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2"/>
  <workbookPr/>
  <xr:revisionPtr revIDLastSave="0" documentId="8_{6E500E57-057B-4108-B736-2809003B4EB0}" xr6:coauthVersionLast="47" xr6:coauthVersionMax="47" xr10:uidLastSave="{00000000-0000-0000-0000-000000000000}"/>
  <bookViews>
    <workbookView xWindow="240" yWindow="105" windowWidth="14805" windowHeight="8010" activeTab="1" xr2:uid="{00000000-000D-0000-FFFF-FFFF00000000}"/>
  </bookViews>
  <sheets>
    <sheet name="Sheet1" sheetId="1" r:id="rId1"/>
    <sheet name="Reduced Samples - &gt;37.5%"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V425" i="2" l="1"/>
  <c r="KU423" i="2"/>
  <c r="KT423" i="2"/>
  <c r="KS423" i="2"/>
  <c r="KR423" i="2"/>
  <c r="KQ423" i="2"/>
  <c r="KP423" i="2"/>
  <c r="KO423" i="2"/>
  <c r="KN423" i="2"/>
  <c r="KM423" i="2"/>
  <c r="KL423" i="2"/>
  <c r="KK423" i="2"/>
  <c r="KJ423" i="2"/>
  <c r="KI423" i="2"/>
  <c r="KH423" i="2"/>
  <c r="KG423" i="2"/>
  <c r="KF423" i="2"/>
  <c r="KE423" i="2"/>
  <c r="KD423" i="2"/>
  <c r="KC423" i="2"/>
  <c r="KB423" i="2"/>
  <c r="KA423" i="2"/>
  <c r="JZ423" i="2"/>
  <c r="JY423" i="2"/>
  <c r="JX423" i="2"/>
  <c r="JW423" i="2"/>
  <c r="JV423" i="2"/>
  <c r="JU423" i="2"/>
  <c r="JT423" i="2"/>
  <c r="JS423" i="2"/>
  <c r="JR423" i="2"/>
  <c r="JQ423" i="2"/>
  <c r="JP423" i="2"/>
  <c r="JO423" i="2"/>
  <c r="JN423" i="2"/>
  <c r="JM423" i="2"/>
  <c r="JL423" i="2"/>
  <c r="JK423" i="2"/>
  <c r="JJ423" i="2"/>
  <c r="JI423" i="2"/>
  <c r="JH423" i="2"/>
  <c r="JG423" i="2"/>
  <c r="JF423" i="2"/>
  <c r="JE423" i="2"/>
  <c r="JD423" i="2"/>
  <c r="JC423" i="2"/>
  <c r="JB423" i="2"/>
  <c r="JA423" i="2"/>
  <c r="IZ423" i="2"/>
  <c r="IY423" i="2"/>
  <c r="IX423" i="2"/>
  <c r="IW423" i="2"/>
  <c r="IV423" i="2"/>
  <c r="IU423" i="2"/>
  <c r="IT423" i="2"/>
  <c r="IS423" i="2"/>
  <c r="IR423" i="2"/>
  <c r="IQ423" i="2"/>
  <c r="IP423" i="2"/>
  <c r="IO423" i="2"/>
  <c r="IN423" i="2"/>
  <c r="IM423" i="2"/>
  <c r="IL423" i="2"/>
  <c r="IK423" i="2"/>
  <c r="IJ423" i="2"/>
  <c r="II423" i="2"/>
  <c r="IH423" i="2"/>
  <c r="IG423" i="2"/>
  <c r="IF423" i="2"/>
  <c r="IE423" i="2"/>
  <c r="ID423" i="2"/>
  <c r="IC423" i="2"/>
  <c r="IB423" i="2"/>
  <c r="IA423" i="2"/>
  <c r="HZ423" i="2"/>
  <c r="HY423" i="2"/>
  <c r="HX423" i="2"/>
  <c r="HW423" i="2"/>
  <c r="HV423" i="2"/>
  <c r="HU423" i="2"/>
  <c r="HT423" i="2"/>
  <c r="HS423" i="2"/>
  <c r="HR423" i="2"/>
  <c r="HQ423" i="2"/>
  <c r="HP423" i="2"/>
  <c r="HO423" i="2"/>
  <c r="HN423" i="2"/>
  <c r="HM423" i="2"/>
  <c r="HL423" i="2"/>
  <c r="HK423" i="2"/>
  <c r="HJ423" i="2"/>
  <c r="HI423" i="2"/>
  <c r="HH423" i="2"/>
  <c r="HG423" i="2"/>
  <c r="HF423" i="2"/>
  <c r="HE423" i="2"/>
  <c r="HD423" i="2"/>
  <c r="HC423" i="2"/>
  <c r="HB423" i="2"/>
  <c r="HA423" i="2"/>
  <c r="GZ423" i="2"/>
  <c r="GY423" i="2"/>
  <c r="GX423" i="2"/>
  <c r="GW423" i="2"/>
  <c r="GV423" i="2"/>
  <c r="GU423" i="2"/>
  <c r="GT423" i="2"/>
  <c r="GS423" i="2"/>
  <c r="GR423" i="2"/>
  <c r="GQ423" i="2"/>
  <c r="GP423" i="2"/>
  <c r="GO423" i="2"/>
  <c r="GN423" i="2"/>
  <c r="GM423" i="2"/>
  <c r="GL423" i="2"/>
  <c r="GK423" i="2"/>
  <c r="GJ423" i="2"/>
  <c r="GI423" i="2"/>
  <c r="GH423" i="2"/>
  <c r="GG423" i="2"/>
  <c r="GF423" i="2"/>
  <c r="GE423" i="2"/>
  <c r="GD423" i="2"/>
  <c r="GC423" i="2"/>
  <c r="GB423" i="2"/>
  <c r="GA423" i="2"/>
  <c r="FZ423" i="2"/>
  <c r="FY423" i="2"/>
  <c r="FX423" i="2"/>
  <c r="FW423" i="2"/>
  <c r="FV423" i="2"/>
  <c r="FU423" i="2"/>
  <c r="FT423" i="2"/>
  <c r="FS423" i="2"/>
  <c r="FR423" i="2"/>
  <c r="FQ423" i="2"/>
  <c r="FP423" i="2"/>
  <c r="FO423" i="2"/>
  <c r="FN423" i="2"/>
  <c r="FM423" i="2"/>
  <c r="FL423" i="2"/>
  <c r="FK423" i="2"/>
  <c r="FJ423" i="2"/>
  <c r="FI423" i="2"/>
  <c r="FH423" i="2"/>
  <c r="FG423" i="2"/>
  <c r="FF423" i="2"/>
  <c r="FE423" i="2"/>
  <c r="FD423" i="2"/>
  <c r="FC423" i="2"/>
  <c r="FB423" i="2"/>
  <c r="FA423" i="2"/>
  <c r="EZ423" i="2"/>
  <c r="EY423" i="2"/>
  <c r="EX423" i="2"/>
  <c r="EW423" i="2"/>
  <c r="EV423" i="2"/>
  <c r="EU423" i="2"/>
  <c r="ET423" i="2"/>
  <c r="ES423" i="2"/>
  <c r="ER423" i="2"/>
  <c r="EQ423" i="2"/>
  <c r="EP423" i="2"/>
  <c r="EO423" i="2"/>
  <c r="EN423" i="2"/>
  <c r="EM423" i="2"/>
  <c r="EL423" i="2"/>
  <c r="EK423" i="2"/>
  <c r="EJ423" i="2"/>
  <c r="EI423" i="2"/>
  <c r="EH423" i="2"/>
  <c r="EG423" i="2"/>
  <c r="EF423" i="2"/>
  <c r="EE423" i="2"/>
  <c r="ED423" i="2"/>
  <c r="EC423" i="2"/>
  <c r="EB423" i="2"/>
  <c r="EA423" i="2"/>
  <c r="DZ423" i="2"/>
  <c r="DY423" i="2"/>
  <c r="DX423" i="2"/>
  <c r="DW423" i="2"/>
  <c r="DV423" i="2"/>
  <c r="DU423" i="2"/>
  <c r="DT423" i="2"/>
  <c r="DS423" i="2"/>
  <c r="DR423" i="2"/>
  <c r="DQ423" i="2"/>
  <c r="DP423" i="2"/>
  <c r="DO423" i="2"/>
  <c r="DN423" i="2"/>
  <c r="DM423" i="2"/>
  <c r="DL423" i="2"/>
  <c r="DK423" i="2"/>
  <c r="DJ423" i="2"/>
  <c r="DI423" i="2"/>
  <c r="DH423" i="2"/>
  <c r="DG423" i="2"/>
  <c r="DF423" i="2"/>
  <c r="DE423" i="2"/>
  <c r="DD423" i="2"/>
  <c r="DC423" i="2"/>
  <c r="DB423" i="2"/>
  <c r="DA423" i="2"/>
  <c r="CZ423" i="2"/>
  <c r="CY423" i="2"/>
  <c r="CX423" i="2"/>
  <c r="CW423" i="2"/>
  <c r="CV423" i="2"/>
  <c r="CU423" i="2"/>
  <c r="CT423" i="2"/>
  <c r="CS423" i="2"/>
  <c r="CR423" i="2"/>
  <c r="CQ423" i="2"/>
  <c r="CP423" i="2"/>
  <c r="CO423" i="2"/>
  <c r="CN423" i="2"/>
  <c r="CM423" i="2"/>
  <c r="CL423" i="2"/>
  <c r="CK423" i="2"/>
  <c r="CJ423" i="2"/>
  <c r="CI423" i="2"/>
  <c r="CH423" i="2"/>
  <c r="CG423" i="2"/>
  <c r="CF423" i="2"/>
  <c r="CE423" i="2"/>
  <c r="CD423" i="2"/>
  <c r="CC423" i="2"/>
  <c r="CB423" i="2"/>
  <c r="CA423" i="2"/>
  <c r="BZ423" i="2"/>
  <c r="BY423" i="2"/>
  <c r="BX423" i="2"/>
  <c r="BW423" i="2"/>
  <c r="BV423" i="2"/>
  <c r="BU423" i="2"/>
  <c r="BT423" i="2"/>
  <c r="BS423" i="2"/>
  <c r="BR423" i="2"/>
  <c r="BQ423" i="2"/>
  <c r="BP423" i="2"/>
  <c r="BO423" i="2"/>
  <c r="BN423" i="2"/>
  <c r="BM423" i="2"/>
  <c r="BL423" i="2"/>
  <c r="BK423" i="2"/>
  <c r="BJ423" i="2"/>
  <c r="BI423" i="2"/>
  <c r="BH423" i="2"/>
  <c r="BG423" i="2"/>
  <c r="BF423" i="2"/>
  <c r="BE423" i="2"/>
  <c r="BD423" i="2"/>
  <c r="BC423" i="2"/>
  <c r="BB423" i="2"/>
  <c r="BA423" i="2"/>
  <c r="AZ423" i="2"/>
  <c r="AY423" i="2"/>
  <c r="AX423" i="2"/>
  <c r="AW423" i="2"/>
  <c r="AV423" i="2"/>
  <c r="AU423" i="2"/>
  <c r="AR423" i="2"/>
  <c r="AQ423" i="2"/>
  <c r="AP423" i="2"/>
  <c r="AO423" i="2"/>
  <c r="AN423" i="2"/>
  <c r="AM423" i="2"/>
  <c r="AL423" i="2"/>
  <c r="AK423" i="2"/>
  <c r="AJ423" i="2"/>
  <c r="AI423" i="2"/>
  <c r="AH423" i="2"/>
  <c r="AG423" i="2"/>
  <c r="AF423" i="2"/>
  <c r="AE423" i="2"/>
  <c r="AD423" i="2"/>
  <c r="AC423" i="2"/>
  <c r="AB423" i="2"/>
  <c r="AA423" i="2"/>
  <c r="Z423" i="2"/>
  <c r="Y423" i="2"/>
  <c r="X423" i="2"/>
  <c r="W423" i="2"/>
  <c r="V423" i="2"/>
  <c r="U423" i="2"/>
  <c r="I423" i="2"/>
  <c r="KV422" i="2"/>
  <c r="KO422" i="2"/>
  <c r="JU422" i="2"/>
  <c r="JN422" i="2"/>
  <c r="JF422" i="2"/>
  <c r="IW422" i="2"/>
  <c r="IO422" i="2"/>
  <c r="II422" i="2"/>
  <c r="IB422" i="2"/>
  <c r="HX422" i="2"/>
  <c r="HW422" i="2"/>
  <c r="HP422" i="2"/>
  <c r="HL422" i="2"/>
  <c r="GO422" i="2"/>
  <c r="GI422" i="2"/>
  <c r="FT422" i="2"/>
  <c r="FP422" i="2"/>
  <c r="FE422" i="2"/>
  <c r="FD422" i="2"/>
  <c r="DJ422" i="2"/>
  <c r="DC422" i="2"/>
  <c r="CY422" i="2"/>
  <c r="CU422" i="2"/>
  <c r="CQ422" i="2"/>
  <c r="CP422" i="2"/>
  <c r="CL422" i="2"/>
  <c r="AY422" i="2"/>
  <c r="AV422" i="2"/>
  <c r="AU422" i="2"/>
  <c r="B422" i="2"/>
  <c r="KV421" i="2"/>
  <c r="KO421" i="2"/>
  <c r="JU421" i="2"/>
  <c r="JN421" i="2"/>
  <c r="JF421" i="2"/>
  <c r="IW421" i="2"/>
  <c r="IO421" i="2"/>
  <c r="II421" i="2"/>
  <c r="IB421" i="2"/>
  <c r="HX421" i="2"/>
  <c r="HW421" i="2"/>
  <c r="HP421" i="2"/>
  <c r="HL421" i="2"/>
  <c r="GO421" i="2"/>
  <c r="GI421" i="2"/>
  <c r="FT421" i="2"/>
  <c r="FP421" i="2"/>
  <c r="FE421" i="2"/>
  <c r="FD421" i="2"/>
  <c r="DJ421" i="2"/>
  <c r="DC421" i="2"/>
  <c r="CY421" i="2"/>
  <c r="CU421" i="2"/>
  <c r="CQ421" i="2"/>
  <c r="CP421" i="2"/>
  <c r="CL421" i="2"/>
  <c r="AY421" i="2"/>
  <c r="AV421" i="2"/>
  <c r="AU421" i="2"/>
  <c r="B421" i="2"/>
  <c r="KV420" i="2"/>
  <c r="KO420" i="2"/>
  <c r="JU420" i="2"/>
  <c r="JN420" i="2"/>
  <c r="JF420" i="2"/>
  <c r="IW420" i="2"/>
  <c r="IO420" i="2"/>
  <c r="II420" i="2"/>
  <c r="IB420" i="2"/>
  <c r="HX420" i="2"/>
  <c r="HW420" i="2"/>
  <c r="HP420" i="2"/>
  <c r="HL420" i="2"/>
  <c r="GO420" i="2"/>
  <c r="GI420" i="2"/>
  <c r="FT420" i="2"/>
  <c r="FP420" i="2"/>
  <c r="FE420" i="2"/>
  <c r="FD420" i="2"/>
  <c r="DJ420" i="2"/>
  <c r="DC420" i="2"/>
  <c r="CY420" i="2"/>
  <c r="CU420" i="2"/>
  <c r="CQ420" i="2"/>
  <c r="CP420" i="2"/>
  <c r="CL420" i="2"/>
  <c r="AY420" i="2"/>
  <c r="AV420" i="2"/>
  <c r="AU420" i="2"/>
  <c r="B420" i="2"/>
  <c r="KV419" i="2"/>
  <c r="KO419" i="2"/>
  <c r="JU419" i="2"/>
  <c r="JN419" i="2"/>
  <c r="JF419" i="2"/>
  <c r="IW419" i="2"/>
  <c r="IO419" i="2"/>
  <c r="II419" i="2"/>
  <c r="IB419" i="2"/>
  <c r="HX419" i="2"/>
  <c r="HW419" i="2"/>
  <c r="HP419" i="2"/>
  <c r="HL419" i="2"/>
  <c r="GO419" i="2"/>
  <c r="GI419" i="2"/>
  <c r="FT419" i="2"/>
  <c r="FP419" i="2"/>
  <c r="FE419" i="2"/>
  <c r="FD419" i="2"/>
  <c r="DJ419" i="2"/>
  <c r="DC419" i="2"/>
  <c r="CY419" i="2"/>
  <c r="CU419" i="2"/>
  <c r="CQ419" i="2"/>
  <c r="CP419" i="2"/>
  <c r="CL419" i="2"/>
  <c r="AY419" i="2"/>
  <c r="AV419" i="2"/>
  <c r="AU419" i="2"/>
  <c r="B419" i="2"/>
  <c r="KV418" i="2"/>
  <c r="KO418" i="2"/>
  <c r="JU418" i="2"/>
  <c r="JN418" i="2"/>
  <c r="JF418" i="2"/>
  <c r="IW418" i="2"/>
  <c r="IO418" i="2"/>
  <c r="II418" i="2"/>
  <c r="IB418" i="2"/>
  <c r="HX418" i="2"/>
  <c r="HW418" i="2"/>
  <c r="HP418" i="2"/>
  <c r="HL418" i="2"/>
  <c r="GO418" i="2"/>
  <c r="GI418" i="2"/>
  <c r="FT418" i="2"/>
  <c r="FP418" i="2"/>
  <c r="FE418" i="2"/>
  <c r="FD418" i="2"/>
  <c r="DJ418" i="2"/>
  <c r="DC418" i="2"/>
  <c r="CY418" i="2"/>
  <c r="CU418" i="2"/>
  <c r="CQ418" i="2"/>
  <c r="CP418" i="2"/>
  <c r="CL418" i="2"/>
  <c r="AY418" i="2"/>
  <c r="AV418" i="2"/>
  <c r="AU418" i="2"/>
  <c r="B418" i="2"/>
  <c r="KV417" i="2"/>
  <c r="KO417" i="2"/>
  <c r="JU417" i="2"/>
  <c r="JN417" i="2"/>
  <c r="JF417" i="2"/>
  <c r="IW417" i="2"/>
  <c r="IO417" i="2"/>
  <c r="II417" i="2"/>
  <c r="IB417" i="2"/>
  <c r="HX417" i="2"/>
  <c r="HW417" i="2"/>
  <c r="HP417" i="2"/>
  <c r="HL417" i="2"/>
  <c r="GO417" i="2"/>
  <c r="GI417" i="2"/>
  <c r="FT417" i="2"/>
  <c r="FP417" i="2"/>
  <c r="FE417" i="2"/>
  <c r="FD417" i="2"/>
  <c r="DJ417" i="2"/>
  <c r="DC417" i="2"/>
  <c r="CY417" i="2"/>
  <c r="CU417" i="2"/>
  <c r="CQ417" i="2"/>
  <c r="CP417" i="2"/>
  <c r="CL417" i="2"/>
  <c r="AY417" i="2"/>
  <c r="AV417" i="2"/>
  <c r="AU417" i="2"/>
  <c r="B417" i="2"/>
  <c r="KV416" i="2"/>
  <c r="KO416" i="2"/>
  <c r="JU416" i="2"/>
  <c r="JN416" i="2"/>
  <c r="JF416" i="2"/>
  <c r="IW416" i="2"/>
  <c r="IO416" i="2"/>
  <c r="II416" i="2"/>
  <c r="IB416" i="2"/>
  <c r="HX416" i="2"/>
  <c r="HW416" i="2"/>
  <c r="HP416" i="2"/>
  <c r="HL416" i="2"/>
  <c r="GO416" i="2"/>
  <c r="GI416" i="2"/>
  <c r="FT416" i="2"/>
  <c r="FP416" i="2"/>
  <c r="FE416" i="2"/>
  <c r="FD416" i="2"/>
  <c r="DJ416" i="2"/>
  <c r="DC416" i="2"/>
  <c r="CY416" i="2"/>
  <c r="CU416" i="2"/>
  <c r="CQ416" i="2"/>
  <c r="CP416" i="2"/>
  <c r="CL416" i="2"/>
  <c r="AY416" i="2"/>
  <c r="AV416" i="2"/>
  <c r="AU416" i="2"/>
  <c r="B416" i="2"/>
  <c r="KV415" i="2"/>
  <c r="KO415" i="2"/>
  <c r="JU415" i="2"/>
  <c r="JN415" i="2"/>
  <c r="JF415" i="2"/>
  <c r="IW415" i="2"/>
  <c r="IO415" i="2"/>
  <c r="II415" i="2"/>
  <c r="IB415" i="2"/>
  <c r="HX415" i="2"/>
  <c r="HW415" i="2"/>
  <c r="HP415" i="2"/>
  <c r="HL415" i="2"/>
  <c r="GO415" i="2"/>
  <c r="GI415" i="2"/>
  <c r="FT415" i="2"/>
  <c r="FP415" i="2"/>
  <c r="FE415" i="2"/>
  <c r="FD415" i="2"/>
  <c r="DJ415" i="2"/>
  <c r="DC415" i="2"/>
  <c r="CY415" i="2"/>
  <c r="CU415" i="2"/>
  <c r="CQ415" i="2"/>
  <c r="CP415" i="2"/>
  <c r="CL415" i="2"/>
  <c r="AY415" i="2"/>
  <c r="AV415" i="2"/>
  <c r="AU415" i="2"/>
  <c r="B415" i="2"/>
  <c r="KV414" i="2"/>
  <c r="KO414" i="2"/>
  <c r="JU414" i="2"/>
  <c r="JN414" i="2"/>
  <c r="JF414" i="2"/>
  <c r="IW414" i="2"/>
  <c r="IO414" i="2"/>
  <c r="II414" i="2"/>
  <c r="IB414" i="2"/>
  <c r="HX414" i="2"/>
  <c r="HW414" i="2"/>
  <c r="HP414" i="2"/>
  <c r="HL414" i="2"/>
  <c r="GO414" i="2"/>
  <c r="GI414" i="2"/>
  <c r="FT414" i="2"/>
  <c r="FP414" i="2"/>
  <c r="FE414" i="2"/>
  <c r="FD414" i="2"/>
  <c r="DJ414" i="2"/>
  <c r="DC414" i="2"/>
  <c r="CY414" i="2"/>
  <c r="CU414" i="2"/>
  <c r="CQ414" i="2"/>
  <c r="CP414" i="2"/>
  <c r="CL414" i="2"/>
  <c r="AY414" i="2"/>
  <c r="AV414" i="2"/>
  <c r="AU414" i="2"/>
  <c r="B414" i="2"/>
  <c r="KV413" i="2"/>
  <c r="KO413" i="2"/>
  <c r="JU413" i="2"/>
  <c r="JN413" i="2"/>
  <c r="JF413" i="2"/>
  <c r="IW413" i="2"/>
  <c r="IO413" i="2"/>
  <c r="II413" i="2"/>
  <c r="IB413" i="2"/>
  <c r="HX413" i="2"/>
  <c r="HW413" i="2"/>
  <c r="HP413" i="2"/>
  <c r="HL413" i="2"/>
  <c r="GO413" i="2"/>
  <c r="GI413" i="2"/>
  <c r="FT413" i="2"/>
  <c r="FP413" i="2"/>
  <c r="FE413" i="2"/>
  <c r="FD413" i="2"/>
  <c r="DJ413" i="2"/>
  <c r="DC413" i="2"/>
  <c r="CY413" i="2"/>
  <c r="CU413" i="2"/>
  <c r="CQ413" i="2"/>
  <c r="CP413" i="2"/>
  <c r="CL413" i="2"/>
  <c r="AY413" i="2"/>
  <c r="AV413" i="2"/>
  <c r="AU413" i="2"/>
  <c r="B413" i="2"/>
  <c r="KV412" i="2"/>
  <c r="KO412" i="2"/>
  <c r="JU412" i="2"/>
  <c r="JN412" i="2"/>
  <c r="JF412" i="2"/>
  <c r="IW412" i="2"/>
  <c r="IO412" i="2"/>
  <c r="II412" i="2"/>
  <c r="IB412" i="2"/>
  <c r="HX412" i="2"/>
  <c r="HW412" i="2"/>
  <c r="HP412" i="2"/>
  <c r="HL412" i="2"/>
  <c r="GO412" i="2"/>
  <c r="GI412" i="2"/>
  <c r="FT412" i="2"/>
  <c r="FP412" i="2"/>
  <c r="FE412" i="2"/>
  <c r="FD412" i="2"/>
  <c r="DJ412" i="2"/>
  <c r="DC412" i="2"/>
  <c r="CY412" i="2"/>
  <c r="CU412" i="2"/>
  <c r="CQ412" i="2"/>
  <c r="CP412" i="2"/>
  <c r="CL412" i="2"/>
  <c r="AY412" i="2"/>
  <c r="AV412" i="2"/>
  <c r="AU412" i="2"/>
  <c r="B412" i="2"/>
  <c r="KV411" i="2"/>
  <c r="KO411" i="2"/>
  <c r="JU411" i="2"/>
  <c r="JN411" i="2"/>
  <c r="JF411" i="2"/>
  <c r="IW411" i="2"/>
  <c r="IO411" i="2"/>
  <c r="II411" i="2"/>
  <c r="IB411" i="2"/>
  <c r="HX411" i="2"/>
  <c r="HW411" i="2"/>
  <c r="HP411" i="2"/>
  <c r="HL411" i="2"/>
  <c r="GO411" i="2"/>
  <c r="GI411" i="2"/>
  <c r="FT411" i="2"/>
  <c r="FP411" i="2"/>
  <c r="FE411" i="2"/>
  <c r="FD411" i="2"/>
  <c r="DJ411" i="2"/>
  <c r="DC411" i="2"/>
  <c r="CY411" i="2"/>
  <c r="CU411" i="2"/>
  <c r="CQ411" i="2"/>
  <c r="CP411" i="2"/>
  <c r="CL411" i="2"/>
  <c r="AY411" i="2"/>
  <c r="AV411" i="2"/>
  <c r="AU411" i="2"/>
  <c r="B411" i="2"/>
  <c r="KV410" i="2"/>
  <c r="KO410" i="2"/>
  <c r="JU410" i="2"/>
  <c r="JN410" i="2"/>
  <c r="JF410" i="2"/>
  <c r="IW410" i="2"/>
  <c r="IO410" i="2"/>
  <c r="II410" i="2"/>
  <c r="IB410" i="2"/>
  <c r="HX410" i="2"/>
  <c r="HW410" i="2"/>
  <c r="HP410" i="2"/>
  <c r="HL410" i="2"/>
  <c r="GO410" i="2"/>
  <c r="GI410" i="2"/>
  <c r="FT410" i="2"/>
  <c r="FP410" i="2"/>
  <c r="FE410" i="2"/>
  <c r="FD410" i="2"/>
  <c r="DJ410" i="2"/>
  <c r="DC410" i="2"/>
  <c r="CY410" i="2"/>
  <c r="CU410" i="2"/>
  <c r="CQ410" i="2"/>
  <c r="CP410" i="2"/>
  <c r="CL410" i="2"/>
  <c r="AY410" i="2"/>
  <c r="AV410" i="2"/>
  <c r="AU410" i="2"/>
  <c r="B410" i="2"/>
  <c r="KV409" i="2"/>
  <c r="KO409" i="2"/>
  <c r="JU409" i="2"/>
  <c r="JN409" i="2"/>
  <c r="JF409" i="2"/>
  <c r="IW409" i="2"/>
  <c r="IO409" i="2"/>
  <c r="II409" i="2"/>
  <c r="IB409" i="2"/>
  <c r="HX409" i="2"/>
  <c r="HW409" i="2"/>
  <c r="HP409" i="2"/>
  <c r="HL409" i="2"/>
  <c r="GO409" i="2"/>
  <c r="GI409" i="2"/>
  <c r="FT409" i="2"/>
  <c r="FP409" i="2"/>
  <c r="FE409" i="2"/>
  <c r="FD409" i="2"/>
  <c r="DJ409" i="2"/>
  <c r="DC409" i="2"/>
  <c r="CY409" i="2"/>
  <c r="CU409" i="2"/>
  <c r="CQ409" i="2"/>
  <c r="CP409" i="2"/>
  <c r="CL409" i="2"/>
  <c r="AY409" i="2"/>
  <c r="AV409" i="2"/>
  <c r="AU409" i="2"/>
  <c r="B409" i="2"/>
  <c r="KV408" i="2"/>
  <c r="KO408" i="2"/>
  <c r="JU408" i="2"/>
  <c r="JN408" i="2"/>
  <c r="JF408" i="2"/>
  <c r="IW408" i="2"/>
  <c r="IO408" i="2"/>
  <c r="II408" i="2"/>
  <c r="IB408" i="2"/>
  <c r="HX408" i="2"/>
  <c r="HW408" i="2"/>
  <c r="HP408" i="2"/>
  <c r="HL408" i="2"/>
  <c r="GO408" i="2"/>
  <c r="GI408" i="2"/>
  <c r="FT408" i="2"/>
  <c r="FP408" i="2"/>
  <c r="FE408" i="2"/>
  <c r="FD408" i="2"/>
  <c r="DJ408" i="2"/>
  <c r="DC408" i="2"/>
  <c r="CY408" i="2"/>
  <c r="CU408" i="2"/>
  <c r="CQ408" i="2"/>
  <c r="CP408" i="2"/>
  <c r="CL408" i="2"/>
  <c r="AY408" i="2"/>
  <c r="AV408" i="2"/>
  <c r="AU408" i="2"/>
  <c r="B408" i="2"/>
  <c r="KV407" i="2"/>
  <c r="KO407" i="2"/>
  <c r="JU407" i="2"/>
  <c r="JN407" i="2"/>
  <c r="JF407" i="2"/>
  <c r="IW407" i="2"/>
  <c r="IO407" i="2"/>
  <c r="II407" i="2"/>
  <c r="IB407" i="2"/>
  <c r="HX407" i="2"/>
  <c r="HW407" i="2"/>
  <c r="HP407" i="2"/>
  <c r="HL407" i="2"/>
  <c r="GO407" i="2"/>
  <c r="GI407" i="2"/>
  <c r="FT407" i="2"/>
  <c r="FP407" i="2"/>
  <c r="FE407" i="2"/>
  <c r="FD407" i="2"/>
  <c r="DJ407" i="2"/>
  <c r="DC407" i="2"/>
  <c r="CY407" i="2"/>
  <c r="CU407" i="2"/>
  <c r="CQ407" i="2"/>
  <c r="CP407" i="2"/>
  <c r="CL407" i="2"/>
  <c r="AY407" i="2"/>
  <c r="AV407" i="2"/>
  <c r="AU407" i="2"/>
  <c r="B407" i="2"/>
  <c r="KV406" i="2"/>
  <c r="KO406" i="2"/>
  <c r="JU406" i="2"/>
  <c r="JN406" i="2"/>
  <c r="JF406" i="2"/>
  <c r="IW406" i="2"/>
  <c r="IO406" i="2"/>
  <c r="II406" i="2"/>
  <c r="IB406" i="2"/>
  <c r="HX406" i="2"/>
  <c r="HW406" i="2"/>
  <c r="HP406" i="2"/>
  <c r="HL406" i="2"/>
  <c r="GO406" i="2"/>
  <c r="GI406" i="2"/>
  <c r="FT406" i="2"/>
  <c r="FP406" i="2"/>
  <c r="FE406" i="2"/>
  <c r="FD406" i="2"/>
  <c r="DJ406" i="2"/>
  <c r="DC406" i="2"/>
  <c r="CY406" i="2"/>
  <c r="CU406" i="2"/>
  <c r="CQ406" i="2"/>
  <c r="CP406" i="2"/>
  <c r="CL406" i="2"/>
  <c r="AY406" i="2"/>
  <c r="AV406" i="2"/>
  <c r="AU406" i="2"/>
  <c r="B406" i="2"/>
  <c r="KV405" i="2"/>
  <c r="KO405" i="2"/>
  <c r="JU405" i="2"/>
  <c r="JN405" i="2"/>
  <c r="JF405" i="2"/>
  <c r="IW405" i="2"/>
  <c r="IO405" i="2"/>
  <c r="II405" i="2"/>
  <c r="IB405" i="2"/>
  <c r="HX405" i="2"/>
  <c r="HW405" i="2"/>
  <c r="HP405" i="2"/>
  <c r="HL405" i="2"/>
  <c r="GO405" i="2"/>
  <c r="GI405" i="2"/>
  <c r="FT405" i="2"/>
  <c r="FP405" i="2"/>
  <c r="FE405" i="2"/>
  <c r="FD405" i="2"/>
  <c r="DJ405" i="2"/>
  <c r="DC405" i="2"/>
  <c r="CY405" i="2"/>
  <c r="CU405" i="2"/>
  <c r="CQ405" i="2"/>
  <c r="CP405" i="2"/>
  <c r="CL405" i="2"/>
  <c r="AY405" i="2"/>
  <c r="AV405" i="2"/>
  <c r="AU405" i="2"/>
  <c r="B405" i="2"/>
  <c r="KV404" i="2"/>
  <c r="KO404" i="2"/>
  <c r="JU404" i="2"/>
  <c r="JN404" i="2"/>
  <c r="JF404" i="2"/>
  <c r="IW404" i="2"/>
  <c r="IO404" i="2"/>
  <c r="II404" i="2"/>
  <c r="IB404" i="2"/>
  <c r="HX404" i="2"/>
  <c r="HW404" i="2"/>
  <c r="HP404" i="2"/>
  <c r="HL404" i="2"/>
  <c r="GO404" i="2"/>
  <c r="GI404" i="2"/>
  <c r="FT404" i="2"/>
  <c r="FP404" i="2"/>
  <c r="FE404" i="2"/>
  <c r="FD404" i="2"/>
  <c r="DJ404" i="2"/>
  <c r="DC404" i="2"/>
  <c r="CY404" i="2"/>
  <c r="CU404" i="2"/>
  <c r="CQ404" i="2"/>
  <c r="CP404" i="2"/>
  <c r="CL404" i="2"/>
  <c r="AY404" i="2"/>
  <c r="AV404" i="2"/>
  <c r="AU404" i="2"/>
  <c r="B404" i="2"/>
  <c r="KV403" i="2"/>
  <c r="KO403" i="2"/>
  <c r="JU403" i="2"/>
  <c r="JN403" i="2"/>
  <c r="JF403" i="2"/>
  <c r="IW403" i="2"/>
  <c r="IO403" i="2"/>
  <c r="II403" i="2"/>
  <c r="IB403" i="2"/>
  <c r="HX403" i="2"/>
  <c r="HW403" i="2"/>
  <c r="HP403" i="2"/>
  <c r="HL403" i="2"/>
  <c r="GO403" i="2"/>
  <c r="GI403" i="2"/>
  <c r="FT403" i="2"/>
  <c r="FP403" i="2"/>
  <c r="FE403" i="2"/>
  <c r="FD403" i="2"/>
  <c r="DJ403" i="2"/>
  <c r="DC403" i="2"/>
  <c r="CY403" i="2"/>
  <c r="CU403" i="2"/>
  <c r="CQ403" i="2"/>
  <c r="CP403" i="2"/>
  <c r="CL403" i="2"/>
  <c r="AY403" i="2"/>
  <c r="AV403" i="2"/>
  <c r="AU403" i="2"/>
  <c r="B403" i="2"/>
  <c r="KV402" i="2"/>
  <c r="KO402" i="2"/>
  <c r="JU402" i="2"/>
  <c r="JN402" i="2"/>
  <c r="JF402" i="2"/>
  <c r="IW402" i="2"/>
  <c r="IO402" i="2"/>
  <c r="II402" i="2"/>
  <c r="IB402" i="2"/>
  <c r="HX402" i="2"/>
  <c r="HW402" i="2"/>
  <c r="HP402" i="2"/>
  <c r="HL402" i="2"/>
  <c r="GO402" i="2"/>
  <c r="GI402" i="2"/>
  <c r="FT402" i="2"/>
  <c r="FP402" i="2"/>
  <c r="FE402" i="2"/>
  <c r="FD402" i="2"/>
  <c r="DJ402" i="2"/>
  <c r="DC402" i="2"/>
  <c r="CY402" i="2"/>
  <c r="CU402" i="2"/>
  <c r="CQ402" i="2"/>
  <c r="CP402" i="2"/>
  <c r="CL402" i="2"/>
  <c r="AY402" i="2"/>
  <c r="AV402" i="2"/>
  <c r="AU402" i="2"/>
  <c r="B402" i="2"/>
  <c r="KV401" i="2"/>
  <c r="KO401" i="2"/>
  <c r="JU401" i="2"/>
  <c r="JN401" i="2"/>
  <c r="JF401" i="2"/>
  <c r="IW401" i="2"/>
  <c r="IO401" i="2"/>
  <c r="II401" i="2"/>
  <c r="IB401" i="2"/>
  <c r="HX401" i="2"/>
  <c r="HW401" i="2"/>
  <c r="HP401" i="2"/>
  <c r="HL401" i="2"/>
  <c r="GO401" i="2"/>
  <c r="GI401" i="2"/>
  <c r="FT401" i="2"/>
  <c r="FP401" i="2"/>
  <c r="FE401" i="2"/>
  <c r="FD401" i="2"/>
  <c r="DJ401" i="2"/>
  <c r="DC401" i="2"/>
  <c r="CY401" i="2"/>
  <c r="CU401" i="2"/>
  <c r="CQ401" i="2"/>
  <c r="CP401" i="2"/>
  <c r="CL401" i="2"/>
  <c r="AY401" i="2"/>
  <c r="AV401" i="2"/>
  <c r="AU401" i="2"/>
  <c r="B401" i="2"/>
  <c r="KV400" i="2"/>
  <c r="KO400" i="2"/>
  <c r="JU400" i="2"/>
  <c r="JN400" i="2"/>
  <c r="JF400" i="2"/>
  <c r="IW400" i="2"/>
  <c r="IO400" i="2"/>
  <c r="II400" i="2"/>
  <c r="IB400" i="2"/>
  <c r="HX400" i="2"/>
  <c r="HW400" i="2"/>
  <c r="HP400" i="2"/>
  <c r="HL400" i="2"/>
  <c r="GO400" i="2"/>
  <c r="GI400" i="2"/>
  <c r="FT400" i="2"/>
  <c r="FP400" i="2"/>
  <c r="FE400" i="2"/>
  <c r="FD400" i="2"/>
  <c r="DJ400" i="2"/>
  <c r="DC400" i="2"/>
  <c r="CY400" i="2"/>
  <c r="CU400" i="2"/>
  <c r="CQ400" i="2"/>
  <c r="CP400" i="2"/>
  <c r="CL400" i="2"/>
  <c r="AY400" i="2"/>
  <c r="AV400" i="2"/>
  <c r="AU400" i="2"/>
  <c r="B400" i="2"/>
  <c r="KV399" i="2"/>
  <c r="KO399" i="2"/>
  <c r="JU399" i="2"/>
  <c r="JN399" i="2"/>
  <c r="JF399" i="2"/>
  <c r="IW399" i="2"/>
  <c r="IO399" i="2"/>
  <c r="II399" i="2"/>
  <c r="IB399" i="2"/>
  <c r="HX399" i="2"/>
  <c r="HW399" i="2"/>
  <c r="HP399" i="2"/>
  <c r="HL399" i="2"/>
  <c r="GO399" i="2"/>
  <c r="GI399" i="2"/>
  <c r="FT399" i="2"/>
  <c r="FP399" i="2"/>
  <c r="FE399" i="2"/>
  <c r="FD399" i="2"/>
  <c r="DJ399" i="2"/>
  <c r="DC399" i="2"/>
  <c r="CY399" i="2"/>
  <c r="CU399" i="2"/>
  <c r="CQ399" i="2"/>
  <c r="CP399" i="2"/>
  <c r="CL399" i="2"/>
  <c r="AY399" i="2"/>
  <c r="AV399" i="2"/>
  <c r="AU399" i="2"/>
  <c r="B399" i="2"/>
  <c r="KV398" i="2"/>
  <c r="KO398" i="2"/>
  <c r="JU398" i="2"/>
  <c r="JN398" i="2"/>
  <c r="JF398" i="2"/>
  <c r="IW398" i="2"/>
  <c r="IO398" i="2"/>
  <c r="II398" i="2"/>
  <c r="IB398" i="2"/>
  <c r="HX398" i="2"/>
  <c r="HW398" i="2"/>
  <c r="HP398" i="2"/>
  <c r="HL398" i="2"/>
  <c r="GO398" i="2"/>
  <c r="GI398" i="2"/>
  <c r="FT398" i="2"/>
  <c r="FP398" i="2"/>
  <c r="FE398" i="2"/>
  <c r="FD398" i="2"/>
  <c r="DJ398" i="2"/>
  <c r="DC398" i="2"/>
  <c r="CY398" i="2"/>
  <c r="CU398" i="2"/>
  <c r="CQ398" i="2"/>
  <c r="CP398" i="2"/>
  <c r="CL398" i="2"/>
  <c r="AY398" i="2"/>
  <c r="AV398" i="2"/>
  <c r="AU398" i="2"/>
  <c r="B398" i="2"/>
  <c r="KV397" i="2"/>
  <c r="KO397" i="2"/>
  <c r="JU397" i="2"/>
  <c r="JN397" i="2"/>
  <c r="JF397" i="2"/>
  <c r="IW397" i="2"/>
  <c r="IO397" i="2"/>
  <c r="II397" i="2"/>
  <c r="IB397" i="2"/>
  <c r="HX397" i="2"/>
  <c r="HW397" i="2"/>
  <c r="HP397" i="2"/>
  <c r="HL397" i="2"/>
  <c r="GO397" i="2"/>
  <c r="GI397" i="2"/>
  <c r="FT397" i="2"/>
  <c r="FP397" i="2"/>
  <c r="FE397" i="2"/>
  <c r="FD397" i="2"/>
  <c r="DJ397" i="2"/>
  <c r="DC397" i="2"/>
  <c r="CY397" i="2"/>
  <c r="CU397" i="2"/>
  <c r="CQ397" i="2"/>
  <c r="CP397" i="2"/>
  <c r="CL397" i="2"/>
  <c r="AY397" i="2"/>
  <c r="AV397" i="2"/>
  <c r="AU397" i="2"/>
  <c r="B397" i="2"/>
  <c r="KV396" i="2"/>
  <c r="KO396" i="2"/>
  <c r="JU396" i="2"/>
  <c r="JN396" i="2"/>
  <c r="JF396" i="2"/>
  <c r="IW396" i="2"/>
  <c r="IO396" i="2"/>
  <c r="II396" i="2"/>
  <c r="IB396" i="2"/>
  <c r="HX396" i="2"/>
  <c r="HW396" i="2"/>
  <c r="HP396" i="2"/>
  <c r="HL396" i="2"/>
  <c r="GO396" i="2"/>
  <c r="GI396" i="2"/>
  <c r="FT396" i="2"/>
  <c r="FP396" i="2"/>
  <c r="FE396" i="2"/>
  <c r="FD396" i="2"/>
  <c r="DJ396" i="2"/>
  <c r="DC396" i="2"/>
  <c r="CY396" i="2"/>
  <c r="CU396" i="2"/>
  <c r="CQ396" i="2"/>
  <c r="CP396" i="2"/>
  <c r="CL396" i="2"/>
  <c r="AY396" i="2"/>
  <c r="AV396" i="2"/>
  <c r="AU396" i="2"/>
  <c r="B396" i="2"/>
  <c r="KV395" i="2"/>
  <c r="KO395" i="2"/>
  <c r="JU395" i="2"/>
  <c r="JN395" i="2"/>
  <c r="JF395" i="2"/>
  <c r="IW395" i="2"/>
  <c r="IO395" i="2"/>
  <c r="II395" i="2"/>
  <c r="IB395" i="2"/>
  <c r="HX395" i="2"/>
  <c r="HW395" i="2"/>
  <c r="HP395" i="2"/>
  <c r="HL395" i="2"/>
  <c r="GO395" i="2"/>
  <c r="GI395" i="2"/>
  <c r="FT395" i="2"/>
  <c r="FP395" i="2"/>
  <c r="FE395" i="2"/>
  <c r="FD395" i="2"/>
  <c r="DJ395" i="2"/>
  <c r="DC395" i="2"/>
  <c r="CY395" i="2"/>
  <c r="CU395" i="2"/>
  <c r="CQ395" i="2"/>
  <c r="CP395" i="2"/>
  <c r="CL395" i="2"/>
  <c r="AY395" i="2"/>
  <c r="AV395" i="2"/>
  <c r="AU395" i="2"/>
  <c r="B395" i="2"/>
  <c r="KV394" i="2"/>
  <c r="KO394" i="2"/>
  <c r="JU394" i="2"/>
  <c r="JN394" i="2"/>
  <c r="JF394" i="2"/>
  <c r="IW394" i="2"/>
  <c r="IO394" i="2"/>
  <c r="II394" i="2"/>
  <c r="IB394" i="2"/>
  <c r="HX394" i="2"/>
  <c r="HW394" i="2"/>
  <c r="HP394" i="2"/>
  <c r="HL394" i="2"/>
  <c r="GO394" i="2"/>
  <c r="GI394" i="2"/>
  <c r="FT394" i="2"/>
  <c r="FP394" i="2"/>
  <c r="FE394" i="2"/>
  <c r="FD394" i="2"/>
  <c r="DJ394" i="2"/>
  <c r="DC394" i="2"/>
  <c r="CY394" i="2"/>
  <c r="CU394" i="2"/>
  <c r="CQ394" i="2"/>
  <c r="CP394" i="2"/>
  <c r="CL394" i="2"/>
  <c r="AY394" i="2"/>
  <c r="AV394" i="2"/>
  <c r="AU394" i="2"/>
  <c r="B394" i="2"/>
  <c r="KV393" i="2"/>
  <c r="KO393" i="2"/>
  <c r="JU393" i="2"/>
  <c r="JN393" i="2"/>
  <c r="JF393" i="2"/>
  <c r="IW393" i="2"/>
  <c r="IO393" i="2"/>
  <c r="II393" i="2"/>
  <c r="IB393" i="2"/>
  <c r="HX393" i="2"/>
  <c r="HW393" i="2"/>
  <c r="HP393" i="2"/>
  <c r="HL393" i="2"/>
  <c r="GO393" i="2"/>
  <c r="GI393" i="2"/>
  <c r="FT393" i="2"/>
  <c r="FP393" i="2"/>
  <c r="FE393" i="2"/>
  <c r="FD393" i="2"/>
  <c r="DJ393" i="2"/>
  <c r="DC393" i="2"/>
  <c r="CY393" i="2"/>
  <c r="CU393" i="2"/>
  <c r="CQ393" i="2"/>
  <c r="CP393" i="2"/>
  <c r="CL393" i="2"/>
  <c r="AY393" i="2"/>
  <c r="AV393" i="2"/>
  <c r="AU393" i="2"/>
  <c r="B393" i="2"/>
  <c r="KV392" i="2"/>
  <c r="KO392" i="2"/>
  <c r="JU392" i="2"/>
  <c r="JN392" i="2"/>
  <c r="JF392" i="2"/>
  <c r="IW392" i="2"/>
  <c r="IO392" i="2"/>
  <c r="II392" i="2"/>
  <c r="IB392" i="2"/>
  <c r="HX392" i="2"/>
  <c r="HW392" i="2"/>
  <c r="HP392" i="2"/>
  <c r="HL392" i="2"/>
  <c r="GO392" i="2"/>
  <c r="GI392" i="2"/>
  <c r="FT392" i="2"/>
  <c r="FP392" i="2"/>
  <c r="FE392" i="2"/>
  <c r="FD392" i="2"/>
  <c r="DJ392" i="2"/>
  <c r="DC392" i="2"/>
  <c r="CY392" i="2"/>
  <c r="CU392" i="2"/>
  <c r="CQ392" i="2"/>
  <c r="CP392" i="2"/>
  <c r="CL392" i="2"/>
  <c r="AY392" i="2"/>
  <c r="AV392" i="2"/>
  <c r="AU392" i="2"/>
  <c r="B392" i="2"/>
  <c r="KV391" i="2"/>
  <c r="KO391" i="2"/>
  <c r="JU391" i="2"/>
  <c r="JN391" i="2"/>
  <c r="JF391" i="2"/>
  <c r="IW391" i="2"/>
  <c r="IO391" i="2"/>
  <c r="II391" i="2"/>
  <c r="IB391" i="2"/>
  <c r="HX391" i="2"/>
  <c r="HW391" i="2"/>
  <c r="HP391" i="2"/>
  <c r="HL391" i="2"/>
  <c r="GO391" i="2"/>
  <c r="GI391" i="2"/>
  <c r="FT391" i="2"/>
  <c r="FP391" i="2"/>
  <c r="FE391" i="2"/>
  <c r="FD391" i="2"/>
  <c r="DJ391" i="2"/>
  <c r="DC391" i="2"/>
  <c r="CY391" i="2"/>
  <c r="CU391" i="2"/>
  <c r="CQ391" i="2"/>
  <c r="CP391" i="2"/>
  <c r="CL391" i="2"/>
  <c r="AY391" i="2"/>
  <c r="AV391" i="2"/>
  <c r="AU391" i="2"/>
  <c r="B391" i="2"/>
  <c r="KV390" i="2"/>
  <c r="KO390" i="2"/>
  <c r="JU390" i="2"/>
  <c r="JN390" i="2"/>
  <c r="JF390" i="2"/>
  <c r="IW390" i="2"/>
  <c r="IO390" i="2"/>
  <c r="II390" i="2"/>
  <c r="IB390" i="2"/>
  <c r="HX390" i="2"/>
  <c r="HW390" i="2"/>
  <c r="HP390" i="2"/>
  <c r="HL390" i="2"/>
  <c r="GO390" i="2"/>
  <c r="GI390" i="2"/>
  <c r="FT390" i="2"/>
  <c r="FP390" i="2"/>
  <c r="FE390" i="2"/>
  <c r="FD390" i="2"/>
  <c r="DJ390" i="2"/>
  <c r="DC390" i="2"/>
  <c r="CY390" i="2"/>
  <c r="CU390" i="2"/>
  <c r="CQ390" i="2"/>
  <c r="CP390" i="2"/>
  <c r="CL390" i="2"/>
  <c r="AY390" i="2"/>
  <c r="AV390" i="2"/>
  <c r="AU390" i="2"/>
  <c r="B390" i="2"/>
  <c r="KV389" i="2"/>
  <c r="KO389" i="2"/>
  <c r="JU389" i="2"/>
  <c r="JN389" i="2"/>
  <c r="JF389" i="2"/>
  <c r="IW389" i="2"/>
  <c r="IO389" i="2"/>
  <c r="II389" i="2"/>
  <c r="IB389" i="2"/>
  <c r="HX389" i="2"/>
  <c r="HW389" i="2"/>
  <c r="HP389" i="2"/>
  <c r="HL389" i="2"/>
  <c r="GO389" i="2"/>
  <c r="GI389" i="2"/>
  <c r="FT389" i="2"/>
  <c r="FP389" i="2"/>
  <c r="FE389" i="2"/>
  <c r="FD389" i="2"/>
  <c r="DJ389" i="2"/>
  <c r="DC389" i="2"/>
  <c r="CY389" i="2"/>
  <c r="CU389" i="2"/>
  <c r="CQ389" i="2"/>
  <c r="CP389" i="2"/>
  <c r="CL389" i="2"/>
  <c r="AY389" i="2"/>
  <c r="AV389" i="2"/>
  <c r="AU389" i="2"/>
  <c r="B389" i="2"/>
  <c r="KV388" i="2"/>
  <c r="KO388" i="2"/>
  <c r="JU388" i="2"/>
  <c r="JN388" i="2"/>
  <c r="JF388" i="2"/>
  <c r="IW388" i="2"/>
  <c r="IO388" i="2"/>
  <c r="II388" i="2"/>
  <c r="IB388" i="2"/>
  <c r="HX388" i="2"/>
  <c r="HW388" i="2"/>
  <c r="HP388" i="2"/>
  <c r="HL388" i="2"/>
  <c r="GO388" i="2"/>
  <c r="GI388" i="2"/>
  <c r="FT388" i="2"/>
  <c r="FP388" i="2"/>
  <c r="FE388" i="2"/>
  <c r="FD388" i="2"/>
  <c r="DJ388" i="2"/>
  <c r="DC388" i="2"/>
  <c r="CY388" i="2"/>
  <c r="CU388" i="2"/>
  <c r="CQ388" i="2"/>
  <c r="CP388" i="2"/>
  <c r="CL388" i="2"/>
  <c r="AY388" i="2"/>
  <c r="AV388" i="2"/>
  <c r="AU388" i="2"/>
  <c r="B388" i="2"/>
  <c r="KV387" i="2"/>
  <c r="KO387" i="2"/>
  <c r="JU387" i="2"/>
  <c r="JN387" i="2"/>
  <c r="JF387" i="2"/>
  <c r="IW387" i="2"/>
  <c r="IO387" i="2"/>
  <c r="II387" i="2"/>
  <c r="IB387" i="2"/>
  <c r="HX387" i="2"/>
  <c r="HW387" i="2"/>
  <c r="HP387" i="2"/>
  <c r="HL387" i="2"/>
  <c r="GO387" i="2"/>
  <c r="GI387" i="2"/>
  <c r="FT387" i="2"/>
  <c r="FP387" i="2"/>
  <c r="FE387" i="2"/>
  <c r="FD387" i="2"/>
  <c r="DJ387" i="2"/>
  <c r="DC387" i="2"/>
  <c r="CY387" i="2"/>
  <c r="CU387" i="2"/>
  <c r="CQ387" i="2"/>
  <c r="CP387" i="2"/>
  <c r="CL387" i="2"/>
  <c r="AY387" i="2"/>
  <c r="AV387" i="2"/>
  <c r="AU387" i="2"/>
  <c r="B387" i="2"/>
  <c r="KV386" i="2"/>
  <c r="KO386" i="2"/>
  <c r="JU386" i="2"/>
  <c r="JN386" i="2"/>
  <c r="JF386" i="2"/>
  <c r="IW386" i="2"/>
  <c r="IO386" i="2"/>
  <c r="II386" i="2"/>
  <c r="IB386" i="2"/>
  <c r="HX386" i="2"/>
  <c r="HW386" i="2"/>
  <c r="HP386" i="2"/>
  <c r="HL386" i="2"/>
  <c r="GO386" i="2"/>
  <c r="GI386" i="2"/>
  <c r="FT386" i="2"/>
  <c r="FP386" i="2"/>
  <c r="FE386" i="2"/>
  <c r="FD386" i="2"/>
  <c r="DJ386" i="2"/>
  <c r="DC386" i="2"/>
  <c r="CY386" i="2"/>
  <c r="CU386" i="2"/>
  <c r="CQ386" i="2"/>
  <c r="CP386" i="2"/>
  <c r="CL386" i="2"/>
  <c r="AY386" i="2"/>
  <c r="AV386" i="2"/>
  <c r="AU386" i="2"/>
  <c r="B386" i="2"/>
  <c r="KV385" i="2"/>
  <c r="KO385" i="2"/>
  <c r="JU385" i="2"/>
  <c r="JN385" i="2"/>
  <c r="JF385" i="2"/>
  <c r="IW385" i="2"/>
  <c r="IO385" i="2"/>
  <c r="II385" i="2"/>
  <c r="IB385" i="2"/>
  <c r="HX385" i="2"/>
  <c r="HW385" i="2"/>
  <c r="HP385" i="2"/>
  <c r="HL385" i="2"/>
  <c r="GO385" i="2"/>
  <c r="GI385" i="2"/>
  <c r="FT385" i="2"/>
  <c r="FP385" i="2"/>
  <c r="FE385" i="2"/>
  <c r="FD385" i="2"/>
  <c r="DJ385" i="2"/>
  <c r="DC385" i="2"/>
  <c r="CY385" i="2"/>
  <c r="CU385" i="2"/>
  <c r="CQ385" i="2"/>
  <c r="CP385" i="2"/>
  <c r="CL385" i="2"/>
  <c r="AY385" i="2"/>
  <c r="AV385" i="2"/>
  <c r="AU385" i="2"/>
  <c r="B385" i="2"/>
  <c r="KV384" i="2"/>
  <c r="KO384" i="2"/>
  <c r="JU384" i="2"/>
  <c r="JN384" i="2"/>
  <c r="JF384" i="2"/>
  <c r="IW384" i="2"/>
  <c r="IO384" i="2"/>
  <c r="II384" i="2"/>
  <c r="IB384" i="2"/>
  <c r="HX384" i="2"/>
  <c r="HW384" i="2"/>
  <c r="HP384" i="2"/>
  <c r="HL384" i="2"/>
  <c r="GO384" i="2"/>
  <c r="GI384" i="2"/>
  <c r="FT384" i="2"/>
  <c r="FP384" i="2"/>
  <c r="FE384" i="2"/>
  <c r="FD384" i="2"/>
  <c r="DJ384" i="2"/>
  <c r="DC384" i="2"/>
  <c r="CY384" i="2"/>
  <c r="CU384" i="2"/>
  <c r="CQ384" i="2"/>
  <c r="CP384" i="2"/>
  <c r="CL384" i="2"/>
  <c r="AY384" i="2"/>
  <c r="AV384" i="2"/>
  <c r="AU384" i="2"/>
  <c r="B384" i="2"/>
  <c r="KV383" i="2"/>
  <c r="KO383" i="2"/>
  <c r="JU383" i="2"/>
  <c r="JN383" i="2"/>
  <c r="JF383" i="2"/>
  <c r="IW383" i="2"/>
  <c r="IO383" i="2"/>
  <c r="II383" i="2"/>
  <c r="IB383" i="2"/>
  <c r="HX383" i="2"/>
  <c r="HW383" i="2"/>
  <c r="HP383" i="2"/>
  <c r="HL383" i="2"/>
  <c r="GO383" i="2"/>
  <c r="GI383" i="2"/>
  <c r="FT383" i="2"/>
  <c r="FP383" i="2"/>
  <c r="FE383" i="2"/>
  <c r="FD383" i="2"/>
  <c r="DJ383" i="2"/>
  <c r="DC383" i="2"/>
  <c r="CY383" i="2"/>
  <c r="CU383" i="2"/>
  <c r="CQ383" i="2"/>
  <c r="CP383" i="2"/>
  <c r="CL383" i="2"/>
  <c r="AY383" i="2"/>
  <c r="AV383" i="2"/>
  <c r="AU383" i="2"/>
  <c r="B383" i="2"/>
  <c r="KV382" i="2"/>
  <c r="KO382" i="2"/>
  <c r="JU382" i="2"/>
  <c r="JN382" i="2"/>
  <c r="JF382" i="2"/>
  <c r="IW382" i="2"/>
  <c r="IO382" i="2"/>
  <c r="II382" i="2"/>
  <c r="IB382" i="2"/>
  <c r="HX382" i="2"/>
  <c r="HW382" i="2"/>
  <c r="HP382" i="2"/>
  <c r="HL382" i="2"/>
  <c r="GO382" i="2"/>
  <c r="GI382" i="2"/>
  <c r="FT382" i="2"/>
  <c r="FP382" i="2"/>
  <c r="FE382" i="2"/>
  <c r="FD382" i="2"/>
  <c r="DJ382" i="2"/>
  <c r="DC382" i="2"/>
  <c r="CY382" i="2"/>
  <c r="CU382" i="2"/>
  <c r="CQ382" i="2"/>
  <c r="CP382" i="2"/>
  <c r="CL382" i="2"/>
  <c r="AY382" i="2"/>
  <c r="AV382" i="2"/>
  <c r="AU382" i="2"/>
  <c r="B382" i="2"/>
  <c r="KV381" i="2"/>
  <c r="KO381" i="2"/>
  <c r="JU381" i="2"/>
  <c r="JN381" i="2"/>
  <c r="JF381" i="2"/>
  <c r="IW381" i="2"/>
  <c r="IO381" i="2"/>
  <c r="II381" i="2"/>
  <c r="IB381" i="2"/>
  <c r="HX381" i="2"/>
  <c r="HW381" i="2"/>
  <c r="HP381" i="2"/>
  <c r="HL381" i="2"/>
  <c r="GO381" i="2"/>
  <c r="GI381" i="2"/>
  <c r="FT381" i="2"/>
  <c r="FP381" i="2"/>
  <c r="FE381" i="2"/>
  <c r="FD381" i="2"/>
  <c r="DJ381" i="2"/>
  <c r="DC381" i="2"/>
  <c r="CY381" i="2"/>
  <c r="CU381" i="2"/>
  <c r="CQ381" i="2"/>
  <c r="CP381" i="2"/>
  <c r="CL381" i="2"/>
  <c r="AY381" i="2"/>
  <c r="AV381" i="2"/>
  <c r="AU381" i="2"/>
  <c r="B381" i="2"/>
  <c r="KV380" i="2"/>
  <c r="KO380" i="2"/>
  <c r="JU380" i="2"/>
  <c r="JN380" i="2"/>
  <c r="JF380" i="2"/>
  <c r="IW380" i="2"/>
  <c r="IO380" i="2"/>
  <c r="II380" i="2"/>
  <c r="IB380" i="2"/>
  <c r="HX380" i="2"/>
  <c r="HW380" i="2"/>
  <c r="HP380" i="2"/>
  <c r="HL380" i="2"/>
  <c r="GO380" i="2"/>
  <c r="GI380" i="2"/>
  <c r="FT380" i="2"/>
  <c r="FP380" i="2"/>
  <c r="FE380" i="2"/>
  <c r="FD380" i="2"/>
  <c r="DJ380" i="2"/>
  <c r="DC380" i="2"/>
  <c r="CY380" i="2"/>
  <c r="CU380" i="2"/>
  <c r="CQ380" i="2"/>
  <c r="CP380" i="2"/>
  <c r="CL380" i="2"/>
  <c r="AY380" i="2"/>
  <c r="AV380" i="2"/>
  <c r="AU380" i="2"/>
  <c r="B380" i="2"/>
  <c r="KV379" i="2"/>
  <c r="KO379" i="2"/>
  <c r="JU379" i="2"/>
  <c r="JN379" i="2"/>
  <c r="JF379" i="2"/>
  <c r="IW379" i="2"/>
  <c r="IO379" i="2"/>
  <c r="II379" i="2"/>
  <c r="IB379" i="2"/>
  <c r="HX379" i="2"/>
  <c r="HW379" i="2"/>
  <c r="HP379" i="2"/>
  <c r="HL379" i="2"/>
  <c r="GO379" i="2"/>
  <c r="GI379" i="2"/>
  <c r="FT379" i="2"/>
  <c r="FP379" i="2"/>
  <c r="FE379" i="2"/>
  <c r="FD379" i="2"/>
  <c r="DJ379" i="2"/>
  <c r="DC379" i="2"/>
  <c r="CY379" i="2"/>
  <c r="CU379" i="2"/>
  <c r="CQ379" i="2"/>
  <c r="CP379" i="2"/>
  <c r="CL379" i="2"/>
  <c r="AY379" i="2"/>
  <c r="AV379" i="2"/>
  <c r="AU379" i="2"/>
  <c r="B379" i="2"/>
  <c r="KV378" i="2"/>
  <c r="KO378" i="2"/>
  <c r="JU378" i="2"/>
  <c r="JN378" i="2"/>
  <c r="JF378" i="2"/>
  <c r="IW378" i="2"/>
  <c r="IO378" i="2"/>
  <c r="II378" i="2"/>
  <c r="IB378" i="2"/>
  <c r="HX378" i="2"/>
  <c r="HW378" i="2"/>
  <c r="HP378" i="2"/>
  <c r="HL378" i="2"/>
  <c r="GO378" i="2"/>
  <c r="GI378" i="2"/>
  <c r="FT378" i="2"/>
  <c r="FP378" i="2"/>
  <c r="FE378" i="2"/>
  <c r="FD378" i="2"/>
  <c r="DJ378" i="2"/>
  <c r="DC378" i="2"/>
  <c r="CY378" i="2"/>
  <c r="CU378" i="2"/>
  <c r="CQ378" i="2"/>
  <c r="CP378" i="2"/>
  <c r="CL378" i="2"/>
  <c r="AY378" i="2"/>
  <c r="AV378" i="2"/>
  <c r="AU378" i="2"/>
  <c r="B378" i="2"/>
  <c r="KV377" i="2"/>
  <c r="KO377" i="2"/>
  <c r="JU377" i="2"/>
  <c r="JN377" i="2"/>
  <c r="JF377" i="2"/>
  <c r="IW377" i="2"/>
  <c r="IO377" i="2"/>
  <c r="II377" i="2"/>
  <c r="IB377" i="2"/>
  <c r="HX377" i="2"/>
  <c r="HW377" i="2"/>
  <c r="HP377" i="2"/>
  <c r="HL377" i="2"/>
  <c r="GO377" i="2"/>
  <c r="GI377" i="2"/>
  <c r="FT377" i="2"/>
  <c r="FP377" i="2"/>
  <c r="FE377" i="2"/>
  <c r="FD377" i="2"/>
  <c r="DJ377" i="2"/>
  <c r="DC377" i="2"/>
  <c r="CY377" i="2"/>
  <c r="CU377" i="2"/>
  <c r="CQ377" i="2"/>
  <c r="CP377" i="2"/>
  <c r="CL377" i="2"/>
  <c r="AY377" i="2"/>
  <c r="AV377" i="2"/>
  <c r="AU377" i="2"/>
  <c r="B377" i="2"/>
  <c r="KV376" i="2"/>
  <c r="KO376" i="2"/>
  <c r="JU376" i="2"/>
  <c r="JN376" i="2"/>
  <c r="JF376" i="2"/>
  <c r="IW376" i="2"/>
  <c r="IO376" i="2"/>
  <c r="II376" i="2"/>
  <c r="IB376" i="2"/>
  <c r="HX376" i="2"/>
  <c r="HW376" i="2"/>
  <c r="HP376" i="2"/>
  <c r="HL376" i="2"/>
  <c r="GO376" i="2"/>
  <c r="GI376" i="2"/>
  <c r="FT376" i="2"/>
  <c r="FP376" i="2"/>
  <c r="FE376" i="2"/>
  <c r="FD376" i="2"/>
  <c r="DJ376" i="2"/>
  <c r="DC376" i="2"/>
  <c r="CY376" i="2"/>
  <c r="CU376" i="2"/>
  <c r="CQ376" i="2"/>
  <c r="CP376" i="2"/>
  <c r="CL376" i="2"/>
  <c r="AY376" i="2"/>
  <c r="AV376" i="2"/>
  <c r="AU376" i="2"/>
  <c r="B376" i="2"/>
  <c r="KV375" i="2"/>
  <c r="KO375" i="2"/>
  <c r="JU375" i="2"/>
  <c r="JN375" i="2"/>
  <c r="JF375" i="2"/>
  <c r="IW375" i="2"/>
  <c r="IO375" i="2"/>
  <c r="II375" i="2"/>
  <c r="IB375" i="2"/>
  <c r="HX375" i="2"/>
  <c r="HW375" i="2"/>
  <c r="HP375" i="2"/>
  <c r="HL375" i="2"/>
  <c r="GO375" i="2"/>
  <c r="GI375" i="2"/>
  <c r="FT375" i="2"/>
  <c r="FP375" i="2"/>
  <c r="FE375" i="2"/>
  <c r="FD375" i="2"/>
  <c r="DJ375" i="2"/>
  <c r="DC375" i="2"/>
  <c r="CY375" i="2"/>
  <c r="CU375" i="2"/>
  <c r="CQ375" i="2"/>
  <c r="CP375" i="2"/>
  <c r="CL375" i="2"/>
  <c r="AY375" i="2"/>
  <c r="AV375" i="2"/>
  <c r="AU375" i="2"/>
  <c r="B375" i="2"/>
  <c r="KV374" i="2"/>
  <c r="KO374" i="2"/>
  <c r="JU374" i="2"/>
  <c r="JN374" i="2"/>
  <c r="JF374" i="2"/>
  <c r="IW374" i="2"/>
  <c r="IO374" i="2"/>
  <c r="II374" i="2"/>
  <c r="IB374" i="2"/>
  <c r="HX374" i="2"/>
  <c r="HW374" i="2"/>
  <c r="HP374" i="2"/>
  <c r="HL374" i="2"/>
  <c r="GO374" i="2"/>
  <c r="GI374" i="2"/>
  <c r="FT374" i="2"/>
  <c r="FP374" i="2"/>
  <c r="FE374" i="2"/>
  <c r="FD374" i="2"/>
  <c r="DJ374" i="2"/>
  <c r="DC374" i="2"/>
  <c r="CY374" i="2"/>
  <c r="CU374" i="2"/>
  <c r="CQ374" i="2"/>
  <c r="CP374" i="2"/>
  <c r="CL374" i="2"/>
  <c r="AY374" i="2"/>
  <c r="AV374" i="2"/>
  <c r="AU374" i="2"/>
  <c r="B374" i="2"/>
  <c r="KV373" i="2"/>
  <c r="KO373" i="2"/>
  <c r="JU373" i="2"/>
  <c r="JN373" i="2"/>
  <c r="JF373" i="2"/>
  <c r="IW373" i="2"/>
  <c r="IO373" i="2"/>
  <c r="II373" i="2"/>
  <c r="IB373" i="2"/>
  <c r="HX373" i="2"/>
  <c r="HW373" i="2"/>
  <c r="HP373" i="2"/>
  <c r="HL373" i="2"/>
  <c r="GO373" i="2"/>
  <c r="GI373" i="2"/>
  <c r="FT373" i="2"/>
  <c r="FP373" i="2"/>
  <c r="FE373" i="2"/>
  <c r="FD373" i="2"/>
  <c r="DJ373" i="2"/>
  <c r="DC373" i="2"/>
  <c r="CY373" i="2"/>
  <c r="CU373" i="2"/>
  <c r="CQ373" i="2"/>
  <c r="CP373" i="2"/>
  <c r="CL373" i="2"/>
  <c r="AY373" i="2"/>
  <c r="AV373" i="2"/>
  <c r="AU373" i="2"/>
  <c r="B373" i="2"/>
  <c r="KV372" i="2"/>
  <c r="KO372" i="2"/>
  <c r="JU372" i="2"/>
  <c r="JN372" i="2"/>
  <c r="JF372" i="2"/>
  <c r="IW372" i="2"/>
  <c r="IO372" i="2"/>
  <c r="II372" i="2"/>
  <c r="IB372" i="2"/>
  <c r="HX372" i="2"/>
  <c r="HW372" i="2"/>
  <c r="HP372" i="2"/>
  <c r="HL372" i="2"/>
  <c r="GO372" i="2"/>
  <c r="GI372" i="2"/>
  <c r="FT372" i="2"/>
  <c r="FP372" i="2"/>
  <c r="FE372" i="2"/>
  <c r="FD372" i="2"/>
  <c r="DJ372" i="2"/>
  <c r="DC372" i="2"/>
  <c r="CY372" i="2"/>
  <c r="CU372" i="2"/>
  <c r="CQ372" i="2"/>
  <c r="CP372" i="2"/>
  <c r="CL372" i="2"/>
  <c r="AY372" i="2"/>
  <c r="AV372" i="2"/>
  <c r="AU372" i="2"/>
  <c r="B372" i="2"/>
  <c r="KV371" i="2"/>
  <c r="KO371" i="2"/>
  <c r="JU371" i="2"/>
  <c r="JN371" i="2"/>
  <c r="JF371" i="2"/>
  <c r="IW371" i="2"/>
  <c r="IO371" i="2"/>
  <c r="II371" i="2"/>
  <c r="IB371" i="2"/>
  <c r="HX371" i="2"/>
  <c r="HW371" i="2"/>
  <c r="HP371" i="2"/>
  <c r="HL371" i="2"/>
  <c r="GO371" i="2"/>
  <c r="GI371" i="2"/>
  <c r="FT371" i="2"/>
  <c r="FP371" i="2"/>
  <c r="FE371" i="2"/>
  <c r="FD371" i="2"/>
  <c r="DJ371" i="2"/>
  <c r="DC371" i="2"/>
  <c r="CY371" i="2"/>
  <c r="CU371" i="2"/>
  <c r="CQ371" i="2"/>
  <c r="CP371" i="2"/>
  <c r="CL371" i="2"/>
  <c r="AY371" i="2"/>
  <c r="AV371" i="2"/>
  <c r="AU371" i="2"/>
  <c r="B371" i="2"/>
  <c r="KV370" i="2"/>
  <c r="KO370" i="2"/>
  <c r="JU370" i="2"/>
  <c r="JN370" i="2"/>
  <c r="JF370" i="2"/>
  <c r="IW370" i="2"/>
  <c r="IO370" i="2"/>
  <c r="II370" i="2"/>
  <c r="IB370" i="2"/>
  <c r="HX370" i="2"/>
  <c r="HW370" i="2"/>
  <c r="HP370" i="2"/>
  <c r="HL370" i="2"/>
  <c r="GO370" i="2"/>
  <c r="GI370" i="2"/>
  <c r="FT370" i="2"/>
  <c r="FP370" i="2"/>
  <c r="FE370" i="2"/>
  <c r="FD370" i="2"/>
  <c r="DJ370" i="2"/>
  <c r="DC370" i="2"/>
  <c r="CY370" i="2"/>
  <c r="CU370" i="2"/>
  <c r="CQ370" i="2"/>
  <c r="CP370" i="2"/>
  <c r="CL370" i="2"/>
  <c r="AY370" i="2"/>
  <c r="AV370" i="2"/>
  <c r="AU370" i="2"/>
  <c r="B370" i="2"/>
  <c r="KV369" i="2"/>
  <c r="KO369" i="2"/>
  <c r="JU369" i="2"/>
  <c r="JN369" i="2"/>
  <c r="JF369" i="2"/>
  <c r="IW369" i="2"/>
  <c r="IO369" i="2"/>
  <c r="II369" i="2"/>
  <c r="IB369" i="2"/>
  <c r="HX369" i="2"/>
  <c r="HW369" i="2"/>
  <c r="HP369" i="2"/>
  <c r="HL369" i="2"/>
  <c r="GO369" i="2"/>
  <c r="GI369" i="2"/>
  <c r="FT369" i="2"/>
  <c r="FP369" i="2"/>
  <c r="FE369" i="2"/>
  <c r="FD369" i="2"/>
  <c r="DJ369" i="2"/>
  <c r="DC369" i="2"/>
  <c r="CY369" i="2"/>
  <c r="CU369" i="2"/>
  <c r="CQ369" i="2"/>
  <c r="CP369" i="2"/>
  <c r="CL369" i="2"/>
  <c r="AY369" i="2"/>
  <c r="AV369" i="2"/>
  <c r="AU369" i="2"/>
  <c r="B369" i="2"/>
  <c r="KV368" i="2"/>
  <c r="KO368" i="2"/>
  <c r="JU368" i="2"/>
  <c r="JN368" i="2"/>
  <c r="JF368" i="2"/>
  <c r="IW368" i="2"/>
  <c r="IO368" i="2"/>
  <c r="II368" i="2"/>
  <c r="IB368" i="2"/>
  <c r="HX368" i="2"/>
  <c r="HW368" i="2"/>
  <c r="HP368" i="2"/>
  <c r="HL368" i="2"/>
  <c r="GO368" i="2"/>
  <c r="GI368" i="2"/>
  <c r="FT368" i="2"/>
  <c r="FP368" i="2"/>
  <c r="FE368" i="2"/>
  <c r="FD368" i="2"/>
  <c r="DJ368" i="2"/>
  <c r="DC368" i="2"/>
  <c r="CY368" i="2"/>
  <c r="CU368" i="2"/>
  <c r="CQ368" i="2"/>
  <c r="CP368" i="2"/>
  <c r="CL368" i="2"/>
  <c r="AY368" i="2"/>
  <c r="AV368" i="2"/>
  <c r="AU368" i="2"/>
  <c r="B368" i="2"/>
  <c r="KV367" i="2"/>
  <c r="KO367" i="2"/>
  <c r="JU367" i="2"/>
  <c r="JN367" i="2"/>
  <c r="JF367" i="2"/>
  <c r="IW367" i="2"/>
  <c r="IO367" i="2"/>
  <c r="II367" i="2"/>
  <c r="IB367" i="2"/>
  <c r="HX367" i="2"/>
  <c r="HW367" i="2"/>
  <c r="HP367" i="2"/>
  <c r="HL367" i="2"/>
  <c r="GO367" i="2"/>
  <c r="GI367" i="2"/>
  <c r="FT367" i="2"/>
  <c r="FP367" i="2"/>
  <c r="FE367" i="2"/>
  <c r="FD367" i="2"/>
  <c r="DJ367" i="2"/>
  <c r="DC367" i="2"/>
  <c r="CY367" i="2"/>
  <c r="CU367" i="2"/>
  <c r="CQ367" i="2"/>
  <c r="CP367" i="2"/>
  <c r="CL367" i="2"/>
  <c r="AY367" i="2"/>
  <c r="AV367" i="2"/>
  <c r="AU367" i="2"/>
  <c r="B367" i="2"/>
  <c r="KV366" i="2"/>
  <c r="KO366" i="2"/>
  <c r="JU366" i="2"/>
  <c r="JN366" i="2"/>
  <c r="JF366" i="2"/>
  <c r="IW366" i="2"/>
  <c r="IO366" i="2"/>
  <c r="II366" i="2"/>
  <c r="IB366" i="2"/>
  <c r="HX366" i="2"/>
  <c r="HW366" i="2"/>
  <c r="HP366" i="2"/>
  <c r="HL366" i="2"/>
  <c r="GO366" i="2"/>
  <c r="GI366" i="2"/>
  <c r="FT366" i="2"/>
  <c r="FP366" i="2"/>
  <c r="FE366" i="2"/>
  <c r="FD366" i="2"/>
  <c r="DJ366" i="2"/>
  <c r="DC366" i="2"/>
  <c r="CY366" i="2"/>
  <c r="CU366" i="2"/>
  <c r="CQ366" i="2"/>
  <c r="CP366" i="2"/>
  <c r="CL366" i="2"/>
  <c r="AY366" i="2"/>
  <c r="AV366" i="2"/>
  <c r="AU366" i="2"/>
  <c r="B366" i="2"/>
  <c r="KV365" i="2"/>
  <c r="KO365" i="2"/>
  <c r="JU365" i="2"/>
  <c r="JN365" i="2"/>
  <c r="JF365" i="2"/>
  <c r="IW365" i="2"/>
  <c r="IO365" i="2"/>
  <c r="II365" i="2"/>
  <c r="IB365" i="2"/>
  <c r="HX365" i="2"/>
  <c r="HW365" i="2"/>
  <c r="HP365" i="2"/>
  <c r="HL365" i="2"/>
  <c r="GO365" i="2"/>
  <c r="GI365" i="2"/>
  <c r="FT365" i="2"/>
  <c r="FP365" i="2"/>
  <c r="FE365" i="2"/>
  <c r="FD365" i="2"/>
  <c r="DJ365" i="2"/>
  <c r="DC365" i="2"/>
  <c r="CY365" i="2"/>
  <c r="CU365" i="2"/>
  <c r="CQ365" i="2"/>
  <c r="CP365" i="2"/>
  <c r="CL365" i="2"/>
  <c r="AY365" i="2"/>
  <c r="AV365" i="2"/>
  <c r="AU365" i="2"/>
  <c r="B365" i="2"/>
  <c r="KV364" i="2"/>
  <c r="KO364" i="2"/>
  <c r="JU364" i="2"/>
  <c r="JN364" i="2"/>
  <c r="JF364" i="2"/>
  <c r="IW364" i="2"/>
  <c r="IO364" i="2"/>
  <c r="II364" i="2"/>
  <c r="IB364" i="2"/>
  <c r="HX364" i="2"/>
  <c r="HW364" i="2"/>
  <c r="HP364" i="2"/>
  <c r="HL364" i="2"/>
  <c r="GO364" i="2"/>
  <c r="GI364" i="2"/>
  <c r="FT364" i="2"/>
  <c r="FP364" i="2"/>
  <c r="FE364" i="2"/>
  <c r="FD364" i="2"/>
  <c r="DJ364" i="2"/>
  <c r="DC364" i="2"/>
  <c r="CY364" i="2"/>
  <c r="CU364" i="2"/>
  <c r="CQ364" i="2"/>
  <c r="CP364" i="2"/>
  <c r="CL364" i="2"/>
  <c r="AY364" i="2"/>
  <c r="AV364" i="2"/>
  <c r="AU364" i="2"/>
  <c r="B364" i="2"/>
  <c r="KV363" i="2"/>
  <c r="KO363" i="2"/>
  <c r="JU363" i="2"/>
  <c r="JN363" i="2"/>
  <c r="JF363" i="2"/>
  <c r="IW363" i="2"/>
  <c r="IO363" i="2"/>
  <c r="II363" i="2"/>
  <c r="IB363" i="2"/>
  <c r="HX363" i="2"/>
  <c r="HW363" i="2"/>
  <c r="HP363" i="2"/>
  <c r="HL363" i="2"/>
  <c r="GO363" i="2"/>
  <c r="GI363" i="2"/>
  <c r="FT363" i="2"/>
  <c r="FP363" i="2"/>
  <c r="FE363" i="2"/>
  <c r="FD363" i="2"/>
  <c r="DJ363" i="2"/>
  <c r="DC363" i="2"/>
  <c r="CY363" i="2"/>
  <c r="CU363" i="2"/>
  <c r="CQ363" i="2"/>
  <c r="CP363" i="2"/>
  <c r="CL363" i="2"/>
  <c r="AY363" i="2"/>
  <c r="AV363" i="2"/>
  <c r="AU363" i="2"/>
  <c r="B363" i="2"/>
  <c r="KV362" i="2"/>
  <c r="KO362" i="2"/>
  <c r="JU362" i="2"/>
  <c r="JN362" i="2"/>
  <c r="JF362" i="2"/>
  <c r="IW362" i="2"/>
  <c r="IO362" i="2"/>
  <c r="II362" i="2"/>
  <c r="IB362" i="2"/>
  <c r="HX362" i="2"/>
  <c r="HW362" i="2"/>
  <c r="HP362" i="2"/>
  <c r="HL362" i="2"/>
  <c r="GO362" i="2"/>
  <c r="GI362" i="2"/>
  <c r="FT362" i="2"/>
  <c r="FP362" i="2"/>
  <c r="FE362" i="2"/>
  <c r="FD362" i="2"/>
  <c r="DJ362" i="2"/>
  <c r="DC362" i="2"/>
  <c r="CY362" i="2"/>
  <c r="CU362" i="2"/>
  <c r="CQ362" i="2"/>
  <c r="CP362" i="2"/>
  <c r="CL362" i="2"/>
  <c r="AY362" i="2"/>
  <c r="AV362" i="2"/>
  <c r="AU362" i="2"/>
  <c r="B362" i="2"/>
  <c r="KV361" i="2"/>
  <c r="KO361" i="2"/>
  <c r="JU361" i="2"/>
  <c r="JN361" i="2"/>
  <c r="JF361" i="2"/>
  <c r="IW361" i="2"/>
  <c r="IO361" i="2"/>
  <c r="II361" i="2"/>
  <c r="IB361" i="2"/>
  <c r="HX361" i="2"/>
  <c r="HW361" i="2"/>
  <c r="HP361" i="2"/>
  <c r="HL361" i="2"/>
  <c r="GO361" i="2"/>
  <c r="GI361" i="2"/>
  <c r="FT361" i="2"/>
  <c r="FP361" i="2"/>
  <c r="FE361" i="2"/>
  <c r="FD361" i="2"/>
  <c r="DJ361" i="2"/>
  <c r="DC361" i="2"/>
  <c r="CY361" i="2"/>
  <c r="CU361" i="2"/>
  <c r="CQ361" i="2"/>
  <c r="CP361" i="2"/>
  <c r="CL361" i="2"/>
  <c r="AY361" i="2"/>
  <c r="AV361" i="2"/>
  <c r="AU361" i="2"/>
  <c r="B361" i="2"/>
  <c r="KV360" i="2"/>
  <c r="KO360" i="2"/>
  <c r="JU360" i="2"/>
  <c r="JN360" i="2"/>
  <c r="JF360" i="2"/>
  <c r="IW360" i="2"/>
  <c r="IO360" i="2"/>
  <c r="II360" i="2"/>
  <c r="IB360" i="2"/>
  <c r="HX360" i="2"/>
  <c r="HW360" i="2"/>
  <c r="HP360" i="2"/>
  <c r="HL360" i="2"/>
  <c r="GO360" i="2"/>
  <c r="GI360" i="2"/>
  <c r="FT360" i="2"/>
  <c r="FP360" i="2"/>
  <c r="FE360" i="2"/>
  <c r="FD360" i="2"/>
  <c r="DJ360" i="2"/>
  <c r="DC360" i="2"/>
  <c r="CY360" i="2"/>
  <c r="CU360" i="2"/>
  <c r="CQ360" i="2"/>
  <c r="CP360" i="2"/>
  <c r="CL360" i="2"/>
  <c r="AY360" i="2"/>
  <c r="AV360" i="2"/>
  <c r="AU360" i="2"/>
  <c r="B360" i="2"/>
  <c r="KV359" i="2"/>
  <c r="KO359" i="2"/>
  <c r="JU359" i="2"/>
  <c r="JN359" i="2"/>
  <c r="JF359" i="2"/>
  <c r="IW359" i="2"/>
  <c r="IO359" i="2"/>
  <c r="II359" i="2"/>
  <c r="IB359" i="2"/>
  <c r="HX359" i="2"/>
  <c r="HW359" i="2"/>
  <c r="HP359" i="2"/>
  <c r="HL359" i="2"/>
  <c r="GO359" i="2"/>
  <c r="GI359" i="2"/>
  <c r="FT359" i="2"/>
  <c r="FP359" i="2"/>
  <c r="FE359" i="2"/>
  <c r="FD359" i="2"/>
  <c r="DJ359" i="2"/>
  <c r="DC359" i="2"/>
  <c r="CY359" i="2"/>
  <c r="CU359" i="2"/>
  <c r="CQ359" i="2"/>
  <c r="CP359" i="2"/>
  <c r="CL359" i="2"/>
  <c r="AY359" i="2"/>
  <c r="AV359" i="2"/>
  <c r="AU359" i="2"/>
  <c r="B359" i="2"/>
  <c r="KV358" i="2"/>
  <c r="KO358" i="2"/>
  <c r="JU358" i="2"/>
  <c r="JN358" i="2"/>
  <c r="JF358" i="2"/>
  <c r="IW358" i="2"/>
  <c r="IO358" i="2"/>
  <c r="II358" i="2"/>
  <c r="IB358" i="2"/>
  <c r="HX358" i="2"/>
  <c r="HW358" i="2"/>
  <c r="HP358" i="2"/>
  <c r="HL358" i="2"/>
  <c r="GO358" i="2"/>
  <c r="GI358" i="2"/>
  <c r="FT358" i="2"/>
  <c r="FP358" i="2"/>
  <c r="FE358" i="2"/>
  <c r="FD358" i="2"/>
  <c r="DJ358" i="2"/>
  <c r="DC358" i="2"/>
  <c r="CY358" i="2"/>
  <c r="CU358" i="2"/>
  <c r="CQ358" i="2"/>
  <c r="CP358" i="2"/>
  <c r="CL358" i="2"/>
  <c r="AY358" i="2"/>
  <c r="AV358" i="2"/>
  <c r="AU358" i="2"/>
  <c r="B358" i="2"/>
  <c r="KV357" i="2"/>
  <c r="KO357" i="2"/>
  <c r="JU357" i="2"/>
  <c r="JN357" i="2"/>
  <c r="JF357" i="2"/>
  <c r="IW357" i="2"/>
  <c r="IO357" i="2"/>
  <c r="II357" i="2"/>
  <c r="IB357" i="2"/>
  <c r="HX357" i="2"/>
  <c r="HW357" i="2"/>
  <c r="HP357" i="2"/>
  <c r="HL357" i="2"/>
  <c r="GO357" i="2"/>
  <c r="GI357" i="2"/>
  <c r="FT357" i="2"/>
  <c r="FP357" i="2"/>
  <c r="FE357" i="2"/>
  <c r="FD357" i="2"/>
  <c r="DJ357" i="2"/>
  <c r="DC357" i="2"/>
  <c r="CY357" i="2"/>
  <c r="CU357" i="2"/>
  <c r="CQ357" i="2"/>
  <c r="CP357" i="2"/>
  <c r="CL357" i="2"/>
  <c r="AY357" i="2"/>
  <c r="AV357" i="2"/>
  <c r="AU357" i="2"/>
  <c r="B357" i="2"/>
  <c r="KV356" i="2"/>
  <c r="KO356" i="2"/>
  <c r="JU356" i="2"/>
  <c r="JN356" i="2"/>
  <c r="JF356" i="2"/>
  <c r="IW356" i="2"/>
  <c r="IO356" i="2"/>
  <c r="II356" i="2"/>
  <c r="IB356" i="2"/>
  <c r="HX356" i="2"/>
  <c r="HW356" i="2"/>
  <c r="HP356" i="2"/>
  <c r="HL356" i="2"/>
  <c r="GO356" i="2"/>
  <c r="GI356" i="2"/>
  <c r="FT356" i="2"/>
  <c r="FP356" i="2"/>
  <c r="FE356" i="2"/>
  <c r="FD356" i="2"/>
  <c r="DJ356" i="2"/>
  <c r="DC356" i="2"/>
  <c r="CY356" i="2"/>
  <c r="CU356" i="2"/>
  <c r="CQ356" i="2"/>
  <c r="CP356" i="2"/>
  <c r="CL356" i="2"/>
  <c r="AY356" i="2"/>
  <c r="AV356" i="2"/>
  <c r="AU356" i="2"/>
  <c r="B356" i="2"/>
  <c r="KV355" i="2"/>
  <c r="KO355" i="2"/>
  <c r="JU355" i="2"/>
  <c r="JN355" i="2"/>
  <c r="JF355" i="2"/>
  <c r="IW355" i="2"/>
  <c r="IO355" i="2"/>
  <c r="II355" i="2"/>
  <c r="IB355" i="2"/>
  <c r="HX355" i="2"/>
  <c r="HW355" i="2"/>
  <c r="HP355" i="2"/>
  <c r="HL355" i="2"/>
  <c r="GO355" i="2"/>
  <c r="GI355" i="2"/>
  <c r="FT355" i="2"/>
  <c r="FP355" i="2"/>
  <c r="FE355" i="2"/>
  <c r="FD355" i="2"/>
  <c r="DJ355" i="2"/>
  <c r="DC355" i="2"/>
  <c r="CY355" i="2"/>
  <c r="CU355" i="2"/>
  <c r="CQ355" i="2"/>
  <c r="CP355" i="2"/>
  <c r="CL355" i="2"/>
  <c r="AY355" i="2"/>
  <c r="AV355" i="2"/>
  <c r="AU355" i="2"/>
  <c r="B355" i="2"/>
  <c r="KV354" i="2"/>
  <c r="KO354" i="2"/>
  <c r="JU354" i="2"/>
  <c r="JN354" i="2"/>
  <c r="JF354" i="2"/>
  <c r="IW354" i="2"/>
  <c r="IO354" i="2"/>
  <c r="II354" i="2"/>
  <c r="IB354" i="2"/>
  <c r="HX354" i="2"/>
  <c r="HW354" i="2"/>
  <c r="HP354" i="2"/>
  <c r="HL354" i="2"/>
  <c r="GO354" i="2"/>
  <c r="GI354" i="2"/>
  <c r="FT354" i="2"/>
  <c r="FP354" i="2"/>
  <c r="FE354" i="2"/>
  <c r="FD354" i="2"/>
  <c r="DJ354" i="2"/>
  <c r="DC354" i="2"/>
  <c r="CY354" i="2"/>
  <c r="CU354" i="2"/>
  <c r="CQ354" i="2"/>
  <c r="CP354" i="2"/>
  <c r="CL354" i="2"/>
  <c r="AY354" i="2"/>
  <c r="AV354" i="2"/>
  <c r="AU354" i="2"/>
  <c r="B354" i="2"/>
  <c r="KV353" i="2"/>
  <c r="KO353" i="2"/>
  <c r="JU353" i="2"/>
  <c r="JN353" i="2"/>
  <c r="JF353" i="2"/>
  <c r="IW353" i="2"/>
  <c r="IO353" i="2"/>
  <c r="II353" i="2"/>
  <c r="IB353" i="2"/>
  <c r="HX353" i="2"/>
  <c r="HW353" i="2"/>
  <c r="HP353" i="2"/>
  <c r="HL353" i="2"/>
  <c r="GO353" i="2"/>
  <c r="GI353" i="2"/>
  <c r="FT353" i="2"/>
  <c r="FP353" i="2"/>
  <c r="FE353" i="2"/>
  <c r="FD353" i="2"/>
  <c r="DJ353" i="2"/>
  <c r="DC353" i="2"/>
  <c r="CY353" i="2"/>
  <c r="CU353" i="2"/>
  <c r="CQ353" i="2"/>
  <c r="CP353" i="2"/>
  <c r="CL353" i="2"/>
  <c r="AY353" i="2"/>
  <c r="AV353" i="2"/>
  <c r="AU353" i="2"/>
  <c r="B353" i="2"/>
  <c r="KV352" i="2"/>
  <c r="KO352" i="2"/>
  <c r="JU352" i="2"/>
  <c r="JN352" i="2"/>
  <c r="JF352" i="2"/>
  <c r="IW352" i="2"/>
  <c r="IO352" i="2"/>
  <c r="II352" i="2"/>
  <c r="IB352" i="2"/>
  <c r="HX352" i="2"/>
  <c r="HW352" i="2"/>
  <c r="HP352" i="2"/>
  <c r="HL352" i="2"/>
  <c r="GO352" i="2"/>
  <c r="GI352" i="2"/>
  <c r="FT352" i="2"/>
  <c r="FP352" i="2"/>
  <c r="FE352" i="2"/>
  <c r="FD352" i="2"/>
  <c r="DJ352" i="2"/>
  <c r="DC352" i="2"/>
  <c r="CY352" i="2"/>
  <c r="CU352" i="2"/>
  <c r="CQ352" i="2"/>
  <c r="CP352" i="2"/>
  <c r="CL352" i="2"/>
  <c r="AY352" i="2"/>
  <c r="AV352" i="2"/>
  <c r="AU352" i="2"/>
  <c r="B352" i="2"/>
  <c r="KV351" i="2"/>
  <c r="KO351" i="2"/>
  <c r="JU351" i="2"/>
  <c r="JN351" i="2"/>
  <c r="JF351" i="2"/>
  <c r="IW351" i="2"/>
  <c r="IO351" i="2"/>
  <c r="II351" i="2"/>
  <c r="IB351" i="2"/>
  <c r="HX351" i="2"/>
  <c r="HW351" i="2"/>
  <c r="HP351" i="2"/>
  <c r="HL351" i="2"/>
  <c r="GO351" i="2"/>
  <c r="GI351" i="2"/>
  <c r="FT351" i="2"/>
  <c r="FP351" i="2"/>
  <c r="FE351" i="2"/>
  <c r="FD351" i="2"/>
  <c r="DJ351" i="2"/>
  <c r="DC351" i="2"/>
  <c r="CY351" i="2"/>
  <c r="CU351" i="2"/>
  <c r="CQ351" i="2"/>
  <c r="CP351" i="2"/>
  <c r="CL351" i="2"/>
  <c r="AY351" i="2"/>
  <c r="AV351" i="2"/>
  <c r="AU351" i="2"/>
  <c r="B351" i="2"/>
  <c r="KV350" i="2"/>
  <c r="KO350" i="2"/>
  <c r="JU350" i="2"/>
  <c r="JN350" i="2"/>
  <c r="JF350" i="2"/>
  <c r="IW350" i="2"/>
  <c r="IO350" i="2"/>
  <c r="II350" i="2"/>
  <c r="IB350" i="2"/>
  <c r="HX350" i="2"/>
  <c r="HW350" i="2"/>
  <c r="HP350" i="2"/>
  <c r="HL350" i="2"/>
  <c r="GO350" i="2"/>
  <c r="GI350" i="2"/>
  <c r="FT350" i="2"/>
  <c r="FP350" i="2"/>
  <c r="FE350" i="2"/>
  <c r="FD350" i="2"/>
  <c r="DJ350" i="2"/>
  <c r="DC350" i="2"/>
  <c r="CY350" i="2"/>
  <c r="CU350" i="2"/>
  <c r="CQ350" i="2"/>
  <c r="CP350" i="2"/>
  <c r="CL350" i="2"/>
  <c r="AY350" i="2"/>
  <c r="AV350" i="2"/>
  <c r="AU350" i="2"/>
  <c r="B350" i="2"/>
  <c r="KV349" i="2"/>
  <c r="KO349" i="2"/>
  <c r="JU349" i="2"/>
  <c r="JN349" i="2"/>
  <c r="JF349" i="2"/>
  <c r="IW349" i="2"/>
  <c r="IO349" i="2"/>
  <c r="II349" i="2"/>
  <c r="IB349" i="2"/>
  <c r="HX349" i="2"/>
  <c r="HW349" i="2"/>
  <c r="HP349" i="2"/>
  <c r="HL349" i="2"/>
  <c r="GO349" i="2"/>
  <c r="GI349" i="2"/>
  <c r="FT349" i="2"/>
  <c r="FP349" i="2"/>
  <c r="FE349" i="2"/>
  <c r="FD349" i="2"/>
  <c r="DJ349" i="2"/>
  <c r="DC349" i="2"/>
  <c r="CY349" i="2"/>
  <c r="CU349" i="2"/>
  <c r="CQ349" i="2"/>
  <c r="CP349" i="2"/>
  <c r="CL349" i="2"/>
  <c r="AY349" i="2"/>
  <c r="AV349" i="2"/>
  <c r="AU349" i="2"/>
  <c r="B349" i="2"/>
  <c r="KV348" i="2"/>
  <c r="KO348" i="2"/>
  <c r="JU348" i="2"/>
  <c r="JN348" i="2"/>
  <c r="JF348" i="2"/>
  <c r="IW348" i="2"/>
  <c r="IO348" i="2"/>
  <c r="II348" i="2"/>
  <c r="IB348" i="2"/>
  <c r="HX348" i="2"/>
  <c r="HW348" i="2"/>
  <c r="HP348" i="2"/>
  <c r="HL348" i="2"/>
  <c r="GO348" i="2"/>
  <c r="GI348" i="2"/>
  <c r="FT348" i="2"/>
  <c r="FP348" i="2"/>
  <c r="FE348" i="2"/>
  <c r="FD348" i="2"/>
  <c r="DJ348" i="2"/>
  <c r="DC348" i="2"/>
  <c r="CY348" i="2"/>
  <c r="CU348" i="2"/>
  <c r="CQ348" i="2"/>
  <c r="CP348" i="2"/>
  <c r="CL348" i="2"/>
  <c r="AY348" i="2"/>
  <c r="AV348" i="2"/>
  <c r="AU348" i="2"/>
  <c r="B348" i="2"/>
  <c r="KV347" i="2"/>
  <c r="KO347" i="2"/>
  <c r="JU347" i="2"/>
  <c r="JN347" i="2"/>
  <c r="JF347" i="2"/>
  <c r="IW347" i="2"/>
  <c r="IO347" i="2"/>
  <c r="II347" i="2"/>
  <c r="IB347" i="2"/>
  <c r="HX347" i="2"/>
  <c r="HW347" i="2"/>
  <c r="HP347" i="2"/>
  <c r="HL347" i="2"/>
  <c r="GO347" i="2"/>
  <c r="GI347" i="2"/>
  <c r="FT347" i="2"/>
  <c r="FP347" i="2"/>
  <c r="FE347" i="2"/>
  <c r="FD347" i="2"/>
  <c r="DJ347" i="2"/>
  <c r="DC347" i="2"/>
  <c r="CY347" i="2"/>
  <c r="CU347" i="2"/>
  <c r="CQ347" i="2"/>
  <c r="CP347" i="2"/>
  <c r="CL347" i="2"/>
  <c r="AY347" i="2"/>
  <c r="AV347" i="2"/>
  <c r="AU347" i="2"/>
  <c r="B347" i="2"/>
  <c r="KV346" i="2"/>
  <c r="KO346" i="2"/>
  <c r="JU346" i="2"/>
  <c r="JN346" i="2"/>
  <c r="JF346" i="2"/>
  <c r="IW346" i="2"/>
  <c r="IO346" i="2"/>
  <c r="II346" i="2"/>
  <c r="IB346" i="2"/>
  <c r="HX346" i="2"/>
  <c r="HW346" i="2"/>
  <c r="HP346" i="2"/>
  <c r="HL346" i="2"/>
  <c r="GO346" i="2"/>
  <c r="GI346" i="2"/>
  <c r="FT346" i="2"/>
  <c r="FP346" i="2"/>
  <c r="FE346" i="2"/>
  <c r="FD346" i="2"/>
  <c r="DJ346" i="2"/>
  <c r="DC346" i="2"/>
  <c r="CY346" i="2"/>
  <c r="CU346" i="2"/>
  <c r="CQ346" i="2"/>
  <c r="CP346" i="2"/>
  <c r="CL346" i="2"/>
  <c r="AY346" i="2"/>
  <c r="AV346" i="2"/>
  <c r="AU346" i="2"/>
  <c r="B346" i="2"/>
  <c r="KV345" i="2"/>
  <c r="KO345" i="2"/>
  <c r="JU345" i="2"/>
  <c r="JN345" i="2"/>
  <c r="JF345" i="2"/>
  <c r="IW345" i="2"/>
  <c r="IO345" i="2"/>
  <c r="II345" i="2"/>
  <c r="IB345" i="2"/>
  <c r="HX345" i="2"/>
  <c r="HW345" i="2"/>
  <c r="HP345" i="2"/>
  <c r="HL345" i="2"/>
  <c r="GO345" i="2"/>
  <c r="GI345" i="2"/>
  <c r="FT345" i="2"/>
  <c r="FP345" i="2"/>
  <c r="FE345" i="2"/>
  <c r="FD345" i="2"/>
  <c r="DJ345" i="2"/>
  <c r="DC345" i="2"/>
  <c r="CY345" i="2"/>
  <c r="CU345" i="2"/>
  <c r="CQ345" i="2"/>
  <c r="CP345" i="2"/>
  <c r="CL345" i="2"/>
  <c r="AY345" i="2"/>
  <c r="AV345" i="2"/>
  <c r="AU345" i="2"/>
  <c r="B345" i="2"/>
  <c r="KV344" i="2"/>
  <c r="KO344" i="2"/>
  <c r="JU344" i="2"/>
  <c r="JN344" i="2"/>
  <c r="JF344" i="2"/>
  <c r="IW344" i="2"/>
  <c r="IO344" i="2"/>
  <c r="II344" i="2"/>
  <c r="IB344" i="2"/>
  <c r="HX344" i="2"/>
  <c r="HW344" i="2"/>
  <c r="HP344" i="2"/>
  <c r="HL344" i="2"/>
  <c r="GO344" i="2"/>
  <c r="GI344" i="2"/>
  <c r="FT344" i="2"/>
  <c r="FP344" i="2"/>
  <c r="FE344" i="2"/>
  <c r="FD344" i="2"/>
  <c r="DJ344" i="2"/>
  <c r="DC344" i="2"/>
  <c r="CY344" i="2"/>
  <c r="CU344" i="2"/>
  <c r="CQ344" i="2"/>
  <c r="CP344" i="2"/>
  <c r="CL344" i="2"/>
  <c r="AY344" i="2"/>
  <c r="AV344" i="2"/>
  <c r="AU344" i="2"/>
  <c r="B344" i="2"/>
  <c r="KV343" i="2"/>
  <c r="KO343" i="2"/>
  <c r="JU343" i="2"/>
  <c r="JN343" i="2"/>
  <c r="JF343" i="2"/>
  <c r="IW343" i="2"/>
  <c r="IO343" i="2"/>
  <c r="II343" i="2"/>
  <c r="IB343" i="2"/>
  <c r="HX343" i="2"/>
  <c r="HW343" i="2"/>
  <c r="HP343" i="2"/>
  <c r="HL343" i="2"/>
  <c r="GO343" i="2"/>
  <c r="GI343" i="2"/>
  <c r="FT343" i="2"/>
  <c r="FP343" i="2"/>
  <c r="FE343" i="2"/>
  <c r="FD343" i="2"/>
  <c r="DJ343" i="2"/>
  <c r="DC343" i="2"/>
  <c r="CY343" i="2"/>
  <c r="CU343" i="2"/>
  <c r="CQ343" i="2"/>
  <c r="CP343" i="2"/>
  <c r="CL343" i="2"/>
  <c r="AY343" i="2"/>
  <c r="AV343" i="2"/>
  <c r="AU343" i="2"/>
  <c r="B343" i="2"/>
  <c r="KV342" i="2"/>
  <c r="KO342" i="2"/>
  <c r="JU342" i="2"/>
  <c r="JN342" i="2"/>
  <c r="JF342" i="2"/>
  <c r="IW342" i="2"/>
  <c r="IO342" i="2"/>
  <c r="II342" i="2"/>
  <c r="IB342" i="2"/>
  <c r="HX342" i="2"/>
  <c r="HW342" i="2"/>
  <c r="HP342" i="2"/>
  <c r="HL342" i="2"/>
  <c r="GO342" i="2"/>
  <c r="GI342" i="2"/>
  <c r="FT342" i="2"/>
  <c r="FP342" i="2"/>
  <c r="FE342" i="2"/>
  <c r="FD342" i="2"/>
  <c r="DJ342" i="2"/>
  <c r="DC342" i="2"/>
  <c r="CY342" i="2"/>
  <c r="CU342" i="2"/>
  <c r="CQ342" i="2"/>
  <c r="CP342" i="2"/>
  <c r="CL342" i="2"/>
  <c r="AY342" i="2"/>
  <c r="AV342" i="2"/>
  <c r="AU342" i="2"/>
  <c r="B342" i="2"/>
  <c r="KV341" i="2"/>
  <c r="KO341" i="2"/>
  <c r="JU341" i="2"/>
  <c r="JN341" i="2"/>
  <c r="JF341" i="2"/>
  <c r="IW341" i="2"/>
  <c r="IO341" i="2"/>
  <c r="II341" i="2"/>
  <c r="IB341" i="2"/>
  <c r="HX341" i="2"/>
  <c r="HW341" i="2"/>
  <c r="HP341" i="2"/>
  <c r="HL341" i="2"/>
  <c r="GO341" i="2"/>
  <c r="GI341" i="2"/>
  <c r="FT341" i="2"/>
  <c r="FP341" i="2"/>
  <c r="FE341" i="2"/>
  <c r="FD341" i="2"/>
  <c r="DJ341" i="2"/>
  <c r="DC341" i="2"/>
  <c r="CY341" i="2"/>
  <c r="CU341" i="2"/>
  <c r="CQ341" i="2"/>
  <c r="CP341" i="2"/>
  <c r="CL341" i="2"/>
  <c r="AY341" i="2"/>
  <c r="AV341" i="2"/>
  <c r="AU341" i="2"/>
  <c r="B341" i="2"/>
  <c r="KV340" i="2"/>
  <c r="KO340" i="2"/>
  <c r="JU340" i="2"/>
  <c r="JN340" i="2"/>
  <c r="JF340" i="2"/>
  <c r="IW340" i="2"/>
  <c r="IO340" i="2"/>
  <c r="II340" i="2"/>
  <c r="IB340" i="2"/>
  <c r="HX340" i="2"/>
  <c r="HW340" i="2"/>
  <c r="HP340" i="2"/>
  <c r="HL340" i="2"/>
  <c r="GO340" i="2"/>
  <c r="GI340" i="2"/>
  <c r="FT340" i="2"/>
  <c r="FP340" i="2"/>
  <c r="FE340" i="2"/>
  <c r="FD340" i="2"/>
  <c r="DJ340" i="2"/>
  <c r="DC340" i="2"/>
  <c r="CY340" i="2"/>
  <c r="CU340" i="2"/>
  <c r="CQ340" i="2"/>
  <c r="CP340" i="2"/>
  <c r="CL340" i="2"/>
  <c r="AY340" i="2"/>
  <c r="AV340" i="2"/>
  <c r="AU340" i="2"/>
  <c r="B340" i="2"/>
  <c r="KV339" i="2"/>
  <c r="KO339" i="2"/>
  <c r="JU339" i="2"/>
  <c r="JN339" i="2"/>
  <c r="JF339" i="2"/>
  <c r="IW339" i="2"/>
  <c r="IO339" i="2"/>
  <c r="II339" i="2"/>
  <c r="IB339" i="2"/>
  <c r="HX339" i="2"/>
  <c r="HW339" i="2"/>
  <c r="HP339" i="2"/>
  <c r="HL339" i="2"/>
  <c r="GO339" i="2"/>
  <c r="GI339" i="2"/>
  <c r="FT339" i="2"/>
  <c r="FP339" i="2"/>
  <c r="FE339" i="2"/>
  <c r="FD339" i="2"/>
  <c r="DJ339" i="2"/>
  <c r="DC339" i="2"/>
  <c r="CY339" i="2"/>
  <c r="CU339" i="2"/>
  <c r="CQ339" i="2"/>
  <c r="CP339" i="2"/>
  <c r="CL339" i="2"/>
  <c r="AY339" i="2"/>
  <c r="AV339" i="2"/>
  <c r="AU339" i="2"/>
  <c r="B339" i="2"/>
  <c r="KV338" i="2"/>
  <c r="KO338" i="2"/>
  <c r="JU338" i="2"/>
  <c r="JN338" i="2"/>
  <c r="JF338" i="2"/>
  <c r="IW338" i="2"/>
  <c r="IO338" i="2"/>
  <c r="II338" i="2"/>
  <c r="IB338" i="2"/>
  <c r="HX338" i="2"/>
  <c r="HW338" i="2"/>
  <c r="HP338" i="2"/>
  <c r="HL338" i="2"/>
  <c r="GO338" i="2"/>
  <c r="GI338" i="2"/>
  <c r="FT338" i="2"/>
  <c r="FP338" i="2"/>
  <c r="FE338" i="2"/>
  <c r="FD338" i="2"/>
  <c r="DJ338" i="2"/>
  <c r="DC338" i="2"/>
  <c r="CY338" i="2"/>
  <c r="CU338" i="2"/>
  <c r="CQ338" i="2"/>
  <c r="CP338" i="2"/>
  <c r="CL338" i="2"/>
  <c r="AY338" i="2"/>
  <c r="AV338" i="2"/>
  <c r="AU338" i="2"/>
  <c r="B338" i="2"/>
  <c r="KV337" i="2"/>
  <c r="KO337" i="2"/>
  <c r="JU337" i="2"/>
  <c r="JN337" i="2"/>
  <c r="JF337" i="2"/>
  <c r="IW337" i="2"/>
  <c r="IO337" i="2"/>
  <c r="II337" i="2"/>
  <c r="IB337" i="2"/>
  <c r="HX337" i="2"/>
  <c r="HW337" i="2"/>
  <c r="HP337" i="2"/>
  <c r="HL337" i="2"/>
  <c r="GO337" i="2"/>
  <c r="GI337" i="2"/>
  <c r="FT337" i="2"/>
  <c r="FP337" i="2"/>
  <c r="FE337" i="2"/>
  <c r="FD337" i="2"/>
  <c r="DJ337" i="2"/>
  <c r="DC337" i="2"/>
  <c r="CY337" i="2"/>
  <c r="CU337" i="2"/>
  <c r="CQ337" i="2"/>
  <c r="CP337" i="2"/>
  <c r="CL337" i="2"/>
  <c r="AY337" i="2"/>
  <c r="AV337" i="2"/>
  <c r="AU337" i="2"/>
  <c r="B337" i="2"/>
  <c r="KV336" i="2"/>
  <c r="KO336" i="2"/>
  <c r="JU336" i="2"/>
  <c r="JN336" i="2"/>
  <c r="JF336" i="2"/>
  <c r="IW336" i="2"/>
  <c r="IO336" i="2"/>
  <c r="II336" i="2"/>
  <c r="IB336" i="2"/>
  <c r="HX336" i="2"/>
  <c r="HW336" i="2"/>
  <c r="HP336" i="2"/>
  <c r="HL336" i="2"/>
  <c r="GO336" i="2"/>
  <c r="GI336" i="2"/>
  <c r="FT336" i="2"/>
  <c r="FP336" i="2"/>
  <c r="FE336" i="2"/>
  <c r="FD336" i="2"/>
  <c r="DJ336" i="2"/>
  <c r="DC336" i="2"/>
  <c r="CY336" i="2"/>
  <c r="CU336" i="2"/>
  <c r="CQ336" i="2"/>
  <c r="CP336" i="2"/>
  <c r="CL336" i="2"/>
  <c r="AY336" i="2"/>
  <c r="AV336" i="2"/>
  <c r="AU336" i="2"/>
  <c r="B336" i="2"/>
  <c r="KV335" i="2"/>
  <c r="KO335" i="2"/>
  <c r="JU335" i="2"/>
  <c r="JN335" i="2"/>
  <c r="JF335" i="2"/>
  <c r="IW335" i="2"/>
  <c r="IO335" i="2"/>
  <c r="II335" i="2"/>
  <c r="IB335" i="2"/>
  <c r="HX335" i="2"/>
  <c r="HW335" i="2"/>
  <c r="HP335" i="2"/>
  <c r="HL335" i="2"/>
  <c r="GO335" i="2"/>
  <c r="GI335" i="2"/>
  <c r="FT335" i="2"/>
  <c r="FP335" i="2"/>
  <c r="FE335" i="2"/>
  <c r="FD335" i="2"/>
  <c r="DJ335" i="2"/>
  <c r="DC335" i="2"/>
  <c r="CY335" i="2"/>
  <c r="CU335" i="2"/>
  <c r="CQ335" i="2"/>
  <c r="CP335" i="2"/>
  <c r="CL335" i="2"/>
  <c r="AY335" i="2"/>
  <c r="AV335" i="2"/>
  <c r="AU335" i="2"/>
  <c r="B335" i="2"/>
  <c r="KV334" i="2"/>
  <c r="KO334" i="2"/>
  <c r="JU334" i="2"/>
  <c r="JN334" i="2"/>
  <c r="JF334" i="2"/>
  <c r="IW334" i="2"/>
  <c r="IO334" i="2"/>
  <c r="II334" i="2"/>
  <c r="IB334" i="2"/>
  <c r="HX334" i="2"/>
  <c r="HW334" i="2"/>
  <c r="HP334" i="2"/>
  <c r="HL334" i="2"/>
  <c r="GO334" i="2"/>
  <c r="GI334" i="2"/>
  <c r="FT334" i="2"/>
  <c r="FP334" i="2"/>
  <c r="FE334" i="2"/>
  <c r="FD334" i="2"/>
  <c r="DJ334" i="2"/>
  <c r="DC334" i="2"/>
  <c r="CY334" i="2"/>
  <c r="CU334" i="2"/>
  <c r="CQ334" i="2"/>
  <c r="CP334" i="2"/>
  <c r="CL334" i="2"/>
  <c r="AY334" i="2"/>
  <c r="AV334" i="2"/>
  <c r="AU334" i="2"/>
  <c r="B334" i="2"/>
  <c r="KV333" i="2"/>
  <c r="KO333" i="2"/>
  <c r="JU333" i="2"/>
  <c r="JN333" i="2"/>
  <c r="JF333" i="2"/>
  <c r="IW333" i="2"/>
  <c r="IO333" i="2"/>
  <c r="II333" i="2"/>
  <c r="IB333" i="2"/>
  <c r="HX333" i="2"/>
  <c r="HW333" i="2"/>
  <c r="HP333" i="2"/>
  <c r="HL333" i="2"/>
  <c r="GO333" i="2"/>
  <c r="GI333" i="2"/>
  <c r="FT333" i="2"/>
  <c r="FP333" i="2"/>
  <c r="FE333" i="2"/>
  <c r="FD333" i="2"/>
  <c r="DJ333" i="2"/>
  <c r="DC333" i="2"/>
  <c r="CY333" i="2"/>
  <c r="CU333" i="2"/>
  <c r="CQ333" i="2"/>
  <c r="CP333" i="2"/>
  <c r="CL333" i="2"/>
  <c r="AY333" i="2"/>
  <c r="AV333" i="2"/>
  <c r="AU333" i="2"/>
  <c r="B333" i="2"/>
  <c r="KV332" i="2"/>
  <c r="KO332" i="2"/>
  <c r="JU332" i="2"/>
  <c r="JN332" i="2"/>
  <c r="JF332" i="2"/>
  <c r="IW332" i="2"/>
  <c r="IO332" i="2"/>
  <c r="II332" i="2"/>
  <c r="IB332" i="2"/>
  <c r="HX332" i="2"/>
  <c r="HW332" i="2"/>
  <c r="HP332" i="2"/>
  <c r="HL332" i="2"/>
  <c r="GO332" i="2"/>
  <c r="GI332" i="2"/>
  <c r="FT332" i="2"/>
  <c r="FP332" i="2"/>
  <c r="FE332" i="2"/>
  <c r="FD332" i="2"/>
  <c r="DJ332" i="2"/>
  <c r="DC332" i="2"/>
  <c r="CY332" i="2"/>
  <c r="CU332" i="2"/>
  <c r="CQ332" i="2"/>
  <c r="CP332" i="2"/>
  <c r="CL332" i="2"/>
  <c r="AY332" i="2"/>
  <c r="AV332" i="2"/>
  <c r="AU332" i="2"/>
  <c r="B332" i="2"/>
  <c r="KV331" i="2"/>
  <c r="KO331" i="2"/>
  <c r="JU331" i="2"/>
  <c r="JN331" i="2"/>
  <c r="JF331" i="2"/>
  <c r="IW331" i="2"/>
  <c r="IO331" i="2"/>
  <c r="II331" i="2"/>
  <c r="IB331" i="2"/>
  <c r="HX331" i="2"/>
  <c r="HW331" i="2"/>
  <c r="HP331" i="2"/>
  <c r="HL331" i="2"/>
  <c r="GO331" i="2"/>
  <c r="GI331" i="2"/>
  <c r="FT331" i="2"/>
  <c r="FP331" i="2"/>
  <c r="FE331" i="2"/>
  <c r="FD331" i="2"/>
  <c r="DJ331" i="2"/>
  <c r="DC331" i="2"/>
  <c r="CY331" i="2"/>
  <c r="CU331" i="2"/>
  <c r="CQ331" i="2"/>
  <c r="CP331" i="2"/>
  <c r="CL331" i="2"/>
  <c r="AY331" i="2"/>
  <c r="AV331" i="2"/>
  <c r="AU331" i="2"/>
  <c r="B331" i="2"/>
  <c r="KV330" i="2"/>
  <c r="KO330" i="2"/>
  <c r="JU330" i="2"/>
  <c r="JN330" i="2"/>
  <c r="JF330" i="2"/>
  <c r="IW330" i="2"/>
  <c r="IO330" i="2"/>
  <c r="II330" i="2"/>
  <c r="IB330" i="2"/>
  <c r="HX330" i="2"/>
  <c r="HW330" i="2"/>
  <c r="HP330" i="2"/>
  <c r="HL330" i="2"/>
  <c r="GO330" i="2"/>
  <c r="GI330" i="2"/>
  <c r="FT330" i="2"/>
  <c r="FP330" i="2"/>
  <c r="FE330" i="2"/>
  <c r="FD330" i="2"/>
  <c r="DJ330" i="2"/>
  <c r="DC330" i="2"/>
  <c r="CY330" i="2"/>
  <c r="CU330" i="2"/>
  <c r="CQ330" i="2"/>
  <c r="CP330" i="2"/>
  <c r="CL330" i="2"/>
  <c r="AY330" i="2"/>
  <c r="AV330" i="2"/>
  <c r="AU330" i="2"/>
  <c r="B330" i="2"/>
  <c r="KV329" i="2"/>
  <c r="KO329" i="2"/>
  <c r="JU329" i="2"/>
  <c r="JN329" i="2"/>
  <c r="JF329" i="2"/>
  <c r="IW329" i="2"/>
  <c r="IO329" i="2"/>
  <c r="II329" i="2"/>
  <c r="IB329" i="2"/>
  <c r="HX329" i="2"/>
  <c r="HW329" i="2"/>
  <c r="HP329" i="2"/>
  <c r="HL329" i="2"/>
  <c r="GO329" i="2"/>
  <c r="GI329" i="2"/>
  <c r="FT329" i="2"/>
  <c r="FP329" i="2"/>
  <c r="FE329" i="2"/>
  <c r="FD329" i="2"/>
  <c r="DJ329" i="2"/>
  <c r="DC329" i="2"/>
  <c r="CY329" i="2"/>
  <c r="CU329" i="2"/>
  <c r="CQ329" i="2"/>
  <c r="CP329" i="2"/>
  <c r="CL329" i="2"/>
  <c r="AY329" i="2"/>
  <c r="AV329" i="2"/>
  <c r="AU329" i="2"/>
  <c r="B329" i="2"/>
  <c r="KV328" i="2"/>
  <c r="KO328" i="2"/>
  <c r="JU328" i="2"/>
  <c r="JN328" i="2"/>
  <c r="JF328" i="2"/>
  <c r="IW328" i="2"/>
  <c r="IO328" i="2"/>
  <c r="II328" i="2"/>
  <c r="IB328" i="2"/>
  <c r="HX328" i="2"/>
  <c r="HW328" i="2"/>
  <c r="HP328" i="2"/>
  <c r="HL328" i="2"/>
  <c r="GO328" i="2"/>
  <c r="GI328" i="2"/>
  <c r="FT328" i="2"/>
  <c r="FP328" i="2"/>
  <c r="FE328" i="2"/>
  <c r="FD328" i="2"/>
  <c r="DJ328" i="2"/>
  <c r="DC328" i="2"/>
  <c r="CY328" i="2"/>
  <c r="CU328" i="2"/>
  <c r="CQ328" i="2"/>
  <c r="CP328" i="2"/>
  <c r="CL328" i="2"/>
  <c r="AY328" i="2"/>
  <c r="AV328" i="2"/>
  <c r="AU328" i="2"/>
  <c r="B328" i="2"/>
  <c r="KV327" i="2"/>
  <c r="KO327" i="2"/>
  <c r="JU327" i="2"/>
  <c r="JN327" i="2"/>
  <c r="JF327" i="2"/>
  <c r="IW327" i="2"/>
  <c r="IO327" i="2"/>
  <c r="II327" i="2"/>
  <c r="IB327" i="2"/>
  <c r="HX327" i="2"/>
  <c r="HW327" i="2"/>
  <c r="HP327" i="2"/>
  <c r="HL327" i="2"/>
  <c r="GO327" i="2"/>
  <c r="GI327" i="2"/>
  <c r="FT327" i="2"/>
  <c r="FP327" i="2"/>
  <c r="FE327" i="2"/>
  <c r="FD327" i="2"/>
  <c r="DJ327" i="2"/>
  <c r="DC327" i="2"/>
  <c r="CY327" i="2"/>
  <c r="CU327" i="2"/>
  <c r="CQ327" i="2"/>
  <c r="CP327" i="2"/>
  <c r="CL327" i="2"/>
  <c r="AY327" i="2"/>
  <c r="AV327" i="2"/>
  <c r="AU327" i="2"/>
  <c r="B327" i="2"/>
  <c r="KV326" i="2"/>
  <c r="KO326" i="2"/>
  <c r="JU326" i="2"/>
  <c r="JN326" i="2"/>
  <c r="JF326" i="2"/>
  <c r="IW326" i="2"/>
  <c r="IO326" i="2"/>
  <c r="II326" i="2"/>
  <c r="IB326" i="2"/>
  <c r="HX326" i="2"/>
  <c r="HW326" i="2"/>
  <c r="HP326" i="2"/>
  <c r="HL326" i="2"/>
  <c r="GO326" i="2"/>
  <c r="GI326" i="2"/>
  <c r="FT326" i="2"/>
  <c r="FP326" i="2"/>
  <c r="FE326" i="2"/>
  <c r="FD326" i="2"/>
  <c r="DJ326" i="2"/>
  <c r="DC326" i="2"/>
  <c r="CY326" i="2"/>
  <c r="CU326" i="2"/>
  <c r="CQ326" i="2"/>
  <c r="CP326" i="2"/>
  <c r="CL326" i="2"/>
  <c r="AY326" i="2"/>
  <c r="AV326" i="2"/>
  <c r="AU326" i="2"/>
  <c r="B326" i="2"/>
  <c r="KV325" i="2"/>
  <c r="KO325" i="2"/>
  <c r="JU325" i="2"/>
  <c r="JN325" i="2"/>
  <c r="JF325" i="2"/>
  <c r="IW325" i="2"/>
  <c r="IO325" i="2"/>
  <c r="II325" i="2"/>
  <c r="IB325" i="2"/>
  <c r="HX325" i="2"/>
  <c r="HW325" i="2"/>
  <c r="HP325" i="2"/>
  <c r="HL325" i="2"/>
  <c r="GO325" i="2"/>
  <c r="GI325" i="2"/>
  <c r="FT325" i="2"/>
  <c r="FP325" i="2"/>
  <c r="FE325" i="2"/>
  <c r="FD325" i="2"/>
  <c r="DJ325" i="2"/>
  <c r="DC325" i="2"/>
  <c r="CY325" i="2"/>
  <c r="CU325" i="2"/>
  <c r="CQ325" i="2"/>
  <c r="CP325" i="2"/>
  <c r="CL325" i="2"/>
  <c r="AY325" i="2"/>
  <c r="AV325" i="2"/>
  <c r="AU325" i="2"/>
  <c r="B325" i="2"/>
  <c r="KV324" i="2"/>
  <c r="KO324" i="2"/>
  <c r="JU324" i="2"/>
  <c r="JN324" i="2"/>
  <c r="JF324" i="2"/>
  <c r="IW324" i="2"/>
  <c r="IO324" i="2"/>
  <c r="II324" i="2"/>
  <c r="IB324" i="2"/>
  <c r="HX324" i="2"/>
  <c r="HW324" i="2"/>
  <c r="HP324" i="2"/>
  <c r="HL324" i="2"/>
  <c r="GO324" i="2"/>
  <c r="GI324" i="2"/>
  <c r="FT324" i="2"/>
  <c r="FP324" i="2"/>
  <c r="FE324" i="2"/>
  <c r="FD324" i="2"/>
  <c r="DJ324" i="2"/>
  <c r="DC324" i="2"/>
  <c r="CY324" i="2"/>
  <c r="CU324" i="2"/>
  <c r="CQ324" i="2"/>
  <c r="CP324" i="2"/>
  <c r="CL324" i="2"/>
  <c r="AY324" i="2"/>
  <c r="AV324" i="2"/>
  <c r="AU324" i="2"/>
  <c r="B324" i="2"/>
  <c r="KV323" i="2"/>
  <c r="KO323" i="2"/>
  <c r="JU323" i="2"/>
  <c r="JN323" i="2"/>
  <c r="JF323" i="2"/>
  <c r="IW323" i="2"/>
  <c r="IO323" i="2"/>
  <c r="II323" i="2"/>
  <c r="IB323" i="2"/>
  <c r="HX323" i="2"/>
  <c r="HW323" i="2"/>
  <c r="HP323" i="2"/>
  <c r="HL323" i="2"/>
  <c r="GO323" i="2"/>
  <c r="GI323" i="2"/>
  <c r="FT323" i="2"/>
  <c r="FP323" i="2"/>
  <c r="FE323" i="2"/>
  <c r="FD323" i="2"/>
  <c r="DJ323" i="2"/>
  <c r="DC323" i="2"/>
  <c r="CY323" i="2"/>
  <c r="CU323" i="2"/>
  <c r="CQ323" i="2"/>
  <c r="CP323" i="2"/>
  <c r="CL323" i="2"/>
  <c r="AY323" i="2"/>
  <c r="AV323" i="2"/>
  <c r="AU323" i="2"/>
  <c r="B323" i="2"/>
  <c r="KV322" i="2"/>
  <c r="KO322" i="2"/>
  <c r="JU322" i="2"/>
  <c r="JN322" i="2"/>
  <c r="JF322" i="2"/>
  <c r="IW322" i="2"/>
  <c r="IO322" i="2"/>
  <c r="II322" i="2"/>
  <c r="IB322" i="2"/>
  <c r="HX322" i="2"/>
  <c r="HW322" i="2"/>
  <c r="HP322" i="2"/>
  <c r="HL322" i="2"/>
  <c r="GO322" i="2"/>
  <c r="GI322" i="2"/>
  <c r="FT322" i="2"/>
  <c r="FP322" i="2"/>
  <c r="FE322" i="2"/>
  <c r="FD322" i="2"/>
  <c r="DJ322" i="2"/>
  <c r="DC322" i="2"/>
  <c r="CY322" i="2"/>
  <c r="CU322" i="2"/>
  <c r="CQ322" i="2"/>
  <c r="CP322" i="2"/>
  <c r="CL322" i="2"/>
  <c r="AY322" i="2"/>
  <c r="AV322" i="2"/>
  <c r="AU322" i="2"/>
  <c r="B322" i="2"/>
  <c r="KV321" i="2"/>
  <c r="KO321" i="2"/>
  <c r="JU321" i="2"/>
  <c r="JN321" i="2"/>
  <c r="JF321" i="2"/>
  <c r="IW321" i="2"/>
  <c r="IO321" i="2"/>
  <c r="II321" i="2"/>
  <c r="IB321" i="2"/>
  <c r="HX321" i="2"/>
  <c r="HW321" i="2"/>
  <c r="HP321" i="2"/>
  <c r="HL321" i="2"/>
  <c r="GO321" i="2"/>
  <c r="GI321" i="2"/>
  <c r="FT321" i="2"/>
  <c r="FP321" i="2"/>
  <c r="FE321" i="2"/>
  <c r="FD321" i="2"/>
  <c r="DJ321" i="2"/>
  <c r="DC321" i="2"/>
  <c r="CY321" i="2"/>
  <c r="CU321" i="2"/>
  <c r="CQ321" i="2"/>
  <c r="CP321" i="2"/>
  <c r="CL321" i="2"/>
  <c r="AY321" i="2"/>
  <c r="AV321" i="2"/>
  <c r="AU321" i="2"/>
  <c r="B321" i="2"/>
  <c r="KV320" i="2"/>
  <c r="KO320" i="2"/>
  <c r="JU320" i="2"/>
  <c r="JN320" i="2"/>
  <c r="JF320" i="2"/>
  <c r="IW320" i="2"/>
  <c r="IO320" i="2"/>
  <c r="II320" i="2"/>
  <c r="IB320" i="2"/>
  <c r="HX320" i="2"/>
  <c r="HW320" i="2"/>
  <c r="HP320" i="2"/>
  <c r="HL320" i="2"/>
  <c r="GO320" i="2"/>
  <c r="GI320" i="2"/>
  <c r="FT320" i="2"/>
  <c r="FP320" i="2"/>
  <c r="FE320" i="2"/>
  <c r="FD320" i="2"/>
  <c r="DJ320" i="2"/>
  <c r="DC320" i="2"/>
  <c r="CY320" i="2"/>
  <c r="CU320" i="2"/>
  <c r="CQ320" i="2"/>
  <c r="CP320" i="2"/>
  <c r="CL320" i="2"/>
  <c r="AY320" i="2"/>
  <c r="AV320" i="2"/>
  <c r="AU320" i="2"/>
  <c r="B320" i="2"/>
  <c r="KV319" i="2"/>
  <c r="KO319" i="2"/>
  <c r="JU319" i="2"/>
  <c r="JN319" i="2"/>
  <c r="JF319" i="2"/>
  <c r="IW319" i="2"/>
  <c r="IO319" i="2"/>
  <c r="II319" i="2"/>
  <c r="IB319" i="2"/>
  <c r="HX319" i="2"/>
  <c r="HW319" i="2"/>
  <c r="HP319" i="2"/>
  <c r="HL319" i="2"/>
  <c r="GO319" i="2"/>
  <c r="GI319" i="2"/>
  <c r="FT319" i="2"/>
  <c r="FP319" i="2"/>
  <c r="FE319" i="2"/>
  <c r="FD319" i="2"/>
  <c r="DJ319" i="2"/>
  <c r="DC319" i="2"/>
  <c r="CY319" i="2"/>
  <c r="CU319" i="2"/>
  <c r="CQ319" i="2"/>
  <c r="CP319" i="2"/>
  <c r="CL319" i="2"/>
  <c r="AY319" i="2"/>
  <c r="AV319" i="2"/>
  <c r="AU319" i="2"/>
  <c r="B319" i="2"/>
  <c r="KV318" i="2"/>
  <c r="KO318" i="2"/>
  <c r="JU318" i="2"/>
  <c r="JN318" i="2"/>
  <c r="JF318" i="2"/>
  <c r="IW318" i="2"/>
  <c r="IO318" i="2"/>
  <c r="II318" i="2"/>
  <c r="IB318" i="2"/>
  <c r="HX318" i="2"/>
  <c r="HW318" i="2"/>
  <c r="HP318" i="2"/>
  <c r="HL318" i="2"/>
  <c r="GO318" i="2"/>
  <c r="GI318" i="2"/>
  <c r="FT318" i="2"/>
  <c r="FP318" i="2"/>
  <c r="FE318" i="2"/>
  <c r="FD318" i="2"/>
  <c r="DJ318" i="2"/>
  <c r="DC318" i="2"/>
  <c r="CY318" i="2"/>
  <c r="CU318" i="2"/>
  <c r="CQ318" i="2"/>
  <c r="CP318" i="2"/>
  <c r="CL318" i="2"/>
  <c r="AY318" i="2"/>
  <c r="AV318" i="2"/>
  <c r="AU318" i="2"/>
  <c r="B318" i="2"/>
  <c r="KV317" i="2"/>
  <c r="KO317" i="2"/>
  <c r="JU317" i="2"/>
  <c r="JN317" i="2"/>
  <c r="JF317" i="2"/>
  <c r="IW317" i="2"/>
  <c r="IO317" i="2"/>
  <c r="II317" i="2"/>
  <c r="IB317" i="2"/>
  <c r="HX317" i="2"/>
  <c r="HW317" i="2"/>
  <c r="HP317" i="2"/>
  <c r="HL317" i="2"/>
  <c r="GO317" i="2"/>
  <c r="GI317" i="2"/>
  <c r="FT317" i="2"/>
  <c r="FP317" i="2"/>
  <c r="FE317" i="2"/>
  <c r="FD317" i="2"/>
  <c r="DJ317" i="2"/>
  <c r="DC317" i="2"/>
  <c r="CY317" i="2"/>
  <c r="CU317" i="2"/>
  <c r="CQ317" i="2"/>
  <c r="CP317" i="2"/>
  <c r="CL317" i="2"/>
  <c r="AY317" i="2"/>
  <c r="AV317" i="2"/>
  <c r="AU317" i="2"/>
  <c r="B317" i="2"/>
  <c r="KV316" i="2"/>
  <c r="KO316" i="2"/>
  <c r="JU316" i="2"/>
  <c r="JN316" i="2"/>
  <c r="JF316" i="2"/>
  <c r="IW316" i="2"/>
  <c r="IO316" i="2"/>
  <c r="II316" i="2"/>
  <c r="IB316" i="2"/>
  <c r="HX316" i="2"/>
  <c r="HW316" i="2"/>
  <c r="HP316" i="2"/>
  <c r="HL316" i="2"/>
  <c r="GO316" i="2"/>
  <c r="GI316" i="2"/>
  <c r="FT316" i="2"/>
  <c r="FP316" i="2"/>
  <c r="FE316" i="2"/>
  <c r="FD316" i="2"/>
  <c r="DJ316" i="2"/>
  <c r="DC316" i="2"/>
  <c r="CY316" i="2"/>
  <c r="CU316" i="2"/>
  <c r="CQ316" i="2"/>
  <c r="CP316" i="2"/>
  <c r="CL316" i="2"/>
  <c r="AY316" i="2"/>
  <c r="AV316" i="2"/>
  <c r="AU316" i="2"/>
  <c r="B316" i="2"/>
  <c r="KV315" i="2"/>
  <c r="KO315" i="2"/>
  <c r="JU315" i="2"/>
  <c r="JN315" i="2"/>
  <c r="JF315" i="2"/>
  <c r="IW315" i="2"/>
  <c r="IO315" i="2"/>
  <c r="II315" i="2"/>
  <c r="IB315" i="2"/>
  <c r="HX315" i="2"/>
  <c r="HW315" i="2"/>
  <c r="HP315" i="2"/>
  <c r="HL315" i="2"/>
  <c r="GO315" i="2"/>
  <c r="GI315" i="2"/>
  <c r="FT315" i="2"/>
  <c r="FP315" i="2"/>
  <c r="FE315" i="2"/>
  <c r="FD315" i="2"/>
  <c r="DJ315" i="2"/>
  <c r="DC315" i="2"/>
  <c r="CY315" i="2"/>
  <c r="CU315" i="2"/>
  <c r="CQ315" i="2"/>
  <c r="CP315" i="2"/>
  <c r="CL315" i="2"/>
  <c r="AY315" i="2"/>
  <c r="AV315" i="2"/>
  <c r="AU315" i="2"/>
  <c r="B315" i="2"/>
  <c r="KV314" i="2"/>
  <c r="KO314" i="2"/>
  <c r="JU314" i="2"/>
  <c r="JN314" i="2"/>
  <c r="JF314" i="2"/>
  <c r="IW314" i="2"/>
  <c r="IO314" i="2"/>
  <c r="II314" i="2"/>
  <c r="IB314" i="2"/>
  <c r="HX314" i="2"/>
  <c r="HW314" i="2"/>
  <c r="HP314" i="2"/>
  <c r="HL314" i="2"/>
  <c r="GO314" i="2"/>
  <c r="GI314" i="2"/>
  <c r="FT314" i="2"/>
  <c r="FP314" i="2"/>
  <c r="FE314" i="2"/>
  <c r="FD314" i="2"/>
  <c r="DJ314" i="2"/>
  <c r="DC314" i="2"/>
  <c r="CY314" i="2"/>
  <c r="CU314" i="2"/>
  <c r="CQ314" i="2"/>
  <c r="CP314" i="2"/>
  <c r="CL314" i="2"/>
  <c r="AY314" i="2"/>
  <c r="AV314" i="2"/>
  <c r="AU314" i="2"/>
  <c r="B314" i="2"/>
  <c r="KV313" i="2"/>
  <c r="KO313" i="2"/>
  <c r="JU313" i="2"/>
  <c r="JN313" i="2"/>
  <c r="JF313" i="2"/>
  <c r="IW313" i="2"/>
  <c r="IO313" i="2"/>
  <c r="II313" i="2"/>
  <c r="IB313" i="2"/>
  <c r="HX313" i="2"/>
  <c r="HW313" i="2"/>
  <c r="HP313" i="2"/>
  <c r="HL313" i="2"/>
  <c r="GO313" i="2"/>
  <c r="GI313" i="2"/>
  <c r="FT313" i="2"/>
  <c r="FP313" i="2"/>
  <c r="FE313" i="2"/>
  <c r="FD313" i="2"/>
  <c r="DJ313" i="2"/>
  <c r="DC313" i="2"/>
  <c r="CY313" i="2"/>
  <c r="CU313" i="2"/>
  <c r="CQ313" i="2"/>
  <c r="CP313" i="2"/>
  <c r="CL313" i="2"/>
  <c r="AY313" i="2"/>
  <c r="AV313" i="2"/>
  <c r="AU313" i="2"/>
  <c r="B313" i="2"/>
  <c r="KV312" i="2"/>
  <c r="KO312" i="2"/>
  <c r="JU312" i="2"/>
  <c r="JN312" i="2"/>
  <c r="JF312" i="2"/>
  <c r="IW312" i="2"/>
  <c r="IO312" i="2"/>
  <c r="II312" i="2"/>
  <c r="IB312" i="2"/>
  <c r="HX312" i="2"/>
  <c r="HW312" i="2"/>
  <c r="HP312" i="2"/>
  <c r="HL312" i="2"/>
  <c r="GO312" i="2"/>
  <c r="GI312" i="2"/>
  <c r="FT312" i="2"/>
  <c r="FP312" i="2"/>
  <c r="FE312" i="2"/>
  <c r="FD312" i="2"/>
  <c r="DJ312" i="2"/>
  <c r="DC312" i="2"/>
  <c r="CY312" i="2"/>
  <c r="CU312" i="2"/>
  <c r="CQ312" i="2"/>
  <c r="CP312" i="2"/>
  <c r="CL312" i="2"/>
  <c r="AY312" i="2"/>
  <c r="AV312" i="2"/>
  <c r="AU312" i="2"/>
  <c r="B312" i="2"/>
  <c r="KV311" i="2"/>
  <c r="KO311" i="2"/>
  <c r="JU311" i="2"/>
  <c r="JN311" i="2"/>
  <c r="JF311" i="2"/>
  <c r="IW311" i="2"/>
  <c r="IO311" i="2"/>
  <c r="II311" i="2"/>
  <c r="IB311" i="2"/>
  <c r="HX311" i="2"/>
  <c r="HW311" i="2"/>
  <c r="HP311" i="2"/>
  <c r="HL311" i="2"/>
  <c r="GO311" i="2"/>
  <c r="GI311" i="2"/>
  <c r="FT311" i="2"/>
  <c r="FP311" i="2"/>
  <c r="FE311" i="2"/>
  <c r="FD311" i="2"/>
  <c r="DJ311" i="2"/>
  <c r="DC311" i="2"/>
  <c r="CY311" i="2"/>
  <c r="CU311" i="2"/>
  <c r="CQ311" i="2"/>
  <c r="CP311" i="2"/>
  <c r="CL311" i="2"/>
  <c r="AY311" i="2"/>
  <c r="AV311" i="2"/>
  <c r="AU311" i="2"/>
  <c r="B311" i="2"/>
  <c r="KV310" i="2"/>
  <c r="KO310" i="2"/>
  <c r="JU310" i="2"/>
  <c r="JN310" i="2"/>
  <c r="JF310" i="2"/>
  <c r="IW310" i="2"/>
  <c r="IO310" i="2"/>
  <c r="II310" i="2"/>
  <c r="IB310" i="2"/>
  <c r="HX310" i="2"/>
  <c r="HW310" i="2"/>
  <c r="HP310" i="2"/>
  <c r="HL310" i="2"/>
  <c r="GO310" i="2"/>
  <c r="GI310" i="2"/>
  <c r="FT310" i="2"/>
  <c r="FP310" i="2"/>
  <c r="FE310" i="2"/>
  <c r="FD310" i="2"/>
  <c r="DJ310" i="2"/>
  <c r="DC310" i="2"/>
  <c r="CY310" i="2"/>
  <c r="CU310" i="2"/>
  <c r="CQ310" i="2"/>
  <c r="CP310" i="2"/>
  <c r="CL310" i="2"/>
  <c r="AY310" i="2"/>
  <c r="AV310" i="2"/>
  <c r="AU310" i="2"/>
  <c r="B310" i="2"/>
  <c r="KV309" i="2"/>
  <c r="KO309" i="2"/>
  <c r="JU309" i="2"/>
  <c r="JN309" i="2"/>
  <c r="JF309" i="2"/>
  <c r="IW309" i="2"/>
  <c r="IO309" i="2"/>
  <c r="II309" i="2"/>
  <c r="IB309" i="2"/>
  <c r="HX309" i="2"/>
  <c r="HW309" i="2"/>
  <c r="HP309" i="2"/>
  <c r="HL309" i="2"/>
  <c r="GO309" i="2"/>
  <c r="GI309" i="2"/>
  <c r="FT309" i="2"/>
  <c r="FP309" i="2"/>
  <c r="FE309" i="2"/>
  <c r="FD309" i="2"/>
  <c r="DJ309" i="2"/>
  <c r="DC309" i="2"/>
  <c r="CY309" i="2"/>
  <c r="CU309" i="2"/>
  <c r="CQ309" i="2"/>
  <c r="CP309" i="2"/>
  <c r="CL309" i="2"/>
  <c r="AY309" i="2"/>
  <c r="AV309" i="2"/>
  <c r="AU309" i="2"/>
  <c r="B309" i="2"/>
  <c r="KV308" i="2"/>
  <c r="KO308" i="2"/>
  <c r="JU308" i="2"/>
  <c r="JN308" i="2"/>
  <c r="JF308" i="2"/>
  <c r="IW308" i="2"/>
  <c r="IO308" i="2"/>
  <c r="II308" i="2"/>
  <c r="IB308" i="2"/>
  <c r="HX308" i="2"/>
  <c r="HW308" i="2"/>
  <c r="HP308" i="2"/>
  <c r="HL308" i="2"/>
  <c r="GO308" i="2"/>
  <c r="GI308" i="2"/>
  <c r="FT308" i="2"/>
  <c r="FP308" i="2"/>
  <c r="FE308" i="2"/>
  <c r="FD308" i="2"/>
  <c r="DJ308" i="2"/>
  <c r="DC308" i="2"/>
  <c r="CY308" i="2"/>
  <c r="CU308" i="2"/>
  <c r="CQ308" i="2"/>
  <c r="CP308" i="2"/>
  <c r="CL308" i="2"/>
  <c r="AY308" i="2"/>
  <c r="AV308" i="2"/>
  <c r="AU308" i="2"/>
  <c r="B308" i="2"/>
  <c r="KV307" i="2"/>
  <c r="KO307" i="2"/>
  <c r="JU307" i="2"/>
  <c r="JN307" i="2"/>
  <c r="JF307" i="2"/>
  <c r="IW307" i="2"/>
  <c r="IO307" i="2"/>
  <c r="II307" i="2"/>
  <c r="IB307" i="2"/>
  <c r="HX307" i="2"/>
  <c r="HW307" i="2"/>
  <c r="HP307" i="2"/>
  <c r="HL307" i="2"/>
  <c r="GO307" i="2"/>
  <c r="GI307" i="2"/>
  <c r="FT307" i="2"/>
  <c r="FP307" i="2"/>
  <c r="FE307" i="2"/>
  <c r="FD307" i="2"/>
  <c r="DJ307" i="2"/>
  <c r="DC307" i="2"/>
  <c r="CY307" i="2"/>
  <c r="CU307" i="2"/>
  <c r="CQ307" i="2"/>
  <c r="CP307" i="2"/>
  <c r="CL307" i="2"/>
  <c r="AY307" i="2"/>
  <c r="AV307" i="2"/>
  <c r="AU307" i="2"/>
  <c r="B307" i="2"/>
  <c r="KV306" i="2"/>
  <c r="KO306" i="2"/>
  <c r="JU306" i="2"/>
  <c r="JN306" i="2"/>
  <c r="JF306" i="2"/>
  <c r="IW306" i="2"/>
  <c r="IO306" i="2"/>
  <c r="II306" i="2"/>
  <c r="IB306" i="2"/>
  <c r="HX306" i="2"/>
  <c r="HW306" i="2"/>
  <c r="HP306" i="2"/>
  <c r="HL306" i="2"/>
  <c r="GO306" i="2"/>
  <c r="GI306" i="2"/>
  <c r="FT306" i="2"/>
  <c r="FP306" i="2"/>
  <c r="FE306" i="2"/>
  <c r="FD306" i="2"/>
  <c r="DJ306" i="2"/>
  <c r="DC306" i="2"/>
  <c r="CY306" i="2"/>
  <c r="CU306" i="2"/>
  <c r="CQ306" i="2"/>
  <c r="CP306" i="2"/>
  <c r="CL306" i="2"/>
  <c r="AY306" i="2"/>
  <c r="AV306" i="2"/>
  <c r="AU306" i="2"/>
  <c r="B306" i="2"/>
  <c r="KV305" i="2"/>
  <c r="KO305" i="2"/>
  <c r="JU305" i="2"/>
  <c r="JN305" i="2"/>
  <c r="JF305" i="2"/>
  <c r="IW305" i="2"/>
  <c r="IO305" i="2"/>
  <c r="II305" i="2"/>
  <c r="IB305" i="2"/>
  <c r="HX305" i="2"/>
  <c r="HW305" i="2"/>
  <c r="HP305" i="2"/>
  <c r="HL305" i="2"/>
  <c r="GO305" i="2"/>
  <c r="GI305" i="2"/>
  <c r="FT305" i="2"/>
  <c r="FP305" i="2"/>
  <c r="FE305" i="2"/>
  <c r="FD305" i="2"/>
  <c r="DJ305" i="2"/>
  <c r="DC305" i="2"/>
  <c r="CY305" i="2"/>
  <c r="CU305" i="2"/>
  <c r="CQ305" i="2"/>
  <c r="CP305" i="2"/>
  <c r="CL305" i="2"/>
  <c r="AY305" i="2"/>
  <c r="AV305" i="2"/>
  <c r="AU305" i="2"/>
  <c r="B305" i="2"/>
  <c r="KV304" i="2"/>
  <c r="KO304" i="2"/>
  <c r="JU304" i="2"/>
  <c r="JN304" i="2"/>
  <c r="JF304" i="2"/>
  <c r="IW304" i="2"/>
  <c r="IO304" i="2"/>
  <c r="II304" i="2"/>
  <c r="IB304" i="2"/>
  <c r="HX304" i="2"/>
  <c r="HW304" i="2"/>
  <c r="HP304" i="2"/>
  <c r="HL304" i="2"/>
  <c r="GO304" i="2"/>
  <c r="GI304" i="2"/>
  <c r="FT304" i="2"/>
  <c r="FP304" i="2"/>
  <c r="FE304" i="2"/>
  <c r="FD304" i="2"/>
  <c r="DJ304" i="2"/>
  <c r="DC304" i="2"/>
  <c r="CY304" i="2"/>
  <c r="CU304" i="2"/>
  <c r="CQ304" i="2"/>
  <c r="CP304" i="2"/>
  <c r="CL304" i="2"/>
  <c r="AY304" i="2"/>
  <c r="AV304" i="2"/>
  <c r="AU304" i="2"/>
  <c r="B304" i="2"/>
  <c r="KV303" i="2"/>
  <c r="KO303" i="2"/>
  <c r="JU303" i="2"/>
  <c r="JN303" i="2"/>
  <c r="JF303" i="2"/>
  <c r="IW303" i="2"/>
  <c r="IO303" i="2"/>
  <c r="II303" i="2"/>
  <c r="IB303" i="2"/>
  <c r="HX303" i="2"/>
  <c r="HW303" i="2"/>
  <c r="HP303" i="2"/>
  <c r="HL303" i="2"/>
  <c r="GO303" i="2"/>
  <c r="GI303" i="2"/>
  <c r="FT303" i="2"/>
  <c r="FP303" i="2"/>
  <c r="FE303" i="2"/>
  <c r="FD303" i="2"/>
  <c r="DJ303" i="2"/>
  <c r="DC303" i="2"/>
  <c r="CY303" i="2"/>
  <c r="CU303" i="2"/>
  <c r="CQ303" i="2"/>
  <c r="CP303" i="2"/>
  <c r="CL303" i="2"/>
  <c r="AY303" i="2"/>
  <c r="AV303" i="2"/>
  <c r="AU303" i="2"/>
  <c r="B303" i="2"/>
  <c r="KV302" i="2"/>
  <c r="KO302" i="2"/>
  <c r="JU302" i="2"/>
  <c r="JN302" i="2"/>
  <c r="JF302" i="2"/>
  <c r="IW302" i="2"/>
  <c r="IO302" i="2"/>
  <c r="II302" i="2"/>
  <c r="IB302" i="2"/>
  <c r="HX302" i="2"/>
  <c r="HW302" i="2"/>
  <c r="HP302" i="2"/>
  <c r="HL302" i="2"/>
  <c r="GO302" i="2"/>
  <c r="GI302" i="2"/>
  <c r="FT302" i="2"/>
  <c r="FP302" i="2"/>
  <c r="FE302" i="2"/>
  <c r="FD302" i="2"/>
  <c r="DJ302" i="2"/>
  <c r="DC302" i="2"/>
  <c r="CY302" i="2"/>
  <c r="CU302" i="2"/>
  <c r="CQ302" i="2"/>
  <c r="CP302" i="2"/>
  <c r="CL302" i="2"/>
  <c r="AY302" i="2"/>
  <c r="AV302" i="2"/>
  <c r="AU302" i="2"/>
  <c r="B302" i="2"/>
  <c r="KV301" i="2"/>
  <c r="KO301" i="2"/>
  <c r="JU301" i="2"/>
  <c r="JN301" i="2"/>
  <c r="JF301" i="2"/>
  <c r="IW301" i="2"/>
  <c r="IO301" i="2"/>
  <c r="II301" i="2"/>
  <c r="IB301" i="2"/>
  <c r="HX301" i="2"/>
  <c r="HW301" i="2"/>
  <c r="HP301" i="2"/>
  <c r="HL301" i="2"/>
  <c r="GO301" i="2"/>
  <c r="GI301" i="2"/>
  <c r="FT301" i="2"/>
  <c r="FP301" i="2"/>
  <c r="FE301" i="2"/>
  <c r="FD301" i="2"/>
  <c r="DJ301" i="2"/>
  <c r="DC301" i="2"/>
  <c r="CY301" i="2"/>
  <c r="CU301" i="2"/>
  <c r="CQ301" i="2"/>
  <c r="CP301" i="2"/>
  <c r="CL301" i="2"/>
  <c r="AY301" i="2"/>
  <c r="AV301" i="2"/>
  <c r="AU301" i="2"/>
  <c r="B301" i="2"/>
  <c r="KV300" i="2"/>
  <c r="KO300" i="2"/>
  <c r="JU300" i="2"/>
  <c r="JN300" i="2"/>
  <c r="JF300" i="2"/>
  <c r="IW300" i="2"/>
  <c r="IO300" i="2"/>
  <c r="II300" i="2"/>
  <c r="IB300" i="2"/>
  <c r="HX300" i="2"/>
  <c r="HW300" i="2"/>
  <c r="HP300" i="2"/>
  <c r="HL300" i="2"/>
  <c r="GO300" i="2"/>
  <c r="GI300" i="2"/>
  <c r="FT300" i="2"/>
  <c r="FP300" i="2"/>
  <c r="FE300" i="2"/>
  <c r="FD300" i="2"/>
  <c r="DJ300" i="2"/>
  <c r="DC300" i="2"/>
  <c r="CY300" i="2"/>
  <c r="CU300" i="2"/>
  <c r="CQ300" i="2"/>
  <c r="CP300" i="2"/>
  <c r="CL300" i="2"/>
  <c r="AY300" i="2"/>
  <c r="AV300" i="2"/>
  <c r="AU300" i="2"/>
  <c r="B300" i="2"/>
  <c r="KV299" i="2"/>
  <c r="KO299" i="2"/>
  <c r="JU299" i="2"/>
  <c r="JN299" i="2"/>
  <c r="JF299" i="2"/>
  <c r="IW299" i="2"/>
  <c r="IO299" i="2"/>
  <c r="II299" i="2"/>
  <c r="IB299" i="2"/>
  <c r="HX299" i="2"/>
  <c r="HW299" i="2"/>
  <c r="HP299" i="2"/>
  <c r="HL299" i="2"/>
  <c r="GO299" i="2"/>
  <c r="GI299" i="2"/>
  <c r="FT299" i="2"/>
  <c r="FP299" i="2"/>
  <c r="FE299" i="2"/>
  <c r="FD299" i="2"/>
  <c r="DJ299" i="2"/>
  <c r="DC299" i="2"/>
  <c r="CY299" i="2"/>
  <c r="CU299" i="2"/>
  <c r="CQ299" i="2"/>
  <c r="CP299" i="2"/>
  <c r="CL299" i="2"/>
  <c r="AY299" i="2"/>
  <c r="AV299" i="2"/>
  <c r="AU299" i="2"/>
  <c r="B299" i="2"/>
  <c r="KV298" i="2"/>
  <c r="KO298" i="2"/>
  <c r="JU298" i="2"/>
  <c r="JN298" i="2"/>
  <c r="JF298" i="2"/>
  <c r="IW298" i="2"/>
  <c r="IO298" i="2"/>
  <c r="II298" i="2"/>
  <c r="IB298" i="2"/>
  <c r="HX298" i="2"/>
  <c r="HW298" i="2"/>
  <c r="HP298" i="2"/>
  <c r="HL298" i="2"/>
  <c r="GO298" i="2"/>
  <c r="GI298" i="2"/>
  <c r="FT298" i="2"/>
  <c r="FP298" i="2"/>
  <c r="FE298" i="2"/>
  <c r="FD298" i="2"/>
  <c r="DJ298" i="2"/>
  <c r="DC298" i="2"/>
  <c r="CY298" i="2"/>
  <c r="CU298" i="2"/>
  <c r="CQ298" i="2"/>
  <c r="CP298" i="2"/>
  <c r="CL298" i="2"/>
  <c r="AY298" i="2"/>
  <c r="AV298" i="2"/>
  <c r="AU298" i="2"/>
  <c r="B298" i="2"/>
  <c r="KV297" i="2"/>
  <c r="KO297" i="2"/>
  <c r="JU297" i="2"/>
  <c r="JN297" i="2"/>
  <c r="JF297" i="2"/>
  <c r="IW297" i="2"/>
  <c r="IO297" i="2"/>
  <c r="II297" i="2"/>
  <c r="IB297" i="2"/>
  <c r="HX297" i="2"/>
  <c r="HW297" i="2"/>
  <c r="HP297" i="2"/>
  <c r="HL297" i="2"/>
  <c r="GO297" i="2"/>
  <c r="GI297" i="2"/>
  <c r="FT297" i="2"/>
  <c r="FP297" i="2"/>
  <c r="FE297" i="2"/>
  <c r="FD297" i="2"/>
  <c r="DJ297" i="2"/>
  <c r="DC297" i="2"/>
  <c r="CY297" i="2"/>
  <c r="CU297" i="2"/>
  <c r="CQ297" i="2"/>
  <c r="CP297" i="2"/>
  <c r="CL297" i="2"/>
  <c r="AY297" i="2"/>
  <c r="AV297" i="2"/>
  <c r="AU297" i="2"/>
  <c r="B297" i="2"/>
  <c r="KV296" i="2"/>
  <c r="KO296" i="2"/>
  <c r="JU296" i="2"/>
  <c r="JN296" i="2"/>
  <c r="JF296" i="2"/>
  <c r="IW296" i="2"/>
  <c r="IO296" i="2"/>
  <c r="II296" i="2"/>
  <c r="IB296" i="2"/>
  <c r="HX296" i="2"/>
  <c r="HW296" i="2"/>
  <c r="HP296" i="2"/>
  <c r="HL296" i="2"/>
  <c r="GO296" i="2"/>
  <c r="GI296" i="2"/>
  <c r="FT296" i="2"/>
  <c r="FP296" i="2"/>
  <c r="FE296" i="2"/>
  <c r="FD296" i="2"/>
  <c r="DJ296" i="2"/>
  <c r="DC296" i="2"/>
  <c r="CY296" i="2"/>
  <c r="CU296" i="2"/>
  <c r="CQ296" i="2"/>
  <c r="CP296" i="2"/>
  <c r="CL296" i="2"/>
  <c r="AY296" i="2"/>
  <c r="AV296" i="2"/>
  <c r="AU296" i="2"/>
  <c r="B296" i="2"/>
  <c r="KV295" i="2"/>
  <c r="KO295" i="2"/>
  <c r="JU295" i="2"/>
  <c r="JN295" i="2"/>
  <c r="JF295" i="2"/>
  <c r="IW295" i="2"/>
  <c r="IO295" i="2"/>
  <c r="II295" i="2"/>
  <c r="IB295" i="2"/>
  <c r="HX295" i="2"/>
  <c r="HW295" i="2"/>
  <c r="HP295" i="2"/>
  <c r="HL295" i="2"/>
  <c r="GO295" i="2"/>
  <c r="GI295" i="2"/>
  <c r="FT295" i="2"/>
  <c r="FP295" i="2"/>
  <c r="FE295" i="2"/>
  <c r="FD295" i="2"/>
  <c r="DJ295" i="2"/>
  <c r="DC295" i="2"/>
  <c r="CY295" i="2"/>
  <c r="CU295" i="2"/>
  <c r="CQ295" i="2"/>
  <c r="CP295" i="2"/>
  <c r="CL295" i="2"/>
  <c r="AY295" i="2"/>
  <c r="AV295" i="2"/>
  <c r="AU295" i="2"/>
  <c r="B295" i="2"/>
  <c r="KV294" i="2"/>
  <c r="KO294" i="2"/>
  <c r="JU294" i="2"/>
  <c r="JN294" i="2"/>
  <c r="JF294" i="2"/>
  <c r="IW294" i="2"/>
  <c r="IO294" i="2"/>
  <c r="II294" i="2"/>
  <c r="IB294" i="2"/>
  <c r="HX294" i="2"/>
  <c r="HW294" i="2"/>
  <c r="HP294" i="2"/>
  <c r="HL294" i="2"/>
  <c r="GO294" i="2"/>
  <c r="GI294" i="2"/>
  <c r="FT294" i="2"/>
  <c r="FP294" i="2"/>
  <c r="FE294" i="2"/>
  <c r="FD294" i="2"/>
  <c r="DJ294" i="2"/>
  <c r="DC294" i="2"/>
  <c r="CY294" i="2"/>
  <c r="CU294" i="2"/>
  <c r="CQ294" i="2"/>
  <c r="CP294" i="2"/>
  <c r="CL294" i="2"/>
  <c r="AY294" i="2"/>
  <c r="AV294" i="2"/>
  <c r="AU294" i="2"/>
  <c r="B294" i="2"/>
  <c r="KV293" i="2"/>
  <c r="KO293" i="2"/>
  <c r="JU293" i="2"/>
  <c r="JN293" i="2"/>
  <c r="JF293" i="2"/>
  <c r="IW293" i="2"/>
  <c r="IO293" i="2"/>
  <c r="II293" i="2"/>
  <c r="IB293" i="2"/>
  <c r="HX293" i="2"/>
  <c r="HW293" i="2"/>
  <c r="HP293" i="2"/>
  <c r="HL293" i="2"/>
  <c r="GO293" i="2"/>
  <c r="GI293" i="2"/>
  <c r="FT293" i="2"/>
  <c r="FP293" i="2"/>
  <c r="FE293" i="2"/>
  <c r="FD293" i="2"/>
  <c r="DJ293" i="2"/>
  <c r="DC293" i="2"/>
  <c r="CY293" i="2"/>
  <c r="CU293" i="2"/>
  <c r="CQ293" i="2"/>
  <c r="CP293" i="2"/>
  <c r="CL293" i="2"/>
  <c r="AY293" i="2"/>
  <c r="AV293" i="2"/>
  <c r="AU293" i="2"/>
  <c r="B293" i="2"/>
  <c r="KV292" i="2"/>
  <c r="KO292" i="2"/>
  <c r="JU292" i="2"/>
  <c r="JN292" i="2"/>
  <c r="JF292" i="2"/>
  <c r="IW292" i="2"/>
  <c r="IO292" i="2"/>
  <c r="II292" i="2"/>
  <c r="IB292" i="2"/>
  <c r="HX292" i="2"/>
  <c r="HW292" i="2"/>
  <c r="HP292" i="2"/>
  <c r="HL292" i="2"/>
  <c r="GO292" i="2"/>
  <c r="GI292" i="2"/>
  <c r="FT292" i="2"/>
  <c r="FP292" i="2"/>
  <c r="FE292" i="2"/>
  <c r="FD292" i="2"/>
  <c r="DJ292" i="2"/>
  <c r="DC292" i="2"/>
  <c r="CY292" i="2"/>
  <c r="CU292" i="2"/>
  <c r="CQ292" i="2"/>
  <c r="CP292" i="2"/>
  <c r="CL292" i="2"/>
  <c r="AY292" i="2"/>
  <c r="AV292" i="2"/>
  <c r="AU292" i="2"/>
  <c r="B292" i="2"/>
  <c r="KV291" i="2"/>
  <c r="KO291" i="2"/>
  <c r="JU291" i="2"/>
  <c r="JN291" i="2"/>
  <c r="JF291" i="2"/>
  <c r="IW291" i="2"/>
  <c r="IO291" i="2"/>
  <c r="II291" i="2"/>
  <c r="IB291" i="2"/>
  <c r="HX291" i="2"/>
  <c r="HW291" i="2"/>
  <c r="HP291" i="2"/>
  <c r="HL291" i="2"/>
  <c r="GO291" i="2"/>
  <c r="GI291" i="2"/>
  <c r="FT291" i="2"/>
  <c r="FP291" i="2"/>
  <c r="FE291" i="2"/>
  <c r="FD291" i="2"/>
  <c r="DJ291" i="2"/>
  <c r="DC291" i="2"/>
  <c r="CY291" i="2"/>
  <c r="CU291" i="2"/>
  <c r="CQ291" i="2"/>
  <c r="CP291" i="2"/>
  <c r="CL291" i="2"/>
  <c r="AY291" i="2"/>
  <c r="AV291" i="2"/>
  <c r="AU291" i="2"/>
  <c r="B291" i="2"/>
  <c r="KV290" i="2"/>
  <c r="KO290" i="2"/>
  <c r="JU290" i="2"/>
  <c r="JN290" i="2"/>
  <c r="JF290" i="2"/>
  <c r="IW290" i="2"/>
  <c r="IO290" i="2"/>
  <c r="II290" i="2"/>
  <c r="IB290" i="2"/>
  <c r="HX290" i="2"/>
  <c r="HW290" i="2"/>
  <c r="HP290" i="2"/>
  <c r="HL290" i="2"/>
  <c r="GO290" i="2"/>
  <c r="GI290" i="2"/>
  <c r="FT290" i="2"/>
  <c r="FP290" i="2"/>
  <c r="FE290" i="2"/>
  <c r="FD290" i="2"/>
  <c r="DJ290" i="2"/>
  <c r="DC290" i="2"/>
  <c r="CY290" i="2"/>
  <c r="CU290" i="2"/>
  <c r="CQ290" i="2"/>
  <c r="CP290" i="2"/>
  <c r="CL290" i="2"/>
  <c r="AY290" i="2"/>
  <c r="AV290" i="2"/>
  <c r="AU290" i="2"/>
  <c r="B290" i="2"/>
  <c r="KV289" i="2"/>
  <c r="KO289" i="2"/>
  <c r="JU289" i="2"/>
  <c r="JN289" i="2"/>
  <c r="JF289" i="2"/>
  <c r="IW289" i="2"/>
  <c r="IO289" i="2"/>
  <c r="II289" i="2"/>
  <c r="IB289" i="2"/>
  <c r="HX289" i="2"/>
  <c r="HW289" i="2"/>
  <c r="HP289" i="2"/>
  <c r="HL289" i="2"/>
  <c r="GO289" i="2"/>
  <c r="GI289" i="2"/>
  <c r="FT289" i="2"/>
  <c r="FP289" i="2"/>
  <c r="FE289" i="2"/>
  <c r="FD289" i="2"/>
  <c r="DJ289" i="2"/>
  <c r="DC289" i="2"/>
  <c r="CY289" i="2"/>
  <c r="CU289" i="2"/>
  <c r="CQ289" i="2"/>
  <c r="CP289" i="2"/>
  <c r="CL289" i="2"/>
  <c r="AY289" i="2"/>
  <c r="AV289" i="2"/>
  <c r="AU289" i="2"/>
  <c r="B289" i="2"/>
  <c r="KV288" i="2"/>
  <c r="KO288" i="2"/>
  <c r="JU288" i="2"/>
  <c r="JN288" i="2"/>
  <c r="JF288" i="2"/>
  <c r="IW288" i="2"/>
  <c r="IO288" i="2"/>
  <c r="II288" i="2"/>
  <c r="IB288" i="2"/>
  <c r="HX288" i="2"/>
  <c r="HW288" i="2"/>
  <c r="HP288" i="2"/>
  <c r="HL288" i="2"/>
  <c r="GO288" i="2"/>
  <c r="GI288" i="2"/>
  <c r="FT288" i="2"/>
  <c r="FP288" i="2"/>
  <c r="FE288" i="2"/>
  <c r="FD288" i="2"/>
  <c r="DJ288" i="2"/>
  <c r="DC288" i="2"/>
  <c r="CY288" i="2"/>
  <c r="CU288" i="2"/>
  <c r="CQ288" i="2"/>
  <c r="CP288" i="2"/>
  <c r="CL288" i="2"/>
  <c r="AY288" i="2"/>
  <c r="AV288" i="2"/>
  <c r="AU288" i="2"/>
  <c r="B288" i="2"/>
  <c r="KV287" i="2"/>
  <c r="KO287" i="2"/>
  <c r="JU287" i="2"/>
  <c r="JN287" i="2"/>
  <c r="JF287" i="2"/>
  <c r="IW287" i="2"/>
  <c r="IO287" i="2"/>
  <c r="II287" i="2"/>
  <c r="IB287" i="2"/>
  <c r="HX287" i="2"/>
  <c r="HW287" i="2"/>
  <c r="HP287" i="2"/>
  <c r="HL287" i="2"/>
  <c r="GO287" i="2"/>
  <c r="GI287" i="2"/>
  <c r="FT287" i="2"/>
  <c r="FP287" i="2"/>
  <c r="FE287" i="2"/>
  <c r="FD287" i="2"/>
  <c r="DJ287" i="2"/>
  <c r="DC287" i="2"/>
  <c r="CY287" i="2"/>
  <c r="CU287" i="2"/>
  <c r="CQ287" i="2"/>
  <c r="CP287" i="2"/>
  <c r="CL287" i="2"/>
  <c r="AY287" i="2"/>
  <c r="AV287" i="2"/>
  <c r="AU287" i="2"/>
  <c r="B287" i="2"/>
  <c r="KV286" i="2"/>
  <c r="KO286" i="2"/>
  <c r="JU286" i="2"/>
  <c r="JN286" i="2"/>
  <c r="JF286" i="2"/>
  <c r="IW286" i="2"/>
  <c r="IO286" i="2"/>
  <c r="II286" i="2"/>
  <c r="IB286" i="2"/>
  <c r="HX286" i="2"/>
  <c r="HW286" i="2"/>
  <c r="HP286" i="2"/>
  <c r="HL286" i="2"/>
  <c r="GO286" i="2"/>
  <c r="GI286" i="2"/>
  <c r="FT286" i="2"/>
  <c r="FP286" i="2"/>
  <c r="FE286" i="2"/>
  <c r="FD286" i="2"/>
  <c r="DJ286" i="2"/>
  <c r="DC286" i="2"/>
  <c r="CY286" i="2"/>
  <c r="CU286" i="2"/>
  <c r="CQ286" i="2"/>
  <c r="CP286" i="2"/>
  <c r="CL286" i="2"/>
  <c r="AY286" i="2"/>
  <c r="AV286" i="2"/>
  <c r="AU286" i="2"/>
  <c r="B286" i="2"/>
  <c r="KV285" i="2"/>
  <c r="KO285" i="2"/>
  <c r="JU285" i="2"/>
  <c r="JN285" i="2"/>
  <c r="JF285" i="2"/>
  <c r="IW285" i="2"/>
  <c r="IO285" i="2"/>
  <c r="II285" i="2"/>
  <c r="IB285" i="2"/>
  <c r="HX285" i="2"/>
  <c r="HW285" i="2"/>
  <c r="HP285" i="2"/>
  <c r="HL285" i="2"/>
  <c r="GO285" i="2"/>
  <c r="GI285" i="2"/>
  <c r="FT285" i="2"/>
  <c r="FP285" i="2"/>
  <c r="FE285" i="2"/>
  <c r="FD285" i="2"/>
  <c r="DJ285" i="2"/>
  <c r="DC285" i="2"/>
  <c r="CY285" i="2"/>
  <c r="CU285" i="2"/>
  <c r="CQ285" i="2"/>
  <c r="CP285" i="2"/>
  <c r="CL285" i="2"/>
  <c r="AY285" i="2"/>
  <c r="AV285" i="2"/>
  <c r="AU285" i="2"/>
  <c r="B285" i="2"/>
  <c r="KV284" i="2"/>
  <c r="KO284" i="2"/>
  <c r="JU284" i="2"/>
  <c r="JN284" i="2"/>
  <c r="JF284" i="2"/>
  <c r="IW284" i="2"/>
  <c r="IO284" i="2"/>
  <c r="II284" i="2"/>
  <c r="IB284" i="2"/>
  <c r="HX284" i="2"/>
  <c r="HW284" i="2"/>
  <c r="HP284" i="2"/>
  <c r="HL284" i="2"/>
  <c r="GO284" i="2"/>
  <c r="GI284" i="2"/>
  <c r="FT284" i="2"/>
  <c r="FP284" i="2"/>
  <c r="FE284" i="2"/>
  <c r="FD284" i="2"/>
  <c r="DJ284" i="2"/>
  <c r="DC284" i="2"/>
  <c r="CY284" i="2"/>
  <c r="CU284" i="2"/>
  <c r="CQ284" i="2"/>
  <c r="CP284" i="2"/>
  <c r="CL284" i="2"/>
  <c r="AY284" i="2"/>
  <c r="AV284" i="2"/>
  <c r="AU284" i="2"/>
  <c r="B284" i="2"/>
  <c r="KV283" i="2"/>
  <c r="KO283" i="2"/>
  <c r="JU283" i="2"/>
  <c r="JN283" i="2"/>
  <c r="JF283" i="2"/>
  <c r="IW283" i="2"/>
  <c r="IO283" i="2"/>
  <c r="II283" i="2"/>
  <c r="IB283" i="2"/>
  <c r="HX283" i="2"/>
  <c r="HW283" i="2"/>
  <c r="HP283" i="2"/>
  <c r="HL283" i="2"/>
  <c r="GO283" i="2"/>
  <c r="GI283" i="2"/>
  <c r="FT283" i="2"/>
  <c r="FP283" i="2"/>
  <c r="FE283" i="2"/>
  <c r="FD283" i="2"/>
  <c r="DJ283" i="2"/>
  <c r="DC283" i="2"/>
  <c r="CY283" i="2"/>
  <c r="CU283" i="2"/>
  <c r="CQ283" i="2"/>
  <c r="CP283" i="2"/>
  <c r="CL283" i="2"/>
  <c r="AY283" i="2"/>
  <c r="AV283" i="2"/>
  <c r="AU283" i="2"/>
  <c r="B283" i="2"/>
  <c r="KV282" i="2"/>
  <c r="KO282" i="2"/>
  <c r="JU282" i="2"/>
  <c r="JN282" i="2"/>
  <c r="JF282" i="2"/>
  <c r="IW282" i="2"/>
  <c r="IO282" i="2"/>
  <c r="II282" i="2"/>
  <c r="IB282" i="2"/>
  <c r="HX282" i="2"/>
  <c r="HW282" i="2"/>
  <c r="HP282" i="2"/>
  <c r="HL282" i="2"/>
  <c r="GO282" i="2"/>
  <c r="GI282" i="2"/>
  <c r="FT282" i="2"/>
  <c r="FP282" i="2"/>
  <c r="FE282" i="2"/>
  <c r="FD282" i="2"/>
  <c r="DJ282" i="2"/>
  <c r="DC282" i="2"/>
  <c r="CY282" i="2"/>
  <c r="CU282" i="2"/>
  <c r="CQ282" i="2"/>
  <c r="CP282" i="2"/>
  <c r="CL282" i="2"/>
  <c r="AY282" i="2"/>
  <c r="AV282" i="2"/>
  <c r="AU282" i="2"/>
  <c r="B282" i="2"/>
  <c r="KV281" i="2"/>
  <c r="KO281" i="2"/>
  <c r="JU281" i="2"/>
  <c r="JN281" i="2"/>
  <c r="JF281" i="2"/>
  <c r="IW281" i="2"/>
  <c r="IO281" i="2"/>
  <c r="II281" i="2"/>
  <c r="IB281" i="2"/>
  <c r="HX281" i="2"/>
  <c r="HW281" i="2"/>
  <c r="HP281" i="2"/>
  <c r="HL281" i="2"/>
  <c r="GO281" i="2"/>
  <c r="GI281" i="2"/>
  <c r="FT281" i="2"/>
  <c r="FP281" i="2"/>
  <c r="FE281" i="2"/>
  <c r="FD281" i="2"/>
  <c r="DJ281" i="2"/>
  <c r="DC281" i="2"/>
  <c r="CY281" i="2"/>
  <c r="CU281" i="2"/>
  <c r="CQ281" i="2"/>
  <c r="CP281" i="2"/>
  <c r="CL281" i="2"/>
  <c r="AY281" i="2"/>
  <c r="AV281" i="2"/>
  <c r="AU281" i="2"/>
  <c r="B281" i="2"/>
  <c r="KV280" i="2"/>
  <c r="KO280" i="2"/>
  <c r="JU280" i="2"/>
  <c r="JN280" i="2"/>
  <c r="JF280" i="2"/>
  <c r="IW280" i="2"/>
  <c r="IO280" i="2"/>
  <c r="II280" i="2"/>
  <c r="IB280" i="2"/>
  <c r="HX280" i="2"/>
  <c r="HW280" i="2"/>
  <c r="HP280" i="2"/>
  <c r="HL280" i="2"/>
  <c r="GO280" i="2"/>
  <c r="GI280" i="2"/>
  <c r="FT280" i="2"/>
  <c r="FP280" i="2"/>
  <c r="FE280" i="2"/>
  <c r="FD280" i="2"/>
  <c r="DJ280" i="2"/>
  <c r="DC280" i="2"/>
  <c r="CY280" i="2"/>
  <c r="CU280" i="2"/>
  <c r="CQ280" i="2"/>
  <c r="CP280" i="2"/>
  <c r="CL280" i="2"/>
  <c r="AY280" i="2"/>
  <c r="AV280" i="2"/>
  <c r="AU280" i="2"/>
  <c r="B280" i="2"/>
  <c r="KV279" i="2"/>
  <c r="KO279" i="2"/>
  <c r="JU279" i="2"/>
  <c r="JN279" i="2"/>
  <c r="JF279" i="2"/>
  <c r="IW279" i="2"/>
  <c r="IO279" i="2"/>
  <c r="II279" i="2"/>
  <c r="IB279" i="2"/>
  <c r="HX279" i="2"/>
  <c r="HW279" i="2"/>
  <c r="HP279" i="2"/>
  <c r="HL279" i="2"/>
  <c r="GO279" i="2"/>
  <c r="GI279" i="2"/>
  <c r="FT279" i="2"/>
  <c r="FP279" i="2"/>
  <c r="FE279" i="2"/>
  <c r="FD279" i="2"/>
  <c r="DJ279" i="2"/>
  <c r="DC279" i="2"/>
  <c r="CY279" i="2"/>
  <c r="CU279" i="2"/>
  <c r="CQ279" i="2"/>
  <c r="CP279" i="2"/>
  <c r="CL279" i="2"/>
  <c r="AY279" i="2"/>
  <c r="AV279" i="2"/>
  <c r="AU279" i="2"/>
  <c r="B279" i="2"/>
  <c r="KV278" i="2"/>
  <c r="KO278" i="2"/>
  <c r="JU278" i="2"/>
  <c r="JN278" i="2"/>
  <c r="JF278" i="2"/>
  <c r="IW278" i="2"/>
  <c r="IO278" i="2"/>
  <c r="II278" i="2"/>
  <c r="IB278" i="2"/>
  <c r="HX278" i="2"/>
  <c r="HW278" i="2"/>
  <c r="HP278" i="2"/>
  <c r="HL278" i="2"/>
  <c r="GO278" i="2"/>
  <c r="GI278" i="2"/>
  <c r="FT278" i="2"/>
  <c r="FP278" i="2"/>
  <c r="FE278" i="2"/>
  <c r="FD278" i="2"/>
  <c r="DJ278" i="2"/>
  <c r="DC278" i="2"/>
  <c r="CY278" i="2"/>
  <c r="CU278" i="2"/>
  <c r="CQ278" i="2"/>
  <c r="CP278" i="2"/>
  <c r="CL278" i="2"/>
  <c r="AY278" i="2"/>
  <c r="AV278" i="2"/>
  <c r="AU278" i="2"/>
  <c r="B278" i="2"/>
  <c r="KV277" i="2"/>
  <c r="KO277" i="2"/>
  <c r="JU277" i="2"/>
  <c r="JN277" i="2"/>
  <c r="JF277" i="2"/>
  <c r="IW277" i="2"/>
  <c r="IO277" i="2"/>
  <c r="II277" i="2"/>
  <c r="IB277" i="2"/>
  <c r="HX277" i="2"/>
  <c r="HW277" i="2"/>
  <c r="HP277" i="2"/>
  <c r="HL277" i="2"/>
  <c r="GO277" i="2"/>
  <c r="GI277" i="2"/>
  <c r="FT277" i="2"/>
  <c r="FP277" i="2"/>
  <c r="FE277" i="2"/>
  <c r="FD277" i="2"/>
  <c r="DJ277" i="2"/>
  <c r="DC277" i="2"/>
  <c r="CY277" i="2"/>
  <c r="CU277" i="2"/>
  <c r="CQ277" i="2"/>
  <c r="CP277" i="2"/>
  <c r="CL277" i="2"/>
  <c r="AY277" i="2"/>
  <c r="AV277" i="2"/>
  <c r="AU277" i="2"/>
  <c r="B277" i="2"/>
  <c r="KV276" i="2"/>
  <c r="KO276" i="2"/>
  <c r="JU276" i="2"/>
  <c r="JN276" i="2"/>
  <c r="JF276" i="2"/>
  <c r="IW276" i="2"/>
  <c r="IO276" i="2"/>
  <c r="II276" i="2"/>
  <c r="IB276" i="2"/>
  <c r="HX276" i="2"/>
  <c r="HW276" i="2"/>
  <c r="HP276" i="2"/>
  <c r="HL276" i="2"/>
  <c r="GO276" i="2"/>
  <c r="GI276" i="2"/>
  <c r="FT276" i="2"/>
  <c r="FP276" i="2"/>
  <c r="FE276" i="2"/>
  <c r="FD276" i="2"/>
  <c r="DJ276" i="2"/>
  <c r="DC276" i="2"/>
  <c r="CY276" i="2"/>
  <c r="CU276" i="2"/>
  <c r="CQ276" i="2"/>
  <c r="CP276" i="2"/>
  <c r="CL276" i="2"/>
  <c r="AY276" i="2"/>
  <c r="AV276" i="2"/>
  <c r="AU276" i="2"/>
  <c r="B276" i="2"/>
  <c r="KV275" i="2"/>
  <c r="KO275" i="2"/>
  <c r="JU275" i="2"/>
  <c r="JN275" i="2"/>
  <c r="JF275" i="2"/>
  <c r="IW275" i="2"/>
  <c r="IO275" i="2"/>
  <c r="II275" i="2"/>
  <c r="IB275" i="2"/>
  <c r="HX275" i="2"/>
  <c r="HW275" i="2"/>
  <c r="HP275" i="2"/>
  <c r="HL275" i="2"/>
  <c r="GO275" i="2"/>
  <c r="GI275" i="2"/>
  <c r="FT275" i="2"/>
  <c r="FP275" i="2"/>
  <c r="FE275" i="2"/>
  <c r="FD275" i="2"/>
  <c r="DJ275" i="2"/>
  <c r="DC275" i="2"/>
  <c r="CY275" i="2"/>
  <c r="CU275" i="2"/>
  <c r="CQ275" i="2"/>
  <c r="CP275" i="2"/>
  <c r="CL275" i="2"/>
  <c r="AY275" i="2"/>
  <c r="AV275" i="2"/>
  <c r="AU275" i="2"/>
  <c r="B275" i="2"/>
  <c r="KV274" i="2"/>
  <c r="KO274" i="2"/>
  <c r="JU274" i="2"/>
  <c r="JN274" i="2"/>
  <c r="JF274" i="2"/>
  <c r="IW274" i="2"/>
  <c r="IO274" i="2"/>
  <c r="II274" i="2"/>
  <c r="IB274" i="2"/>
  <c r="HX274" i="2"/>
  <c r="HW274" i="2"/>
  <c r="HP274" i="2"/>
  <c r="HL274" i="2"/>
  <c r="GO274" i="2"/>
  <c r="GI274" i="2"/>
  <c r="FT274" i="2"/>
  <c r="FP274" i="2"/>
  <c r="FE274" i="2"/>
  <c r="FD274" i="2"/>
  <c r="DJ274" i="2"/>
  <c r="DC274" i="2"/>
  <c r="CY274" i="2"/>
  <c r="CU274" i="2"/>
  <c r="CQ274" i="2"/>
  <c r="CP274" i="2"/>
  <c r="CL274" i="2"/>
  <c r="AY274" i="2"/>
  <c r="AV274" i="2"/>
  <c r="AU274" i="2"/>
  <c r="B274" i="2"/>
  <c r="KV273" i="2"/>
  <c r="KO273" i="2"/>
  <c r="JU273" i="2"/>
  <c r="JN273" i="2"/>
  <c r="JF273" i="2"/>
  <c r="IW273" i="2"/>
  <c r="IO273" i="2"/>
  <c r="II273" i="2"/>
  <c r="IB273" i="2"/>
  <c r="HX273" i="2"/>
  <c r="HW273" i="2"/>
  <c r="HP273" i="2"/>
  <c r="HL273" i="2"/>
  <c r="GO273" i="2"/>
  <c r="GI273" i="2"/>
  <c r="FT273" i="2"/>
  <c r="FP273" i="2"/>
  <c r="FE273" i="2"/>
  <c r="FD273" i="2"/>
  <c r="DJ273" i="2"/>
  <c r="DC273" i="2"/>
  <c r="CY273" i="2"/>
  <c r="CU273" i="2"/>
  <c r="CQ273" i="2"/>
  <c r="CP273" i="2"/>
  <c r="CL273" i="2"/>
  <c r="AY273" i="2"/>
  <c r="AV273" i="2"/>
  <c r="AU273" i="2"/>
  <c r="B273" i="2"/>
  <c r="KV272" i="2"/>
  <c r="KO272" i="2"/>
  <c r="JU272" i="2"/>
  <c r="JN272" i="2"/>
  <c r="JF272" i="2"/>
  <c r="IW272" i="2"/>
  <c r="IO272" i="2"/>
  <c r="II272" i="2"/>
  <c r="IB272" i="2"/>
  <c r="HX272" i="2"/>
  <c r="HW272" i="2"/>
  <c r="HP272" i="2"/>
  <c r="HL272" i="2"/>
  <c r="GO272" i="2"/>
  <c r="GI272" i="2"/>
  <c r="FT272" i="2"/>
  <c r="FP272" i="2"/>
  <c r="FE272" i="2"/>
  <c r="FD272" i="2"/>
  <c r="DJ272" i="2"/>
  <c r="DC272" i="2"/>
  <c r="CY272" i="2"/>
  <c r="CU272" i="2"/>
  <c r="CQ272" i="2"/>
  <c r="CP272" i="2"/>
  <c r="CL272" i="2"/>
  <c r="AY272" i="2"/>
  <c r="AV272" i="2"/>
  <c r="AU272" i="2"/>
  <c r="B272" i="2"/>
  <c r="KV271" i="2"/>
  <c r="KO271" i="2"/>
  <c r="JU271" i="2"/>
  <c r="JN271" i="2"/>
  <c r="JF271" i="2"/>
  <c r="IW271" i="2"/>
  <c r="IO271" i="2"/>
  <c r="II271" i="2"/>
  <c r="IB271" i="2"/>
  <c r="HX271" i="2"/>
  <c r="HW271" i="2"/>
  <c r="HP271" i="2"/>
  <c r="HL271" i="2"/>
  <c r="GO271" i="2"/>
  <c r="GI271" i="2"/>
  <c r="FT271" i="2"/>
  <c r="FP271" i="2"/>
  <c r="FE271" i="2"/>
  <c r="FD271" i="2"/>
  <c r="DJ271" i="2"/>
  <c r="DC271" i="2"/>
  <c r="CY271" i="2"/>
  <c r="CU271" i="2"/>
  <c r="CQ271" i="2"/>
  <c r="CP271" i="2"/>
  <c r="CL271" i="2"/>
  <c r="AY271" i="2"/>
  <c r="AV271" i="2"/>
  <c r="AU271" i="2"/>
  <c r="B271" i="2"/>
  <c r="KV270" i="2"/>
  <c r="KO270" i="2"/>
  <c r="JU270" i="2"/>
  <c r="JN270" i="2"/>
  <c r="JF270" i="2"/>
  <c r="IW270" i="2"/>
  <c r="IO270" i="2"/>
  <c r="II270" i="2"/>
  <c r="IB270" i="2"/>
  <c r="HX270" i="2"/>
  <c r="HW270" i="2"/>
  <c r="HP270" i="2"/>
  <c r="HL270" i="2"/>
  <c r="GO270" i="2"/>
  <c r="GI270" i="2"/>
  <c r="FT270" i="2"/>
  <c r="FP270" i="2"/>
  <c r="FE270" i="2"/>
  <c r="FD270" i="2"/>
  <c r="DJ270" i="2"/>
  <c r="DC270" i="2"/>
  <c r="CY270" i="2"/>
  <c r="CU270" i="2"/>
  <c r="CQ270" i="2"/>
  <c r="CP270" i="2"/>
  <c r="CL270" i="2"/>
  <c r="AY270" i="2"/>
  <c r="AV270" i="2"/>
  <c r="AU270" i="2"/>
  <c r="B270" i="2"/>
  <c r="KV269" i="2"/>
  <c r="KO269" i="2"/>
  <c r="JU269" i="2"/>
  <c r="JN269" i="2"/>
  <c r="JF269" i="2"/>
  <c r="IW269" i="2"/>
  <c r="IO269" i="2"/>
  <c r="II269" i="2"/>
  <c r="IB269" i="2"/>
  <c r="HX269" i="2"/>
  <c r="HW269" i="2"/>
  <c r="HP269" i="2"/>
  <c r="HL269" i="2"/>
  <c r="GO269" i="2"/>
  <c r="GI269" i="2"/>
  <c r="FT269" i="2"/>
  <c r="FP269" i="2"/>
  <c r="FE269" i="2"/>
  <c r="FD269" i="2"/>
  <c r="DJ269" i="2"/>
  <c r="DC269" i="2"/>
  <c r="CY269" i="2"/>
  <c r="CU269" i="2"/>
  <c r="CQ269" i="2"/>
  <c r="CP269" i="2"/>
  <c r="CL269" i="2"/>
  <c r="AY269" i="2"/>
  <c r="AV269" i="2"/>
  <c r="AU269" i="2"/>
  <c r="B269" i="2"/>
  <c r="KV268" i="2"/>
  <c r="KO268" i="2"/>
  <c r="JU268" i="2"/>
  <c r="JN268" i="2"/>
  <c r="JF268" i="2"/>
  <c r="IW268" i="2"/>
  <c r="IO268" i="2"/>
  <c r="II268" i="2"/>
  <c r="IB268" i="2"/>
  <c r="HX268" i="2"/>
  <c r="HW268" i="2"/>
  <c r="HP268" i="2"/>
  <c r="HL268" i="2"/>
  <c r="GO268" i="2"/>
  <c r="GI268" i="2"/>
  <c r="FT268" i="2"/>
  <c r="FP268" i="2"/>
  <c r="FE268" i="2"/>
  <c r="FD268" i="2"/>
  <c r="DJ268" i="2"/>
  <c r="DC268" i="2"/>
  <c r="CY268" i="2"/>
  <c r="CU268" i="2"/>
  <c r="CQ268" i="2"/>
  <c r="CP268" i="2"/>
  <c r="CL268" i="2"/>
  <c r="AY268" i="2"/>
  <c r="AV268" i="2"/>
  <c r="AU268" i="2"/>
  <c r="B268" i="2"/>
  <c r="KV267" i="2"/>
  <c r="KO267" i="2"/>
  <c r="JU267" i="2"/>
  <c r="JN267" i="2"/>
  <c r="JF267" i="2"/>
  <c r="IW267" i="2"/>
  <c r="IO267" i="2"/>
  <c r="II267" i="2"/>
  <c r="IB267" i="2"/>
  <c r="HX267" i="2"/>
  <c r="HW267" i="2"/>
  <c r="HP267" i="2"/>
  <c r="HL267" i="2"/>
  <c r="GO267" i="2"/>
  <c r="GI267" i="2"/>
  <c r="FT267" i="2"/>
  <c r="FP267" i="2"/>
  <c r="FE267" i="2"/>
  <c r="FD267" i="2"/>
  <c r="DJ267" i="2"/>
  <c r="DC267" i="2"/>
  <c r="CY267" i="2"/>
  <c r="CU267" i="2"/>
  <c r="CQ267" i="2"/>
  <c r="CP267" i="2"/>
  <c r="CL267" i="2"/>
  <c r="AY267" i="2"/>
  <c r="AV267" i="2"/>
  <c r="AU267" i="2"/>
  <c r="B267" i="2"/>
  <c r="KV266" i="2"/>
  <c r="KO266" i="2"/>
  <c r="JU266" i="2"/>
  <c r="JN266" i="2"/>
  <c r="JF266" i="2"/>
  <c r="IW266" i="2"/>
  <c r="IO266" i="2"/>
  <c r="II266" i="2"/>
  <c r="IB266" i="2"/>
  <c r="HX266" i="2"/>
  <c r="HW266" i="2"/>
  <c r="HP266" i="2"/>
  <c r="HL266" i="2"/>
  <c r="GO266" i="2"/>
  <c r="GI266" i="2"/>
  <c r="FT266" i="2"/>
  <c r="FP266" i="2"/>
  <c r="FE266" i="2"/>
  <c r="FD266" i="2"/>
  <c r="DJ266" i="2"/>
  <c r="DC266" i="2"/>
  <c r="CY266" i="2"/>
  <c r="CU266" i="2"/>
  <c r="CQ266" i="2"/>
  <c r="CP266" i="2"/>
  <c r="CL266" i="2"/>
  <c r="AY266" i="2"/>
  <c r="AV266" i="2"/>
  <c r="AU266" i="2"/>
  <c r="B266" i="2"/>
  <c r="KV265" i="2"/>
  <c r="KO265" i="2"/>
  <c r="JU265" i="2"/>
  <c r="JN265" i="2"/>
  <c r="JF265" i="2"/>
  <c r="IW265" i="2"/>
  <c r="IO265" i="2"/>
  <c r="II265" i="2"/>
  <c r="IB265" i="2"/>
  <c r="HX265" i="2"/>
  <c r="HW265" i="2"/>
  <c r="HP265" i="2"/>
  <c r="HL265" i="2"/>
  <c r="GO265" i="2"/>
  <c r="GI265" i="2"/>
  <c r="FT265" i="2"/>
  <c r="FP265" i="2"/>
  <c r="FE265" i="2"/>
  <c r="FD265" i="2"/>
  <c r="DJ265" i="2"/>
  <c r="DC265" i="2"/>
  <c r="CY265" i="2"/>
  <c r="CU265" i="2"/>
  <c r="CQ265" i="2"/>
  <c r="CP265" i="2"/>
  <c r="CL265" i="2"/>
  <c r="AY265" i="2"/>
  <c r="AV265" i="2"/>
  <c r="AU265" i="2"/>
  <c r="B265" i="2"/>
  <c r="KV264" i="2"/>
  <c r="KO264" i="2"/>
  <c r="JU264" i="2"/>
  <c r="JN264" i="2"/>
  <c r="JF264" i="2"/>
  <c r="IW264" i="2"/>
  <c r="IO264" i="2"/>
  <c r="II264" i="2"/>
  <c r="IB264" i="2"/>
  <c r="HX264" i="2"/>
  <c r="HW264" i="2"/>
  <c r="HP264" i="2"/>
  <c r="HL264" i="2"/>
  <c r="GO264" i="2"/>
  <c r="GI264" i="2"/>
  <c r="FT264" i="2"/>
  <c r="FP264" i="2"/>
  <c r="FE264" i="2"/>
  <c r="FD264" i="2"/>
  <c r="DJ264" i="2"/>
  <c r="DC264" i="2"/>
  <c r="CY264" i="2"/>
  <c r="CU264" i="2"/>
  <c r="CQ264" i="2"/>
  <c r="CP264" i="2"/>
  <c r="CL264" i="2"/>
  <c r="AY264" i="2"/>
  <c r="AV264" i="2"/>
  <c r="AU264" i="2"/>
  <c r="B264" i="2"/>
  <c r="KV263" i="2"/>
  <c r="KO263" i="2"/>
  <c r="JU263" i="2"/>
  <c r="JN263" i="2"/>
  <c r="JF263" i="2"/>
  <c r="IW263" i="2"/>
  <c r="IO263" i="2"/>
  <c r="II263" i="2"/>
  <c r="IB263" i="2"/>
  <c r="HX263" i="2"/>
  <c r="HW263" i="2"/>
  <c r="HP263" i="2"/>
  <c r="HL263" i="2"/>
  <c r="GO263" i="2"/>
  <c r="GI263" i="2"/>
  <c r="FT263" i="2"/>
  <c r="FP263" i="2"/>
  <c r="FE263" i="2"/>
  <c r="FD263" i="2"/>
  <c r="DJ263" i="2"/>
  <c r="DC263" i="2"/>
  <c r="CY263" i="2"/>
  <c r="CU263" i="2"/>
  <c r="CQ263" i="2"/>
  <c r="CP263" i="2"/>
  <c r="CL263" i="2"/>
  <c r="AY263" i="2"/>
  <c r="AV263" i="2"/>
  <c r="AU263" i="2"/>
  <c r="B263" i="2"/>
  <c r="KV262" i="2"/>
  <c r="KO262" i="2"/>
  <c r="JU262" i="2"/>
  <c r="JN262" i="2"/>
  <c r="JF262" i="2"/>
  <c r="IW262" i="2"/>
  <c r="IO262" i="2"/>
  <c r="II262" i="2"/>
  <c r="IB262" i="2"/>
  <c r="HX262" i="2"/>
  <c r="HW262" i="2"/>
  <c r="HP262" i="2"/>
  <c r="HL262" i="2"/>
  <c r="GO262" i="2"/>
  <c r="GI262" i="2"/>
  <c r="FT262" i="2"/>
  <c r="FP262" i="2"/>
  <c r="FE262" i="2"/>
  <c r="FD262" i="2"/>
  <c r="DJ262" i="2"/>
  <c r="DC262" i="2"/>
  <c r="CY262" i="2"/>
  <c r="CU262" i="2"/>
  <c r="CQ262" i="2"/>
  <c r="CP262" i="2"/>
  <c r="CL262" i="2"/>
  <c r="AY262" i="2"/>
  <c r="AV262" i="2"/>
  <c r="AU262" i="2"/>
  <c r="B262" i="2"/>
  <c r="KV261" i="2"/>
  <c r="KO261" i="2"/>
  <c r="JU261" i="2"/>
  <c r="JN261" i="2"/>
  <c r="JF261" i="2"/>
  <c r="IW261" i="2"/>
  <c r="IO261" i="2"/>
  <c r="II261" i="2"/>
  <c r="IB261" i="2"/>
  <c r="HX261" i="2"/>
  <c r="HW261" i="2"/>
  <c r="HP261" i="2"/>
  <c r="HL261" i="2"/>
  <c r="GO261" i="2"/>
  <c r="GI261" i="2"/>
  <c r="FT261" i="2"/>
  <c r="FP261" i="2"/>
  <c r="FE261" i="2"/>
  <c r="FD261" i="2"/>
  <c r="DJ261" i="2"/>
  <c r="DC261" i="2"/>
  <c r="CY261" i="2"/>
  <c r="CU261" i="2"/>
  <c r="CQ261" i="2"/>
  <c r="CP261" i="2"/>
  <c r="CL261" i="2"/>
  <c r="AY261" i="2"/>
  <c r="AV261" i="2"/>
  <c r="AU261" i="2"/>
  <c r="B261" i="2"/>
  <c r="KV260" i="2"/>
  <c r="KO260" i="2"/>
  <c r="JU260" i="2"/>
  <c r="JN260" i="2"/>
  <c r="JF260" i="2"/>
  <c r="IW260" i="2"/>
  <c r="IO260" i="2"/>
  <c r="II260" i="2"/>
  <c r="IB260" i="2"/>
  <c r="HX260" i="2"/>
  <c r="HW260" i="2"/>
  <c r="HP260" i="2"/>
  <c r="HL260" i="2"/>
  <c r="GO260" i="2"/>
  <c r="GI260" i="2"/>
  <c r="FT260" i="2"/>
  <c r="FP260" i="2"/>
  <c r="FE260" i="2"/>
  <c r="FD260" i="2"/>
  <c r="DJ260" i="2"/>
  <c r="DC260" i="2"/>
  <c r="CY260" i="2"/>
  <c r="CU260" i="2"/>
  <c r="CQ260" i="2"/>
  <c r="CP260" i="2"/>
  <c r="CL260" i="2"/>
  <c r="AY260" i="2"/>
  <c r="AV260" i="2"/>
  <c r="AU260" i="2"/>
  <c r="B260" i="2"/>
  <c r="KV259" i="2"/>
  <c r="KO259" i="2"/>
  <c r="JU259" i="2"/>
  <c r="JN259" i="2"/>
  <c r="JF259" i="2"/>
  <c r="IW259" i="2"/>
  <c r="IO259" i="2"/>
  <c r="II259" i="2"/>
  <c r="IB259" i="2"/>
  <c r="HX259" i="2"/>
  <c r="HW259" i="2"/>
  <c r="HP259" i="2"/>
  <c r="HL259" i="2"/>
  <c r="GO259" i="2"/>
  <c r="GI259" i="2"/>
  <c r="FT259" i="2"/>
  <c r="FP259" i="2"/>
  <c r="FE259" i="2"/>
  <c r="FD259" i="2"/>
  <c r="DJ259" i="2"/>
  <c r="DC259" i="2"/>
  <c r="CY259" i="2"/>
  <c r="CU259" i="2"/>
  <c r="CQ259" i="2"/>
  <c r="CP259" i="2"/>
  <c r="CL259" i="2"/>
  <c r="AY259" i="2"/>
  <c r="AV259" i="2"/>
  <c r="AU259" i="2"/>
  <c r="B259" i="2"/>
  <c r="KV258" i="2"/>
  <c r="KO258" i="2"/>
  <c r="JU258" i="2"/>
  <c r="JN258" i="2"/>
  <c r="JF258" i="2"/>
  <c r="IW258" i="2"/>
  <c r="IO258" i="2"/>
  <c r="II258" i="2"/>
  <c r="IB258" i="2"/>
  <c r="HX258" i="2"/>
  <c r="HW258" i="2"/>
  <c r="HP258" i="2"/>
  <c r="HL258" i="2"/>
  <c r="GO258" i="2"/>
  <c r="GI258" i="2"/>
  <c r="FT258" i="2"/>
  <c r="FP258" i="2"/>
  <c r="FE258" i="2"/>
  <c r="FD258" i="2"/>
  <c r="DJ258" i="2"/>
  <c r="DC258" i="2"/>
  <c r="CY258" i="2"/>
  <c r="CU258" i="2"/>
  <c r="CQ258" i="2"/>
  <c r="CP258" i="2"/>
  <c r="CL258" i="2"/>
  <c r="AY258" i="2"/>
  <c r="AV258" i="2"/>
  <c r="AU258" i="2"/>
  <c r="B258" i="2"/>
  <c r="KV257" i="2"/>
  <c r="KO257" i="2"/>
  <c r="JU257" i="2"/>
  <c r="JN257" i="2"/>
  <c r="JF257" i="2"/>
  <c r="IW257" i="2"/>
  <c r="IO257" i="2"/>
  <c r="II257" i="2"/>
  <c r="IB257" i="2"/>
  <c r="HX257" i="2"/>
  <c r="HW257" i="2"/>
  <c r="HP257" i="2"/>
  <c r="HL257" i="2"/>
  <c r="GO257" i="2"/>
  <c r="GI257" i="2"/>
  <c r="FT257" i="2"/>
  <c r="FP257" i="2"/>
  <c r="FE257" i="2"/>
  <c r="FD257" i="2"/>
  <c r="DJ257" i="2"/>
  <c r="DC257" i="2"/>
  <c r="CY257" i="2"/>
  <c r="CU257" i="2"/>
  <c r="CQ257" i="2"/>
  <c r="CP257" i="2"/>
  <c r="CL257" i="2"/>
  <c r="AY257" i="2"/>
  <c r="AV257" i="2"/>
  <c r="AU257" i="2"/>
  <c r="B257" i="2"/>
  <c r="KV256" i="2"/>
  <c r="KO256" i="2"/>
  <c r="JU256" i="2"/>
  <c r="JN256" i="2"/>
  <c r="JF256" i="2"/>
  <c r="IW256" i="2"/>
  <c r="IO256" i="2"/>
  <c r="II256" i="2"/>
  <c r="IB256" i="2"/>
  <c r="HX256" i="2"/>
  <c r="HW256" i="2"/>
  <c r="HP256" i="2"/>
  <c r="HL256" i="2"/>
  <c r="GO256" i="2"/>
  <c r="GI256" i="2"/>
  <c r="FT256" i="2"/>
  <c r="FP256" i="2"/>
  <c r="FE256" i="2"/>
  <c r="FD256" i="2"/>
  <c r="DJ256" i="2"/>
  <c r="DC256" i="2"/>
  <c r="CY256" i="2"/>
  <c r="CU256" i="2"/>
  <c r="CQ256" i="2"/>
  <c r="CP256" i="2"/>
  <c r="CL256" i="2"/>
  <c r="AY256" i="2"/>
  <c r="AV256" i="2"/>
  <c r="AU256" i="2"/>
  <c r="B256" i="2"/>
  <c r="KV255" i="2"/>
  <c r="KO255" i="2"/>
  <c r="JU255" i="2"/>
  <c r="JN255" i="2"/>
  <c r="JF255" i="2"/>
  <c r="IW255" i="2"/>
  <c r="IO255" i="2"/>
  <c r="II255" i="2"/>
  <c r="IB255" i="2"/>
  <c r="HX255" i="2"/>
  <c r="HW255" i="2"/>
  <c r="HP255" i="2"/>
  <c r="HL255" i="2"/>
  <c r="GO255" i="2"/>
  <c r="GI255" i="2"/>
  <c r="FT255" i="2"/>
  <c r="FP255" i="2"/>
  <c r="FE255" i="2"/>
  <c r="FD255" i="2"/>
  <c r="DJ255" i="2"/>
  <c r="DC255" i="2"/>
  <c r="CY255" i="2"/>
  <c r="CU255" i="2"/>
  <c r="CQ255" i="2"/>
  <c r="CP255" i="2"/>
  <c r="CL255" i="2"/>
  <c r="AY255" i="2"/>
  <c r="AV255" i="2"/>
  <c r="AU255" i="2"/>
  <c r="B255" i="2"/>
  <c r="KV254" i="2"/>
  <c r="KO254" i="2"/>
  <c r="JU254" i="2"/>
  <c r="JN254" i="2"/>
  <c r="JF254" i="2"/>
  <c r="IW254" i="2"/>
  <c r="IO254" i="2"/>
  <c r="II254" i="2"/>
  <c r="IB254" i="2"/>
  <c r="HX254" i="2"/>
  <c r="HW254" i="2"/>
  <c r="HP254" i="2"/>
  <c r="HL254" i="2"/>
  <c r="GO254" i="2"/>
  <c r="GI254" i="2"/>
  <c r="FT254" i="2"/>
  <c r="FP254" i="2"/>
  <c r="FE254" i="2"/>
  <c r="FD254" i="2"/>
  <c r="DJ254" i="2"/>
  <c r="DC254" i="2"/>
  <c r="CY254" i="2"/>
  <c r="CU254" i="2"/>
  <c r="CQ254" i="2"/>
  <c r="CP254" i="2"/>
  <c r="CL254" i="2"/>
  <c r="AY254" i="2"/>
  <c r="AV254" i="2"/>
  <c r="AU254" i="2"/>
  <c r="B254" i="2"/>
  <c r="KV253" i="2"/>
  <c r="KO253" i="2"/>
  <c r="JU253" i="2"/>
  <c r="JN253" i="2"/>
  <c r="JF253" i="2"/>
  <c r="IW253" i="2"/>
  <c r="IO253" i="2"/>
  <c r="II253" i="2"/>
  <c r="IB253" i="2"/>
  <c r="HX253" i="2"/>
  <c r="HW253" i="2"/>
  <c r="HP253" i="2"/>
  <c r="HL253" i="2"/>
  <c r="GO253" i="2"/>
  <c r="GI253" i="2"/>
  <c r="FT253" i="2"/>
  <c r="FP253" i="2"/>
  <c r="FE253" i="2"/>
  <c r="FD253" i="2"/>
  <c r="DJ253" i="2"/>
  <c r="DC253" i="2"/>
  <c r="CY253" i="2"/>
  <c r="CU253" i="2"/>
  <c r="CQ253" i="2"/>
  <c r="CP253" i="2"/>
  <c r="CL253" i="2"/>
  <c r="AY253" i="2"/>
  <c r="AV253" i="2"/>
  <c r="AU253" i="2"/>
  <c r="B253" i="2"/>
  <c r="KV252" i="2"/>
  <c r="KO252" i="2"/>
  <c r="JU252" i="2"/>
  <c r="JN252" i="2"/>
  <c r="JF252" i="2"/>
  <c r="IW252" i="2"/>
  <c r="IO252" i="2"/>
  <c r="II252" i="2"/>
  <c r="IB252" i="2"/>
  <c r="HX252" i="2"/>
  <c r="HW252" i="2"/>
  <c r="HP252" i="2"/>
  <c r="HL252" i="2"/>
  <c r="GO252" i="2"/>
  <c r="GI252" i="2"/>
  <c r="FT252" i="2"/>
  <c r="FP252" i="2"/>
  <c r="FE252" i="2"/>
  <c r="FD252" i="2"/>
  <c r="DJ252" i="2"/>
  <c r="DC252" i="2"/>
  <c r="CY252" i="2"/>
  <c r="CU252" i="2"/>
  <c r="CQ252" i="2"/>
  <c r="CP252" i="2"/>
  <c r="CL252" i="2"/>
  <c r="AY252" i="2"/>
  <c r="AV252" i="2"/>
  <c r="AU252" i="2"/>
  <c r="B252" i="2"/>
  <c r="KV251" i="2"/>
  <c r="KO251" i="2"/>
  <c r="JU251" i="2"/>
  <c r="JN251" i="2"/>
  <c r="JF251" i="2"/>
  <c r="IW251" i="2"/>
  <c r="IO251" i="2"/>
  <c r="II251" i="2"/>
  <c r="IB251" i="2"/>
  <c r="HX251" i="2"/>
  <c r="HW251" i="2"/>
  <c r="HP251" i="2"/>
  <c r="HL251" i="2"/>
  <c r="GO251" i="2"/>
  <c r="GI251" i="2"/>
  <c r="FT251" i="2"/>
  <c r="FP251" i="2"/>
  <c r="FE251" i="2"/>
  <c r="FD251" i="2"/>
  <c r="DJ251" i="2"/>
  <c r="DC251" i="2"/>
  <c r="CY251" i="2"/>
  <c r="CU251" i="2"/>
  <c r="CQ251" i="2"/>
  <c r="CP251" i="2"/>
  <c r="CL251" i="2"/>
  <c r="AY251" i="2"/>
  <c r="AV251" i="2"/>
  <c r="AU251" i="2"/>
  <c r="B251" i="2"/>
  <c r="KV250" i="2"/>
  <c r="KO250" i="2"/>
  <c r="JU250" i="2"/>
  <c r="JN250" i="2"/>
  <c r="JF250" i="2"/>
  <c r="IW250" i="2"/>
  <c r="IO250" i="2"/>
  <c r="II250" i="2"/>
  <c r="IB250" i="2"/>
  <c r="HX250" i="2"/>
  <c r="HW250" i="2"/>
  <c r="HP250" i="2"/>
  <c r="HL250" i="2"/>
  <c r="GO250" i="2"/>
  <c r="GI250" i="2"/>
  <c r="FT250" i="2"/>
  <c r="FP250" i="2"/>
  <c r="FE250" i="2"/>
  <c r="FD250" i="2"/>
  <c r="DJ250" i="2"/>
  <c r="DC250" i="2"/>
  <c r="CY250" i="2"/>
  <c r="CU250" i="2"/>
  <c r="CQ250" i="2"/>
  <c r="CP250" i="2"/>
  <c r="CL250" i="2"/>
  <c r="AY250" i="2"/>
  <c r="AV250" i="2"/>
  <c r="AU250" i="2"/>
  <c r="B250" i="2"/>
  <c r="KV249" i="2"/>
  <c r="KO249" i="2"/>
  <c r="JU249" i="2"/>
  <c r="JN249" i="2"/>
  <c r="JF249" i="2"/>
  <c r="IW249" i="2"/>
  <c r="IO249" i="2"/>
  <c r="II249" i="2"/>
  <c r="IB249" i="2"/>
  <c r="HX249" i="2"/>
  <c r="HW249" i="2"/>
  <c r="HP249" i="2"/>
  <c r="HL249" i="2"/>
  <c r="GO249" i="2"/>
  <c r="GI249" i="2"/>
  <c r="FT249" i="2"/>
  <c r="FP249" i="2"/>
  <c r="FE249" i="2"/>
  <c r="FD249" i="2"/>
  <c r="DJ249" i="2"/>
  <c r="DC249" i="2"/>
  <c r="CY249" i="2"/>
  <c r="CU249" i="2"/>
  <c r="CQ249" i="2"/>
  <c r="CP249" i="2"/>
  <c r="CL249" i="2"/>
  <c r="AY249" i="2"/>
  <c r="AV249" i="2"/>
  <c r="AU249" i="2"/>
  <c r="B249" i="2"/>
  <c r="KV248" i="2"/>
  <c r="KO248" i="2"/>
  <c r="JU248" i="2"/>
  <c r="JN248" i="2"/>
  <c r="JF248" i="2"/>
  <c r="IW248" i="2"/>
  <c r="IO248" i="2"/>
  <c r="II248" i="2"/>
  <c r="IB248" i="2"/>
  <c r="HX248" i="2"/>
  <c r="HW248" i="2"/>
  <c r="HP248" i="2"/>
  <c r="HL248" i="2"/>
  <c r="GO248" i="2"/>
  <c r="GI248" i="2"/>
  <c r="FT248" i="2"/>
  <c r="FP248" i="2"/>
  <c r="FE248" i="2"/>
  <c r="FD248" i="2"/>
  <c r="DJ248" i="2"/>
  <c r="DC248" i="2"/>
  <c r="CY248" i="2"/>
  <c r="CU248" i="2"/>
  <c r="CQ248" i="2"/>
  <c r="CP248" i="2"/>
  <c r="CL248" i="2"/>
  <c r="AY248" i="2"/>
  <c r="AV248" i="2"/>
  <c r="AU248" i="2"/>
  <c r="B248" i="2"/>
  <c r="KV247" i="2"/>
  <c r="KO247" i="2"/>
  <c r="JU247" i="2"/>
  <c r="JN247" i="2"/>
  <c r="JF247" i="2"/>
  <c r="IW247" i="2"/>
  <c r="IO247" i="2"/>
  <c r="II247" i="2"/>
  <c r="IB247" i="2"/>
  <c r="HX247" i="2"/>
  <c r="HW247" i="2"/>
  <c r="HP247" i="2"/>
  <c r="HL247" i="2"/>
  <c r="GO247" i="2"/>
  <c r="GI247" i="2"/>
  <c r="FT247" i="2"/>
  <c r="FP247" i="2"/>
  <c r="FE247" i="2"/>
  <c r="FD247" i="2"/>
  <c r="DJ247" i="2"/>
  <c r="DC247" i="2"/>
  <c r="CY247" i="2"/>
  <c r="CU247" i="2"/>
  <c r="CQ247" i="2"/>
  <c r="CP247" i="2"/>
  <c r="CL247" i="2"/>
  <c r="AY247" i="2"/>
  <c r="AV247" i="2"/>
  <c r="AU247" i="2"/>
  <c r="B247" i="2"/>
  <c r="KV246" i="2"/>
  <c r="KO246" i="2"/>
  <c r="JU246" i="2"/>
  <c r="JN246" i="2"/>
  <c r="JF246" i="2"/>
  <c r="IW246" i="2"/>
  <c r="IO246" i="2"/>
  <c r="II246" i="2"/>
  <c r="IB246" i="2"/>
  <c r="HX246" i="2"/>
  <c r="HW246" i="2"/>
  <c r="HP246" i="2"/>
  <c r="HL246" i="2"/>
  <c r="GO246" i="2"/>
  <c r="GI246" i="2"/>
  <c r="FT246" i="2"/>
  <c r="FP246" i="2"/>
  <c r="FE246" i="2"/>
  <c r="FD246" i="2"/>
  <c r="DJ246" i="2"/>
  <c r="DC246" i="2"/>
  <c r="CY246" i="2"/>
  <c r="CU246" i="2"/>
  <c r="CQ246" i="2"/>
  <c r="CP246" i="2"/>
  <c r="CL246" i="2"/>
  <c r="AY246" i="2"/>
  <c r="AV246" i="2"/>
  <c r="AU246" i="2"/>
  <c r="B246" i="2"/>
  <c r="KV245" i="2"/>
  <c r="KO245" i="2"/>
  <c r="JU245" i="2"/>
  <c r="JN245" i="2"/>
  <c r="JF245" i="2"/>
  <c r="IW245" i="2"/>
  <c r="IO245" i="2"/>
  <c r="II245" i="2"/>
  <c r="IB245" i="2"/>
  <c r="HX245" i="2"/>
  <c r="HW245" i="2"/>
  <c r="HP245" i="2"/>
  <c r="HL245" i="2"/>
  <c r="GO245" i="2"/>
  <c r="GI245" i="2"/>
  <c r="FT245" i="2"/>
  <c r="FP245" i="2"/>
  <c r="FE245" i="2"/>
  <c r="FD245" i="2"/>
  <c r="DJ245" i="2"/>
  <c r="DC245" i="2"/>
  <c r="CY245" i="2"/>
  <c r="CU245" i="2"/>
  <c r="CQ245" i="2"/>
  <c r="CP245" i="2"/>
  <c r="CL245" i="2"/>
  <c r="AY245" i="2"/>
  <c r="AV245" i="2"/>
  <c r="AU245" i="2"/>
  <c r="B245" i="2"/>
  <c r="KV244" i="2"/>
  <c r="KO244" i="2"/>
  <c r="JU244" i="2"/>
  <c r="JN244" i="2"/>
  <c r="JF244" i="2"/>
  <c r="IW244" i="2"/>
  <c r="IO244" i="2"/>
  <c r="II244" i="2"/>
  <c r="IB244" i="2"/>
  <c r="HX244" i="2"/>
  <c r="HW244" i="2"/>
  <c r="HP244" i="2"/>
  <c r="HL244" i="2"/>
  <c r="GO244" i="2"/>
  <c r="GI244" i="2"/>
  <c r="FT244" i="2"/>
  <c r="FP244" i="2"/>
  <c r="FE244" i="2"/>
  <c r="FD244" i="2"/>
  <c r="DJ244" i="2"/>
  <c r="DC244" i="2"/>
  <c r="CY244" i="2"/>
  <c r="CU244" i="2"/>
  <c r="CQ244" i="2"/>
  <c r="CP244" i="2"/>
  <c r="CL244" i="2"/>
  <c r="AY244" i="2"/>
  <c r="AV244" i="2"/>
  <c r="AU244" i="2"/>
  <c r="B244" i="2"/>
  <c r="KV243" i="2"/>
  <c r="KO243" i="2"/>
  <c r="JU243" i="2"/>
  <c r="JN243" i="2"/>
  <c r="JF243" i="2"/>
  <c r="IW243" i="2"/>
  <c r="IO243" i="2"/>
  <c r="II243" i="2"/>
  <c r="IB243" i="2"/>
  <c r="HX243" i="2"/>
  <c r="HW243" i="2"/>
  <c r="HP243" i="2"/>
  <c r="HL243" i="2"/>
  <c r="GO243" i="2"/>
  <c r="GI243" i="2"/>
  <c r="FT243" i="2"/>
  <c r="FP243" i="2"/>
  <c r="FE243" i="2"/>
  <c r="FD243" i="2"/>
  <c r="DJ243" i="2"/>
  <c r="DC243" i="2"/>
  <c r="CY243" i="2"/>
  <c r="CU243" i="2"/>
  <c r="CQ243" i="2"/>
  <c r="CP243" i="2"/>
  <c r="CL243" i="2"/>
  <c r="AY243" i="2"/>
  <c r="AV243" i="2"/>
  <c r="AU243" i="2"/>
  <c r="B243" i="2"/>
  <c r="KV242" i="2"/>
  <c r="KO242" i="2"/>
  <c r="JU242" i="2"/>
  <c r="JN242" i="2"/>
  <c r="JF242" i="2"/>
  <c r="IW242" i="2"/>
  <c r="IO242" i="2"/>
  <c r="II242" i="2"/>
  <c r="IB242" i="2"/>
  <c r="HX242" i="2"/>
  <c r="HW242" i="2"/>
  <c r="HP242" i="2"/>
  <c r="HL242" i="2"/>
  <c r="GO242" i="2"/>
  <c r="GI242" i="2"/>
  <c r="FT242" i="2"/>
  <c r="FP242" i="2"/>
  <c r="FE242" i="2"/>
  <c r="FD242" i="2"/>
  <c r="DJ242" i="2"/>
  <c r="DC242" i="2"/>
  <c r="CY242" i="2"/>
  <c r="CU242" i="2"/>
  <c r="CQ242" i="2"/>
  <c r="CP242" i="2"/>
  <c r="CL242" i="2"/>
  <c r="AY242" i="2"/>
  <c r="AV242" i="2"/>
  <c r="AU242" i="2"/>
  <c r="B242" i="2"/>
  <c r="KV241" i="2"/>
  <c r="KO241" i="2"/>
  <c r="JU241" i="2"/>
  <c r="JN241" i="2"/>
  <c r="JF241" i="2"/>
  <c r="IW241" i="2"/>
  <c r="IO241" i="2"/>
  <c r="II241" i="2"/>
  <c r="IB241" i="2"/>
  <c r="HX241" i="2"/>
  <c r="HW241" i="2"/>
  <c r="HP241" i="2"/>
  <c r="HL241" i="2"/>
  <c r="GO241" i="2"/>
  <c r="GI241" i="2"/>
  <c r="FT241" i="2"/>
  <c r="FP241" i="2"/>
  <c r="FE241" i="2"/>
  <c r="FD241" i="2"/>
  <c r="DJ241" i="2"/>
  <c r="DC241" i="2"/>
  <c r="CY241" i="2"/>
  <c r="CU241" i="2"/>
  <c r="CQ241" i="2"/>
  <c r="CP241" i="2"/>
  <c r="CL241" i="2"/>
  <c r="AY241" i="2"/>
  <c r="AV241" i="2"/>
  <c r="AU241" i="2"/>
  <c r="B241" i="2"/>
  <c r="KV240" i="2"/>
  <c r="KO240" i="2"/>
  <c r="JU240" i="2"/>
  <c r="JN240" i="2"/>
  <c r="JF240" i="2"/>
  <c r="IW240" i="2"/>
  <c r="IO240" i="2"/>
  <c r="II240" i="2"/>
  <c r="IB240" i="2"/>
  <c r="HX240" i="2"/>
  <c r="HW240" i="2"/>
  <c r="HP240" i="2"/>
  <c r="HL240" i="2"/>
  <c r="GO240" i="2"/>
  <c r="GI240" i="2"/>
  <c r="FT240" i="2"/>
  <c r="FP240" i="2"/>
  <c r="FE240" i="2"/>
  <c r="FD240" i="2"/>
  <c r="DJ240" i="2"/>
  <c r="DC240" i="2"/>
  <c r="CY240" i="2"/>
  <c r="CU240" i="2"/>
  <c r="CQ240" i="2"/>
  <c r="CP240" i="2"/>
  <c r="CL240" i="2"/>
  <c r="AY240" i="2"/>
  <c r="AV240" i="2"/>
  <c r="AU240" i="2"/>
  <c r="B240" i="2"/>
  <c r="KV239" i="2"/>
  <c r="KO239" i="2"/>
  <c r="JU239" i="2"/>
  <c r="JN239" i="2"/>
  <c r="JF239" i="2"/>
  <c r="IW239" i="2"/>
  <c r="IO239" i="2"/>
  <c r="II239" i="2"/>
  <c r="IB239" i="2"/>
  <c r="HX239" i="2"/>
  <c r="HW239" i="2"/>
  <c r="HP239" i="2"/>
  <c r="HL239" i="2"/>
  <c r="GO239" i="2"/>
  <c r="GI239" i="2"/>
  <c r="FT239" i="2"/>
  <c r="FP239" i="2"/>
  <c r="FE239" i="2"/>
  <c r="FD239" i="2"/>
  <c r="DJ239" i="2"/>
  <c r="DC239" i="2"/>
  <c r="CY239" i="2"/>
  <c r="CU239" i="2"/>
  <c r="CQ239" i="2"/>
  <c r="CP239" i="2"/>
  <c r="CL239" i="2"/>
  <c r="AY239" i="2"/>
  <c r="AV239" i="2"/>
  <c r="AU239" i="2"/>
  <c r="B239" i="2"/>
  <c r="KV238" i="2"/>
  <c r="KO238" i="2"/>
  <c r="JU238" i="2"/>
  <c r="JN238" i="2"/>
  <c r="JF238" i="2"/>
  <c r="IW238" i="2"/>
  <c r="IO238" i="2"/>
  <c r="II238" i="2"/>
  <c r="IB238" i="2"/>
  <c r="HX238" i="2"/>
  <c r="HW238" i="2"/>
  <c r="HP238" i="2"/>
  <c r="HL238" i="2"/>
  <c r="GO238" i="2"/>
  <c r="GI238" i="2"/>
  <c r="FT238" i="2"/>
  <c r="FP238" i="2"/>
  <c r="FE238" i="2"/>
  <c r="FD238" i="2"/>
  <c r="DJ238" i="2"/>
  <c r="DC238" i="2"/>
  <c r="CY238" i="2"/>
  <c r="CU238" i="2"/>
  <c r="CQ238" i="2"/>
  <c r="CP238" i="2"/>
  <c r="CL238" i="2"/>
  <c r="AY238" i="2"/>
  <c r="AV238" i="2"/>
  <c r="AU238" i="2"/>
  <c r="B238" i="2"/>
  <c r="KV237" i="2"/>
  <c r="KO237" i="2"/>
  <c r="JU237" i="2"/>
  <c r="JN237" i="2"/>
  <c r="JF237" i="2"/>
  <c r="IW237" i="2"/>
  <c r="IO237" i="2"/>
  <c r="II237" i="2"/>
  <c r="IB237" i="2"/>
  <c r="HX237" i="2"/>
  <c r="HW237" i="2"/>
  <c r="HP237" i="2"/>
  <c r="HL237" i="2"/>
  <c r="GO237" i="2"/>
  <c r="GI237" i="2"/>
  <c r="FT237" i="2"/>
  <c r="FP237" i="2"/>
  <c r="FE237" i="2"/>
  <c r="FD237" i="2"/>
  <c r="DJ237" i="2"/>
  <c r="DC237" i="2"/>
  <c r="CY237" i="2"/>
  <c r="CU237" i="2"/>
  <c r="CQ237" i="2"/>
  <c r="CP237" i="2"/>
  <c r="CL237" i="2"/>
  <c r="AY237" i="2"/>
  <c r="AV237" i="2"/>
  <c r="AU237" i="2"/>
  <c r="B237" i="2"/>
  <c r="KV236" i="2"/>
  <c r="KO236" i="2"/>
  <c r="JU236" i="2"/>
  <c r="JN236" i="2"/>
  <c r="JF236" i="2"/>
  <c r="IW236" i="2"/>
  <c r="IO236" i="2"/>
  <c r="II236" i="2"/>
  <c r="IB236" i="2"/>
  <c r="HX236" i="2"/>
  <c r="HW236" i="2"/>
  <c r="HP236" i="2"/>
  <c r="HL236" i="2"/>
  <c r="GO236" i="2"/>
  <c r="GI236" i="2"/>
  <c r="FT236" i="2"/>
  <c r="FP236" i="2"/>
  <c r="FE236" i="2"/>
  <c r="FD236" i="2"/>
  <c r="DJ236" i="2"/>
  <c r="DC236" i="2"/>
  <c r="CY236" i="2"/>
  <c r="CU236" i="2"/>
  <c r="CQ236" i="2"/>
  <c r="CP236" i="2"/>
  <c r="CL236" i="2"/>
  <c r="AY236" i="2"/>
  <c r="AV236" i="2"/>
  <c r="AU236" i="2"/>
  <c r="B236" i="2"/>
  <c r="KV235" i="2"/>
  <c r="KO235" i="2"/>
  <c r="JU235" i="2"/>
  <c r="JN235" i="2"/>
  <c r="JF235" i="2"/>
  <c r="IW235" i="2"/>
  <c r="IO235" i="2"/>
  <c r="II235" i="2"/>
  <c r="IB235" i="2"/>
  <c r="HX235" i="2"/>
  <c r="HW235" i="2"/>
  <c r="HP235" i="2"/>
  <c r="HL235" i="2"/>
  <c r="GO235" i="2"/>
  <c r="GI235" i="2"/>
  <c r="FT235" i="2"/>
  <c r="FP235" i="2"/>
  <c r="FE235" i="2"/>
  <c r="FD235" i="2"/>
  <c r="DJ235" i="2"/>
  <c r="DC235" i="2"/>
  <c r="CY235" i="2"/>
  <c r="CU235" i="2"/>
  <c r="CQ235" i="2"/>
  <c r="CP235" i="2"/>
  <c r="CL235" i="2"/>
  <c r="AY235" i="2"/>
  <c r="AV235" i="2"/>
  <c r="AU235" i="2"/>
  <c r="B235" i="2"/>
  <c r="KV234" i="2"/>
  <c r="KO234" i="2"/>
  <c r="JU234" i="2"/>
  <c r="JN234" i="2"/>
  <c r="JF234" i="2"/>
  <c r="IW234" i="2"/>
  <c r="IO234" i="2"/>
  <c r="II234" i="2"/>
  <c r="IB234" i="2"/>
  <c r="HX234" i="2"/>
  <c r="HW234" i="2"/>
  <c r="HP234" i="2"/>
  <c r="HL234" i="2"/>
  <c r="GO234" i="2"/>
  <c r="GI234" i="2"/>
  <c r="FT234" i="2"/>
  <c r="FP234" i="2"/>
  <c r="FE234" i="2"/>
  <c r="FD234" i="2"/>
  <c r="DJ234" i="2"/>
  <c r="DC234" i="2"/>
  <c r="CY234" i="2"/>
  <c r="CU234" i="2"/>
  <c r="CQ234" i="2"/>
  <c r="CP234" i="2"/>
  <c r="CL234" i="2"/>
  <c r="AY234" i="2"/>
  <c r="AV234" i="2"/>
  <c r="AU234" i="2"/>
  <c r="B234" i="2"/>
  <c r="KV233" i="2"/>
  <c r="KO233" i="2"/>
  <c r="JU233" i="2"/>
  <c r="JN233" i="2"/>
  <c r="JF233" i="2"/>
  <c r="IW233" i="2"/>
  <c r="IO233" i="2"/>
  <c r="II233" i="2"/>
  <c r="IB233" i="2"/>
  <c r="HX233" i="2"/>
  <c r="HW233" i="2"/>
  <c r="HP233" i="2"/>
  <c r="HL233" i="2"/>
  <c r="GO233" i="2"/>
  <c r="GI233" i="2"/>
  <c r="FT233" i="2"/>
  <c r="FP233" i="2"/>
  <c r="FE233" i="2"/>
  <c r="FD233" i="2"/>
  <c r="DJ233" i="2"/>
  <c r="DC233" i="2"/>
  <c r="CY233" i="2"/>
  <c r="CU233" i="2"/>
  <c r="CQ233" i="2"/>
  <c r="CP233" i="2"/>
  <c r="CL233" i="2"/>
  <c r="AY233" i="2"/>
  <c r="AV233" i="2"/>
  <c r="AU233" i="2"/>
  <c r="B233" i="2"/>
  <c r="KV232" i="2"/>
  <c r="KO232" i="2"/>
  <c r="JU232" i="2"/>
  <c r="JN232" i="2"/>
  <c r="JF232" i="2"/>
  <c r="IW232" i="2"/>
  <c r="IO232" i="2"/>
  <c r="II232" i="2"/>
  <c r="IB232" i="2"/>
  <c r="HX232" i="2"/>
  <c r="HW232" i="2"/>
  <c r="HP232" i="2"/>
  <c r="HL232" i="2"/>
  <c r="GO232" i="2"/>
  <c r="GI232" i="2"/>
  <c r="FT232" i="2"/>
  <c r="FP232" i="2"/>
  <c r="FE232" i="2"/>
  <c r="FD232" i="2"/>
  <c r="DJ232" i="2"/>
  <c r="DC232" i="2"/>
  <c r="CY232" i="2"/>
  <c r="CU232" i="2"/>
  <c r="CQ232" i="2"/>
  <c r="CP232" i="2"/>
  <c r="CL232" i="2"/>
  <c r="AY232" i="2"/>
  <c r="AV232" i="2"/>
  <c r="AU232" i="2"/>
  <c r="B232" i="2"/>
  <c r="KV231" i="2"/>
  <c r="KO231" i="2"/>
  <c r="JU231" i="2"/>
  <c r="JN231" i="2"/>
  <c r="JF231" i="2"/>
  <c r="IW231" i="2"/>
  <c r="IO231" i="2"/>
  <c r="II231" i="2"/>
  <c r="IB231" i="2"/>
  <c r="HX231" i="2"/>
  <c r="HW231" i="2"/>
  <c r="HP231" i="2"/>
  <c r="HL231" i="2"/>
  <c r="GO231" i="2"/>
  <c r="GI231" i="2"/>
  <c r="FT231" i="2"/>
  <c r="FP231" i="2"/>
  <c r="FE231" i="2"/>
  <c r="FD231" i="2"/>
  <c r="DJ231" i="2"/>
  <c r="DC231" i="2"/>
  <c r="CY231" i="2"/>
  <c r="CU231" i="2"/>
  <c r="CQ231" i="2"/>
  <c r="CP231" i="2"/>
  <c r="CL231" i="2"/>
  <c r="AY231" i="2"/>
  <c r="AV231" i="2"/>
  <c r="AU231" i="2"/>
  <c r="B231" i="2"/>
  <c r="KV230" i="2"/>
  <c r="KO230" i="2"/>
  <c r="JU230" i="2"/>
  <c r="JN230" i="2"/>
  <c r="JF230" i="2"/>
  <c r="IW230" i="2"/>
  <c r="IO230" i="2"/>
  <c r="II230" i="2"/>
  <c r="IB230" i="2"/>
  <c r="HX230" i="2"/>
  <c r="HW230" i="2"/>
  <c r="HP230" i="2"/>
  <c r="HL230" i="2"/>
  <c r="GO230" i="2"/>
  <c r="GI230" i="2"/>
  <c r="FT230" i="2"/>
  <c r="FP230" i="2"/>
  <c r="FE230" i="2"/>
  <c r="FD230" i="2"/>
  <c r="DJ230" i="2"/>
  <c r="DC230" i="2"/>
  <c r="CY230" i="2"/>
  <c r="CU230" i="2"/>
  <c r="CQ230" i="2"/>
  <c r="CP230" i="2"/>
  <c r="CL230" i="2"/>
  <c r="AY230" i="2"/>
  <c r="AV230" i="2"/>
  <c r="AU230" i="2"/>
  <c r="B230" i="2"/>
  <c r="KV229" i="2"/>
  <c r="KO229" i="2"/>
  <c r="JU229" i="2"/>
  <c r="JN229" i="2"/>
  <c r="JF229" i="2"/>
  <c r="IW229" i="2"/>
  <c r="IO229" i="2"/>
  <c r="II229" i="2"/>
  <c r="IB229" i="2"/>
  <c r="HX229" i="2"/>
  <c r="HW229" i="2"/>
  <c r="HP229" i="2"/>
  <c r="HL229" i="2"/>
  <c r="GO229" i="2"/>
  <c r="GI229" i="2"/>
  <c r="FT229" i="2"/>
  <c r="FP229" i="2"/>
  <c r="FE229" i="2"/>
  <c r="FD229" i="2"/>
  <c r="DJ229" i="2"/>
  <c r="DC229" i="2"/>
  <c r="CY229" i="2"/>
  <c r="CU229" i="2"/>
  <c r="CQ229" i="2"/>
  <c r="CP229" i="2"/>
  <c r="CL229" i="2"/>
  <c r="AY229" i="2"/>
  <c r="AV229" i="2"/>
  <c r="AU229" i="2"/>
  <c r="B229" i="2"/>
  <c r="KV228" i="2"/>
  <c r="KO228" i="2"/>
  <c r="JU228" i="2"/>
  <c r="JN228" i="2"/>
  <c r="JF228" i="2"/>
  <c r="IW228" i="2"/>
  <c r="IO228" i="2"/>
  <c r="II228" i="2"/>
  <c r="IB228" i="2"/>
  <c r="HX228" i="2"/>
  <c r="HW228" i="2"/>
  <c r="HP228" i="2"/>
  <c r="HL228" i="2"/>
  <c r="GO228" i="2"/>
  <c r="GI228" i="2"/>
  <c r="FT228" i="2"/>
  <c r="FP228" i="2"/>
  <c r="FE228" i="2"/>
  <c r="FD228" i="2"/>
  <c r="DJ228" i="2"/>
  <c r="DC228" i="2"/>
  <c r="CY228" i="2"/>
  <c r="CU228" i="2"/>
  <c r="CQ228" i="2"/>
  <c r="CP228" i="2"/>
  <c r="CL228" i="2"/>
  <c r="AY228" i="2"/>
  <c r="AV228" i="2"/>
  <c r="AU228" i="2"/>
  <c r="B228" i="2"/>
  <c r="KV227" i="2"/>
  <c r="KO227" i="2"/>
  <c r="JU227" i="2"/>
  <c r="JN227" i="2"/>
  <c r="JF227" i="2"/>
  <c r="IW227" i="2"/>
  <c r="IO227" i="2"/>
  <c r="II227" i="2"/>
  <c r="IB227" i="2"/>
  <c r="HX227" i="2"/>
  <c r="HW227" i="2"/>
  <c r="HP227" i="2"/>
  <c r="HL227" i="2"/>
  <c r="GO227" i="2"/>
  <c r="GI227" i="2"/>
  <c r="FT227" i="2"/>
  <c r="FP227" i="2"/>
  <c r="FE227" i="2"/>
  <c r="FD227" i="2"/>
  <c r="DJ227" i="2"/>
  <c r="DC227" i="2"/>
  <c r="CY227" i="2"/>
  <c r="CU227" i="2"/>
  <c r="CQ227" i="2"/>
  <c r="CP227" i="2"/>
  <c r="CL227" i="2"/>
  <c r="AY227" i="2"/>
  <c r="AV227" i="2"/>
  <c r="AU227" i="2"/>
  <c r="B227" i="2"/>
  <c r="KV226" i="2"/>
  <c r="KO226" i="2"/>
  <c r="JU226" i="2"/>
  <c r="JN226" i="2"/>
  <c r="JF226" i="2"/>
  <c r="IW226" i="2"/>
  <c r="IO226" i="2"/>
  <c r="II226" i="2"/>
  <c r="IB226" i="2"/>
  <c r="HX226" i="2"/>
  <c r="HW226" i="2"/>
  <c r="HP226" i="2"/>
  <c r="HL226" i="2"/>
  <c r="GO226" i="2"/>
  <c r="GI226" i="2"/>
  <c r="FT226" i="2"/>
  <c r="FP226" i="2"/>
  <c r="FE226" i="2"/>
  <c r="FD226" i="2"/>
  <c r="DJ226" i="2"/>
  <c r="DC226" i="2"/>
  <c r="CY226" i="2"/>
  <c r="CU226" i="2"/>
  <c r="CQ226" i="2"/>
  <c r="CP226" i="2"/>
  <c r="CL226" i="2"/>
  <c r="AY226" i="2"/>
  <c r="AV226" i="2"/>
  <c r="AU226" i="2"/>
  <c r="B226" i="2"/>
  <c r="KV225" i="2"/>
  <c r="KO225" i="2"/>
  <c r="JU225" i="2"/>
  <c r="JN225" i="2"/>
  <c r="JF225" i="2"/>
  <c r="IW225" i="2"/>
  <c r="IO225" i="2"/>
  <c r="II225" i="2"/>
  <c r="IB225" i="2"/>
  <c r="HX225" i="2"/>
  <c r="HW225" i="2"/>
  <c r="HP225" i="2"/>
  <c r="HL225" i="2"/>
  <c r="GO225" i="2"/>
  <c r="GI225" i="2"/>
  <c r="FT225" i="2"/>
  <c r="FP225" i="2"/>
  <c r="FE225" i="2"/>
  <c r="FD225" i="2"/>
  <c r="DJ225" i="2"/>
  <c r="DC225" i="2"/>
  <c r="CY225" i="2"/>
  <c r="CU225" i="2"/>
  <c r="CQ225" i="2"/>
  <c r="CP225" i="2"/>
  <c r="CL225" i="2"/>
  <c r="AY225" i="2"/>
  <c r="AV225" i="2"/>
  <c r="AU225" i="2"/>
  <c r="B225" i="2"/>
  <c r="KV224" i="2"/>
  <c r="KO224" i="2"/>
  <c r="JU224" i="2"/>
  <c r="JN224" i="2"/>
  <c r="JF224" i="2"/>
  <c r="IW224" i="2"/>
  <c r="IO224" i="2"/>
  <c r="II224" i="2"/>
  <c r="IB224" i="2"/>
  <c r="HX224" i="2"/>
  <c r="HW224" i="2"/>
  <c r="HP224" i="2"/>
  <c r="HL224" i="2"/>
  <c r="GO224" i="2"/>
  <c r="GI224" i="2"/>
  <c r="FT224" i="2"/>
  <c r="FP224" i="2"/>
  <c r="FE224" i="2"/>
  <c r="FD224" i="2"/>
  <c r="DJ224" i="2"/>
  <c r="DC224" i="2"/>
  <c r="CY224" i="2"/>
  <c r="CU224" i="2"/>
  <c r="CQ224" i="2"/>
  <c r="CP224" i="2"/>
  <c r="CL224" i="2"/>
  <c r="AY224" i="2"/>
  <c r="AV224" i="2"/>
  <c r="AU224" i="2"/>
  <c r="B224" i="2"/>
  <c r="KV223" i="2"/>
  <c r="KO223" i="2"/>
  <c r="JU223" i="2"/>
  <c r="JN223" i="2"/>
  <c r="JF223" i="2"/>
  <c r="IW223" i="2"/>
  <c r="IO223" i="2"/>
  <c r="II223" i="2"/>
  <c r="IB223" i="2"/>
  <c r="HX223" i="2"/>
  <c r="HW223" i="2"/>
  <c r="HP223" i="2"/>
  <c r="HL223" i="2"/>
  <c r="GO223" i="2"/>
  <c r="GI223" i="2"/>
  <c r="FT223" i="2"/>
  <c r="FP223" i="2"/>
  <c r="FE223" i="2"/>
  <c r="FD223" i="2"/>
  <c r="DJ223" i="2"/>
  <c r="DC223" i="2"/>
  <c r="CY223" i="2"/>
  <c r="CU223" i="2"/>
  <c r="CQ223" i="2"/>
  <c r="CP223" i="2"/>
  <c r="CL223" i="2"/>
  <c r="AY223" i="2"/>
  <c r="AV223" i="2"/>
  <c r="AU223" i="2"/>
  <c r="B223" i="2"/>
  <c r="KV222" i="2"/>
  <c r="KO222" i="2"/>
  <c r="JU222" i="2"/>
  <c r="JN222" i="2"/>
  <c r="JF222" i="2"/>
  <c r="IW222" i="2"/>
  <c r="IO222" i="2"/>
  <c r="II222" i="2"/>
  <c r="IB222" i="2"/>
  <c r="HX222" i="2"/>
  <c r="HW222" i="2"/>
  <c r="HP222" i="2"/>
  <c r="HL222" i="2"/>
  <c r="GO222" i="2"/>
  <c r="GI222" i="2"/>
  <c r="FT222" i="2"/>
  <c r="FP222" i="2"/>
  <c r="FE222" i="2"/>
  <c r="FD222" i="2"/>
  <c r="DJ222" i="2"/>
  <c r="DC222" i="2"/>
  <c r="CY222" i="2"/>
  <c r="CU222" i="2"/>
  <c r="CQ222" i="2"/>
  <c r="CP222" i="2"/>
  <c r="CL222" i="2"/>
  <c r="AY222" i="2"/>
  <c r="AV222" i="2"/>
  <c r="AU222" i="2"/>
  <c r="B222" i="2"/>
  <c r="KV221" i="2"/>
  <c r="KO221" i="2"/>
  <c r="JU221" i="2"/>
  <c r="JN221" i="2"/>
  <c r="JF221" i="2"/>
  <c r="IW221" i="2"/>
  <c r="IO221" i="2"/>
  <c r="II221" i="2"/>
  <c r="IB221" i="2"/>
  <c r="HX221" i="2"/>
  <c r="HW221" i="2"/>
  <c r="HP221" i="2"/>
  <c r="HL221" i="2"/>
  <c r="GO221" i="2"/>
  <c r="GI221" i="2"/>
  <c r="FT221" i="2"/>
  <c r="FP221" i="2"/>
  <c r="FE221" i="2"/>
  <c r="FD221" i="2"/>
  <c r="DJ221" i="2"/>
  <c r="DC221" i="2"/>
  <c r="CY221" i="2"/>
  <c r="CU221" i="2"/>
  <c r="CQ221" i="2"/>
  <c r="CP221" i="2"/>
  <c r="CL221" i="2"/>
  <c r="AY221" i="2"/>
  <c r="AV221" i="2"/>
  <c r="AU221" i="2"/>
  <c r="B221" i="2"/>
  <c r="KV220" i="2"/>
  <c r="KO220" i="2"/>
  <c r="JU220" i="2"/>
  <c r="JN220" i="2"/>
  <c r="JF220" i="2"/>
  <c r="IW220" i="2"/>
  <c r="IO220" i="2"/>
  <c r="II220" i="2"/>
  <c r="IB220" i="2"/>
  <c r="HX220" i="2"/>
  <c r="HW220" i="2"/>
  <c r="HP220" i="2"/>
  <c r="HL220" i="2"/>
  <c r="GO220" i="2"/>
  <c r="GI220" i="2"/>
  <c r="FT220" i="2"/>
  <c r="FP220" i="2"/>
  <c r="FE220" i="2"/>
  <c r="FD220" i="2"/>
  <c r="DJ220" i="2"/>
  <c r="DC220" i="2"/>
  <c r="CY220" i="2"/>
  <c r="CU220" i="2"/>
  <c r="CQ220" i="2"/>
  <c r="CP220" i="2"/>
  <c r="CL220" i="2"/>
  <c r="AY220" i="2"/>
  <c r="AV220" i="2"/>
  <c r="AU220" i="2"/>
  <c r="B220" i="2"/>
  <c r="KV219" i="2"/>
  <c r="KO219" i="2"/>
  <c r="JU219" i="2"/>
  <c r="JN219" i="2"/>
  <c r="JF219" i="2"/>
  <c r="IW219" i="2"/>
  <c r="IO219" i="2"/>
  <c r="II219" i="2"/>
  <c r="IB219" i="2"/>
  <c r="HX219" i="2"/>
  <c r="HW219" i="2"/>
  <c r="HP219" i="2"/>
  <c r="HL219" i="2"/>
  <c r="GO219" i="2"/>
  <c r="GI219" i="2"/>
  <c r="FT219" i="2"/>
  <c r="FP219" i="2"/>
  <c r="FE219" i="2"/>
  <c r="FD219" i="2"/>
  <c r="DJ219" i="2"/>
  <c r="DC219" i="2"/>
  <c r="CY219" i="2"/>
  <c r="CU219" i="2"/>
  <c r="CQ219" i="2"/>
  <c r="CP219" i="2"/>
  <c r="CL219" i="2"/>
  <c r="AY219" i="2"/>
  <c r="AV219" i="2"/>
  <c r="AU219" i="2"/>
  <c r="B219" i="2"/>
  <c r="KV218" i="2"/>
  <c r="KO218" i="2"/>
  <c r="JU218" i="2"/>
  <c r="JN218" i="2"/>
  <c r="JF218" i="2"/>
  <c r="IW218" i="2"/>
  <c r="IO218" i="2"/>
  <c r="II218" i="2"/>
  <c r="IB218" i="2"/>
  <c r="HX218" i="2"/>
  <c r="HW218" i="2"/>
  <c r="HP218" i="2"/>
  <c r="HL218" i="2"/>
  <c r="GO218" i="2"/>
  <c r="GI218" i="2"/>
  <c r="FT218" i="2"/>
  <c r="FP218" i="2"/>
  <c r="FE218" i="2"/>
  <c r="FD218" i="2"/>
  <c r="DJ218" i="2"/>
  <c r="DC218" i="2"/>
  <c r="CY218" i="2"/>
  <c r="CU218" i="2"/>
  <c r="CQ218" i="2"/>
  <c r="CP218" i="2"/>
  <c r="CL218" i="2"/>
  <c r="AY218" i="2"/>
  <c r="AV218" i="2"/>
  <c r="AU218" i="2"/>
  <c r="B218" i="2"/>
  <c r="KV217" i="2"/>
  <c r="KO217" i="2"/>
  <c r="JU217" i="2"/>
  <c r="JN217" i="2"/>
  <c r="JF217" i="2"/>
  <c r="IW217" i="2"/>
  <c r="IO217" i="2"/>
  <c r="II217" i="2"/>
  <c r="IB217" i="2"/>
  <c r="HX217" i="2"/>
  <c r="HW217" i="2"/>
  <c r="HP217" i="2"/>
  <c r="HL217" i="2"/>
  <c r="GO217" i="2"/>
  <c r="GI217" i="2"/>
  <c r="FT217" i="2"/>
  <c r="FP217" i="2"/>
  <c r="FE217" i="2"/>
  <c r="FD217" i="2"/>
  <c r="DJ217" i="2"/>
  <c r="DC217" i="2"/>
  <c r="CY217" i="2"/>
  <c r="CU217" i="2"/>
  <c r="CQ217" i="2"/>
  <c r="CP217" i="2"/>
  <c r="CL217" i="2"/>
  <c r="AY217" i="2"/>
  <c r="AV217" i="2"/>
  <c r="AU217" i="2"/>
  <c r="B217" i="2"/>
  <c r="KV216" i="2"/>
  <c r="KO216" i="2"/>
  <c r="JU216" i="2"/>
  <c r="JN216" i="2"/>
  <c r="JF216" i="2"/>
  <c r="IW216" i="2"/>
  <c r="IO216" i="2"/>
  <c r="II216" i="2"/>
  <c r="IB216" i="2"/>
  <c r="HX216" i="2"/>
  <c r="HW216" i="2"/>
  <c r="HP216" i="2"/>
  <c r="HL216" i="2"/>
  <c r="GO216" i="2"/>
  <c r="GI216" i="2"/>
  <c r="FT216" i="2"/>
  <c r="FP216" i="2"/>
  <c r="FE216" i="2"/>
  <c r="FD216" i="2"/>
  <c r="DJ216" i="2"/>
  <c r="DC216" i="2"/>
  <c r="CY216" i="2"/>
  <c r="CU216" i="2"/>
  <c r="CQ216" i="2"/>
  <c r="CP216" i="2"/>
  <c r="CL216" i="2"/>
  <c r="AY216" i="2"/>
  <c r="AV216" i="2"/>
  <c r="AU216" i="2"/>
  <c r="B216" i="2"/>
  <c r="KV215" i="2"/>
  <c r="KO215" i="2"/>
  <c r="JU215" i="2"/>
  <c r="JN215" i="2"/>
  <c r="JF215" i="2"/>
  <c r="IW215" i="2"/>
  <c r="IO215" i="2"/>
  <c r="II215" i="2"/>
  <c r="IB215" i="2"/>
  <c r="HX215" i="2"/>
  <c r="HW215" i="2"/>
  <c r="HP215" i="2"/>
  <c r="HL215" i="2"/>
  <c r="GO215" i="2"/>
  <c r="GI215" i="2"/>
  <c r="FT215" i="2"/>
  <c r="FP215" i="2"/>
  <c r="FE215" i="2"/>
  <c r="FD215" i="2"/>
  <c r="DJ215" i="2"/>
  <c r="DC215" i="2"/>
  <c r="CY215" i="2"/>
  <c r="CU215" i="2"/>
  <c r="CQ215" i="2"/>
  <c r="CP215" i="2"/>
  <c r="CL215" i="2"/>
  <c r="AY215" i="2"/>
  <c r="AV215" i="2"/>
  <c r="AU215" i="2"/>
  <c r="B215" i="2"/>
  <c r="KV214" i="2"/>
  <c r="KO214" i="2"/>
  <c r="JU214" i="2"/>
  <c r="JN214" i="2"/>
  <c r="JF214" i="2"/>
  <c r="IW214" i="2"/>
  <c r="IO214" i="2"/>
  <c r="II214" i="2"/>
  <c r="IB214" i="2"/>
  <c r="HX214" i="2"/>
  <c r="HW214" i="2"/>
  <c r="HP214" i="2"/>
  <c r="HL214" i="2"/>
  <c r="GO214" i="2"/>
  <c r="GI214" i="2"/>
  <c r="FT214" i="2"/>
  <c r="FP214" i="2"/>
  <c r="FE214" i="2"/>
  <c r="FD214" i="2"/>
  <c r="DJ214" i="2"/>
  <c r="DC214" i="2"/>
  <c r="CY214" i="2"/>
  <c r="CU214" i="2"/>
  <c r="CQ214" i="2"/>
  <c r="CP214" i="2"/>
  <c r="CL214" i="2"/>
  <c r="AY214" i="2"/>
  <c r="AV214" i="2"/>
  <c r="AU214" i="2"/>
  <c r="B214" i="2"/>
  <c r="KV213" i="2"/>
  <c r="KO213" i="2"/>
  <c r="JU213" i="2"/>
  <c r="JN213" i="2"/>
  <c r="JF213" i="2"/>
  <c r="IW213" i="2"/>
  <c r="IO213" i="2"/>
  <c r="II213" i="2"/>
  <c r="IB213" i="2"/>
  <c r="HX213" i="2"/>
  <c r="HW213" i="2"/>
  <c r="HP213" i="2"/>
  <c r="HL213" i="2"/>
  <c r="GO213" i="2"/>
  <c r="GI213" i="2"/>
  <c r="FT213" i="2"/>
  <c r="FP213" i="2"/>
  <c r="FE213" i="2"/>
  <c r="FD213" i="2"/>
  <c r="DJ213" i="2"/>
  <c r="DC213" i="2"/>
  <c r="CY213" i="2"/>
  <c r="CU213" i="2"/>
  <c r="CQ213" i="2"/>
  <c r="CP213" i="2"/>
  <c r="CL213" i="2"/>
  <c r="AY213" i="2"/>
  <c r="AV213" i="2"/>
  <c r="AU213" i="2"/>
  <c r="B213" i="2"/>
  <c r="KV212" i="2"/>
  <c r="KO212" i="2"/>
  <c r="JU212" i="2"/>
  <c r="JN212" i="2"/>
  <c r="JF212" i="2"/>
  <c r="IW212" i="2"/>
  <c r="IO212" i="2"/>
  <c r="II212" i="2"/>
  <c r="IB212" i="2"/>
  <c r="HX212" i="2"/>
  <c r="HW212" i="2"/>
  <c r="HP212" i="2"/>
  <c r="HL212" i="2"/>
  <c r="GO212" i="2"/>
  <c r="GI212" i="2"/>
  <c r="FT212" i="2"/>
  <c r="FP212" i="2"/>
  <c r="FE212" i="2"/>
  <c r="FD212" i="2"/>
  <c r="DJ212" i="2"/>
  <c r="DC212" i="2"/>
  <c r="CY212" i="2"/>
  <c r="CU212" i="2"/>
  <c r="CQ212" i="2"/>
  <c r="CP212" i="2"/>
  <c r="CL212" i="2"/>
  <c r="AY212" i="2"/>
  <c r="AV212" i="2"/>
  <c r="AU212" i="2"/>
  <c r="B212" i="2"/>
  <c r="KV211" i="2"/>
  <c r="KO211" i="2"/>
  <c r="JU211" i="2"/>
  <c r="JN211" i="2"/>
  <c r="JF211" i="2"/>
  <c r="IW211" i="2"/>
  <c r="IO211" i="2"/>
  <c r="II211" i="2"/>
  <c r="IB211" i="2"/>
  <c r="HX211" i="2"/>
  <c r="HW211" i="2"/>
  <c r="HP211" i="2"/>
  <c r="HL211" i="2"/>
  <c r="GO211" i="2"/>
  <c r="GI211" i="2"/>
  <c r="FT211" i="2"/>
  <c r="FP211" i="2"/>
  <c r="FE211" i="2"/>
  <c r="FD211" i="2"/>
  <c r="DJ211" i="2"/>
  <c r="DC211" i="2"/>
  <c r="CY211" i="2"/>
  <c r="CU211" i="2"/>
  <c r="CQ211" i="2"/>
  <c r="CP211" i="2"/>
  <c r="CL211" i="2"/>
  <c r="AY211" i="2"/>
  <c r="AV211" i="2"/>
  <c r="AU211" i="2"/>
  <c r="B211" i="2"/>
  <c r="KV210" i="2"/>
  <c r="KO210" i="2"/>
  <c r="JU210" i="2"/>
  <c r="JN210" i="2"/>
  <c r="JF210" i="2"/>
  <c r="IW210" i="2"/>
  <c r="IO210" i="2"/>
  <c r="II210" i="2"/>
  <c r="IB210" i="2"/>
  <c r="HX210" i="2"/>
  <c r="HW210" i="2"/>
  <c r="HP210" i="2"/>
  <c r="HL210" i="2"/>
  <c r="GO210" i="2"/>
  <c r="GI210" i="2"/>
  <c r="FT210" i="2"/>
  <c r="FP210" i="2"/>
  <c r="FE210" i="2"/>
  <c r="FD210" i="2"/>
  <c r="DJ210" i="2"/>
  <c r="DC210" i="2"/>
  <c r="CY210" i="2"/>
  <c r="CU210" i="2"/>
  <c r="CQ210" i="2"/>
  <c r="CP210" i="2"/>
  <c r="CL210" i="2"/>
  <c r="AY210" i="2"/>
  <c r="AV210" i="2"/>
  <c r="AU210" i="2"/>
  <c r="B210" i="2"/>
  <c r="KV209" i="2"/>
  <c r="KO209" i="2"/>
  <c r="JU209" i="2"/>
  <c r="JN209" i="2"/>
  <c r="JF209" i="2"/>
  <c r="IW209" i="2"/>
  <c r="IO209" i="2"/>
  <c r="II209" i="2"/>
  <c r="IB209" i="2"/>
  <c r="HX209" i="2"/>
  <c r="HW209" i="2"/>
  <c r="HP209" i="2"/>
  <c r="HL209" i="2"/>
  <c r="GO209" i="2"/>
  <c r="GI209" i="2"/>
  <c r="FT209" i="2"/>
  <c r="FP209" i="2"/>
  <c r="FE209" i="2"/>
  <c r="FD209" i="2"/>
  <c r="DJ209" i="2"/>
  <c r="DC209" i="2"/>
  <c r="CY209" i="2"/>
  <c r="CU209" i="2"/>
  <c r="CQ209" i="2"/>
  <c r="CP209" i="2"/>
  <c r="CL209" i="2"/>
  <c r="AY209" i="2"/>
  <c r="AV209" i="2"/>
  <c r="AU209" i="2"/>
  <c r="B209" i="2"/>
  <c r="KV208" i="2"/>
  <c r="KO208" i="2"/>
  <c r="JU208" i="2"/>
  <c r="JN208" i="2"/>
  <c r="JF208" i="2"/>
  <c r="IW208" i="2"/>
  <c r="IO208" i="2"/>
  <c r="II208" i="2"/>
  <c r="IB208" i="2"/>
  <c r="HX208" i="2"/>
  <c r="HW208" i="2"/>
  <c r="HP208" i="2"/>
  <c r="HL208" i="2"/>
  <c r="GO208" i="2"/>
  <c r="GI208" i="2"/>
  <c r="FT208" i="2"/>
  <c r="FP208" i="2"/>
  <c r="FE208" i="2"/>
  <c r="FD208" i="2"/>
  <c r="DJ208" i="2"/>
  <c r="DC208" i="2"/>
  <c r="CY208" i="2"/>
  <c r="CU208" i="2"/>
  <c r="CQ208" i="2"/>
  <c r="CP208" i="2"/>
  <c r="CL208" i="2"/>
  <c r="AY208" i="2"/>
  <c r="AV208" i="2"/>
  <c r="AU208" i="2"/>
  <c r="B208" i="2"/>
  <c r="KV207" i="2"/>
  <c r="KO207" i="2"/>
  <c r="JU207" i="2"/>
  <c r="JN207" i="2"/>
  <c r="JF207" i="2"/>
  <c r="IW207" i="2"/>
  <c r="IO207" i="2"/>
  <c r="II207" i="2"/>
  <c r="IB207" i="2"/>
  <c r="HX207" i="2"/>
  <c r="HW207" i="2"/>
  <c r="HP207" i="2"/>
  <c r="HL207" i="2"/>
  <c r="GO207" i="2"/>
  <c r="GI207" i="2"/>
  <c r="FT207" i="2"/>
  <c r="FP207" i="2"/>
  <c r="FE207" i="2"/>
  <c r="FD207" i="2"/>
  <c r="DJ207" i="2"/>
  <c r="DC207" i="2"/>
  <c r="CY207" i="2"/>
  <c r="CU207" i="2"/>
  <c r="CQ207" i="2"/>
  <c r="CP207" i="2"/>
  <c r="CL207" i="2"/>
  <c r="AY207" i="2"/>
  <c r="AV207" i="2"/>
  <c r="AU207" i="2"/>
  <c r="B207" i="2"/>
  <c r="KV206" i="2"/>
  <c r="KO206" i="2"/>
  <c r="JU206" i="2"/>
  <c r="JN206" i="2"/>
  <c r="JF206" i="2"/>
  <c r="IW206" i="2"/>
  <c r="IO206" i="2"/>
  <c r="II206" i="2"/>
  <c r="IB206" i="2"/>
  <c r="HX206" i="2"/>
  <c r="HW206" i="2"/>
  <c r="HP206" i="2"/>
  <c r="HL206" i="2"/>
  <c r="GO206" i="2"/>
  <c r="GI206" i="2"/>
  <c r="FT206" i="2"/>
  <c r="FP206" i="2"/>
  <c r="FE206" i="2"/>
  <c r="FD206" i="2"/>
  <c r="DJ206" i="2"/>
  <c r="DC206" i="2"/>
  <c r="CY206" i="2"/>
  <c r="CU206" i="2"/>
  <c r="CQ206" i="2"/>
  <c r="CP206" i="2"/>
  <c r="CL206" i="2"/>
  <c r="AY206" i="2"/>
  <c r="AV206" i="2"/>
  <c r="AU206" i="2"/>
  <c r="B206" i="2"/>
  <c r="KV205" i="2"/>
  <c r="KO205" i="2"/>
  <c r="JU205" i="2"/>
  <c r="JN205" i="2"/>
  <c r="JF205" i="2"/>
  <c r="IW205" i="2"/>
  <c r="IO205" i="2"/>
  <c r="II205" i="2"/>
  <c r="IB205" i="2"/>
  <c r="HX205" i="2"/>
  <c r="HW205" i="2"/>
  <c r="HP205" i="2"/>
  <c r="HL205" i="2"/>
  <c r="GO205" i="2"/>
  <c r="GI205" i="2"/>
  <c r="FT205" i="2"/>
  <c r="FP205" i="2"/>
  <c r="FE205" i="2"/>
  <c r="FD205" i="2"/>
  <c r="DJ205" i="2"/>
  <c r="DC205" i="2"/>
  <c r="CY205" i="2"/>
  <c r="CU205" i="2"/>
  <c r="CQ205" i="2"/>
  <c r="CP205" i="2"/>
  <c r="CL205" i="2"/>
  <c r="AY205" i="2"/>
  <c r="AV205" i="2"/>
  <c r="AU205" i="2"/>
  <c r="B205" i="2"/>
  <c r="KV204" i="2"/>
  <c r="KO204" i="2"/>
  <c r="JU204" i="2"/>
  <c r="JN204" i="2"/>
  <c r="JF204" i="2"/>
  <c r="IW204" i="2"/>
  <c r="IO204" i="2"/>
  <c r="II204" i="2"/>
  <c r="IB204" i="2"/>
  <c r="HX204" i="2"/>
  <c r="HW204" i="2"/>
  <c r="HP204" i="2"/>
  <c r="HL204" i="2"/>
  <c r="GO204" i="2"/>
  <c r="GI204" i="2"/>
  <c r="FT204" i="2"/>
  <c r="FP204" i="2"/>
  <c r="FE204" i="2"/>
  <c r="FD204" i="2"/>
  <c r="DJ204" i="2"/>
  <c r="DC204" i="2"/>
  <c r="CY204" i="2"/>
  <c r="CU204" i="2"/>
  <c r="CQ204" i="2"/>
  <c r="CP204" i="2"/>
  <c r="CL204" i="2"/>
  <c r="AY204" i="2"/>
  <c r="AV204" i="2"/>
  <c r="AU204" i="2"/>
  <c r="B204" i="2"/>
  <c r="KV203" i="2"/>
  <c r="KO203" i="2"/>
  <c r="JU203" i="2"/>
  <c r="JN203" i="2"/>
  <c r="JF203" i="2"/>
  <c r="IW203" i="2"/>
  <c r="IO203" i="2"/>
  <c r="II203" i="2"/>
  <c r="IB203" i="2"/>
  <c r="HX203" i="2"/>
  <c r="HW203" i="2"/>
  <c r="HP203" i="2"/>
  <c r="HL203" i="2"/>
  <c r="GO203" i="2"/>
  <c r="GI203" i="2"/>
  <c r="FT203" i="2"/>
  <c r="FP203" i="2"/>
  <c r="FE203" i="2"/>
  <c r="FD203" i="2"/>
  <c r="DJ203" i="2"/>
  <c r="DC203" i="2"/>
  <c r="CY203" i="2"/>
  <c r="CU203" i="2"/>
  <c r="CQ203" i="2"/>
  <c r="CP203" i="2"/>
  <c r="CL203" i="2"/>
  <c r="AY203" i="2"/>
  <c r="AV203" i="2"/>
  <c r="AU203" i="2"/>
  <c r="B203" i="2"/>
  <c r="KV202" i="2"/>
  <c r="KO202" i="2"/>
  <c r="JU202" i="2"/>
  <c r="JN202" i="2"/>
  <c r="JF202" i="2"/>
  <c r="IW202" i="2"/>
  <c r="IO202" i="2"/>
  <c r="II202" i="2"/>
  <c r="IB202" i="2"/>
  <c r="HX202" i="2"/>
  <c r="HW202" i="2"/>
  <c r="HP202" i="2"/>
  <c r="HL202" i="2"/>
  <c r="GO202" i="2"/>
  <c r="GI202" i="2"/>
  <c r="FT202" i="2"/>
  <c r="FP202" i="2"/>
  <c r="FE202" i="2"/>
  <c r="FD202" i="2"/>
  <c r="DJ202" i="2"/>
  <c r="DC202" i="2"/>
  <c r="CY202" i="2"/>
  <c r="CU202" i="2"/>
  <c r="CQ202" i="2"/>
  <c r="CP202" i="2"/>
  <c r="CL202" i="2"/>
  <c r="AY202" i="2"/>
  <c r="AV202" i="2"/>
  <c r="AU202" i="2"/>
  <c r="B202" i="2"/>
  <c r="KV201" i="2"/>
  <c r="KO201" i="2"/>
  <c r="JU201" i="2"/>
  <c r="JN201" i="2"/>
  <c r="JF201" i="2"/>
  <c r="IW201" i="2"/>
  <c r="IO201" i="2"/>
  <c r="II201" i="2"/>
  <c r="IB201" i="2"/>
  <c r="HX201" i="2"/>
  <c r="HW201" i="2"/>
  <c r="HP201" i="2"/>
  <c r="HL201" i="2"/>
  <c r="GO201" i="2"/>
  <c r="GI201" i="2"/>
  <c r="FT201" i="2"/>
  <c r="FP201" i="2"/>
  <c r="FE201" i="2"/>
  <c r="FD201" i="2"/>
  <c r="DJ201" i="2"/>
  <c r="DC201" i="2"/>
  <c r="CY201" i="2"/>
  <c r="CU201" i="2"/>
  <c r="CQ201" i="2"/>
  <c r="CP201" i="2"/>
  <c r="CL201" i="2"/>
  <c r="AY201" i="2"/>
  <c r="AV201" i="2"/>
  <c r="AU201" i="2"/>
  <c r="B201" i="2"/>
  <c r="KV200" i="2"/>
  <c r="KO200" i="2"/>
  <c r="JU200" i="2"/>
  <c r="JN200" i="2"/>
  <c r="JF200" i="2"/>
  <c r="IW200" i="2"/>
  <c r="IO200" i="2"/>
  <c r="II200" i="2"/>
  <c r="IB200" i="2"/>
  <c r="HX200" i="2"/>
  <c r="HW200" i="2"/>
  <c r="HP200" i="2"/>
  <c r="HL200" i="2"/>
  <c r="GO200" i="2"/>
  <c r="GI200" i="2"/>
  <c r="FT200" i="2"/>
  <c r="FP200" i="2"/>
  <c r="FE200" i="2"/>
  <c r="FD200" i="2"/>
  <c r="DJ200" i="2"/>
  <c r="DC200" i="2"/>
  <c r="CY200" i="2"/>
  <c r="CU200" i="2"/>
  <c r="CQ200" i="2"/>
  <c r="CP200" i="2"/>
  <c r="CL200" i="2"/>
  <c r="AY200" i="2"/>
  <c r="AV200" i="2"/>
  <c r="AU200" i="2"/>
  <c r="B200" i="2"/>
  <c r="KV199" i="2"/>
  <c r="KO199" i="2"/>
  <c r="JU199" i="2"/>
  <c r="JN199" i="2"/>
  <c r="JF199" i="2"/>
  <c r="IW199" i="2"/>
  <c r="IO199" i="2"/>
  <c r="II199" i="2"/>
  <c r="IB199" i="2"/>
  <c r="HX199" i="2"/>
  <c r="HW199" i="2"/>
  <c r="HP199" i="2"/>
  <c r="HL199" i="2"/>
  <c r="GO199" i="2"/>
  <c r="GI199" i="2"/>
  <c r="FT199" i="2"/>
  <c r="FP199" i="2"/>
  <c r="FE199" i="2"/>
  <c r="FD199" i="2"/>
  <c r="DJ199" i="2"/>
  <c r="DC199" i="2"/>
  <c r="CY199" i="2"/>
  <c r="CU199" i="2"/>
  <c r="CQ199" i="2"/>
  <c r="CP199" i="2"/>
  <c r="CL199" i="2"/>
  <c r="AY199" i="2"/>
  <c r="AV199" i="2"/>
  <c r="AU199" i="2"/>
  <c r="B199" i="2"/>
  <c r="KV198" i="2"/>
  <c r="KO198" i="2"/>
  <c r="JU198" i="2"/>
  <c r="JN198" i="2"/>
  <c r="JF198" i="2"/>
  <c r="IW198" i="2"/>
  <c r="IO198" i="2"/>
  <c r="II198" i="2"/>
  <c r="IB198" i="2"/>
  <c r="HX198" i="2"/>
  <c r="HW198" i="2"/>
  <c r="HP198" i="2"/>
  <c r="HL198" i="2"/>
  <c r="GO198" i="2"/>
  <c r="GI198" i="2"/>
  <c r="FT198" i="2"/>
  <c r="FP198" i="2"/>
  <c r="FE198" i="2"/>
  <c r="FD198" i="2"/>
  <c r="DJ198" i="2"/>
  <c r="DC198" i="2"/>
  <c r="CY198" i="2"/>
  <c r="CU198" i="2"/>
  <c r="CQ198" i="2"/>
  <c r="CP198" i="2"/>
  <c r="CL198" i="2"/>
  <c r="AY198" i="2"/>
  <c r="AV198" i="2"/>
  <c r="AU198" i="2"/>
  <c r="B198" i="2"/>
  <c r="KV197" i="2"/>
  <c r="KO197" i="2"/>
  <c r="JU197" i="2"/>
  <c r="JN197" i="2"/>
  <c r="JF197" i="2"/>
  <c r="IW197" i="2"/>
  <c r="IO197" i="2"/>
  <c r="II197" i="2"/>
  <c r="IB197" i="2"/>
  <c r="HX197" i="2"/>
  <c r="HW197" i="2"/>
  <c r="HP197" i="2"/>
  <c r="HL197" i="2"/>
  <c r="GO197" i="2"/>
  <c r="GI197" i="2"/>
  <c r="FT197" i="2"/>
  <c r="FP197" i="2"/>
  <c r="FE197" i="2"/>
  <c r="FD197" i="2"/>
  <c r="DJ197" i="2"/>
  <c r="DC197" i="2"/>
  <c r="CY197" i="2"/>
  <c r="CU197" i="2"/>
  <c r="CQ197" i="2"/>
  <c r="CP197" i="2"/>
  <c r="CL197" i="2"/>
  <c r="AY197" i="2"/>
  <c r="AV197" i="2"/>
  <c r="AU197" i="2"/>
  <c r="B197" i="2"/>
  <c r="KV196" i="2"/>
  <c r="KO196" i="2"/>
  <c r="JU196" i="2"/>
  <c r="JN196" i="2"/>
  <c r="JF196" i="2"/>
  <c r="IW196" i="2"/>
  <c r="IO196" i="2"/>
  <c r="II196" i="2"/>
  <c r="IB196" i="2"/>
  <c r="HX196" i="2"/>
  <c r="HW196" i="2"/>
  <c r="HP196" i="2"/>
  <c r="HL196" i="2"/>
  <c r="GO196" i="2"/>
  <c r="GI196" i="2"/>
  <c r="FT196" i="2"/>
  <c r="FP196" i="2"/>
  <c r="FE196" i="2"/>
  <c r="FD196" i="2"/>
  <c r="DJ196" i="2"/>
  <c r="DC196" i="2"/>
  <c r="CY196" i="2"/>
  <c r="CU196" i="2"/>
  <c r="CQ196" i="2"/>
  <c r="CP196" i="2"/>
  <c r="CL196" i="2"/>
  <c r="AY196" i="2"/>
  <c r="AV196" i="2"/>
  <c r="AU196" i="2"/>
  <c r="B196" i="2"/>
  <c r="KV195" i="2"/>
  <c r="KO195" i="2"/>
  <c r="JU195" i="2"/>
  <c r="JN195" i="2"/>
  <c r="JF195" i="2"/>
  <c r="IW195" i="2"/>
  <c r="IO195" i="2"/>
  <c r="II195" i="2"/>
  <c r="IB195" i="2"/>
  <c r="HX195" i="2"/>
  <c r="HW195" i="2"/>
  <c r="HP195" i="2"/>
  <c r="HL195" i="2"/>
  <c r="GO195" i="2"/>
  <c r="GI195" i="2"/>
  <c r="FT195" i="2"/>
  <c r="FP195" i="2"/>
  <c r="FE195" i="2"/>
  <c r="FD195" i="2"/>
  <c r="DJ195" i="2"/>
  <c r="DC195" i="2"/>
  <c r="CY195" i="2"/>
  <c r="CU195" i="2"/>
  <c r="CQ195" i="2"/>
  <c r="CP195" i="2"/>
  <c r="CL195" i="2"/>
  <c r="AY195" i="2"/>
  <c r="AV195" i="2"/>
  <c r="AU195" i="2"/>
  <c r="B195" i="2"/>
  <c r="KV194" i="2"/>
  <c r="KO194" i="2"/>
  <c r="JU194" i="2"/>
  <c r="JN194" i="2"/>
  <c r="JF194" i="2"/>
  <c r="IW194" i="2"/>
  <c r="IO194" i="2"/>
  <c r="II194" i="2"/>
  <c r="IB194" i="2"/>
  <c r="HX194" i="2"/>
  <c r="HW194" i="2"/>
  <c r="HP194" i="2"/>
  <c r="HL194" i="2"/>
  <c r="GO194" i="2"/>
  <c r="GI194" i="2"/>
  <c r="FT194" i="2"/>
  <c r="FP194" i="2"/>
  <c r="FE194" i="2"/>
  <c r="FD194" i="2"/>
  <c r="DJ194" i="2"/>
  <c r="DC194" i="2"/>
  <c r="CY194" i="2"/>
  <c r="CU194" i="2"/>
  <c r="CQ194" i="2"/>
  <c r="CP194" i="2"/>
  <c r="CL194" i="2"/>
  <c r="AY194" i="2"/>
  <c r="AV194" i="2"/>
  <c r="AU194" i="2"/>
  <c r="B194" i="2"/>
  <c r="KV193" i="2"/>
  <c r="KO193" i="2"/>
  <c r="JU193" i="2"/>
  <c r="JN193" i="2"/>
  <c r="JF193" i="2"/>
  <c r="IW193" i="2"/>
  <c r="IO193" i="2"/>
  <c r="II193" i="2"/>
  <c r="IB193" i="2"/>
  <c r="HX193" i="2"/>
  <c r="HW193" i="2"/>
  <c r="HP193" i="2"/>
  <c r="HL193" i="2"/>
  <c r="GO193" i="2"/>
  <c r="GI193" i="2"/>
  <c r="FT193" i="2"/>
  <c r="FP193" i="2"/>
  <c r="FE193" i="2"/>
  <c r="FD193" i="2"/>
  <c r="DJ193" i="2"/>
  <c r="DC193" i="2"/>
  <c r="CY193" i="2"/>
  <c r="CU193" i="2"/>
  <c r="CQ193" i="2"/>
  <c r="CP193" i="2"/>
  <c r="CL193" i="2"/>
  <c r="AY193" i="2"/>
  <c r="AV193" i="2"/>
  <c r="AU193" i="2"/>
  <c r="B193" i="2"/>
  <c r="KV192" i="2"/>
  <c r="KO192" i="2"/>
  <c r="JU192" i="2"/>
  <c r="JN192" i="2"/>
  <c r="JF192" i="2"/>
  <c r="IW192" i="2"/>
  <c r="IO192" i="2"/>
  <c r="II192" i="2"/>
  <c r="IB192" i="2"/>
  <c r="HX192" i="2"/>
  <c r="HW192" i="2"/>
  <c r="HP192" i="2"/>
  <c r="HL192" i="2"/>
  <c r="GO192" i="2"/>
  <c r="GI192" i="2"/>
  <c r="FT192" i="2"/>
  <c r="FP192" i="2"/>
  <c r="FE192" i="2"/>
  <c r="FD192" i="2"/>
  <c r="DJ192" i="2"/>
  <c r="DC192" i="2"/>
  <c r="CY192" i="2"/>
  <c r="CU192" i="2"/>
  <c r="CQ192" i="2"/>
  <c r="CP192" i="2"/>
  <c r="CL192" i="2"/>
  <c r="AY192" i="2"/>
  <c r="AV192" i="2"/>
  <c r="AU192" i="2"/>
  <c r="B192" i="2"/>
  <c r="KV191" i="2"/>
  <c r="KO191" i="2"/>
  <c r="JU191" i="2"/>
  <c r="JN191" i="2"/>
  <c r="JF191" i="2"/>
  <c r="IW191" i="2"/>
  <c r="IO191" i="2"/>
  <c r="II191" i="2"/>
  <c r="IB191" i="2"/>
  <c r="HX191" i="2"/>
  <c r="HW191" i="2"/>
  <c r="HP191" i="2"/>
  <c r="HL191" i="2"/>
  <c r="GO191" i="2"/>
  <c r="GI191" i="2"/>
  <c r="FT191" i="2"/>
  <c r="FP191" i="2"/>
  <c r="FE191" i="2"/>
  <c r="FD191" i="2"/>
  <c r="DJ191" i="2"/>
  <c r="DC191" i="2"/>
  <c r="CY191" i="2"/>
  <c r="CU191" i="2"/>
  <c r="CQ191" i="2"/>
  <c r="CP191" i="2"/>
  <c r="CL191" i="2"/>
  <c r="AY191" i="2"/>
  <c r="AV191" i="2"/>
  <c r="AU191" i="2"/>
  <c r="B191" i="2"/>
  <c r="KV190" i="2"/>
  <c r="KO190" i="2"/>
  <c r="JU190" i="2"/>
  <c r="JN190" i="2"/>
  <c r="JF190" i="2"/>
  <c r="IW190" i="2"/>
  <c r="IO190" i="2"/>
  <c r="II190" i="2"/>
  <c r="IB190" i="2"/>
  <c r="HX190" i="2"/>
  <c r="HW190" i="2"/>
  <c r="HP190" i="2"/>
  <c r="HL190" i="2"/>
  <c r="GO190" i="2"/>
  <c r="GI190" i="2"/>
  <c r="FT190" i="2"/>
  <c r="FP190" i="2"/>
  <c r="FE190" i="2"/>
  <c r="FD190" i="2"/>
  <c r="DJ190" i="2"/>
  <c r="DC190" i="2"/>
  <c r="CY190" i="2"/>
  <c r="CU190" i="2"/>
  <c r="CQ190" i="2"/>
  <c r="CP190" i="2"/>
  <c r="CL190" i="2"/>
  <c r="AY190" i="2"/>
  <c r="AV190" i="2"/>
  <c r="AU190" i="2"/>
  <c r="B190" i="2"/>
  <c r="KV189" i="2"/>
  <c r="KO189" i="2"/>
  <c r="JU189" i="2"/>
  <c r="JN189" i="2"/>
  <c r="JF189" i="2"/>
  <c r="IW189" i="2"/>
  <c r="IO189" i="2"/>
  <c r="II189" i="2"/>
  <c r="IB189" i="2"/>
  <c r="HX189" i="2"/>
  <c r="HW189" i="2"/>
  <c r="HP189" i="2"/>
  <c r="HL189" i="2"/>
  <c r="GO189" i="2"/>
  <c r="GI189" i="2"/>
  <c r="FT189" i="2"/>
  <c r="FP189" i="2"/>
  <c r="FE189" i="2"/>
  <c r="FD189" i="2"/>
  <c r="DJ189" i="2"/>
  <c r="DC189" i="2"/>
  <c r="CY189" i="2"/>
  <c r="CU189" i="2"/>
  <c r="CQ189" i="2"/>
  <c r="CP189" i="2"/>
  <c r="CL189" i="2"/>
  <c r="AY189" i="2"/>
  <c r="AV189" i="2"/>
  <c r="AU189" i="2"/>
  <c r="B189" i="2"/>
  <c r="KV188" i="2"/>
  <c r="KO188" i="2"/>
  <c r="JU188" i="2"/>
  <c r="JN188" i="2"/>
  <c r="JF188" i="2"/>
  <c r="IW188" i="2"/>
  <c r="IO188" i="2"/>
  <c r="II188" i="2"/>
  <c r="IB188" i="2"/>
  <c r="HX188" i="2"/>
  <c r="HW188" i="2"/>
  <c r="HP188" i="2"/>
  <c r="HL188" i="2"/>
  <c r="GO188" i="2"/>
  <c r="GI188" i="2"/>
  <c r="FT188" i="2"/>
  <c r="FP188" i="2"/>
  <c r="FE188" i="2"/>
  <c r="FD188" i="2"/>
  <c r="DJ188" i="2"/>
  <c r="DC188" i="2"/>
  <c r="CY188" i="2"/>
  <c r="CU188" i="2"/>
  <c r="CQ188" i="2"/>
  <c r="CP188" i="2"/>
  <c r="CL188" i="2"/>
  <c r="AY188" i="2"/>
  <c r="AV188" i="2"/>
  <c r="AU188" i="2"/>
  <c r="B188" i="2"/>
  <c r="KV187" i="2"/>
  <c r="KO187" i="2"/>
  <c r="JU187" i="2"/>
  <c r="JN187" i="2"/>
  <c r="JF187" i="2"/>
  <c r="IW187" i="2"/>
  <c r="IO187" i="2"/>
  <c r="II187" i="2"/>
  <c r="IB187" i="2"/>
  <c r="HX187" i="2"/>
  <c r="HW187" i="2"/>
  <c r="HP187" i="2"/>
  <c r="HL187" i="2"/>
  <c r="GO187" i="2"/>
  <c r="GI187" i="2"/>
  <c r="FT187" i="2"/>
  <c r="FP187" i="2"/>
  <c r="FE187" i="2"/>
  <c r="FD187" i="2"/>
  <c r="DJ187" i="2"/>
  <c r="DC187" i="2"/>
  <c r="CY187" i="2"/>
  <c r="CU187" i="2"/>
  <c r="CQ187" i="2"/>
  <c r="CP187" i="2"/>
  <c r="CL187" i="2"/>
  <c r="AY187" i="2"/>
  <c r="AV187" i="2"/>
  <c r="AU187" i="2"/>
  <c r="B187" i="2"/>
  <c r="KV186" i="2"/>
  <c r="KO186" i="2"/>
  <c r="JU186" i="2"/>
  <c r="JN186" i="2"/>
  <c r="JF186" i="2"/>
  <c r="IW186" i="2"/>
  <c r="IO186" i="2"/>
  <c r="II186" i="2"/>
  <c r="IB186" i="2"/>
  <c r="HX186" i="2"/>
  <c r="HW186" i="2"/>
  <c r="HP186" i="2"/>
  <c r="HL186" i="2"/>
  <c r="GO186" i="2"/>
  <c r="GI186" i="2"/>
  <c r="FT186" i="2"/>
  <c r="FP186" i="2"/>
  <c r="FE186" i="2"/>
  <c r="FD186" i="2"/>
  <c r="DJ186" i="2"/>
  <c r="DC186" i="2"/>
  <c r="CY186" i="2"/>
  <c r="CU186" i="2"/>
  <c r="CQ186" i="2"/>
  <c r="CP186" i="2"/>
  <c r="CL186" i="2"/>
  <c r="AY186" i="2"/>
  <c r="AV186" i="2"/>
  <c r="AU186" i="2"/>
  <c r="B186" i="2"/>
  <c r="KV185" i="2"/>
  <c r="KO185" i="2"/>
  <c r="JU185" i="2"/>
  <c r="JN185" i="2"/>
  <c r="JF185" i="2"/>
  <c r="IW185" i="2"/>
  <c r="IO185" i="2"/>
  <c r="II185" i="2"/>
  <c r="IB185" i="2"/>
  <c r="HX185" i="2"/>
  <c r="HW185" i="2"/>
  <c r="HP185" i="2"/>
  <c r="HL185" i="2"/>
  <c r="GO185" i="2"/>
  <c r="GI185" i="2"/>
  <c r="FT185" i="2"/>
  <c r="FP185" i="2"/>
  <c r="FE185" i="2"/>
  <c r="FD185" i="2"/>
  <c r="DJ185" i="2"/>
  <c r="DC185" i="2"/>
  <c r="CY185" i="2"/>
  <c r="CU185" i="2"/>
  <c r="CQ185" i="2"/>
  <c r="CP185" i="2"/>
  <c r="CL185" i="2"/>
  <c r="AY185" i="2"/>
  <c r="AV185" i="2"/>
  <c r="AU185" i="2"/>
  <c r="B185" i="2"/>
  <c r="KV184" i="2"/>
  <c r="KO184" i="2"/>
  <c r="JU184" i="2"/>
  <c r="JN184" i="2"/>
  <c r="JF184" i="2"/>
  <c r="IW184" i="2"/>
  <c r="IO184" i="2"/>
  <c r="II184" i="2"/>
  <c r="IB184" i="2"/>
  <c r="HX184" i="2"/>
  <c r="HW184" i="2"/>
  <c r="HP184" i="2"/>
  <c r="HL184" i="2"/>
  <c r="GO184" i="2"/>
  <c r="GI184" i="2"/>
  <c r="FT184" i="2"/>
  <c r="FP184" i="2"/>
  <c r="FE184" i="2"/>
  <c r="FD184" i="2"/>
  <c r="DJ184" i="2"/>
  <c r="DC184" i="2"/>
  <c r="CY184" i="2"/>
  <c r="CU184" i="2"/>
  <c r="CQ184" i="2"/>
  <c r="CP184" i="2"/>
  <c r="CL184" i="2"/>
  <c r="AY184" i="2"/>
  <c r="AV184" i="2"/>
  <c r="AU184" i="2"/>
  <c r="B184" i="2"/>
  <c r="KV183" i="2"/>
  <c r="KO183" i="2"/>
  <c r="JU183" i="2"/>
  <c r="JN183" i="2"/>
  <c r="JF183" i="2"/>
  <c r="IW183" i="2"/>
  <c r="IO183" i="2"/>
  <c r="II183" i="2"/>
  <c r="IB183" i="2"/>
  <c r="HX183" i="2"/>
  <c r="HW183" i="2"/>
  <c r="HP183" i="2"/>
  <c r="HL183" i="2"/>
  <c r="GO183" i="2"/>
  <c r="GI183" i="2"/>
  <c r="FT183" i="2"/>
  <c r="FP183" i="2"/>
  <c r="FE183" i="2"/>
  <c r="FD183" i="2"/>
  <c r="DJ183" i="2"/>
  <c r="DC183" i="2"/>
  <c r="CY183" i="2"/>
  <c r="CU183" i="2"/>
  <c r="CQ183" i="2"/>
  <c r="CP183" i="2"/>
  <c r="CL183" i="2"/>
  <c r="AY183" i="2"/>
  <c r="AV183" i="2"/>
  <c r="AU183" i="2"/>
  <c r="B183" i="2"/>
  <c r="KV182" i="2"/>
  <c r="KO182" i="2"/>
  <c r="JU182" i="2"/>
  <c r="JN182" i="2"/>
  <c r="JF182" i="2"/>
  <c r="IW182" i="2"/>
  <c r="IO182" i="2"/>
  <c r="II182" i="2"/>
  <c r="IB182" i="2"/>
  <c r="HX182" i="2"/>
  <c r="HW182" i="2"/>
  <c r="HP182" i="2"/>
  <c r="HL182" i="2"/>
  <c r="GO182" i="2"/>
  <c r="GI182" i="2"/>
  <c r="FT182" i="2"/>
  <c r="FP182" i="2"/>
  <c r="FE182" i="2"/>
  <c r="FD182" i="2"/>
  <c r="DJ182" i="2"/>
  <c r="DC182" i="2"/>
  <c r="CY182" i="2"/>
  <c r="CU182" i="2"/>
  <c r="CQ182" i="2"/>
  <c r="CP182" i="2"/>
  <c r="CL182" i="2"/>
  <c r="AY182" i="2"/>
  <c r="AV182" i="2"/>
  <c r="AU182" i="2"/>
  <c r="B182" i="2"/>
  <c r="KV181" i="2"/>
  <c r="KO181" i="2"/>
  <c r="JU181" i="2"/>
  <c r="JN181" i="2"/>
  <c r="JF181" i="2"/>
  <c r="IW181" i="2"/>
  <c r="IO181" i="2"/>
  <c r="II181" i="2"/>
  <c r="IB181" i="2"/>
  <c r="HX181" i="2"/>
  <c r="HW181" i="2"/>
  <c r="HP181" i="2"/>
  <c r="HL181" i="2"/>
  <c r="GO181" i="2"/>
  <c r="GI181" i="2"/>
  <c r="FT181" i="2"/>
  <c r="FP181" i="2"/>
  <c r="FE181" i="2"/>
  <c r="FD181" i="2"/>
  <c r="DJ181" i="2"/>
  <c r="DC181" i="2"/>
  <c r="CY181" i="2"/>
  <c r="CU181" i="2"/>
  <c r="CQ181" i="2"/>
  <c r="CP181" i="2"/>
  <c r="CL181" i="2"/>
  <c r="AY181" i="2"/>
  <c r="AV181" i="2"/>
  <c r="AU181" i="2"/>
  <c r="B181" i="2"/>
  <c r="KV180" i="2"/>
  <c r="KO180" i="2"/>
  <c r="JU180" i="2"/>
  <c r="JN180" i="2"/>
  <c r="JF180" i="2"/>
  <c r="IW180" i="2"/>
  <c r="IO180" i="2"/>
  <c r="II180" i="2"/>
  <c r="IB180" i="2"/>
  <c r="HX180" i="2"/>
  <c r="HW180" i="2"/>
  <c r="HP180" i="2"/>
  <c r="HL180" i="2"/>
  <c r="GO180" i="2"/>
  <c r="GI180" i="2"/>
  <c r="FT180" i="2"/>
  <c r="FP180" i="2"/>
  <c r="FE180" i="2"/>
  <c r="FD180" i="2"/>
  <c r="DJ180" i="2"/>
  <c r="DC180" i="2"/>
  <c r="CY180" i="2"/>
  <c r="CU180" i="2"/>
  <c r="CQ180" i="2"/>
  <c r="CP180" i="2"/>
  <c r="CL180" i="2"/>
  <c r="AY180" i="2"/>
  <c r="AV180" i="2"/>
  <c r="AU180" i="2"/>
  <c r="B180" i="2"/>
  <c r="KV179" i="2"/>
  <c r="KO179" i="2"/>
  <c r="JU179" i="2"/>
  <c r="JN179" i="2"/>
  <c r="JF179" i="2"/>
  <c r="IW179" i="2"/>
  <c r="IO179" i="2"/>
  <c r="II179" i="2"/>
  <c r="IB179" i="2"/>
  <c r="HX179" i="2"/>
  <c r="HW179" i="2"/>
  <c r="HP179" i="2"/>
  <c r="HL179" i="2"/>
  <c r="GO179" i="2"/>
  <c r="GI179" i="2"/>
  <c r="FT179" i="2"/>
  <c r="FP179" i="2"/>
  <c r="FE179" i="2"/>
  <c r="FD179" i="2"/>
  <c r="DJ179" i="2"/>
  <c r="DC179" i="2"/>
  <c r="CY179" i="2"/>
  <c r="CU179" i="2"/>
  <c r="CQ179" i="2"/>
  <c r="CP179" i="2"/>
  <c r="CL179" i="2"/>
  <c r="AY179" i="2"/>
  <c r="AV179" i="2"/>
  <c r="AU179" i="2"/>
  <c r="B179" i="2"/>
  <c r="KV178" i="2"/>
  <c r="KO178" i="2"/>
  <c r="JU178" i="2"/>
  <c r="JN178" i="2"/>
  <c r="JF178" i="2"/>
  <c r="IW178" i="2"/>
  <c r="IO178" i="2"/>
  <c r="II178" i="2"/>
  <c r="IB178" i="2"/>
  <c r="HX178" i="2"/>
  <c r="HW178" i="2"/>
  <c r="HP178" i="2"/>
  <c r="HL178" i="2"/>
  <c r="GO178" i="2"/>
  <c r="GI178" i="2"/>
  <c r="FT178" i="2"/>
  <c r="FP178" i="2"/>
  <c r="FE178" i="2"/>
  <c r="FD178" i="2"/>
  <c r="DJ178" i="2"/>
  <c r="DC178" i="2"/>
  <c r="CY178" i="2"/>
  <c r="CU178" i="2"/>
  <c r="CQ178" i="2"/>
  <c r="CP178" i="2"/>
  <c r="CL178" i="2"/>
  <c r="AY178" i="2"/>
  <c r="AV178" i="2"/>
  <c r="AU178" i="2"/>
  <c r="B178" i="2"/>
  <c r="KV177" i="2"/>
  <c r="KO177" i="2"/>
  <c r="JU177" i="2"/>
  <c r="JN177" i="2"/>
  <c r="JF177" i="2"/>
  <c r="IW177" i="2"/>
  <c r="IO177" i="2"/>
  <c r="II177" i="2"/>
  <c r="IB177" i="2"/>
  <c r="HX177" i="2"/>
  <c r="HW177" i="2"/>
  <c r="HP177" i="2"/>
  <c r="HL177" i="2"/>
  <c r="GO177" i="2"/>
  <c r="GI177" i="2"/>
  <c r="FT177" i="2"/>
  <c r="FP177" i="2"/>
  <c r="FE177" i="2"/>
  <c r="FD177" i="2"/>
  <c r="DJ177" i="2"/>
  <c r="DC177" i="2"/>
  <c r="CY177" i="2"/>
  <c r="CU177" i="2"/>
  <c r="CQ177" i="2"/>
  <c r="CP177" i="2"/>
  <c r="CL177" i="2"/>
  <c r="AY177" i="2"/>
  <c r="AV177" i="2"/>
  <c r="AU177" i="2"/>
  <c r="B177" i="2"/>
  <c r="KV176" i="2"/>
  <c r="KO176" i="2"/>
  <c r="JU176" i="2"/>
  <c r="JN176" i="2"/>
  <c r="JF176" i="2"/>
  <c r="IW176" i="2"/>
  <c r="IO176" i="2"/>
  <c r="II176" i="2"/>
  <c r="IB176" i="2"/>
  <c r="HX176" i="2"/>
  <c r="HW176" i="2"/>
  <c r="HP176" i="2"/>
  <c r="HL176" i="2"/>
  <c r="GO176" i="2"/>
  <c r="GI176" i="2"/>
  <c r="FT176" i="2"/>
  <c r="FP176" i="2"/>
  <c r="FE176" i="2"/>
  <c r="FD176" i="2"/>
  <c r="DJ176" i="2"/>
  <c r="DC176" i="2"/>
  <c r="CY176" i="2"/>
  <c r="CU176" i="2"/>
  <c r="CQ176" i="2"/>
  <c r="CP176" i="2"/>
  <c r="CL176" i="2"/>
  <c r="AY176" i="2"/>
  <c r="AV176" i="2"/>
  <c r="AU176" i="2"/>
  <c r="B176" i="2"/>
  <c r="KV175" i="2"/>
  <c r="KO175" i="2"/>
  <c r="JU175" i="2"/>
  <c r="JN175" i="2"/>
  <c r="JF175" i="2"/>
  <c r="IW175" i="2"/>
  <c r="IO175" i="2"/>
  <c r="II175" i="2"/>
  <c r="IB175" i="2"/>
  <c r="HX175" i="2"/>
  <c r="HW175" i="2"/>
  <c r="HP175" i="2"/>
  <c r="HL175" i="2"/>
  <c r="GO175" i="2"/>
  <c r="GI175" i="2"/>
  <c r="FT175" i="2"/>
  <c r="FP175" i="2"/>
  <c r="FE175" i="2"/>
  <c r="FD175" i="2"/>
  <c r="DJ175" i="2"/>
  <c r="DC175" i="2"/>
  <c r="CY175" i="2"/>
  <c r="CU175" i="2"/>
  <c r="CQ175" i="2"/>
  <c r="CP175" i="2"/>
  <c r="CL175" i="2"/>
  <c r="AY175" i="2"/>
  <c r="AV175" i="2"/>
  <c r="AU175" i="2"/>
  <c r="B175" i="2"/>
  <c r="KV174" i="2"/>
  <c r="KO174" i="2"/>
  <c r="JU174" i="2"/>
  <c r="JN174" i="2"/>
  <c r="JF174" i="2"/>
  <c r="IW174" i="2"/>
  <c r="IO174" i="2"/>
  <c r="II174" i="2"/>
  <c r="IB174" i="2"/>
  <c r="HX174" i="2"/>
  <c r="HW174" i="2"/>
  <c r="HP174" i="2"/>
  <c r="HL174" i="2"/>
  <c r="GO174" i="2"/>
  <c r="GI174" i="2"/>
  <c r="FT174" i="2"/>
  <c r="FP174" i="2"/>
  <c r="FE174" i="2"/>
  <c r="FD174" i="2"/>
  <c r="DJ174" i="2"/>
  <c r="DC174" i="2"/>
  <c r="CY174" i="2"/>
  <c r="CU174" i="2"/>
  <c r="CQ174" i="2"/>
  <c r="CP174" i="2"/>
  <c r="CL174" i="2"/>
  <c r="AY174" i="2"/>
  <c r="AV174" i="2"/>
  <c r="AU174" i="2"/>
  <c r="B174" i="2"/>
  <c r="KV173" i="2"/>
  <c r="KO173" i="2"/>
  <c r="JU173" i="2"/>
  <c r="JN173" i="2"/>
  <c r="JF173" i="2"/>
  <c r="IW173" i="2"/>
  <c r="IO173" i="2"/>
  <c r="II173" i="2"/>
  <c r="IB173" i="2"/>
  <c r="HX173" i="2"/>
  <c r="HW173" i="2"/>
  <c r="HP173" i="2"/>
  <c r="HL173" i="2"/>
  <c r="GO173" i="2"/>
  <c r="GI173" i="2"/>
  <c r="FT173" i="2"/>
  <c r="FP173" i="2"/>
  <c r="FE173" i="2"/>
  <c r="FD173" i="2"/>
  <c r="DJ173" i="2"/>
  <c r="DC173" i="2"/>
  <c r="CY173" i="2"/>
  <c r="CU173" i="2"/>
  <c r="CQ173" i="2"/>
  <c r="CP173" i="2"/>
  <c r="CL173" i="2"/>
  <c r="AY173" i="2"/>
  <c r="AV173" i="2"/>
  <c r="AU173" i="2"/>
  <c r="B173" i="2"/>
  <c r="KV172" i="2"/>
  <c r="KO172" i="2"/>
  <c r="JU172" i="2"/>
  <c r="JN172" i="2"/>
  <c r="JF172" i="2"/>
  <c r="IW172" i="2"/>
  <c r="IO172" i="2"/>
  <c r="II172" i="2"/>
  <c r="IB172" i="2"/>
  <c r="HX172" i="2"/>
  <c r="HW172" i="2"/>
  <c r="HP172" i="2"/>
  <c r="HL172" i="2"/>
  <c r="GO172" i="2"/>
  <c r="GI172" i="2"/>
  <c r="FT172" i="2"/>
  <c r="FP172" i="2"/>
  <c r="FE172" i="2"/>
  <c r="FD172" i="2"/>
  <c r="DJ172" i="2"/>
  <c r="DC172" i="2"/>
  <c r="CY172" i="2"/>
  <c r="CU172" i="2"/>
  <c r="CQ172" i="2"/>
  <c r="CP172" i="2"/>
  <c r="CL172" i="2"/>
  <c r="AY172" i="2"/>
  <c r="AV172" i="2"/>
  <c r="AU172" i="2"/>
  <c r="B172" i="2"/>
  <c r="KV171" i="2"/>
  <c r="KO171" i="2"/>
  <c r="JU171" i="2"/>
  <c r="JN171" i="2"/>
  <c r="JF171" i="2"/>
  <c r="IW171" i="2"/>
  <c r="IO171" i="2"/>
  <c r="II171" i="2"/>
  <c r="IB171" i="2"/>
  <c r="HX171" i="2"/>
  <c r="HW171" i="2"/>
  <c r="HP171" i="2"/>
  <c r="HL171" i="2"/>
  <c r="GO171" i="2"/>
  <c r="GI171" i="2"/>
  <c r="FT171" i="2"/>
  <c r="FP171" i="2"/>
  <c r="FE171" i="2"/>
  <c r="FD171" i="2"/>
  <c r="DJ171" i="2"/>
  <c r="DC171" i="2"/>
  <c r="CY171" i="2"/>
  <c r="CU171" i="2"/>
  <c r="CQ171" i="2"/>
  <c r="CP171" i="2"/>
  <c r="CL171" i="2"/>
  <c r="AY171" i="2"/>
  <c r="AV171" i="2"/>
  <c r="AU171" i="2"/>
  <c r="B171" i="2"/>
  <c r="KV170" i="2"/>
  <c r="KO170" i="2"/>
  <c r="JU170" i="2"/>
  <c r="JN170" i="2"/>
  <c r="JF170" i="2"/>
  <c r="IW170" i="2"/>
  <c r="IO170" i="2"/>
  <c r="II170" i="2"/>
  <c r="IB170" i="2"/>
  <c r="HX170" i="2"/>
  <c r="HW170" i="2"/>
  <c r="HP170" i="2"/>
  <c r="HL170" i="2"/>
  <c r="GO170" i="2"/>
  <c r="GI170" i="2"/>
  <c r="FT170" i="2"/>
  <c r="FP170" i="2"/>
  <c r="FE170" i="2"/>
  <c r="FD170" i="2"/>
  <c r="DJ170" i="2"/>
  <c r="DC170" i="2"/>
  <c r="CY170" i="2"/>
  <c r="CU170" i="2"/>
  <c r="CQ170" i="2"/>
  <c r="CP170" i="2"/>
  <c r="CL170" i="2"/>
  <c r="AY170" i="2"/>
  <c r="AV170" i="2"/>
  <c r="AU170" i="2"/>
  <c r="B170" i="2"/>
  <c r="KV169" i="2"/>
  <c r="KO169" i="2"/>
  <c r="JU169" i="2"/>
  <c r="JN169" i="2"/>
  <c r="JF169" i="2"/>
  <c r="IW169" i="2"/>
  <c r="IO169" i="2"/>
  <c r="II169" i="2"/>
  <c r="IB169" i="2"/>
  <c r="HX169" i="2"/>
  <c r="HW169" i="2"/>
  <c r="HP169" i="2"/>
  <c r="HL169" i="2"/>
  <c r="GO169" i="2"/>
  <c r="GI169" i="2"/>
  <c r="FT169" i="2"/>
  <c r="FP169" i="2"/>
  <c r="FE169" i="2"/>
  <c r="FD169" i="2"/>
  <c r="DJ169" i="2"/>
  <c r="DC169" i="2"/>
  <c r="CY169" i="2"/>
  <c r="CU169" i="2"/>
  <c r="CQ169" i="2"/>
  <c r="CP169" i="2"/>
  <c r="CL169" i="2"/>
  <c r="AY169" i="2"/>
  <c r="AV169" i="2"/>
  <c r="AU169" i="2"/>
  <c r="B169" i="2"/>
  <c r="KV168" i="2"/>
  <c r="KO168" i="2"/>
  <c r="JU168" i="2"/>
  <c r="JN168" i="2"/>
  <c r="JF168" i="2"/>
  <c r="IW168" i="2"/>
  <c r="IO168" i="2"/>
  <c r="II168" i="2"/>
  <c r="IB168" i="2"/>
  <c r="HX168" i="2"/>
  <c r="HW168" i="2"/>
  <c r="HP168" i="2"/>
  <c r="HL168" i="2"/>
  <c r="GO168" i="2"/>
  <c r="GI168" i="2"/>
  <c r="FT168" i="2"/>
  <c r="FP168" i="2"/>
  <c r="FE168" i="2"/>
  <c r="FD168" i="2"/>
  <c r="DJ168" i="2"/>
  <c r="DC168" i="2"/>
  <c r="CY168" i="2"/>
  <c r="CU168" i="2"/>
  <c r="CQ168" i="2"/>
  <c r="CP168" i="2"/>
  <c r="CL168" i="2"/>
  <c r="AY168" i="2"/>
  <c r="AV168" i="2"/>
  <c r="AU168" i="2"/>
  <c r="B168" i="2"/>
  <c r="KV167" i="2"/>
  <c r="KO167" i="2"/>
  <c r="JU167" i="2"/>
  <c r="JN167" i="2"/>
  <c r="JF167" i="2"/>
  <c r="IW167" i="2"/>
  <c r="IO167" i="2"/>
  <c r="II167" i="2"/>
  <c r="IB167" i="2"/>
  <c r="HX167" i="2"/>
  <c r="HW167" i="2"/>
  <c r="HP167" i="2"/>
  <c r="HL167" i="2"/>
  <c r="GO167" i="2"/>
  <c r="GI167" i="2"/>
  <c r="FT167" i="2"/>
  <c r="FP167" i="2"/>
  <c r="FE167" i="2"/>
  <c r="FD167" i="2"/>
  <c r="DJ167" i="2"/>
  <c r="DC167" i="2"/>
  <c r="CY167" i="2"/>
  <c r="CU167" i="2"/>
  <c r="CQ167" i="2"/>
  <c r="CP167" i="2"/>
  <c r="CL167" i="2"/>
  <c r="AY167" i="2"/>
  <c r="AV167" i="2"/>
  <c r="AU167" i="2"/>
  <c r="B167" i="2"/>
  <c r="KV166" i="2"/>
  <c r="KO166" i="2"/>
  <c r="JU166" i="2"/>
  <c r="JN166" i="2"/>
  <c r="JF166" i="2"/>
  <c r="IW166" i="2"/>
  <c r="IO166" i="2"/>
  <c r="II166" i="2"/>
  <c r="IB166" i="2"/>
  <c r="HX166" i="2"/>
  <c r="HW166" i="2"/>
  <c r="HP166" i="2"/>
  <c r="HL166" i="2"/>
  <c r="GO166" i="2"/>
  <c r="GI166" i="2"/>
  <c r="FT166" i="2"/>
  <c r="FP166" i="2"/>
  <c r="FE166" i="2"/>
  <c r="FD166" i="2"/>
  <c r="DJ166" i="2"/>
  <c r="DC166" i="2"/>
  <c r="CY166" i="2"/>
  <c r="CU166" i="2"/>
  <c r="CQ166" i="2"/>
  <c r="CP166" i="2"/>
  <c r="CL166" i="2"/>
  <c r="AY166" i="2"/>
  <c r="AV166" i="2"/>
  <c r="AU166" i="2"/>
  <c r="B166" i="2"/>
  <c r="KV165" i="2"/>
  <c r="KO165" i="2"/>
  <c r="JU165" i="2"/>
  <c r="JN165" i="2"/>
  <c r="JF165" i="2"/>
  <c r="IW165" i="2"/>
  <c r="IO165" i="2"/>
  <c r="II165" i="2"/>
  <c r="IB165" i="2"/>
  <c r="HX165" i="2"/>
  <c r="HW165" i="2"/>
  <c r="HP165" i="2"/>
  <c r="HL165" i="2"/>
  <c r="GO165" i="2"/>
  <c r="GI165" i="2"/>
  <c r="FT165" i="2"/>
  <c r="FP165" i="2"/>
  <c r="FE165" i="2"/>
  <c r="FD165" i="2"/>
  <c r="DJ165" i="2"/>
  <c r="DC165" i="2"/>
  <c r="CY165" i="2"/>
  <c r="CU165" i="2"/>
  <c r="CQ165" i="2"/>
  <c r="CP165" i="2"/>
  <c r="CL165" i="2"/>
  <c r="AY165" i="2"/>
  <c r="AV165" i="2"/>
  <c r="AU165" i="2"/>
  <c r="B165" i="2"/>
  <c r="KV164" i="2"/>
  <c r="KO164" i="2"/>
  <c r="JU164" i="2"/>
  <c r="JN164" i="2"/>
  <c r="JF164" i="2"/>
  <c r="IW164" i="2"/>
  <c r="IO164" i="2"/>
  <c r="II164" i="2"/>
  <c r="IB164" i="2"/>
  <c r="HX164" i="2"/>
  <c r="HW164" i="2"/>
  <c r="HP164" i="2"/>
  <c r="HL164" i="2"/>
  <c r="GO164" i="2"/>
  <c r="GI164" i="2"/>
  <c r="FT164" i="2"/>
  <c r="FP164" i="2"/>
  <c r="FE164" i="2"/>
  <c r="FD164" i="2"/>
  <c r="DJ164" i="2"/>
  <c r="DC164" i="2"/>
  <c r="CY164" i="2"/>
  <c r="CU164" i="2"/>
  <c r="CQ164" i="2"/>
  <c r="CP164" i="2"/>
  <c r="CL164" i="2"/>
  <c r="AY164" i="2"/>
  <c r="AV164" i="2"/>
  <c r="AU164" i="2"/>
  <c r="B164" i="2"/>
  <c r="KV163" i="2"/>
  <c r="KO163" i="2"/>
  <c r="JU163" i="2"/>
  <c r="JN163" i="2"/>
  <c r="JF163" i="2"/>
  <c r="IW163" i="2"/>
  <c r="IO163" i="2"/>
  <c r="II163" i="2"/>
  <c r="IB163" i="2"/>
  <c r="HX163" i="2"/>
  <c r="HW163" i="2"/>
  <c r="HP163" i="2"/>
  <c r="HL163" i="2"/>
  <c r="GO163" i="2"/>
  <c r="GI163" i="2"/>
  <c r="FT163" i="2"/>
  <c r="FP163" i="2"/>
  <c r="FE163" i="2"/>
  <c r="FD163" i="2"/>
  <c r="DJ163" i="2"/>
  <c r="DC163" i="2"/>
  <c r="CY163" i="2"/>
  <c r="CU163" i="2"/>
  <c r="CQ163" i="2"/>
  <c r="CP163" i="2"/>
  <c r="CL163" i="2"/>
  <c r="AY163" i="2"/>
  <c r="AV163" i="2"/>
  <c r="AU163" i="2"/>
  <c r="B163" i="2"/>
  <c r="KV162" i="2"/>
  <c r="KO162" i="2"/>
  <c r="JU162" i="2"/>
  <c r="JN162" i="2"/>
  <c r="JF162" i="2"/>
  <c r="IW162" i="2"/>
  <c r="IO162" i="2"/>
  <c r="II162" i="2"/>
  <c r="IB162" i="2"/>
  <c r="HX162" i="2"/>
  <c r="HW162" i="2"/>
  <c r="HP162" i="2"/>
  <c r="HL162" i="2"/>
  <c r="GO162" i="2"/>
  <c r="GI162" i="2"/>
  <c r="FT162" i="2"/>
  <c r="FP162" i="2"/>
  <c r="FE162" i="2"/>
  <c r="FD162" i="2"/>
  <c r="DJ162" i="2"/>
  <c r="DC162" i="2"/>
  <c r="CY162" i="2"/>
  <c r="CU162" i="2"/>
  <c r="CQ162" i="2"/>
  <c r="CP162" i="2"/>
  <c r="CL162" i="2"/>
  <c r="AY162" i="2"/>
  <c r="AV162" i="2"/>
  <c r="AU162" i="2"/>
  <c r="B162" i="2"/>
  <c r="KV161" i="2"/>
  <c r="KO161" i="2"/>
  <c r="JU161" i="2"/>
  <c r="JN161" i="2"/>
  <c r="JF161" i="2"/>
  <c r="IW161" i="2"/>
  <c r="IO161" i="2"/>
  <c r="II161" i="2"/>
  <c r="IB161" i="2"/>
  <c r="HX161" i="2"/>
  <c r="HW161" i="2"/>
  <c r="HP161" i="2"/>
  <c r="HL161" i="2"/>
  <c r="GO161" i="2"/>
  <c r="GI161" i="2"/>
  <c r="FT161" i="2"/>
  <c r="FP161" i="2"/>
  <c r="FE161" i="2"/>
  <c r="FD161" i="2"/>
  <c r="DJ161" i="2"/>
  <c r="DC161" i="2"/>
  <c r="CY161" i="2"/>
  <c r="CU161" i="2"/>
  <c r="CQ161" i="2"/>
  <c r="CP161" i="2"/>
  <c r="CL161" i="2"/>
  <c r="AY161" i="2"/>
  <c r="AV161" i="2"/>
  <c r="AU161" i="2"/>
  <c r="B161" i="2"/>
  <c r="KV160" i="2"/>
  <c r="KO160" i="2"/>
  <c r="JU160" i="2"/>
  <c r="JN160" i="2"/>
  <c r="JF160" i="2"/>
  <c r="IW160" i="2"/>
  <c r="IO160" i="2"/>
  <c r="II160" i="2"/>
  <c r="IB160" i="2"/>
  <c r="HX160" i="2"/>
  <c r="HW160" i="2"/>
  <c r="HP160" i="2"/>
  <c r="HL160" i="2"/>
  <c r="GO160" i="2"/>
  <c r="GI160" i="2"/>
  <c r="FT160" i="2"/>
  <c r="FP160" i="2"/>
  <c r="FE160" i="2"/>
  <c r="FD160" i="2"/>
  <c r="DJ160" i="2"/>
  <c r="DC160" i="2"/>
  <c r="CY160" i="2"/>
  <c r="CU160" i="2"/>
  <c r="CQ160" i="2"/>
  <c r="CP160" i="2"/>
  <c r="CL160" i="2"/>
  <c r="AY160" i="2"/>
  <c r="AV160" i="2"/>
  <c r="AU160" i="2"/>
  <c r="B160" i="2"/>
  <c r="KV159" i="2"/>
  <c r="KO159" i="2"/>
  <c r="JU159" i="2"/>
  <c r="JN159" i="2"/>
  <c r="JF159" i="2"/>
  <c r="IW159" i="2"/>
  <c r="IO159" i="2"/>
  <c r="II159" i="2"/>
  <c r="IB159" i="2"/>
  <c r="HX159" i="2"/>
  <c r="HW159" i="2"/>
  <c r="HP159" i="2"/>
  <c r="HL159" i="2"/>
  <c r="GO159" i="2"/>
  <c r="GI159" i="2"/>
  <c r="FT159" i="2"/>
  <c r="FP159" i="2"/>
  <c r="FE159" i="2"/>
  <c r="FD159" i="2"/>
  <c r="DJ159" i="2"/>
  <c r="DC159" i="2"/>
  <c r="CY159" i="2"/>
  <c r="CU159" i="2"/>
  <c r="CQ159" i="2"/>
  <c r="CP159" i="2"/>
  <c r="CL159" i="2"/>
  <c r="AY159" i="2"/>
  <c r="AV159" i="2"/>
  <c r="AU159" i="2"/>
  <c r="B159" i="2"/>
  <c r="KV158" i="2"/>
  <c r="KO158" i="2"/>
  <c r="JU158" i="2"/>
  <c r="JN158" i="2"/>
  <c r="JF158" i="2"/>
  <c r="IW158" i="2"/>
  <c r="IO158" i="2"/>
  <c r="II158" i="2"/>
  <c r="IB158" i="2"/>
  <c r="HX158" i="2"/>
  <c r="HW158" i="2"/>
  <c r="HP158" i="2"/>
  <c r="HL158" i="2"/>
  <c r="GO158" i="2"/>
  <c r="GI158" i="2"/>
  <c r="FT158" i="2"/>
  <c r="FP158" i="2"/>
  <c r="FE158" i="2"/>
  <c r="FD158" i="2"/>
  <c r="DJ158" i="2"/>
  <c r="DC158" i="2"/>
  <c r="CY158" i="2"/>
  <c r="CU158" i="2"/>
  <c r="CQ158" i="2"/>
  <c r="CP158" i="2"/>
  <c r="CL158" i="2"/>
  <c r="AY158" i="2"/>
  <c r="AV158" i="2"/>
  <c r="AU158" i="2"/>
  <c r="B158" i="2"/>
  <c r="KV157" i="2"/>
  <c r="KO157" i="2"/>
  <c r="JU157" i="2"/>
  <c r="JN157" i="2"/>
  <c r="JF157" i="2"/>
  <c r="IW157" i="2"/>
  <c r="IO157" i="2"/>
  <c r="II157" i="2"/>
  <c r="IB157" i="2"/>
  <c r="HX157" i="2"/>
  <c r="HW157" i="2"/>
  <c r="HP157" i="2"/>
  <c r="HL157" i="2"/>
  <c r="GO157" i="2"/>
  <c r="GI157" i="2"/>
  <c r="FT157" i="2"/>
  <c r="FP157" i="2"/>
  <c r="FE157" i="2"/>
  <c r="FD157" i="2"/>
  <c r="DJ157" i="2"/>
  <c r="DC157" i="2"/>
  <c r="CY157" i="2"/>
  <c r="CU157" i="2"/>
  <c r="CQ157" i="2"/>
  <c r="CP157" i="2"/>
  <c r="CL157" i="2"/>
  <c r="AY157" i="2"/>
  <c r="AV157" i="2"/>
  <c r="AU157" i="2"/>
  <c r="B157" i="2"/>
  <c r="KV156" i="2"/>
  <c r="KO156" i="2"/>
  <c r="JU156" i="2"/>
  <c r="JN156" i="2"/>
  <c r="JF156" i="2"/>
  <c r="IW156" i="2"/>
  <c r="IO156" i="2"/>
  <c r="II156" i="2"/>
  <c r="IB156" i="2"/>
  <c r="HX156" i="2"/>
  <c r="HW156" i="2"/>
  <c r="HP156" i="2"/>
  <c r="HL156" i="2"/>
  <c r="GO156" i="2"/>
  <c r="GI156" i="2"/>
  <c r="FT156" i="2"/>
  <c r="FP156" i="2"/>
  <c r="FE156" i="2"/>
  <c r="FD156" i="2"/>
  <c r="DJ156" i="2"/>
  <c r="DC156" i="2"/>
  <c r="CY156" i="2"/>
  <c r="CU156" i="2"/>
  <c r="CQ156" i="2"/>
  <c r="CP156" i="2"/>
  <c r="CL156" i="2"/>
  <c r="AY156" i="2"/>
  <c r="AV156" i="2"/>
  <c r="AU156" i="2"/>
  <c r="B156" i="2"/>
  <c r="KV155" i="2"/>
  <c r="KO155" i="2"/>
  <c r="JU155" i="2"/>
  <c r="JN155" i="2"/>
  <c r="JF155" i="2"/>
  <c r="IW155" i="2"/>
  <c r="IO155" i="2"/>
  <c r="II155" i="2"/>
  <c r="IB155" i="2"/>
  <c r="HX155" i="2"/>
  <c r="HW155" i="2"/>
  <c r="HP155" i="2"/>
  <c r="HL155" i="2"/>
  <c r="GO155" i="2"/>
  <c r="GI155" i="2"/>
  <c r="FT155" i="2"/>
  <c r="FP155" i="2"/>
  <c r="FE155" i="2"/>
  <c r="FD155" i="2"/>
  <c r="DJ155" i="2"/>
  <c r="DC155" i="2"/>
  <c r="CY155" i="2"/>
  <c r="CU155" i="2"/>
  <c r="CQ155" i="2"/>
  <c r="CP155" i="2"/>
  <c r="CL155" i="2"/>
  <c r="AY155" i="2"/>
  <c r="AV155" i="2"/>
  <c r="AU155" i="2"/>
  <c r="B155" i="2"/>
  <c r="KV154" i="2"/>
  <c r="KO154" i="2"/>
  <c r="JU154" i="2"/>
  <c r="JN154" i="2"/>
  <c r="JF154" i="2"/>
  <c r="IW154" i="2"/>
  <c r="IO154" i="2"/>
  <c r="II154" i="2"/>
  <c r="IB154" i="2"/>
  <c r="HX154" i="2"/>
  <c r="HW154" i="2"/>
  <c r="HP154" i="2"/>
  <c r="HL154" i="2"/>
  <c r="GO154" i="2"/>
  <c r="GI154" i="2"/>
  <c r="FT154" i="2"/>
  <c r="FP154" i="2"/>
  <c r="FE154" i="2"/>
  <c r="FD154" i="2"/>
  <c r="DJ154" i="2"/>
  <c r="DC154" i="2"/>
  <c r="CY154" i="2"/>
  <c r="CU154" i="2"/>
  <c r="CQ154" i="2"/>
  <c r="CP154" i="2"/>
  <c r="CL154" i="2"/>
  <c r="AY154" i="2"/>
  <c r="AV154" i="2"/>
  <c r="AU154" i="2"/>
  <c r="B154" i="2"/>
  <c r="KV153" i="2"/>
  <c r="KO153" i="2"/>
  <c r="JU153" i="2"/>
  <c r="JN153" i="2"/>
  <c r="JF153" i="2"/>
  <c r="IW153" i="2"/>
  <c r="IO153" i="2"/>
  <c r="II153" i="2"/>
  <c r="IB153" i="2"/>
  <c r="HX153" i="2"/>
  <c r="HW153" i="2"/>
  <c r="HP153" i="2"/>
  <c r="HL153" i="2"/>
  <c r="GO153" i="2"/>
  <c r="GI153" i="2"/>
  <c r="FT153" i="2"/>
  <c r="FP153" i="2"/>
  <c r="FE153" i="2"/>
  <c r="FD153" i="2"/>
  <c r="DJ153" i="2"/>
  <c r="DC153" i="2"/>
  <c r="CY153" i="2"/>
  <c r="CU153" i="2"/>
  <c r="CQ153" i="2"/>
  <c r="CP153" i="2"/>
  <c r="CL153" i="2"/>
  <c r="AY153" i="2"/>
  <c r="AV153" i="2"/>
  <c r="AU153" i="2"/>
  <c r="B153" i="2"/>
  <c r="KV152" i="2"/>
  <c r="KO152" i="2"/>
  <c r="JU152" i="2"/>
  <c r="JN152" i="2"/>
  <c r="JF152" i="2"/>
  <c r="IW152" i="2"/>
  <c r="IO152" i="2"/>
  <c r="II152" i="2"/>
  <c r="IB152" i="2"/>
  <c r="HX152" i="2"/>
  <c r="HW152" i="2"/>
  <c r="HP152" i="2"/>
  <c r="HL152" i="2"/>
  <c r="GO152" i="2"/>
  <c r="GI152" i="2"/>
  <c r="FT152" i="2"/>
  <c r="FP152" i="2"/>
  <c r="FE152" i="2"/>
  <c r="FD152" i="2"/>
  <c r="DJ152" i="2"/>
  <c r="DC152" i="2"/>
  <c r="CY152" i="2"/>
  <c r="CU152" i="2"/>
  <c r="CQ152" i="2"/>
  <c r="CP152" i="2"/>
  <c r="CL152" i="2"/>
  <c r="AY152" i="2"/>
  <c r="AV152" i="2"/>
  <c r="AU152" i="2"/>
  <c r="B152" i="2"/>
  <c r="KV151" i="2"/>
  <c r="KO151" i="2"/>
  <c r="JU151" i="2"/>
  <c r="JN151" i="2"/>
  <c r="JF151" i="2"/>
  <c r="IW151" i="2"/>
  <c r="IO151" i="2"/>
  <c r="II151" i="2"/>
  <c r="IB151" i="2"/>
  <c r="HX151" i="2"/>
  <c r="HW151" i="2"/>
  <c r="HP151" i="2"/>
  <c r="HL151" i="2"/>
  <c r="GO151" i="2"/>
  <c r="GI151" i="2"/>
  <c r="FT151" i="2"/>
  <c r="FP151" i="2"/>
  <c r="FE151" i="2"/>
  <c r="FD151" i="2"/>
  <c r="DJ151" i="2"/>
  <c r="DC151" i="2"/>
  <c r="CY151" i="2"/>
  <c r="CU151" i="2"/>
  <c r="CQ151" i="2"/>
  <c r="CP151" i="2"/>
  <c r="CL151" i="2"/>
  <c r="AY151" i="2"/>
  <c r="AV151" i="2"/>
  <c r="AU151" i="2"/>
  <c r="B151" i="2"/>
  <c r="KV150" i="2"/>
  <c r="KO150" i="2"/>
  <c r="JU150" i="2"/>
  <c r="JN150" i="2"/>
  <c r="JF150" i="2"/>
  <c r="IW150" i="2"/>
  <c r="IO150" i="2"/>
  <c r="II150" i="2"/>
  <c r="IB150" i="2"/>
  <c r="HX150" i="2"/>
  <c r="HW150" i="2"/>
  <c r="HP150" i="2"/>
  <c r="HL150" i="2"/>
  <c r="GO150" i="2"/>
  <c r="GI150" i="2"/>
  <c r="FT150" i="2"/>
  <c r="FP150" i="2"/>
  <c r="FE150" i="2"/>
  <c r="FD150" i="2"/>
  <c r="DJ150" i="2"/>
  <c r="DC150" i="2"/>
  <c r="CY150" i="2"/>
  <c r="CU150" i="2"/>
  <c r="CQ150" i="2"/>
  <c r="CP150" i="2"/>
  <c r="CL150" i="2"/>
  <c r="AY150" i="2"/>
  <c r="AV150" i="2"/>
  <c r="AU150" i="2"/>
  <c r="B150" i="2"/>
  <c r="KV149" i="2"/>
  <c r="KO149" i="2"/>
  <c r="JU149" i="2"/>
  <c r="JN149" i="2"/>
  <c r="JF149" i="2"/>
  <c r="IW149" i="2"/>
  <c r="IO149" i="2"/>
  <c r="II149" i="2"/>
  <c r="IB149" i="2"/>
  <c r="HX149" i="2"/>
  <c r="HW149" i="2"/>
  <c r="HP149" i="2"/>
  <c r="HL149" i="2"/>
  <c r="GO149" i="2"/>
  <c r="GI149" i="2"/>
  <c r="FT149" i="2"/>
  <c r="FP149" i="2"/>
  <c r="FE149" i="2"/>
  <c r="FD149" i="2"/>
  <c r="DJ149" i="2"/>
  <c r="DC149" i="2"/>
  <c r="CY149" i="2"/>
  <c r="CU149" i="2"/>
  <c r="CQ149" i="2"/>
  <c r="CP149" i="2"/>
  <c r="CL149" i="2"/>
  <c r="AY149" i="2"/>
  <c r="AV149" i="2"/>
  <c r="AU149" i="2"/>
  <c r="B149" i="2"/>
  <c r="KV148" i="2"/>
  <c r="KO148" i="2"/>
  <c r="JU148" i="2"/>
  <c r="JN148" i="2"/>
  <c r="JF148" i="2"/>
  <c r="IW148" i="2"/>
  <c r="IO148" i="2"/>
  <c r="II148" i="2"/>
  <c r="IB148" i="2"/>
  <c r="HX148" i="2"/>
  <c r="HW148" i="2"/>
  <c r="HP148" i="2"/>
  <c r="HL148" i="2"/>
  <c r="GO148" i="2"/>
  <c r="GI148" i="2"/>
  <c r="FT148" i="2"/>
  <c r="FP148" i="2"/>
  <c r="FE148" i="2"/>
  <c r="FD148" i="2"/>
  <c r="DJ148" i="2"/>
  <c r="DC148" i="2"/>
  <c r="CY148" i="2"/>
  <c r="CU148" i="2"/>
  <c r="CQ148" i="2"/>
  <c r="CP148" i="2"/>
  <c r="CL148" i="2"/>
  <c r="AY148" i="2"/>
  <c r="AV148" i="2"/>
  <c r="AU148" i="2"/>
  <c r="B148" i="2"/>
  <c r="KV147" i="2"/>
  <c r="KO147" i="2"/>
  <c r="JU147" i="2"/>
  <c r="JN147" i="2"/>
  <c r="JF147" i="2"/>
  <c r="IW147" i="2"/>
  <c r="IO147" i="2"/>
  <c r="II147" i="2"/>
  <c r="IB147" i="2"/>
  <c r="HX147" i="2"/>
  <c r="HW147" i="2"/>
  <c r="HP147" i="2"/>
  <c r="HL147" i="2"/>
  <c r="GO147" i="2"/>
  <c r="GI147" i="2"/>
  <c r="FT147" i="2"/>
  <c r="FP147" i="2"/>
  <c r="FE147" i="2"/>
  <c r="FD147" i="2"/>
  <c r="DJ147" i="2"/>
  <c r="DC147" i="2"/>
  <c r="CY147" i="2"/>
  <c r="CU147" i="2"/>
  <c r="CQ147" i="2"/>
  <c r="CP147" i="2"/>
  <c r="CL147" i="2"/>
  <c r="AY147" i="2"/>
  <c r="AV147" i="2"/>
  <c r="AU147" i="2"/>
  <c r="B147" i="2"/>
  <c r="KV146" i="2"/>
  <c r="KO146" i="2"/>
  <c r="JU146" i="2"/>
  <c r="JN146" i="2"/>
  <c r="JF146" i="2"/>
  <c r="IW146" i="2"/>
  <c r="IO146" i="2"/>
  <c r="II146" i="2"/>
  <c r="IB146" i="2"/>
  <c r="HX146" i="2"/>
  <c r="HW146" i="2"/>
  <c r="HP146" i="2"/>
  <c r="HL146" i="2"/>
  <c r="GO146" i="2"/>
  <c r="GI146" i="2"/>
  <c r="FT146" i="2"/>
  <c r="FP146" i="2"/>
  <c r="FE146" i="2"/>
  <c r="FD146" i="2"/>
  <c r="DJ146" i="2"/>
  <c r="DC146" i="2"/>
  <c r="CY146" i="2"/>
  <c r="CU146" i="2"/>
  <c r="CQ146" i="2"/>
  <c r="CP146" i="2"/>
  <c r="CL146" i="2"/>
  <c r="AY146" i="2"/>
  <c r="AV146" i="2"/>
  <c r="AU146" i="2"/>
  <c r="B146" i="2"/>
  <c r="KV145" i="2"/>
  <c r="KO145" i="2"/>
  <c r="JU145" i="2"/>
  <c r="JN145" i="2"/>
  <c r="JF145" i="2"/>
  <c r="IW145" i="2"/>
  <c r="IO145" i="2"/>
  <c r="II145" i="2"/>
  <c r="IB145" i="2"/>
  <c r="HX145" i="2"/>
  <c r="HW145" i="2"/>
  <c r="HP145" i="2"/>
  <c r="HL145" i="2"/>
  <c r="GO145" i="2"/>
  <c r="GI145" i="2"/>
  <c r="FT145" i="2"/>
  <c r="FP145" i="2"/>
  <c r="FE145" i="2"/>
  <c r="FD145" i="2"/>
  <c r="DJ145" i="2"/>
  <c r="DC145" i="2"/>
  <c r="CY145" i="2"/>
  <c r="CU145" i="2"/>
  <c r="CQ145" i="2"/>
  <c r="CP145" i="2"/>
  <c r="CL145" i="2"/>
  <c r="AY145" i="2"/>
  <c r="AV145" i="2"/>
  <c r="AU145" i="2"/>
  <c r="B145" i="2"/>
  <c r="KV144" i="2"/>
  <c r="KO144" i="2"/>
  <c r="JU144" i="2"/>
  <c r="JN144" i="2"/>
  <c r="JF144" i="2"/>
  <c r="IW144" i="2"/>
  <c r="IO144" i="2"/>
  <c r="II144" i="2"/>
  <c r="IB144" i="2"/>
  <c r="HX144" i="2"/>
  <c r="HW144" i="2"/>
  <c r="HP144" i="2"/>
  <c r="HL144" i="2"/>
  <c r="GO144" i="2"/>
  <c r="GI144" i="2"/>
  <c r="FT144" i="2"/>
  <c r="FP144" i="2"/>
  <c r="FE144" i="2"/>
  <c r="FD144" i="2"/>
  <c r="DJ144" i="2"/>
  <c r="DC144" i="2"/>
  <c r="CY144" i="2"/>
  <c r="CU144" i="2"/>
  <c r="CQ144" i="2"/>
  <c r="CP144" i="2"/>
  <c r="CL144" i="2"/>
  <c r="AY144" i="2"/>
  <c r="AV144" i="2"/>
  <c r="AU144" i="2"/>
  <c r="B144" i="2"/>
  <c r="KV143" i="2"/>
  <c r="KO143" i="2"/>
  <c r="JU143" i="2"/>
  <c r="JN143" i="2"/>
  <c r="JF143" i="2"/>
  <c r="IW143" i="2"/>
  <c r="IO143" i="2"/>
  <c r="II143" i="2"/>
  <c r="IB143" i="2"/>
  <c r="HX143" i="2"/>
  <c r="HW143" i="2"/>
  <c r="HP143" i="2"/>
  <c r="HL143" i="2"/>
  <c r="GO143" i="2"/>
  <c r="GI143" i="2"/>
  <c r="FT143" i="2"/>
  <c r="FP143" i="2"/>
  <c r="FE143" i="2"/>
  <c r="FD143" i="2"/>
  <c r="DJ143" i="2"/>
  <c r="DC143" i="2"/>
  <c r="CY143" i="2"/>
  <c r="CU143" i="2"/>
  <c r="CQ143" i="2"/>
  <c r="CP143" i="2"/>
  <c r="CL143" i="2"/>
  <c r="AY143" i="2"/>
  <c r="AV143" i="2"/>
  <c r="AU143" i="2"/>
  <c r="B143" i="2"/>
  <c r="KV142" i="2"/>
  <c r="KO142" i="2"/>
  <c r="JU142" i="2"/>
  <c r="JN142" i="2"/>
  <c r="JF142" i="2"/>
  <c r="IW142" i="2"/>
  <c r="IO142" i="2"/>
  <c r="II142" i="2"/>
  <c r="IB142" i="2"/>
  <c r="HX142" i="2"/>
  <c r="HW142" i="2"/>
  <c r="HP142" i="2"/>
  <c r="HL142" i="2"/>
  <c r="GO142" i="2"/>
  <c r="GI142" i="2"/>
  <c r="FT142" i="2"/>
  <c r="FP142" i="2"/>
  <c r="FE142" i="2"/>
  <c r="FD142" i="2"/>
  <c r="DJ142" i="2"/>
  <c r="DC142" i="2"/>
  <c r="CY142" i="2"/>
  <c r="CU142" i="2"/>
  <c r="CQ142" i="2"/>
  <c r="CP142" i="2"/>
  <c r="CL142" i="2"/>
  <c r="AY142" i="2"/>
  <c r="AV142" i="2"/>
  <c r="AU142" i="2"/>
  <c r="B142" i="2"/>
  <c r="KV141" i="2"/>
  <c r="KO141" i="2"/>
  <c r="JU141" i="2"/>
  <c r="JN141" i="2"/>
  <c r="JF141" i="2"/>
  <c r="IW141" i="2"/>
  <c r="IO141" i="2"/>
  <c r="II141" i="2"/>
  <c r="IB141" i="2"/>
  <c r="HX141" i="2"/>
  <c r="HW141" i="2"/>
  <c r="HP141" i="2"/>
  <c r="HL141" i="2"/>
  <c r="GO141" i="2"/>
  <c r="GI141" i="2"/>
  <c r="FT141" i="2"/>
  <c r="FP141" i="2"/>
  <c r="FE141" i="2"/>
  <c r="FD141" i="2"/>
  <c r="DJ141" i="2"/>
  <c r="DC141" i="2"/>
  <c r="CY141" i="2"/>
  <c r="CU141" i="2"/>
  <c r="CQ141" i="2"/>
  <c r="CP141" i="2"/>
  <c r="CL141" i="2"/>
  <c r="AY141" i="2"/>
  <c r="AV141" i="2"/>
  <c r="AU141" i="2"/>
  <c r="B141" i="2"/>
  <c r="KV140" i="2"/>
  <c r="KO140" i="2"/>
  <c r="JU140" i="2"/>
  <c r="JN140" i="2"/>
  <c r="JF140" i="2"/>
  <c r="IW140" i="2"/>
  <c r="IO140" i="2"/>
  <c r="II140" i="2"/>
  <c r="IB140" i="2"/>
  <c r="HX140" i="2"/>
  <c r="HW140" i="2"/>
  <c r="HP140" i="2"/>
  <c r="HL140" i="2"/>
  <c r="GO140" i="2"/>
  <c r="GI140" i="2"/>
  <c r="FT140" i="2"/>
  <c r="FP140" i="2"/>
  <c r="FE140" i="2"/>
  <c r="FD140" i="2"/>
  <c r="DJ140" i="2"/>
  <c r="DC140" i="2"/>
  <c r="CY140" i="2"/>
  <c r="CU140" i="2"/>
  <c r="CQ140" i="2"/>
  <c r="CP140" i="2"/>
  <c r="CL140" i="2"/>
  <c r="AY140" i="2"/>
  <c r="AV140" i="2"/>
  <c r="AU140" i="2"/>
  <c r="B140" i="2"/>
  <c r="KV139" i="2"/>
  <c r="KO139" i="2"/>
  <c r="JU139" i="2"/>
  <c r="JN139" i="2"/>
  <c r="JF139" i="2"/>
  <c r="IW139" i="2"/>
  <c r="IO139" i="2"/>
  <c r="II139" i="2"/>
  <c r="IB139" i="2"/>
  <c r="HX139" i="2"/>
  <c r="HW139" i="2"/>
  <c r="HP139" i="2"/>
  <c r="HL139" i="2"/>
  <c r="GO139" i="2"/>
  <c r="GI139" i="2"/>
  <c r="FT139" i="2"/>
  <c r="FP139" i="2"/>
  <c r="FE139" i="2"/>
  <c r="FD139" i="2"/>
  <c r="DJ139" i="2"/>
  <c r="DC139" i="2"/>
  <c r="CY139" i="2"/>
  <c r="CU139" i="2"/>
  <c r="CQ139" i="2"/>
  <c r="CP139" i="2"/>
  <c r="CL139" i="2"/>
  <c r="AY139" i="2"/>
  <c r="AV139" i="2"/>
  <c r="AU139" i="2"/>
  <c r="B139" i="2"/>
  <c r="KV138" i="2"/>
  <c r="KO138" i="2"/>
  <c r="JU138" i="2"/>
  <c r="JN138" i="2"/>
  <c r="JF138" i="2"/>
  <c r="IW138" i="2"/>
  <c r="IO138" i="2"/>
  <c r="II138" i="2"/>
  <c r="IB138" i="2"/>
  <c r="HX138" i="2"/>
  <c r="HW138" i="2"/>
  <c r="HP138" i="2"/>
  <c r="HL138" i="2"/>
  <c r="GO138" i="2"/>
  <c r="GI138" i="2"/>
  <c r="FT138" i="2"/>
  <c r="FP138" i="2"/>
  <c r="FE138" i="2"/>
  <c r="FD138" i="2"/>
  <c r="DJ138" i="2"/>
  <c r="DC138" i="2"/>
  <c r="CY138" i="2"/>
  <c r="CU138" i="2"/>
  <c r="CQ138" i="2"/>
  <c r="CP138" i="2"/>
  <c r="CL138" i="2"/>
  <c r="AY138" i="2"/>
  <c r="AV138" i="2"/>
  <c r="AU138" i="2"/>
  <c r="B138" i="2"/>
  <c r="KV137" i="2"/>
  <c r="KO137" i="2"/>
  <c r="JU137" i="2"/>
  <c r="JN137" i="2"/>
  <c r="JF137" i="2"/>
  <c r="IW137" i="2"/>
  <c r="IO137" i="2"/>
  <c r="II137" i="2"/>
  <c r="IB137" i="2"/>
  <c r="HX137" i="2"/>
  <c r="HW137" i="2"/>
  <c r="HP137" i="2"/>
  <c r="HL137" i="2"/>
  <c r="GO137" i="2"/>
  <c r="GI137" i="2"/>
  <c r="FT137" i="2"/>
  <c r="FP137" i="2"/>
  <c r="FE137" i="2"/>
  <c r="FD137" i="2"/>
  <c r="DJ137" i="2"/>
  <c r="DC137" i="2"/>
  <c r="CY137" i="2"/>
  <c r="CU137" i="2"/>
  <c r="CQ137" i="2"/>
  <c r="CP137" i="2"/>
  <c r="CL137" i="2"/>
  <c r="AY137" i="2"/>
  <c r="AV137" i="2"/>
  <c r="AU137" i="2"/>
  <c r="B137" i="2"/>
  <c r="KV136" i="2"/>
  <c r="KO136" i="2"/>
  <c r="JU136" i="2"/>
  <c r="JN136" i="2"/>
  <c r="JF136" i="2"/>
  <c r="IW136" i="2"/>
  <c r="IO136" i="2"/>
  <c r="II136" i="2"/>
  <c r="IB136" i="2"/>
  <c r="HX136" i="2"/>
  <c r="HW136" i="2"/>
  <c r="HP136" i="2"/>
  <c r="HL136" i="2"/>
  <c r="GO136" i="2"/>
  <c r="GI136" i="2"/>
  <c r="FT136" i="2"/>
  <c r="FP136" i="2"/>
  <c r="FE136" i="2"/>
  <c r="FD136" i="2"/>
  <c r="DJ136" i="2"/>
  <c r="DC136" i="2"/>
  <c r="CY136" i="2"/>
  <c r="CU136" i="2"/>
  <c r="CQ136" i="2"/>
  <c r="CP136" i="2"/>
  <c r="CL136" i="2"/>
  <c r="AY136" i="2"/>
  <c r="AV136" i="2"/>
  <c r="AU136" i="2"/>
  <c r="B136" i="2"/>
  <c r="KV135" i="2"/>
  <c r="KO135" i="2"/>
  <c r="JU135" i="2"/>
  <c r="JN135" i="2"/>
  <c r="JF135" i="2"/>
  <c r="IW135" i="2"/>
  <c r="IO135" i="2"/>
  <c r="II135" i="2"/>
  <c r="IB135" i="2"/>
  <c r="HX135" i="2"/>
  <c r="HW135" i="2"/>
  <c r="HP135" i="2"/>
  <c r="HL135" i="2"/>
  <c r="GO135" i="2"/>
  <c r="GI135" i="2"/>
  <c r="FT135" i="2"/>
  <c r="FP135" i="2"/>
  <c r="FE135" i="2"/>
  <c r="FD135" i="2"/>
  <c r="DJ135" i="2"/>
  <c r="DC135" i="2"/>
  <c r="CY135" i="2"/>
  <c r="CU135" i="2"/>
  <c r="CQ135" i="2"/>
  <c r="CP135" i="2"/>
  <c r="CL135" i="2"/>
  <c r="AY135" i="2"/>
  <c r="AV135" i="2"/>
  <c r="AU135" i="2"/>
  <c r="B135" i="2"/>
  <c r="KV134" i="2"/>
  <c r="KO134" i="2"/>
  <c r="JU134" i="2"/>
  <c r="JN134" i="2"/>
  <c r="JF134" i="2"/>
  <c r="IW134" i="2"/>
  <c r="IO134" i="2"/>
  <c r="II134" i="2"/>
  <c r="IB134" i="2"/>
  <c r="HX134" i="2"/>
  <c r="HW134" i="2"/>
  <c r="HP134" i="2"/>
  <c r="HL134" i="2"/>
  <c r="GO134" i="2"/>
  <c r="GI134" i="2"/>
  <c r="FT134" i="2"/>
  <c r="FP134" i="2"/>
  <c r="FE134" i="2"/>
  <c r="FD134" i="2"/>
  <c r="DJ134" i="2"/>
  <c r="DC134" i="2"/>
  <c r="CY134" i="2"/>
  <c r="CU134" i="2"/>
  <c r="CQ134" i="2"/>
  <c r="CP134" i="2"/>
  <c r="CL134" i="2"/>
  <c r="AY134" i="2"/>
  <c r="AV134" i="2"/>
  <c r="AU134" i="2"/>
  <c r="B134" i="2"/>
  <c r="KV133" i="2"/>
  <c r="KO133" i="2"/>
  <c r="JU133" i="2"/>
  <c r="JN133" i="2"/>
  <c r="JF133" i="2"/>
  <c r="IW133" i="2"/>
  <c r="IO133" i="2"/>
  <c r="II133" i="2"/>
  <c r="IB133" i="2"/>
  <c r="HX133" i="2"/>
  <c r="HW133" i="2"/>
  <c r="HP133" i="2"/>
  <c r="HL133" i="2"/>
  <c r="GO133" i="2"/>
  <c r="GI133" i="2"/>
  <c r="FT133" i="2"/>
  <c r="FP133" i="2"/>
  <c r="FE133" i="2"/>
  <c r="FD133" i="2"/>
  <c r="DJ133" i="2"/>
  <c r="DC133" i="2"/>
  <c r="CY133" i="2"/>
  <c r="CU133" i="2"/>
  <c r="CQ133" i="2"/>
  <c r="CP133" i="2"/>
  <c r="CL133" i="2"/>
  <c r="AY133" i="2"/>
  <c r="AV133" i="2"/>
  <c r="AU133" i="2"/>
  <c r="B133" i="2"/>
  <c r="KV132" i="2"/>
  <c r="KO132" i="2"/>
  <c r="JU132" i="2"/>
  <c r="JN132" i="2"/>
  <c r="JF132" i="2"/>
  <c r="IW132" i="2"/>
  <c r="IO132" i="2"/>
  <c r="II132" i="2"/>
  <c r="IB132" i="2"/>
  <c r="HX132" i="2"/>
  <c r="HW132" i="2"/>
  <c r="HP132" i="2"/>
  <c r="HL132" i="2"/>
  <c r="GO132" i="2"/>
  <c r="GI132" i="2"/>
  <c r="FT132" i="2"/>
  <c r="FP132" i="2"/>
  <c r="FE132" i="2"/>
  <c r="FD132" i="2"/>
  <c r="DJ132" i="2"/>
  <c r="DC132" i="2"/>
  <c r="CY132" i="2"/>
  <c r="CU132" i="2"/>
  <c r="CQ132" i="2"/>
  <c r="CP132" i="2"/>
  <c r="CL132" i="2"/>
  <c r="AY132" i="2"/>
  <c r="AV132" i="2"/>
  <c r="AU132" i="2"/>
  <c r="B132" i="2"/>
  <c r="KV131" i="2"/>
  <c r="KO131" i="2"/>
  <c r="JU131" i="2"/>
  <c r="JN131" i="2"/>
  <c r="JF131" i="2"/>
  <c r="IW131" i="2"/>
  <c r="IO131" i="2"/>
  <c r="II131" i="2"/>
  <c r="IB131" i="2"/>
  <c r="HX131" i="2"/>
  <c r="HW131" i="2"/>
  <c r="HP131" i="2"/>
  <c r="HL131" i="2"/>
  <c r="GO131" i="2"/>
  <c r="GI131" i="2"/>
  <c r="FT131" i="2"/>
  <c r="FP131" i="2"/>
  <c r="FE131" i="2"/>
  <c r="FD131" i="2"/>
  <c r="DJ131" i="2"/>
  <c r="DC131" i="2"/>
  <c r="CY131" i="2"/>
  <c r="CU131" i="2"/>
  <c r="CQ131" i="2"/>
  <c r="CP131" i="2"/>
  <c r="CL131" i="2"/>
  <c r="AY131" i="2"/>
  <c r="AV131" i="2"/>
  <c r="AU131" i="2"/>
  <c r="B131" i="2"/>
  <c r="KV130" i="2"/>
  <c r="KO130" i="2"/>
  <c r="JU130" i="2"/>
  <c r="JN130" i="2"/>
  <c r="JF130" i="2"/>
  <c r="IW130" i="2"/>
  <c r="IO130" i="2"/>
  <c r="II130" i="2"/>
  <c r="IB130" i="2"/>
  <c r="HX130" i="2"/>
  <c r="HW130" i="2"/>
  <c r="HP130" i="2"/>
  <c r="HL130" i="2"/>
  <c r="GO130" i="2"/>
  <c r="GI130" i="2"/>
  <c r="FT130" i="2"/>
  <c r="FP130" i="2"/>
  <c r="FE130" i="2"/>
  <c r="FD130" i="2"/>
  <c r="DJ130" i="2"/>
  <c r="DC130" i="2"/>
  <c r="CY130" i="2"/>
  <c r="CU130" i="2"/>
  <c r="CQ130" i="2"/>
  <c r="CP130" i="2"/>
  <c r="CL130" i="2"/>
  <c r="AY130" i="2"/>
  <c r="AV130" i="2"/>
  <c r="AU130" i="2"/>
  <c r="B130" i="2"/>
  <c r="KV129" i="2"/>
  <c r="KO129" i="2"/>
  <c r="JU129" i="2"/>
  <c r="JN129" i="2"/>
  <c r="JF129" i="2"/>
  <c r="IW129" i="2"/>
  <c r="IO129" i="2"/>
  <c r="II129" i="2"/>
  <c r="IB129" i="2"/>
  <c r="HX129" i="2"/>
  <c r="HW129" i="2"/>
  <c r="HP129" i="2"/>
  <c r="HL129" i="2"/>
  <c r="GO129" i="2"/>
  <c r="GI129" i="2"/>
  <c r="FT129" i="2"/>
  <c r="FP129" i="2"/>
  <c r="FE129" i="2"/>
  <c r="FD129" i="2"/>
  <c r="DJ129" i="2"/>
  <c r="DC129" i="2"/>
  <c r="CY129" i="2"/>
  <c r="CU129" i="2"/>
  <c r="CQ129" i="2"/>
  <c r="CP129" i="2"/>
  <c r="CL129" i="2"/>
  <c r="AY129" i="2"/>
  <c r="AV129" i="2"/>
  <c r="AU129" i="2"/>
  <c r="B129" i="2"/>
  <c r="KV128" i="2"/>
  <c r="KO128" i="2"/>
  <c r="JU128" i="2"/>
  <c r="JN128" i="2"/>
  <c r="JF128" i="2"/>
  <c r="IW128" i="2"/>
  <c r="IO128" i="2"/>
  <c r="II128" i="2"/>
  <c r="IB128" i="2"/>
  <c r="HX128" i="2"/>
  <c r="HW128" i="2"/>
  <c r="HP128" i="2"/>
  <c r="HL128" i="2"/>
  <c r="GO128" i="2"/>
  <c r="GI128" i="2"/>
  <c r="FT128" i="2"/>
  <c r="FP128" i="2"/>
  <c r="FE128" i="2"/>
  <c r="FD128" i="2"/>
  <c r="DJ128" i="2"/>
  <c r="DC128" i="2"/>
  <c r="CY128" i="2"/>
  <c r="CU128" i="2"/>
  <c r="CQ128" i="2"/>
  <c r="CP128" i="2"/>
  <c r="CL128" i="2"/>
  <c r="AY128" i="2"/>
  <c r="AV128" i="2"/>
  <c r="AU128" i="2"/>
  <c r="B128" i="2"/>
  <c r="KV127" i="2"/>
  <c r="KO127" i="2"/>
  <c r="JU127" i="2"/>
  <c r="JN127" i="2"/>
  <c r="JF127" i="2"/>
  <c r="IW127" i="2"/>
  <c r="IO127" i="2"/>
  <c r="II127" i="2"/>
  <c r="IB127" i="2"/>
  <c r="HX127" i="2"/>
  <c r="HW127" i="2"/>
  <c r="HP127" i="2"/>
  <c r="HL127" i="2"/>
  <c r="GO127" i="2"/>
  <c r="GI127" i="2"/>
  <c r="FT127" i="2"/>
  <c r="FP127" i="2"/>
  <c r="FE127" i="2"/>
  <c r="FD127" i="2"/>
  <c r="DJ127" i="2"/>
  <c r="DC127" i="2"/>
  <c r="CY127" i="2"/>
  <c r="CU127" i="2"/>
  <c r="CQ127" i="2"/>
  <c r="CP127" i="2"/>
  <c r="CL127" i="2"/>
  <c r="AY127" i="2"/>
  <c r="AV127" i="2"/>
  <c r="AU127" i="2"/>
  <c r="B127" i="2"/>
  <c r="KV126" i="2"/>
  <c r="KO126" i="2"/>
  <c r="JU126" i="2"/>
  <c r="JN126" i="2"/>
  <c r="JF126" i="2"/>
  <c r="IW126" i="2"/>
  <c r="IO126" i="2"/>
  <c r="II126" i="2"/>
  <c r="IB126" i="2"/>
  <c r="HX126" i="2"/>
  <c r="HW126" i="2"/>
  <c r="HP126" i="2"/>
  <c r="HL126" i="2"/>
  <c r="GO126" i="2"/>
  <c r="GI126" i="2"/>
  <c r="FT126" i="2"/>
  <c r="FP126" i="2"/>
  <c r="FE126" i="2"/>
  <c r="FD126" i="2"/>
  <c r="DJ126" i="2"/>
  <c r="DC126" i="2"/>
  <c r="CY126" i="2"/>
  <c r="CU126" i="2"/>
  <c r="CQ126" i="2"/>
  <c r="CP126" i="2"/>
  <c r="CL126" i="2"/>
  <c r="AY126" i="2"/>
  <c r="AV126" i="2"/>
  <c r="AU126" i="2"/>
  <c r="B126" i="2"/>
  <c r="KV125" i="2"/>
  <c r="KO125" i="2"/>
  <c r="JU125" i="2"/>
  <c r="JN125" i="2"/>
  <c r="JF125" i="2"/>
  <c r="IW125" i="2"/>
  <c r="IO125" i="2"/>
  <c r="II125" i="2"/>
  <c r="IB125" i="2"/>
  <c r="HX125" i="2"/>
  <c r="HW125" i="2"/>
  <c r="HP125" i="2"/>
  <c r="HL125" i="2"/>
  <c r="GO125" i="2"/>
  <c r="GI125" i="2"/>
  <c r="FT125" i="2"/>
  <c r="FP125" i="2"/>
  <c r="FE125" i="2"/>
  <c r="FD125" i="2"/>
  <c r="DJ125" i="2"/>
  <c r="DC125" i="2"/>
  <c r="CY125" i="2"/>
  <c r="CU125" i="2"/>
  <c r="CQ125" i="2"/>
  <c r="CP125" i="2"/>
  <c r="CL125" i="2"/>
  <c r="AY125" i="2"/>
  <c r="AV125" i="2"/>
  <c r="AU125" i="2"/>
  <c r="B125" i="2"/>
  <c r="KV124" i="2"/>
  <c r="KO124" i="2"/>
  <c r="JU124" i="2"/>
  <c r="JN124" i="2"/>
  <c r="JF124" i="2"/>
  <c r="IW124" i="2"/>
  <c r="IO124" i="2"/>
  <c r="II124" i="2"/>
  <c r="IB124" i="2"/>
  <c r="HX124" i="2"/>
  <c r="HW124" i="2"/>
  <c r="HP124" i="2"/>
  <c r="HL124" i="2"/>
  <c r="GO124" i="2"/>
  <c r="GI124" i="2"/>
  <c r="FT124" i="2"/>
  <c r="FP124" i="2"/>
  <c r="FE124" i="2"/>
  <c r="FD124" i="2"/>
  <c r="DJ124" i="2"/>
  <c r="DC124" i="2"/>
  <c r="CY124" i="2"/>
  <c r="CU124" i="2"/>
  <c r="CQ124" i="2"/>
  <c r="CP124" i="2"/>
  <c r="CL124" i="2"/>
  <c r="AY124" i="2"/>
  <c r="AV124" i="2"/>
  <c r="AU124" i="2"/>
  <c r="B124" i="2"/>
  <c r="KV123" i="2"/>
  <c r="KO123" i="2"/>
  <c r="JU123" i="2"/>
  <c r="JN123" i="2"/>
  <c r="JF123" i="2"/>
  <c r="IW123" i="2"/>
  <c r="IO123" i="2"/>
  <c r="II123" i="2"/>
  <c r="IB123" i="2"/>
  <c r="HX123" i="2"/>
  <c r="HW123" i="2"/>
  <c r="HP123" i="2"/>
  <c r="HL123" i="2"/>
  <c r="GO123" i="2"/>
  <c r="GI123" i="2"/>
  <c r="FT123" i="2"/>
  <c r="FP123" i="2"/>
  <c r="FE123" i="2"/>
  <c r="FD123" i="2"/>
  <c r="DJ123" i="2"/>
  <c r="DC123" i="2"/>
  <c r="CY123" i="2"/>
  <c r="CU123" i="2"/>
  <c r="CQ123" i="2"/>
  <c r="CP123" i="2"/>
  <c r="CL123" i="2"/>
  <c r="AY123" i="2"/>
  <c r="AV123" i="2"/>
  <c r="AU123" i="2"/>
  <c r="B123" i="2"/>
  <c r="KV122" i="2"/>
  <c r="KO122" i="2"/>
  <c r="JU122" i="2"/>
  <c r="JN122" i="2"/>
  <c r="JF122" i="2"/>
  <c r="IW122" i="2"/>
  <c r="IO122" i="2"/>
  <c r="II122" i="2"/>
  <c r="IB122" i="2"/>
  <c r="HX122" i="2"/>
  <c r="HW122" i="2"/>
  <c r="HP122" i="2"/>
  <c r="HL122" i="2"/>
  <c r="GO122" i="2"/>
  <c r="GI122" i="2"/>
  <c r="FT122" i="2"/>
  <c r="FP122" i="2"/>
  <c r="FE122" i="2"/>
  <c r="FD122" i="2"/>
  <c r="DJ122" i="2"/>
  <c r="DC122" i="2"/>
  <c r="CY122" i="2"/>
  <c r="CU122" i="2"/>
  <c r="CQ122" i="2"/>
  <c r="CP122" i="2"/>
  <c r="CL122" i="2"/>
  <c r="AY122" i="2"/>
  <c r="AV122" i="2"/>
  <c r="AU122" i="2"/>
  <c r="B122" i="2"/>
  <c r="KV121" i="2"/>
  <c r="KO121" i="2"/>
  <c r="JU121" i="2"/>
  <c r="JN121" i="2"/>
  <c r="JF121" i="2"/>
  <c r="IW121" i="2"/>
  <c r="IO121" i="2"/>
  <c r="II121" i="2"/>
  <c r="IB121" i="2"/>
  <c r="HX121" i="2"/>
  <c r="HW121" i="2"/>
  <c r="HP121" i="2"/>
  <c r="HL121" i="2"/>
  <c r="GO121" i="2"/>
  <c r="GI121" i="2"/>
  <c r="FT121" i="2"/>
  <c r="FP121" i="2"/>
  <c r="FE121" i="2"/>
  <c r="FD121" i="2"/>
  <c r="DJ121" i="2"/>
  <c r="DC121" i="2"/>
  <c r="CY121" i="2"/>
  <c r="CU121" i="2"/>
  <c r="CQ121" i="2"/>
  <c r="CP121" i="2"/>
  <c r="CL121" i="2"/>
  <c r="AY121" i="2"/>
  <c r="AV121" i="2"/>
  <c r="AU121" i="2"/>
  <c r="B121" i="2"/>
  <c r="KV120" i="2"/>
  <c r="KO120" i="2"/>
  <c r="JU120" i="2"/>
  <c r="JN120" i="2"/>
  <c r="JF120" i="2"/>
  <c r="IW120" i="2"/>
  <c r="IO120" i="2"/>
  <c r="II120" i="2"/>
  <c r="IB120" i="2"/>
  <c r="HX120" i="2"/>
  <c r="HW120" i="2"/>
  <c r="HP120" i="2"/>
  <c r="HL120" i="2"/>
  <c r="GO120" i="2"/>
  <c r="GI120" i="2"/>
  <c r="FT120" i="2"/>
  <c r="FP120" i="2"/>
  <c r="FE120" i="2"/>
  <c r="FD120" i="2"/>
  <c r="DJ120" i="2"/>
  <c r="DC120" i="2"/>
  <c r="CY120" i="2"/>
  <c r="CU120" i="2"/>
  <c r="CQ120" i="2"/>
  <c r="CP120" i="2"/>
  <c r="CL120" i="2"/>
  <c r="AY120" i="2"/>
  <c r="AV120" i="2"/>
  <c r="AU120" i="2"/>
  <c r="B120" i="2"/>
  <c r="KV119" i="2"/>
  <c r="KO119" i="2"/>
  <c r="JU119" i="2"/>
  <c r="JN119" i="2"/>
  <c r="JF119" i="2"/>
  <c r="IW119" i="2"/>
  <c r="IO119" i="2"/>
  <c r="II119" i="2"/>
  <c r="IB119" i="2"/>
  <c r="HX119" i="2"/>
  <c r="HW119" i="2"/>
  <c r="HP119" i="2"/>
  <c r="HL119" i="2"/>
  <c r="GO119" i="2"/>
  <c r="GI119" i="2"/>
  <c r="FT119" i="2"/>
  <c r="FP119" i="2"/>
  <c r="FE119" i="2"/>
  <c r="FD119" i="2"/>
  <c r="DJ119" i="2"/>
  <c r="DC119" i="2"/>
  <c r="CY119" i="2"/>
  <c r="CU119" i="2"/>
  <c r="CQ119" i="2"/>
  <c r="CP119" i="2"/>
  <c r="CL119" i="2"/>
  <c r="AY119" i="2"/>
  <c r="AV119" i="2"/>
  <c r="AU119" i="2"/>
  <c r="B119" i="2"/>
  <c r="KV118" i="2"/>
  <c r="KO118" i="2"/>
  <c r="JU118" i="2"/>
  <c r="JN118" i="2"/>
  <c r="JF118" i="2"/>
  <c r="IW118" i="2"/>
  <c r="IO118" i="2"/>
  <c r="II118" i="2"/>
  <c r="IB118" i="2"/>
  <c r="HX118" i="2"/>
  <c r="HW118" i="2"/>
  <c r="HP118" i="2"/>
  <c r="HL118" i="2"/>
  <c r="GO118" i="2"/>
  <c r="GI118" i="2"/>
  <c r="FT118" i="2"/>
  <c r="FP118" i="2"/>
  <c r="FE118" i="2"/>
  <c r="FD118" i="2"/>
  <c r="DJ118" i="2"/>
  <c r="DC118" i="2"/>
  <c r="CY118" i="2"/>
  <c r="CU118" i="2"/>
  <c r="CQ118" i="2"/>
  <c r="CP118" i="2"/>
  <c r="CL118" i="2"/>
  <c r="AY118" i="2"/>
  <c r="AV118" i="2"/>
  <c r="AU118" i="2"/>
  <c r="B118" i="2"/>
  <c r="KV117" i="2"/>
  <c r="KO117" i="2"/>
  <c r="JU117" i="2"/>
  <c r="JN117" i="2"/>
  <c r="JF117" i="2"/>
  <c r="IW117" i="2"/>
  <c r="IO117" i="2"/>
  <c r="II117" i="2"/>
  <c r="IB117" i="2"/>
  <c r="HX117" i="2"/>
  <c r="HW117" i="2"/>
  <c r="HP117" i="2"/>
  <c r="HL117" i="2"/>
  <c r="GO117" i="2"/>
  <c r="GI117" i="2"/>
  <c r="FT117" i="2"/>
  <c r="FP117" i="2"/>
  <c r="FE117" i="2"/>
  <c r="FD117" i="2"/>
  <c r="DJ117" i="2"/>
  <c r="DC117" i="2"/>
  <c r="CY117" i="2"/>
  <c r="CU117" i="2"/>
  <c r="CQ117" i="2"/>
  <c r="CP117" i="2"/>
  <c r="CL117" i="2"/>
  <c r="AY117" i="2"/>
  <c r="AV117" i="2"/>
  <c r="AU117" i="2"/>
  <c r="B117" i="2"/>
  <c r="KV116" i="2"/>
  <c r="KO116" i="2"/>
  <c r="JU116" i="2"/>
  <c r="JN116" i="2"/>
  <c r="JF116" i="2"/>
  <c r="IW116" i="2"/>
  <c r="IO116" i="2"/>
  <c r="II116" i="2"/>
  <c r="IB116" i="2"/>
  <c r="HX116" i="2"/>
  <c r="HW116" i="2"/>
  <c r="HP116" i="2"/>
  <c r="HL116" i="2"/>
  <c r="GO116" i="2"/>
  <c r="GI116" i="2"/>
  <c r="FT116" i="2"/>
  <c r="FP116" i="2"/>
  <c r="FE116" i="2"/>
  <c r="FD116" i="2"/>
  <c r="DJ116" i="2"/>
  <c r="DC116" i="2"/>
  <c r="CY116" i="2"/>
  <c r="CU116" i="2"/>
  <c r="CQ116" i="2"/>
  <c r="CP116" i="2"/>
  <c r="CL116" i="2"/>
  <c r="AY116" i="2"/>
  <c r="AV116" i="2"/>
  <c r="AU116" i="2"/>
  <c r="B116" i="2"/>
  <c r="KV115" i="2"/>
  <c r="KO115" i="2"/>
  <c r="JU115" i="2"/>
  <c r="JN115" i="2"/>
  <c r="JF115" i="2"/>
  <c r="IW115" i="2"/>
  <c r="IO115" i="2"/>
  <c r="II115" i="2"/>
  <c r="IB115" i="2"/>
  <c r="HX115" i="2"/>
  <c r="HW115" i="2"/>
  <c r="HP115" i="2"/>
  <c r="HL115" i="2"/>
  <c r="GO115" i="2"/>
  <c r="GI115" i="2"/>
  <c r="FT115" i="2"/>
  <c r="FP115" i="2"/>
  <c r="FE115" i="2"/>
  <c r="FD115" i="2"/>
  <c r="DJ115" i="2"/>
  <c r="DC115" i="2"/>
  <c r="CY115" i="2"/>
  <c r="CU115" i="2"/>
  <c r="CQ115" i="2"/>
  <c r="CP115" i="2"/>
  <c r="CL115" i="2"/>
  <c r="AY115" i="2"/>
  <c r="AV115" i="2"/>
  <c r="AU115" i="2"/>
  <c r="B115" i="2"/>
  <c r="KV114" i="2"/>
  <c r="KO114" i="2"/>
  <c r="JU114" i="2"/>
  <c r="JN114" i="2"/>
  <c r="JF114" i="2"/>
  <c r="IW114" i="2"/>
  <c r="IO114" i="2"/>
  <c r="II114" i="2"/>
  <c r="IB114" i="2"/>
  <c r="HX114" i="2"/>
  <c r="HW114" i="2"/>
  <c r="HP114" i="2"/>
  <c r="HL114" i="2"/>
  <c r="GO114" i="2"/>
  <c r="GI114" i="2"/>
  <c r="FT114" i="2"/>
  <c r="FP114" i="2"/>
  <c r="FE114" i="2"/>
  <c r="FD114" i="2"/>
  <c r="DJ114" i="2"/>
  <c r="DC114" i="2"/>
  <c r="CY114" i="2"/>
  <c r="CU114" i="2"/>
  <c r="CQ114" i="2"/>
  <c r="CP114" i="2"/>
  <c r="CL114" i="2"/>
  <c r="AY114" i="2"/>
  <c r="AV114" i="2"/>
  <c r="AU114" i="2"/>
  <c r="B114" i="2"/>
  <c r="KV113" i="2"/>
  <c r="KO113" i="2"/>
  <c r="JU113" i="2"/>
  <c r="JN113" i="2"/>
  <c r="JF113" i="2"/>
  <c r="IW113" i="2"/>
  <c r="IO113" i="2"/>
  <c r="II113" i="2"/>
  <c r="IB113" i="2"/>
  <c r="HX113" i="2"/>
  <c r="HW113" i="2"/>
  <c r="HP113" i="2"/>
  <c r="HL113" i="2"/>
  <c r="GO113" i="2"/>
  <c r="GI113" i="2"/>
  <c r="FT113" i="2"/>
  <c r="FP113" i="2"/>
  <c r="FE113" i="2"/>
  <c r="FD113" i="2"/>
  <c r="DJ113" i="2"/>
  <c r="DC113" i="2"/>
  <c r="CY113" i="2"/>
  <c r="CU113" i="2"/>
  <c r="CQ113" i="2"/>
  <c r="CP113" i="2"/>
  <c r="CL113" i="2"/>
  <c r="AY113" i="2"/>
  <c r="AV113" i="2"/>
  <c r="AU113" i="2"/>
  <c r="B113" i="2"/>
  <c r="KV112" i="2"/>
  <c r="KO112" i="2"/>
  <c r="JU112" i="2"/>
  <c r="JN112" i="2"/>
  <c r="JF112" i="2"/>
  <c r="IW112" i="2"/>
  <c r="IO112" i="2"/>
  <c r="II112" i="2"/>
  <c r="IB112" i="2"/>
  <c r="HX112" i="2"/>
  <c r="HW112" i="2"/>
  <c r="HP112" i="2"/>
  <c r="HL112" i="2"/>
  <c r="GO112" i="2"/>
  <c r="GI112" i="2"/>
  <c r="FT112" i="2"/>
  <c r="FP112" i="2"/>
  <c r="FE112" i="2"/>
  <c r="FD112" i="2"/>
  <c r="DJ112" i="2"/>
  <c r="DC112" i="2"/>
  <c r="CY112" i="2"/>
  <c r="CU112" i="2"/>
  <c r="CQ112" i="2"/>
  <c r="CP112" i="2"/>
  <c r="CL112" i="2"/>
  <c r="AY112" i="2"/>
  <c r="AV112" i="2"/>
  <c r="AU112" i="2"/>
  <c r="B112" i="2"/>
  <c r="KV111" i="2"/>
  <c r="KO111" i="2"/>
  <c r="JU111" i="2"/>
  <c r="JN111" i="2"/>
  <c r="JF111" i="2"/>
  <c r="IW111" i="2"/>
  <c r="IO111" i="2"/>
  <c r="II111" i="2"/>
  <c r="IB111" i="2"/>
  <c r="HX111" i="2"/>
  <c r="HW111" i="2"/>
  <c r="HP111" i="2"/>
  <c r="HL111" i="2"/>
  <c r="GO111" i="2"/>
  <c r="GI111" i="2"/>
  <c r="FT111" i="2"/>
  <c r="FP111" i="2"/>
  <c r="FE111" i="2"/>
  <c r="FD111" i="2"/>
  <c r="DJ111" i="2"/>
  <c r="DC111" i="2"/>
  <c r="CY111" i="2"/>
  <c r="CU111" i="2"/>
  <c r="CQ111" i="2"/>
  <c r="CP111" i="2"/>
  <c r="CL111" i="2"/>
  <c r="AY111" i="2"/>
  <c r="AV111" i="2"/>
  <c r="AU111" i="2"/>
  <c r="B111" i="2"/>
  <c r="KV110" i="2"/>
  <c r="KO110" i="2"/>
  <c r="JU110" i="2"/>
  <c r="JN110" i="2"/>
  <c r="JF110" i="2"/>
  <c r="IW110" i="2"/>
  <c r="IO110" i="2"/>
  <c r="II110" i="2"/>
  <c r="IB110" i="2"/>
  <c r="HX110" i="2"/>
  <c r="HW110" i="2"/>
  <c r="HP110" i="2"/>
  <c r="HL110" i="2"/>
  <c r="GO110" i="2"/>
  <c r="GI110" i="2"/>
  <c r="FT110" i="2"/>
  <c r="FP110" i="2"/>
  <c r="FE110" i="2"/>
  <c r="FD110" i="2"/>
  <c r="DJ110" i="2"/>
  <c r="DC110" i="2"/>
  <c r="CY110" i="2"/>
  <c r="CU110" i="2"/>
  <c r="CQ110" i="2"/>
  <c r="CP110" i="2"/>
  <c r="CL110" i="2"/>
  <c r="AY110" i="2"/>
  <c r="AV110" i="2"/>
  <c r="AU110" i="2"/>
  <c r="B110" i="2"/>
  <c r="KV109" i="2"/>
  <c r="KO109" i="2"/>
  <c r="JU109" i="2"/>
  <c r="JN109" i="2"/>
  <c r="JF109" i="2"/>
  <c r="IW109" i="2"/>
  <c r="IO109" i="2"/>
  <c r="II109" i="2"/>
  <c r="IB109" i="2"/>
  <c r="HX109" i="2"/>
  <c r="HW109" i="2"/>
  <c r="HP109" i="2"/>
  <c r="HL109" i="2"/>
  <c r="GO109" i="2"/>
  <c r="GI109" i="2"/>
  <c r="FT109" i="2"/>
  <c r="FP109" i="2"/>
  <c r="FE109" i="2"/>
  <c r="FD109" i="2"/>
  <c r="DJ109" i="2"/>
  <c r="DC109" i="2"/>
  <c r="CY109" i="2"/>
  <c r="CU109" i="2"/>
  <c r="CQ109" i="2"/>
  <c r="CP109" i="2"/>
  <c r="CL109" i="2"/>
  <c r="AY109" i="2"/>
  <c r="AV109" i="2"/>
  <c r="AU109" i="2"/>
  <c r="B109" i="2"/>
  <c r="KV108" i="2"/>
  <c r="KO108" i="2"/>
  <c r="JU108" i="2"/>
  <c r="JN108" i="2"/>
  <c r="JF108" i="2"/>
  <c r="IW108" i="2"/>
  <c r="IO108" i="2"/>
  <c r="II108" i="2"/>
  <c r="IB108" i="2"/>
  <c r="HX108" i="2"/>
  <c r="HW108" i="2"/>
  <c r="HP108" i="2"/>
  <c r="HL108" i="2"/>
  <c r="GO108" i="2"/>
  <c r="GI108" i="2"/>
  <c r="FT108" i="2"/>
  <c r="FP108" i="2"/>
  <c r="FE108" i="2"/>
  <c r="FD108" i="2"/>
  <c r="DJ108" i="2"/>
  <c r="DC108" i="2"/>
  <c r="CY108" i="2"/>
  <c r="CU108" i="2"/>
  <c r="CQ108" i="2"/>
  <c r="CP108" i="2"/>
  <c r="CL108" i="2"/>
  <c r="AY108" i="2"/>
  <c r="AV108" i="2"/>
  <c r="AU108" i="2"/>
  <c r="B108" i="2"/>
  <c r="KV107" i="2"/>
  <c r="KO107" i="2"/>
  <c r="JU107" i="2"/>
  <c r="JN107" i="2"/>
  <c r="JF107" i="2"/>
  <c r="IW107" i="2"/>
  <c r="IO107" i="2"/>
  <c r="II107" i="2"/>
  <c r="IB107" i="2"/>
  <c r="HX107" i="2"/>
  <c r="HW107" i="2"/>
  <c r="HP107" i="2"/>
  <c r="HL107" i="2"/>
  <c r="GO107" i="2"/>
  <c r="GI107" i="2"/>
  <c r="FT107" i="2"/>
  <c r="FP107" i="2"/>
  <c r="FE107" i="2"/>
  <c r="FD107" i="2"/>
  <c r="DJ107" i="2"/>
  <c r="DC107" i="2"/>
  <c r="CY107" i="2"/>
  <c r="CU107" i="2"/>
  <c r="CQ107" i="2"/>
  <c r="CP107" i="2"/>
  <c r="CL107" i="2"/>
  <c r="AY107" i="2"/>
  <c r="AV107" i="2"/>
  <c r="AU107" i="2"/>
  <c r="B107" i="2"/>
  <c r="KV106" i="2"/>
  <c r="KO106" i="2"/>
  <c r="JU106" i="2"/>
  <c r="JN106" i="2"/>
  <c r="JF106" i="2"/>
  <c r="IW106" i="2"/>
  <c r="IO106" i="2"/>
  <c r="II106" i="2"/>
  <c r="IB106" i="2"/>
  <c r="HX106" i="2"/>
  <c r="HW106" i="2"/>
  <c r="HP106" i="2"/>
  <c r="HL106" i="2"/>
  <c r="GO106" i="2"/>
  <c r="GI106" i="2"/>
  <c r="FT106" i="2"/>
  <c r="FP106" i="2"/>
  <c r="FE106" i="2"/>
  <c r="FD106" i="2"/>
  <c r="DJ106" i="2"/>
  <c r="DC106" i="2"/>
  <c r="CY106" i="2"/>
  <c r="CU106" i="2"/>
  <c r="CQ106" i="2"/>
  <c r="CP106" i="2"/>
  <c r="CL106" i="2"/>
  <c r="AY106" i="2"/>
  <c r="AV106" i="2"/>
  <c r="AU106" i="2"/>
  <c r="B106" i="2"/>
  <c r="KV105" i="2"/>
  <c r="KO105" i="2"/>
  <c r="JU105" i="2"/>
  <c r="JN105" i="2"/>
  <c r="JF105" i="2"/>
  <c r="IW105" i="2"/>
  <c r="IO105" i="2"/>
  <c r="II105" i="2"/>
  <c r="IB105" i="2"/>
  <c r="HX105" i="2"/>
  <c r="HW105" i="2"/>
  <c r="HP105" i="2"/>
  <c r="HL105" i="2"/>
  <c r="GO105" i="2"/>
  <c r="GI105" i="2"/>
  <c r="FT105" i="2"/>
  <c r="FP105" i="2"/>
  <c r="FE105" i="2"/>
  <c r="FD105" i="2"/>
  <c r="DJ105" i="2"/>
  <c r="DC105" i="2"/>
  <c r="CY105" i="2"/>
  <c r="CU105" i="2"/>
  <c r="CQ105" i="2"/>
  <c r="CP105" i="2"/>
  <c r="CL105" i="2"/>
  <c r="AY105" i="2"/>
  <c r="AV105" i="2"/>
  <c r="AU105" i="2"/>
  <c r="B105" i="2"/>
  <c r="KV104" i="2"/>
  <c r="KO104" i="2"/>
  <c r="JU104" i="2"/>
  <c r="JN104" i="2"/>
  <c r="JF104" i="2"/>
  <c r="IW104" i="2"/>
  <c r="IO104" i="2"/>
  <c r="II104" i="2"/>
  <c r="IB104" i="2"/>
  <c r="HX104" i="2"/>
  <c r="HW104" i="2"/>
  <c r="HP104" i="2"/>
  <c r="HL104" i="2"/>
  <c r="GO104" i="2"/>
  <c r="GI104" i="2"/>
  <c r="FT104" i="2"/>
  <c r="FP104" i="2"/>
  <c r="FE104" i="2"/>
  <c r="FD104" i="2"/>
  <c r="DJ104" i="2"/>
  <c r="DC104" i="2"/>
  <c r="CY104" i="2"/>
  <c r="CU104" i="2"/>
  <c r="CQ104" i="2"/>
  <c r="CP104" i="2"/>
  <c r="CL104" i="2"/>
  <c r="AY104" i="2"/>
  <c r="AV104" i="2"/>
  <c r="AU104" i="2"/>
  <c r="B104" i="2"/>
  <c r="KV103" i="2"/>
  <c r="KO103" i="2"/>
  <c r="JU103" i="2"/>
  <c r="JN103" i="2"/>
  <c r="JF103" i="2"/>
  <c r="IW103" i="2"/>
  <c r="IO103" i="2"/>
  <c r="II103" i="2"/>
  <c r="IB103" i="2"/>
  <c r="HX103" i="2"/>
  <c r="HW103" i="2"/>
  <c r="HP103" i="2"/>
  <c r="HL103" i="2"/>
  <c r="GO103" i="2"/>
  <c r="GI103" i="2"/>
  <c r="FT103" i="2"/>
  <c r="FP103" i="2"/>
  <c r="FE103" i="2"/>
  <c r="FD103" i="2"/>
  <c r="DJ103" i="2"/>
  <c r="DC103" i="2"/>
  <c r="CY103" i="2"/>
  <c r="CU103" i="2"/>
  <c r="CQ103" i="2"/>
  <c r="CP103" i="2"/>
  <c r="CL103" i="2"/>
  <c r="AY103" i="2"/>
  <c r="AV103" i="2"/>
  <c r="AU103" i="2"/>
  <c r="B103" i="2"/>
  <c r="KV102" i="2"/>
  <c r="KO102" i="2"/>
  <c r="JU102" i="2"/>
  <c r="JN102" i="2"/>
  <c r="JF102" i="2"/>
  <c r="IW102" i="2"/>
  <c r="IO102" i="2"/>
  <c r="II102" i="2"/>
  <c r="IB102" i="2"/>
  <c r="HX102" i="2"/>
  <c r="HW102" i="2"/>
  <c r="HP102" i="2"/>
  <c r="HL102" i="2"/>
  <c r="GO102" i="2"/>
  <c r="GI102" i="2"/>
  <c r="FT102" i="2"/>
  <c r="FP102" i="2"/>
  <c r="FE102" i="2"/>
  <c r="FD102" i="2"/>
  <c r="DJ102" i="2"/>
  <c r="DC102" i="2"/>
  <c r="CY102" i="2"/>
  <c r="CU102" i="2"/>
  <c r="CQ102" i="2"/>
  <c r="CP102" i="2"/>
  <c r="CL102" i="2"/>
  <c r="AY102" i="2"/>
  <c r="AV102" i="2"/>
  <c r="AU102" i="2"/>
  <c r="B102" i="2"/>
  <c r="KV101" i="2"/>
  <c r="KO101" i="2"/>
  <c r="JU101" i="2"/>
  <c r="JN101" i="2"/>
  <c r="JF101" i="2"/>
  <c r="IW101" i="2"/>
  <c r="IO101" i="2"/>
  <c r="II101" i="2"/>
  <c r="IB101" i="2"/>
  <c r="HX101" i="2"/>
  <c r="HW101" i="2"/>
  <c r="HP101" i="2"/>
  <c r="HL101" i="2"/>
  <c r="GO101" i="2"/>
  <c r="GI101" i="2"/>
  <c r="FT101" i="2"/>
  <c r="FP101" i="2"/>
  <c r="FE101" i="2"/>
  <c r="FD101" i="2"/>
  <c r="DJ101" i="2"/>
  <c r="DC101" i="2"/>
  <c r="CY101" i="2"/>
  <c r="CU101" i="2"/>
  <c r="CQ101" i="2"/>
  <c r="CP101" i="2"/>
  <c r="CL101" i="2"/>
  <c r="AY101" i="2"/>
  <c r="AV101" i="2"/>
  <c r="AU101" i="2"/>
  <c r="B101" i="2"/>
  <c r="KV100" i="2"/>
  <c r="KO100" i="2"/>
  <c r="JU100" i="2"/>
  <c r="JN100" i="2"/>
  <c r="JF100" i="2"/>
  <c r="IW100" i="2"/>
  <c r="IO100" i="2"/>
  <c r="II100" i="2"/>
  <c r="IB100" i="2"/>
  <c r="HX100" i="2"/>
  <c r="HW100" i="2"/>
  <c r="HP100" i="2"/>
  <c r="HL100" i="2"/>
  <c r="GO100" i="2"/>
  <c r="GI100" i="2"/>
  <c r="FT100" i="2"/>
  <c r="FP100" i="2"/>
  <c r="FE100" i="2"/>
  <c r="FD100" i="2"/>
  <c r="DJ100" i="2"/>
  <c r="DC100" i="2"/>
  <c r="CY100" i="2"/>
  <c r="CU100" i="2"/>
  <c r="CQ100" i="2"/>
  <c r="CP100" i="2"/>
  <c r="CL100" i="2"/>
  <c r="AY100" i="2"/>
  <c r="AV100" i="2"/>
  <c r="AU100" i="2"/>
  <c r="B100" i="2"/>
  <c r="KV99" i="2"/>
  <c r="KO99" i="2"/>
  <c r="JU99" i="2"/>
  <c r="JN99" i="2"/>
  <c r="JF99" i="2"/>
  <c r="IW99" i="2"/>
  <c r="IO99" i="2"/>
  <c r="II99" i="2"/>
  <c r="IB99" i="2"/>
  <c r="HX99" i="2"/>
  <c r="HW99" i="2"/>
  <c r="HP99" i="2"/>
  <c r="HL99" i="2"/>
  <c r="GO99" i="2"/>
  <c r="GI99" i="2"/>
  <c r="FT99" i="2"/>
  <c r="FP99" i="2"/>
  <c r="FE99" i="2"/>
  <c r="FD99" i="2"/>
  <c r="DJ99" i="2"/>
  <c r="DC99" i="2"/>
  <c r="CY99" i="2"/>
  <c r="CU99" i="2"/>
  <c r="CQ99" i="2"/>
  <c r="CP99" i="2"/>
  <c r="CL99" i="2"/>
  <c r="AY99" i="2"/>
  <c r="AV99" i="2"/>
  <c r="AU99" i="2"/>
  <c r="B99" i="2"/>
  <c r="KV98" i="2"/>
  <c r="KO98" i="2"/>
  <c r="JU98" i="2"/>
  <c r="JN98" i="2"/>
  <c r="JF98" i="2"/>
  <c r="IW98" i="2"/>
  <c r="IO98" i="2"/>
  <c r="II98" i="2"/>
  <c r="IB98" i="2"/>
  <c r="HX98" i="2"/>
  <c r="HW98" i="2"/>
  <c r="HP98" i="2"/>
  <c r="HL98" i="2"/>
  <c r="GO98" i="2"/>
  <c r="GI98" i="2"/>
  <c r="FT98" i="2"/>
  <c r="FP98" i="2"/>
  <c r="FE98" i="2"/>
  <c r="FD98" i="2"/>
  <c r="DJ98" i="2"/>
  <c r="DC98" i="2"/>
  <c r="CY98" i="2"/>
  <c r="CU98" i="2"/>
  <c r="CQ98" i="2"/>
  <c r="CP98" i="2"/>
  <c r="CL98" i="2"/>
  <c r="AY98" i="2"/>
  <c r="AV98" i="2"/>
  <c r="AU98" i="2"/>
  <c r="B98" i="2"/>
  <c r="KV97" i="2"/>
  <c r="KO97" i="2"/>
  <c r="JU97" i="2"/>
  <c r="JN97" i="2"/>
  <c r="JF97" i="2"/>
  <c r="IW97" i="2"/>
  <c r="IO97" i="2"/>
  <c r="II97" i="2"/>
  <c r="IB97" i="2"/>
  <c r="HX97" i="2"/>
  <c r="HW97" i="2"/>
  <c r="HP97" i="2"/>
  <c r="HL97" i="2"/>
  <c r="GO97" i="2"/>
  <c r="GI97" i="2"/>
  <c r="FT97" i="2"/>
  <c r="FP97" i="2"/>
  <c r="FE97" i="2"/>
  <c r="FD97" i="2"/>
  <c r="DJ97" i="2"/>
  <c r="DC97" i="2"/>
  <c r="CY97" i="2"/>
  <c r="CU97" i="2"/>
  <c r="CQ97" i="2"/>
  <c r="CP97" i="2"/>
  <c r="CL97" i="2"/>
  <c r="AY97" i="2"/>
  <c r="AV97" i="2"/>
  <c r="AU97" i="2"/>
  <c r="B97" i="2"/>
  <c r="KV96" i="2"/>
  <c r="KO96" i="2"/>
  <c r="JU96" i="2"/>
  <c r="JN96" i="2"/>
  <c r="JF96" i="2"/>
  <c r="IW96" i="2"/>
  <c r="IO96" i="2"/>
  <c r="II96" i="2"/>
  <c r="IB96" i="2"/>
  <c r="HX96" i="2"/>
  <c r="HW96" i="2"/>
  <c r="HP96" i="2"/>
  <c r="HL96" i="2"/>
  <c r="GO96" i="2"/>
  <c r="GI96" i="2"/>
  <c r="FT96" i="2"/>
  <c r="FP96" i="2"/>
  <c r="FE96" i="2"/>
  <c r="FD96" i="2"/>
  <c r="DJ96" i="2"/>
  <c r="DC96" i="2"/>
  <c r="CY96" i="2"/>
  <c r="CU96" i="2"/>
  <c r="CQ96" i="2"/>
  <c r="CP96" i="2"/>
  <c r="CL96" i="2"/>
  <c r="AY96" i="2"/>
  <c r="AV96" i="2"/>
  <c r="AU96" i="2"/>
  <c r="B96" i="2"/>
  <c r="KV95" i="2"/>
  <c r="KO95" i="2"/>
  <c r="JU95" i="2"/>
  <c r="JN95" i="2"/>
  <c r="JF95" i="2"/>
  <c r="IW95" i="2"/>
  <c r="IO95" i="2"/>
  <c r="II95" i="2"/>
  <c r="IB95" i="2"/>
  <c r="HX95" i="2"/>
  <c r="HW95" i="2"/>
  <c r="HP95" i="2"/>
  <c r="HL95" i="2"/>
  <c r="GO95" i="2"/>
  <c r="GI95" i="2"/>
  <c r="FT95" i="2"/>
  <c r="FP95" i="2"/>
  <c r="FE95" i="2"/>
  <c r="FD95" i="2"/>
  <c r="DJ95" i="2"/>
  <c r="DC95" i="2"/>
  <c r="CY95" i="2"/>
  <c r="CU95" i="2"/>
  <c r="CQ95" i="2"/>
  <c r="CP95" i="2"/>
  <c r="CL95" i="2"/>
  <c r="AY95" i="2"/>
  <c r="AV95" i="2"/>
  <c r="AU95" i="2"/>
  <c r="B95" i="2"/>
  <c r="KV94" i="2"/>
  <c r="KO94" i="2"/>
  <c r="JU94" i="2"/>
  <c r="JN94" i="2"/>
  <c r="JF94" i="2"/>
  <c r="IW94" i="2"/>
  <c r="IO94" i="2"/>
  <c r="II94" i="2"/>
  <c r="IB94" i="2"/>
  <c r="HX94" i="2"/>
  <c r="HW94" i="2"/>
  <c r="HP94" i="2"/>
  <c r="HL94" i="2"/>
  <c r="GO94" i="2"/>
  <c r="GI94" i="2"/>
  <c r="FT94" i="2"/>
  <c r="FP94" i="2"/>
  <c r="FE94" i="2"/>
  <c r="FD94" i="2"/>
  <c r="DJ94" i="2"/>
  <c r="DC94" i="2"/>
  <c r="CY94" i="2"/>
  <c r="CU94" i="2"/>
  <c r="CQ94" i="2"/>
  <c r="CP94" i="2"/>
  <c r="CL94" i="2"/>
  <c r="AY94" i="2"/>
  <c r="AV94" i="2"/>
  <c r="AU94" i="2"/>
  <c r="B94" i="2"/>
  <c r="KV93" i="2"/>
  <c r="KO93" i="2"/>
  <c r="JU93" i="2"/>
  <c r="JN93" i="2"/>
  <c r="JF93" i="2"/>
  <c r="IW93" i="2"/>
  <c r="IO93" i="2"/>
  <c r="II93" i="2"/>
  <c r="IB93" i="2"/>
  <c r="HX93" i="2"/>
  <c r="HW93" i="2"/>
  <c r="HP93" i="2"/>
  <c r="HL93" i="2"/>
  <c r="GO93" i="2"/>
  <c r="GI93" i="2"/>
  <c r="FT93" i="2"/>
  <c r="FP93" i="2"/>
  <c r="FE93" i="2"/>
  <c r="FD93" i="2"/>
  <c r="DJ93" i="2"/>
  <c r="DC93" i="2"/>
  <c r="CY93" i="2"/>
  <c r="CU93" i="2"/>
  <c r="CQ93" i="2"/>
  <c r="CP93" i="2"/>
  <c r="CL93" i="2"/>
  <c r="AY93" i="2"/>
  <c r="AV93" i="2"/>
  <c r="AU93" i="2"/>
  <c r="B93" i="2"/>
  <c r="KV92" i="2"/>
  <c r="KO92" i="2"/>
  <c r="JU92" i="2"/>
  <c r="JN92" i="2"/>
  <c r="JF92" i="2"/>
  <c r="IW92" i="2"/>
  <c r="IO92" i="2"/>
  <c r="II92" i="2"/>
  <c r="IB92" i="2"/>
  <c r="HX92" i="2"/>
  <c r="HW92" i="2"/>
  <c r="HP92" i="2"/>
  <c r="HL92" i="2"/>
  <c r="GO92" i="2"/>
  <c r="GI92" i="2"/>
  <c r="FT92" i="2"/>
  <c r="FP92" i="2"/>
  <c r="FE92" i="2"/>
  <c r="FD92" i="2"/>
  <c r="DJ92" i="2"/>
  <c r="DC92" i="2"/>
  <c r="CY92" i="2"/>
  <c r="CU92" i="2"/>
  <c r="CQ92" i="2"/>
  <c r="CP92" i="2"/>
  <c r="CL92" i="2"/>
  <c r="AY92" i="2"/>
  <c r="AV92" i="2"/>
  <c r="AU92" i="2"/>
  <c r="B92" i="2"/>
  <c r="KV91" i="2"/>
  <c r="KO91" i="2"/>
  <c r="JU91" i="2"/>
  <c r="JN91" i="2"/>
  <c r="JF91" i="2"/>
  <c r="IW91" i="2"/>
  <c r="IO91" i="2"/>
  <c r="II91" i="2"/>
  <c r="IB91" i="2"/>
  <c r="HX91" i="2"/>
  <c r="HW91" i="2"/>
  <c r="HP91" i="2"/>
  <c r="HL91" i="2"/>
  <c r="GO91" i="2"/>
  <c r="GI91" i="2"/>
  <c r="FT91" i="2"/>
  <c r="FP91" i="2"/>
  <c r="FE91" i="2"/>
  <c r="FD91" i="2"/>
  <c r="DJ91" i="2"/>
  <c r="DC91" i="2"/>
  <c r="CY91" i="2"/>
  <c r="CU91" i="2"/>
  <c r="CQ91" i="2"/>
  <c r="CP91" i="2"/>
  <c r="CL91" i="2"/>
  <c r="AY91" i="2"/>
  <c r="AV91" i="2"/>
  <c r="AU91" i="2"/>
  <c r="B91" i="2"/>
  <c r="KV90" i="2"/>
  <c r="KO90" i="2"/>
  <c r="JU90" i="2"/>
  <c r="JN90" i="2"/>
  <c r="JF90" i="2"/>
  <c r="IW90" i="2"/>
  <c r="IO90" i="2"/>
  <c r="II90" i="2"/>
  <c r="IB90" i="2"/>
  <c r="HX90" i="2"/>
  <c r="HW90" i="2"/>
  <c r="HP90" i="2"/>
  <c r="HL90" i="2"/>
  <c r="GO90" i="2"/>
  <c r="GI90" i="2"/>
  <c r="FT90" i="2"/>
  <c r="FP90" i="2"/>
  <c r="FE90" i="2"/>
  <c r="FD90" i="2"/>
  <c r="DJ90" i="2"/>
  <c r="DC90" i="2"/>
  <c r="CY90" i="2"/>
  <c r="CU90" i="2"/>
  <c r="CQ90" i="2"/>
  <c r="CP90" i="2"/>
  <c r="CL90" i="2"/>
  <c r="AY90" i="2"/>
  <c r="AV90" i="2"/>
  <c r="AU90" i="2"/>
  <c r="B90" i="2"/>
  <c r="KV89" i="2"/>
  <c r="KO89" i="2"/>
  <c r="JU89" i="2"/>
  <c r="JN89" i="2"/>
  <c r="JF89" i="2"/>
  <c r="IW89" i="2"/>
  <c r="IO89" i="2"/>
  <c r="II89" i="2"/>
  <c r="IB89" i="2"/>
  <c r="HX89" i="2"/>
  <c r="HW89" i="2"/>
  <c r="HP89" i="2"/>
  <c r="HL89" i="2"/>
  <c r="GO89" i="2"/>
  <c r="GI89" i="2"/>
  <c r="FT89" i="2"/>
  <c r="FP89" i="2"/>
  <c r="FE89" i="2"/>
  <c r="FD89" i="2"/>
  <c r="DJ89" i="2"/>
  <c r="DC89" i="2"/>
  <c r="CY89" i="2"/>
  <c r="CU89" i="2"/>
  <c r="CQ89" i="2"/>
  <c r="CP89" i="2"/>
  <c r="CL89" i="2"/>
  <c r="AY89" i="2"/>
  <c r="AV89" i="2"/>
  <c r="AU89" i="2"/>
  <c r="B89" i="2"/>
  <c r="KV88" i="2"/>
  <c r="KO88" i="2"/>
  <c r="JU88" i="2"/>
  <c r="JN88" i="2"/>
  <c r="JF88" i="2"/>
  <c r="IW88" i="2"/>
  <c r="IO88" i="2"/>
  <c r="II88" i="2"/>
  <c r="IB88" i="2"/>
  <c r="HX88" i="2"/>
  <c r="HW88" i="2"/>
  <c r="HP88" i="2"/>
  <c r="HL88" i="2"/>
  <c r="GO88" i="2"/>
  <c r="GI88" i="2"/>
  <c r="FT88" i="2"/>
  <c r="FP88" i="2"/>
  <c r="FE88" i="2"/>
  <c r="FD88" i="2"/>
  <c r="DJ88" i="2"/>
  <c r="DC88" i="2"/>
  <c r="CY88" i="2"/>
  <c r="CU88" i="2"/>
  <c r="CQ88" i="2"/>
  <c r="CP88" i="2"/>
  <c r="CL88" i="2"/>
  <c r="AY88" i="2"/>
  <c r="AV88" i="2"/>
  <c r="AU88" i="2"/>
  <c r="B88" i="2"/>
  <c r="KV87" i="2"/>
  <c r="KO87" i="2"/>
  <c r="JU87" i="2"/>
  <c r="JN87" i="2"/>
  <c r="JF87" i="2"/>
  <c r="IW87" i="2"/>
  <c r="IO87" i="2"/>
  <c r="II87" i="2"/>
  <c r="IB87" i="2"/>
  <c r="HX87" i="2"/>
  <c r="HW87" i="2"/>
  <c r="HP87" i="2"/>
  <c r="HL87" i="2"/>
  <c r="GO87" i="2"/>
  <c r="GI87" i="2"/>
  <c r="FT87" i="2"/>
  <c r="FP87" i="2"/>
  <c r="FE87" i="2"/>
  <c r="FD87" i="2"/>
  <c r="DJ87" i="2"/>
  <c r="DC87" i="2"/>
  <c r="CY87" i="2"/>
  <c r="CU87" i="2"/>
  <c r="CQ87" i="2"/>
  <c r="CP87" i="2"/>
  <c r="CL87" i="2"/>
  <c r="AY87" i="2"/>
  <c r="AV87" i="2"/>
  <c r="AU87" i="2"/>
  <c r="B87" i="2"/>
  <c r="KV86" i="2"/>
  <c r="KO86" i="2"/>
  <c r="JU86" i="2"/>
  <c r="JN86" i="2"/>
  <c r="JF86" i="2"/>
  <c r="IW86" i="2"/>
  <c r="IO86" i="2"/>
  <c r="II86" i="2"/>
  <c r="IB86" i="2"/>
  <c r="HX86" i="2"/>
  <c r="HW86" i="2"/>
  <c r="HP86" i="2"/>
  <c r="HL86" i="2"/>
  <c r="GO86" i="2"/>
  <c r="GI86" i="2"/>
  <c r="FT86" i="2"/>
  <c r="FP86" i="2"/>
  <c r="FE86" i="2"/>
  <c r="FD86" i="2"/>
  <c r="DJ86" i="2"/>
  <c r="DC86" i="2"/>
  <c r="CY86" i="2"/>
  <c r="CU86" i="2"/>
  <c r="CQ86" i="2"/>
  <c r="CP86" i="2"/>
  <c r="CL86" i="2"/>
  <c r="AY86" i="2"/>
  <c r="AV86" i="2"/>
  <c r="AU86" i="2"/>
  <c r="B86" i="2"/>
  <c r="KV85" i="2"/>
  <c r="KO85" i="2"/>
  <c r="JU85" i="2"/>
  <c r="JN85" i="2"/>
  <c r="JF85" i="2"/>
  <c r="IW85" i="2"/>
  <c r="IO85" i="2"/>
  <c r="II85" i="2"/>
  <c r="IB85" i="2"/>
  <c r="HX85" i="2"/>
  <c r="HW85" i="2"/>
  <c r="HP85" i="2"/>
  <c r="HL85" i="2"/>
  <c r="GO85" i="2"/>
  <c r="GI85" i="2"/>
  <c r="FT85" i="2"/>
  <c r="FP85" i="2"/>
  <c r="FE85" i="2"/>
  <c r="FD85" i="2"/>
  <c r="DJ85" i="2"/>
  <c r="DC85" i="2"/>
  <c r="CY85" i="2"/>
  <c r="CU85" i="2"/>
  <c r="CQ85" i="2"/>
  <c r="CP85" i="2"/>
  <c r="CL85" i="2"/>
  <c r="AY85" i="2"/>
  <c r="AV85" i="2"/>
  <c r="AU85" i="2"/>
  <c r="B85" i="2"/>
  <c r="KV84" i="2"/>
  <c r="KO84" i="2"/>
  <c r="JU84" i="2"/>
  <c r="JN84" i="2"/>
  <c r="JF84" i="2"/>
  <c r="IW84" i="2"/>
  <c r="IO84" i="2"/>
  <c r="II84" i="2"/>
  <c r="IB84" i="2"/>
  <c r="HX84" i="2"/>
  <c r="HW84" i="2"/>
  <c r="HP84" i="2"/>
  <c r="HL84" i="2"/>
  <c r="GO84" i="2"/>
  <c r="GI84" i="2"/>
  <c r="FT84" i="2"/>
  <c r="FP84" i="2"/>
  <c r="FE84" i="2"/>
  <c r="FD84" i="2"/>
  <c r="DJ84" i="2"/>
  <c r="DC84" i="2"/>
  <c r="CY84" i="2"/>
  <c r="CU84" i="2"/>
  <c r="CQ84" i="2"/>
  <c r="CP84" i="2"/>
  <c r="CL84" i="2"/>
  <c r="AY84" i="2"/>
  <c r="AV84" i="2"/>
  <c r="AU84" i="2"/>
  <c r="B84" i="2"/>
  <c r="KV83" i="2"/>
  <c r="KO83" i="2"/>
  <c r="JU83" i="2"/>
  <c r="JN83" i="2"/>
  <c r="JF83" i="2"/>
  <c r="IW83" i="2"/>
  <c r="IO83" i="2"/>
  <c r="II83" i="2"/>
  <c r="IB83" i="2"/>
  <c r="HX83" i="2"/>
  <c r="HW83" i="2"/>
  <c r="HP83" i="2"/>
  <c r="HL83" i="2"/>
  <c r="GO83" i="2"/>
  <c r="GI83" i="2"/>
  <c r="FT83" i="2"/>
  <c r="FP83" i="2"/>
  <c r="FE83" i="2"/>
  <c r="FD83" i="2"/>
  <c r="DJ83" i="2"/>
  <c r="DC83" i="2"/>
  <c r="CY83" i="2"/>
  <c r="CU83" i="2"/>
  <c r="CQ83" i="2"/>
  <c r="CP83" i="2"/>
  <c r="CL83" i="2"/>
  <c r="AY83" i="2"/>
  <c r="AV83" i="2"/>
  <c r="AU83" i="2"/>
  <c r="B83" i="2"/>
  <c r="KV82" i="2"/>
  <c r="KO82" i="2"/>
  <c r="JU82" i="2"/>
  <c r="JN82" i="2"/>
  <c r="JF82" i="2"/>
  <c r="IW82" i="2"/>
  <c r="IO82" i="2"/>
  <c r="II82" i="2"/>
  <c r="IB82" i="2"/>
  <c r="HX82" i="2"/>
  <c r="HW82" i="2"/>
  <c r="HP82" i="2"/>
  <c r="HL82" i="2"/>
  <c r="GO82" i="2"/>
  <c r="GI82" i="2"/>
  <c r="FT82" i="2"/>
  <c r="FP82" i="2"/>
  <c r="FE82" i="2"/>
  <c r="FD82" i="2"/>
  <c r="DJ82" i="2"/>
  <c r="DC82" i="2"/>
  <c r="CY82" i="2"/>
  <c r="CU82" i="2"/>
  <c r="CQ82" i="2"/>
  <c r="CP82" i="2"/>
  <c r="CL82" i="2"/>
  <c r="AY82" i="2"/>
  <c r="AV82" i="2"/>
  <c r="AU82" i="2"/>
  <c r="B82" i="2"/>
  <c r="KV81" i="2"/>
  <c r="KO81" i="2"/>
  <c r="JU81" i="2"/>
  <c r="JN81" i="2"/>
  <c r="JF81" i="2"/>
  <c r="IW81" i="2"/>
  <c r="IO81" i="2"/>
  <c r="II81" i="2"/>
  <c r="IB81" i="2"/>
  <c r="HX81" i="2"/>
  <c r="HW81" i="2"/>
  <c r="HP81" i="2"/>
  <c r="HL81" i="2"/>
  <c r="GO81" i="2"/>
  <c r="GI81" i="2"/>
  <c r="FT81" i="2"/>
  <c r="FP81" i="2"/>
  <c r="FE81" i="2"/>
  <c r="FD81" i="2"/>
  <c r="DJ81" i="2"/>
  <c r="DC81" i="2"/>
  <c r="CY81" i="2"/>
  <c r="CU81" i="2"/>
  <c r="CQ81" i="2"/>
  <c r="CP81" i="2"/>
  <c r="CL81" i="2"/>
  <c r="AY81" i="2"/>
  <c r="AV81" i="2"/>
  <c r="AU81" i="2"/>
  <c r="B81" i="2"/>
  <c r="KV80" i="2"/>
  <c r="KO80" i="2"/>
  <c r="JU80" i="2"/>
  <c r="JN80" i="2"/>
  <c r="JF80" i="2"/>
  <c r="IW80" i="2"/>
  <c r="IO80" i="2"/>
  <c r="II80" i="2"/>
  <c r="IB80" i="2"/>
  <c r="HX80" i="2"/>
  <c r="HW80" i="2"/>
  <c r="HP80" i="2"/>
  <c r="HL80" i="2"/>
  <c r="GO80" i="2"/>
  <c r="GI80" i="2"/>
  <c r="FT80" i="2"/>
  <c r="FP80" i="2"/>
  <c r="FE80" i="2"/>
  <c r="FD80" i="2"/>
  <c r="DJ80" i="2"/>
  <c r="DC80" i="2"/>
  <c r="CY80" i="2"/>
  <c r="CU80" i="2"/>
  <c r="CQ80" i="2"/>
  <c r="CP80" i="2"/>
  <c r="CL80" i="2"/>
  <c r="AY80" i="2"/>
  <c r="AV80" i="2"/>
  <c r="AU80" i="2"/>
  <c r="B80" i="2"/>
  <c r="KV79" i="2"/>
  <c r="KO79" i="2"/>
  <c r="JU79" i="2"/>
  <c r="JN79" i="2"/>
  <c r="JF79" i="2"/>
  <c r="IW79" i="2"/>
  <c r="IO79" i="2"/>
  <c r="II79" i="2"/>
  <c r="IB79" i="2"/>
  <c r="HX79" i="2"/>
  <c r="HW79" i="2"/>
  <c r="HP79" i="2"/>
  <c r="HL79" i="2"/>
  <c r="GO79" i="2"/>
  <c r="GI79" i="2"/>
  <c r="FT79" i="2"/>
  <c r="FP79" i="2"/>
  <c r="FE79" i="2"/>
  <c r="FD79" i="2"/>
  <c r="DJ79" i="2"/>
  <c r="DC79" i="2"/>
  <c r="CY79" i="2"/>
  <c r="CU79" i="2"/>
  <c r="CQ79" i="2"/>
  <c r="CP79" i="2"/>
  <c r="CL79" i="2"/>
  <c r="AY79" i="2"/>
  <c r="AV79" i="2"/>
  <c r="AU79" i="2"/>
  <c r="B79" i="2"/>
  <c r="KV78" i="2"/>
  <c r="KO78" i="2"/>
  <c r="JU78" i="2"/>
  <c r="JN78" i="2"/>
  <c r="JF78" i="2"/>
  <c r="IW78" i="2"/>
  <c r="IO78" i="2"/>
  <c r="II78" i="2"/>
  <c r="IB78" i="2"/>
  <c r="HX78" i="2"/>
  <c r="HW78" i="2"/>
  <c r="HP78" i="2"/>
  <c r="HL78" i="2"/>
  <c r="GO78" i="2"/>
  <c r="GI78" i="2"/>
  <c r="FT78" i="2"/>
  <c r="FP78" i="2"/>
  <c r="FE78" i="2"/>
  <c r="FD78" i="2"/>
  <c r="DJ78" i="2"/>
  <c r="DC78" i="2"/>
  <c r="CY78" i="2"/>
  <c r="CU78" i="2"/>
  <c r="CQ78" i="2"/>
  <c r="CP78" i="2"/>
  <c r="CL78" i="2"/>
  <c r="AY78" i="2"/>
  <c r="AV78" i="2"/>
  <c r="AU78" i="2"/>
  <c r="B78" i="2"/>
  <c r="KV77" i="2"/>
  <c r="KO77" i="2"/>
  <c r="JU77" i="2"/>
  <c r="JN77" i="2"/>
  <c r="JF77" i="2"/>
  <c r="IW77" i="2"/>
  <c r="IO77" i="2"/>
  <c r="II77" i="2"/>
  <c r="IB77" i="2"/>
  <c r="HX77" i="2"/>
  <c r="HW77" i="2"/>
  <c r="HP77" i="2"/>
  <c r="HL77" i="2"/>
  <c r="GO77" i="2"/>
  <c r="GI77" i="2"/>
  <c r="FT77" i="2"/>
  <c r="FP77" i="2"/>
  <c r="FE77" i="2"/>
  <c r="FD77" i="2"/>
  <c r="DJ77" i="2"/>
  <c r="DC77" i="2"/>
  <c r="CY77" i="2"/>
  <c r="CU77" i="2"/>
  <c r="CQ77" i="2"/>
  <c r="CP77" i="2"/>
  <c r="CL77" i="2"/>
  <c r="AY77" i="2"/>
  <c r="AV77" i="2"/>
  <c r="AU77" i="2"/>
  <c r="B77" i="2"/>
  <c r="KV76" i="2"/>
  <c r="KO76" i="2"/>
  <c r="JU76" i="2"/>
  <c r="JN76" i="2"/>
  <c r="JF76" i="2"/>
  <c r="IW76" i="2"/>
  <c r="IO76" i="2"/>
  <c r="II76" i="2"/>
  <c r="IB76" i="2"/>
  <c r="HX76" i="2"/>
  <c r="HW76" i="2"/>
  <c r="HP76" i="2"/>
  <c r="HL76" i="2"/>
  <c r="GO76" i="2"/>
  <c r="GI76" i="2"/>
  <c r="FT76" i="2"/>
  <c r="FP76" i="2"/>
  <c r="FE76" i="2"/>
  <c r="FD76" i="2"/>
  <c r="DJ76" i="2"/>
  <c r="DC76" i="2"/>
  <c r="CY76" i="2"/>
  <c r="CU76" i="2"/>
  <c r="CQ76" i="2"/>
  <c r="CP76" i="2"/>
  <c r="CL76" i="2"/>
  <c r="AY76" i="2"/>
  <c r="AV76" i="2"/>
  <c r="AU76" i="2"/>
  <c r="B76" i="2"/>
  <c r="KV75" i="2"/>
  <c r="KO75" i="2"/>
  <c r="JU75" i="2"/>
  <c r="JN75" i="2"/>
  <c r="JF75" i="2"/>
  <c r="IW75" i="2"/>
  <c r="IO75" i="2"/>
  <c r="II75" i="2"/>
  <c r="IB75" i="2"/>
  <c r="HX75" i="2"/>
  <c r="HW75" i="2"/>
  <c r="HP75" i="2"/>
  <c r="HL75" i="2"/>
  <c r="GO75" i="2"/>
  <c r="GI75" i="2"/>
  <c r="FT75" i="2"/>
  <c r="FP75" i="2"/>
  <c r="FE75" i="2"/>
  <c r="FD75" i="2"/>
  <c r="DJ75" i="2"/>
  <c r="DC75" i="2"/>
  <c r="CY75" i="2"/>
  <c r="CU75" i="2"/>
  <c r="CQ75" i="2"/>
  <c r="CP75" i="2"/>
  <c r="CL75" i="2"/>
  <c r="AY75" i="2"/>
  <c r="AV75" i="2"/>
  <c r="AU75" i="2"/>
  <c r="B75" i="2"/>
  <c r="KV74" i="2"/>
  <c r="KO74" i="2"/>
  <c r="JU74" i="2"/>
  <c r="JN74" i="2"/>
  <c r="JF74" i="2"/>
  <c r="IW74" i="2"/>
  <c r="IO74" i="2"/>
  <c r="II74" i="2"/>
  <c r="IB74" i="2"/>
  <c r="HX74" i="2"/>
  <c r="HW74" i="2"/>
  <c r="HP74" i="2"/>
  <c r="HL74" i="2"/>
  <c r="GO74" i="2"/>
  <c r="GI74" i="2"/>
  <c r="FT74" i="2"/>
  <c r="FP74" i="2"/>
  <c r="FE74" i="2"/>
  <c r="FD74" i="2"/>
  <c r="DJ74" i="2"/>
  <c r="DC74" i="2"/>
  <c r="CY74" i="2"/>
  <c r="CU74" i="2"/>
  <c r="CQ74" i="2"/>
  <c r="CP74" i="2"/>
  <c r="CL74" i="2"/>
  <c r="AY74" i="2"/>
  <c r="AV74" i="2"/>
  <c r="AU74" i="2"/>
  <c r="B74" i="2"/>
  <c r="KV73" i="2"/>
  <c r="KO73" i="2"/>
  <c r="JU73" i="2"/>
  <c r="JN73" i="2"/>
  <c r="JF73" i="2"/>
  <c r="IW73" i="2"/>
  <c r="IO73" i="2"/>
  <c r="II73" i="2"/>
  <c r="IB73" i="2"/>
  <c r="HX73" i="2"/>
  <c r="HW73" i="2"/>
  <c r="HP73" i="2"/>
  <c r="HL73" i="2"/>
  <c r="GO73" i="2"/>
  <c r="GI73" i="2"/>
  <c r="FT73" i="2"/>
  <c r="FP73" i="2"/>
  <c r="FE73" i="2"/>
  <c r="FD73" i="2"/>
  <c r="DJ73" i="2"/>
  <c r="DC73" i="2"/>
  <c r="CY73" i="2"/>
  <c r="CU73" i="2"/>
  <c r="CQ73" i="2"/>
  <c r="CP73" i="2"/>
  <c r="CL73" i="2"/>
  <c r="AY73" i="2"/>
  <c r="AV73" i="2"/>
  <c r="AU73" i="2"/>
  <c r="B73" i="2"/>
  <c r="KV72" i="2"/>
  <c r="KO72" i="2"/>
  <c r="JU72" i="2"/>
  <c r="JN72" i="2"/>
  <c r="JF72" i="2"/>
  <c r="IW72" i="2"/>
  <c r="IO72" i="2"/>
  <c r="II72" i="2"/>
  <c r="IB72" i="2"/>
  <c r="HX72" i="2"/>
  <c r="HW72" i="2"/>
  <c r="HP72" i="2"/>
  <c r="HL72" i="2"/>
  <c r="GO72" i="2"/>
  <c r="GI72" i="2"/>
  <c r="FT72" i="2"/>
  <c r="FP72" i="2"/>
  <c r="FE72" i="2"/>
  <c r="FD72" i="2"/>
  <c r="DJ72" i="2"/>
  <c r="DC72" i="2"/>
  <c r="CY72" i="2"/>
  <c r="CU72" i="2"/>
  <c r="CQ72" i="2"/>
  <c r="CP72" i="2"/>
  <c r="CL72" i="2"/>
  <c r="AY72" i="2"/>
  <c r="AV72" i="2"/>
  <c r="AU72" i="2"/>
  <c r="B72" i="2"/>
  <c r="KV71" i="2"/>
  <c r="KO71" i="2"/>
  <c r="JU71" i="2"/>
  <c r="JN71" i="2"/>
  <c r="JF71" i="2"/>
  <c r="IW71" i="2"/>
  <c r="IO71" i="2"/>
  <c r="II71" i="2"/>
  <c r="IB71" i="2"/>
  <c r="HX71" i="2"/>
  <c r="HW71" i="2"/>
  <c r="HP71" i="2"/>
  <c r="HL71" i="2"/>
  <c r="GO71" i="2"/>
  <c r="GI71" i="2"/>
  <c r="FT71" i="2"/>
  <c r="FP71" i="2"/>
  <c r="FE71" i="2"/>
  <c r="FD71" i="2"/>
  <c r="DJ71" i="2"/>
  <c r="DC71" i="2"/>
  <c r="CY71" i="2"/>
  <c r="CU71" i="2"/>
  <c r="CQ71" i="2"/>
  <c r="CP71" i="2"/>
  <c r="CL71" i="2"/>
  <c r="AY71" i="2"/>
  <c r="AV71" i="2"/>
  <c r="AU71" i="2"/>
  <c r="B71" i="2"/>
  <c r="KV70" i="2"/>
  <c r="KO70" i="2"/>
  <c r="JU70" i="2"/>
  <c r="JN70" i="2"/>
  <c r="JF70" i="2"/>
  <c r="IW70" i="2"/>
  <c r="IO70" i="2"/>
  <c r="II70" i="2"/>
  <c r="IB70" i="2"/>
  <c r="HX70" i="2"/>
  <c r="HW70" i="2"/>
  <c r="HP70" i="2"/>
  <c r="HL70" i="2"/>
  <c r="GO70" i="2"/>
  <c r="GI70" i="2"/>
  <c r="FT70" i="2"/>
  <c r="FP70" i="2"/>
  <c r="FE70" i="2"/>
  <c r="FD70" i="2"/>
  <c r="DJ70" i="2"/>
  <c r="DC70" i="2"/>
  <c r="CY70" i="2"/>
  <c r="CU70" i="2"/>
  <c r="CQ70" i="2"/>
  <c r="CP70" i="2"/>
  <c r="CL70" i="2"/>
  <c r="AY70" i="2"/>
  <c r="AV70" i="2"/>
  <c r="AU70" i="2"/>
  <c r="B70" i="2"/>
  <c r="KV69" i="2"/>
  <c r="KO69" i="2"/>
  <c r="JU69" i="2"/>
  <c r="JN69" i="2"/>
  <c r="JF69" i="2"/>
  <c r="IW69" i="2"/>
  <c r="IO69" i="2"/>
  <c r="II69" i="2"/>
  <c r="IB69" i="2"/>
  <c r="HX69" i="2"/>
  <c r="HW69" i="2"/>
  <c r="HP69" i="2"/>
  <c r="HL69" i="2"/>
  <c r="GO69" i="2"/>
  <c r="GI69" i="2"/>
  <c r="FT69" i="2"/>
  <c r="FP69" i="2"/>
  <c r="FE69" i="2"/>
  <c r="FD69" i="2"/>
  <c r="DJ69" i="2"/>
  <c r="DC69" i="2"/>
  <c r="CY69" i="2"/>
  <c r="CU69" i="2"/>
  <c r="CQ69" i="2"/>
  <c r="CP69" i="2"/>
  <c r="CL69" i="2"/>
  <c r="AY69" i="2"/>
  <c r="AV69" i="2"/>
  <c r="AU69" i="2"/>
  <c r="B69" i="2"/>
  <c r="KV68" i="2"/>
  <c r="KO68" i="2"/>
  <c r="JU68" i="2"/>
  <c r="JN68" i="2"/>
  <c r="JF68" i="2"/>
  <c r="IW68" i="2"/>
  <c r="IO68" i="2"/>
  <c r="II68" i="2"/>
  <c r="IB68" i="2"/>
  <c r="HX68" i="2"/>
  <c r="HW68" i="2"/>
  <c r="HP68" i="2"/>
  <c r="HL68" i="2"/>
  <c r="GO68" i="2"/>
  <c r="GI68" i="2"/>
  <c r="FT68" i="2"/>
  <c r="FP68" i="2"/>
  <c r="FE68" i="2"/>
  <c r="FD68" i="2"/>
  <c r="DJ68" i="2"/>
  <c r="DC68" i="2"/>
  <c r="CY68" i="2"/>
  <c r="CU68" i="2"/>
  <c r="CQ68" i="2"/>
  <c r="CP68" i="2"/>
  <c r="CL68" i="2"/>
  <c r="AY68" i="2"/>
  <c r="AV68" i="2"/>
  <c r="AU68" i="2"/>
  <c r="B68" i="2"/>
  <c r="KV67" i="2"/>
  <c r="KO67" i="2"/>
  <c r="JU67" i="2"/>
  <c r="JN67" i="2"/>
  <c r="JF67" i="2"/>
  <c r="IW67" i="2"/>
  <c r="IO67" i="2"/>
  <c r="II67" i="2"/>
  <c r="IB67" i="2"/>
  <c r="HX67" i="2"/>
  <c r="HW67" i="2"/>
  <c r="HP67" i="2"/>
  <c r="HL67" i="2"/>
  <c r="GO67" i="2"/>
  <c r="GI67" i="2"/>
  <c r="FT67" i="2"/>
  <c r="FP67" i="2"/>
  <c r="FE67" i="2"/>
  <c r="FD67" i="2"/>
  <c r="DJ67" i="2"/>
  <c r="DC67" i="2"/>
  <c r="CY67" i="2"/>
  <c r="CU67" i="2"/>
  <c r="CQ67" i="2"/>
  <c r="CP67" i="2"/>
  <c r="CL67" i="2"/>
  <c r="AY67" i="2"/>
  <c r="AV67" i="2"/>
  <c r="AU67" i="2"/>
  <c r="B67" i="2"/>
  <c r="KV66" i="2"/>
  <c r="KO66" i="2"/>
  <c r="JU66" i="2"/>
  <c r="JN66" i="2"/>
  <c r="JF66" i="2"/>
  <c r="IW66" i="2"/>
  <c r="IO66" i="2"/>
  <c r="II66" i="2"/>
  <c r="IB66" i="2"/>
  <c r="HX66" i="2"/>
  <c r="HW66" i="2"/>
  <c r="HP66" i="2"/>
  <c r="HL66" i="2"/>
  <c r="GO66" i="2"/>
  <c r="GI66" i="2"/>
  <c r="FT66" i="2"/>
  <c r="FP66" i="2"/>
  <c r="FE66" i="2"/>
  <c r="FD66" i="2"/>
  <c r="DJ66" i="2"/>
  <c r="DC66" i="2"/>
  <c r="CY66" i="2"/>
  <c r="CU66" i="2"/>
  <c r="CQ66" i="2"/>
  <c r="CP66" i="2"/>
  <c r="CL66" i="2"/>
  <c r="AY66" i="2"/>
  <c r="AV66" i="2"/>
  <c r="AU66" i="2"/>
  <c r="B66" i="2"/>
  <c r="KV65" i="2"/>
  <c r="KO65" i="2"/>
  <c r="JU65" i="2"/>
  <c r="JN65" i="2"/>
  <c r="JF65" i="2"/>
  <c r="IW65" i="2"/>
  <c r="IO65" i="2"/>
  <c r="II65" i="2"/>
  <c r="IB65" i="2"/>
  <c r="HX65" i="2"/>
  <c r="HW65" i="2"/>
  <c r="HP65" i="2"/>
  <c r="HL65" i="2"/>
  <c r="GO65" i="2"/>
  <c r="GI65" i="2"/>
  <c r="FT65" i="2"/>
  <c r="FP65" i="2"/>
  <c r="FE65" i="2"/>
  <c r="FD65" i="2"/>
  <c r="DJ65" i="2"/>
  <c r="DC65" i="2"/>
  <c r="CY65" i="2"/>
  <c r="CU65" i="2"/>
  <c r="CQ65" i="2"/>
  <c r="CP65" i="2"/>
  <c r="CL65" i="2"/>
  <c r="AY65" i="2"/>
  <c r="AV65" i="2"/>
  <c r="AU65" i="2"/>
  <c r="B65" i="2"/>
  <c r="KV64" i="2"/>
  <c r="KO64" i="2"/>
  <c r="JU64" i="2"/>
  <c r="JN64" i="2"/>
  <c r="JF64" i="2"/>
  <c r="IW64" i="2"/>
  <c r="IO64" i="2"/>
  <c r="II64" i="2"/>
  <c r="IB64" i="2"/>
  <c r="HX64" i="2"/>
  <c r="HW64" i="2"/>
  <c r="HP64" i="2"/>
  <c r="HL64" i="2"/>
  <c r="GO64" i="2"/>
  <c r="GI64" i="2"/>
  <c r="FT64" i="2"/>
  <c r="FP64" i="2"/>
  <c r="FE64" i="2"/>
  <c r="FD64" i="2"/>
  <c r="DJ64" i="2"/>
  <c r="DC64" i="2"/>
  <c r="CY64" i="2"/>
  <c r="CU64" i="2"/>
  <c r="CQ64" i="2"/>
  <c r="CP64" i="2"/>
  <c r="CL64" i="2"/>
  <c r="AY64" i="2"/>
  <c r="AV64" i="2"/>
  <c r="AU64" i="2"/>
  <c r="B64" i="2"/>
  <c r="KV63" i="2"/>
  <c r="KO63" i="2"/>
  <c r="JU63" i="2"/>
  <c r="JN63" i="2"/>
  <c r="JF63" i="2"/>
  <c r="IW63" i="2"/>
  <c r="IO63" i="2"/>
  <c r="II63" i="2"/>
  <c r="IB63" i="2"/>
  <c r="HX63" i="2"/>
  <c r="HW63" i="2"/>
  <c r="HP63" i="2"/>
  <c r="HL63" i="2"/>
  <c r="GO63" i="2"/>
  <c r="GI63" i="2"/>
  <c r="FT63" i="2"/>
  <c r="FP63" i="2"/>
  <c r="FE63" i="2"/>
  <c r="FD63" i="2"/>
  <c r="DJ63" i="2"/>
  <c r="DC63" i="2"/>
  <c r="CY63" i="2"/>
  <c r="CU63" i="2"/>
  <c r="CQ63" i="2"/>
  <c r="CP63" i="2"/>
  <c r="CL63" i="2"/>
  <c r="AY63" i="2"/>
  <c r="AV63" i="2"/>
  <c r="AU63" i="2"/>
  <c r="B63" i="2"/>
  <c r="KV62" i="2"/>
  <c r="KO62" i="2"/>
  <c r="JU62" i="2"/>
  <c r="JN62" i="2"/>
  <c r="JF62" i="2"/>
  <c r="IW62" i="2"/>
  <c r="IO62" i="2"/>
  <c r="II62" i="2"/>
  <c r="IB62" i="2"/>
  <c r="HX62" i="2"/>
  <c r="HW62" i="2"/>
  <c r="HP62" i="2"/>
  <c r="HL62" i="2"/>
  <c r="GO62" i="2"/>
  <c r="GI62" i="2"/>
  <c r="FT62" i="2"/>
  <c r="FP62" i="2"/>
  <c r="FE62" i="2"/>
  <c r="FD62" i="2"/>
  <c r="DJ62" i="2"/>
  <c r="DC62" i="2"/>
  <c r="CY62" i="2"/>
  <c r="CU62" i="2"/>
  <c r="CQ62" i="2"/>
  <c r="CP62" i="2"/>
  <c r="CL62" i="2"/>
  <c r="AY62" i="2"/>
  <c r="AV62" i="2"/>
  <c r="AU62" i="2"/>
  <c r="B62" i="2"/>
  <c r="KV61" i="2"/>
  <c r="KO61" i="2"/>
  <c r="JU61" i="2"/>
  <c r="JN61" i="2"/>
  <c r="JF61" i="2"/>
  <c r="IW61" i="2"/>
  <c r="IO61" i="2"/>
  <c r="II61" i="2"/>
  <c r="IB61" i="2"/>
  <c r="HX61" i="2"/>
  <c r="HW61" i="2"/>
  <c r="HP61" i="2"/>
  <c r="HL61" i="2"/>
  <c r="GO61" i="2"/>
  <c r="GI61" i="2"/>
  <c r="FT61" i="2"/>
  <c r="FP61" i="2"/>
  <c r="FE61" i="2"/>
  <c r="FD61" i="2"/>
  <c r="DJ61" i="2"/>
  <c r="DC61" i="2"/>
  <c r="CY61" i="2"/>
  <c r="CU61" i="2"/>
  <c r="CQ61" i="2"/>
  <c r="CP61" i="2"/>
  <c r="CL61" i="2"/>
  <c r="AY61" i="2"/>
  <c r="AV61" i="2"/>
  <c r="AU61" i="2"/>
  <c r="B61" i="2"/>
  <c r="KV60" i="2"/>
  <c r="KO60" i="2"/>
  <c r="JU60" i="2"/>
  <c r="JN60" i="2"/>
  <c r="JF60" i="2"/>
  <c r="IW60" i="2"/>
  <c r="IO60" i="2"/>
  <c r="II60" i="2"/>
  <c r="IB60" i="2"/>
  <c r="HX60" i="2"/>
  <c r="HW60" i="2"/>
  <c r="HP60" i="2"/>
  <c r="HL60" i="2"/>
  <c r="GO60" i="2"/>
  <c r="GI60" i="2"/>
  <c r="FT60" i="2"/>
  <c r="FP60" i="2"/>
  <c r="FE60" i="2"/>
  <c r="FD60" i="2"/>
  <c r="DJ60" i="2"/>
  <c r="DC60" i="2"/>
  <c r="CY60" i="2"/>
  <c r="CU60" i="2"/>
  <c r="CQ60" i="2"/>
  <c r="CP60" i="2"/>
  <c r="CL60" i="2"/>
  <c r="AY60" i="2"/>
  <c r="AV60" i="2"/>
  <c r="AU60" i="2"/>
  <c r="B60" i="2"/>
  <c r="KV59" i="2"/>
  <c r="KO59" i="2"/>
  <c r="JU59" i="2"/>
  <c r="JN59" i="2"/>
  <c r="JF59" i="2"/>
  <c r="IW59" i="2"/>
  <c r="IO59" i="2"/>
  <c r="II59" i="2"/>
  <c r="IB59" i="2"/>
  <c r="HX59" i="2"/>
  <c r="HW59" i="2"/>
  <c r="HP59" i="2"/>
  <c r="HL59" i="2"/>
  <c r="GO59" i="2"/>
  <c r="GI59" i="2"/>
  <c r="FT59" i="2"/>
  <c r="FP59" i="2"/>
  <c r="FE59" i="2"/>
  <c r="FD59" i="2"/>
  <c r="DJ59" i="2"/>
  <c r="DC59" i="2"/>
  <c r="CY59" i="2"/>
  <c r="CU59" i="2"/>
  <c r="CQ59" i="2"/>
  <c r="CP59" i="2"/>
  <c r="CL59" i="2"/>
  <c r="AY59" i="2"/>
  <c r="AV59" i="2"/>
  <c r="AU59" i="2"/>
  <c r="B59" i="2"/>
  <c r="KV58" i="2"/>
  <c r="KO58" i="2"/>
  <c r="JU58" i="2"/>
  <c r="JN58" i="2"/>
  <c r="JF58" i="2"/>
  <c r="IW58" i="2"/>
  <c r="IO58" i="2"/>
  <c r="II58" i="2"/>
  <c r="IB58" i="2"/>
  <c r="HX58" i="2"/>
  <c r="HW58" i="2"/>
  <c r="HP58" i="2"/>
  <c r="HL58" i="2"/>
  <c r="GO58" i="2"/>
  <c r="GI58" i="2"/>
  <c r="FT58" i="2"/>
  <c r="FP58" i="2"/>
  <c r="FE58" i="2"/>
  <c r="FD58" i="2"/>
  <c r="DJ58" i="2"/>
  <c r="DC58" i="2"/>
  <c r="CY58" i="2"/>
  <c r="CU58" i="2"/>
  <c r="CQ58" i="2"/>
  <c r="CP58" i="2"/>
  <c r="CL58" i="2"/>
  <c r="AY58" i="2"/>
  <c r="AV58" i="2"/>
  <c r="AU58" i="2"/>
  <c r="B58" i="2"/>
  <c r="KV57" i="2"/>
  <c r="KO57" i="2"/>
  <c r="JU57" i="2"/>
  <c r="JN57" i="2"/>
  <c r="JF57" i="2"/>
  <c r="IW57" i="2"/>
  <c r="IO57" i="2"/>
  <c r="II57" i="2"/>
  <c r="IB57" i="2"/>
  <c r="HX57" i="2"/>
  <c r="HW57" i="2"/>
  <c r="HP57" i="2"/>
  <c r="HL57" i="2"/>
  <c r="GO57" i="2"/>
  <c r="GI57" i="2"/>
  <c r="FT57" i="2"/>
  <c r="FP57" i="2"/>
  <c r="FE57" i="2"/>
  <c r="FD57" i="2"/>
  <c r="DJ57" i="2"/>
  <c r="DC57" i="2"/>
  <c r="CY57" i="2"/>
  <c r="CU57" i="2"/>
  <c r="CQ57" i="2"/>
  <c r="CP57" i="2"/>
  <c r="CL57" i="2"/>
  <c r="AY57" i="2"/>
  <c r="AV57" i="2"/>
  <c r="AU57" i="2"/>
  <c r="B57" i="2"/>
  <c r="KV56" i="2"/>
  <c r="KO56" i="2"/>
  <c r="JU56" i="2"/>
  <c r="JN56" i="2"/>
  <c r="JF56" i="2"/>
  <c r="IW56" i="2"/>
  <c r="IO56" i="2"/>
  <c r="II56" i="2"/>
  <c r="IB56" i="2"/>
  <c r="HX56" i="2"/>
  <c r="HW56" i="2"/>
  <c r="HP56" i="2"/>
  <c r="HL56" i="2"/>
  <c r="GO56" i="2"/>
  <c r="GI56" i="2"/>
  <c r="FT56" i="2"/>
  <c r="FP56" i="2"/>
  <c r="FE56" i="2"/>
  <c r="FD56" i="2"/>
  <c r="DJ56" i="2"/>
  <c r="DC56" i="2"/>
  <c r="CY56" i="2"/>
  <c r="CU56" i="2"/>
  <c r="CQ56" i="2"/>
  <c r="CP56" i="2"/>
  <c r="CL56" i="2"/>
  <c r="AY56" i="2"/>
  <c r="AV56" i="2"/>
  <c r="AU56" i="2"/>
  <c r="B56" i="2"/>
  <c r="KV55" i="2"/>
  <c r="KO55" i="2"/>
  <c r="JU55" i="2"/>
  <c r="JN55" i="2"/>
  <c r="JF55" i="2"/>
  <c r="IW55" i="2"/>
  <c r="IO55" i="2"/>
  <c r="II55" i="2"/>
  <c r="IB55" i="2"/>
  <c r="HX55" i="2"/>
  <c r="HW55" i="2"/>
  <c r="HP55" i="2"/>
  <c r="HL55" i="2"/>
  <c r="GO55" i="2"/>
  <c r="GI55" i="2"/>
  <c r="FT55" i="2"/>
  <c r="FP55" i="2"/>
  <c r="FE55" i="2"/>
  <c r="FD55" i="2"/>
  <c r="DJ55" i="2"/>
  <c r="DC55" i="2"/>
  <c r="CY55" i="2"/>
  <c r="CU55" i="2"/>
  <c r="CQ55" i="2"/>
  <c r="CP55" i="2"/>
  <c r="CL55" i="2"/>
  <c r="AY55" i="2"/>
  <c r="AV55" i="2"/>
  <c r="AU55" i="2"/>
  <c r="B55" i="2"/>
  <c r="KV54" i="2"/>
  <c r="KO54" i="2"/>
  <c r="JU54" i="2"/>
  <c r="JN54" i="2"/>
  <c r="JF54" i="2"/>
  <c r="IW54" i="2"/>
  <c r="IO54" i="2"/>
  <c r="II54" i="2"/>
  <c r="IB54" i="2"/>
  <c r="HX54" i="2"/>
  <c r="HW54" i="2"/>
  <c r="HP54" i="2"/>
  <c r="HL54" i="2"/>
  <c r="GO54" i="2"/>
  <c r="GI54" i="2"/>
  <c r="FT54" i="2"/>
  <c r="FP54" i="2"/>
  <c r="FE54" i="2"/>
  <c r="FD54" i="2"/>
  <c r="DJ54" i="2"/>
  <c r="DC54" i="2"/>
  <c r="CY54" i="2"/>
  <c r="CU54" i="2"/>
  <c r="CQ54" i="2"/>
  <c r="CP54" i="2"/>
  <c r="CL54" i="2"/>
  <c r="AY54" i="2"/>
  <c r="AV54" i="2"/>
  <c r="AU54" i="2"/>
  <c r="B54" i="2"/>
  <c r="KV53" i="2"/>
  <c r="KO53" i="2"/>
  <c r="JU53" i="2"/>
  <c r="JN53" i="2"/>
  <c r="JF53" i="2"/>
  <c r="IW53" i="2"/>
  <c r="IO53" i="2"/>
  <c r="II53" i="2"/>
  <c r="IB53" i="2"/>
  <c r="HX53" i="2"/>
  <c r="HW53" i="2"/>
  <c r="HP53" i="2"/>
  <c r="HL53" i="2"/>
  <c r="GO53" i="2"/>
  <c r="GI53" i="2"/>
  <c r="FT53" i="2"/>
  <c r="FP53" i="2"/>
  <c r="FE53" i="2"/>
  <c r="FD53" i="2"/>
  <c r="DJ53" i="2"/>
  <c r="DC53" i="2"/>
  <c r="CY53" i="2"/>
  <c r="CU53" i="2"/>
  <c r="CQ53" i="2"/>
  <c r="CP53" i="2"/>
  <c r="CL53" i="2"/>
  <c r="AY53" i="2"/>
  <c r="AV53" i="2"/>
  <c r="AU53" i="2"/>
  <c r="B53" i="2"/>
  <c r="KV52" i="2"/>
  <c r="KO52" i="2"/>
  <c r="JU52" i="2"/>
  <c r="JN52" i="2"/>
  <c r="JF52" i="2"/>
  <c r="IW52" i="2"/>
  <c r="IO52" i="2"/>
  <c r="II52" i="2"/>
  <c r="IB52" i="2"/>
  <c r="HX52" i="2"/>
  <c r="HW52" i="2"/>
  <c r="HP52" i="2"/>
  <c r="HL52" i="2"/>
  <c r="GO52" i="2"/>
  <c r="GI52" i="2"/>
  <c r="FT52" i="2"/>
  <c r="FP52" i="2"/>
  <c r="FE52" i="2"/>
  <c r="FD52" i="2"/>
  <c r="DJ52" i="2"/>
  <c r="DC52" i="2"/>
  <c r="CY52" i="2"/>
  <c r="CU52" i="2"/>
  <c r="CQ52" i="2"/>
  <c r="CP52" i="2"/>
  <c r="CL52" i="2"/>
  <c r="AY52" i="2"/>
  <c r="AV52" i="2"/>
  <c r="AU52" i="2"/>
  <c r="B52" i="2"/>
  <c r="KV51" i="2"/>
  <c r="KO51" i="2"/>
  <c r="JU51" i="2"/>
  <c r="JN51" i="2"/>
  <c r="JF51" i="2"/>
  <c r="IW51" i="2"/>
  <c r="IO51" i="2"/>
  <c r="II51" i="2"/>
  <c r="IB51" i="2"/>
  <c r="HX51" i="2"/>
  <c r="HW51" i="2"/>
  <c r="HP51" i="2"/>
  <c r="HL51" i="2"/>
  <c r="GO51" i="2"/>
  <c r="GI51" i="2"/>
  <c r="FT51" i="2"/>
  <c r="FP51" i="2"/>
  <c r="FE51" i="2"/>
  <c r="FD51" i="2"/>
  <c r="DJ51" i="2"/>
  <c r="DC51" i="2"/>
  <c r="CY51" i="2"/>
  <c r="CU51" i="2"/>
  <c r="CQ51" i="2"/>
  <c r="CP51" i="2"/>
  <c r="CL51" i="2"/>
  <c r="AY51" i="2"/>
  <c r="AV51" i="2"/>
  <c r="AU51" i="2"/>
  <c r="B51" i="2"/>
  <c r="KV50" i="2"/>
  <c r="KO50" i="2"/>
  <c r="JU50" i="2"/>
  <c r="JN50" i="2"/>
  <c r="JF50" i="2"/>
  <c r="IW50" i="2"/>
  <c r="IO50" i="2"/>
  <c r="II50" i="2"/>
  <c r="IB50" i="2"/>
  <c r="HX50" i="2"/>
  <c r="HW50" i="2"/>
  <c r="HP50" i="2"/>
  <c r="HL50" i="2"/>
  <c r="GO50" i="2"/>
  <c r="GI50" i="2"/>
  <c r="FT50" i="2"/>
  <c r="FP50" i="2"/>
  <c r="FE50" i="2"/>
  <c r="FD50" i="2"/>
  <c r="DJ50" i="2"/>
  <c r="DC50" i="2"/>
  <c r="CY50" i="2"/>
  <c r="CU50" i="2"/>
  <c r="CQ50" i="2"/>
  <c r="CP50" i="2"/>
  <c r="CL50" i="2"/>
  <c r="AY50" i="2"/>
  <c r="AV50" i="2"/>
  <c r="AU50" i="2"/>
  <c r="B50" i="2"/>
  <c r="KV49" i="2"/>
  <c r="KO49" i="2"/>
  <c r="JU49" i="2"/>
  <c r="JN49" i="2"/>
  <c r="JF49" i="2"/>
  <c r="IW49" i="2"/>
  <c r="IO49" i="2"/>
  <c r="II49" i="2"/>
  <c r="IB49" i="2"/>
  <c r="HX49" i="2"/>
  <c r="HW49" i="2"/>
  <c r="HP49" i="2"/>
  <c r="HL49" i="2"/>
  <c r="GO49" i="2"/>
  <c r="GI49" i="2"/>
  <c r="FT49" i="2"/>
  <c r="FP49" i="2"/>
  <c r="FE49" i="2"/>
  <c r="FD49" i="2"/>
  <c r="DJ49" i="2"/>
  <c r="DC49" i="2"/>
  <c r="CY49" i="2"/>
  <c r="CU49" i="2"/>
  <c r="CQ49" i="2"/>
  <c r="CP49" i="2"/>
  <c r="CL49" i="2"/>
  <c r="AY49" i="2"/>
  <c r="AV49" i="2"/>
  <c r="AU49" i="2"/>
  <c r="B49" i="2"/>
  <c r="KV48" i="2"/>
  <c r="KO48" i="2"/>
  <c r="JU48" i="2"/>
  <c r="JN48" i="2"/>
  <c r="JF48" i="2"/>
  <c r="IW48" i="2"/>
  <c r="IO48" i="2"/>
  <c r="II48" i="2"/>
  <c r="IB48" i="2"/>
  <c r="HX48" i="2"/>
  <c r="HW48" i="2"/>
  <c r="HP48" i="2"/>
  <c r="HL48" i="2"/>
  <c r="GO48" i="2"/>
  <c r="GI48" i="2"/>
  <c r="FT48" i="2"/>
  <c r="FP48" i="2"/>
  <c r="FE48" i="2"/>
  <c r="FD48" i="2"/>
  <c r="DJ48" i="2"/>
  <c r="DC48" i="2"/>
  <c r="CY48" i="2"/>
  <c r="CU48" i="2"/>
  <c r="CQ48" i="2"/>
  <c r="CP48" i="2"/>
  <c r="CL48" i="2"/>
  <c r="AY48" i="2"/>
  <c r="AV48" i="2"/>
  <c r="AU48" i="2"/>
  <c r="B48" i="2"/>
  <c r="KV47" i="2"/>
  <c r="KO47" i="2"/>
  <c r="JU47" i="2"/>
  <c r="JN47" i="2"/>
  <c r="JF47" i="2"/>
  <c r="IW47" i="2"/>
  <c r="IO47" i="2"/>
  <c r="II47" i="2"/>
  <c r="IB47" i="2"/>
  <c r="HX47" i="2"/>
  <c r="HW47" i="2"/>
  <c r="HP47" i="2"/>
  <c r="HL47" i="2"/>
  <c r="GO47" i="2"/>
  <c r="GI47" i="2"/>
  <c r="FT47" i="2"/>
  <c r="FP47" i="2"/>
  <c r="FE47" i="2"/>
  <c r="FD47" i="2"/>
  <c r="DJ47" i="2"/>
  <c r="DC47" i="2"/>
  <c r="CY47" i="2"/>
  <c r="CU47" i="2"/>
  <c r="CQ47" i="2"/>
  <c r="CP47" i="2"/>
  <c r="CL47" i="2"/>
  <c r="AY47" i="2"/>
  <c r="AV47" i="2"/>
  <c r="AU47" i="2"/>
  <c r="B47" i="2"/>
  <c r="KV46" i="2"/>
  <c r="KO46" i="2"/>
  <c r="JU46" i="2"/>
  <c r="JN46" i="2"/>
  <c r="JF46" i="2"/>
  <c r="IW46" i="2"/>
  <c r="IO46" i="2"/>
  <c r="II46" i="2"/>
  <c r="IB46" i="2"/>
  <c r="HX46" i="2"/>
  <c r="HW46" i="2"/>
  <c r="HP46" i="2"/>
  <c r="HL46" i="2"/>
  <c r="GO46" i="2"/>
  <c r="GI46" i="2"/>
  <c r="FT46" i="2"/>
  <c r="FP46" i="2"/>
  <c r="FE46" i="2"/>
  <c r="FD46" i="2"/>
  <c r="DJ46" i="2"/>
  <c r="DC46" i="2"/>
  <c r="CY46" i="2"/>
  <c r="CU46" i="2"/>
  <c r="CQ46" i="2"/>
  <c r="CP46" i="2"/>
  <c r="CL46" i="2"/>
  <c r="AY46" i="2"/>
  <c r="AV46" i="2"/>
  <c r="AU46" i="2"/>
  <c r="B46" i="2"/>
  <c r="KV45" i="2"/>
  <c r="KO45" i="2"/>
  <c r="JU45" i="2"/>
  <c r="JN45" i="2"/>
  <c r="JF45" i="2"/>
  <c r="IW45" i="2"/>
  <c r="IO45" i="2"/>
  <c r="II45" i="2"/>
  <c r="IB45" i="2"/>
  <c r="HX45" i="2"/>
  <c r="HW45" i="2"/>
  <c r="HP45" i="2"/>
  <c r="HL45" i="2"/>
  <c r="GO45" i="2"/>
  <c r="GI45" i="2"/>
  <c r="FT45" i="2"/>
  <c r="FP45" i="2"/>
  <c r="FE45" i="2"/>
  <c r="FD45" i="2"/>
  <c r="DJ45" i="2"/>
  <c r="DC45" i="2"/>
  <c r="CY45" i="2"/>
  <c r="CU45" i="2"/>
  <c r="CQ45" i="2"/>
  <c r="CP45" i="2"/>
  <c r="CL45" i="2"/>
  <c r="AY45" i="2"/>
  <c r="AV45" i="2"/>
  <c r="AU45" i="2"/>
  <c r="B45" i="2"/>
  <c r="KV44" i="2"/>
  <c r="KO44" i="2"/>
  <c r="JU44" i="2"/>
  <c r="JN44" i="2"/>
  <c r="JF44" i="2"/>
  <c r="IW44" i="2"/>
  <c r="IO44" i="2"/>
  <c r="II44" i="2"/>
  <c r="IB44" i="2"/>
  <c r="HX44" i="2"/>
  <c r="HW44" i="2"/>
  <c r="HP44" i="2"/>
  <c r="HL44" i="2"/>
  <c r="GO44" i="2"/>
  <c r="GI44" i="2"/>
  <c r="FT44" i="2"/>
  <c r="FP44" i="2"/>
  <c r="FE44" i="2"/>
  <c r="FD44" i="2"/>
  <c r="DJ44" i="2"/>
  <c r="DC44" i="2"/>
  <c r="CY44" i="2"/>
  <c r="CU44" i="2"/>
  <c r="CQ44" i="2"/>
  <c r="CP44" i="2"/>
  <c r="CL44" i="2"/>
  <c r="AY44" i="2"/>
  <c r="AV44" i="2"/>
  <c r="AU44" i="2"/>
  <c r="B44" i="2"/>
  <c r="KV43" i="2"/>
  <c r="KO43" i="2"/>
  <c r="JU43" i="2"/>
  <c r="JN43" i="2"/>
  <c r="JF43" i="2"/>
  <c r="IW43" i="2"/>
  <c r="IO43" i="2"/>
  <c r="II43" i="2"/>
  <c r="IB43" i="2"/>
  <c r="HX43" i="2"/>
  <c r="HW43" i="2"/>
  <c r="HP43" i="2"/>
  <c r="HL43" i="2"/>
  <c r="GO43" i="2"/>
  <c r="GI43" i="2"/>
  <c r="FT43" i="2"/>
  <c r="FP43" i="2"/>
  <c r="FE43" i="2"/>
  <c r="FD43" i="2"/>
  <c r="DJ43" i="2"/>
  <c r="DC43" i="2"/>
  <c r="CY43" i="2"/>
  <c r="CU43" i="2"/>
  <c r="CQ43" i="2"/>
  <c r="CP43" i="2"/>
  <c r="CL43" i="2"/>
  <c r="AY43" i="2"/>
  <c r="AV43" i="2"/>
  <c r="AU43" i="2"/>
  <c r="B43" i="2"/>
  <c r="KV42" i="2"/>
  <c r="KO42" i="2"/>
  <c r="JU42" i="2"/>
  <c r="JN42" i="2"/>
  <c r="JF42" i="2"/>
  <c r="IW42" i="2"/>
  <c r="IO42" i="2"/>
  <c r="II42" i="2"/>
  <c r="IB42" i="2"/>
  <c r="HX42" i="2"/>
  <c r="HW42" i="2"/>
  <c r="HP42" i="2"/>
  <c r="HL42" i="2"/>
  <c r="GO42" i="2"/>
  <c r="GI42" i="2"/>
  <c r="FT42" i="2"/>
  <c r="FP42" i="2"/>
  <c r="FE42" i="2"/>
  <c r="FD42" i="2"/>
  <c r="DJ42" i="2"/>
  <c r="DC42" i="2"/>
  <c r="CY42" i="2"/>
  <c r="CU42" i="2"/>
  <c r="CQ42" i="2"/>
  <c r="CP42" i="2"/>
  <c r="CL42" i="2"/>
  <c r="AY42" i="2"/>
  <c r="AV42" i="2"/>
  <c r="AU42" i="2"/>
  <c r="B42" i="2"/>
  <c r="KV41" i="2"/>
  <c r="KO41" i="2"/>
  <c r="JU41" i="2"/>
  <c r="JN41" i="2"/>
  <c r="JF41" i="2"/>
  <c r="IW41" i="2"/>
  <c r="IO41" i="2"/>
  <c r="II41" i="2"/>
  <c r="IB41" i="2"/>
  <c r="HX41" i="2"/>
  <c r="HW41" i="2"/>
  <c r="HP41" i="2"/>
  <c r="HL41" i="2"/>
  <c r="GO41" i="2"/>
  <c r="GI41" i="2"/>
  <c r="FT41" i="2"/>
  <c r="FP41" i="2"/>
  <c r="FE41" i="2"/>
  <c r="FD41" i="2"/>
  <c r="DJ41" i="2"/>
  <c r="DC41" i="2"/>
  <c r="CY41" i="2"/>
  <c r="CU41" i="2"/>
  <c r="CQ41" i="2"/>
  <c r="CP41" i="2"/>
  <c r="CL41" i="2"/>
  <c r="AY41" i="2"/>
  <c r="AV41" i="2"/>
  <c r="AU41" i="2"/>
  <c r="B41" i="2"/>
  <c r="KV40" i="2"/>
  <c r="KO40" i="2"/>
  <c r="JU40" i="2"/>
  <c r="JN40" i="2"/>
  <c r="JF40" i="2"/>
  <c r="IW40" i="2"/>
  <c r="IO40" i="2"/>
  <c r="II40" i="2"/>
  <c r="IB40" i="2"/>
  <c r="HX40" i="2"/>
  <c r="HW40" i="2"/>
  <c r="HP40" i="2"/>
  <c r="HL40" i="2"/>
  <c r="GO40" i="2"/>
  <c r="GI40" i="2"/>
  <c r="FT40" i="2"/>
  <c r="FP40" i="2"/>
  <c r="FE40" i="2"/>
  <c r="FD40" i="2"/>
  <c r="DJ40" i="2"/>
  <c r="DC40" i="2"/>
  <c r="CY40" i="2"/>
  <c r="CU40" i="2"/>
  <c r="CQ40" i="2"/>
  <c r="CP40" i="2"/>
  <c r="CL40" i="2"/>
  <c r="AY40" i="2"/>
  <c r="AV40" i="2"/>
  <c r="AU40" i="2"/>
  <c r="B40" i="2"/>
  <c r="KV39" i="2"/>
  <c r="KO39" i="2"/>
  <c r="JU39" i="2"/>
  <c r="JN39" i="2"/>
  <c r="JF39" i="2"/>
  <c r="IW39" i="2"/>
  <c r="IO39" i="2"/>
  <c r="II39" i="2"/>
  <c r="IB39" i="2"/>
  <c r="HX39" i="2"/>
  <c r="HW39" i="2"/>
  <c r="HP39" i="2"/>
  <c r="HL39" i="2"/>
  <c r="GO39" i="2"/>
  <c r="GI39" i="2"/>
  <c r="FT39" i="2"/>
  <c r="FP39" i="2"/>
  <c r="FE39" i="2"/>
  <c r="FD39" i="2"/>
  <c r="DJ39" i="2"/>
  <c r="DC39" i="2"/>
  <c r="CY39" i="2"/>
  <c r="CU39" i="2"/>
  <c r="CQ39" i="2"/>
  <c r="CP39" i="2"/>
  <c r="CL39" i="2"/>
  <c r="AY39" i="2"/>
  <c r="AV39" i="2"/>
  <c r="AU39" i="2"/>
  <c r="B39" i="2"/>
  <c r="KV38" i="2"/>
  <c r="KO38" i="2"/>
  <c r="JU38" i="2"/>
  <c r="JN38" i="2"/>
  <c r="JF38" i="2"/>
  <c r="IW38" i="2"/>
  <c r="IO38" i="2"/>
  <c r="II38" i="2"/>
  <c r="IB38" i="2"/>
  <c r="HX38" i="2"/>
  <c r="HW38" i="2"/>
  <c r="HP38" i="2"/>
  <c r="HL38" i="2"/>
  <c r="GO38" i="2"/>
  <c r="GI38" i="2"/>
  <c r="FT38" i="2"/>
  <c r="FP38" i="2"/>
  <c r="FE38" i="2"/>
  <c r="FD38" i="2"/>
  <c r="DJ38" i="2"/>
  <c r="DC38" i="2"/>
  <c r="CY38" i="2"/>
  <c r="CU38" i="2"/>
  <c r="CQ38" i="2"/>
  <c r="CP38" i="2"/>
  <c r="CL38" i="2"/>
  <c r="AY38" i="2"/>
  <c r="AV38" i="2"/>
  <c r="AU38" i="2"/>
  <c r="B38" i="2"/>
  <c r="KV37" i="2"/>
  <c r="KO37" i="2"/>
  <c r="JU37" i="2"/>
  <c r="JN37" i="2"/>
  <c r="JF37" i="2"/>
  <c r="IW37" i="2"/>
  <c r="IO37" i="2"/>
  <c r="II37" i="2"/>
  <c r="IB37" i="2"/>
  <c r="HX37" i="2"/>
  <c r="HW37" i="2"/>
  <c r="HP37" i="2"/>
  <c r="HL37" i="2"/>
  <c r="GO37" i="2"/>
  <c r="GI37" i="2"/>
  <c r="FT37" i="2"/>
  <c r="FP37" i="2"/>
  <c r="FE37" i="2"/>
  <c r="FD37" i="2"/>
  <c r="DJ37" i="2"/>
  <c r="DC37" i="2"/>
  <c r="CY37" i="2"/>
  <c r="CU37" i="2"/>
  <c r="CQ37" i="2"/>
  <c r="CP37" i="2"/>
  <c r="CL37" i="2"/>
  <c r="AY37" i="2"/>
  <c r="AV37" i="2"/>
  <c r="AU37" i="2"/>
  <c r="B37" i="2"/>
  <c r="KV36" i="2"/>
  <c r="KO36" i="2"/>
  <c r="JU36" i="2"/>
  <c r="JN36" i="2"/>
  <c r="JF36" i="2"/>
  <c r="IW36" i="2"/>
  <c r="IO36" i="2"/>
  <c r="II36" i="2"/>
  <c r="IB36" i="2"/>
  <c r="HX36" i="2"/>
  <c r="HW36" i="2"/>
  <c r="HP36" i="2"/>
  <c r="HL36" i="2"/>
  <c r="GO36" i="2"/>
  <c r="GI36" i="2"/>
  <c r="FT36" i="2"/>
  <c r="FP36" i="2"/>
  <c r="FE36" i="2"/>
  <c r="FD36" i="2"/>
  <c r="DJ36" i="2"/>
  <c r="DC36" i="2"/>
  <c r="CY36" i="2"/>
  <c r="CU36" i="2"/>
  <c r="CQ36" i="2"/>
  <c r="CP36" i="2"/>
  <c r="CL36" i="2"/>
  <c r="AY36" i="2"/>
  <c r="AV36" i="2"/>
  <c r="AU36" i="2"/>
  <c r="B36" i="2"/>
  <c r="KV35" i="2"/>
  <c r="KO35" i="2"/>
  <c r="JU35" i="2"/>
  <c r="JN35" i="2"/>
  <c r="JF35" i="2"/>
  <c r="IW35" i="2"/>
  <c r="IO35" i="2"/>
  <c r="II35" i="2"/>
  <c r="IB35" i="2"/>
  <c r="HX35" i="2"/>
  <c r="HW35" i="2"/>
  <c r="HP35" i="2"/>
  <c r="HL35" i="2"/>
  <c r="GO35" i="2"/>
  <c r="GI35" i="2"/>
  <c r="FT35" i="2"/>
  <c r="FP35" i="2"/>
  <c r="FE35" i="2"/>
  <c r="FD35" i="2"/>
  <c r="DJ35" i="2"/>
  <c r="DC35" i="2"/>
  <c r="CY35" i="2"/>
  <c r="CU35" i="2"/>
  <c r="CQ35" i="2"/>
  <c r="CP35" i="2"/>
  <c r="CL35" i="2"/>
  <c r="AY35" i="2"/>
  <c r="AV35" i="2"/>
  <c r="AU35" i="2"/>
  <c r="B35" i="2"/>
  <c r="KV34" i="2"/>
  <c r="KO34" i="2"/>
  <c r="JU34" i="2"/>
  <c r="JN34" i="2"/>
  <c r="JF34" i="2"/>
  <c r="IW34" i="2"/>
  <c r="IO34" i="2"/>
  <c r="II34" i="2"/>
  <c r="IB34" i="2"/>
  <c r="HX34" i="2"/>
  <c r="HW34" i="2"/>
  <c r="HP34" i="2"/>
  <c r="HL34" i="2"/>
  <c r="GO34" i="2"/>
  <c r="GI34" i="2"/>
  <c r="FT34" i="2"/>
  <c r="FP34" i="2"/>
  <c r="FE34" i="2"/>
  <c r="FD34" i="2"/>
  <c r="DJ34" i="2"/>
  <c r="DC34" i="2"/>
  <c r="CY34" i="2"/>
  <c r="CU34" i="2"/>
  <c r="CQ34" i="2"/>
  <c r="CP34" i="2"/>
  <c r="CL34" i="2"/>
  <c r="AY34" i="2"/>
  <c r="AV34" i="2"/>
  <c r="AU34" i="2"/>
  <c r="B34" i="2"/>
  <c r="KV33" i="2"/>
  <c r="KO33" i="2"/>
  <c r="JU33" i="2"/>
  <c r="JN33" i="2"/>
  <c r="JF33" i="2"/>
  <c r="IW33" i="2"/>
  <c r="IO33" i="2"/>
  <c r="II33" i="2"/>
  <c r="IB33" i="2"/>
  <c r="HX33" i="2"/>
  <c r="HW33" i="2"/>
  <c r="HP33" i="2"/>
  <c r="HL33" i="2"/>
  <c r="GO33" i="2"/>
  <c r="GI33" i="2"/>
  <c r="FT33" i="2"/>
  <c r="FP33" i="2"/>
  <c r="FE33" i="2"/>
  <c r="FD33" i="2"/>
  <c r="DJ33" i="2"/>
  <c r="DC33" i="2"/>
  <c r="CY33" i="2"/>
  <c r="CU33" i="2"/>
  <c r="CQ33" i="2"/>
  <c r="CP33" i="2"/>
  <c r="CL33" i="2"/>
  <c r="AY33" i="2"/>
  <c r="AV33" i="2"/>
  <c r="AU33" i="2"/>
  <c r="B33" i="2"/>
  <c r="KV32" i="2"/>
  <c r="KO32" i="2"/>
  <c r="JU32" i="2"/>
  <c r="JN32" i="2"/>
  <c r="JF32" i="2"/>
  <c r="IW32" i="2"/>
  <c r="IO32" i="2"/>
  <c r="II32" i="2"/>
  <c r="IB32" i="2"/>
  <c r="HX32" i="2"/>
  <c r="HW32" i="2"/>
  <c r="HP32" i="2"/>
  <c r="HL32" i="2"/>
  <c r="GO32" i="2"/>
  <c r="GI32" i="2"/>
  <c r="FT32" i="2"/>
  <c r="FP32" i="2"/>
  <c r="FE32" i="2"/>
  <c r="FD32" i="2"/>
  <c r="DJ32" i="2"/>
  <c r="DC32" i="2"/>
  <c r="CY32" i="2"/>
  <c r="CU32" i="2"/>
  <c r="CQ32" i="2"/>
  <c r="CP32" i="2"/>
  <c r="CL32" i="2"/>
  <c r="AY32" i="2"/>
  <c r="AV32" i="2"/>
  <c r="AU32" i="2"/>
  <c r="B32" i="2"/>
  <c r="KV31" i="2"/>
  <c r="KO31" i="2"/>
  <c r="JU31" i="2"/>
  <c r="JN31" i="2"/>
  <c r="JF31" i="2"/>
  <c r="IW31" i="2"/>
  <c r="IO31" i="2"/>
  <c r="II31" i="2"/>
  <c r="IB31" i="2"/>
  <c r="HX31" i="2"/>
  <c r="HW31" i="2"/>
  <c r="HP31" i="2"/>
  <c r="HL31" i="2"/>
  <c r="GO31" i="2"/>
  <c r="GI31" i="2"/>
  <c r="FT31" i="2"/>
  <c r="FP31" i="2"/>
  <c r="FE31" i="2"/>
  <c r="FD31" i="2"/>
  <c r="DJ31" i="2"/>
  <c r="DC31" i="2"/>
  <c r="CY31" i="2"/>
  <c r="CU31" i="2"/>
  <c r="CQ31" i="2"/>
  <c r="CP31" i="2"/>
  <c r="CL31" i="2"/>
  <c r="AY31" i="2"/>
  <c r="AV31" i="2"/>
  <c r="AU31" i="2"/>
  <c r="B31" i="2"/>
  <c r="KV30" i="2"/>
  <c r="KO30" i="2"/>
  <c r="JU30" i="2"/>
  <c r="JN30" i="2"/>
  <c r="JF30" i="2"/>
  <c r="IW30" i="2"/>
  <c r="IO30" i="2"/>
  <c r="II30" i="2"/>
  <c r="IB30" i="2"/>
  <c r="HX30" i="2"/>
  <c r="HW30" i="2"/>
  <c r="HP30" i="2"/>
  <c r="HL30" i="2"/>
  <c r="GO30" i="2"/>
  <c r="GI30" i="2"/>
  <c r="FT30" i="2"/>
  <c r="FP30" i="2"/>
  <c r="FE30" i="2"/>
  <c r="FD30" i="2"/>
  <c r="DJ30" i="2"/>
  <c r="DC30" i="2"/>
  <c r="CY30" i="2"/>
  <c r="CU30" i="2"/>
  <c r="CQ30" i="2"/>
  <c r="CP30" i="2"/>
  <c r="CL30" i="2"/>
  <c r="AY30" i="2"/>
  <c r="AV30" i="2"/>
  <c r="AU30" i="2"/>
  <c r="B30" i="2"/>
  <c r="KV29" i="2"/>
  <c r="KO29" i="2"/>
  <c r="JU29" i="2"/>
  <c r="JN29" i="2"/>
  <c r="JF29" i="2"/>
  <c r="IW29" i="2"/>
  <c r="IO29" i="2"/>
  <c r="II29" i="2"/>
  <c r="IB29" i="2"/>
  <c r="HX29" i="2"/>
  <c r="HW29" i="2"/>
  <c r="HP29" i="2"/>
  <c r="HL29" i="2"/>
  <c r="GO29" i="2"/>
  <c r="GI29" i="2"/>
  <c r="FT29" i="2"/>
  <c r="FP29" i="2"/>
  <c r="FE29" i="2"/>
  <c r="FD29" i="2"/>
  <c r="DJ29" i="2"/>
  <c r="DC29" i="2"/>
  <c r="CY29" i="2"/>
  <c r="CU29" i="2"/>
  <c r="CQ29" i="2"/>
  <c r="CP29" i="2"/>
  <c r="CL29" i="2"/>
  <c r="AY29" i="2"/>
  <c r="AV29" i="2"/>
  <c r="AU29" i="2"/>
  <c r="B29" i="2"/>
  <c r="KV28" i="2"/>
  <c r="KO28" i="2"/>
  <c r="JU28" i="2"/>
  <c r="JN28" i="2"/>
  <c r="JF28" i="2"/>
  <c r="IW28" i="2"/>
  <c r="IO28" i="2"/>
  <c r="II28" i="2"/>
  <c r="IB28" i="2"/>
  <c r="HX28" i="2"/>
  <c r="HW28" i="2"/>
  <c r="HP28" i="2"/>
  <c r="HL28" i="2"/>
  <c r="GO28" i="2"/>
  <c r="GI28" i="2"/>
  <c r="FT28" i="2"/>
  <c r="FP28" i="2"/>
  <c r="FE28" i="2"/>
  <c r="FD28" i="2"/>
  <c r="DJ28" i="2"/>
  <c r="DC28" i="2"/>
  <c r="CY28" i="2"/>
  <c r="CU28" i="2"/>
  <c r="CQ28" i="2"/>
  <c r="CP28" i="2"/>
  <c r="CL28" i="2"/>
  <c r="AY28" i="2"/>
  <c r="AV28" i="2"/>
  <c r="AU28" i="2"/>
  <c r="B28" i="2"/>
  <c r="KV27" i="2"/>
  <c r="KO27" i="2"/>
  <c r="JU27" i="2"/>
  <c r="JN27" i="2"/>
  <c r="JF27" i="2"/>
  <c r="IW27" i="2"/>
  <c r="IO27" i="2"/>
  <c r="II27" i="2"/>
  <c r="IB27" i="2"/>
  <c r="HX27" i="2"/>
  <c r="HW27" i="2"/>
  <c r="HP27" i="2"/>
  <c r="HL27" i="2"/>
  <c r="GO27" i="2"/>
  <c r="GI27" i="2"/>
  <c r="FT27" i="2"/>
  <c r="FP27" i="2"/>
  <c r="FE27" i="2"/>
  <c r="FD27" i="2"/>
  <c r="DJ27" i="2"/>
  <c r="DC27" i="2"/>
  <c r="CY27" i="2"/>
  <c r="CU27" i="2"/>
  <c r="CQ27" i="2"/>
  <c r="CP27" i="2"/>
  <c r="CL27" i="2"/>
  <c r="AY27" i="2"/>
  <c r="AV27" i="2"/>
  <c r="AU27" i="2"/>
  <c r="B27" i="2"/>
  <c r="KV26" i="2"/>
  <c r="KO26" i="2"/>
  <c r="JU26" i="2"/>
  <c r="JN26" i="2"/>
  <c r="JF26" i="2"/>
  <c r="IW26" i="2"/>
  <c r="IO26" i="2"/>
  <c r="II26" i="2"/>
  <c r="IB26" i="2"/>
  <c r="HX26" i="2"/>
  <c r="HW26" i="2"/>
  <c r="HP26" i="2"/>
  <c r="HL26" i="2"/>
  <c r="GO26" i="2"/>
  <c r="GI26" i="2"/>
  <c r="FT26" i="2"/>
  <c r="FP26" i="2"/>
  <c r="FE26" i="2"/>
  <c r="FD26" i="2"/>
  <c r="DJ26" i="2"/>
  <c r="DC26" i="2"/>
  <c r="CY26" i="2"/>
  <c r="CU26" i="2"/>
  <c r="CQ26" i="2"/>
  <c r="CP26" i="2"/>
  <c r="CL26" i="2"/>
  <c r="AY26" i="2"/>
  <c r="AV26" i="2"/>
  <c r="AU26" i="2"/>
  <c r="B26" i="2"/>
  <c r="KV25" i="2"/>
  <c r="KO25" i="2"/>
  <c r="JU25" i="2"/>
  <c r="JN25" i="2"/>
  <c r="JF25" i="2"/>
  <c r="IW25" i="2"/>
  <c r="IO25" i="2"/>
  <c r="II25" i="2"/>
  <c r="IB25" i="2"/>
  <c r="HX25" i="2"/>
  <c r="HW25" i="2"/>
  <c r="HP25" i="2"/>
  <c r="HL25" i="2"/>
  <c r="GO25" i="2"/>
  <c r="GI25" i="2"/>
  <c r="FT25" i="2"/>
  <c r="FP25" i="2"/>
  <c r="FE25" i="2"/>
  <c r="FD25" i="2"/>
  <c r="DJ25" i="2"/>
  <c r="DC25" i="2"/>
  <c r="CY25" i="2"/>
  <c r="CU25" i="2"/>
  <c r="CQ25" i="2"/>
  <c r="CP25" i="2"/>
  <c r="CL25" i="2"/>
  <c r="AY25" i="2"/>
  <c r="AV25" i="2"/>
  <c r="AU25" i="2"/>
  <c r="B25" i="2"/>
  <c r="KV24" i="2"/>
  <c r="KO24" i="2"/>
  <c r="JU24" i="2"/>
  <c r="JN24" i="2"/>
  <c r="JF24" i="2"/>
  <c r="IW24" i="2"/>
  <c r="IO24" i="2"/>
  <c r="II24" i="2"/>
  <c r="IB24" i="2"/>
  <c r="HX24" i="2"/>
  <c r="HW24" i="2"/>
  <c r="HP24" i="2"/>
  <c r="HL24" i="2"/>
  <c r="GO24" i="2"/>
  <c r="GI24" i="2"/>
  <c r="FT24" i="2"/>
  <c r="FP24" i="2"/>
  <c r="FE24" i="2"/>
  <c r="FD24" i="2"/>
  <c r="DJ24" i="2"/>
  <c r="DC24" i="2"/>
  <c r="CY24" i="2"/>
  <c r="CU24" i="2"/>
  <c r="CQ24" i="2"/>
  <c r="CP24" i="2"/>
  <c r="CL24" i="2"/>
  <c r="AY24" i="2"/>
  <c r="AV24" i="2"/>
  <c r="AU24" i="2"/>
  <c r="B24" i="2"/>
  <c r="KV23" i="2"/>
  <c r="KO23" i="2"/>
  <c r="JU23" i="2"/>
  <c r="JN23" i="2"/>
  <c r="JF23" i="2"/>
  <c r="IW23" i="2"/>
  <c r="IO23" i="2"/>
  <c r="II23" i="2"/>
  <c r="IB23" i="2"/>
  <c r="HX23" i="2"/>
  <c r="HW23" i="2"/>
  <c r="HP23" i="2"/>
  <c r="HL23" i="2"/>
  <c r="GO23" i="2"/>
  <c r="GI23" i="2"/>
  <c r="FT23" i="2"/>
  <c r="FP23" i="2"/>
  <c r="FE23" i="2"/>
  <c r="FD23" i="2"/>
  <c r="DJ23" i="2"/>
  <c r="DC23" i="2"/>
  <c r="CY23" i="2"/>
  <c r="CU23" i="2"/>
  <c r="CQ23" i="2"/>
  <c r="CP23" i="2"/>
  <c r="CL23" i="2"/>
  <c r="AY23" i="2"/>
  <c r="AV23" i="2"/>
  <c r="AU23" i="2"/>
  <c r="B23" i="2"/>
  <c r="KV22" i="2"/>
  <c r="KO22" i="2"/>
  <c r="JU22" i="2"/>
  <c r="JN22" i="2"/>
  <c r="JF22" i="2"/>
  <c r="IW22" i="2"/>
  <c r="IO22" i="2"/>
  <c r="II22" i="2"/>
  <c r="IB22" i="2"/>
  <c r="HX22" i="2"/>
  <c r="HW22" i="2"/>
  <c r="HP22" i="2"/>
  <c r="HL22" i="2"/>
  <c r="GO22" i="2"/>
  <c r="GI22" i="2"/>
  <c r="FT22" i="2"/>
  <c r="FP22" i="2"/>
  <c r="FE22" i="2"/>
  <c r="FD22" i="2"/>
  <c r="DJ22" i="2"/>
  <c r="DC22" i="2"/>
  <c r="CY22" i="2"/>
  <c r="CU22" i="2"/>
  <c r="CQ22" i="2"/>
  <c r="CP22" i="2"/>
  <c r="CL22" i="2"/>
  <c r="AY22" i="2"/>
  <c r="AV22" i="2"/>
  <c r="AU22" i="2"/>
  <c r="B22" i="2"/>
  <c r="KV21" i="2"/>
  <c r="KO21" i="2"/>
  <c r="JU21" i="2"/>
  <c r="JN21" i="2"/>
  <c r="JF21" i="2"/>
  <c r="IW21" i="2"/>
  <c r="IO21" i="2"/>
  <c r="II21" i="2"/>
  <c r="IB21" i="2"/>
  <c r="HX21" i="2"/>
  <c r="HW21" i="2"/>
  <c r="HP21" i="2"/>
  <c r="HL21" i="2"/>
  <c r="GO21" i="2"/>
  <c r="GI21" i="2"/>
  <c r="FT21" i="2"/>
  <c r="FP21" i="2"/>
  <c r="FE21" i="2"/>
  <c r="FD21" i="2"/>
  <c r="DJ21" i="2"/>
  <c r="DC21" i="2"/>
  <c r="CY21" i="2"/>
  <c r="CU21" i="2"/>
  <c r="CQ21" i="2"/>
  <c r="CP21" i="2"/>
  <c r="CL21" i="2"/>
  <c r="AY21" i="2"/>
  <c r="AV21" i="2"/>
  <c r="AU21" i="2"/>
  <c r="B21" i="2"/>
  <c r="KV20" i="2"/>
  <c r="KO20" i="2"/>
  <c r="JU20" i="2"/>
  <c r="JN20" i="2"/>
  <c r="JF20" i="2"/>
  <c r="IW20" i="2"/>
  <c r="IO20" i="2"/>
  <c r="II20" i="2"/>
  <c r="IB20" i="2"/>
  <c r="HX20" i="2"/>
  <c r="HW20" i="2"/>
  <c r="HP20" i="2"/>
  <c r="HL20" i="2"/>
  <c r="GO20" i="2"/>
  <c r="GI20" i="2"/>
  <c r="FT20" i="2"/>
  <c r="FP20" i="2"/>
  <c r="FE20" i="2"/>
  <c r="FD20" i="2"/>
  <c r="DJ20" i="2"/>
  <c r="DC20" i="2"/>
  <c r="CY20" i="2"/>
  <c r="CU20" i="2"/>
  <c r="CQ20" i="2"/>
  <c r="CP20" i="2"/>
  <c r="CL20" i="2"/>
  <c r="AY20" i="2"/>
  <c r="AV20" i="2"/>
  <c r="AU20" i="2"/>
  <c r="B20" i="2"/>
  <c r="KV19" i="2"/>
  <c r="KO19" i="2"/>
  <c r="JU19" i="2"/>
  <c r="JN19" i="2"/>
  <c r="JF19" i="2"/>
  <c r="IW19" i="2"/>
  <c r="IO19" i="2"/>
  <c r="II19" i="2"/>
  <c r="IB19" i="2"/>
  <c r="HX19" i="2"/>
  <c r="HW19" i="2"/>
  <c r="HP19" i="2"/>
  <c r="HL19" i="2"/>
  <c r="GO19" i="2"/>
  <c r="GI19" i="2"/>
  <c r="FT19" i="2"/>
  <c r="FP19" i="2"/>
  <c r="FE19" i="2"/>
  <c r="FD19" i="2"/>
  <c r="DJ19" i="2"/>
  <c r="DC19" i="2"/>
  <c r="CY19" i="2"/>
  <c r="CU19" i="2"/>
  <c r="CQ19" i="2"/>
  <c r="CP19" i="2"/>
  <c r="CL19" i="2"/>
  <c r="AY19" i="2"/>
  <c r="AV19" i="2"/>
  <c r="AU19" i="2"/>
  <c r="B19" i="2"/>
  <c r="KV18" i="2"/>
  <c r="KO18" i="2"/>
  <c r="JU18" i="2"/>
  <c r="JN18" i="2"/>
  <c r="JF18" i="2"/>
  <c r="IW18" i="2"/>
  <c r="IO18" i="2"/>
  <c r="II18" i="2"/>
  <c r="IB18" i="2"/>
  <c r="HX18" i="2"/>
  <c r="HW18" i="2"/>
  <c r="HP18" i="2"/>
  <c r="HL18" i="2"/>
  <c r="GO18" i="2"/>
  <c r="GI18" i="2"/>
  <c r="FT18" i="2"/>
  <c r="FP18" i="2"/>
  <c r="FE18" i="2"/>
  <c r="FD18" i="2"/>
  <c r="DJ18" i="2"/>
  <c r="DC18" i="2"/>
  <c r="CY18" i="2"/>
  <c r="CU18" i="2"/>
  <c r="CQ18" i="2"/>
  <c r="CP18" i="2"/>
  <c r="CL18" i="2"/>
  <c r="AY18" i="2"/>
  <c r="AV18" i="2"/>
  <c r="AU18" i="2"/>
  <c r="B18" i="2"/>
  <c r="KV17" i="2"/>
  <c r="KO17" i="2"/>
  <c r="JU17" i="2"/>
  <c r="JN17" i="2"/>
  <c r="JF17" i="2"/>
  <c r="IW17" i="2"/>
  <c r="IO17" i="2"/>
  <c r="II17" i="2"/>
  <c r="IB17" i="2"/>
  <c r="HX17" i="2"/>
  <c r="HW17" i="2"/>
  <c r="HP17" i="2"/>
  <c r="HL17" i="2"/>
  <c r="GO17" i="2"/>
  <c r="GI17" i="2"/>
  <c r="FT17" i="2"/>
  <c r="FP17" i="2"/>
  <c r="FE17" i="2"/>
  <c r="FD17" i="2"/>
  <c r="DJ17" i="2"/>
  <c r="DC17" i="2"/>
  <c r="CY17" i="2"/>
  <c r="CU17" i="2"/>
  <c r="CQ17" i="2"/>
  <c r="CP17" i="2"/>
  <c r="CL17" i="2"/>
  <c r="AY17" i="2"/>
  <c r="AV17" i="2"/>
  <c r="AU17" i="2"/>
  <c r="B17" i="2"/>
  <c r="KV16" i="2"/>
  <c r="KO16" i="2"/>
  <c r="JU16" i="2"/>
  <c r="JN16" i="2"/>
  <c r="JF16" i="2"/>
  <c r="IW16" i="2"/>
  <c r="IO16" i="2"/>
  <c r="II16" i="2"/>
  <c r="IB16" i="2"/>
  <c r="HX16" i="2"/>
  <c r="HW16" i="2"/>
  <c r="HP16" i="2"/>
  <c r="HL16" i="2"/>
  <c r="GO16" i="2"/>
  <c r="GI16" i="2"/>
  <c r="FT16" i="2"/>
  <c r="FP16" i="2"/>
  <c r="FE16" i="2"/>
  <c r="FD16" i="2"/>
  <c r="DJ16" i="2"/>
  <c r="DC16" i="2"/>
  <c r="CY16" i="2"/>
  <c r="CU16" i="2"/>
  <c r="CQ16" i="2"/>
  <c r="CP16" i="2"/>
  <c r="CL16" i="2"/>
  <c r="AY16" i="2"/>
  <c r="AV16" i="2"/>
  <c r="AU16" i="2"/>
  <c r="B16" i="2"/>
  <c r="KV15" i="2"/>
  <c r="KO15" i="2"/>
  <c r="JU15" i="2"/>
  <c r="JN15" i="2"/>
  <c r="JF15" i="2"/>
  <c r="IW15" i="2"/>
  <c r="IO15" i="2"/>
  <c r="II15" i="2"/>
  <c r="IB15" i="2"/>
  <c r="HX15" i="2"/>
  <c r="HW15" i="2"/>
  <c r="HP15" i="2"/>
  <c r="HL15" i="2"/>
  <c r="GO15" i="2"/>
  <c r="GI15" i="2"/>
  <c r="FT15" i="2"/>
  <c r="FP15" i="2"/>
  <c r="FE15" i="2"/>
  <c r="FD15" i="2"/>
  <c r="DJ15" i="2"/>
  <c r="DC15" i="2"/>
  <c r="CY15" i="2"/>
  <c r="CU15" i="2"/>
  <c r="CQ15" i="2"/>
  <c r="CP15" i="2"/>
  <c r="CL15" i="2"/>
  <c r="AY15" i="2"/>
  <c r="AV15" i="2"/>
  <c r="AU15" i="2"/>
  <c r="B15" i="2"/>
  <c r="KV14" i="2"/>
  <c r="KO14" i="2"/>
  <c r="JU14" i="2"/>
  <c r="JN14" i="2"/>
  <c r="JF14" i="2"/>
  <c r="IW14" i="2"/>
  <c r="IO14" i="2"/>
  <c r="II14" i="2"/>
  <c r="IB14" i="2"/>
  <c r="HX14" i="2"/>
  <c r="HW14" i="2"/>
  <c r="HP14" i="2"/>
  <c r="HL14" i="2"/>
  <c r="GO14" i="2"/>
  <c r="GI14" i="2"/>
  <c r="FT14" i="2"/>
  <c r="FP14" i="2"/>
  <c r="FE14" i="2"/>
  <c r="FD14" i="2"/>
  <c r="DJ14" i="2"/>
  <c r="DC14" i="2"/>
  <c r="CY14" i="2"/>
  <c r="CU14" i="2"/>
  <c r="CQ14" i="2"/>
  <c r="CP14" i="2"/>
  <c r="CL14" i="2"/>
  <c r="AY14" i="2"/>
  <c r="AV14" i="2"/>
  <c r="AU14" i="2"/>
  <c r="B14" i="2"/>
  <c r="KV13" i="2"/>
  <c r="KO13" i="2"/>
  <c r="JU13" i="2"/>
  <c r="JN13" i="2"/>
  <c r="JF13" i="2"/>
  <c r="IW13" i="2"/>
  <c r="IO13" i="2"/>
  <c r="II13" i="2"/>
  <c r="IB13" i="2"/>
  <c r="HX13" i="2"/>
  <c r="HW13" i="2"/>
  <c r="HP13" i="2"/>
  <c r="HL13" i="2"/>
  <c r="GO13" i="2"/>
  <c r="GI13" i="2"/>
  <c r="FT13" i="2"/>
  <c r="FP13" i="2"/>
  <c r="FE13" i="2"/>
  <c r="FD13" i="2"/>
  <c r="DJ13" i="2"/>
  <c r="DC13" i="2"/>
  <c r="CY13" i="2"/>
  <c r="CU13" i="2"/>
  <c r="CQ13" i="2"/>
  <c r="CP13" i="2"/>
  <c r="CL13" i="2"/>
  <c r="AY13" i="2"/>
  <c r="AV13" i="2"/>
  <c r="AU13" i="2"/>
  <c r="B13" i="2"/>
  <c r="KV12" i="2"/>
  <c r="KO12" i="2"/>
  <c r="JU12" i="2"/>
  <c r="JN12" i="2"/>
  <c r="JF12" i="2"/>
  <c r="IW12" i="2"/>
  <c r="IO12" i="2"/>
  <c r="II12" i="2"/>
  <c r="IB12" i="2"/>
  <c r="HX12" i="2"/>
  <c r="HW12" i="2"/>
  <c r="HP12" i="2"/>
  <c r="HL12" i="2"/>
  <c r="GO12" i="2"/>
  <c r="GI12" i="2"/>
  <c r="FT12" i="2"/>
  <c r="FP12" i="2"/>
  <c r="FE12" i="2"/>
  <c r="FD12" i="2"/>
  <c r="DJ12" i="2"/>
  <c r="DC12" i="2"/>
  <c r="CY12" i="2"/>
  <c r="CU12" i="2"/>
  <c r="CQ12" i="2"/>
  <c r="CP12" i="2"/>
  <c r="CL12" i="2"/>
  <c r="AY12" i="2"/>
  <c r="AV12" i="2"/>
  <c r="AU12" i="2"/>
  <c r="B12" i="2"/>
  <c r="KV11" i="2"/>
  <c r="KO11" i="2"/>
  <c r="JU11" i="2"/>
  <c r="JN11" i="2"/>
  <c r="JF11" i="2"/>
  <c r="IW11" i="2"/>
  <c r="IO11" i="2"/>
  <c r="II11" i="2"/>
  <c r="IB11" i="2"/>
  <c r="HX11" i="2"/>
  <c r="HW11" i="2"/>
  <c r="HP11" i="2"/>
  <c r="HL11" i="2"/>
  <c r="GO11" i="2"/>
  <c r="GI11" i="2"/>
  <c r="FT11" i="2"/>
  <c r="FP11" i="2"/>
  <c r="FE11" i="2"/>
  <c r="FD11" i="2"/>
  <c r="DJ11" i="2"/>
  <c r="DC11" i="2"/>
  <c r="CY11" i="2"/>
  <c r="CU11" i="2"/>
  <c r="CQ11" i="2"/>
  <c r="CP11" i="2"/>
  <c r="CL11" i="2"/>
  <c r="AY11" i="2"/>
  <c r="AV11" i="2"/>
  <c r="AU11" i="2"/>
  <c r="B11" i="2"/>
  <c r="KV10" i="2"/>
  <c r="KO10" i="2"/>
  <c r="JU10" i="2"/>
  <c r="JN10" i="2"/>
  <c r="JF10" i="2"/>
  <c r="IW10" i="2"/>
  <c r="IO10" i="2"/>
  <c r="II10" i="2"/>
  <c r="IB10" i="2"/>
  <c r="HX10" i="2"/>
  <c r="HW10" i="2"/>
  <c r="HP10" i="2"/>
  <c r="HL10" i="2"/>
  <c r="GO10" i="2"/>
  <c r="GI10" i="2"/>
  <c r="FT10" i="2"/>
  <c r="FP10" i="2"/>
  <c r="FE10" i="2"/>
  <c r="FD10" i="2"/>
  <c r="DJ10" i="2"/>
  <c r="DC10" i="2"/>
  <c r="CY10" i="2"/>
  <c r="CU10" i="2"/>
  <c r="CQ10" i="2"/>
  <c r="CP10" i="2"/>
  <c r="CL10" i="2"/>
  <c r="AY10" i="2"/>
  <c r="AV10" i="2"/>
  <c r="AU10" i="2"/>
  <c r="B10" i="2"/>
  <c r="KV9" i="2"/>
  <c r="KO9" i="2"/>
  <c r="JU9" i="2"/>
  <c r="JN9" i="2"/>
  <c r="JF9" i="2"/>
  <c r="IW9" i="2"/>
  <c r="IO9" i="2"/>
  <c r="II9" i="2"/>
  <c r="IB9" i="2"/>
  <c r="HX9" i="2"/>
  <c r="HW9" i="2"/>
  <c r="HP9" i="2"/>
  <c r="HL9" i="2"/>
  <c r="GO9" i="2"/>
  <c r="GI9" i="2"/>
  <c r="FT9" i="2"/>
  <c r="FP9" i="2"/>
  <c r="FE9" i="2"/>
  <c r="FD9" i="2"/>
  <c r="DJ9" i="2"/>
  <c r="DC9" i="2"/>
  <c r="CY9" i="2"/>
  <c r="CU9" i="2"/>
  <c r="CQ9" i="2"/>
  <c r="CP9" i="2"/>
  <c r="CL9" i="2"/>
  <c r="AY9" i="2"/>
  <c r="AV9" i="2"/>
  <c r="AU9" i="2"/>
  <c r="B9" i="2"/>
  <c r="KV8" i="2"/>
  <c r="KO8" i="2"/>
  <c r="JU8" i="2"/>
  <c r="JN8" i="2"/>
  <c r="JF8" i="2"/>
  <c r="IW8" i="2"/>
  <c r="IO8" i="2"/>
  <c r="II8" i="2"/>
  <c r="IB8" i="2"/>
  <c r="HX8" i="2"/>
  <c r="HW8" i="2"/>
  <c r="HP8" i="2"/>
  <c r="HL8" i="2"/>
  <c r="GO8" i="2"/>
  <c r="GI8" i="2"/>
  <c r="FT8" i="2"/>
  <c r="FP8" i="2"/>
  <c r="FE8" i="2"/>
  <c r="FD8" i="2"/>
  <c r="DJ8" i="2"/>
  <c r="DC8" i="2"/>
  <c r="CY8" i="2"/>
  <c r="CU8" i="2"/>
  <c r="CQ8" i="2"/>
  <c r="CP8" i="2"/>
  <c r="CL8" i="2"/>
  <c r="AY8" i="2"/>
  <c r="AV8" i="2"/>
  <c r="AU8" i="2"/>
  <c r="B8" i="2"/>
  <c r="KV7" i="2"/>
  <c r="KO7" i="2"/>
  <c r="JU7" i="2"/>
  <c r="JN7" i="2"/>
  <c r="JF7" i="2"/>
  <c r="IW7" i="2"/>
  <c r="IO7" i="2"/>
  <c r="II7" i="2"/>
  <c r="IB7" i="2"/>
  <c r="HX7" i="2"/>
  <c r="HW7" i="2"/>
  <c r="HP7" i="2"/>
  <c r="HL7" i="2"/>
  <c r="GO7" i="2"/>
  <c r="GI7" i="2"/>
  <c r="FT7" i="2"/>
  <c r="FP7" i="2"/>
  <c r="FE7" i="2"/>
  <c r="FD7" i="2"/>
  <c r="DJ7" i="2"/>
  <c r="DC7" i="2"/>
  <c r="CY7" i="2"/>
  <c r="CU7" i="2"/>
  <c r="CQ7" i="2"/>
  <c r="CP7" i="2"/>
  <c r="CL7" i="2"/>
  <c r="AY7" i="2"/>
  <c r="AV7" i="2"/>
  <c r="AU7" i="2"/>
  <c r="B7" i="2"/>
  <c r="KV6" i="2"/>
  <c r="KO6" i="2"/>
  <c r="JU6" i="2"/>
  <c r="JN6" i="2"/>
  <c r="JF6" i="2"/>
  <c r="IW6" i="2"/>
  <c r="IO6" i="2"/>
  <c r="II6" i="2"/>
  <c r="IB6" i="2"/>
  <c r="HX6" i="2"/>
  <c r="HW6" i="2"/>
  <c r="HP6" i="2"/>
  <c r="HL6" i="2"/>
  <c r="GO6" i="2"/>
  <c r="GI6" i="2"/>
  <c r="FT6" i="2"/>
  <c r="FP6" i="2"/>
  <c r="FE6" i="2"/>
  <c r="FD6" i="2"/>
  <c r="DJ6" i="2"/>
  <c r="DC6" i="2"/>
  <c r="CY6" i="2"/>
  <c r="CU6" i="2"/>
  <c r="CQ6" i="2"/>
  <c r="CP6" i="2"/>
  <c r="CL6" i="2"/>
  <c r="AY6" i="2"/>
  <c r="AV6" i="2"/>
  <c r="AU6" i="2"/>
  <c r="B6" i="2"/>
  <c r="KV5" i="2"/>
  <c r="KO5" i="2"/>
  <c r="JU5" i="2"/>
  <c r="JN5" i="2"/>
  <c r="JF5" i="2"/>
  <c r="IW5" i="2"/>
  <c r="IO5" i="2"/>
  <c r="II5" i="2"/>
  <c r="IB5" i="2"/>
  <c r="HX5" i="2"/>
  <c r="HW5" i="2"/>
  <c r="HP5" i="2"/>
  <c r="HL5" i="2"/>
  <c r="GO5" i="2"/>
  <c r="GI5" i="2"/>
  <c r="FT5" i="2"/>
  <c r="FP5" i="2"/>
  <c r="FE5" i="2"/>
  <c r="FD5" i="2"/>
  <c r="DJ5" i="2"/>
  <c r="DC5" i="2"/>
  <c r="CY5" i="2"/>
  <c r="CU5" i="2"/>
  <c r="CQ5" i="2"/>
  <c r="CP5" i="2"/>
  <c r="CL5" i="2"/>
  <c r="AY5" i="2"/>
  <c r="AV5" i="2"/>
  <c r="AU5" i="2"/>
  <c r="B5" i="2"/>
  <c r="KV4" i="2"/>
  <c r="KO4" i="2"/>
  <c r="JU4" i="2"/>
  <c r="JN4" i="2"/>
  <c r="JF4" i="2"/>
  <c r="IW4" i="2"/>
  <c r="IO4" i="2"/>
  <c r="II4" i="2"/>
  <c r="IB4" i="2"/>
  <c r="HX4" i="2"/>
  <c r="HW4" i="2"/>
  <c r="HP4" i="2"/>
  <c r="HL4" i="2"/>
  <c r="GO4" i="2"/>
  <c r="GI4" i="2"/>
  <c r="FT4" i="2"/>
  <c r="FP4" i="2"/>
  <c r="FE4" i="2"/>
  <c r="FD4" i="2"/>
  <c r="DJ4" i="2"/>
  <c r="DC4" i="2"/>
  <c r="CY4" i="2"/>
  <c r="CU4" i="2"/>
  <c r="CQ4" i="2"/>
  <c r="CP4" i="2"/>
  <c r="CL4" i="2"/>
  <c r="AY4" i="2"/>
  <c r="AV4" i="2"/>
  <c r="AU4" i="2"/>
  <c r="B4" i="2"/>
  <c r="KV3" i="2"/>
  <c r="KO3" i="2"/>
  <c r="JU3" i="2"/>
  <c r="JN3" i="2"/>
  <c r="JF3" i="2"/>
  <c r="IW3" i="2"/>
  <c r="IO3" i="2"/>
  <c r="II3" i="2"/>
  <c r="IB3" i="2"/>
  <c r="HX3" i="2"/>
  <c r="HW3" i="2"/>
  <c r="HP3" i="2"/>
  <c r="HL3" i="2"/>
  <c r="GO3" i="2"/>
  <c r="GI3" i="2"/>
  <c r="FT3" i="2"/>
  <c r="FP3" i="2"/>
  <c r="FE3" i="2"/>
  <c r="FD3" i="2"/>
  <c r="DJ3" i="2"/>
  <c r="DC3" i="2"/>
  <c r="CY3" i="2"/>
  <c r="CU3" i="2"/>
  <c r="CQ3" i="2"/>
  <c r="CP3" i="2"/>
  <c r="CL3" i="2"/>
  <c r="AY3" i="2"/>
  <c r="AV3" i="2"/>
  <c r="AU3" i="2"/>
  <c r="B3" i="2"/>
  <c r="KV2" i="2"/>
  <c r="KO2" i="2"/>
  <c r="JU2" i="2"/>
  <c r="JN2" i="2"/>
  <c r="JF2" i="2"/>
  <c r="IW2" i="2"/>
  <c r="IO2" i="2"/>
  <c r="II2" i="2"/>
  <c r="IB2" i="2"/>
  <c r="HX2" i="2"/>
  <c r="HW2" i="2"/>
  <c r="HP2" i="2"/>
  <c r="HL2" i="2"/>
  <c r="GO2" i="2"/>
  <c r="GI2" i="2"/>
  <c r="FT2" i="2"/>
  <c r="FP2" i="2"/>
  <c r="FE2" i="2"/>
  <c r="FD2" i="2"/>
  <c r="DJ2" i="2"/>
  <c r="DC2" i="2"/>
  <c r="CY2" i="2"/>
  <c r="CU2" i="2"/>
  <c r="CQ2" i="2"/>
  <c r="CP2" i="2"/>
  <c r="CL2" i="2"/>
  <c r="AY2" i="2"/>
  <c r="AV2" i="2"/>
  <c r="AU2" i="2"/>
  <c r="B2" i="2"/>
</calcChain>
</file>

<file path=xl/sharedStrings.xml><?xml version="1.0" encoding="utf-8"?>
<sst xmlns="http://schemas.openxmlformats.org/spreadsheetml/2006/main" count="6604" uniqueCount="4139">
  <si>
    <t>Combined</t>
  </si>
  <si>
    <t>Code Name</t>
  </si>
  <si>
    <t>Distillery</t>
  </si>
  <si>
    <t>Name/Flavour</t>
  </si>
  <si>
    <t>Anonymised Sample Number</t>
  </si>
  <si>
    <t>Date Aquired</t>
  </si>
  <si>
    <t>Source</t>
  </si>
  <si>
    <t>Flavour Description</t>
  </si>
  <si>
    <t>Sample Mass (g)</t>
  </si>
  <si>
    <t>Prep Date</t>
  </si>
  <si>
    <t>File Name</t>
  </si>
  <si>
    <t>ID (MoM)</t>
  </si>
  <si>
    <t>Link (MoM)</t>
  </si>
  <si>
    <t>Distillery (MoM)</t>
  </si>
  <si>
    <t>Gin Name (MoM)</t>
  </si>
  <si>
    <t>£ (MoM)</t>
  </si>
  <si>
    <t>ABV % (MoM)</t>
  </si>
  <si>
    <t>Bottling Note (MoM)</t>
  </si>
  <si>
    <t>Tasting Note (MoM)</t>
  </si>
  <si>
    <t>Image URL (MoM)</t>
  </si>
  <si>
    <t>Dry (M)</t>
  </si>
  <si>
    <t>Distilled (M)</t>
  </si>
  <si>
    <t xml:space="preserve"> Compound (M)</t>
  </si>
  <si>
    <t>Unknown (M)</t>
  </si>
  <si>
    <t>Liqueur</t>
  </si>
  <si>
    <t>Coffee (F)</t>
  </si>
  <si>
    <t>Nutty (F)</t>
  </si>
  <si>
    <t>Mixed Fruit (F)</t>
  </si>
  <si>
    <t>Cacao (F)</t>
  </si>
  <si>
    <t>Herbal (F)</t>
  </si>
  <si>
    <t>Herbaceous (F)</t>
  </si>
  <si>
    <t>Stone Fruit (F)</t>
  </si>
  <si>
    <t>Rhubarb (F)</t>
  </si>
  <si>
    <t>Sweet (F)</t>
  </si>
  <si>
    <t>Tropical Fruit (F)</t>
  </si>
  <si>
    <t>Black Fruit (F)</t>
  </si>
  <si>
    <t>Aged (F)</t>
  </si>
  <si>
    <t>Green Fruit (F)</t>
  </si>
  <si>
    <t>Floral (F)</t>
  </si>
  <si>
    <t>Spice (F)</t>
  </si>
  <si>
    <t>Citrus Fruit (F)</t>
  </si>
  <si>
    <t>Red Fruit (F)</t>
  </si>
  <si>
    <t>Misc. (F)</t>
  </si>
  <si>
    <t>LD (F)</t>
  </si>
  <si>
    <t>Wider Flavour Category/s</t>
  </si>
  <si>
    <t>Flavour Detail</t>
  </si>
  <si>
    <t>Floral</t>
  </si>
  <si>
    <t>Misc. Floral</t>
  </si>
  <si>
    <t>Rosewater</t>
  </si>
  <si>
    <t>Honey</t>
  </si>
  <si>
    <t>Flowers</t>
  </si>
  <si>
    <t>Lemon Myrtle</t>
  </si>
  <si>
    <t>Herb-Robert</t>
  </si>
  <si>
    <t>Camomile</t>
  </si>
  <si>
    <t>Rose</t>
  </si>
  <si>
    <t>Jasmine</t>
  </si>
  <si>
    <t>Passion Flower</t>
  </si>
  <si>
    <t>Acacia Flower</t>
  </si>
  <si>
    <t>Elderflower</t>
  </si>
  <si>
    <t>Lavender</t>
  </si>
  <si>
    <t>Cherry Blossom</t>
  </si>
  <si>
    <t>Hibiscus</t>
  </si>
  <si>
    <t>Heather</t>
  </si>
  <si>
    <t>Violet</t>
  </si>
  <si>
    <t>Poppy</t>
  </si>
  <si>
    <t>Fuschia</t>
  </si>
  <si>
    <t>Cornflower</t>
  </si>
  <si>
    <t>Butterfly Pea Flower</t>
  </si>
  <si>
    <t>Scarlet Monarda Flower</t>
  </si>
  <si>
    <t>Creeping Thistle Flower</t>
  </si>
  <si>
    <t>Lady's Bedstraw Flowers</t>
  </si>
  <si>
    <t>Red Clover</t>
  </si>
  <si>
    <t>White Clover</t>
  </si>
  <si>
    <t>Echinacea</t>
  </si>
  <si>
    <t>Tansy</t>
  </si>
  <si>
    <t>Saffron</t>
  </si>
  <si>
    <t>Orange Blossom</t>
  </si>
  <si>
    <t>Hawthorn</t>
  </si>
  <si>
    <t>Meadowsweet</t>
  </si>
  <si>
    <t>Honeysuckle</t>
  </si>
  <si>
    <t>Yarrow</t>
  </si>
  <si>
    <t>Hops</t>
  </si>
  <si>
    <t>Myrtle</t>
  </si>
  <si>
    <t>Gorse</t>
  </si>
  <si>
    <t>Ivy Flower</t>
  </si>
  <si>
    <t>Rockrose</t>
  </si>
  <si>
    <t>Perico</t>
  </si>
  <si>
    <t>Grape Flower</t>
  </si>
  <si>
    <t>Borage</t>
  </si>
  <si>
    <t>Nuts</t>
  </si>
  <si>
    <t>Almond</t>
  </si>
  <si>
    <t>Coconut</t>
  </si>
  <si>
    <t xml:space="preserve">Macadamia </t>
  </si>
  <si>
    <t>Herbaceous</t>
  </si>
  <si>
    <t>Misc. Herbaceous</t>
  </si>
  <si>
    <t>Wood</t>
  </si>
  <si>
    <t>Oak</t>
  </si>
  <si>
    <t xml:space="preserve">White Willow </t>
  </si>
  <si>
    <t>Grain</t>
  </si>
  <si>
    <t>Rye</t>
  </si>
  <si>
    <t>Spelt</t>
  </si>
  <si>
    <t>Wheat</t>
  </si>
  <si>
    <t>Grass</t>
  </si>
  <si>
    <t>Lemongrass</t>
  </si>
  <si>
    <t>Scurvy Grass</t>
  </si>
  <si>
    <t>Hay</t>
  </si>
  <si>
    <t>Seaweeds</t>
  </si>
  <si>
    <t>Dulse Seaweed</t>
  </si>
  <si>
    <t>Bladderwrack</t>
  </si>
  <si>
    <t>Seaweed</t>
  </si>
  <si>
    <t>Kombu Seaweed</t>
  </si>
  <si>
    <t>Samphire</t>
  </si>
  <si>
    <t>Glasswort</t>
  </si>
  <si>
    <t>Leaves</t>
  </si>
  <si>
    <t>Bay Leaf</t>
  </si>
  <si>
    <t>Sage</t>
  </si>
  <si>
    <t>Tangerine Leaf</t>
  </si>
  <si>
    <t>Thyme</t>
  </si>
  <si>
    <t>Lemon Thyme</t>
  </si>
  <si>
    <t>Lemon Verbena</t>
  </si>
  <si>
    <t xml:space="preserve">Rosemary </t>
  </si>
  <si>
    <t>Marjoram</t>
  </si>
  <si>
    <t>Water Mint</t>
  </si>
  <si>
    <t>Mint</t>
  </si>
  <si>
    <t>Apple Mint</t>
  </si>
  <si>
    <t>Basil</t>
  </si>
  <si>
    <t>Thai Basil</t>
  </si>
  <si>
    <t>Tarragon</t>
  </si>
  <si>
    <t>Prince Herb</t>
  </si>
  <si>
    <t>Lemon Balm</t>
  </si>
  <si>
    <t>Dill</t>
  </si>
  <si>
    <t>Mugwort</t>
  </si>
  <si>
    <t>Wormwood</t>
  </si>
  <si>
    <t>Sweet Woodruff</t>
  </si>
  <si>
    <t>Eucalyptus</t>
  </si>
  <si>
    <t>Bamboo</t>
  </si>
  <si>
    <t>Pine</t>
  </si>
  <si>
    <t>Nettle</t>
  </si>
  <si>
    <t>Winter Savoury</t>
  </si>
  <si>
    <t>Green Tea</t>
  </si>
  <si>
    <t>Darjeeling Tea</t>
  </si>
  <si>
    <t>Tea</t>
  </si>
  <si>
    <t>Rooibos</t>
  </si>
  <si>
    <t>Gunpowder Tea</t>
  </si>
  <si>
    <t>Red Tea</t>
  </si>
  <si>
    <t>Earl Grey Tea</t>
  </si>
  <si>
    <t>Labrador Tea</t>
  </si>
  <si>
    <t>Ground Ivy</t>
  </si>
  <si>
    <t>Laurel</t>
  </si>
  <si>
    <t>African Buchu</t>
  </si>
  <si>
    <t>Birch Leaves</t>
  </si>
  <si>
    <t>Vervain Herb</t>
  </si>
  <si>
    <t>Strawberry Leaf</t>
  </si>
  <si>
    <t>Damiana Leaf</t>
  </si>
  <si>
    <t>Catnip</t>
  </si>
  <si>
    <t>Bog Myrtle</t>
  </si>
  <si>
    <t>Rocket</t>
  </si>
  <si>
    <t>Watercress</t>
  </si>
  <si>
    <t>Lime Leaf</t>
  </si>
  <si>
    <t>Spice</t>
  </si>
  <si>
    <t>Roots</t>
  </si>
  <si>
    <t>Angelica Root</t>
  </si>
  <si>
    <t>Liquorice Root</t>
  </si>
  <si>
    <t>Orris Root</t>
  </si>
  <si>
    <t>Ginger</t>
  </si>
  <si>
    <t>Galangal</t>
  </si>
  <si>
    <t>Turmeric</t>
  </si>
  <si>
    <t>Burdock</t>
  </si>
  <si>
    <t>Dandelion</t>
  </si>
  <si>
    <t>Marshmallow</t>
  </si>
  <si>
    <t>Calamus Root</t>
  </si>
  <si>
    <t>Bark</t>
  </si>
  <si>
    <t>Cassia Bark</t>
  </si>
  <si>
    <t>Cinnamon</t>
  </si>
  <si>
    <t>Silver Birch</t>
  </si>
  <si>
    <t>Berries</t>
  </si>
  <si>
    <t>Juniper</t>
  </si>
  <si>
    <t xml:space="preserve">Cubeb </t>
  </si>
  <si>
    <t>Allspice</t>
  </si>
  <si>
    <t>Coffee</t>
  </si>
  <si>
    <t>Green Peppercorn</t>
  </si>
  <si>
    <t>Pink Peppercorn</t>
  </si>
  <si>
    <t>Black Peppercorn</t>
  </si>
  <si>
    <t>White Peppercorn</t>
  </si>
  <si>
    <t>Tellicherry Peppercorn</t>
  </si>
  <si>
    <t>Sansho Peppercorn</t>
  </si>
  <si>
    <t>Timur/t Peppercorn</t>
  </si>
  <si>
    <t>Sichuan Peppercorn</t>
  </si>
  <si>
    <t>Kampot Peppercorn</t>
  </si>
  <si>
    <t>Rose Hips</t>
  </si>
  <si>
    <t>Misc. Spice</t>
  </si>
  <si>
    <t>Cloves</t>
  </si>
  <si>
    <t>Mace</t>
  </si>
  <si>
    <t>Myrrh</t>
  </si>
  <si>
    <t>Frankincense</t>
  </si>
  <si>
    <t>Sandelwood</t>
  </si>
  <si>
    <t>Seeds/Pods</t>
  </si>
  <si>
    <t>Coriander Seed</t>
  </si>
  <si>
    <t>Angelica Seed</t>
  </si>
  <si>
    <t>Grains of Paradise</t>
  </si>
  <si>
    <t>Cardamom</t>
  </si>
  <si>
    <t>Cumin</t>
  </si>
  <si>
    <t>Cacao</t>
  </si>
  <si>
    <t>Vanilla</t>
  </si>
  <si>
    <t>Tonka Bean</t>
  </si>
  <si>
    <t>Musk Seed</t>
  </si>
  <si>
    <t>Nutmeg</t>
  </si>
  <si>
    <t>Star Anise</t>
  </si>
  <si>
    <t>Aniseed</t>
  </si>
  <si>
    <t>Caraway</t>
  </si>
  <si>
    <t>Fennel Seed</t>
  </si>
  <si>
    <t>Celery Seed</t>
  </si>
  <si>
    <t>Dill Seed</t>
  </si>
  <si>
    <t>Yellow Mustard Seed</t>
  </si>
  <si>
    <t>Wattle Seed</t>
  </si>
  <si>
    <t>Nigella Seed</t>
  </si>
  <si>
    <t>Hemp</t>
  </si>
  <si>
    <t>Ambrette</t>
  </si>
  <si>
    <t>Laurel Seed</t>
  </si>
  <si>
    <t>Dairy</t>
  </si>
  <si>
    <t>Ghee</t>
  </si>
  <si>
    <t>Cream</t>
  </si>
  <si>
    <t>Yoghurt</t>
  </si>
  <si>
    <t>Vegetable</t>
  </si>
  <si>
    <t>Rhubarb</t>
  </si>
  <si>
    <t>Celery</t>
  </si>
  <si>
    <t>Olives</t>
  </si>
  <si>
    <t>Chilli</t>
  </si>
  <si>
    <t>Horseradish</t>
  </si>
  <si>
    <t>Aloe</t>
  </si>
  <si>
    <t>Fruit</t>
  </si>
  <si>
    <t>Grape</t>
  </si>
  <si>
    <t>Riesling Grape</t>
  </si>
  <si>
    <t>Shiraz Grape</t>
  </si>
  <si>
    <t>Muscatel Grape</t>
  </si>
  <si>
    <t>Misc. Fruit</t>
  </si>
  <si>
    <t>Sea Buckthorn</t>
  </si>
  <si>
    <t>Sansho Berry</t>
  </si>
  <si>
    <t>Cloudberry</t>
  </si>
  <si>
    <t>Bletted Medlars</t>
  </si>
  <si>
    <t>Baobab</t>
  </si>
  <si>
    <t>Pepper berry</t>
  </si>
  <si>
    <t>Stone Fruit</t>
  </si>
  <si>
    <t>Plum</t>
  </si>
  <si>
    <t>Damson</t>
  </si>
  <si>
    <t>Peach</t>
  </si>
  <si>
    <t>Apricot</t>
  </si>
  <si>
    <t>Sloe</t>
  </si>
  <si>
    <t>Black Fruit</t>
  </si>
  <si>
    <t>Blueberry</t>
  </si>
  <si>
    <t>Blackberry</t>
  </si>
  <si>
    <t>Bilberry</t>
  </si>
  <si>
    <t>Elderberry</t>
  </si>
  <si>
    <t>Blackcurrant</t>
  </si>
  <si>
    <t>Crowberry</t>
  </si>
  <si>
    <t>Acai</t>
  </si>
  <si>
    <t>Tropical Fruit</t>
  </si>
  <si>
    <t>Passion Fruit</t>
  </si>
  <si>
    <t>Melon</t>
  </si>
  <si>
    <t>Watermelon</t>
  </si>
  <si>
    <t>Pineapple</t>
  </si>
  <si>
    <t>Mango</t>
  </si>
  <si>
    <t>Pomegranate</t>
  </si>
  <si>
    <t>Lychee</t>
  </si>
  <si>
    <t>Marula Fruit</t>
  </si>
  <si>
    <t>Green Fruit</t>
  </si>
  <si>
    <t>Apple</t>
  </si>
  <si>
    <t>Pear</t>
  </si>
  <si>
    <t>Gooseberry</t>
  </si>
  <si>
    <t>Quince</t>
  </si>
  <si>
    <t>Cucumber</t>
  </si>
  <si>
    <t>Cucamelon</t>
  </si>
  <si>
    <t>Australian Bush Tomato</t>
  </si>
  <si>
    <t>Red Fruit</t>
  </si>
  <si>
    <t>Strawberry</t>
  </si>
  <si>
    <t>Raspberry</t>
  </si>
  <si>
    <t>Cranberry</t>
  </si>
  <si>
    <t>Cherry</t>
  </si>
  <si>
    <t>Lingon Berry</t>
  </si>
  <si>
    <t>Rowan Berry</t>
  </si>
  <si>
    <t xml:space="preserve">Citrus Fruit </t>
  </si>
  <si>
    <t>Blood Orange</t>
  </si>
  <si>
    <t>Orange</t>
  </si>
  <si>
    <t>Lemon</t>
  </si>
  <si>
    <t>Grapefruit</t>
  </si>
  <si>
    <t>Pink Grapefruit</t>
  </si>
  <si>
    <t>Yuzu</t>
  </si>
  <si>
    <t>Lime</t>
  </si>
  <si>
    <t>Key Lime</t>
  </si>
  <si>
    <t>Rangpur Lime</t>
  </si>
  <si>
    <t>Finger Lime</t>
  </si>
  <si>
    <t>Pomelo</t>
  </si>
  <si>
    <t>Bergamot</t>
  </si>
  <si>
    <t>Kumquat</t>
  </si>
  <si>
    <t>Mandarin</t>
  </si>
  <si>
    <t>Clementine</t>
  </si>
  <si>
    <t>Tangerine</t>
  </si>
  <si>
    <t>Black Lemon</t>
  </si>
  <si>
    <t>Buddha's Hand</t>
  </si>
  <si>
    <t>Calamansi</t>
  </si>
  <si>
    <t>Misc.</t>
  </si>
  <si>
    <t>Jaffa Cakes</t>
  </si>
  <si>
    <t>Treacle</t>
  </si>
  <si>
    <t>Bee Pollen</t>
  </si>
  <si>
    <t>Collagen</t>
  </si>
  <si>
    <t>Angostura Bitters</t>
  </si>
  <si>
    <t>Balsamic Vinegar</t>
  </si>
  <si>
    <t>Total Known Botanicals</t>
  </si>
  <si>
    <t>2-methyl-3-pentanone [Minty]</t>
  </si>
  <si>
    <t>prenyl ethyl ether [Fruity]</t>
  </si>
  <si>
    <t>2,4-dimethyl-3-pentanone [Acetone]</t>
  </si>
  <si>
    <t>methyl 2-methylbutanoate [Fruity]</t>
  </si>
  <si>
    <t>Isobutyl acetate [Fruity]</t>
  </si>
  <si>
    <t>2-Butanol [Fruity]</t>
  </si>
  <si>
    <t>(L)-a-pinene [Herbal]</t>
  </si>
  <si>
    <t>a-Pinene, (D)- [Herbal]</t>
  </si>
  <si>
    <t>a-Pinene [Herbal]</t>
  </si>
  <si>
    <t>alpha-thujene [Woody]</t>
  </si>
  <si>
    <t>2-methylbut-3-en-2-ol [Herbal]</t>
  </si>
  <si>
    <t>propan-1-ol [Alcoholic]</t>
  </si>
  <si>
    <t>ethyl butanoate [Fruity]</t>
  </si>
  <si>
    <t>Isopropyl butyrate [Fruity]</t>
  </si>
  <si>
    <t>Toluene [Sweet]</t>
  </si>
  <si>
    <t>ethyl 2-methylbutanoate [Fruity]</t>
  </si>
  <si>
    <t>alpha-fenchene [Camphoreous]</t>
  </si>
  <si>
    <t>(+)-camphene [Woody]</t>
  </si>
  <si>
    <t>ethyl 3-methylbutanoate [Fruity]</t>
  </si>
  <si>
    <t>isovaleraldehyde diethyl acetal [Fruity]</t>
  </si>
  <si>
    <t>Camphene [Woody]</t>
  </si>
  <si>
    <t>pentan-2-yl acetate [Herbal]</t>
  </si>
  <si>
    <t>(-)-camphene [Woody]</t>
  </si>
  <si>
    <t>butyl acetate [Ethereal]</t>
  </si>
  <si>
    <t>pentan-3-one [Ethereal]</t>
  </si>
  <si>
    <t>2-methylpropyl propanoate [Fruity]</t>
  </si>
  <si>
    <t>Dimethyl octanol [Floral]</t>
  </si>
  <si>
    <t>Hexanal [Green]</t>
  </si>
  <si>
    <t>3,7-dimethyl-1-octene [Woody]</t>
  </si>
  <si>
    <t>octyl butanoate [Fruity]</t>
  </si>
  <si>
    <t>Methyl valerate [Fruity]</t>
  </si>
  <si>
    <t>Isobutyl isobutyrate [Fruity]</t>
  </si>
  <si>
    <t>2-methylpropan-1-ol [Ethereal]</t>
  </si>
  <si>
    <t>3,7-Dimethyloctyl acetate [Waxy]</t>
  </si>
  <si>
    <t>2-methylbut-2-enal [Green]</t>
  </si>
  <si>
    <t>Geranic oxide [Herbal]</t>
  </si>
  <si>
    <t>b-Ionone [Herbal]</t>
  </si>
  <si>
    <t>(-)-b-Pinene [Herbal]</t>
  </si>
  <si>
    <t>2,3-epoxypinane [Green]</t>
  </si>
  <si>
    <t>2-methylbutyl acetate [Fruity]</t>
  </si>
  <si>
    <t>propyl butanoate [Fruity]</t>
  </si>
  <si>
    <t>pentyl butanoate [Fruity]</t>
  </si>
  <si>
    <t>3-methylbutyl acetate [Fruity]</t>
  </si>
  <si>
    <t>methyl pent-4-enoate [Green]</t>
  </si>
  <si>
    <t>ethyl pentanoate [Fruity]</t>
  </si>
  <si>
    <t>(E)-pent-2-enal [Green]</t>
  </si>
  <si>
    <t>butan-1-ol [Fermented]</t>
  </si>
  <si>
    <t>meta-xylene [Plastic]</t>
  </si>
  <si>
    <t>B-Ocimene [Floral]</t>
  </si>
  <si>
    <t>allyl phenethyl ether [Green]</t>
  </si>
  <si>
    <t>3-Carene [Citrus]</t>
  </si>
  <si>
    <t>1,1-dimethoxyhexane [Green]</t>
  </si>
  <si>
    <t>Myrcene [Spicy]</t>
  </si>
  <si>
    <t>2-Isobutyl-4-methyl-1,3-dioxolane [Ethereal]</t>
  </si>
  <si>
    <t>2-phenylacetic acid [Honey]</t>
  </si>
  <si>
    <t>a-Phellandrene [Terpenic]</t>
  </si>
  <si>
    <t>2,6-dimethylheptan-4-one [Green]</t>
  </si>
  <si>
    <t>pentyl acetate [Fruity]</t>
  </si>
  <si>
    <t>Isobutyl 2-methyl butyrate [Fruity]</t>
  </si>
  <si>
    <t>ethyl pent-4-enoate [Ethereal]</t>
  </si>
  <si>
    <t>1,4-Cineole [Herbal]</t>
  </si>
  <si>
    <t>a-Terpinene [Woody]</t>
  </si>
  <si>
    <t>Fenchyl acetate [Balsamic]</t>
  </si>
  <si>
    <t>Isobutyl isovalerate [Fruity]</t>
  </si>
  <si>
    <t>2-Isopropylphenol [Penolic]</t>
  </si>
  <si>
    <t>Isoamyl propionate [Fruity]</t>
  </si>
  <si>
    <t>methyl hexanoate [Fruity]</t>
  </si>
  <si>
    <t>isoamyl isobutyrate [Fruity]</t>
  </si>
  <si>
    <t>2-methylbutyl 2-methylpropanoate [Fruity]</t>
  </si>
  <si>
    <t>pyridine [Fishy]</t>
  </si>
  <si>
    <t>ortho-xylene [Geranium]</t>
  </si>
  <si>
    <t>2,3-dihydro-1,8-cineole [Minty]</t>
  </si>
  <si>
    <t>2-Propenal [Fruity]</t>
  </si>
  <si>
    <t>2-methylbutanol [Ethereal]</t>
  </si>
  <si>
    <t>3-methylbutan-1-ol [Fermented]</t>
  </si>
  <si>
    <t>Limonene [Citrus]</t>
  </si>
  <si>
    <t>prop-2-en-1-ol [Alliaceous]</t>
  </si>
  <si>
    <t>Methyl thiobutyrate [Cheesy]</t>
  </si>
  <si>
    <t>(R)-(+)-Limonene [Citrus]</t>
  </si>
  <si>
    <t>L-Limonene [Terpenic]</t>
  </si>
  <si>
    <t>pentan-2-yl butanoate [Fruity]</t>
  </si>
  <si>
    <t>b-Phellandrene [Minty]</t>
  </si>
  <si>
    <t>Eucalyptol [Herbal]</t>
  </si>
  <si>
    <t>Sabinene [Woody]</t>
  </si>
  <si>
    <t>butyl butanoate [Fruity]</t>
  </si>
  <si>
    <t>Hexanal diethyl acetal [Fermented]</t>
  </si>
  <si>
    <t>1,3,8-p-Menthatriene [Terpenic]</t>
  </si>
  <si>
    <t>valeraldehyde propylene glycol acetal [Nutty]</t>
  </si>
  <si>
    <t>hex-2-enal [Green]</t>
  </si>
  <si>
    <t>2-Hexenal, (E)- [Green]</t>
  </si>
  <si>
    <t>butyl 2-methylbutanoate [Fruity]</t>
  </si>
  <si>
    <t>ethyl hexanoate [Fruity]</t>
  </si>
  <si>
    <t>trans-b-Ocimene [Sweet]</t>
  </si>
  <si>
    <t>2-pentylfuran [Fruity]</t>
  </si>
  <si>
    <t>propyl propanoate [Chemical]</t>
  </si>
  <si>
    <t>(E)-sabinene hydrate [Woody]</t>
  </si>
  <si>
    <t>ocimene quintoxide [Citrus]</t>
  </si>
  <si>
    <t>pentan-1-ol [Fermented]</t>
  </si>
  <si>
    <t>Isobornyl formate [Balsamic]</t>
  </si>
  <si>
    <t>(Z)-beta-ocimene [Floral]</t>
  </si>
  <si>
    <t>propyl (Z)-2-methylbut-2-enoate [Fruity]</t>
  </si>
  <si>
    <t>g-Terpinene [Terpenic]</t>
  </si>
  <si>
    <t>hexane-3,4-dione [Buttery]</t>
  </si>
  <si>
    <t>Acetamide [Bland]</t>
  </si>
  <si>
    <t>5-Methyl-3-heptanone [Herbal]</t>
  </si>
  <si>
    <t>3-Octanone [Herbal]</t>
  </si>
  <si>
    <t>heptan-2-yl acetate [Brown]</t>
  </si>
  <si>
    <t>2'-Methylacetophenone [Floral]</t>
  </si>
  <si>
    <t>1,5,8-para-menthatriene [Roasted]</t>
  </si>
  <si>
    <t>Isoamyl butyrate [Fruity]</t>
  </si>
  <si>
    <t>pentadecane [Waxy]</t>
  </si>
  <si>
    <t>Styrene [Balsamic]</t>
  </si>
  <si>
    <t>hexyl acetate [Fruity]</t>
  </si>
  <si>
    <t>2-methylbutyl 2-methylbutanoate [Fruity]</t>
  </si>
  <si>
    <t>Coffee furanone [Bready]</t>
  </si>
  <si>
    <t>2-methylpyrazine [Nutty]</t>
  </si>
  <si>
    <t>Acetone [Solvent]</t>
  </si>
  <si>
    <t>p-Cymene [Terpenic]</t>
  </si>
  <si>
    <t>methyl heptanoate [Fruity]</t>
  </si>
  <si>
    <t>isobutyl angelate [Spicy]</t>
  </si>
  <si>
    <t>furfuryl ethyl ether [Spicy]</t>
  </si>
  <si>
    <t>Isoamyl isovalerate [Fruity]</t>
  </si>
  <si>
    <t>2-methyl butyl isovalerate [Fruity]</t>
  </si>
  <si>
    <t>Terpinolene [Herbal]</t>
  </si>
  <si>
    <t>Octanal [Aldehydic]</t>
  </si>
  <si>
    <t>4-methyl-1-pentanol [Nutty]</t>
  </si>
  <si>
    <t>heptan-2-ol [Citrus]</t>
  </si>
  <si>
    <t>cyclohexanone [Minty]</t>
  </si>
  <si>
    <t>Linalyl acetate [Herbal]</t>
  </si>
  <si>
    <t>Linalyl hexanoate [Fruity]</t>
  </si>
  <si>
    <t>Linalyl butyrate [Floral]</t>
  </si>
  <si>
    <t>geranyl hexanoate [Floral]</t>
  </si>
  <si>
    <t>trans-3-Hexenyl acetate [Fruity]</t>
  </si>
  <si>
    <t>cis-3-Hexenyl acetate [Green]</t>
  </si>
  <si>
    <t>4-methyl-2-pentyl-1,3-dioxolane [Fruity]</t>
  </si>
  <si>
    <t>3-methylpentan-1-ol [Fermented]</t>
  </si>
  <si>
    <t>ethyl heptanoate [Fruity]</t>
  </si>
  <si>
    <t>(E)-hex-2-enyl acetate [Green]</t>
  </si>
  <si>
    <t>octan-3-yl acetate [Herbal]</t>
  </si>
  <si>
    <t>hexyl isobutyrate [Green]</t>
  </si>
  <si>
    <t>methyl cyclohexanecarboxylate [Fruity]</t>
  </si>
  <si>
    <t>2,6-dimethylpyrazine [Chocolate]</t>
  </si>
  <si>
    <t>Methyl heptenone [Citrus]</t>
  </si>
  <si>
    <t>methyl hexyl ether [Herbal]</t>
  </si>
  <si>
    <t>Lactic acid [Odourless]</t>
  </si>
  <si>
    <t>hexan-1-ol [Herbal]</t>
  </si>
  <si>
    <t>Butyl angelate [Winey]</t>
  </si>
  <si>
    <t>ethyl hex-2-enoate [Fruity]</t>
  </si>
  <si>
    <t>2-ethyl-4-methyl-1,3-thiazole [Nutty]</t>
  </si>
  <si>
    <t>3-methylcyclohexan-1-one [Camphoreous]</t>
  </si>
  <si>
    <t>Artemisyl ketone [Herbal]</t>
  </si>
  <si>
    <t>4-methyl-2-propan-2-yl-1,3-thiazole [Fruity]</t>
  </si>
  <si>
    <t>cis-Rose oxide [Floral]</t>
  </si>
  <si>
    <t>2,6-dimethylhept-5-enal [Melon]</t>
  </si>
  <si>
    <t>1,1-dimethoxyoctane [Green]</t>
  </si>
  <si>
    <t>Allyl hexanoate [Fruity]</t>
  </si>
  <si>
    <t>1-octen-3-yl acetate [Herbal]</t>
  </si>
  <si>
    <t>(E,E)-2,6-alloocimene [Terpenic]</t>
  </si>
  <si>
    <t>hept-3-en-2-one [Green]</t>
  </si>
  <si>
    <t>(Z)-hex-3-en-1-ol [Green]</t>
  </si>
  <si>
    <t>(E)-hex-3-en-1-ol [Green]</t>
  </si>
  <si>
    <t>hex-3-en-1-ol [Green]</t>
  </si>
  <si>
    <t>octan-3-ol [Earthy]</t>
  </si>
  <si>
    <t>(E)-oct-2-en-4-one [Yeasty]</t>
  </si>
  <si>
    <t>methyl octanoate [Waxy]</t>
  </si>
  <si>
    <t>nonan-2-one [Fruity]</t>
  </si>
  <si>
    <t>2-methyl butyl angelate [Floral]</t>
  </si>
  <si>
    <t>nonanal [Aldehydic]</t>
  </si>
  <si>
    <t>(Z)-hex-2-en-1-ol [Green]</t>
  </si>
  <si>
    <t>(E)-2-hexen-1-ol [Fruity]</t>
  </si>
  <si>
    <t>3-methyl-2-(3-methylbut-2-enyl)furan [Caramellic]</t>
  </si>
  <si>
    <t>propyl pentanoate [Ethereal]</t>
  </si>
  <si>
    <t>Octanal diethyl acetal [Green]</t>
  </si>
  <si>
    <t>hexyl butanoate [Green]</t>
  </si>
  <si>
    <t>D-Fenchone [Balsamic]</t>
  </si>
  <si>
    <t>L-Fenchone [Camphoreous]</t>
  </si>
  <si>
    <t>hexyl 2-methylbutanoate [Green]</t>
  </si>
  <si>
    <t>Perillene [Woody]</t>
  </si>
  <si>
    <t>ethyl octanoate [Waxy]</t>
  </si>
  <si>
    <t>hexyl 3-methylbutanoate [Fruity]</t>
  </si>
  <si>
    <t>1-octen-3-ol [Earthy]</t>
  </si>
  <si>
    <t>hex-1-en-3-ol [Ethereal]</t>
  </si>
  <si>
    <t>a-Thujone [Cedar]</t>
  </si>
  <si>
    <t>cis-Linalool Oxide [Earthy]</t>
  </si>
  <si>
    <t>p-alpha-dimethyl styrene [Phenolic]</t>
  </si>
  <si>
    <t>3-methylbutyl hexanoate [Fruity]</t>
  </si>
  <si>
    <t>Terpinyl formate [Floral]</t>
  </si>
  <si>
    <t>a-Terpineol [Terpenic]</t>
  </si>
  <si>
    <t>Butanoic acid, 3-hexenyl ester, (Z)- [Green]</t>
  </si>
  <si>
    <t>(Z)-non-6-enal [Melon]</t>
  </si>
  <si>
    <t>Sabinene hydrate [Herbal]</t>
  </si>
  <si>
    <t>.alpha.-Cubebene [Herbal]</t>
  </si>
  <si>
    <t>Ethyl acetoacetate [Fruity]</t>
  </si>
  <si>
    <t>Allyl heptanoate [Fruity]</t>
  </si>
  <si>
    <t>cis-3-Hexenyl 2-methylbutanoate [Green]</t>
  </si>
  <si>
    <t>octyl acetate [Floral]</t>
  </si>
  <si>
    <t>(E)-linalool oxide (furanoid) [Floral]</t>
  </si>
  <si>
    <t>Nerol oxide [Green]</t>
  </si>
  <si>
    <t>2-ethylhexan-1-ol [Citrus]</t>
  </si>
  <si>
    <t>Furfural [Bready]</t>
  </si>
  <si>
    <t>acetic acid [Acidic]</t>
  </si>
  <si>
    <t>(S)-(-)-citronellal [Citrus]</t>
  </si>
  <si>
    <t>(-)-Menthone [Minty]</t>
  </si>
  <si>
    <t>t-Menthone [Minty]</t>
  </si>
  <si>
    <t>Isomenthone [Minty]</t>
  </si>
  <si>
    <t>decan-2-one [Floral]</t>
  </si>
  <si>
    <t>methyl 2-hydroxy-3-methyl pentanoate [Fruity]</t>
  </si>
  <si>
    <t>Diallyl disulfide [Alliaceous]</t>
  </si>
  <si>
    <t>3-methyl pentyl angelate [Woody]</t>
  </si>
  <si>
    <t>decanal [Aldehydic]</t>
  </si>
  <si>
    <t>nonan-2-ol [Waxy]</t>
  </si>
  <si>
    <t>geranyl ethyl ether [Fruity]</t>
  </si>
  <si>
    <t>photocitral A [Herbal]</t>
  </si>
  <si>
    <t>Menthofuran [Musty]</t>
  </si>
  <si>
    <t>1,1-diethoxynonane [Aldehydic]</t>
  </si>
  <si>
    <t>a-Copaene [Woody]</t>
  </si>
  <si>
    <t>(+)-alpha-campholenic aldehyde [Herbal]</t>
  </si>
  <si>
    <t>2-cyclohexylethyl acetate [Floral]</t>
  </si>
  <si>
    <t>(+)-isomenthone [Minty]</t>
  </si>
  <si>
    <t>terpin anhydrous [Bitter]</t>
  </si>
  <si>
    <t>2-Acetylfuran [Balsamic]</t>
  </si>
  <si>
    <t>octanal propylene glycol acetal [Green]</t>
  </si>
  <si>
    <t>2-methoxy-3-(2-methylpropyl)pyrazine [Green]</t>
  </si>
  <si>
    <t>Linalool [Floral]</t>
  </si>
  <si>
    <t>B-Bourbonene [Herbal]</t>
  </si>
  <si>
    <t>2-tert-butyl-5-methyl anisole [Leathery]</t>
  </si>
  <si>
    <t>octyl formate [Fruity]</t>
  </si>
  <si>
    <t>ethyl 2-phenylacetate [Floral]</t>
  </si>
  <si>
    <t>Thymyl methyl ether [Herbal]</t>
  </si>
  <si>
    <t>octan-1-ol [Waxy]</t>
  </si>
  <si>
    <t>Camphor [Camphoreous]</t>
  </si>
  <si>
    <t>d-Camphor [Camphoreous]</t>
  </si>
  <si>
    <t>Camphor2 [Camphoreous]</t>
  </si>
  <si>
    <t>benzaldehyde [Fruity]</t>
  </si>
  <si>
    <t>B-cubebene [Citrus]</t>
  </si>
  <si>
    <t>Methyl citronellate [Floral]</t>
  </si>
  <si>
    <t>Menthyl acetate [Minty]</t>
  </si>
  <si>
    <t>DL-menthyl acetate [Minty]</t>
  </si>
  <si>
    <t>p-Menth-3-en-1-ol [Woody]</t>
  </si>
  <si>
    <t>t-p-Menthane-3,8-diol [Herbal]</t>
  </si>
  <si>
    <t>a-Santalene [Woody]</t>
  </si>
  <si>
    <t>(-)-Isopulegol [Minty]</t>
  </si>
  <si>
    <t>isopulegol [Minty]</t>
  </si>
  <si>
    <t>propane-1,2-diol [Odourless]</t>
  </si>
  <si>
    <t>methyl decanoate [Fermented]</t>
  </si>
  <si>
    <t>5-methyl furfural [Caramellic]</t>
  </si>
  <si>
    <t>Fenchol [Camphoreous]</t>
  </si>
  <si>
    <t>(E)-alpha-bergamotene [Woody]</t>
  </si>
  <si>
    <t>Bornyl formate [Balsamic]</t>
  </si>
  <si>
    <t>Isobornyl acetate [Balsamic]</t>
  </si>
  <si>
    <t>Bornyl acetate [Balsamic]</t>
  </si>
  <si>
    <t>Myrcenol [Floral]</t>
  </si>
  <si>
    <t>(-)-Bornyl acetate [Balsamic]</t>
  </si>
  <si>
    <t>a-Cedrene [Woody]</t>
  </si>
  <si>
    <t>pinocarvone [Minty]</t>
  </si>
  <si>
    <t>3,7-dimethylocta-1,5,7-trien-3-ol [Mouldy]</t>
  </si>
  <si>
    <t>gamma-gurjunene [Musty]</t>
  </si>
  <si>
    <t>6-methylhepta-3,5-dien-2-one [Spicy]</t>
  </si>
  <si>
    <t>(-)-beta-elemene [Sweet]</t>
  </si>
  <si>
    <t>hexyl hexanoate [Green]</t>
  </si>
  <si>
    <t>Decanal diethyl acetal [Waxy]</t>
  </si>
  <si>
    <t>Isopulegol acetate [Minty]</t>
  </si>
  <si>
    <t>Terpinen-4-ol [Spicy]</t>
  </si>
  <si>
    <t>Beta-caryophyllene [Spicy]</t>
  </si>
  <si>
    <t>L-menthol [Minty]</t>
  </si>
  <si>
    <t>ethyl decanoate [Waxy]</t>
  </si>
  <si>
    <t>Ethyl 2-furoate [Balsamic]</t>
  </si>
  <si>
    <t>Fruity ketal [Fruity]</t>
  </si>
  <si>
    <t>B-Terpineol [Woody]</t>
  </si>
  <si>
    <t>D-Dihydrocarvone [Minty]</t>
  </si>
  <si>
    <t>trans-dihydrocarvone [Herbal]</t>
  </si>
  <si>
    <t>neoisomenthol [Minty]</t>
  </si>
  <si>
    <t>(+)-Isomenthol [Musty]</t>
  </si>
  <si>
    <t>DL-Menthol [Minty]</t>
  </si>
  <si>
    <t>dextro,laevo-menthol [Minty]</t>
  </si>
  <si>
    <t>alpha-dihydroterpineol [Herbal]</t>
  </si>
  <si>
    <t>a-Gurjunene [Woody]</t>
  </si>
  <si>
    <t>butanoic acid [Cheesy]</t>
  </si>
  <si>
    <t>nonan-1-ol [Floral]</t>
  </si>
  <si>
    <t>leather cyclohexanol [Leathery]</t>
  </si>
  <si>
    <t>germacrene B [Woody]</t>
  </si>
  <si>
    <t>Hexanoic acid, 3-hexenyl ester, (Z)- [Green]</t>
  </si>
  <si>
    <t>Citronellyl acetate [Floral]</t>
  </si>
  <si>
    <t>Citronellyl butyrate [Floral]</t>
  </si>
  <si>
    <t>(Z)-beta-farnesene [Green]</t>
  </si>
  <si>
    <t>(E)-.beta.-Famesene [Woody]</t>
  </si>
  <si>
    <t>Myrtenal [Spicy]</t>
  </si>
  <si>
    <t>2-Furanmethanol [Bready]</t>
  </si>
  <si>
    <t>ethyl 3-cyclohexylpropanoate [Fruity]</t>
  </si>
  <si>
    <t>l-Pinocarveol [Woody]</t>
  </si>
  <si>
    <t>lavandulol [Floral]</t>
  </si>
  <si>
    <t>Diethyl succinate [Fruity]</t>
  </si>
  <si>
    <t>Pinocarveol [Herbal]</t>
  </si>
  <si>
    <t>Alloaromadendrene [Woody]</t>
  </si>
  <si>
    <t>Pulegone [Minty]</t>
  </si>
  <si>
    <t>3-Nonen-1-ol, (Z)- [Waxy]</t>
  </si>
  <si>
    <t>Acetophenone [Floral]</t>
  </si>
  <si>
    <t>Isoborneol [Balsamic]</t>
  </si>
  <si>
    <t>2-methylbutanoic acid [Acidic]</t>
  </si>
  <si>
    <t>Estragole [Anisic]</t>
  </si>
  <si>
    <t>ethyl benzoate [Minty]</t>
  </si>
  <si>
    <t>Verbenol [Balsamic]</t>
  </si>
  <si>
    <t>Neral [Citrus]</t>
  </si>
  <si>
    <t>a-Humulene [Woody]</t>
  </si>
  <si>
    <t>L-.alpha.-Terpineol [Terpenic]</t>
  </si>
  <si>
    <t>(+)-alpha-terpineol [Floral]</t>
  </si>
  <si>
    <t>gamma-muurolene [Woody]</t>
  </si>
  <si>
    <t>delta-Elemene [Herbal]</t>
  </si>
  <si>
    <t>a-Terpinyl acetate [Herbal]</t>
  </si>
  <si>
    <t>1-phenylethyl acetate [Green]</t>
  </si>
  <si>
    <t>ketoisophorone [Musty]</t>
  </si>
  <si>
    <t>Borneol [Balsamic]</t>
  </si>
  <si>
    <t>L-Borneol [Balsamic]</t>
  </si>
  <si>
    <t>Salicylaldehyde [Medicinal]</t>
  </si>
  <si>
    <t>a-Zingiberene [Spicy]</t>
  </si>
  <si>
    <t>(E)-Germacrene D [Woody]</t>
  </si>
  <si>
    <t>a-Muurolene [Woody]</t>
  </si>
  <si>
    <t>Verbenone [Camphoreous]</t>
  </si>
  <si>
    <t>benzyl acetate [Floral]</t>
  </si>
  <si>
    <t>(E)-Citral [Citrus]</t>
  </si>
  <si>
    <t>(S)-Rhodinol [Floral]</t>
  </si>
  <si>
    <t>valencene [Citrus]</t>
  </si>
  <si>
    <t>decan-1-ol [Fatty]</t>
  </si>
  <si>
    <t>Citronellyl formate [Floral]</t>
  </si>
  <si>
    <t>alpha-selinene [Amber]</t>
  </si>
  <si>
    <t>pentanoic acid [Cheesy]</t>
  </si>
  <si>
    <t>Neryl isobutyrate [Fruity]</t>
  </si>
  <si>
    <t>Nerolidyl acetate [Floral]</t>
  </si>
  <si>
    <t>beta-selinene [Herbal]</t>
  </si>
  <si>
    <t>b-Bisabolene [Balsamic]</t>
  </si>
  <si>
    <t>Geranyl acetate [Floral]</t>
  </si>
  <si>
    <t>2-cyclohexylethanol [Floral]</t>
  </si>
  <si>
    <t>Citronellol [Floral]</t>
  </si>
  <si>
    <t>Neryl acetate [Floral]</t>
  </si>
  <si>
    <t>(+)-B-Citronellol [Floral]</t>
  </si>
  <si>
    <t>Piperitone [Herbal]</t>
  </si>
  <si>
    <t>Carvone [Minty]</t>
  </si>
  <si>
    <t>L-Carvone [Minty]</t>
  </si>
  <si>
    <t>B-cadinene [Woody]</t>
  </si>
  <si>
    <t>d-Cadinene [Herbal]</t>
  </si>
  <si>
    <t>alpha-curcumene [Herbal]</t>
  </si>
  <si>
    <t>B-sesquiphellandrene [Herbal]</t>
  </si>
  <si>
    <t>(R)-gamma-cadinene [Woody]</t>
  </si>
  <si>
    <t>Geranyl formate [Floral]</t>
  </si>
  <si>
    <t>Nerol [Floral]</t>
  </si>
  <si>
    <t>Benzyl isobutyrate [Floral]</t>
  </si>
  <si>
    <t>2-methyl benzofuran [Burnt]</t>
  </si>
  <si>
    <t>cadinadiene [Spicy]</t>
  </si>
  <si>
    <t>1-(4-methylphenyl)ethanone [Floral]</t>
  </si>
  <si>
    <t>(E)-a-Damascone [Fruity]</t>
  </si>
  <si>
    <t>(-)-Myrtenol [Woody]</t>
  </si>
  <si>
    <t>methyl 2-hydroxybenzoate [Minty]</t>
  </si>
  <si>
    <t>Allyl cyclohexyl propionate [Fruity]</t>
  </si>
  <si>
    <t>Cuminaldehyde [Spicy]</t>
  </si>
  <si>
    <t>p-mentha-1,8-dien-7-al [Herbal]</t>
  </si>
  <si>
    <t>1-phenylethanol [Chemical]</t>
  </si>
  <si>
    <t>ethyl dodecanoate [Waxy]</t>
  </si>
  <si>
    <t>beta-damascone [Fruity]</t>
  </si>
  <si>
    <t>Geraniol [Floral]</t>
  </si>
  <si>
    <t>2-phenylethyl acetate [Floral]</t>
  </si>
  <si>
    <t>(E)-B-Damascenone [Fruity]</t>
  </si>
  <si>
    <t>Anethole [Liquorice]</t>
  </si>
  <si>
    <t>(E)-Anethol [Liquorice]</t>
  </si>
  <si>
    <t>(Z)-anethol [Anise]</t>
  </si>
  <si>
    <t>Cherry propanol [Fruity]</t>
  </si>
  <si>
    <t>Calamenene [Herbal]</t>
  </si>
  <si>
    <t>hexanoic acid [Fatty]</t>
  </si>
  <si>
    <t>Benzaldehyde propylene glycol acetal [Floral]</t>
  </si>
  <si>
    <t>a-Ionone [Floral]</t>
  </si>
  <si>
    <t>a-isomethyl ionone [Floral]</t>
  </si>
  <si>
    <t>benzyl butanoate [Fruity]</t>
  </si>
  <si>
    <t>Benzyl alcohol [Floral]</t>
  </si>
  <si>
    <t>Safrole [Spicy]</t>
  </si>
  <si>
    <t>Butylated Hydroxytoluene [Phenolic]</t>
  </si>
  <si>
    <t>2-phenylethanol [Floral]</t>
  </si>
  <si>
    <t>a-methyl ionone [Powdery]</t>
  </si>
  <si>
    <t>.alpha.-Calacorene [Woody]</t>
  </si>
  <si>
    <t>2-phenylbut-2-enal [Musty]</t>
  </si>
  <si>
    <t>b-Ionone3 [Floral]</t>
  </si>
  <si>
    <t>(E)-B-ionone [Floral]</t>
  </si>
  <si>
    <t>cocoa pentenal [Chocolate]</t>
  </si>
  <si>
    <t>(Z)-jasmone [Floral]</t>
  </si>
  <si>
    <t>Methyl eugenol [Spicy]</t>
  </si>
  <si>
    <t>b-methyl ionone [Orris]</t>
  </si>
  <si>
    <t>b-irone [Floral]</t>
  </si>
  <si>
    <t>b-Caryophyllene oxide [Woody]</t>
  </si>
  <si>
    <t>ethyl tetradecanoate [Waxy]</t>
  </si>
  <si>
    <t>diethyl malate [Caramellic]</t>
  </si>
  <si>
    <t>octanoic acid [Fatty]</t>
  </si>
  <si>
    <t>Cinnamaldehyde, (E)- [Spicy]</t>
  </si>
  <si>
    <t>Cinnamaldehyde [Spicy]</t>
  </si>
  <si>
    <t>Methyl (E)-cinnamate [Balsamic]</t>
  </si>
  <si>
    <t>Methyl cinnamate [Balsamic]</t>
  </si>
  <si>
    <t>Thymol [Herbal]</t>
  </si>
  <si>
    <t>g-decalactone [Fruity]</t>
  </si>
  <si>
    <t>Eugenol [Spicy]</t>
  </si>
  <si>
    <t>T-muurolol [Herbal]</t>
  </si>
  <si>
    <t>Carvacrol [Spicy]</t>
  </si>
  <si>
    <t>Myristicin [Spicy]</t>
  </si>
  <si>
    <t>3 Pugs - Blackcurrant</t>
  </si>
  <si>
    <t>3 Pugs</t>
  </si>
  <si>
    <t xml:space="preserve">Blackcurrant </t>
  </si>
  <si>
    <t>The Gin Vault, Birmingham</t>
  </si>
  <si>
    <t>Lip-smackingly sweet with fresh blackcurrant, supported by spicy hints of cardamom and juniper.</t>
  </si>
  <si>
    <t>Gin_260422_35</t>
  </si>
  <si>
    <t>https://www.masterofmalt.com/gin/3-pugs/3-pugs-gin-blackcurrant-gin-70cl-gin/</t>
  </si>
  <si>
    <t>3 Pugs Gin - Blackcurrant</t>
  </si>
  <si>
    <t>Pugs and gin. Two things which continue to rise in popularity with no end in sight, just like salted caramel and Hugh Laurie. However, those folks behind this gin have intertwined the allure of gin and awesomeness of pugs in a marvellous way with their 3 Pugs Gin (which reminds me to pitch my idea for Hugh Laurie-shaped salted caramel brownies to any potential buyers). In fact, it's proved so popular that they've even expanded the range and created their own blackcurrant variation!</t>
  </si>
  <si>
    <t>https://www.masterofmalt.com/gin/p-2812/3-pugs/3-pugs-gin-blackcurrant-gin-70cl-gin.jpg</t>
  </si>
  <si>
    <t>3 Pugs - Signature</t>
  </si>
  <si>
    <t>Signature</t>
  </si>
  <si>
    <t>Herbaceous with fresh basil and orris. Hints of fresh orange cut through the earthy elements cleanly.</t>
  </si>
  <si>
    <t>Gin_260422_10</t>
  </si>
  <si>
    <t>https://www.masterofmalt.com/gin/3-pugs/3-pugs-london-dry-gin-50cl-gin/</t>
  </si>
  <si>
    <t>3 Pugs London Dry Gin (50cl)</t>
  </si>
  <si>
    <t>Pugs. They're wonderful. This is known. Gin is also wonderful. This is also known. Husband and wife duo Christine and Stephen Ditchfield have gone and united those two wonderful things together to make their very own 3 Pugs Gin. No, they haven't distilled pugs - they've just used their pugs as mascots for their tasty London dry gin, distilled using a combination of 8 botanicals.</t>
  </si>
  <si>
    <t>https://www.masterofmalt.com/gin/p-2812/3-pugs/3-pugs-london-dry-gin-50cl-gin.jpg</t>
  </si>
  <si>
    <t>LD</t>
  </si>
  <si>
    <t>6 o'Clock - Damson</t>
  </si>
  <si>
    <t>6 o'Clock</t>
  </si>
  <si>
    <t>Fruity, aromatic and drying. Fragrant spices integrate perfectly with the damsons rightly taking the lead.</t>
  </si>
  <si>
    <t>Gin_260422_28</t>
  </si>
  <si>
    <t>https://www.masterofmalt.com/gin/6-o-clock/6-oclock-damson-gin/</t>
  </si>
  <si>
    <t>6 O'clock Damson Gin</t>
  </si>
  <si>
    <t>Made in much the same way as their Sloe Gin, this small batch Damson gin from Bramley &amp; Gage uses handpicked British damsons.</t>
  </si>
  <si>
    <t>https://www.masterofmalt.com/gin/p-2812/6-o-clock/6-oclock-damson-gin.jpg</t>
  </si>
  <si>
    <t>Aber Falls - Orange Marmalade</t>
  </si>
  <si>
    <t>Aber Falls</t>
  </si>
  <si>
    <t>Orange Marmalade</t>
  </si>
  <si>
    <t>Fresh orange juice, with a punchy kick of dried juniper. A bit pithy at points.</t>
  </si>
  <si>
    <t>Gin_260422_27</t>
  </si>
  <si>
    <t>https://www.masterofmalt.com/gin/aber-falls/aber-falls-orange-marmalade-gin/</t>
  </si>
  <si>
    <t>Aber Falls Orange Marmalade Gin</t>
  </si>
  <si>
    <t>Have you been waiting for a gin where an appropriate garnish would be a slice of buttered toast? Well, here you go - Orange Marmalade Gin from Aber Falls in Abergwyngregyn, Wales. I mean, obviously there are many uses for a gin that packs such a hefty orange flavour profile, but come on. Toast garnish. It's the future.</t>
  </si>
  <si>
    <t>https://www.masterofmalt.com/gin/p-2812/aber-falls/aber-falls-orange-marmalade-gin.jpg</t>
  </si>
  <si>
    <t>Citrus Fruit</t>
  </si>
  <si>
    <t>Aber Falls - Welsh Dry</t>
  </si>
  <si>
    <t>Welsh Dry</t>
  </si>
  <si>
    <t>Fresh juniper with good citrus bite following on. Subtle angelica vanilla-y/floral elements develop in the background.</t>
  </si>
  <si>
    <t>Gin_260422_14</t>
  </si>
  <si>
    <t>https://www.masterofmalt.com/gin/aber-falls/aber-falls-welsh-dry-gin/</t>
  </si>
  <si>
    <t>Aber Falls Welsh Dry Gin</t>
  </si>
  <si>
    <t>From the North Wales-based Aber Falls distillery comes its very own Welsh Dry Gin! This is made with a selection of gin botanicals and brought down to bottling strength with water from mountains around Aber Falls. Suitable for all types of gin-based treats.</t>
  </si>
  <si>
    <t>https://www.masterofmalt.com/gin/p-2812/aber-falls/aber-falls-welsh-dry-gin.jpg</t>
  </si>
  <si>
    <t>Ableforth's - Bathtub Gin</t>
  </si>
  <si>
    <t>Ableforth's</t>
  </si>
  <si>
    <t>Bathtub Gin</t>
  </si>
  <si>
    <t>The Monkey Tree, Ashby</t>
  </si>
  <si>
    <t>Fresh and bold juniper leads the way with fragrant citrus and cardamom. Notes of fresh orange peel and cinnamon add to an enticing nose. Juniper again leads, but there’s plenty more besides. The mouthfeel is thick and creamy whilst the cloves, coriander and cardamom offer depth.</t>
  </si>
  <si>
    <t>Gin_250522_04</t>
  </si>
  <si>
    <t>https://www.masterofmalt.com/gin/ableforths/bathtub-gin/</t>
  </si>
  <si>
    <t>An extraordinary award-winning gin from Ableforth's. Made using the traditional method of Cold Compounding (or in layman's terms - infusing). Very high quality copper pot-still spirit is infused with ingredients including juniper, orange peel, coriander, cassia, cloves and cardamom, with the length of the compounding period controlled entirely by periodic sampling.The result is an extraordinary gin, lightly tinted by the botanicals, and with a flavour which is both bold, and perfumed all at once. Sure to be a hit with amateur and professional mixologists alike.Packaged using brown paper, string and wax, the presentation puts us in mind of a Victorian apothecary!_x000D_Bathtub Gin &amp; Tonic recipe:_x000D_- Fill a highball with ice and pour 50ml Bathtub Gin- Top with Fever-tree Mediterranean tonic water- Garnish with a slice of orange to really bring out the flavour of orange peel</t>
  </si>
  <si>
    <t>Nose: An initially juniper-rich bouquet is backed up with a solid backbone of rich grain spirit. Top notes of cardamom and orange blossom are evident with just a suggestion of cinnamon._x000D__x000D_
                    Palate: The initial focus is juniper, but the earthier botanicals make themselves known in the initial palate too. Mouthfeel is exceptionally viscous and creamy - this is good spirit, and it makes itself known._x000D__x000D_
                    Finish: The juniper subsides and gives way to cardamom and cinnamon, with a late resurgence from orange peel._x000D__x000D_
                    Overall: A most unusual, but quite entrancing gin.</t>
  </si>
  <si>
    <t>https://www.masterofmalt.com/gin/p-2812/ableforths/bathtub-gin.jpg</t>
  </si>
  <si>
    <t>-</t>
  </si>
  <si>
    <t>Ableforth's - Bathtub Gin_02</t>
  </si>
  <si>
    <t>Bathtub Gin_02</t>
  </si>
  <si>
    <t>Gin_260422_17</t>
  </si>
  <si>
    <t>Adnams - Rising Sun, Matcha &amp; Lemongrass</t>
  </si>
  <si>
    <t>Adnams</t>
  </si>
  <si>
    <t>Rising Sun, Matcha &amp; Lemongrass</t>
  </si>
  <si>
    <t>The Pillar Box, Notts</t>
  </si>
  <si>
    <t>Rising Sun is a refreshing gin made with Japanese Matcha Tea, lemongrass and ginger, alongside a selection of citrus and peppery botanicals. It is distilled from our spicy Rye Hill Vodka, which is in turn made from rye grown by Jonathan Adnams at his farm in Reydon on the Suffolk coast.</t>
  </si>
  <si>
    <t>Gin_250522_05</t>
  </si>
  <si>
    <t>https://www.masterofmalt.com/gin/adnams/adnams-rising-sun-gin/</t>
  </si>
  <si>
    <t>Adnams Rising Sun</t>
  </si>
  <si>
    <t>A rye-based gin from Adnams, released in the latter half of 2016. This is made using rye grown by Jonathan Adnams at his farm is Reydon, along with Japanese macha tea, lemongrass and a blend of botanicals. Very refreshing indeed.</t>
  </si>
  <si>
    <t>Aromatic tea stands out and leads into sweet fruit, with a spicy touch of ginger.</t>
  </si>
  <si>
    <t>https://www.masterofmalt.com/gin/p-2812/adnams/adnams-rising-sun-gin.jpg</t>
  </si>
  <si>
    <t>Herbal</t>
  </si>
  <si>
    <t>Matcha, Lemongrass</t>
  </si>
  <si>
    <t>Agnes Arber - Premium</t>
  </si>
  <si>
    <t>Agnes Arber</t>
  </si>
  <si>
    <t>Premium</t>
  </si>
  <si>
    <t>A leafy herbal quality emerges, among a bright citrus sweetness. The spices become dry and more gentle in the backdrop as the juniper turns a little oily.</t>
  </si>
  <si>
    <t>Gin_190522_04</t>
  </si>
  <si>
    <t>https://www.masterofmalt.com/gin/agnes-arber/agnes-arber-gin/</t>
  </si>
  <si>
    <t>Agnes Arber Gin</t>
  </si>
  <si>
    <t>If you're well aware who Agnes Arber is, then good job! For those unaware, I have the pleasure of introducing to you one of the finest historians of her time. _x000D_Famed for her work on botany and philosophy, Arber had published an extensive library of books before her death in 1960, and on the 24th of May 1948 she became the first woman to receive the Gold medal of the Linnean Society, a world famous institution dedicated to the study of natural history. _x000D_This quite stunning gin before you is dedicated in her honour, and fittingly features a garden of brilliant botanicals. Nine in total, including angelica, cassia, coriander, grapefruit, iris, juniper, lemon, liquorice and orange were distilled together to create this marvellous concoction. _x000D_A loving tribute with reams of flavour and gorgeous aesthetic, what's not to like?</t>
  </si>
  <si>
    <t>Nose: Warm baking spices fizz through savoury and earthy notes of juniper._x000D__x000D_
                    Palate: A leafy herbal quality emerges, among a bright citrus sweetness. The spices become dry and more gentle in the backdrop as the juniper turns a little oily._x000D__x000D_
                    Finish: A subtle sour note from the pink grapefruit provides a pleasant end to proceedings.</t>
  </si>
  <si>
    <t>https://www.masterofmalt.com/gin/p-2812/agnes-arber/agnes-arber-gin.jpg</t>
  </si>
  <si>
    <t>0</t>
  </si>
  <si>
    <t>Agnes Arber - Premium_02</t>
  </si>
  <si>
    <t>Premium_02</t>
  </si>
  <si>
    <t>Gin_260422_07</t>
  </si>
  <si>
    <t>Alkkemist - Gin</t>
  </si>
  <si>
    <t>Alkkemist</t>
  </si>
  <si>
    <t>Gin</t>
  </si>
  <si>
    <t>Lemon peel, lavender, apple blossom, a touch of fennel. Fruit notes rush to the fore, with grape sweetness intact. Supporting notes come from clove, peppery juniper and a floral waft of rose. Subtle salinity of samphire paired with juicy orange.</t>
  </si>
  <si>
    <t>Gin_240522_04</t>
  </si>
  <si>
    <t>https://www.masterofmalt.com/gin/alchemist-spirits/alchemist-gin/</t>
  </si>
  <si>
    <t>Alchemist Spirits</t>
  </si>
  <si>
    <t>Alchemist Gin</t>
  </si>
  <si>
    <t>The Alchemy Spirits range comes to us all the way from Liverpool, and has been created with a big focus on the little details - the distillers use a host of scientific methods to create a spirit free of molecular impurities! Alchemist Gin is made with the aforementioned specially-created base spirit and infused with a selection of botanicals to achieve a flavour profile that stands up on its own and can be enjoyed in cocktails too.</t>
  </si>
  <si>
    <t>Angelica and orange, with a touch of creamy vanilla.</t>
  </si>
  <si>
    <t>https://www.masterofmalt.com/gin/p-2812/alchemist-spirits/alchemist-gin.jpg</t>
  </si>
  <si>
    <t>Alkkemist - Gin_02</t>
  </si>
  <si>
    <t>Gin_02</t>
  </si>
  <si>
    <t>Gin_260422_38</t>
  </si>
  <si>
    <t>Ampersand - Melon</t>
  </si>
  <si>
    <t>Ampersand</t>
  </si>
  <si>
    <t>Smooth, sweet and remarkably fresh with bright juniper and rich melon notes.</t>
  </si>
  <si>
    <t>Gin_290422_05</t>
  </si>
  <si>
    <t>https://www.masterofmalt.com/gin/ampersand/ampersand-melon-gin/</t>
  </si>
  <si>
    <t>Ampersand Melon Gin</t>
  </si>
  <si>
    <t>A melon-flavoured Spanish gin produced by Osbourne, this Ampersand bottling is perfect for summertime sipping, refreshing your G&amp;T or an innovative cocktail or two.</t>
  </si>
  <si>
    <t>https://www.masterofmalt.com/gin/p-2812/ampersand/ampersand-melon-gin.jpg</t>
  </si>
  <si>
    <t>Anno - Kent Dry</t>
  </si>
  <si>
    <t>Anno</t>
  </si>
  <si>
    <t>Kent Dry</t>
  </si>
  <si>
    <t>The citrus builds with a very tasty spice alongside, as the lavender becomes more perfumed and black pepper begins to spark. The creamy mouthfeel is complemented well by a savoury, woody tinge.</t>
  </si>
  <si>
    <t>Gin_290422_07</t>
  </si>
  <si>
    <t>https://www.masterofmalt.com/gin/anno/anno-kent-dry-gin/</t>
  </si>
  <si>
    <t>Anno Kent Dry Gin</t>
  </si>
  <si>
    <t>Anno Kent Dry Gin is one of the first gins to be distilled in Kent since the 1800s (there's also one that's made literally 15 feet from my desk). Fresh and flavourful with a superb selection of botanicals, a number of which are grown in the Garden of England itself, like Kentish lavender, hops, elderflower, rose hips and Samphire grown way out on the coast.</t>
  </si>
  <si>
    <t>Nose: A bright and clean nose carries notes of lavender, samphire and subtle hops. Coriander and lemon provide a citrus edge, while liquorice builds among juniper in the backdrop._x000D__x000D_
                    Palate: The citrus builds with a very tasty spice alongside, as the lavender becomes more perfumed and black pepper begins to spark. The creamy mouthfeel is complemented well by a savoury, woody tinge._x000D__x000D_
                    Finish: Delightfully crisp, with a drying finish._x000D__x000D_
                    Overall: What a fantastic artisan expression from Anno. Very tasty indeed.</t>
  </si>
  <si>
    <t>https://www.masterofmalt.com/gin/p-2812/anno/anno-kent-dry-gin.jpg</t>
  </si>
  <si>
    <t>Archangel - Gin</t>
  </si>
  <si>
    <t>Archangel</t>
  </si>
  <si>
    <t>Rosemary stands out herbaceously amongst the oily juniper and citrus peel sweetness.</t>
  </si>
  <si>
    <t>Gin_250522_06</t>
  </si>
  <si>
    <t>https://www.archangel-distilleries.co.uk/shop/archangel-gin-70cl/</t>
  </si>
  <si>
    <t>Archangel Distilleries</t>
  </si>
  <si>
    <t>Archangel Gin</t>
  </si>
  <si>
    <t>Our award-winning classic gin. Bursting with flavours and perfect for gin and tonic with a slice of orange.</t>
  </si>
  <si>
    <t>Archangel Gin is a delicious, rich, full-bodied and sophisticated gin containing thirteen botanicals including Norfolk juniper, sea buckthorn and verbena. Distilled on our family farm in beautiful West Norfolk, the nose is complex and exciting and the length on the palate is nothing short of epic!</t>
  </si>
  <si>
    <t>https://www.archangel-distilleries.co.uk/wp-content/uploads/2019/11/Archangel-Gin-70cl.png</t>
  </si>
  <si>
    <t>Artful Pour - English Rhubarb</t>
  </si>
  <si>
    <t>Artful Pour</t>
  </si>
  <si>
    <t>English Rhubarb</t>
  </si>
  <si>
    <t>Containing thirteen botanicals including Norfolk juniper, sea buckthorn and verbena</t>
  </si>
  <si>
    <t>Gin_260422_30</t>
  </si>
  <si>
    <t>https://www.masterofmalt.com/gin/artful-pour/artful-pour-english-rhubarb-gin/</t>
  </si>
  <si>
    <t>Artful Pour English Rhubarb Gin</t>
  </si>
  <si>
    <t>From the Yorkshire-based Artful Pour gin range comes an English Rhubarb flavoured expression - sure to make for an interesting, tangy twist on classic gin-based cocktails.</t>
  </si>
  <si>
    <t>Tart rhubarb is the start, supported by pine resin and fresh flowers.</t>
  </si>
  <si>
    <t>https://www.masterofmalt.com/gin/p-2812/artful-pour/artful-pour-english-rhubarb-gin.jpg</t>
  </si>
  <si>
    <t>Artful Pour - Yorkshire Dry</t>
  </si>
  <si>
    <t>Yorkshire Dry</t>
  </si>
  <si>
    <t>Fragrant and enjoyably woodsy, with layers of fresh florals and citrus peels developing.</t>
  </si>
  <si>
    <t>Gin_260422_34</t>
  </si>
  <si>
    <t>https://www.masterofmalt.com/gin/artful-pour/artful-pour-yorkshire-dry-gin/</t>
  </si>
  <si>
    <t>Artful Pour Yorkshire Dry Gin</t>
  </si>
  <si>
    <t>A traditionally juniper-forward gin all the way from Yorkshire. Alongside the spicy, pine-y juniper, expect to find hints of waxy orange and wafts of floral lavender sweetness. Ought to be good for your G&amp;Ts...</t>
  </si>
  <si>
    <t>https://www.masterofmalt.com/gin/p-2812/artful-pour/artful-pour-yorkshire-dry-gin.jpg</t>
  </si>
  <si>
    <t>Atmosphera - 5th Gin Air</t>
  </si>
  <si>
    <t>Atmosphera</t>
  </si>
  <si>
    <t>5th Gin Air</t>
  </si>
  <si>
    <t>Juniper-led and pretty straight down the line - as is wholly intended.</t>
  </si>
  <si>
    <t>Gin_290422_08</t>
  </si>
  <si>
    <t>https://www.masterofmalt.com/gin/atmosphera/5th-gin-black-air-gin/</t>
  </si>
  <si>
    <t>5th Gin Black Air</t>
  </si>
  <si>
    <t>Most of the 5th Gin range is coloured - Fire is pink/red tinted, Earth has a yellow hue and Water is bright blue! Air, perhaps unsurprisingly, has been left as a clear spirit, but is presented in a dark glass bottle. Air is also the base from which the others are made (with different infusions), using classic London Dry botanicals.</t>
  </si>
  <si>
    <t>https://www.masterofmalt.com/gin/p-2812/atmosphera/5th-gin-black-air-gin.jpg</t>
  </si>
  <si>
    <t>Atmosphera - 5th Gin Fire</t>
  </si>
  <si>
    <t>5th Gin Fire</t>
  </si>
  <si>
    <t>Fire is infused with red berries (blueberries, raspberries, strawberries and blackberries) and is coloured to match. Other botanicals include juniper, coriander, angelica, cassia, orris, liquorice, citrus and cardamom.</t>
  </si>
  <si>
    <t>Gin_270422_04</t>
  </si>
  <si>
    <t>https://www.masterofmalt.com/gin/atmosphera/5th-gin-fire-gin/</t>
  </si>
  <si>
    <t>The 5th Gin London dry range contains Earth, Water, Air and Fire releases, taking inspiration from the classical elements. Fire is infused with red berries (blueberries, raspberries, strawberries and blackberries) and is coloured to match. Other botanicals include juniper, coriander, angelica, cassia, orris, liquorice, citrus and cardamom.</t>
  </si>
  <si>
    <t>Nose: Liquorice, strawberry and a familiar touch of sloe gin._x000D__x000D_
                    Palate: Blackberry and blueberry, followed by peppery juniper and vanilla-rich angelica._x000D__x000D_
                    Finish: It's almost akin to a rose in its fruitiness on the finish!</t>
  </si>
  <si>
    <t>https://www.masterofmalt.com/gin/p-2812/atmosphera/5th-gin-fire-gin.jpg</t>
  </si>
  <si>
    <t>Atmosphera - 5th Gin Water</t>
  </si>
  <si>
    <t>5th Gin Water</t>
  </si>
  <si>
    <t>A spicy and floral gin with drying juniper and citrus.</t>
  </si>
  <si>
    <t>Gin_260422_31</t>
  </si>
  <si>
    <t>https://www.masterofmalt.com/gin/atmosphera/5th-gin-water-gin/</t>
  </si>
  <si>
    <t>One of a range of four London dry gins based around the classical elements. Water is made with an infusion of rose and violet petals alongside traditional botanicals. It's coloured blue because everybody knows water is blue.</t>
  </si>
  <si>
    <t>https://www.masterofmalt.com/gin/p-2812/atmosphera/5th-gin-water-gin.jpg</t>
  </si>
  <si>
    <t>Audemus - Pink Pepper</t>
  </si>
  <si>
    <t>Audemus</t>
  </si>
  <si>
    <t>Pink Pepper</t>
  </si>
  <si>
    <t>An initial rush of pink peppercorn, followed by pine-y juniper and honey. Altogether quite a warming gin.</t>
  </si>
  <si>
    <t>Gin_290422_09</t>
  </si>
  <si>
    <t>https://www.masterofmalt.com/gin/audemus/pink-pepper-gin/</t>
  </si>
  <si>
    <t>Audemus Pink Pepper Gin (50cl)</t>
  </si>
  <si>
    <t>N/F</t>
  </si>
  <si>
    <t>Audemus, from the heart of Cognac, make their Pink Pepper Gin with hand-picked pink peppercorns and a selection of other botanicals including honey, vanilla and cardamom, which are macerated separately then distilled under low pressure and temperature. It strikes a fine balance between sweetness and spiciness. A full-bodied gin, well suited to savouring neat or enjoying in cocktails. _x000D_This is the 50cl bottling.</t>
  </si>
  <si>
    <t>Nose: Plenty of peppery aromas waft up, spicy but sweet at the same time. These touches are well balanced with cinnamon and clean, herbal notes._x000D__x000D_
                    Palate: An initial rush of pink peppercorn, followed by pine-y juniper and honey. Altogether quite a warming gin._x000D__x000D_
                    Finish: Spicy pepper lasts.</t>
  </si>
  <si>
    <t>https://www.masterofmalt.com/gin/p-2812/audemus/pink-pepper-gin.jpg</t>
  </si>
  <si>
    <t>Barber's - London Dry</t>
  </si>
  <si>
    <t xml:space="preserve">Barber's </t>
  </si>
  <si>
    <t>London Dry</t>
  </si>
  <si>
    <t>Very dry and herbaceous, with a vibrant and pleasing juniper core.</t>
  </si>
  <si>
    <t>Gin_270422_05</t>
  </si>
  <si>
    <t>https://www.masterofmalt.com/gin/barbers/barbers-london-dry-gin/</t>
  </si>
  <si>
    <t>Barber's</t>
  </si>
  <si>
    <t>Barber's London Dry Gin</t>
  </si>
  <si>
    <t>Barber Gin harks back to a different age when barbers used gin as a shaving lotion. It's a simple but sublime expression that was three times distilled in copper-pot stills using traditional techniques with just four botanicals - Croatian juniper, Moroccan coriander, Spanish thyme and French angelica root.</t>
  </si>
  <si>
    <t>https://www.masterofmalt.com/gin/p-2812/barbers/barbers-london-dry-gin.jpg</t>
  </si>
  <si>
    <t>Barber's - London Dry_02</t>
  </si>
  <si>
    <t>London Dry_02</t>
  </si>
  <si>
    <t>Gin_270422_06</t>
  </si>
  <si>
    <t>Beara - Pink Ocean Gin</t>
  </si>
  <si>
    <t>Beara</t>
  </si>
  <si>
    <t>Pink Ocean Gin</t>
  </si>
  <si>
    <t>Sea salt and oily juniper, with tart red berry sweetness and a hint of fresh lime.</t>
  </si>
  <si>
    <t>Gin_260422_08</t>
  </si>
  <si>
    <t>https://www.masterofmalt.com/gin/beara/beara-pink-ocean-gin/</t>
  </si>
  <si>
    <t>Beara Pink Ocean Gin</t>
  </si>
  <si>
    <t>Beara Pink Ocean Gin features the same botanical recipe as the original expression (notably sugar kelp, fuchsia and an infusion of salt water), alongside the lip-smacking addition of rosewater and cranberry! The additional sweetness help bring balance to this particularly coastal, savoury gin.</t>
  </si>
  <si>
    <t>https://www.masterofmalt.com/gin/p-2812/beara/beara-pink-ocean-gin.jpg</t>
  </si>
  <si>
    <t>Bedrock Gin - Gin</t>
  </si>
  <si>
    <t>Bedrock Gin</t>
  </si>
  <si>
    <t>The citrus blend comes through clearly, with piney juniper and spicy coriander in support.</t>
  </si>
  <si>
    <t>Gin_260422_18</t>
  </si>
  <si>
    <t>https://www.masterofmalt.com/gin/bedrock-gin/bedrock-gin/</t>
  </si>
  <si>
    <t>Bedrock Gin is inspired by the ruggedly beautiful landscape of the Lake District, produced by Spirit of the lakes. This London dry gin is made using botanicals including juniper, orange, lemon, cinnamon, liquorice, angelica and kiln-dried oak bark from the Lake District.</t>
  </si>
  <si>
    <t>https://www.masterofmalt.com/gin/p-2812/bedrock-gin/bedrock-gin.jpg</t>
  </si>
  <si>
    <t>Beefeater - Blood Orange</t>
  </si>
  <si>
    <t>Beefeater</t>
  </si>
  <si>
    <t>Gin (cereal and botanical distillate with water), sugar, natural orange flavouring and other natural flavourings, colour- Allura Red and Tartrazine.</t>
  </si>
  <si>
    <t>Gin_250522_07</t>
  </si>
  <si>
    <t>https://www.masterofmalt.com/gin/beefeater/beefeater-blood-orange-gin/</t>
  </si>
  <si>
    <t>Beefeater Blood Orange Gin</t>
  </si>
  <si>
    <t>A wonderful blood orange gin from Beefeater, which tastes just as vibrant as it looks! The gin takes its inspiration from Beefeater's history, as founder James Burrough developed his first orange gin over 150 years ago. It's been made with cocktails and spritzes in mind, so trying it in one certainly wouldn't go amiss. Goes rather well with ginger ale too...</t>
  </si>
  <si>
    <t>Fabulously citrusy, with bittersweet blood orange bursting into more traditional notes of juniper and an earthy undertone.</t>
  </si>
  <si>
    <t>https://www.masterofmalt.com/gin/p-2812/beefeater/beefeater-blood-orange-gin.jpg</t>
  </si>
  <si>
    <t>Beefeater - London Dry</t>
  </si>
  <si>
    <t>London Dry, 9 Botanicals</t>
  </si>
  <si>
    <t>Gin_250522_08</t>
  </si>
  <si>
    <t>https://www.masterofmalt.com/gin/beefeater-london-dry-gin/</t>
  </si>
  <si>
    <t>Beefeater London Dry Gin</t>
  </si>
  <si>
    <t>Beefeater Gin is a classic gin that has been around since the 1820s. It's made with juniper, coriander, and citrus peel, and it has a crisp, clean flavour that makes it perfect for cocktails. Beefeater is one of the most popular gins on the market, and it's used in some of the most iconic cocktails, like the Martini and the Negroni. If you're looking for a classic gin that will stand up to any cocktail challenge, Beefeater is the way to go._x000D_Beefeater is a big-bodied London Dry Gin and we thoroughly recommend it for a spicy, fruity-tasting Dry Martini.</t>
  </si>
  <si>
    <t>none</t>
  </si>
  <si>
    <t>https://www.masterofmalt.com/gin/p-2812/beefeater-london-dry-gin.jpg</t>
  </si>
  <si>
    <t>Beefeater - Peach &amp; Raspberry</t>
  </si>
  <si>
    <t>Peach &amp; Raspberry</t>
  </si>
  <si>
    <t>Gin (grain and botanical distillate), water, sugar, natural peach flavouring, natural raspberry flavouring with other natural flavourings, colour: allura red AC &amp;amp; tartrazine</t>
  </si>
  <si>
    <t>Gin_240522_05</t>
  </si>
  <si>
    <t>https://www.masterofmalt.com/gin/beefeater/beefeater-peach-raspberry-gin/</t>
  </si>
  <si>
    <t>Beefeater Peach &amp; Raspberry Gin</t>
  </si>
  <si>
    <t>A delightfully delicate and fruity gin from the legendary Beefeater! Taking inspiration from the recipes of Beefeater founder James Burroughs back in the 1800s, this is full of sweet, fruity flavour, reminiscent of a British summer harvest. Makes a lovely G&amp;T, or try it mixed with sparkling peach water!</t>
  </si>
  <si>
    <t>Aromatic botanicals sit alongside the fruit flavours, with bold, peppery juniper and spice balancing soft juicy peach and wafts of tangy tart raspberry.</t>
  </si>
  <si>
    <t>https://www.masterofmalt.com/gin/p-2812/beefeater/beefeater-peach-raspberry-gin.jpg</t>
  </si>
  <si>
    <t>Stone Fruit, Red Fruit</t>
  </si>
  <si>
    <t>Peach, Raspberry</t>
  </si>
  <si>
    <t>Beefeater - Pink Strawberry</t>
  </si>
  <si>
    <t>Pink Strawberry</t>
  </si>
  <si>
    <t>Gin (cereal and botanical distillate with water), sugar, natural strawberry flavouring and other natural flavourings, colour- Allura Red</t>
  </si>
  <si>
    <t>Gin_190522_05</t>
  </si>
  <si>
    <t>https://www.masterofmalt.com/gin/beefeater/beefeater-pink-gin/</t>
  </si>
  <si>
    <t>Beefeater Pink Gin</t>
  </si>
  <si>
    <t>Beefeater master distiller Desmond Payne MBE experimented with several different techniques before he settled on the recipe for this new pretty-in-pink variant, which is made using the original Beefeater London Dry Gin recipe. The strawberry flavour is added post-distillation._x000D_If you like to know more, then why not check out this lovely MoM blog on the Beefeater Pink Gin launch!</t>
  </si>
  <si>
    <t>Nose: Aromatic and earthy summer berry notes lead, with warm peppery juniper, caster sugar and a vibrant floral elegance underneath._x000D__x000D_
                    Palate: Creamy vanilla and a generous pinch of black pepper surround the soft and supple strawberry. Bright juniper and a touch of acidity with a little hint of citrus fill the backdrop._x000D__x000D_
                    Finish: Warm and sweet._x000D__x000D_
                    Overall: A light and lovely treat of a gin.</t>
  </si>
  <si>
    <t>https://www.masterofmalt.com/gin/p-2812/beefeater/beefeater-pink-gin.jpg</t>
  </si>
  <si>
    <t>Bertha's Revenge - Irish Milk</t>
  </si>
  <si>
    <t>Bertha's Revenge</t>
  </si>
  <si>
    <t>Irish Milk</t>
  </si>
  <si>
    <t>Spice arrives first, with plenty of clove and cardamom. Soon becomes creamy and vanilla-y, joined by fresh citrus peels.</t>
  </si>
  <si>
    <t>Gin_260422_19</t>
  </si>
  <si>
    <t>https://www.masterofmalt.com/gin/berthas-revenge/berthas-revenge-irish-milk-gin/</t>
  </si>
  <si>
    <t>Bertha's Revenge Irish Milk Gin</t>
  </si>
  <si>
    <t>A gin from Ballyvolane House named after Bertha, a Droimeann cow from Kerry said to have been the oldest in the world when she died aged 48 in 1993. The gin uses whey alcohol from Irish dairies as its base with locally foraged botanicals._x000D_The concept originates from Ballyvolane being the Gaelic for 'the place of springing heifers' and botanicals include juniper, coriander, bitter orange, grapefruit, sweet orange, lemon, lime, liquorice, orris, angelica, cinnamon, cardamom, cloves, cumin, almond, elderflower, and sweet woodruff.</t>
  </si>
  <si>
    <t>Nose: Almond, hay, dried juniper and orange peel, too. Floral angelica. Cumin spiciness develops._x000D__x000D_
                    Palate: Spice arrives first, with plenty of clove and cardamom. Soon becomes creamy and vanilla-y, joined by fresh citrus peels._x000D__x000D_
                    Finish: Slightly oily juniper. Lime and liquorice root.</t>
  </si>
  <si>
    <t>https://www.masterofmalt.com/gin/p-2812/berthas-revenge/berthas-revenge-irish-milk-gin.jpg</t>
  </si>
  <si>
    <t>Bèrto - Dry</t>
  </si>
  <si>
    <t>Bèrto</t>
  </si>
  <si>
    <t>Dry</t>
  </si>
  <si>
    <t>Gin_190522_06</t>
  </si>
  <si>
    <t>https://www.masterofmalt.com/gin/antica-distilleria-quaglia/quaglia-gin-berto-gin/</t>
  </si>
  <si>
    <t>Antica Distilleria Quaglia</t>
  </si>
  <si>
    <t>Quaglia Gin Berto</t>
  </si>
  <si>
    <t>An Italian gin produced by Quaglia in Piemonte for the Berto range, featuring botanicals including juniper, citrus, wormwood and rosemary. A handsomely herbaceous tipple.</t>
  </si>
  <si>
    <t>https://www.masterofmalt.com/gin/p-2812/antica-distilleria-quaglia/quaglia-gin-berto-gin.jpg</t>
  </si>
  <si>
    <t>Blackwoods - 2017 Vintage Gin</t>
  </si>
  <si>
    <t>Blackwoods</t>
  </si>
  <si>
    <t>2017 Vintage Gin</t>
  </si>
  <si>
    <t>Warming cassia and black pepper, savoury thyme, floral vanilla, a touch of lemon zest.</t>
  </si>
  <si>
    <t>Gin_290422_10</t>
  </si>
  <si>
    <t>https://www.masterofmalt.com/gin/blackwoods/blackwoods-2017-vintage-dry-gin/</t>
  </si>
  <si>
    <t>Blackwoods 2017 Vintage Dry Gin</t>
  </si>
  <si>
    <t>Each year, the Blackwoods distillers in the Shetlands create a gin with a vintage, making use of the botanicals available locally, leading to each vintage being slightly different to the last. This is the 2017 edition, which ought to make for a fantastic Bramble cocktail, we reckon...</t>
  </si>
  <si>
    <t>https://www.masterofmalt.com/gin/p-2812/blackwoods/blackwoods-2017-vintage-dry-gin.jpg</t>
  </si>
  <si>
    <t>Bloom - Jasmine &amp; Rose</t>
  </si>
  <si>
    <t>Bloom</t>
  </si>
  <si>
    <t>Jasmine &amp; Rose</t>
  </si>
  <si>
    <t>Distinctive aromas of jasmine flowers and rose petals combine to create a beautifully floral and earthy fragrance.</t>
  </si>
  <si>
    <t>Gin_270522_08</t>
  </si>
  <si>
    <t>https://www.masterofmalt.com/gin/bloom-gin/bloom-jasmine-and-rose-gin/</t>
  </si>
  <si>
    <t>Bloom Gin</t>
  </si>
  <si>
    <t>Bloom Jasmine and Rose</t>
  </si>
  <si>
    <t>Bloom Jasmine &amp; Rose was created by master distiller Joanne Moore using naturally extracted flower botanicals, making it the ideal tipple of choice for an English summer day. It was bottled at 40% ABV with no artificial flavourings, and it comes presented in the same bottle as the original Bloom gin, only the colour palette reflects the floral flavours of the gin.</t>
  </si>
  <si>
    <t>A refined floral and earthy fragrance - elderflower and jasmine adds an extra dimension to this pink gin.</t>
  </si>
  <si>
    <t>https://www.masterofmalt.com/gin/p-2812/bloom-gin/bloom-jasmine-and-rose-gin.jpg</t>
  </si>
  <si>
    <t>Jasmine, Rose</t>
  </si>
  <si>
    <t>Bloom - Jasmine &amp; Rose_02</t>
  </si>
  <si>
    <t>Jasmins &amp; Rose_02</t>
  </si>
  <si>
    <t>Gin_250422_04</t>
  </si>
  <si>
    <t>Bloom - London Dry</t>
  </si>
  <si>
    <t>Nose: Floral nose with thick fruit. Only a hint of juniper. Palate: Honeyed palate entry with citrus and just a little blossom. Spiced. Finish: Restrained juniper and spice.</t>
  </si>
  <si>
    <t>Gin_190522_07</t>
  </si>
  <si>
    <t>https://www.masterofmalt.com/gin/bloom-gin/bloom-gin/</t>
  </si>
  <si>
    <t>Bloom Gin is a superb London Dry Gin produced by Greenall's and named "Bloom" in reference to the floral nature of its botanicals: honeysuckle, pomelo and chamomile. In 2010 it was awarded a Platinum Medal at the World Spirits Competition.</t>
  </si>
  <si>
    <t>Nose: Floral nose with thick fruit. Only a hint of juniper._x000D__x000D_
                    Palate: Honeyed palate entry with citrus and just a little blossom. Spiced._x000D__x000D_
                    Finish: Restrained juniper and spice.</t>
  </si>
  <si>
    <t>https://www.masterofmalt.com/gin/p-2812/bloom-gin/bloom-gin.jpg</t>
  </si>
  <si>
    <t>Bloom - London Dry_02</t>
  </si>
  <si>
    <t>Gin_290422_11</t>
  </si>
  <si>
    <t>Bobby's - Schiedam Dry</t>
  </si>
  <si>
    <t>Bobby's</t>
  </si>
  <si>
    <t>Schiedam Dry</t>
  </si>
  <si>
    <t>Spicy and fragrant on the nose, a fresh burst of citrus and herbs at first sip and with a slight hum of pepper.</t>
  </si>
  <si>
    <t>Gin_240522_07</t>
  </si>
  <si>
    <t>https://www.masterofmalt.com/gin/bobbys-gin-company/bobbys-schiedam-dry-gin/</t>
  </si>
  <si>
    <t>Bobby's Gin Company</t>
  </si>
  <si>
    <t>Bobby's Schiedam Dry Gin</t>
  </si>
  <si>
    <t>A Dutch gin which was launched in 2014, Bobby's Schiedam Dry Gin features a recipe inspired by the creator's grandfather, Bobby Alfons. It's made with a combination of local and exotic ingredients, including juniper, clove, lemongrass, cubeb peppers and rosehips. Highlighting the meeting of Dutch and Indonesian flavours in the spirit, Bobby's Schiedam Dry Gin comes in a bottle which harks back to the style of vessel used to hold jenever, with a pattern inspired by Indonesian designs.</t>
  </si>
  <si>
    <t>Nose: Earthy fennel and cut grass, with peppery whiffs of malt and juniper underneath._x000D__x000D_
                    Palate: Floral as it opens with fresh rose, followed by a hint of red berry sweetness. Coriander gives it a fragrant spice throughout._x000D__x000D_
                    Finish: Oily juniper and Christmassy clove.</t>
  </si>
  <si>
    <t>https://www.masterofmalt.com/gin/p-2812/bobbys-gin-company/bobbys-schiedam-dry-gin.jpg</t>
  </si>
  <si>
    <t>Bobby's - Schiedam Dry_02</t>
  </si>
  <si>
    <t>Schiedam Dry_02</t>
  </si>
  <si>
    <t>Gin_260422_12</t>
  </si>
  <si>
    <t>Boë - Passion Fruit</t>
  </si>
  <si>
    <t>Boë</t>
  </si>
  <si>
    <t>The Star Inn, West Leake</t>
  </si>
  <si>
    <t>Orange peel, angelica, a zesty kick of passion fruit, subtle herby mint, black pepper balancing the sweetness.</t>
  </si>
  <si>
    <t>Gin_240522_08</t>
  </si>
  <si>
    <t>https://www.masterofmalt.com/gin/boe/boe-passion-gin/</t>
  </si>
  <si>
    <t>Boe</t>
  </si>
  <si>
    <t>Boe Passion Gin</t>
  </si>
  <si>
    <t>Terrifically tangy passion fruit-flavoured gin from Scotland's Boe. A mixture of fresh passion fruit and bright orange notes meld with classic herbaceous gin elements, making for a sweet treat that should pair well with rich puddings...</t>
  </si>
  <si>
    <t>https://www.masterofmalt.com/gin/p-2812/boe/boe-passion-gin.jpg</t>
  </si>
  <si>
    <t>Boë - Passion Fruit_02</t>
  </si>
  <si>
    <t>Passion Fruit_02</t>
  </si>
  <si>
    <t>Gin_270522_09</t>
  </si>
  <si>
    <t>Boë - Passion Fruit_03</t>
  </si>
  <si>
    <t>Passion Fruit_03</t>
  </si>
  <si>
    <t>Gin_260422_11</t>
  </si>
  <si>
    <t>Boë - Scottish</t>
  </si>
  <si>
    <t>Scottish</t>
  </si>
  <si>
    <t>Clean and smooth, with a perfect balance of warming kitchen spices, pepper, citrus peel and fresh herbs, making it remarkably refreshing.</t>
  </si>
  <si>
    <t>Gin_290422_12</t>
  </si>
  <si>
    <t>https://www.masterofmalt.com/gin/boe/boe-scottish-gin/</t>
  </si>
  <si>
    <t>Boe Scottish Gin</t>
  </si>
  <si>
    <t>Boe Scottish Gin is named after and inspired by Franz de la Boe, who first created gin back in 1658 (originally intended as a medicine, not as a delicious libation as we enjoy it these days). Not only does this edition have a new ABV of 41.5%, it's also got a new recipe featuring some different botanicals, resulting in a vibrant flavour profile. Serve in a G&amp;T with a wedge of orange to give the citrus notes a zesty boost.</t>
  </si>
  <si>
    <t>https://www.masterofmalt.com/gin/p-2812/boe/boe-scottish-gin.jpg</t>
  </si>
  <si>
    <t>Boë - Violet</t>
  </si>
  <si>
    <t>Hugely floral, with classic citrus-forward notes cutting through cleanly.</t>
  </si>
  <si>
    <t>Gin_270522_11</t>
  </si>
  <si>
    <t>https://www.masterofmalt.com/gin/boe/boe-violet-gin/</t>
  </si>
  <si>
    <t>Boe Violet Gin</t>
  </si>
  <si>
    <t>A vibrant variation on the Boe Gin recipe, which has been infused with violets! Surely an excellent tipple for the summer months, this will go well in a classic G&amp;T and likely make some dynamically colourful cocktails too...</t>
  </si>
  <si>
    <t>https://www.masterofmalt.com/gin/p-2812/boe/boe-violet-gin.jpg</t>
  </si>
  <si>
    <t>Bogart's - Bogart's Gin</t>
  </si>
  <si>
    <t xml:space="preserve">Bogart's </t>
  </si>
  <si>
    <t>Bogart's Gin</t>
  </si>
  <si>
    <t>Fresh Citrus and Juniper notes to start followed by bursts of Cilantro Leaves and finished off with a subtle Sweet Cucumber</t>
  </si>
  <si>
    <t>Gin_260422_25</t>
  </si>
  <si>
    <t>https://www.masterofmalt.com/gin/bogarts/bogarts-gin/</t>
  </si>
  <si>
    <t>Bogart's</t>
  </si>
  <si>
    <t>Bogart's Gin is created in California in small batches, using a selection of fresh botanicals including juniper berries from Italy, fresh hand-zested citrus, vine-ripened cucumber, lightly hand roasted and crushed macadamia, English lavender and coriander leaves._x000D_It's produced in association with the Humphrey Bogart Estate and features a picture of the man himself on the bottle. Of course, Humphrey Bogart was the star of the classic film Casablanca, where he says the phrase "Of all the gin joints in all the towns in all the world, she walks into mine." It all seems rather apt indeed!</t>
  </si>
  <si>
    <t>https://www.masterofmalt.com/gin/p-2812/bogarts/bogarts-gin.jpg</t>
  </si>
  <si>
    <t>Bols - Genever</t>
  </si>
  <si>
    <t>Bols</t>
  </si>
  <si>
    <t>Genever</t>
  </si>
  <si>
    <t>Nose: Creamy aromas of malt and spice, hints of berry fruits, hops and a little citrus. Palate: Grassy palate with sourdough bread, juniper, barley and pepper. Finish: Peppery, spiced finish.</t>
  </si>
  <si>
    <t>Gin_250522_10</t>
  </si>
  <si>
    <t>https://www.masterofmalt.com/jenever/bols-genever/?srh=1</t>
  </si>
  <si>
    <t>Bols Genever</t>
  </si>
  <si>
    <t>A beautiful, old fashioned Genever made by the great Dutch distillers, Bols. Loads of character, and very unique in flavour.</t>
  </si>
  <si>
    <t>https://www.masterofmalt.com/jenever/p-2813/bols-genever.jpg?ss=2.0</t>
  </si>
  <si>
    <t>Bols - Genever_02</t>
  </si>
  <si>
    <t>Genever_02</t>
  </si>
  <si>
    <t>Gin_290422_13</t>
  </si>
  <si>
    <t>Bombay Sapphire (Bacardi) - London Dry</t>
  </si>
  <si>
    <t>Bombay Sapphire (Bacardi)</t>
  </si>
  <si>
    <t>Light and piney juniper, with soft peppery warmth building. Subtle sweetness of sugared almond and angelica develops, still packed with herbaceousness.</t>
  </si>
  <si>
    <t>Gin_250522_11</t>
  </si>
  <si>
    <t>https://www.masterofmalt.com/gin/bombay-sapphire/bombay-original-london-dry-gin-37-5-percent/</t>
  </si>
  <si>
    <t>Bombay Sapphire</t>
  </si>
  <si>
    <t>Bombay Original London Dry Gin</t>
  </si>
  <si>
    <t>A back bar classic, Bombay Original London Dry Gin was first produced in 1959, preceding Bombay Sapphire by around 25 years. It is made with a different recipe to Bombay Sapphire, using 8 botanicals rather than 10. _x000D_This bottling comes at 37.5% ABV.</t>
  </si>
  <si>
    <t>https://www.masterofmalt.com/gin/p-2812/bombay-sapphire/bombay-original-london-dry-gin-37-5-percent.jpg</t>
  </si>
  <si>
    <t>Bombay Sapphire (Bacardi) - London Dry_02</t>
  </si>
  <si>
    <t>Gin_270522_12</t>
  </si>
  <si>
    <t>Bombay Sapphire (Bacardi) - Star of Bombay</t>
  </si>
  <si>
    <t>Star of Bombay</t>
  </si>
  <si>
    <t>Star of Bombay London Dry Gin features botanicals that'll be familiar to those who love Bombay Sapphire, with a reassembled flavour profile (more punchy juniper, earthy angelica and herbaceous coriander), as well as some new botanicals - bergamot and ambrette seed.</t>
  </si>
  <si>
    <t>Gin_180522_04</t>
  </si>
  <si>
    <t>https://www.masterofmalt.com/gin/bombay-sapphire/star-of-bombay-london-dry-gin/</t>
  </si>
  <si>
    <t>Star Of Bombay London Dry Gin</t>
  </si>
  <si>
    <t>A 2015 small batch addition to Bombay Sapphire's range. Star of Bombay London Dry Gin features botanicals that'll be familiar to those who love Bombay Sapphire, with a reassembled flavour profile (more punchy juniper, earthy angelica and herbaceous coriander), as well as some new botanicals - bergamot and ambrette seed. It's also been bottled at a robust 47.5% ABV, so this ought to stand out wonderfully in cocktails...</t>
  </si>
  <si>
    <t>https://www.masterofmalt.com/gin/p-2812/bombay-sapphire/star-of-bombay-london-dry-gin.jpg</t>
  </si>
  <si>
    <t>Bombay Sapphire (Bacardi) - Sunset</t>
  </si>
  <si>
    <t>Sunset</t>
  </si>
  <si>
    <t>Annie's Home Samples</t>
  </si>
  <si>
    <t>Aromatic spiciness of cardamom and piney juniper, with wafts of floral angelica and fragrant turmeric sneaking in. Zesty orange builds along the way, remaining a constant feature of the flavour profile.</t>
  </si>
  <si>
    <t>Gin_270522_13</t>
  </si>
  <si>
    <t>https://www.masterofmalt.com/gin/bombay-sapphire/bombay-sapphire-sunset-gin/?srh=1</t>
  </si>
  <si>
    <t>Bombay Sapphire Sunset</t>
  </si>
  <si>
    <t>Bombay Sapphire has followed up its English Estate with a marvellous special edition London dry gin inspired by delicate warmth and golden orange glow of the setting sun – appropriately titled Bombay Sapphire Sunset! This expression has been treated to an infusion of Indian white cardamom, turmeric, Murcian sun-dried mandarin peel, creating a softly spicy flavour profile highlighted by flashes of bittersweet citrus. Just the ticket for enjoying in a G&amp;T while watching the sun set.</t>
  </si>
  <si>
    <t>https://www.masterofmalt.com/gin/p-2813/bombay-sapphire/bombay-sapphire-sunset-gin.jpg?ss=2.0</t>
  </si>
  <si>
    <t>Boodles - British Gin</t>
  </si>
  <si>
    <t>Boodles</t>
  </si>
  <si>
    <t>British Gin</t>
  </si>
  <si>
    <t>A noticeable omission of citrus botanicals leads to an understated aromatic nose and taste. All of these ingredients come together to add a mellow yet herbal quality to Boodles, balancing out the essential piney notes from the juniper.</t>
  </si>
  <si>
    <t>Gin_270422_07</t>
  </si>
  <si>
    <t>https://www.masterofmalt.com/gin/boodles/boodles-british-gin/</t>
  </si>
  <si>
    <t>Boodles British Gin</t>
  </si>
  <si>
    <t>This London Dry Gin, repackaged and rejuvenated under new ownership in 2013, takes its name from Boodle's gentleman's club in St. James's, London and is now produced at the Greenalls distillery._x000D_Famous members of Boodle's gentleman's club included former Prime Minister Winston Churchill and James Bond author Ian Fleming, which of course makes Boodles an obvious choice for a Vesper._x000D_Churchill also enjoyed gin however and Boodles may have been his favourite brand. I read a story the other day of how Winston added so little vermouth to his Gin Martinis that sometimes a mere glance in the direction of France would suffice!</t>
  </si>
  <si>
    <t>https://www.masterofmalt.com/gin/p-2812/boodles/boodles-british-gin.jpg</t>
  </si>
  <si>
    <t>Bosford - Rosé</t>
  </si>
  <si>
    <t>Bosford</t>
  </si>
  <si>
    <t>Rosé</t>
  </si>
  <si>
    <t>Plenty of red berry flavour is complemented by lots of creamy angelica and sharp citrus.</t>
  </si>
  <si>
    <t>Gin_260422_24</t>
  </si>
  <si>
    <t>https://www.masterofmalt.com/gin/bosford/bosford-rose-gin/</t>
  </si>
  <si>
    <t>Bosford Rose Gin</t>
  </si>
  <si>
    <t>Made with 100% natural ingredients, including coriander, angelica, lemon peel and orange peel and strawberry and raspberry flavours, Bosford Rose was distilled using the Bosford London Dry Gin as a base.</t>
  </si>
  <si>
    <t>https://www.masterofmalt.com/gin/p-2812/bosford/bosford-rose-gin.jpg</t>
  </si>
  <si>
    <t>Bottega - Bacûr Gin</t>
  </si>
  <si>
    <t>Bottega</t>
  </si>
  <si>
    <t>Bacûr Gin</t>
  </si>
  <si>
    <t>Aromatic citrus notes, balanced herbs and spices support strong notes of juniper.</t>
  </si>
  <si>
    <t>Gin_260422_20</t>
  </si>
  <si>
    <t>https://www.masterofmalt.com/gin/bottega/bottega-bacur-dry-gin/</t>
  </si>
  <si>
    <t>Bottega BacÃ»r Dry Gin</t>
  </si>
  <si>
    <t>Created by the iconic Italian distiller Bottega, BacÃ»r Dry Gin marries botanicals including juniper, myrtle, sage and lemon zest, all of which are locally sourced from the local Veneto region at the foot of the Alps. A distinctly Italian tipple with a rather aopthecary-esque (and very shiny) bottle.</t>
  </si>
  <si>
    <t>https://www.masterofmalt.com/gin/p-2812/bottega/bottega-bacur-dry-gin.jpg</t>
  </si>
  <si>
    <t>Boxer Gin - Boxer Gin</t>
  </si>
  <si>
    <t>Boxer Gin</t>
  </si>
  <si>
    <t>Very tangy with notes of exotic spice and blossom. Huge musty citrus and a little bergamot.</t>
  </si>
  <si>
    <t>Gin_250422_16</t>
  </si>
  <si>
    <t>https://www.masterofmalt.com/gin/boxer-gin/boxer-gin/</t>
  </si>
  <si>
    <t>The Boxer is a crisp London Dry Gin with a wonderfully complex, vibrant flavour. It is based on fresh juniper and a trio of a superb botanicals: orange, lemon and bergamot. The result is truly superb.</t>
  </si>
  <si>
    <t>Nose: Spiced, zesty nose with oily lemon peel, hints of candied orange, earthy juniper and potpourri._x000D__x000D_
                    Palate: Very tangy with notes of exotic spice and blossom. Huge musty citrus and a little bergamot._x000D__x000D_
                    Finish: Earl Grey tea and pepper._x000D__x000D_
                    Overall: Beautifully complex.</t>
  </si>
  <si>
    <t>https://www.masterofmalt.com/gin/p-2812/boxer-gin/boxer-gin.jpg</t>
  </si>
  <si>
    <t>Breuckelen Distilling - Glorious Gin</t>
  </si>
  <si>
    <t>Breuckelen Distilling</t>
  </si>
  <si>
    <t>Glorious Gin</t>
  </si>
  <si>
    <t>Nose: Dried herbs on the nose, with those rosemary notes at the fore, backed up by a wave of citrus and juniper. Palate: Earthy juniper with tangy grapefruit, hints of ginger and fresh herbs. A very complex gin. Finish: Long, spiced finish. Quite oily and spiced.</t>
  </si>
  <si>
    <t>Gin_250522_13</t>
  </si>
  <si>
    <t>https://www.masterofmalt.com/gin/breuckelen/breuckelen-glorious-gin/</t>
  </si>
  <si>
    <t>Breuckelen</t>
  </si>
  <si>
    <t>Breuckelen Glorious Gin</t>
  </si>
  <si>
    <t>Distilled in New York, this is the first gin to be produced at the Breuckelen distillery. It's made using locally sourced wheat as well as a mix of botanicals including lemon, rosemary, ginger, grapefruit and, of course, juniper.</t>
  </si>
  <si>
    <t>Nose: Dried herbs on the nose, with those rosemary notes at the fore, backed up by a wave of citrus and juniper.Palate: Earthy juniper with tangy grapefruit, hints of ginger and fresh herbs. A very complex gin.Finish: Long, spiced finish. Quite oily and spiced.</t>
  </si>
  <si>
    <t>https://www.masterofmalt.com/gin/p-2813/breuckelen/breuckelen-glorious-gin.jpg?ss=2.0</t>
  </si>
  <si>
    <t>Brewdog - Lone Wolf</t>
  </si>
  <si>
    <t>Brewdog</t>
  </si>
  <si>
    <t>Lone Wolf</t>
  </si>
  <si>
    <t>A creamy mouthfeel carries hot spices and oily juniper, with a deftly balancing citrus influence. Dig a little deeper and the earthy-though-refreshing notes of lemongrass and lime leaf take control.</t>
  </si>
  <si>
    <t>Gin_160522_04</t>
  </si>
  <si>
    <t>https://www.masterofmalt.com/gin/brewdog/lonewolf-gin/</t>
  </si>
  <si>
    <t>BrewDog</t>
  </si>
  <si>
    <t>LoneWolf Gin</t>
  </si>
  <si>
    <t>BrewDog's LoneWolf Gin packs a hefty juniper bite (geddit? Bite? Wolf? We have fun.) alongside a selection of punchy botanicals, which include Scots pine, lavender flower, fresh grapefruit peel and more. Great stuff for a Martini, we reckon.</t>
  </si>
  <si>
    <t>https://www.masterofmalt.com/gin/p-2812/brewdog/lonewolf-gin.jpg</t>
  </si>
  <si>
    <t>Brindle Distillery - Cuckoo Sunshine</t>
  </si>
  <si>
    <t>Brindle Distillery</t>
  </si>
  <si>
    <t>Cuckoo Sunshine</t>
  </si>
  <si>
    <t>Bright juniper, crisp lemon and sharp raspberry lead, before touches of the honey sets in among toasted almonds and creamy vanilla. Orris, cinnamon and orange add vibrancy and spice.</t>
  </si>
  <si>
    <t>Gin_270422_08</t>
  </si>
  <si>
    <t>https://www.masterofmalt.com/gin/brindle-distillery/cuckoo-sunshine-gin/</t>
  </si>
  <si>
    <t>Cuckoo Sunshine Gin</t>
  </si>
  <si>
    <t>The third Cuckoo Gin expression was made with help from the Bee Centre in Samlesbury, Lancashire. Cuckoo added natural honey from proud, Lancashire bees and an infusion of raspberries sourced from its own farm to its traditionally distilled gin to create a refreshing, summertime treat.</t>
  </si>
  <si>
    <t>https://www.masterofmalt.com/gin/p-2812/brindle-distillery/cuckoo-sunshine-gin.jpg</t>
  </si>
  <si>
    <t>Mixed Fruit</t>
  </si>
  <si>
    <t>Brockman's - Premium</t>
  </si>
  <si>
    <t>Brockman's</t>
  </si>
  <si>
    <t>Nose: Fruity nose with hints of cooked fruit, strawberry, damson jam, hints of blossom and almond. Palate: Nutty, fruity palate. Blueberries, juniper and soft aniseed notes. Finish: Short, with liquorice root and herbs.</t>
  </si>
  <si>
    <t>Gin_270522_14</t>
  </si>
  <si>
    <t>https://www.masterofmalt.com/gin/brockmans/brockmans-intensely-smooth-gin/</t>
  </si>
  <si>
    <t>Brockmans</t>
  </si>
  <si>
    <t>Brockmans Intensely Smooth Gin</t>
  </si>
  <si>
    <t>From Brockmans distillery comes Brockmans Intensely Smooth Gin. Its unique selection of  botanicals including Tuscan juniper berries, Bulgarian coriander, blueberries, blackberries and bittersweet Valencian orange peel are steeped in grain spirit. It is then distilled in a 100 year old copper still, with the final gin boasting, as its name may suggest, an intensely smooth profile. The moody and opaque bottle is somewhat alluring..._x000D_Try mixing up a Maratini with this delicious recipe below!_x000D_60ml Brockmans Gin_x000D_60ml Pink grapefruit juice_x000D_30ml Maraschino liqueur_x000D_7.5ml Lemon juice_x000D_7.5ml Sugar syrup_x000D_Add all the ingredients to a shaker filled with ice, and give it a good shake. Double strain into a chilled martini glass. Flambe* a strip of pink grapefruit peel over the glass and wipe the peel around the rim. Garnish with a slice of pink grapefruit or peg of citrus peel and enjoy!_x000D_*Hold a lit match a few inches above the glass. From a couple of inches away, squeeze the grapefruit peel towards the flame.</t>
  </si>
  <si>
    <t>Nose: Fruity nose with hints of cooked fruit, strawberry, damson jam, hints of blossom and almond._x000D__x000D_
                    Palate: Nutty, fruity palate. Blueberries, juniper and soft aniseed notes._x000D__x000D_
                    Finish: Short, with liquorice root and herbs.</t>
  </si>
  <si>
    <t>https://www.masterofmalt.com/gin/p-2812/brockmans/brockmans-intensely-smooth-gin.jpg</t>
  </si>
  <si>
    <t>Brockman's - Premium_02</t>
  </si>
  <si>
    <t>Gin_250522_14</t>
  </si>
  <si>
    <t>Brockman's - Premium_03</t>
  </si>
  <si>
    <t>Premium_03</t>
  </si>
  <si>
    <t>Gin_260422_16</t>
  </si>
  <si>
    <t>Broker's - London Dry</t>
  </si>
  <si>
    <t>Broker's</t>
  </si>
  <si>
    <t>Crisp and very dry, green oak, tree sap, parsley, lavendar soap and juniper.</t>
  </si>
  <si>
    <t>Gin_270422_09</t>
  </si>
  <si>
    <t>https://www.masterofmalt.com/gin/brokers-gin/</t>
  </si>
  <si>
    <t>Broker's Gin</t>
  </si>
  <si>
    <t>A fine and tasty gin which has been lauded by critics, Broker's is made with herbs, spices and fruits imported from three continents and blended to be extra dry - yes, that's right people, this is Martini heaven€¦</t>
  </si>
  <si>
    <t>Nose: Very herbal, and almost medicinal but in a very good way. Hints of sticking plasters meld well with rosy red apples, tangy citrus and cardamom. Very inviting indeed€¦_x000D__x000D_
                    Palate: Crisp and very dry, green oak, tree sap, parsley, lavendar soap and juniper._x000D__x000D_
                    Finish: Long and bittering with sweet spices and berries. Moreish!</t>
  </si>
  <si>
    <t>https://www.masterofmalt.com/gin/p-2812/brokers-gin.jpg</t>
  </si>
  <si>
    <t>Brooklyn Gin - Gin</t>
  </si>
  <si>
    <t>Brooklyn Gin</t>
  </si>
  <si>
    <t> A trio of citrus notes sit at its core (lime, orange and lemon), complimented by lavender and juniper.</t>
  </si>
  <si>
    <t>Gin_270522_39</t>
  </si>
  <si>
    <t>https://www.masterofmalt.com/gin/brooklyn-craft-works/brooklyn-gin/</t>
  </si>
  <si>
    <t>Brooklyn Craft Works</t>
  </si>
  <si>
    <t>Brooklyn Gin is a rather vibrant gin from New York, made by three chaps using 'hand-cracked' juniper and fresh citrus peels (rather than frozen or dried peels). With big, well-rounded notes of citrus at its core, this works excellently in fruit-forward, lip-smacking cocktails.</t>
  </si>
  <si>
    <t>Nose: Bold juniper as it opens, joined by lime, star anise and some fragrant orris._x000D__x000D_
                    Palate: A trio of citrus notes sit at its core (lime, orange and lemon), complimented by lavender and juniper._x000D__x000D_
                    Finish: Touches of hot coriander seed and dry juniper.</t>
  </si>
  <si>
    <t>https://www.masterofmalt.com/gin/p-2812/brooklyn-craft-works/brooklyn-gin.jpg</t>
  </si>
  <si>
    <t>Brooklyn Gin - Gin_02</t>
  </si>
  <si>
    <t>Gin_290422_14</t>
  </si>
  <si>
    <t>Bullards - Strawberry &amp; Black Pepper</t>
  </si>
  <si>
    <t>Bullards</t>
  </si>
  <si>
    <t>Strawberry &amp; Black Pepper</t>
  </si>
  <si>
    <t>Fresh red fruit (with just a hint of tartness), peppery juniper complimented by the black pepper.</t>
  </si>
  <si>
    <t>Gin_260422_13</t>
  </si>
  <si>
    <t>https://www.masterofmalt.com/gin/bullards/bullards-strawberry-and-black-pepper-gin/</t>
  </si>
  <si>
    <t>Bullards Strawberry &amp; Black Pepper Gin</t>
  </si>
  <si>
    <t>Bullards in Norwich have only gone and created their own Strawberry and Black Pepper Gin! Strawberries are included in the distillation as well as being infused in the spirit too, and the black pepper notes add balance to the fruity sweetness.</t>
  </si>
  <si>
    <t>https://www.masterofmalt.com/gin/p-2812/bullards/bullards-strawberry-and-black-pepper-gin.jpg</t>
  </si>
  <si>
    <t>Red Fruit, Spice</t>
  </si>
  <si>
    <t>Strawberry, Black Pepper</t>
  </si>
  <si>
    <t>Burleigh's - London Dry</t>
  </si>
  <si>
    <t>Burleigh's</t>
  </si>
  <si>
    <t>Nose: Vibrant with citrus and earthy juniper. Subtle leafier touches underneath the bright top-notes. Palate: Drying juniper freshness, joined soon by lemon zest and some rootsier notes on the mid-palate. Finish: Balanced sweetness and drying touches.</t>
  </si>
  <si>
    <t>Gin_240522_10</t>
  </si>
  <si>
    <t>https://www.masterofmalt.com/gin/burleighs/burleighs-signature-london-dry-gin/</t>
  </si>
  <si>
    <t>Burleighs</t>
  </si>
  <si>
    <t>Burleighs Signature London Dry Gin</t>
  </si>
  <si>
    <t>Burleighs Signature London Dry Gin, was inspired by a walk in Burleigh Wood, where master distiller Jamie Baxter happened to come across silver birch, dandelion, burdock, elderberry and iris. From this, delicious ideas bloomed and the end result is an earthy, crisp, sophisticated gin from Leicestershire. There are 11 botanicals in the citrus-forward Burleighs Signature London Dry Gin, including those inspired by that walk in the woods.</t>
  </si>
  <si>
    <t>Nose: Vibrant with citrus and earthy juniper. Subtle leafier touches underneath the bright top-notes. _x000D__x000D_
                    Palate: Drying juniper freshness, joined soon by lemon zest and some rootsier notes on the mid-palate_x000D__x000D_
                    Finish: Balanced sweetness and drying touches.</t>
  </si>
  <si>
    <t>https://www.masterofmalt.com/gin/p-2812/burleighs/burleighs-signature-london-dry-gin.jpg</t>
  </si>
  <si>
    <t>Burleigh's - London Dry, Pink</t>
  </si>
  <si>
    <t>London Dry, Pink</t>
  </si>
  <si>
    <t>Floral elements are up-front but soft. Earthy, subtly spicy juniper backs it up, with sweetness of fresh citrus peels.</t>
  </si>
  <si>
    <t>Gin_250522_16</t>
  </si>
  <si>
    <t>https://www.masterofmalt.com/gin/burleighs/burleighs-gin-pink-edition-gin/</t>
  </si>
  <si>
    <t>Burleighs Gin Pink Edition</t>
  </si>
  <si>
    <t>A limited edition bottling of Burleighs London Dry Gin, inspired by the Master Distiller's trip to Japan. Burleighs Gin Pink Edition has been distilled using their classic recipe with the addition of Japanese cherry blossom, pink grapefruit, hibiscus and rose flowers. Just 600 bottles were produced.</t>
  </si>
  <si>
    <t>https://www.masterofmalt.com/gin/p-2812/burleighs/burleighs-gin-pink-edition-gin.jpg</t>
  </si>
  <si>
    <t>Burleigh's - London Dry, Pink_02</t>
  </si>
  <si>
    <t>London Dry, Pink_02</t>
  </si>
  <si>
    <t>Gin_250422_07</t>
  </si>
  <si>
    <t>Burleigh's - London Dry_02</t>
  </si>
  <si>
    <t>Gin_250422_25</t>
  </si>
  <si>
    <t>Buss No. 509 - Master Cut</t>
  </si>
  <si>
    <t>Buss No. 509</t>
  </si>
  <si>
    <t>Master Cut</t>
  </si>
  <si>
    <t>Pow - oodles of zesty orange and grapefruit pith, with a subtle touch of lemon and angelica.</t>
  </si>
  <si>
    <t>Gin_260422_22</t>
  </si>
  <si>
    <t>https://www.masterofmalt.com/gin/buss-spirits/buss-no-509-master-cut-gin/</t>
  </si>
  <si>
    <t>Buss Spirits</t>
  </si>
  <si>
    <t>Buss No.509 Master Cut</t>
  </si>
  <si>
    <t>A very 'citrus-forward' Belgian gin here from the Buss No.509 range, released as part of a series of Choice Cut gins in mid-2016. The Master Cut is brimming with orange and grapefruit notes, and has been bottled at a generous 45% ABV.</t>
  </si>
  <si>
    <t>https://www.masterofmalt.com/gin/p-2812/buss-spirits/buss-no-509-master-cut-gin.jpg</t>
  </si>
  <si>
    <t>Buss No. 509 - Midi Cut</t>
  </si>
  <si>
    <t>Midi Cut</t>
  </si>
  <si>
    <t>Thyme honey, cardamom and basil up front, with a light touch of juniper and citrus.</t>
  </si>
  <si>
    <t>Gin_260422_37</t>
  </si>
  <si>
    <t>https://www.masterofmalt.com/gin/buss-spirits/buss-no-509-midi-cut-gin/</t>
  </si>
  <si>
    <t>Buss No.509 Midi Cut</t>
  </si>
  <si>
    <t>From a series of Buss No.509 gins launched in mid-2016 comes the Midi Cut expression, which features a flavour profile just bursting at the seams with herbaceousness and has been bottled at 45% ABV.</t>
  </si>
  <si>
    <t>https://www.masterofmalt.com/gin/p-2812/buss-spirits/buss-no-509-midi-cut-gin.jpg</t>
  </si>
  <si>
    <t>Buss No. 509 - Persian Peach</t>
  </si>
  <si>
    <t>Persian Peach</t>
  </si>
  <si>
    <t>Sweet fruit flavour with a strong peach accent</t>
  </si>
  <si>
    <t>Gin_290422_15</t>
  </si>
  <si>
    <t>https://www.masterofmalt.com/gin/buss-spirits/buss-no-509-persian-peach-gin/</t>
  </si>
  <si>
    <t>Buss No.509 Persian Peach Gin</t>
  </si>
  <si>
    <t>The fourth release from the Buss No.509 is a Persian Peach flavoured gin, made with a selection of botanicals including juniper, coriander, liquorice, angelica, vanilla, cardamom, iris, orange, lemon and fresh Persian peaches. Goes well in a gin and tonic garnished with mint leaves...</t>
  </si>
  <si>
    <t>https://www.masterofmalt.com/gin/p-2812/buss-spirits/buss-no-509-persian-peach-gin.jpg</t>
  </si>
  <si>
    <t>Buss No. 509 - Raspberry</t>
  </si>
  <si>
    <t>Sweet layered flavour with a strong raspberry accent</t>
  </si>
  <si>
    <t>Gin_260422_15</t>
  </si>
  <si>
    <t>https://www.masterofmalt.com/gin/buss-spirits/buss-no-509-raspberry-gin/</t>
  </si>
  <si>
    <t>Buss No.509 Raspberry Gin</t>
  </si>
  <si>
    <t>The first gin released from the Buss No.509 gin range. This Belgian gin features Juniper, Coriander, liquorice, Angelica, Vanilla, Cardamon, Iris, Orange, Lemon and Raspberry as botanicals. Though from the rosy hue you might expect it to be overtly sweet and fruit-filled, but the raspberry is actually rather well balanced alongside the juniper and assortment of other herbs, spices and citrus.</t>
  </si>
  <si>
    <t>https://www.masterofmalt.com/gin/p-2812/buss-spirits/buss-no-509-raspberry-gin.jpg</t>
  </si>
  <si>
    <t>Buss No. 509 - Rebel Cut</t>
  </si>
  <si>
    <t>Rebel Cut</t>
  </si>
  <si>
    <t>Excellent alcohol balance with hints of lavender and white pepper</t>
  </si>
  <si>
    <t>Gin_270422_10</t>
  </si>
  <si>
    <t>https://www.masterofmalt.com/gin/buss-spirits/buss-no-509-rebel-cut-gin/</t>
  </si>
  <si>
    <t>Buss No.509 Rebel Cut</t>
  </si>
  <si>
    <t>Rebel Cut from Serge Buss' Buss No. 509 is made using 100% corn spirit as well as botanicals including juniper, lavender, white jasmine, white pepper, orange, lemon, cinnamon, coriander, cardamom, liquorice, angelica, orris root and vanilla.</t>
  </si>
  <si>
    <t>Floral, tangerine, fresh linen and a touch of jelly beans.</t>
  </si>
  <si>
    <t>https://www.masterofmalt.com/gin/p-2812/buss-spirits/buss-no-509-rebel-cut-gin.jpg</t>
  </si>
  <si>
    <t>Buss No. 509 - White Rain</t>
  </si>
  <si>
    <t>White Rain</t>
  </si>
  <si>
    <t>Spiced and herbal flavour with a hint of marjoram</t>
  </si>
  <si>
    <t>Gin_290422_16</t>
  </si>
  <si>
    <t>https://www.masterofmalt.com/gin/buss-spirits/buss-no-509-white-rain-gin/</t>
  </si>
  <si>
    <t>Buss No.509 White Rain Gin</t>
  </si>
  <si>
    <t>All the way from Belgium comes the Buss No.509 range of gins made by Buss Spirits, which was created by Serge Buss. For their White Rain expression, the botanicals include juniper, coriander, angelica, liquorice, vanilla, cardamom, iris, verbena, orange and lemon - among others. It also features a hearty hint of marjoram at its core, bringing full, herbal notes to the fore.</t>
  </si>
  <si>
    <t>https://www.masterofmalt.com/gin/p-2812/buss-spirits/buss-no-509-white-rain-gin.jpg</t>
  </si>
  <si>
    <t>Caorunn - Gin</t>
  </si>
  <si>
    <t>Caorunn</t>
  </si>
  <si>
    <t>Nose: Floral at first, with notes of heather and citrus blossom. Juniper takes shape as it develops. Palate: Orange oil, rosemary and a subtle sweetness of heather honey. Finish: Drying juniper and leafy herbs. A pinch of peppery rye lingers.</t>
  </si>
  <si>
    <t>Gin_290422_17</t>
  </si>
  <si>
    <t>https://www.masterofmalt.com/gin/caorunn-small-batch-gin/</t>
  </si>
  <si>
    <t>Caorunn Small Batch Gin</t>
  </si>
  <si>
    <t>A small batch Scottish gin from the Balmenach distillery in Speyside. Caorunn (pronounced ka-roon), made with a combination of traditional and handpicked botanicals including rowan berry, heather, coul blush apple and dandelion.</t>
  </si>
  <si>
    <t>Nose: Floral at first, with notes of heather and citrus blossom. Juniper takes shape as it develops._x000D__x000D_
                    Palate: Orange oil, rosemary and a subtle sweetness of heather honey._x000D__x000D_
                    Finish: Drying juniper and leafy herbs. A pinch of peppery rye lingers.</t>
  </si>
  <si>
    <t>https://www.masterofmalt.com/gin/p-2812/caorunn-small-batch-gin.jpg</t>
  </si>
  <si>
    <t>Cardiff Distillery - Calon Fach (New Recipe)</t>
  </si>
  <si>
    <t>Cardiff Distillery</t>
  </si>
  <si>
    <t>Calon Fach (New Recipe)</t>
  </si>
  <si>
    <t>Rose, Hibiscus, Cardamom. Old tom style</t>
  </si>
  <si>
    <t>Gin_270422_11</t>
  </si>
  <si>
    <t>https://www.masterofmalt.com/gin/cardiff-distillery/cardiff-distillery-calon-fach-gin/</t>
  </si>
  <si>
    <t>Cardiff Distillery Calon Fach Gin</t>
  </si>
  <si>
    <t>Welsh for "Little Heart", Calon Fach Gin is made with love at the Cardiff Distillery! Fruity and floral, this would be a perfect bottle to share with someone special. This was inspired by the distilleries love of gin and we think it will work excellently in all classic gin serves, with a good wheel of lemon.</t>
  </si>
  <si>
    <t>Rose blossom and elderflower, ripe orchard fruits with delicate citrus and juniper.</t>
  </si>
  <si>
    <t>https://www.masterofmalt.com/gin/p-2812/cardiff-distillery/cardiff-distillery-calon-fach-gin.jpg</t>
  </si>
  <si>
    <t>Cardiff Distillery - Calon Fach (Old Recipe)</t>
  </si>
  <si>
    <t>Calon Fach (Old Recipe)</t>
  </si>
  <si>
    <t xml:space="preserve">Rose, Hibiscus. London </t>
  </si>
  <si>
    <t>Gin_290422_18</t>
  </si>
  <si>
    <t>Cardiff Distillery - Jin Caerdydd</t>
  </si>
  <si>
    <t>Jin Caerdydd</t>
  </si>
  <si>
    <t>Citrus, elderflower, vanilla. London</t>
  </si>
  <si>
    <t>Gin_250422_34</t>
  </si>
  <si>
    <t>https://www.masterofmalt.com/gin/cardiff-distillery/cardiff-distillery-jin-caerdydd-gin/</t>
  </si>
  <si>
    <t>Cardiff Distillery Jin Caerdydd Gin</t>
  </si>
  <si>
    <t>This gin is distilled in Cardiff, by the folks at the appropriately named Cardiff Distillery! Making use of botanicals found in the area including garden heather, this is a fantastic Welsh gin that is both distinguished and refreshing - ideal for a G&amp;T, but a lovely sipper neat over ice as well!</t>
  </si>
  <si>
    <t>Gently floral, with hints of elderflower, subtle green citrus oils and smooth vanilla</t>
  </si>
  <si>
    <t>https://www.masterofmalt.com/gin/p-2812/cardiff-distillery/cardiff-distillery-jin-caerdydd-gin.jpg</t>
  </si>
  <si>
    <t>Cardiff Distillery - Lady Sophia</t>
  </si>
  <si>
    <t>Lady Sophia</t>
  </si>
  <si>
    <t>Cherry, elderflower, lemongrass. Pink</t>
  </si>
  <si>
    <t>Gin_290422_19</t>
  </si>
  <si>
    <t>https://www.masterofmalt.com/gin/cardiff-distillery/cardiff-distillery-lady-sophia-gin/</t>
  </si>
  <si>
    <t>Cardiff Distillery Lady Sophia Gin</t>
  </si>
  <si>
    <t>An elegant pink gin here from the team at Cardiff Distillery! Finished with cherries, this should pair very nicely with a good floral tonic, and will give it a lovely pink hue too!</t>
  </si>
  <si>
    <t>Gently floral and fresh, crisp citrus and juniper, with subtle wafts of sweet cherry.</t>
  </si>
  <si>
    <t>https://www.masterofmalt.com/gin/p-2812/cardiff-distillery/cardiff-distillery-lady-sophia-gin.jpg</t>
  </si>
  <si>
    <t>Cardiff Distillery - Novello</t>
  </si>
  <si>
    <t>Novello</t>
  </si>
  <si>
    <t>Gin_260422_09</t>
  </si>
  <si>
    <t>https://www.masterofmalt.com/gin/cardiff-distillery/cardiff-distillery-novello-gin/</t>
  </si>
  <si>
    <t>Cardiff Distillery Novello Gin</t>
  </si>
  <si>
    <t>A violet-infused gin from the folks at Cardiff Distillery, who wanted to achieve the memorable colour of Parma Violet sweets! Lovely stuff, it should add a nice hue to your tonic as well, which is novel indeed.</t>
  </si>
  <si>
    <t>Bold juniper, fennel, and anise, with lightly zesty citrus.</t>
  </si>
  <si>
    <t>https://www.masterofmalt.com/gin/p-2812/cardiff-distillery/cardiff-distillery-novello-gin.jpg</t>
  </si>
  <si>
    <t>Cardiff Distillery - St Clements</t>
  </si>
  <si>
    <t>St Clements</t>
  </si>
  <si>
    <t>Orange, lemon, elderflower</t>
  </si>
  <si>
    <t>Gin_260422_29</t>
  </si>
  <si>
    <t>https://www.masterofmalt.com/gin/cardiff-distillery/cardiff-distillery-st-clements-gin/</t>
  </si>
  <si>
    <t>Cardiff Distillery St. Clements Gin</t>
  </si>
  <si>
    <t>"Oranges and Lemons say the bells of St. Clement's..." No one can really recall the next part of the nursery rhyme, but this first line teaches all we need to know when it comes to this expression from the Cardiff Distillery - oranges and lemons! Cardiff Distillery have included these two favourites of the citrus family in this here gin, creating a wonderful zesty flavour. We reckon this would work fantastically served with bitter lemon or better still, bitter lemon and orange juice!</t>
  </si>
  <si>
    <t>Hints of sweet orange blossom and elderflower, zesty lemon and lemon oils, gentle juniper and aromatic spice.</t>
  </si>
  <si>
    <t>https://www.masterofmalt.com/gin/p-2812/cardiff-distillery/cardiff-distillery-st-clements-gin.jpg</t>
  </si>
  <si>
    <t>Orange, Lemon</t>
  </si>
  <si>
    <t>Cardiff Distillery (Anarchy Gin) - Juniper 60</t>
  </si>
  <si>
    <t>Cardiff Distillery (Anarchy Gin)</t>
  </si>
  <si>
    <t>Juniper 60</t>
  </si>
  <si>
    <t>60% ABV</t>
  </si>
  <si>
    <t>Gin_290422_20</t>
  </si>
  <si>
    <t>Cardiff Distillery (The Collective) - No. 11</t>
  </si>
  <si>
    <t>Cardiff Distillery (The Collective)</t>
  </si>
  <si>
    <t>No. 11</t>
  </si>
  <si>
    <t>No11 is made up of (11) botanicals. We use the finest juniper berries which are sourced and selected for their high monoterpenes content that includes limonene. Coriander, Angelica, Orris, Bilberries and Almond are amongst the other handpicked and sourced botanicals that make up No11.</t>
  </si>
  <si>
    <t>Gin_250422_10</t>
  </si>
  <si>
    <t>https://newportdistillery.co.uk/collections/gin/products/the-collective-no11</t>
  </si>
  <si>
    <t>Newport Distillery</t>
  </si>
  <si>
    <t>Newport Distillery The Collective No11</t>
  </si>
  <si>
    <t>No11 is made up of (11) botanicals. We use the finest juniper berries which are sourced and selected for their high monoterpenes content that includes limonene.</t>
  </si>
  <si>
    <t>Cardiff Distillery (The Collective) - No. 15</t>
  </si>
  <si>
    <t>No. 15</t>
  </si>
  <si>
    <t>No15 is made up of (15) botanicals. We use the finest juniper berries which are sourced and selected for their high monoterpenes content that includes limonene. Coupled with rockrose, gorse flower and sea buckthorn, all of which are found on the South Wales coast. A further 11 botanicals are used to make up this clean-cut floral gin.</t>
  </si>
  <si>
    <t>Gin_270422_12</t>
  </si>
  <si>
    <t>https://newportdistillery.co.uk/products/the-collective-no15</t>
  </si>
  <si>
    <t>Newport Distillery The Collective No15</t>
  </si>
  <si>
    <t>No15 is made up of (15) botanicals. We use the finest juniper berries which are sourced and selected for their high monoterpenes content that includes limonene. Coupled with rockrose, gorse flower and sea buckthorn, all of which are found on the South Wales coast.</t>
  </si>
  <si>
    <t>https://cdn.shopify.com/s/files/1/0637/7852/1332/products/No_15_1800x1800.jpg?v=1649150121</t>
  </si>
  <si>
    <t>CBA Gin Co. - California</t>
  </si>
  <si>
    <t xml:space="preserve">CBA Gin Co. </t>
  </si>
  <si>
    <t>California</t>
  </si>
  <si>
    <t>10 botanicals including deep intense citrus flavours from Valencian oranges</t>
  </si>
  <si>
    <t>Gin_290422_22</t>
  </si>
  <si>
    <t>https://www.masterofmalt.com/gin/cba-gin-co/cba-california-gin/</t>
  </si>
  <si>
    <t>CBA Gin Co.</t>
  </si>
  <si>
    <t>CBA California Gin</t>
  </si>
  <si>
    <t>Particularly citrusy gin here from the CBA team, inspired by and named after California - well-known for all types of citrus delights! This expression was made using 10 botanicals, including the likes of bitter and fresh orange peels, making for a vibrant spirit that we think ought to be excellent in a Negroni...</t>
  </si>
  <si>
    <t>Pow! Big ol' orange notes here, with juicy citrus flesh and whiffs of fragrant oils, plus juniper and cardamom spiciness bringing some balance.</t>
  </si>
  <si>
    <t>https://www.masterofmalt.com/gin/p-2812/cba-gin-co/cba-california-gin.jpg</t>
  </si>
  <si>
    <t>CBA Gin Co. - Marrakech</t>
  </si>
  <si>
    <t>Marrakech</t>
  </si>
  <si>
    <t>Toasty cardamom and cumin spiciness, well-balanced by light citrus and a whiff of cooling peppermint.</t>
  </si>
  <si>
    <t>Gin_270422_13</t>
  </si>
  <si>
    <t>https://www.masterofmalt.com/gin/cba-gin-co/cba-marrakech-gin/</t>
  </si>
  <si>
    <t>CBA Marrakech Gin</t>
  </si>
  <si>
    <t>From the CBA Gin team comes Marrakech Gin, named after and inspired by the Moroccan city. It features 19 botanicals, from fragrant turmeric, green cardamom, ginger, cumin, to zesty hints of fresh and dried lemon peel, and more. Deliciously warming though refreshing, and perfect served in a G&amp;T with a sprig of fresh mint.</t>
  </si>
  <si>
    <t>https://www.masterofmalt.com/gin/p-2812/cba-gin-co/cba-marrakech-gin.jpg</t>
  </si>
  <si>
    <t>Chapel Down - Bacchus</t>
  </si>
  <si>
    <t>Chapel Down</t>
  </si>
  <si>
    <t>Bacchus</t>
  </si>
  <si>
    <t>Incredibly aromatic and refreshing, with floral notes standing up well against spicier hints of juniper and coriander.</t>
  </si>
  <si>
    <t>Gin_270522_15</t>
  </si>
  <si>
    <t>https://www.masterofmalt.com/gin/chapel-down/chapel-down-bacchus-gin/</t>
  </si>
  <si>
    <t>Chapel Down Bacchus Gin</t>
  </si>
  <si>
    <t>Those folks over at English winery Chapel Down seem to love exploring things which are not wine as much as things that are very much wine. Y'see, they've only gone and made their own bloomin' gin! They make the base spirit for this tipple using the skins of bacchus grapes from their own vineyards, and combine it with juniper, orange peel, lemon, lavender, elderflower, orris, angelica and coriander.</t>
  </si>
  <si>
    <t>https://www.masterofmalt.com/gin/p-2812/chapel-down/chapel-down-bacchus-gin.jpg</t>
  </si>
  <si>
    <t>Chase - GB Extra Dry</t>
  </si>
  <si>
    <t>Chase</t>
  </si>
  <si>
    <t>GB Extra Dry</t>
  </si>
  <si>
    <t>Nose: The aroma is fittingly juniper forward with warm spicy notes of cinnamon and nutmeg. Palate: The palate is dry and full-bodied with a citrus quality with spice at the back, followed by a large helping of juniper. Finish: The finish retains that ever present spiciness but with a refreshing touch of citrus zest and a hint of apple.</t>
  </si>
  <si>
    <t>Gin_040522_04</t>
  </si>
  <si>
    <t>https://www.masterofmalt.com/gin/william-chase/chase-gb-gin/</t>
  </si>
  <si>
    <t>Chase Distillery</t>
  </si>
  <si>
    <t>Chase GB Gin</t>
  </si>
  <si>
    <t>This dry, juniper led gin tastes like it has been designed for the much loved G&amp;T. This exceptional gin starts life as Chase's Potato Vodka, but is then combined with a selection of 10 botanicals - the likes of juniper, almond, angelica, cardamom, cinnamon, clove, coriander, ginger, lemon peel and liquorice root. Boasts a good balance of spice and citrus, with the all-important juniper commanding the room.</t>
  </si>
  <si>
    <t>Nose: The aroma is fittingly juniper forward with warm spicy notes of cinnamon and nutmeg._x000D__x000D_
                    Palate: The palate is dry and full-bodied with a citrus quality with spice at the back, followed by a large helping of juniper._x000D__x000D_
                    Finish: The finish retains that ever present spiciness but with a refreshing touch of citrus zest and a hint of apple._x000D__x000D_
                    Overall: This well-constructed gin displays refreshing notes of citrus with warm spice, and makes for a fantastic G&amp;T.</t>
  </si>
  <si>
    <t>https://www.masterofmalt.com/gin/p-2812/william-chase/chase-gb-gin.jpg</t>
  </si>
  <si>
    <t>Chase - Pink Grapefruit &amp; Pomelo</t>
  </si>
  <si>
    <t>Pink Grapefruit &amp; Pomelo</t>
  </si>
  <si>
    <t>Fresh tropical fruit notes sit up front, with plenty of enjoyable citrus acidity at its core. Juniper notes act as a spicy foil to the full-bodied sweetness.</t>
  </si>
  <si>
    <t>Gin_180522_05</t>
  </si>
  <si>
    <t>https://www.masterofmalt.com/gin/williams-chase/chase-pink-grapefruit-and-pomelo-50cl-gin/</t>
  </si>
  <si>
    <t>Chase Pink Grapefruit and Pomelo Gin (50cl)</t>
  </si>
  <si>
    <t>Grown, distilled and bottled on the Willaim Chase farm in Herefordshire, this new fruit-tastic gin was crafted by distilling Williams Great British Extra Dry Gin with a bounty of citrus fruits, including pink grapefruit peels in a copper pot still. The spirit is then macerated with fresh pink grapefruits to create a refreshing, summery new tipple.</t>
  </si>
  <si>
    <t>https://www.masterofmalt.com/gin/p-2812/williams-chase/chase-pink-grapefruit-and-pomelo-50cl-gin.jpg</t>
  </si>
  <si>
    <t>Pink Grapefruit, Pomelo</t>
  </si>
  <si>
    <t>Chase - Rhubarb &amp; Bramley Apple</t>
  </si>
  <si>
    <t>Rhubarb &amp; Bramley Apple</t>
  </si>
  <si>
    <t>Cooked fruit with a sprinkle of brown sugar, peppery juniper and earthy clove, a kick of cinnamon, subtly tangy rhubarb coming through on the mid-palate.</t>
  </si>
  <si>
    <t>Gin_180522_06</t>
  </si>
  <si>
    <t>https://www.masterofmalt.com/gin/williams-chase/chase-rhubarb-and-bramley-apple-gin/</t>
  </si>
  <si>
    <t>Chase Rhubarb &amp; Bramley Apple Gin</t>
  </si>
  <si>
    <t>An excellent expression from the folks at Chase, taking great whacks of inspiration from autumnal flavours. You've got your rhubarb. You've got your Bramley apple. You've got tasty gin earthy notes to balance them all out. Basically this couldn't taste more like autumn unless you served it from a woolly hat filled with roast potatoes (not advisable). Wonderful stuff.</t>
  </si>
  <si>
    <t>https://www.masterofmalt.com/gin/p-2812/williams-chase/chase-rhubarb-and-bramley-apple-gin.jpg</t>
  </si>
  <si>
    <t>Rhubarb, Green Fruit</t>
  </si>
  <si>
    <t>Rhubarb, Apple</t>
  </si>
  <si>
    <t>Chase - Seville Marmalade</t>
  </si>
  <si>
    <t>Seville Marmalade</t>
  </si>
  <si>
    <t>Nose: Well Seville oranges feature pretty heavily without disguising the other aromas of juniper, earthy roots and a gentle herbaceous quality. Palate: A palate tingling burst of Seville Orange skin followed by floral juniper then fresh squeezed orange juice. Finish: The finish is long for a gin with the notes of orange oils lingering after the other botanicals fade away.</t>
  </si>
  <si>
    <t>Gin_180522_07</t>
  </si>
  <si>
    <t>https://www.masterofmalt.com/gin/william-chase-distillery/chase-seville-orange-gin/</t>
  </si>
  <si>
    <t>Chase Seville Marmalade Gin</t>
  </si>
  <si>
    <t>Chase are based in Herefordshire and produce a variety of gins and vodkas using a spirit distilled from potatoes. Unsurprisingly this bottle of gin has a fairly hefty whack of zesty Seville Oranges thanks to a re-distillation through the zest of these citrus fruits.</t>
  </si>
  <si>
    <t>Nose: Well Seville oranges feature pretty heavily without disguising the other aromas of juniper, earthy roots and a gentle herbaceous quality._x000D__x000D_
                    Palate: A palate tingling burst of Seville Orange skin followed by floral juniper then fresh squeezed orange juice._x000D__x000D_
                    Finish: The finish is long for a gin with the notes of orange oils lingering after the other botanicals fade away._x000D__x000D_
                    Overall: This is a curious gin that is incredibly refreshing thanks to those big citrus top notes.</t>
  </si>
  <si>
    <t>https://www.masterofmalt.com/gin/p-2812/william-chase-distillery/chase-seville-orange-gin.jpg</t>
  </si>
  <si>
    <t>Chase - Williams Elegant 48</t>
  </si>
  <si>
    <t>Williams Elegant 48</t>
  </si>
  <si>
    <t>A fresh balance of juniper, hops, elderflower, Bramley apple flavour and secret botanicals.</t>
  </si>
  <si>
    <t>Gin_300522_04</t>
  </si>
  <si>
    <t>https://www.masterofmalt.com/gin/williams-chase-elegant-48-gin/</t>
  </si>
  <si>
    <t>Williams Elegant 48 Gin</t>
  </si>
  <si>
    <t>An English gin, distilled at Herefordshire, from the same company that make Chase potato vodka. This is distilled from organic apples, and has a lovely crisp, fruity flavour.</t>
  </si>
  <si>
    <t>Nose: Sweet with green apple laces, a little liquorice, juniper and elderflower. Perhaps even a hint of toffee...?_x000D__x000D_
                    Palate: Crisp apples up front, slowly becoming juicier, with orange peels chiming in from the side. Dryer near the end with classic gin herbaceousness._x000D__x000D_
                    Finish: Refreshing with plenty of juniper and citrus.</t>
  </si>
  <si>
    <t>https://www.masterofmalt.com/gin/p-2812/williams-chase-elegant-48-gin.jpg</t>
  </si>
  <si>
    <t>Chase - Williams Elegant 48_02</t>
  </si>
  <si>
    <t>Williams Elegant 48_02</t>
  </si>
  <si>
    <t>Gin_040522_05</t>
  </si>
  <si>
    <t>Cheshire Grins - Pink Prosecco</t>
  </si>
  <si>
    <t>Cheshire Grins</t>
  </si>
  <si>
    <t>Pink Prosecco</t>
  </si>
  <si>
    <t>A fragrant liqueur, resplendent with earthy vanilla and tones of strawberry and peach</t>
  </si>
  <si>
    <t>Gin_290422_23</t>
  </si>
  <si>
    <t>https://www.masterofmalt.com/gin/cheshire-grins/cheshire-grins-pink-prosecco-gin/</t>
  </si>
  <si>
    <t>Cheshire Grins Pink Prosecco Gin</t>
  </si>
  <si>
    <t>An enjoyably juicy pink gin from the Cheshire Grins folks! Their Pink Prosecco Gin boasts a light, fragrant flavour profile, with a tangy twist of strawberry along the way bringing some sweetness to the party. Almost seems rude not to splash a drop or two of this in a glass of Prosecco.</t>
  </si>
  <si>
    <t>Drying juniper and soft peach, bright flashes of strawberry and a hint of vanilla pod earthiness.</t>
  </si>
  <si>
    <t>https://www.masterofmalt.com/gin/p-2812/cheshire-grins/cheshire-grins-pink-prosecco-gin.jpg</t>
  </si>
  <si>
    <t>Chilgrove - Signature Edition</t>
  </si>
  <si>
    <t>Chilgrove</t>
  </si>
  <si>
    <t>Signature Edition</t>
  </si>
  <si>
    <t>The Chilgrove distillers in Sussex have paired this intriguing base spirit with 11 botanicals, including Angelica Root, Coriander Seed, Grains of Paradise and Wild Water Mint</t>
  </si>
  <si>
    <t>Gin_290422_24</t>
  </si>
  <si>
    <t>https://www.masterofmalt.com/gin/chilgrove/chilgrove-signature-edition-gin/</t>
  </si>
  <si>
    <t>Chilgrove Signature Edition Gin</t>
  </si>
  <si>
    <t>Chilgrove Signature Edition Gin is a rather exciting spirit, as the base comes not from distilled grain but distilled grapes instead, similar to how it was in the olden days when jenever was distilled from wine in Holland. The Chilgrove distillers in Sussex have paired this intriguing base spirit with 11 botanicals, including Angelica Root, Coriander Seed, Grains of Paradise and Wild Water Mint. They describe it as a "gin for all seasons", and with a superb mouth feel and stunning flavour profile, we wouldn't mind drinking Chilgrove in Spring, Summer, Autumn or Winter!</t>
  </si>
  <si>
    <t>https://www.masterofmalt.com/gin/p-2812/chilgrove/chilgrove-signature-edition-gin.jpg</t>
  </si>
  <si>
    <t>Cinnamon Grove - Premium</t>
  </si>
  <si>
    <t>Cinnamon Grove</t>
  </si>
  <si>
    <t>11 botanicals</t>
  </si>
  <si>
    <t>Gin_240522_11</t>
  </si>
  <si>
    <t>https://cinnamongrovegin.co.uk/products/cinnamon-grove-premium-signature-gin</t>
  </si>
  <si>
    <t>Cinnamon Grove Premium Gin</t>
  </si>
  <si>
    <t>Cinnamon Grove Premium Gin is a well-balanced spirit containing 11 carefully selected botanicals.</t>
  </si>
  <si>
    <t>A rich and generously flavoured gin with a Juniper scent, a fresh streak of citrus, with Coriander seeds, Orris root and Cassia bark delivering warm, earthy and spicy notes - the drinking experience is very smooth, balanced and soft on the finish.</t>
  </si>
  <si>
    <t>https://cdn.shopify.com/s/files/1/0579/3736/3152/products/10_540x.jpg?v=1631260679</t>
  </si>
  <si>
    <t>Citadelle - Gin</t>
  </si>
  <si>
    <t>Citadelle</t>
  </si>
  <si>
    <t>19 botanicals. Nose: Simple, herbal nose, some berry and juniper tang. Palate: Crisp, clean delivery with hints of brine, juniper and citrus. Finish: Medium length, tangy.</t>
  </si>
  <si>
    <t>Gin_270422_14</t>
  </si>
  <si>
    <t>https://www.masterofmalt.com/gin/citadelle/citadelle-gin/</t>
  </si>
  <si>
    <t>Citadelle Gin</t>
  </si>
  <si>
    <t>A premium gin, Citadelle was originally developed in a Dunkirk distillery in the late 18th Century, and at the time Dunkirk was one of the earliest European ports for explorers of the Orient, who brought back herbs and spices from the Far East. The result is a fabulous gin made with 19 different botanicals including Moroccan Coriander, French Juniper, Mexican Orange Peel and Chinese Liquorice...</t>
  </si>
  <si>
    <t>Nose: Simple, herbal nose, some berry and juniper tang._x000D__x000D_
                    Palate: Crisp, clean delivery with hints of brine, juniper and citrus._x000D__x000D_
                    Finish: Medium length, tangy.</t>
  </si>
  <si>
    <t>https://www.masterofmalt.com/gin/p-2812/citadelle/citadelle-gin.jpg</t>
  </si>
  <si>
    <t>City of London Distillery - Authentic Dry</t>
  </si>
  <si>
    <t>City of London Distillery</t>
  </si>
  <si>
    <t>Authentic Dry</t>
  </si>
  <si>
    <t>Wonderfully herbal with coriander and liquorice, swiftly followed by juicy citrus and drying, peppery juniper.</t>
  </si>
  <si>
    <t>Gin_290422_25</t>
  </si>
  <si>
    <t>https://www.masterofmalt.com/gin/city-of-london-distillery/city-of-london-dry-gin/</t>
  </si>
  <si>
    <t>City of London Dry Gin</t>
  </si>
  <si>
    <t>Behold, the City of London Distillery's very own London dry gin, which was distilled in... London. Clearly. This top expression features the likes of juniper, coriander, angelica and liquorice, as well as a good helping of citrus, including some zesty grapefruit amongst the orange and lemon. Just the ticket for a G&amp;T, we reckon.</t>
  </si>
  <si>
    <t>https://www.masterofmalt.com/gin/p-2812/city-of-london-distillery/city-of-london-dry-gin.jpg</t>
  </si>
  <si>
    <t>Conker Spirit - Dorset Dry</t>
  </si>
  <si>
    <t>Conker Spirit</t>
  </si>
  <si>
    <t>Dorset Dry</t>
  </si>
  <si>
    <t>Soft and supple, the palate begins with plenty of classic juniper elements among a berry jam sweetness and an underlay of more icing sugar. There’s a touch of spearmint here too.</t>
  </si>
  <si>
    <t>Gin_270422_15</t>
  </si>
  <si>
    <t>https://www.masterofmalt.com/gin/conker-spirit/conker-spirit-dorset-dry-gin/?srh=1</t>
  </si>
  <si>
    <t>Conker Spirit Dorset Dry Gin</t>
  </si>
  <si>
    <t>Conker Spirit was founded by Rupert Holloway in the wonderful county of Dorset, home to many local beers but very little in the way of spirits. In walks Dorset Dry Gin from Dorset's first gin distillery! Conker Spirit's Dorset Dry Gin is distilled using British wheat spirit, New Forest spring water and 10 botanicals, including some rather distinctively-Dorset-inspired botanicals - Gorse Flowers, Samphire and Elderberries.</t>
  </si>
  <si>
    <t>Nose: A summer meadow aroma leads among the subtle sweetness of citrus and icing sugar. Bright juniper percolates throughout. Palate: Soft and supple, the palate begins with plenty of classic juniper elements among a berry jam sweetness and an underlay of more icing sugar. There’s a touch of spearmint here too. Finish: There is a little damp, earthy spice and orange oil in the finish. Overall: A wonderful take on dry gin that would shine with a helping of elderflower tonic.</t>
  </si>
  <si>
    <t>https://www.masterofmalt.com/gin/p-2813/conker-spirit/conker-spirit-dorset-dry-gin.jpg?ss=2.0</t>
  </si>
  <si>
    <t>Copeland - Rhuberry</t>
  </si>
  <si>
    <t>Copeland</t>
  </si>
  <si>
    <t>Rhuberry</t>
  </si>
  <si>
    <t>Juicy red berries and subtly spicy juniper. Enjoyably tart.</t>
  </si>
  <si>
    <t>Gin_280422_04</t>
  </si>
  <si>
    <t>https://www.masterofmalt.com/gin/copeland/copeland-gin-rhuberry-gin/</t>
  </si>
  <si>
    <t>Copeland Gin Rhuberry</t>
  </si>
  <si>
    <t>What do you get if you put a rhubarb stalk and a blackberry in Dr. Brundle's teleportation device at the same time? A rhuberry, of course!_x000D_OK, that maybe not be quite true. However, the Copeland Gin range from Donaghadee, County Down, has its very own Rhuberry Gin, which combines rhubarb and blackberry very handsomely indeed - no teleportation device necessary!</t>
  </si>
  <si>
    <t>https://www.masterofmalt.com/gin/p-2812/copeland/copeland-gin-rhuberry-gin.jpg</t>
  </si>
  <si>
    <t>Rhubarb, Black Fruit</t>
  </si>
  <si>
    <t>Rhubarb, Blackberry</t>
  </si>
  <si>
    <t>Copper in the Clouds - Lychee &amp; Rasberry</t>
  </si>
  <si>
    <t>Copper in the Clouds</t>
  </si>
  <si>
    <t>Lychee &amp; Rasberry</t>
  </si>
  <si>
    <t>8 bright botanicals including fresh garden mint and whole Sicilian lemons. Infused with oriental lychees and fresh British Raspberry juice.</t>
  </si>
  <si>
    <t>Gin_280422_05</t>
  </si>
  <si>
    <t>https://www.masterofmalt.com/gin/copper-in-the-clouds/copper-in-the-clouds-lychee-and-raspberry-gin/</t>
  </si>
  <si>
    <t>Copper in the Clouds Lychee &amp; Raspberry Gin</t>
  </si>
  <si>
    <t>A superbly fruity gin from Copper in the Clouds, presented in yet another fantastic bottle! This one is a Lychee &amp; Raspberry expression, with six more ingredients among the star botanicals including fresh mint and Sicilian lemon. The lychees are distilled and blended with British raspberry juice, so the spirit boasts a blushing pink hue as well. Pair it with a herbaceous tonic and we reckon you're onto a winner.</t>
  </si>
  <si>
    <t>Tropical lychee sweetness among lemon peel, peppery juniper and a wave of refreshing menthol, with tart juicy raspberry underpinning it all.</t>
  </si>
  <si>
    <t>https://www.masterofmalt.com/gin/p-2812/copper-in-the-clouds/copper-in-the-clouds-lychee-and-raspberry-gin.jpg</t>
  </si>
  <si>
    <t>Tropical Fruit, Red Fruit</t>
  </si>
  <si>
    <t>Lychee, Raspberry</t>
  </si>
  <si>
    <t>Copperhead - The Gibson Edition</t>
  </si>
  <si>
    <t>Copperhead</t>
  </si>
  <si>
    <t>The Gibson Edition</t>
  </si>
  <si>
    <t>Savoury. Added to the original 5 Copperhead botanicals are not less than 13 carefully selected spices traditionally used in pickling.</t>
  </si>
  <si>
    <t>Gin_270422_16</t>
  </si>
  <si>
    <t>https://www.masterofmalt.com/gin/copperhead/copperhead-gin-the-gibson-edition-gin/</t>
  </si>
  <si>
    <t>Copperhead Gin - The Gibson Edition</t>
  </si>
  <si>
    <t>Picture it: A collaborative effort from the renowned head bartender at Islington bar The Gibson, Marian Beke and the second oldest operational distillery in Belgium, Copperhead. What a brilliant idea. Why hasn't this happened...? Wait - it already has!_x000D_Yes, Copperhead Gin The Gibson Edition, is very much real and is ready to make your Gibson Martinis the best around with its unique savoury profile and bounty of flavours!_x000D_ _x000D_The process of creating this bespoke gin began with Copperhead, who contributed its classic distillate made from five botanicals: juniper, coriander seed, cardamom, angelica and orange peel. With this forming the base, Beke then added 13 of his own botanicals, most of which were spices, including allspice, bay leaf, cassia, dill seeds, fennel, ginger, mace and pepper. Eight-year-old jenever was then added as a sweetener, as Beke wanted to avoid Old Tom territory by using sugar.    _x000D_If you want to hear more about this innovative tipple, you can always check out this lovely MoM blog post!</t>
  </si>
  <si>
    <t>Nose: Sweet nutmeg, aromatic cinnamon and ginger lead, with prickles of peppery juniper. The gorgeous warming spices are confident and prominent, but leave enough room for a little orange blossom, which is evident among slight creamy aromas of angelica and vibrant hops. A herbaceous twinge lingers in the backdrop._x000D__x000D_
                    Palate: The juniper becomes deeper and earthier among aromatic fennel and a broad but crisp herbal bitterness. The palate continues the profile of the nose, with subtle sweet notes complementing the wonderful melange of bright and complex coriander, clove and cinnamon. The flavours combine expertly in an exceptionally viscous and savoury delivery._x000D__x000D_
                    Finish: Incredibly long and lingering, the rich and fragrant spices fizz away for literally minutes after the initial sip._x000D__x000D_
                    Overall: A singular and utterly enthralling mouthful €” this is a savoury gin worth savouring!</t>
  </si>
  <si>
    <t>https://www.masterofmalt.com/gin/p-2812/copperhead/copperhead-gin-the-gibson-edition-gin.jpg</t>
  </si>
  <si>
    <t>Cotswolds - Dry</t>
  </si>
  <si>
    <t>Cotswolds</t>
  </si>
  <si>
    <t>Opening with grapefruit, fresh juniper and black pepper, followed by herbaceous notes of bay leaf, coriander and angelica. More lavender brings a bright, delicate character to the full-bodied gin.</t>
  </si>
  <si>
    <t>Gin_270422_17</t>
  </si>
  <si>
    <t>https://www.masterofmalt.com/gin/cotswolds/cotswolds-dry-gin/</t>
  </si>
  <si>
    <t>Cotswolds Dry Gin</t>
  </si>
  <si>
    <t>The Cotswolds Distillery in Stourton is up and running - hooray! This is their Cotswolds Dry Gin, made with juniper, coriander and angelica root macerated in their pure wheat spirit for 24 hours. Following this, they add a botanical selection including bay leaf, grapefruit, lime, black pepper, cardamom seed and Cotswolds lavender to their carter head still for distillation. To bring it down to bottling strength, a robust 46% ABV, they use naturally refined Cotswolds water. _x000D_The Cotswolds Distillery also released its own single malt whisky in 2017 - so you can get your hands on a bottle now!</t>
  </si>
  <si>
    <t>Nose: Light, floral juniper blends well with the Cotswolds lavender. This soon gives way to the vibrant grapefruit peel and warming cardamom._x000D__x000D_
                    Palate: Opening with grapefruit, fresh juniper and black pepper, followed by herbaceous notes of bay leaf, coriander and angelica. More lavender brings a bright, delicate character to the full-bodied gin._x000D__x000D_
                    Finish: Refreshingly clean on the palate, with lime and bay leaf.</t>
  </si>
  <si>
    <t>https://www.masterofmalt.com/gin/p-2812/cotswolds/cotswolds-dry-gin.jpg</t>
  </si>
  <si>
    <t>Crazy Gin - Lassi</t>
  </si>
  <si>
    <t>Crazy Gin</t>
  </si>
  <si>
    <t>Lassi</t>
  </si>
  <si>
    <t>Refreshing and fruit-forward, with a zesty kick of red berry sweetness. Cumin spiciness develops, bolstered by warming juniper and coriander. The sweetness and spice are juxtaposed, but go together brilliantly.</t>
  </si>
  <si>
    <t>Gin_270422_18</t>
  </si>
  <si>
    <t>https://www.masterofmalt.com/gin/crazy-gin/crazy-gin-lassi-gin/</t>
  </si>
  <si>
    <t>Crazy Gin Lassi</t>
  </si>
  <si>
    <t>Crazy Gin Lassi combines a traditional gin base with fruit lassi (a type of yoghurt-based Indian drink), the mixture of which is then vacuum distilled. A fantastic marriage of Indian and British cultures within one delicious tipple. Pairs fabulously with a good tonic water, and will do wonders in all kinds of classic cocktails too.</t>
  </si>
  <si>
    <t>https://www.masterofmalt.com/gin/p-2812/crazy-gin/crazy-gin-lassi-gin.jpg</t>
  </si>
  <si>
    <t>Curio of Cornwall - Wild Coast of Cornwall</t>
  </si>
  <si>
    <t>Curio of Cornwall</t>
  </si>
  <si>
    <t>Wild Coast of Cornwall</t>
  </si>
  <si>
    <t>Crisp and fragrant with coastal flora and sea spray!</t>
  </si>
  <si>
    <t>Gin_290422_27</t>
  </si>
  <si>
    <t>https://www.masterofmalt.com/gin/curio/curio-wild-coast-gin/</t>
  </si>
  <si>
    <t>Curio</t>
  </si>
  <si>
    <t>Curio Wild Coast Gin</t>
  </si>
  <si>
    <t>A quadrupal distilled Cornish gin made with locally foraged wild botanicals including rock samphire from the Cornish cliffs and Kombu seaweed sourced by The Cornish Seaweed Company. Try a little neat over ice for the full evocative experience.</t>
  </si>
  <si>
    <t>https://www.masterofmalt.com/gin/p-2812/curio/curio-wild-coast-gin.jpg</t>
  </si>
  <si>
    <t>Dà Mhìle - Organic Seaweed</t>
  </si>
  <si>
    <t>Dà Mhìle</t>
  </si>
  <si>
    <t>Organic Seaweed</t>
  </si>
  <si>
    <t>Jam Café, Notts</t>
  </si>
  <si>
    <t>Infused with seaweed from the Newquay coast for three weeks to impart a coastal character (and also imparts a very subtly green hue). Before it's bottled, Dà Mhìle Seaweed Gin is triple filtered.</t>
  </si>
  <si>
    <t>Gin_190522_08</t>
  </si>
  <si>
    <t>https://www.masterofmalt.com/gin/da-mhile/da-mhile-seaweed-gin/</t>
  </si>
  <si>
    <t>Da Mhile</t>
  </si>
  <si>
    <t>Da Mhile Seaweed Gin</t>
  </si>
  <si>
    <t>From the Welsh Da Mhile Distillery comes Seaweed Gin, which is made with a variation on their small batch gin, and then infused with seaweed from the Newquay coast for three weeks to impart a coastal character (and also imparts a very subtly green hue). Before it's bottled, Da Mhile Seaweed Gin is triple filtered. It was designed to compliment seafood, which is rather interesting, so crack out the oysters!_x000D_Why not try a Dirty Da Mhile Seaweed Martini? Combine 1 part Da Mhile Seaweed Gin, 2 parts Sweet Vermouth and 1 part Olive Juice in a mixing glass with ice and stir. Strain into a martini glass and garnish with an Olive. Seaweed Gin also makes a great G&amp;T, try garnishing yours with kiwi.</t>
  </si>
  <si>
    <t>Nose: Garden herbs - fennel and dill - lead the nose, and there's a suggestion of mint. Touches of cardamon and pepper follow slowly, and then there's a wave of coastal saltiness._x000D__x000D_
                    Palate: Pocket-tin spearmints burst to life, complemented by dashes of lemon juice and a spray of sea salt. The seaweed is obvious without overpowering the gin's savoury juniper and peppery spice notes. Fragrant eucalyptus gives a slightly medicinal quality to round off a refined palate._x000D__x000D_
                    Finish: Incredibly refreshing, like how you would imagine a mermaid's toothpaste to be. It's so very smooth, with a lot going on._x000D__x000D_
                    Overall: Beautifully composed, managing to be sophisticated, fun and intriguing all at once.</t>
  </si>
  <si>
    <t>https://www.masterofmalt.com/gin/p-2812/da-mhile/da-mhile-seaweed-gin.jpg</t>
  </si>
  <si>
    <t>Dà Mhìle - Seaweed</t>
  </si>
  <si>
    <t>Gin_240522_12</t>
  </si>
  <si>
    <t>Daffy's - Small Batch Dry</t>
  </si>
  <si>
    <t>Daffy's</t>
  </si>
  <si>
    <t>Small Batch Dry</t>
  </si>
  <si>
    <t>8 botanicals.</t>
  </si>
  <si>
    <t>Gin_270422_19</t>
  </si>
  <si>
    <t>https://www.masterofmalt.com/gin/daffys/daffys-small-batch-premium-gin/</t>
  </si>
  <si>
    <t>Daffy's Small Batch Premium Gin</t>
  </si>
  <si>
    <t>Daffy's Small Batch Premium Gin is made with grain spirit from northern France, which is then distilled using a copper pot still. The Scottish distillers use a selection of eight botanicals for Daffy's Gin, including juniper, Lebanese mint, coriander, angelica root, Spanish lemon and orange peels, cassia bark and orris root. It has been bottled at a very specific 43.4% ABV, as the distillers believe this to be the perfect strength for their expression - not excessively punchy, but with enough power behind it for balance and flavour._x000D_The bottle design, incidentally, is the work of Robert McGinnis, the American artist who made film posters for various James Bond and Matt Helm films as well as Breakfast at Tiffany's and Barbarella!</t>
  </si>
  <si>
    <t>Nose: Vibrant, juicy orange notes burst forth, with well-rounded earthy juniper and cool, refreshing hints of mint. _x000D__x000D_
                    Palate: A good balance of citrus and juniper, with chewy fruit sweets and coriander coming through clear._x000D__x000D_
                    Finish: Angelica and sweet lemon are rather pronounced on the finish.</t>
  </si>
  <si>
    <t>https://www.masterofmalt.com/gin/p-2812/daffys/daffys-small-batch-premium-gin.jpg</t>
  </si>
  <si>
    <t>Death's Door - Gin</t>
  </si>
  <si>
    <t>Death's Door</t>
  </si>
  <si>
    <t>3 botanicals?</t>
  </si>
  <si>
    <t>Gin_280422_06</t>
  </si>
  <si>
    <t>https://www.masterofmalt.com/gin/deaths-door/deaths-door-gin-70cl-gin/</t>
  </si>
  <si>
    <t>Death's Door Gin</t>
  </si>
  <si>
    <t>A fantastic American gin for all your Martini needs. Death's Door Gin is made with a base spirit of wheat from Washington Island and malted barley from Wisconsin, as well as a small selection of botanicals (juniper, coriander and fennel), and is bottled at a robust 47% ABV. It really is amazing how so few botanicals can result in such a big, full-bodied flavour profile. Straight away, you'll find powerful but balanced notes of all three botanicals appear clear as day, carried on a clean, creamy spirit. Incredibly impressive.</t>
  </si>
  <si>
    <t>Nose: Spicy nose with juniper berries to the fore, hints of coriander and menthol._x000D__x000D_
                    Palate: A mix of tangy coriander and juniper, with hints of soft, sweet spices, saffron and caraway._x000D__x000D_
                    Finish: Herbal, spiced finish. Quite dry.</t>
  </si>
  <si>
    <t>https://www.masterofmalt.com/gin/p-2812/deaths-door/deaths-door-gin-70cl-gin.jpg</t>
  </si>
  <si>
    <t>Dictador - Premium Colombian Aged Gin - Ortodoxy</t>
  </si>
  <si>
    <t>Dictador</t>
  </si>
  <si>
    <t>Premium Colombian Aged Gin - Ortodoxy</t>
  </si>
  <si>
    <t>The formula of berries, botanicals, peels, roots and spices gives the Ortodoxy gin a unique taste profile.</t>
  </si>
  <si>
    <t>Gin_290422_28</t>
  </si>
  <si>
    <t>https://www.masterofmalt.com/gin/dictador/dictador-premium-colombian-aged-gin-ortodoxy/</t>
  </si>
  <si>
    <t>Dictador Premium Colombian Aged Gin - Ortodoxy</t>
  </si>
  <si>
    <t>An aged gin from the people who make Dictador Rum which is based on the forula of the company's former president, Dario Parra. After visiting the UK and enjoying what he decided to be God's drink (who can blame him? Gin's great!), he went about creating his own Colombian gin. He settled on a glorious recipe, rich with juniper, angelica and mint notes. After distillation, the Ortodoxy Gin is aged in used rum barrels.</t>
  </si>
  <si>
    <t>https://www.masterofmalt.com/gin/p-2812/dictador/dictador-premium-colombian-aged-gin-ortodoxy.jpg</t>
  </si>
  <si>
    <t>Dingle Distillery - Original</t>
  </si>
  <si>
    <t>Dingle Distillery</t>
  </si>
  <si>
    <t>Original</t>
  </si>
  <si>
    <t>Juicy and sweet with authentic summer berry notes, followed by fresh herbs (think mint leaf and fennel).</t>
  </si>
  <si>
    <t>Gin_290422_29</t>
  </si>
  <si>
    <t>https://www.masterofmalt.com/gin/the-dingle-distillery/dingle-original-gin/?srh=1</t>
  </si>
  <si>
    <t>Dingle Original Gin</t>
  </si>
  <si>
    <t>All the way from the south west coast of Ireland comes Dingle Dry Gin! It contains locally foraged botanicals, including rowan berry, fuschia, bog myrtle, hawthorn and heather, reflecting the Kerry landscape surrounding the distillery. It was also awarded the title World’s Best Gin at the 2019 World Gin Awards. Not too shabby for three spirit-loving chaps and a single pot still over in Kerry!</t>
  </si>
  <si>
    <t>https://www.masterofmalt.com/gin/p-2813/the-dingle-distillery/dingle-original-gin.jpg?ss=2.0</t>
  </si>
  <si>
    <t>Dog &amp; Spoon - 6a London Dry</t>
  </si>
  <si>
    <t>Dog &amp; Spoon</t>
  </si>
  <si>
    <t>6a London Dry</t>
  </si>
  <si>
    <t>Dog &amp; Spoon Distillery</t>
  </si>
  <si>
    <t>A classic juniper led London Dry Gin, smooth with citrus notes and heaps of character.</t>
  </si>
  <si>
    <t>Gin_190522_09</t>
  </si>
  <si>
    <t>https://www.dogandspoondistillery.co.uk/product-page/6a</t>
  </si>
  <si>
    <t>A classic juniper led London Dry Gin, smooth with citrus notes and heaps of character</t>
  </si>
  <si>
    <t>Citrusy and refreshing</t>
  </si>
  <si>
    <t>https://static.wixstatic.com/media/abd125_5bcd70992e134b56a55c79d53a20c0d0~mv2.png/v1/fill/w_625,h_625,al_c,q_90,usm_0.66_1.00_0.01/abd125_5bcd70992e134b56a55c79d53a20c0d0~mv2.webp</t>
  </si>
  <si>
    <t>Dog &amp; Spoon - 6a*B Bergamot London Dry</t>
  </si>
  <si>
    <t>6a*B Bergamot London Dry</t>
  </si>
  <si>
    <t>A classic juniper led London Dry Gin made with Bergamot, smooth with citrus notes and heaps of character.</t>
  </si>
  <si>
    <t>Gin_190522_11</t>
  </si>
  <si>
    <t>https://www.dogandspoondistillery.co.uk/product-page/6a-bergamot</t>
  </si>
  <si>
    <t>6a Bergamot 40% London Dry Gin</t>
  </si>
  <si>
    <t>https://static.wixstatic.com/media/abd125_fd3af9bffb9446d7bfd541a14a735772~mv2.png/v1/fill/w_625,h_625,al_c,q_90,usm_0.66_1.00_0.01/abd125_fd3af9bffb9446d7bfd541a14a735772~mv2.webp</t>
  </si>
  <si>
    <t>Dog &amp; Spoon - 6a+ Lonodn Dry (60% ABV)</t>
  </si>
  <si>
    <t>6a+ Lonodn Dry (60% ABV)</t>
  </si>
  <si>
    <t>6a+ is the navy strength version of our 6a gin, preserving the rich juniper and citrus notes but adding a powerful punch at 60% ABV.</t>
  </si>
  <si>
    <t>Gin_190522_12</t>
  </si>
  <si>
    <t>https://www.dogandspoondistillery.co.uk/product-page/6a-plus</t>
  </si>
  <si>
    <t>6a+ London Dry</t>
  </si>
  <si>
    <t>6a+ is the navy strength version of our 6a gin, preserving the rich juniper and citrus notes but adding a powerful punch at 60% ABV.  We call it Miners Strength, playing testament to the proud mining legacy of Derbyshire.</t>
  </si>
  <si>
    <t>https://static.wixstatic.com/media/abd125_986eb20e6e0741df9344472147f401b3~mv2.png/v1/fill/w_625,h_625,al_c,q_90,usm_0.66_1.00_0.01/abd125_986eb20e6e0741df9344472147f401b3~mv2.webp</t>
  </si>
  <si>
    <t>Dr Eamers' - Tropical Gin (Mango &amp; Passion Fruit)</t>
  </si>
  <si>
    <t>Dr Eamers'</t>
  </si>
  <si>
    <t>Tropical Gin (Mango &amp; Passion Fruit)</t>
  </si>
  <si>
    <t>Wonderfully Tropical and balanced with Ripe Mango and sweet Pineapple contrasting tart Passionfruit.</t>
  </si>
  <si>
    <t>Gin_270422_20</t>
  </si>
  <si>
    <t>https://www.masterofmalt.com/gin/dr-eamers-eomporium/dr-eamers-emporium-tropical-gin/</t>
  </si>
  <si>
    <t>Dr Eamers' Emporium</t>
  </si>
  <si>
    <t>Dr Eamers' Emporium Tropical Gin</t>
  </si>
  <si>
    <t>Dr Eamers' Emporium has made its very own Tropical Gin, featuring a host of traditional botanicals alongside a trio zesty fruits, namely pineapple, passion fruit, and mango! As you can imagine, this is a bright, vibrant expression, and we reckon it'll do particularly well with all sorts of mixers. You might even need to stock up on those tiny paper umbrellas...</t>
  </si>
  <si>
    <t>Toasty juniper and anise, with underlying sweetness of mango and pineapple, plus a bittersweet touch of passion fruit lingering.</t>
  </si>
  <si>
    <t>https://www.masterofmalt.com/gin/p-2812/dr-eamers-eomporium/dr-eamers-emporium-tropical-gin.jpg</t>
  </si>
  <si>
    <t>Mango, Passion Fruit</t>
  </si>
  <si>
    <t>East London Liquor Company - Batch No.1</t>
  </si>
  <si>
    <t xml:space="preserve">East London Liquor Company </t>
  </si>
  <si>
    <t>Batch No.1</t>
  </si>
  <si>
    <t>Premium Batch No.1 Gin has a balanced yet dry taste due to the inclusion of Darjeeling tea</t>
  </si>
  <si>
    <t>Gin_280422_07</t>
  </si>
  <si>
    <t>https://www.masterofmalt.com/gin/east-london-liquor-company/east-london-liquor-company-premium-gin-batch-no1/?srh=1</t>
  </si>
  <si>
    <t>East London Liquor Company</t>
  </si>
  <si>
    <t>East London Liquor Company Premium Gin Batch No.1</t>
  </si>
  <si>
    <t>The East London Liquor Company's Premium Batch gins offer variations on their regular recipe - a rather exciting undertaking for such a new distillery! Batch 1 is once again made with 100% British wheat spirits and features a botanical selection of juniper berries, cassia bark, coriander seeds, angelica root, pink grapefruit peel, cubeb berries and Darjeeling tea.</t>
  </si>
  <si>
    <t>https://www.masterofmalt.com/gin/p-2813/east-london-liquor-company/east-london-liquor-company-premium-gin-batch-no1.jpg?ss=2.0</t>
  </si>
  <si>
    <t>Eccentric Spirit Co. - Young Tom</t>
  </si>
  <si>
    <t>Eccentric Spirit Co.</t>
  </si>
  <si>
    <t>Young Tom</t>
  </si>
  <si>
    <t>Crisp juniper, soon joined by hints of runny honey and caraway.</t>
  </si>
  <si>
    <t>Gin_250422_13</t>
  </si>
  <si>
    <t>https://www.masterofmalt.com/gin/eccentric-gin/eccentric-young-tom-fresh-juniper-malt-gin/</t>
  </si>
  <si>
    <t>Eccentric Gin</t>
  </si>
  <si>
    <t>Eccentric Young Tom Fresh Juniper Malt Gin</t>
  </si>
  <si>
    <t>From the Eccentric Gin range in Wales comes Young Tom Gin. This is ingeniously crafted using an IPA wash, vapour infused with its botanicals and naturally sweetened before being barrel-aged for six week to allow the flavours to bloom.</t>
  </si>
  <si>
    <t>Nose: Soft fennel, vanilla and white pepper notes arrive first._x000D__x000D_
                    Palate: Crisp juniper, soon joined by hints of runny honey and caraway._x000D__x000D_
                    Finish: Slightly oily, with floral hop bitterness developing.</t>
  </si>
  <si>
    <t>https://www.masterofmalt.com/gin/p-2812/eccentric-gin/eccentric-young-tom-fresh-juniper-malt-gin.jpg</t>
  </si>
  <si>
    <t>Aged</t>
  </si>
  <si>
    <t>Eden Mill - Candy Cane Christmas</t>
  </si>
  <si>
    <t>Eden Mill</t>
  </si>
  <si>
    <t>Candy Cane Christmas</t>
  </si>
  <si>
    <t>Delicately sweet with crisp menthol notes among juicy berry fruits, subtle juniper and a zesty, peppery conclusion.</t>
  </si>
  <si>
    <t>Gin_270422_21</t>
  </si>
  <si>
    <t>https://www.masterofmalt.com/gin/eden-mill/eden-mill-candy-cane-christmas-gin/</t>
  </si>
  <si>
    <t>Eden Mill Candy Cane Christmas Gin</t>
  </si>
  <si>
    <t>This is a special edition gin that was made just for Christmas by Eden Mill. Fans may remember the first incarnation of this product was featured in the Scottish-based distiller's 12 Days of Christmas gift set and Christmas cracker. However, Eden Mill has decided to spread even more Christmas cheer this year with this 70cl bottle edition._x000D_The inspiration behind this festive gin is obviously the seasonal sweet treat that it was named after. Appropriately, peppermint was used as a botanical to match the minty flavour of candy canes, while bilberry and hibiscus provide the traditional red colour. They recommend you pair Eden Mill Candy Cane Christmas Gin with a premium tonic and garnish with blackberries and, of course, a candy cane!</t>
  </si>
  <si>
    <t>https://www.masterofmalt.com/gin/p-2812/eden-mill/eden-mill-candy-cane-christmas-gin.jpg</t>
  </si>
  <si>
    <t>Sweet, Herbal, Red Fruit</t>
  </si>
  <si>
    <t>Peppermint, Red Fruit</t>
  </si>
  <si>
    <t>Eden Mill - Golf</t>
  </si>
  <si>
    <t>Golf</t>
  </si>
  <si>
    <t xml:space="preserve">Inspired by the ocean view of St Andrews Links, we created a seaweed base, with fresh pine to transport us to windswept fairways, and quintessentially Scottish heather adding a floral undertone. </t>
  </si>
  <si>
    <t>Gin_280422_08</t>
  </si>
  <si>
    <t>https://www.masterofmalt.com/gin/eden-mill/eden-mill-golf-gin/</t>
  </si>
  <si>
    <t>Eden Mill Golf Gin</t>
  </si>
  <si>
    <t>Unsurprisingly, Eden Mill "The Spirit of St. Andrew's", have released a Golf Gin! With added hickory, as well as lemongrass, imagine it's been stirred with the finest wooden golf club and brings something of a spring day on the course to proceedings.</t>
  </si>
  <si>
    <t>https://www.masterofmalt.com/gin/p-2812/eden-mill/eden-mill-golf-gin.jpg</t>
  </si>
  <si>
    <t>Eden Mill - Oak</t>
  </si>
  <si>
    <t>Cask aged</t>
  </si>
  <si>
    <t>Gin_290422_30</t>
  </si>
  <si>
    <t>https://www.masterofmalt.com/gin/eden-mill/eden-mill-oak-gin/</t>
  </si>
  <si>
    <t>Eden Mill Oak Gin</t>
  </si>
  <si>
    <t>A cask aged gin from craft brewers and distillers Eden Mill. Unsurprisingly, the casks used are oak aged beer casks!</t>
  </si>
  <si>
    <t>https://www.masterofmalt.com/gin/p-2812/eden-mill/eden-mill-oak-gin.jpg</t>
  </si>
  <si>
    <t>Eden Mill - Original</t>
  </si>
  <si>
    <t>A gin from Eden Mill made with sea buckthorn</t>
  </si>
  <si>
    <t>Gin_290422_31</t>
  </si>
  <si>
    <t>https://www.masterofmalt.com/gin/eden-mill/eden-mill-original-gin/</t>
  </si>
  <si>
    <t>Eden Mill Original Gin</t>
  </si>
  <si>
    <t>Made to echo the rugged Scottish coastline that surrounds its St. Andrews based distillery, the Original Gin from Eden Mill champions sea buckthorn berries, which thrive in the seaswept conditions. These bright orange berries bring a distinctive tang to the gin, which is expertly balanced by the other botanicals in this twist on a London dry. Superb served with tonic and a good wedge of grapefruit!</t>
  </si>
  <si>
    <t>Citrus forward, with lemon balm and bitter orange peel in front of gentle spices. Sea buckthorn berries on the palate, with resinous notes and a peppery spice from the classic botanicals.</t>
  </si>
  <si>
    <t>https://www.masterofmalt.com/gin/p-2812/eden-mill/eden-mill-original-gin.jpg</t>
  </si>
  <si>
    <t>Edgerton - Original Pink</t>
  </si>
  <si>
    <t>Edgerton</t>
  </si>
  <si>
    <t>Original Pink</t>
  </si>
  <si>
    <t>15 botanicals</t>
  </si>
  <si>
    <t>Gin_280422_09</t>
  </si>
  <si>
    <t>https://www.masterofmalt.com/gin/edgerton/edgerton-original-pink-gin/</t>
  </si>
  <si>
    <t>Edgerton Original Pink Gin</t>
  </si>
  <si>
    <t>A new bottle and a new ABV for Edgerton London Pink Gin. The vibrant pink hue and crisp, citrus-forward flavour profile remains wonderfully intact. Edgerton is made in London using 15 botanicals, including classics like sweet orange peel, angelica and coriander, as well as intriguing Grains of Paradise and damiana.</t>
  </si>
  <si>
    <t>https://www.masterofmalt.com/gin/p-2812/edgerton/edgerton-original-pink-gin.jpg</t>
  </si>
  <si>
    <t>Edinburgh Gin (EG) - Christmas</t>
  </si>
  <si>
    <t>Edinburgh Gin (EG)</t>
  </si>
  <si>
    <t>Christmas</t>
  </si>
  <si>
    <t>Edinburgh Christmas Gin is truly one of a kind, filled with yule tide aromatics, frankincense and myrrh, synonymous with the story of Christmas.</t>
  </si>
  <si>
    <t>Gin_290422_32</t>
  </si>
  <si>
    <t>https://www.masterofmalt.com/gin/edinburgh-gin/edinburgh-christmas-gin/</t>
  </si>
  <si>
    <t>Edinburgh Gin</t>
  </si>
  <si>
    <t>Edinburgh Christmas Gin</t>
  </si>
  <si>
    <t>A festive gin from the Edinburgh Gin chaps, made with two classic Christmassy botanicals - frankincense and myrrh. The result is good as gold, with an aromatic, fragrant nose and a warming palate with hints of orange blossom and cooking spices. Fantastic in a G&amp;T and other classic cocktails - perfect for a Christmas Eve tipple.</t>
  </si>
  <si>
    <t>Nose: Well-perfumed, with elegant wafts of lavender, lemon and pine needle._x000D__x000D_
                    Palate: Clove-studded orange, floral perfume again, a refreshing hint of honeydew melon, nutmeg._x000D__x000D_
                    Finish: A lasting whisper of peppery juniper and honey.</t>
  </si>
  <si>
    <t>https://www.masterofmalt.com/gin/p-2812/edinburgh-gin/edinburgh-christmas-gin.jpg</t>
  </si>
  <si>
    <t>Edinburgh Gin (EG) - Lemon &amp; Jasmine</t>
  </si>
  <si>
    <t>Lemon &amp; Jasmine</t>
  </si>
  <si>
    <t>Inspired by the Sicilian sun-drenched lemon groves and the perfumed scent of jasmine flowers in the height of bloom.</t>
  </si>
  <si>
    <t>Gin_290422_33</t>
  </si>
  <si>
    <t>https://www.masterofmalt.com/gin/edinbrugh-gin/edinburgh-gin-lemon-and-jasmine-gin/</t>
  </si>
  <si>
    <t>Edinburgh Gin Lemon &amp; Jasmine Gin</t>
  </si>
  <si>
    <t>Edinburgh Gin adds this fruity and fragrant bottling to its range of flavoured gin, combining the London Dry profile with flavours of fresh lemon and aromatic jasmine to create a summery expression.</t>
  </si>
  <si>
    <t>Bright layers of lemon and citrus oil balanced by soft juniper, heady jasmine and angelica.</t>
  </si>
  <si>
    <t>https://www.masterofmalt.com/gin/p-2812/edinbrugh-gin/edinburgh-gin-lemon-and-jasmine-gin.jpg</t>
  </si>
  <si>
    <t>Citrus Fruit, Floral</t>
  </si>
  <si>
    <t>Lemon, Jasmine</t>
  </si>
  <si>
    <t>Edinburgh Gin (EG) - Seaside</t>
  </si>
  <si>
    <t>Seaside</t>
  </si>
  <si>
    <t>A fresh sweetness on the nose, characterised by soft salinity and herbaceous, grassy notes on the palate, followed by a clean finish.</t>
  </si>
  <si>
    <t>Gin_270422_23</t>
  </si>
  <si>
    <t>https://www.masterofmalt.com/gin/edinburgh-gin/edinburgh-gin-seaside-gin/</t>
  </si>
  <si>
    <t>Edinburgh Gin Seaside Gin</t>
  </si>
  <si>
    <t>Oh I do like to be beside the seaside..._x000D_This is a limited edition expression from the lovely Edinburgh Gin folks - Seaside Gin! Making use of some intriguing Scottish ingredients from the coast, like seaweed, ground ivy, gorse flowers and scurvy grass (which sailors used to eat when suffering from scurvy for its precious Vitamin C), they've created a superb summer tipple capturing the essence of the seaside. Sweet with a subtle salinity and a touch of minerals too...</t>
  </si>
  <si>
    <t>https://www.masterofmalt.com/gin/p-2812/edinburgh-gin/edinburgh-gin-seaside-gin.jpg</t>
  </si>
  <si>
    <t>Elephant Gin - Elephant Strength</t>
  </si>
  <si>
    <t>Elephant Gin</t>
  </si>
  <si>
    <t>Elephant Strength</t>
  </si>
  <si>
    <t>14 botanicals</t>
  </si>
  <si>
    <t>Gin_280422_10</t>
  </si>
  <si>
    <t>https://www.masterofmalt.com/gin/elephant-gin/elephant-gin-elephant-strength-gin/</t>
  </si>
  <si>
    <t>The Elephant Gin folks have gone and created their very own Navy Strength expression, aptly named Elephant Strength Gin! Their recipe includes some fascinating African ingredients including Baobab, the Buchu plant, Devil's Claw and African Wormwood, and this one has been bottled at 57% ABV._x000D_As ever, 15% of Elephant Gin's profits go to two African elephant foundations (Big Life and Space for Elephants) to support rangers who protect against poachers and run education projects in local communities!!!</t>
  </si>
  <si>
    <t>Zingy citrus, menthol, sweet juniper and black peppercorn.</t>
  </si>
  <si>
    <t>https://www.masterofmalt.com/gin/p-2812/elephant-gin/elephant-gin-elephant-strength-gin.jpg</t>
  </si>
  <si>
    <t>Elephant Gin - London Dry</t>
  </si>
  <si>
    <t>14 botanicals. Raisins, ginger and marzipan, rather Christmassy, with tart red berries and piney juniper on a dry, peppery finish.</t>
  </si>
  <si>
    <t>Gin_280422_11</t>
  </si>
  <si>
    <t>https://www.masterofmalt.com/gin/elephant-gin/elephant-dry-gin/</t>
  </si>
  <si>
    <t>Elephant Dry Gin</t>
  </si>
  <si>
    <t>FREE 5CL ELEPHANT GIN - ELEPHANT STRENGTH  WITH EVERY PURCHASE*!_x000D_Elephant Dry Gin is distilled in Germany using 14 botanicals that include some rather unusual but fascinating African ingredients like Baobab, the Buchu plant, Devil's Claw and African Wormwood. With the hand-crafted bottle, complete with cork stopper and an old fashioned map on the label, Elephant Dry Gin certainly captures the spirit of exploration._x000D_Also, you know how baby oil isn't made of babies? Elephant Dry Gin isn't made of elephants either. In fact, it's actually helping them survive, as 15% of Elephant Gin's profits go to two African elephant foundations (Big Life and Space for Elephants) to support rangers who protect against poachers and run education projects in local communities. Good work!!!_x000D_*Applies to valid purchases of 70cl Elephant Dry Gin on Master of Malt only. Offer valid while limited promotional stock lasts. Not applicable in conjunction with any other offer.</t>
  </si>
  <si>
    <t>Raisins, ginger and marzipan, rather Christmassy, with tart red berries and piney juniper on a dry, peppery finish.</t>
  </si>
  <si>
    <t>https://www.masterofmalt.com/gin/p-2812/elephant-gin/elephant-dry-gin.jpg</t>
  </si>
  <si>
    <t>Empress 1908 - Original Indigo</t>
  </si>
  <si>
    <t>Empress 1908</t>
  </si>
  <si>
    <t>Original Indigo</t>
  </si>
  <si>
    <t>A floral bouquet bursts onto the palate, before fading into cinnamon and ginger spice. Piney juniper and bright grapefruit notes linger on the finish.</t>
  </si>
  <si>
    <t>Gin_240522_17</t>
  </si>
  <si>
    <t>https://www.masterofmalt.com/gin/victoria-distillers/empress-1908-gin/</t>
  </si>
  <si>
    <t>Empress 1908 Gin</t>
  </si>
  <si>
    <t>Inspired by the famous afternoon tea service at the Fairmont Empress Hotel, Empress 1908 Gin is made by Victoria Distillers in Canada. Botanicals include juniper, grapefruit peel, ginger, rose petal, Fairmont Empress tea and butterfly pea blossom. The striking indigo colour is a result of the infusion of the tea and butterfly pea flower - you'll find absolutely no artificial nasties in here. However, this does mean that over time the colour may begin to fade, so keep it out of sunlight. Serve with a splash of tonic, and watch the colour-changing fun unfold...</t>
  </si>
  <si>
    <t>https://www.masterofmalt.com/gin/p-2812/victoria-distillers/empress-1908-gin.jpg</t>
  </si>
  <si>
    <t>Empress 1908 - Original Indigo_02</t>
  </si>
  <si>
    <t>Original Indigo_02</t>
  </si>
  <si>
    <t>Gin_290422_36</t>
  </si>
  <si>
    <t>Faith &amp; Sons - Cold Pressed Coffee</t>
  </si>
  <si>
    <t>Faith &amp; Sons</t>
  </si>
  <si>
    <t>Cold Pressed Coffee</t>
  </si>
  <si>
    <t>Dark, slightly chocolatey coffee with a kick of peppery juniper and orange.</t>
  </si>
  <si>
    <t>Gin_270422_26</t>
  </si>
  <si>
    <t>https://www.masterofmalt.com/liqueurs/faith-and-sons/faith-sons-coffee-gin-liqueur/?srh=1</t>
  </si>
  <si>
    <t>Faith and Sons</t>
  </si>
  <si>
    <t>Faith &amp; Sons Coffee Gin Liqueur</t>
  </si>
  <si>
    <t>Gin is great. Coffee is great also. Faith &amp; Sons have managed to combine the two in one tasty liqueur! Founder Filipe Sousa sources and roasts green coffee beans himself, then cold-presses the coffee and combines it with their own dry gin.</t>
  </si>
  <si>
    <t>https://www.masterofmalt.com/liqueurs/p-2813/faith-and-sons/faith-sons-coffee-gin-liqueur.jpg?ss=2.0</t>
  </si>
  <si>
    <t>Faith &amp; Sons - Organic Gin</t>
  </si>
  <si>
    <t>Organic Gin</t>
  </si>
  <si>
    <t>Lemon peel, orange segments and a fragrant waft of white flowers. Spicy juniper and a touch of cardamom.</t>
  </si>
  <si>
    <t>Gin_290422_38</t>
  </si>
  <si>
    <t>https://www.masterofmalt.com/gin/faith-and-sons/faith-and-sons-gin/</t>
  </si>
  <si>
    <t>Faith &amp; Sons Gin</t>
  </si>
  <si>
    <t>From the Faith &amp; Sons Microdistillery in Manchester comes their tasty Faith &amp; Sons Gin, made with a base of grain spirit and flavours with a selection of botanicals and a hearty helping of citrus. Great for cocktails.</t>
  </si>
  <si>
    <t>https://www.masterofmalt.com/gin/p-2812/faith-and-sons/faith-and-sons-gin.jpg</t>
  </si>
  <si>
    <t>Faith &amp; Sons - Organic Gin_02</t>
  </si>
  <si>
    <t>Organic Gin_02</t>
  </si>
  <si>
    <t>Gin_290422_39</t>
  </si>
  <si>
    <t>Faith &amp; Sons - Pineapple</t>
  </si>
  <si>
    <t>Pineapple cube sweeties, drying juniper develops an earthy quality, a touch of fennel.</t>
  </si>
  <si>
    <t>Gin_270422_27</t>
  </si>
  <si>
    <t>https://www.masterofmalt.com/gin/faith-and-sons/faith-and-sons-organic-pineapple-gin/</t>
  </si>
  <si>
    <t>Faith &amp; Sons Organic Pineapple Gin</t>
  </si>
  <si>
    <t>A fruit-forward tipple from the Faith &amp; Sons microdistillery in Manchester, made with organic pineapple and a host of tasty botanicals in support. Ought to go great with a variety of fruit juices and classic mixers. Might even work well as part of a pudding too...</t>
  </si>
  <si>
    <t>https://www.masterofmalt.com/gin/p-2812/faith-and-sons/faith-and-sons-organic-pineapple-gin.jpg</t>
  </si>
  <si>
    <t>Feckin Drinks - Irish Gin</t>
  </si>
  <si>
    <t>Feckin Drinks</t>
  </si>
  <si>
    <t>Irish Gin</t>
  </si>
  <si>
    <t>A herbaceous opening leads to sherbet lemons, savoury juniper and a soft bitterness from coriander against a slightly buttery delivery.</t>
  </si>
  <si>
    <t>Gin_300422_04</t>
  </si>
  <si>
    <t>https://www.masterofmalt.com/gin/feckin-drinks/feckin-irish-gin/</t>
  </si>
  <si>
    <t>Feckin Irish Gin</t>
  </si>
  <si>
    <t>The latest addition to the FECKiN range, this FECKiN Gin is made with just five feckin' botanicals; angelica root, cassia bark, coriander, juniper and lemons. That's all it needs, however, to make a fragrant, sweet and feckin' good gin (What? It's there to use, so I'm going to use it as much as humanly possible - do you know how often I get to write "feckin'" in these things?)</t>
  </si>
  <si>
    <t>https://www.masterofmalt.com/gin/p-2812/feckin-drinks/feckin-irish-gin.jpg</t>
  </si>
  <si>
    <t>Fenney Street - Blush</t>
  </si>
  <si>
    <t>Fenney Street</t>
  </si>
  <si>
    <t>Blush</t>
  </si>
  <si>
    <t>Tart red berry, bright juniper and a hint of vanilla lead, with a fragrant, floral aroma percolating throughout.</t>
  </si>
  <si>
    <t>Gin_270422_28</t>
  </si>
  <si>
    <t>https://www.masterofmalt.com/gin/fenney-street/fenney-street-blush-gin/</t>
  </si>
  <si>
    <t>Fenney Street Blush Gin</t>
  </si>
  <si>
    <t>The latest release from Fenney Street is this Blush Gin, which was based on the lovely Fenney Street Gin. It was crafted using thirteen botanicals in total, including elderflower, lavender and rose, with an addition of fresh raspberry and apples. It's a fruity, floral delight that's ideal for making summery G&amp;Ts with!</t>
  </si>
  <si>
    <t>https://www.masterofmalt.com/gin/p-2812/fenney-street/fenney-street-blush-gin.jpg</t>
  </si>
  <si>
    <t>Red Fruit, Floral</t>
  </si>
  <si>
    <t>Fenney Street - Gin</t>
  </si>
  <si>
    <t>Piney juniper, citrus blossom, angelica vanilla-y elements, a hint of heather.</t>
  </si>
  <si>
    <t>Gin_300422_05</t>
  </si>
  <si>
    <t>https://www.masterofmalt.com/gin/fenney-street/fenney-street-gin/</t>
  </si>
  <si>
    <t>Fenney Street Gin</t>
  </si>
  <si>
    <t>An elegantly floral gin that comes to us all the way from Manchester, created using a recipe of 13 botanicals. While many remain secret, the producers have revealed three of them - elderflower, lavender and rose (juniper is obviously one of the remaining 10, because gin). It's produced in batches of up to 85 bottles on the eponymous Fenney Street.</t>
  </si>
  <si>
    <t>https://www.masterofmalt.com/gin/p-2812/fenney-street/fenney-street-gin.jpg</t>
  </si>
  <si>
    <t>Ferdinand's - Saar Dry</t>
  </si>
  <si>
    <t>Ferdinand's</t>
  </si>
  <si>
    <t>Saar Dry</t>
  </si>
  <si>
    <t>Lemons, limes and thyme. Juniper at the centre, though once again it lets the surrounding flavours take the driver's seat. Warming notes of ginger.</t>
  </si>
  <si>
    <t>Gin_240522_18</t>
  </si>
  <si>
    <t>https://www.masterofmalt.com/gin/ferdinand/ferdinands-saar-dry-gin/</t>
  </si>
  <si>
    <t>Ferdinand</t>
  </si>
  <si>
    <t>Ferdinand's Saar Dry Gin</t>
  </si>
  <si>
    <t>Ferdinand's Saar Dry Gin features a particularly intricate recipe, with 30 different botanicals in the mix, including thyme, sloe and rose hip, among (many) others. As if that wasn't enough, the German distillers add a very specific amount of fruity, semi-sweet Riesling. There's lots going on in Ferdinand's Saar Dry Gin, but it's all well balanced and yummy - it's really quite an experience!</t>
  </si>
  <si>
    <t>Nose: Fragrant, natural notes of lavender and lemongrass, with a little bit of real citrus shortly following. Fresh juniper, lively though not at the forefront. _x000D__x000D_
                    Palate: Lemons, limes and thyme. Juniper at the centre, though once again it lets the surrounding flavours take the driver's seat. Warming notes of ginger._x000D__x000D_
                    Finish: Long and full of fruit notes._x000D__x000D_
                    Overall: Saar Dry Gin will definitely stick in your mind for a long while afterwards.</t>
  </si>
  <si>
    <t>https://www.masterofmalt.com/gin/p-2812/ferdinand/ferdinands-saar-dry-gin.jpg</t>
  </si>
  <si>
    <t>Few - American Gin</t>
  </si>
  <si>
    <t>Few</t>
  </si>
  <si>
    <t>American Gin</t>
  </si>
  <si>
    <t>Vanilla sweetness with chewy juniper and top notes of lemon.</t>
  </si>
  <si>
    <t>Gin_190522_14</t>
  </si>
  <si>
    <t>https://www.masterofmalt.com/gin/few-spirits/few-american-gin/</t>
  </si>
  <si>
    <t>FEW Spirits</t>
  </si>
  <si>
    <t>FEW American Gin</t>
  </si>
  <si>
    <t>Unlike any other gin, this offering from FEW Spirits is made using white whiskey (un-aged Bourbon) instead of more conventional neutral spirits which gives it a completely unique character!_x000D_FEW Spirits hails from Evanston in the United States of America, a city that suffered Prohibition for over one hundred years thanks to many of its advocates hailing from its dry streets. Thankfully Evanston is now home to this excellent craft distillery which takes its name ironically from the initials of Frances Elizabeth Willard, a key figure in the Temperance Movement.</t>
  </si>
  <si>
    <t>Nose: The aroma is vibrant with lemon zest and a blast of juniper._x000D__x000D_
                    Palate: Vanilla sweetness with chewy juniper and top notes of lemon._x000D__x000D_
                    Finish: Clean and tidy with a rewarding freshness._x000D__x000D_
                    Overall: A refreshing gin that works handsomely in many a cocktail.</t>
  </si>
  <si>
    <t>https://www.masterofmalt.com/gin/p-2812/few-spirits/few-american-gin.jpg</t>
  </si>
  <si>
    <t>Few - Barrel Gin</t>
  </si>
  <si>
    <t>Barrel Gin</t>
  </si>
  <si>
    <t>Rich, almost biscuity palate. Cloves, stem ginger, hints of tart berry fruit, oily juniper and rich spice. Quite herbal after a time in the glass.</t>
  </si>
  <si>
    <t>Gin_280422_12</t>
  </si>
  <si>
    <t>https://www.masterofmalt.com/gin/few-spirits/few-barrel-gin/</t>
  </si>
  <si>
    <t>FEW Barrel Gin</t>
  </si>
  <si>
    <t>This is a stunning American gin, made by FEW Spirits in Illinois, USA. It was aged in oak barrels, and the result of this is an increased level of sweetness, complexity and spice. In fact, you could be forgiven for thinking this was a genever. Very interesting...</t>
  </si>
  <si>
    <t>Nose: Rich, spiced aromas. Hints of lemon peel, earthy juniper and sugared peels._x000D__x000D_
                    Palate: Rich, almost biscuity palate. Cloves, stem ginger, hints of tart berry fruit, oily juniper and rich spice. Quite herbal after a time in the glass._x000D__x000D_
                    Finish: Long, gingerbread-lined finish. Berry fruits on the tail.</t>
  </si>
  <si>
    <t>https://www.masterofmalt.com/gin/p-2812/few-spirits/few-barrel-gin.jpg</t>
  </si>
  <si>
    <t>Filliers - Dry Gin 28 - Pine Blossom</t>
  </si>
  <si>
    <t>Filliers</t>
  </si>
  <si>
    <t>Dry Gin 28 - Pine Blossom</t>
  </si>
  <si>
    <t>A fresh gin with a recognisable aroma of pine blossoms, but also bark &amp; wood shavings come through. This creates an underlying earthy character in which spicy &amp; floral find a complete balance.</t>
  </si>
  <si>
    <t>Gin_300422_06</t>
  </si>
  <si>
    <t>https://www.masterofmalt.com/gin/filliers/filliers-dry-gin-28-pine-blossom/</t>
  </si>
  <si>
    <t>Filliers Dry Gin 28 - Pine Blossom</t>
  </si>
  <si>
    <t>From Belgian distillers Filliers' comes another variation on their Dry Gin 28, this time featuring a fresh breeze of pine blossom running through its centre. Rich and earthy, the Filliers' Dry Gin 28 Pine Blossom is intensely refreshing and easily stands out in cocktails.</t>
  </si>
  <si>
    <t>Nose: Kaffir lime and lemon zest, peppercorn, plenty of juniper and big wafts of forest air in the Summer. _x000D__x000D_
                    Palate: Wonderfully creamy. Notes of bruised mint leaf, vanilla pod and fresh, spicy pine. _x000D__x000D_
                    Finish: Long and warming, with a very yummy hint of ice cream right at the end._x000D__x000D_
                    Overall: This gin shouts "fresh" in size 72 font, but within you'll find complex, earthy touches which round it out nicely.</t>
  </si>
  <si>
    <t>https://www.masterofmalt.com/gin/p-2812/filliers/filliers-dry-gin-28-pine-blossom.jpg</t>
  </si>
  <si>
    <t>Herbaceous, Floral</t>
  </si>
  <si>
    <t>Firebox - Pixie Tears Elderflower &amp; Cucumber</t>
  </si>
  <si>
    <t>Firebox</t>
  </si>
  <si>
    <t>Pixie Tears Elderflower &amp; Cucumber</t>
  </si>
  <si>
    <t>Spearmint, cucumber freshness, sweet juniper, elderflower and a hint of lemon peel.</t>
  </si>
  <si>
    <t>Gin_270522_17</t>
  </si>
  <si>
    <t>https://firebox.com/pixie-tears-gin</t>
  </si>
  <si>
    <t>Pixie Tears Gin</t>
  </si>
  <si>
    <t>https://firebox.com/media/catalog/product/cache/8f4fd5ee38363f25178cd013b461924c/p/i/pixie_tears_gin_1.jpg</t>
  </si>
  <si>
    <t>Floral, Green Fruit</t>
  </si>
  <si>
    <t>Firebox - Unicorn Tears Original</t>
  </si>
  <si>
    <t>Unicorn Tears Original</t>
  </si>
  <si>
    <t>Premium gin, shimmering with iridescent majesty and mythical emotion</t>
  </si>
  <si>
    <t>Gin_270522_18</t>
  </si>
  <si>
    <t>https://firebox.com/unicorn-tears-gin?queryID=8b6e65ab110e1feb5103d0078ac77b48&amp;objectID=74769&amp;indexName=magento21_fireboxcom_products</t>
  </si>
  <si>
    <t>Unicorn Tears® Gin</t>
  </si>
  <si>
    <t>https://firebox.com/media/catalog/product/cache/8f4fd5ee38363f25178cd013b461924c/0/c/0c03cd9d7ccd81ba26f87e775eb82de8_jxozyyz3frwg6bhy.jpg</t>
  </si>
  <si>
    <t>Firebox - Unicorn Tears Raspberry</t>
  </si>
  <si>
    <t>Unicorn Tears Raspberry</t>
  </si>
  <si>
    <t>Premium pink gin, shimmering with iridescent majesty and mythical emotion</t>
  </si>
  <si>
    <t>Gin_300522_07</t>
  </si>
  <si>
    <t>https://firebox.com/unicorn-tears-raspberry-pink-gin?queryID=c94df7b1ca2707c1e751259f2b857ed9&amp;objectID=74772&amp;indexName=magento21_fireboxcom_products</t>
  </si>
  <si>
    <t>Unicorn Tears® Raspberry Pink Gin</t>
  </si>
  <si>
    <t>https://firebox.com/media/catalog/product/cache/8f4fd5ee38363f25178cd013b461924c/d/d/dd657244db6ba69603e197b942331887_psfxh5wpzuoev0qj.jpg</t>
  </si>
  <si>
    <t>Flight Club - Test Pilot Gin</t>
  </si>
  <si>
    <t>Flight Club</t>
  </si>
  <si>
    <t>Test Pilot Gin</t>
  </si>
  <si>
    <t>Bittersweet citrus galore, with a floral note running through alongside notes of lemon peel, liquorice and a peppery juniper finish.</t>
  </si>
  <si>
    <t>Gin_270422_29</t>
  </si>
  <si>
    <t>https://www.masterofmalt.com/gin/flight-club-spirits/flight-club-test-pilot-gin/</t>
  </si>
  <si>
    <t>Flight Club Test Pilot Gin</t>
  </si>
  <si>
    <t>This vibrant gin from Flight Club showcases the marvellous Seville orange! Test Pilot Gin is actually distilled using rotary blades somehow (we're not exactly sure), which is pretty wild, with Seville orange in there among liquorice root, lavender, grains of paradise, star anise and lemon. We reckon a peppery tonic and a slice of orange should do this one very well, though don't be afraid to... test out some more unique serves._x000D_Geddit? Test? We have fun.</t>
  </si>
  <si>
    <t>https://www.masterofmalt.com/gin/p-2812/flight-club-spirits/flight-club-test-pilot-gin.jpg</t>
  </si>
  <si>
    <t>Forest Distillery - Forest Gin</t>
  </si>
  <si>
    <t>Forest Distillery</t>
  </si>
  <si>
    <t>Forest Gin</t>
  </si>
  <si>
    <t>Fragrant and forest-y, earthy moss kicks things off, swiftly followed by subtle fruity notes, liquorice and a burst of cinnamon, with lingering piney juniper.</t>
  </si>
  <si>
    <t>Gin_300422_07</t>
  </si>
  <si>
    <t>https://www.masterofmalt.com/gin/forest-gin/forest-gin/</t>
  </si>
  <si>
    <t>Forest Gin is family-created small batch gin, produced by Lindsay and Karl Bond. To make it, they steep some classic gin botanicals (including organic juniper berries and coriander seeds) in organic grain spirit. They then take a pestle and mortar to bundles of botanicals which they forage from the Macclesfield Forest when they can - this includes wild bilberries, gorse flowers, raspberries and local moss, among others. This is distilled through their own copper condenser and blended with local spring water to bring it down to 42% ABV._x000D_The distinctive English Porcelain bottles feature a screen-printed design by Suzy Taylor of a weasel among the flora of the forest. Weasels are awesome. This is a fact.</t>
  </si>
  <si>
    <t>https://www.masterofmalt.com/gin/p-2812/forest-gin/forest-gin.jpg</t>
  </si>
  <si>
    <t>Four Pillars - Bloody Shiraz</t>
  </si>
  <si>
    <t>Four Pillars</t>
  </si>
  <si>
    <t>Bloody Shiraz</t>
  </si>
  <si>
    <t>Piney juniper, raspberry, plum, a pinch of peppercorn and just a smidge of citrus zest.</t>
  </si>
  <si>
    <t>Gin_300422_08</t>
  </si>
  <si>
    <t>https://www.masterofmalt.com/gin/four-pillars-distillery/four-pillars-bloody-shiraz-gin/</t>
  </si>
  <si>
    <t>Four Pillars Distillery</t>
  </si>
  <si>
    <t>Four Pillars Bloody Shiraz Gin</t>
  </si>
  <si>
    <t>This intriguing treat is the delicious result of mixing Four Pillars Rare Dry Gin with Yarra Valley Shiraz grapes. What the Australian distillers did was steep the grapes in the gin for eight weeks, then pressed the grapes and blended it with yet more of their gin!</t>
  </si>
  <si>
    <t>Nose: Lots of red fruit sweetness up front, though festive spice notes shine through._x000D__x000D_
                    Palate: Piney juniper, raspberry, plum, a pinch of peppercorn and just a smidge of citrus zest._x000D__x000D_
                    Finish: Earthy clove and spicy ginger, with lingering red berry.</t>
  </si>
  <si>
    <t>https://www.masterofmalt.com/gin/p-2812/four-pillars-distillery/four-pillars-bloody-shiraz-gin.jpg</t>
  </si>
  <si>
    <t>Four Pillars - Rare Dry</t>
  </si>
  <si>
    <t>Rare Dry</t>
  </si>
  <si>
    <t>It opens with candied peels and angelica, with warm cinnamon and white pepper building to a spicy mid palate. Subtle fruity notes throughout.</t>
  </si>
  <si>
    <t>Gin_280422_13</t>
  </si>
  <si>
    <t>https://www.masterofmalt.com/gin/four-pillars-distillery/four-pillars-rare-dry-gin/</t>
  </si>
  <si>
    <t>Four Pillars Rare Dry Gin</t>
  </si>
  <si>
    <t>Four Pillars Rare Dry Gin is made in a small distillery in Yarra Valley, Australia. Everything the Four Pillars distillers make is based around their four pillars - the still, the water, the botanicals and love. It's sort of a bit like the four elements of hip hop._x000D_Pillar 1 - The Four Pillars copper-pot still is called Wilma. Pillar 2 - The water they use from Yarra Valley is triple filtered. Pillar 3 - They use some local botanicals (Tasmanian pepperberry, lemon myrtle), some exotic botanicals (cinnamon, cardamom, coriander seeds and star anise) and some classic botanicals (juniper, lavender, angelica root), as well as whole oranges to give Four Pillars Gin its flavour profile. Pillar 4 - The distillers love what they do and love what they have made. It all adds up to a vibrant Australian gin which stands out in cocktails, but tastes just superb neat.</t>
  </si>
  <si>
    <t>Nose: The juniper is light and sweet, supported by touches of chopped mint, fresh citrus and floral hints._x000D__x000D_
                    Palate: It opens with candied peels and angelica, with warm cinnamon and white pepper building to a spicy mid palate. Subtle fruity notes throughout._x000D__x000D_
                    Finish: Suitably drying on the finish, with lasting notes of liquorice and lemon zest.</t>
  </si>
  <si>
    <t>https://www.masterofmalt.com/gin/p-2812/four-pillars-distillery/four-pillars-rare-dry-gin.jpg</t>
  </si>
  <si>
    <t>Foxhole Spirits - HYKE Gin</t>
  </si>
  <si>
    <t xml:space="preserve">Foxhole Spirits </t>
  </si>
  <si>
    <t>HYKE Gin</t>
  </si>
  <si>
    <t>A full and silky palate begins with delicate juniper, a touch of liquorice and a little pink grapefruit bitterness. Earthy spice flickers away underneath, among plenty of fragrant cardamom and menthol herbaceousness.</t>
  </si>
  <si>
    <t>Gin_030522_06</t>
  </si>
  <si>
    <t>https://www.masterofmalt.com/gin/foxhole-spirits/hyke-gin/</t>
  </si>
  <si>
    <t>Foxhole Spirits</t>
  </si>
  <si>
    <t>Millions of fresh table grapes (the kind that get eaten, not the kind that get turned in to wine) are wasted globally every year. Obviously, that's loads of grapes. So, Foxhole Spirits decided to do something about it and created HYKE Gin, made from a base spirit using surplus table grapes, which was fittingly released on Global Recycling Day. The botanicals used are inspired by the grapes' African and South American origins, including coriander, myrrh and rooibos. This delicate gin would be fab in a Martini.</t>
  </si>
  <si>
    <t>Nose: A lively, aromatic nose begins with plenty of rich baking spice, an underlying forest-air-freshness and a touch of flint. Warming citrus notes are present throughout, with soft aniseed, floral vanilla and piney juniper in support._x000D__x000D_
                    Palate: A full and silky palate begins with delicate juniper, a touch of liquorice and a little pink grapefruit bitterness. Earthy spice flickers away underneath, among plenty of fragrant cardamom and menthol herbaceousness._x000D__x000D_
                    Finish: The finish is long and peppered with dry, spicy citrus.</t>
  </si>
  <si>
    <t>https://www.masterofmalt.com/gin/p-2812/foxhole-spirits/hyke-gin.jpg</t>
  </si>
  <si>
    <t>Fresha - Strawberry</t>
  </si>
  <si>
    <t>Fresha</t>
  </si>
  <si>
    <t>Creamy orange and red berry sweetness, with a prickle of anise.</t>
  </si>
  <si>
    <t>Gin_270422_30</t>
  </si>
  <si>
    <t>https://www.masterofmalt.com/gin/fresha/fresha-strawberry-gin/</t>
  </si>
  <si>
    <t>Fresha Strawberry Gin</t>
  </si>
  <si>
    <t>Fresha is a Spanish gin made with strawberries from Huelva alongside a selection or other tasty botanicals, including Seville orange and lemons, clementine, angelica, star anise, cardamom and coriander. Should be good for all sorts of cocktails, or simply enjoyed in a G&amp;T with plenty of fresh fruit popped in the glass for good measure.</t>
  </si>
  <si>
    <t>https://www.masterofmalt.com/gin/p-2812/fresha/fresha-strawberry-gin.jpg</t>
  </si>
  <si>
    <t>Gin 13 - Raspberry</t>
  </si>
  <si>
    <t>Gin 13</t>
  </si>
  <si>
    <t>Fresh raspberry and orange, with balancing spiciness of ginger and peppery juniper. A touch of green tea.</t>
  </si>
  <si>
    <t>Gin_270422_31</t>
  </si>
  <si>
    <t>https://www.masterofmalt.com/gin/gin-13/gin-13-raspberry-gin/</t>
  </si>
  <si>
    <t>Gin 13 Raspberry</t>
  </si>
  <si>
    <t>Particularly fruity Portuguese gin, made with a selection of 13 botanicals including a juicy core of raspberries. This'll be smashing on a warm summer evening with plenty of tonic, ice and raspberries for garnish. Perhaps you might even be wearing one of those neat sun hats.</t>
  </si>
  <si>
    <t>https://www.masterofmalt.com/gin/p-2812/gin-13/gin-13-raspberry-gin.jpg</t>
  </si>
  <si>
    <t>Gin Mare - Mediterranean</t>
  </si>
  <si>
    <t>Gin Mare</t>
  </si>
  <si>
    <t>Mediterranean</t>
  </si>
  <si>
    <t>Very herbal and aromatic palate. Perfume-like delivery. Coriander and tart juniper, citrus zest.</t>
  </si>
  <si>
    <t>Gin_250522_17</t>
  </si>
  <si>
    <t>https://www.masterofmalt.com/gin/gin-mare/gin-mare-gin/</t>
  </si>
  <si>
    <t>Mediterranean gin distilled in a thirteenth century chapel in an ancient fishing village where every bottle is unique as every year the star product, arbequina olive, changes acidity. Gin Mare is made with a variety of botanicals including rosemary, thyme, basil with lots of zest. This stuff can easily be paired with a vast range of foods and ingredients if you fancy it.</t>
  </si>
  <si>
    <t>Nose: Herbal nose with berry fruits. Hints of soapiness and perfume._x000D__x000D_
                    Palate: Very herbal and aromatic palate. Perfume-like delivery. Coriander and tart juniper, citrus zest._x000D__x000D_
                    Finish: Zesty, spiced finish.</t>
  </si>
  <si>
    <t>https://www.masterofmalt.com/gin/p-2812/gin-mare/gin-mare-gin.jpg</t>
  </si>
  <si>
    <t>Gin Mare - Mediterranean_02</t>
  </si>
  <si>
    <t>Mediterranean_02</t>
  </si>
  <si>
    <t>Gin_300422_09</t>
  </si>
  <si>
    <t>Gin Ting - Berries, Berries, Berries</t>
  </si>
  <si>
    <t>Gin Ting</t>
  </si>
  <si>
    <t>Berries, Berries, Berries</t>
  </si>
  <si>
    <t>Enjoyably tangy, the juniper and coriander spiciness juxtaposed by the bright berry sweetness. Strawberries, blueberries, blackberries and raspberries, alongside more classic gin botanicals.</t>
  </si>
  <si>
    <t>Gin_280422_14</t>
  </si>
  <si>
    <t>https://www.masterofmalt.com/gin/gin-ting/gin-ting-berries-berries-berries-gin/</t>
  </si>
  <si>
    <t>The Gin Ting range grew in mid-2019 with the addition of its Berries, Berries Berries expression. While the original Gin Ting focussed on tropical fruit notes, this one boasts a bounty of... Well, berries, obviously. Which berries in particular? Strawberries, blueberries, blackberries and raspberries, alongside more classic gin botanicals. We reckon this will do very well in a Bramble, but should stand out brilliantly in a G&amp;T, too...</t>
  </si>
  <si>
    <t>Enjoyably tangy, the juniper and coriander spiciness juxtaposed by the bright berry sweetness.</t>
  </si>
  <si>
    <t>https://www.masterofmalt.com/gin/p-2812/gin-ting/gin-ting-berries-berries-berries-gin.jpg</t>
  </si>
  <si>
    <t>Gindica - Hemp-Infused</t>
  </si>
  <si>
    <t>Gindica</t>
  </si>
  <si>
    <t xml:space="preserve">Hemp-Infused </t>
  </si>
  <si>
    <t>Peppery juniper and herbaceous notes, supported by cardamom spice, bright lemon citrus and a green, grassy note.</t>
  </si>
  <si>
    <t>Gin_300422_10</t>
  </si>
  <si>
    <t>https://www.masterofmalt.com/gin/gindica/gindica-hemp-infused-gin/</t>
  </si>
  <si>
    <t>Gindica Hemp-Infused Gin</t>
  </si>
  <si>
    <t>Gindica Hemp-Infused Gin comes to us all the way from Wiltshire, made with nine botanicals - including the eponymous hemp seed. If you've brushed up on your cannabis species, you'll know that the name was inspired by the genus "cannabis indica", though the gin was made with hemp seed and there is no THC or any active compounds in the spirit, just a delicious earthy flavour profile.</t>
  </si>
  <si>
    <t>https://www.masterofmalt.com/gin/p-2812/gindica/gindica-hemp-infused-gin.jpg</t>
  </si>
  <si>
    <t>Ginetic - Dry</t>
  </si>
  <si>
    <t>Ginetic</t>
  </si>
  <si>
    <t>Elderflower cordial, juniper and liquorice combine among fresh citrus blossom.</t>
  </si>
  <si>
    <t>Gin_280422_15</t>
  </si>
  <si>
    <t>https://www.masterofmalt.com/gin/ginetic/ginetic-dry-gin/</t>
  </si>
  <si>
    <t>Ginetic Dry Gin</t>
  </si>
  <si>
    <t>Ginetic is a handcrafted French dry gin that was double-distilled in Charentes stills and bottled at 43% ABV. Pretty awesome label to pair with the ace spirit within the bottle.</t>
  </si>
  <si>
    <t>https://www.masterofmalt.com/gin/p-2812/ginetic/ginetic-dry-gin.jpg</t>
  </si>
  <si>
    <t>Ginraw - Gastronomic Gin</t>
  </si>
  <si>
    <t>Ginraw</t>
  </si>
  <si>
    <t>Gastronomic Gin</t>
  </si>
  <si>
    <t>Herbaceous, leafy and somewhat savoury at first, before further waves of fresh citrus roll in on the palate.</t>
  </si>
  <si>
    <t>Gin_300422_11</t>
  </si>
  <si>
    <t>https://www.masterofmalt.com/gin/ginraw/ginraw-gastronomic-gin/</t>
  </si>
  <si>
    <t>Ginraw Gastronomic Gin</t>
  </si>
  <si>
    <t>Ginraw comes to us all the way from Barcelona, created by a pair of entrepreneurs with the help of four masters in their craft: a chef, a sommelier, a mixologist and a perfumer. The use low-temperature distillation to preserve the flavours and aromas of their botanicals, which include kaffir lime leave, lemon, citron, cardamom, coriander and laurel.</t>
  </si>
  <si>
    <t>Nose: Juniper-forward, with fresh pine and peppercorn up front. Lime zest and coriander in the background._x000D__x000D_
                    Palate: Herbaceous, leafy and somewhat savoury at first, before further waves of fresh citrus roll in on the palate._x000D__x000D_
                    Finish: Freshly crushed cardamom seed notes bring a prickly heat to the finish.</t>
  </si>
  <si>
    <t>https://www.masterofmalt.com/gin/p-2812/ginraw/ginraw-gastronomic-gin.jpg</t>
  </si>
  <si>
    <t>Gold 999.9 - Gin</t>
  </si>
  <si>
    <t>Gold 999.9</t>
  </si>
  <si>
    <t>This spirit has a strong juniper base which gives way to tangerine and ends with refreshing floral notes.</t>
  </si>
  <si>
    <t>Gin_300422_12</t>
  </si>
  <si>
    <t>https://www.masterofmalt.com/gin/gin-gold/gin-gold-999-point-9/</t>
  </si>
  <si>
    <t>Gin Gold</t>
  </si>
  <si>
    <t>Gin Gold 999.9</t>
  </si>
  <si>
    <t>Gin Gold 999.9 is homage to a gin created in the early 20th century which was said to have been made in a pot still made of gold! This expression has been made in Alsace with a selection of botanicals that includes juniper, almond, vanilla, cassia bark, gentian violet, poppy, tangerine, coriander, violet flowers and angelica root. It also comes in a very shiny bottle. Oooh...</t>
  </si>
  <si>
    <t>https://www.masterofmalt.com/gin/p-2812/gin-gold/gin-gold-999-point-9.jpg</t>
  </si>
  <si>
    <t>Gordon's (Diageo) - London Dry</t>
  </si>
  <si>
    <t>Gordon's (Diageo)</t>
  </si>
  <si>
    <t>Bold, juniper-led, with zesty notes of citrus and super smooth texture.</t>
  </si>
  <si>
    <t>Gin_190522_16</t>
  </si>
  <si>
    <t>https://www.masterofmalt.com/gin/english-gin/london-dry-gin/gordons/gordons-gin/</t>
  </si>
  <si>
    <t>Gordon's</t>
  </si>
  <si>
    <t>Gordon's Gin</t>
  </si>
  <si>
    <t>An absolute classic dry gin, Gordon's is one of the best selling spirits in the world, and was first created in 1769, and the recipe hasn't changed since! This is a triple-distilled gin flavoured with juniper berries, coriander, angelica, and one other botanicals. The actual recipe is only known to a dozen people!</t>
  </si>
  <si>
    <t>Nose: Sweet notes of juniper, a little lemon zest, hints of soft sweetness and fresh herbs._x000D__x000D_
                    Palate: Very clean, dry juniper delivery, develops with lemon and other citrus notes - zesty._x000D__x000D_
                    Finish: A simple, medium-length finish.</t>
  </si>
  <si>
    <t>https://www.masterofmalt.com/gin/p-2812/english-gin/london-dry-gin/gordons/gordons-gin.jpg</t>
  </si>
  <si>
    <t>Gordon's (Diageo) - London Dry_02</t>
  </si>
  <si>
    <t>Home</t>
  </si>
  <si>
    <t>Gin_240522_19</t>
  </si>
  <si>
    <t>Gordon's (Diageo) - Mediterranean Orange</t>
  </si>
  <si>
    <t>Mediterranean Orange</t>
  </si>
  <si>
    <t>Bright and zesty, with sweet orange citrus, juniper, a little spice.</t>
  </si>
  <si>
    <t>Gin_190522_17</t>
  </si>
  <si>
    <t>https://www.masterofmalt.com/gin/gordons/gordons-mediterranean-orange-gin/</t>
  </si>
  <si>
    <t>Gordon's Mediterranean Orange Gin</t>
  </si>
  <si>
    <t>Everyone knows Mediterranean citrus is spectacular - especially Gordon's, which chose to put it to delicious use in this Mediterranean Orange Gin! If zesty gin-based cocktails are your kind of thing, this'll be right at home in your drinks cupboard.</t>
  </si>
  <si>
    <t>https://www.masterofmalt.com/gin/p-2812/gordons/gordons-mediterranean-orange-gin.jpg</t>
  </si>
  <si>
    <t>Gordon's (Diageo) - Pink</t>
  </si>
  <si>
    <t>Pink</t>
  </si>
  <si>
    <t>Light sweetness of fresh red fruits, with a bite of juniper and coriander underneath. Lingering zesty notes of fresh raspberry go on and on.</t>
  </si>
  <si>
    <t>Gin_300522_08</t>
  </si>
  <si>
    <t>https://www.masterofmalt.com/gin/gordons/gordons-pink-gin/</t>
  </si>
  <si>
    <t>Gordon's Pink Gin</t>
  </si>
  <si>
    <t>Launched in 2017, Gordon's Gin Pink is perfect for summer quaffs. Juniper takes a slight step back to make way for refreshing notes of strawberry, raspberry and redcurrant. The recipe was inspired by a Gordon's recipe from all the way back in the 1880s!</t>
  </si>
  <si>
    <t>https://www.masterofmalt.com/gin/p-2812/gordons/gordons-pink-gin.jpg</t>
  </si>
  <si>
    <t>Raspberry, Strawberry</t>
  </si>
  <si>
    <t>Gordon's (Diageo) - Sicilian Lemon</t>
  </si>
  <si>
    <t>Sicilian Lemon</t>
  </si>
  <si>
    <t>More lemon and more juniper! Quince and angelica pop up every once in a while, and a light hint of oily hops develops later on.</t>
  </si>
  <si>
    <t>Gin_250522_18</t>
  </si>
  <si>
    <t>https://www.masterofmalt.com/gin/gordons/gordons-sicilian-lemon-gin/</t>
  </si>
  <si>
    <t>Gordon's Sicilian Lemon Gin</t>
  </si>
  <si>
    <t>Gordon's Sicilian Lemon Gin packs a generous helping of vibrant lemon alongside the juniper-forward heart of the classic gin. Bursting with fruity freshness imparted by the Mediterranean citrus, this tipple will certainly make for some tasty summer cocktails - we reckon it'll add a zesty twist to a Aviation...</t>
  </si>
  <si>
    <t>Nose: There's still plenty of juniper up front, but fresh lemon peel certainly stands out, with a hint of thyme for support._x000D__x000D_
                    Palate: More lemon and more juniper! Quince and angelica pop up every once in a while, and a light hint of oily hops develops later on._x000D__x000D_
                    Finish: Candied peels stick around sweetly on the finish.</t>
  </si>
  <si>
    <t>https://www.masterofmalt.com/gin/p-2812/gordons/gordons-sicilian-lemon-gin.jpg</t>
  </si>
  <si>
    <t>Gordon's (Diageo) - White Peach</t>
  </si>
  <si>
    <t>White Peach</t>
  </si>
  <si>
    <t>Bright, juicy peach sweetness, with juniper and gentle citrus in tow.</t>
  </si>
  <si>
    <t>Gin_190522_18</t>
  </si>
  <si>
    <t>https://www.masterofmalt.com/gin/gordons/gordons-white-peach-gin/</t>
  </si>
  <si>
    <t>Gordon's White Peach Gin</t>
  </si>
  <si>
    <t>Your summer cocktails have been sorted with this White Peach edition from Gordon's! White peaches are generally sweeter than their orange counterparts, so you can imagine the fruity flavours that await you in this juicy gin. We're already dreaming of it in a Gin Fizz, garnished with a fresh basil leaf...</t>
  </si>
  <si>
    <t>https://www.masterofmalt.com/gin/p-2812/gordons/gordons-white-peach-gin.jpg</t>
  </si>
  <si>
    <t>Greenall's - Blueberry</t>
  </si>
  <si>
    <t>Greenall's</t>
  </si>
  <si>
    <t>Juniper and citrus notes make an appearance alongside naturally sweet, fresh and fruity blueberries.</t>
  </si>
  <si>
    <t>Gin_190522_19</t>
  </si>
  <si>
    <t>https://www.masterofmalt.com/gin/greenalls-gin/greenalls-blueberry-gin/</t>
  </si>
  <si>
    <t>Greenall's Gin</t>
  </si>
  <si>
    <t>Greenall's Blueberry Gin</t>
  </si>
  <si>
    <t>Move over pink gins, it's time for another colour to take the spotlight, and it's blue! The rather striking Greenall's Blueberry Gin is made by infusing Greenall's Original London Dry Gin with real blueberries, with absolutely no added sugar. Pair with elderflower tonic for the ultimate summer refreshment, garnished with blueberries of course.</t>
  </si>
  <si>
    <t>https://www.masterofmalt.com/gin/p-2812/greenalls-gin/greenalls-blueberry-gin.jpg</t>
  </si>
  <si>
    <t>Greenall's - London Dry</t>
  </si>
  <si>
    <t>Greenall’s Original London Dry Gin is silky smooth with an underlying hint of spice. There is a delicate bitterness along with a subtle sweetness – a perfectly balanced gin.</t>
  </si>
  <si>
    <t>Gin_240522_20</t>
  </si>
  <si>
    <t>https://www.masterofmalt.com/gin/g-and-j-greenall/greenalls-original-london-dry-gin/</t>
  </si>
  <si>
    <t>Greenall's Original London Dry Gin</t>
  </si>
  <si>
    <t>Greenall's Gin is a smooth, crisp, easy-going sort of a gin which works well as a mixer in a Gin and Tonic€¦</t>
  </si>
  <si>
    <t>https://www.masterofmalt.com/gin/p-2812/g-and-j-greenall/greenalls-original-london-dry-gin.jpg</t>
  </si>
  <si>
    <t>Greenall's - Wild Berry</t>
  </si>
  <si>
    <t>Wild Berry</t>
  </si>
  <si>
    <t>Greenall’s Wild Berry has a delicate sweetness where the fruity notes from the raspberries and blackberries complement the delicate bitterness of the London Dry Gin.</t>
  </si>
  <si>
    <t>Gin_190522_20</t>
  </si>
  <si>
    <t>https://www.masterofmalt.com/gin/g-and-j-greenall/greenalls-wild-berry-gin/</t>
  </si>
  <si>
    <t>Greenall's Wild Berry Gin</t>
  </si>
  <si>
    <t>One of two new additions to the Greenall's Gin range - the first in more than 250 years! Greenall's Wild Berry Gin is made by infusing raspberries and British blackberries in Greenall's Gin, resulting in a fruity twist on their classic recipe. Ought to go rather well in a Bramble as well as other vibrantly fruity cocktails.</t>
  </si>
  <si>
    <t>https://www.masterofmalt.com/gin/p-2812/g-and-j-greenall/greenalls-wild-berry-gin.jpg</t>
  </si>
  <si>
    <t>Red Fruit, Black Fruit</t>
  </si>
  <si>
    <t>Raspberry, Blackberry</t>
  </si>
  <si>
    <t>Greenall's - Wild Berry_02</t>
  </si>
  <si>
    <t>Wild Berry_02</t>
  </si>
  <si>
    <t>Gin_300522_09</t>
  </si>
  <si>
    <t>Greenhook Ginsmiths - American Dry</t>
  </si>
  <si>
    <t>Greenhook Ginsmiths</t>
  </si>
  <si>
    <t>American Dry</t>
  </si>
  <si>
    <t>A delicate, fresh, fruity nose with hints of juniper, yellow citrus and elderflower</t>
  </si>
  <si>
    <t>Gin_190522_21</t>
  </si>
  <si>
    <t>https://www.masterofmalt.com/gin/greenhook-ginsmiths/greenhook-ginsmiths-dry-gin/</t>
  </si>
  <si>
    <t>Greenhook Ginsmiths Dry Gin</t>
  </si>
  <si>
    <t>Greenhook Gin is produced in a custom built copper alembic still made to work with a mercury vacuum, which reduces atmospheric pressure in the still._x000D_The science pays off with a blend of elderflower, chamomile, cinnamon and smooth, subtle juniper. A fantastic American dry gin.</t>
  </si>
  <si>
    <t>https://www.masterofmalt.com/gin/p-2812/greenhook-ginsmiths/greenhook-ginsmiths-dry-gin.jpg</t>
  </si>
  <si>
    <t>G'Vine - Floraison</t>
  </si>
  <si>
    <t>G'Vine</t>
  </si>
  <si>
    <t>Floraison</t>
  </si>
  <si>
    <t>A smooth, elegant grape spirit is complemented by grape flowers and a hint of lime</t>
  </si>
  <si>
    <t>Gin_300422_13</t>
  </si>
  <si>
    <t>https://www.masterofmalt.com/gin/g-vine-floraison-gin/</t>
  </si>
  <si>
    <t>G'Vine Floraison Gin</t>
  </si>
  <si>
    <t>Produced in the French region of Cognac, G'Vine is a hint as to what this unique gin contains. It's actually infused with Ugni Blanc grape, as well as some more standard botanicals including  ginger root, liquorice, cardamom, cassia bark, coriander, cubeb berries, nutmeg, lime and even a bit of juniper.</t>
  </si>
  <si>
    <t>Nose: Doesn't immediately smell like a gin... the grape notes are prevalent, but there are balancing notes of citrus and cardamom._x000D__x000D_
                    Palate: The grapes run the show here too. It's tasty with pronounced, fresh botanicals, particularly the high, citric and ginger notes. The grapes add a pleasant sweetness. It's almost like a flavoured vodka._x000D__x000D_
                    Finish: Very clean, very pleasant. Herbs and grassy notes with a slight mineral taste._x000D__x000D_
                    Overall: Almost halfway between a gin and a flavoured vodka, this is a unique spirit. We could (and probably will!) spend hours playing around with cocktail recipes using G'Vine.</t>
  </si>
  <si>
    <t>https://www.masterofmalt.com/gin/p-2812/g-vine-floraison-gin.jpg</t>
  </si>
  <si>
    <t>Half Hitch - Gin</t>
  </si>
  <si>
    <t>Half Hitch</t>
  </si>
  <si>
    <t>Peppery juniper and pine tree freshness take hold, supported by the complex black tea and bergamot.</t>
  </si>
  <si>
    <t>Gin_190522_22</t>
  </si>
  <si>
    <t>https://www.masterofmalt.com/gin/half-hitch/half-hitch-gin/</t>
  </si>
  <si>
    <t>Half Hitch Gin</t>
  </si>
  <si>
    <t>When you hear the word Camden, what do you think about? The music? The markets? Well, if you were around in the latter half of the 1800s, you might know Camden more for its gin (you also might be indestructible if you're reading this and were around in the late 1800s). Some of that history still exists - take a look at the street called Juniper Crescent, for example._x000D_While those times may have passed, Half Hitch Gin is bringing gin back to Camden. Produced in the former warehouse vaults of Camden Lock, Half Hitch gin is made with a gin base that is blended with tinctures of Malawian black tea, pepper, hay, English wood and bergamot. The name itself was inspired by the knots used to tie barges to the Lock.</t>
  </si>
  <si>
    <t>Nose: Citrus reveals itself first, and is swiftly followed by a bright delivery of herbal tea and black pepper. Subtle juniper comes through._x000D__x000D_
                    Palate: Peppery juniper and pine tree freshness take hold, supported by the complex black tea and bergamot._x000D__x000D_
                    Finish: Long and drying notes of orange peel, juniper and evocative tea notes.</t>
  </si>
  <si>
    <t>https://www.masterofmalt.com/gin/p-2812/half-hitch/half-hitch-gin.jpg</t>
  </si>
  <si>
    <t>Hanami - Dry</t>
  </si>
  <si>
    <t>Hanami</t>
  </si>
  <si>
    <t>Subtly peppery, with waxy fruit and pine resin developing underneath</t>
  </si>
  <si>
    <t>Gin_190522_23</t>
  </si>
  <si>
    <t>https://www.masterofmalt.com/gin/hanami/hanami-dry-gin/</t>
  </si>
  <si>
    <t>Hanami Dry Gin</t>
  </si>
  <si>
    <t>Hanami Dry Gin comes to us from The Netherlands, but takes its inspiration from Japan. It's made using a combination of nine botanicals, along with Japanese cherry blossom essence. The name comes from a tradition in Japan where people gather to enjoy the beauty of cherry blossoms as spring starts to arrive.</t>
  </si>
  <si>
    <t>Subtly peppery, with waxy fruit and pine resin developing underneath.</t>
  </si>
  <si>
    <t>https://www.masterofmalt.com/gin/p-2812/hanami/hanami-dry-gin.jpg</t>
  </si>
  <si>
    <t>Hayman's - London Dry</t>
  </si>
  <si>
    <t>Hayman's</t>
  </si>
  <si>
    <t>Yorkshire hand crafted limited edition dry gin produced at our brewery using the finest vapour infused botanicals giving a unique distinctive flavour with a clean smooth finish.</t>
  </si>
  <si>
    <t>Gin_060522_21</t>
  </si>
  <si>
    <t>https://www.masterofmalt.com/gin/hayman-distillers/haymans-london-dry-gin/</t>
  </si>
  <si>
    <t>Hayman Distillers</t>
  </si>
  <si>
    <t>Hayman's London Dry Gin</t>
  </si>
  <si>
    <t>Hayman's London Dry Gin is produced to a family recipe which is over 150 years old. These days, this gin is produced in London (following the Hayman's base of operations moving from essex in 2018), only four miles from where the company was founded all those years ago. Excellent for making a Martini.</t>
  </si>
  <si>
    <t>Fresh orange and lemon, piney juniper, coriander spiciness with a hint of fennel.</t>
  </si>
  <si>
    <t>https://www.masterofmalt.com/gin/p-2812/hayman-distillers/haymans-london-dry-gin.jpg</t>
  </si>
  <si>
    <t>Hayman's - Old Tom</t>
  </si>
  <si>
    <t>Old Tom</t>
  </si>
  <si>
    <t>Gingerbread with icing, lively juniper, floral orris and a touch of black tea richness.</t>
  </si>
  <si>
    <t>Gin_040522_06</t>
  </si>
  <si>
    <t>https://www.masterofmalt.com/gin/haymans/haymans-old-tom-gin-40/</t>
  </si>
  <si>
    <t>Hayman's Old Tom Gin 40%</t>
  </si>
  <si>
    <t>A classic Old Tom Gin from Hayman Distillers. This is an old-fashioned, sweeter style gin from the 18th Century, and it has recently risen in popularity thanks to its assocation with classic gin cocktails including the Martinez and the Tom Collins.</t>
  </si>
  <si>
    <t>Nose: Sweet lavender, candied lemon peel, hints of violets and tangy juniper. Orange zest._x000D__x000D_
                    Palate: Zesty, rich palate. Sweet with gingerbread, juniper and spice._x000D__x000D_
                    Finish: Good length, with developing sweet, spicy dryness and iced tea.</t>
  </si>
  <si>
    <t>https://www.masterofmalt.com/gin/p-2812/haymans/haymans-old-tom-gin-40.jpg</t>
  </si>
  <si>
    <t>Hearts - London Dry</t>
  </si>
  <si>
    <t>Hearts</t>
  </si>
  <si>
    <t>Juniper bursts on the palate, lively and vibrant, paired with a crackle of cardamom heat and zesty orange. Subtly woody at points, with a touch of caraway or liquorice sweetness underneath it all.</t>
  </si>
  <si>
    <t>Gin_050422_05</t>
  </si>
  <si>
    <t>https://www.masterofmalt.com/gin/hearts-distillery/hearts-distillery-london-dry-gin/</t>
  </si>
  <si>
    <t>Hearts Distillery</t>
  </si>
  <si>
    <t>Hearts Distillery London Dry Gin</t>
  </si>
  <si>
    <t>A classically juniper-forward London dry gin here from Hearts Distillery in Staffordshire. Using a combo of only five botanicals - namely juniper, angelica, coriander, orange peel and orris - this expression shows off a bright, zesty flavour profile with enough spice to balance it out. All sorts of cocktails are viable with this one, though it really does stand out in a Martini.</t>
  </si>
  <si>
    <t>https://www.masterofmalt.com/gin/p-2812/hearts-distillery/hearts-distillery-london-dry-gin.jpg</t>
  </si>
  <si>
    <t>Hendrick's (William Grant &amp; Sons) - Cucumber &amp; Rose</t>
  </si>
  <si>
    <t>Hendrick's (William Grant &amp; Sons)</t>
  </si>
  <si>
    <t>Cucumber &amp; Rose</t>
  </si>
  <si>
    <t>Rose , Cucumber</t>
  </si>
  <si>
    <t>Gin_250522_20</t>
  </si>
  <si>
    <t>https://www.masterofmalt.com/gin/hendricks-gin/</t>
  </si>
  <si>
    <t>Hendrick's</t>
  </si>
  <si>
    <t>Hendrick's Gin</t>
  </si>
  <si>
    <t>Hendrick's is something of a household name. Perhaps you've heard of it? This terrific Scottish gin is made using two different stills - the Bennett stillsteeps its botanicals overnight before distillation, while the Carter-Head has its botanicals in a basket up in the still neck, steaming them gently. It features the likes of juniper, cubeb berries, elderflower, chamomile, angelica, lemon peel, orange peel, coriander, yarrow and orris, alongside an infusion of cucumber and rose petal. If you're making a G&amp;T with this, it just has to be garnished with a ribbon of cucumber._x000D_*Applies to valid purchases of 70cl Hendrick's Gin on Master of Malt only. Offer valid from 16th March 2022 while limited promotional stock lasts. Not applicable in conjunction with any other offer.</t>
  </si>
  <si>
    <t>https://www.masterofmalt.com/gin/p-2812/hendricks-gin.jpg</t>
  </si>
  <si>
    <t>Rose, Cucumber</t>
  </si>
  <si>
    <t>Hendrick's (William Grant &amp; Sons) - Cucumber &amp; Rose_02</t>
  </si>
  <si>
    <t>Cucumber &amp; Rose_02</t>
  </si>
  <si>
    <t>Gin_250522_21</t>
  </si>
  <si>
    <t>Hendrick's (William Grant &amp; Sons) - Cucumber &amp; Rose_03</t>
  </si>
  <si>
    <t>Cucumber &amp; Rose_03</t>
  </si>
  <si>
    <t>Gin_270522_19</t>
  </si>
  <si>
    <t>Hendrick's (William Grant &amp; Sons) - Cucumber &amp; Rose_04</t>
  </si>
  <si>
    <t>Cucumber &amp; Rose_04</t>
  </si>
  <si>
    <t>Gin_040522_08</t>
  </si>
  <si>
    <t>Hendrick's (William Grant &amp; Sons) - Midsummer Solstice</t>
  </si>
  <si>
    <t>Midsummer Solstice</t>
  </si>
  <si>
    <t>heavy floral influence - orange blossom, iris and cut grass abound! This comes alongside classic Hendrick's elements, including refreshing juniper, rose petal and chamomile</t>
  </si>
  <si>
    <t>Gin_180522_08</t>
  </si>
  <si>
    <t>https://www.masterofmalt.com/gin/hendricks/hendricks-midsummer-solstice-gin/</t>
  </si>
  <si>
    <t>Hendrick's Midsummer Solstice</t>
  </si>
  <si>
    <t>Inspired by the glory of a midsummer day, this limited edition release from the Hendrick's Gin range boasts heavy floral influence - orange blossom, iris and cut grass abound! This comes alongside classic Hendrick's elements, including refreshing juniper, rose petal and chamomile. Exactly what your garden party cocktails were calling out for. Need some ideas for said cocktails? We've got some recipes for you below!_x000D_ Click here for some marvellous Hendrick's Midsummer Solstice cocktail recipes _x000D__x000D_Midsummer Spritz_x000D_1 1/2 parts Hendrick's Midsummer Solstice1/2 part Elderflower liqueurTop with SodaSqueeze of LemonGarnish with Flowers &amp; CucumberGlassware: Wine GlassStyled by: Sebastien Derbomez, Hendrick's National Ambassador_x000D_Superbloom Punch_x000D_1 part Hendrick's Midsummer Solstice2/3 part Hibiscus Tea1/2 part Lemon Juice1/2 part Lillet Rose (or Cocchi Rosato)1/4 part Simple Syrup1/4 part Creme de Cassis1 part Sparkling WaterCombine ingredients in punch bowl over large block of ice and stir.Garnish with a combination of fresh berries &amp; edible flowers.Glassware: Punch Bowl &amp; Rocks GlassesCreated by Mark Stoddard, Hendrick's Gin Ambassador_x000D_Midsummer Mimosa_x000D_1 part Hendrick's Midsummer Solstice2 parts Orange Juice2 parts Sparkling WineGarnish with Orange SliceGlassware: Champagne FluteStyled by Mattias Horseman, Hendrick's Gin Ambassador_x000D_Pocket Full of Posies_x000D_1 part Hendrick's Midsummer Solstice5 parts Grapefruit Juice (Red)Garnish with Grapefruit SliceSalt Rim OptionalGlassware: HighballStyled by: Mark Stoddard, Hendrick's Gin Ambassador</t>
  </si>
  <si>
    <t>Nose: Lilac, chamomile, a whisper of raspberry, fragrant juniper and some grassy freshness._x000D__x000D_
                    Palate: Coriander, red berries, honey, swiftly followed by another generous wave of vibrant floral elements._x000D__x000D_
                    Finish: The final juniper notes are a touch oaky, with rose and clementine in support.</t>
  </si>
  <si>
    <t>https://www.masterofmalt.com/gin/p-2812/hendricks/hendricks-midsummer-solstice-gin.jpg</t>
  </si>
  <si>
    <t>Hernö - Gin</t>
  </si>
  <si>
    <t>Hernö</t>
  </si>
  <si>
    <t>A rich and lightly oily texture characterizes Hernö Dry Gin. Fresh, crunchy green and spicy notes of coriander. A mellow sweetness combined with vanilla and cassia bark.</t>
  </si>
  <si>
    <t>Gin_190522_24</t>
  </si>
  <si>
    <t>https://www.masterofmalt.com/gin/herno/herno-gin/</t>
  </si>
  <si>
    <t>Herno</t>
  </si>
  <si>
    <t>Herno Gin</t>
  </si>
  <si>
    <t>With a tagline like "Swedish Excellence", we were expecting big things from this Herno Gin. Then we did some more research and discovered Herno won the most awards at the Gin Masters 2013 - our expectations went up even higher, to the point where we could see Sweden from our office! They're just lucky the gin matched those expectations, because we now know where they live...</t>
  </si>
  <si>
    <t>Nose: It certainly came from the north, as the smell of pine trees bursts out of the bottle. A sweet juniper and spicy coriander balance out the mix._x000D__x000D_
                    Palate: Slightly muted vanilla, allowing the herbs take the limelight (by limelight, we mean there is also some nice citrus too)._x000D__x000D_
                    _x000D__x000D_
                    Overall: An absolute blast. This is a perfect introduction for Swedish gin to make. It's like it turned up at your door with flowers, chocolates and a fancy hat.</t>
  </si>
  <si>
    <t>https://www.masterofmalt.com/gin/p-2812/herno/herno-gin.jpg</t>
  </si>
  <si>
    <t>Hernö - Juniper Cask</t>
  </si>
  <si>
    <t>Juniper Cask</t>
  </si>
  <si>
    <t>Matured for 30 days in juniper wood casks. The maturity gives more intense juniper notes finished with a long harmonious hint of citrus peel.</t>
  </si>
  <si>
    <t>Gin_180522_09</t>
  </si>
  <si>
    <t>https://www.masterofmalt.com/gin/herno/herno-juniper-cask-gin/</t>
  </si>
  <si>
    <t>Herno Juniper Cask Gin</t>
  </si>
  <si>
    <t>We all know that juniper is fairly important when it comes to gin, similar to how words are important to books and marmalade is important to Paddington Bear. However, the Swedish artisan distillery Herno have taken this a step further and created the Juniper Cask Gin, a gin that has been aged in barrels made from juniper wood, an exciting world first.</t>
  </si>
  <si>
    <t>Nose: Fragrant pine, followed by lovely orange notes and wonderful juniper._x000D__x000D_
                    Palate: Thick and oozing. It starts off sweet, followed by more of that fresh pine, then back to sweet with some lively citrus._x000D__x000D_
                    Finish: A brilliantly long finish, rich with green juniper._x000D__x000D_
                    Overall: The perfect example of why aged gin is so cool.</t>
  </si>
  <si>
    <t>https://www.masterofmalt.com/gin/p-2812/herno/herno-juniper-cask-gin.jpg</t>
  </si>
  <si>
    <t>Hotel Chocolat - Cocoa Gin</t>
  </si>
  <si>
    <t>Hotel Chocolat</t>
  </si>
  <si>
    <t>Cocoa Gin</t>
  </si>
  <si>
    <t>Ian's Home Samples</t>
  </si>
  <si>
    <t>London gin infused with cacao for a malty, toasted edge</t>
  </si>
  <si>
    <t>Gin_190522_25</t>
  </si>
  <si>
    <t>https://www.hotelchocolat.com/uk/cacao-gin.html</t>
  </si>
  <si>
    <t>Cacao Gin</t>
  </si>
  <si>
    <t>https://www.hotelchocolat.com/dw/image/v2/AAZP_PRD/on/demandware.static/-/Sites-hotelchocolat-master-catalog/default/dw23217fef/images/503825.jpg?sw=500&amp;sh=500&amp;sm=fit</t>
  </si>
  <si>
    <t>Hoxton - Gin</t>
  </si>
  <si>
    <t>Hoxton</t>
  </si>
  <si>
    <t>Tropical, coconut rum-like, perfumed with sweet citrus and soft juniper developing on the late palate and finish.</t>
  </si>
  <si>
    <t>Gin_270522_20</t>
  </si>
  <si>
    <t>https://www.masterofmalt.com/gin/hoxton-distillery/hoxton-grapefruit-and-coconut-gin/</t>
  </si>
  <si>
    <t>Hoxton Distillery</t>
  </si>
  <si>
    <t>Hoxton Grapefruit &amp; Coconut Gin</t>
  </si>
  <si>
    <t>Hoxton Gin got a makeover! A revamped version of the original gin, renamed Grapefruit &amp; Coconut, putting more emphasis on the somewhat unusual star botanicals. They're accompanied by ginger, tarragon and orris. The same fabulous gin, inspired by the same great east end of London as you've enjoyed before. This one will certainly be hard to miss on the back of any bar.</t>
  </si>
  <si>
    <t>https://www.masterofmalt.com/gin/p-2812/hoxton-distillery/hoxton-grapefruit-and-coconut-gin.jpg</t>
  </si>
  <si>
    <t>Citrus Fruit, Nutty</t>
  </si>
  <si>
    <t>Grapefruit, Coconut</t>
  </si>
  <si>
    <t>Hoxton - Gin_02</t>
  </si>
  <si>
    <t>Gin_160522_05</t>
  </si>
  <si>
    <t>Indian Summer - Saffron Infused</t>
  </si>
  <si>
    <t>Indian Summer</t>
  </si>
  <si>
    <t>Saffron Infused</t>
  </si>
  <si>
    <t>Indian Summer contains the precious spice saffron, which brings a warm, rich aromatic flavour and golden-yellow hue to our gin, reminiscent of a sizzling summer’s day.</t>
  </si>
  <si>
    <t>Gin_060522_23</t>
  </si>
  <si>
    <t>https://www.masterofmalt.com/gin/indian-summer/indian-summer-saffron-infused-gin/</t>
  </si>
  <si>
    <t>Indian Summer Saffron Infused Gin</t>
  </si>
  <si>
    <t>Indian Summer makes use of one of the world's most costly spices by weight, saffron. The pricey spice is infused into the gin, which has imparted intense, sweet and subtly earthy notes. It was bottled by Duncan Taylor.</t>
  </si>
  <si>
    <t>https://www.masterofmalt.com/gin/p-2812/indian-summer/indian-summer-saffron-infused-gin.jpg</t>
  </si>
  <si>
    <t>Spice, Floral</t>
  </si>
  <si>
    <t>J.J. Whitley - London Dry</t>
  </si>
  <si>
    <t>J.J. Whitley</t>
  </si>
  <si>
    <t>Wonderful smoothness with clear notes of juniper, perfectly complemented by hints of citrus, spice and parma violets.</t>
  </si>
  <si>
    <t>Gin_160522_07</t>
  </si>
  <si>
    <t>https://www.masterofmalt.com/gin/jj-whitley/jj-whitley-london-dry-gin-37-5/</t>
  </si>
  <si>
    <t>J.J. Whitley London Dry Gin (37.5%)</t>
  </si>
  <si>
    <t>The J.J. Whitley Gin range features a variety of vibrant, fruit-based variations, but if you're a fan of more traditional expressions, it also features the rather tasty J.J. Whitley London Dry Gin! Expect peppery juniper balanced by fresh peels and a touch of drying kitchen herbs.</t>
  </si>
  <si>
    <t>Nose: Crisp and subtly peppery, with an elegant hint of leafy coriander. Clean lemon and fragrant basil._x000D__x000D_
                    Palate: Wonderfully creamy. Vanilla, nettle tea and some fizzy sherbet. Peppery juniper once again._x000D__x000D_
                    Finish: Orange oil and drying, herbaceous spice.</t>
  </si>
  <si>
    <t>https://www.masterofmalt.com/gin/p-2812/jj-whitley/jj-whitley-london-dry-gin-37-5.jpg</t>
  </si>
  <si>
    <t>J.J. Whitley - Nettle</t>
  </si>
  <si>
    <t>Chopped basil, oily juniper, crushed coriander, forest floor and a subtle spark of citrus peels.</t>
  </si>
  <si>
    <t>Gin_190522_27</t>
  </si>
  <si>
    <t>https://www.masterofmalt.com/gin/jj-whitley/jj-whitley-nettle-gin/</t>
  </si>
  <si>
    <t>J.J. Whitley Nettle Gin</t>
  </si>
  <si>
    <t>A massively herbaceous gin from the J.J. Whitley range - nettle isn't often a flavour seen in gins, so we're rather intrigued by this one...</t>
  </si>
  <si>
    <t>https://www.masterofmalt.com/gin/p-2812/jj-whitley/jj-whitley-nettle-gin.jpg</t>
  </si>
  <si>
    <t>J.J. Whitley - Pink Cherry</t>
  </si>
  <si>
    <t>Pink Cherry</t>
  </si>
  <si>
    <t>A sugary stone fruit and fresh almond aroma with an initial sweetness leading into marzipan, sour cherry and juniper on the palate. The finish is smooth with cherry, almond and a little lingering spice.</t>
  </si>
  <si>
    <t>Gin_270522_21</t>
  </si>
  <si>
    <t>https://www.masterofmalt.com/gin/jj-whitley/jj-whitley-pink-cherry-gin/</t>
  </si>
  <si>
    <t>J.J. Whitley Pink Cherry Gin</t>
  </si>
  <si>
    <t>This delicious new addition to the JJ Whitley family was inspired by flavours from the British countryside, so if you enjoy a summery G&amp;T or are looking for the perfect accompaniment to a glass of Prosecco, than look no further than this tasty tipple!</t>
  </si>
  <si>
    <t>Stone fruit, marzipan and sour cherry lead, with touches of almond, orange blossom and spicy juniper underneath.</t>
  </si>
  <si>
    <t>https://www.masterofmalt.com/gin/p-2812/jj-whitley/jj-whitley-pink-cherry-gin.jpg</t>
  </si>
  <si>
    <t>J.J. Whitley - Pink Cherry_02</t>
  </si>
  <si>
    <t>Pink Cherry_02</t>
  </si>
  <si>
    <t>Gin_160522_08</t>
  </si>
  <si>
    <t>J.J. Whitley - Strawberry</t>
  </si>
  <si>
    <t>A rich summer red berry in appearance with gentle sweet sophisticated notes of sweetened summer strawberries that tune perfectly with classic notes of piney juniper , sweet citrus and earthy liquorice root. The rich full-bodied strawberry aroma is reminiscent of candied strawberry sorbet.</t>
  </si>
  <si>
    <t>Gin_160522_09</t>
  </si>
  <si>
    <t>https://www.masterofmalt.com/gin/jj-whitley/jj-whitley-strawberry-gin/</t>
  </si>
  <si>
    <t>J.J. Whitley Strawberry Gin</t>
  </si>
  <si>
    <t>A rather summery expression from J.J. Whitley, its Strawberry Gin sees traditional notes of juniper, citrus and liquorice root alongside the freshness of the sweet, seasonal berry. Grab the soda, fresh lime and fresh mint, and you've got yourself an uber refreshing serve!</t>
  </si>
  <si>
    <t>A core of juniper works alongside earthy sweet notes and ripe strawberry, with lingering citrus peel.</t>
  </si>
  <si>
    <t>https://www.masterofmalt.com/gin/p-2812/jj-whitley/jj-whitley-strawberry-gin.jpg</t>
  </si>
  <si>
    <t>Jinzu - Gin</t>
  </si>
  <si>
    <t>Jinzu</t>
  </si>
  <si>
    <t>Spicy Cherry body with notes of Coriander running throughout.</t>
  </si>
  <si>
    <t>Gin_050422_07</t>
  </si>
  <si>
    <t>https://www.masterofmalt.com/gin/jinzu/jinzu-gin/</t>
  </si>
  <si>
    <t>Jinzu Gin</t>
  </si>
  <si>
    <t>Jinzu Gin brings English and Japanese traditions together to create an exciting, intriguing spirit. It's made with a blend of Scottish gin (featuring juniper, coriander, angelica, yuzu and Japanese cherry blossom as botanicals) and sake, which brings a luxurious, creamy mouth feel and a subtle, compelling sweetness to its flavour profile. _x000D_Jinzu Gin was created for (and won!) Diageo's Show Your Spirit competition by Bristol bartender Dee Davies.</t>
  </si>
  <si>
    <t>https://www.masterofmalt.com/gin/p-2812/jinzu/jinzu-gin.jpg</t>
  </si>
  <si>
    <t>Keepr's - English Raspberry &amp; Honey</t>
  </si>
  <si>
    <t>Keepr's</t>
  </si>
  <si>
    <t>English Raspberry &amp; Honey</t>
  </si>
  <si>
    <t>Jammy red berries, a crack of black pepper, fragrant angelica leads to warming vanilla richness.</t>
  </si>
  <si>
    <t>Gin_050422_08</t>
  </si>
  <si>
    <t>https://www.masterofmalt.com/gin/keeprs/keeprs-english-raspberry-and-honey-gin/</t>
  </si>
  <si>
    <t>Keepr's English Raspberry &amp; Honey Gin</t>
  </si>
  <si>
    <t>If you've never dipped a raspberry in honey before, we highly recommend it. In fact, go and do it right now. We'll wait._x000D_...Done? Delicious, right? Well, the folks from Keepr's have combined raspberry and honey with gin within this tasty tipple, so now you don't have to go through the rigmarole of dipping raspberries in honey yourself. Handy!</t>
  </si>
  <si>
    <t>https://www.masterofmalt.com/gin/p-2812/keeprs/keeprs-english-raspberry-and-honey-gin.jpg</t>
  </si>
  <si>
    <t>Sweet, Red Fruit</t>
  </si>
  <si>
    <t>Honey, Raspberry</t>
  </si>
  <si>
    <t>Kimerud - Distilled Gin</t>
  </si>
  <si>
    <t>Kimerud</t>
  </si>
  <si>
    <t>Distilled Gin</t>
  </si>
  <si>
    <t>Soft and round, slightly herbaceous with floral juniper, citrus and rose notes.</t>
  </si>
  <si>
    <t>Gin_060522_24</t>
  </si>
  <si>
    <t>https://www.masterofmalt.com/gin/kimerud/kimerud-distilled-gin/</t>
  </si>
  <si>
    <t>Kimerud Distilled Gin</t>
  </si>
  <si>
    <t>Distilled in the shiny Arnold Holstein still on Kimerud Farm in Lier, near Oslo, 20 handpicked botanicals are used. Grown on the farm, these include juniper, coriander, lemon peel, walnut and mint as well as golden root, a native plant known to have been used by Vikings over a thousand years ago. The base spirit used is made from potatoes.</t>
  </si>
  <si>
    <t>https://www.masterofmalt.com/gin/p-2812/kimerud/kimerud-distilled-gin.jpg</t>
  </si>
  <si>
    <t>King of Soho - London Dry</t>
  </si>
  <si>
    <t>King of Soho</t>
  </si>
  <si>
    <t>Bright citrus, the grapefruit peel giving it a unique sweetness. Hints of spice lurk around behind it.</t>
  </si>
  <si>
    <t>Gin_190522_30</t>
  </si>
  <si>
    <t>https://www.masterofmalt.com/gin/west-end-drinks-ltd/king-of-soho-gin/</t>
  </si>
  <si>
    <t>West End Drinks Ltd.</t>
  </si>
  <si>
    <t>King of Soho Gin</t>
  </si>
  <si>
    <t>This gin is King of the World! Or, at least, it's the King of Soho, which is just as good, as Soho encompasses almost every aspect of the world in a much smaller area. Art, music, culture and now, gin! (Those are the only things in the world, right?)_x000D_King of Soho is made in the heart of London by Howard Raymond, son of Paul Raymond, the property tycoon who helped revolutionise Soho and make it the wonderful centre for culture it is today. The gin is made with 12 botanicals that give it a full-bodied and fresh flavour profile. _x000D_King of Soho Martini recipe- 50ml King of Soho London Dry- 10ml Dry vermouthStir over ice and strain into a chilled cocktail glass.Garnish with an olive or a lemon twist.</t>
  </si>
  <si>
    <t>Nose: It pops with juniper, pine and herbal coriander._x000D__x000D_
                    Palate: Bright citrus, the grapefruit peel giving it a unique sweetness. Hints of spice lurk around behind it._x000D__x000D_
                    Finish: Liquorice lasts on the finish._x000D__x000D_
                    Overall: Very tasty, should add a lovely twist to gin cocktails.</t>
  </si>
  <si>
    <t>https://www.masterofmalt.com/gin/p-2812/west-end-drinks-ltd/king-of-soho-gin.jpg</t>
  </si>
  <si>
    <t>King of Soho - Variorum Gin</t>
  </si>
  <si>
    <t>Variorum Gin</t>
  </si>
  <si>
    <t>A pink berry edition of the classic London Dry Gin. Fresh strawberry notes and a touch of citrus lead among creamy vanilla, soft juniper and a hint of floral chamomile.</t>
  </si>
  <si>
    <t>Gin_040522_11</t>
  </si>
  <si>
    <t>https://www.masterofmalt.com/gin/west-end-drinks-ltd/king-of-soho-variorum-gin/</t>
  </si>
  <si>
    <t>King of Soho Variorum Gin</t>
  </si>
  <si>
    <t>Variorum Gin is a pink berry edition of the original King of Soho London Dry Gin which was created by West End Drinks, owned by Alex Robson and Howard Raymond. The style was inspired by Raymond's father, Soho theatre impresario and businessman Paul Raymond. Its name was taken from the literary term, 'variorum edition', which refers to an original work with notes._x000D_The notes here are a lower ABV, 37.5%, and the addition of natural strawberry flavours. Variorum Gin should appeal to the huge number of people who love pink gin, whether its over ice or in cocktails and mixed drinks._x000D_Soho Summer Fizz recipe- 45ml Variorum Gin- 15ml Elderflower &amp; Raspberry Cordial- Cloudy LemonadeCombine the cordial and gin in a tall glass filled with ice and top with lemonade.Garnish with a lemon wedge and a sprig of mint.</t>
  </si>
  <si>
    <t>Fresh strawberry notes and a touch of citrus lead among creamy vanilla, soft juniper and a hint of floral chamomile.</t>
  </si>
  <si>
    <t>https://www.masterofmalt.com/gin/p-2812/west-end-drinks-ltd/king-of-soho-variorum-gin.jpg</t>
  </si>
  <si>
    <t>Kokoro - Gin</t>
  </si>
  <si>
    <t>Kokoro</t>
  </si>
  <si>
    <t>Sweet though peppery juniper, leading into the subtle spice and citrus-y notes of the Sansho berry. A hint of orange pith develops a little later on.</t>
  </si>
  <si>
    <t>Gin_040522_12</t>
  </si>
  <si>
    <t>https://www.masterofmalt.com/gin/kokoro/kokoro-gin/</t>
  </si>
  <si>
    <t>Kokoro Gin</t>
  </si>
  <si>
    <t>Kokoro Gin is a London dry gin made with a selection of botanicals that includes fresh Sansho berries, which are popular in Japanese cuisine.</t>
  </si>
  <si>
    <t>https://www.masterofmalt.com/gin/p-2812/kokoro/kokoro-gin.jpg</t>
  </si>
  <si>
    <t>Kuro - London Dry</t>
  </si>
  <si>
    <t>Kuro</t>
  </si>
  <si>
    <t>Juniper is more prominent here. A toasty, earthy quality comes through but not at the expense of the classic airy citrus – KURO still retains a London dry character.</t>
  </si>
  <si>
    <t>Gin_160522_10</t>
  </si>
  <si>
    <t>https://www.masterofmalt.com/gin/kuro/kuro-gin/</t>
  </si>
  <si>
    <t>KURO</t>
  </si>
  <si>
    <t>KURO Gin</t>
  </si>
  <si>
    <t>A Japanese-inspired London dry gin innovatively crafted at Cheshire Distillery in the UK using botanicals from the Land of the Rising Sun - think silver birch bark, spruce needles and bamboo-activated charcoal. 'KURO' translates from Japanese as 'black', a nod to idea being born at the top of a black ski run whilst on a trip to Japan. The pair behind the concept hope the earthy, aromatic spirit evokes the Hakuba Valley's alpine slopes.</t>
  </si>
  <si>
    <t>Nose: Green, woody and refreshingly crisp - just like a sunny Japanese morning out on the pistes._x000D__x000D_
                    Palate: Juniper is more prominent here. A toasty, earthy quality comes through but not at the expense of the classic airy citrus - KURO still retains a London dry character._x000D__x000D_
                    Finish: Long, warm and smooth - with more of those earthy woods._x000D__x000D_
                    Overall: A complex, wood-led twist on the well-known, well-loved London dry style.</t>
  </si>
  <si>
    <t>https://www.masterofmalt.com/gin/p-2812/kuro/kuro-gin.jpg</t>
  </si>
  <si>
    <t>Langley's - London Dry</t>
  </si>
  <si>
    <t xml:space="preserve">Langley's </t>
  </si>
  <si>
    <t>Dry with juniper and a hint of nutmeg spice.</t>
  </si>
  <si>
    <t>Gin_050422_09</t>
  </si>
  <si>
    <t>https://www.masterofmalt.com/gin/langleys/langleys-no-8-distilled-london-gin/</t>
  </si>
  <si>
    <t>Langley's</t>
  </si>
  <si>
    <t>Langley's No.8 Distilled London Gin</t>
  </si>
  <si>
    <t>Named after the number of botanicals used, the final abv chosen was also supposedly the eighth tasted from a final shortlist of twelve possible percentages. It is aimed at the sophisticated male gin drinker._x000D_Made in small batches using the purest 100% English Grain Spirit, Langley's No.8 Distilled London Gin is hand crafted specifically to let the selected botanicals do the talking. An old-fashioned gin, perfect for a traditional gin and tonic.</t>
  </si>
  <si>
    <t>Nose: Muscular juniper, lemon peel and coriander._x000D__x000D_
                    Palate: Dry with juniper and a hint of nutmeg spice._x000D__x000D_
                    Finish: Smooth and drying._x000D__x000D_
                    Overall: A no nonsense gin with a refined touch.</t>
  </si>
  <si>
    <t>https://www.masterofmalt.com/gin/p-2812/langleys/langleys-no-8-distilled-london-gin.jpg</t>
  </si>
  <si>
    <t>Larios - 12 Botanicals</t>
  </si>
  <si>
    <t>Larios</t>
  </si>
  <si>
    <t>12 Botanicals</t>
  </si>
  <si>
    <t>Herbal and very spicy with an abundance of citrus zest in all forms, as well as blossom, potpourri and cardamom.</t>
  </si>
  <si>
    <t>Gin_180522_11</t>
  </si>
  <si>
    <t>https://www.masterofmalt.com/gin/larios-12-botanicals-premium-gin/</t>
  </si>
  <si>
    <t>Larios 12 Botanicals Premium Gin</t>
  </si>
  <si>
    <t>A Spanish gin made using 12 botanicals which are distilled five times. Larios 12 is made with botanicals including wild juniper, nutmeg, angelica root, coriander, Mediterranean lemon, orange, tangerine, mandarin, clementine, grapefruit, lime and orange blossom. Wait a minute... One, two, three... There's 12 of them! Just like in the name! What a coincidence! This is a citrus-heavy gin, so go in expecting big helpings of lemon and orange notes. Ought to do very well in mixed drinks, and any cocktails that really love citrusy deliciousness - perhaps a Gimlet...?</t>
  </si>
  <si>
    <t>Nose: Tangy, aromatic nose with huge citrus notes. Fresh flowers and herbs too._x000D__x000D_
                    Palate: Herbal and very spicy with an abundance of citrus zest in all forms, as well as blossom, potpourri and cardamom._x000D__x000D_
                    Finish: Coriander, juniper, and a final flourish of fresh citrus.</t>
  </si>
  <si>
    <t>https://www.masterofmalt.com/gin/p-2812/larios-12-botanicals-premium-gin.jpg</t>
  </si>
  <si>
    <t>Larios - Ginebra Mediterránea</t>
  </si>
  <si>
    <t>Ginebra Mediterránea</t>
  </si>
  <si>
    <t>Classic citrus-driven Spanish London dry gin.</t>
  </si>
  <si>
    <t>Gin_160522_11</t>
  </si>
  <si>
    <t>https://www.masterofmalt.com/gin/larios/larios-ginebra-mediterranea-gin/</t>
  </si>
  <si>
    <t>Larios Ginebra Mediterranea</t>
  </si>
  <si>
    <t>Larios Dry Gin, now renamed Larios Ginebra Mediterranea, with its handsome new packaging aimed at a new generation in the Mediterranean where gin is thriving. The best selling gin in Spain, the botanicals use include juniper, coriander and orange peel.</t>
  </si>
  <si>
    <t>https://www.masterofmalt.com/gin/p-2812/larios/larios-ginebra-mediterranea-gin.jpg</t>
  </si>
  <si>
    <t>Larios - Rosé</t>
  </si>
  <si>
    <t>A fruity gin with plenty of strawberry notes supported by citrus and soft juniper.</t>
  </si>
  <si>
    <t>Gin_050422_10</t>
  </si>
  <si>
    <t>https://www.masterofmalt.com/gin/larios/larios-rose-gin/</t>
  </si>
  <si>
    <t>Larios Rose</t>
  </si>
  <si>
    <t>A Mediterranean gin infused with strawberries! This is a variation from Larios, a Spanish gin whose history dates back to the 19th century even if the current name dates from 1932.</t>
  </si>
  <si>
    <t>https://www.masterofmalt.com/gin/p-2812/larios/larios-rose-gin.jpg</t>
  </si>
  <si>
    <t>Little Bird - London Dry</t>
  </si>
  <si>
    <t>Little Bird</t>
  </si>
  <si>
    <t>A dynamic nose, bustling with grapefruit, followed by a fresh palate of juniper and further citrus, complimented by spicy ginger and coriander.</t>
  </si>
  <si>
    <t>Gin_190522_31</t>
  </si>
  <si>
    <t>https://www.masterofmalt.com/gin/little-bird/little-bird-london-dry-gin/</t>
  </si>
  <si>
    <t>Little Bird London Dry Gin</t>
  </si>
  <si>
    <t>Little Bird is made using 10 carefully selected botanicals, resulting in a well rounded, citrus-forward London Dry Gin that goes just splendidly in a classic G&amp;T and other bright, gin-based cocktails. A dynamic nose, bustling with grapefruit, followed by a fresh palate of juniper and further citrus, complimented by spicy ginger and coriander.</t>
  </si>
  <si>
    <t>https://www.masterofmalt.com/gin/p-2812/little-bird/little-bird-london-dry-gin.jpg</t>
  </si>
  <si>
    <t>Liverpool Gin - Lemongrass &amp; Ginger</t>
  </si>
  <si>
    <t>Liverpool Gin</t>
  </si>
  <si>
    <t>Lemongrass &amp; Ginger</t>
  </si>
  <si>
    <t>Sharp citrus, soft floral notes and plenty of warming spice combine here.</t>
  </si>
  <si>
    <t>Gin_190522_32</t>
  </si>
  <si>
    <t>https://www.masterofmalt.com/gin/liverpool-distillery/liverpool-gin-lemongrass-and-ginger-gin/</t>
  </si>
  <si>
    <t>Liverpool Distillery</t>
  </si>
  <si>
    <t>Liverpool Gin Lemongrass &amp; Ginger</t>
  </si>
  <si>
    <t>A fantastically fragrant gin from the fab folks at the Liverpool Distillery, who have favoured the flavours of lemongrass and ginger for this small-batch, organic edition. It should make a beautifully aromatic G&amp;T, but thanks to its distinctive profile, you can also use this tipple for experimental cocktails.</t>
  </si>
  <si>
    <t>https://www.masterofmalt.com/gin/p-2812/liverpool-distillery/liverpool-gin-lemongrass-and-ginger-gin.jpg</t>
  </si>
  <si>
    <t>Herbal, Spice</t>
  </si>
  <si>
    <t>Lemongrass, Ginger</t>
  </si>
  <si>
    <t>Liverpool Gin - Lemongrass &amp; Ginger_02</t>
  </si>
  <si>
    <t>Lemongrass &amp; Ginger_02</t>
  </si>
  <si>
    <t>Gin_050422_11</t>
  </si>
  <si>
    <t>Liverpool Gin - Organic Dry</t>
  </si>
  <si>
    <t>Organic Dry</t>
  </si>
  <si>
    <t>Plenty of fragrant juniper with some spicy cereal and vibrant citrus.</t>
  </si>
  <si>
    <t>Gin_180522_12</t>
  </si>
  <si>
    <t>https://www.masterofmalt.com/gin/liverpool-distillery/liverpool-gin-42/</t>
  </si>
  <si>
    <t>Liverpool Gin (42%)</t>
  </si>
  <si>
    <t>Liverpool Gin is an organic gin from the city of Liverpool! This is the older 42% strength bottling.</t>
  </si>
  <si>
    <t>https://www.masterofmalt.com/gin/p-2812/liverpool-distillery/liverpool-gin-42.jpg</t>
  </si>
  <si>
    <t>Liverpool Gin - Valencian Orange</t>
  </si>
  <si>
    <t>Valencian Orange</t>
  </si>
  <si>
    <t>A fantastic tasting orange scented gin that’s bursting with distinctive flavours from Liverpool Gin’s blend of organic botanicals and zesty citrus note from the organic oranges brought over from Valencia.</t>
  </si>
  <si>
    <t>Gin_190522_33</t>
  </si>
  <si>
    <t>https://www.masterofmalt.com/gin/liverpool-distillery/liverpool-gin-valencian-orange-42/</t>
  </si>
  <si>
    <t>Liverpool Gin Valencian Orange (42%)</t>
  </si>
  <si>
    <t>A rather sweet, juicy variation of Liverpool Gin's classic recipe, combining their selection of organic botanicals (including angelica, citrus and coriander) with Valencia Orange. Serve in a G&amp;T with a good wedge of fresh orange and plenty of ice...</t>
  </si>
  <si>
    <t>https://www.masterofmalt.com/gin/p-2812/liverpool-distillery/liverpool-gin-valencian-orange-42.jpg</t>
  </si>
  <si>
    <t>Luxardo - Sour Cherry</t>
  </si>
  <si>
    <t>Luxardo</t>
  </si>
  <si>
    <t>Sour Cherry</t>
  </si>
  <si>
    <t>An interesting take on flavoured gin. Touches of sour, bitter and herbal elements tame the red berry sweetness. Should be a real favourite of bartenders.</t>
  </si>
  <si>
    <t>Gin_040522_14</t>
  </si>
  <si>
    <t>https://www.masterofmalt.com/gin/luxardo/luxardo-sour-cherry-gin/</t>
  </si>
  <si>
    <t>Luxardo Sour Cherry Gin</t>
  </si>
  <si>
    <t>Italian liqueur legends Luxardo created this Sour Cherry Gin by infusing its famed Marasca cherry juice with its London Dry Gin distillate to create a fabulously flavoured gin that works in a number of classic cocktails.</t>
  </si>
  <si>
    <t>Nose: Warming cinnamon, luxurious maraschino cherry, touches of anise and a smattering of bitter herbs._x000D__x000D_
                    Palate: A slight, but pleasant bitterness brings depth to plenty of sweetness from jammy fruit and sugared almonds. The sour note from the cherries is well balanced._x000D__x000D_
                    Finish: Drying spice percolates through a lingering cherry liqueur element._x000D__x000D_
                    Overall: An interesting take on flavoured gin. Touches of sour, bitter and herbal elements tame the red berry sweetness. Should be a real favourite of bartenders.</t>
  </si>
  <si>
    <t>https://www.masterofmalt.com/gin/p-2812/luxardo/luxardo-sour-cherry-gin.jpg</t>
  </si>
  <si>
    <t>Mackmyra - Lab + Distillery Organic</t>
  </si>
  <si>
    <t>Mackmyra</t>
  </si>
  <si>
    <t>Lab + Distillery Organic</t>
  </si>
  <si>
    <t>Juniper, coriander, lemon, elderflower, lingonberry and mango</t>
  </si>
  <si>
    <t>Gin_240522_23</t>
  </si>
  <si>
    <t>https://www.masterofmalt.com/gin/lab-distillery/lab-distillery-organic-gin/</t>
  </si>
  <si>
    <t>LAB Distillery</t>
  </si>
  <si>
    <t>LAB Distillery Organic Gin</t>
  </si>
  <si>
    <t>Influenced by the Swedish landscape, the LAB Distillery was previously where Mackmyra was based, located 12 kilometers west of the city of GÃ¤vle. Its Organic Gin encompasses Swedish flavours and carefully selected organic ingredients distilled in a traditional copper pot-still, including juniper, coriander, lemon, elderflower, lingonberry and mango. This particular gin really shines in classic gin cocktails - give it a go in a Dry Martini.</t>
  </si>
  <si>
    <t>A healthy dose of refreshing fruity notes including citrus, mango, elderberry and cranberries, balanced by mild coriander notes. A fruity and slightly spicy aftertaste marked by juniper and yet more coriander.</t>
  </si>
  <si>
    <t>https://www.masterofmalt.com/gin/p-2812/lab-distillery/lab-distillery-organic-gin.jpg</t>
  </si>
  <si>
    <t>Malfy - Con Arancia (Blood Orange)</t>
  </si>
  <si>
    <t>Malfy</t>
  </si>
  <si>
    <t>Con Arancia (Blood Orange)</t>
  </si>
  <si>
    <t>Refreshing citrus sweetness, with a helping of vanilla and a touch of tart grapefruit in the background. A crackle of juniper acts as a foil to the intense orange sweetness.</t>
  </si>
  <si>
    <t>Gin_270522_22</t>
  </si>
  <si>
    <t>https://www.masterofmalt.com/gin/malfy-gin/malfy-gin-con-arancia-gin/</t>
  </si>
  <si>
    <t>Malfy Gin</t>
  </si>
  <si>
    <t>Malfy Gin Con Arancia</t>
  </si>
  <si>
    <t>The Malfy Gin range showcases all sorts of terrific citrus deliciousness, and the Con Arancia is all about Sicilian blood oranges! A bright, vibrant Italian gin, with the Sicilian blood oranges bringing plenty of juicy, sweet, refreshing notes to the table. Ought to be ideal for enjoying in a Gin Tonica with lots of fresh fruit for garnish. We could also see a Negroni made with this stuff doing very well, if you're particularly keen on introducing intense orange notes to the classic serve.</t>
  </si>
  <si>
    <t>https://www.masterofmalt.com/gin/p-2812/malfy-gin/malfy-gin-con-arancia-gin.jpg</t>
  </si>
  <si>
    <t>Malfy - Con Arancia (Blood Orange)_02</t>
  </si>
  <si>
    <t>Con Arancia (Blood Orange)_02</t>
  </si>
  <si>
    <t>Gin_050422_12</t>
  </si>
  <si>
    <t>Malfy - Con Limone</t>
  </si>
  <si>
    <t>Con Limone</t>
  </si>
  <si>
    <t>Very citrus forward and fresh, with touches of woody juniper bringing character. Lemon notes are authentic, bright and mouth-filling.</t>
  </si>
  <si>
    <t>Gin_190522_35</t>
  </si>
  <si>
    <t>https://www.masterofmalt.com/gin/malfy-gin/malfy-gin-con-limone-gin/</t>
  </si>
  <si>
    <t>Malfy Gin Con Limone</t>
  </si>
  <si>
    <t>Malfy Gin is an Italian gin is made using a selection of six botanicals, as well as an infusion of Italian coastal lemons, including some from the Amalfi coast!</t>
  </si>
  <si>
    <t>https://www.masterofmalt.com/gin/p-2812/malfy-gin/malfy-gin-con-limone-gin.jpg</t>
  </si>
  <si>
    <t>Malfy - Con Limone_02</t>
  </si>
  <si>
    <t>Con Limone_02</t>
  </si>
  <si>
    <t>Gin_040522_15</t>
  </si>
  <si>
    <t>Malfy - Gin Rosa (Pink Grapefruit)</t>
  </si>
  <si>
    <t>Gin Rosa (Pink Grapefruit)</t>
  </si>
  <si>
    <t>Tangy pink grapefruit at the fore, balanced well by peppery juniper and a touch of thyme.</t>
  </si>
  <si>
    <t>Gin_270522_23</t>
  </si>
  <si>
    <t>https://www.masterofmalt.com/gin/malfy-gin/malfy-gin-rosa-gin/</t>
  </si>
  <si>
    <t>Malfy Gin Rosa</t>
  </si>
  <si>
    <t>It should come as no surprise that the folks behind Malfy Gin are very talented at incorporating citrus of all varieties into their gin. The Con Arancia and Con Limone are proof enough, but if you need even more convincing, say hello to Malfy Gin Rosa! This ace Italian gin is built around the awesomeness of Sicilian pink grapefruit, and features a hint of rhubarb too. This should make for some incredible summer drinks. We're particularly fond of this one in a Gin Fizz, but it makes a marvellous Martini, too!</t>
  </si>
  <si>
    <t>https://www.masterofmalt.com/gin/p-2812/malfy-gin/malfy-gin-rosa-gin.jpg</t>
  </si>
  <si>
    <t>Malfy - Gin Rosa (Pink Grapefruit)_02</t>
  </si>
  <si>
    <t>Gin Rosa (Pink Grapefruit)_02</t>
  </si>
  <si>
    <t>Gin_040522_16</t>
  </si>
  <si>
    <t>Malfy - Original</t>
  </si>
  <si>
    <t>Dry and crisp. Notes of juniper, anise and spicy coriander combine wonderfully.</t>
  </si>
  <si>
    <t>Gin_040522_17</t>
  </si>
  <si>
    <t>https://www.masterofmalt.com/gin/malfy-gin/malfy-gin-originale-gin/</t>
  </si>
  <si>
    <t>Malfy Gin Originale</t>
  </si>
  <si>
    <t>While Malfy Gin Con Limone showcases Italian coastal lemons, their Originale expression showcases a juniper-forward flavour profile. Using wild Italian juniper alongside five further botanicals, the Malfy Gin distillers bring Originale down to bottling strength using water from the Monviso mountain extracted at the village of Crissolo.</t>
  </si>
  <si>
    <t>https://www.masterofmalt.com/gin/p-2812/malfy-gin/malfy-gin-originale-gin.jpg</t>
  </si>
  <si>
    <t>Manchester Gin - FAC51 The Haçienda</t>
  </si>
  <si>
    <t>Manchester Gin</t>
  </si>
  <si>
    <t>FAC51 The Haçienda</t>
  </si>
  <si>
    <t>Electrically charged zingy lemon and lime harmonise with a sherbet freshness and warming cassia. Coriander seed, orange peel and bright juniper lead, followed by liquorice and an earthy sweetness underneath.</t>
  </si>
  <si>
    <t>Gin_160522_12</t>
  </si>
  <si>
    <t>https://www.masterofmalt.com/gin/manchester-gin/manchester-gin-fac51-the-hacienda-gin/</t>
  </si>
  <si>
    <t>Manchester Gin FAC51 The HaÃ§ienda</t>
  </si>
  <si>
    <t>A gin made to celebrate Manchester's music, culture and love of a good time, the new FAC51 The HaÃ§ienda edition pays homage to the iconic nightclub, with its yellow-and-black-striped columns which once rose around the edge of its dance floor being recreated on the bottle's label._x000D_Oh, did we mention that Joy Division and New Order legend Peter Hook was involved in creating this? Peter Hook, people. The bottle even sports his signature.</t>
  </si>
  <si>
    <t>Coriander seed, orange peel and bright juniper lead, followed by liquorice and an earthy sweetness underneath.</t>
  </si>
  <si>
    <t>https://www.masterofmalt.com/gin/p-2812/manchester-gin/manchester-gin-fac51-the-hacienda-gin.jpg</t>
  </si>
  <si>
    <t>Manchester Gin - Overboard</t>
  </si>
  <si>
    <t>Overboard</t>
  </si>
  <si>
    <t>Punchy bergamot and savoury juniper take hold, and are rounded by heather, chamomile and black pepper. A pine-needle aroma coats a long, smooth and dry finish.</t>
  </si>
  <si>
    <t>Gin_040522_18</t>
  </si>
  <si>
    <t>https://www.masterofmalt.com/gin/manchester-gin/manchester-gin-overboard-gin/</t>
  </si>
  <si>
    <t>Manchester Gin Overboard</t>
  </si>
  <si>
    <t>Manchester Gin's brilliantly titled 'Overboard' is inspired by a story you might have heard before. _x000D_This take on Navy strength gin is named in reference to tales of the Royal Navy from the 18th Century, who had legislated that all naval ships must carry 100% proof gin on board. _x000D_The legend goes that shipmates would find it hard to resist helping themselves to a cheeky tipple of gin on the sly (and who can blame them?), and would add water to mask the slowly decreasing quantity. _x000D_However, it was possible to expose the effort to hide a boozy transgression with this specific test. _x000D_Supposedly, gunpowder wouldn't ignite if it was soaked in alcohol below 57% ABV, meaning that superior officers could douse some gunpowder in gin and see if it would light._x000D_If there was no fireworks, then the gin must have been watered down. For this grave crime, there was a readily-suggested punishment: throw them overboard!_x000D_An ode to this tale, Manchester Gin Overboard is bottled at 57%, and retains the subtle flavours and smooth delivery we've come to expect from Jen Wiggins' and Seb Heeley's growing brand.</t>
  </si>
  <si>
    <t>https://www.masterofmalt.com/gin/p-2812/manchester-gin/manchester-gin-overboard-gin.jpg</t>
  </si>
  <si>
    <t>Manchester Gin - Raspberry</t>
  </si>
  <si>
    <t>Nutty juniper developing into soft waves of floral dandelion and lemon. Layers of sweet raspberry notes surround it.</t>
  </si>
  <si>
    <t>Gin_180522_13</t>
  </si>
  <si>
    <t>https://www.masterofmalt.com/gin/manchester-gin/manchester-gin-raspberry-infused-gin/</t>
  </si>
  <si>
    <t>Manchester Gin - Raspberry Infused</t>
  </si>
  <si>
    <t>A variation on the Manchester Gin recipe, now featuring an infusion of scrummy raspberries! Excellent for cocktails and mixed drinks - and ought to be delicious splashed in a glass of Champagne!</t>
  </si>
  <si>
    <t>https://www.masterofmalt.com/gin/p-2812/manchester-gin/manchester-gin-raspberry-infused-gin.jpg</t>
  </si>
  <si>
    <t>Martin Miller's - Original</t>
  </si>
  <si>
    <t>Martin Miller's</t>
  </si>
  <si>
    <t>Smooth and citrus. An excellent balance where juniper is still dominant but a citrus freshness is also allowed to shine through. A gin that ‘tastes of gin’. Spicier than some, though refreshing citrus keeps it from going overboard.</t>
  </si>
  <si>
    <t>Gin_190522_36</t>
  </si>
  <si>
    <t>https://www.masterofmalt.com/gin/martin-millers-gin/</t>
  </si>
  <si>
    <t>Miller's</t>
  </si>
  <si>
    <t>Martin Miller's gin is distilled in pot stills and shipped to Iceland, where it is mixed with Icelandic spring water. It is flavoured with Tuscan juniper, cassia bark, angelica, Florentine orris, coriander, Seville citrus peel, nutmeg, cinnamon and liquorice root.</t>
  </si>
  <si>
    <t>Nose: Citrus leads the nose, soon joined by spicy hints of coriander and cinnamon._x000D__x000D_
                    Palate: Juniper picks up on the palate, fresh and lively. Orange notes continue, not quite as pronounced. Mouth-filling and creamy._x000D__x000D_
                    Finish: Cinnamon returns for the long, warming finish._x000D__x000D_
                    Overall: Spicier than some, though refreshing citrus keeps it from going overboard.</t>
  </si>
  <si>
    <t>https://www.masterofmalt.com/gin/p-2812/martin-millers-gin.jpg</t>
  </si>
  <si>
    <t>Martin Miller's - Summerful</t>
  </si>
  <si>
    <t>Summerful</t>
  </si>
  <si>
    <t>Drying juniper and vibrant anise, switching swiftly to warm florals and a crackle of pepper. Softly savoury on the finish with thyme and coriander.</t>
  </si>
  <si>
    <t>Gin_190522_37</t>
  </si>
  <si>
    <t>https://www.masterofmalt.com/gin/martin-millers/martin-millers-summerful-gin/</t>
  </si>
  <si>
    <t>Martin Miller's Summerful Gin</t>
  </si>
  <si>
    <t>Here's a limited edition variation of Martin Miller's Gin, featuring a rather herbaceous twist. During the gin's third distillation, Arctic thyme and rosemary are introduced to the mix! Wonderfully light and elegant, this expression should make for a delicious Martini, we reckon...</t>
  </si>
  <si>
    <t>https://www.masterofmalt.com/gin/p-2812/martin-millers/martin-millers-summerful-gin.jpg</t>
  </si>
  <si>
    <t>Martin Miller's - Winterful</t>
  </si>
  <si>
    <t>Winterful</t>
  </si>
  <si>
    <t>A creamy citrus curd note leads into lots of oily juniper, with zesty mandarin followed by a warming finish of cinnamon and cardamom.</t>
  </si>
  <si>
    <t>Gin_190522_38</t>
  </si>
  <si>
    <t>https://www.masterofmalt.com/gin/martin-millers-winterful-gin/</t>
  </si>
  <si>
    <t>Martin Millers Winterful Gin</t>
  </si>
  <si>
    <t>Here we have Martin Miller's Winterful Gin, the partner to the limited edition Summerful Gin! Recognising its dual heritage, the distillery has incorporated botanicals used in mulled wine recipes in both England and Iceland (where it's known as Jola Glogg), so expect lots on cinnamon and mandarin peel in here!</t>
  </si>
  <si>
    <t>https://www.masterofmalt.com/gin/p-2812/martin-millers-winterful-gin.jpg</t>
  </si>
  <si>
    <t>Marula Gin - Gin</t>
  </si>
  <si>
    <t>Marula Gin</t>
  </si>
  <si>
    <t>Fresh and sweet, with touches of stone fruit and orange oil.</t>
  </si>
  <si>
    <t>Gin_180522_14</t>
  </si>
  <si>
    <t>https://www.masterofmalt.com/gin/gintin/marula-gin/?srh=1</t>
  </si>
  <si>
    <t>Gintin</t>
  </si>
  <si>
    <t>Belgian gin made with the fruit of the marula tree in Africa, alongside juniper, rose, lavender, coriander and orange blossom. The inspiration for using marula was from stories of fruit falling off the trees, fermenting slightly, being eaten by elephants who would evidently become slightly tipsy.</t>
  </si>
  <si>
    <t>https://www.masterofmalt.com/gin/p-2813/gintin/marula-gin.jpg?ss=2.0</t>
  </si>
  <si>
    <t>Masons - G12 Grapefruit &amp; Mandarin</t>
  </si>
  <si>
    <t>Masons</t>
  </si>
  <si>
    <t>G12 Grapefruit &amp; Mandarin</t>
  </si>
  <si>
    <t>Juniper leads, with lively bittersweet grapefruit and sweet mandarin citrus in tow, supported by warming cassia spice.</t>
  </si>
  <si>
    <t>Gin_180522_15</t>
  </si>
  <si>
    <t>https://www.masterofmalt.com/gin/masons/g12-grapefruit-mandarin-gin/</t>
  </si>
  <si>
    <t>The Grapefruit &amp; Mandarin expression is the second release from G12 up in Yorkshire, the same folks behind Masons Gin. The fruity gin is distilled with fresh mandarin alongside other more classic gin botanicals. It's vibrant and zesty, and does very well with tonic and a twist of orange peel. It'll certainly be a challenge to miss the bright orange bottle in the drinks cabinet!</t>
  </si>
  <si>
    <t>https://www.masterofmalt.com/gin/p-2812/masons/g12-grapefruit-mandarin-gin.jpg</t>
  </si>
  <si>
    <t>Grapefruit, Mandarin</t>
  </si>
  <si>
    <t>Masons - Lavender</t>
  </si>
  <si>
    <t>Masons English Lavender balances soft juniper, lavender, fresh lime and fragrant coriander for a sweet, subtly floral flavour and a delicate citrus finish.</t>
  </si>
  <si>
    <t>Gin_270522_24</t>
  </si>
  <si>
    <t>https://www.masterofmalt.com/gin/masons/masons-dry-yorkshire-gin-lavender-edition-gin/</t>
  </si>
  <si>
    <t>Masons Dry Yorkshire Gin - Lavender Edition</t>
  </si>
  <si>
    <t>Unveiled in mid-2015, this is a Masons Dry Yorkshire Gin with a focus on the intense, fragrant and subtly sweet notes of lavender. Should be good for use in summer-y G&amp;Ts and light, elegant cocktails.</t>
  </si>
  <si>
    <t>https://www.masterofmalt.com/gin/p-2812/masons/masons-dry-yorkshire-gin-lavender-edition-gin.jpg</t>
  </si>
  <si>
    <t>Masons - Lavender_02</t>
  </si>
  <si>
    <t>Lavender_02</t>
  </si>
  <si>
    <t>Gin_050422_13</t>
  </si>
  <si>
    <t>Masons - Original</t>
  </si>
  <si>
    <t>Masons The Original gin beautifully balances juniper, fresh citrus and warming spice for a smooth and boldly aromatic gin, with a long and refreshing orange and juniper finish</t>
  </si>
  <si>
    <t>Gin_190522_39</t>
  </si>
  <si>
    <t>https://www.masterofmalt.com/gin/masons/masons-dry-yorkshire-gin/</t>
  </si>
  <si>
    <t>Masons Dry Yorkshire Gin</t>
  </si>
  <si>
    <t>A London Dry Gin from God's Own County! Masons use Harrogate spring water for their gins along with juniper, a proportion of which is from their own bushes, and a combination of secret botanicals including citrus. Produced in small batches, each bottle has hand written batch and bottle numbers.</t>
  </si>
  <si>
    <t>Nose: Saffron, glazed hot cross buns, aniseed and lemongrass. Some maltiness too._x000D__x000D_
                    Palate: Specifically fennel now, getting towards liquorice. This is still very much gin though, with notes of juniper and pine._x000D__x000D_
                    Finish: Juniper, a hint of parma violet and some lingering lemon zest._x000D__x000D_
                    Overall: Masons set out to create something that "wasn't just your run of the mill, off the shelf, generic gin" and we think they've achieved just that with this spicy, slightly malty number that has a pleasant fennel character.</t>
  </si>
  <si>
    <t>https://www.masterofmalt.com/gin/p-2812/masons/masons-dry-yorkshire-gin.jpg</t>
  </si>
  <si>
    <t>Masons - Pear &amp; Pink Peppercorn</t>
  </si>
  <si>
    <t>Pear &amp; Pink Peppercorn</t>
  </si>
  <si>
    <t>Masons Pear &amp; Pink Peppercorn unites sweet, crisp conference pear with the gentle warming spice of pink peppercorns for a delicate, aromatic flavour.</t>
  </si>
  <si>
    <t>Gin_250522_24</t>
  </si>
  <si>
    <t>https://www.masterofmalt.com/gin/masons/masons-dry-yorkshire-gin-pear-and-pink-peppercorn-gin/</t>
  </si>
  <si>
    <t>Masons Dry Yorkshire Gin - Pear &amp; Pink Peppercorn</t>
  </si>
  <si>
    <t>While Masons likes to keep its botanical recipe a closely-guarded secret, the team has made an exception for this pepped-up expression - rumoured to be a favourite up at the Yorkshire HQ. Along with the Harrogate spring water and usual botanical mix comes a healthy dose of delicate pink peppercorns and juicy conference pears.</t>
  </si>
  <si>
    <t>Nose: There's the signature Masons malty spice, but this time it's amped up with pink pepper aromatics._x000D__x000D_
                    Palate: Liquorice and juniper, and a delicious wash of earthy-sweet pear._x000D__x000D_
                    Finish: The aromatic spiciness lingers on with the juniper and some citrus. Warm and zesty._x000D__x000D_
                    Overall: A ramped-up version of Masons' signature dry Yorkshire gin - and it works!</t>
  </si>
  <si>
    <t>https://www.masterofmalt.com/gin/p-2812/masons/masons-dry-yorkshire-gin-pear-and-pink-peppercorn-gin.jpg</t>
  </si>
  <si>
    <t>Green Fruit, Spice</t>
  </si>
  <si>
    <t>Pear, Pink Peppercorn</t>
  </si>
  <si>
    <t>Masons - Tea</t>
  </si>
  <si>
    <t>Uniquely characteristic, Masons Tea Edition combines inherently dry Yorkshire Tea with smooth juniper flavours, sharp citrus and warming spice for a refreshingly long, dry finish.</t>
  </si>
  <si>
    <t>Gin_200522_04</t>
  </si>
  <si>
    <t>https://www.masterofmalt.com/gin/masons/masons-dry-yorkshire-gin-yorkshire-tea-edition-gin/</t>
  </si>
  <si>
    <t>Masons Dry Yorkshire Gin - Yorkshire Tea Edition</t>
  </si>
  <si>
    <t>From the Masons Dry Yorkshire Gin range comes a gin with a rather familiar flavour to it - this one is focused on the scrummy, subtly aromatic notes of Yorkshire tea! Can't wait to see what cocktails everyone will come up with using this...</t>
  </si>
  <si>
    <t>https://www.masterofmalt.com/gin/p-2812/masons/masons-dry-yorkshire-gin-yorkshire-tea-edition-gin.jpg</t>
  </si>
  <si>
    <t>Masons - Tea_02</t>
  </si>
  <si>
    <t>Tea_02</t>
  </si>
  <si>
    <t>Gin_050422_14</t>
  </si>
  <si>
    <t>McQueen - Chocolate Mint</t>
  </si>
  <si>
    <t>McQueen</t>
  </si>
  <si>
    <t>Chocolate Mint</t>
  </si>
  <si>
    <t>Mint leaf and creamy juniper, with a touch of spicy coriander. Sweet milk chocolate notes hide behind the herbaceous top notes.</t>
  </si>
  <si>
    <t>Gin_040522_19</t>
  </si>
  <si>
    <t>https://www.masterofmalt.com/gin/mcqueen/mcqueen-chocolate-mint-gin/</t>
  </si>
  <si>
    <t>McQueen Chocolate Mint Gin</t>
  </si>
  <si>
    <t>Chocolate and Mint is a combination you're more likely to find in a dessert rather than a gin, but the McQueen distillers up in Callander, Scotland, have defied that idea and made their very own Chocolate Mint Gin! They've made with using Bulgarian juniper, chocolate and mint, along with liquorice and vanilla too!</t>
  </si>
  <si>
    <t>https://www.masterofmalt.com/gin/p-2812/mcqueen/mcqueen-chocolate-mint-gin.jpg</t>
  </si>
  <si>
    <t>Herbal, Cacao</t>
  </si>
  <si>
    <t>Mint, Cacao</t>
  </si>
  <si>
    <t>McQueen - Mocha</t>
  </si>
  <si>
    <t>Mocha</t>
  </si>
  <si>
    <t>Dark chocolate, orange oil, well-roasted coffee bitterness and a touch of peppery juniper.</t>
  </si>
  <si>
    <t>Gin_050422_15</t>
  </si>
  <si>
    <t>https://www.masterofmalt.com/gin/mcqueen/mcqueen-mocha-gin/</t>
  </si>
  <si>
    <t>McQueen Mocha Gin</t>
  </si>
  <si>
    <t>From the McQueen's range of rather interesting gins comes their Mocha Gin, featuring Bulgarian juniper as well as coffee, chocolate, grapefruit and vanilla as botanicals. We reckon this'll make a mighty-fine Mochatini...</t>
  </si>
  <si>
    <t>https://www.masterofmalt.com/gin/p-2812/mcqueen/mcqueen-mocha-gin.jpg</t>
  </si>
  <si>
    <t>Coffee, Cacao</t>
  </si>
  <si>
    <t>McQueen - Spiced Chocolate Orange</t>
  </si>
  <si>
    <t>Spiced Chocolate Orange</t>
  </si>
  <si>
    <t>Sweet Milk Chocolate start which is shortly followed by notes of Citrus Orange and of course hints of Juniper. </t>
  </si>
  <si>
    <t>Gin_060522_26</t>
  </si>
  <si>
    <t>https://www.masterofmalt.com/gin/mcqueen/mcqueen-spiced-chocolate-orange-gin/</t>
  </si>
  <si>
    <t>McQueen Spiced Chocolate Orange Gin</t>
  </si>
  <si>
    <t>Another yummy tipple from Scotland's McQueen, fusing the flavours of chocolate, orange, spices and juniper, all in one gin! They recommend serving in a G&amp;T garnished with an orange twist and a cinnamon stick.</t>
  </si>
  <si>
    <t>Nose: Orange oil, cardamom, a hint of cacao following on from fresh vanilla pod sweetness._x000D__x000D_
                    Palate: Floral at first with hints of orange blossom and fresh juniper, with drying cinnamon and red chilli heat in the background._x000D__x000D_
                    Finish: Lingering dark chocolate bitterness.</t>
  </si>
  <si>
    <t>https://www.masterofmalt.com/gin/p-2812/mcqueen/mcqueen-spiced-chocolate-orange-gin.jpg</t>
  </si>
  <si>
    <t>Spice, Citrus Fruit, Cacao</t>
  </si>
  <si>
    <t>Orange, Cacao, Spice</t>
  </si>
  <si>
    <t>McQueen - Super Premium</t>
  </si>
  <si>
    <t>Super Premium</t>
  </si>
  <si>
    <t>Traditional flavour profile with up-front juniper and citrus.</t>
  </si>
  <si>
    <t>Gin_060522_27</t>
  </si>
  <si>
    <t>https://www.masterofmalt.com/gin/mcqueen/mcqueen-signature-dry-gin/</t>
  </si>
  <si>
    <t>McQueen Super Premium Dry Gin</t>
  </si>
  <si>
    <t>An addition to the McQueen introduced in later 2016 - their Signature Dry Gin. While their other expressions focus on particularly interesting flavours (including Smokey Chilli Gin and Chocolate Mint Gin), this one features a more traditional flavour profile with up-front juniper and citrus. Produced all the way up in Scotland.</t>
  </si>
  <si>
    <t>Nose: Through a clean and distinct forest floor aroma, there are notes of iris petals and lemon sherbet. Full-bodied juniper forms the backdrop with rich vanilla._x000D__x000D_
                    Palate: Crisp lime emerges with light prickles of fragrant cassia. Gentle juniper is present throughout with more vanilla._x000D__x000D_
                    Finish: Fresh, leafy coriander lingers._x000D__x000D_
                    Overall: An earthy gin with plenty of refreshing citrus elements that's brilliant in a Martini.</t>
  </si>
  <si>
    <t>https://www.masterofmalt.com/gin/p-2812/mcqueen/mcqueen-signature-dry-gin.jpg</t>
  </si>
  <si>
    <t>McQueen &amp; the Violet Fog - Gin</t>
  </si>
  <si>
    <t>McQueen &amp; the Violet Fog</t>
  </si>
  <si>
    <t>Enjoyable spiciness as it opens, leading to fresh juniper, citrus and a heap of cooking herbs.</t>
  </si>
  <si>
    <t>Gin_180522_16</t>
  </si>
  <si>
    <t>https://www.masterofmalt.com/gin/mcqueenand-the-violet-fog/mcqueen-and-the-violet-fog-gin/</t>
  </si>
  <si>
    <t>McQueen &amp; The Violet Fog</t>
  </si>
  <si>
    <t>McQueen &amp; The Violet Fog Gin</t>
  </si>
  <si>
    <t>McQueen &amp; the Violet Fog Gin is made in small batches in a single copper pot still gin over in the hills of JundiaÃ­, Brazil. It contains 21 botanicals, and the first 15 are macerated in a sugarcane spirit. Then, six additional botanicals are vapour infused into the gin through a copper basket, including handpicked Indian basil leaves, Portuguese rosemary, Mediterranean fennel seed, calamansi from the South Pacific, Vietnamese star anise and locally grown Brazilian acai. _x000D_Oh, and the name? The gin takes its name from a poem of the same name, and if you fancy having a read the final two verses are on the back of the bottle.</t>
  </si>
  <si>
    <t>https://www.masterofmalt.com/gin/p-2812/mcqueenand-the-violet-fog/mcqueen-and-the-violet-fog-gin.jpg</t>
  </si>
  <si>
    <t>Mermaid - Gin</t>
  </si>
  <si>
    <t>Mermaid</t>
  </si>
  <si>
    <t>Earthy sweetness and some citrus zing with a touch of sea air and warming pepper.</t>
  </si>
  <si>
    <t>Gin_040522_20</t>
  </si>
  <si>
    <t>https://www.masterofmalt.com/gin/isle-of-wight-distillery/mermaid-gin/</t>
  </si>
  <si>
    <t>Isle of Wight Distillery</t>
  </si>
  <si>
    <t>Mermaid Gin</t>
  </si>
  <si>
    <t>A gin with a sense of place, being made with Isle of Wight rock samphire and Boadicea hops alongside juniper, coriander seeds, fresh lemon zest, grains of paradise, angelica, liquorice, orris and elderflower.</t>
  </si>
  <si>
    <t>https://www.masterofmalt.com/gin/p-2812/isle-of-wight-distillery/mermaid-gin.jpg</t>
  </si>
  <si>
    <t>Mermaid - Pink Gin</t>
  </si>
  <si>
    <t>Pink Gin</t>
  </si>
  <si>
    <t>Light and bright, the strawberry notes arrive right away, supported by citrus and slowly building juniper spice. Samphire gives is a coastal edge, while hints of liquorice root and coriander develop later on.</t>
  </si>
  <si>
    <t>Gin_200522_05</t>
  </si>
  <si>
    <t>https://www.masterofmalt.com/gin/isle-of-wight-distillery/mermaid-pink-gin/</t>
  </si>
  <si>
    <t>Mermaid Pink Gin</t>
  </si>
  <si>
    <t>The Isle of Wight Distillery has created a vibrant variation of it's excellent Mermaid Gin, boasting a delightfully sweet flavour profile and rosy hue thanks to an infusion of Island strawberries! These tasty little rascals make for an intriguing juxtaposition with the botanicals already in the mix, including the subtly savoury rock samphire, the herbaceous Boadicea hops and the zesty Sicilian lemon. Smashing in a G&amp;T garnished with strawberries.</t>
  </si>
  <si>
    <t>https://www.masterofmalt.com/gin/p-2812/isle-of-wight-distillery/mermaid-pink-gin.jpg</t>
  </si>
  <si>
    <t>MOM - God Save the Gin</t>
  </si>
  <si>
    <t>MOM</t>
  </si>
  <si>
    <t>God Save the Gin</t>
  </si>
  <si>
    <t>Sweet raspberries, redcurrant and soft juniper.</t>
  </si>
  <si>
    <t>Gin_200522_06</t>
  </si>
  <si>
    <t>https://www.masterofmalt.com/gin/mom/mom-god-save-the-gin/</t>
  </si>
  <si>
    <t>MOM God Save The Gin</t>
  </si>
  <si>
    <t>A London Dry Gin from Gonzalez Byass. The packaging is intended to convey both Britain's tradition and its modernity with its striking black and magenta design. The gin itself seeks to do the same, using red fruit and exotic botanicals.</t>
  </si>
  <si>
    <t>https://www.masterofmalt.com/gin/p-2812/mom/mom-god-save-the-gin.jpg</t>
  </si>
  <si>
    <t>Mombasa Club - Lemon Edition</t>
  </si>
  <si>
    <t>Mombasa Club</t>
  </si>
  <si>
    <t>Lemon Edition</t>
  </si>
  <si>
    <t>Rich and warming lemon is tempered by bold and warm spices and creamy angelica.</t>
  </si>
  <si>
    <t>Gin_050422_16</t>
  </si>
  <si>
    <t>https://www.masterofmalt.com/gin/mombasa/mombasa-club-lemon-edition-gin/</t>
  </si>
  <si>
    <t>Mombasa</t>
  </si>
  <si>
    <t>Mombasa Club Lemon Edition</t>
  </si>
  <si>
    <t>This latest addition to the Mombasa gin family was created by infusing its Mombasa Club London Dry Gin with high quality Mediterranean lemons.</t>
  </si>
  <si>
    <t>https://www.masterofmalt.com/gin/p-2812/mombasa/mombasa-club-lemon-edition-gin.jpg</t>
  </si>
  <si>
    <t>Mombasa Club - Strawberry</t>
  </si>
  <si>
    <t>Obviously strawberries are the main attraction here, though herbal hints of juniper and liquorice do start to pick up speed later on.</t>
  </si>
  <si>
    <t>Gin_060522_28</t>
  </si>
  <si>
    <t>https://www.masterofmalt.com/gin/mombasa/mombasa-club-strawberry-edition-gin/</t>
  </si>
  <si>
    <t>Mombasa Club Strawberry Edition</t>
  </si>
  <si>
    <t>This is a sweet, juicy variation on the Mombasa Club Gin recipe, now featuring strawberries at its core! Perfect for the summer months - pour over ice with plenty of tonic water and a few fresh berries for good measure...</t>
  </si>
  <si>
    <t>https://www.masterofmalt.com/gin/p-2812/mombasa/mombasa-club-strawberry-edition-gin.jpg</t>
  </si>
  <si>
    <t>Monkey 47 - Schwarzwald Dry</t>
  </si>
  <si>
    <t>Monkey 47</t>
  </si>
  <si>
    <t>Schwarzwald Dry</t>
  </si>
  <si>
    <t>47 Botanicals</t>
  </si>
  <si>
    <t>Gin_250522_25</t>
  </si>
  <si>
    <t>https://www.masterofmalt.com/gin/monkey-47-dry-gin/</t>
  </si>
  <si>
    <t>Monkey 47 Dry Gin</t>
  </si>
  <si>
    <t>An unusual gin from the Black Forest in Germany, Monkey 47 contains a unique ingredient. No, not that! Lingonberries! The 47 comes from the number of botanicals that go into this unique gin, and the fact it's bottled at a healthy 47%. It seems that the botanicals speak for themselves, as the gin has received bucketfuls of critical acclaim. Some say less is more, not for Monkey 47!</t>
  </si>
  <si>
    <t>Nose: Oh there is a lot going on here... woody, vegetable smells under pin fresh grassy citrus notes and botanical sweetness, like a pine forest after the rain._x000D__x000D_
                    Palate: Predictably complex, this is a robust and powerful gin with plenty of spice, fruit and herb flavours. It's very well structured, and difficult to unpick but a citrus fresh start segues into pine and wood notes for a drying finish._x000D__x000D_
                    Finish: Wooded and reassuringly heavy._x000D__x000D_
                    Overall: A unique gin, that is crying out to be made into a Martini. It'll need an equally robust vermouth though.</t>
  </si>
  <si>
    <t>https://www.masterofmalt.com/gin/p-2812/monkey-47-dry-gin.jpg</t>
  </si>
  <si>
    <t>Monkey 47 - Schwarzwald Dry_02</t>
  </si>
  <si>
    <t>Schwarzwald Dry_02</t>
  </si>
  <si>
    <t>Gin_040522_24</t>
  </si>
  <si>
    <t>Mór - Irish Gin</t>
  </si>
  <si>
    <t>Mór</t>
  </si>
  <si>
    <t>Earthy at first, with coriander and rosemary making a big impression. Becomes sweet and juicy with big bundles of fresh berry notes at the core. A slight peppery hint on the finish.</t>
  </si>
  <si>
    <t>Gin_050422_17</t>
  </si>
  <si>
    <t>https://www.masterofmalt.com/gin/mor/mor-irish-gin/</t>
  </si>
  <si>
    <t>Mor</t>
  </si>
  <si>
    <t>Mor Irish Gin</t>
  </si>
  <si>
    <t>Mor Irish Gin comes to us via the Arderin Distillery in Tullamore, and features a quartet of berries amongst its botanical selection - juniper berry, blackberry, cranberry and raspberry! It also features floral wafts of angelica, rosemary and coriander too.</t>
  </si>
  <si>
    <t>https://www.masterofmalt.com/gin/p-2812/mor/mor-irish-gin.jpg</t>
  </si>
  <si>
    <t>Nelson's - No.7</t>
  </si>
  <si>
    <t xml:space="preserve">Nelson's </t>
  </si>
  <si>
    <t>No.7</t>
  </si>
  <si>
    <t>Clean and fresh, at the same time, surprisingly complex.</t>
  </si>
  <si>
    <t>Gin_300422_14</t>
  </si>
  <si>
    <t>https://www.masterofmalt.com/gin/nelsons/nelsons-gin/</t>
  </si>
  <si>
    <t>Nelson's</t>
  </si>
  <si>
    <t>Nelson's Gin</t>
  </si>
  <si>
    <t>A small batch gin from Nelson's Distillery &amp; Gin School in Grindley near the Derbyshire and Staffordshire border made with a range of botanicals from around the globe including lemongrass and kaffir lime leaves from Thailand, vanilla from Madagascar and cinnamon from Sri Lanka.</t>
  </si>
  <si>
    <t>Complex citrus notes abound with white peach, juniper and cinnamon developing.</t>
  </si>
  <si>
    <t>https://www.masterofmalt.com/gin/p-2812/nelsons/nelsons-gin.jpg</t>
  </si>
  <si>
    <t>Nelson's - Rhubarb &amp; Custard</t>
  </si>
  <si>
    <t>Rhubarb &amp; Custard</t>
  </si>
  <si>
    <t>Sharp, sweet rhubarb stands out, with the mellow vanilla balancing out the tart fruit notes. Citrus peels and Christmas-y spice in the background.</t>
  </si>
  <si>
    <t>Gin_270422_33</t>
  </si>
  <si>
    <t>https://www.masterofmalt.com/gin/nelsons/nelsons-rhubarb-and-custard-gin/</t>
  </si>
  <si>
    <t>Nelson's Rhubarb and Custard Gin</t>
  </si>
  <si>
    <t>A variation of Nelson's Gin recipe, incorporating rhubarb into their mix of botanicals (which includes Madagascan vanilla, cinnamon from Sri Lanka and lemongrass and kaffir lime leaves from Thailand).</t>
  </si>
  <si>
    <t>https://www.masterofmalt.com/gin/p-2812/nelsons/nelsons-rhubarb-and-custard-gin.jpg</t>
  </si>
  <si>
    <t>Rhubarb, Sweet</t>
  </si>
  <si>
    <t>Rhubarb, Custard</t>
  </si>
  <si>
    <t>Nelson's - Timur</t>
  </si>
  <si>
    <t>Timur</t>
  </si>
  <si>
    <t>Timur has a unique aroma. Neither hot nor pungent like chilli pepper, but with slight grapefruit overtones which interestingly leaves a tingling sensation in the mouth.</t>
  </si>
  <si>
    <t>Gin_300422_15</t>
  </si>
  <si>
    <t>https://www.masterofmalt.com/gin/nelsons/nelsons-timur-gin/</t>
  </si>
  <si>
    <t>Nelson's Timur Gin</t>
  </si>
  <si>
    <t>The chaps behind Nelson's Gin have brought out an expression with the addition of a rather unusual botanical. Timur pepper, an ingredient most people are unfamiliar with, is part of the Szechuan Pepper family and is found in the mountains of Nepal. Though it is called a pepper, funnily enough, it's more citrus-focused than spicy.</t>
  </si>
  <si>
    <t>Light and zesty grapefruit overtones followed by a slight tingling sensation.</t>
  </si>
  <si>
    <t>https://www.masterofmalt.com/gin/p-2812/nelsons/nelsons-timur-gin.jpg</t>
  </si>
  <si>
    <t>New York Distilling Company - Dorothy Parker</t>
  </si>
  <si>
    <t>New York Distilling Company</t>
  </si>
  <si>
    <t>Dorothy Parker</t>
  </si>
  <si>
    <t>A spectacular American gin, made with traditional and contemporary botanicals including juniper, elderberries, citrus, cinnamon, and hibiscus petals</t>
  </si>
  <si>
    <t>Gin_240522_24</t>
  </si>
  <si>
    <t>https://www.masterofmalt.com/gin/new-york-distilling-company/dorothy-parker-american-gin/</t>
  </si>
  <si>
    <t>Dorothy Parker - American Gin</t>
  </si>
  <si>
    <t>Superbly bright, effortlessly cool and very popular with cocktail lovers. We're of course talking about Dorothy Parker, the legendary writer, poet and satirist, as well as talking about the New York Distilling Company's Dorothy Parker Gin! A spectacular American gin, made with traditional and contemporary botanicals including juniper, elderberries, citrus, cinnamon, and hibiscus petals. Simply marvellous in G&amp;Ts, Martinis, Aviations and all manner of gin-based cocktails...</t>
  </si>
  <si>
    <t>Nose: Sweet floral notes are balanced with muscular juniper. Elderberry, citrus and cinnamon are all also evident on a glorious nose._x000D__x000D_
                    Palate: Again those hibiscus petals appear prominent, but not at the expense of juniper. This is still very much a proper gin. Cinnamon spiciness develops wonderfully._x000D__x000D_
                    Finish: You're left with sweet floral notes, juniper and returning elderberry and citrus that linger pleasantly for some time._x000D__x000D_
                    Overall: Each botanical plays its part in this marvellous, and suitably original gin. A triumph from the New York Distilling Company.</t>
  </si>
  <si>
    <t>https://www.masterofmalt.com/gin/p-2812/new-york-distilling-company/dorothy-parker-american-gin.jpg</t>
  </si>
  <si>
    <t>New York Distilling Company - Dorothy Parker_02</t>
  </si>
  <si>
    <t>Dorothy Parker_02</t>
  </si>
  <si>
    <t>Gin_300422_16</t>
  </si>
  <si>
    <t>Nordés - Atlantic Galacian</t>
  </si>
  <si>
    <t>Nordés</t>
  </si>
  <si>
    <t>Atlantic Galacian</t>
  </si>
  <si>
    <t>Bold flavour profile made with Albariño-grape-based spirit.</t>
  </si>
  <si>
    <t>Gin_280422_17</t>
  </si>
  <si>
    <t>https://www.masterofmalt.com/gin/nordes/nordes-atlantic-galician-gin/</t>
  </si>
  <si>
    <t>Nordes</t>
  </si>
  <si>
    <t>Nordes Atlantic Galician Gin</t>
  </si>
  <si>
    <t>Nordes Atlantic Galician Gin is a rather intriguing Spanish gin made with an AlbariÃ±o-grape-based spirit, rather than your more commonly seen grain-based spirit, along with 11 botanicals, including 6 local ones from Galicia such as eucalyptus, lemon verbena and samphire, which gives the gin a complex maritime quality. The result is a bold flavour profile that would befit summer drinks and cocktails. The bottle is quite stylish too - very impressive stuff!</t>
  </si>
  <si>
    <t>Nose: Lemongrass and lavender, shortly joined by a slight hint of waxy lemon peel._x000D__x000D_
                    Palate: Mint leaf, black tea and more floral notes - think iris, violet and hibiscus._x000D__x000D_
                    Finish: Juniper makes itself heard on the finish, but for just a moment.</t>
  </si>
  <si>
    <t>https://www.masterofmalt.com/gin/p-2812/nordes/nordes-atlantic-galician-gin.jpg</t>
  </si>
  <si>
    <t>One Key - Gin</t>
  </si>
  <si>
    <t>One Key</t>
  </si>
  <si>
    <t>On the palate, One Key Gin is rich and balanced, with exotic notes of juniper, coriander and a hint of ginger. Its finish is long and intense.</t>
  </si>
  <si>
    <t>Gin_250522_27</t>
  </si>
  <si>
    <t>https://www.masterofmalt.com/gin/one-key/one-key-gin/</t>
  </si>
  <si>
    <t>One Key Gin</t>
  </si>
  <si>
    <t>One Key Gin is produced in Slovenia and features a selection of botanicals including coriander, ginger and juniper. It comes presented in a pretty intriguing bottle, which is... Well, it's a big cuboid that doesn't really look like a bottle at all. There is a key at the bottom on its base which you use to open it, hence the name - One Key Gin.</t>
  </si>
  <si>
    <t>https://www.masterofmalt.com/gin/p-2812/one-key/one-key-gin.jpg</t>
  </si>
  <si>
    <t>One Key - Gin_02</t>
  </si>
  <si>
    <t>Gin_300422_17</t>
  </si>
  <si>
    <t>Opihr - Exotic Citrus - Arabian Edition</t>
  </si>
  <si>
    <t>Opihr</t>
  </si>
  <si>
    <t>Exotic Citrus - Arabian Edition</t>
  </si>
  <si>
    <t>Lemon, lime and a touch of paprika, followed by fragrant coriander and strong juniper.</t>
  </si>
  <si>
    <t>Gin_280422_18</t>
  </si>
  <si>
    <t>https://www.masterofmalt.com/gin/opihr-gin/opihr-gin-arabian-edition-gin/</t>
  </si>
  <si>
    <t>Opihr Gin</t>
  </si>
  <si>
    <t>Opihr Gin Arabian Edition</t>
  </si>
  <si>
    <t>Opihr Gin Arabian Edition comes from a series of expressions inspired by ancient trade routes, where spices were sold by merchants across the globe. This expression pairs the Opihr recipe with a combination of Persian black lemons and Timut pepper. Zesty, spicy, fragrant and generally tasty stuff.</t>
  </si>
  <si>
    <t>https://www.masterofmalt.com/gin/p-2812/opihr-gin/opihr-gin-arabian-edition-gin.jpg</t>
  </si>
  <si>
    <t>Opihr - London Dry</t>
  </si>
  <si>
    <t>Spiced</t>
  </si>
  <si>
    <t>Gin_200522_08</t>
  </si>
  <si>
    <t>https://www.masterofmalt.com/gin/opihr-gin/opihr-oriental-spiced-gin/</t>
  </si>
  <si>
    <t>Opihr Oriental Spiced Gin</t>
  </si>
  <si>
    <t>A London Dry Gin made with botanicals from along the traditional spice route that led back to the UK. Indonesian Cubeb berries, Indian black pepper and Moroccan coriander are all used in this gin, launched by Quintessential Brands in 2013.</t>
  </si>
  <si>
    <t>Nose: Coriander and citrus, gentle juniper and peppery notes._x000D__x000D_
                    Palate: More discernible spiciness and juniper with plenty of coriander._x000D__x000D_
                    Finish: Refreshing with citrus and spice._x000D__x000D_
                    Overall: A handsome gin that's playfully spiced.</t>
  </si>
  <si>
    <t>https://www.masterofmalt.com/gin/p-2812/opihr-gin/opihr-oriental-spiced-gin.jpg</t>
  </si>
  <si>
    <t>Opihr - London Dry_02</t>
  </si>
  <si>
    <t>Gin_300522_12</t>
  </si>
  <si>
    <t>Orkney Distilling - Kirkjuvagr Origin</t>
  </si>
  <si>
    <t>Orkney Distilling</t>
  </si>
  <si>
    <t>Kirkjuvagr Origin</t>
  </si>
  <si>
    <t>Nose: Peppery juniper and salty sea air (salt and pepper is a classic combo, after all...), floral dandelion._x000D__x000D_
                    Palate: Candied peels, coriander. A bit perfume-y in spots._x000D__x000D_
                    Finish: Drying spice, vanilla-y angelica and a resurgence of sea spray salinity.</t>
  </si>
  <si>
    <t>Gin_040522_25</t>
  </si>
  <si>
    <t>https://www.masterofmalt.com/gin/orkney-distilling/kirkjuvagr-orkney-gin/</t>
  </si>
  <si>
    <t>Kirkjuvagr Orkney Gin</t>
  </si>
  <si>
    <t>An 'unmistakably Orcadian' gin made with locally grown botanicals including Ramanas Rose, Burnet Rose, Angelica and Borage. The inclusion of Angelica was inspired by a story that suggested Angelica was brought to the Orkney islands by Norsemen, and can still be found growing there. Further connection to Orkney's heritage comes from the name, Kirkjuvagr, which means 'Church Bay' in Old Norse.</t>
  </si>
  <si>
    <t>https://www.masterofmalt.com/gin/p-2812/orkney-distilling/kirkjuvagr-orkney-gin.jpg</t>
  </si>
  <si>
    <t>Oro Gin - Oro</t>
  </si>
  <si>
    <t>Oro Gin</t>
  </si>
  <si>
    <t>Oro</t>
  </si>
  <si>
    <t>A classical style Scottish Dry Gin, starting with robust notes of juniper smoothly moving to a zingy citrus mid body, finishing nicely dry, with a note of spiced vanilla.</t>
  </si>
  <si>
    <t>Gin_300422_18</t>
  </si>
  <si>
    <t>https://www.masterofmalt.com/gin/oro-gin/oro-gin/</t>
  </si>
  <si>
    <t>Oro Gin, made at Dalton Distillery, is crafted using plenty of classic gin botanicals (juniper, coriander, orris root, lemon and orange peels) and some more unusual ingredients (such as cassia bark, Malabar cardamom, pink peppercorns and lemongrass). One signature botanical, the distillery claim, "will forever remain secret"._x000D_Secret or not, all Oro Gin botanicals are distilled with a high quality neutral grain spirit, before this mixture is macerated for 24 hours. Using the one shot method, the stills are charged with spirit, botanicals and water to the exact proportions of the recipe.</t>
  </si>
  <si>
    <t>Nose: The nose is sweetly floral, with helpings of soft lemon citrus and creamy juniper. Waves of pine and baking spice keeps things interesting._x000D__x000D_
                    Palate: Earthy and resinous pine notes continue among sweetening juniper, sharper citrus and coriander seeds. Warming spice from cinnamon bark percolates throughout._x000D__x000D_
                    Finish: Short and pleasant, a little persistent lemongrass.</t>
  </si>
  <si>
    <t>https://www.masterofmalt.com/gin/p-2812/oro-gin/oro-gin.jpg</t>
  </si>
  <si>
    <t>OSA Fine Spirits - Pink 47</t>
  </si>
  <si>
    <t>OSA Fine Spirits</t>
  </si>
  <si>
    <t>Pink 47</t>
  </si>
  <si>
    <t>A full and complex flavour: strong and smooth with a crisp and compelling finish.</t>
  </si>
  <si>
    <t>Gin_300422_19</t>
  </si>
  <si>
    <t>https://www.masterofmalt.com/gin/pink-47-london-dry-gin/</t>
  </si>
  <si>
    <t>Pink 47 Gin</t>
  </si>
  <si>
    <t>Pink 47 is a fine London Dry gin made from Italian juniper berries. It includes some exotic botanicals too with two different types of angelica and two different corianders. Lavish. There's also Spanish citrus fruits and almonds and a touch of West African nutmeg. One of a selection of tasty drinks released as part of the Diamond Spirits Range.</t>
  </si>
  <si>
    <t>Nose: Lots of herbs, and fairly crisp. Citrus, and juniper is quite floral in style but quite pronounced._x000D__x000D_
                    Palate: The juniper leads on this one but there is a lot more going on. The botanicals are finely balanced and clean, with that citric element providing a fresh note._x000D__x000D_
                    Finish: Short, clear and dry._x000D__x000D_
                    Overall: A well thought out mix of botanicals have produced a tasty dry gin.</t>
  </si>
  <si>
    <t>https://www.masterofmalt.com/gin/p-2812/pink-47-london-dry-gin.jpg</t>
  </si>
  <si>
    <t>Pangea Spirit - Original (Cucumber)</t>
  </si>
  <si>
    <t>Pangea Spirit</t>
  </si>
  <si>
    <t>Original (Cucumber)</t>
  </si>
  <si>
    <t>Softly spicy with cassia, nutmeg, and peppery juniper, though cooling cucumber and a medley of citrus peels keep it fresh.</t>
  </si>
  <si>
    <t>Gin_300422_20</t>
  </si>
  <si>
    <t>https://www.masterofmalt.com/gin/thirsty-work/pangea-spirit-gin/</t>
  </si>
  <si>
    <t>Thirsty Work</t>
  </si>
  <si>
    <t>Pangea Spirit Gin</t>
  </si>
  <si>
    <t>Pangea Spirit Gin is made in England, using a combination of 11 botanicals including the crisp deliciousness of cucumber. The name was inspired by Pangea, the supercontinent that existed back in the late Paleozoic and early Mesozoic eras.</t>
  </si>
  <si>
    <t>https://www.masterofmalt.com/gin/p-2812/thirsty-work/pangea-spirit-gin.jpg</t>
  </si>
  <si>
    <t>Penderyn - Brecon Botanicals</t>
  </si>
  <si>
    <t>Penderyn</t>
  </si>
  <si>
    <t>Brecon Botanicals</t>
  </si>
  <si>
    <t>The nose is a rich complex of fresh juniper, followed quickly by coriander and a complexity of gin flavours. Hints of citrus mingle with oriental spices.</t>
  </si>
  <si>
    <t>Gin_300422_21</t>
  </si>
  <si>
    <t>https://www.masterofmalt.com/gin/penderyn/brecon-botanicals-gin/</t>
  </si>
  <si>
    <t>Brecon Botanicals Gin</t>
  </si>
  <si>
    <t>Brecon Botanicals Gin is a tasty Welsh gin made at the Penderyn distillery. It is based on pure grain spirit and a special selection of botanicals. The illustrations were specially engraved and re-produced for this special edition. Very interesting stuff.</t>
  </si>
  <si>
    <t>Nose: Soft juniper and dried herbs on the nose. A little citrus - orange and lemon peel, with hints of saffron._x000D__x000D_
                    Palate: Herbal palate, with earthy juniper and Eastern spices. A touch of bergamot, clove oil and cinnamon._x000D__x000D_
                    Finish: Cassia bark and saffron on the tail.</t>
  </si>
  <si>
    <t>https://www.masterofmalt.com/gin/p-2812/penderyn/brecon-botanicals-gin.jpg</t>
  </si>
  <si>
    <t>Pickering's - Gin</t>
  </si>
  <si>
    <t xml:space="preserve">Pickering's </t>
  </si>
  <si>
    <t>Fresh, light and bold flavours of citrus and juniper give way to intense warming spice of cardamom, coriander seed and clove.</t>
  </si>
  <si>
    <t>Gin_300422_22</t>
  </si>
  <si>
    <t>https://www.masterofmalt.com/gin/pickerings/pickerings-gin/</t>
  </si>
  <si>
    <t>Pickering's</t>
  </si>
  <si>
    <t>Pickering's Gin</t>
  </si>
  <si>
    <t>Pickering's Gin is distilled in Edinburgh using a recipe found on a piece of paper which was written in 1947. After finely-tuning the ingredients, featuring botanicals like Juniper, Lemon, Lime, Coriander, Anise, Angelica, Cardamom, Clove and Fennel, the folks at the Summerhall Distillery started putting together their refreshing gin using a 500-litre copper still, charmingly named Gert.</t>
  </si>
  <si>
    <t>Nose: Up-front juniper notes, with subtle spicy, herbal notes and fresh citrus. _x000D__x000D_
                    Palate: Once again, the juniper is in the front, supported once more by lively citrus, though on the palate, this is joined by subtle nutty notes and hints of sweet anise._x000D__x000D_
                    Finish: A crisp, full-flavoured, herbal finish._x000D__x000D_
                    Overall: Good on ya, Gert and the rest of the Summerhall team! Keep up the good work!</t>
  </si>
  <si>
    <t>https://www.masterofmalt.com/gin/p-2812/pickerings/pickerings-gin.jpg</t>
  </si>
  <si>
    <t>Pigeon Fishers - Vampyre</t>
  </si>
  <si>
    <t>Pigeon Fishers</t>
  </si>
  <si>
    <t>Vampyre</t>
  </si>
  <si>
    <t>We begin with our smooth, rich, London Dry Gin and blend with an intense Blood Orange distillate we have created using Sicilian Moro Oranges. We then age the blend with Moro orange peel in American Oak for 28 days, before finally cold filtering the batch for unparalleled smoothness and clarity</t>
  </si>
  <si>
    <t>Gin_030522_08</t>
  </si>
  <si>
    <t>https://www.drinksaisle.co.uk/products/pigeon-fishers-vampyre</t>
  </si>
  <si>
    <t>Pigeon Fishers Vampyre Gin</t>
  </si>
  <si>
    <t>Made in small batches by Ade Cole at the Cuckoostone distillery, Pigeon Fishers Vampyre Gin is infused with Sicilian Moro oranges, and aged with Moro orange peel in American Oak for 28 days to give it an intense flavour profile. </t>
  </si>
  <si>
    <t>https://cdn.shopify.com/s/files/1/0079/3912/9434/products/PF-vampyre-500_1024x1024@2x.jpg?v=1593165754</t>
  </si>
  <si>
    <t>Aged, Citrus Fruit</t>
  </si>
  <si>
    <t>Aged, Blood Orange</t>
  </si>
  <si>
    <t>Pink Marmalade - Pink Marmalade Gin</t>
  </si>
  <si>
    <t>Pink Marmalade</t>
  </si>
  <si>
    <t>Pink Marmalade Gin</t>
  </si>
  <si>
    <t>Super zesty, with lime and grapefruit leading into distinctive salted marmalade, along with juniper, gentle pepper spice and white florals. 12 botanicals</t>
  </si>
  <si>
    <t>Gin_200522_09</t>
  </si>
  <si>
    <t>https://www.masterofmalt.com/gin/pink-marmalade/pink-marmalade-gin/</t>
  </si>
  <si>
    <t>Pink Marmalade Gin harnesses the magic of butterfly pea flower. If you're not familiar, the botanical is responsible for the spirit changing colour from blue to pink when mixed with tonic. There's also the distillery's signature salted pink marmalade alongside 11 other botanicals, including lots of citrus, so the tipple is big on flavour as well as colour.</t>
  </si>
  <si>
    <t>Super zesty, with lime and grapefruit leading into distinctive salted marmalade, along with juniper, gentle pepper spice and white florals.</t>
  </si>
  <si>
    <t>https://www.masterofmalt.com/gin/p-2812/pink-marmalade/pink-marmalade-gin.jpg</t>
  </si>
  <si>
    <t>Grapefruit, Orange</t>
  </si>
  <si>
    <t>Pinnock - Dry</t>
  </si>
  <si>
    <t>Pinnock</t>
  </si>
  <si>
    <t>Floral lavender runs throughout notes of piney juniper, warming spice and a drizzle of honey, with a hit of cardamom spice and tart fruit on the finish.</t>
  </si>
  <si>
    <t>Gin_270422_34</t>
  </si>
  <si>
    <t>https://www.masterofmalt.com/gin/pinnock-distillery/pinnock-dry-gin/</t>
  </si>
  <si>
    <t>Pinnock Distillery</t>
  </si>
  <si>
    <t>Pinnock Dry Gin</t>
  </si>
  <si>
    <t>Here we have Pinnock Dry Gin from Pinnock Distillery, named after the cottage where the gin is produced over in Warwickshire. It makes use of locally sourced honey, lavender and quince, which are distilled alongside other traditional gin botanicals from slightly further afield. Only around 90 bottles are produced in each batch, weighing in at 42% ABV. A good balance of fruit, spice and sweetness in this one, and it's ace paired with tonic and a sprig of lavender, if you can get your hands on one.</t>
  </si>
  <si>
    <t>https://www.masterofmalt.com/gin/p-2812/pinnock-distillery/pinnock-dry-gin.jpg</t>
  </si>
  <si>
    <t>Poetic License - Strawberry &amp; Cream (Picnic)</t>
  </si>
  <si>
    <t>Poetic License</t>
  </si>
  <si>
    <t>Strawberry &amp; Cream (Picnic)</t>
  </si>
  <si>
    <t>Delicate sweet red fruit notes perfectly balanced with a creamy texture.</t>
  </si>
  <si>
    <t>Gin_200522_10</t>
  </si>
  <si>
    <t>https://www.masterofmalt.com/gin/poetic-license/poetic-license-strawberries-and-cream-gin/?srh=1</t>
  </si>
  <si>
    <t>Poetic License Strawberries &amp; Cream Gin</t>
  </si>
  <si>
    <t>The perfect tipple to enjoy while watching Wimbledon? Perhaps, perhaps! Poetic License's Picnic Gin is packed full of strawberries and cream notes - they distil as well as infuse the botanicals to give it an extra burst of fruit, juicy deliciousness. Enjoy with a good floral tonic water, or drizzle a dash over a fruit salad.</t>
  </si>
  <si>
    <t>Fresh strawberries and peppery juniper. A subtle touch of vanilla develops, but it really is all about the fruit sweetness here.</t>
  </si>
  <si>
    <t>https://www.masterofmalt.com/gin/p-2813/poetic-license/poetic-license-strawberries-and-cream-gin.jpg?ss=2.0</t>
  </si>
  <si>
    <t>Red Fruit, Sweet</t>
  </si>
  <si>
    <t>Strawberry, Sweet</t>
  </si>
  <si>
    <t>Poetic License - Strawberry &amp; Cream (Picnic)_02</t>
  </si>
  <si>
    <t>Strawberry &amp; Cream (Picnic)_02</t>
  </si>
  <si>
    <t>Gin_180522_18</t>
  </si>
  <si>
    <t>Porter's (Langstane) - Modern Classic</t>
  </si>
  <si>
    <t>Porter's (Langstane)</t>
  </si>
  <si>
    <t>Modern Classic</t>
  </si>
  <si>
    <t>JUNIPER LED WITH A BRIGHT CITRUS PROFILE, PERFECT FOR LIGHTER DRINK</t>
  </si>
  <si>
    <t>Gin_050422_20</t>
  </si>
  <si>
    <t>https://www.masterofmalt.com/gin/langstane/porters-modern-classic-dry-gin/</t>
  </si>
  <si>
    <t>Langstane</t>
  </si>
  <si>
    <t>Porter's Modern Classic Dry Gin</t>
  </si>
  <si>
    <t>Porter's Gin from Aberdeen is made with juniper, angelica, almond, coriander, liquorice, lemon, orange, buddha's hand, pink peppercorn, orris root, cassia bark and cinnamon. It's named after Professor Andrew Porter from Aberdeen University who sourced the team's rotary evaporator, used to cold distill some of the more delicate botanicals (including citrus) under vacuum whilst others go into a traditional copper pot still with the help of G&amp;J Distillers. The team includes Ben Iravani of Monkey Bars Aberdeen (with the cold distillation equipment residing in top Aberdeen cocktail bar Orchid in Langstane Place) and Alex Lawrence from the award-winning DandeLyan.</t>
  </si>
  <si>
    <t>Nose: Elegant and juniper forward, with good earthy depth and fresh citrus top notes enhanced further by fragrant buddha's hand._x000D__x000D_
                    Palate: Again juniper is at the heart of proceedings, as it should be, supported by warming pink pepper, cinnamon and anise with citrus never far away._x000D__x000D_
                    Finish: Quite clean with lingering sweet nutmeg._x000D__x000D_
                    Overall: An Aberdeen gin from a talented team, using the best of modern and traditional techniques, with cocktails and mixing opportunities very much in mind.</t>
  </si>
  <si>
    <t>https://www.masterofmalt.com/gin/p-2812/langstane/porters-modern-classic-dry-gin.jpg</t>
  </si>
  <si>
    <t>Porter's (Langstane) - Porter's Gin (Old Bottle - Modern Classic)</t>
  </si>
  <si>
    <t>Porter's Gin (Old Bottle - Modern Classic)</t>
  </si>
  <si>
    <t>Gin_050422_19</t>
  </si>
  <si>
    <t>Portobello Road - No. 171</t>
  </si>
  <si>
    <t>Portobello Road</t>
  </si>
  <si>
    <t>No. 171</t>
  </si>
  <si>
    <t>On the front of the palate, Portobello Road Gin has a generous slug of juniper, the mid-palate has a sustained, fresh citrus character from our use of lemon, bitter orange and coriander, which then develops into a sweet peppery finish, achieved by the use of liquorice and nutmeg.</t>
  </si>
  <si>
    <t>Gin_160522_13</t>
  </si>
  <si>
    <t>https://www.masterofmalt.com/gin/portobello-road-no-171-gin/</t>
  </si>
  <si>
    <t>Portobello Star</t>
  </si>
  <si>
    <t>Portobello Road No. 171 Gin</t>
  </si>
  <si>
    <t>This gin was released by the award-winning Notting Hill bar, Portobello Star, home of the Ginsitute. This is a place where one can learn an awful lot about gin, so you would expect Portobello Road No. 171 to be rather good, and indeed it is. It's an old-style London Dry Gin, containing traditional botanicals and spices, that harks back to the gins of yesteryear.</t>
  </si>
  <si>
    <t>Nose: Hot white pepper and heavy berries with plenty of juniper._x000D__x000D_
                    Palate: Well-integrated spice, again with a healthy dose of juniper. Soft lemon grass flavours with a hint of red berries._x000D__x000D_
                    Finish: Dry, fresh and cleansing citrus._x000D__x000D_
                    Overall: An excellent, no-nonsense gin that deserves to be a back bar staple.</t>
  </si>
  <si>
    <t>https://www.masterofmalt.com/gin/p-2812/portobello-road-no-171-gin.jpg</t>
  </si>
  <si>
    <t>Portobello Road - Peach</t>
  </si>
  <si>
    <t>Fresh juniper pine-y notes, swiftly giving way to vine peach, candied ginger and apple. Black pepper and zesty lemon develop later on.</t>
  </si>
  <si>
    <t>Gin_160522_14</t>
  </si>
  <si>
    <t>https://www.masterofmalt.com/gin/portobello-star/portobello-road-peach-gin/</t>
  </si>
  <si>
    <t>Portobello Road Peach Gin</t>
  </si>
  <si>
    <t>This collaborative gin created by the folks behind Portobello Road and drinks wholesalers Hammonds of Knutsford is perfect for anyone who loves gins that strike a great balance between classic juniper bite and fresh fruit juiciness. The gin is distilled (using botanicals from the Portobello Road No. 171 Gin recipe) then allowed to rest over fresh peach and apricot, before being filtered just once, allowing it to keep as much flavour and colour imparted from the fruit as possible.</t>
  </si>
  <si>
    <t>https://www.masterofmalt.com/gin/p-2812/portobello-star/portobello-road-peach-gin.jpg</t>
  </si>
  <si>
    <t>Puerto de Indias - Strawberry</t>
  </si>
  <si>
    <t>Puerto de Indias</t>
  </si>
  <si>
    <t>Peppery juniper with a good kick of spice, mellowed by the rounded notes of strawberry.</t>
  </si>
  <si>
    <t>Gin_040522_26</t>
  </si>
  <si>
    <t>https://www.masterofmalt.com/gin/puerto-de-indias/puerto-de-indias-strawberry-gin/</t>
  </si>
  <si>
    <t>Puerto de Indias Strawberry Gin</t>
  </si>
  <si>
    <t>Combining notes of juniper and strawberry, this is a vibrantly fruit-forward Spanish gin - evidently made by accident after trying to create a strawberry liqueur! Very light and sweet, this should make for a fine summer tipple.</t>
  </si>
  <si>
    <t>https://www.masterofmalt.com/gin/p-2812/puerto-de-indias/puerto-de-indias-strawberry-gin.jpg</t>
  </si>
  <si>
    <t>Redsmith - Dry Apple</t>
  </si>
  <si>
    <t>Redsmith</t>
  </si>
  <si>
    <t>Dry Apple</t>
  </si>
  <si>
    <t>Distilled with Bramley apple and a range of carefully selected botanicals.</t>
  </si>
  <si>
    <t>Gin_240522_25</t>
  </si>
  <si>
    <t>https://redsmithdistillery.com/redsmith-gin/redsmith-dry-apple-gin-70</t>
  </si>
  <si>
    <t>Redsmith Nottingham Bramley Apple Dry Gin</t>
  </si>
  <si>
    <t>Just a few of the botanicals that we use for our Dry Apple Gin: juniper, bramley apple, orris, coriander and orange. Many more are used and are detailed on the limited edition label.</t>
  </si>
  <si>
    <t>The initial burst of sugared almond sweetness rises to rich herbal notes which in turn give way to a crisp apple finish. Juniper is present throughout. The gin is botanically sweetened, the sweetness comes only from the infused apples. No additional sugar is added.</t>
  </si>
  <si>
    <t>https://s3-eu-west-1.amazonaws.com/thefoodmarket1/spree/products/17682/e1000/RD-DAG-70.jpg?1538991911</t>
  </si>
  <si>
    <t>Redsmith - Dry Apple_02</t>
  </si>
  <si>
    <t>Dry Apple_02</t>
  </si>
  <si>
    <t>Redsmith Distillery</t>
  </si>
  <si>
    <t>Gin_050422_21</t>
  </si>
  <si>
    <t>Redsmith - Liquorice Old Tom</t>
  </si>
  <si>
    <t>Liquorice Old Tom</t>
  </si>
  <si>
    <t>Our Licorice old tom gin delivers rounded juniper and herbal notes leading to a sweet warming licorice finish.</t>
  </si>
  <si>
    <t>Gin_050422_22</t>
  </si>
  <si>
    <t>https://redsmithdistillery.com/redsmith-gin/redsmith-licorice-old-tom-gin-70cl</t>
  </si>
  <si>
    <t>Redsmith Licorice Old Tom Gin</t>
  </si>
  <si>
    <t>Redsmith Licorice Old Tom Gin is lightly sweetened and infused post distillation with licorice root.</t>
  </si>
  <si>
    <t>Initial burst of rounded juniper. Lingering herbal notes lead to a sweet and warming licorice finish. Smooth throughout.</t>
  </si>
  <si>
    <t>https://redsmithdistillery.com/images/shop/product/redsmith-licorice-old-tom-gin-70cl.png</t>
  </si>
  <si>
    <t>Liquorice</t>
  </si>
  <si>
    <t>Redsmith - London Dry</t>
  </si>
  <si>
    <t>Earthy herbal notes and a touch of mint blends with zesty citrus and piney juniper among a wave of cardamom and cinnamon spice.</t>
  </si>
  <si>
    <t>Gin_270522_26</t>
  </si>
  <si>
    <t>https://www.masterofmalt.com/gin/redsmith/redsmith-london-dry-gin/</t>
  </si>
  <si>
    <t>Redsmith London Dry Gin</t>
  </si>
  <si>
    <t>Wayne Asher, a former plumber, launched Redsmith London Dry Gin in May 2016. It's a classic London dry gin that was distilled in Jenny and Tiny Tess (the two Redsmith stills which Asher built himself) using the traditional one-shot method. It was crafted with a secret blend of nine botanicals, including coriander and juniper. _x000D_The bottle is wrapped in a luxurious textured paper, but it's the monochromatic pattern that sits on the inside that makes this unique bottle truly exciting. The label was designed as such so that you can see the pattern from any angle of the bottle. It received Label of the Year in the Packaging Awards UK in 2017.</t>
  </si>
  <si>
    <t>https://www.masterofmalt.com/gin/p-2812/redsmith/redsmith-london-dry-gin.jpg</t>
  </si>
  <si>
    <t>Redsmith - London Dry_02</t>
  </si>
  <si>
    <t>Gin_060522_04</t>
  </si>
  <si>
    <t>RIVO - Foraged Gin</t>
  </si>
  <si>
    <t>RIVO</t>
  </si>
  <si>
    <t>Foraged Gin</t>
  </si>
  <si>
    <t>Savoury herbs dominate the palate, thyme in particular standing out among the crowd. The core juniper notes are oily and slightly spicy, with angelica adds a hint of floral vanilla sweetness.</t>
  </si>
  <si>
    <t>Gin_060522_06</t>
  </si>
  <si>
    <t>https://www.masterofmalt.com/gin/rivo/rivo-foraged-gin/</t>
  </si>
  <si>
    <t>Rivo</t>
  </si>
  <si>
    <t>Rivo Foraged Gin</t>
  </si>
  <si>
    <t>Rivo Foraged Gin was inspired by the glory of Lake Como in Lombardy, Italy. The recipe makes use of some intriguing hand-picked botanicals, including salad burnet, winter savory, lemon balm and Breckland thyme, alongside traditional ingredients like juniper, angelica, coriander and cardamom.</t>
  </si>
  <si>
    <t>https://www.masterofmalt.com/gin/p-2812/rivo/rivo-foraged-gin.jpg</t>
  </si>
  <si>
    <t>Rock Rose (Dunnet Bay Distillery) - Original</t>
  </si>
  <si>
    <t>Rock Rose (Dunnet Bay Distillery)</t>
  </si>
  <si>
    <t>Bright berries, followed by waves of soft florals (heather and rose), savoury maritime hints and lively juniper. Subtly creamy on the finish with vanilla.</t>
  </si>
  <si>
    <t>Gin_160522_15</t>
  </si>
  <si>
    <t>https://www.masterofmalt.com/gin/dunnet-bay/rock-rose-gin/</t>
  </si>
  <si>
    <t>Dunnet Bay</t>
  </si>
  <si>
    <t>Rock Rose Gin</t>
  </si>
  <si>
    <t>Rock Rose Gin is made at the Dunnet Bay Distillery all the way up in Caithness, Scotland. This very northerly gin features an alluring botanical selection including locally harvested Rhodiola Rosea, Rowan Berries, Sea Buckthorn, Blaeberries, Verbena, Coriander Seed, Cardamom and Juniper from two different countries - Italy and Bulgaria. They use a traditional copper pot still, which of course has a name (it's Elizabeth).</t>
  </si>
  <si>
    <t>https://www.masterofmalt.com/gin/p-2812/dunnet-bay/rock-rose-gin.jpg</t>
  </si>
  <si>
    <t>Roku - Gin</t>
  </si>
  <si>
    <t>Roku</t>
  </si>
  <si>
    <t>Earthy and vegetal, with a light whisper of fruity sweetness hiding underneath. Peppery notes develop on the finish.</t>
  </si>
  <si>
    <t>Gin_160522_16</t>
  </si>
  <si>
    <t>https://www.masterofmalt.com/gin/roku/roku-gin/</t>
  </si>
  <si>
    <t>Roku Gin</t>
  </si>
  <si>
    <t>An excellent gin from Japan's legendary Suntory - Roku Gin. This expression is made using a selection of botanicals, including six Japanese botanicals that provide a whistle-stop tour of the four seasons. These include sakura leaf and sakura flower for spring, sencha tea and gyokuro tea for summer, sansho pepper for autumn and yuzu peel for winter. Traditional gin botanicals also featured include the likes of juniper, orange peel, lemon peel, coriander and cinnamon, among others.</t>
  </si>
  <si>
    <t>https://www.masterofmalt.com/gin/p-2812/roku/roku-gin.jpg</t>
  </si>
  <si>
    <t>Rugby - Dry Gin</t>
  </si>
  <si>
    <t>Rugby</t>
  </si>
  <si>
    <t>Dry Gin</t>
  </si>
  <si>
    <t>Tangy citrus and earthy herbs, with juniper sat at the core, carrying it all.</t>
  </si>
  <si>
    <t>Gin_160522_17</t>
  </si>
  <si>
    <t>https://www.masterofmalt.com/gin/rugby-distillery/rugby-1823-dry-gin/</t>
  </si>
  <si>
    <t>Rugby Distillery</t>
  </si>
  <si>
    <t>Rugby 1823 Dry Gin</t>
  </si>
  <si>
    <t>A dry gin here from Rugby, named after the year that rugby was invented (in Rugby also). This expression is made with a combination of 12 botanicals, including the likes of juniper, grapefruit zest, orange peel, rosemary, orris, angelica, coriander, cardamom, cubeb, grains of paradise, chamomile, and liquorice. Will be fabulous in a G&amp;T garnished with a good orange twist.</t>
  </si>
  <si>
    <t>https://www.masterofmalt.com/gin/p-2812/rugby-distillery/rugby-1823-dry-gin.jpg</t>
  </si>
  <si>
    <t>Rugby - Navy Strength</t>
  </si>
  <si>
    <t>Navy Strength</t>
  </si>
  <si>
    <t>Powerful juniper, with crackles of cubeb and peppercorn, plus a sweet flash of grapefruit.</t>
  </si>
  <si>
    <t>Gin_060522_29</t>
  </si>
  <si>
    <t>https://www.masterofmalt.com/gin/rugby-distillery/rugby-1878-navy-strength-gin/</t>
  </si>
  <si>
    <t>Rugby 1878 Navy Strength Gin</t>
  </si>
  <si>
    <t>A Navy strength variation of Rugby 1823 Dry Gin, which is produced in Rugby. However, while the original name was based on the year that the sport was invented, this one takes its name from the first year that the Army Navy rugby game was held - which the Navy one. A neat nod to rugby history!</t>
  </si>
  <si>
    <t>https://www.masterofmalt.com/gin/p-2812/rugby-distillery/rugby-1878-navy-strength-gin.jpg</t>
  </si>
  <si>
    <t>Rugby - Rhubarb</t>
  </si>
  <si>
    <t>Tangy rhubarb and a good hint of citrus, backed up by earthy juniper and fragrant chamomile.</t>
  </si>
  <si>
    <t>Gin_160522_18</t>
  </si>
  <si>
    <t>https://www.masterofmalt.com/gin/rugby-distillery/rugby-rhubarb-gin/</t>
  </si>
  <si>
    <t>Rugby Rhubarb Gin</t>
  </si>
  <si>
    <t>The team at the Rugby Distillery has put a fruit-forward twist on its Rugby 1823 Dry Gin - behold, Rugby Rhubarb Gin! With a solid core of 12 botanicals, and the addition of delicious rhubarb, this expression will be perfect for the summer months when you fancy a refreshing tipple while watching... Well, rugby, probably.</t>
  </si>
  <si>
    <t>https://www.masterofmalt.com/gin/p-2812/rugby-distillery/rugby-rhubarb-gin.jpg</t>
  </si>
  <si>
    <t>Rutte - Dry Gin</t>
  </si>
  <si>
    <t>Rutte</t>
  </si>
  <si>
    <t xml:space="preserve">A recipe that features fennel as one of its ingredients, among other classic botanicals like juniper, coriander, orange peels and angelica. </t>
  </si>
  <si>
    <t>Gin_180522_19</t>
  </si>
  <si>
    <t>https://www.masterofmalt.com/gin/rutte-and-son/rutte-dry-gin/</t>
  </si>
  <si>
    <t>Rutte &amp; Son</t>
  </si>
  <si>
    <t>Rutte Dry Gin</t>
  </si>
  <si>
    <t>An elegant dry gin produced in the Netherlands by Rutte, using a recipe that features fennel as one of its ingredients, among other classic botanicals like juniper, coriander, orange peels and angelica. Rutte &amp; Son has a long history with juniper-based deliciousness, as they have been distilling jenever, gin and liqueurs since 1872. An excellent choice for cocktails...</t>
  </si>
  <si>
    <t>Nose: Citrus forward at first, though soon the juniper starts to develop earthy spice._x000D__x000D_
                    Palate: Deliciously creamy, with sparks of peppery juniper and deeply herbaceous fennel._x000D__x000D_
                    Finish: Light black pepper warmth lasts.</t>
  </si>
  <si>
    <t>https://www.masterofmalt.com/gin/p-2812/rutte-and-son/rutte-dry-gin.jpg</t>
  </si>
  <si>
    <t>Sacred - Pink Grapefruit</t>
  </si>
  <si>
    <t>Sacred</t>
  </si>
  <si>
    <t>Fresh cut Spanish &amp; Italian Pink Grapefruit shines in this vibrant and zesty gin.</t>
  </si>
  <si>
    <t>Gin_040522_29</t>
  </si>
  <si>
    <t>https://www.masterofmalt.com/gin/sacred-spirits-company/sacred-pink-grapefruit-gin/</t>
  </si>
  <si>
    <t>Sacred Spirits Company</t>
  </si>
  <si>
    <t>Sacred Pink Grapefruit Gin</t>
  </si>
  <si>
    <t>From the Sacred craft distillery in Highgate comes the Pink Grapefruit Gin, made using every bit of the grapefruit, from the flesh to the peel to even the pips! It may sound obvious, but by golly does this have some phenomenal pink grapefruit flavours. Sure to bring your cocktails to life with a vibrant helping of zesty citrus.</t>
  </si>
  <si>
    <t>https://www.masterofmalt.com/gin/p-2812/sacred-spirits-company/sacred-pink-grapefruit-gin.jpg</t>
  </si>
  <si>
    <t>Sadler's - Peaky Blinder Spiced Dry</t>
  </si>
  <si>
    <t>Sadler's</t>
  </si>
  <si>
    <t>Peaky Blinder Spiced Dry</t>
  </si>
  <si>
    <t>A full-bodied gin named after the Peaky Blinders</t>
  </si>
  <si>
    <t>Gin_300522_13</t>
  </si>
  <si>
    <t>https://www.masterofmalt.com/gin/sadlers/peaky-blinder-spiced-dry-gin/</t>
  </si>
  <si>
    <t>Peaky Blinder</t>
  </si>
  <si>
    <t>Peaky Blinder Spiced Dry Gin</t>
  </si>
  <si>
    <t>A full-bodied gin named after the Peaky Blinders, a street gang from the late 19th/early 20th Century (a popular TV show was based on the gang recently, with the chap from that not-zombie movie playing the starring role). A particularly punchy expression._x000D_Yes, pun intended.</t>
  </si>
  <si>
    <t>Nose: Ripe orange, oak-y cassia and perhaps even a hint of coffee bean._x000D__x000D_
                    Palate: Ginger and black pepper make for a spicy opening, though well balanced by ample helpings of fresh citrus._x000D__x000D_
                    Finish: Oily juniper and a hint of eucalyptus.</t>
  </si>
  <si>
    <t>https://www.masterofmalt.com/gin/p-2812/sadlers/peaky-blinder-spiced-dry-gin.jpg</t>
  </si>
  <si>
    <t>Scapegrace - Dry</t>
  </si>
  <si>
    <t>Scapegrace</t>
  </si>
  <si>
    <t>Its recipe calls for a selection of of 12 botanicals, which includes juniper, coriander, nutmeg, cardamom, lemon peel, orange peel, orris, cinnamon, cassia, angelica, clove and liquorice.</t>
  </si>
  <si>
    <t>Gin_200522_11</t>
  </si>
  <si>
    <t>https://www.masterofmalt.com/gin/scapegrace/scapegrace-gin-gin/</t>
  </si>
  <si>
    <t>Scapegrace Gin</t>
  </si>
  <si>
    <t>Scapegrace Gin comes to us all the way from New Zealand, produced in a 19th century John Dore copper pot still. Its recipe calls for a selection of of 12 botanicals, which includes juniper, coriander, nutmeg, cardamom, lemon peel, orange peel, orris, cinnamon, cassia, angelica, clove and liquorice. It comes presented in a rather striking bottle inspired by an antique genever bottle - a little nod to the spirit's long and storied history. Also, it looks awesome. Both good reasons. "Scapegrace" is another name for a rogue or scoundrel, in case you were wondering. _x000D_The signature serve for this one is a classic G&amp;T, served with plenty of ice and a good wedge of fresh orange, though if you're feeling a little more adventurous, it does very well in a Bee Knees Cocktail. Combine three parts Scapegrace Gin with one part fresh lemon juice, add in three teaspoons of honey, shake over ice and strain into a glass with a ribbon of lemon peel for garnish.</t>
  </si>
  <si>
    <t>Nose: Bright citrus balanced by almost festive notes of cinnamon and pine._x000D__x000D_
                    Palate: Juniper really takes hold on the palate - big and bold with an oily touch to it. Cardamom, clove and cinnamon once again keep things enjoyably spicy._x000D__x000D_
                    Finish: Lasting lemon and juniper, plus just a hint of liquorice.</t>
  </si>
  <si>
    <t>https://www.masterofmalt.com/gin/p-2812/scapegrace/scapegrace-gin-gin.jpg</t>
  </si>
  <si>
    <t>Second Son - Cheshire Dry</t>
  </si>
  <si>
    <t>Second Son</t>
  </si>
  <si>
    <t>Cheshire Dry</t>
  </si>
  <si>
    <t>Made with crushed Juniper berries from The Balkans, Spanish lemon peel and Cardamom seeds from India.</t>
  </si>
  <si>
    <t>Gin_300422_30</t>
  </si>
  <si>
    <t>https://www.secondson.co.uk/product-page/second-son-gin</t>
  </si>
  <si>
    <t>Cheshire Gin</t>
  </si>
  <si>
    <t>https://static.wixstatic.com/media/f25146_9cf58effa497497b9b51c80a6f6ed474~mv2.jpg/v1/fill/w_525,h_525,al_c,q_85,usm_0.66_1.00_0.01/f25146_9cf58effa497497b9b51c80a6f6ed474~mv2.webp</t>
  </si>
  <si>
    <t>Second Son - Mango &amp; Gunpowder Green Tea</t>
  </si>
  <si>
    <t>Mango &amp; Gunpowder Green Tea</t>
  </si>
  <si>
    <t>Slow distilled in a single shot pot still with fresh Mango and Chinese Gunpowder Green tea to give a more rounded full bodies flavour and sweet Mango notes.</t>
  </si>
  <si>
    <t>Gin_270422_36</t>
  </si>
  <si>
    <t>https://www.secondson.co.uk/product-page/mango-gunpowder-green-tea-gin</t>
  </si>
  <si>
    <t>Mango &amp; Gunpowder Green Tea Gin</t>
  </si>
  <si>
    <t>Slow distilled in a single shot pot still with fresh Mango and Chinese Gunpowder Green tea to give a more rounded full bodies flavour and sweet Mango notes.</t>
  </si>
  <si>
    <t>https://static.wixstatic.com/media/f25146_931697c321904342af2fdf5703741c94~mv2.png/v1/fill/w_394,h_525,al_c,q_90,usm_0.66_1.00_0.01/f25146_931697c321904342af2fdf5703741c94~mv2.webp</t>
  </si>
  <si>
    <t>Tropical Fruit, Herbaceous</t>
  </si>
  <si>
    <t>Mango, Green Tea</t>
  </si>
  <si>
    <t>Serengeti Spirits - Giraffe Gin (Mango &amp; Passion Fruit)</t>
  </si>
  <si>
    <t>Serengeti Spirits</t>
  </si>
  <si>
    <t>Giraffe Gin (Mango &amp; Passion Fruit)</t>
  </si>
  <si>
    <t>The Burlington London Dry blends perfectly with the luscious mango and passion fruits to produce a punchy yet succulent flavour on the tip of your tongue; aptly akin to the majestic Masai Giraffe.</t>
  </si>
  <si>
    <t>Gin_300422_31</t>
  </si>
  <si>
    <t>https://www.serengetispirits.co.uk/product-page/elite-50-london-dry-gin-50cl-50</t>
  </si>
  <si>
    <t>Seregeti Spirits</t>
  </si>
  <si>
    <t>Giraffe Gin Mango &amp; Passion Fruit</t>
  </si>
  <si>
    <t>It all begins with a premium Burlington London dry gin containing 10 globally sourced botanicals, which is then infused with mango &amp; passion fruit extracts from hand-picked Mangoes and Passion fruits, from the idyllic Zanzibar island. We then enhance this with further flavourings, to deliver this exceptional final product in a sunset yellow colour, resonant of the appearance of the Masai giraffe</t>
  </si>
  <si>
    <t>https://static.wixstatic.com/media/1026a4_4d97578c7d374e5fa61e49fdf26b25d6~mv2.png/v1/fill/w_590,h_834,al_c,q_90,usm_0.66_1.00_0.01/1026a4_4d97578c7d374e5fa61e49fdf26b25d6~mv2.webp</t>
  </si>
  <si>
    <t>Sharish - Blue Magic</t>
  </si>
  <si>
    <t>Sharish</t>
  </si>
  <si>
    <t>Blue Magic</t>
  </si>
  <si>
    <t>Loads of raspberry and strawberry notes up front. Stem ginger and coriander arrive in support, but the berries are the main attraction here. Quite spicy at first - cinnamon and more ginger. Waves of lemon and angelica develop. Another burst of juicy berry notes later on.</t>
  </si>
  <si>
    <t>Gin_160522_20</t>
  </si>
  <si>
    <t>https://www.masterofmalt.com/gin/sharish-gin/sharish-blue-magic-gin/</t>
  </si>
  <si>
    <t>Sharish Gin</t>
  </si>
  <si>
    <t>Sharish Blue Magic Gin</t>
  </si>
  <si>
    <t>A bright blue Portuguese gin from the Sharish range - the magnificent colour comes from extracts of a flower known as blue pea, and when you mix the gin with tonic, it turns pink! Botanicals also include juniper, coriander, angelica root, ginger, cinnamon, cardamom, lemon peel, strawberry and raspberry.</t>
  </si>
  <si>
    <t>Nose: Loads of raspberry and strawberry notes up front. Stem ginger and coriander arrive in support, but the berries are the main attraction here._x000D__x000D_
                    Palate: Quite spicy at first - cinnamon and more ginger. Waves of lemon and angelica develop. Another burst of juicy berry notes later on._x000D__x000D_
                    Finish: Soft juniper and a pinch of leafy coriander.</t>
  </si>
  <si>
    <t>https://www.masterofmalt.com/gin/p-2812/sharish-gin/sharish-blue-magic-gin.jpg</t>
  </si>
  <si>
    <t>Sharish - Colheita 2015 Pera Rocha Oeste</t>
  </si>
  <si>
    <t>Colheita 2015 Pera Rocha Oeste</t>
  </si>
  <si>
    <t>Refreshing and fruity, the pear influence showing clearly. Light juniper and a touch of mixed peel sharpness.</t>
  </si>
  <si>
    <t>Gin_200522_12</t>
  </si>
  <si>
    <t>https://www.dourado.com.pt/image/cache/products/gin/perarocha_sharish-900x900.jpg</t>
  </si>
  <si>
    <t>Sharish - Original</t>
  </si>
  <si>
    <t>Warming, earthy coriander and cinnamon, with sweet sparks of apples and orange shining through.</t>
  </si>
  <si>
    <t>Gin_160522_21</t>
  </si>
  <si>
    <t>https://www.masterofmalt.com/gin/sharish/sharish-original-gin/</t>
  </si>
  <si>
    <t>Sharish Original Gin</t>
  </si>
  <si>
    <t>Sharish Gin comes to us all the way from Portugal, and it made with a selection of botanicals grown by the distillers themselves, including oranges, lemons and apples. Other botanicals in the mix include juniper, vanilla, cinnamon, clove, coriander and lemon verbena. Interestingly, the base spirit for Sharish gin is made with a mixture of molasses, rice and wheat!</t>
  </si>
  <si>
    <t>https://www.masterofmalt.com/gin/p-2812/sharish/sharish-original-gin.jpg</t>
  </si>
  <si>
    <t>Sibling - Apple, Blackberry &amp; Cardamom</t>
  </si>
  <si>
    <t>Sibling</t>
  </si>
  <si>
    <t>Apple, Blackberry &amp; Cardamom</t>
  </si>
  <si>
    <t>Brown sugar, vanilla pod and a touch of peach, balanced by earthy juniper and caraway notes.</t>
  </si>
  <si>
    <t>Gin_250522_30</t>
  </si>
  <si>
    <t>https://www.masterofmalt.com/gin/sibling/sibling-gin-autumn-edition-gin/</t>
  </si>
  <si>
    <t>Sibling Gin - Autumn Edition</t>
  </si>
  <si>
    <t>An autumnal expression from the Sibling distillery in Cheltenham, as part of a series inspired the flavours of the seasons. This particular edition has been infused with apples, blackberries and just a smidgen of cardamom.</t>
  </si>
  <si>
    <t>https://www.masterofmalt.com/gin/p-2812/sibling/sibling-gin-autumn-edition-gin.jpg</t>
  </si>
  <si>
    <t>Green Fruit, Black Fruit, Spice</t>
  </si>
  <si>
    <t>Apple, Blackberry, Cardamom</t>
  </si>
  <si>
    <t>Sibling - Cranberry &amp; Clementine</t>
  </si>
  <si>
    <t>Cranberry &amp; Clementine</t>
  </si>
  <si>
    <t>Vanilla essence, peppery jumpier, fresh orange juice, tangy rhubarb, quince and raspberry.</t>
  </si>
  <si>
    <t>Gin_250522_31</t>
  </si>
  <si>
    <t>https://www.masterofmalt.com/gin/sibling/sibling-gin-winter-edition-gin/</t>
  </si>
  <si>
    <t>Sibling Gin - Winter Edition</t>
  </si>
  <si>
    <t>Perfect for a festive treat, this gin from the Sibling distillery in Cheltenham has been inspired by flavours of winter - namely cranberry and clementine. The producers recommend enjoying it with Prosecco, ginger ale or simply tonic water.</t>
  </si>
  <si>
    <t>https://www.masterofmalt.com/gin/p-2812/sibling/sibling-gin-winter-edition-gin.jpg</t>
  </si>
  <si>
    <t>Red Fruit, Citrus Fruit</t>
  </si>
  <si>
    <t>Cranberry, Clementine</t>
  </si>
  <si>
    <t>Sibling - Cranberry &amp; Clementine_02</t>
  </si>
  <si>
    <t>Cranberry &amp; Clementine_02</t>
  </si>
  <si>
    <t>Gin_180522_21</t>
  </si>
  <si>
    <t>Sibling - Lemon &amp; Rosemary</t>
  </si>
  <si>
    <t>Lemon &amp; Rosemary</t>
  </si>
  <si>
    <t>Fresh lemon zest and sweet juniper, with fragrant rosemary bringing an almost savoury hint to the gin.</t>
  </si>
  <si>
    <t>Gin_240522_27</t>
  </si>
  <si>
    <t>https://www.masterofmalt.com/gin/sibling/sibling-gin-spring-edition-gin/</t>
  </si>
  <si>
    <t>Sibling Gin - Spring Edition</t>
  </si>
  <si>
    <t>Inspired by the flavours of spring, the Sibling distillery in Cheltenham have created a variation on their classic triple-distilled gin recipe featuring an infusing of lemon and rosemary. Wonderfully aromatic and refreshing - should go very well in a G&amp;T.</t>
  </si>
  <si>
    <t>https://www.masterofmalt.com/gin/p-2812/sibling/sibling-gin-spring-edition-gin.jpg</t>
  </si>
  <si>
    <t>Citrus Fruit, Herbal</t>
  </si>
  <si>
    <t>Lemon, Rosemary</t>
  </si>
  <si>
    <t>Sibling - Strawberry &amp; Black Pepper</t>
  </si>
  <si>
    <t>Soft vanilla and fresh strawberry appear at the fore, complemented by slowly building spiciness of black pepper and dried juniper.</t>
  </si>
  <si>
    <t>Gin_270522_29</t>
  </si>
  <si>
    <t>https://www.masterofmalt.com/gin/sibling/sibling-gin-summer-edition-gin/</t>
  </si>
  <si>
    <t>Sibling Gin - Summer Edition</t>
  </si>
  <si>
    <t>The Sibling distillery in Cheltenham have released a quartet of gins inspired by the four seasons (the actual four seasons, not the four seasons pizza). This edition shows off the flavours of summer with a focus on the excellent combination of strawberry and black pepper.</t>
  </si>
  <si>
    <t>https://www.masterofmalt.com/gin/p-2812/sibling/sibling-gin-summer-edition-gin.jpg</t>
  </si>
  <si>
    <t>Sibling - Strawberry &amp; Black Pepper_02</t>
  </si>
  <si>
    <t>Strawberry &amp; Black Pepper_02</t>
  </si>
  <si>
    <t>Gin_160522_22</t>
  </si>
  <si>
    <t>Sibling - Triple Distilled</t>
  </si>
  <si>
    <t>Triple Distilled</t>
  </si>
  <si>
    <t>Fresh citrus, creamy vanilla and bright, fruity blueberry</t>
  </si>
  <si>
    <t>Gin_160522_23</t>
  </si>
  <si>
    <t>https://www.masterofmalt.com/gin/sibling/sibling-triple-distilled-gin/</t>
  </si>
  <si>
    <t>Sibling Triple Distilled Gin</t>
  </si>
  <si>
    <t>A rather striking triple distilled gin from Cheltenham, made by a team of four siblings! Produced at their state-of-the-art distillery, the gin's botanicals (which include juniper, vanilla, orange peel, lemon peel and blueberries - amongst others) are infused into the finely crafted spirit using a carter-head still. The spring water from Cheltenham used for Sibling Gin is naturally filtered through a layer of Fuller's earth. This all results in a gin with a superb mouth feel, that wonderfully delivers notes of fresh citrus, creamy vanilla and bright, fruity blueberry.</t>
  </si>
  <si>
    <t>https://www.masterofmalt.com/gin/p-2812/sibling/sibling-triple-distilled-gin.jpg</t>
  </si>
  <si>
    <t>Sikkim - Bilberry</t>
  </si>
  <si>
    <t>Sikkim</t>
  </si>
  <si>
    <t>Sweet florals, buffalo grass, ripe blueberry, blackcurrant and light malt.</t>
  </si>
  <si>
    <t>Gin_060522_07</t>
  </si>
  <si>
    <t>https://www.masterofmalt.com/gin/sikkim/sikkim-bilberry-gin/</t>
  </si>
  <si>
    <t>Sikkim Bilberry</t>
  </si>
  <si>
    <t>Sikkim gins are made with a base of high quality red tea from Sikkim, Tibet. This bilberry version is also made with juniper, flower essences, blackberries, iris, blueberries, coriander, calamus and bitter orange skin._x000D_Please note: Unfortunately these bottles are prone to getting a little scratched. Science tells us that you can't scratch a liquid, therefore the gin within the bottles will be unaffected. And delicious.</t>
  </si>
  <si>
    <t>https://www.masterofmalt.com/gin/p-2812/sikkim/sikkim-bilberry-gin.jpg</t>
  </si>
  <si>
    <t>Blackberry, Blueberry</t>
  </si>
  <si>
    <t>Sikkim - Indian British Tea (Privée)</t>
  </si>
  <si>
    <t>Indian British Tea (Privée)</t>
  </si>
  <si>
    <t>Refreshingly pine-y juniper, with rich, creamy, somewhat earthy tea notes building on the palate. Subtly sweet at points, developing floral elements later on.</t>
  </si>
  <si>
    <t>Gin_180522_22</t>
  </si>
  <si>
    <t>https://www.masterofmalt.com/gin/sikkim/sikkim-privee-gin/</t>
  </si>
  <si>
    <t>Sikkim Privee</t>
  </si>
  <si>
    <t>Sikkim Privee is the classic expression from the range, which features a combination of Dutch juniper and red tea from the Sikkim region, well know for its excellent tea. It also features a selection of other gin botanicals including fragrant coriander.</t>
  </si>
  <si>
    <t>https://www.masterofmalt.com/gin/p-2812/sikkim/sikkim-privee-gin.jpg</t>
  </si>
  <si>
    <t>Silent Pool - Gin</t>
  </si>
  <si>
    <t>Silent Pool</t>
  </si>
  <si>
    <t>24 Botanicals</t>
  </si>
  <si>
    <t>Gin_270522_30</t>
  </si>
  <si>
    <t>https://www.masterofmalt.com/gin/silent-pool/silent-pool-gin/</t>
  </si>
  <si>
    <t>Silent Pool Gin</t>
  </si>
  <si>
    <t>Silent Pool Gin is produced on the Albury Estate in the Surrey Hills, right next to the Silent Pool, a beautiful, mysterious spring-fed lake - what a place to create a gin! The gin itself features 24 botanicals, including makrut lime, chamomile, local honey and lavender, among others, resulting in a subtly sweet though intricately-balanced tipple.</t>
  </si>
  <si>
    <t>Nose: Violet, lavender and lime leaf bring floral aromatics to the nose, while cardamom and juniper give it a spicy edge._x000D__x000D_
                    Palate: Elderflower, chamomile and a waft of orange blossom. Warming honey sweetness and a spark of black pepper._x000D__x000D_
                    Finish: Vanilla-rich honey notes last on the finish.</t>
  </si>
  <si>
    <t>https://www.masterofmalt.com/gin/p-2812/silent-pool/silent-pool-gin.jpg</t>
  </si>
  <si>
    <t>Silent Pool - Rare Citrus</t>
  </si>
  <si>
    <t>Rare Citrus</t>
  </si>
  <si>
    <t>Effervescent lemon sherbet and bittersweet orange balance out, swiftly followed by piney juniper and peppery spice, with touches of woody citrus in tow.</t>
  </si>
  <si>
    <t>Gin_060522_08</t>
  </si>
  <si>
    <t>https://www.masterofmalt.com/gin/silent-pool/silent-pool-rare-citrus-gin/</t>
  </si>
  <si>
    <t>Silent Pool Rare Citrus Gin</t>
  </si>
  <si>
    <t>Over in Surrey, the folks at Silent Pool have packed four distinctive fruits into its Rare Citrus Gin! Inside the zesty tipple you'll find Buddha's hand, Seville orange, natsudaidai (a hybrid of orange and pomelo), and lastly, hirado buntan (a type of pomelo). Fear not, gin lovers, there's still oodles of classic juniper to be enjoyed here. The folks at the distillery suggest giving it a go in a Negroni, though dial down the ratios of gin to vermouth and Campari to 2:1:1 to let the gin really shine.</t>
  </si>
  <si>
    <t>https://www.masterofmalt.com/gin/p-2812/silent-pool/silent-pool-rare-citrus-gin.jpg</t>
  </si>
  <si>
    <t>Silent Pool - Rose Expression</t>
  </si>
  <si>
    <t>Rose Expression</t>
  </si>
  <si>
    <t>Light, elegant and smooth with notes of vetiver and cardamom mingling beautifully on the palate. Delicate rose notes build in the back of the mouth, along with a lingering finish of citrus and spice.</t>
  </si>
  <si>
    <t>Gin_160522_24</t>
  </si>
  <si>
    <t>https://www.masterofmalt.com/gin/silent-pool/silent-pool-gin-rose-expression-gin/</t>
  </si>
  <si>
    <t>Silent Pool Gin Rose Expression</t>
  </si>
  <si>
    <t>The Silent Pool Gin team has created at glorious fragrant expression perfect for all your summer serves - behold, the Silent Pool Gin Rose Expression! It features a rose tea infusion, as well as a rejigged botanical recipe to really show off said rose tea infusion. Pair with an elderflower tonic and garnish with fresh pear, or use in cocktails that could benefit from a floral, aromatic core.</t>
  </si>
  <si>
    <t>Clear floral sweetness, contrasting well with peppery juniper and bright lemon. Cardamom and fruity pear appears along the way.</t>
  </si>
  <si>
    <t>https://www.masterofmalt.com/gin/p-2812/silent-pool/silent-pool-gin-rose-expression-gin.jpg</t>
  </si>
  <si>
    <t>Sipsmith - Chilli &amp; Lime</t>
  </si>
  <si>
    <t>Sipsmith</t>
  </si>
  <si>
    <t>Chilli &amp; Lime</t>
  </si>
  <si>
    <t>Enjoyably vegetal and spicy, though a hint of red berry sweetness does develop. Lime is bright and refreshing. Oily juniper, and a helping of cardamom tucked away too.</t>
  </si>
  <si>
    <t>Gin_060522_09</t>
  </si>
  <si>
    <t>https://www.masterofmalt.com/gin/sipsmith/sipsmith-chilli-and-lime-gin/</t>
  </si>
  <si>
    <t>Sipsmith Chilli &amp; Lime Gin</t>
  </si>
  <si>
    <t>The Sipsmith folks have taken inspiration from DÃ­a de Muertos for its very own Chilli &amp; Lime Gin! The team macerates a combination of seven chillies as well as lime peel to impart its eponymous flavours (lime is vapour infused into the spirit during distillation). The result is a gin that crackles with earthy, vegetal spice and bright juniper, and has a bright hint of citrus cutting through the warmth. Perfect if you've ever thought about making a gin-based variation of a Margarita.</t>
  </si>
  <si>
    <t>https://www.masterofmalt.com/gin/p-2812/sipsmith/sipsmith-chilli-and-lime-gin.jpg</t>
  </si>
  <si>
    <t>Spice, Citrus Fruit</t>
  </si>
  <si>
    <t>Chilli, Lime</t>
  </si>
  <si>
    <t>Sipsmith - Lemon Drizzle</t>
  </si>
  <si>
    <t>Lemon Drizzle</t>
  </si>
  <si>
    <t>Fresh, tart and warming, the lemon is powerful, but is tempered well by savoury juniper, a pang of liquorice and a floral perfume quality that lifts it.</t>
  </si>
  <si>
    <t>Gin_160522_25</t>
  </si>
  <si>
    <t>https://www.masterofmalt.com/gin/sipsmith/sipsmith-lemon-drizzle-gin-70cl-gin/</t>
  </si>
  <si>
    <t>Sipsmith Lemon Drizzle Gin</t>
  </si>
  <si>
    <t>Lemons are a classic gin botanical, going back many decades indeed. The Sipsmith team happens to know a thing or two about this, and made its very own Lemon Drizzle Gin inspired by the citrus-fuelled gins on the early 1900s. It features loads of hand-peeled sundried lemon peels, alongside vapour-infused fresh lemons and even lemon verbena, along with Sipsmith's London dry gin at its heart, creating... Well, as you might expect, an extraordinarily lemony gin!</t>
  </si>
  <si>
    <t>https://www.masterofmalt.com/gin/p-2812/sipsmith/sipsmith-lemon-drizzle-gin-70cl-gin.jpg</t>
  </si>
  <si>
    <t>Sipsmith - London Dry</t>
  </si>
  <si>
    <t>Juniper builds on the palate, with subtly spicy flashes throughout, mellowed by creamy citrus.</t>
  </si>
  <si>
    <t>Gin_060522_10</t>
  </si>
  <si>
    <t>https://www.masterofmalt.com/gin/sipsmith/sipsmith-london-dry-gin/</t>
  </si>
  <si>
    <t>Sipsmith London Dry Gin</t>
  </si>
  <si>
    <t>Produced in the workshop previously used by the late, great Michael Jackson (whisky writer, not Moonwalker), this super-small-batch artisinal Gin is flavoured with restraint, making it easier for the natural quality of the spirit to shine through. Distilled in a marvellously compact pot still / column still combo named Prudence, Sipsmith epitomises distilling on a truly artisinal scale. At the time of her installation, Prudence was the first copper pot still to be brought to life in London for over 200 years.</t>
  </si>
  <si>
    <t>Nose: Orange sherbet, rounded juniper warmth, fragrant grassy herbs._x000D__x000D_
                    Palate: Juniper builds on the palate, with subtly spicy flashes throughout, mellowed by creamy citrus. _x000D__x000D_
                    Finish: Well-balanced on the finish, with drying juniper and tangy lemon.</t>
  </si>
  <si>
    <t>https://www.masterofmalt.com/gin/p-2812/sipsmith/sipsmith-london-dry-gin.jpg</t>
  </si>
  <si>
    <t>Sipsmith - Orange &amp; Cacao</t>
  </si>
  <si>
    <t>Orange &amp; Cacao</t>
  </si>
  <si>
    <t>Here, we dial up the juniper and using an age-old tradition, sweeten with plenty of liquorice. Next we add an array of botanicals from orange blossom to cacao nibs, before resting the gin on fresh orange zest for a wonderfully complex, chocolately, citrus gin.</t>
  </si>
  <si>
    <t>Gin_200522_13</t>
  </si>
  <si>
    <t>https://www.masterofmalt.com/gin/sipsmith/sipsmith-orange-cacao-gin/</t>
  </si>
  <si>
    <t>Sipsmith Orange &amp; Cacao Gin</t>
  </si>
  <si>
    <t>It has become very clear that chocolate orange isn't just for eating. With a base of Sipsmith London Dry gin, this Orange &amp; Cacao Gin combines a syrup made from raw cacao nibs and fresh orange peel. While that's macerating, a combination of coffee, black cardamom, vanilla, orange blossom and cacao nibs are distilled and then blended with the syrup.</t>
  </si>
  <si>
    <t>Sweet and zesty, notes of fresh orange juice alongside orange marmalade with creamy vanilla and gooey dark chocolate fondant.</t>
  </si>
  <si>
    <t>https://www.masterofmalt.com/gin/p-2812/sipsmith/sipsmith-orange-cacao-gin.jpg</t>
  </si>
  <si>
    <t>Citrus Fruit, Cacao</t>
  </si>
  <si>
    <t>Orange, Cacao</t>
  </si>
  <si>
    <t>Sipsmith - Strawberry Smash</t>
  </si>
  <si>
    <t>Strawberry Smash</t>
  </si>
  <si>
    <t>Sweet, juicy strawberries lead, balanced by refreshing mint and citrus.</t>
  </si>
  <si>
    <t>Gin_060522_30</t>
  </si>
  <si>
    <t>https://www.masterofmalt.com/gin/sipsmith/sipsmith-strawberry-smash-gin/</t>
  </si>
  <si>
    <t>Sipsmith Strawberry Smash Gin</t>
  </si>
  <si>
    <t>This fabulous expression from Sipsmith is distilled with fresh Wimbledon strawberries and a touch of English mint - to capture the true spirit of the annual tennis championships! A perfect gin to enjoy whilst watching a match, or picnicking on the lawn. Serve over tonic, garnished with a sprig of mint, or shake up some fresh strawberry cocktails, they'll taste ace!</t>
  </si>
  <si>
    <t>Fresh, sweet strawberries and juice, with wafts of lemon peel, crisp juniper, and herbal zingy mint.</t>
  </si>
  <si>
    <t>https://www.masterofmalt.com/gin/p-2812/sipsmith/sipsmith-strawberry-smash-gin.jpg</t>
  </si>
  <si>
    <t>Sipsmith - Zesty Orange</t>
  </si>
  <si>
    <t>Zesty Orange</t>
  </si>
  <si>
    <t>Fresh and dried orange peel combined with bergamot zest leaves you with a floral citrus and light warming spice on the nose and touches of sweet marmalade and cinnamon on the palate</t>
  </si>
  <si>
    <t>Gin_160522_26</t>
  </si>
  <si>
    <t>https://www.masterofmalt.com/gin/sipsmith/sipsmith-zesty-orange-gin/</t>
  </si>
  <si>
    <t>Sipsmith Zesty Orange Gin</t>
  </si>
  <si>
    <t>A vibrant zesty gin from Sipsmith, which has been made using a zesty combination of fresh and dried orange peels, along with bergamot zest. As you have probably worked out from the name and how many times we said the word "zest" in the previous sentence, this is one zesty gin! Enjoy with a good tonic and... Well, yes, you'll probably want an orange zest as garnish.</t>
  </si>
  <si>
    <t>Tangy orange, oily juniper, a hint of fresh florals wafting around behind waves of citrus.</t>
  </si>
  <si>
    <t>https://www.masterofmalt.com/gin/p-2812/sipsmith/sipsmith-zesty-orange-gin.jpg</t>
  </si>
  <si>
    <t>Sir Robin of Locksley - Gin</t>
  </si>
  <si>
    <t>Sir Robin of Locksley</t>
  </si>
  <si>
    <t>Liquorice, lemon, more savoury and spicy juniper, subtly floral as it develops.</t>
  </si>
  <si>
    <t>Gin_030522_10</t>
  </si>
  <si>
    <t>https://www.masterofmalt.com/gin/locksley-distilling-co-ltd/sir-robin-of-locksley-gin/</t>
  </si>
  <si>
    <t>Locksley Distilling Co Ltd</t>
  </si>
  <si>
    <t>Sir Robin of Locksley Gin</t>
  </si>
  <si>
    <t>Sir Robin of Locksley Gin comes to us all the way from Sheffield, boasting a radiant flavour profile thanks to the botanical selection, which includes elderflower, dandelion and pink grapefruit. The name is a reference to local legend, Robin Hood!</t>
  </si>
  <si>
    <t>Nose: Zesty citrus - orange and grapefruit - balanced by woody juniper and festive cinnamon._x000D__x000D_
                    Palate: Liquorice, lemon, more savoury and spicy juniper, subtly floral as it develops._x000D__x000D_
                    Finish: The final notes of enjoyably bitter grapefruit last.</t>
  </si>
  <si>
    <t>https://www.masterofmalt.com/gin/p-2812/locksley-distilling-co-ltd/sir-robin-of-locksley-gin.jpg</t>
  </si>
  <si>
    <t>Sir Robin of Locksley - Raspberry &amp; Cardamom</t>
  </si>
  <si>
    <t>Raspberry &amp; Cardamom</t>
  </si>
  <si>
    <t>Fresh red fruit, leafy herbs, nutmeg and coriander heat.</t>
  </si>
  <si>
    <t>Gin_030522_11</t>
  </si>
  <si>
    <t>Raspberry, Cardamom</t>
  </si>
  <si>
    <t>Slingsby - Marmalade</t>
  </si>
  <si>
    <t>Slingsby</t>
  </si>
  <si>
    <t>Marmalade</t>
  </si>
  <si>
    <t>Slingsby Marmalade Gin is rich in orange citrus and tangerine flavours. Crisp grapefruit enhances the citrus profile further and the Yorkshire Marmalade provides a beautifully sweet finish and a well-rounded mouthfeel.</t>
  </si>
  <si>
    <t>Gin_180522_24</t>
  </si>
  <si>
    <t>https://www.masterofmalt.com/gin/slingsby/slingsby-marmalade-gin/</t>
  </si>
  <si>
    <t>Slingsby Marmalade Gin</t>
  </si>
  <si>
    <t>Those Slingsby folks have answered our breakfast dreams with Marmalade Gin! Made in Harrogate, the usual array of local botanicals can be found in here with the addition of Yorkshire marmalade. If you really want to go all out marmalade mad, then add ice, Marmalade Gin and a generous spoonful of real marmalade to a shaker and get going!</t>
  </si>
  <si>
    <t>Tart citrus and juniper leads into sweeter, rich marmalade notes, with a floral hint and lingering, orange peel finish.</t>
  </si>
  <si>
    <t>https://www.masterofmalt.com/gin/p-2812/slingsby/slingsby-marmalade-gin.jpg</t>
  </si>
  <si>
    <t>Solway Spirits - Apple Caramel</t>
  </si>
  <si>
    <t>Solway Spirits</t>
  </si>
  <si>
    <t>Apple Caramel</t>
  </si>
  <si>
    <t>Butterscotch, white grape, apple pie dusted with cinnamon, a hint of black pepper.</t>
  </si>
  <si>
    <t>Gin_180522_25</t>
  </si>
  <si>
    <t>https://www.masterofmalt.com/gin/solway-spirits/solway-apple-caramel-gin/</t>
  </si>
  <si>
    <t>Solway Apple Caramel Gin</t>
  </si>
  <si>
    <t>Apple and caramel has long been a winning combination, especially in the autumnal months. However, while that fantastic flavour combo has been dutifully recreated in all manner of puddings, it has been missing from the world of drinks for far too long. Luckily, the Solway Spirits folks have recognised that and created their very own Apple Caramel Gin!</t>
  </si>
  <si>
    <t>https://www.masterofmalt.com/gin/p-2812/solway-spirits/solway-apple-caramel-gin.jpg</t>
  </si>
  <si>
    <t>Green Fruit, Sweet</t>
  </si>
  <si>
    <t>Apple, Sweet</t>
  </si>
  <si>
    <t>Solway Spirits - Passionate</t>
  </si>
  <si>
    <t>Passionate</t>
  </si>
  <si>
    <t>Juniper-forward, with sweet passion fruit and pear in support. Hints of caraway and cinnamon follow it up, as well as a floral touch of lavender.</t>
  </si>
  <si>
    <t>Gin_180522_27</t>
  </si>
  <si>
    <t>https://www.masterofmalt.com/gin/solway-spirits/solway-passionate-gin/</t>
  </si>
  <si>
    <t>Solway Passionate Gin</t>
  </si>
  <si>
    <t>If you've got a penchant for passion fruit, the Solway Spirits folks have just the gin for you! The Solway Passionate Gin features a whole host of classic gin botanicals, as well as a hearty helping of passion fruit at its core. It stands out well in a G&amp;T, and should do well in a number of traditional gin-based cocktails.</t>
  </si>
  <si>
    <t>https://www.masterofmalt.com/gin/p-2812/solway-spirits/solway-passionate-gin.jpg</t>
  </si>
  <si>
    <t>Pasion Fruit</t>
  </si>
  <si>
    <t>Solway Spirits - Rhubarb Crumble</t>
  </si>
  <si>
    <t>Rhubarb Crumble</t>
  </si>
  <si>
    <t>Zesty and sweet, with a touch of tartness coming through.</t>
  </si>
  <si>
    <t>Gin_060522_11</t>
  </si>
  <si>
    <t>https://www.masterofmalt.com/gin/solway-spirits/solway-rhubarb-crumble-gin/</t>
  </si>
  <si>
    <t>Solway Rhubarb Crumble Gin</t>
  </si>
  <si>
    <t>This Scottish gin from Solway Spirits was inspired by perhaps the most wonderful of desserts - Rhubarb Crumble! They infuse fresh rhubarb and vanilla into their gin, with a touch of torrified wheat for a fleeting moment to impart the rhubarb crumble elements to this tipple. Great with classic gin mixers...</t>
  </si>
  <si>
    <t>https://www.masterofmalt.com/gin/p-2812/solway-spirits/solway-rhubarb-crumble-gin.jpg</t>
  </si>
  <si>
    <t>South Bank - Pink Gin</t>
  </si>
  <si>
    <t>South Bank</t>
  </si>
  <si>
    <t>Bright juniper with a good peppery kick to it, mellowed slightly by the sweetness of red berries.</t>
  </si>
  <si>
    <t>Gin_270522_32</t>
  </si>
  <si>
    <t>https://www.masterofmalt.com/gin/southbank/south-bank-pink-gin/</t>
  </si>
  <si>
    <t>Southbank</t>
  </si>
  <si>
    <t>South Bank Pink Gin</t>
  </si>
  <si>
    <t>A pink variation of South Bank Gin, featuring the likes of strawberry and raspberry among its botanicals, but the solid core of juniper remains up front. Similar to the classic expression, this one is well suited to cocktails and mixed drinks.</t>
  </si>
  <si>
    <t>https://www.masterofmalt.com/gin/p-2812/southbank/south-bank-pink-gin.jpg</t>
  </si>
  <si>
    <t>Spirit of Hven Backafallsbyn - Organic_02</t>
  </si>
  <si>
    <t>Spirit of Hven Backafallsbyn</t>
  </si>
  <si>
    <t>Organic_02</t>
  </si>
  <si>
    <t>The gin holds clear citric notes, still smooth distinct tone of Mauritian Bourbon Vanilla and Cassia bark. Fresh Swedish junipers give a round character, well balanced with Cardamom and Calamus root. Sichuan pepper, Aniseed and Guinea pepper gives structure and edge. This gin has a surprisingly long smooth aftertaste with gentle touch of Liquorice and cut hay.</t>
  </si>
  <si>
    <t>Gin_160522_30</t>
  </si>
  <si>
    <t>https://www.masterofmalt.com/gin/spirit-of-hven/spirit-of-hven-organic-gin/</t>
  </si>
  <si>
    <t>Spirit of Hven</t>
  </si>
  <si>
    <t>Spirit of Hven Organic Gin</t>
  </si>
  <si>
    <t>A top quality, handcrafted gin from the Swedish island of Hven, situated in the Ã–resund Strait between Denmark and Sweden. It is an organic wheat gin that is both pot distilled and oak matured with botanicals such as juniper, grains of paradise, citrus, Sichuan pepper, aniseed, and guinea pepper. The oak maturation gives this an oily and smooth mouthfeel lending itself well for everything from cocktails to cooking._x000D_In fact, Spirit of Hven Organic Gin is the only gin served at Copenhagen's Noma, the Best Restaurant in the World (Restaurant Magazine 2010, 2011, 2012 &amp; 2014).</t>
  </si>
  <si>
    <t>Nose: Elegant with fresh citrus in balance with vanilla and gentle juniper._x000D__x000D_
                    Palate: There's a depth of flavour here and a quality that's clearly evident. Warming Sichuan pepper and anise aren't overpowering._x000D__x000D_
                    Finish: Citrusy, oily, long and smooth aftertaste._x000D__x000D_
                    Overall: A little slice of heaven on earth.</t>
  </si>
  <si>
    <t>https://www.masterofmalt.com/gin/p-2812/spirit-of-hven/spirit-of-hven-organic-gin.jpg</t>
  </si>
  <si>
    <t>St. George - Dry Rye</t>
  </si>
  <si>
    <t>St. George</t>
  </si>
  <si>
    <t>Dry Rye</t>
  </si>
  <si>
    <t>Malty, peppery juniper, Moroccan spices, rye and coriander.</t>
  </si>
  <si>
    <t>Gin_270522_33</t>
  </si>
  <si>
    <t>https://www.masterofmalt.com/gin/st-george/st-george-dry-rye-gin/</t>
  </si>
  <si>
    <t>St. George Spirits</t>
  </si>
  <si>
    <t>St. George Dry Rye Gin</t>
  </si>
  <si>
    <t>A rye whiskey, in gin's clothing. Made with a base of 100% rye, the St. George Dry Rye has a marvellous malty signature, warm and spicy. This is followed up by a small number of classic gin botanicals, including the obvious juniper berry, black peppercorn, caraway, coriander, grapefruit peel and lime peel. These were all chosen to compliment the warmth from the rye, and it certainly does just that!</t>
  </si>
  <si>
    <t>Nose: Spices leap out at you, warming pepper and juniper, a little rocket, malt too. Grapefruit and lime, coriander, caraway, Wine Gums and Smith Kendon travel sweets._x000D__x000D_
                    Palate: Malty, peppery juniper, Moroccan spices, rye and coriander._x000D__x000D_
                    Finish: Warming, flavoursome peppercorn, quite creamy._x000D__x000D_
                    Overall: This is something else. And it's something we like muchly much.</t>
  </si>
  <si>
    <t>https://www.masterofmalt.com/gin/p-2812/st-george/st-george-dry-rye-gin.jpg</t>
  </si>
  <si>
    <t>Steam Punk - Extremely Rare</t>
  </si>
  <si>
    <t>Steam Punk</t>
  </si>
  <si>
    <t>Extremely Rare</t>
  </si>
  <si>
    <t xml:space="preserve">Made with 8 botanicals including three types of citrus peel, this bright and versatile Gin is smooth on the palate with juniper, cardamom, and citrus melting together in perfect harmony with a hint of lavender. </t>
  </si>
  <si>
    <t>Gin_240522_29</t>
  </si>
  <si>
    <t>https://www.masterofmalt.com/gin/steampunk-ltd/steampunk-gin/</t>
  </si>
  <si>
    <t>Steampunk Ltd.</t>
  </si>
  <si>
    <t>Steampunk Gin</t>
  </si>
  <si>
    <t>Taking inspiration from the top-hatted world of Steam Punk, Steampunk Gin is, made with seven "peculiar" botanicals from around the world, as well as the much less peculiar juniper berry.</t>
  </si>
  <si>
    <t>https://www.masterofmalt.com/gin/p-2812/steampunk-ltd/steampunk-gin.jpg</t>
  </si>
  <si>
    <t>Steam Punk - Extremely Rare_02</t>
  </si>
  <si>
    <t>Extremely Rare_02</t>
  </si>
  <si>
    <t>Gin_060522_13</t>
  </si>
  <si>
    <t>Steam Punk - Pirate Gin: Rascal Strength</t>
  </si>
  <si>
    <t>Pirate Gin: Rascal Strength</t>
  </si>
  <si>
    <t>45% ABV</t>
  </si>
  <si>
    <t>Gin_060522_31</t>
  </si>
  <si>
    <t>https://www.masterofmalt.com/gin/steampunk-ltd/steampunk-pirate-gin-rascal-strength-gin/</t>
  </si>
  <si>
    <t>Steampunk Pirate Gin: Rascal Strength</t>
  </si>
  <si>
    <t>As far as we know the Steampunk chaps don't have a steam powered distillery, but their gin for cocktail-loving steam punks was such a success that they've followed it up with this one. Which is for rascal pirates too, presumably. It's made with juniper, orris root, liquorice, star anise, lemon, orange and grapefruit zest.</t>
  </si>
  <si>
    <t>https://www.masterofmalt.com/gin/p-2812/steampunk-ltd/steampunk-pirate-gin-rascal-strength-gin.jpg</t>
  </si>
  <si>
    <t>Symphonia No.2 - Apple</t>
  </si>
  <si>
    <t>Symphonia No.2</t>
  </si>
  <si>
    <t>Earthy, almost oily juniper blends well with notes of apple skins, while top notes of green apple flesh bring juicy elements into the mix.</t>
  </si>
  <si>
    <t>Gin_060522_14</t>
  </si>
  <si>
    <t>https://www.masterofmalt.com/gin/symphonia/symphonia-no-2-apple-gin/</t>
  </si>
  <si>
    <t>Symphonia</t>
  </si>
  <si>
    <t>Symphonia No.2 Apple Gin</t>
  </si>
  <si>
    <t>The second release from the science-and-symphony-inspired Northern Irish spirit range, Symphonia. This expression puts two intense flavours head-to-head - in one corner you have juniper, while in the other you have apple! They don't duke it out until only one survives, however. The result is a harmonious combination that ought to be fantastic with a dry tonic.</t>
  </si>
  <si>
    <t>https://www.masterofmalt.com/gin/p-2812/symphonia/symphonia-no-2-apple-gin.jpg</t>
  </si>
  <si>
    <t>T.E.A. - Earl Grey</t>
  </si>
  <si>
    <t>T.E.A.</t>
  </si>
  <si>
    <t>Earl Grey</t>
  </si>
  <si>
    <t>Citrusy, refreshing Gin with a delicate bergamot, juniper twist.</t>
  </si>
  <si>
    <t>Gin_200522_14</t>
  </si>
  <si>
    <t>https://www.masterofmalt.com/gin/tea/tea-earl-grey-gin/</t>
  </si>
  <si>
    <t>T.E.A. Earl Grey Gin</t>
  </si>
  <si>
    <t>From the T.E.A. range (which cleverly stands for 'Tea Enriched Alcohol') comes their Earl Grey Gin, made with sugar beet spirit and a selection of botanicals, including earl grey tea, bergamot oil, orange zest, English rose petals, coriander, bay leaf and the vital juniper. Very fragrant and aromatic, this one. Also, if you create a cocktail using this and don't name it after Jean-Luc Picard, you're missing a trick.</t>
  </si>
  <si>
    <t>https://www.masterofmalt.com/gin/p-2812/tea/tea-earl-grey-gin.jpg</t>
  </si>
  <si>
    <t>Herbaceous, Citrus Fruit</t>
  </si>
  <si>
    <t>Tanqueray (Diageo) - Blackcurrant Royale</t>
  </si>
  <si>
    <t>Tanqueray (Diageo)</t>
  </si>
  <si>
    <t>Blackcurrant Royale</t>
  </si>
  <si>
    <t>Juicy blackcurrant and a smidge of raspberry brightness, with whiffs of vanilla blossom developing alongside earthy juniper spiciness.</t>
  </si>
  <si>
    <t>Gin_200522_15</t>
  </si>
  <si>
    <t>https://www.masterofmalt.com/gin/tanqueray/tanqueray-blackcurrant-royale-gin/</t>
  </si>
  <si>
    <t>Tanqueray</t>
  </si>
  <si>
    <t>Tanqueray Blackcurrant Royale Gin</t>
  </si>
  <si>
    <t>A juicy, flavoursome gin from Tanqueray, built around the brilliance of blackcurrant! Inspired by Charles Tanqueray's journeys to France, this expression features four of Tanqueray's classic botanicals, alongside French blackcurrants, vanilla, and black orchid. The result is bursting with berry notes, though balanced by the floral wafts, creamy richness, and herbaceous spice. We reckon this will go rather well in a G&amp;T with plenty of fresh berries thrown in as garnish, though it should also do handsomely in a twist on a Kir Royale, or perhaps a Bramble.</t>
  </si>
  <si>
    <t>https://www.masterofmalt.com/gin/p-2812/tanqueray/tanqueray-blackcurrant-royale-gin.jpg</t>
  </si>
  <si>
    <t>Tanqueray (Diageo) - Blackcurrant Royale_02</t>
  </si>
  <si>
    <t>Blackcurrant Royale_02</t>
  </si>
  <si>
    <t>Gin_030522_12</t>
  </si>
  <si>
    <t>Tanqueray (Diageo) - Export Strength</t>
  </si>
  <si>
    <t>Export Strength</t>
  </si>
  <si>
    <t>Huge juniper, spicy notes of orange and lemon peel, a little aniseed.</t>
  </si>
  <si>
    <t>Gin_030522_13</t>
  </si>
  <si>
    <t>https://www.masterofmalt.com/gin/tanqueray-export-strength-gin/</t>
  </si>
  <si>
    <t>Tanqueray Export Strength</t>
  </si>
  <si>
    <t>Tanqueray Export Strength is a top-quality London Dry Gin. It is beloved by bartenders for its rich, citrus-led palate.</t>
  </si>
  <si>
    <t>Nose: Aromatic. Cedar, juniper oil, a little citrus zest. Coppery._x000D__x000D_
                    Palate: Huge juniper with spicy notes of orange and lemon peel and just a hint of aniseed._x000D__x000D_
                    Finish: Long finish, very full and thick with juniper.</t>
  </si>
  <si>
    <t>https://www.masterofmalt.com/gin/p-2812/tanqueray-export-strength-gin.jpg</t>
  </si>
  <si>
    <t>Tanqueray (Diageo) - Flor de Sevilla</t>
  </si>
  <si>
    <t>Flor de Sevilla</t>
  </si>
  <si>
    <t>Crisp juniper and zesty orange flesh, supported by earthy vanilla and allspice.</t>
  </si>
  <si>
    <t>Gin_030522_14</t>
  </si>
  <si>
    <t>https://www.masterofmalt.com/gin/tanqueray/tanqueray-flor-de-sevilla-gin/</t>
  </si>
  <si>
    <t>Tanqueray Flor de Sevilla</t>
  </si>
  <si>
    <t>Back in the 1860s, Tanqueray creator Charles Tanqueray visited the orange groves of Spain and eventually produced a gin recipe based around the glory of Seville oranges. In early 2018, they released Tanqueray Sevilla Gin, inspired by the recipe written over 140 years ago! If you like your gin to be citrus-focussed and generally excellent, you're in for a sun-soaked treat.</t>
  </si>
  <si>
    <t>https://www.masterofmalt.com/gin/p-2812/tanqueray/tanqueray-flor-de-sevilla-gin.jpg</t>
  </si>
  <si>
    <t>Tanqueray (Diageo) - London Dry</t>
  </si>
  <si>
    <t>Gin_200522_16</t>
  </si>
  <si>
    <t>https://assets.sainsburys-groceries.co.uk/gol/8031215/1/300x300.jpg</t>
  </si>
  <si>
    <t>Tanqueray (Diageo) - No. 10</t>
  </si>
  <si>
    <t>No. 10</t>
  </si>
  <si>
    <t>A mix of incredibly clean, spicy juniper, hints of Earl Grey tea and cardamom. Very citrus-rich.</t>
  </si>
  <si>
    <t>Gin_250522_33</t>
  </si>
  <si>
    <t>https://www.masterofmalt.com/gin/tanqueray-number-10-london-dry-gin/</t>
  </si>
  <si>
    <t>Tanqueray No. Ten</t>
  </si>
  <si>
    <t>Introduced in 2000, Tanqueray No. Ten is named after the still of its origin, pot still number 10, which is quite endearingly nicknamed Tiny Ten. The small batch gin is crafted using whole fresh citrus fruits, such as oranges, limes and grapefruit, along with chamomile flowers and other traditional botanicals. Expect a burst of citrus with every sip. Quite notably, it is also the only gin to secure a spot in the San Francisco World Spirits Competition Hall of Fame. This iconic tipple makes a mean Martini.</t>
  </si>
  <si>
    <t>Nose: Perfumed, aromatic nose with notes of tangy grapefruit zest, creamy custard and clean juniper._x000D__x000D_
                    Palate: A mix of incredibly clean, spicy juniper, hints of Earl Grey tea and cardamom. Very citrus-rich._x000D__x000D_
                    Finish: Long, zesty finish.</t>
  </si>
  <si>
    <t>https://www.masterofmalt.com/gin/p-2812/tanqueray-number-10-london-dry-gin.jpg</t>
  </si>
  <si>
    <t>Tanqueray (Diageo) - No.10_02</t>
  </si>
  <si>
    <t>No.10_02</t>
  </si>
  <si>
    <t>Gin_030522_15</t>
  </si>
  <si>
    <t>Tanqueray (Diageo) - Rangpur Lime</t>
  </si>
  <si>
    <t>Not as sharp and citric as the nose suggests, instead offering a pleasantly balanced gin flavour that's instantly recognisable as Tanqueray.</t>
  </si>
  <si>
    <t>Gin_160522_32</t>
  </si>
  <si>
    <t>https://www.masterofmalt.com/gin/tanqueray-rangpur-gin/</t>
  </si>
  <si>
    <t>Tanqueray Rangpur</t>
  </si>
  <si>
    <t>Something different here from Tanqueray. This gin is flavoured with Rangpur limes, also known as a mandarin orange. These highly acidic fruits, actually orange in colour, impart a fresh, zesty zing to this refreshing gin. Roll on summer!</t>
  </si>
  <si>
    <t>Nose: Lots of zest on the nose, fresh citrus peel and just-cut botanicals._x000D__x000D_
                    Palate: Not as sharp and citric as the nose suggests, instead offering a pleasantly balanced gin flavour that's instantly recognisable as Tanqueray._x000D__x000D_
                    Finish: Smooth yet dry and lemony._x000D__x000D_
                    Overall: In a word, refreshing! The perfect gin for a G&amp;T on the lawn.</t>
  </si>
  <si>
    <t>https://www.masterofmalt.com/gin/p-2812/tanqueray-rangpur-gin.jpg</t>
  </si>
  <si>
    <t>Tarquin's - Blackberry</t>
  </si>
  <si>
    <t>Tarquin's</t>
  </si>
  <si>
    <t>Fresh red fruit up front, a core of pine-y juniper and orange oil, perhaps even a hint of Sherry!</t>
  </si>
  <si>
    <t>Gin_030522_16</t>
  </si>
  <si>
    <t>https://www.masterofmalt.com/gin/southwestern-distillery/tarquins-british-blackberry-gin/</t>
  </si>
  <si>
    <t>Tarquin's British Blackberry</t>
  </si>
  <si>
    <t>A lip-smacking variation on the Tarquin's Handcrafted Cornish Gin recipe, with a focus on blackberries! They combine the gin with the delicious British blackberries as well as a small helping of Cornish wildflower honey to impart a subtle mellow sweetness. Superb in a summer-y cocktail, or simply served over ice.</t>
  </si>
  <si>
    <t>https://www.masterofmalt.com/gin/p-2812/southwestern-distillery/tarquins-british-blackberry-gin.jpg</t>
  </si>
  <si>
    <t>Tarquin's - Cornish Dry</t>
  </si>
  <si>
    <t>Cornish Dry</t>
  </si>
  <si>
    <t>Fresh, crisp and vibrant juniper nose. Light aromatic spice, orange blossom and a hint of cardamom. Creamy, dry with delicate green pine and subtle frangipane notes. Crisp and clean on the finish, with lingering citrus zest and eastern spices. 12 Botanicals</t>
  </si>
  <si>
    <t>Gin_030522_17</t>
  </si>
  <si>
    <t>https://www.masterofmalt.com/gin/southwestern/tarquins-handcrafted-cornish-gin/</t>
  </si>
  <si>
    <t>Tarquin's Handcrafted Cornish Gin</t>
  </si>
  <si>
    <t>An exotic, world spanning botanical basket makes Tarquin's Gin. Orris root from Morocco, green cardamom seeds from Guatemala, cinnamon from Madagascar and Devon violets from... Well, from the distiller's garden in Cornwall._x000D_Southwestern Distillery produce small batches of their artisan Tarquin's Gin using their flame-fired copper pot still called Tamara, goddess of the Tamar. It's then bottled by hand and sent off into the world, to spread the news that Cornwall is producing some fabulous gin.</t>
  </si>
  <si>
    <t>Nose: Lively with juniper, cardamom and a sweet breeze of orange blossom._x000D__x000D_
                    Palate: Incredibly fresh, with energetic but reserved green pine notes._x000D__x000D_
                    Finish: Crisp and dry, with a tasty spice that lasts._x000D__x000D_
                    Overall: Excellent Cornish gin. Tamara would be proud.</t>
  </si>
  <si>
    <t>https://www.masterofmalt.com/gin/p-2812/southwestern/tarquins-handcrafted-cornish-gin.jpg</t>
  </si>
  <si>
    <t>Tarquin's - Pink Grapefruit &amp; Elderflower</t>
  </si>
  <si>
    <t>Pink Grapefruit &amp; Elderflower</t>
  </si>
  <si>
    <t>Hebe's Home Samples</t>
  </si>
  <si>
    <t>Zesty Pink Grapefruit, floral complexity and soft juniper on the nose. Foraged Elderflower, candied citrus and Eastern Spice on the palate. With a finish of tart grapefruit sorbet, crisp pine and lingering floral brightness.</t>
  </si>
  <si>
    <t>Gin_280422_22</t>
  </si>
  <si>
    <t>https://www.distillersdirect.com/products/tarquins-pink-grapefruit-and-elderflower-gin-70cl?variant=42147219669173&amp;currency=GBP&amp;utm_medium=product_sync&amp;utm_source=google&amp;utm_content=sag_organic&amp;utm_campaign=sag_organic&amp;gclid=Cj0KCQjwuaiXBhCCARIsAKZLt3l2_aujcB1PcCAk-DU7GhAZrdPxpXEpNNBmQN8Ks6supZv7frRNytQaAvknEALw_wcB</t>
  </si>
  <si>
    <t>TARQUIN'S PINK GRAPEFRUIT AND ELDERFLOWER GIN</t>
  </si>
  <si>
    <t>This special edition from the Tarquins team sees their original Gin infused with both Elderflower and Pink Grapefruit to create a Gin which is Refreshing and Fruity!</t>
  </si>
  <si>
    <t>Obvious notes of Elderflower come through with notes of Citrus Tangy Pink Grapefruit.</t>
  </si>
  <si>
    <t>https://cdn.shopify.com/s/files/1/0567/5358/6357/products/Elderflower_2070cl_20NEW-gallery_blowup_1800x1800.jpg?v=1653402418</t>
  </si>
  <si>
    <t>Pink Grapefruit, Elderflower</t>
  </si>
  <si>
    <t>Tarquin's - Rhubarb &amp; Raspberry</t>
  </si>
  <si>
    <t>Rhubarb &amp; Raspberry</t>
  </si>
  <si>
    <t>Lemon sherbet, fresh raspberries and soft juniper on the nose. Rhubarb sorbet, crisp pine and Eastern spice on the palate. With a finish of tart raspberry jam, zesty citrus and frangipane.</t>
  </si>
  <si>
    <t>Gin_060522_32</t>
  </si>
  <si>
    <t>https://www.masterofmalt.com/gin/tarquins/tarquins-rhubarb-and-raspberry-gin/</t>
  </si>
  <si>
    <t>Tarquin's Rhubarb and Raspberry Gin</t>
  </si>
  <si>
    <t>The folks at the Southwestern Distillery in Cornwall have created this limited edition expression using 14 botanicals, with raspberry and rhubarb up in the mix. The original Tarquin's Gin is a favourite among many here at MoM Towers, so we're always excited when variations on the recipe come along...</t>
  </si>
  <si>
    <t>Tart red berry, backed up by floral juniper, angelica and violet. A good helping of cinnamon brings a spicy kick to the mid-palate, offering balance to the rhubarb and raspberry.</t>
  </si>
  <si>
    <t>https://www.masterofmalt.com/gin/p-2812/tarquins/tarquins-rhubarb-and-raspberry-gin.jpg</t>
  </si>
  <si>
    <t>Rhubarb, Red Fruit</t>
  </si>
  <si>
    <t>Rhubarb, Raspberry</t>
  </si>
  <si>
    <t>Tarquin's - Strawberry &amp; Lime</t>
  </si>
  <si>
    <t>Strawberry &amp; Lime</t>
  </si>
  <si>
    <t>Wild strawberry, fresh juniper and cracked black pepper on the nose. Zesty lime, sweet orange blossom, and warm spice on the palate. With a finish of tart strawberry jam, candied marmalade, and soft pine.</t>
  </si>
  <si>
    <t>Gin_030522_18</t>
  </si>
  <si>
    <t>https://www.masterofmalt.com/gin/tarquins/tarquins-strawberry-and-lime-gin/</t>
  </si>
  <si>
    <t>Tarquin's Strawberry and Lime Gin</t>
  </si>
  <si>
    <t>Strawberries. They're wonderful. Limes. They're also wonderful. Gin. It's well documented to be wonderful. What the folks behind Tarquin's Gin have done is combine all three. _x000D_Tarquin's Strawberry and Lime Gin features a base of the classic Tarquin's Handcrafted Cornish Gin alongside the addition of juicy strawberry and zesty lime notes, making for a tip-top tipple to enjoy with ice over tonic.</t>
  </si>
  <si>
    <t>"Refreshing" is the word that comes to mind here. Loads of strawberry paired with black pepper and juniper. A burst of fresh lime gives some pep later on.</t>
  </si>
  <si>
    <t>https://www.masterofmalt.com/gin/p-2812/tarquins/tarquins-strawberry-and-lime-gin.jpg</t>
  </si>
  <si>
    <t>Strawberry, Lime</t>
  </si>
  <si>
    <t>Tarsier - Southeast Asian Dry</t>
  </si>
  <si>
    <t>Tarsier</t>
  </si>
  <si>
    <t>Southeast Asian Dry</t>
  </si>
  <si>
    <t>A citrus forward gin with aromatic &amp; savoury mid-notes and a long peppery finish</t>
  </si>
  <si>
    <t>Gin_030522_19</t>
  </si>
  <si>
    <t>https://www.masterofmalt.com/gin/tarsier/tarsier-gin/</t>
  </si>
  <si>
    <t>Tarsier Gin</t>
  </si>
  <si>
    <t>Drawing on influences from the cuisine of the Philippines, Cambodia, Vietnam and Thailand, Tarsier Gin was inspired by a backpacking trip across Southeast Asia. Over the course of two years, the citrus-forward gin was developed and hand-crafted in a 1-litre copper alembic pot still in a Manchester kitchen. The final recipe that was settled upon features a total of seven traditional gin botanicals, plus the addition of the exotic calamansi, Kampot pepper, Thai sweet basil and galangal. _x000D_The gin is named after the Philippine tarsier, one of the world's smallest primates and, appropriately, one features as the wide-eyed mascot on the bottle's label. The brand believes the native of the Philippines is the perfect representative as the primate's appearance, characterised by its small stature and big eyes, reflects the way the brand wants itself to be seen: as a small batch gin with big flavour and personality._x000D_If you're wondering what would be the best way to drink this juniper-based celebration of Southeast Asia, you couldn't go wrong with a classic G&amp;T with added lime and ginger...</t>
  </si>
  <si>
    <t>Sour orange and sweet lime bring plenty of citrus notes to the fore. Prickles of black pepper and baking spice linger underneath, with an earthy herbaceous element and plenty of bright juniper.</t>
  </si>
  <si>
    <t>https://www.masterofmalt.com/gin/p-2812/tarsier/tarsier-gin.jpg</t>
  </si>
  <si>
    <t>Tesco - Aromatic Gin</t>
  </si>
  <si>
    <t>Tesco</t>
  </si>
  <si>
    <t>Aromatic Gin</t>
  </si>
  <si>
    <t>Distilled in one of Britain's oldest and award winning distilleries. Created by master distillers using 9 fragrant botanicals. Classic Juniper with subtle earthy tones &amp; citrus key notes</t>
  </si>
  <si>
    <t>Gin_200522_17</t>
  </si>
  <si>
    <t>https://www.tesco.com/groceries/en-GB/products/280608896</t>
  </si>
  <si>
    <t>Tesco Finest Aromatic Gin</t>
  </si>
  <si>
    <t>9 botanicals Juniper with subtle earthy tones &amp; citrus key notes</t>
  </si>
  <si>
    <t>https://digitalcontent.api.tesco.com/v2/media/ghs/cc420dfa-73dc-42c8-a0b3-4a489e6a33cd/snapshotimagehandler_2023197680.jpeg?h=540&amp;w=540</t>
  </si>
  <si>
    <t>Thames Distillers - Fifty Pounds Gin</t>
  </si>
  <si>
    <t>Thames Distillers</t>
  </si>
  <si>
    <t>Fifty Pounds Gin</t>
  </si>
  <si>
    <t>Citrus-like flavours with a good core of juniper. Tangy, slightly floral too.</t>
  </si>
  <si>
    <t>Gin_280422_23</t>
  </si>
  <si>
    <t>https://www.masterofmalt.com/gin/london-dry-gin/thames-distillers/fifty-pounds-gin/</t>
  </si>
  <si>
    <t>This is fifty... Fifty Pounds gin is distilled in small quantities, and in single batches. The name comes from the time of George II and the 1736 Gin Act, when a 50 pound tax was levied on those wishing to produce and sell gin. Only two distilleries agreed to pay the tax!</t>
  </si>
  <si>
    <t>Nose: Soft, slightly subdued aromas of violet, juniper and hints of spice._x000D__x000D_
                    Palate: Citrus-like flavours with a good core of juniper. Tangy, slightly floral too._x000D__x000D_
                    Finish: Herbal, citrus-led finish.</t>
  </si>
  <si>
    <t>https://www.masterofmalt.com/gin/p-2812/london-dry-gin/thames-distillers/fifty-pounds-gin.jpg</t>
  </si>
  <si>
    <t>That Boutique-y Gin Company - Cherry</t>
  </si>
  <si>
    <t>That Boutique-y Gin Company</t>
  </si>
  <si>
    <t>The succulent fruity sweetness of cherry, a touch of spice, and a slight citrus tang.</t>
  </si>
  <si>
    <t>Gin_250522_34</t>
  </si>
  <si>
    <t>https://www.masterofmalt.com/gin/that-boutiquey-gin-company/cherry-gin/</t>
  </si>
  <si>
    <t>Cherry Gin (That Boutique-y Gin Company)</t>
  </si>
  <si>
    <t>Cherry gin? Now that's not something you see every day! Made in the finest sloe gin tradition, both sweet and sour Marasca cherries are used by That Boutique-y Gin Company to create this rich nectar. Works well with everything, including cola!</t>
  </si>
  <si>
    <t>Nose: Christmas cake, sugared almonds and cherry ice cream. A refreshing hint of orange oil. Buttery almond biscuits._x000D__x000D_
                    Palate: Subtly chocolate at first, followed by tartness of sour cherries developing tannic grip. Becomes spicy with juniper and clove._x000D__x000D_
                    Finish: Fading sweetness of fresh cherries and orange, leaving soft hints of juniper lingering._x000D__x000D_
                    Overall: Like a cross between a cherry brandy and a sloe gin - a total marvel.</t>
  </si>
  <si>
    <t>https://www.masterofmalt.com/gin/p-2812/that-boutiquey-gin-company/cherry-gin.jpg</t>
  </si>
  <si>
    <t>That Boutique-y Gin Company - Cherry_02</t>
  </si>
  <si>
    <t>Cherry_02</t>
  </si>
  <si>
    <t>Gin_030522_20</t>
  </si>
  <si>
    <t>That Boutique-y Gin Company - Cucamelon</t>
  </si>
  <si>
    <t>Soft and creamy delivery with some floral oiliness. There’s Bergamot orange, vanilla-y angelica and prickles of spicy juniper and fennel. Some lime sweetness develops - almost Key Lime Pie-esque!</t>
  </si>
  <si>
    <t>Gin_240522_30</t>
  </si>
  <si>
    <t>https://www.masterofmalt.com/gin/that-boutiquey-gin-company/cucamelon-gin-that-boutiquey-gin-company-gin/</t>
  </si>
  <si>
    <t>Cucamelon Gin (That Boutique-y Gin Company)</t>
  </si>
  <si>
    <t>The cucamelon is a fruit which looks like a fun-sized watermelon but tastes like a lime-dipped cucumber. It may sound like something Willy Wonka would create after being told by his doctor that a diet based entirely around sweets can only lead to an early grave, but the cucamelon is a real thing. So real, in fact, That Boutique-y Gin Company went ahead and made a gin with it!</t>
  </si>
  <si>
    <t>Nose: Fresh and lightly spiced, warm juniper and clove studded orange come through first, with a hint of lime. Mint and basil leaf rise, with a touch of liquorice root._x000D__x000D_
                    Palate: Soft and creamy delivery with some floral oiliness. There's Bergamot orange, vanilla-y angelica and prickles of spicy juniper and fennel. Some lime sweetness develops - almost Key Lime Pie-esque!_x000D__x000D_
                    Finish: The juniper maintains as anise and Liquorice Allsorts grow, with a candied citrus edge.</t>
  </si>
  <si>
    <t>https://www.masterofmalt.com/gin/p-2812/that-boutiquey-gin-company/cucamelon-gin-that-boutiquey-gin-company-gin.jpg</t>
  </si>
  <si>
    <t>That Boutique-y Gin Company - Finger Lime</t>
  </si>
  <si>
    <t>Through anise and coriander spice there's creamy lime bars, a touch of lemon zest and the subtlest menthol note.</t>
  </si>
  <si>
    <t>Gin_240522_31</t>
  </si>
  <si>
    <t>https://www.masterofmalt.com/gin/that-boutiquey-gin-company/finger-lime-gin-that-boutiquey-gin-company-gin/</t>
  </si>
  <si>
    <t>Finger Lime Gin (That Boutique-y Gin Company)</t>
  </si>
  <si>
    <t>Finger Lime Gin from That Boutique-y Gin Company is pretty straightforward. You take the awesomeness of finger limes (they come from Australia and their texture is a bit like caviar) and combine said awesomeness with gin. Keep it simple, and also delicious._x000D_What isn't so simple is the classification of finger limes. Despite their name, some people don't consider them to be citrus at all. According to the Swingle system, they're a Microcitrus, which is a related genus. However, after molecular research, it has been debated whether or not they should be included in the genus Citrus. Finger limes are both citrus and not. Schrodinger's Citrus, if you will._x000D_Batch 1 is a release of 3,300 bottles.</t>
  </si>
  <si>
    <t>Nose: A fresh nose with sour lemon and sharp limes first, before there's savoury juniper and the hearty spice of cumin and peppercorn._x000D__x000D_
                    Palate: Key lime pie and icing sugar, with touches of Parma violets, fennel, vanilla and a pinch of grapefruit._x000D__x000D_
                    Finish: Short, with a slightly perfumed conclusion._x000D__x000D_
                    Overall: Fascinating, a truly unusual gin.</t>
  </si>
  <si>
    <t>https://www.masterofmalt.com/gin/p-2812/that-boutiquey-gin-company/finger-lime-gin-that-boutiquey-gin-company-gin.jpg</t>
  </si>
  <si>
    <t>That Boutique-y Gin Company - Gingle All The Way</t>
  </si>
  <si>
    <t>Gingle All The Way</t>
  </si>
  <si>
    <t>A big hit of aromatic spiciness, with distinctive nutmeg and cinnamon, dusty cocoa and freshly baked gingerbread. A touch of melted chocolate richness, with cinnamon stick and oily, zesty orange peel.</t>
  </si>
  <si>
    <t>Gin_030522_21</t>
  </si>
  <si>
    <t>https://www.masterofmalt.com/gin/that-boutiquey-gin-company/gingle-all-the-way-that-boutiquey-gin-company-gin/</t>
  </si>
  <si>
    <t>GINgle All The Way (That Boutique-y Gin Company)</t>
  </si>
  <si>
    <t>Give us a delicious festive gin with a healthy dose of punnery, and we're very happy. With that in mind, you can imagine the excitement then when That Boutique-y Gin Company's GINgle All The Way arrived on our doorstep, in all its Christmassy glory! The festive snow globe on the label is filled with the gin's botanicals, and we can spot cocoa, bitter orange, ginger and cardamom. There's a couple of baubles in there too, but fear not, they didn't make it into the gin. For a zesty festive serve, add a splash of grapefruit tonic to this one.</t>
  </si>
  <si>
    <t>Nose: A big hit of aromatic spiciness, with distinctive nutmeg and cinnamon, dusty cocoa and freshly baked gingerbread._x000D__x000D_
                    Palate: A touch of melted chocolate richness, with cinnamon stick and oily, zesty orange peel._x000D__x000D_
                    Finish: Gingerbread returns, with chai-spiced chocolate and a wave of cardamom.</t>
  </si>
  <si>
    <t>https://www.masterofmalt.com/gin/p-2812/that-boutiquey-gin-company/gingle-all-the-way-that-boutiquey-gin-company-gin.jpg</t>
  </si>
  <si>
    <t>That Boutique-y Gin Company - Hot Sauce</t>
  </si>
  <si>
    <t>Hot Sauce</t>
  </si>
  <si>
    <t>Very interesting, like a Red Snapper (A Bloody Mary with gin instead of vodka). Some candied lime sweetness is there, as is fragrant red chilli heat and savoury juniper.</t>
  </si>
  <si>
    <t>Gin_030522_22</t>
  </si>
  <si>
    <t>https://www.masterofmalt.com/gin/few-spirits/hot-sauce-gin-few-spirits-that-boutiquey-gin-company-gin/</t>
  </si>
  <si>
    <t>Hot Sauce Gin - FEW Spirits (That Boutique-y Gin Company)</t>
  </si>
  <si>
    <t>Hot Sauce Gin. Bet you never thought you'd hear those words together. You can thank FEW Spirits and That Boutique-y Gin Company for making this happen. To make it, the folks at FEW finished some of their bourbon in barrels that previously held bourbon and then hot sauce. They redistilled the bourbon with juniper, Guajillo peppers and Ancho chillies to create the gin you see before your eyes. It's pretty wild. We love it._x000D_A limited edition release of 1,228 bottles.</t>
  </si>
  <si>
    <t>Nose: Tabasco heat and sweet tomato initially, with touches of vanilla and citrus juice._x000D__x000D_
                    Palate: Very interesting, like a Red Snapper (A Bloody Mary with gin instead of vodka). Some candied lime sweetness is there, as is fragrant red chilli heat and savoury juniper._x000D__x000D_
                    Finish: The warmth remains and is comfortable, nothing blows you away, and the smatterings of citrus and vanilla bring a lovely, needed sweetness.</t>
  </si>
  <si>
    <t>https://www.masterofmalt.com/gin/p-2812/few-spirits/hot-sauce-gin-few-spirits-that-boutiquey-gin-company-gin.jpg</t>
  </si>
  <si>
    <t>That Boutique-y Gin Company - Monastic</t>
  </si>
  <si>
    <t>Monastic</t>
  </si>
  <si>
    <t>An elegant spirit with floral notes that evoke memories of a garden in spring.</t>
  </si>
  <si>
    <t>Gin_030522_23</t>
  </si>
  <si>
    <t>https://www.masterofmalt.com/gin/blackwater/monastic-gin-blackwater-that-boutiquey-gin-company/</t>
  </si>
  <si>
    <t>Blackwater</t>
  </si>
  <si>
    <t>Monastic Gin - Blackwater (That Boutique-y Gin Company)</t>
  </si>
  <si>
    <t>Distilled at Blackwater using botanicals from their monastic garden that would have been familiar to some of Ireland's earliest distillers back in the 11th and 12th centuries. Around the time the Ardmore round tower was built in County Waterford, in fact._x000D_Batch 1 is a release of 750 bottles.</t>
  </si>
  <si>
    <t>Nose: Aromatic citrus surrounds notes of fresh linen and rose. Dried juniper brings a helping of slightly Christmas-y spice._x000D__x000D_
                    Palate: Spring blossoms, lemon meringue and violets. A little bit buttery._x000D__x000D_
                    Finish: Red apples and crisp juniper on the finish._x000D__x000D_
                    Overall: A yummy, gin-shaped time machine from Blackwater.</t>
  </si>
  <si>
    <t>https://www.masterofmalt.com/gin/p-2812/blackwater/monastic-gin-blackwater-that-boutiquey-gin-company.jpg</t>
  </si>
  <si>
    <t>That Boutique-y Gin Company - Proper Pink</t>
  </si>
  <si>
    <t>Proper Pink</t>
  </si>
  <si>
    <t>Through the sweetness of fresh orange there’s gingerbread, sugared almonds and marzipan. Coriander seeds and oily juniper emerge with time. Grassy mint kicks things off, supported by caster sugar and a spicy blend of juniper and cardamom.</t>
  </si>
  <si>
    <t>Gin_030522_24</t>
  </si>
  <si>
    <t>https://www.masterofmalt.com/gin/that-boutiquey-gin-company/proper-pink-gin-that-boutiquey-gin-company-gin/</t>
  </si>
  <si>
    <t>Proper Pink Gin (That Boutique-y Gin Company)</t>
  </si>
  <si>
    <t>Back in the day, pink gin used to be a tipple concocted using gin and Angostura Bitters. At some point, variations on pink gin started to pop up, many of them based around the addition of berries, imparting heavy sweetness as well as the eponymous pink hue. That Boutique-y Gin Company is kicking it old school with Proper Pink Gin, blending terrific gin and Angostura Bitters to create the classic tipple. The label features a leading expert (he even has a badge that says it, so it has to be true), aptly blowing a raspberry. They've even made a little video advising you on what a pink gin should be (see below).</t>
  </si>
  <si>
    <t>Nose: Through the sweetness of fresh orange there's gingerbread, sugared almonds and marzipan. Coriander seeds and oily juniper emerge with time._x000D__x000D_
                    Palate: Grassy mint kicks things off, supported by caster sugar and a spicy blend of juniper and cardamom._x000D__x000D_
                    Finish: A touch of black pepper fizzles through the lingering liquorice notes._x000D__x000D_
                    Overall: Properly delicious stuff, this gin.</t>
  </si>
  <si>
    <t>https://www.masterofmalt.com/gin/p-2812/that-boutiquey-gin-company/proper-pink-gin-that-boutiquey-gin-company-gin.jpg</t>
  </si>
  <si>
    <t>That Boutique-y Gin Company - Strawberry &amp; Balsamico</t>
  </si>
  <si>
    <t>Strawberry &amp; Balsamico</t>
  </si>
  <si>
    <t>Freshly-picked strawberries – aromatic and earthy. Lots of herbal notes, especially basil and dill. A warm peppery juniper comes through and an oakiness, along with a subtle loose-leaf tobacco smoke. The strawberry sweetness comes through along with darker fruits, the spicy pepper and of course, that delicious balsamic. The woody notes are more prominent on the palate. With time, the gin becomes a lot more savoury as the earthy juniper comes through.</t>
  </si>
  <si>
    <t>Gin_270522_34</t>
  </si>
  <si>
    <t>https://www.masterofmalt.com/gin/that-boutiquey-gin-company/strawberry-and-balsamico-gin-that-boutiquey-gin-company-gin/</t>
  </si>
  <si>
    <t>Strawberry &amp; Balsamico Gin (That Boutique-y Gin Company)</t>
  </si>
  <si>
    <t>It's not a flavour combination that jumps to mind right away, but strawberries and balsamic vinegar is an absolutely astounding pairing that we don't think gets nearly enough love. That Boutique-y Gin Company clearly agree and have proffered their own way to put the flavour combo in front of everybody's eyes - by making Strawberry &amp; Balsamico Gin! They have used a classically-styled base gin and given it the addition of fresh strawberries, strawberry and black pepper distillates and Aceto di Balsamico tradizionale di Modena DOP, which is aged between 12 and 25 years in casks made from chestnut, cherry, oak, mulberry, ash and juniper.</t>
  </si>
  <si>
    <t>Nose: Freshly-picked strawberries - aromatic and earthy. Lots of herbal notes, especially basil and dill. A warm peppery juniper comes through and an oakiness, along with a subtle loose-leaf tobacco smoke._x000D__x000D_
                    Palate: The strawberry sweetness comes through along with darker fruits, the spicy pepper and of course, that delicious balsamic. The woody notes are more prominent on the palate. With time, the gin becomes a lot more savoury as the earthy juniper comes through._x000D__x000D_
                    Finish: Warm and woody._x000D__x000D_
                    Overall: A deliciously surprising gin, and a celebration of Aceto di Balsamico!</t>
  </si>
  <si>
    <t>https://www.masterofmalt.com/gin/p-2812/that-boutiquey-gin-company/strawberry-and-balsamico-gin-that-boutiquey-gin-company-gin.jpg</t>
  </si>
  <si>
    <t>Strawberry, Balsamic</t>
  </si>
  <si>
    <t>The Botanist - Islay Dry</t>
  </si>
  <si>
    <t>The Botanist</t>
  </si>
  <si>
    <t>Islay Dry</t>
  </si>
  <si>
    <t>A huge 31 botanicals go into The Botanist, 22 of which are foraged and native to Islay. The full list of botanicals is as follows: angelica root, apple mint, birch leaves, bog myrtle leaves, cassia bark, chamomile, cinnamon bark, coriander seed, creeping thistle flowers, elder flowers, gorse flowers, heather flowers, hawthorn flowers, juniper berries, lady's bedstraw flowers, lemon balm, lemon peel, liquorice root, meadow sweet, orange peel, oris root, peppermint leaves, mugwort leaves, red clover flowers, tansy, thyme leaves, water mint leaves, white clover, wood sage leaves.</t>
  </si>
  <si>
    <t>Gin_300522_15</t>
  </si>
  <si>
    <t>https://www.masterofmalt.com/gin/the-botanist/the-botanist-islay-dry-gin/</t>
  </si>
  <si>
    <t>The Botanist Islay Dry Gin</t>
  </si>
  <si>
    <t>The Botanist Islay Dry Gin is created at the Bruichladdich distillery. This superb Islay gin was distilled in the 'ugly betty' still described as "an oversized upside-down dustbin made of copper" by Tom Morton. Perhaps the best looking packaging we've ever seen for a gin - it's not all style and no substance either. This is a world-class gin, at a proper ABV. _x000D_A huge 31 botanicals go into The Botanist, 22 of which are foraged and native to Islay. The full list of botanicals is as follows: angelica root, apple mint, birch leaves, bog myrtle leaves, cassia bark, chamomile, cinnamon bark, coriander seed, creeping thistle flowers, elder flowers, gorse flowers, heather flowers, hawthorn flowers, juniper berries, lady's bedstraw flowers, lemon balm, lemon peel, liquorice root, meadow sweet, orange peel, oris root, peppermint leaves, mugwort leaves, red clover flowers, tansy, thyme leaves, water mint leaves, white clover, wood sage leaves. Phew!</t>
  </si>
  <si>
    <t>Nose: Enough botanicals to make us wish we had five noses. Big notes of citrus, delicate menthol and flowers everywhere!_x000D__x000D_
                    Palate: Cool at first. It quickly mellows out, warmth growing with citrus keeping it fresh throughout._x000D__x000D_
                    Finish: Long, with a good spice._x000D__x000D_
                    Overall: Islay isn't just about the whisky anymore. The Botanist Gin is top-notch.</t>
  </si>
  <si>
    <t>https://www.masterofmalt.com/gin/p-2812/the-botanist/the-botanist-islay-dry-gin.jpg</t>
  </si>
  <si>
    <t>The Elemental Cornish Gin Distillery - Apple</t>
  </si>
  <si>
    <t>The Elemental Cornish Gin Distillery</t>
  </si>
  <si>
    <t>Among top notes of green apple flesh there's oily juniper, peppery cassia, and a little brown sugar.</t>
  </si>
  <si>
    <t>Gin_300422_32</t>
  </si>
  <si>
    <t>https://www.masterofmalt.com/gin/the-elemental-cornish-gin-distillery/elemental-apple-cornish-gin/</t>
  </si>
  <si>
    <t>Elemental Apple Cornish Gin</t>
  </si>
  <si>
    <t>A flavoursome and definitively Cornish tipple, Elemental created its Elemental Apple Gin with a blend of 12 botanicals (including Cornish chamomile, juniper, cassia, and more), Cornish spring water, deliciously tart apples, and a smidge of elderflower! Bold and bright, with a great balance of herbaceous richness with a crisp touch of sweet orchard fruit freshness.</t>
  </si>
  <si>
    <t>https://www.masterofmalt.com/gin/p-2812/the-elemental-cornish-gin-distillery/elemental-apple-cornish-gin.jpg</t>
  </si>
  <si>
    <t>The Elemental Cornish Gin Distillery - Elemental Cornish</t>
  </si>
  <si>
    <t>Elemental Cornish</t>
  </si>
  <si>
    <t>Crisp coriander and a core of juniper, with zesty, lively citrus and a pleasantly bittersweet pink grapefruit finish.</t>
  </si>
  <si>
    <t>Gin_300422_33</t>
  </si>
  <si>
    <t>https://www.masterofmalt.com/gin/the-elemental-cornish-gin-distillery/elemental-cornish-gin/</t>
  </si>
  <si>
    <t>Elemental Cornish Gin</t>
  </si>
  <si>
    <t>Elemental Cornish Gin comes to us from the family-run Cornish Gin Distillery in the heart of Cornwall. It's produced in small batches using an organic grain spirit, as well as Cornish spring water from Bodmin Moor. The recipe features 12 botanicals, again featuring a local ingredient - namely Cornish chamomile - alongside ones from around the world, including juniper, angelica, cassia, cardamom, coriander, citrus, and more.</t>
  </si>
  <si>
    <t>https://www.masterofmalt.com/gin/p-2812/the-elemental-cornish-gin-distillery/elemental-cornish-gin.jpg</t>
  </si>
  <si>
    <t>The English Drinks Company - The Lemon Grove</t>
  </si>
  <si>
    <t>The English Drinks Company</t>
  </si>
  <si>
    <t>The Lemon Grove</t>
  </si>
  <si>
    <t>Lemony goodness, ever so zesty with a delicate smooth finish.</t>
  </si>
  <si>
    <t>Gin_270522_35</t>
  </si>
  <si>
    <t>https://www.masterofmalt.com/gin/english-drinks-company/english-drinks-company-lemon-grove-gin/</t>
  </si>
  <si>
    <t>English Drinks Company</t>
  </si>
  <si>
    <t>English Drinks Company Lemon Grove Gin</t>
  </si>
  <si>
    <t>Do we have a zesty treat for you! Lemon Grove Gin from English Drinks Company is traditionally handcrafted and infused with lemons. Fabulous in a G&amp;T garnished with a good slice of lemon, of course.</t>
  </si>
  <si>
    <t>https://www.masterofmalt.com/gin/p-2812/english-drinks-company/english-drinks-company-lemon-grove-gin.jpg</t>
  </si>
  <si>
    <t>The Ginsmiths of Liverpool - Marshmallow</t>
  </si>
  <si>
    <t>The Ginsmiths of Liverpool</t>
  </si>
  <si>
    <t>Creamy vanilla and fresh lemon, a slow build of earthy angelica and mint. Nutmeg warmth arrives first, joined by peppery juniper and another wave of earthy vanilla.</t>
  </si>
  <si>
    <t>Gin_160522_33</t>
  </si>
  <si>
    <t>https://www.masterofmalt.com/gin/the-ginsmiths-of-liverpool/the-ginsmiths-of-liverpool-marshmallow-gin/</t>
  </si>
  <si>
    <t>The Ginsmiths Of Liverpool Marshmallow Gin</t>
  </si>
  <si>
    <t>This lip-smacking expression from The Ginsmiths of Liverpool has been infused with marshmallow root, which has imparted a delicate, herbal sweetness to the gin (quite dissimilar to the sickly-sweet treat that you might roast over a campfire).</t>
  </si>
  <si>
    <t>Nose: Creamy vanilla and fresh lemon, a slow build of earthy angelica and mint. _x000D__x000D_
                    Palate: Nutmeg warmth arrives first, joined by peppery juniper and another wave of earthy vanilla._x000D__x000D_
                    Finish: Peppercorn, spearmint, citrus and a subtle nuttiness.</t>
  </si>
  <si>
    <t>https://www.masterofmalt.com/gin/p-2812/the-ginsmiths-of-liverpool/the-ginsmiths-of-liverpool-marshmallow-gin.jpg</t>
  </si>
  <si>
    <t>The Handmade Gin Company - Original Bakewell</t>
  </si>
  <si>
    <t>The Handmade Gin Company</t>
  </si>
  <si>
    <t>Original Bakewell</t>
  </si>
  <si>
    <t>The Original Bakewell Gin is beautifully aromatic and smooth. On the nose, there are intense aromas of cherry and juniper, with rich notes of cherry and almond on the palate, which compliment perfectly to give a classic Bakewell flavour.</t>
  </si>
  <si>
    <t>Gin_300522_16</t>
  </si>
  <si>
    <t>https://www.masterofmalt.com/gin/bakewell-gin/bakewell-gin/</t>
  </si>
  <si>
    <t>Bakewell Gin</t>
  </si>
  <si>
    <t>Bakewell Gin is an aromatic craft gin distilled in a small copper pot still at a humble family-run distillery in the peak district. Just six botanicals were infused in this gin in total, with the inevitable cherry and almond and classic notes of juniper supplemented by additions of cardamom, cubeb pepper and hibiscus flowers. When serving, I defy you not to use a cherry to garnish.</t>
  </si>
  <si>
    <t>A spicy and floral opening keep things interesting, before the awaited ground almonds and cherry jam reveal. There's a touch of custard in there too.</t>
  </si>
  <si>
    <t>https://www.masterofmalt.com/gin/p-2812/bakewell-gin/bakewell-gin.jpg</t>
  </si>
  <si>
    <t>Red Fruit, Nutty, Sweet</t>
  </si>
  <si>
    <t>Cherry, Almond, Sweet</t>
  </si>
  <si>
    <t>The House of Botanicals - Maple Old Tom</t>
  </si>
  <si>
    <t>The House of Botanicals</t>
  </si>
  <si>
    <t>Maple Old Tom</t>
  </si>
  <si>
    <t>This is distilled in London with juniper berries, angelica root, orris root, coriander seed, cassia bark, almond, orange peel and lemon peel, before being shipped to the House of Botanicals where we add saffron, chamomile flowers and spicy ginger root post distillation. The gin is lightly sweetened with maple syrup, at less than 25g per litre and bottled at 47% abv.</t>
  </si>
  <si>
    <t>Gin_060522_25</t>
  </si>
  <si>
    <t>https://www.masterofmalt.com/gin/dr-adam-elmegirab/house-of-botanicals-maple-gin/</t>
  </si>
  <si>
    <t>Dr. Adam Elmegirab</t>
  </si>
  <si>
    <t>House of Botanicals Maple Gin</t>
  </si>
  <si>
    <t>With Dr. Adam Elmegirab's history of reviving once-lost recipes within the world of bitter, you just knew some spectacular historical expressions would come from the House of Botanicals range. This expression was inspired by a style of gin produced over 100 years ago, featuring maple syrup as a botanical! It's made with a similar recipe to the House of Botanicals Old Tom Gin, though in place of muscovado sugar, the producers gave used Canadian maple syrup. Serve with a side of pancakes (we're joking, of course (no we're not, get the frying pan out)).</t>
  </si>
  <si>
    <t>Bright juniper with just a hint of pine resin, brown sugar, fresh orange and lemon zests. Peanut brittle and vanilla-y angelica.</t>
  </si>
  <si>
    <t>https://www.masterofmalt.com/gin/p-2812/dr-adam-elmegirab/house-of-botanicals-maple-gin.jpg</t>
  </si>
  <si>
    <t>The Lakes - Explorer Super Premium</t>
  </si>
  <si>
    <t>The Lakes</t>
  </si>
  <si>
    <t>Explorer Super Premium</t>
  </si>
  <si>
    <t>A complex Super Premium Gin with zesty notes and herbal overnotes</t>
  </si>
  <si>
    <t>Gin_030522_26</t>
  </si>
  <si>
    <t>https://www.masterofmalt.com/gin/the-lakes-distillery/the-lakes-gin-explorer-edition-gin/</t>
  </si>
  <si>
    <t>The Lakes Distillery</t>
  </si>
  <si>
    <t>The Lakes Gin Explorer Edition</t>
  </si>
  <si>
    <t>Consider yourself a bit of an explorer when it comes to the big, wide world of gin? Well then, you'll want to explore a limited edition expression from the Lakes Distillery in Cumbria! The Lakes Gin Explorer Edition is made using a base of English wheat spirit, alongside a selection of 15 botanicals, including 5 botanicals which are native to the Lake District National Park (it's also got Cumbrian juniper!). The ABV has been bumped up to 47.1% ABV, too. Fantastic in a G&amp;T - you'll want to garnish it with a good wedge of fresh pink grapefruit...</t>
  </si>
  <si>
    <t>Nose: Earthy juniper notes rise from the glass, supported by subtle wafts of floral angelica and fresh lemon zest._x000D__x000D_
                    Palate: Still fragrant and floral as it open, shortly followed by a kick of peppercorn and caraway. Bright, vibrant juniper at the core, supported by more citrus._x000D__x000D_
                    Finish: Lingering hints of crushed coriander seed, liquorice root and dried orange peel.</t>
  </si>
  <si>
    <t>https://www.masterofmalt.com/gin/p-2812/the-lakes-distillery/the-lakes-gin-explorer-edition-gin.jpg</t>
  </si>
  <si>
    <t>The Lakes - Gin</t>
  </si>
  <si>
    <t>A classic English gin with vibrant notes of juniper, cracked black pepper and orange peel. </t>
  </si>
  <si>
    <t>Gin_060522_33</t>
  </si>
  <si>
    <t>https://www.masterofmalt.com/gin/product-37418/</t>
  </si>
  <si>
    <t>The Lakes Gin</t>
  </si>
  <si>
    <t>The Lakes Gin comes from The Lakes Distillery in Cumbria, makers of The ONE Blended Whisky. For their gin, they use locally sourced juniper, as well as more botanicals from the surrounding areas, including bilberries, heather and meadowsweet, among other classic gin botanicals. Bright and sweet with fruity, floral qualities, accompanied by a good helping of citrus notes throughout.</t>
  </si>
  <si>
    <t>Refreshing juniper and grassy vanilla, with a touch of floral orange developing deeper within.</t>
  </si>
  <si>
    <t>https://www.masterofmalt.com/gin/p-2812/product-37418.jpg</t>
  </si>
  <si>
    <t>The Lickerish Tooth - The Kure</t>
  </si>
  <si>
    <t>The Lickerish Tooth</t>
  </si>
  <si>
    <t>The Kure</t>
  </si>
  <si>
    <t>A big wave of freshly picked lavender sits at the fore, backed up by fragrant citrus and a vegetal hint of cucumber.</t>
  </si>
  <si>
    <t>Gin_180522_10</t>
  </si>
  <si>
    <t>https://www.masterofmalt.com/gin/the-lickerish-tooth/the-kure-gin/</t>
  </si>
  <si>
    <t>The Kure Gin</t>
  </si>
  <si>
    <t>An intensely floral gin from the chaps at The Lickerish Tooth in the North Yorkshire Moors, made with a selection of botanicals including  lavender, cucumber, rocket and cardamom, among others. Nothing to do with that band. You know the one.</t>
  </si>
  <si>
    <t>https://www.masterofmalt.com/gin/p-2812/the-lickerish-tooth/the-kure-gin.jpg</t>
  </si>
  <si>
    <t>The London No.1 - Original Blue (Short)</t>
  </si>
  <si>
    <t>The London No.1</t>
  </si>
  <si>
    <t>Original Blue (Short)</t>
  </si>
  <si>
    <t>Flavoured with botanicals including cinnamon, angelica, bergamot and gardenia and has a slight blue tint.</t>
  </si>
  <si>
    <t>Gin_030522_27</t>
  </si>
  <si>
    <t>https://www.masterofmalt.com/gin/the-london-no-1-original-blue-gin/</t>
  </si>
  <si>
    <t>London Gin</t>
  </si>
  <si>
    <t>The London No. 1 Original Blue Gin</t>
  </si>
  <si>
    <t>Beautiful quadruple-distilled gin made by Charles Maxwell in London. It is flavoured with botanicals including cinnamon, angelica, bergamot and gardenia and has a slight blue tint.</t>
  </si>
  <si>
    <t>https://www.masterofmalt.com/gin/p-2812/the-london-no-1-original-blue-gin.jpg</t>
  </si>
  <si>
    <t>The London No.1 - Original Blue (Tall)</t>
  </si>
  <si>
    <t>Original Blue (Tall)</t>
  </si>
  <si>
    <t>Gin_030522_28</t>
  </si>
  <si>
    <t>The Newfoundland Distillery Company - Seaweed</t>
  </si>
  <si>
    <t>The Newfoundland Distillery Company</t>
  </si>
  <si>
    <t>Peppery juniper with a hint of oakiness to it, salty sea breeze, vegetal richness lingering.</t>
  </si>
  <si>
    <t>Gin_240522_32</t>
  </si>
  <si>
    <t>https://www.masterofmalt.com/gin/newfoundland-distillery/newfoundland-distillery-seaweed-gin/</t>
  </si>
  <si>
    <t>Newfoundland Distillery</t>
  </si>
  <si>
    <t>Newfoundland Distillery Seaweed Gin</t>
  </si>
  <si>
    <t>All the way from the shores of Clarke's Beach in Newfoundland, Canada, comes this superb Seaweed Gin! Specifically, the small team uses dulse seaweed, alongside juniper and a hint of savory, to flavour this expression, resulting in a decidedly coastal gin that's packed with character. Fascinating stuff, perfect for cocktails that you want to be more on the savoury side.</t>
  </si>
  <si>
    <t>https://www.masterofmalt.com/gin/p-2812/newfoundland-distillery/newfoundland-distillery-seaweed-gin.jpg</t>
  </si>
  <si>
    <t>The Newfoundland Distillery Company - Seaweed_02</t>
  </si>
  <si>
    <t>Seaweed_02</t>
  </si>
  <si>
    <t>Gin_030522_29</t>
  </si>
  <si>
    <t>The Newfoundland Distillery Company - Seaweed_03</t>
  </si>
  <si>
    <t>Seaweed_03</t>
  </si>
  <si>
    <t>Gin_160522_34</t>
  </si>
  <si>
    <t>The Secret Garden Distillery - Lavender &amp; Echinacea</t>
  </si>
  <si>
    <t>The Secret Garden Distillery</t>
  </si>
  <si>
    <t>Lavender &amp; Echinacea</t>
  </si>
  <si>
    <t>Potpourri, peppercorn, a hint of Turkish delight, perhaps even some heather thrown in for good measure.</t>
  </si>
  <si>
    <t>Gin_300422_35</t>
  </si>
  <si>
    <t>https://www.masterofmalt.com/gin/the-secret-garden-distillery/the-secret-garden-lavender-and-echinacea-gin/</t>
  </si>
  <si>
    <t>The Secret Garden Lavender &amp; Echinacea Gin</t>
  </si>
  <si>
    <t>The Secret Garden range produced at Edinburgh's Secret Herb Garden is home to a trio of fantastically aromatic, floral gins, including this treat - the Lavender &amp; Echinacea Gin! Not only does it pack a powerfully perfumed profile, it changes colour when you mix it with tonic!</t>
  </si>
  <si>
    <t>https://www.masterofmalt.com/gin/p-2812/the-secret-garden-distillery/the-secret-garden-lavender-and-echinacea-gin.jpg</t>
  </si>
  <si>
    <t>Lavender, Echinacea</t>
  </si>
  <si>
    <t>The Shed - Drumshanbo Gunpowder Irish Gin</t>
  </si>
  <si>
    <t>The Shed</t>
  </si>
  <si>
    <t>Drumshanbo Gunpowder Irish Gin</t>
  </si>
  <si>
    <t>Bright citrus and green tea notes are complemented by the spices.</t>
  </si>
  <si>
    <t>Gin_270422_37</t>
  </si>
  <si>
    <t>The Shed Distillery</t>
  </si>
  <si>
    <t>Drumshanbo Gunpowder</t>
  </si>
  <si>
    <t>https://m.media-amazon.com/images/I/71ZZlg3BCES._AC_SL1500_.jpg</t>
  </si>
  <si>
    <t>The West Winds Gin - The Cutlass</t>
  </si>
  <si>
    <t>The West Winds Gin</t>
  </si>
  <si>
    <t>The Cutlass</t>
  </si>
  <si>
    <t>Combining traditional Juniper with the unique flavours of Cinnamon Myrtle and Native Bush Tomato creates a uniquely savory flavour profile for the discerning pallet.</t>
  </si>
  <si>
    <t>Gin_200522_18</t>
  </si>
  <si>
    <t>https://www.masterofmalt.com/gin/the-west-winds-gin/the-west-winds-gin-the-cutlass-gin/</t>
  </si>
  <si>
    <t>From the West Winds Gin range, coming to us from gorgeous Australia, is the Cutlass - a 50% ABV tipple perfect for use in cocktails. Not only is it bottled at a higher strength to The Sabre, it also features Australian bush tomatoes and an increased amount of coriander seed in its botanical make-up. And again, it looks to have been named after a sword. Awesome.</t>
  </si>
  <si>
    <t>https://www.masterofmalt.com/gin/p-2812/the-west-winds-gin/the-west-winds-gin-the-cutlass-gin.jpg</t>
  </si>
  <si>
    <t>The West Winds Gin - The Cutlass_02</t>
  </si>
  <si>
    <t>The Cutlass_02</t>
  </si>
  <si>
    <t>Gin_180522_29</t>
  </si>
  <si>
    <t>The West Winds Gin - The Sabre</t>
  </si>
  <si>
    <t>The Sabre</t>
  </si>
  <si>
    <t>The flavours in this bright, aromatic gin are led by an undercurrent of Citrus with a dominance of Juniper, followed by the classic Coriander seed. The addition of Wattle Seed adds a depth to the mid palate and introduces a creamy texture to the gin.</t>
  </si>
  <si>
    <t>Gin_240522_33</t>
  </si>
  <si>
    <t>https://www.masterofmalt.com/gin/the-west-winds-gin/the-west-winds-gin-the-sabre-gin/</t>
  </si>
  <si>
    <t>The Sabre comes from The West Winds Gin range in Australia, envisioned by Jason Chan, Paul White, Jeremy Spencer and James Clark. For the Sabre, they use a selection of classic botanicals including juniper, citrus and coriander seed, as well as toasted Australian wattle seed, which brings a wonderful creaminess to the table. Also, it appears to be named after a sword. Which is awesome.</t>
  </si>
  <si>
    <t>https://www.masterofmalt.com/gin/p-2812/the-west-winds-gin/the-west-winds-gin-the-sabre-gin.jpg</t>
  </si>
  <si>
    <t>The Wrecking Coast - Clotted Cream</t>
  </si>
  <si>
    <t>The Wrecking Coast</t>
  </si>
  <si>
    <t>Clotted Cream</t>
  </si>
  <si>
    <t>A creamy mouthfeel carries notes of vibrant, earthy juniper, vanilla pod and honeyed floral. Hints of angelica root and peppercorn stick around in the background.</t>
  </si>
  <si>
    <t>Gin_200522_19</t>
  </si>
  <si>
    <t>https://www.masterofmalt.com/gin/the-wrecking-coast/the-wrecking-coast-cornish-clotted-cream-gin/</t>
  </si>
  <si>
    <t>The Wrecking Coast Cornish Clotted Cream Gin</t>
  </si>
  <si>
    <t>To create this exciting gin, The Wrecking Coast distillery in Tintagel macerate 12 botanicals in grain spirit for a fortnight before running through a computer controlled iStill (no, really). Meanwhile, the signature botanical, Cornish clotted cream, is cold distilled in a vacuum still before the two spirits are blended together! _x000D_Though clotted cream adds a creamy depth to the spirit, the prominent flavours are of wonderful garden-y floral notes and peppery spice. Recommended serves are either neat over ice or with tonic, strawberries and lime.</t>
  </si>
  <si>
    <t>https://www.masterofmalt.com/gin/p-2812/the-wrecking-coast/the-wrecking-coast-cornish-clotted-cream-gin.jpg</t>
  </si>
  <si>
    <t>Thomas Dakin - Dry</t>
  </si>
  <si>
    <t>Thomas Dakin</t>
  </si>
  <si>
    <t xml:space="preserve">Made with eleven botanicals including juniper, orange peel, English coriander, angelica, cubeb pepper and liquorice as well as "a hint of red cole" aka horseradish! </t>
  </si>
  <si>
    <t>Gin_030522_30</t>
  </si>
  <si>
    <t>https://www.masterofmalt.com/gin/thomas-dakin/thomas-dakin-manchester-gin/</t>
  </si>
  <si>
    <t>Thomas Dakin Manchester Gin</t>
  </si>
  <si>
    <t>Made with eleven botanicals including juniper, orange peel, English coriander, angelica, cubeb pepper and liquorice as well as "a hint of red cole" aka horseradish! It's named after Thomas Dakin, who began producing gin in Warrington in the second half of the 18th century, founding what would later become Greenall's. He was a pioneer who made gin of a surprising quality for the day, and who is rightly celebrated.</t>
  </si>
  <si>
    <t>https://www.masterofmalt.com/gin/p-2812/thomas-dakin/thomas-dakin-manchester-gin.jpg</t>
  </si>
  <si>
    <t>Three Fingers - Blue Bottle Dry</t>
  </si>
  <si>
    <t>Three Fingers</t>
  </si>
  <si>
    <t>Blue Bottle Dry</t>
  </si>
  <si>
    <t>A juniper-forward gin, with hints of vanilla and cubeb.</t>
  </si>
  <si>
    <t>Gin_270422_38</t>
  </si>
  <si>
    <t>https://www.masterofmalt.com/gin/three-fingers/blue-bottle-dry-gin/</t>
  </si>
  <si>
    <t>Blue Bottle Dry Gin</t>
  </si>
  <si>
    <t>Blue Bottle Gin comes to us from the Three Fingers Distillery on the Island of Guernsey and features a selection of botanicals which include juniper, cubeb pepper, nutmeg and local gorse flowers. The name comes from the creator looking at a fly under the microscope and discovering its intricacies and beauty which could easily be missed - hence the brand's tagline "Look for beauty everywhere".</t>
  </si>
  <si>
    <t>Nose: Light juniper, sweet spices and perhaps a hint of coconut._x000D__x000D_
                    Palate: A juniper-forward gin, with hints of vanilla and cubeb._x000D__x000D_
                    Finish: Lasting sweetness.</t>
  </si>
  <si>
    <t>https://www.masterofmalt.com/gin/p-2812/three-fingers/blue-bottle-dry-gin.jpg</t>
  </si>
  <si>
    <t>Tiger - No.1 Premium</t>
  </si>
  <si>
    <t>Tiger</t>
  </si>
  <si>
    <t>No.1 Premium</t>
  </si>
  <si>
    <t>Juniper forward, with an enjoyable sweetness developing on the palate.</t>
  </si>
  <si>
    <t>Gin_200522_23</t>
  </si>
  <si>
    <t>https://www.masterofmalt.com/gin/tiger/tiger-gin/</t>
  </si>
  <si>
    <t>Tiger Gin</t>
  </si>
  <si>
    <t>Tiger Gin is the brainchild Shropshire businessman JJ Lawrence, who teamed up with a talented distillers to create this tasty juniper-based tipple. Undoubtedly you'll be able to come up with some delicious cocktails using Tiger Gin (with pun-filled names referring to cats and the like).</t>
  </si>
  <si>
    <t>https://www.masterofmalt.com/gin/p-2812/tiger/tiger-gin.jpg</t>
  </si>
  <si>
    <t>Tiger - No.1 Premium_02</t>
  </si>
  <si>
    <t>No.1 Premium_02</t>
  </si>
  <si>
    <t>Gin_030522_31</t>
  </si>
  <si>
    <t>Tinto - Red Premium</t>
  </si>
  <si>
    <t>Tinto</t>
  </si>
  <si>
    <t>Red Premium</t>
  </si>
  <si>
    <t>Another original gin from the Iberian peninsular, this time herbaceous and fruity with notes of mint, juniper, fragrant flora and forest floor and the sweet and sour tang of acidic pear and ripe berries.</t>
  </si>
  <si>
    <t>Gin_180522_30</t>
  </si>
  <si>
    <t>https://www.masterofmalt.com/gin/decanter-primeiras-marcas/tinto-red-premium-gin-magnum-1-5l-gin/</t>
  </si>
  <si>
    <t>Decanter Primeiras Marcas</t>
  </si>
  <si>
    <t>Tinto Red Premium Gin - Magnum (1.5L)</t>
  </si>
  <si>
    <t>A large magnum-sized bottle of Tinto Red Gin from Portugal, made with rye and barley spirit, orange and lemon peels as well as local herbs and fruits such as dill, laurel, catnip, the bark of white willow, elderberry, herb-robert, lemon balm, eucalyptus leaf, rosemary, lavender, wild celery, blackberries and perico.</t>
  </si>
  <si>
    <t>https://www.masterofmalt.com/gin/p-2812/decanter-primeiras-marcas/tinto-red-premium-gin-magnum-1-5l-gin.jpg</t>
  </si>
  <si>
    <t>Titanic Brewery - Plum</t>
  </si>
  <si>
    <t>Titanic Brewery</t>
  </si>
  <si>
    <t>Teamed with the selected botanicals, the sweetness of the plums is ever present on the palate. This gin is seriously smooth and rich.</t>
  </si>
  <si>
    <t>Gin_200522_24</t>
  </si>
  <si>
    <t>https://www.titanicbrewery.co.uk/shop/titanic-brewery-plum-gin-40/</t>
  </si>
  <si>
    <t>Plum Gin 70cl</t>
  </si>
  <si>
    <t>https://www.titanicbrewery.co.uk/wp-content/uploads/2018/11/PLUM.png</t>
  </si>
  <si>
    <t>Tom Cat - Cloudy Mango</t>
  </si>
  <si>
    <t>Tom Cat</t>
  </si>
  <si>
    <t>Cloudy Mango</t>
  </si>
  <si>
    <t>Obvious notes of fresh mango are up front and juicy, with waxy orange zest and light pineapple notes among bright juniper and a little herbal spice.</t>
  </si>
  <si>
    <t>Gin_060522_34</t>
  </si>
  <si>
    <t>https://www.masterofmalt.com/gin/tom-cat-distillers/tom-cat-cloudy-mango-gin/</t>
  </si>
  <si>
    <t>Tom Cat Distillers</t>
  </si>
  <si>
    <t>Tom Cat Cloudy Mango Gin</t>
  </si>
  <si>
    <t>Tom Cat distils its Cloudy Mango Gin in small batches combining six aromatic botanicals (including juniper, orris root, coriander, orange peel, cardamon and lemon peel) with the addition of mango and locally-grown coriander._x000D_The distillery suggests to make a G&amp;T with one part Cloudy Mango Gin and two parts Fever Tree or Folkingtons tonic water, plus the addition a few crushed blueberries, a small leaf of mint and a lot of ice. _x000D_Maybe I will, knowledgeable gin-making cat. Maybe I will...</t>
  </si>
  <si>
    <t>https://www.masterofmalt.com/gin/p-2812/tom-cat-distillers/tom-cat-cloudy-mango-gin.jpg</t>
  </si>
  <si>
    <t>Tosolini - Gin T</t>
  </si>
  <si>
    <t>Tosolini</t>
  </si>
  <si>
    <t>Gin T</t>
  </si>
  <si>
    <t>Earthy and oily juniper notes arrive first, supported by angelica and coriander herbaceous notes. Citrus cuts through them all, alongside a fruity touch of white wine.</t>
  </si>
  <si>
    <t>Gin_030522_32</t>
  </si>
  <si>
    <t>https://www.masterofmalt.com/gin/bepi-tosolini/tosolini-gint/</t>
  </si>
  <si>
    <t>Bepi Tosolini</t>
  </si>
  <si>
    <t>Tosolini GinT</t>
  </si>
  <si>
    <t>Bepi Tosolini is renowned in the world of Grappa, but sometimes you want to try something a little new. Gin, for example. That's exactly what Tosolini has created here! GinT is made with a grape-based distillate (of course) and features moscato grapes, vanilla, angelica, coriander, orange peel and Italian juniper as botanicals.</t>
  </si>
  <si>
    <t>https://www.masterofmalt.com/gin/p-2812/bepi-tosolini/tosolini-gint.jpg</t>
  </si>
  <si>
    <t>Twisted Nose - Watercress</t>
  </si>
  <si>
    <t>Twisted Nose</t>
  </si>
  <si>
    <t>An excellent craft London dry, distinctive and full of flavour.</t>
  </si>
  <si>
    <t>Gin_060522_35</t>
  </si>
  <si>
    <t>https://www.masterofmalt.com/gin/twisted-nose/twisted-nose-watercress-dry-gin/</t>
  </si>
  <si>
    <t>Twisted Nose Watercress Dry Gin</t>
  </si>
  <si>
    <t>Twisted Nose Gin comes from the picturesque city of Winchester in Hampshire. It is made in very small batches in traditional copper stills. The botanical selection includes juniper, grapefruit zest, cassia bark, fennel seed, orris, angelica, lavender and, most notably, locally-grown watercress. The humble watercress offers a delicate sweetness and peppery sparkle to this wonderful London Dry gin. The name comes from the word the Romans used for watercress, "Nasturtium", which means twisted nose.</t>
  </si>
  <si>
    <t>Nose: Excitingly spicy with bright peppery notes, balanced by the sweet herbs. _x000D__x000D_
                    Palate: Crisp grapefruit comes through clean, adorned by the lively fennel and subtle floral hints. Bold pepper appears further on._x000D__x000D_
                    Finish: Rather long and full, with citrus lasting until the end._x000D__x000D_
                    Overall: An excellent craft London dry, distinctive and full of flavour.</t>
  </si>
  <si>
    <t>https://www.masterofmalt.com/gin/p-2812/twisted-nose/twisted-nose-watercress-dry-gin.jpg</t>
  </si>
  <si>
    <t>Two Birds - Lemongrass</t>
  </si>
  <si>
    <t>Two Birds</t>
  </si>
  <si>
    <t>Crisp and refreshing citrus, a juniper undertone alongside fragrant and slightly sweet lemongrass.</t>
  </si>
  <si>
    <t>Gin_060522_15</t>
  </si>
  <si>
    <t>https://www.masterofmalt.com/gin/two-birds/two-birds-lemongrass-gin/</t>
  </si>
  <si>
    <t>Two Birds Lemongrass Gin</t>
  </si>
  <si>
    <t>From Two Birds in Leicestershire comes Lemongrass Gin! It's made with a base of Two Birds London Dry Gin and features the addition of Asian lemongrass. The result is a fragrant and refreshing tipple that's perfect for a G&amp;T with a wedge of lime on the side.</t>
  </si>
  <si>
    <t>https://www.masterofmalt.com/gin/p-2812/two-birds/two-birds-lemongrass-gin.jpg</t>
  </si>
  <si>
    <t>Two Birds - London Dry</t>
  </si>
  <si>
    <t>Produced with a mix of countryside botanicals, expect a potent juniper flavour.</t>
  </si>
  <si>
    <t>Gin_160522_35</t>
  </si>
  <si>
    <t>https://www.masterofmalt.com/gin/two-birds/two-birds-london-dry-gin/</t>
  </si>
  <si>
    <t>Two Birds London Dry Gin</t>
  </si>
  <si>
    <t>Two Birds' Mark Gamble has set out to bottle his passion for the British Countryside with a range of small batch spirits. Using a still he designed and built himself, he uses juniper and 4 other 'countryside' botanicals as well as natural spring water from Charnwood Forest in Leicestershire to create this big, refreshing London Dry Gin._x000D_It was awarded the Gold Medal (UK Craft Gin of the Year) at the Craft Gin Awards 2013 organised by David T. Smith and the Craft Distillers' Alliance.</t>
  </si>
  <si>
    <t>https://www.masterofmalt.com/gin/p-2812/two-birds/two-birds-london-dry-gin.jpg</t>
  </si>
  <si>
    <t>Two Birds - Rhubarb</t>
  </si>
  <si>
    <t>Lime, a crackle of spicy coriander bolstered by drying juniper elements, tart rhubarb sweetness.</t>
  </si>
  <si>
    <t>Gin_030522_33</t>
  </si>
  <si>
    <t>https://www.masterofmalt.com/gin/two-birds/two-birds-rhubarb-gin/</t>
  </si>
  <si>
    <t>Two Birds Rhubarb Gin</t>
  </si>
  <si>
    <t>Rhubarb shows no signs of stopping in terms of its growth in the drinks world. Two Birds have thrown their hat in to the ring with their very own Rhubarb Gin, made with English rhubarb! We reckon this will go wonderfully with a dry tonic, or even a cream soda...</t>
  </si>
  <si>
    <t>https://www.masterofmalt.com/gin/p-2812/two-birds/two-birds-rhubarb-gin.jpg</t>
  </si>
  <si>
    <t>Two Birds - Strawberry &amp; Vanilla</t>
  </si>
  <si>
    <t>Strawberry &amp; Vanilla</t>
  </si>
  <si>
    <t>Sweet summer berry notes at up-front and zesty, though well balanced by creamy vanilla and a generous pinch of black pepper.</t>
  </si>
  <si>
    <t>Gin_030522_34</t>
  </si>
  <si>
    <t>https://www.masterofmalt.com/gin/two-birds/two-birds-strawberry-and-vanilla-gin/</t>
  </si>
  <si>
    <t>Two Birds Strawberry and Vanilla Gin</t>
  </si>
  <si>
    <t>Well, this somewhat does what it says on the tin, doesn't it? Tasty Two Birds Gin, with the lip-smacking addition of strawberry and vanilla. Summer drinks ahoy!</t>
  </si>
  <si>
    <t>https://www.masterofmalt.com/gin/p-2812/two-birds/two-birds-strawberry-and-vanilla-gin.jpg</t>
  </si>
  <si>
    <t>Strawberry, Vanilla</t>
  </si>
  <si>
    <t>Two Birds - Watermelon</t>
  </si>
  <si>
    <t>The bold and exotic flavour of watermelon sweetens our classic, handcrafted gin.</t>
  </si>
  <si>
    <t>Gin_270522_36</t>
  </si>
  <si>
    <t>https://www.masterofmalt.com/gin/two-birds/two-birds-watermelon-gin/</t>
  </si>
  <si>
    <t>Two Birds Watermelon Gin</t>
  </si>
  <si>
    <t>We have two words for you. Watermelon. Gin. Two Birds have brought out this fabulously refreshing expression using a base of its London Dry Gin with the addition of watermelon. A delicately fruity tipple, garnish with a good whack of fresh watermelon if you can get your hands on one.</t>
  </si>
  <si>
    <t>Juniper starts it off, followed by a touch of lemon peel and a good hit of sweet, refreshing watermelon.</t>
  </si>
  <si>
    <t>https://www.masterofmalt.com/gin/p-2812/two-birds/two-birds-watermelon-gin.jpg</t>
  </si>
  <si>
    <t>Two Birds - Watermelon_02</t>
  </si>
  <si>
    <t>Watermelon_02</t>
  </si>
  <si>
    <t>Gin_030522_35</t>
  </si>
  <si>
    <t>Ungava - Canadian Premium</t>
  </si>
  <si>
    <t>Ungava</t>
  </si>
  <si>
    <t>Canadian Premium</t>
  </si>
  <si>
    <t xml:space="preserve">Peppermint tea, pine and a touch of lemon curd. Floral wafts of white flowers develop. Sweet summer berries with a hint of fig. Spicy notes of juniper sit at its core.
</t>
  </si>
  <si>
    <t>Gin_030522_36</t>
  </si>
  <si>
    <t>https://spirits24.co.uk/products/ungava-canadian-premium-gin-43-1-vol-0-7l?variant=42854878839000&amp;currency=GBP&amp;utm_source=google&amp;utm_medium=cpc&amp;utm_campaign=google+shopping&amp;gclid=Cj0KCQjwuaiXBhCCARIsAKZLt3lR_brPldJ_Yu5ZV7JQLAVrQQp3WTWGJ7tXMaFcMdGSxEH3ZovxHiMaAna2EALw_wcB</t>
  </si>
  <si>
    <t>UNGAVA GIN</t>
  </si>
  <si>
    <t>Ungava Canadian Premium Gin 43,1% Vol. 0,7l</t>
  </si>
  <si>
    <t>Ungava Canadian Premium Gin takes its name from the Ungava peninsula, which belongs to the state of Quebec. The word "Ungava" comes from the old Inuit culture and means "towards the open water". The botanicals (including juniper, crowberries and porst) used in Ungava Canadian Premium Gin also come from the Arctic region. But why this gin came to Canada has the following background: trappers and gold-diggers have been drinking this gin in Canada for a long time, as they believe that gin has a medicinal effect on them.</t>
  </si>
  <si>
    <t xml:space="preserve">Colour: Yellow. Nose: fresh, floral, hints of juniper. Taste: Spicy, notes of pepper, hints of saffron. Finish: Long lasting, tart, juniper, notes of citrus fruits. </t>
  </si>
  <si>
    <t>https://digitalcontent.api.tesco.com/v2/media/ghs/93160200-4932-4191-8304-66648c7fccc0/snapshotimagehandler_1267241133.jpeg?h=540&amp;w=540</t>
  </si>
  <si>
    <t>Uppercut - Premium</t>
  </si>
  <si>
    <t>Uppercut</t>
  </si>
  <si>
    <t>Blackberry jam, basil, menthol, orange Chewits and hints of heather. Rosemary, lemon and lime peels, peppery juniper notes, geranium.</t>
  </si>
  <si>
    <t>Gin_030522_37</t>
  </si>
  <si>
    <t>https://www.masterofmalt.com/gin/spring-gin/uppercut-dry-gin/?srh=1</t>
  </si>
  <si>
    <t>Spring Gin</t>
  </si>
  <si>
    <t>Uppercut Dry Gin</t>
  </si>
  <si>
    <t>Uppercut Dry Gin comes to us via Belgium and features an intense ABV of 49.6% and a botanical selection packed with herbs - Damiana leaf, Strawberry leaf, Liquorice root and Vervain herb, among others. Tasty and herbaceous, just be careful ordering it in a pub or bar. "I'll have an Uppercut, please," might not be how you want to phrase it...</t>
  </si>
  <si>
    <t>Nose: Blackberry jam, basil, menthol, orange Chewits and hints of heather. Palate: Rosemary, lemon and lime peels, peppery juniper notes, geranium. Finish: Cardamom pod and coriander seed, with a light touch of waxy orange.</t>
  </si>
  <si>
    <t>https://www.masterofmalt.com/gin/p-2813/spring-gin/uppercut-dry-gin.jpg?ss=2.0</t>
  </si>
  <si>
    <t>Verano - Spanish Watermelon</t>
  </si>
  <si>
    <t>Verano</t>
  </si>
  <si>
    <t>Spanish Watermelon</t>
  </si>
  <si>
    <t>Bright, refreshing watermelon, with a little pep from lemon citrus and piney juniper.</t>
  </si>
  <si>
    <t>Gin_030522_38</t>
  </si>
  <si>
    <t>https://www.masterofmalt.com/gin/verano/verano-spanish-watermelon-gin/</t>
  </si>
  <si>
    <t>Verano Spanish Watermelon Gin</t>
  </si>
  <si>
    <t>There are few things on this earth - no, in this universe - that are more refreshing than watermelon. This gin from Verano channels those refreshing flavours, because it's been distilled with fresh Spanish watermelon! It's deliciously versatile, too - we can see it going very well with soda, tonic, Prosecco... The list goes on!</t>
  </si>
  <si>
    <t>https://www.masterofmalt.com/gin/p-2812/verano/verano-spanish-watermelon-gin.jpg</t>
  </si>
  <si>
    <t>W&amp;H - Cubical Kiss</t>
  </si>
  <si>
    <t>W&amp;H</t>
  </si>
  <si>
    <t>Cubical Kiss</t>
  </si>
  <si>
    <t>Fruity berries and citrus, perfumed, Campino sweets, earthy blackcurrant and soft juniper.</t>
  </si>
  <si>
    <t>Gin_270522_37</t>
  </si>
  <si>
    <t>https://www.masterofmalt.com/gin/williams-and-humbert/cubical-kiss-gin/</t>
  </si>
  <si>
    <t>Williams &amp; Humbert</t>
  </si>
  <si>
    <t>Cubical Kiss Gin</t>
  </si>
  <si>
    <t>A gin initially released for the Spanish market but distilled at Langley's, Botanic uses Buddha's hand (a funky, fashionable and delicious Asian citrus fruit) as a key ingredient alongside the likes of juniper, coriander, angelica, orange peel, lemon peel, orris, licorice, cassia and almond. For Botanic Kiss strawberries, raspberries and blueberries are also used and lend this gin its pretty hue.</t>
  </si>
  <si>
    <t>https://www.masterofmalt.com/gin/p-2812/williams-and-humbert/cubical-kiss-gin.jpg</t>
  </si>
  <si>
    <t>W&amp;H - Cubical London Dry</t>
  </si>
  <si>
    <t>Cubical London Dry</t>
  </si>
  <si>
    <t>Bright and vibrant with its fruit notes at the fore.</t>
  </si>
  <si>
    <t>Gin_260422_26</t>
  </si>
  <si>
    <t>https://www.masterofmalt.com/gin/williams-and-humbert/cubical-premium-london-dry-gin/</t>
  </si>
  <si>
    <t>Cubical Premium London Dry Gin</t>
  </si>
  <si>
    <t>This is the 40% bottling of the London Dry Gin from Williams &amp; Humbert, who are perhaps more well-known for their Spanish brandies. This refreshing tipple features botanicals such as juniper, mandarin, thyme, camomile, peppermint, aniseed, mango, sweet orange, almond, coriander, cinnamon, lemon, cardamom and Budda's hand, which is a type of citrus fruit. Bright and vibrant with its fruit notes at the fore._x000D_Also, the bottle is almost cube-shaped, which is awesome.</t>
  </si>
  <si>
    <t>https://www.masterofmalt.com/gin/p-2812/williams-and-humbert/cubical-premium-london-dry-gin.jpg</t>
  </si>
  <si>
    <t>Warner's - Apple &amp; Pear</t>
  </si>
  <si>
    <t xml:space="preserve">Warner's </t>
  </si>
  <si>
    <t>Apple &amp; Pear</t>
  </si>
  <si>
    <t>Floral elderflower and a pinch of cardamom, with juicy apple and pear alongside peppery juniper.</t>
  </si>
  <si>
    <t>Gin_300522_19</t>
  </si>
  <si>
    <t>https://www.masterofmalt.com/gin/warner/warners-and-joules-apple-and-pear-gin/</t>
  </si>
  <si>
    <t>Warner's</t>
  </si>
  <si>
    <t>Warner's &amp; Joules Apple &amp; Pear Gin</t>
  </si>
  <si>
    <t>To celebrate its 30th anniversary, Joules teamed up with Warner's to create a gin for the occasion! The aim was to embody the British countryside, with fresh elderflower alongside apple and pear juice making an appearance. Of course, the bottle was decorated with Joules' original Cambridge floral print, looking wonderfully summery. Pair it with a splash of tonic and a handful of blackberries for a truly fab serve.</t>
  </si>
  <si>
    <t>https://www.masterofmalt.com/gin/p-2812/warner/warners-and-joules-apple-and-pear-gin.jpg</t>
  </si>
  <si>
    <t>Apple, Pear</t>
  </si>
  <si>
    <t>Warner's - Christmas Cake</t>
  </si>
  <si>
    <t>Christmas Cake</t>
  </si>
  <si>
    <t>Warner’s Distillery</t>
  </si>
  <si>
    <t>Densely chocolatey, with balancing crackles of warming juniper, plus rounded red berry sweetness running throughout.</t>
  </si>
  <si>
    <t>Gin_300522_18</t>
  </si>
  <si>
    <t>https://www.masterofmalt.com/gin/warners/warners-christmas-cake-gin-2021-edition-gin/</t>
  </si>
  <si>
    <t>Warner's Christmas Cake Gin - 2021 Edition</t>
  </si>
  <si>
    <t>We've got some fantastic festive deliciousness from Warner's - it's the 2021 edition of its Christmas Gin! This decadent expression is packed full of sloe, cherry juice, dark chocolate, treacle, as well as a core of junipery notes. So, yeah, exactly the sort of tastiness you expect around Christmas (minus the roast dinner, of course). This ought to make an incredible Espresso Martini, we reckon...</t>
  </si>
  <si>
    <t>https://www.masterofmalt.com/gin/p-2812/warners/warners-christmas-cake-gin-2021-edition-gin.jpg</t>
  </si>
  <si>
    <t>Warner's - Elderflower</t>
  </si>
  <si>
    <t>Wonderfully smooth, with tangy lemon alongside distinct elderflower and a dusting of icing sugar, with spices and a touch of vanilla peeking through and juniper on the finish.</t>
  </si>
  <si>
    <t>Gin_200522_25</t>
  </si>
  <si>
    <t>https://www.masterofmalt.com/gin/warners/warners-elderflower-gin/</t>
  </si>
  <si>
    <t>Warner's Elderflower Gin</t>
  </si>
  <si>
    <t>Here we have Warner's Elderflower Gin, infused with elderflowers from the local hedgerows surrounding the distillery. The elderflowers are handpicked and only harvested once a year, with around 300 in each bottle! Other botanicals include cardamom, black pepper, nutmeg and a secret ingredient. This delicately floral gin is practically summer in a glass. Oh and if you think it looks and sounds familiar, Warner's is the now rebranded Warner Edwards!</t>
  </si>
  <si>
    <t>https://www.masterofmalt.com/gin/p-2812/warners/warners-elderflower-gin.jpg</t>
  </si>
  <si>
    <t>Warner's - Elderflower_02</t>
  </si>
  <si>
    <t>Elderflower_02</t>
  </si>
  <si>
    <t>Gin_240522_34</t>
  </si>
  <si>
    <t>Warner's - Elderflower_03</t>
  </si>
  <si>
    <t>Elderflower_03</t>
  </si>
  <si>
    <t>Gin_180522_31</t>
  </si>
  <si>
    <t>Warner's - Harrington Dry</t>
  </si>
  <si>
    <t>Harrington Dry</t>
  </si>
  <si>
    <t>Big, bold notes of juniper lead, with orange and cinnamon developing alongside a hint of nutmeg and pepper spice.</t>
  </si>
  <si>
    <t>Gin_200522_26</t>
  </si>
  <si>
    <t>https://www.masterofmalt.com/gin/warners/warners-harrington-dry-gin/</t>
  </si>
  <si>
    <t>Warner's Harrington Dry Gin</t>
  </si>
  <si>
    <t>A classic London Dry gin from Warner's, made with the distillery's very own spring water and 11 botanicals including cardamom, elderflower and black pepper. Of course this is a true star in a G&amp;T, simply garnished with a slice of orange. If you think this looks a little familiar, it's because Warner's is the rebrand of what was previously Warner Edwards.</t>
  </si>
  <si>
    <t>https://www.masterofmalt.com/gin/p-2812/warners/warners-harrington-dry-gin.jpg</t>
  </si>
  <si>
    <t>Warner's - Honeybee</t>
  </si>
  <si>
    <t>Honeybee</t>
  </si>
  <si>
    <t>Light citrus freshness, with waves of honey sweetness developing alongside vibrant floral elements. A hint of almost Christmas-y spice appears right on the finish.</t>
  </si>
  <si>
    <t>Gin_200522_27</t>
  </si>
  <si>
    <t>https://www.masterofmalt.com/gin/warners/warners-honeybee-gin/</t>
  </si>
  <si>
    <t>Warner's Honeybee Gin</t>
  </si>
  <si>
    <t>Warner's Honeybee Gin is built around an infusion of locally-sourced honey, including honey from the distiller's very own hives on their farm! Other botanicals include a trio of citrus peels (grapefruit, orange and lemon), elderflower, hibiscus, cinnamon and cardamom, among others. A summery sipper, this.</t>
  </si>
  <si>
    <t>https://www.masterofmalt.com/gin/p-2812/warners/warners-honeybee-gin.jpg</t>
  </si>
  <si>
    <t>Warner's - Honeybee_02</t>
  </si>
  <si>
    <t>Honeybee_02</t>
  </si>
  <si>
    <t>Gin_180522_32</t>
  </si>
  <si>
    <t>Warner's - Lemon Balm</t>
  </si>
  <si>
    <t>Loads of zesty lemon, with boiled lemon sweeties, a peppery touch, honeycomb, herbaceous lemon balm and a floral finish.</t>
  </si>
  <si>
    <t>Gin_200522_29</t>
  </si>
  <si>
    <t>https://www.masterofmalt.com/gin/warners/warners-lemon-balm-gin/</t>
  </si>
  <si>
    <t>Warner's Lemon Balm Gin</t>
  </si>
  <si>
    <t>A Lemon Balm Gin from the wonderful Warner's (formerly Warner Edwards)! The fragrant citrusy gin is made with botanicals hand-picked from the Falls Farm, and they're even distilled within an hour of harvesting. Talk about fresh. The stars of this show are lemon balm, lemon verbena and lemon thyme, with a touch of bee pollen thrown in there as well. A great mix of citrus and herbaceous notes that should do very well paired with a Mediterranean tonic.</t>
  </si>
  <si>
    <t>https://www.masterofmalt.com/gin/p-2812/warners/warners-lemon-balm-gin.jpg</t>
  </si>
  <si>
    <t>Warner's - London Dry</t>
  </si>
  <si>
    <t>Earthy cardamom, bright florals, lemon and spicy juniper.</t>
  </si>
  <si>
    <t>Gin_200522_30</t>
  </si>
  <si>
    <t>https://www.masterofmalt.com/gin/warners/warners-london-dry-gin/</t>
  </si>
  <si>
    <t>Warner's London Dry Gin</t>
  </si>
  <si>
    <t>To create its very own London dry gin, the folks at Warner's have combined a carefully considered recipe of 11 botanicals, including the likes of juniper, angelica root, black pepper, cinnamon, cardamom, coriander seed, elderflower, lemon peel, orange peel, nutmeg - and a secret ingredient! As ever from Warner's, this is a wonderfully well-made expression that will go brilliant in cocktails and mixed drinks. They recommend serving your G&amp;Ts made with this gin with a good slice of fresh orange.</t>
  </si>
  <si>
    <t>https://www.masterofmalt.com/gin/p-2812/warners/warners-london-dry-gin.jpg</t>
  </si>
  <si>
    <t>Warner's - Raspberry</t>
  </si>
  <si>
    <t>A good hit of tart raspberry purée followed by more fresh, vibrant blackberries and piney juniper. More floral notes begin to emerge, hedgerow elderflower peeks through with blackcurrant jam on the finish.</t>
  </si>
  <si>
    <t>Gin_200522_32</t>
  </si>
  <si>
    <t>https://www.masterofmalt.com/gin/warners/warners-raspberry-gin/</t>
  </si>
  <si>
    <t>Warner's Raspberry Gin</t>
  </si>
  <si>
    <t>A vibrant Raspberry Gin from Warner's! One third of each bottle is made up of fresh raspberries, blackberries and hand-picked hedgerow elderflower, making for a wonderfully jammy spirit. The gin aims to bottle the British countryside, however over the last century or so, intense farming has caused a steep decline in hedgerows across the country. So, Warner's launched this gin in partnership with People's Trust for Endangered Species (PTES), helping conserve the local landscape and safeguarding the 130 conservation priority species that rely on hedgerows. Fantastic gin for a good cause, what's not to like?</t>
  </si>
  <si>
    <t>A good hit of tart raspberry puree followed by more fresh, vibrant blackberries and piney juniper. More floral notes begin to emerge, hedgerow elderflower peeks through with blackcurrant jam on the finish.</t>
  </si>
  <si>
    <t>https://www.masterofmalt.com/gin/p-2812/warners/warners-raspberry-gin.jpg</t>
  </si>
  <si>
    <t>Warner's - Rhubarb</t>
  </si>
  <si>
    <t>Lip-smacking rhubarb, with cardamom, sweet orange and cinnamon on the finish.</t>
  </si>
  <si>
    <t>Gauge_R&amp;R_040522_08</t>
  </si>
  <si>
    <t>https://www.masterofmalt.com/gin/warners/warners-victorias-rhubarb-gin/</t>
  </si>
  <si>
    <t>Warner's Rhubarb Gin</t>
  </si>
  <si>
    <t>This is a true rhubarb gin, as one third of the bottle is actually freshly pressed rhubarb juice! This expression was inspired by a crop of rhubarb originally grown in Queen Victoria's own kitchen garden. Try serving with ginger ale garnished with fresh orange for a summery treat. Warner's is the rebrand of what was previously Warner Edwards. Yep, we knew you knew it looked familiar!</t>
  </si>
  <si>
    <t>https://www.masterofmalt.com/gin/p-2812/warners/warners-victorias-rhubarb-gin.jpg</t>
  </si>
  <si>
    <t>Warner's - Rhubarb_02</t>
  </si>
  <si>
    <t>Rhubarb_02</t>
  </si>
  <si>
    <t>Gauge_R&amp;R_040522_09</t>
  </si>
  <si>
    <t>Warner's - Rhubarb_03</t>
  </si>
  <si>
    <t>Rhubarb_03</t>
  </si>
  <si>
    <t>Gauge_R&amp;R_040522_10</t>
  </si>
  <si>
    <t>Warner's - Rhubarb_04</t>
  </si>
  <si>
    <t>Rhubarb_04</t>
  </si>
  <si>
    <t>Gauge_R&amp;R_040522_11</t>
  </si>
  <si>
    <t>West Derby Gin (The Book) - Blackberry &amp; Pear</t>
  </si>
  <si>
    <t>West Derby Gin (The Book)</t>
  </si>
  <si>
    <t>Blackberry &amp; Pear</t>
  </si>
  <si>
    <t>Gin_180522_33</t>
  </si>
  <si>
    <t>https://www.ginspiration.uk/west-derby-blackberry--pear-gin-50cl-43449-p.asp</t>
  </si>
  <si>
    <t>West Derby Gin by The Book</t>
  </si>
  <si>
    <t>West Derby Blackberry &amp; Pear Gin 50cl</t>
  </si>
  <si>
    <t>A tribute to the berries that grow in abundance in Croxteth Park, The Book presents a hand crafted premium gin distilled in a copper still with a taste of blackberry complimented with an undertone of pear.</t>
  </si>
  <si>
    <t>https://www.ginspiration.uk/ekmps/shops/b066b7/images/west-derby-blackberry-pear-gin-50cl-43449-p.jpg</t>
  </si>
  <si>
    <t>Black Fruit, Green Fruit</t>
  </si>
  <si>
    <t>Blackberry, Pear</t>
  </si>
  <si>
    <t>Whitley Neill - Aloe &amp; Cucumber</t>
  </si>
  <si>
    <t>Whitley Neill</t>
  </si>
  <si>
    <t>Aloe &amp; Cucumber</t>
  </si>
  <si>
    <t>Grassy and herbaceous. A clean, crisp mouth-feel with enough juniper bite to balance the intense vegetal notes.</t>
  </si>
  <si>
    <t>Gin_250522_36</t>
  </si>
  <si>
    <t>https://www.masterofmalt.com/gin/whitley-neill/whitley-neill-aloe-and-cucumber-gin/</t>
  </si>
  <si>
    <t>Whitley Neill Aloe &amp; Cucumber Gin</t>
  </si>
  <si>
    <t>Whitley Neill's gin range grows once again with the addition of this Aloe &amp; Cucumber Gin! Inspired by South Africa's Karoo Desert, this features a hearty helping of aloe to give it a fragrant, vegetal though subtly sweet flavour profile, bolstered by familiar cucumber freshness.</t>
  </si>
  <si>
    <t>https://www.masterofmalt.com/gin/p-2812/whitley-neill/whitley-neill-aloe-and-cucumber-gin.jpg</t>
  </si>
  <si>
    <t>Herbaceous, Green Fruit</t>
  </si>
  <si>
    <t>Aloe, Cucumber</t>
  </si>
  <si>
    <t>Whitley Neill - Blackberry</t>
  </si>
  <si>
    <t>A hit of piney juniper, with sweet lemon peel, peppery spice and juicy, jammy berries, with a slightly earthy finish.</t>
  </si>
  <si>
    <t>Gin_060522_36</t>
  </si>
  <si>
    <t>https://www.masterofmalt.com/gin/whitley-neill/whitley-neill-blackberry-gin/</t>
  </si>
  <si>
    <t>Whitley Neill Blackberry Gin</t>
  </si>
  <si>
    <t>Another brilliant fruity gin from Whitley Neill, Blackberry Gin is inspired by floral English hedgerows and it certainly shows. The gin takes the berry, which grows in late summer, and combines it with traditional botanicals. This is just destined for a juicy G&amp;T throughout the summer months, and may even make some more warming winter tipples, what with its jammy flavour profile.</t>
  </si>
  <si>
    <t>https://www.masterofmalt.com/gin/p-2812/whitley-neill/whitley-neill-blackberry-gin.jpg</t>
  </si>
  <si>
    <t>Whitley Neill - Blood Orange</t>
  </si>
  <si>
    <t>Bright citrus notes are up-front, though not one-dimensional. There's intense sweetness, but a touch of waxy orange peel peel balancing it out in the background. Hints of pepper, cassia and thyme honey join in along the way too.</t>
  </si>
  <si>
    <t>Gin_300522_20</t>
  </si>
  <si>
    <t>https://www.masterofmalt.com/gin/whitley-neill/whitley-neill-blood-orange-gin/</t>
  </si>
  <si>
    <t>Whitley Neill Blood Orange Gin</t>
  </si>
  <si>
    <t>A blood orange-themed variation of the Whitley Neill Gin recipe! Featuring a generous helping of Sicilian blood orange at its core, this one will really stand out in cocktails and mixed drinks (we reckon it'll probably make a great gintonica, with the balloon glass and fresh fruit garnish and everything...).</t>
  </si>
  <si>
    <t>https://www.masterofmalt.com/gin/p-2812/whitley-neill/whitley-neill-blood-orange-gin.jpg</t>
  </si>
  <si>
    <t>Whitley Neill - Brazilian Lime</t>
  </si>
  <si>
    <t>Brazilian Lime</t>
  </si>
  <si>
    <t>Piney juniper and heaps of zesty lime citrus, along with touches of spice in support.</t>
  </si>
  <si>
    <t>Gin_240522_36</t>
  </si>
  <si>
    <t>https://www.masterofmalt.com/gin/whitley-neill/whitley-neill-brazilian-lime-gin/</t>
  </si>
  <si>
    <t>Whitley Neill Brazilian Lime Gin</t>
  </si>
  <si>
    <t>Well what do you know, this Brazilian Lime Gin from Whitley Neil is made with... Brazilian limes! As you've probably guessed, it's a super zesty affair. It's almost like this was made for a Gimlet!</t>
  </si>
  <si>
    <t>https://www.masterofmalt.com/gin/p-2812/whitley-neill/whitley-neill-brazilian-lime-gin.jpg</t>
  </si>
  <si>
    <t>Whitley Neill - Lemongrass &amp; Ginger</t>
  </si>
  <si>
    <t>Distinctly fragrant, sweet and sour citrus with a hefty kick of warming ginger.</t>
  </si>
  <si>
    <t>Gin_200522_35</t>
  </si>
  <si>
    <t>https://www.masterofmalt.com/gin/whitley-neill/whitley-neill-lemongrass-and-ginger-gin/</t>
  </si>
  <si>
    <t>Whitley Neill Lemongrass &amp; Ginger Gin</t>
  </si>
  <si>
    <t>Spice up your drinks cabinet with Whitley Neill's Lemongrass &amp; Ginger gin! Drawing inspiration from Asian spices, it blends together perfectly balanced citrus from lemongrass essence and natural ginger spice - all alongside classic junipery deliciousness. Try this in a G&amp;T with a mint leaf garnish to compliment the aromatic gin.</t>
  </si>
  <si>
    <t>https://www.masterofmalt.com/gin/p-2812/whitley-neill/whitley-neill-lemongrass-and-ginger-gin.jpg</t>
  </si>
  <si>
    <t>Whitley Neill - Original London Dry</t>
  </si>
  <si>
    <t>Original London Dry</t>
  </si>
  <si>
    <t>Very spicy and rich. Juniper upfront, with hints of perfumed, coriander leaves, calves leather and citrus. Thick with cassia bark, cut herbs, acacia honey, exotic spices and citrus.</t>
  </si>
  <si>
    <t>Gin_160522_37</t>
  </si>
  <si>
    <t>https://www.masterofmalt.com/gin/whitley-neill/whitley-neill-handcrafted-dry-gin/</t>
  </si>
  <si>
    <t>Whitley Neill Handcrafted Dry Gin</t>
  </si>
  <si>
    <t>Whitley Neill bottled at 43% abv (previously 42%). A London Dry Gin made with African botanicals including extracts from the Baobab Tree (known as the Tree of Life) and Physalis fruit. It's made in a one-hundred-year-old copper pot still!</t>
  </si>
  <si>
    <t>Nose: Very spicy and rich. Juniper upfront, with hints of perfumed, coriander leaves, calves leather and citrus._x000D__x000D_
                    Palate: Thick with cassia bark, cut herbs, acacia honey, exotic spices and citrus._x000D__x000D_
                    Finish: Long finish with spice and zest.</t>
  </si>
  <si>
    <t>https://www.masterofmalt.com/gin/p-2812/whitley-neill/whitley-neill-handcrafted-dry-gin.jpg</t>
  </si>
  <si>
    <t>Whitley Neill - Parma Violet</t>
  </si>
  <si>
    <t>Parma Violet</t>
  </si>
  <si>
    <t>Juniper and violet harmoniously blend in the fore, while orange oil freshness cuts through. Cardamom and cubeb heat simmers in the background.</t>
  </si>
  <si>
    <t>Gin_180522_35</t>
  </si>
  <si>
    <t>https://www.masterofmalt.com/gin/whitley-neill/whitley-neill-parma-violet-gin/</t>
  </si>
  <si>
    <t>Whitley Neill Parma Violet Gin</t>
  </si>
  <si>
    <t>The deliciousness of violet continues to wow gin producers and gin lovers everywhere, and Whitley Neill is getting in on the fun with its very own Parma Violet Gin! Hugely perfumed with balancing sweet notes and spicy elements, this stuff is sure to make some brilliant floral twists on classic cocktails...</t>
  </si>
  <si>
    <t>https://www.masterofmalt.com/gin/p-2812/whitley-neill/whitley-neill-parma-violet-gin.jpg</t>
  </si>
  <si>
    <t>Whitley Neill - Pink Grapefruit</t>
  </si>
  <si>
    <t>Vibrant grapefruit at the fore, with an almost fizzy lightness. Fresh juniper gives it a richness, paired with spicy orris and cassia.</t>
  </si>
  <si>
    <t>Gin_180522_36</t>
  </si>
  <si>
    <t>https://www.masterofmalt.com/gin/whitley-neill/whitley-neill-pink-grapefruit-gin/</t>
  </si>
  <si>
    <t>Whitley Neill Pink Grapefruit Gin</t>
  </si>
  <si>
    <t>Pink Grapefruit is a marvellous citrus, and the folks at Whitley Neill clearly agree, as they have created a lip-smacking variation of their gin with a generous helping of pink grapefruit at its core. Wonderfully creamy, with enough juniper bite and herbaceous tastiness to balance the citrus brightness.</t>
  </si>
  <si>
    <t>https://www.masterofmalt.com/gin/p-2812/whitley-neill/whitley-neill-pink-grapefruit-gin.jpg</t>
  </si>
  <si>
    <t>Whitley Neill - Pink Grapefruit_02</t>
  </si>
  <si>
    <t>Pink Grapefruit_02</t>
  </si>
  <si>
    <t>Gin_180522_37</t>
  </si>
  <si>
    <t>Whitley Neill - Quince</t>
  </si>
  <si>
    <t>A very sweet, quite syrupy texture reveals notes of juicy citrus, warming ginger, hints of juniper and unmistakable quince. There’s plenty of fleshy pear and peach in there too.</t>
  </si>
  <si>
    <t>Gin_240522_37</t>
  </si>
  <si>
    <t>https://www.masterofmalt.com/gin/whitley-neil/whitley-neil-quince-gin/</t>
  </si>
  <si>
    <t>Whitley Neill Quince Gin</t>
  </si>
  <si>
    <t>A variation on the classic Whitley Neill Gin recipe, featuring a hearty helping of quince juice at its core. Smashing in a G&amp;T.</t>
  </si>
  <si>
    <t>Nose: Amongst a fruit-tastic salvo of citrus zest, apricot yoghurt and ripe nectarines there's earthy juniper, a hint of leather and a touch of exotic spice._x000D__x000D_
                    Palate: A very sweet, quite syrupy texture reveals notes of juicy citrus, warming ginger, hints of juniper and unmistakable quince. There's plenty of fleshy pear and peach in there too._x000D__x000D_
                    Finish: A note of thick-cut Seville orange marmalade lingers with a little zesty grapefruit._x000D__x000D_
                    Overall: One of the best flavoured-gins around - beautifully balanced and stunning with elderflower tonic and a slice of orange.</t>
  </si>
  <si>
    <t>https://www.masterofmalt.com/gin/p-2812/whitley-neil/whitley-neil-quince-gin.jpg</t>
  </si>
  <si>
    <t>Whitley Neill - Quince_02</t>
  </si>
  <si>
    <t>Quince_02</t>
  </si>
  <si>
    <t>Gin_200522_36</t>
  </si>
  <si>
    <t>Whitley Neill - Raspberry_02</t>
  </si>
  <si>
    <t>Raspberry_02</t>
  </si>
  <si>
    <t>Not quite as sweet as you'd expect, though the raspberry fruitiness does stand out. Caraway, thyme, coriander and a touch of hibiscus appear along the way.</t>
  </si>
  <si>
    <t>Gin_180522_38</t>
  </si>
  <si>
    <t>https://www.masterofmalt.com/gin/whitley-neill/whitley-neill-raspberry-gin/</t>
  </si>
  <si>
    <t>Whitley Neill Raspberry Gin</t>
  </si>
  <si>
    <t>The Whitley Neill range continues to expand! Their very own Raspberry Gin was launched right at the start of 2018, featuring Scottish raspberries at its core alongside punchy notes of liquorice and coriander in support. Destined to be splashed into a glass of sparkling wine, this stuff.</t>
  </si>
  <si>
    <t>https://www.masterofmalt.com/gin/p-2812/whitley-neill/whitley-neill-raspberry-gin.jpg</t>
  </si>
  <si>
    <t>Young in Spirits - Collagin Original</t>
  </si>
  <si>
    <t>Young in Spirits</t>
  </si>
  <si>
    <t>Collagin Original</t>
  </si>
  <si>
    <t>Drying, with touches of zesty citrus and creamy vanilla. Hints of pine-y, peppery juniper develop later on.</t>
  </si>
  <si>
    <t>Gin_200522_41</t>
  </si>
  <si>
    <t>https://www.masterofmalt.com/gin/young-in-spirit/collagin/</t>
  </si>
  <si>
    <t>Young in Spirit</t>
  </si>
  <si>
    <t>Collagin</t>
  </si>
  <si>
    <t>CollaGin. That little bit of wordplay unlocks the idea behind this gin - it features collagen as a botanical! It also includes including pink grapefruit, star anise and angelica, as well as pure collagen, which apparently doesn't affect the flavour profile. The producers recommend enjoying it in a Martini or in a G&amp;T.</t>
  </si>
  <si>
    <t>https://www.masterofmalt.com/gin/p-2812/young-in-spirit/collagin.jpg</t>
  </si>
  <si>
    <t>Young in Spirits - Collagin Original_02</t>
  </si>
  <si>
    <t>Collagin Original_02</t>
  </si>
  <si>
    <t>Gin_250422_19</t>
  </si>
  <si>
    <t>Zesty Spirits - Jaffa Cake</t>
  </si>
  <si>
    <t>Zesty Spirits</t>
  </si>
  <si>
    <t>Jaffa Cake</t>
  </si>
  <si>
    <t>Jaffa cakes! Perhaps not surprising, but the resemblance is uncanny. Nice balance and great poise. The flavour never oversteps the mark - this is still resolutely 'a gin'. Delicately sweet - not sickly or in any way liqueur-like.</t>
  </si>
  <si>
    <t>Gin_270422_39</t>
  </si>
  <si>
    <t>https://www.masterofmalt.com/gin/zesty-spirits/jaffa-cake-gin/</t>
  </si>
  <si>
    <t>Jaffa Cake Gin</t>
  </si>
  <si>
    <t>Consider the Jaffa cake. A timeless treat. Now, if something is delicious, chances are someone will make a gin with it, and that's exactly what has happened here. Jaffa Cake Gin is distilled with oranges, fresh orange peel, cocoa powder and Jaffa cakes. Actual Jaffa cakes. As in €œRight, we could eat these yummy Jaffa cakes, or we could put the Jaffa cakes in this vacuum still and make Jaffa Cake Gin.€ It's that kind of situation. The result is just like you'd expect - full-on Jaffa cake tastiness built around a distinctive base of crisp juniper. The label claims it'll make the best Negroni mankind has ever seen, but we'll let you be the judge of that one - though you will get top marks if you stick a Jaffa cake on your glass like a citrus wheel garnish._x000D_Speaking of Negronis... We've got just the thing, with our Jaffa Cake Gin Negroni Bundle! Everything you need all in one handy place, and it even saves you some shiny coins. It's like the icing on the (Jaffa) cake.</t>
  </si>
  <si>
    <t>Nose: Zingy orange (marmalade-esque) is swiftly overtaken by a rich and earthy chocolate undertone. Hints of vanilla-rich cake and just a touch of almondy-goodness. A solid backbone of juniper brings up the rear._x000D__x000D_
                    Palate: Jaffa cakes! Perhaps not surprising, but the resemblance is uncanny. Nice balance and great poise. The flavour never oversteps the mark - this is still resolutely 'a gin'. Delicately sweet - not sickly or in any way liqueur-like._x000D__x000D_
                    Finish: The orange-y palate fades into unctuous hot cocoa, and a note of bitter dark chocolate remains to the last, ably shored up by the piney tang from the juniper._x000D__x000D_
                    Overall: Does what it says on the tin, this one. Nicely integrated, and extremely crowd-pleasing.</t>
  </si>
  <si>
    <t>https://www.masterofmalt.com/gin/p-2812/zesty-spirits/jaffa-cake-gin.jpg</t>
  </si>
  <si>
    <t>Zymurgorium Gin Co. - Original Manchester</t>
  </si>
  <si>
    <t>Zymurgorium Gin Co.</t>
  </si>
  <si>
    <t>Original Manchester</t>
  </si>
  <si>
    <t>Floral and honeyed with spice and a little herbal character. 20 Botanicals</t>
  </si>
  <si>
    <t>Gin_060522_17</t>
  </si>
  <si>
    <t>https://www.masterofmalt.com/gin/zymurgorium/the-original-manchester-gin/</t>
  </si>
  <si>
    <t>The Zymurgorium</t>
  </si>
  <si>
    <t>The Original Manchester Gin</t>
  </si>
  <si>
    <t>Made in Manchester using their Manchester vodka, which in turn is made with a distilled honey base, this gin is produced at the brilliantly named 'Zymurgorium' meadery, brewery and distillery. Each stoneware bottle is filled, labelled, waxed and stamped by hand.</t>
  </si>
  <si>
    <t>Floral and honeyed with spice and a little herbal character.</t>
  </si>
  <si>
    <t>https://www.masterofmalt.com/gin/p-2812/zymurgorium/the-original-manchester-gin.jpg</t>
  </si>
  <si>
    <t>Zymurgorium Gin Co. - We Love MCR Vigil</t>
  </si>
  <si>
    <t>We Love MCR Vigil</t>
  </si>
  <si>
    <t>Based on the original Zymurgorium Gin the Vigil Edition Gin adds more in flavour including: Strawberries, Blackberry's, Currents and Raspberries.</t>
  </si>
  <si>
    <t>Gin_180522_39</t>
  </si>
  <si>
    <t>https://www.ginspiration.uk/zymurgorium-we-love-mcr-vigil-gin-50cl-3039-p.asp</t>
  </si>
  <si>
    <t>Zymurgorium WE LOVE MCR Vigil Gin 50cl</t>
  </si>
  <si>
    <t>WE LOVE MCR Gin is designed to help those in need in wake of the 22/05/17 Manchester bombings and is a limited edition batch of only 346 bottles!</t>
  </si>
  <si>
    <t>https://2.cdn.ekm.net/ekmps/shops/b066b7/images/zymurgorium-we-love-mcr-vigil-gin-50cl-3039-p.jpg?v=4d7a8978-4d6b-4b66-8b4c-3bf825a462bf</t>
  </si>
  <si>
    <t>Average No. of Botanicals: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</si>
</sst>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quot;£&quot;#,##0.00"/>
    <numFmt numFmtId="166" formatCode="0.0"/>
  </numFmts>
  <fonts count="4">
    <font>
      <sz val="11"/>
      <color theme="1"/>
      <name val="Aptos Narrow"/>
      <family val="2"/>
      <scheme val="minor"/>
    </font>
    <font>
      <u/>
      <sz val="11"/>
      <color theme="10"/>
      <name val="Aptos Narrow"/>
      <family val="2"/>
      <scheme val="minor"/>
    </font>
    <font>
      <b/>
      <sz val="11"/>
      <color theme="0"/>
      <name val="Calibri"/>
      <family val="2"/>
      <scheme val="minor"/>
    </font>
    <font>
      <sz val="11"/>
      <name val="Calibri"/>
      <family val="2"/>
      <scheme val="minor"/>
    </font>
  </fonts>
  <fills count="6">
    <fill>
      <patternFill patternType="none"/>
    </fill>
    <fill>
      <patternFill patternType="gray125"/>
    </fill>
    <fill>
      <patternFill patternType="solid">
        <fgColor theme="6"/>
        <bgColor theme="6"/>
      </patternFill>
    </fill>
    <fill>
      <patternFill patternType="solid">
        <fgColor rgb="FFF7639B"/>
        <bgColor indexed="64"/>
      </patternFill>
    </fill>
    <fill>
      <patternFill patternType="solid">
        <fgColor rgb="FFB9D389"/>
        <bgColor indexed="64"/>
      </patternFill>
    </fill>
    <fill>
      <patternFill patternType="solid">
        <fgColor rgb="FFEEEAFC"/>
        <bgColor indexed="64"/>
      </patternFill>
    </fill>
  </fills>
  <borders count="5">
    <border>
      <left/>
      <right/>
      <top/>
      <bottom/>
      <diagonal/>
    </border>
    <border>
      <left/>
      <right/>
      <top style="thin">
        <color theme="6" tint="0.39997558519241921"/>
      </top>
      <bottom style="thin">
        <color theme="6" tint="0.39997558519241921"/>
      </bottom>
      <diagonal/>
    </border>
    <border>
      <left/>
      <right style="thin">
        <color indexed="64"/>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0" fillId="0" borderId="0" xfId="0" applyAlignment="1">
      <alignment vertical="center"/>
    </xf>
    <xf numFmtId="0" fontId="0" fillId="0" borderId="0" xfId="0"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textRotation="90"/>
    </xf>
    <xf numFmtId="0" fontId="2" fillId="0" borderId="2" xfId="0" applyFont="1" applyBorder="1" applyAlignment="1">
      <alignment horizontal="center" vertical="center" textRotation="90"/>
    </xf>
    <xf numFmtId="0" fontId="2" fillId="3" borderId="1"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2" fillId="2" borderId="1" xfId="0" applyFont="1" applyFill="1" applyBorder="1" applyAlignment="1">
      <alignment horizontal="center" vertical="center" textRotation="90"/>
    </xf>
    <xf numFmtId="0" fontId="2" fillId="2" borderId="0" xfId="0" applyFont="1" applyFill="1" applyAlignment="1">
      <alignment horizontal="center" vertical="center" textRotation="90" wrapText="1"/>
    </xf>
    <xf numFmtId="0" fontId="2" fillId="2" borderId="0" xfId="0" applyFont="1" applyFill="1" applyAlignment="1">
      <alignment horizontal="center" vertical="center" textRotation="90"/>
    </xf>
    <xf numFmtId="0" fontId="0" fillId="0" borderId="1" xfId="0" applyBorder="1" applyAlignment="1">
      <alignment horizontal="left" vertical="center"/>
    </xf>
    <xf numFmtId="0" fontId="0" fillId="0" borderId="3" xfId="0" applyBorder="1" applyAlignment="1">
      <alignment horizontal="left" vertical="center"/>
    </xf>
    <xf numFmtId="0" fontId="0" fillId="0" borderId="1" xfId="0" applyBorder="1" applyAlignment="1">
      <alignment horizontal="center" vertical="center"/>
    </xf>
    <xf numFmtId="164" fontId="0" fillId="0" borderId="1" xfId="0" applyNumberFormat="1" applyBorder="1" applyAlignment="1">
      <alignment horizontal="left" vertical="center"/>
    </xf>
    <xf numFmtId="0" fontId="0" fillId="0" borderId="0" xfId="0" applyAlignment="1">
      <alignment horizontal="center" vertical="center"/>
    </xf>
    <xf numFmtId="164" fontId="0" fillId="0" borderId="1" xfId="0" applyNumberFormat="1" applyBorder="1" applyAlignment="1">
      <alignment horizontal="left"/>
    </xf>
    <xf numFmtId="0" fontId="0" fillId="0" borderId="0" xfId="0" applyAlignment="1">
      <alignment horizontal="left"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0" fillId="0" borderId="2" xfId="0" applyBorder="1" applyAlignment="1">
      <alignment horizontal="center" vertical="center"/>
    </xf>
    <xf numFmtId="0" fontId="0" fillId="5" borderId="1" xfId="0" applyFill="1" applyBorder="1" applyAlignment="1">
      <alignment horizontal="left"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166" fontId="0" fillId="0" borderId="0" xfId="0" applyNumberFormat="1" applyAlignment="1">
      <alignment horizontal="center"/>
    </xf>
    <xf numFmtId="2" fontId="0" fillId="0" borderId="0" xfId="0" applyNumberFormat="1" applyAlignment="1">
      <alignment horizontal="center" vertical="center"/>
    </xf>
    <xf numFmtId="0" fontId="0" fillId="0" borderId="1" xfId="0" quotePrefix="1" applyBorder="1" applyAlignment="1">
      <alignment horizontal="center" vertical="center"/>
    </xf>
    <xf numFmtId="0" fontId="0" fillId="0" borderId="3" xfId="0" applyBorder="1" applyAlignment="1">
      <alignment vertical="center"/>
    </xf>
    <xf numFmtId="0" fontId="0" fillId="0" borderId="1" xfId="0" applyBorder="1" applyAlignment="1">
      <alignment vertical="center"/>
    </xf>
    <xf numFmtId="0" fontId="0" fillId="0" borderId="4" xfId="0" applyBorder="1" applyAlignment="1">
      <alignment horizontal="left" vertical="center"/>
    </xf>
    <xf numFmtId="0" fontId="0" fillId="0" borderId="4" xfId="0" applyBorder="1" applyAlignment="1">
      <alignment horizontal="center" vertical="center"/>
    </xf>
    <xf numFmtId="165" fontId="0" fillId="0" borderId="4" xfId="0" applyNumberFormat="1" applyBorder="1" applyAlignment="1">
      <alignment horizontal="center" vertical="center"/>
    </xf>
    <xf numFmtId="166" fontId="0" fillId="0" borderId="4" xfId="0" applyNumberFormat="1" applyBorder="1" applyAlignment="1">
      <alignment horizontal="center" vertical="center"/>
    </xf>
    <xf numFmtId="0" fontId="3" fillId="0" borderId="3" xfId="1" applyFont="1" applyFill="1" applyBorder="1" applyAlignment="1">
      <alignment horizontal="left" vertical="center"/>
    </xf>
    <xf numFmtId="164" fontId="3" fillId="0" borderId="1" xfId="0" applyNumberFormat="1" applyFont="1" applyBorder="1" applyAlignment="1">
      <alignment horizontal="left"/>
    </xf>
    <xf numFmtId="0" fontId="0" fillId="3" borderId="0" xfId="0" applyFill="1" applyAlignment="1">
      <alignment horizontal="center" vertical="center"/>
    </xf>
    <xf numFmtId="0" fontId="0" fillId="4" borderId="0" xfId="0" applyFill="1" applyAlignment="1">
      <alignment horizontal="center" vertical="center"/>
    </xf>
  </cellXfs>
  <cellStyles count="2">
    <cellStyle name="Hyperlink" xfId="1" builtinId="8"/>
    <cellStyle name="Normal" xfId="0" builtinId="0"/>
  </cellStyles>
  <dxfs count="1416">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F7639B"/>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F7639B"/>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numFmt numFmtId="0" formatCode="General"/>
      <fill>
        <patternFill patternType="solid">
          <fgColor indexed="64"/>
          <bgColor rgb="FFF7639B"/>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F7639B"/>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F7639B"/>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F7639B"/>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F7639B"/>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F7639B"/>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numFmt numFmtId="0" formatCode="General"/>
      <fill>
        <patternFill patternType="solid">
          <fgColor indexed="64"/>
          <bgColor rgb="FFF7639B"/>
        </patternFill>
      </fill>
      <alignment horizontal="center" vertical="center" textRotation="0" wrapText="0" indent="0" justifyLastLine="0" shrinkToFit="0" readingOrder="0"/>
      <border diagonalUp="0" diagonalDown="0">
        <left/>
        <right/>
        <top style="thin">
          <color theme="6" tint="0.39997558519241921"/>
        </top>
        <bottom style="thin">
          <color theme="6" tint="0.39997558519241921"/>
        </bottom>
      </border>
    </dxf>
    <dxf>
      <fill>
        <patternFill patternType="solid">
          <fgColor indexed="64"/>
          <bgColor rgb="FFF7639B"/>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numFmt numFmtId="0" formatCode="General"/>
      <fill>
        <patternFill patternType="solid">
          <fgColor indexed="64"/>
          <bgColor rgb="FFF7639B"/>
        </patternFill>
      </fill>
      <alignment horizontal="center" vertical="center" textRotation="0" wrapText="0" indent="0" justifyLastLine="0" shrinkToFit="0" readingOrder="0"/>
      <border diagonalUp="0" diagonalDown="0">
        <left/>
        <right/>
        <top style="thin">
          <color theme="6" tint="0.39997558519241921"/>
        </top>
        <bottom style="thin">
          <color theme="6" tint="0.39997558519241921"/>
        </bottom>
      </border>
    </dxf>
    <dxf>
      <fill>
        <patternFill patternType="solid">
          <fgColor indexed="64"/>
          <bgColor rgb="FFF7639B"/>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F7639B"/>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F7639B"/>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0" formatCode="General"/>
      <fill>
        <patternFill patternType="solid">
          <fgColor indexed="64"/>
          <bgColor rgb="FFB9D389"/>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B9D389"/>
        </patternFill>
      </fill>
      <alignment horizontal="center" vertical="center" textRotation="0" wrapText="0" indent="0" justifyLastLine="0" shrinkToFit="0" readingOrder="0"/>
    </dxf>
    <dxf>
      <numFmt numFmtId="0" formatCode="General"/>
      <fill>
        <patternFill patternType="solid">
          <fgColor indexed="64"/>
          <bgColor rgb="FFF7639B"/>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solid">
          <fgColor indexed="64"/>
          <bgColor rgb="FFF7639B"/>
        </patternFill>
      </fill>
      <alignment horizontal="center" vertical="center" textRotation="0" wrapText="0" indent="0" justifyLastLine="0" shrinkToFit="0" readingOrder="0"/>
    </dxf>
    <dxf>
      <fill>
        <patternFill patternType="solid">
          <fgColor indexed="64"/>
          <bgColor rgb="FFEEEAFC"/>
        </patternFill>
      </fill>
      <alignment horizontal="left"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solid">
          <fgColor indexed="64"/>
          <bgColor rgb="FFEEEAFC"/>
        </patternFill>
      </fill>
      <alignment horizontal="left"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left/>
        <right style="thin">
          <color indexed="64"/>
        </right>
        <top style="thin">
          <color theme="6" tint="0.39997558519241921"/>
        </top>
        <bottom style="thin">
          <color theme="6" tint="0.39997558519241921"/>
        </bottom>
        <vertical/>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outline="0">
        <left/>
        <right/>
        <top style="thin">
          <color theme="6" tint="0.39997558519241921"/>
        </top>
        <bottom/>
      </border>
    </dxf>
    <dxf>
      <alignment horizontal="left"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outline="0">
        <left/>
        <right/>
        <top style="thin">
          <color theme="6" tint="0.39997558519241921"/>
        </top>
        <bottom/>
      </border>
    </dxf>
    <dxf>
      <alignment horizontal="left"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outline="0">
        <left/>
        <right/>
        <top style="thin">
          <color theme="6" tint="0.39997558519241921"/>
        </top>
        <bottom/>
      </border>
    </dxf>
    <dxf>
      <alignment horizontal="left" vertical="center" textRotation="0" wrapText="0" indent="0" justifyLastLine="0" shrinkToFit="0" readingOrder="0"/>
    </dxf>
    <dxf>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6" tint="0.39997558519241921"/>
        </top>
        <bottom/>
      </border>
    </dxf>
    <dxf>
      <alignment horizontal="center" vertical="center" textRotation="0" wrapText="0" indent="0" justifyLastLine="0" shrinkToFit="0" readingOrder="0"/>
    </dxf>
    <dxf>
      <numFmt numFmtId="165" formatCode="&quot;£&quot;#,##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6" tint="0.39997558519241921"/>
        </top>
        <bottom/>
      </border>
    </dxf>
    <dxf>
      <alignment horizontal="center"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outline="0">
        <left/>
        <right/>
        <top style="thin">
          <color theme="6" tint="0.39997558519241921"/>
        </top>
        <bottom/>
      </border>
    </dxf>
    <dxf>
      <alignment horizontal="left"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outline="0">
        <left/>
        <right/>
        <top style="thin">
          <color theme="6" tint="0.39997558519241921"/>
        </top>
        <bottom/>
      </border>
    </dxf>
    <dxf>
      <alignment horizontal="left"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outline="0">
        <left/>
        <right/>
        <top style="thin">
          <color theme="6" tint="0.39997558519241921"/>
        </top>
        <bottom/>
      </border>
    </dxf>
    <dxf>
      <alignment horizontal="left"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6" tint="0.39997558519241921"/>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numFmt numFmtId="164" formatCode="[$-F800]dddd\,\ mmmm\ dd\,\ yyyy"/>
      <alignment horizontal="left"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right/>
        <top style="thin">
          <color theme="6" tint="0.39997558519241921"/>
        </top>
        <bottom style="thin">
          <color theme="6" tint="0.39997558519241921"/>
        </bottom>
      </border>
    </dxf>
    <dxf>
      <alignment horizontal="center"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int="0.39997558519241921"/>
        </top>
        <bottom/>
        <vertical/>
        <horizontal/>
      </border>
    </dxf>
    <dxf>
      <alignment horizontal="center" vertical="center" textRotation="0" wrapText="0" indent="0" justifyLastLine="0" shrinkToFit="0" readingOrder="0"/>
    </dxf>
    <dxf>
      <alignment vertical="center" indent="0" justifyLastLine="0" shrinkToFit="0" readingOrder="0"/>
    </dxf>
    <dxf>
      <alignment horizontal="center" vertical="center" textRotation="0" wrapText="0" indent="0" justifyLastLine="0" shrinkToFit="0" readingOrder="0"/>
    </dxf>
    <dxf>
      <numFmt numFmtId="0" formatCode="General"/>
      <alignment horizontal="left" vertical="center" textRotation="0" wrapText="0" indent="0" justifyLastLine="0" shrinkToFit="0" readingOrder="0"/>
      <border diagonalUp="0" diagonalDown="0">
        <left/>
        <right/>
        <top style="thin">
          <color theme="6" tint="0.39997558519241921"/>
        </top>
        <bottom/>
        <vertical/>
        <horizontal/>
      </border>
    </dxf>
    <dxf>
      <alignment horizontal="center" vertical="center" textRotation="0" wrapText="0" indent="0" justifyLastLine="0" shrinkToFit="0" readingOrder="0"/>
    </dxf>
    <dxf>
      <fill>
        <patternFill patternType="solid">
          <fgColor theme="6" tint="0.79998168889431442"/>
          <bgColor theme="6" tint="0.79998168889431442"/>
        </patternFill>
      </fill>
      <alignment horizontal="left" vertical="center" textRotation="0" wrapText="0" indent="0" justifyLastLine="0" shrinkToFit="0" readingOrder="0"/>
      <border diagonalUp="0" diagonalDown="0">
        <left/>
        <right/>
        <top style="thin">
          <color theme="6" tint="0.39997558519241921"/>
        </top>
        <bottom/>
        <vertical/>
        <horizontal/>
      </border>
    </dxf>
    <dxf>
      <alignment horizontal="center" vertical="center" textRotation="0" wrapText="0" indent="0" justifyLastLine="0" shrinkToFit="0" readingOrder="0"/>
    </dxf>
    <dxf>
      <border outline="0">
        <right style="thin">
          <color theme="6" tint="0.39997558519241921"/>
        </right>
        <bottom style="thin">
          <color theme="6" tint="0.39997558519241921"/>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90" wrapText="0" indent="0" justifyLastLine="0" shrinkToFit="0" readingOrder="0"/>
    </dxf>
    <dxf>
      <fill>
        <patternFill patternType="solid">
          <bgColor rgb="FFBFC3F3"/>
        </patternFill>
      </fill>
    </dxf>
    <dxf>
      <font>
        <color theme="0"/>
      </font>
      <fill>
        <patternFill>
          <bgColor rgb="FF00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E049DB-7209-4305-90F3-0BAF23BA232E}" name="ALL_3" displayName="ALL_3" ref="A1:AAE423" totalsRowCount="1" headerRowDxfId="1413" dataDxfId="1412" tableBorderDxfId="1411">
  <autoFilter ref="A1:AAE422" xr:uid="{5BE049DB-7209-4305-90F3-0BAF23BA232E}"/>
  <sortState xmlns:xlrd2="http://schemas.microsoft.com/office/spreadsheetml/2017/richdata2" ref="A2:AAE422">
    <sortCondition ref="A1:A422"/>
  </sortState>
  <tableColumns count="707">
    <tableColumn id="724" xr3:uid="{08682464-84B3-4F8D-911B-ED6DE3C7C2B2}" name="Combined" dataDxfId="1409" totalsRowDxfId="1410"/>
    <tableColumn id="370" xr3:uid="{E5F389C9-09F0-4D99-B03C-D90D2956DB3E}" name="Code Name" dataDxfId="1407" totalsRowDxfId="1408">
      <calculatedColumnFormula>_xlfn.CONCAT(#REF!," ","[",#REF!,"]")</calculatedColumnFormula>
    </tableColumn>
    <tableColumn id="1" xr3:uid="{A7909E0B-8C37-4FDD-AA4D-0C4CB5979F75}" name="Distillery" dataDxfId="1405" totalsRowDxfId="1406"/>
    <tableColumn id="2" xr3:uid="{AD8CFC30-8089-4939-BE1F-963F64A24950}" name="Name/Flavour" dataDxfId="1403" totalsRowDxfId="1404"/>
    <tableColumn id="3" xr3:uid="{1664FC8B-DD5D-44BD-B842-D6C03D61B9C5}" name="Anonymised Sample Number" dataDxfId="1401" totalsRowDxfId="1402"/>
    <tableColumn id="4" xr3:uid="{77D20521-428E-4EDF-A13F-BA4FD6BAF972}" name="Date Aquired" dataDxfId="1399" totalsRowDxfId="1400"/>
    <tableColumn id="5" xr3:uid="{28476F0F-AAEE-4EA5-9C0E-F7F096EA39FC}" name="Source" dataDxfId="1397" totalsRowDxfId="1398"/>
    <tableColumn id="313" xr3:uid="{D163F7F5-4C75-404E-8C29-D68091138E31}" name="Flavour Description" totalsRowDxfId="1396"/>
    <tableColumn id="314" xr3:uid="{4363A5A6-D76D-4C47-9128-98A25B30E30A}" name="Sample Mass (g)" totalsRowFunction="custom" dataDxfId="1394" totalsRowDxfId="1395">
      <totalsRowFormula>COUNT(#REF!)</totalsRowFormula>
    </tableColumn>
    <tableColumn id="317" xr3:uid="{071D6C53-24B0-4874-8E3D-35E405FF4FF0}" name="Prep Date" totalsRowDxfId="1393"/>
    <tableColumn id="316" xr3:uid="{FD1FCC75-5B7C-40B3-B3BC-6FD0A07C3467}" name="File Name" totalsRowDxfId="1392"/>
    <tableColumn id="729" xr3:uid="{6D215BCC-E5B6-40D5-A881-0538D3D0611F}" name="ID (MoM)" dataDxfId="1390" totalsRowDxfId="1391"/>
    <tableColumn id="727" xr3:uid="{F352E313-4E09-4469-994D-E1EC08089167}" name="Link (MoM)" dataDxfId="1388" totalsRowDxfId="1389"/>
    <tableColumn id="728" xr3:uid="{D9F0E1F5-583F-4F77-996B-7F07407C7D67}" name="Distillery (MoM)" dataDxfId="1386" totalsRowDxfId="1387"/>
    <tableColumn id="725" xr3:uid="{60B4AD11-87D1-4180-9C4C-314265B28376}" name="Gin Name (MoM)" dataDxfId="1384" totalsRowDxfId="1385"/>
    <tableColumn id="726" xr3:uid="{B923EE13-CF69-4E80-8DC7-5CCC847A98A7}" name="£ (MoM)" dataDxfId="1382" totalsRowDxfId="1383"/>
    <tableColumn id="722" xr3:uid="{BAA862CD-12C3-41DC-88A9-76D3FA13F588}" name="ABV % (MoM)" dataDxfId="1380" totalsRowDxfId="1381"/>
    <tableColumn id="723" xr3:uid="{15F8F624-41C5-4ADA-A3AC-BD2B5C23AF50}" name="Bottling Note (MoM)" dataDxfId="1378" totalsRowDxfId="1379"/>
    <tableColumn id="721" xr3:uid="{CCFF7F71-EF73-4CEB-8B8A-725F34FCDB03}" name="Tasting Note (MoM)" dataDxfId="1376" totalsRowDxfId="1377"/>
    <tableColumn id="720" xr3:uid="{1BC1A08F-8A91-4638-8A6C-FD8140818AB5}" name="Image URL (MoM)" dataDxfId="1374" totalsRowDxfId="1375"/>
    <tableColumn id="6" xr3:uid="{E8FE572C-502D-4B39-B248-1852589A2517}" name="Dry (M)" totalsRowFunction="custom" dataDxfId="1372" totalsRowDxfId="1373">
      <totalsRowFormula>SUM(#REF!)</totalsRowFormula>
    </tableColumn>
    <tableColumn id="7" xr3:uid="{439742BC-33CC-4B7F-AA89-4B7E7D6B818B}" name="Distilled (M)" totalsRowFunction="custom" dataDxfId="1370" totalsRowDxfId="1371">
      <totalsRowFormula>SUM(#REF!)</totalsRowFormula>
    </tableColumn>
    <tableColumn id="8" xr3:uid="{89267B3B-0D6E-4115-B176-FD7C0968E950}" name=" Compound (M)" totalsRowFunction="custom" dataDxfId="1368" totalsRowDxfId="1369">
      <totalsRowFormula>SUM(#REF!)</totalsRowFormula>
    </tableColumn>
    <tableColumn id="9" xr3:uid="{CF76039C-F1B8-4147-B346-8832136A1018}" name="Unknown (M)" totalsRowFunction="custom" dataDxfId="1366" totalsRowDxfId="1367">
      <totalsRowFormula>SUM(#REF!)</totalsRowFormula>
    </tableColumn>
    <tableColumn id="10" xr3:uid="{89F01C19-37BF-4432-839B-32C6EA59C596}" name="Liqueur" totalsRowFunction="custom" dataDxfId="1364" totalsRowDxfId="1365">
      <totalsRowFormula>SUM(#REF!)</totalsRowFormula>
    </tableColumn>
    <tableColumn id="11" xr3:uid="{0B9C59D8-C3B6-4D4F-ABD0-F9572FF8D2EE}" name="Coffee (F)" totalsRowFunction="custom" dataDxfId="1362" totalsRowDxfId="1363">
      <totalsRowFormula>SUM(#REF!)</totalsRowFormula>
    </tableColumn>
    <tableColumn id="12" xr3:uid="{D70A9AD1-A735-4CD4-B4AE-B52546CB9687}" name="Nutty (F)" totalsRowFunction="custom" dataDxfId="1360" totalsRowDxfId="1361">
      <totalsRowFormula>SUM(#REF!)</totalsRowFormula>
    </tableColumn>
    <tableColumn id="13" xr3:uid="{69E8999A-030A-412F-9D3F-EA3E88F75E47}" name="Mixed Fruit (F)" totalsRowFunction="custom" dataDxfId="1358" totalsRowDxfId="1359">
      <totalsRowFormula>SUM(#REF!)</totalsRowFormula>
    </tableColumn>
    <tableColumn id="14" xr3:uid="{7A836789-25F8-4F06-B299-9F335B0254B2}" name="Cacao (F)" totalsRowFunction="custom" dataDxfId="1356" totalsRowDxfId="1357">
      <totalsRowFormula>SUM(#REF!)</totalsRowFormula>
    </tableColumn>
    <tableColumn id="15" xr3:uid="{8B0061B3-0859-46E5-B301-4BFF3E4908E2}" name="Herbal (F)" totalsRowFunction="custom" dataDxfId="1354" totalsRowDxfId="1355">
      <totalsRowFormula>SUM(#REF!)</totalsRowFormula>
    </tableColumn>
    <tableColumn id="16" xr3:uid="{C7CE6C89-F945-4FB9-AFCB-9064B60D2756}" name="Herbaceous (F)" totalsRowFunction="custom" dataDxfId="1352" totalsRowDxfId="1353">
      <totalsRowFormula>SUM(#REF!)</totalsRowFormula>
    </tableColumn>
    <tableColumn id="17" xr3:uid="{11E84A0F-B2E7-4FBE-98B3-1E340A589A91}" name="Stone Fruit (F)" totalsRowFunction="custom" dataDxfId="1350" totalsRowDxfId="1351">
      <totalsRowFormula>SUM(#REF!)</totalsRowFormula>
    </tableColumn>
    <tableColumn id="18" xr3:uid="{5B60B556-7DDE-4015-A0B6-18C6DCD40D20}" name="Rhubarb (F)" totalsRowFunction="custom" dataDxfId="1348" totalsRowDxfId="1349">
      <totalsRowFormula>SUM(#REF!)</totalsRowFormula>
    </tableColumn>
    <tableColumn id="19" xr3:uid="{A9EBBA98-D551-40FB-B574-9DEA2EDD130A}" name="Sweet (F)" totalsRowFunction="custom" dataDxfId="1346" totalsRowDxfId="1347">
      <totalsRowFormula>SUM(#REF!)</totalsRowFormula>
    </tableColumn>
    <tableColumn id="20" xr3:uid="{BDE94F63-158B-454E-B6B0-3ADB7AF58FD9}" name="Tropical Fruit (F)" totalsRowFunction="custom" dataDxfId="1344" totalsRowDxfId="1345">
      <totalsRowFormula>SUM(#REF!)</totalsRowFormula>
    </tableColumn>
    <tableColumn id="21" xr3:uid="{6A33E2A6-7705-48D9-BD8B-D95F3B81041E}" name="Black Fruit (F)" totalsRowFunction="custom" dataDxfId="1342" totalsRowDxfId="1343">
      <totalsRowFormula>SUM(#REF!)</totalsRowFormula>
    </tableColumn>
    <tableColumn id="22" xr3:uid="{03985F22-2555-411F-96D5-FB7F74B48A05}" name="Aged (F)" totalsRowFunction="custom" dataDxfId="1340" totalsRowDxfId="1341">
      <totalsRowFormula>SUM(#REF!)</totalsRowFormula>
    </tableColumn>
    <tableColumn id="23" xr3:uid="{6E5E2C4D-8BC1-4D07-B6CC-5E61D5AC76EC}" name="Green Fruit (F)" totalsRowFunction="custom" dataDxfId="1338" totalsRowDxfId="1339">
      <totalsRowFormula>SUM(#REF!)</totalsRowFormula>
    </tableColumn>
    <tableColumn id="24" xr3:uid="{40F1D656-3D7D-4624-B0B8-D85DE754A46D}" name="Floral (F)" totalsRowFunction="custom" dataDxfId="1336" totalsRowDxfId="1337">
      <totalsRowFormula>SUM(#REF!)</totalsRowFormula>
    </tableColumn>
    <tableColumn id="25" xr3:uid="{11D283BA-6EE6-4DF0-A8BA-6FE74C32D3E2}" name="Spice (F)" totalsRowFunction="custom" dataDxfId="1334" totalsRowDxfId="1335">
      <totalsRowFormula>SUM(#REF!)</totalsRowFormula>
    </tableColumn>
    <tableColumn id="26" xr3:uid="{306FA971-DA15-4593-98E0-6DCE08C39D47}" name="Citrus Fruit (F)" totalsRowFunction="custom" dataDxfId="1332" totalsRowDxfId="1333">
      <totalsRowFormula>SUM(#REF!)</totalsRowFormula>
    </tableColumn>
    <tableColumn id="27" xr3:uid="{3D8BB97D-BA3E-4301-BD76-B19A969E7E9B}" name="Red Fruit (F)" totalsRowFunction="custom" dataDxfId="1330" totalsRowDxfId="1331">
      <totalsRowFormula>SUM(#REF!)</totalsRowFormula>
    </tableColumn>
    <tableColumn id="28" xr3:uid="{FDDEE9E5-2C03-412D-9210-9DE22554C1FD}" name="Misc. (F)" totalsRowFunction="custom" dataDxfId="1328" totalsRowDxfId="1329">
      <totalsRowFormula>SUM(#REF!)</totalsRowFormula>
    </tableColumn>
    <tableColumn id="29" xr3:uid="{31608346-357A-4757-B773-798122550938}" name="LD (F)" totalsRowFunction="custom" dataDxfId="1326" totalsRowDxfId="1327">
      <totalsRowFormula>SUM(#REF!)</totalsRowFormula>
    </tableColumn>
    <tableColumn id="30" xr3:uid="{D2AD5B20-65F0-4A68-9600-7EC16459D47A}" name="Wider Flavour Category/s" dataDxfId="1324" totalsRowDxfId="1325"/>
    <tableColumn id="31" xr3:uid="{B0A620F8-9D93-483B-873F-14BD883AC21B}" name="Flavour Detail" dataDxfId="1322" totalsRowDxfId="1323"/>
    <tableColumn id="32" xr3:uid="{F8A2D6F6-60F2-4131-BE76-12397D3DA315}" name="Floral" totalsRowFunction="custom" dataDxfId="1320" totalsRowDxfId="1321">
      <calculatedColumnFormula>#REF!+#REF!</calculatedColumnFormula>
      <totalsRowFormula>SUM(#REF!)</totalsRowFormula>
    </tableColumn>
    <tableColumn id="33" xr3:uid="{1B616A4D-8032-444A-A488-2B0A5B2F67EA}" name="Misc. Floral" totalsRowFunction="custom" dataDxfId="1318" totalsRowDxfId="1319">
      <calculatedColumnFormula>SUM(#REF!)</calculatedColumnFormula>
      <totalsRowFormula>SUM(#REF!)</totalsRowFormula>
    </tableColumn>
    <tableColumn id="34" xr3:uid="{8691DC3D-BA5F-48B7-84E4-A63087048BB1}" name="Rosewater" totalsRowFunction="custom" dataDxfId="1316" totalsRowDxfId="1317">
      <totalsRowFormula>SUM(#REF!)</totalsRowFormula>
    </tableColumn>
    <tableColumn id="35" xr3:uid="{BC703986-CE5E-481A-BBED-D6255B165850}" name="Honey" totalsRowFunction="custom" dataDxfId="1314" totalsRowDxfId="1315">
      <totalsRowFormula>SUM(#REF!)</totalsRowFormula>
    </tableColumn>
    <tableColumn id="36" xr3:uid="{522D0A8C-BB81-4812-8AD4-2166242ECA0B}" name="Flowers" totalsRowFunction="custom" dataDxfId="1312" totalsRowDxfId="1313">
      <calculatedColumnFormula>SUM(#REF!)</calculatedColumnFormula>
      <totalsRowFormula>SUM(#REF!)</totalsRowFormula>
    </tableColumn>
    <tableColumn id="37" xr3:uid="{6F244B97-E7AD-46AC-A98B-2E1CE55EEED8}" name="Lemon Myrtle" totalsRowFunction="custom" dataDxfId="1310" totalsRowDxfId="1311">
      <totalsRowFormula>SUM(#REF!)</totalsRowFormula>
    </tableColumn>
    <tableColumn id="38" xr3:uid="{74A080B6-2ADD-49F3-9849-293CAC54E4A8}" name="Herb-Robert" totalsRowFunction="custom" dataDxfId="1308" totalsRowDxfId="1309">
      <totalsRowFormula>SUM(#REF!)</totalsRowFormula>
    </tableColumn>
    <tableColumn id="39" xr3:uid="{2DAF89B2-B8C0-4C1B-AAB3-8E5439E3A085}" name="Camomile" totalsRowFunction="custom" dataDxfId="1306" totalsRowDxfId="1307">
      <totalsRowFormula>SUM(#REF!)</totalsRowFormula>
    </tableColumn>
    <tableColumn id="40" xr3:uid="{12A38C35-1893-44F3-88BE-9C35357731E1}" name="Rose" totalsRowFunction="custom" dataDxfId="1304" totalsRowDxfId="1305">
      <totalsRowFormula>SUM(#REF!)</totalsRowFormula>
    </tableColumn>
    <tableColumn id="41" xr3:uid="{01B9E67A-7301-4CE8-B5B6-46A1A381ED0B}" name="Jasmine" totalsRowFunction="custom" dataDxfId="1302" totalsRowDxfId="1303">
      <totalsRowFormula>SUM(#REF!)</totalsRowFormula>
    </tableColumn>
    <tableColumn id="42" xr3:uid="{1073A888-19F8-44EC-A663-CD5864A99A7E}" name="Passion Flower" totalsRowFunction="custom" dataDxfId="1300" totalsRowDxfId="1301">
      <totalsRowFormula>SUM(#REF!)</totalsRowFormula>
    </tableColumn>
    <tableColumn id="44" xr3:uid="{2E0156CD-0E3C-49FB-BFD2-57EC220731D3}" name="Acacia Flower" totalsRowFunction="custom" dataDxfId="1298" totalsRowDxfId="1299">
      <totalsRowFormula>SUM(#REF!)</totalsRowFormula>
    </tableColumn>
    <tableColumn id="45" xr3:uid="{59016204-B0BC-4535-AE0D-D2E032B45834}" name="Elderflower" totalsRowFunction="custom" dataDxfId="1296" totalsRowDxfId="1297">
      <totalsRowFormula>SUM(#REF!)</totalsRowFormula>
    </tableColumn>
    <tableColumn id="46" xr3:uid="{34C311D4-53D5-460F-9BF0-B28E59CA9039}" name="Lavender" totalsRowFunction="custom" dataDxfId="1294" totalsRowDxfId="1295">
      <totalsRowFormula>SUM(#REF!)</totalsRowFormula>
    </tableColumn>
    <tableColumn id="47" xr3:uid="{FDB399DA-4B0E-4EED-8C2A-DA0EBC281EBD}" name="Cherry Blossom" totalsRowFunction="custom" dataDxfId="1292" totalsRowDxfId="1293">
      <totalsRowFormula>SUM(#REF!)</totalsRowFormula>
    </tableColumn>
    <tableColumn id="48" xr3:uid="{708F9233-DE80-4FF7-8B21-E665C9173BA0}" name="Hibiscus" totalsRowFunction="custom" dataDxfId="1290" totalsRowDxfId="1291">
      <totalsRowFormula>SUM(#REF!)</totalsRowFormula>
    </tableColumn>
    <tableColumn id="49" xr3:uid="{C3BDA03B-3E66-45D1-A13C-E5A12578C51F}" name="Heather" totalsRowFunction="custom" dataDxfId="1288" totalsRowDxfId="1289">
      <totalsRowFormula>SUM(#REF!)</totalsRowFormula>
    </tableColumn>
    <tableColumn id="50" xr3:uid="{F6C9DD5F-6158-447D-97C2-C38C7BCA260E}" name="Violet" totalsRowFunction="custom" dataDxfId="1286" totalsRowDxfId="1287">
      <totalsRowFormula>SUM(#REF!)</totalsRowFormula>
    </tableColumn>
    <tableColumn id="51" xr3:uid="{25044643-4029-4822-AEEB-E0B61ECE6C59}" name="Poppy" totalsRowFunction="custom" dataDxfId="1284" totalsRowDxfId="1285">
      <totalsRowFormula>SUM(#REF!)</totalsRowFormula>
    </tableColumn>
    <tableColumn id="52" xr3:uid="{C89DCB52-A69F-46F1-A198-F5CBD0D400B4}" name="Fuschia" totalsRowFunction="custom" dataDxfId="1282" totalsRowDxfId="1283">
      <totalsRowFormula>SUM(#REF!)</totalsRowFormula>
    </tableColumn>
    <tableColumn id="53" xr3:uid="{3203E93F-1946-4CC1-927A-681F083633BB}" name="Cornflower" totalsRowFunction="custom" dataDxfId="1280" totalsRowDxfId="1281">
      <totalsRowFormula>SUM(#REF!)</totalsRowFormula>
    </tableColumn>
    <tableColumn id="54" xr3:uid="{5E1F3382-D1CE-4D46-9D45-776548A3CE26}" name="Butterfly Pea Flower" totalsRowFunction="custom" dataDxfId="1278" totalsRowDxfId="1279">
      <totalsRowFormula>SUM(#REF!)</totalsRowFormula>
    </tableColumn>
    <tableColumn id="55" xr3:uid="{54CBF9CE-AA29-4EDA-8C06-623811237296}" name="Scarlet Monarda Flower" totalsRowFunction="custom" dataDxfId="1276" totalsRowDxfId="1277">
      <totalsRowFormula>SUM(#REF!)</totalsRowFormula>
    </tableColumn>
    <tableColumn id="56" xr3:uid="{49CE318B-90B5-45DD-95F6-D2940C5F8D97}" name="Creeping Thistle Flower" totalsRowFunction="custom" dataDxfId="1274" totalsRowDxfId="1275">
      <totalsRowFormula>SUM(#REF!)</totalsRowFormula>
    </tableColumn>
    <tableColumn id="57" xr3:uid="{6E543E29-3AD7-4BF1-AA1E-536DC301CD69}" name="Lady's Bedstraw Flowers" totalsRowFunction="custom" dataDxfId="1272" totalsRowDxfId="1273">
      <totalsRowFormula>SUM(#REF!)</totalsRowFormula>
    </tableColumn>
    <tableColumn id="58" xr3:uid="{E5BDB8AE-ECB7-45E3-98E2-FB61CF269115}" name="Red Clover" totalsRowFunction="custom" dataDxfId="1270" totalsRowDxfId="1271">
      <totalsRowFormula>SUM(#REF!)</totalsRowFormula>
    </tableColumn>
    <tableColumn id="59" xr3:uid="{BE07EFE1-82E4-46BC-8995-B8566853475A}" name="White Clover" totalsRowFunction="custom" dataDxfId="1268" totalsRowDxfId="1269">
      <totalsRowFormula>SUM(#REF!)</totalsRowFormula>
    </tableColumn>
    <tableColumn id="60" xr3:uid="{0D7DE59F-4411-4871-909B-80B506C3716E}" name="Echinacea" totalsRowFunction="custom" dataDxfId="1266" totalsRowDxfId="1267">
      <totalsRowFormula>SUM(#REF!)</totalsRowFormula>
    </tableColumn>
    <tableColumn id="61" xr3:uid="{9569F3B6-407B-4DA7-8586-9E18805D5F8C}" name="Tansy" totalsRowFunction="custom" dataDxfId="1264" totalsRowDxfId="1265">
      <totalsRowFormula>SUM(#REF!)</totalsRowFormula>
    </tableColumn>
    <tableColumn id="62" xr3:uid="{7383CF91-C396-42E7-9F48-D18640614D06}" name="Saffron" totalsRowFunction="custom" dataDxfId="1262" totalsRowDxfId="1263">
      <totalsRowFormula>SUM(#REF!)</totalsRowFormula>
    </tableColumn>
    <tableColumn id="63" xr3:uid="{0BFBDAF9-D82B-4728-831A-819D557C0A32}" name="Orange Blossom" totalsRowFunction="custom" dataDxfId="1260" totalsRowDxfId="1261">
      <totalsRowFormula>SUM(#REF!)</totalsRowFormula>
    </tableColumn>
    <tableColumn id="64" xr3:uid="{4374AED1-1532-4CBE-AAA1-2656E988866D}" name="Hawthorn" totalsRowFunction="custom" dataDxfId="1258" totalsRowDxfId="1259">
      <totalsRowFormula>SUM(#REF!)</totalsRowFormula>
    </tableColumn>
    <tableColumn id="65" xr3:uid="{F5B035F1-6B1B-4273-8FF3-CA4E787574EB}" name="Meadowsweet" totalsRowFunction="custom" dataDxfId="1256" totalsRowDxfId="1257">
      <totalsRowFormula>SUM(#REF!)</totalsRowFormula>
    </tableColumn>
    <tableColumn id="66" xr3:uid="{4EAB0F16-A606-481E-A899-01A5B45EC6E0}" name="Honeysuckle" totalsRowFunction="custom" dataDxfId="1254" totalsRowDxfId="1255">
      <totalsRowFormula>SUM(#REF!)</totalsRowFormula>
    </tableColumn>
    <tableColumn id="67" xr3:uid="{A2481BC6-8BF4-43AD-9000-18AEF61A4D4D}" name="Yarrow" totalsRowFunction="custom" dataDxfId="1252" totalsRowDxfId="1253">
      <totalsRowFormula>SUM(#REF!)</totalsRowFormula>
    </tableColumn>
    <tableColumn id="69" xr3:uid="{3CA0280B-6CDF-4785-833C-25ABC4817848}" name="Hops" totalsRowFunction="custom" dataDxfId="1250" totalsRowDxfId="1251">
      <totalsRowFormula>SUM(#REF!)</totalsRowFormula>
    </tableColumn>
    <tableColumn id="70" xr3:uid="{DF3FE86A-4BC1-429F-99BB-2C0596CD465D}" name="Myrtle" totalsRowFunction="custom" dataDxfId="1248" totalsRowDxfId="1249">
      <totalsRowFormula>SUM(#REF!)</totalsRowFormula>
    </tableColumn>
    <tableColumn id="71" xr3:uid="{2AC77F13-3869-4079-9544-7BB3A9525607}" name="Gorse" totalsRowFunction="custom" dataDxfId="1246" totalsRowDxfId="1247">
      <totalsRowFormula>SUM(#REF!)</totalsRowFormula>
    </tableColumn>
    <tableColumn id="72" xr3:uid="{39E5353F-3D4D-40FA-854C-53772F0C85ED}" name="Ivy Flower" totalsRowFunction="custom" dataDxfId="1244" totalsRowDxfId="1245">
      <totalsRowFormula>SUM(#REF!)</totalsRowFormula>
    </tableColumn>
    <tableColumn id="73" xr3:uid="{C6DEEAA8-851B-4D2C-9D60-8A1E02D4A3C0}" name="Rockrose" totalsRowFunction="custom" dataDxfId="1242" totalsRowDxfId="1243">
      <totalsRowFormula>SUM(#REF!)</totalsRowFormula>
    </tableColumn>
    <tableColumn id="74" xr3:uid="{38BD52D9-C873-4D6F-846D-55EA7BFC2662}" name="Perico" totalsRowFunction="custom" dataDxfId="1240" totalsRowDxfId="1241">
      <totalsRowFormula>SUM(#REF!)</totalsRowFormula>
    </tableColumn>
    <tableColumn id="75" xr3:uid="{6571EDC6-7D5D-42BB-9BA1-D8569F464054}" name="Grape Flower" totalsRowFunction="custom" dataDxfId="1238" totalsRowDxfId="1239">
      <totalsRowFormula>SUM(#REF!)</totalsRowFormula>
    </tableColumn>
    <tableColumn id="318" xr3:uid="{4BFEA32B-9CA0-47B1-9148-21A6B4BE0C07}" name="Borage" totalsRowFunction="custom" dataDxfId="1236" totalsRowDxfId="1237">
      <totalsRowFormula>SUM(#REF!)</totalsRowFormula>
    </tableColumn>
    <tableColumn id="76" xr3:uid="{91A07318-6789-41BB-B639-5ECA24055984}" name="Nuts" totalsRowFunction="custom" dataDxfId="1234" totalsRowDxfId="1235">
      <calculatedColumnFormula>SUM(#REF!)</calculatedColumnFormula>
      <totalsRowFormula>SUM(#REF!)</totalsRowFormula>
    </tableColumn>
    <tableColumn id="77" xr3:uid="{0A0EFDEC-BED0-47BF-BF19-E92D1BD148DE}" name="Almond" totalsRowFunction="custom" dataDxfId="1232" totalsRowDxfId="1233">
      <totalsRowFormula>SUM(#REF!)</totalsRowFormula>
    </tableColumn>
    <tableColumn id="80" xr3:uid="{DE227CF6-2EA3-4C4B-8C5B-94EBA7CD4B00}" name="Coconut" totalsRowFunction="custom" dataDxfId="1230" totalsRowDxfId="1231">
      <totalsRowFormula>SUM(#REF!)</totalsRowFormula>
    </tableColumn>
    <tableColumn id="81" xr3:uid="{7F64925B-C253-4B75-B52A-F6AF876507B7}" name="Macadamia " totalsRowFunction="custom" dataDxfId="1228" totalsRowDxfId="1229">
      <totalsRowFormula>SUM(#REF!)</totalsRowFormula>
    </tableColumn>
    <tableColumn id="82" xr3:uid="{2E8CFC2C-4F23-4102-88CC-32ED44A724EE}" name="Herbaceous" totalsRowFunction="custom" dataDxfId="1226" totalsRowDxfId="1227">
      <calculatedColumnFormula>SUM(#REF!,#REF!,#REF!,#REF!,#REF!)</calculatedColumnFormula>
      <totalsRowFormula>SUM(#REF!)</totalsRowFormula>
    </tableColumn>
    <tableColumn id="83" xr3:uid="{A93F80A6-1F1E-4BB3-AE28-DF47AA98DBFF}" name="Misc. Herbaceous" totalsRowFunction="custom" dataDxfId="1224" totalsRowDxfId="1225">
      <calculatedColumnFormula>SUM(#REF!)</calculatedColumnFormula>
      <totalsRowFormula>SUM(#REF!)</totalsRowFormula>
    </tableColumn>
    <tableColumn id="84" xr3:uid="{6CF91CC3-5A9D-42F5-B59B-FBB6334D8651}" name="Wood" totalsRowFunction="custom" dataDxfId="1222" totalsRowDxfId="1223">
      <totalsRowFormula>SUM(#REF!)</totalsRowFormula>
    </tableColumn>
    <tableColumn id="85" xr3:uid="{2408D19C-D6A2-4E0E-86BF-90DEDD627C45}" name="Oak" totalsRowFunction="custom" dataDxfId="1220" totalsRowDxfId="1221">
      <totalsRowFormula>SUM(#REF!)</totalsRowFormula>
    </tableColumn>
    <tableColumn id="86" xr3:uid="{6A250561-E17A-4528-A594-6D936EC0C824}" name="White Willow " totalsRowFunction="custom" dataDxfId="1218" totalsRowDxfId="1219">
      <totalsRowFormula>SUM(#REF!)</totalsRowFormula>
    </tableColumn>
    <tableColumn id="87" xr3:uid="{71024B50-7CD5-4DBF-8AB8-7397AF44C226}" name="Grain" totalsRowFunction="custom" dataDxfId="1216" totalsRowDxfId="1217">
      <calculatedColumnFormula>SUM(#REF!)</calculatedColumnFormula>
      <totalsRowFormula>SUM(#REF!)</totalsRowFormula>
    </tableColumn>
    <tableColumn id="88" xr3:uid="{6B426C68-F02B-416D-84EF-3BD30185AAA3}" name="Rye" totalsRowFunction="custom" dataDxfId="1214" totalsRowDxfId="1215">
      <totalsRowFormula>SUM(#REF!)</totalsRowFormula>
    </tableColumn>
    <tableColumn id="89" xr3:uid="{F7983431-9565-444D-AF5A-BFDA836CF5C4}" name="Spelt" totalsRowFunction="custom" dataDxfId="1212" totalsRowDxfId="1213">
      <totalsRowFormula>SUM(#REF!)</totalsRowFormula>
    </tableColumn>
    <tableColumn id="90" xr3:uid="{DAE37DA2-F3D1-4655-A4A6-986071247923}" name="Wheat" totalsRowFunction="custom" dataDxfId="1210" totalsRowDxfId="1211">
      <totalsRowFormula>SUM(#REF!)</totalsRowFormula>
    </tableColumn>
    <tableColumn id="91" xr3:uid="{316A51DB-3754-498E-ABE6-DB6D933C9AFC}" name="Grass" totalsRowFunction="custom" dataDxfId="1208" totalsRowDxfId="1209">
      <calculatedColumnFormula>SUM(#REF!)</calculatedColumnFormula>
      <totalsRowFormula>SUM(#REF!)</totalsRowFormula>
    </tableColumn>
    <tableColumn id="92" xr3:uid="{F8923FAB-26E2-415D-AF9D-E5A85DF39B2A}" name="Lemongrass" totalsRowFunction="custom" dataDxfId="1206" totalsRowDxfId="1207">
      <totalsRowFormula>SUM(#REF!)</totalsRowFormula>
    </tableColumn>
    <tableColumn id="94" xr3:uid="{5895E1E7-C6E5-46F0-B619-6A2D4F8D9250}" name="Scurvy Grass" totalsRowFunction="custom" dataDxfId="1204" totalsRowDxfId="1205">
      <totalsRowFormula>SUM(#REF!)</totalsRowFormula>
    </tableColumn>
    <tableColumn id="95" xr3:uid="{C5036BD4-5708-4C08-9CBD-603106EF7EA2}" name="Hay" totalsRowFunction="custom" dataDxfId="1202" totalsRowDxfId="1203">
      <totalsRowFormula>SUM(#REF!)</totalsRowFormula>
    </tableColumn>
    <tableColumn id="96" xr3:uid="{8D03336F-4F5C-4453-96F4-7D3D05E6B221}" name="Seaweeds" totalsRowFunction="custom" dataDxfId="1200" totalsRowDxfId="1201">
      <calculatedColumnFormula>SUM(#REF!)</calculatedColumnFormula>
      <totalsRowFormula>SUM(#REF!)</totalsRowFormula>
    </tableColumn>
    <tableColumn id="98" xr3:uid="{656EEC68-2E29-4995-BAA7-CEE72242862C}" name="Dulse Seaweed" totalsRowFunction="custom" dataDxfId="1198" totalsRowDxfId="1199">
      <totalsRowFormula>SUM(#REF!)</totalsRowFormula>
    </tableColumn>
    <tableColumn id="99" xr3:uid="{F39EE34E-E2D4-4D2D-9DE3-A7156C9DE4D1}" name="Bladderwrack" totalsRowFunction="custom" dataDxfId="1196" totalsRowDxfId="1197">
      <totalsRowFormula>SUM(#REF!)</totalsRowFormula>
    </tableColumn>
    <tableColumn id="100" xr3:uid="{9386FB56-F054-4B4F-BC04-5630291990E4}" name="Seaweed" totalsRowFunction="custom" dataDxfId="1194" totalsRowDxfId="1195">
      <totalsRowFormula>SUM(#REF!)</totalsRowFormula>
    </tableColumn>
    <tableColumn id="101" xr3:uid="{F750F415-8DC0-4DBD-9CB6-923BE4D6E8F8}" name="Kombu Seaweed" totalsRowFunction="custom" dataDxfId="1192" totalsRowDxfId="1193">
      <totalsRowFormula>SUM(#REF!)</totalsRowFormula>
    </tableColumn>
    <tableColumn id="102" xr3:uid="{85CF9838-1527-4AC4-A431-7E66DD9F3057}" name="Samphire" totalsRowFunction="custom" dataDxfId="1190" totalsRowDxfId="1191">
      <totalsRowFormula>SUM(#REF!)</totalsRowFormula>
    </tableColumn>
    <tableColumn id="103" xr3:uid="{F165EF2D-9C7E-4F1F-8C80-DEFF49DC0AD3}" name="Glasswort" totalsRowFunction="custom" dataDxfId="1188" totalsRowDxfId="1189">
      <totalsRowFormula>SUM(#REF!)</totalsRowFormula>
    </tableColumn>
    <tableColumn id="104" xr3:uid="{941B5C03-475E-4EC6-BCCC-AE71DE84CE68}" name="Leaves" totalsRowFunction="custom" dataDxfId="1186" totalsRowDxfId="1187">
      <calculatedColumnFormula>SUM(#REF!)</calculatedColumnFormula>
      <totalsRowFormula>SUM(#REF!)</totalsRowFormula>
    </tableColumn>
    <tableColumn id="105" xr3:uid="{4116168D-6AE7-42D1-AE8F-91B13EC8AA13}" name="Bay Leaf" totalsRowFunction="custom" dataDxfId="1184" totalsRowDxfId="1185">
      <totalsRowFormula>SUM(#REF!)</totalsRowFormula>
    </tableColumn>
    <tableColumn id="106" xr3:uid="{7D64233A-14FA-42AF-B270-2C8C663A3A1E}" name="Sage" totalsRowFunction="custom" dataDxfId="1182" totalsRowDxfId="1183">
      <totalsRowFormula>SUM(#REF!)</totalsRowFormula>
    </tableColumn>
    <tableColumn id="107" xr3:uid="{4BCB46A2-2E71-499B-817E-3DA4BE213B10}" name="Tangerine Leaf" totalsRowFunction="custom" dataDxfId="1180" totalsRowDxfId="1181">
      <totalsRowFormula>SUM(#REF!)</totalsRowFormula>
    </tableColumn>
    <tableColumn id="108" xr3:uid="{9D220985-16F7-405A-994E-FEF09B971A0E}" name="Thyme" totalsRowFunction="custom" dataDxfId="1178" totalsRowDxfId="1179">
      <totalsRowFormula>SUM(#REF!)</totalsRowFormula>
    </tableColumn>
    <tableColumn id="109" xr3:uid="{E96585A1-DB08-4A88-9FA9-4E9BC45EB22E}" name="Lemon Thyme" totalsRowFunction="custom" dataDxfId="1176" totalsRowDxfId="1177">
      <totalsRowFormula>SUM(#REF!)</totalsRowFormula>
    </tableColumn>
    <tableColumn id="110" xr3:uid="{27933C94-07BC-4DBB-9776-FE4A52A88165}" name="Lemon Verbena" totalsRowFunction="custom" dataDxfId="1174" totalsRowDxfId="1175">
      <totalsRowFormula>SUM(#REF!)</totalsRowFormula>
    </tableColumn>
    <tableColumn id="111" xr3:uid="{F122CAA8-B311-4183-928C-DEAB93E12CBB}" name="Rosemary " totalsRowFunction="custom" dataDxfId="1172" totalsRowDxfId="1173">
      <totalsRowFormula>SUM(#REF!)</totalsRowFormula>
    </tableColumn>
    <tableColumn id="112" xr3:uid="{880F20EE-54B6-4B58-B916-AF357D6D28F4}" name="Marjoram" totalsRowFunction="custom" dataDxfId="1170" totalsRowDxfId="1171">
      <totalsRowFormula>SUM(#REF!)</totalsRowFormula>
    </tableColumn>
    <tableColumn id="113" xr3:uid="{EE903626-B37E-487D-9B23-C65D73126688}" name="Water Mint" totalsRowFunction="custom" dataDxfId="1168" totalsRowDxfId="1169">
      <totalsRowFormula>SUM(#REF!)</totalsRowFormula>
    </tableColumn>
    <tableColumn id="114" xr3:uid="{67077C05-DB4E-4727-9A5E-4C142D7E5AD2}" name="Mint" totalsRowFunction="custom" dataDxfId="1166" totalsRowDxfId="1167">
      <totalsRowFormula>SUM(#REF!)</totalsRowFormula>
    </tableColumn>
    <tableColumn id="116" xr3:uid="{9C18EFD0-62C7-4961-96E0-F16CA0743182}" name="Apple Mint" totalsRowFunction="custom" dataDxfId="1164" totalsRowDxfId="1165">
      <totalsRowFormula>SUM(#REF!)</totalsRowFormula>
    </tableColumn>
    <tableColumn id="117" xr3:uid="{663E8180-752F-400C-BE88-1CA45E3975FA}" name="Basil" totalsRowFunction="custom" dataDxfId="1162" totalsRowDxfId="1163">
      <totalsRowFormula>SUM(#REF!)</totalsRowFormula>
    </tableColumn>
    <tableColumn id="118" xr3:uid="{798FFDDA-5EAA-49D1-B762-8995BEACB3F9}" name="Thai Basil" totalsRowFunction="custom" dataDxfId="1160" totalsRowDxfId="1161">
      <totalsRowFormula>SUM(#REF!)</totalsRowFormula>
    </tableColumn>
    <tableColumn id="119" xr3:uid="{94BDAE60-28A5-468A-8E83-B1D3424A7290}" name="Tarragon" totalsRowFunction="custom" dataDxfId="1158" totalsRowDxfId="1159">
      <totalsRowFormula>SUM(#REF!)</totalsRowFormula>
    </tableColumn>
    <tableColumn id="120" xr3:uid="{4B38C41D-1C11-47EC-AD7D-2DF54A97A42E}" name="Prince Herb" totalsRowFunction="custom" dataDxfId="1156" totalsRowDxfId="1157">
      <totalsRowFormula>SUM(#REF!)</totalsRowFormula>
    </tableColumn>
    <tableColumn id="121" xr3:uid="{03EE7364-A4A1-49BA-807C-5792EBAB8337}" name="Lemon Balm" totalsRowFunction="custom" dataDxfId="1154" totalsRowDxfId="1155">
      <totalsRowFormula>SUM(#REF!)</totalsRowFormula>
    </tableColumn>
    <tableColumn id="122" xr3:uid="{E7A502EF-39AC-424C-A6E7-74170272DB0B}" name="Dill" totalsRowFunction="custom" dataDxfId="1152" totalsRowDxfId="1153">
      <totalsRowFormula>SUM(#REF!)</totalsRowFormula>
    </tableColumn>
    <tableColumn id="123" xr3:uid="{BE56E5D0-0A30-45D7-A77A-D71F35BB0345}" name="Mugwort" totalsRowFunction="custom" dataDxfId="1150" totalsRowDxfId="1151">
      <totalsRowFormula>SUM(#REF!)</totalsRowFormula>
    </tableColumn>
    <tableColumn id="124" xr3:uid="{FA99D0F9-110F-4BDB-B492-A6668F11AC42}" name="Wormwood" totalsRowFunction="custom" dataDxfId="1148" totalsRowDxfId="1149">
      <totalsRowFormula>SUM(#REF!)</totalsRowFormula>
    </tableColumn>
    <tableColumn id="125" xr3:uid="{E8B9A1A8-4459-4B5C-B0DC-00D0A62BEE53}" name="Sweet Woodruff" totalsRowFunction="custom" dataDxfId="1146" totalsRowDxfId="1147">
      <totalsRowFormula>SUM(#REF!)</totalsRowFormula>
    </tableColumn>
    <tableColumn id="127" xr3:uid="{F861AEFB-C980-4AA3-8B79-F2B1165E6924}" name="Eucalyptus" totalsRowFunction="custom" dataDxfId="1144" totalsRowDxfId="1145">
      <totalsRowFormula>SUM(#REF!)</totalsRowFormula>
    </tableColumn>
    <tableColumn id="129" xr3:uid="{7BFADE6C-72FB-4639-9FA2-D297FDD200F6}" name="Bamboo" totalsRowFunction="custom" dataDxfId="1142" totalsRowDxfId="1143">
      <totalsRowFormula>SUM(#REF!)</totalsRowFormula>
    </tableColumn>
    <tableColumn id="130" xr3:uid="{A019CF68-5E35-4180-AB87-D7EA648DC76B}" name="Pine" totalsRowFunction="custom" dataDxfId="1140" totalsRowDxfId="1141">
      <totalsRowFormula>SUM(#REF!)</totalsRowFormula>
    </tableColumn>
    <tableColumn id="131" xr3:uid="{75AFAE9A-5A0B-4A72-B295-FF1C632812A4}" name="Nettle" totalsRowFunction="custom" dataDxfId="1138" totalsRowDxfId="1139">
      <totalsRowFormula>SUM(#REF!)</totalsRowFormula>
    </tableColumn>
    <tableColumn id="132" xr3:uid="{3367226B-1478-49CB-B1DC-B418A56EB095}" name="Winter Savoury" totalsRowFunction="custom" dataDxfId="1136" totalsRowDxfId="1137">
      <totalsRowFormula>SUM(#REF!)</totalsRowFormula>
    </tableColumn>
    <tableColumn id="135" xr3:uid="{45834E89-3ABF-437C-BD4E-36F28B6B6306}" name="Green Tea" totalsRowFunction="custom" dataDxfId="1134" totalsRowDxfId="1135">
      <totalsRowFormula>SUM(#REF!)</totalsRowFormula>
    </tableColumn>
    <tableColumn id="136" xr3:uid="{51BDE417-BD19-454D-B030-04A5A24EDB5D}" name="Darjeeling Tea" totalsRowFunction="custom" dataDxfId="1132" totalsRowDxfId="1133">
      <totalsRowFormula>SUM(#REF!)</totalsRowFormula>
    </tableColumn>
    <tableColumn id="138" xr3:uid="{3D22A878-3533-4C98-9C7A-7EB8640367A9}" name="Tea" totalsRowFunction="custom" dataDxfId="1130" totalsRowDxfId="1131">
      <totalsRowFormula>SUM(#REF!)</totalsRowFormula>
    </tableColumn>
    <tableColumn id="139" xr3:uid="{22E0F3D7-8E81-4D5C-BD2A-FAF2B6250F7C}" name="Rooibos" totalsRowFunction="custom" dataDxfId="1128" totalsRowDxfId="1129">
      <totalsRowFormula>SUM(#REF!)</totalsRowFormula>
    </tableColumn>
    <tableColumn id="140" xr3:uid="{930B93BC-66DF-42C8-8A1B-7E7140D9FA7B}" name="Gunpowder Tea" totalsRowFunction="custom" dataDxfId="1126" totalsRowDxfId="1127">
      <totalsRowFormula>SUM(#REF!)</totalsRowFormula>
    </tableColumn>
    <tableColumn id="141" xr3:uid="{E99D6B6D-3004-4208-99B2-C2E2CDA1C4B0}" name="Red Tea" totalsRowFunction="custom" dataDxfId="1124" totalsRowDxfId="1125">
      <totalsRowFormula>SUM(#REF!)</totalsRowFormula>
    </tableColumn>
    <tableColumn id="142" xr3:uid="{1969BA7F-5282-4CC4-9555-6B058914D9BC}" name="Earl Grey Tea" totalsRowFunction="custom" dataDxfId="1122" totalsRowDxfId="1123">
      <totalsRowFormula>SUM(#REF!)</totalsRowFormula>
    </tableColumn>
    <tableColumn id="143" xr3:uid="{8E0C1AAE-B774-40BB-ACC8-FBC8BA6FA673}" name="Labrador Tea" totalsRowFunction="custom" dataDxfId="1120" totalsRowDxfId="1121">
      <totalsRowFormula>SUM(#REF!)</totalsRowFormula>
    </tableColumn>
    <tableColumn id="144" xr3:uid="{8F1CE2C9-C8C1-4D83-8623-982C97DD2331}" name="Ground Ivy" totalsRowFunction="custom" dataDxfId="1118" totalsRowDxfId="1119">
      <totalsRowFormula>SUM(#REF!)</totalsRowFormula>
    </tableColumn>
    <tableColumn id="145" xr3:uid="{46D8060D-56D8-42F4-9D0C-47C52EB10E67}" name="Laurel" totalsRowFunction="custom" dataDxfId="1116" totalsRowDxfId="1117">
      <totalsRowFormula>SUM(#REF!)</totalsRowFormula>
    </tableColumn>
    <tableColumn id="146" xr3:uid="{C332BD44-0E4F-4D66-860B-8DEBC4143B7A}" name="African Buchu" totalsRowFunction="custom" dataDxfId="1114" totalsRowDxfId="1115">
      <totalsRowFormula>SUM(#REF!)</totalsRowFormula>
    </tableColumn>
    <tableColumn id="147" xr3:uid="{FDF92BB4-5FB5-4F7C-9B3C-748C051A4733}" name="Birch Leaves" totalsRowFunction="custom" dataDxfId="1112" totalsRowDxfId="1113">
      <totalsRowFormula>SUM(#REF!)</totalsRowFormula>
    </tableColumn>
    <tableColumn id="148" xr3:uid="{CCCD2797-3F3A-4C9D-AB3B-CD938DA2154C}" name="Vervain Herb" totalsRowFunction="custom" dataDxfId="1110" totalsRowDxfId="1111">
      <totalsRowFormula>SUM(#REF!)</totalsRowFormula>
    </tableColumn>
    <tableColumn id="150" xr3:uid="{83C1396A-E5E3-44AC-9EDC-1DE20863B05E}" name="Strawberry Leaf" totalsRowFunction="custom" dataDxfId="1108" totalsRowDxfId="1109">
      <totalsRowFormula>SUM(#REF!)</totalsRowFormula>
    </tableColumn>
    <tableColumn id="151" xr3:uid="{2E19BEC8-423A-42A8-BA9D-EFFF610857B6}" name="Damiana Leaf" totalsRowFunction="custom" dataDxfId="1106" totalsRowDxfId="1107">
      <totalsRowFormula>SUM(#REF!)</totalsRowFormula>
    </tableColumn>
    <tableColumn id="152" xr3:uid="{97B31048-E7FA-44CC-BA06-E22400120220}" name="Catnip" totalsRowFunction="custom" dataDxfId="1104" totalsRowDxfId="1105">
      <totalsRowFormula>SUM(#REF!)</totalsRowFormula>
    </tableColumn>
    <tableColumn id="153" xr3:uid="{EEC1167B-BDC7-4B1F-8745-CF042A9CD9C8}" name="Bog Myrtle" totalsRowFunction="custom" dataDxfId="1102" totalsRowDxfId="1103">
      <totalsRowFormula>SUM(#REF!)</totalsRowFormula>
    </tableColumn>
    <tableColumn id="154" xr3:uid="{A788C19F-32C3-4AF3-8920-214C2A0AE459}" name="Rocket" totalsRowFunction="custom" dataDxfId="1100" totalsRowDxfId="1101">
      <totalsRowFormula>SUM(#REF!)</totalsRowFormula>
    </tableColumn>
    <tableColumn id="155" xr3:uid="{0F381718-77AC-4A94-B720-FC91A9FA49D9}" name="Watercress" totalsRowFunction="custom" dataDxfId="1098" totalsRowDxfId="1099">
      <totalsRowFormula>SUM(#REF!)</totalsRowFormula>
    </tableColumn>
    <tableColumn id="156" xr3:uid="{1998F4A2-4A8C-42BB-B005-A725007F6D2D}" name="Lime Leaf" totalsRowFunction="custom" dataDxfId="1096" totalsRowDxfId="1097">
      <totalsRowFormula>SUM(#REF!)</totalsRowFormula>
    </tableColumn>
    <tableColumn id="157" xr3:uid="{4A10DA5F-5E9D-4D76-8181-67A6B72A58B9}" name="Spice" totalsRowFunction="custom" dataDxfId="1094" totalsRowDxfId="1095">
      <calculatedColumnFormula>SUM(#REF!,#REF!,#REF!,#REF!,#REF!)</calculatedColumnFormula>
      <totalsRowFormula>SUM(#REF!)</totalsRowFormula>
    </tableColumn>
    <tableColumn id="158" xr3:uid="{FAB8BFF4-B01E-431F-B5DD-A89F7024B804}" name="Roots" totalsRowFunction="custom" dataDxfId="1092" totalsRowDxfId="1093">
      <calculatedColumnFormula>SUM(#REF!)</calculatedColumnFormula>
      <totalsRowFormula>SUM(#REF!)</totalsRowFormula>
    </tableColumn>
    <tableColumn id="159" xr3:uid="{12955A50-71B5-48DE-B876-1CA041A8DBAC}" name="Angelica Root" totalsRowFunction="custom" dataDxfId="1090" totalsRowDxfId="1091">
      <totalsRowFormula>SUM(#REF!)</totalsRowFormula>
    </tableColumn>
    <tableColumn id="160" xr3:uid="{BFEA52D2-F176-4EA3-B71E-719E581A2303}" name="Liquorice Root" totalsRowFunction="custom" dataDxfId="1088" totalsRowDxfId="1089">
      <totalsRowFormula>SUM(#REF!)</totalsRowFormula>
    </tableColumn>
    <tableColumn id="161" xr3:uid="{13C36508-E0BC-4681-87C7-4C01A7F7F93E}" name="Orris Root" totalsRowFunction="custom" dataDxfId="1086" totalsRowDxfId="1087">
      <totalsRowFormula>SUM(#REF!)</totalsRowFormula>
    </tableColumn>
    <tableColumn id="162" xr3:uid="{90348367-08ED-445B-B457-3C9A024A61DE}" name="Ginger" totalsRowFunction="custom" dataDxfId="1084" totalsRowDxfId="1085">
      <totalsRowFormula>SUM(#REF!)</totalsRowFormula>
    </tableColumn>
    <tableColumn id="163" xr3:uid="{3740A388-ABF4-42D5-869E-8593449A6D5C}" name="Galangal" totalsRowFunction="custom" dataDxfId="1082" totalsRowDxfId="1083">
      <totalsRowFormula>SUM(#REF!)</totalsRowFormula>
    </tableColumn>
    <tableColumn id="164" xr3:uid="{2F152BD2-FBAC-4FB3-9905-0308E00B80EE}" name="Turmeric" totalsRowFunction="custom" dataDxfId="1080" totalsRowDxfId="1081">
      <totalsRowFormula>SUM(#REF!)</totalsRowFormula>
    </tableColumn>
    <tableColumn id="167" xr3:uid="{AE582DD7-2F11-4632-9E4A-A3238709F190}" name="Burdock" totalsRowFunction="custom" dataDxfId="1078" totalsRowDxfId="1079">
      <totalsRowFormula>SUM(#REF!)</totalsRowFormula>
    </tableColumn>
    <tableColumn id="168" xr3:uid="{C0849583-C07B-4EC6-9F3C-0F6BCF7F7664}" name="Dandelion" totalsRowFunction="custom" dataDxfId="1076" totalsRowDxfId="1077">
      <totalsRowFormula>SUM(#REF!)</totalsRowFormula>
    </tableColumn>
    <tableColumn id="169" xr3:uid="{4F84AE27-ABBA-4CE8-A5D8-1046B3D92457}" name="Marshmallow" totalsRowFunction="custom" dataDxfId="1074" totalsRowDxfId="1075">
      <totalsRowFormula>SUM(#REF!)</totalsRowFormula>
    </tableColumn>
    <tableColumn id="170" xr3:uid="{A9D93C86-91EC-4E08-8F45-ECBE1EB509A4}" name="Calamus Root" totalsRowFunction="custom" dataDxfId="1072" totalsRowDxfId="1073">
      <totalsRowFormula>SUM(#REF!)</totalsRowFormula>
    </tableColumn>
    <tableColumn id="171" xr3:uid="{8584FA33-D924-45C5-822C-44EFC96ABEAF}" name="Bark" totalsRowFunction="custom" dataDxfId="1070" totalsRowDxfId="1071">
      <calculatedColumnFormula>SUM(#REF!)</calculatedColumnFormula>
      <totalsRowFormula>SUM(#REF!)</totalsRowFormula>
    </tableColumn>
    <tableColumn id="172" xr3:uid="{9C5C7A66-D8DB-4D4F-AA21-DD70F0DC5DB5}" name="Cassia Bark" totalsRowFunction="custom" dataDxfId="1068" totalsRowDxfId="1069">
      <totalsRowFormula>SUM(#REF!)</totalsRowFormula>
    </tableColumn>
    <tableColumn id="173" xr3:uid="{84434BFD-9237-4F7A-90E5-8F28C3E9A18D}" name="Cinnamon" totalsRowFunction="custom" dataDxfId="1066" totalsRowDxfId="1067">
      <totalsRowFormula>SUM(#REF!)</totalsRowFormula>
    </tableColumn>
    <tableColumn id="174" xr3:uid="{EB2C5009-DD9F-43BF-A88F-4937BDA46618}" name="Silver Birch" totalsRowFunction="custom" dataDxfId="1064" totalsRowDxfId="1065">
      <totalsRowFormula>SUM(#REF!)</totalsRowFormula>
    </tableColumn>
    <tableColumn id="176" xr3:uid="{79D8A596-0D65-490C-8A4E-A5D1EE008970}" name="Berries" totalsRowFunction="custom" dataDxfId="1062" totalsRowDxfId="1063">
      <calculatedColumnFormula>SUM(#REF!)</calculatedColumnFormula>
      <totalsRowFormula>SUM(#REF!)</totalsRowFormula>
    </tableColumn>
    <tableColumn id="177" xr3:uid="{434A784B-301F-468C-8315-4C5BB236A9C7}" name="Juniper" totalsRowFunction="custom" dataDxfId="1060" totalsRowDxfId="1061">
      <totalsRowFormula>SUM(#REF!)</totalsRowFormula>
    </tableColumn>
    <tableColumn id="178" xr3:uid="{6B2E18AB-4C42-4EDD-BB63-CCEE6E5AAC10}" name="Cubeb " totalsRowFunction="custom" dataDxfId="1058" totalsRowDxfId="1059">
      <totalsRowFormula>SUM(#REF!)</totalsRowFormula>
    </tableColumn>
    <tableColumn id="179" xr3:uid="{F1FB4D08-9CD5-4FE9-9704-6E70548AB7FD}" name="Allspice" totalsRowFunction="custom" dataDxfId="1056" totalsRowDxfId="1057">
      <totalsRowFormula>SUM(#REF!)</totalsRowFormula>
    </tableColumn>
    <tableColumn id="180" xr3:uid="{CDE89EB3-782A-4D59-BB35-90B87C077757}" name="Coffee" totalsRowFunction="custom" dataDxfId="1054" totalsRowDxfId="1055">
      <totalsRowFormula>SUM(#REF!)</totalsRowFormula>
    </tableColumn>
    <tableColumn id="181" xr3:uid="{990D568D-925B-4160-BAF0-4FA073BDAB9C}" name="Green Peppercorn" totalsRowFunction="custom" dataDxfId="1052" totalsRowDxfId="1053">
      <totalsRowFormula>SUM(#REF!)</totalsRowFormula>
    </tableColumn>
    <tableColumn id="182" xr3:uid="{449B269D-150D-44F7-B8BE-FCC46BC5C130}" name="Pink Peppercorn" totalsRowFunction="custom" dataDxfId="1050" totalsRowDxfId="1051">
      <totalsRowFormula>SUM(#REF!)</totalsRowFormula>
    </tableColumn>
    <tableColumn id="183" xr3:uid="{E19BF7DE-C7A1-4A78-9DC4-45AA104E2DBD}" name="Black Peppercorn" totalsRowFunction="custom" dataDxfId="1048" totalsRowDxfId="1049">
      <totalsRowFormula>SUM(#REF!)</totalsRowFormula>
    </tableColumn>
    <tableColumn id="184" xr3:uid="{5F8FEA66-4945-4662-BC74-CE0A3E99941E}" name="White Peppercorn" totalsRowFunction="custom" dataDxfId="1046" totalsRowDxfId="1047">
      <totalsRowFormula>SUM(#REF!)</totalsRowFormula>
    </tableColumn>
    <tableColumn id="185" xr3:uid="{2F60C7DA-90F5-49BC-B196-7255CC090A00}" name="Tellicherry Peppercorn" totalsRowFunction="custom" dataDxfId="1044" totalsRowDxfId="1045">
      <totalsRowFormula>SUM(#REF!)</totalsRowFormula>
    </tableColumn>
    <tableColumn id="186" xr3:uid="{171C0C42-9222-4B6C-93D8-C9B3C208BB5D}" name="Sansho Peppercorn" totalsRowFunction="custom" dataDxfId="1042" totalsRowDxfId="1043">
      <totalsRowFormula>SUM(#REF!)</totalsRowFormula>
    </tableColumn>
    <tableColumn id="187" xr3:uid="{88F5B99E-6AD8-432E-9EAC-86CB261DBBC5}" name="Timur/t Peppercorn" totalsRowFunction="custom" dataDxfId="1040" totalsRowDxfId="1041">
      <totalsRowFormula>SUM(#REF!)</totalsRowFormula>
    </tableColumn>
    <tableColumn id="188" xr3:uid="{D7035505-DCBC-4514-A873-35E60E980A7E}" name="Sichuan Peppercorn" totalsRowFunction="custom" dataDxfId="1038" totalsRowDxfId="1039">
      <totalsRowFormula>SUM(#REF!)</totalsRowFormula>
    </tableColumn>
    <tableColumn id="189" xr3:uid="{7D953FB4-C233-4C9C-8852-AB4F0B03ADAF}" name="Kampot Peppercorn" totalsRowFunction="custom" dataDxfId="1036" totalsRowDxfId="1037">
      <totalsRowFormula>SUM(#REF!)</totalsRowFormula>
    </tableColumn>
    <tableColumn id="190" xr3:uid="{B7CEAECD-B57E-4E7B-988E-0FF5AE3FD802}" name="Rose Hips" totalsRowFunction="custom" dataDxfId="1034" totalsRowDxfId="1035">
      <totalsRowFormula>SUM(#REF!)</totalsRowFormula>
    </tableColumn>
    <tableColumn id="191" xr3:uid="{FAA6AB95-9CE6-49D0-B94B-33CDFC881F1E}" name="Misc. Spice" totalsRowFunction="custom" dataDxfId="1032" totalsRowDxfId="1033">
      <calculatedColumnFormula>SUM(#REF!)</calculatedColumnFormula>
      <totalsRowFormula>SUM(#REF!)</totalsRowFormula>
    </tableColumn>
    <tableColumn id="192" xr3:uid="{A7D6EED4-1CF5-41C1-8A12-681CFF7C7968}" name="Cloves" totalsRowFunction="custom" dataDxfId="1030" totalsRowDxfId="1031">
      <totalsRowFormula>SUM(#REF!)</totalsRowFormula>
    </tableColumn>
    <tableColumn id="193" xr3:uid="{3CE9718F-3572-4E60-9D32-2BA7B65F21DC}" name="Mace" totalsRowFunction="custom" dataDxfId="1028" totalsRowDxfId="1029">
      <totalsRowFormula>SUM(#REF!)</totalsRowFormula>
    </tableColumn>
    <tableColumn id="194" xr3:uid="{996B1335-A3D7-4066-84F6-55FED2B78106}" name="Myrrh" totalsRowFunction="custom" dataDxfId="1026" totalsRowDxfId="1027">
      <totalsRowFormula>SUM(#REF!)</totalsRowFormula>
    </tableColumn>
    <tableColumn id="195" xr3:uid="{A65F8CE9-D0BF-4C15-A0FB-FEC86C2DE439}" name="Frankincense" totalsRowFunction="custom" dataDxfId="1024" totalsRowDxfId="1025">
      <totalsRowFormula>SUM(#REF!)</totalsRowFormula>
    </tableColumn>
    <tableColumn id="197" xr3:uid="{F0243AA3-102C-453A-BCCD-02B58E63F1A4}" name="Sandelwood" totalsRowFunction="custom" dataDxfId="1022" totalsRowDxfId="1023">
      <totalsRowFormula>SUM(#REF!)</totalsRowFormula>
    </tableColumn>
    <tableColumn id="198" xr3:uid="{D12DF89C-CAF9-40D3-9955-59AD149A2F67}" name="Seeds/Pods" totalsRowFunction="custom" dataDxfId="1020" totalsRowDxfId="1021">
      <calculatedColumnFormula>SUM(#REF!)</calculatedColumnFormula>
      <totalsRowFormula>SUM(#REF!)</totalsRowFormula>
    </tableColumn>
    <tableColumn id="199" xr3:uid="{FB67FDF7-CD60-4BB0-9580-C106B7098F12}" name="Coriander Seed" totalsRowFunction="custom" dataDxfId="1018" totalsRowDxfId="1019">
      <totalsRowFormula>SUM(#REF!)</totalsRowFormula>
    </tableColumn>
    <tableColumn id="200" xr3:uid="{8ADA7E77-5E3B-4285-99A5-BD65A717969F}" name="Angelica Seed" totalsRowFunction="custom" dataDxfId="1016" totalsRowDxfId="1017">
      <totalsRowFormula>SUM(#REF!)</totalsRowFormula>
    </tableColumn>
    <tableColumn id="201" xr3:uid="{8067C6E0-40E1-4CFC-82AD-9AFA54D1C42F}" name="Grains of Paradise" totalsRowFunction="custom" dataDxfId="1014" totalsRowDxfId="1015">
      <totalsRowFormula>SUM(#REF!)</totalsRowFormula>
    </tableColumn>
    <tableColumn id="202" xr3:uid="{4C06A301-DFFD-43D6-AD69-CEEFC11BEAF7}" name="Cardamom" totalsRowFunction="custom" dataDxfId="1012" totalsRowDxfId="1013">
      <totalsRowFormula>SUM(#REF!)</totalsRowFormula>
    </tableColumn>
    <tableColumn id="203" xr3:uid="{B7502C62-083D-4395-98BA-8406137267B8}" name="Cumin" totalsRowFunction="custom" dataDxfId="1010" totalsRowDxfId="1011">
      <totalsRowFormula>SUM(#REF!)</totalsRowFormula>
    </tableColumn>
    <tableColumn id="204" xr3:uid="{FF661E61-D889-4B0A-8A28-C314E678F48F}" name="Cacao" totalsRowFunction="custom" dataDxfId="1008" totalsRowDxfId="1009">
      <totalsRowFormula>SUM(#REF!)</totalsRowFormula>
    </tableColumn>
    <tableColumn id="205" xr3:uid="{52B63594-A783-42BC-B72F-19270FAB3288}" name="Vanilla" totalsRowFunction="custom" dataDxfId="1006" totalsRowDxfId="1007">
      <totalsRowFormula>SUM(#REF!)</totalsRowFormula>
    </tableColumn>
    <tableColumn id="206" xr3:uid="{A357327B-15EC-492B-96D8-22ADF6AD9D5B}" name="Tonka Bean" totalsRowFunction="custom" dataDxfId="1004" totalsRowDxfId="1005">
      <totalsRowFormula>SUM(#REF!)</totalsRowFormula>
    </tableColumn>
    <tableColumn id="207" xr3:uid="{4CC9CFB6-2093-46B3-846D-61214CD7C5B3}" name="Musk Seed" totalsRowFunction="custom" dataDxfId="1002" totalsRowDxfId="1003">
      <totalsRowFormula>SUM(#REF!)</totalsRowFormula>
    </tableColumn>
    <tableColumn id="208" xr3:uid="{42D8B26D-2BD9-41F1-B87E-22C89531CBD2}" name="Nutmeg" totalsRowFunction="custom" dataDxfId="1000" totalsRowDxfId="1001">
      <totalsRowFormula>SUM(#REF!)</totalsRowFormula>
    </tableColumn>
    <tableColumn id="209" xr3:uid="{48EFEED8-3CAC-45EB-9E9C-7D11D80BECC8}" name="Star Anise" totalsRowFunction="custom" dataDxfId="998" totalsRowDxfId="999">
      <totalsRowFormula>SUM(#REF!)</totalsRowFormula>
    </tableColumn>
    <tableColumn id="210" xr3:uid="{222DBD29-43CB-4620-8377-561E7A9B85A6}" name="Aniseed" totalsRowFunction="custom" dataDxfId="996" totalsRowDxfId="997">
      <totalsRowFormula>SUM(#REF!)</totalsRowFormula>
    </tableColumn>
    <tableColumn id="211" xr3:uid="{E6E4366E-D577-4DB6-8831-07D8B1698B84}" name="Caraway" totalsRowFunction="custom" dataDxfId="994" totalsRowDxfId="995">
      <totalsRowFormula>SUM(#REF!)</totalsRowFormula>
    </tableColumn>
    <tableColumn id="212" xr3:uid="{46085D55-F5CC-4958-903A-27FC675E818A}" name="Fennel Seed" totalsRowFunction="custom" dataDxfId="992" totalsRowDxfId="993">
      <totalsRowFormula>SUM(#REF!)</totalsRowFormula>
    </tableColumn>
    <tableColumn id="213" xr3:uid="{DBCBB389-68E8-4069-BF0B-DA7BF876A64F}" name="Celery Seed" totalsRowFunction="custom" dataDxfId="990" totalsRowDxfId="991">
      <totalsRowFormula>SUM(#REF!)</totalsRowFormula>
    </tableColumn>
    <tableColumn id="214" xr3:uid="{FA52CE07-2F76-4F2B-A2F5-A58ABDE81C1A}" name="Dill Seed" totalsRowFunction="custom" dataDxfId="988" totalsRowDxfId="989">
      <totalsRowFormula>SUM(#REF!)</totalsRowFormula>
    </tableColumn>
    <tableColumn id="215" xr3:uid="{62814DAA-E1E3-454E-BB78-349B4D1BC820}" name="Yellow Mustard Seed" totalsRowFunction="custom" dataDxfId="986" totalsRowDxfId="987">
      <totalsRowFormula>SUM(#REF!)</totalsRowFormula>
    </tableColumn>
    <tableColumn id="216" xr3:uid="{A1B3DC84-13A3-4E10-8C30-734DB6F4CC70}" name="Wattle Seed" totalsRowFunction="custom" dataDxfId="984" totalsRowDxfId="985">
      <totalsRowFormula>SUM(#REF!)</totalsRowFormula>
    </tableColumn>
    <tableColumn id="218" xr3:uid="{DBC04E40-5FA5-429D-83F6-E6CCA3166479}" name="Nigella Seed" totalsRowFunction="custom" dataDxfId="982" totalsRowDxfId="983">
      <totalsRowFormula>SUM(#REF!)</totalsRowFormula>
    </tableColumn>
    <tableColumn id="219" xr3:uid="{ABA59B89-478A-4FB2-941F-E98962C8CC43}" name="Hemp" totalsRowFunction="custom" dataDxfId="980" totalsRowDxfId="981">
      <totalsRowFormula>SUM(#REF!)</totalsRowFormula>
    </tableColumn>
    <tableColumn id="220" xr3:uid="{CE1ABB7D-A83C-41A0-BF7D-F13E11A1AEA6}" name="Ambrette" totalsRowFunction="custom" dataDxfId="978" totalsRowDxfId="979">
      <totalsRowFormula>SUM(#REF!)</totalsRowFormula>
    </tableColumn>
    <tableColumn id="221" xr3:uid="{981B72D4-57E9-4468-93F3-CFB1E9212110}" name="Laurel Seed" totalsRowFunction="custom" dataDxfId="976" totalsRowDxfId="977">
      <totalsRowFormula>SUM(#REF!)</totalsRowFormula>
    </tableColumn>
    <tableColumn id="222" xr3:uid="{3ADD34DF-331D-45FD-B4FF-9CB6EB4521BA}" name="Dairy" totalsRowFunction="custom" dataDxfId="974" totalsRowDxfId="975">
      <calculatedColumnFormula>SUM(#REF!)</calculatedColumnFormula>
      <totalsRowFormula>SUM(#REF!)</totalsRowFormula>
    </tableColumn>
    <tableColumn id="223" xr3:uid="{8983DDA8-8BD7-435F-B3C2-B9A09647050D}" name="Ghee" totalsRowFunction="custom" dataDxfId="972" totalsRowDxfId="973">
      <totalsRowFormula>SUM(#REF!)</totalsRowFormula>
    </tableColumn>
    <tableColumn id="224" xr3:uid="{97FBAE17-A37E-4BE9-BDB2-76EF21C15214}" name="Cream" totalsRowFunction="custom" dataDxfId="970" totalsRowDxfId="971">
      <totalsRowFormula>SUM(#REF!)</totalsRowFormula>
    </tableColumn>
    <tableColumn id="225" xr3:uid="{9AAF137A-7B83-4A85-A7ED-4A4D9993D323}" name="Yoghurt" totalsRowFunction="custom" dataDxfId="968" totalsRowDxfId="969">
      <totalsRowFormula>SUM(#REF!)</totalsRowFormula>
    </tableColumn>
    <tableColumn id="226" xr3:uid="{88D3B710-3C31-41FF-A3FD-B24D81522384}" name="Vegetable" totalsRowFunction="custom" dataDxfId="966" totalsRowDxfId="967">
      <calculatedColumnFormula>SUM(#REF!)</calculatedColumnFormula>
      <totalsRowFormula>SUM(#REF!)</totalsRowFormula>
    </tableColumn>
    <tableColumn id="227" xr3:uid="{A1D47FD3-E7C3-4E19-A5AF-7A7E7A0349CC}" name="Rhubarb" totalsRowFunction="custom" dataDxfId="964" totalsRowDxfId="965">
      <totalsRowFormula>SUM(#REF!)</totalsRowFormula>
    </tableColumn>
    <tableColumn id="228" xr3:uid="{16C8E7E6-7717-438F-A6C0-55A9465D240F}" name="Celery" totalsRowFunction="custom" dataDxfId="962" totalsRowDxfId="963">
      <totalsRowFormula>SUM(#REF!)</totalsRowFormula>
    </tableColumn>
    <tableColumn id="229" xr3:uid="{7A893CA0-BA29-46BB-A45C-128B54D3D0B0}" name="Olives" totalsRowFunction="custom" dataDxfId="960" totalsRowDxfId="961">
      <totalsRowFormula>SUM(#REF!)</totalsRowFormula>
    </tableColumn>
    <tableColumn id="231" xr3:uid="{2D94D4AB-B985-4D5A-AA7B-E293BCB4B38B}" name="Chilli" totalsRowFunction="custom" dataDxfId="958" totalsRowDxfId="959">
      <totalsRowFormula>SUM(#REF!)</totalsRowFormula>
    </tableColumn>
    <tableColumn id="232" xr3:uid="{C8CA873F-D5B9-41FC-B874-82F1EA6461A2}" name="Horseradish" totalsRowFunction="custom" dataDxfId="956" totalsRowDxfId="957">
      <totalsRowFormula>SUM(#REF!)</totalsRowFormula>
    </tableColumn>
    <tableColumn id="233" xr3:uid="{91A43384-4F80-4E6B-84A5-C3FFAEA7EADB}" name="Aloe" totalsRowFunction="custom" dataDxfId="954" totalsRowDxfId="955">
      <totalsRowFormula>SUM(#REF!)</totalsRowFormula>
    </tableColumn>
    <tableColumn id="234" xr3:uid="{308D13AB-BDA2-4CC7-9F7A-600A97D9B5DD}" name="Fruit" totalsRowFunction="custom" dataDxfId="952" totalsRowDxfId="953">
      <calculatedColumnFormula>SUM(#REF!+#REF!+#REF!+#REF!+#REF!+#REF!+#REF!+#REF!)</calculatedColumnFormula>
      <totalsRowFormula>SUM(#REF!)</totalsRowFormula>
    </tableColumn>
    <tableColumn id="235" xr3:uid="{EEC286FC-23BB-42FE-B2D5-AED7296F4EC1}" name="Grape" totalsRowFunction="custom" dataDxfId="950" totalsRowDxfId="951">
      <calculatedColumnFormula>SUM(#REF!)</calculatedColumnFormula>
      <totalsRowFormula>SUM(#REF!)</totalsRowFormula>
    </tableColumn>
    <tableColumn id="236" xr3:uid="{D62870F7-890C-4417-9AD2-C0F5BB6F6DFC}" name="Riesling Grape" totalsRowFunction="custom" dataDxfId="948" totalsRowDxfId="949">
      <totalsRowFormula>SUM(#REF!)</totalsRowFormula>
    </tableColumn>
    <tableColumn id="237" xr3:uid="{AFEE668D-7227-4EA0-9CDB-B34B00838A75}" name="Shiraz Grape" totalsRowFunction="custom" dataDxfId="946" totalsRowDxfId="947">
      <totalsRowFormula>SUM(#REF!)</totalsRowFormula>
    </tableColumn>
    <tableColumn id="238" xr3:uid="{3AEB1E7E-13D6-4A18-B71B-C5D6F5ABE8BB}" name="Muscatel Grape" totalsRowFunction="custom" dataDxfId="944" totalsRowDxfId="945">
      <totalsRowFormula>SUM(#REF!)</totalsRowFormula>
    </tableColumn>
    <tableColumn id="239" xr3:uid="{50833320-1A6A-48BA-BAC6-CD05883495A5}" name="Misc. Fruit" totalsRowFunction="custom" dataDxfId="942" totalsRowDxfId="943">
      <calculatedColumnFormula>SUM(#REF!)</calculatedColumnFormula>
      <totalsRowFormula>SUM(#REF!)</totalsRowFormula>
    </tableColumn>
    <tableColumn id="240" xr3:uid="{23CC9191-820F-4A70-9648-AAFA5408F43A}" name="Sea Buckthorn" totalsRowFunction="custom" dataDxfId="940" totalsRowDxfId="941">
      <totalsRowFormula>SUM(#REF!)</totalsRowFormula>
    </tableColumn>
    <tableColumn id="241" xr3:uid="{D9846F1B-A770-4582-925F-D5A4F8A0AD0C}" name="Sansho Berry" totalsRowFunction="custom" dataDxfId="938" totalsRowDxfId="939">
      <totalsRowFormula>SUM(#REF!)</totalsRowFormula>
    </tableColumn>
    <tableColumn id="242" xr3:uid="{E649C59C-D807-42B5-B286-2AFE8A1A489F}" name="Cloudberry" totalsRowFunction="custom" dataDxfId="936" totalsRowDxfId="937">
      <totalsRowFormula>SUM(#REF!)</totalsRowFormula>
    </tableColumn>
    <tableColumn id="243" xr3:uid="{F4D13122-2DA3-44D5-91A7-E8232D034E7D}" name="Bletted Medlars" totalsRowFunction="custom" dataDxfId="934" totalsRowDxfId="935">
      <totalsRowFormula>SUM(#REF!)</totalsRowFormula>
    </tableColumn>
    <tableColumn id="244" xr3:uid="{A2DA3BDE-5078-448E-AF4D-6B5B83C14203}" name="Baobab" totalsRowFunction="custom" dataDxfId="932" totalsRowDxfId="933">
      <totalsRowFormula>SUM(#REF!)</totalsRowFormula>
    </tableColumn>
    <tableColumn id="245" xr3:uid="{64AAD27F-79AF-4793-AC12-2017446D7F36}" name="Pepper berry" totalsRowFunction="custom" dataDxfId="930" totalsRowDxfId="931">
      <totalsRowFormula>SUM(#REF!)</totalsRowFormula>
    </tableColumn>
    <tableColumn id="246" xr3:uid="{4F011448-2736-41D6-87AE-8CB4E6535F11}" name="Stone Fruit" totalsRowFunction="custom" dataDxfId="928" totalsRowDxfId="929">
      <calculatedColumnFormula>SUM(#REF!)</calculatedColumnFormula>
      <totalsRowFormula>SUM(#REF!)</totalsRowFormula>
    </tableColumn>
    <tableColumn id="247" xr3:uid="{4703B3AA-EACA-4594-BC1F-A2624DB8F786}" name="Plum" totalsRowFunction="custom" dataDxfId="926" totalsRowDxfId="927">
      <totalsRowFormula>SUM(#REF!)</totalsRowFormula>
    </tableColumn>
    <tableColumn id="248" xr3:uid="{1852D53E-8277-46AF-8CE0-016209D5C390}" name="Damson" totalsRowFunction="custom" dataDxfId="924" totalsRowDxfId="925">
      <totalsRowFormula>SUM(#REF!)</totalsRowFormula>
    </tableColumn>
    <tableColumn id="249" xr3:uid="{AF4C830A-F441-41E2-91B0-CF00590DF963}" name="Peach" totalsRowFunction="custom" dataDxfId="922" totalsRowDxfId="923">
      <totalsRowFormula>SUM(#REF!)</totalsRowFormula>
    </tableColumn>
    <tableColumn id="250" xr3:uid="{C138F743-CD22-4698-A050-A9FEF9DF1B2E}" name="Apricot" totalsRowFunction="custom" dataDxfId="920" totalsRowDxfId="921">
      <totalsRowFormula>SUM(#REF!)</totalsRowFormula>
    </tableColumn>
    <tableColumn id="251" xr3:uid="{6AC1C831-5CEA-4E0A-9C74-7A3305076DE6}" name="Sloe" totalsRowFunction="custom" dataDxfId="918" totalsRowDxfId="919">
      <totalsRowFormula>SUM(#REF!)</totalsRowFormula>
    </tableColumn>
    <tableColumn id="252" xr3:uid="{DAC15662-B1CA-4B2C-8EA4-5C8596408D00}" name="Black Fruit" totalsRowFunction="custom" dataDxfId="916" totalsRowDxfId="917">
      <calculatedColumnFormula>SUM(#REF!)</calculatedColumnFormula>
      <totalsRowFormula>SUM(#REF!)</totalsRowFormula>
    </tableColumn>
    <tableColumn id="253" xr3:uid="{08B3400C-74D5-46CB-94B1-115514370597}" name="Blueberry" totalsRowFunction="custom" dataDxfId="914" totalsRowDxfId="915">
      <totalsRowFormula>SUM(#REF!)</totalsRowFormula>
    </tableColumn>
    <tableColumn id="254" xr3:uid="{6920C867-754A-4DFF-9694-28ABD8B06436}" name="Blackberry" totalsRowFunction="custom" dataDxfId="912" totalsRowDxfId="913">
      <totalsRowFormula>SUM(#REF!)</totalsRowFormula>
    </tableColumn>
    <tableColumn id="255" xr3:uid="{CB9596D2-3B18-48B0-8494-676D745BFEA1}" name="Bilberry" totalsRowFunction="custom" dataDxfId="910" totalsRowDxfId="911">
      <totalsRowFormula>SUM(#REF!)</totalsRowFormula>
    </tableColumn>
    <tableColumn id="256" xr3:uid="{668DDB91-7C8C-4C9E-9480-873340982850}" name="Elderberry" totalsRowFunction="custom" dataDxfId="908" totalsRowDxfId="909">
      <totalsRowFormula>SUM(#REF!)</totalsRowFormula>
    </tableColumn>
    <tableColumn id="257" xr3:uid="{3DDB5B88-664E-4D93-A075-1631E069D332}" name="Blackcurrant" totalsRowFunction="custom" dataDxfId="906" totalsRowDxfId="907">
      <totalsRowFormula>SUM(#REF!)</totalsRowFormula>
    </tableColumn>
    <tableColumn id="258" xr3:uid="{02709EBB-E821-4634-879B-F7A072BF23D4}" name="Crowberry" totalsRowFunction="custom" dataDxfId="904" totalsRowDxfId="905">
      <totalsRowFormula>SUM(#REF!)</totalsRowFormula>
    </tableColumn>
    <tableColumn id="259" xr3:uid="{2F841400-FE56-45C1-9203-3CFF10A63B4C}" name="Acai" totalsRowFunction="custom" dataDxfId="902" totalsRowDxfId="903">
      <totalsRowFormula>SUM(#REF!)</totalsRowFormula>
    </tableColumn>
    <tableColumn id="260" xr3:uid="{F7D727A4-A9EC-4C0F-8F1B-5808F964B282}" name="Tropical Fruit" totalsRowFunction="custom" dataDxfId="900" totalsRowDxfId="901">
      <calculatedColumnFormula>SUM(#REF!)</calculatedColumnFormula>
      <totalsRowFormula>SUM(#REF!)</totalsRowFormula>
    </tableColumn>
    <tableColumn id="261" xr3:uid="{73521DE0-45CA-4A6B-8F53-2666BBFF3706}" name="Passion Fruit" totalsRowFunction="custom" dataDxfId="898" totalsRowDxfId="899">
      <totalsRowFormula>SUM(#REF!)</totalsRowFormula>
    </tableColumn>
    <tableColumn id="262" xr3:uid="{2FEDCA4D-BD9F-47E3-BA15-E101859ADE9A}" name="Melon" totalsRowFunction="custom" dataDxfId="896" totalsRowDxfId="897">
      <totalsRowFormula>SUM(#REF!)</totalsRowFormula>
    </tableColumn>
    <tableColumn id="263" xr3:uid="{072F6772-DCD5-491C-8E26-3FC95B79F6AC}" name="Watermelon" totalsRowFunction="custom" dataDxfId="894" totalsRowDxfId="895">
      <totalsRowFormula>SUM(#REF!)</totalsRowFormula>
    </tableColumn>
    <tableColumn id="264" xr3:uid="{A95620E9-881B-4C2E-899A-88927A48ED02}" name="Pineapple" totalsRowFunction="custom" dataDxfId="892" totalsRowDxfId="893">
      <totalsRowFormula>SUM(#REF!)</totalsRowFormula>
    </tableColumn>
    <tableColumn id="265" xr3:uid="{08FEFD20-7578-4028-9C8B-051311A8E39A}" name="Mango" totalsRowFunction="custom" dataDxfId="890" totalsRowDxfId="891">
      <totalsRowFormula>SUM(#REF!)</totalsRowFormula>
    </tableColumn>
    <tableColumn id="266" xr3:uid="{7F36763F-9309-4A56-A2FB-C3860947422B}" name="Pomegranate" totalsRowFunction="custom" dataDxfId="888" totalsRowDxfId="889">
      <totalsRowFormula>SUM(#REF!)</totalsRowFormula>
    </tableColumn>
    <tableColumn id="267" xr3:uid="{6D643041-5307-4A3F-8D0A-F58667BAA164}" name="Lychee" totalsRowFunction="custom" dataDxfId="886" totalsRowDxfId="887">
      <totalsRowFormula>SUM(#REF!)</totalsRowFormula>
    </tableColumn>
    <tableColumn id="268" xr3:uid="{EFD8E178-23E4-4DD1-8C02-A8957ABAFF86}" name="Marula Fruit" totalsRowFunction="custom" dataDxfId="884" totalsRowDxfId="885">
      <totalsRowFormula>SUM(#REF!)</totalsRowFormula>
    </tableColumn>
    <tableColumn id="269" xr3:uid="{F2E55E4B-1E77-473D-AA52-D85C4913D4BE}" name="Green Fruit" totalsRowFunction="custom" dataDxfId="882" totalsRowDxfId="883">
      <calculatedColumnFormula>SUM(#REF!)</calculatedColumnFormula>
      <totalsRowFormula>SUM(#REF!)</totalsRowFormula>
    </tableColumn>
    <tableColumn id="270" xr3:uid="{A3E83186-979D-4978-A4FA-0374B28FA30C}" name="Apple" totalsRowFunction="custom" dataDxfId="880" totalsRowDxfId="881">
      <totalsRowFormula>SUM(#REF!)</totalsRowFormula>
    </tableColumn>
    <tableColumn id="271" xr3:uid="{6EBCF7FC-BA9A-4C3C-9DC9-B53AD97A9A5D}" name="Pear" totalsRowFunction="custom" dataDxfId="878" totalsRowDxfId="879">
      <totalsRowFormula>SUM(#REF!)</totalsRowFormula>
    </tableColumn>
    <tableColumn id="272" xr3:uid="{56611A3A-6690-4B57-BAD2-652128E50EE7}" name="Gooseberry" totalsRowFunction="custom" dataDxfId="876" totalsRowDxfId="877">
      <totalsRowFormula>SUM(#REF!)</totalsRowFormula>
    </tableColumn>
    <tableColumn id="273" xr3:uid="{26FA737C-BCF0-4622-9D0C-F9F7F4DF5451}" name="Quince" totalsRowFunction="custom" dataDxfId="874" totalsRowDxfId="875">
      <totalsRowFormula>SUM(#REF!)</totalsRowFormula>
    </tableColumn>
    <tableColumn id="274" xr3:uid="{C57531C7-3258-4369-A2D7-A56790C3CA7D}" name="Cucumber" totalsRowFunction="custom" dataDxfId="872" totalsRowDxfId="873">
      <totalsRowFormula>SUM(#REF!)</totalsRowFormula>
    </tableColumn>
    <tableColumn id="275" xr3:uid="{B37BC107-48A2-4C64-9139-7C39969BE3F1}" name="Cucamelon" totalsRowFunction="custom" dataDxfId="870" totalsRowDxfId="871">
      <totalsRowFormula>SUM(#REF!)</totalsRowFormula>
    </tableColumn>
    <tableColumn id="276" xr3:uid="{E04E6735-FCFC-4744-B881-700F18435D6F}" name="Australian Bush Tomato" totalsRowFunction="custom" dataDxfId="868" totalsRowDxfId="869">
      <totalsRowFormula>SUM(#REF!)</totalsRowFormula>
    </tableColumn>
    <tableColumn id="277" xr3:uid="{CB3496BE-7CDC-48F1-A120-14F221E9C28B}" name="Red Fruit" totalsRowFunction="custom" dataDxfId="866" totalsRowDxfId="867">
      <calculatedColumnFormula>SUM(#REF!)</calculatedColumnFormula>
      <totalsRowFormula>SUM(#REF!)</totalsRowFormula>
    </tableColumn>
    <tableColumn id="278" xr3:uid="{02616543-E281-4908-B9B9-E5D94CB4D308}" name="Strawberry" totalsRowFunction="custom" dataDxfId="864" totalsRowDxfId="865">
      <totalsRowFormula>SUM(#REF!)</totalsRowFormula>
    </tableColumn>
    <tableColumn id="279" xr3:uid="{566BF938-B88C-446A-9768-D4C688BB2F89}" name="Raspberry" totalsRowFunction="custom" dataDxfId="862" totalsRowDxfId="863">
      <totalsRowFormula>SUM(#REF!)</totalsRowFormula>
    </tableColumn>
    <tableColumn id="281" xr3:uid="{13776641-8FAA-4FD0-A783-6430D195F484}" name="Cranberry" totalsRowFunction="custom" dataDxfId="860" totalsRowDxfId="861">
      <totalsRowFormula>SUM(#REF!)</totalsRowFormula>
    </tableColumn>
    <tableColumn id="282" xr3:uid="{EDCF9B11-8E81-435B-B32F-108D98C5B7BE}" name="Cherry" totalsRowFunction="custom" dataDxfId="858" totalsRowDxfId="859">
      <totalsRowFormula>SUM(#REF!)</totalsRowFormula>
    </tableColumn>
    <tableColumn id="283" xr3:uid="{6E203AB2-3873-437C-95A7-9979FD9820AA}" name="Lingon Berry" totalsRowFunction="custom" dataDxfId="856" totalsRowDxfId="857">
      <totalsRowFormula>SUM(#REF!)</totalsRowFormula>
    </tableColumn>
    <tableColumn id="284" xr3:uid="{1E467902-4DF8-4D92-8AF5-4B0793DCA7B5}" name="Rowan Berry" totalsRowFunction="custom" dataDxfId="854" totalsRowDxfId="855">
      <totalsRowFormula>SUM(#REF!)</totalsRowFormula>
    </tableColumn>
    <tableColumn id="285" xr3:uid="{D6867C47-9D71-44F1-86B0-8F4C5C0AABFE}" name="Citrus Fruit " totalsRowFunction="custom" dataDxfId="852" totalsRowDxfId="853">
      <calculatedColumnFormula>SUM(#REF!)</calculatedColumnFormula>
      <totalsRowFormula>SUM(#REF!)</totalsRowFormula>
    </tableColumn>
    <tableColumn id="286" xr3:uid="{BEABBFC2-DC91-4593-BEEE-90D42774C98E}" name="Blood Orange" totalsRowFunction="custom" dataDxfId="850" totalsRowDxfId="851">
      <totalsRowFormula>SUM(#REF!)</totalsRowFormula>
    </tableColumn>
    <tableColumn id="287" xr3:uid="{CF189927-2C86-4657-BB1A-EE720B55921D}" name="Orange" totalsRowFunction="custom" dataDxfId="848" totalsRowDxfId="849">
      <totalsRowFormula>SUM(#REF!)</totalsRowFormula>
    </tableColumn>
    <tableColumn id="288" xr3:uid="{9E1CCCC9-756F-4954-B970-ECBBF4E75E61}" name="Lemon" totalsRowFunction="custom" dataDxfId="846" totalsRowDxfId="847">
      <totalsRowFormula>SUM(#REF!)</totalsRowFormula>
    </tableColumn>
    <tableColumn id="289" xr3:uid="{1553DD2D-49F1-48AD-96B9-9837BCFABBAC}" name="Grapefruit" totalsRowFunction="custom" dataDxfId="844" totalsRowDxfId="845">
      <totalsRowFormula>SUM(#REF!)</totalsRowFormula>
    </tableColumn>
    <tableColumn id="290" xr3:uid="{8583C5C5-52BE-4FB7-8BCC-8FD27D615D41}" name="Pink Grapefruit" totalsRowFunction="custom" dataDxfId="842" totalsRowDxfId="843">
      <totalsRowFormula>SUM(#REF!)</totalsRowFormula>
    </tableColumn>
    <tableColumn id="291" xr3:uid="{358742F2-597E-4547-AE90-7E0F79294539}" name="Yuzu" totalsRowFunction="custom" dataDxfId="840" totalsRowDxfId="841">
      <totalsRowFormula>SUM(#REF!)</totalsRowFormula>
    </tableColumn>
    <tableColumn id="292" xr3:uid="{395C533F-5F42-4126-A0EF-78B32339E787}" name="Lime" totalsRowFunction="custom" dataDxfId="838" totalsRowDxfId="839">
      <totalsRowFormula>SUM(#REF!)</totalsRowFormula>
    </tableColumn>
    <tableColumn id="293" xr3:uid="{8BB171F2-C144-4731-896F-1A89DAD1C115}" name="Key Lime" totalsRowFunction="custom" dataDxfId="836" totalsRowDxfId="837">
      <totalsRowFormula>SUM(#REF!)</totalsRowFormula>
    </tableColumn>
    <tableColumn id="295" xr3:uid="{5C275569-B186-4490-8A1C-7D40AB1732E8}" name="Rangpur Lime" totalsRowFunction="custom" dataDxfId="834" totalsRowDxfId="835">
      <totalsRowFormula>SUM(#REF!)</totalsRowFormula>
    </tableColumn>
    <tableColumn id="296" xr3:uid="{B3EEE1B5-B36E-4AFA-8BEB-801C5E31EF48}" name="Finger Lime" totalsRowFunction="custom" dataDxfId="832" totalsRowDxfId="833">
      <totalsRowFormula>SUM(#REF!)</totalsRowFormula>
    </tableColumn>
    <tableColumn id="297" xr3:uid="{B9C69CC8-FE53-4E5B-A91C-37EE00854FB9}" name="Pomelo" totalsRowFunction="custom" dataDxfId="830" totalsRowDxfId="831">
      <totalsRowFormula>SUM(#REF!)</totalsRowFormula>
    </tableColumn>
    <tableColumn id="298" xr3:uid="{BAFED6A1-74F6-4BF4-AD87-9C9B462B471E}" name="Bergamot" totalsRowFunction="custom" dataDxfId="828" totalsRowDxfId="829">
      <totalsRowFormula>SUM(#REF!)</totalsRowFormula>
    </tableColumn>
    <tableColumn id="299" xr3:uid="{D3B7BBE2-B727-4AC1-A7A2-3E13A8D23520}" name="Kumquat" totalsRowFunction="custom" dataDxfId="826" totalsRowDxfId="827">
      <totalsRowFormula>SUM(#REF!)</totalsRowFormula>
    </tableColumn>
    <tableColumn id="300" xr3:uid="{396595B6-0289-48F2-B76E-94482617DB80}" name="Mandarin" totalsRowFunction="custom" dataDxfId="824" totalsRowDxfId="825">
      <totalsRowFormula>SUM(#REF!)</totalsRowFormula>
    </tableColumn>
    <tableColumn id="301" xr3:uid="{2D00B56B-E66D-41DE-A2FA-EF92B71B5DF6}" name="Clementine" totalsRowFunction="custom" dataDxfId="822" totalsRowDxfId="823">
      <totalsRowFormula>SUM(#REF!)</totalsRowFormula>
    </tableColumn>
    <tableColumn id="302" xr3:uid="{90AF3279-944D-4C01-A160-62C3EFF84338}" name="Tangerine" totalsRowFunction="custom" dataDxfId="820" totalsRowDxfId="821">
      <totalsRowFormula>SUM(#REF!)</totalsRowFormula>
    </tableColumn>
    <tableColumn id="303" xr3:uid="{F20AA4FF-0E7D-4CD1-A852-33BAEC1B8814}" name="Black Lemon" totalsRowFunction="custom" dataDxfId="818" totalsRowDxfId="819">
      <totalsRowFormula>SUM(#REF!)</totalsRowFormula>
    </tableColumn>
    <tableColumn id="304" xr3:uid="{28805598-961A-44E5-96AD-2842528E8202}" name="Buddha's Hand" totalsRowFunction="custom" dataDxfId="816" totalsRowDxfId="817">
      <totalsRowFormula>SUM(#REF!)</totalsRowFormula>
    </tableColumn>
    <tableColumn id="305" xr3:uid="{3BCAF318-8E8F-4D1E-BC9F-2D595EB8B92C}" name="Calamansi" totalsRowFunction="custom" dataDxfId="814" totalsRowDxfId="815">
      <totalsRowFormula>SUM(#REF!)</totalsRowFormula>
    </tableColumn>
    <tableColumn id="306" xr3:uid="{D197CC79-0710-421D-AA03-FAC1126C7CB7}" name="Misc." totalsRowFunction="custom" dataDxfId="812" totalsRowDxfId="813">
      <calculatedColumnFormula>SUM(#REF!)</calculatedColumnFormula>
      <totalsRowFormula>SUM(#REF!)</totalsRowFormula>
    </tableColumn>
    <tableColumn id="307" xr3:uid="{DEA3CE53-A624-4A30-BC71-F1A1E3A52D4B}" name="Jaffa Cakes" totalsRowFunction="custom" dataDxfId="810" totalsRowDxfId="811">
      <totalsRowFormula>SUM(#REF!)</totalsRowFormula>
    </tableColumn>
    <tableColumn id="308" xr3:uid="{4D7241C5-61F4-4DDD-9AA2-EE18731C260C}" name="Treacle" totalsRowFunction="custom" dataDxfId="808" totalsRowDxfId="809">
      <totalsRowFormula>SUM(#REF!)</totalsRowFormula>
    </tableColumn>
    <tableColumn id="309" xr3:uid="{26725315-9260-4449-A246-DE3BDDDD4788}" name="Bee Pollen" totalsRowFunction="custom" dataDxfId="806" totalsRowDxfId="807">
      <totalsRowFormula>SUM(#REF!)</totalsRowFormula>
    </tableColumn>
    <tableColumn id="310" xr3:uid="{630059B6-F52C-4363-BD86-364720B8FDD3}" name="Collagen" totalsRowFunction="custom" dataDxfId="804" totalsRowDxfId="805">
      <totalsRowFormula>SUM(#REF!)</totalsRowFormula>
    </tableColumn>
    <tableColumn id="311" xr3:uid="{7CFC0770-B175-413C-B8BD-EF8368AC3134}" name="Angostura Bitters" totalsRowFunction="custom" dataDxfId="802" totalsRowDxfId="803">
      <totalsRowFormula>SUM(#REF!)</totalsRowFormula>
    </tableColumn>
    <tableColumn id="312" xr3:uid="{43EFE5C5-4FF6-40F0-A4D8-5C27ECDB0467}" name="Balsamic Vinegar" totalsRowFunction="custom" dataDxfId="800" totalsRowDxfId="801">
      <totalsRowFormula>SUM(#REF!)</totalsRowFormula>
    </tableColumn>
    <tableColumn id="319" xr3:uid="{E06A9B50-0445-494E-880C-75729A1418D7}" name="Total Known Botanicals" dataDxfId="798" totalsRowDxfId="799">
      <calculatedColumnFormula>SUM(#REF!+#REF!+#REF!+#REF!+#REF!+#REF!+#REF!+#REF!)</calculatedColumnFormula>
    </tableColumn>
    <tableColumn id="315" xr3:uid="{46E0E01D-73EC-4D91-B97E-8FF0A472C864}" name="2-methyl-3-pentanone [Minty]" dataDxfId="796" totalsRowDxfId="797"/>
    <tableColumn id="320" xr3:uid="{BDA8D019-553F-4E19-8C0E-6D3807D27723}" name="prenyl ethyl ether [Fruity]" dataDxfId="794" totalsRowDxfId="795"/>
    <tableColumn id="321" xr3:uid="{B123E068-E34D-484B-AFF9-02750E76737F}" name="2,4-dimethyl-3-pentanone [Acetone]" dataDxfId="792" totalsRowDxfId="793"/>
    <tableColumn id="322" xr3:uid="{44E6FDB9-4051-4292-8F7D-D82632BAF103}" name="methyl 2-methylbutanoate [Fruity]" dataDxfId="790" totalsRowDxfId="791"/>
    <tableColumn id="323" xr3:uid="{562663F8-032C-4D75-814C-0BB20D850875}" name="Isobutyl acetate [Fruity]" dataDxfId="788" totalsRowDxfId="789"/>
    <tableColumn id="324" xr3:uid="{676901FD-F438-4C69-864E-549DC149A331}" name="2-Butanol [Fruity]" dataDxfId="786" totalsRowDxfId="787"/>
    <tableColumn id="325" xr3:uid="{51217000-6D6A-4886-BE44-6B92E17CC39F}" name="(L)-a-pinene [Herbal]" dataDxfId="784" totalsRowDxfId="785"/>
    <tableColumn id="326" xr3:uid="{5B64F5B7-F04F-47BB-8F56-09F259E1B678}" name="a-Pinene, (D)- [Herbal]" dataDxfId="782" totalsRowDxfId="783"/>
    <tableColumn id="327" xr3:uid="{B0E039A2-02E3-46A4-93B4-A1B3CD69C98E}" name="a-Pinene [Herbal]" dataDxfId="780" totalsRowDxfId="781"/>
    <tableColumn id="328" xr3:uid="{8F828D26-4204-4260-8EC2-57F259CF16CE}" name="alpha-thujene [Woody]" dataDxfId="778" totalsRowDxfId="779"/>
    <tableColumn id="329" xr3:uid="{C8BD9422-D17A-4D69-8105-08DD65E25A04}" name="2-methylbut-3-en-2-ol [Herbal]" dataDxfId="776" totalsRowDxfId="777"/>
    <tableColumn id="330" xr3:uid="{8C1292B6-49F4-4409-8E14-46ECF8385150}" name="propan-1-ol [Alcoholic]" dataDxfId="774" totalsRowDxfId="775"/>
    <tableColumn id="331" xr3:uid="{3705250E-675F-4160-9820-B40E3C63A9FF}" name="ethyl butanoate [Fruity]" dataDxfId="772" totalsRowDxfId="773"/>
    <tableColumn id="332" xr3:uid="{59412677-7CDF-4E18-A638-61336AA22725}" name="Isopropyl butyrate [Fruity]" dataDxfId="770" totalsRowDxfId="771"/>
    <tableColumn id="333" xr3:uid="{5F55CFAD-2EB0-47AD-A33F-FB24C1E802DD}" name="Toluene [Sweet]" dataDxfId="768" totalsRowDxfId="769"/>
    <tableColumn id="334" xr3:uid="{8D5EFCF0-2506-4597-91B3-0F4C9C7C0F29}" name="ethyl 2-methylbutanoate [Fruity]" dataDxfId="766" totalsRowDxfId="767"/>
    <tableColumn id="335" xr3:uid="{94E02306-40B1-411C-B5C1-10E70DE517BC}" name="alpha-fenchene [Camphoreous]" dataDxfId="764" totalsRowDxfId="765"/>
    <tableColumn id="336" xr3:uid="{5B7040D7-8552-421F-86F4-DAE5B9721A07}" name="(+)-camphene [Woody]" dataDxfId="762" totalsRowDxfId="763"/>
    <tableColumn id="337" xr3:uid="{119BD965-8894-43BF-B8E3-E57E16BDD382}" name="ethyl 3-methylbutanoate [Fruity]" dataDxfId="760" totalsRowDxfId="761"/>
    <tableColumn id="338" xr3:uid="{E70BA7D6-13B4-4579-9F51-AA4CFA7E2F94}" name="isovaleraldehyde diethyl acetal [Fruity]" dataDxfId="758" totalsRowDxfId="759"/>
    <tableColumn id="339" xr3:uid="{9E12F374-BDC6-49CE-8B0C-6C47A9C65C0C}" name="Camphene [Woody]" dataDxfId="756" totalsRowDxfId="757"/>
    <tableColumn id="340" xr3:uid="{2E529CFE-61C1-48D1-8CCA-3163E0D90A77}" name="pentan-2-yl acetate [Herbal]" dataDxfId="754" totalsRowDxfId="755"/>
    <tableColumn id="341" xr3:uid="{4D07BE5A-8791-458F-832E-28E933A6617B}" name="(-)-camphene [Woody]" dataDxfId="752" totalsRowDxfId="753"/>
    <tableColumn id="342" xr3:uid="{83B3D70C-8A3C-482E-ABA4-198E8FE2DD83}" name="butyl acetate [Ethereal]" dataDxfId="750" totalsRowDxfId="751"/>
    <tableColumn id="343" xr3:uid="{914C7D1F-8B7D-4197-A2D3-4CC1F68A2E2B}" name="pentan-3-one [Ethereal]" dataDxfId="748" totalsRowDxfId="749"/>
    <tableColumn id="344" xr3:uid="{1848061D-E90B-4FBA-B1F1-AF1B2726459C}" name="2-methylpropyl propanoate [Fruity]" dataDxfId="746" totalsRowDxfId="747"/>
    <tableColumn id="345" xr3:uid="{17FCB0B0-C034-45EC-B694-6622459DC8BD}" name="Dimethyl octanol [Floral]" dataDxfId="744" totalsRowDxfId="745"/>
    <tableColumn id="346" xr3:uid="{7ACF786F-9B4A-4296-85E4-45F5E2A3D2D2}" name="Hexanal [Green]" dataDxfId="742" totalsRowDxfId="743"/>
    <tableColumn id="347" xr3:uid="{D5E77023-850B-4C8F-8300-5762B48A53D5}" name="3,7-dimethyl-1-octene [Woody]" dataDxfId="740" totalsRowDxfId="741"/>
    <tableColumn id="348" xr3:uid="{4549A583-82C4-4A26-B6C8-7953B30C4EA3}" name="octyl butanoate [Fruity]" dataDxfId="738" totalsRowDxfId="739"/>
    <tableColumn id="349" xr3:uid="{6317030A-08CC-4567-BEB2-CED06FA2FFDF}" name="Methyl valerate [Fruity]" dataDxfId="736" totalsRowDxfId="737"/>
    <tableColumn id="350" xr3:uid="{C77EB6B3-D5CD-4BAC-BCBE-559ABDABD55A}" name="Isobutyl isobutyrate [Fruity]" dataDxfId="734" totalsRowDxfId="735"/>
    <tableColumn id="351" xr3:uid="{43C62196-5330-4425-B1BD-D45BBE9AA72E}" name="2-methylpropan-1-ol [Ethereal]" dataDxfId="732" totalsRowDxfId="733"/>
    <tableColumn id="352" xr3:uid="{A7D8F5B4-16EC-47B4-B066-7546807F8FC2}" name="3,7-Dimethyloctyl acetate [Waxy]" dataDxfId="730" totalsRowDxfId="731"/>
    <tableColumn id="353" xr3:uid="{3CE61129-0AAB-4EEA-860F-C2A84AD31516}" name="2-methylbut-2-enal [Green]" dataDxfId="728" totalsRowDxfId="729"/>
    <tableColumn id="354" xr3:uid="{E94D424F-75CA-4B77-8F1E-54E2080CDF49}" name="Geranic oxide [Herbal]" dataDxfId="726" totalsRowDxfId="727"/>
    <tableColumn id="355" xr3:uid="{7024FE25-2D9D-4121-9D45-83F50F7DD6D5}" name="b-Ionone [Herbal]" dataDxfId="724" totalsRowDxfId="725"/>
    <tableColumn id="356" xr3:uid="{243014F4-B605-45CA-B1EC-CD0A5A4C788E}" name="(-)-b-Pinene [Herbal]" dataDxfId="722" totalsRowDxfId="723"/>
    <tableColumn id="357" xr3:uid="{82477168-D240-4DCA-A68F-B2AC0D6A2B6C}" name="2,3-epoxypinane [Green]" dataDxfId="720" totalsRowDxfId="721"/>
    <tableColumn id="358" xr3:uid="{7A6E1770-D4AC-4954-832B-10BD705B66EC}" name="2-methylbutyl acetate [Fruity]" dataDxfId="718" totalsRowDxfId="719"/>
    <tableColumn id="359" xr3:uid="{4FEBB32F-6695-42BB-A1D9-A898486247F2}" name="propyl butanoate [Fruity]" dataDxfId="716" totalsRowDxfId="717"/>
    <tableColumn id="360" xr3:uid="{11FF6530-0E16-4905-8195-2105871AD526}" name="pentyl butanoate [Fruity]" dataDxfId="714" totalsRowDxfId="715"/>
    <tableColumn id="361" xr3:uid="{9A6CD2B7-5C42-4F81-A7AB-16B71C088DEB}" name="3-methylbutyl acetate [Fruity]" dataDxfId="712" totalsRowDxfId="713"/>
    <tableColumn id="362" xr3:uid="{8C0FE246-1638-4D62-9453-BC31B143B94D}" name="methyl pent-4-enoate [Green]" dataDxfId="710" totalsRowDxfId="711"/>
    <tableColumn id="363" xr3:uid="{D3374F95-FD13-4EB3-BE9F-5451B5DBE701}" name="ethyl pentanoate [Fruity]" dataDxfId="708" totalsRowDxfId="709"/>
    <tableColumn id="364" xr3:uid="{90D666DA-C8BA-4AE0-9E11-654EDBE7B498}" name="(E)-pent-2-enal [Green]" dataDxfId="706" totalsRowDxfId="707"/>
    <tableColumn id="365" xr3:uid="{373C8D94-707C-4A4F-A4FF-E96DCCDFA292}" name="butan-1-ol [Fermented]" dataDxfId="704" totalsRowDxfId="705"/>
    <tableColumn id="366" xr3:uid="{D25F9FFD-0F91-4B92-A0F3-F189431EEEE7}" name="meta-xylene [Plastic]" dataDxfId="702" totalsRowDxfId="703"/>
    <tableColumn id="367" xr3:uid="{4A64BD32-02AA-4AFB-8167-0F450969FE0C}" name="B-Ocimene [Floral]" dataDxfId="700" totalsRowDxfId="701"/>
    <tableColumn id="368" xr3:uid="{E251371B-D727-4DF0-B5B5-CA5A581E7C57}" name="allyl phenethyl ether [Green]" dataDxfId="698" totalsRowDxfId="699"/>
    <tableColumn id="369" xr3:uid="{949E254C-FA3E-4483-86B3-53FB2AE94495}" name="3-Carene [Citrus]" dataDxfId="696" totalsRowDxfId="697"/>
    <tableColumn id="372" xr3:uid="{A472C765-4C82-4012-BB55-D59410915ED8}" name="1,1-dimethoxyhexane [Green]" dataDxfId="694" totalsRowDxfId="695"/>
    <tableColumn id="373" xr3:uid="{6C56B19F-21A4-4085-A54D-F43B127384BC}" name="Myrcene [Spicy]" dataDxfId="692" totalsRowDxfId="693"/>
    <tableColumn id="374" xr3:uid="{E5F21B06-513C-412B-A907-4398A561DAAE}" name="2-Isobutyl-4-methyl-1,3-dioxolane [Ethereal]" dataDxfId="690" totalsRowDxfId="691"/>
    <tableColumn id="375" xr3:uid="{1A8BBDE6-D1ED-4D04-B4DD-DD697843E7F2}" name="2-phenylacetic acid [Honey]" dataDxfId="688" totalsRowDxfId="689"/>
    <tableColumn id="376" xr3:uid="{9CF56C68-58F9-4A7E-907A-55A6845AD1BD}" name="a-Phellandrene [Terpenic]" dataDxfId="686" totalsRowDxfId="687"/>
    <tableColumn id="377" xr3:uid="{72122191-F9E4-487B-9477-D84535B4228D}" name="2,6-dimethylheptan-4-one [Green]" dataDxfId="684" totalsRowDxfId="685"/>
    <tableColumn id="378" xr3:uid="{14FFBD1A-6916-4F21-857C-33DA92863A29}" name="pentyl acetate [Fruity]" dataDxfId="682" totalsRowDxfId="683"/>
    <tableColumn id="379" xr3:uid="{AA1100E9-19C9-4329-8774-634797F0BAC7}" name="Isobutyl 2-methyl butyrate [Fruity]" dataDxfId="680" totalsRowDxfId="681"/>
    <tableColumn id="380" xr3:uid="{23FC4793-B749-4FD3-9761-4916379E15DF}" name="ethyl pent-4-enoate [Ethereal]" dataDxfId="678" totalsRowDxfId="679"/>
    <tableColumn id="381" xr3:uid="{01728B4C-CDE7-425A-A0BB-3F453AC171E2}" name="1,4-Cineole [Herbal]" dataDxfId="676" totalsRowDxfId="677"/>
    <tableColumn id="382" xr3:uid="{686F664F-246B-4AF3-9E70-9E6DDAF71E3E}" name="a-Terpinene [Woody]" dataDxfId="674" totalsRowDxfId="675"/>
    <tableColumn id="383" xr3:uid="{FF838029-74D2-4BCF-99EE-EBEA0FDD2961}" name="Fenchyl acetate [Balsamic]" dataDxfId="672" totalsRowDxfId="673"/>
    <tableColumn id="384" xr3:uid="{2CBA275E-B00A-4FD6-9B3A-E53C8556FBC1}" name="Isobutyl isovalerate [Fruity]" dataDxfId="670" totalsRowDxfId="671"/>
    <tableColumn id="385" xr3:uid="{FC81EEF4-FF86-49B2-9FBC-37777FB4F986}" name="2-Isopropylphenol [Penolic]" dataDxfId="668" totalsRowDxfId="669"/>
    <tableColumn id="386" xr3:uid="{91045634-7853-40C4-8740-617B22D27EC8}" name="Isoamyl propionate [Fruity]" dataDxfId="666" totalsRowDxfId="667"/>
    <tableColumn id="387" xr3:uid="{25D266CD-218C-4112-B0FE-65697A3BFA1F}" name="methyl hexanoate [Fruity]" dataDxfId="664" totalsRowDxfId="665"/>
    <tableColumn id="388" xr3:uid="{E4878EE0-E3A0-4CB9-A421-E22A5A59ED3E}" name="isoamyl isobutyrate [Fruity]" dataDxfId="662" totalsRowDxfId="663"/>
    <tableColumn id="389" xr3:uid="{2F47075B-56D5-4FEE-93E9-7415B267F32E}" name="2-methylbutyl 2-methylpropanoate [Fruity]" dataDxfId="660" totalsRowDxfId="661"/>
    <tableColumn id="390" xr3:uid="{26317010-0C1E-484C-BDDC-BC80B469AB1F}" name="pyridine [Fishy]" dataDxfId="658" totalsRowDxfId="659"/>
    <tableColumn id="391" xr3:uid="{8F70F14F-2EB9-4713-963A-868CBC23E82C}" name="ortho-xylene [Geranium]" dataDxfId="656" totalsRowDxfId="657"/>
    <tableColumn id="392" xr3:uid="{E4433694-E117-48A4-8D5D-D5FE624DE0A0}" name="2,3-dihydro-1,8-cineole [Minty]" dataDxfId="654" totalsRowDxfId="655"/>
    <tableColumn id="393" xr3:uid="{B9FE8A4D-C2B2-4685-9E12-3AF44F905511}" name="2-Propenal [Fruity]" dataDxfId="652" totalsRowDxfId="653"/>
    <tableColumn id="394" xr3:uid="{A3AF8646-2CD9-49A4-8535-7747E7C8F8DB}" name="2-methylbutanol [Ethereal]" dataDxfId="650" totalsRowDxfId="651"/>
    <tableColumn id="395" xr3:uid="{E60B0813-AB81-4C54-9707-90CC45E11A31}" name="3-methylbutan-1-ol [Fermented]" dataDxfId="648" totalsRowDxfId="649"/>
    <tableColumn id="396" xr3:uid="{BAAABF85-116B-4DEE-9B73-A5302E98711C}" name="Limonene [Citrus]" dataDxfId="646" totalsRowDxfId="647"/>
    <tableColumn id="397" xr3:uid="{8B138189-982A-4B0E-9D9A-E02DEEC74D7F}" name="prop-2-en-1-ol [Alliaceous]" dataDxfId="644" totalsRowDxfId="645"/>
    <tableColumn id="398" xr3:uid="{50DB79FC-50CA-4285-A5D7-1695B09BE039}" name="Methyl thiobutyrate [Cheesy]" dataDxfId="642" totalsRowDxfId="643"/>
    <tableColumn id="399" xr3:uid="{0B98D10A-5699-478E-9B29-E5A006B0C932}" name="(R)-(+)-Limonene [Citrus]" dataDxfId="640" totalsRowDxfId="641"/>
    <tableColumn id="400" xr3:uid="{0B4C0E19-5111-4279-AA81-47D49D38D180}" name="L-Limonene [Terpenic]" dataDxfId="638" totalsRowDxfId="639"/>
    <tableColumn id="401" xr3:uid="{41FD8D32-FFC7-41EC-A891-250392900546}" name="pentan-2-yl butanoate [Fruity]" dataDxfId="636" totalsRowDxfId="637"/>
    <tableColumn id="402" xr3:uid="{510ABD4E-7375-4E4D-A00F-DA1648DBA59F}" name="b-Phellandrene [Minty]" dataDxfId="634" totalsRowDxfId="635"/>
    <tableColumn id="403" xr3:uid="{9E444329-1CA2-4D47-869D-1840275D1A35}" name="Eucalyptol [Herbal]" dataDxfId="632" totalsRowDxfId="633"/>
    <tableColumn id="404" xr3:uid="{289CAE9B-7161-4867-8C66-620B5EEC465E}" name="Sabinene [Woody]" dataDxfId="630" totalsRowDxfId="631"/>
    <tableColumn id="405" xr3:uid="{7871D58C-FB98-437D-96EF-4F06AE711207}" name="butyl butanoate [Fruity]" dataDxfId="628" totalsRowDxfId="629"/>
    <tableColumn id="406" xr3:uid="{65466E43-CBBA-4E04-9E17-70D0C6F3DF07}" name="Hexanal diethyl acetal [Fermented]" dataDxfId="626" totalsRowDxfId="627"/>
    <tableColumn id="407" xr3:uid="{39751BA1-B815-4909-BD6A-20782AA8293A}" name="1,3,8-p-Menthatriene [Terpenic]" dataDxfId="624" totalsRowDxfId="625"/>
    <tableColumn id="408" xr3:uid="{E2A6ABDA-2A55-4644-96D5-28DB21CD0B61}" name="valeraldehyde propylene glycol acetal [Nutty]" dataDxfId="622" totalsRowDxfId="623"/>
    <tableColumn id="409" xr3:uid="{C1104609-ABC3-465C-926F-B53E1614A7EE}" name="hex-2-enal [Green]" dataDxfId="620" totalsRowDxfId="621"/>
    <tableColumn id="410" xr3:uid="{0AD76EF4-38EA-4AA4-82C3-B74D5A1B9630}" name="2-Hexenal, (E)- [Green]" dataDxfId="618" totalsRowDxfId="619"/>
    <tableColumn id="411" xr3:uid="{CAD95B83-6A41-4C27-A5CB-161D09DA5DC1}" name="butyl 2-methylbutanoate [Fruity]" dataDxfId="616" totalsRowDxfId="617"/>
    <tableColumn id="412" xr3:uid="{48D3FDC8-E6C1-47DE-9CFD-B658451076E7}" name="ethyl hexanoate [Fruity]" dataDxfId="614" totalsRowDxfId="615"/>
    <tableColumn id="413" xr3:uid="{EBDD5A84-F5E8-41B2-BA54-7821F0172663}" name="trans-b-Ocimene [Sweet]" dataDxfId="612" totalsRowDxfId="613"/>
    <tableColumn id="414" xr3:uid="{D412B31C-567F-4259-84BA-773E866151B4}" name="2-pentylfuran [Fruity]" dataDxfId="610" totalsRowDxfId="611"/>
    <tableColumn id="415" xr3:uid="{21F19651-4244-4B7D-A9B2-C7EFB8900734}" name="propyl propanoate [Chemical]" dataDxfId="608" totalsRowDxfId="609"/>
    <tableColumn id="416" xr3:uid="{C1AC470F-2DA9-4CE8-98A4-8F54F92DFFEA}" name="(E)-sabinene hydrate [Woody]" dataDxfId="606" totalsRowDxfId="607"/>
    <tableColumn id="417" xr3:uid="{84D37D4B-2190-4C49-9EBD-2F3A26CE1EDE}" name="ocimene quintoxide [Citrus]" dataDxfId="604" totalsRowDxfId="605"/>
    <tableColumn id="418" xr3:uid="{0A415C59-C492-4239-943E-58A88CD478AA}" name="pentan-1-ol [Fermented]" dataDxfId="602" totalsRowDxfId="603"/>
    <tableColumn id="419" xr3:uid="{5F557A31-1BC0-4632-AD54-54E66572DF94}" name="Isobornyl formate [Balsamic]" dataDxfId="600" totalsRowDxfId="601"/>
    <tableColumn id="420" xr3:uid="{236FAB12-432A-4D8B-B395-5E880F663A89}" name="(Z)-beta-ocimene [Floral]" dataDxfId="598" totalsRowDxfId="599"/>
    <tableColumn id="421" xr3:uid="{062C1787-8A77-416F-9177-1243DB656F89}" name="propyl (Z)-2-methylbut-2-enoate [Fruity]" dataDxfId="596" totalsRowDxfId="597"/>
    <tableColumn id="422" xr3:uid="{70D1B2D6-81DF-4F1C-B105-AD9E64A1901C}" name="g-Terpinene [Terpenic]" dataDxfId="594" totalsRowDxfId="595"/>
    <tableColumn id="423" xr3:uid="{16436152-B082-4332-92E3-53EE45ADE357}" name="hexane-3,4-dione [Buttery]" dataDxfId="592" totalsRowDxfId="593"/>
    <tableColumn id="424" xr3:uid="{6F8B0875-3484-4731-96BC-E58C016A241C}" name="Acetamide [Bland]" dataDxfId="590" totalsRowDxfId="591"/>
    <tableColumn id="425" xr3:uid="{F737F045-B659-4EB4-B861-3C8785191908}" name="5-Methyl-3-heptanone [Herbal]" dataDxfId="588" totalsRowDxfId="589"/>
    <tableColumn id="426" xr3:uid="{01FB0558-96E6-458F-9DF0-0923A0941AFD}" name="3-Octanone [Herbal]" dataDxfId="586" totalsRowDxfId="587"/>
    <tableColumn id="427" xr3:uid="{E05F07AB-A871-4E3A-BC03-9C7144B3917F}" name="heptan-2-yl acetate [Brown]" dataDxfId="584" totalsRowDxfId="585"/>
    <tableColumn id="428" xr3:uid="{164FED2F-96E9-4D3C-98CA-3C7D78486C5A}" name="2'-Methylacetophenone [Floral]" dataDxfId="582" totalsRowDxfId="583"/>
    <tableColumn id="429" xr3:uid="{BAF8A71F-6480-4B21-B43B-E77D96E13A38}" name="1,5,8-para-menthatriene [Roasted]" dataDxfId="580" totalsRowDxfId="581"/>
    <tableColumn id="430" xr3:uid="{A4B65C4C-24D5-4C6E-9121-BED4E419EBCC}" name="Isoamyl butyrate [Fruity]" dataDxfId="578" totalsRowDxfId="579"/>
    <tableColumn id="431" xr3:uid="{DD39069F-C767-40D3-AE9C-64030C52084C}" name="pentadecane [Waxy]" dataDxfId="576" totalsRowDxfId="577"/>
    <tableColumn id="432" xr3:uid="{042542E0-DDBC-446B-B79D-B3986F9E71AE}" name="Styrene [Balsamic]" dataDxfId="574" totalsRowDxfId="575"/>
    <tableColumn id="433" xr3:uid="{681E80F2-68D9-4477-AF67-C670297247C6}" name="hexyl acetate [Fruity]" dataDxfId="572" totalsRowDxfId="573"/>
    <tableColumn id="434" xr3:uid="{9741A7C6-BFE2-4E8B-93DE-8D9834A87E54}" name="2-methylbutyl 2-methylbutanoate [Fruity]" dataDxfId="570" totalsRowDxfId="571"/>
    <tableColumn id="435" xr3:uid="{32137B39-CABC-4116-AA34-344DFC9D93D0}" name="Coffee furanone [Bready]" dataDxfId="568" totalsRowDxfId="569"/>
    <tableColumn id="436" xr3:uid="{74C6E0F9-503B-4738-AA2F-07E5CAADC5AF}" name="2-methylpyrazine [Nutty]" dataDxfId="566" totalsRowDxfId="567"/>
    <tableColumn id="437" xr3:uid="{D79389D2-A8AC-42AA-B33E-D6566F1138AB}" name="Acetone [Solvent]" dataDxfId="564" totalsRowDxfId="565"/>
    <tableColumn id="438" xr3:uid="{9E3224DE-3F9C-4D93-BC70-44BFD1D65470}" name="p-Cymene [Terpenic]" dataDxfId="562" totalsRowDxfId="563"/>
    <tableColumn id="439" xr3:uid="{F90B0F04-539A-4761-8DB2-46563FE661FF}" name="methyl heptanoate [Fruity]" dataDxfId="560" totalsRowDxfId="561"/>
    <tableColumn id="440" xr3:uid="{E6D2B843-A91B-4CB6-A5C5-4FD4BE4D4707}" name="isobutyl angelate [Spicy]" dataDxfId="558" totalsRowDxfId="559"/>
    <tableColumn id="441" xr3:uid="{C8201845-291D-4883-959B-2279DA85C123}" name="furfuryl ethyl ether [Spicy]" dataDxfId="556" totalsRowDxfId="557"/>
    <tableColumn id="442" xr3:uid="{776EF21B-127B-481F-89F4-441680A2AA07}" name="Isoamyl isovalerate [Fruity]" dataDxfId="554" totalsRowDxfId="555"/>
    <tableColumn id="443" xr3:uid="{56EB7604-D177-4DEF-A157-AFFEDC149487}" name="2-methyl butyl isovalerate [Fruity]" dataDxfId="552" totalsRowDxfId="553"/>
    <tableColumn id="444" xr3:uid="{66B3C890-18BA-43F0-B960-ADF166E91A71}" name="Terpinolene [Herbal]" dataDxfId="550" totalsRowDxfId="551"/>
    <tableColumn id="445" xr3:uid="{E46B930B-76AF-4464-8B99-831096E509C1}" name="Octanal [Aldehydic]" dataDxfId="548" totalsRowDxfId="549"/>
    <tableColumn id="446" xr3:uid="{1D48D37B-9AE8-4391-BDAC-5DE65F05FBA2}" name="4-methyl-1-pentanol [Nutty]" dataDxfId="546" totalsRowDxfId="547"/>
    <tableColumn id="447" xr3:uid="{C1E792B8-3174-4293-904B-B8D1868FF046}" name="heptan-2-ol [Citrus]" dataDxfId="544" totalsRowDxfId="545"/>
    <tableColumn id="448" xr3:uid="{822A9133-97E3-4D2D-A39E-ED02F29104FF}" name="cyclohexanone [Minty]" dataDxfId="542" totalsRowDxfId="543"/>
    <tableColumn id="449" xr3:uid="{EF91F183-0D87-413D-8933-24454C921829}" name="Linalyl acetate [Herbal]" dataDxfId="540" totalsRowDxfId="541"/>
    <tableColumn id="450" xr3:uid="{52BC01DC-0D25-4561-9C52-F17F875B7510}" name="Linalyl hexanoate [Fruity]" dataDxfId="538" totalsRowDxfId="539"/>
    <tableColumn id="451" xr3:uid="{E5B84AEF-4352-4CB3-BB0C-A1C8553C89D2}" name="Linalyl butyrate [Floral]" dataDxfId="536" totalsRowDxfId="537"/>
    <tableColumn id="452" xr3:uid="{F92DB6B5-2B83-41F4-8FDC-B2332DA6E40B}" name="geranyl hexanoate [Floral]" dataDxfId="534" totalsRowDxfId="535"/>
    <tableColumn id="453" xr3:uid="{8CC8E397-ADCE-42CE-8F87-ACC9600589A6}" name="trans-3-Hexenyl acetate [Fruity]" dataDxfId="532" totalsRowDxfId="533"/>
    <tableColumn id="454" xr3:uid="{3E6A277A-5C76-4717-AED4-971162C8C00E}" name="cis-3-Hexenyl acetate [Green]" dataDxfId="530" totalsRowDxfId="531"/>
    <tableColumn id="455" xr3:uid="{36A13804-5632-47E8-A9E6-65A3EEBDD6B6}" name="4-methyl-2-pentyl-1,3-dioxolane [Fruity]" dataDxfId="528" totalsRowDxfId="529"/>
    <tableColumn id="456" xr3:uid="{FDA72FC3-DD5E-4330-8F9B-F57388E34FE4}" name="3-methylpentan-1-ol [Fermented]" dataDxfId="526" totalsRowDxfId="527"/>
    <tableColumn id="457" xr3:uid="{4A6A913C-E3D3-4738-B048-9A68205BAE5E}" name="ethyl heptanoate [Fruity]" dataDxfId="524" totalsRowDxfId="525"/>
    <tableColumn id="458" xr3:uid="{EC234E1D-7DEC-4FBC-8460-DB28189062F2}" name="(E)-hex-2-enyl acetate [Green]" dataDxfId="522" totalsRowDxfId="523"/>
    <tableColumn id="459" xr3:uid="{D9E0DD36-9B46-4FA1-89BE-C3A47C99E9BD}" name="octan-3-yl acetate [Herbal]" dataDxfId="520" totalsRowDxfId="521"/>
    <tableColumn id="460" xr3:uid="{BB9DE913-B809-42B5-91C6-5AFC7ED57BD3}" name="hexyl isobutyrate [Green]" dataDxfId="518" totalsRowDxfId="519"/>
    <tableColumn id="461" xr3:uid="{9945FF62-78F7-4C16-8192-C3F1FC20DC6C}" name="methyl cyclohexanecarboxylate [Fruity]" dataDxfId="516" totalsRowDxfId="517"/>
    <tableColumn id="462" xr3:uid="{F88FFCCB-E043-4FC1-9157-5D21C89ED283}" name="2,6-dimethylpyrazine [Chocolate]" dataDxfId="514" totalsRowDxfId="515"/>
    <tableColumn id="463" xr3:uid="{56DA6351-2BDA-4D62-8400-5AFDC4735994}" name="Methyl heptenone [Citrus]" dataDxfId="512" totalsRowDxfId="513"/>
    <tableColumn id="464" xr3:uid="{3B05C700-4602-476F-8F21-8D162150B24E}" name="methyl hexyl ether [Herbal]" dataDxfId="510" totalsRowDxfId="511"/>
    <tableColumn id="465" xr3:uid="{04F3B578-B81F-4D05-A5B6-09B2373704C6}" name="Lactic acid [Odourless]" dataDxfId="508" totalsRowDxfId="509"/>
    <tableColumn id="466" xr3:uid="{A39EAE89-98A0-440C-90EE-C759E25BD6F1}" name="hexan-1-ol [Herbal]" dataDxfId="506" totalsRowDxfId="507"/>
    <tableColumn id="467" xr3:uid="{84142A4E-F38D-4CA0-A030-0F73445D4F80}" name="Butyl angelate [Winey]" dataDxfId="504" totalsRowDxfId="505"/>
    <tableColumn id="468" xr3:uid="{00A64D25-0832-4AD9-B5D2-6450FB3F0150}" name="ethyl hex-2-enoate [Fruity]" dataDxfId="502" totalsRowDxfId="503"/>
    <tableColumn id="469" xr3:uid="{182000AB-767B-4275-A4D0-F126642022A9}" name="2-ethyl-4-methyl-1,3-thiazole [Nutty]" dataDxfId="500" totalsRowDxfId="501"/>
    <tableColumn id="470" xr3:uid="{5A94A24D-CB34-4B82-A78D-78DE2DCC2884}" name="3-methylcyclohexan-1-one [Camphoreous]" dataDxfId="498" totalsRowDxfId="499"/>
    <tableColumn id="471" xr3:uid="{F7449ABB-D5E7-4347-952D-FC6D845D830D}" name="Artemisyl ketone [Herbal]" dataDxfId="496" totalsRowDxfId="497"/>
    <tableColumn id="472" xr3:uid="{F0CE862E-60A9-4F60-B831-3478B1E0C89B}" name="4-methyl-2-propan-2-yl-1,3-thiazole [Fruity]" dataDxfId="494" totalsRowDxfId="495"/>
    <tableColumn id="473" xr3:uid="{C5FB7188-AD51-426D-AAC2-78F9C94C45B2}" name="cis-Rose oxide [Floral]" dataDxfId="492" totalsRowDxfId="493"/>
    <tableColumn id="474" xr3:uid="{7D20A825-703B-48D1-A935-E53721FD62B5}" name="2,6-dimethylhept-5-enal [Melon]" dataDxfId="490" totalsRowDxfId="491"/>
    <tableColumn id="475" xr3:uid="{A37B7308-0E05-486C-972C-7A76A8947700}" name="1,1-dimethoxyoctane [Green]" dataDxfId="488" totalsRowDxfId="489"/>
    <tableColumn id="476" xr3:uid="{AA3721E5-121C-47C5-AAA4-13269A1BFB01}" name="Allyl hexanoate [Fruity]" dataDxfId="486" totalsRowDxfId="487"/>
    <tableColumn id="477" xr3:uid="{905FA233-8392-4586-8D05-1FB6B3B3797D}" name="1-octen-3-yl acetate [Herbal]" dataDxfId="484" totalsRowDxfId="485"/>
    <tableColumn id="478" xr3:uid="{1B4A98D7-FFBC-444C-B6BE-D6B00611BE16}" name="(E,E)-2,6-alloocimene [Terpenic]" dataDxfId="482" totalsRowDxfId="483"/>
    <tableColumn id="479" xr3:uid="{27FC95B6-3017-4BE0-BBE7-AFB053D43F7D}" name="hept-3-en-2-one [Green]" dataDxfId="480" totalsRowDxfId="481"/>
    <tableColumn id="480" xr3:uid="{70B9DF4A-B592-42B5-8CEC-4A291D17F245}" name="(Z)-hex-3-en-1-ol [Green]" dataDxfId="478" totalsRowDxfId="479"/>
    <tableColumn id="481" xr3:uid="{B3076F18-4459-4DA8-B547-4338630CC196}" name="(E)-hex-3-en-1-ol [Green]" dataDxfId="476" totalsRowDxfId="477"/>
    <tableColumn id="482" xr3:uid="{200626AE-E8FC-4B23-A6FA-421FD57DB105}" name="hex-3-en-1-ol [Green]" dataDxfId="474" totalsRowDxfId="475"/>
    <tableColumn id="483" xr3:uid="{6170473A-E0BA-41AD-AF80-2CB841FAF148}" name="octan-3-ol [Earthy]" dataDxfId="472" totalsRowDxfId="473"/>
    <tableColumn id="484" xr3:uid="{0349235D-5FA3-4458-9B24-01CD12FC532D}" name="(E)-oct-2-en-4-one [Yeasty]" dataDxfId="470" totalsRowDxfId="471"/>
    <tableColumn id="485" xr3:uid="{D804E948-3385-4D36-8789-764A097A224B}" name="methyl octanoate [Waxy]" dataDxfId="468" totalsRowDxfId="469"/>
    <tableColumn id="486" xr3:uid="{FB654096-25BE-4303-A062-0C4C07295682}" name="nonan-2-one [Fruity]" dataDxfId="466" totalsRowDxfId="467"/>
    <tableColumn id="487" xr3:uid="{E16890FD-0E9C-45A7-A31C-6F8C6477A87D}" name="2-methyl butyl angelate [Floral]" dataDxfId="464" totalsRowDxfId="465"/>
    <tableColumn id="488" xr3:uid="{DDFCC7C3-9DBF-4DC6-8479-791E61ED6DBA}" name="nonanal [Aldehydic]" dataDxfId="462" totalsRowDxfId="463"/>
    <tableColumn id="489" xr3:uid="{946C6FA3-98BF-4804-B63A-C42BA0D9EC6A}" name="(Z)-hex-2-en-1-ol [Green]" dataDxfId="460" totalsRowDxfId="461"/>
    <tableColumn id="490" xr3:uid="{853AFFE0-3B9F-490D-B058-8E4AAE27C27B}" name="(E)-2-hexen-1-ol [Fruity]" dataDxfId="458" totalsRowDxfId="459"/>
    <tableColumn id="491" xr3:uid="{F96832DD-D9F0-490D-A155-C0CF5A11241F}" name="3-methyl-2-(3-methylbut-2-enyl)furan [Caramellic]" dataDxfId="456" totalsRowDxfId="457"/>
    <tableColumn id="492" xr3:uid="{E88E0D11-7B95-4598-AB26-DF0BB5FE31EF}" name="propyl pentanoate [Ethereal]" dataDxfId="454" totalsRowDxfId="455"/>
    <tableColumn id="493" xr3:uid="{2ADB1CE6-44B1-4001-B165-BC5E4531910D}" name="Octanal diethyl acetal [Green]" dataDxfId="452" totalsRowDxfId="453"/>
    <tableColumn id="494" xr3:uid="{304C8B83-57DD-4471-9098-AC7EAB0021DD}" name="hexyl butanoate [Green]" dataDxfId="450" totalsRowDxfId="451"/>
    <tableColumn id="495" xr3:uid="{F072C260-5391-410A-8C32-F7C096091094}" name="D-Fenchone [Balsamic]" dataDxfId="448" totalsRowDxfId="449"/>
    <tableColumn id="496" xr3:uid="{9888673A-8402-4D38-92D6-CC26327D664C}" name="L-Fenchone [Camphoreous]" dataDxfId="446" totalsRowDxfId="447"/>
    <tableColumn id="497" xr3:uid="{D35ACC18-6FE2-4D29-9A3B-9790C1295D03}" name="hexyl 2-methylbutanoate [Green]" dataDxfId="444" totalsRowDxfId="445"/>
    <tableColumn id="498" xr3:uid="{5FE53F19-20E1-4BBD-8F4C-77970977D229}" name="Perillene [Woody]" dataDxfId="442" totalsRowDxfId="443"/>
    <tableColumn id="499" xr3:uid="{4A39A063-F2F8-4D44-AA82-2F6CD6740F03}" name="ethyl octanoate [Waxy]" dataDxfId="440" totalsRowDxfId="441"/>
    <tableColumn id="500" xr3:uid="{32E4AD2C-E2AF-4C21-A0CB-44BDA3E54FB8}" name="hexyl 3-methylbutanoate [Fruity]" dataDxfId="438" totalsRowDxfId="439"/>
    <tableColumn id="501" xr3:uid="{6A84ABA9-ED1E-4B60-9F50-B6E18F27B801}" name="1-octen-3-ol [Earthy]" dataDxfId="436" totalsRowDxfId="437"/>
    <tableColumn id="502" xr3:uid="{4C28197D-B0E3-4837-972F-9BBAA18C6B40}" name="hex-1-en-3-ol [Ethereal]" dataDxfId="434" totalsRowDxfId="435"/>
    <tableColumn id="503" xr3:uid="{2E7D33CB-64F9-46C9-8A5C-C540764131B9}" name="a-Thujone [Cedar]" dataDxfId="432" totalsRowDxfId="433"/>
    <tableColumn id="504" xr3:uid="{38355F50-4C7E-4CC4-BEA1-B89E8341EE8A}" name="cis-Linalool Oxide [Earthy]" dataDxfId="430" totalsRowDxfId="431"/>
    <tableColumn id="505" xr3:uid="{7092FE2E-4333-4F6C-A291-1A833F6B6F49}" name="p-alpha-dimethyl styrene [Phenolic]" dataDxfId="428" totalsRowDxfId="429"/>
    <tableColumn id="506" xr3:uid="{5945270F-2C24-4E12-9543-F30DE1ECF26E}" name="3-methylbutyl hexanoate [Fruity]" dataDxfId="426" totalsRowDxfId="427"/>
    <tableColumn id="507" xr3:uid="{0ABDE2D5-4239-4BF0-AABB-0EDFBE429DAF}" name="Terpinyl formate [Floral]" dataDxfId="424" totalsRowDxfId="425"/>
    <tableColumn id="508" xr3:uid="{29301E3B-E7F1-4DE8-84CE-63C00394F6EF}" name="a-Terpineol [Terpenic]" dataDxfId="422" totalsRowDxfId="423"/>
    <tableColumn id="509" xr3:uid="{8F8F91E4-5A4A-4BD0-B13A-CD8119DD8E73}" name="Butanoic acid, 3-hexenyl ester, (Z)- [Green]" dataDxfId="420" totalsRowDxfId="421"/>
    <tableColumn id="510" xr3:uid="{2CC53A92-43E2-4160-8EC6-EB070A48DEDF}" name="(Z)-non-6-enal [Melon]" dataDxfId="418" totalsRowDxfId="419"/>
    <tableColumn id="511" xr3:uid="{D41BDC7C-7309-4BA8-BCAD-5CA2F34B7B2D}" name="Sabinene hydrate [Herbal]" dataDxfId="416" totalsRowDxfId="417"/>
    <tableColumn id="512" xr3:uid="{B59999CF-63B1-4ADA-A7AF-9D25BD8FD9D8}" name=".alpha.-Cubebene [Herbal]" dataDxfId="414" totalsRowDxfId="415"/>
    <tableColumn id="513" xr3:uid="{4C9EDE93-E8E7-4C1A-87E2-27396034D1C4}" name="Ethyl acetoacetate [Fruity]" dataDxfId="412" totalsRowDxfId="413"/>
    <tableColumn id="514" xr3:uid="{1BA3CBD3-CC83-4600-9B90-89DBA858A447}" name="Allyl heptanoate [Fruity]" dataDxfId="410" totalsRowDxfId="411"/>
    <tableColumn id="515" xr3:uid="{3DFADA79-C52F-48DF-99A4-1DDBDB38627F}" name="cis-3-Hexenyl 2-methylbutanoate [Green]" dataDxfId="408" totalsRowDxfId="409"/>
    <tableColumn id="516" xr3:uid="{07F112F1-761B-420E-B31E-869BECAD59A6}" name="octyl acetate [Floral]" dataDxfId="406" totalsRowDxfId="407"/>
    <tableColumn id="517" xr3:uid="{021A6AEE-5816-4FA8-9B82-37BA970719EC}" name="(E)-linalool oxide (furanoid) [Floral]" dataDxfId="404" totalsRowDxfId="405"/>
    <tableColumn id="518" xr3:uid="{B12BEDD4-5346-4DD8-81D7-D6E6A1F207C3}" name="Nerol oxide [Green]" dataDxfId="402" totalsRowDxfId="403"/>
    <tableColumn id="519" xr3:uid="{BC3C568C-CB88-4284-813B-4B3E1B83F6B0}" name="2-ethylhexan-1-ol [Citrus]" dataDxfId="400" totalsRowDxfId="401"/>
    <tableColumn id="520" xr3:uid="{7216056D-0360-472B-A7F9-035F9598915A}" name="Furfural [Bready]" dataDxfId="398" totalsRowDxfId="399"/>
    <tableColumn id="521" xr3:uid="{BF282436-5BE6-4D78-97D5-41E0BB15F303}" name="acetic acid [Acidic]" dataDxfId="396" totalsRowDxfId="397"/>
    <tableColumn id="522" xr3:uid="{C3204F63-84B4-4BEE-8836-925A8E2AE95F}" name="(S)-(-)-citronellal [Citrus]" dataDxfId="394" totalsRowDxfId="395"/>
    <tableColumn id="523" xr3:uid="{1474229E-2C2C-40E9-85B7-64CCC8EE9DC1}" name="(-)-Menthone [Minty]" dataDxfId="392" totalsRowDxfId="393"/>
    <tableColumn id="524" xr3:uid="{E44EF252-DA7E-460A-B144-EC77C7BA63EC}" name="t-Menthone [Minty]" dataDxfId="390" totalsRowDxfId="391"/>
    <tableColumn id="525" xr3:uid="{1BBC688A-5A65-4020-ABA1-375D5A61ED70}" name="Isomenthone [Minty]" dataDxfId="388" totalsRowDxfId="389"/>
    <tableColumn id="526" xr3:uid="{F775914D-CEC9-45DE-BE56-1C229B21C6C2}" name="decan-2-one [Floral]" dataDxfId="386" totalsRowDxfId="387"/>
    <tableColumn id="527" xr3:uid="{0B73F191-4D1A-42CD-8555-FA76AAA9DAE0}" name="methyl 2-hydroxy-3-methyl pentanoate [Fruity]" dataDxfId="384" totalsRowDxfId="385"/>
    <tableColumn id="528" xr3:uid="{C5C66884-1768-4583-87F0-82E791B34CDD}" name="Diallyl disulfide [Alliaceous]" dataDxfId="382" totalsRowDxfId="383"/>
    <tableColumn id="529" xr3:uid="{7E95BBCC-DB89-4F3A-A650-FE2F51F36890}" name="3-methyl pentyl angelate [Woody]" dataDxfId="380" totalsRowDxfId="381"/>
    <tableColumn id="530" xr3:uid="{50DDCAC9-8017-49DD-A083-CABDFD515A12}" name="decanal [Aldehydic]" dataDxfId="378" totalsRowDxfId="379"/>
    <tableColumn id="531" xr3:uid="{FB2D6CAF-CF1F-41F0-9890-4A8CF0BCAAF9}" name="nonan-2-ol [Waxy]" dataDxfId="376" totalsRowDxfId="377"/>
    <tableColumn id="532" xr3:uid="{177F69F7-83F8-46FF-9983-7F5CABC977EC}" name="geranyl ethyl ether [Fruity]" dataDxfId="374" totalsRowDxfId="375"/>
    <tableColumn id="533" xr3:uid="{23482399-C2EA-48C8-AEAD-04E0E52A7A35}" name="photocitral A [Herbal]" dataDxfId="372" totalsRowDxfId="373"/>
    <tableColumn id="534" xr3:uid="{484163B5-9A19-4211-AD2F-6D77AE00B843}" name="Menthofuran [Musty]" dataDxfId="370" totalsRowDxfId="371"/>
    <tableColumn id="535" xr3:uid="{19B182E1-A0FC-4AB6-8763-BB586DAFA6A3}" name="1,1-diethoxynonane [Aldehydic]" dataDxfId="368" totalsRowDxfId="369"/>
    <tableColumn id="536" xr3:uid="{A05454AC-1A6A-423F-9220-DE97A553C64F}" name="a-Copaene [Woody]" dataDxfId="366" totalsRowDxfId="367"/>
    <tableColumn id="537" xr3:uid="{9DEB790E-B116-4F51-8D0C-502668010666}" name="(+)-alpha-campholenic aldehyde [Herbal]" dataDxfId="364" totalsRowDxfId="365"/>
    <tableColumn id="538" xr3:uid="{2BBDE755-FB7A-4711-B55F-FCBD7399E932}" name="2-cyclohexylethyl acetate [Floral]" dataDxfId="362" totalsRowDxfId="363"/>
    <tableColumn id="539" xr3:uid="{258FA32A-2473-49AD-BED6-AF152A9F9204}" name="(+)-isomenthone [Minty]" dataDxfId="360" totalsRowDxfId="361"/>
    <tableColumn id="540" xr3:uid="{11B26AB5-02B4-4E53-9D3C-4A19AFFD06F0}" name="terpin anhydrous [Bitter]" dataDxfId="358" totalsRowDxfId="359"/>
    <tableColumn id="541" xr3:uid="{72EB9388-0834-474F-984A-A88E86E1159E}" name="2-Acetylfuran [Balsamic]" dataDxfId="356" totalsRowDxfId="357"/>
    <tableColumn id="542" xr3:uid="{4B34C832-2612-4DDB-A03F-7481B7C98FE1}" name="octanal propylene glycol acetal [Green]" dataDxfId="354" totalsRowDxfId="355"/>
    <tableColumn id="543" xr3:uid="{E1287A4E-2979-4825-886C-BDA72D7EA018}" name="2-methoxy-3-(2-methylpropyl)pyrazine [Green]" dataDxfId="352" totalsRowDxfId="353"/>
    <tableColumn id="544" xr3:uid="{FF142802-C65D-4246-91A5-4B39EABE1688}" name="Linalool [Floral]" dataDxfId="350" totalsRowDxfId="351"/>
    <tableColumn id="545" xr3:uid="{DCF7C64F-8261-40B4-B92D-ACCD2AF84EEB}" name="B-Bourbonene [Herbal]" dataDxfId="348" totalsRowDxfId="349"/>
    <tableColumn id="546" xr3:uid="{CBC50322-FC6E-40EE-BA2C-FFBB5CFF6621}" name="2-tert-butyl-5-methyl anisole [Leathery]" dataDxfId="346" totalsRowDxfId="347"/>
    <tableColumn id="547" xr3:uid="{43711E39-B563-4406-99A0-5EBA42B4C453}" name="octyl formate [Fruity]" dataDxfId="344" totalsRowDxfId="345"/>
    <tableColumn id="548" xr3:uid="{2AEB5F55-6088-4BD8-B836-7F023382B292}" name="ethyl 2-phenylacetate [Floral]" dataDxfId="342" totalsRowDxfId="343"/>
    <tableColumn id="549" xr3:uid="{DD8F0D2A-2FC4-4E08-BDFC-D79CA42E3C8C}" name="Thymyl methyl ether [Herbal]" dataDxfId="340" totalsRowDxfId="341"/>
    <tableColumn id="550" xr3:uid="{FD1BB87C-E5E7-406E-B361-BE8BFAD47609}" name="octan-1-ol [Waxy]" dataDxfId="338" totalsRowDxfId="339"/>
    <tableColumn id="551" xr3:uid="{C115BD55-C21F-4556-B32E-ECED0C43BCC5}" name="Camphor [Camphoreous]" dataDxfId="336" totalsRowDxfId="337"/>
    <tableColumn id="552" xr3:uid="{F862031A-4A01-4F21-9B97-D82A8F8FF731}" name="d-Camphor [Camphoreous]" dataDxfId="334" totalsRowDxfId="335"/>
    <tableColumn id="553" xr3:uid="{8FE53559-74B5-4F89-BAF1-9579364A4050}" name="Camphor2 [Camphoreous]" dataDxfId="332" totalsRowDxfId="333"/>
    <tableColumn id="554" xr3:uid="{72E567E9-067C-43BF-A313-186EB9121355}" name="benzaldehyde [Fruity]" dataDxfId="330" totalsRowDxfId="331"/>
    <tableColumn id="555" xr3:uid="{A7833CDC-29BD-411D-A6CC-A6D9E2694824}" name="B-cubebene [Citrus]" dataDxfId="328" totalsRowDxfId="329"/>
    <tableColumn id="556" xr3:uid="{0B168FD6-6BC7-45D6-95B8-871B0B14C1BD}" name="Methyl citronellate [Floral]" dataDxfId="326" totalsRowDxfId="327"/>
    <tableColumn id="557" xr3:uid="{82BEE54B-8B21-47A5-A0C7-EA17863C730F}" name="Menthyl acetate [Minty]" dataDxfId="324" totalsRowDxfId="325"/>
    <tableColumn id="558" xr3:uid="{22E65038-397A-4954-93A0-015EABB58166}" name="DL-menthyl acetate [Minty]" dataDxfId="322" totalsRowDxfId="323"/>
    <tableColumn id="559" xr3:uid="{7F4E4F86-9707-496C-81DF-E1DE4D5854F8}" name="p-Menth-3-en-1-ol [Woody]" dataDxfId="320" totalsRowDxfId="321"/>
    <tableColumn id="560" xr3:uid="{505DB387-5DC3-4F6B-9571-233FB8EF2251}" name="t-p-Menthane-3,8-diol [Herbal]" dataDxfId="318" totalsRowDxfId="319"/>
    <tableColumn id="561" xr3:uid="{01E20CA5-C5C1-40FC-A5F9-7A8F3DC45366}" name="a-Santalene [Woody]" dataDxfId="316" totalsRowDxfId="317"/>
    <tableColumn id="562" xr3:uid="{DD31B47E-4F51-4856-8D2E-6AFA8463F21E}" name="(-)-Isopulegol [Minty]" dataDxfId="314" totalsRowDxfId="315"/>
    <tableColumn id="563" xr3:uid="{BF00AE43-CB43-467A-A8BC-B79D675F4FFE}" name="isopulegol [Minty]" dataDxfId="312" totalsRowDxfId="313"/>
    <tableColumn id="564" xr3:uid="{DE11A718-F413-439B-9D4A-1B91D067CBA0}" name="propane-1,2-diol [Odourless]" dataDxfId="310" totalsRowDxfId="311"/>
    <tableColumn id="565" xr3:uid="{213A3B8E-3821-4CF3-BA03-731C99EA3963}" name="methyl decanoate [Fermented]" dataDxfId="308" totalsRowDxfId="309"/>
    <tableColumn id="566" xr3:uid="{136791E6-2E97-416A-A38C-9130A1FEE642}" name="5-methyl furfural [Caramellic]" dataDxfId="306" totalsRowDxfId="307"/>
    <tableColumn id="567" xr3:uid="{176F6587-5D06-452A-9658-41FEF10DF136}" name="Fenchol [Camphoreous]" dataDxfId="304" totalsRowDxfId="305"/>
    <tableColumn id="568" xr3:uid="{DEB03A8B-6171-4D84-881F-AE5DA1D58406}" name="(E)-alpha-bergamotene [Woody]" dataDxfId="302" totalsRowDxfId="303"/>
    <tableColumn id="569" xr3:uid="{E2D69E7E-1369-4236-8D18-991F9DC6D880}" name="Bornyl formate [Balsamic]" dataDxfId="300" totalsRowDxfId="301"/>
    <tableColumn id="570" xr3:uid="{2EF294C7-D9D7-4D25-ABC3-5C391699D732}" name="Isobornyl acetate [Balsamic]" dataDxfId="298" totalsRowDxfId="299"/>
    <tableColumn id="571" xr3:uid="{E1083B54-068F-4CB6-8CEF-B940762792AB}" name="Bornyl acetate [Balsamic]" dataDxfId="296" totalsRowDxfId="297"/>
    <tableColumn id="572" xr3:uid="{A67A1C65-B691-46A2-96B9-0E14ADB322C0}" name="Myrcenol [Floral]" dataDxfId="294" totalsRowDxfId="295"/>
    <tableColumn id="573" xr3:uid="{2AE9E9E4-3DDC-4235-9A4B-FE65D7B54F5B}" name="(-)-Bornyl acetate [Balsamic]" dataDxfId="292" totalsRowDxfId="293"/>
    <tableColumn id="574" xr3:uid="{AB99C82C-3583-4BAC-BEEB-AD88DD43CA95}" name="a-Cedrene [Woody]" dataDxfId="290" totalsRowDxfId="291"/>
    <tableColumn id="575" xr3:uid="{663CF160-E38F-4378-AB32-55D7DFEA3E37}" name="pinocarvone [Minty]" dataDxfId="288" totalsRowDxfId="289"/>
    <tableColumn id="576" xr3:uid="{BC948E20-7AFD-41D6-8CB6-2A337CB8D140}" name="3,7-dimethylocta-1,5,7-trien-3-ol [Mouldy]" dataDxfId="286" totalsRowDxfId="287"/>
    <tableColumn id="577" xr3:uid="{C3D1A1A9-2490-4D0B-B377-292C71519E7A}" name="gamma-gurjunene [Musty]" dataDxfId="284" totalsRowDxfId="285"/>
    <tableColumn id="578" xr3:uid="{EA366E7C-F50B-4010-94D5-9A388F0E7C77}" name="6-methylhepta-3,5-dien-2-one [Spicy]" dataDxfId="282" totalsRowDxfId="283"/>
    <tableColumn id="579" xr3:uid="{FC0D0737-FA35-47F2-B32D-F9A612768172}" name="(-)-beta-elemene [Sweet]" dataDxfId="280" totalsRowDxfId="281"/>
    <tableColumn id="580" xr3:uid="{0ACF0497-FA42-4418-9D65-26AD03240F9A}" name="hexyl hexanoate [Green]" dataDxfId="278" totalsRowDxfId="279"/>
    <tableColumn id="581" xr3:uid="{BD648711-E479-43D4-97CF-757FB8AE9346}" name="Decanal diethyl acetal [Waxy]" dataDxfId="276" totalsRowDxfId="277"/>
    <tableColumn id="582" xr3:uid="{95E24068-73A3-4582-9AAE-1B6AD81541CD}" name="Isopulegol acetate [Minty]" dataDxfId="274" totalsRowDxfId="275"/>
    <tableColumn id="583" xr3:uid="{4A5CB129-178F-4ABA-A8AF-7F01431F2F6C}" name="Terpinen-4-ol [Spicy]" dataDxfId="272" totalsRowDxfId="273"/>
    <tableColumn id="584" xr3:uid="{5B851C96-4F4B-4E7D-A325-3834A5E8BEB7}" name="Beta-caryophyllene [Spicy]" dataDxfId="270" totalsRowDxfId="271"/>
    <tableColumn id="585" xr3:uid="{C773C344-2287-44C9-95DB-A4AC0ADA63B0}" name="L-menthol [Minty]" dataDxfId="268" totalsRowDxfId="269"/>
    <tableColumn id="586" xr3:uid="{FCCCDAAA-BF1A-4BB8-B465-FCFCDF41A60B}" name="ethyl decanoate [Waxy]" dataDxfId="266" totalsRowDxfId="267"/>
    <tableColumn id="587" xr3:uid="{4809BEEE-B36E-4EA0-AE2F-46C2D26C551E}" name="Ethyl 2-furoate [Balsamic]" dataDxfId="264" totalsRowDxfId="265"/>
    <tableColumn id="588" xr3:uid="{3952A274-B4DC-473E-B1E0-16E54E350F40}" name="Fruity ketal [Fruity]" dataDxfId="262" totalsRowDxfId="263"/>
    <tableColumn id="589" xr3:uid="{C00CABCD-8746-41EB-95CB-5A65EF85F8F1}" name="B-Terpineol [Woody]" dataDxfId="260" totalsRowDxfId="261"/>
    <tableColumn id="590" xr3:uid="{6906F4DC-481A-4D85-ACCB-B38A22BD797B}" name="D-Dihydrocarvone [Minty]" dataDxfId="258" totalsRowDxfId="259"/>
    <tableColumn id="591" xr3:uid="{97836FD0-2789-4D6A-B5CC-3743DEA58B56}" name="trans-dihydrocarvone [Herbal]" dataDxfId="256" totalsRowDxfId="257"/>
    <tableColumn id="592" xr3:uid="{334D3357-4857-487B-91AC-97C5B631B968}" name="neoisomenthol [Minty]" dataDxfId="254" totalsRowDxfId="255"/>
    <tableColumn id="593" xr3:uid="{BC4257C0-7E8D-4E94-8858-6D95FD647567}" name="(+)-Isomenthol [Musty]" dataDxfId="252" totalsRowDxfId="253"/>
    <tableColumn id="594" xr3:uid="{A04360BD-838D-4B8B-8001-7D00D20B0DEC}" name="DL-Menthol [Minty]" dataDxfId="250" totalsRowDxfId="251"/>
    <tableColumn id="595" xr3:uid="{83AACA6C-5037-414E-BE6F-5B30ED4D7744}" name="dextro,laevo-menthol [Minty]" dataDxfId="248" totalsRowDxfId="249"/>
    <tableColumn id="596" xr3:uid="{E33A6494-CFD2-4AB8-B560-803D4E16D69F}" name="alpha-dihydroterpineol [Herbal]" dataDxfId="246" totalsRowDxfId="247"/>
    <tableColumn id="597" xr3:uid="{07E52508-2147-4586-8B22-23A19C974F0F}" name="a-Gurjunene [Woody]" dataDxfId="244" totalsRowDxfId="245"/>
    <tableColumn id="598" xr3:uid="{40A851DC-B3BB-4F57-997A-911CC753C917}" name="butanoic acid [Cheesy]" dataDxfId="242" totalsRowDxfId="243"/>
    <tableColumn id="599" xr3:uid="{45D58397-396E-4933-BEC4-D40248ED8D04}" name="nonan-1-ol [Floral]" dataDxfId="240" totalsRowDxfId="241"/>
    <tableColumn id="600" xr3:uid="{9E732DCE-653B-4576-B0E5-45381C047B69}" name="leather cyclohexanol [Leathery]" dataDxfId="238" totalsRowDxfId="239"/>
    <tableColumn id="601" xr3:uid="{B91275EB-26D8-46A1-B408-F5C046F2D74F}" name="germacrene B [Woody]" dataDxfId="236" totalsRowDxfId="237"/>
    <tableColumn id="602" xr3:uid="{A69D5C84-EA10-49FB-AC18-1D132DD1CF54}" name="Hexanoic acid, 3-hexenyl ester, (Z)- [Green]" dataDxfId="234" totalsRowDxfId="235"/>
    <tableColumn id="603" xr3:uid="{24398684-3F5E-4C0F-88F5-8F23632090CA}" name="Citronellyl acetate [Floral]" dataDxfId="232" totalsRowDxfId="233"/>
    <tableColumn id="604" xr3:uid="{AEE4D604-6F0F-4118-8257-54C71E6AE0C5}" name="Citronellyl butyrate [Floral]" dataDxfId="230" totalsRowDxfId="231"/>
    <tableColumn id="605" xr3:uid="{603B1B68-72FB-4FF2-B320-908B90147E23}" name="(Z)-beta-farnesene [Green]" dataDxfId="228" totalsRowDxfId="229"/>
    <tableColumn id="606" xr3:uid="{1D888D4C-D73A-43CC-8A3B-3B51985B3A89}" name="(E)-.beta.-Famesene [Woody]" dataDxfId="226" totalsRowDxfId="227"/>
    <tableColumn id="607" xr3:uid="{301E9F8F-7727-453A-9BCE-D12467C1257E}" name="Myrtenal [Spicy]" dataDxfId="224" totalsRowDxfId="225"/>
    <tableColumn id="608" xr3:uid="{E2BC0027-C02E-4BD6-8263-92C16F43A74E}" name="2-Furanmethanol [Bready]" dataDxfId="222" totalsRowDxfId="223"/>
    <tableColumn id="609" xr3:uid="{12222099-1E0F-439E-AF5F-2E2B800EFFE5}" name="ethyl 3-cyclohexylpropanoate [Fruity]" dataDxfId="220" totalsRowDxfId="221"/>
    <tableColumn id="610" xr3:uid="{D62A0B83-95CF-444E-B29B-2A09A975897A}" name="l-Pinocarveol [Woody]" dataDxfId="218" totalsRowDxfId="219"/>
    <tableColumn id="611" xr3:uid="{1A41726B-B4D9-41AB-AB0F-961DD771F61F}" name="lavandulol [Floral]" dataDxfId="216" totalsRowDxfId="217"/>
    <tableColumn id="612" xr3:uid="{F7B583B4-11AF-4463-8A2B-65E62C4DFE04}" name="Diethyl succinate [Fruity]" dataDxfId="214" totalsRowDxfId="215"/>
    <tableColumn id="613" xr3:uid="{C03D3590-775B-4CCA-B8E8-DDB5C87C0267}" name="Pinocarveol [Herbal]" dataDxfId="212" totalsRowDxfId="213"/>
    <tableColumn id="614" xr3:uid="{63F44527-7181-45E2-B2D1-DA635248FF00}" name="Alloaromadendrene [Woody]" dataDxfId="210" totalsRowDxfId="211"/>
    <tableColumn id="615" xr3:uid="{97EF76E7-E00E-48EF-B51D-F0EC6A8FA791}" name="Pulegone [Minty]" dataDxfId="208" totalsRowDxfId="209"/>
    <tableColumn id="616" xr3:uid="{55AF2758-5DBB-4E78-BB75-E51D52A697B0}" name="3-Nonen-1-ol, (Z)- [Waxy]" dataDxfId="206" totalsRowDxfId="207"/>
    <tableColumn id="617" xr3:uid="{C9EBF193-5784-4D24-9B4E-379BD7C73A33}" name="Acetophenone [Floral]" dataDxfId="204" totalsRowDxfId="205"/>
    <tableColumn id="618" xr3:uid="{42124A0E-044C-4F25-85EE-62F984FA6328}" name="Isoborneol [Balsamic]" dataDxfId="202" totalsRowDxfId="203"/>
    <tableColumn id="619" xr3:uid="{17375FE7-16F8-4431-B8B4-BD95EE2D13E4}" name="2-methylbutanoic acid [Acidic]" dataDxfId="200" totalsRowDxfId="201"/>
    <tableColumn id="620" xr3:uid="{364B04FF-A729-4D6B-ABDE-CECEDB001DAA}" name="Estragole [Anisic]" dataDxfId="198" totalsRowDxfId="199"/>
    <tableColumn id="621" xr3:uid="{5AF7C159-80CC-4BCA-AEF2-CB2F4CB96ACA}" name="ethyl benzoate [Minty]" dataDxfId="196" totalsRowDxfId="197"/>
    <tableColumn id="622" xr3:uid="{F68EBD87-16F2-4198-8C39-4ECCF4849619}" name="Verbenol [Balsamic]" dataDxfId="194" totalsRowDxfId="195"/>
    <tableColumn id="623" xr3:uid="{31C3D582-B379-4836-9201-6E456A635ACE}" name="Neral [Citrus]" dataDxfId="192" totalsRowDxfId="193"/>
    <tableColumn id="624" xr3:uid="{5BC78AB2-E6E3-4452-8F2D-99CEE945F621}" name="a-Humulene [Woody]" dataDxfId="190" totalsRowDxfId="191"/>
    <tableColumn id="625" xr3:uid="{7A25530D-F9AC-4F13-9564-778C7B7D5EAD}" name="L-.alpha.-Terpineol [Terpenic]" dataDxfId="188" totalsRowDxfId="189"/>
    <tableColumn id="626" xr3:uid="{7B37AA94-8AF9-4FBD-895E-C6695D1D010E}" name="(+)-alpha-terpineol [Floral]" dataDxfId="186" totalsRowDxfId="187"/>
    <tableColumn id="627" xr3:uid="{A9A497F3-29D5-478D-B6EA-FF710FF32479}" name="gamma-muurolene [Woody]" dataDxfId="184" totalsRowDxfId="185"/>
    <tableColumn id="628" xr3:uid="{D292A408-C6A3-48FE-8D8B-2874A4C5134C}" name="delta-Elemene [Herbal]" dataDxfId="182" totalsRowDxfId="183"/>
    <tableColumn id="629" xr3:uid="{2070F370-F856-46AF-BF51-4DCD03D15E9A}" name="a-Terpinyl acetate [Herbal]" dataDxfId="180" totalsRowDxfId="181"/>
    <tableColumn id="630" xr3:uid="{A1C4E32F-C548-4457-B216-753366C5372A}" name="1-phenylethyl acetate [Green]" dataDxfId="178" totalsRowDxfId="179"/>
    <tableColumn id="631" xr3:uid="{9D466E94-3E8B-47A5-82AA-83D4F52D38D7}" name="ketoisophorone [Musty]" dataDxfId="176" totalsRowDxfId="177"/>
    <tableColumn id="632" xr3:uid="{C28AEF45-7E7D-45DA-98FD-156E24625528}" name="Borneol [Balsamic]" dataDxfId="174" totalsRowDxfId="175"/>
    <tableColumn id="633" xr3:uid="{67CEFDB5-34A6-45DE-BDD9-97DAE076CD1D}" name="L-Borneol [Balsamic]" dataDxfId="172" totalsRowDxfId="173"/>
    <tableColumn id="634" xr3:uid="{F0383577-9357-42AB-8CB2-D7D473627F74}" name="Salicylaldehyde [Medicinal]" dataDxfId="170" totalsRowDxfId="171"/>
    <tableColumn id="635" xr3:uid="{BE04E829-35CE-4D0E-B471-E592CFC203FC}" name="a-Zingiberene [Spicy]" dataDxfId="168" totalsRowDxfId="169"/>
    <tableColumn id="636" xr3:uid="{83C18EFD-48BF-437B-AFD8-8E40F52CFD3D}" name="(E)-Germacrene D [Woody]" dataDxfId="166" totalsRowDxfId="167"/>
    <tableColumn id="637" xr3:uid="{99BC503C-A093-40CB-94FF-132F551C4DF1}" name="a-Muurolene [Woody]" dataDxfId="164" totalsRowDxfId="165"/>
    <tableColumn id="638" xr3:uid="{07071139-12E2-41CB-8C81-83ABF5500858}" name="Verbenone [Camphoreous]" dataDxfId="162" totalsRowDxfId="163"/>
    <tableColumn id="639" xr3:uid="{48E63061-041F-4830-95D3-C798F03B801B}" name="benzyl acetate [Floral]" dataDxfId="160" totalsRowDxfId="161"/>
    <tableColumn id="640" xr3:uid="{C19AD479-E1F0-46E4-A65B-E346C50F786A}" name="(E)-Citral [Citrus]" dataDxfId="158" totalsRowDxfId="159"/>
    <tableColumn id="641" xr3:uid="{C98DC84C-30C3-43EB-A8FB-46F2127EC43E}" name="(S)-Rhodinol [Floral]" dataDxfId="156" totalsRowDxfId="157"/>
    <tableColumn id="642" xr3:uid="{01A8C458-C594-48FC-80EA-2077234E9819}" name="valencene [Citrus]" dataDxfId="154" totalsRowDxfId="155"/>
    <tableColumn id="643" xr3:uid="{5AFDF9CB-096F-4FF3-8725-DF7239DAAB63}" name="decan-1-ol [Fatty]" dataDxfId="152" totalsRowDxfId="153"/>
    <tableColumn id="644" xr3:uid="{78E143EF-0B96-4480-AB23-18209594EFED}" name="Citronellyl formate [Floral]" dataDxfId="150" totalsRowDxfId="151"/>
    <tableColumn id="645" xr3:uid="{B6FEC180-67F4-48FA-B02A-5BF1ED6D290A}" name="alpha-selinene [Amber]" dataDxfId="148" totalsRowDxfId="149"/>
    <tableColumn id="646" xr3:uid="{294A947D-5984-4E07-857E-07C1A870B5C9}" name="pentanoic acid [Cheesy]" dataDxfId="146" totalsRowDxfId="147"/>
    <tableColumn id="647" xr3:uid="{D5D3BCDF-5BE6-4145-996E-637242F51DE5}" name="Neryl isobutyrate [Fruity]" dataDxfId="144" totalsRowDxfId="145"/>
    <tableColumn id="648" xr3:uid="{24CF1887-463F-4E25-BCA4-6AA5345C80FC}" name="Nerolidyl acetate [Floral]" dataDxfId="142" totalsRowDxfId="143"/>
    <tableColumn id="649" xr3:uid="{24894909-BBE5-426E-8F2C-1E49EB66029D}" name="beta-selinene [Herbal]" dataDxfId="140" totalsRowDxfId="141"/>
    <tableColumn id="650" xr3:uid="{6C66AA35-CEC5-4590-90B2-D8685B88483B}" name="b-Bisabolene [Balsamic]" dataDxfId="138" totalsRowDxfId="139"/>
    <tableColumn id="651" xr3:uid="{E991BC1B-BB31-431C-8226-AC094651B18B}" name="Geranyl acetate [Floral]" dataDxfId="136" totalsRowDxfId="137"/>
    <tableColumn id="652" xr3:uid="{AB258F07-1530-4B37-8F8F-922683151EF0}" name="2-cyclohexylethanol [Floral]" dataDxfId="134" totalsRowDxfId="135"/>
    <tableColumn id="653" xr3:uid="{18F3FD68-0E91-44E5-A759-74EA298DB7E1}" name="Citronellol [Floral]" dataDxfId="132" totalsRowDxfId="133"/>
    <tableColumn id="654" xr3:uid="{1D8AC7CB-5C53-494E-AF5A-D67BBFC3D853}" name="Neryl acetate [Floral]" dataDxfId="130" totalsRowDxfId="131"/>
    <tableColumn id="655" xr3:uid="{CD102BC3-383A-424D-8519-251532AAB59F}" name="(+)-B-Citronellol [Floral]" dataDxfId="128" totalsRowDxfId="129"/>
    <tableColumn id="656" xr3:uid="{CF963BED-1171-4CEC-9701-B8F2CCA6C69F}" name="Piperitone [Herbal]" dataDxfId="126" totalsRowDxfId="127"/>
    <tableColumn id="657" xr3:uid="{D660311C-FE3A-47D6-BD55-25C1B5CD1851}" name="Carvone [Minty]" dataDxfId="124" totalsRowDxfId="125"/>
    <tableColumn id="658" xr3:uid="{FA7D6FE8-2363-49D6-AE4C-873F317C2954}" name="L-Carvone [Minty]" dataDxfId="122" totalsRowDxfId="123"/>
    <tableColumn id="659" xr3:uid="{C306E657-9123-4B86-8573-651C5B6213B9}" name="B-cadinene [Woody]" dataDxfId="120" totalsRowDxfId="121"/>
    <tableColumn id="660" xr3:uid="{8B80658C-BE6B-4459-9D96-C468EE1741DE}" name="d-Cadinene [Herbal]" dataDxfId="118" totalsRowDxfId="119"/>
    <tableColumn id="661" xr3:uid="{F6396F2D-7877-4509-B719-8D6A92BCB403}" name="alpha-curcumene [Herbal]" dataDxfId="116" totalsRowDxfId="117"/>
    <tableColumn id="662" xr3:uid="{372B1D64-D2D7-4739-891E-7D7C53D30273}" name="B-sesquiphellandrene [Herbal]" dataDxfId="114" totalsRowDxfId="115"/>
    <tableColumn id="663" xr3:uid="{8235C41C-A5D3-4924-964E-F0926DE18536}" name="(R)-gamma-cadinene [Woody]" dataDxfId="112" totalsRowDxfId="113"/>
    <tableColumn id="664" xr3:uid="{AA5D2517-CF49-4B40-BD7E-7B8D5296B67B}" name="Geranyl formate [Floral]" dataDxfId="110" totalsRowDxfId="111"/>
    <tableColumn id="665" xr3:uid="{4D82FA5F-949E-46B7-B664-F71266CD9047}" name="Nerol [Floral]" dataDxfId="108" totalsRowDxfId="109"/>
    <tableColumn id="666" xr3:uid="{612E9A4E-F5A6-4F72-BB0A-34A05FC58F34}" name="Benzyl isobutyrate [Floral]" dataDxfId="106" totalsRowDxfId="107"/>
    <tableColumn id="667" xr3:uid="{DF5CB607-5654-4E13-9291-5F7EB40F4889}" name="2-methyl benzofuran [Burnt]" dataDxfId="104" totalsRowDxfId="105"/>
    <tableColumn id="668" xr3:uid="{3F30C43A-0D35-470A-A280-6AA37E5A455F}" name="cadinadiene [Spicy]" dataDxfId="102" totalsRowDxfId="103"/>
    <tableColumn id="669" xr3:uid="{34A42E69-7B00-4D59-9F89-70051ECB8FAE}" name="1-(4-methylphenyl)ethanone [Floral]" dataDxfId="100" totalsRowDxfId="101"/>
    <tableColumn id="670" xr3:uid="{62640E42-5B3A-43C3-8A4D-6D72674DED38}" name="(E)-a-Damascone [Fruity]" dataDxfId="98" totalsRowDxfId="99"/>
    <tableColumn id="671" xr3:uid="{BD659529-AF62-4FC7-B70F-542396489E96}" name="(-)-Myrtenol [Woody]" dataDxfId="96" totalsRowDxfId="97"/>
    <tableColumn id="672" xr3:uid="{5C17786E-6CB0-4B3D-9B53-38E7C6E3846E}" name="methyl 2-hydroxybenzoate [Minty]" dataDxfId="94" totalsRowDxfId="95"/>
    <tableColumn id="673" xr3:uid="{635BA49C-160B-4464-AB3B-27C1E9ACDA02}" name="Allyl cyclohexyl propionate [Fruity]" dataDxfId="92" totalsRowDxfId="93"/>
    <tableColumn id="674" xr3:uid="{1EBC2CFD-A9A5-4EE9-A4E0-4C37DCCF259C}" name="Cuminaldehyde [Spicy]" dataDxfId="90" totalsRowDxfId="91"/>
    <tableColumn id="675" xr3:uid="{A58EE5BA-93C9-4A04-8B89-458E2EE1A114}" name="p-mentha-1,8-dien-7-al [Herbal]" dataDxfId="88" totalsRowDxfId="89"/>
    <tableColumn id="676" xr3:uid="{98C91D49-167E-41E3-9FE0-9737252F947F}" name="1-phenylethanol [Chemical]" dataDxfId="86" totalsRowDxfId="87"/>
    <tableColumn id="677" xr3:uid="{DC9061BC-666F-46FC-A019-77D672492E4D}" name="ethyl dodecanoate [Waxy]" dataDxfId="84" totalsRowDxfId="85"/>
    <tableColumn id="678" xr3:uid="{1DDD41A1-0B8E-40D6-9377-947A9953650A}" name="beta-damascone [Fruity]" dataDxfId="82" totalsRowDxfId="83"/>
    <tableColumn id="679" xr3:uid="{22BB3DEB-6EA1-4729-AD65-F2759982E92E}" name="Geraniol [Floral]" dataDxfId="80" totalsRowDxfId="81"/>
    <tableColumn id="680" xr3:uid="{3D51DB43-6743-419D-A68D-BDD23B834552}" name="2-phenylethyl acetate [Floral]" dataDxfId="78" totalsRowDxfId="79"/>
    <tableColumn id="681" xr3:uid="{03F24754-1A0B-4D3D-A640-2B06C529F771}" name="(E)-B-Damascenone [Fruity]" dataDxfId="76" totalsRowDxfId="77"/>
    <tableColumn id="682" xr3:uid="{88A8217D-51C5-4B85-A822-A01E971532A8}" name="Anethole [Liquorice]" dataDxfId="74" totalsRowDxfId="75"/>
    <tableColumn id="683" xr3:uid="{701FB199-41D2-46FA-8ED7-9164F59AD5C5}" name="(E)-Anethol [Liquorice]" dataDxfId="72" totalsRowDxfId="73"/>
    <tableColumn id="684" xr3:uid="{CE8B306B-9549-4A15-9A95-3985FF91FE3F}" name="(Z)-anethol [Anise]" dataDxfId="70" totalsRowDxfId="71"/>
    <tableColumn id="685" xr3:uid="{1B546F04-48A4-489C-9724-2160DB4CD42C}" name="Cherry propanol [Fruity]" dataDxfId="68" totalsRowDxfId="69"/>
    <tableColumn id="686" xr3:uid="{44C2EAB7-E00F-458A-A0AE-02BA5CE7BD67}" name="Calamenene [Herbal]" dataDxfId="66" totalsRowDxfId="67"/>
    <tableColumn id="687" xr3:uid="{AA68843F-7725-49D9-ABEC-186021B7D43C}" name="hexanoic acid [Fatty]" dataDxfId="64" totalsRowDxfId="65"/>
    <tableColumn id="688" xr3:uid="{CFC9780F-3357-4238-969E-368657B2AE56}" name="Benzaldehyde propylene glycol acetal [Floral]" dataDxfId="62" totalsRowDxfId="63"/>
    <tableColumn id="689" xr3:uid="{52D9A411-AFFC-40B1-9D1F-063F61410C98}" name="a-Ionone [Floral]" dataDxfId="60" totalsRowDxfId="61"/>
    <tableColumn id="690" xr3:uid="{B68DAC70-EA67-4D9F-8815-4F23DC791D16}" name="a-isomethyl ionone [Floral]" dataDxfId="58" totalsRowDxfId="59"/>
    <tableColumn id="691" xr3:uid="{C4398392-7246-42EF-B3CB-DDE25D1F5A5B}" name="benzyl butanoate [Fruity]" dataDxfId="56" totalsRowDxfId="57"/>
    <tableColumn id="692" xr3:uid="{0CA7F020-5F73-47BC-8AB7-9A3A5D385947}" name="Benzyl alcohol [Floral]" dataDxfId="54" totalsRowDxfId="55"/>
    <tableColumn id="693" xr3:uid="{813D5E53-2C1C-4C89-83BC-A27FFE7724B2}" name="Safrole [Spicy]" dataDxfId="52" totalsRowDxfId="53"/>
    <tableColumn id="694" xr3:uid="{6FB93F3E-40E9-4F37-A420-1C6E8DCA1BFE}" name="Butylated Hydroxytoluene [Phenolic]" dataDxfId="50" totalsRowDxfId="51"/>
    <tableColumn id="695" xr3:uid="{856BFA01-0320-41B0-A739-AC3E704543A0}" name="2-phenylethanol [Floral]" dataDxfId="48" totalsRowDxfId="49"/>
    <tableColumn id="696" xr3:uid="{18A382F2-D4AE-44B3-B565-751E37EF3CBC}" name="a-methyl ionone [Powdery]" dataDxfId="46" totalsRowDxfId="47"/>
    <tableColumn id="697" xr3:uid="{E902AA22-C734-4976-A0BA-88E5490B701D}" name=".alpha.-Calacorene [Woody]" dataDxfId="44" totalsRowDxfId="45"/>
    <tableColumn id="698" xr3:uid="{3CE01F39-DF6E-47E6-919D-33C3668EBC8D}" name="2-phenylbut-2-enal [Musty]" dataDxfId="42" totalsRowDxfId="43"/>
    <tableColumn id="699" xr3:uid="{B1152E9E-DE15-4CB9-B627-FCE7A887BB8C}" name="b-Ionone3 [Floral]" dataDxfId="40" totalsRowDxfId="41"/>
    <tableColumn id="700" xr3:uid="{CE2FA0AF-E326-4562-9D42-D04BB75848A0}" name="(E)-B-ionone [Floral]" dataDxfId="38" totalsRowDxfId="39"/>
    <tableColumn id="701" xr3:uid="{4C376F7D-09AE-4E3D-A86B-A61A38FB0CB9}" name="cocoa pentenal [Chocolate]" dataDxfId="36" totalsRowDxfId="37"/>
    <tableColumn id="702" xr3:uid="{E0215090-BCED-4FAD-928B-24DB8699E7F5}" name="(Z)-jasmone [Floral]" dataDxfId="34" totalsRowDxfId="35"/>
    <tableColumn id="703" xr3:uid="{E580209B-3127-4C84-AB21-4B96BF7982CF}" name="Methyl eugenol [Spicy]" dataDxfId="32" totalsRowDxfId="33"/>
    <tableColumn id="704" xr3:uid="{33FD426D-9239-4CD5-AE6F-FAD93044848C}" name="b-methyl ionone [Orris]" dataDxfId="30" totalsRowDxfId="31"/>
    <tableColumn id="705" xr3:uid="{C1CA9CB1-FB9E-4CFC-8E37-D3074523DCB5}" name="b-irone [Floral]" dataDxfId="28" totalsRowDxfId="29"/>
    <tableColumn id="706" xr3:uid="{A5499B0E-18BB-4415-B0B0-03E701454B97}" name="b-Caryophyllene oxide [Woody]" dataDxfId="26" totalsRowDxfId="27"/>
    <tableColumn id="707" xr3:uid="{D8471D34-DFE2-4296-B001-5B5693064BD5}" name="ethyl tetradecanoate [Waxy]" dataDxfId="24" totalsRowDxfId="25"/>
    <tableColumn id="708" xr3:uid="{21538ACC-083A-4149-A6B3-2D99EB847B6A}" name="diethyl malate [Caramellic]" dataDxfId="22" totalsRowDxfId="23"/>
    <tableColumn id="709" xr3:uid="{2892C5EF-F020-4B49-979C-4B0AEF78F458}" name="octanoic acid [Fatty]" dataDxfId="20" totalsRowDxfId="21"/>
    <tableColumn id="710" xr3:uid="{FA5CAD60-F0C7-494F-8CDD-6FC1EA919C4B}" name="Cinnamaldehyde, (E)- [Spicy]" dataDxfId="18" totalsRowDxfId="19"/>
    <tableColumn id="711" xr3:uid="{3886E349-909B-473F-B667-09D7D3DD4BEE}" name="Cinnamaldehyde [Spicy]" dataDxfId="16" totalsRowDxfId="17"/>
    <tableColumn id="712" xr3:uid="{71A1DA1D-DED9-4631-8EF2-8CA264B6FE89}" name="Methyl (E)-cinnamate [Balsamic]" dataDxfId="14" totalsRowDxfId="15"/>
    <tableColumn id="713" xr3:uid="{BC1CF315-BA3E-4161-B2A0-41649B83A7C8}" name="Methyl cinnamate [Balsamic]" dataDxfId="12" totalsRowDxfId="13"/>
    <tableColumn id="714" xr3:uid="{CA6F5A3B-71D6-4102-A2E5-6AD6E33E79AC}" name="Thymol [Herbal]" dataDxfId="10" totalsRowDxfId="11"/>
    <tableColumn id="715" xr3:uid="{67ACA293-F374-4199-98D2-D1F01068CD30}" name="g-decalactone [Fruity]" dataDxfId="8" totalsRowDxfId="9"/>
    <tableColumn id="716" xr3:uid="{E96330A7-CD10-44F7-9A15-519303B492FD}" name="Eugenol [Spicy]" dataDxfId="6" totalsRowDxfId="7"/>
    <tableColumn id="717" xr3:uid="{4A69518B-CC98-49E9-BC9E-56D38F80301C}" name="T-muurolol [Herbal]" dataDxfId="4" totalsRowDxfId="5"/>
    <tableColumn id="718" xr3:uid="{5685B314-216F-4968-A91C-A855AFD2E88E}" name="Carvacrol [Spicy]" dataDxfId="2" totalsRowDxfId="3"/>
    <tableColumn id="719" xr3:uid="{51FB0BD9-2C71-4923-A7B6-2A268B566BD0}" name="Myristicin [Spicy]" dataDxfId="0" totalsRowDxfId="1"/>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damhile.co.uk/shop/p/seaweed-gin" TargetMode="External"/><Relationship Id="rId1" Type="http://schemas.openxmlformats.org/officeDocument/2006/relationships/hyperlink" Target="https://www.damhile.co.uk/shop/p/seaweed-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61255-1AEC-4273-B58B-1241E182A847}">
  <dimension ref="A1:AAE425"/>
  <sheetViews>
    <sheetView tabSelected="1" zoomScale="60" zoomScaleNormal="60" workbookViewId="0">
      <selection activeCell="M131" sqref="M131"/>
    </sheetView>
  </sheetViews>
  <sheetFormatPr defaultColWidth="8.85546875" defaultRowHeight="15"/>
  <cols>
    <col min="1" max="1" width="52.28515625" style="1" customWidth="1"/>
    <col min="2" max="2" width="21.28515625" style="1" customWidth="1"/>
    <col min="3" max="3" width="25.5703125" style="1" customWidth="1"/>
    <col min="4" max="4" width="12.28515625" style="1" customWidth="1"/>
    <col min="5" max="5" width="29.140625" style="1" bestFit="1" customWidth="1"/>
    <col min="6" max="6" width="24.28515625" style="1" customWidth="1"/>
    <col min="7" max="7" width="12.7109375" style="1" customWidth="1"/>
    <col min="8" max="8" width="18.28515625" style="1" customWidth="1"/>
    <col min="9" max="9" width="14.85546875" style="1" customWidth="1"/>
    <col min="10" max="10" width="23" style="1" bestFit="1" customWidth="1"/>
    <col min="11" max="11" width="12.28515625" style="18" customWidth="1"/>
    <col min="12" max="13" width="12.28515625" style="20" customWidth="1"/>
    <col min="14" max="14" width="16.7109375" style="20" customWidth="1"/>
    <col min="15" max="16" width="12.28515625" style="18" customWidth="1"/>
    <col min="17" max="17" width="12.28515625" style="20" customWidth="1"/>
    <col min="18" max="18" width="17.140625" style="20" customWidth="1"/>
    <col min="19" max="19" width="12.28515625" style="20" customWidth="1"/>
    <col min="20" max="43" width="5.42578125" style="18" customWidth="1"/>
    <col min="44" max="44" width="6" style="1" customWidth="1"/>
    <col min="45" max="45" width="14.85546875" style="1" customWidth="1"/>
    <col min="46" max="46" width="23.28515625" style="1" customWidth="1"/>
    <col min="47" max="308" width="4.5703125" style="1" customWidth="1"/>
    <col min="309" max="327" width="7.85546875" style="1" customWidth="1"/>
    <col min="328" max="328" width="7.85546875" style="18" customWidth="1"/>
    <col min="329" max="707" width="7.85546875" style="1" customWidth="1"/>
    <col min="708" max="16384" width="8.85546875" style="1"/>
  </cols>
  <sheetData>
    <row r="1" spans="1:707" ht="239.25">
      <c r="A1" s="1" t="s">
        <v>0</v>
      </c>
      <c r="B1" s="1" t="s">
        <v>1</v>
      </c>
      <c r="C1" s="1" t="s">
        <v>2</v>
      </c>
      <c r="D1" s="2" t="s">
        <v>3</v>
      </c>
      <c r="E1" s="3" t="s">
        <v>4</v>
      </c>
      <c r="F1" s="4" t="s">
        <v>5</v>
      </c>
      <c r="G1" s="4" t="s">
        <v>6</v>
      </c>
      <c r="H1" s="5" t="s">
        <v>7</v>
      </c>
      <c r="I1" s="5" t="s">
        <v>8</v>
      </c>
      <c r="J1" s="4" t="s">
        <v>9</v>
      </c>
      <c r="K1" s="4" t="s">
        <v>10</v>
      </c>
      <c r="L1" s="3" t="s">
        <v>11</v>
      </c>
      <c r="M1" s="5" t="s">
        <v>12</v>
      </c>
      <c r="N1" s="5" t="s">
        <v>13</v>
      </c>
      <c r="O1" s="5" t="s">
        <v>14</v>
      </c>
      <c r="P1" s="3" t="s">
        <v>15</v>
      </c>
      <c r="Q1" s="6" t="s">
        <v>16</v>
      </c>
      <c r="R1" s="5" t="s">
        <v>17</v>
      </c>
      <c r="S1" s="5" t="s">
        <v>18</v>
      </c>
      <c r="T1" s="5" t="s">
        <v>19</v>
      </c>
      <c r="U1" s="7" t="s">
        <v>20</v>
      </c>
      <c r="V1" s="7" t="s">
        <v>21</v>
      </c>
      <c r="W1" s="7" t="s">
        <v>22</v>
      </c>
      <c r="X1" s="7" t="s">
        <v>23</v>
      </c>
      <c r="Y1" s="8"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5" t="s">
        <v>44</v>
      </c>
      <c r="AT1" s="4" t="s">
        <v>45</v>
      </c>
      <c r="AU1" s="9" t="s">
        <v>46</v>
      </c>
      <c r="AV1" s="10" t="s">
        <v>47</v>
      </c>
      <c r="AW1" s="11" t="s">
        <v>48</v>
      </c>
      <c r="AX1" s="11" t="s">
        <v>49</v>
      </c>
      <c r="AY1" s="10" t="s">
        <v>50</v>
      </c>
      <c r="AZ1" s="11" t="s">
        <v>51</v>
      </c>
      <c r="BA1" s="11" t="s">
        <v>52</v>
      </c>
      <c r="BB1" s="11" t="s">
        <v>53</v>
      </c>
      <c r="BC1" s="11" t="s">
        <v>54</v>
      </c>
      <c r="BD1" s="11" t="s">
        <v>55</v>
      </c>
      <c r="BE1" s="11" t="s">
        <v>56</v>
      </c>
      <c r="BF1" s="11" t="s">
        <v>57</v>
      </c>
      <c r="BG1" s="11" t="s">
        <v>58</v>
      </c>
      <c r="BH1" s="11" t="s">
        <v>59</v>
      </c>
      <c r="BI1" s="11" t="s">
        <v>60</v>
      </c>
      <c r="BJ1" s="11" t="s">
        <v>61</v>
      </c>
      <c r="BK1" s="11" t="s">
        <v>62</v>
      </c>
      <c r="BL1" s="11" t="s">
        <v>63</v>
      </c>
      <c r="BM1" s="11" t="s">
        <v>64</v>
      </c>
      <c r="BN1" s="11" t="s">
        <v>65</v>
      </c>
      <c r="BO1" s="11" t="s">
        <v>66</v>
      </c>
      <c r="BP1" s="11" t="s">
        <v>67</v>
      </c>
      <c r="BQ1" s="11" t="s">
        <v>68</v>
      </c>
      <c r="BR1" s="11" t="s">
        <v>69</v>
      </c>
      <c r="BS1" s="11" t="s">
        <v>70</v>
      </c>
      <c r="BT1" s="11" t="s">
        <v>71</v>
      </c>
      <c r="BU1" s="11" t="s">
        <v>72</v>
      </c>
      <c r="BV1" s="11" t="s">
        <v>73</v>
      </c>
      <c r="BW1" s="11" t="s">
        <v>74</v>
      </c>
      <c r="BX1" s="11" t="s">
        <v>75</v>
      </c>
      <c r="BY1" s="11" t="s">
        <v>76</v>
      </c>
      <c r="BZ1" s="11" t="s">
        <v>77</v>
      </c>
      <c r="CA1" s="11" t="s">
        <v>78</v>
      </c>
      <c r="CB1" s="11" t="s">
        <v>79</v>
      </c>
      <c r="CC1" s="11" t="s">
        <v>80</v>
      </c>
      <c r="CD1" s="11" t="s">
        <v>81</v>
      </c>
      <c r="CE1" s="11" t="s">
        <v>82</v>
      </c>
      <c r="CF1" s="11" t="s">
        <v>83</v>
      </c>
      <c r="CG1" s="11" t="s">
        <v>84</v>
      </c>
      <c r="CH1" s="11" t="s">
        <v>85</v>
      </c>
      <c r="CI1" s="11" t="s">
        <v>86</v>
      </c>
      <c r="CJ1" s="11" t="s">
        <v>87</v>
      </c>
      <c r="CK1" s="11" t="s">
        <v>88</v>
      </c>
      <c r="CL1" s="9" t="s">
        <v>89</v>
      </c>
      <c r="CM1" s="11" t="s">
        <v>90</v>
      </c>
      <c r="CN1" s="11" t="s">
        <v>91</v>
      </c>
      <c r="CO1" s="11" t="s">
        <v>92</v>
      </c>
      <c r="CP1" s="9" t="s">
        <v>93</v>
      </c>
      <c r="CQ1" s="10" t="s">
        <v>94</v>
      </c>
      <c r="CR1" s="11" t="s">
        <v>95</v>
      </c>
      <c r="CS1" s="11" t="s">
        <v>96</v>
      </c>
      <c r="CT1" s="11" t="s">
        <v>97</v>
      </c>
      <c r="CU1" s="10" t="s">
        <v>98</v>
      </c>
      <c r="CV1" s="11" t="s">
        <v>99</v>
      </c>
      <c r="CW1" s="11" t="s">
        <v>100</v>
      </c>
      <c r="CX1" s="11" t="s">
        <v>101</v>
      </c>
      <c r="CY1" s="10" t="s">
        <v>102</v>
      </c>
      <c r="CZ1" s="7" t="s">
        <v>103</v>
      </c>
      <c r="DA1" s="7" t="s">
        <v>104</v>
      </c>
      <c r="DB1" s="7" t="s">
        <v>105</v>
      </c>
      <c r="DC1" s="10" t="s">
        <v>106</v>
      </c>
      <c r="DD1" s="7" t="s">
        <v>107</v>
      </c>
      <c r="DE1" s="7" t="s">
        <v>108</v>
      </c>
      <c r="DF1" s="7" t="s">
        <v>109</v>
      </c>
      <c r="DG1" s="7" t="s">
        <v>110</v>
      </c>
      <c r="DH1" s="7" t="s">
        <v>111</v>
      </c>
      <c r="DI1" s="7" t="s">
        <v>112</v>
      </c>
      <c r="DJ1" s="10" t="s">
        <v>113</v>
      </c>
      <c r="DK1" s="7" t="s">
        <v>114</v>
      </c>
      <c r="DL1" s="7" t="s">
        <v>115</v>
      </c>
      <c r="DM1" s="7" t="s">
        <v>116</v>
      </c>
      <c r="DN1" s="7" t="s">
        <v>117</v>
      </c>
      <c r="DO1" s="7" t="s">
        <v>118</v>
      </c>
      <c r="DP1" s="7" t="s">
        <v>119</v>
      </c>
      <c r="DQ1" s="7" t="s">
        <v>120</v>
      </c>
      <c r="DR1" s="7" t="s">
        <v>121</v>
      </c>
      <c r="DS1" s="7" t="s">
        <v>122</v>
      </c>
      <c r="DT1" s="7" t="s">
        <v>123</v>
      </c>
      <c r="DU1" s="7" t="s">
        <v>124</v>
      </c>
      <c r="DV1" s="7" t="s">
        <v>125</v>
      </c>
      <c r="DW1" s="7" t="s">
        <v>126</v>
      </c>
      <c r="DX1" s="7" t="s">
        <v>127</v>
      </c>
      <c r="DY1" s="7" t="s">
        <v>128</v>
      </c>
      <c r="DZ1" s="7" t="s">
        <v>129</v>
      </c>
      <c r="EA1" s="7" t="s">
        <v>130</v>
      </c>
      <c r="EB1" s="7" t="s">
        <v>131</v>
      </c>
      <c r="EC1" s="7" t="s">
        <v>132</v>
      </c>
      <c r="ED1" s="7" t="s">
        <v>133</v>
      </c>
      <c r="EE1" s="7" t="s">
        <v>134</v>
      </c>
      <c r="EF1" s="7" t="s">
        <v>135</v>
      </c>
      <c r="EG1" s="7" t="s">
        <v>136</v>
      </c>
      <c r="EH1" s="7" t="s">
        <v>137</v>
      </c>
      <c r="EI1" s="7" t="s">
        <v>138</v>
      </c>
      <c r="EJ1" s="7" t="s">
        <v>139</v>
      </c>
      <c r="EK1" s="7"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9" t="s">
        <v>159</v>
      </c>
      <c r="FE1" s="10" t="s">
        <v>160</v>
      </c>
      <c r="FF1" s="7" t="s">
        <v>161</v>
      </c>
      <c r="FG1" s="7" t="s">
        <v>162</v>
      </c>
      <c r="FH1" s="7" t="s">
        <v>163</v>
      </c>
      <c r="FI1" s="7" t="s">
        <v>164</v>
      </c>
      <c r="FJ1" s="7" t="s">
        <v>165</v>
      </c>
      <c r="FK1" s="7" t="s">
        <v>166</v>
      </c>
      <c r="FL1" s="7" t="s">
        <v>167</v>
      </c>
      <c r="FM1" s="7" t="s">
        <v>168</v>
      </c>
      <c r="FN1" s="7" t="s">
        <v>169</v>
      </c>
      <c r="FO1" s="7" t="s">
        <v>170</v>
      </c>
      <c r="FP1" s="10" t="s">
        <v>171</v>
      </c>
      <c r="FQ1" s="7" t="s">
        <v>172</v>
      </c>
      <c r="FR1" s="7" t="s">
        <v>173</v>
      </c>
      <c r="FS1" s="7" t="s">
        <v>174</v>
      </c>
      <c r="FT1" s="10" t="s">
        <v>175</v>
      </c>
      <c r="FU1" s="7" t="s">
        <v>176</v>
      </c>
      <c r="FV1" s="7" t="s">
        <v>177</v>
      </c>
      <c r="FW1" s="7" t="s">
        <v>178</v>
      </c>
      <c r="FX1" s="7" t="s">
        <v>179</v>
      </c>
      <c r="FY1" s="7" t="s">
        <v>180</v>
      </c>
      <c r="FZ1" s="7" t="s">
        <v>181</v>
      </c>
      <c r="GA1" s="7" t="s">
        <v>182</v>
      </c>
      <c r="GB1" s="7" t="s">
        <v>183</v>
      </c>
      <c r="GC1" s="7" t="s">
        <v>184</v>
      </c>
      <c r="GD1" s="7" t="s">
        <v>185</v>
      </c>
      <c r="GE1" s="7" t="s">
        <v>186</v>
      </c>
      <c r="GF1" s="7" t="s">
        <v>187</v>
      </c>
      <c r="GG1" s="7" t="s">
        <v>188</v>
      </c>
      <c r="GH1" s="7" t="s">
        <v>189</v>
      </c>
      <c r="GI1" s="10" t="s">
        <v>190</v>
      </c>
      <c r="GJ1" s="7" t="s">
        <v>191</v>
      </c>
      <c r="GK1" s="7" t="s">
        <v>192</v>
      </c>
      <c r="GL1" s="7" t="s">
        <v>193</v>
      </c>
      <c r="GM1" s="7" t="s">
        <v>194</v>
      </c>
      <c r="GN1" s="7" t="s">
        <v>195</v>
      </c>
      <c r="GO1" s="10" t="s">
        <v>196</v>
      </c>
      <c r="GP1" s="7" t="s">
        <v>197</v>
      </c>
      <c r="GQ1" s="7" t="s">
        <v>198</v>
      </c>
      <c r="GR1" s="7" t="s">
        <v>199</v>
      </c>
      <c r="GS1" s="7" t="s">
        <v>200</v>
      </c>
      <c r="GT1" s="7" t="s">
        <v>201</v>
      </c>
      <c r="GU1" s="7" t="s">
        <v>202</v>
      </c>
      <c r="GV1" s="7" t="s">
        <v>203</v>
      </c>
      <c r="GW1" s="7" t="s">
        <v>204</v>
      </c>
      <c r="GX1" s="7" t="s">
        <v>205</v>
      </c>
      <c r="GY1" s="7" t="s">
        <v>206</v>
      </c>
      <c r="GZ1" s="7" t="s">
        <v>207</v>
      </c>
      <c r="HA1" s="7" t="s">
        <v>208</v>
      </c>
      <c r="HB1" s="7" t="s">
        <v>209</v>
      </c>
      <c r="HC1" s="7" t="s">
        <v>210</v>
      </c>
      <c r="HD1" s="7" t="s">
        <v>211</v>
      </c>
      <c r="HE1" s="7" t="s">
        <v>212</v>
      </c>
      <c r="HF1" s="7" t="s">
        <v>213</v>
      </c>
      <c r="HG1" s="7" t="s">
        <v>214</v>
      </c>
      <c r="HH1" s="7" t="s">
        <v>215</v>
      </c>
      <c r="HI1" s="7" t="s">
        <v>216</v>
      </c>
      <c r="HJ1" s="7" t="s">
        <v>217</v>
      </c>
      <c r="HK1" s="7" t="s">
        <v>218</v>
      </c>
      <c r="HL1" s="9" t="s">
        <v>219</v>
      </c>
      <c r="HM1" s="7" t="s">
        <v>220</v>
      </c>
      <c r="HN1" s="7" t="s">
        <v>221</v>
      </c>
      <c r="HO1" s="7" t="s">
        <v>222</v>
      </c>
      <c r="HP1" s="9" t="s">
        <v>223</v>
      </c>
      <c r="HQ1" s="7" t="s">
        <v>224</v>
      </c>
      <c r="HR1" s="7" t="s">
        <v>225</v>
      </c>
      <c r="HS1" s="7" t="s">
        <v>226</v>
      </c>
      <c r="HT1" s="7" t="s">
        <v>227</v>
      </c>
      <c r="HU1" s="7" t="s">
        <v>228</v>
      </c>
      <c r="HV1" s="7" t="s">
        <v>229</v>
      </c>
      <c r="HW1" s="9" t="s">
        <v>230</v>
      </c>
      <c r="HX1" s="10" t="s">
        <v>231</v>
      </c>
      <c r="HY1" s="7" t="s">
        <v>232</v>
      </c>
      <c r="HZ1" s="7" t="s">
        <v>233</v>
      </c>
      <c r="IA1" s="7" t="s">
        <v>234</v>
      </c>
      <c r="IB1" s="10" t="s">
        <v>235</v>
      </c>
      <c r="IC1" s="7" t="s">
        <v>236</v>
      </c>
      <c r="ID1" s="7" t="s">
        <v>237</v>
      </c>
      <c r="IE1" s="7" t="s">
        <v>238</v>
      </c>
      <c r="IF1" s="7" t="s">
        <v>239</v>
      </c>
      <c r="IG1" s="7" t="s">
        <v>240</v>
      </c>
      <c r="IH1" s="7" t="s">
        <v>241</v>
      </c>
      <c r="II1" s="10" t="s">
        <v>242</v>
      </c>
      <c r="IJ1" s="7" t="s">
        <v>243</v>
      </c>
      <c r="IK1" s="7" t="s">
        <v>244</v>
      </c>
      <c r="IL1" s="7" t="s">
        <v>245</v>
      </c>
      <c r="IM1" s="7" t="s">
        <v>246</v>
      </c>
      <c r="IN1" s="7" t="s">
        <v>247</v>
      </c>
      <c r="IO1" s="10" t="s">
        <v>248</v>
      </c>
      <c r="IP1" s="7" t="s">
        <v>249</v>
      </c>
      <c r="IQ1" s="7" t="s">
        <v>250</v>
      </c>
      <c r="IR1" s="7" t="s">
        <v>251</v>
      </c>
      <c r="IS1" s="7" t="s">
        <v>252</v>
      </c>
      <c r="IT1" s="7" t="s">
        <v>253</v>
      </c>
      <c r="IU1" s="7" t="s">
        <v>254</v>
      </c>
      <c r="IV1" s="7" t="s">
        <v>255</v>
      </c>
      <c r="IW1" s="10" t="s">
        <v>256</v>
      </c>
      <c r="IX1" s="7" t="s">
        <v>257</v>
      </c>
      <c r="IY1" s="7" t="s">
        <v>258</v>
      </c>
      <c r="IZ1" s="7" t="s">
        <v>259</v>
      </c>
      <c r="JA1" s="7" t="s">
        <v>260</v>
      </c>
      <c r="JB1" s="7" t="s">
        <v>261</v>
      </c>
      <c r="JC1" s="7" t="s">
        <v>262</v>
      </c>
      <c r="JD1" s="7" t="s">
        <v>263</v>
      </c>
      <c r="JE1" s="7" t="s">
        <v>264</v>
      </c>
      <c r="JF1" s="10" t="s">
        <v>265</v>
      </c>
      <c r="JG1" s="7" t="s">
        <v>266</v>
      </c>
      <c r="JH1" s="7" t="s">
        <v>267</v>
      </c>
      <c r="JI1" s="7" t="s">
        <v>268</v>
      </c>
      <c r="JJ1" s="7" t="s">
        <v>269</v>
      </c>
      <c r="JK1" s="7" t="s">
        <v>270</v>
      </c>
      <c r="JL1" s="7" t="s">
        <v>271</v>
      </c>
      <c r="JM1" s="7" t="s">
        <v>272</v>
      </c>
      <c r="JN1" s="10" t="s">
        <v>273</v>
      </c>
      <c r="JO1" s="7" t="s">
        <v>274</v>
      </c>
      <c r="JP1" s="7" t="s">
        <v>275</v>
      </c>
      <c r="JQ1" s="7" t="s">
        <v>276</v>
      </c>
      <c r="JR1" s="7" t="s">
        <v>277</v>
      </c>
      <c r="JS1" s="7" t="s">
        <v>278</v>
      </c>
      <c r="JT1" s="7" t="s">
        <v>279</v>
      </c>
      <c r="JU1" s="10" t="s">
        <v>280</v>
      </c>
      <c r="JV1" s="7" t="s">
        <v>281</v>
      </c>
      <c r="JW1" s="7" t="s">
        <v>282</v>
      </c>
      <c r="JX1" s="7" t="s">
        <v>283</v>
      </c>
      <c r="JY1" s="7" t="s">
        <v>284</v>
      </c>
      <c r="JZ1" s="7" t="s">
        <v>285</v>
      </c>
      <c r="KA1" s="7" t="s">
        <v>286</v>
      </c>
      <c r="KB1" s="7" t="s">
        <v>287</v>
      </c>
      <c r="KC1" s="7" t="s">
        <v>288</v>
      </c>
      <c r="KD1" s="7" t="s">
        <v>289</v>
      </c>
      <c r="KE1" s="7" t="s">
        <v>290</v>
      </c>
      <c r="KF1" s="7" t="s">
        <v>291</v>
      </c>
      <c r="KG1" s="7" t="s">
        <v>292</v>
      </c>
      <c r="KH1" s="7" t="s">
        <v>293</v>
      </c>
      <c r="KI1" s="7" t="s">
        <v>294</v>
      </c>
      <c r="KJ1" s="7" t="s">
        <v>295</v>
      </c>
      <c r="KK1" s="7" t="s">
        <v>296</v>
      </c>
      <c r="KL1" s="7" t="s">
        <v>297</v>
      </c>
      <c r="KM1" s="7" t="s">
        <v>298</v>
      </c>
      <c r="KN1" s="7" t="s">
        <v>299</v>
      </c>
      <c r="KO1" s="9" t="s">
        <v>300</v>
      </c>
      <c r="KP1" s="7" t="s">
        <v>301</v>
      </c>
      <c r="KQ1" s="7" t="s">
        <v>302</v>
      </c>
      <c r="KR1" s="7" t="s">
        <v>303</v>
      </c>
      <c r="KS1" s="7" t="s">
        <v>304</v>
      </c>
      <c r="KT1" s="7" t="s">
        <v>305</v>
      </c>
      <c r="KU1" s="7" t="s">
        <v>306</v>
      </c>
      <c r="KV1" s="12" t="s">
        <v>307</v>
      </c>
      <c r="KW1" s="13" t="s">
        <v>308</v>
      </c>
      <c r="KX1" s="13" t="s">
        <v>309</v>
      </c>
      <c r="KY1" s="13" t="s">
        <v>310</v>
      </c>
      <c r="KZ1" s="13" t="s">
        <v>311</v>
      </c>
      <c r="LA1" s="13" t="s">
        <v>312</v>
      </c>
      <c r="LB1" s="13" t="s">
        <v>313</v>
      </c>
      <c r="LC1" s="13" t="s">
        <v>314</v>
      </c>
      <c r="LD1" s="13" t="s">
        <v>315</v>
      </c>
      <c r="LE1" s="13" t="s">
        <v>316</v>
      </c>
      <c r="LF1" s="13" t="s">
        <v>317</v>
      </c>
      <c r="LG1" s="13" t="s">
        <v>318</v>
      </c>
      <c r="LH1" s="13" t="s">
        <v>319</v>
      </c>
      <c r="LI1" s="13" t="s">
        <v>320</v>
      </c>
      <c r="LJ1" s="13" t="s">
        <v>321</v>
      </c>
      <c r="LK1" s="13" t="s">
        <v>322</v>
      </c>
      <c r="LL1" s="13" t="s">
        <v>323</v>
      </c>
      <c r="LM1" s="13" t="s">
        <v>324</v>
      </c>
      <c r="LN1" s="13" t="s">
        <v>325</v>
      </c>
      <c r="LO1" s="13" t="s">
        <v>326</v>
      </c>
      <c r="LP1" s="13" t="s">
        <v>327</v>
      </c>
      <c r="LQ1" s="13" t="s">
        <v>328</v>
      </c>
      <c r="LR1" s="13" t="s">
        <v>329</v>
      </c>
      <c r="LS1" s="13" t="s">
        <v>330</v>
      </c>
      <c r="LT1" s="13" t="s">
        <v>331</v>
      </c>
      <c r="LU1" s="13" t="s">
        <v>332</v>
      </c>
      <c r="LV1" s="13" t="s">
        <v>333</v>
      </c>
      <c r="LW1" s="13" t="s">
        <v>334</v>
      </c>
      <c r="LX1" s="13" t="s">
        <v>335</v>
      </c>
      <c r="LY1" s="13" t="s">
        <v>336</v>
      </c>
      <c r="LZ1" s="13" t="s">
        <v>337</v>
      </c>
      <c r="MA1" s="13" t="s">
        <v>338</v>
      </c>
      <c r="MB1" s="13" t="s">
        <v>339</v>
      </c>
      <c r="MC1" s="13" t="s">
        <v>340</v>
      </c>
      <c r="MD1" s="13" t="s">
        <v>341</v>
      </c>
      <c r="ME1" s="13" t="s">
        <v>342</v>
      </c>
      <c r="MF1" s="13" t="s">
        <v>343</v>
      </c>
      <c r="MG1" s="13" t="s">
        <v>344</v>
      </c>
      <c r="MH1" s="13" t="s">
        <v>345</v>
      </c>
      <c r="MI1" s="13" t="s">
        <v>346</v>
      </c>
      <c r="MJ1" s="13" t="s">
        <v>347</v>
      </c>
      <c r="MK1" s="13" t="s">
        <v>348</v>
      </c>
      <c r="ML1" s="13" t="s">
        <v>349</v>
      </c>
      <c r="MM1" s="13" t="s">
        <v>350</v>
      </c>
      <c r="MN1" s="13" t="s">
        <v>351</v>
      </c>
      <c r="MO1" s="13" t="s">
        <v>352</v>
      </c>
      <c r="MP1" s="13" t="s">
        <v>353</v>
      </c>
      <c r="MQ1" s="13" t="s">
        <v>354</v>
      </c>
      <c r="MR1" s="13" t="s">
        <v>355</v>
      </c>
      <c r="MS1" s="13" t="s">
        <v>356</v>
      </c>
      <c r="MT1" s="13" t="s">
        <v>357</v>
      </c>
      <c r="MU1" s="13" t="s">
        <v>358</v>
      </c>
      <c r="MV1" s="13" t="s">
        <v>359</v>
      </c>
      <c r="MW1" s="13" t="s">
        <v>360</v>
      </c>
      <c r="MX1" s="13" t="s">
        <v>361</v>
      </c>
      <c r="MY1" s="13" t="s">
        <v>362</v>
      </c>
      <c r="MZ1" s="13" t="s">
        <v>363</v>
      </c>
      <c r="NA1" s="13" t="s">
        <v>364</v>
      </c>
      <c r="NB1" s="13" t="s">
        <v>365</v>
      </c>
      <c r="NC1" s="13" t="s">
        <v>366</v>
      </c>
      <c r="ND1" s="13" t="s">
        <v>367</v>
      </c>
      <c r="NE1" s="13" t="s">
        <v>368</v>
      </c>
      <c r="NF1" s="13" t="s">
        <v>369</v>
      </c>
      <c r="NG1" s="13" t="s">
        <v>370</v>
      </c>
      <c r="NH1" s="13" t="s">
        <v>371</v>
      </c>
      <c r="NI1" s="13" t="s">
        <v>372</v>
      </c>
      <c r="NJ1" s="13" t="s">
        <v>373</v>
      </c>
      <c r="NK1" s="13" t="s">
        <v>374</v>
      </c>
      <c r="NL1" s="13" t="s">
        <v>375</v>
      </c>
      <c r="NM1" s="13" t="s">
        <v>376</v>
      </c>
      <c r="NN1" s="13" t="s">
        <v>377</v>
      </c>
      <c r="NO1" s="13" t="s">
        <v>378</v>
      </c>
      <c r="NP1" s="13" t="s">
        <v>379</v>
      </c>
      <c r="NQ1" s="13" t="s">
        <v>380</v>
      </c>
      <c r="NR1" s="13" t="s">
        <v>381</v>
      </c>
      <c r="NS1" s="13" t="s">
        <v>382</v>
      </c>
      <c r="NT1" s="13" t="s">
        <v>383</v>
      </c>
      <c r="NU1" s="13" t="s">
        <v>384</v>
      </c>
      <c r="NV1" s="13" t="s">
        <v>385</v>
      </c>
      <c r="NW1" s="13" t="s">
        <v>386</v>
      </c>
      <c r="NX1" s="13" t="s">
        <v>387</v>
      </c>
      <c r="NY1" s="13" t="s">
        <v>388</v>
      </c>
      <c r="NZ1" s="13" t="s">
        <v>389</v>
      </c>
      <c r="OA1" s="13" t="s">
        <v>390</v>
      </c>
      <c r="OB1" s="13" t="s">
        <v>391</v>
      </c>
      <c r="OC1" s="13" t="s">
        <v>392</v>
      </c>
      <c r="OD1" s="13" t="s">
        <v>393</v>
      </c>
      <c r="OE1" s="13" t="s">
        <v>394</v>
      </c>
      <c r="OF1" s="13" t="s">
        <v>395</v>
      </c>
      <c r="OG1" s="13" t="s">
        <v>396</v>
      </c>
      <c r="OH1" s="13" t="s">
        <v>397</v>
      </c>
      <c r="OI1" s="13" t="s">
        <v>398</v>
      </c>
      <c r="OJ1" s="13" t="s">
        <v>399</v>
      </c>
      <c r="OK1" s="13" t="s">
        <v>400</v>
      </c>
      <c r="OL1" s="13" t="s">
        <v>401</v>
      </c>
      <c r="OM1" s="13" t="s">
        <v>402</v>
      </c>
      <c r="ON1" s="13" t="s">
        <v>403</v>
      </c>
      <c r="OO1" s="13" t="s">
        <v>404</v>
      </c>
      <c r="OP1" s="13" t="s">
        <v>405</v>
      </c>
      <c r="OQ1" s="13" t="s">
        <v>406</v>
      </c>
      <c r="OR1" s="13" t="s">
        <v>407</v>
      </c>
      <c r="OS1" s="13" t="s">
        <v>408</v>
      </c>
      <c r="OT1" s="13" t="s">
        <v>409</v>
      </c>
      <c r="OU1" s="13" t="s">
        <v>410</v>
      </c>
      <c r="OV1" s="13" t="s">
        <v>411</v>
      </c>
      <c r="OW1" s="13" t="s">
        <v>412</v>
      </c>
      <c r="OX1" s="13" t="s">
        <v>413</v>
      </c>
      <c r="OY1" s="13" t="s">
        <v>414</v>
      </c>
      <c r="OZ1" s="13" t="s">
        <v>415</v>
      </c>
      <c r="PA1" s="13" t="s">
        <v>416</v>
      </c>
      <c r="PB1" s="13" t="s">
        <v>417</v>
      </c>
      <c r="PC1" s="13" t="s">
        <v>418</v>
      </c>
      <c r="PD1" s="13" t="s">
        <v>419</v>
      </c>
      <c r="PE1" s="13" t="s">
        <v>420</v>
      </c>
      <c r="PF1" s="13" t="s">
        <v>421</v>
      </c>
      <c r="PG1" s="13" t="s">
        <v>422</v>
      </c>
      <c r="PH1" s="13" t="s">
        <v>423</v>
      </c>
      <c r="PI1" s="13" t="s">
        <v>424</v>
      </c>
      <c r="PJ1" s="13" t="s">
        <v>425</v>
      </c>
      <c r="PK1" s="13" t="s">
        <v>426</v>
      </c>
      <c r="PL1" s="13" t="s">
        <v>427</v>
      </c>
      <c r="PM1" s="13" t="s">
        <v>428</v>
      </c>
      <c r="PN1" s="13" t="s">
        <v>429</v>
      </c>
      <c r="PO1" s="13" t="s">
        <v>430</v>
      </c>
      <c r="PP1" s="13" t="s">
        <v>431</v>
      </c>
      <c r="PQ1" s="13" t="s">
        <v>432</v>
      </c>
      <c r="PR1" s="13" t="s">
        <v>433</v>
      </c>
      <c r="PS1" s="13" t="s">
        <v>434</v>
      </c>
      <c r="PT1" s="13" t="s">
        <v>435</v>
      </c>
      <c r="PU1" s="13" t="s">
        <v>436</v>
      </c>
      <c r="PV1" s="13" t="s">
        <v>437</v>
      </c>
      <c r="PW1" s="13" t="s">
        <v>438</v>
      </c>
      <c r="PX1" s="13" t="s">
        <v>439</v>
      </c>
      <c r="PY1" s="13" t="s">
        <v>440</v>
      </c>
      <c r="PZ1" s="13" t="s">
        <v>441</v>
      </c>
      <c r="QA1" s="13" t="s">
        <v>442</v>
      </c>
      <c r="QB1" s="13" t="s">
        <v>443</v>
      </c>
      <c r="QC1" s="13" t="s">
        <v>444</v>
      </c>
      <c r="QD1" s="13" t="s">
        <v>445</v>
      </c>
      <c r="QE1" s="13" t="s">
        <v>446</v>
      </c>
      <c r="QF1" s="13" t="s">
        <v>447</v>
      </c>
      <c r="QG1" s="13" t="s">
        <v>448</v>
      </c>
      <c r="QH1" s="13" t="s">
        <v>449</v>
      </c>
      <c r="QI1" s="13" t="s">
        <v>450</v>
      </c>
      <c r="QJ1" s="13" t="s">
        <v>451</v>
      </c>
      <c r="QK1" s="13" t="s">
        <v>452</v>
      </c>
      <c r="QL1" s="13" t="s">
        <v>453</v>
      </c>
      <c r="QM1" s="13" t="s">
        <v>454</v>
      </c>
      <c r="QN1" s="13" t="s">
        <v>455</v>
      </c>
      <c r="QO1" s="13" t="s">
        <v>456</v>
      </c>
      <c r="QP1" s="13" t="s">
        <v>457</v>
      </c>
      <c r="QQ1" s="13" t="s">
        <v>458</v>
      </c>
      <c r="QR1" s="13" t="s">
        <v>459</v>
      </c>
      <c r="QS1" s="13" t="s">
        <v>460</v>
      </c>
      <c r="QT1" s="13" t="s">
        <v>461</v>
      </c>
      <c r="QU1" s="13" t="s">
        <v>462</v>
      </c>
      <c r="QV1" s="13" t="s">
        <v>463</v>
      </c>
      <c r="QW1" s="13" t="s">
        <v>464</v>
      </c>
      <c r="QX1" s="13" t="s">
        <v>465</v>
      </c>
      <c r="QY1" s="13" t="s">
        <v>466</v>
      </c>
      <c r="QZ1" s="13" t="s">
        <v>467</v>
      </c>
      <c r="RA1" s="13" t="s">
        <v>468</v>
      </c>
      <c r="RB1" s="13" t="s">
        <v>469</v>
      </c>
      <c r="RC1" s="13" t="s">
        <v>470</v>
      </c>
      <c r="RD1" s="13" t="s">
        <v>471</v>
      </c>
      <c r="RE1" s="13" t="s">
        <v>472</v>
      </c>
      <c r="RF1" s="13" t="s">
        <v>473</v>
      </c>
      <c r="RG1" s="13" t="s">
        <v>474</v>
      </c>
      <c r="RH1" s="13" t="s">
        <v>475</v>
      </c>
      <c r="RI1" s="13" t="s">
        <v>476</v>
      </c>
      <c r="RJ1" s="13" t="s">
        <v>477</v>
      </c>
      <c r="RK1" s="13" t="s">
        <v>478</v>
      </c>
      <c r="RL1" s="13" t="s">
        <v>479</v>
      </c>
      <c r="RM1" s="13" t="s">
        <v>480</v>
      </c>
      <c r="RN1" s="13" t="s">
        <v>481</v>
      </c>
      <c r="RO1" s="13" t="s">
        <v>482</v>
      </c>
      <c r="RP1" s="13" t="s">
        <v>483</v>
      </c>
      <c r="RQ1" s="13" t="s">
        <v>484</v>
      </c>
      <c r="RR1" s="13" t="s">
        <v>485</v>
      </c>
      <c r="RS1" s="13" t="s">
        <v>486</v>
      </c>
      <c r="RT1" s="13" t="s">
        <v>487</v>
      </c>
      <c r="RU1" s="13" t="s">
        <v>488</v>
      </c>
      <c r="RV1" s="13" t="s">
        <v>489</v>
      </c>
      <c r="RW1" s="13" t="s">
        <v>490</v>
      </c>
      <c r="RX1" s="13" t="s">
        <v>491</v>
      </c>
      <c r="RY1" s="13" t="s">
        <v>492</v>
      </c>
      <c r="RZ1" s="13" t="s">
        <v>493</v>
      </c>
      <c r="SA1" s="13" t="s">
        <v>494</v>
      </c>
      <c r="SB1" s="13" t="s">
        <v>495</v>
      </c>
      <c r="SC1" s="13" t="s">
        <v>496</v>
      </c>
      <c r="SD1" s="13" t="s">
        <v>497</v>
      </c>
      <c r="SE1" s="13" t="s">
        <v>498</v>
      </c>
      <c r="SF1" s="13" t="s">
        <v>499</v>
      </c>
      <c r="SG1" s="13" t="s">
        <v>500</v>
      </c>
      <c r="SH1" s="13" t="s">
        <v>501</v>
      </c>
      <c r="SI1" s="13" t="s">
        <v>502</v>
      </c>
      <c r="SJ1" s="13" t="s">
        <v>503</v>
      </c>
      <c r="SK1" s="13" t="s">
        <v>504</v>
      </c>
      <c r="SL1" s="13" t="s">
        <v>505</v>
      </c>
      <c r="SM1" s="13" t="s">
        <v>506</v>
      </c>
      <c r="SN1" s="13" t="s">
        <v>507</v>
      </c>
      <c r="SO1" s="13" t="s">
        <v>508</v>
      </c>
      <c r="SP1" s="13" t="s">
        <v>509</v>
      </c>
      <c r="SQ1" s="13" t="s">
        <v>510</v>
      </c>
      <c r="SR1" s="13" t="s">
        <v>511</v>
      </c>
      <c r="SS1" s="13" t="s">
        <v>512</v>
      </c>
      <c r="ST1" s="13" t="s">
        <v>513</v>
      </c>
      <c r="SU1" s="13" t="s">
        <v>514</v>
      </c>
      <c r="SV1" s="13" t="s">
        <v>515</v>
      </c>
      <c r="SW1" s="13" t="s">
        <v>516</v>
      </c>
      <c r="SX1" s="13" t="s">
        <v>517</v>
      </c>
      <c r="SY1" s="13" t="s">
        <v>518</v>
      </c>
      <c r="SZ1" s="13" t="s">
        <v>519</v>
      </c>
      <c r="TA1" s="13" t="s">
        <v>520</v>
      </c>
      <c r="TB1" s="13" t="s">
        <v>521</v>
      </c>
      <c r="TC1" s="13" t="s">
        <v>522</v>
      </c>
      <c r="TD1" s="13" t="s">
        <v>523</v>
      </c>
      <c r="TE1" s="13" t="s">
        <v>524</v>
      </c>
      <c r="TF1" s="13" t="s">
        <v>525</v>
      </c>
      <c r="TG1" s="13" t="s">
        <v>526</v>
      </c>
      <c r="TH1" s="13" t="s">
        <v>527</v>
      </c>
      <c r="TI1" s="13" t="s">
        <v>528</v>
      </c>
      <c r="TJ1" s="13" t="s">
        <v>529</v>
      </c>
      <c r="TK1" s="13" t="s">
        <v>530</v>
      </c>
      <c r="TL1" s="13" t="s">
        <v>531</v>
      </c>
      <c r="TM1" s="13" t="s">
        <v>532</v>
      </c>
      <c r="TN1" s="13" t="s">
        <v>533</v>
      </c>
      <c r="TO1" s="13" t="s">
        <v>534</v>
      </c>
      <c r="TP1" s="13" t="s">
        <v>535</v>
      </c>
      <c r="TQ1" s="13" t="s">
        <v>536</v>
      </c>
      <c r="TR1" s="13" t="s">
        <v>537</v>
      </c>
      <c r="TS1" s="13" t="s">
        <v>538</v>
      </c>
      <c r="TT1" s="13" t="s">
        <v>539</v>
      </c>
      <c r="TU1" s="13" t="s">
        <v>540</v>
      </c>
      <c r="TV1" s="13" t="s">
        <v>541</v>
      </c>
      <c r="TW1" s="13" t="s">
        <v>542</v>
      </c>
      <c r="TX1" s="13" t="s">
        <v>543</v>
      </c>
      <c r="TY1" s="13" t="s">
        <v>544</v>
      </c>
      <c r="TZ1" s="13" t="s">
        <v>545</v>
      </c>
      <c r="UA1" s="13" t="s">
        <v>546</v>
      </c>
      <c r="UB1" s="13" t="s">
        <v>547</v>
      </c>
      <c r="UC1" s="13" t="s">
        <v>548</v>
      </c>
      <c r="UD1" s="13" t="s">
        <v>549</v>
      </c>
      <c r="UE1" s="13" t="s">
        <v>550</v>
      </c>
      <c r="UF1" s="13" t="s">
        <v>551</v>
      </c>
      <c r="UG1" s="13" t="s">
        <v>552</v>
      </c>
      <c r="UH1" s="13" t="s">
        <v>553</v>
      </c>
      <c r="UI1" s="13" t="s">
        <v>554</v>
      </c>
      <c r="UJ1" s="13" t="s">
        <v>555</v>
      </c>
      <c r="UK1" s="13" t="s">
        <v>556</v>
      </c>
      <c r="UL1" s="13" t="s">
        <v>557</v>
      </c>
      <c r="UM1" s="13" t="s">
        <v>558</v>
      </c>
      <c r="UN1" s="13" t="s">
        <v>559</v>
      </c>
      <c r="UO1" s="13" t="s">
        <v>560</v>
      </c>
      <c r="UP1" s="13" t="s">
        <v>561</v>
      </c>
      <c r="UQ1" s="13" t="s">
        <v>562</v>
      </c>
      <c r="UR1" s="13" t="s">
        <v>563</v>
      </c>
      <c r="US1" s="13" t="s">
        <v>564</v>
      </c>
      <c r="UT1" s="13" t="s">
        <v>565</v>
      </c>
      <c r="UU1" s="13" t="s">
        <v>566</v>
      </c>
      <c r="UV1" s="13" t="s">
        <v>567</v>
      </c>
      <c r="UW1" s="13" t="s">
        <v>568</v>
      </c>
      <c r="UX1" s="13" t="s">
        <v>569</v>
      </c>
      <c r="UY1" s="13" t="s">
        <v>570</v>
      </c>
      <c r="UZ1" s="13" t="s">
        <v>571</v>
      </c>
      <c r="VA1" s="13" t="s">
        <v>572</v>
      </c>
      <c r="VB1" s="13" t="s">
        <v>573</v>
      </c>
      <c r="VC1" s="13" t="s">
        <v>574</v>
      </c>
      <c r="VD1" s="13" t="s">
        <v>575</v>
      </c>
      <c r="VE1" s="13" t="s">
        <v>576</v>
      </c>
      <c r="VF1" s="13" t="s">
        <v>577</v>
      </c>
      <c r="VG1" s="13" t="s">
        <v>578</v>
      </c>
      <c r="VH1" s="13" t="s">
        <v>579</v>
      </c>
      <c r="VI1" s="13" t="s">
        <v>580</v>
      </c>
      <c r="VJ1" s="13" t="s">
        <v>581</v>
      </c>
      <c r="VK1" s="13" t="s">
        <v>582</v>
      </c>
      <c r="VL1" s="13" t="s">
        <v>583</v>
      </c>
      <c r="VM1" s="13" t="s">
        <v>584</v>
      </c>
      <c r="VN1" s="13" t="s">
        <v>585</v>
      </c>
      <c r="VO1" s="13" t="s">
        <v>586</v>
      </c>
      <c r="VP1" s="13" t="s">
        <v>587</v>
      </c>
      <c r="VQ1" s="13" t="s">
        <v>588</v>
      </c>
      <c r="VR1" s="13" t="s">
        <v>589</v>
      </c>
      <c r="VS1" s="13" t="s">
        <v>590</v>
      </c>
      <c r="VT1" s="13" t="s">
        <v>591</v>
      </c>
      <c r="VU1" s="13" t="s">
        <v>592</v>
      </c>
      <c r="VV1" s="13" t="s">
        <v>593</v>
      </c>
      <c r="VW1" s="13" t="s">
        <v>594</v>
      </c>
      <c r="VX1" s="13" t="s">
        <v>595</v>
      </c>
      <c r="VY1" s="13" t="s">
        <v>596</v>
      </c>
      <c r="VZ1" s="13" t="s">
        <v>597</v>
      </c>
      <c r="WA1" s="13" t="s">
        <v>598</v>
      </c>
      <c r="WB1" s="13" t="s">
        <v>599</v>
      </c>
      <c r="WC1" s="13" t="s">
        <v>600</v>
      </c>
      <c r="WD1" s="13" t="s">
        <v>601</v>
      </c>
      <c r="WE1" s="13" t="s">
        <v>602</v>
      </c>
      <c r="WF1" s="13" t="s">
        <v>603</v>
      </c>
      <c r="WG1" s="13" t="s">
        <v>604</v>
      </c>
      <c r="WH1" s="13" t="s">
        <v>605</v>
      </c>
      <c r="WI1" s="13" t="s">
        <v>606</v>
      </c>
      <c r="WJ1" s="13" t="s">
        <v>607</v>
      </c>
      <c r="WK1" s="13" t="s">
        <v>608</v>
      </c>
      <c r="WL1" s="13" t="s">
        <v>609</v>
      </c>
      <c r="WM1" s="13" t="s">
        <v>610</v>
      </c>
      <c r="WN1" s="13" t="s">
        <v>611</v>
      </c>
      <c r="WO1" s="13" t="s">
        <v>612</v>
      </c>
      <c r="WP1" s="13" t="s">
        <v>613</v>
      </c>
      <c r="WQ1" s="13" t="s">
        <v>614</v>
      </c>
      <c r="WR1" s="13" t="s">
        <v>615</v>
      </c>
      <c r="WS1" s="13" t="s">
        <v>616</v>
      </c>
      <c r="WT1" s="13" t="s">
        <v>617</v>
      </c>
      <c r="WU1" s="13" t="s">
        <v>618</v>
      </c>
      <c r="WV1" s="13" t="s">
        <v>619</v>
      </c>
      <c r="WW1" s="13" t="s">
        <v>620</v>
      </c>
      <c r="WX1" s="13" t="s">
        <v>621</v>
      </c>
      <c r="WY1" s="13" t="s">
        <v>622</v>
      </c>
      <c r="WZ1" s="13" t="s">
        <v>623</v>
      </c>
      <c r="XA1" s="13" t="s">
        <v>624</v>
      </c>
      <c r="XB1" s="13" t="s">
        <v>625</v>
      </c>
      <c r="XC1" s="13" t="s">
        <v>626</v>
      </c>
      <c r="XD1" s="13" t="s">
        <v>627</v>
      </c>
      <c r="XE1" s="13" t="s">
        <v>628</v>
      </c>
      <c r="XF1" s="13" t="s">
        <v>629</v>
      </c>
      <c r="XG1" s="13" t="s">
        <v>630</v>
      </c>
      <c r="XH1" s="13" t="s">
        <v>631</v>
      </c>
      <c r="XI1" s="13" t="s">
        <v>632</v>
      </c>
      <c r="XJ1" s="13" t="s">
        <v>633</v>
      </c>
      <c r="XK1" s="13" t="s">
        <v>634</v>
      </c>
      <c r="XL1" s="13" t="s">
        <v>635</v>
      </c>
      <c r="XM1" s="13" t="s">
        <v>636</v>
      </c>
      <c r="XN1" s="13" t="s">
        <v>637</v>
      </c>
      <c r="XO1" s="13" t="s">
        <v>638</v>
      </c>
      <c r="XP1" s="13" t="s">
        <v>639</v>
      </c>
      <c r="XQ1" s="13" t="s">
        <v>640</v>
      </c>
      <c r="XR1" s="13" t="s">
        <v>641</v>
      </c>
      <c r="XS1" s="13" t="s">
        <v>642</v>
      </c>
      <c r="XT1" s="13" t="s">
        <v>643</v>
      </c>
      <c r="XU1" s="13" t="s">
        <v>644</v>
      </c>
      <c r="XV1" s="13" t="s">
        <v>645</v>
      </c>
      <c r="XW1" s="13" t="s">
        <v>646</v>
      </c>
      <c r="XX1" s="13" t="s">
        <v>647</v>
      </c>
      <c r="XY1" s="13" t="s">
        <v>648</v>
      </c>
      <c r="XZ1" s="13" t="s">
        <v>649</v>
      </c>
      <c r="YA1" s="13" t="s">
        <v>650</v>
      </c>
      <c r="YB1" s="13" t="s">
        <v>651</v>
      </c>
      <c r="YC1" s="13" t="s">
        <v>652</v>
      </c>
      <c r="YD1" s="13" t="s">
        <v>653</v>
      </c>
      <c r="YE1" s="13" t="s">
        <v>654</v>
      </c>
      <c r="YF1" s="13" t="s">
        <v>655</v>
      </c>
      <c r="YG1" s="13" t="s">
        <v>656</v>
      </c>
      <c r="YH1" s="13" t="s">
        <v>657</v>
      </c>
      <c r="YI1" s="13" t="s">
        <v>658</v>
      </c>
      <c r="YJ1" s="13" t="s">
        <v>659</v>
      </c>
      <c r="YK1" s="13" t="s">
        <v>660</v>
      </c>
      <c r="YL1" s="13" t="s">
        <v>661</v>
      </c>
      <c r="YM1" s="13" t="s">
        <v>662</v>
      </c>
      <c r="YN1" s="13" t="s">
        <v>663</v>
      </c>
      <c r="YO1" s="13" t="s">
        <v>664</v>
      </c>
      <c r="YP1" s="13" t="s">
        <v>665</v>
      </c>
      <c r="YQ1" s="13" t="s">
        <v>666</v>
      </c>
      <c r="YR1" s="13" t="s">
        <v>667</v>
      </c>
      <c r="YS1" s="13" t="s">
        <v>668</v>
      </c>
      <c r="YT1" s="13" t="s">
        <v>669</v>
      </c>
      <c r="YU1" s="13" t="s">
        <v>670</v>
      </c>
      <c r="YV1" s="13" t="s">
        <v>671</v>
      </c>
      <c r="YW1" s="13" t="s">
        <v>672</v>
      </c>
      <c r="YX1" s="13" t="s">
        <v>673</v>
      </c>
      <c r="YY1" s="13" t="s">
        <v>674</v>
      </c>
      <c r="YZ1" s="13" t="s">
        <v>675</v>
      </c>
      <c r="ZA1" s="13" t="s">
        <v>676</v>
      </c>
      <c r="ZB1" s="13" t="s">
        <v>677</v>
      </c>
      <c r="ZC1" s="13" t="s">
        <v>678</v>
      </c>
      <c r="ZD1" s="13" t="s">
        <v>679</v>
      </c>
      <c r="ZE1" s="13" t="s">
        <v>680</v>
      </c>
      <c r="ZF1" s="13" t="s">
        <v>681</v>
      </c>
      <c r="ZG1" s="13" t="s">
        <v>682</v>
      </c>
      <c r="ZH1" s="13" t="s">
        <v>683</v>
      </c>
      <c r="ZI1" s="13" t="s">
        <v>684</v>
      </c>
      <c r="ZJ1" s="13" t="s">
        <v>685</v>
      </c>
      <c r="ZK1" s="13" t="s">
        <v>686</v>
      </c>
      <c r="ZL1" s="13" t="s">
        <v>687</v>
      </c>
      <c r="ZM1" s="13" t="s">
        <v>688</v>
      </c>
      <c r="ZN1" s="13" t="s">
        <v>689</v>
      </c>
      <c r="ZO1" s="13" t="s">
        <v>690</v>
      </c>
      <c r="ZP1" s="13" t="s">
        <v>691</v>
      </c>
      <c r="ZQ1" s="13" t="s">
        <v>692</v>
      </c>
      <c r="ZR1" s="13" t="s">
        <v>693</v>
      </c>
      <c r="ZS1" s="13" t="s">
        <v>694</v>
      </c>
      <c r="ZT1" s="13" t="s">
        <v>695</v>
      </c>
      <c r="ZU1" s="13" t="s">
        <v>696</v>
      </c>
      <c r="ZV1" s="13" t="s">
        <v>697</v>
      </c>
      <c r="ZW1" s="13" t="s">
        <v>698</v>
      </c>
      <c r="ZX1" s="13" t="s">
        <v>699</v>
      </c>
      <c r="ZY1" s="13" t="s">
        <v>700</v>
      </c>
      <c r="ZZ1" s="13" t="s">
        <v>701</v>
      </c>
      <c r="AAA1" s="13" t="s">
        <v>702</v>
      </c>
      <c r="AAB1" s="13" t="s">
        <v>703</v>
      </c>
      <c r="AAC1" s="13" t="s">
        <v>704</v>
      </c>
      <c r="AAD1" s="13" t="s">
        <v>705</v>
      </c>
      <c r="AAE1" s="13" t="s">
        <v>706</v>
      </c>
    </row>
    <row r="2" spans="1:707">
      <c r="A2" s="14" t="s">
        <v>707</v>
      </c>
      <c r="B2" s="14" t="e">
        <f>_xlfn.CONCAT(#REF!," ","[",#REF!,"]")</f>
        <v>#REF!</v>
      </c>
      <c r="C2" s="15" t="s">
        <v>708</v>
      </c>
      <c r="D2" s="14" t="s">
        <v>709</v>
      </c>
      <c r="E2" s="16">
        <v>4739</v>
      </c>
      <c r="F2" s="17">
        <v>44655</v>
      </c>
      <c r="G2" s="14" t="s">
        <v>710</v>
      </c>
      <c r="H2" s="14" t="s">
        <v>711</v>
      </c>
      <c r="I2" s="18">
        <v>1.0006999999999999</v>
      </c>
      <c r="J2" s="19">
        <v>44677</v>
      </c>
      <c r="K2" s="1" t="s">
        <v>712</v>
      </c>
      <c r="L2" s="18">
        <v>2579</v>
      </c>
      <c r="M2" s="20" t="s">
        <v>713</v>
      </c>
      <c r="N2" s="20" t="s">
        <v>708</v>
      </c>
      <c r="O2" s="20" t="s">
        <v>714</v>
      </c>
      <c r="P2" s="21">
        <v>39.950000000000003</v>
      </c>
      <c r="Q2" s="22">
        <v>40</v>
      </c>
      <c r="R2" s="20" t="s">
        <v>715</v>
      </c>
      <c r="S2" s="20" t="s">
        <v>711</v>
      </c>
      <c r="T2" s="20" t="s">
        <v>716</v>
      </c>
      <c r="U2" s="16">
        <v>0</v>
      </c>
      <c r="V2" s="16">
        <v>0</v>
      </c>
      <c r="W2" s="16">
        <v>0</v>
      </c>
      <c r="X2" s="16">
        <v>1</v>
      </c>
      <c r="Y2" s="23">
        <v>0</v>
      </c>
      <c r="Z2" s="16">
        <v>0</v>
      </c>
      <c r="AA2" s="16">
        <v>0</v>
      </c>
      <c r="AB2" s="16">
        <v>0</v>
      </c>
      <c r="AC2" s="16">
        <v>0</v>
      </c>
      <c r="AD2" s="16">
        <v>0</v>
      </c>
      <c r="AE2" s="16">
        <v>0</v>
      </c>
      <c r="AF2" s="16">
        <v>0</v>
      </c>
      <c r="AG2" s="16">
        <v>0</v>
      </c>
      <c r="AH2" s="16">
        <v>0</v>
      </c>
      <c r="AI2" s="16">
        <v>0</v>
      </c>
      <c r="AJ2" s="16">
        <v>1</v>
      </c>
      <c r="AK2" s="16">
        <v>0</v>
      </c>
      <c r="AL2" s="16">
        <v>0</v>
      </c>
      <c r="AM2" s="16">
        <v>0</v>
      </c>
      <c r="AN2" s="16">
        <v>0</v>
      </c>
      <c r="AO2" s="16">
        <v>0</v>
      </c>
      <c r="AP2" s="16">
        <v>0</v>
      </c>
      <c r="AQ2" s="16">
        <v>0</v>
      </c>
      <c r="AR2" s="16">
        <v>0</v>
      </c>
      <c r="AS2" s="24" t="s">
        <v>248</v>
      </c>
      <c r="AT2" s="24" t="s">
        <v>253</v>
      </c>
      <c r="AU2" s="25" t="e">
        <f>#REF!+#REF!</f>
        <v>#REF!</v>
      </c>
      <c r="AV2" s="26" t="e">
        <f>SUM(#REF!)</f>
        <v>#REF!</v>
      </c>
      <c r="AW2" s="16">
        <v>0</v>
      </c>
      <c r="AX2" s="16">
        <v>0</v>
      </c>
      <c r="AY2" s="26" t="e">
        <f>SUM(#REF!)</f>
        <v>#REF!</v>
      </c>
      <c r="AZ2" s="16">
        <v>0</v>
      </c>
      <c r="BA2" s="16">
        <v>0</v>
      </c>
      <c r="BB2" s="16">
        <v>0</v>
      </c>
      <c r="BC2" s="16">
        <v>0</v>
      </c>
      <c r="BD2" s="16">
        <v>0</v>
      </c>
      <c r="BE2" s="16">
        <v>0</v>
      </c>
      <c r="BF2" s="16">
        <v>0</v>
      </c>
      <c r="BG2" s="16">
        <v>0</v>
      </c>
      <c r="BH2" s="16">
        <v>0</v>
      </c>
      <c r="BI2" s="16">
        <v>0</v>
      </c>
      <c r="BJ2" s="16">
        <v>0</v>
      </c>
      <c r="BK2" s="16">
        <v>0</v>
      </c>
      <c r="BL2" s="16">
        <v>0</v>
      </c>
      <c r="BM2" s="16">
        <v>0</v>
      </c>
      <c r="BN2" s="16">
        <v>0</v>
      </c>
      <c r="BO2" s="16">
        <v>0</v>
      </c>
      <c r="BP2" s="16">
        <v>0</v>
      </c>
      <c r="BQ2" s="16">
        <v>0</v>
      </c>
      <c r="BR2" s="16">
        <v>0</v>
      </c>
      <c r="BS2" s="16">
        <v>0</v>
      </c>
      <c r="BT2" s="16">
        <v>0</v>
      </c>
      <c r="BU2" s="16">
        <v>0</v>
      </c>
      <c r="BV2" s="16">
        <v>0</v>
      </c>
      <c r="BW2" s="16">
        <v>0</v>
      </c>
      <c r="BX2" s="16">
        <v>0</v>
      </c>
      <c r="BY2" s="16">
        <v>0</v>
      </c>
      <c r="BZ2" s="16">
        <v>0</v>
      </c>
      <c r="CA2" s="16">
        <v>0</v>
      </c>
      <c r="CB2" s="16">
        <v>0</v>
      </c>
      <c r="CC2" s="16">
        <v>0</v>
      </c>
      <c r="CD2" s="16">
        <v>0</v>
      </c>
      <c r="CE2" s="16">
        <v>0</v>
      </c>
      <c r="CF2" s="16">
        <v>0</v>
      </c>
      <c r="CG2" s="16">
        <v>0</v>
      </c>
      <c r="CH2" s="16">
        <v>0</v>
      </c>
      <c r="CI2" s="16">
        <v>0</v>
      </c>
      <c r="CJ2" s="16">
        <v>0</v>
      </c>
      <c r="CK2" s="16">
        <v>0</v>
      </c>
      <c r="CL2" s="25" t="e">
        <f>SUM(#REF!)</f>
        <v>#REF!</v>
      </c>
      <c r="CM2" s="16">
        <v>0</v>
      </c>
      <c r="CN2" s="16">
        <v>0</v>
      </c>
      <c r="CO2" s="16">
        <v>0</v>
      </c>
      <c r="CP2" s="25" t="e">
        <f>SUM(#REF!,#REF!,#REF!,#REF!,#REF!)</f>
        <v>#REF!</v>
      </c>
      <c r="CQ2" s="26" t="e">
        <f>SUM(#REF!)</f>
        <v>#REF!</v>
      </c>
      <c r="CR2" s="16">
        <v>0</v>
      </c>
      <c r="CS2" s="16">
        <v>0</v>
      </c>
      <c r="CT2" s="16">
        <v>0</v>
      </c>
      <c r="CU2" s="26" t="e">
        <f>SUM(#REF!)</f>
        <v>#REF!</v>
      </c>
      <c r="CV2" s="16">
        <v>0</v>
      </c>
      <c r="CW2" s="16">
        <v>0</v>
      </c>
      <c r="CX2" s="16">
        <v>0</v>
      </c>
      <c r="CY2" s="26" t="e">
        <f>SUM(#REF!)</f>
        <v>#REF!</v>
      </c>
      <c r="CZ2" s="16">
        <v>0</v>
      </c>
      <c r="DA2" s="16">
        <v>0</v>
      </c>
      <c r="DB2" s="16">
        <v>0</v>
      </c>
      <c r="DC2" s="26" t="e">
        <f>SUM(#REF!)</f>
        <v>#REF!</v>
      </c>
      <c r="DD2" s="16">
        <v>0</v>
      </c>
      <c r="DE2" s="16">
        <v>0</v>
      </c>
      <c r="DF2" s="16">
        <v>0</v>
      </c>
      <c r="DG2" s="16">
        <v>0</v>
      </c>
      <c r="DH2" s="16">
        <v>0</v>
      </c>
      <c r="DI2" s="16">
        <v>0</v>
      </c>
      <c r="DJ2" s="26" t="e">
        <f>SUM(#REF!)</f>
        <v>#REF!</v>
      </c>
      <c r="DK2" s="16">
        <v>0</v>
      </c>
      <c r="DL2" s="16">
        <v>0</v>
      </c>
      <c r="DM2" s="16">
        <v>0</v>
      </c>
      <c r="DN2" s="16">
        <v>0</v>
      </c>
      <c r="DO2" s="16">
        <v>0</v>
      </c>
      <c r="DP2" s="16">
        <v>0</v>
      </c>
      <c r="DQ2" s="16">
        <v>0</v>
      </c>
      <c r="DR2" s="16">
        <v>0</v>
      </c>
      <c r="DS2" s="16">
        <v>0</v>
      </c>
      <c r="DT2" s="16">
        <v>0</v>
      </c>
      <c r="DU2" s="16">
        <v>0</v>
      </c>
      <c r="DV2" s="16">
        <v>0</v>
      </c>
      <c r="DW2" s="16">
        <v>0</v>
      </c>
      <c r="DX2" s="16">
        <v>0</v>
      </c>
      <c r="DY2" s="16">
        <v>0</v>
      </c>
      <c r="DZ2" s="16">
        <v>0</v>
      </c>
      <c r="EA2" s="16">
        <v>0</v>
      </c>
      <c r="EB2" s="16">
        <v>0</v>
      </c>
      <c r="EC2" s="16">
        <v>0</v>
      </c>
      <c r="ED2" s="16">
        <v>0</v>
      </c>
      <c r="EE2" s="16">
        <v>0</v>
      </c>
      <c r="EF2" s="16">
        <v>0</v>
      </c>
      <c r="EG2" s="16">
        <v>0</v>
      </c>
      <c r="EH2" s="16">
        <v>0</v>
      </c>
      <c r="EI2" s="16">
        <v>0</v>
      </c>
      <c r="EJ2" s="16">
        <v>0</v>
      </c>
      <c r="EK2" s="16">
        <v>0</v>
      </c>
      <c r="EL2" s="16">
        <v>0</v>
      </c>
      <c r="EM2" s="16">
        <v>0</v>
      </c>
      <c r="EN2" s="16">
        <v>0</v>
      </c>
      <c r="EO2" s="16">
        <v>0</v>
      </c>
      <c r="EP2" s="16">
        <v>0</v>
      </c>
      <c r="EQ2" s="16">
        <v>0</v>
      </c>
      <c r="ER2" s="16">
        <v>0</v>
      </c>
      <c r="ES2" s="16">
        <v>0</v>
      </c>
      <c r="ET2" s="16">
        <v>0</v>
      </c>
      <c r="EU2" s="16">
        <v>0</v>
      </c>
      <c r="EV2" s="16">
        <v>0</v>
      </c>
      <c r="EW2" s="16">
        <v>0</v>
      </c>
      <c r="EX2" s="16">
        <v>0</v>
      </c>
      <c r="EY2" s="16">
        <v>0</v>
      </c>
      <c r="EZ2" s="16">
        <v>0</v>
      </c>
      <c r="FA2" s="16">
        <v>0</v>
      </c>
      <c r="FB2" s="16">
        <v>0</v>
      </c>
      <c r="FC2" s="16">
        <v>0</v>
      </c>
      <c r="FD2" s="25" t="e">
        <f>SUM(#REF!,#REF!,#REF!,#REF!,#REF!)</f>
        <v>#REF!</v>
      </c>
      <c r="FE2" s="26" t="e">
        <f>SUM(#REF!)</f>
        <v>#REF!</v>
      </c>
      <c r="FF2" s="16">
        <v>0</v>
      </c>
      <c r="FG2" s="16">
        <v>0</v>
      </c>
      <c r="FH2" s="16">
        <v>0</v>
      </c>
      <c r="FI2" s="16">
        <v>0</v>
      </c>
      <c r="FJ2" s="16">
        <v>0</v>
      </c>
      <c r="FK2" s="16">
        <v>0</v>
      </c>
      <c r="FL2" s="16">
        <v>0</v>
      </c>
      <c r="FM2" s="16">
        <v>0</v>
      </c>
      <c r="FN2" s="16">
        <v>0</v>
      </c>
      <c r="FO2" s="16">
        <v>0</v>
      </c>
      <c r="FP2" s="26" t="e">
        <f>SUM(#REF!)</f>
        <v>#REF!</v>
      </c>
      <c r="FQ2" s="16">
        <v>0</v>
      </c>
      <c r="FR2" s="16">
        <v>0</v>
      </c>
      <c r="FS2" s="16">
        <v>0</v>
      </c>
      <c r="FT2" s="26" t="e">
        <f>SUM(#REF!)</f>
        <v>#REF!</v>
      </c>
      <c r="FU2" s="16">
        <v>1</v>
      </c>
      <c r="FV2" s="16">
        <v>0</v>
      </c>
      <c r="FW2" s="16">
        <v>0</v>
      </c>
      <c r="FX2" s="16">
        <v>0</v>
      </c>
      <c r="FY2" s="16">
        <v>0</v>
      </c>
      <c r="FZ2" s="16">
        <v>0</v>
      </c>
      <c r="GA2" s="16">
        <v>0</v>
      </c>
      <c r="GB2" s="16">
        <v>0</v>
      </c>
      <c r="GC2" s="16">
        <v>0</v>
      </c>
      <c r="GD2" s="16">
        <v>0</v>
      </c>
      <c r="GE2" s="16">
        <v>0</v>
      </c>
      <c r="GF2" s="16">
        <v>0</v>
      </c>
      <c r="GG2" s="16">
        <v>0</v>
      </c>
      <c r="GH2" s="16">
        <v>0</v>
      </c>
      <c r="GI2" s="26" t="e">
        <f>SUM(#REF!)</f>
        <v>#REF!</v>
      </c>
      <c r="GJ2" s="16">
        <v>0</v>
      </c>
      <c r="GK2" s="16">
        <v>0</v>
      </c>
      <c r="GL2" s="16">
        <v>0</v>
      </c>
      <c r="GM2" s="16">
        <v>0</v>
      </c>
      <c r="GN2" s="16">
        <v>0</v>
      </c>
      <c r="GO2" s="26" t="e">
        <f>SUM(#REF!)</f>
        <v>#REF!</v>
      </c>
      <c r="GP2" s="16">
        <v>0</v>
      </c>
      <c r="GQ2" s="16">
        <v>0</v>
      </c>
      <c r="GR2" s="16">
        <v>0</v>
      </c>
      <c r="GS2" s="16">
        <v>1</v>
      </c>
      <c r="GT2" s="16">
        <v>0</v>
      </c>
      <c r="GU2" s="16">
        <v>0</v>
      </c>
      <c r="GV2" s="16">
        <v>0</v>
      </c>
      <c r="GW2" s="16">
        <v>0</v>
      </c>
      <c r="GX2" s="16">
        <v>0</v>
      </c>
      <c r="GY2" s="16">
        <v>0</v>
      </c>
      <c r="GZ2" s="16">
        <v>0</v>
      </c>
      <c r="HA2" s="16">
        <v>0</v>
      </c>
      <c r="HB2" s="16">
        <v>0</v>
      </c>
      <c r="HC2" s="16">
        <v>0</v>
      </c>
      <c r="HD2" s="16">
        <v>0</v>
      </c>
      <c r="HE2" s="16">
        <v>0</v>
      </c>
      <c r="HF2" s="16">
        <v>0</v>
      </c>
      <c r="HG2" s="16">
        <v>0</v>
      </c>
      <c r="HH2" s="16">
        <v>0</v>
      </c>
      <c r="HI2" s="16">
        <v>0</v>
      </c>
      <c r="HJ2" s="16">
        <v>0</v>
      </c>
      <c r="HK2" s="16">
        <v>0</v>
      </c>
      <c r="HL2" s="25" t="e">
        <f>SUM(#REF!)</f>
        <v>#REF!</v>
      </c>
      <c r="HM2" s="16">
        <v>0</v>
      </c>
      <c r="HN2" s="16">
        <v>0</v>
      </c>
      <c r="HO2" s="16">
        <v>0</v>
      </c>
      <c r="HP2" s="25" t="e">
        <f>SUM(#REF!)</f>
        <v>#REF!</v>
      </c>
      <c r="HQ2" s="16">
        <v>0</v>
      </c>
      <c r="HR2" s="16">
        <v>0</v>
      </c>
      <c r="HS2" s="16">
        <v>0</v>
      </c>
      <c r="HT2" s="16">
        <v>0</v>
      </c>
      <c r="HU2" s="16">
        <v>0</v>
      </c>
      <c r="HV2" s="16">
        <v>0</v>
      </c>
      <c r="HW2" s="25" t="e">
        <f>SUM(#REF!+#REF!+#REF!+#REF!+#REF!+#REF!+#REF!+#REF!)</f>
        <v>#REF!</v>
      </c>
      <c r="HX2" s="26" t="e">
        <f>SUM(#REF!)</f>
        <v>#REF!</v>
      </c>
      <c r="HY2" s="16">
        <v>0</v>
      </c>
      <c r="HZ2" s="16">
        <v>0</v>
      </c>
      <c r="IA2" s="16">
        <v>0</v>
      </c>
      <c r="IB2" s="26" t="e">
        <f>SUM(#REF!)</f>
        <v>#REF!</v>
      </c>
      <c r="IC2" s="16">
        <v>0</v>
      </c>
      <c r="ID2" s="16">
        <v>0</v>
      </c>
      <c r="IE2" s="16">
        <v>0</v>
      </c>
      <c r="IF2" s="16">
        <v>0</v>
      </c>
      <c r="IG2" s="16">
        <v>0</v>
      </c>
      <c r="IH2" s="16">
        <v>0</v>
      </c>
      <c r="II2" s="26" t="e">
        <f>SUM(#REF!)</f>
        <v>#REF!</v>
      </c>
      <c r="IJ2" s="16">
        <v>0</v>
      </c>
      <c r="IK2" s="16">
        <v>0</v>
      </c>
      <c r="IL2" s="16">
        <v>0</v>
      </c>
      <c r="IM2" s="16">
        <v>0</v>
      </c>
      <c r="IN2" s="16">
        <v>0</v>
      </c>
      <c r="IO2" s="26" t="e">
        <f>SUM(#REF!)</f>
        <v>#REF!</v>
      </c>
      <c r="IP2" s="16">
        <v>0</v>
      </c>
      <c r="IQ2" s="16">
        <v>0</v>
      </c>
      <c r="IR2" s="16">
        <v>0</v>
      </c>
      <c r="IS2" s="16">
        <v>0</v>
      </c>
      <c r="IT2" s="16">
        <v>1</v>
      </c>
      <c r="IU2" s="16">
        <v>0</v>
      </c>
      <c r="IV2" s="16">
        <v>0</v>
      </c>
      <c r="IW2" s="26" t="e">
        <f>SUM(#REF!)</f>
        <v>#REF!</v>
      </c>
      <c r="IX2" s="16">
        <v>0</v>
      </c>
      <c r="IY2" s="16">
        <v>0</v>
      </c>
      <c r="IZ2" s="16">
        <v>0</v>
      </c>
      <c r="JA2" s="16">
        <v>0</v>
      </c>
      <c r="JB2" s="16">
        <v>0</v>
      </c>
      <c r="JC2" s="16">
        <v>0</v>
      </c>
      <c r="JD2" s="16">
        <v>0</v>
      </c>
      <c r="JE2" s="16">
        <v>0</v>
      </c>
      <c r="JF2" s="26" t="e">
        <f>SUM(#REF!)</f>
        <v>#REF!</v>
      </c>
      <c r="JG2" s="16">
        <v>0</v>
      </c>
      <c r="JH2" s="16">
        <v>0</v>
      </c>
      <c r="JI2" s="16">
        <v>0</v>
      </c>
      <c r="JJ2" s="16">
        <v>0</v>
      </c>
      <c r="JK2" s="16">
        <v>0</v>
      </c>
      <c r="JL2" s="16">
        <v>0</v>
      </c>
      <c r="JM2" s="16">
        <v>0</v>
      </c>
      <c r="JN2" s="26" t="e">
        <f>SUM(#REF!)</f>
        <v>#REF!</v>
      </c>
      <c r="JO2" s="16">
        <v>0</v>
      </c>
      <c r="JP2" s="16">
        <v>0</v>
      </c>
      <c r="JQ2" s="16">
        <v>0</v>
      </c>
      <c r="JR2" s="16">
        <v>0</v>
      </c>
      <c r="JS2" s="16">
        <v>0</v>
      </c>
      <c r="JT2" s="16">
        <v>0</v>
      </c>
      <c r="JU2" s="26" t="e">
        <f>SUM(#REF!)</f>
        <v>#REF!</v>
      </c>
      <c r="JV2" s="16">
        <v>0</v>
      </c>
      <c r="JW2" s="16">
        <v>0</v>
      </c>
      <c r="JX2" s="16">
        <v>0</v>
      </c>
      <c r="JY2" s="16">
        <v>0</v>
      </c>
      <c r="JZ2" s="16">
        <v>0</v>
      </c>
      <c r="KA2" s="16">
        <v>0</v>
      </c>
      <c r="KB2" s="16">
        <v>0</v>
      </c>
      <c r="KC2" s="16">
        <v>0</v>
      </c>
      <c r="KD2" s="16">
        <v>0</v>
      </c>
      <c r="KE2" s="16">
        <v>0</v>
      </c>
      <c r="KF2" s="16">
        <v>0</v>
      </c>
      <c r="KG2" s="16">
        <v>0</v>
      </c>
      <c r="KH2" s="16">
        <v>0</v>
      </c>
      <c r="KI2" s="16">
        <v>0</v>
      </c>
      <c r="KJ2" s="16">
        <v>0</v>
      </c>
      <c r="KK2" s="16">
        <v>0</v>
      </c>
      <c r="KL2" s="16">
        <v>0</v>
      </c>
      <c r="KM2" s="16">
        <v>0</v>
      </c>
      <c r="KN2" s="16">
        <v>0</v>
      </c>
      <c r="KO2" s="25" t="e">
        <f>SUM(#REF!)</f>
        <v>#REF!</v>
      </c>
      <c r="KP2" s="16">
        <v>0</v>
      </c>
      <c r="KQ2" s="16">
        <v>0</v>
      </c>
      <c r="KR2" s="16">
        <v>0</v>
      </c>
      <c r="KS2" s="16">
        <v>0</v>
      </c>
      <c r="KT2" s="16">
        <v>0</v>
      </c>
      <c r="KU2" s="16">
        <v>0</v>
      </c>
      <c r="KV2" s="16" t="e">
        <f>SUM(#REF!+#REF!+#REF!+#REF!+#REF!+#REF!+#REF!+#REF!)</f>
        <v>#REF!</v>
      </c>
      <c r="KW2" s="27">
        <v>0</v>
      </c>
      <c r="KX2" s="27">
        <v>46.804886165682731</v>
      </c>
      <c r="KY2" s="27">
        <v>0</v>
      </c>
      <c r="KZ2" s="27">
        <v>2.2519952523976934</v>
      </c>
      <c r="LA2" s="27">
        <v>0</v>
      </c>
      <c r="LB2" s="27">
        <v>0</v>
      </c>
      <c r="LC2" s="27">
        <v>16910.451716083327</v>
      </c>
      <c r="LD2" s="27">
        <v>16910.058177242248</v>
      </c>
      <c r="LE2" s="27">
        <v>16910.058177242248</v>
      </c>
      <c r="LF2" s="27">
        <v>16909.459987730388</v>
      </c>
      <c r="LG2" s="27">
        <v>28.213095391144357</v>
      </c>
      <c r="LH2" s="27">
        <v>10.43126672638263</v>
      </c>
      <c r="LI2" s="27">
        <v>28.072856267204234</v>
      </c>
      <c r="LJ2" s="27">
        <v>0</v>
      </c>
      <c r="LK2" s="27">
        <v>0</v>
      </c>
      <c r="LL2" s="27">
        <v>0</v>
      </c>
      <c r="LM2" s="27">
        <v>301.54831219491246</v>
      </c>
      <c r="LN2" s="27">
        <v>301.54841692913499</v>
      </c>
      <c r="LO2" s="27">
        <v>76.881517577937316</v>
      </c>
      <c r="LP2" s="27">
        <v>56.098058463166673</v>
      </c>
      <c r="LQ2" s="27">
        <v>1295.2922228817567</v>
      </c>
      <c r="LR2" s="27">
        <v>107.59173866926267</v>
      </c>
      <c r="LS2" s="27">
        <v>1295.2794453066108</v>
      </c>
      <c r="LT2" s="27">
        <v>108.43511099601983</v>
      </c>
      <c r="LU2" s="27">
        <v>97.407278138223504</v>
      </c>
      <c r="LV2" s="27">
        <v>97.360723776318082</v>
      </c>
      <c r="LW2" s="27">
        <v>79.455727665885263</v>
      </c>
      <c r="LX2" s="27">
        <v>10.038513391972279</v>
      </c>
      <c r="LY2" s="27">
        <v>79.335388044221929</v>
      </c>
      <c r="LZ2" s="27">
        <v>149.93882212227669</v>
      </c>
      <c r="MA2" s="27">
        <v>0.2764983474248866</v>
      </c>
      <c r="MB2" s="27">
        <v>149.49144989082765</v>
      </c>
      <c r="MC2" s="27">
        <v>43.535712144273489</v>
      </c>
      <c r="MD2" s="27">
        <v>76.371095344537636</v>
      </c>
      <c r="ME2" s="27">
        <v>11.271601760687014</v>
      </c>
      <c r="MF2" s="27">
        <v>0</v>
      </c>
      <c r="MG2" s="27">
        <v>17.478047052373135</v>
      </c>
      <c r="MH2" s="27">
        <v>17.479670432822029</v>
      </c>
      <c r="MI2" s="27">
        <v>0</v>
      </c>
      <c r="MJ2" s="27">
        <v>0</v>
      </c>
      <c r="MK2" s="27">
        <v>4.1731350958881084</v>
      </c>
      <c r="ML2" s="27">
        <v>0</v>
      </c>
      <c r="MM2" s="27">
        <v>0</v>
      </c>
      <c r="MN2" s="27">
        <v>0</v>
      </c>
      <c r="MO2" s="27">
        <v>0.91988067630029502</v>
      </c>
      <c r="MP2" s="27">
        <v>0</v>
      </c>
      <c r="MQ2" s="27">
        <v>14.991132938886794</v>
      </c>
      <c r="MR2" s="27">
        <v>0</v>
      </c>
      <c r="MS2" s="27">
        <v>0</v>
      </c>
      <c r="MT2" s="27">
        <v>0</v>
      </c>
      <c r="MU2" s="27">
        <v>0</v>
      </c>
      <c r="MV2" s="27">
        <v>48.220945221121433</v>
      </c>
      <c r="MW2" s="27">
        <v>29455.424355576873</v>
      </c>
      <c r="MX2" s="27">
        <v>34.020712763514581</v>
      </c>
      <c r="MY2" s="27">
        <v>8444.5787078991343</v>
      </c>
      <c r="MZ2" s="27">
        <v>29455.424355576873</v>
      </c>
      <c r="NA2" s="27">
        <v>0</v>
      </c>
      <c r="NB2" s="27">
        <v>17.777744030083859</v>
      </c>
      <c r="NC2" s="27">
        <v>0</v>
      </c>
      <c r="ND2" s="27">
        <v>457.41571971655776</v>
      </c>
      <c r="NE2" s="27">
        <v>0</v>
      </c>
      <c r="NF2" s="27">
        <v>6588.7406521433468</v>
      </c>
      <c r="NG2" s="27">
        <v>1132.6765275682728</v>
      </c>
      <c r="NH2" s="27">
        <v>56.42849493518392</v>
      </c>
      <c r="NI2" s="27">
        <v>6849.059342672309</v>
      </c>
      <c r="NJ2" s="27">
        <v>193.29769053184302</v>
      </c>
      <c r="NK2" s="27">
        <v>45.194806963045316</v>
      </c>
      <c r="NL2" s="27">
        <v>21.386885337758706</v>
      </c>
      <c r="NM2" s="27">
        <v>345.27715424549336</v>
      </c>
      <c r="NN2" s="27">
        <v>2102.3456538308769</v>
      </c>
      <c r="NO2" s="27">
        <v>0</v>
      </c>
      <c r="NP2" s="27">
        <v>0</v>
      </c>
      <c r="NQ2" s="27">
        <v>184.26855320930531</v>
      </c>
      <c r="NR2" s="27">
        <v>243.04566071715189</v>
      </c>
      <c r="NS2" s="27">
        <v>3282.8766615757104</v>
      </c>
      <c r="NT2" s="27">
        <v>44307.996850641932</v>
      </c>
      <c r="NU2" s="27">
        <v>439.6892954555035</v>
      </c>
      <c r="NV2" s="27">
        <v>1034.0322335279905</v>
      </c>
      <c r="NW2" s="27">
        <v>50666.264452340816</v>
      </c>
      <c r="NX2" s="27">
        <v>50666.471983202726</v>
      </c>
      <c r="NY2" s="27">
        <v>0</v>
      </c>
      <c r="NZ2" s="27">
        <v>44294.778501520341</v>
      </c>
      <c r="OA2" s="27">
        <v>1516.4344490757337</v>
      </c>
      <c r="OB2" s="27">
        <v>44294.878522702842</v>
      </c>
      <c r="OC2" s="27">
        <v>928.06382294051275</v>
      </c>
      <c r="OD2" s="27">
        <v>0</v>
      </c>
      <c r="OE2" s="27">
        <v>0</v>
      </c>
      <c r="OF2" s="27">
        <v>0</v>
      </c>
      <c r="OG2" s="27">
        <v>0</v>
      </c>
      <c r="OH2" s="27">
        <v>0</v>
      </c>
      <c r="OI2" s="27">
        <v>0</v>
      </c>
      <c r="OJ2" s="27">
        <v>14.734795929294974</v>
      </c>
      <c r="OK2" s="27">
        <v>106.04214348012447</v>
      </c>
      <c r="OL2" s="27">
        <v>9.4788660739931565</v>
      </c>
      <c r="OM2" s="27">
        <v>0</v>
      </c>
      <c r="ON2" s="27">
        <v>110.3439445683654</v>
      </c>
      <c r="OO2" s="27">
        <v>0</v>
      </c>
      <c r="OP2" s="27">
        <v>145.84397585771438</v>
      </c>
      <c r="OQ2" s="27">
        <v>182.04295098098001</v>
      </c>
      <c r="OR2" s="27">
        <v>23966.519035052188</v>
      </c>
      <c r="OS2" s="27">
        <v>2.4474293116002843</v>
      </c>
      <c r="OT2" s="27">
        <v>23967.19938856161</v>
      </c>
      <c r="OU2" s="27">
        <v>173.06141536257286</v>
      </c>
      <c r="OV2" s="27">
        <v>179.50267478112511</v>
      </c>
      <c r="OW2" s="27">
        <v>2690.5603307087813</v>
      </c>
      <c r="OX2" s="27">
        <v>2690.6721868584209</v>
      </c>
      <c r="OY2" s="27">
        <v>2690.9871750326179</v>
      </c>
      <c r="OZ2" s="27">
        <v>13517.77530895941</v>
      </c>
      <c r="PA2" s="27">
        <v>13517.768815437614</v>
      </c>
      <c r="PB2" s="27">
        <v>9.0244242825247536</v>
      </c>
      <c r="PC2" s="27">
        <v>75.806211315433032</v>
      </c>
      <c r="PD2" s="27">
        <v>0</v>
      </c>
      <c r="PE2" s="27">
        <v>175.87043957738695</v>
      </c>
      <c r="PF2" s="27">
        <v>30.093912558968643</v>
      </c>
      <c r="PG2" s="27">
        <v>176.40767377174905</v>
      </c>
      <c r="PH2" s="27">
        <v>46.961516195445583</v>
      </c>
      <c r="PI2" s="27">
        <v>175.70852046938737</v>
      </c>
      <c r="PJ2" s="27">
        <v>25404.497601717223</v>
      </c>
      <c r="PK2" s="27">
        <v>125.86100040558327</v>
      </c>
      <c r="PL2" s="27">
        <v>1.0702790198238319</v>
      </c>
      <c r="PM2" s="27">
        <v>330.51669843168361</v>
      </c>
      <c r="PN2" s="27">
        <v>16.450133025554365</v>
      </c>
      <c r="PO2" s="27">
        <v>40.020412699967089</v>
      </c>
      <c r="PP2" s="27">
        <v>12230.938489329284</v>
      </c>
      <c r="PQ2" s="27">
        <v>48.397736588717351</v>
      </c>
      <c r="PR2" s="27">
        <v>0</v>
      </c>
      <c r="PS2" s="27">
        <v>0</v>
      </c>
      <c r="PT2" s="27">
        <v>73.491689732197216</v>
      </c>
      <c r="PU2" s="27">
        <v>418.01570018362531</v>
      </c>
      <c r="PV2" s="27">
        <v>417.94484748209766</v>
      </c>
      <c r="PW2" s="27">
        <v>417.97124050617003</v>
      </c>
      <c r="PX2" s="27">
        <v>417.97124050617003</v>
      </c>
      <c r="PY2" s="27">
        <v>62.557594003546825</v>
      </c>
      <c r="PZ2" s="27">
        <v>62.558379510215644</v>
      </c>
      <c r="QA2" s="27">
        <v>18.926835552346034</v>
      </c>
      <c r="QB2" s="27">
        <v>6.4982348355973816</v>
      </c>
      <c r="QC2" s="27">
        <v>0</v>
      </c>
      <c r="QD2" s="27">
        <v>0</v>
      </c>
      <c r="QE2" s="27">
        <v>0</v>
      </c>
      <c r="QF2" s="27">
        <v>38.527216889650191</v>
      </c>
      <c r="QG2" s="27">
        <v>0</v>
      </c>
      <c r="QH2" s="27">
        <v>2.2219365305374881</v>
      </c>
      <c r="QI2" s="27">
        <v>38.594351526278736</v>
      </c>
      <c r="QJ2" s="27">
        <v>0</v>
      </c>
      <c r="QK2" s="27">
        <v>0</v>
      </c>
      <c r="QL2" s="27">
        <v>0</v>
      </c>
      <c r="QM2" s="27">
        <v>1.3116390355968055</v>
      </c>
      <c r="QN2" s="27">
        <v>0</v>
      </c>
      <c r="QO2" s="27">
        <v>11.709233709442655</v>
      </c>
      <c r="QP2" s="27">
        <v>13.174151279682006</v>
      </c>
      <c r="QQ2" s="27">
        <v>16.006269390559414</v>
      </c>
      <c r="QR2" s="27">
        <v>1.8939089456379636</v>
      </c>
      <c r="QS2" s="27">
        <v>7.2054003059810317</v>
      </c>
      <c r="QT2" s="27">
        <v>2.2481724532760996</v>
      </c>
      <c r="QU2" s="27">
        <v>7.1165333181817818</v>
      </c>
      <c r="QV2" s="27">
        <v>4.6933499790924307</v>
      </c>
      <c r="QW2" s="27">
        <v>29.899421107768635</v>
      </c>
      <c r="QX2" s="27">
        <v>18.019680084080633</v>
      </c>
      <c r="QY2" s="27">
        <v>21.173908296285784</v>
      </c>
      <c r="QZ2" s="27">
        <v>12.928916097676183</v>
      </c>
      <c r="RA2" s="27">
        <v>12.928916097676183</v>
      </c>
      <c r="RB2" s="27">
        <v>136.01692086098862</v>
      </c>
      <c r="RC2" s="27">
        <v>12.903151478938863</v>
      </c>
      <c r="RD2" s="27">
        <v>78.0422869660093</v>
      </c>
      <c r="RE2" s="27">
        <v>1.3759982153288484</v>
      </c>
      <c r="RF2" s="27">
        <v>20.380075256775584</v>
      </c>
      <c r="RG2" s="27">
        <v>5.2698071397843149</v>
      </c>
      <c r="RH2" s="27">
        <v>9.1981783576678939</v>
      </c>
      <c r="RI2" s="27">
        <v>18.488418096921571</v>
      </c>
      <c r="RJ2" s="27">
        <v>18.504913736966806</v>
      </c>
      <c r="RK2" s="27">
        <v>0.26555362117265147</v>
      </c>
      <c r="RL2" s="27">
        <v>2.5813320150785861</v>
      </c>
      <c r="RM2" s="27">
        <v>2.5801799386309825</v>
      </c>
      <c r="RN2" s="27">
        <v>0</v>
      </c>
      <c r="RO2" s="27">
        <v>25.455966983583696</v>
      </c>
      <c r="RP2" s="27">
        <v>25.447745347116705</v>
      </c>
      <c r="RQ2" s="27">
        <v>0</v>
      </c>
      <c r="RR2" s="27">
        <v>10.250024154330067</v>
      </c>
      <c r="RS2" s="27">
        <v>36.181903444996593</v>
      </c>
      <c r="RT2" s="27">
        <v>0</v>
      </c>
      <c r="RU2" s="27">
        <v>17.030465352479098</v>
      </c>
      <c r="RV2" s="27">
        <v>17.050888525868437</v>
      </c>
      <c r="RW2" s="27">
        <v>0</v>
      </c>
      <c r="RX2" s="27">
        <v>2993.017002815518</v>
      </c>
      <c r="RY2" s="27">
        <v>117.21189120942105</v>
      </c>
      <c r="RZ2" s="27">
        <v>9.4626846366154496</v>
      </c>
      <c r="SA2" s="27">
        <v>2993.2393535699052</v>
      </c>
      <c r="SB2" s="27">
        <v>2993.237258885455</v>
      </c>
      <c r="SC2" s="27">
        <v>257.22285164580666</v>
      </c>
      <c r="SD2" s="27">
        <v>310.53147119376854</v>
      </c>
      <c r="SE2" s="27">
        <v>99.604654493582544</v>
      </c>
      <c r="SF2" s="27">
        <v>84.605928323563816</v>
      </c>
      <c r="SG2" s="27">
        <v>0</v>
      </c>
      <c r="SH2" s="27">
        <v>0</v>
      </c>
      <c r="SI2" s="27">
        <v>0</v>
      </c>
      <c r="SJ2" s="27">
        <v>0</v>
      </c>
      <c r="SK2" s="27">
        <v>0</v>
      </c>
      <c r="SL2" s="27">
        <v>0</v>
      </c>
      <c r="SM2" s="27">
        <v>0</v>
      </c>
      <c r="SN2" s="27">
        <v>32.732062889758595</v>
      </c>
      <c r="SO2" s="27">
        <v>0</v>
      </c>
      <c r="SP2" s="27">
        <v>0</v>
      </c>
      <c r="SQ2" s="27">
        <v>3.6064705850008547</v>
      </c>
      <c r="SR2" s="27">
        <v>3.5486572941756513</v>
      </c>
      <c r="SS2" s="27">
        <v>0.72669840288165743</v>
      </c>
      <c r="ST2" s="27">
        <v>0</v>
      </c>
      <c r="SU2" s="27">
        <v>0.10269190517049291</v>
      </c>
      <c r="SV2" s="27">
        <v>29.264260415360219</v>
      </c>
      <c r="SW2" s="27">
        <v>0.96015098485516959</v>
      </c>
      <c r="SX2" s="27">
        <v>6.5889870394018004</v>
      </c>
      <c r="SY2" s="27">
        <v>0</v>
      </c>
      <c r="SZ2" s="27">
        <v>26.085576762199114</v>
      </c>
      <c r="TA2" s="27">
        <v>3.1655395082361686</v>
      </c>
      <c r="TB2" s="27">
        <v>30.526988569045123</v>
      </c>
      <c r="TC2" s="27">
        <v>2.3799804723042133</v>
      </c>
      <c r="TD2" s="27">
        <v>42.776336663968884</v>
      </c>
      <c r="TE2" s="27">
        <v>43.341168325962229</v>
      </c>
      <c r="TF2" s="27">
        <v>0</v>
      </c>
      <c r="TG2" s="27">
        <v>3.549128598176944</v>
      </c>
      <c r="TH2" s="27">
        <v>18.746430854073548</v>
      </c>
      <c r="TI2" s="27">
        <v>3.1836585287302994</v>
      </c>
      <c r="TJ2" s="27">
        <v>0</v>
      </c>
      <c r="TK2" s="27">
        <v>0.72104275486614833</v>
      </c>
      <c r="TL2" s="27">
        <v>569.50919710483186</v>
      </c>
      <c r="TM2" s="27">
        <v>79.527522975415479</v>
      </c>
      <c r="TN2" s="27">
        <v>39.034706564819615</v>
      </c>
      <c r="TO2" s="27">
        <v>324.18677149165882</v>
      </c>
      <c r="TP2" s="27">
        <v>77.743218393633626</v>
      </c>
      <c r="TQ2" s="27">
        <v>9.5131665318649947</v>
      </c>
      <c r="TR2" s="27">
        <v>324.1675527618284</v>
      </c>
      <c r="TS2" s="27">
        <v>49.533631598943337</v>
      </c>
      <c r="TT2" s="27">
        <v>49.537873334954973</v>
      </c>
      <c r="TU2" s="27">
        <v>49.557196799007961</v>
      </c>
      <c r="TV2" s="27">
        <v>0</v>
      </c>
      <c r="TW2" s="27">
        <v>2.2930510676213887</v>
      </c>
      <c r="TX2" s="27">
        <v>49.607626327146242</v>
      </c>
      <c r="TY2" s="27">
        <v>6.8002883333145681</v>
      </c>
      <c r="TZ2" s="27">
        <v>6.8093478435616337</v>
      </c>
      <c r="UA2" s="27">
        <v>7.5217500250707552</v>
      </c>
      <c r="UB2" s="27">
        <v>7.5217500250707552</v>
      </c>
      <c r="UC2" s="27">
        <v>0</v>
      </c>
      <c r="UD2" s="27">
        <v>42.538328143316214</v>
      </c>
      <c r="UE2" s="27">
        <v>0</v>
      </c>
      <c r="UF2" s="27">
        <v>0</v>
      </c>
      <c r="UG2" s="27">
        <v>0.79016734172237002</v>
      </c>
      <c r="UH2" s="27">
        <v>12.581512681612416</v>
      </c>
      <c r="UI2" s="27">
        <v>288.26136215758783</v>
      </c>
      <c r="UJ2" s="27">
        <v>0</v>
      </c>
      <c r="UK2" s="27">
        <v>130.1947454316896</v>
      </c>
      <c r="UL2" s="27">
        <v>130.11504268835992</v>
      </c>
      <c r="UM2" s="27">
        <v>130.10053699854237</v>
      </c>
      <c r="UN2" s="27">
        <v>4.3287177834258621</v>
      </c>
      <c r="UO2" s="27">
        <v>130.02251000277283</v>
      </c>
      <c r="UP2" s="27">
        <v>79.927084034288939</v>
      </c>
      <c r="UQ2" s="27">
        <v>288.05309815612782</v>
      </c>
      <c r="UR2" s="27">
        <v>35.143830198594415</v>
      </c>
      <c r="US2" s="27">
        <v>126.3489571482547</v>
      </c>
      <c r="UT2" s="27">
        <v>35.931955222977848</v>
      </c>
      <c r="UU2" s="27">
        <v>220.97260912062268</v>
      </c>
      <c r="UV2" s="27">
        <v>8.8553832473945402</v>
      </c>
      <c r="UW2" s="27">
        <v>5.6203002154121124</v>
      </c>
      <c r="UX2" s="27">
        <v>203.27760512632125</v>
      </c>
      <c r="UY2" s="27">
        <v>582.85443173698309</v>
      </c>
      <c r="UZ2" s="27">
        <v>323.43755523093762</v>
      </c>
      <c r="VA2" s="27">
        <v>582.87715906326764</v>
      </c>
      <c r="VB2" s="27">
        <v>11.065956114789754</v>
      </c>
      <c r="VC2" s="27">
        <v>23.51791256315801</v>
      </c>
      <c r="VD2" s="27">
        <v>4.3664744706405099</v>
      </c>
      <c r="VE2" s="27">
        <v>0</v>
      </c>
      <c r="VF2" s="27">
        <v>45.084574193854138</v>
      </c>
      <c r="VG2" s="27">
        <v>0</v>
      </c>
      <c r="VH2" s="27">
        <v>0</v>
      </c>
      <c r="VI2" s="27">
        <v>0</v>
      </c>
      <c r="VJ2" s="27">
        <v>0</v>
      </c>
      <c r="VK2" s="27">
        <v>0</v>
      </c>
      <c r="VL2" s="27">
        <v>0</v>
      </c>
      <c r="VM2" s="27">
        <v>0</v>
      </c>
      <c r="VN2" s="27">
        <v>0</v>
      </c>
      <c r="VO2" s="27">
        <v>0</v>
      </c>
      <c r="VP2" s="27">
        <v>0</v>
      </c>
      <c r="VQ2" s="27">
        <v>0</v>
      </c>
      <c r="VR2" s="27">
        <v>0</v>
      </c>
      <c r="VS2" s="27">
        <v>0</v>
      </c>
      <c r="VT2" s="27">
        <v>0</v>
      </c>
      <c r="VU2" s="27">
        <v>15.730294714247075</v>
      </c>
      <c r="VV2" s="27">
        <v>15.730294714247075</v>
      </c>
      <c r="VW2" s="27">
        <v>13.051036201122173</v>
      </c>
      <c r="VX2" s="27">
        <v>0.25837932693075577</v>
      </c>
      <c r="VY2" s="27">
        <v>3.4057998146727932</v>
      </c>
      <c r="VZ2" s="27">
        <v>0</v>
      </c>
      <c r="WA2" s="27">
        <v>15.620114312167159</v>
      </c>
      <c r="WB2" s="27">
        <v>3.5544700435249243</v>
      </c>
      <c r="WC2" s="27">
        <v>10.393981343169273</v>
      </c>
      <c r="WD2" s="27">
        <v>0</v>
      </c>
      <c r="WE2" s="27">
        <v>0</v>
      </c>
      <c r="WF2" s="27">
        <v>0</v>
      </c>
      <c r="WG2" s="27">
        <v>0</v>
      </c>
      <c r="WH2" s="27">
        <v>0</v>
      </c>
      <c r="WI2" s="27">
        <v>1.3532185219330481</v>
      </c>
      <c r="WJ2" s="27">
        <v>48.259801617672437</v>
      </c>
      <c r="WK2" s="27">
        <v>52.006720795058428</v>
      </c>
      <c r="WL2" s="27">
        <v>0.21151076235778729</v>
      </c>
      <c r="WM2" s="27">
        <v>0</v>
      </c>
      <c r="WN2" s="27">
        <v>0</v>
      </c>
      <c r="WO2" s="27">
        <v>420.18914476914091</v>
      </c>
      <c r="WP2" s="27">
        <v>419.99140655704309</v>
      </c>
      <c r="WQ2" s="27">
        <v>61.588331141333335</v>
      </c>
      <c r="WR2" s="27">
        <v>869.49555547235002</v>
      </c>
      <c r="WS2" s="27">
        <v>869.34641393949653</v>
      </c>
      <c r="WT2" s="27">
        <v>98.643560900724779</v>
      </c>
      <c r="WU2" s="27">
        <v>94.928061990091607</v>
      </c>
      <c r="WV2" s="27">
        <v>272.33908961348095</v>
      </c>
      <c r="WW2" s="27">
        <v>272.29751012714473</v>
      </c>
      <c r="WX2" s="27">
        <v>869.27571833930278</v>
      </c>
      <c r="WY2" s="27">
        <v>0</v>
      </c>
      <c r="WZ2" s="27">
        <v>100.0113898466979</v>
      </c>
      <c r="XA2" s="27">
        <v>95.602288547496045</v>
      </c>
      <c r="XB2" s="27">
        <v>38.657872832230701</v>
      </c>
      <c r="XC2" s="27">
        <v>18.439297746564652</v>
      </c>
      <c r="XD2" s="27">
        <v>40.240982972571942</v>
      </c>
      <c r="XE2" s="27">
        <v>17.564086216164629</v>
      </c>
      <c r="XF2" s="27">
        <v>99.851617790259766</v>
      </c>
      <c r="XG2" s="27">
        <v>17.523082768052188</v>
      </c>
      <c r="XH2" s="27">
        <v>40.233127905883734</v>
      </c>
      <c r="XI2" s="27">
        <v>47.909203807822131</v>
      </c>
      <c r="XJ2" s="27">
        <v>0.13060357546925513</v>
      </c>
      <c r="XK2" s="27">
        <v>40.21239052982687</v>
      </c>
      <c r="XL2" s="27">
        <v>40.21239052982687</v>
      </c>
      <c r="XM2" s="27">
        <v>47.310490624846992</v>
      </c>
      <c r="XN2" s="27">
        <v>40.188825329762246</v>
      </c>
      <c r="XO2" s="27">
        <v>40.190920014212438</v>
      </c>
      <c r="XP2" s="27">
        <v>34.677501072871195</v>
      </c>
      <c r="XQ2" s="27">
        <v>40.04266872225034</v>
      </c>
      <c r="XR2" s="27">
        <v>40.04266872225034</v>
      </c>
      <c r="XS2" s="27">
        <v>39.869961989332296</v>
      </c>
      <c r="XT2" s="27">
        <v>7.6878585019707053</v>
      </c>
      <c r="XU2" s="27">
        <v>7.6221901444572948</v>
      </c>
      <c r="XV2" s="27">
        <v>7.5599256491754412</v>
      </c>
      <c r="XW2" s="27">
        <v>355.68050930157716</v>
      </c>
      <c r="XX2" s="27">
        <v>8.7580851546832825</v>
      </c>
      <c r="XY2" s="27">
        <v>243.16139203302478</v>
      </c>
      <c r="XZ2" s="27">
        <v>21.849967702584134</v>
      </c>
      <c r="YA2" s="27">
        <v>355.23470808346588</v>
      </c>
      <c r="YB2" s="27">
        <v>5.9634095283529938</v>
      </c>
      <c r="YC2" s="27">
        <v>5.9876555008639265</v>
      </c>
      <c r="YD2" s="27">
        <v>0</v>
      </c>
      <c r="YE2" s="27">
        <v>0</v>
      </c>
      <c r="YF2" s="27">
        <v>15.329319743369735</v>
      </c>
      <c r="YG2" s="27">
        <v>15.325444577136887</v>
      </c>
      <c r="YH2" s="27">
        <v>0</v>
      </c>
      <c r="YI2" s="27">
        <v>34.915980897525159</v>
      </c>
      <c r="YJ2" s="27">
        <v>1.9639237733855153</v>
      </c>
      <c r="YK2" s="27">
        <v>5.984932411078681</v>
      </c>
      <c r="YL2" s="27">
        <v>11.373769994744961</v>
      </c>
      <c r="YM2" s="27">
        <v>5.721997145468765</v>
      </c>
      <c r="YN2" s="27">
        <v>7.7511179723663988</v>
      </c>
      <c r="YO2" s="27">
        <v>0.35174988629790965</v>
      </c>
      <c r="YP2" s="27">
        <v>6.4463913954552157E-2</v>
      </c>
      <c r="YQ2" s="27">
        <v>4.2217841422437372</v>
      </c>
      <c r="YR2" s="27">
        <v>0</v>
      </c>
      <c r="YS2" s="27">
        <v>4.2686527068167059</v>
      </c>
      <c r="YT2" s="27">
        <v>0.82378702714789598</v>
      </c>
      <c r="YU2" s="27">
        <v>0.82378702714789598</v>
      </c>
      <c r="YV2" s="27">
        <v>0.82378702714789598</v>
      </c>
      <c r="YW2" s="27">
        <v>0</v>
      </c>
      <c r="YX2" s="27">
        <v>27.418476844965337</v>
      </c>
      <c r="YY2" s="27">
        <v>0.10410581717437017</v>
      </c>
      <c r="YZ2" s="27">
        <v>0.10845228740851139</v>
      </c>
      <c r="ZA2" s="27">
        <v>0</v>
      </c>
      <c r="ZB2" s="27">
        <v>0</v>
      </c>
      <c r="ZC2" s="27">
        <v>0</v>
      </c>
      <c r="ZD2" s="27">
        <v>0</v>
      </c>
      <c r="ZE2" s="27">
        <v>0.14133883327647137</v>
      </c>
      <c r="ZF2" s="27">
        <v>0.40731139133916061</v>
      </c>
      <c r="ZG2" s="27">
        <v>0</v>
      </c>
      <c r="ZH2" s="27">
        <v>0</v>
      </c>
      <c r="ZI2" s="27">
        <v>20.059693270119247</v>
      </c>
      <c r="ZJ2" s="27">
        <v>2.6298239601004507</v>
      </c>
      <c r="ZK2" s="27">
        <v>0.21617143525945678</v>
      </c>
      <c r="ZL2" s="27">
        <v>0.29273215191384772</v>
      </c>
      <c r="ZM2" s="27">
        <v>0.15029360930102736</v>
      </c>
      <c r="ZN2" s="27">
        <v>0</v>
      </c>
      <c r="ZO2" s="27">
        <v>0.29734045770426248</v>
      </c>
      <c r="ZP2" s="27">
        <v>9.9392777161445969E-2</v>
      </c>
      <c r="ZQ2" s="27">
        <v>9.9392777161445969E-2</v>
      </c>
      <c r="ZR2" s="27">
        <v>0</v>
      </c>
      <c r="ZS2" s="27">
        <v>1.1620785658533443</v>
      </c>
      <c r="ZT2" s="27">
        <v>3.2357114373174842</v>
      </c>
      <c r="ZU2" s="27">
        <v>0.22329336239009778</v>
      </c>
      <c r="ZV2" s="27">
        <v>0.35353036808056992</v>
      </c>
      <c r="ZW2" s="27">
        <v>0.35353036808056992</v>
      </c>
      <c r="ZX2" s="27">
        <v>0.35353036808056992</v>
      </c>
      <c r="ZY2" s="27">
        <v>0.35353036808056992</v>
      </c>
      <c r="ZZ2" s="27">
        <v>0.25151923535638832</v>
      </c>
      <c r="AAA2" s="27">
        <v>0.56561716866215905</v>
      </c>
      <c r="AAB2" s="27">
        <v>0.16207620933333788</v>
      </c>
      <c r="AAC2" s="27">
        <v>0.22355519794637138</v>
      </c>
      <c r="AAD2" s="27">
        <v>1.1848582592491446</v>
      </c>
      <c r="AAE2" s="27">
        <v>0.10593866606828514</v>
      </c>
    </row>
    <row r="3" spans="1:707">
      <c r="A3" s="14" t="s">
        <v>717</v>
      </c>
      <c r="B3" s="14" t="e">
        <f>_xlfn.CONCAT(#REF!," ","[",#REF!,"]")</f>
        <v>#REF!</v>
      </c>
      <c r="C3" s="15" t="s">
        <v>708</v>
      </c>
      <c r="D3" s="14" t="s">
        <v>718</v>
      </c>
      <c r="E3" s="16">
        <v>6812</v>
      </c>
      <c r="F3" s="17">
        <v>44655</v>
      </c>
      <c r="G3" s="14" t="s">
        <v>710</v>
      </c>
      <c r="H3" s="14" t="s">
        <v>719</v>
      </c>
      <c r="I3" s="18">
        <v>1.0071000000000001</v>
      </c>
      <c r="J3" s="19">
        <v>44677</v>
      </c>
      <c r="K3" s="1" t="s">
        <v>720</v>
      </c>
      <c r="L3" s="18">
        <v>939</v>
      </c>
      <c r="M3" s="20" t="s">
        <v>721</v>
      </c>
      <c r="N3" s="20" t="s">
        <v>708</v>
      </c>
      <c r="O3" s="20" t="s">
        <v>722</v>
      </c>
      <c r="P3" s="21">
        <v>35.96</v>
      </c>
      <c r="Q3" s="22">
        <v>42</v>
      </c>
      <c r="R3" s="20" t="s">
        <v>723</v>
      </c>
      <c r="S3" s="20" t="s">
        <v>719</v>
      </c>
      <c r="T3" s="20" t="s">
        <v>724</v>
      </c>
      <c r="U3" s="16">
        <v>1</v>
      </c>
      <c r="V3" s="16">
        <v>0</v>
      </c>
      <c r="W3" s="16">
        <v>0</v>
      </c>
      <c r="X3" s="16">
        <v>0</v>
      </c>
      <c r="Y3" s="23">
        <v>0</v>
      </c>
      <c r="Z3" s="16">
        <v>0</v>
      </c>
      <c r="AA3" s="16">
        <v>0</v>
      </c>
      <c r="AB3" s="16">
        <v>0</v>
      </c>
      <c r="AC3" s="16">
        <v>0</v>
      </c>
      <c r="AD3" s="16">
        <v>0</v>
      </c>
      <c r="AE3" s="16">
        <v>0</v>
      </c>
      <c r="AF3" s="16">
        <v>0</v>
      </c>
      <c r="AG3" s="16">
        <v>0</v>
      </c>
      <c r="AH3" s="16">
        <v>0</v>
      </c>
      <c r="AI3" s="16">
        <v>0</v>
      </c>
      <c r="AJ3" s="16">
        <v>0</v>
      </c>
      <c r="AK3" s="16">
        <v>0</v>
      </c>
      <c r="AL3" s="16">
        <v>0</v>
      </c>
      <c r="AM3" s="16">
        <v>0</v>
      </c>
      <c r="AN3" s="16">
        <v>0</v>
      </c>
      <c r="AO3" s="16">
        <v>0</v>
      </c>
      <c r="AP3" s="16">
        <v>0</v>
      </c>
      <c r="AQ3" s="16">
        <v>0</v>
      </c>
      <c r="AR3" s="16">
        <v>1</v>
      </c>
      <c r="AS3" s="24" t="s">
        <v>725</v>
      </c>
      <c r="AT3" s="24" t="s">
        <v>725</v>
      </c>
      <c r="AU3" s="25" t="e">
        <f>#REF!+#REF!</f>
        <v>#REF!</v>
      </c>
      <c r="AV3" s="26" t="e">
        <f>SUM(#REF!)</f>
        <v>#REF!</v>
      </c>
      <c r="AW3" s="16">
        <v>0</v>
      </c>
      <c r="AX3" s="16">
        <v>0</v>
      </c>
      <c r="AY3" s="26" t="e">
        <f>SUM(#REF!)</f>
        <v>#REF!</v>
      </c>
      <c r="AZ3" s="16">
        <v>0</v>
      </c>
      <c r="BA3" s="16">
        <v>0</v>
      </c>
      <c r="BB3" s="16">
        <v>0</v>
      </c>
      <c r="BC3" s="16">
        <v>0</v>
      </c>
      <c r="BD3" s="16">
        <v>0</v>
      </c>
      <c r="BE3" s="16">
        <v>0</v>
      </c>
      <c r="BF3" s="16">
        <v>0</v>
      </c>
      <c r="BG3" s="16">
        <v>0</v>
      </c>
      <c r="BH3" s="16">
        <v>0</v>
      </c>
      <c r="BI3" s="16">
        <v>0</v>
      </c>
      <c r="BJ3" s="16">
        <v>0</v>
      </c>
      <c r="BK3" s="16">
        <v>0</v>
      </c>
      <c r="BL3" s="16">
        <v>0</v>
      </c>
      <c r="BM3" s="16">
        <v>0</v>
      </c>
      <c r="BN3" s="16">
        <v>0</v>
      </c>
      <c r="BO3" s="16">
        <v>0</v>
      </c>
      <c r="BP3" s="16">
        <v>0</v>
      </c>
      <c r="BQ3" s="16">
        <v>0</v>
      </c>
      <c r="BR3" s="16">
        <v>0</v>
      </c>
      <c r="BS3" s="16">
        <v>0</v>
      </c>
      <c r="BT3" s="16">
        <v>0</v>
      </c>
      <c r="BU3" s="16">
        <v>0</v>
      </c>
      <c r="BV3" s="16">
        <v>0</v>
      </c>
      <c r="BW3" s="16">
        <v>0</v>
      </c>
      <c r="BX3" s="16">
        <v>0</v>
      </c>
      <c r="BY3" s="16">
        <v>0</v>
      </c>
      <c r="BZ3" s="16">
        <v>0</v>
      </c>
      <c r="CA3" s="16">
        <v>0</v>
      </c>
      <c r="CB3" s="16">
        <v>0</v>
      </c>
      <c r="CC3" s="16">
        <v>0</v>
      </c>
      <c r="CD3" s="16">
        <v>0</v>
      </c>
      <c r="CE3" s="16">
        <v>0</v>
      </c>
      <c r="CF3" s="16">
        <v>0</v>
      </c>
      <c r="CG3" s="16">
        <v>0</v>
      </c>
      <c r="CH3" s="16">
        <v>0</v>
      </c>
      <c r="CI3" s="16">
        <v>0</v>
      </c>
      <c r="CJ3" s="16">
        <v>0</v>
      </c>
      <c r="CK3" s="16">
        <v>0</v>
      </c>
      <c r="CL3" s="25" t="e">
        <f>SUM(#REF!)</f>
        <v>#REF!</v>
      </c>
      <c r="CM3" s="16">
        <v>0</v>
      </c>
      <c r="CN3" s="16">
        <v>0</v>
      </c>
      <c r="CO3" s="16">
        <v>0</v>
      </c>
      <c r="CP3" s="25" t="e">
        <f>SUM(#REF!,#REF!,#REF!,#REF!,#REF!)</f>
        <v>#REF!</v>
      </c>
      <c r="CQ3" s="26" t="e">
        <f>SUM(#REF!)</f>
        <v>#REF!</v>
      </c>
      <c r="CR3" s="16">
        <v>0</v>
      </c>
      <c r="CS3" s="16">
        <v>0</v>
      </c>
      <c r="CT3" s="16">
        <v>0</v>
      </c>
      <c r="CU3" s="26" t="e">
        <f>SUM(#REF!)</f>
        <v>#REF!</v>
      </c>
      <c r="CV3" s="16">
        <v>0</v>
      </c>
      <c r="CW3" s="16">
        <v>0</v>
      </c>
      <c r="CX3" s="16">
        <v>0</v>
      </c>
      <c r="CY3" s="26" t="e">
        <f>SUM(#REF!)</f>
        <v>#REF!</v>
      </c>
      <c r="CZ3" s="16">
        <v>0</v>
      </c>
      <c r="DA3" s="16">
        <v>0</v>
      </c>
      <c r="DB3" s="16">
        <v>0</v>
      </c>
      <c r="DC3" s="26" t="e">
        <f>SUM(#REF!)</f>
        <v>#REF!</v>
      </c>
      <c r="DD3" s="16">
        <v>0</v>
      </c>
      <c r="DE3" s="16">
        <v>0</v>
      </c>
      <c r="DF3" s="16">
        <v>0</v>
      </c>
      <c r="DG3" s="16">
        <v>0</v>
      </c>
      <c r="DH3" s="16">
        <v>0</v>
      </c>
      <c r="DI3" s="16">
        <v>0</v>
      </c>
      <c r="DJ3" s="26" t="e">
        <f>SUM(#REF!)</f>
        <v>#REF!</v>
      </c>
      <c r="DK3" s="16">
        <v>0</v>
      </c>
      <c r="DL3" s="16">
        <v>0</v>
      </c>
      <c r="DM3" s="16">
        <v>0</v>
      </c>
      <c r="DN3" s="16">
        <v>0</v>
      </c>
      <c r="DO3" s="16">
        <v>0</v>
      </c>
      <c r="DP3" s="16">
        <v>0</v>
      </c>
      <c r="DQ3" s="16">
        <v>0</v>
      </c>
      <c r="DR3" s="16">
        <v>0</v>
      </c>
      <c r="DS3" s="16">
        <v>0</v>
      </c>
      <c r="DT3" s="16">
        <v>0</v>
      </c>
      <c r="DU3" s="16">
        <v>0</v>
      </c>
      <c r="DV3" s="16">
        <v>1</v>
      </c>
      <c r="DW3" s="16">
        <v>0</v>
      </c>
      <c r="DX3" s="16">
        <v>0</v>
      </c>
      <c r="DY3" s="16">
        <v>0</v>
      </c>
      <c r="DZ3" s="16">
        <v>0</v>
      </c>
      <c r="EA3" s="16">
        <v>0</v>
      </c>
      <c r="EB3" s="16">
        <v>0</v>
      </c>
      <c r="EC3" s="16">
        <v>0</v>
      </c>
      <c r="ED3" s="16">
        <v>0</v>
      </c>
      <c r="EE3" s="16">
        <v>0</v>
      </c>
      <c r="EF3" s="16">
        <v>0</v>
      </c>
      <c r="EG3" s="16">
        <v>0</v>
      </c>
      <c r="EH3" s="16">
        <v>0</v>
      </c>
      <c r="EI3" s="16">
        <v>0</v>
      </c>
      <c r="EJ3" s="16">
        <v>0</v>
      </c>
      <c r="EK3" s="16">
        <v>0</v>
      </c>
      <c r="EL3" s="16">
        <v>0</v>
      </c>
      <c r="EM3" s="16">
        <v>0</v>
      </c>
      <c r="EN3" s="16">
        <v>0</v>
      </c>
      <c r="EO3" s="16">
        <v>0</v>
      </c>
      <c r="EP3" s="16">
        <v>0</v>
      </c>
      <c r="EQ3" s="16">
        <v>0</v>
      </c>
      <c r="ER3" s="16">
        <v>0</v>
      </c>
      <c r="ES3" s="16">
        <v>0</v>
      </c>
      <c r="ET3" s="16">
        <v>0</v>
      </c>
      <c r="EU3" s="16">
        <v>0</v>
      </c>
      <c r="EV3" s="16">
        <v>0</v>
      </c>
      <c r="EW3" s="16">
        <v>0</v>
      </c>
      <c r="EX3" s="16">
        <v>0</v>
      </c>
      <c r="EY3" s="16">
        <v>0</v>
      </c>
      <c r="EZ3" s="16">
        <v>0</v>
      </c>
      <c r="FA3" s="16">
        <v>0</v>
      </c>
      <c r="FB3" s="16">
        <v>0</v>
      </c>
      <c r="FC3" s="16">
        <v>0</v>
      </c>
      <c r="FD3" s="25" t="e">
        <f>SUM(#REF!,#REF!,#REF!,#REF!,#REF!)</f>
        <v>#REF!</v>
      </c>
      <c r="FE3" s="26" t="e">
        <f>SUM(#REF!)</f>
        <v>#REF!</v>
      </c>
      <c r="FF3" s="16">
        <v>0</v>
      </c>
      <c r="FG3" s="16">
        <v>0</v>
      </c>
      <c r="FH3" s="16">
        <v>1</v>
      </c>
      <c r="FI3" s="16">
        <v>0</v>
      </c>
      <c r="FJ3" s="16">
        <v>0</v>
      </c>
      <c r="FK3" s="16">
        <v>0</v>
      </c>
      <c r="FL3" s="16">
        <v>0</v>
      </c>
      <c r="FM3" s="16">
        <v>0</v>
      </c>
      <c r="FN3" s="16">
        <v>0</v>
      </c>
      <c r="FO3" s="16">
        <v>0</v>
      </c>
      <c r="FP3" s="26" t="e">
        <f>SUM(#REF!)</f>
        <v>#REF!</v>
      </c>
      <c r="FQ3" s="16">
        <v>0</v>
      </c>
      <c r="FR3" s="16">
        <v>0</v>
      </c>
      <c r="FS3" s="16">
        <v>0</v>
      </c>
      <c r="FT3" s="26" t="e">
        <f>SUM(#REF!)</f>
        <v>#REF!</v>
      </c>
      <c r="FU3" s="16">
        <v>1</v>
      </c>
      <c r="FV3" s="16">
        <v>0</v>
      </c>
      <c r="FW3" s="16">
        <v>0</v>
      </c>
      <c r="FX3" s="16">
        <v>0</v>
      </c>
      <c r="FY3" s="16">
        <v>0</v>
      </c>
      <c r="FZ3" s="16">
        <v>0</v>
      </c>
      <c r="GA3" s="16">
        <v>0</v>
      </c>
      <c r="GB3" s="16">
        <v>0</v>
      </c>
      <c r="GC3" s="16">
        <v>0</v>
      </c>
      <c r="GD3" s="16">
        <v>0</v>
      </c>
      <c r="GE3" s="16">
        <v>0</v>
      </c>
      <c r="GF3" s="16">
        <v>0</v>
      </c>
      <c r="GG3" s="16">
        <v>0</v>
      </c>
      <c r="GH3" s="16">
        <v>0</v>
      </c>
      <c r="GI3" s="26" t="e">
        <f>SUM(#REF!)</f>
        <v>#REF!</v>
      </c>
      <c r="GJ3" s="16">
        <v>0</v>
      </c>
      <c r="GK3" s="16">
        <v>0</v>
      </c>
      <c r="GL3" s="16">
        <v>0</v>
      </c>
      <c r="GM3" s="16">
        <v>0</v>
      </c>
      <c r="GN3" s="16">
        <v>0</v>
      </c>
      <c r="GO3" s="26" t="e">
        <f>SUM(#REF!)</f>
        <v>#REF!</v>
      </c>
      <c r="GP3" s="16">
        <v>0</v>
      </c>
      <c r="GQ3" s="16">
        <v>0</v>
      </c>
      <c r="GR3" s="16">
        <v>0</v>
      </c>
      <c r="GS3" s="16">
        <v>0</v>
      </c>
      <c r="GT3" s="16">
        <v>0</v>
      </c>
      <c r="GU3" s="16">
        <v>0</v>
      </c>
      <c r="GV3" s="16">
        <v>0</v>
      </c>
      <c r="GW3" s="16">
        <v>0</v>
      </c>
      <c r="GX3" s="16">
        <v>0</v>
      </c>
      <c r="GY3" s="16">
        <v>0</v>
      </c>
      <c r="GZ3" s="16">
        <v>0</v>
      </c>
      <c r="HA3" s="16">
        <v>0</v>
      </c>
      <c r="HB3" s="16">
        <v>0</v>
      </c>
      <c r="HC3" s="16">
        <v>0</v>
      </c>
      <c r="HD3" s="16">
        <v>0</v>
      </c>
      <c r="HE3" s="16">
        <v>0</v>
      </c>
      <c r="HF3" s="16">
        <v>0</v>
      </c>
      <c r="HG3" s="16">
        <v>0</v>
      </c>
      <c r="HH3" s="16">
        <v>0</v>
      </c>
      <c r="HI3" s="16">
        <v>0</v>
      </c>
      <c r="HJ3" s="16">
        <v>0</v>
      </c>
      <c r="HK3" s="16">
        <v>0</v>
      </c>
      <c r="HL3" s="25" t="e">
        <f>SUM(#REF!)</f>
        <v>#REF!</v>
      </c>
      <c r="HM3" s="16">
        <v>0</v>
      </c>
      <c r="HN3" s="16">
        <v>0</v>
      </c>
      <c r="HO3" s="16">
        <v>0</v>
      </c>
      <c r="HP3" s="25" t="e">
        <f>SUM(#REF!)</f>
        <v>#REF!</v>
      </c>
      <c r="HQ3" s="16">
        <v>0</v>
      </c>
      <c r="HR3" s="16">
        <v>0</v>
      </c>
      <c r="HS3" s="16">
        <v>0</v>
      </c>
      <c r="HT3" s="16">
        <v>0</v>
      </c>
      <c r="HU3" s="16">
        <v>0</v>
      </c>
      <c r="HV3" s="16">
        <v>0</v>
      </c>
      <c r="HW3" s="25" t="e">
        <f>SUM(#REF!+#REF!+#REF!+#REF!+#REF!+#REF!+#REF!+#REF!)</f>
        <v>#REF!</v>
      </c>
      <c r="HX3" s="26" t="e">
        <f>SUM(#REF!)</f>
        <v>#REF!</v>
      </c>
      <c r="HY3" s="16">
        <v>0</v>
      </c>
      <c r="HZ3" s="16">
        <v>0</v>
      </c>
      <c r="IA3" s="16">
        <v>0</v>
      </c>
      <c r="IB3" s="26" t="e">
        <f>SUM(#REF!)</f>
        <v>#REF!</v>
      </c>
      <c r="IC3" s="16">
        <v>0</v>
      </c>
      <c r="ID3" s="16">
        <v>0</v>
      </c>
      <c r="IE3" s="16">
        <v>0</v>
      </c>
      <c r="IF3" s="16">
        <v>0</v>
      </c>
      <c r="IG3" s="16">
        <v>0</v>
      </c>
      <c r="IH3" s="16">
        <v>0</v>
      </c>
      <c r="II3" s="26" t="e">
        <f>SUM(#REF!)</f>
        <v>#REF!</v>
      </c>
      <c r="IJ3" s="16">
        <v>0</v>
      </c>
      <c r="IK3" s="16">
        <v>0</v>
      </c>
      <c r="IL3" s="16">
        <v>0</v>
      </c>
      <c r="IM3" s="16">
        <v>0</v>
      </c>
      <c r="IN3" s="16">
        <v>0</v>
      </c>
      <c r="IO3" s="26" t="e">
        <f>SUM(#REF!)</f>
        <v>#REF!</v>
      </c>
      <c r="IP3" s="16">
        <v>0</v>
      </c>
      <c r="IQ3" s="16">
        <v>0</v>
      </c>
      <c r="IR3" s="16">
        <v>0</v>
      </c>
      <c r="IS3" s="16">
        <v>0</v>
      </c>
      <c r="IT3" s="16">
        <v>0</v>
      </c>
      <c r="IU3" s="16">
        <v>0</v>
      </c>
      <c r="IV3" s="16">
        <v>0</v>
      </c>
      <c r="IW3" s="26" t="e">
        <f>SUM(#REF!)</f>
        <v>#REF!</v>
      </c>
      <c r="IX3" s="16">
        <v>0</v>
      </c>
      <c r="IY3" s="16">
        <v>0</v>
      </c>
      <c r="IZ3" s="16">
        <v>0</v>
      </c>
      <c r="JA3" s="16">
        <v>0</v>
      </c>
      <c r="JB3" s="16">
        <v>0</v>
      </c>
      <c r="JC3" s="16">
        <v>0</v>
      </c>
      <c r="JD3" s="16">
        <v>0</v>
      </c>
      <c r="JE3" s="16">
        <v>0</v>
      </c>
      <c r="JF3" s="26" t="e">
        <f>SUM(#REF!)</f>
        <v>#REF!</v>
      </c>
      <c r="JG3" s="16">
        <v>0</v>
      </c>
      <c r="JH3" s="16">
        <v>0</v>
      </c>
      <c r="JI3" s="16">
        <v>0</v>
      </c>
      <c r="JJ3" s="16">
        <v>0</v>
      </c>
      <c r="JK3" s="16">
        <v>0</v>
      </c>
      <c r="JL3" s="16">
        <v>0</v>
      </c>
      <c r="JM3" s="16">
        <v>0</v>
      </c>
      <c r="JN3" s="26" t="e">
        <f>SUM(#REF!)</f>
        <v>#REF!</v>
      </c>
      <c r="JO3" s="16">
        <v>0</v>
      </c>
      <c r="JP3" s="16">
        <v>0</v>
      </c>
      <c r="JQ3" s="16">
        <v>0</v>
      </c>
      <c r="JR3" s="16">
        <v>0</v>
      </c>
      <c r="JS3" s="16">
        <v>0</v>
      </c>
      <c r="JT3" s="16">
        <v>0</v>
      </c>
      <c r="JU3" s="26" t="e">
        <f>SUM(#REF!)</f>
        <v>#REF!</v>
      </c>
      <c r="JV3" s="16">
        <v>0</v>
      </c>
      <c r="JW3" s="16">
        <v>1</v>
      </c>
      <c r="JX3" s="16">
        <v>0</v>
      </c>
      <c r="JY3" s="16">
        <v>0</v>
      </c>
      <c r="JZ3" s="16">
        <v>0</v>
      </c>
      <c r="KA3" s="16">
        <v>0</v>
      </c>
      <c r="KB3" s="16">
        <v>0</v>
      </c>
      <c r="KC3" s="16">
        <v>0</v>
      </c>
      <c r="KD3" s="16">
        <v>0</v>
      </c>
      <c r="KE3" s="16">
        <v>0</v>
      </c>
      <c r="KF3" s="16">
        <v>0</v>
      </c>
      <c r="KG3" s="16">
        <v>0</v>
      </c>
      <c r="KH3" s="16">
        <v>0</v>
      </c>
      <c r="KI3" s="16">
        <v>0</v>
      </c>
      <c r="KJ3" s="16">
        <v>0</v>
      </c>
      <c r="KK3" s="16">
        <v>0</v>
      </c>
      <c r="KL3" s="16">
        <v>0</v>
      </c>
      <c r="KM3" s="16">
        <v>0</v>
      </c>
      <c r="KN3" s="16">
        <v>0</v>
      </c>
      <c r="KO3" s="25" t="e">
        <f>SUM(#REF!)</f>
        <v>#REF!</v>
      </c>
      <c r="KP3" s="16">
        <v>0</v>
      </c>
      <c r="KQ3" s="16">
        <v>0</v>
      </c>
      <c r="KR3" s="16">
        <v>0</v>
      </c>
      <c r="KS3" s="16">
        <v>0</v>
      </c>
      <c r="KT3" s="16">
        <v>0</v>
      </c>
      <c r="KU3" s="16">
        <v>0</v>
      </c>
      <c r="KV3" s="16" t="e">
        <f>SUM(#REF!+#REF!+#REF!+#REF!+#REF!+#REF!+#REF!+#REF!)</f>
        <v>#REF!</v>
      </c>
      <c r="KW3" s="27">
        <v>0</v>
      </c>
      <c r="KX3" s="27">
        <v>0</v>
      </c>
      <c r="KY3" s="27">
        <v>0</v>
      </c>
      <c r="KZ3" s="27">
        <v>1.8188943066809189</v>
      </c>
      <c r="LA3" s="27">
        <v>0</v>
      </c>
      <c r="LB3" s="27">
        <v>0</v>
      </c>
      <c r="LC3" s="27">
        <v>29650.077811938638</v>
      </c>
      <c r="LD3" s="27">
        <v>29650.407946147345</v>
      </c>
      <c r="LE3" s="27">
        <v>29650.407946147345</v>
      </c>
      <c r="LF3" s="27">
        <v>29651.058177979834</v>
      </c>
      <c r="LG3" s="27">
        <v>0</v>
      </c>
      <c r="LH3" s="27">
        <v>79.108362419440624</v>
      </c>
      <c r="LI3" s="27">
        <v>0</v>
      </c>
      <c r="LJ3" s="27">
        <v>0</v>
      </c>
      <c r="LK3" s="27">
        <v>0</v>
      </c>
      <c r="LL3" s="27">
        <v>71.517989915693946</v>
      </c>
      <c r="LM3" s="27">
        <v>28.582868294377707</v>
      </c>
      <c r="LN3" s="27">
        <v>28.070118738480812</v>
      </c>
      <c r="LO3" s="27">
        <v>0</v>
      </c>
      <c r="LP3" s="27">
        <v>8.8270186381275852</v>
      </c>
      <c r="LQ3" s="27">
        <v>369.4418939174634</v>
      </c>
      <c r="LR3" s="27">
        <v>0</v>
      </c>
      <c r="LS3" s="27">
        <v>369.320255557964</v>
      </c>
      <c r="LT3" s="27">
        <v>0</v>
      </c>
      <c r="LU3" s="27">
        <v>25.731531326580246</v>
      </c>
      <c r="LV3" s="27">
        <v>25.731531326580246</v>
      </c>
      <c r="LW3" s="27">
        <v>48.084647168591019</v>
      </c>
      <c r="LX3" s="27">
        <v>0</v>
      </c>
      <c r="LY3" s="27">
        <v>48.593356841245594</v>
      </c>
      <c r="LZ3" s="27">
        <v>14.772022445086309</v>
      </c>
      <c r="MA3" s="27">
        <v>0.31447966114469333</v>
      </c>
      <c r="MB3" s="27">
        <v>0</v>
      </c>
      <c r="MC3" s="27">
        <v>0</v>
      </c>
      <c r="MD3" s="27">
        <v>48.843450863215743</v>
      </c>
      <c r="ME3" s="27">
        <v>0</v>
      </c>
      <c r="MF3" s="27">
        <v>0</v>
      </c>
      <c r="MG3" s="27">
        <v>0</v>
      </c>
      <c r="MH3" s="27">
        <v>0</v>
      </c>
      <c r="MI3" s="27">
        <v>431.48629450673087</v>
      </c>
      <c r="MJ3" s="27">
        <v>681.14388284035613</v>
      </c>
      <c r="MK3" s="27">
        <v>0</v>
      </c>
      <c r="ML3" s="27">
        <v>681.02243385038366</v>
      </c>
      <c r="MM3" s="27">
        <v>681.02243385038366</v>
      </c>
      <c r="MN3" s="27">
        <v>0</v>
      </c>
      <c r="MO3" s="27">
        <v>0</v>
      </c>
      <c r="MP3" s="27">
        <v>0</v>
      </c>
      <c r="MQ3" s="27">
        <v>68.781852743478396</v>
      </c>
      <c r="MR3" s="27">
        <v>0</v>
      </c>
      <c r="MS3" s="27">
        <v>0</v>
      </c>
      <c r="MT3" s="27">
        <v>0</v>
      </c>
      <c r="MU3" s="27">
        <v>0</v>
      </c>
      <c r="MV3" s="27">
        <v>55.491646847041558</v>
      </c>
      <c r="MW3" s="27">
        <v>32528.230199111957</v>
      </c>
      <c r="MX3" s="27">
        <v>36.036579122817628</v>
      </c>
      <c r="MY3" s="27">
        <v>9148.2921204223549</v>
      </c>
      <c r="MZ3" s="27">
        <v>32528.230199111957</v>
      </c>
      <c r="NA3" s="27">
        <v>0</v>
      </c>
      <c r="NB3" s="27">
        <v>0</v>
      </c>
      <c r="NC3" s="27">
        <v>0</v>
      </c>
      <c r="ND3" s="27">
        <v>90.235968317720662</v>
      </c>
      <c r="NE3" s="27">
        <v>1.5733451533583864</v>
      </c>
      <c r="NF3" s="27">
        <v>2100.3116896167803</v>
      </c>
      <c r="NG3" s="27">
        <v>44.92962460268695</v>
      </c>
      <c r="NH3" s="27">
        <v>10.232014281997234</v>
      </c>
      <c r="NI3" s="27">
        <v>2058.9839365405041</v>
      </c>
      <c r="NJ3" s="27">
        <v>0</v>
      </c>
      <c r="NK3" s="27">
        <v>76.206274418411468</v>
      </c>
      <c r="NL3" s="27">
        <v>0</v>
      </c>
      <c r="NM3" s="27">
        <v>0</v>
      </c>
      <c r="NN3" s="27">
        <v>644.27237347306607</v>
      </c>
      <c r="NO3" s="27">
        <v>0</v>
      </c>
      <c r="NP3" s="27">
        <v>11.874100573650795</v>
      </c>
      <c r="NQ3" s="27">
        <v>87.6919149690425</v>
      </c>
      <c r="NR3" s="27">
        <v>92.204275181191917</v>
      </c>
      <c r="NS3" s="27">
        <v>1560.0415653487096</v>
      </c>
      <c r="NT3" s="27">
        <v>19409.166697070996</v>
      </c>
      <c r="NU3" s="27">
        <v>209.29909161962831</v>
      </c>
      <c r="NV3" s="27">
        <v>510.12230620269787</v>
      </c>
      <c r="NW3" s="27">
        <v>23490.15575138609</v>
      </c>
      <c r="NX3" s="27">
        <v>23490.468274228791</v>
      </c>
      <c r="NY3" s="27">
        <v>1048.2143021713994</v>
      </c>
      <c r="NZ3" s="27">
        <v>0</v>
      </c>
      <c r="OA3" s="27">
        <v>1756.7946733129481</v>
      </c>
      <c r="OB3" s="27">
        <v>0</v>
      </c>
      <c r="OC3" s="27">
        <v>1047.9180651080208</v>
      </c>
      <c r="OD3" s="27">
        <v>23.81321801823275</v>
      </c>
      <c r="OE3" s="27">
        <v>1007.3716507000802</v>
      </c>
      <c r="OF3" s="27">
        <v>0</v>
      </c>
      <c r="OG3" s="27">
        <v>0</v>
      </c>
      <c r="OH3" s="27">
        <v>0</v>
      </c>
      <c r="OI3" s="27">
        <v>0</v>
      </c>
      <c r="OJ3" s="27">
        <v>1.8070271496565911</v>
      </c>
      <c r="OK3" s="27">
        <v>241.26523588310144</v>
      </c>
      <c r="OL3" s="27">
        <v>0</v>
      </c>
      <c r="OM3" s="27">
        <v>0</v>
      </c>
      <c r="ON3" s="27">
        <v>242.25803718990267</v>
      </c>
      <c r="OO3" s="27">
        <v>147.43894758011623</v>
      </c>
      <c r="OP3" s="27">
        <v>65.268669278871997</v>
      </c>
      <c r="OQ3" s="27">
        <v>57.85428418886908</v>
      </c>
      <c r="OR3" s="27">
        <v>10531.535139220059</v>
      </c>
      <c r="OS3" s="27">
        <v>0.49835747184611678</v>
      </c>
      <c r="OT3" s="27">
        <v>10531.379603715228</v>
      </c>
      <c r="OU3" s="27">
        <v>73.568609400227572</v>
      </c>
      <c r="OV3" s="27">
        <v>78.913248683471494</v>
      </c>
      <c r="OW3" s="27">
        <v>1245.6080472454246</v>
      </c>
      <c r="OX3" s="27">
        <v>1245.3372488218376</v>
      </c>
      <c r="OY3" s="27">
        <v>1245.3127570296808</v>
      </c>
      <c r="OZ3" s="27">
        <v>6026.4838333341122</v>
      </c>
      <c r="PA3" s="27">
        <v>6024.8569597277919</v>
      </c>
      <c r="PB3" s="27">
        <v>0</v>
      </c>
      <c r="PC3" s="27">
        <v>0</v>
      </c>
      <c r="PD3" s="27">
        <v>7.2644675478072847</v>
      </c>
      <c r="PE3" s="27">
        <v>0</v>
      </c>
      <c r="PF3" s="27">
        <v>12.497063194252357</v>
      </c>
      <c r="PG3" s="27">
        <v>0</v>
      </c>
      <c r="PH3" s="27">
        <v>25.181034111637882</v>
      </c>
      <c r="PI3" s="27">
        <v>0</v>
      </c>
      <c r="PJ3" s="27">
        <v>14143.806082574454</v>
      </c>
      <c r="PK3" s="27">
        <v>73.441353078094352</v>
      </c>
      <c r="PL3" s="27">
        <v>0.90859499046903169</v>
      </c>
      <c r="PM3" s="27">
        <v>52.863765921085175</v>
      </c>
      <c r="PN3" s="27">
        <v>15.243741936803348</v>
      </c>
      <c r="PO3" s="27">
        <v>13.663516357297878</v>
      </c>
      <c r="PP3" s="27">
        <v>1919.0562681250308</v>
      </c>
      <c r="PQ3" s="27">
        <v>13.281621144546897</v>
      </c>
      <c r="PR3" s="27">
        <v>0</v>
      </c>
      <c r="PS3" s="27">
        <v>0</v>
      </c>
      <c r="PT3" s="27">
        <v>60.810468751439991</v>
      </c>
      <c r="PU3" s="27">
        <v>116.77547629276579</v>
      </c>
      <c r="PV3" s="27">
        <v>116.77421382925256</v>
      </c>
      <c r="PW3" s="27">
        <v>116.57815324564851</v>
      </c>
      <c r="PX3" s="27">
        <v>116.57815324564851</v>
      </c>
      <c r="PY3" s="27">
        <v>50.191256909936236</v>
      </c>
      <c r="PZ3" s="27">
        <v>50.213413144593353</v>
      </c>
      <c r="QA3" s="27">
        <v>80.278350480323184</v>
      </c>
      <c r="QB3" s="27">
        <v>7.3854115523743715</v>
      </c>
      <c r="QC3" s="27">
        <v>0.72099291240359031</v>
      </c>
      <c r="QD3" s="27">
        <v>62.941380915414825</v>
      </c>
      <c r="QE3" s="27">
        <v>63.430269910911733</v>
      </c>
      <c r="QF3" s="27">
        <v>62.767792182346192</v>
      </c>
      <c r="QG3" s="27">
        <v>14.061949842072126</v>
      </c>
      <c r="QH3" s="27">
        <v>5.0839405677626663</v>
      </c>
      <c r="QI3" s="27">
        <v>63.077600728491944</v>
      </c>
      <c r="QJ3" s="27">
        <v>0</v>
      </c>
      <c r="QK3" s="27">
        <v>0</v>
      </c>
      <c r="QL3" s="27">
        <v>0</v>
      </c>
      <c r="QM3" s="27">
        <v>0</v>
      </c>
      <c r="QN3" s="27">
        <v>0</v>
      </c>
      <c r="QO3" s="27">
        <v>0</v>
      </c>
      <c r="QP3" s="27">
        <v>0</v>
      </c>
      <c r="QQ3" s="27">
        <v>53.460595546962949</v>
      </c>
      <c r="QR3" s="27">
        <v>0</v>
      </c>
      <c r="QS3" s="27">
        <v>22.179779601644785</v>
      </c>
      <c r="QT3" s="27">
        <v>4.6006064117239429</v>
      </c>
      <c r="QU3" s="27">
        <v>7.6437747103561522</v>
      </c>
      <c r="QV3" s="27">
        <v>7.3196372033352768</v>
      </c>
      <c r="QW3" s="27">
        <v>278.06320675074591</v>
      </c>
      <c r="QX3" s="27">
        <v>165.32906553334476</v>
      </c>
      <c r="QY3" s="27">
        <v>306.10927555929976</v>
      </c>
      <c r="QZ3" s="27">
        <v>184.68471425590212</v>
      </c>
      <c r="RA3" s="27">
        <v>184.68686044387459</v>
      </c>
      <c r="RB3" s="27">
        <v>184.5106205374282</v>
      </c>
      <c r="RC3" s="27">
        <v>195.85353958788897</v>
      </c>
      <c r="RD3" s="27">
        <v>151.38218924050321</v>
      </c>
      <c r="RE3" s="27">
        <v>0</v>
      </c>
      <c r="RF3" s="27">
        <v>10.644145495889987</v>
      </c>
      <c r="RG3" s="27">
        <v>0</v>
      </c>
      <c r="RH3" s="27">
        <v>3.5752966694571318</v>
      </c>
      <c r="RI3" s="27">
        <v>8.3175514873650762</v>
      </c>
      <c r="RJ3" s="27">
        <v>0</v>
      </c>
      <c r="RK3" s="27">
        <v>0.95568487951237591</v>
      </c>
      <c r="RL3" s="27">
        <v>0</v>
      </c>
      <c r="RM3" s="27">
        <v>0</v>
      </c>
      <c r="RN3" s="27">
        <v>3.0196233541105371</v>
      </c>
      <c r="RO3" s="27">
        <v>152.3649539623743</v>
      </c>
      <c r="RP3" s="27">
        <v>152.36621642588753</v>
      </c>
      <c r="RQ3" s="27">
        <v>1.7538143125740986</v>
      </c>
      <c r="RR3" s="27">
        <v>204.79146564565349</v>
      </c>
      <c r="RS3" s="27">
        <v>3.2263517544013585</v>
      </c>
      <c r="RT3" s="27">
        <v>0</v>
      </c>
      <c r="RU3" s="27">
        <v>0</v>
      </c>
      <c r="RV3" s="27">
        <v>0</v>
      </c>
      <c r="RW3" s="27">
        <v>0</v>
      </c>
      <c r="RX3" s="27">
        <v>70.338912117516173</v>
      </c>
      <c r="RY3" s="27">
        <v>128.8289098084704</v>
      </c>
      <c r="RZ3" s="27">
        <v>0</v>
      </c>
      <c r="SA3" s="27">
        <v>70.44862019681554</v>
      </c>
      <c r="SB3" s="27">
        <v>70.44862019681554</v>
      </c>
      <c r="SC3" s="27">
        <v>25.544371110744436</v>
      </c>
      <c r="SD3" s="27">
        <v>32.907500182110361</v>
      </c>
      <c r="SE3" s="27">
        <v>27.527953782725735</v>
      </c>
      <c r="SF3" s="27">
        <v>99.83144849634914</v>
      </c>
      <c r="SG3" s="27">
        <v>28.241624406752614</v>
      </c>
      <c r="SH3" s="27">
        <v>28.117650489753785</v>
      </c>
      <c r="SI3" s="27">
        <v>25.242452961556342</v>
      </c>
      <c r="SJ3" s="27">
        <v>27.980168213163431</v>
      </c>
      <c r="SK3" s="27">
        <v>3.7155563657765835</v>
      </c>
      <c r="SL3" s="27">
        <v>0</v>
      </c>
      <c r="SM3" s="27">
        <v>0</v>
      </c>
      <c r="SN3" s="27">
        <v>4.1107705685921045</v>
      </c>
      <c r="SO3" s="27">
        <v>0</v>
      </c>
      <c r="SP3" s="27">
        <v>0</v>
      </c>
      <c r="SQ3" s="27">
        <v>3.1071120755771258</v>
      </c>
      <c r="SR3" s="27">
        <v>3.1071120755771258</v>
      </c>
      <c r="SS3" s="27">
        <v>2.2492681183397947</v>
      </c>
      <c r="ST3" s="27">
        <v>0</v>
      </c>
      <c r="SU3" s="27">
        <v>0.13173806760517365</v>
      </c>
      <c r="SV3" s="27">
        <v>0</v>
      </c>
      <c r="SW3" s="27">
        <v>0</v>
      </c>
      <c r="SX3" s="27">
        <v>0</v>
      </c>
      <c r="SY3" s="27">
        <v>0</v>
      </c>
      <c r="SZ3" s="27">
        <v>13.038407548723832</v>
      </c>
      <c r="TA3" s="27">
        <v>2.4106740785057887</v>
      </c>
      <c r="TB3" s="27">
        <v>213.37059957295907</v>
      </c>
      <c r="TC3" s="27">
        <v>4.5674036213260889</v>
      </c>
      <c r="TD3" s="27">
        <v>70.898183453875447</v>
      </c>
      <c r="TE3" s="27">
        <v>195.24799896376996</v>
      </c>
      <c r="TF3" s="27">
        <v>0</v>
      </c>
      <c r="TG3" s="27">
        <v>3.1071120755771258</v>
      </c>
      <c r="TH3" s="27">
        <v>45.206419727961837</v>
      </c>
      <c r="TI3" s="27">
        <v>0</v>
      </c>
      <c r="TJ3" s="27">
        <v>0</v>
      </c>
      <c r="TK3" s="27">
        <v>1.1807190007449797</v>
      </c>
      <c r="TL3" s="27">
        <v>1204.8975125807644</v>
      </c>
      <c r="TM3" s="27">
        <v>165.09222737826349</v>
      </c>
      <c r="TN3" s="27">
        <v>44.198279489474906</v>
      </c>
      <c r="TO3" s="27">
        <v>675.70418005456611</v>
      </c>
      <c r="TP3" s="27">
        <v>204.68017948696257</v>
      </c>
      <c r="TQ3" s="27">
        <v>0.73267069990093447</v>
      </c>
      <c r="TR3" s="27">
        <v>675.75019684962342</v>
      </c>
      <c r="TS3" s="27">
        <v>107.84386255256742</v>
      </c>
      <c r="TT3" s="27">
        <v>107.83218476507007</v>
      </c>
      <c r="TU3" s="27">
        <v>107.81267970379071</v>
      </c>
      <c r="TV3" s="27">
        <v>0</v>
      </c>
      <c r="TW3" s="27">
        <v>21.042299976227813</v>
      </c>
      <c r="TX3" s="27">
        <v>107.87327795242557</v>
      </c>
      <c r="TY3" s="27">
        <v>9.8561157709340748</v>
      </c>
      <c r="TZ3" s="27">
        <v>9.8694347609986153</v>
      </c>
      <c r="UA3" s="27">
        <v>11.586258892635181</v>
      </c>
      <c r="UB3" s="27">
        <v>11.586258892635181</v>
      </c>
      <c r="UC3" s="27">
        <v>0</v>
      </c>
      <c r="UD3" s="27">
        <v>0</v>
      </c>
      <c r="UE3" s="27">
        <v>0</v>
      </c>
      <c r="UF3" s="27">
        <v>0</v>
      </c>
      <c r="UG3" s="27">
        <v>0.57360029723440953</v>
      </c>
      <c r="UH3" s="27">
        <v>18.344415448463021</v>
      </c>
      <c r="UI3" s="27">
        <v>0</v>
      </c>
      <c r="UJ3" s="27">
        <v>0</v>
      </c>
      <c r="UK3" s="27">
        <v>164.84295395757692</v>
      </c>
      <c r="UL3" s="27">
        <v>164.85942910642453</v>
      </c>
      <c r="UM3" s="27">
        <v>164.84642573223832</v>
      </c>
      <c r="UN3" s="27">
        <v>5.7811991661175997</v>
      </c>
      <c r="UO3" s="27">
        <v>164.84642573223832</v>
      </c>
      <c r="UP3" s="27">
        <v>74.646563870995919</v>
      </c>
      <c r="UQ3" s="27">
        <v>152.26402000449184</v>
      </c>
      <c r="UR3" s="27">
        <v>0</v>
      </c>
      <c r="US3" s="27">
        <v>119.62252088461828</v>
      </c>
      <c r="UT3" s="27">
        <v>37.007034825434751</v>
      </c>
      <c r="UU3" s="27">
        <v>214.74220305690392</v>
      </c>
      <c r="UV3" s="27">
        <v>9.1971098170299008</v>
      </c>
      <c r="UW3" s="27">
        <v>5.2592336265741499</v>
      </c>
      <c r="UX3" s="27">
        <v>322.56163694049036</v>
      </c>
      <c r="UY3" s="27">
        <v>945.08132221843618</v>
      </c>
      <c r="UZ3" s="27">
        <v>531.63266452645439</v>
      </c>
      <c r="VA3" s="27">
        <v>945.21444899590597</v>
      </c>
      <c r="VB3" s="27">
        <v>1.1227719254878885</v>
      </c>
      <c r="VC3" s="27">
        <v>48.494000962754676</v>
      </c>
      <c r="VD3" s="27">
        <v>0.28234996473308177</v>
      </c>
      <c r="VE3" s="27">
        <v>0</v>
      </c>
      <c r="VF3" s="27">
        <v>91.719110453059017</v>
      </c>
      <c r="VG3" s="27">
        <v>0</v>
      </c>
      <c r="VH3" s="27">
        <v>0</v>
      </c>
      <c r="VI3" s="27">
        <v>0</v>
      </c>
      <c r="VJ3" s="27">
        <v>25.253941379526704</v>
      </c>
      <c r="VK3" s="27">
        <v>27.423484927006253</v>
      </c>
      <c r="VL3" s="27">
        <v>26.019814869825495</v>
      </c>
      <c r="VM3" s="27">
        <v>0</v>
      </c>
      <c r="VN3" s="27">
        <v>0.1277613075385105</v>
      </c>
      <c r="VO3" s="27">
        <v>0</v>
      </c>
      <c r="VP3" s="27">
        <v>0</v>
      </c>
      <c r="VQ3" s="27">
        <v>44.045205788496204</v>
      </c>
      <c r="VR3" s="27">
        <v>0</v>
      </c>
      <c r="VS3" s="27">
        <v>0</v>
      </c>
      <c r="VT3" s="27">
        <v>0</v>
      </c>
      <c r="VU3" s="27">
        <v>0</v>
      </c>
      <c r="VV3" s="27">
        <v>0</v>
      </c>
      <c r="VW3" s="27">
        <v>75.098778301433626</v>
      </c>
      <c r="VX3" s="27">
        <v>0.12649884402528411</v>
      </c>
      <c r="VY3" s="27">
        <v>0.87450847561191924</v>
      </c>
      <c r="VZ3" s="27">
        <v>21.494388160314184</v>
      </c>
      <c r="WA3" s="27">
        <v>14.254096788785183</v>
      </c>
      <c r="WB3" s="27">
        <v>0.87450847561191924</v>
      </c>
      <c r="WC3" s="27">
        <v>41.416378014904893</v>
      </c>
      <c r="WD3" s="27">
        <v>28.658111119766001</v>
      </c>
      <c r="WE3" s="27">
        <v>14.714832847937153</v>
      </c>
      <c r="WF3" s="27">
        <v>34.747856368516132</v>
      </c>
      <c r="WG3" s="27">
        <v>0</v>
      </c>
      <c r="WH3" s="27">
        <v>7.8933006237453478</v>
      </c>
      <c r="WI3" s="27">
        <v>0.50965652028949293</v>
      </c>
      <c r="WJ3" s="27">
        <v>34.166113181621412</v>
      </c>
      <c r="WK3" s="27">
        <v>70.943379647648953</v>
      </c>
      <c r="WL3" s="27">
        <v>0.113432346663391</v>
      </c>
      <c r="WM3" s="27">
        <v>81.452757163502042</v>
      </c>
      <c r="WN3" s="27">
        <v>1291.3222297984062</v>
      </c>
      <c r="WO3" s="27">
        <v>182.65770283906582</v>
      </c>
      <c r="WP3" s="27">
        <v>182.65770283906582</v>
      </c>
      <c r="WQ3" s="27">
        <v>62.844297471247714</v>
      </c>
      <c r="WR3" s="27">
        <v>1104.7478601559067</v>
      </c>
      <c r="WS3" s="27">
        <v>1104.8821231505383</v>
      </c>
      <c r="WT3" s="27">
        <v>132.83944077411232</v>
      </c>
      <c r="WU3" s="27">
        <v>88.791710058589672</v>
      </c>
      <c r="WV3" s="27">
        <v>125.29552692765239</v>
      </c>
      <c r="WW3" s="27">
        <v>125.29552692765239</v>
      </c>
      <c r="WX3" s="27">
        <v>1105.2036094841812</v>
      </c>
      <c r="WY3" s="27">
        <v>124.13336614055183</v>
      </c>
      <c r="WZ3" s="27">
        <v>249.3796569911884</v>
      </c>
      <c r="XA3" s="27">
        <v>218.96381792195729</v>
      </c>
      <c r="XB3" s="27">
        <v>38.818101858333669</v>
      </c>
      <c r="XC3" s="27">
        <v>10.532733090847758</v>
      </c>
      <c r="XD3" s="27">
        <v>30.126482431999612</v>
      </c>
      <c r="XE3" s="27">
        <v>40.139080555398095</v>
      </c>
      <c r="XF3" s="27">
        <v>248.13215367059371</v>
      </c>
      <c r="XG3" s="27">
        <v>40.16180489863617</v>
      </c>
      <c r="XH3" s="27">
        <v>0</v>
      </c>
      <c r="XI3" s="27">
        <v>22.421983226657268</v>
      </c>
      <c r="XJ3" s="27">
        <v>0.12410016335015399</v>
      </c>
      <c r="XK3" s="27">
        <v>0</v>
      </c>
      <c r="XL3" s="27">
        <v>0</v>
      </c>
      <c r="XM3" s="27">
        <v>22.384172444436143</v>
      </c>
      <c r="XN3" s="27">
        <v>0</v>
      </c>
      <c r="XO3" s="27">
        <v>0</v>
      </c>
      <c r="XP3" s="27">
        <v>0</v>
      </c>
      <c r="XQ3" s="27">
        <v>0</v>
      </c>
      <c r="XR3" s="27">
        <v>0</v>
      </c>
      <c r="XS3" s="27">
        <v>0</v>
      </c>
      <c r="XT3" s="27">
        <v>8.0858263095123721</v>
      </c>
      <c r="XU3" s="27">
        <v>8.1087400222774306</v>
      </c>
      <c r="XV3" s="27">
        <v>8.115304832546208</v>
      </c>
      <c r="XW3" s="27">
        <v>264.71562188763289</v>
      </c>
      <c r="XX3" s="27">
        <v>16.01157224554764</v>
      </c>
      <c r="XY3" s="27">
        <v>152.00243756455134</v>
      </c>
      <c r="XZ3" s="27">
        <v>15.316333588813865</v>
      </c>
      <c r="YA3" s="27">
        <v>264.50958784227436</v>
      </c>
      <c r="YB3" s="27">
        <v>0</v>
      </c>
      <c r="YC3" s="27">
        <v>0</v>
      </c>
      <c r="YD3" s="27">
        <v>27.58798392277965</v>
      </c>
      <c r="YE3" s="27">
        <v>0</v>
      </c>
      <c r="YF3" s="27">
        <v>18.259956639428175</v>
      </c>
      <c r="YG3" s="27">
        <v>18.302249167121257</v>
      </c>
      <c r="YH3" s="27">
        <v>0</v>
      </c>
      <c r="YI3" s="27">
        <v>113.26715331268532</v>
      </c>
      <c r="YJ3" s="27">
        <v>0</v>
      </c>
      <c r="YK3" s="27">
        <v>0</v>
      </c>
      <c r="YL3" s="27">
        <v>11.102356628015505</v>
      </c>
      <c r="YM3" s="27">
        <v>0</v>
      </c>
      <c r="YN3" s="27">
        <v>0</v>
      </c>
      <c r="YO3" s="27">
        <v>0.37640349646844767</v>
      </c>
      <c r="YP3" s="27">
        <v>0.17889107982417923</v>
      </c>
      <c r="YQ3" s="27">
        <v>10.367097877912457</v>
      </c>
      <c r="YR3" s="27">
        <v>0.1576185696263146</v>
      </c>
      <c r="YS3" s="27">
        <v>10.33048643602889</v>
      </c>
      <c r="YT3" s="27">
        <v>0</v>
      </c>
      <c r="YU3" s="27">
        <v>0</v>
      </c>
      <c r="YV3" s="27">
        <v>1.5494845929584078</v>
      </c>
      <c r="YW3" s="27">
        <v>0</v>
      </c>
      <c r="YX3" s="27">
        <v>36.713827674487924</v>
      </c>
      <c r="YY3" s="27">
        <v>0.12511013416073508</v>
      </c>
      <c r="YZ3" s="27">
        <v>0.19549247502310624</v>
      </c>
      <c r="ZA3" s="27">
        <v>0</v>
      </c>
      <c r="ZB3" s="27">
        <v>0</v>
      </c>
      <c r="ZC3" s="27">
        <v>0</v>
      </c>
      <c r="ZD3" s="27">
        <v>0</v>
      </c>
      <c r="ZE3" s="27">
        <v>0.61898586053489812</v>
      </c>
      <c r="ZF3" s="27">
        <v>10.977498986557414</v>
      </c>
      <c r="ZG3" s="27">
        <v>0</v>
      </c>
      <c r="ZH3" s="27">
        <v>0</v>
      </c>
      <c r="ZI3" s="27">
        <v>17.822260539392587</v>
      </c>
      <c r="ZJ3" s="27">
        <v>2.4452655787681921</v>
      </c>
      <c r="ZK3" s="27">
        <v>0.25211396359130972</v>
      </c>
      <c r="ZL3" s="27">
        <v>8.3511961399925588E-2</v>
      </c>
      <c r="ZM3" s="27">
        <v>0.1863396145522149</v>
      </c>
      <c r="ZN3" s="27">
        <v>0</v>
      </c>
      <c r="ZO3" s="27">
        <v>0.29674204878386257</v>
      </c>
      <c r="ZP3" s="27">
        <v>0.15427304131626465</v>
      </c>
      <c r="ZQ3" s="27">
        <v>0.15427304131626465</v>
      </c>
      <c r="ZR3" s="27">
        <v>7.2219225274115546</v>
      </c>
      <c r="ZS3" s="27">
        <v>0.80696667765430752</v>
      </c>
      <c r="ZT3" s="27">
        <v>0.43031068848321447</v>
      </c>
      <c r="ZU3" s="27">
        <v>0.29181844108227967</v>
      </c>
      <c r="ZV3" s="27">
        <v>0.43214126057739277</v>
      </c>
      <c r="ZW3" s="27">
        <v>0.43214126057739277</v>
      </c>
      <c r="ZX3" s="27">
        <v>0.38221082862928907</v>
      </c>
      <c r="ZY3" s="27">
        <v>0.38366266166949942</v>
      </c>
      <c r="ZZ3" s="27">
        <v>0.28418053682726002</v>
      </c>
      <c r="AAA3" s="27">
        <v>0.56817170412753604</v>
      </c>
      <c r="AAB3" s="27">
        <v>0.3285561293171676</v>
      </c>
      <c r="AAC3" s="27">
        <v>0.41585548125677235</v>
      </c>
      <c r="AAD3" s="27">
        <v>0.75457444185541234</v>
      </c>
      <c r="AAE3" s="27">
        <v>0.20047920590035045</v>
      </c>
    </row>
    <row r="4" spans="1:707">
      <c r="A4" s="14" t="s">
        <v>726</v>
      </c>
      <c r="B4" s="14" t="e">
        <f>_xlfn.CONCAT(#REF!," ","[",#REF!,"]")</f>
        <v>#REF!</v>
      </c>
      <c r="C4" s="15" t="s">
        <v>727</v>
      </c>
      <c r="D4" s="14" t="s">
        <v>244</v>
      </c>
      <c r="E4" s="16">
        <v>8357</v>
      </c>
      <c r="F4" s="17">
        <v>44655</v>
      </c>
      <c r="G4" s="14" t="s">
        <v>710</v>
      </c>
      <c r="H4" s="14" t="s">
        <v>728</v>
      </c>
      <c r="I4" s="18">
        <v>1.0015000000000001</v>
      </c>
      <c r="J4" s="19">
        <v>44677</v>
      </c>
      <c r="K4" s="1" t="s">
        <v>729</v>
      </c>
      <c r="L4" s="18">
        <v>931</v>
      </c>
      <c r="M4" s="20" t="s">
        <v>730</v>
      </c>
      <c r="N4" s="20" t="s">
        <v>727</v>
      </c>
      <c r="O4" s="20" t="s">
        <v>731</v>
      </c>
      <c r="P4" s="21">
        <v>31.95</v>
      </c>
      <c r="Q4" s="28">
        <v>40</v>
      </c>
      <c r="R4" s="20" t="s">
        <v>732</v>
      </c>
      <c r="S4" s="20" t="s">
        <v>728</v>
      </c>
      <c r="T4" s="20" t="s">
        <v>733</v>
      </c>
      <c r="U4" s="16">
        <v>0</v>
      </c>
      <c r="V4" s="16">
        <v>1</v>
      </c>
      <c r="W4" s="16">
        <v>0</v>
      </c>
      <c r="X4" s="16">
        <v>0</v>
      </c>
      <c r="Y4" s="23">
        <v>0</v>
      </c>
      <c r="Z4" s="16">
        <v>0</v>
      </c>
      <c r="AA4" s="16">
        <v>0</v>
      </c>
      <c r="AB4" s="16">
        <v>0</v>
      </c>
      <c r="AC4" s="16">
        <v>0</v>
      </c>
      <c r="AD4" s="16">
        <v>0</v>
      </c>
      <c r="AE4" s="16">
        <v>0</v>
      </c>
      <c r="AF4" s="16">
        <v>1</v>
      </c>
      <c r="AG4" s="16">
        <v>0</v>
      </c>
      <c r="AH4" s="16">
        <v>0</v>
      </c>
      <c r="AI4" s="16">
        <v>0</v>
      </c>
      <c r="AJ4" s="16">
        <v>0</v>
      </c>
      <c r="AK4" s="16">
        <v>0</v>
      </c>
      <c r="AL4" s="16">
        <v>0</v>
      </c>
      <c r="AM4" s="16">
        <v>0</v>
      </c>
      <c r="AN4" s="16">
        <v>0</v>
      </c>
      <c r="AO4" s="16">
        <v>0</v>
      </c>
      <c r="AP4" s="16">
        <v>0</v>
      </c>
      <c r="AQ4" s="16">
        <v>0</v>
      </c>
      <c r="AR4" s="16">
        <v>0</v>
      </c>
      <c r="AS4" s="24" t="s">
        <v>242</v>
      </c>
      <c r="AT4" s="24" t="s">
        <v>244</v>
      </c>
      <c r="AU4" s="25" t="e">
        <f>#REF!+#REF!</f>
        <v>#REF!</v>
      </c>
      <c r="AV4" s="26" t="e">
        <f>SUM(#REF!)</f>
        <v>#REF!</v>
      </c>
      <c r="AW4" s="16">
        <v>0</v>
      </c>
      <c r="AX4" s="16">
        <v>0</v>
      </c>
      <c r="AY4" s="26" t="e">
        <f>SUM(#REF!)</f>
        <v>#REF!</v>
      </c>
      <c r="AZ4" s="16">
        <v>0</v>
      </c>
      <c r="BA4" s="16">
        <v>0</v>
      </c>
      <c r="BB4" s="16">
        <v>0</v>
      </c>
      <c r="BC4" s="16">
        <v>0</v>
      </c>
      <c r="BD4" s="16">
        <v>0</v>
      </c>
      <c r="BE4" s="16">
        <v>0</v>
      </c>
      <c r="BF4" s="16">
        <v>0</v>
      </c>
      <c r="BG4" s="16">
        <v>1</v>
      </c>
      <c r="BH4" s="16">
        <v>0</v>
      </c>
      <c r="BI4" s="16">
        <v>0</v>
      </c>
      <c r="BJ4" s="16">
        <v>0</v>
      </c>
      <c r="BK4" s="16">
        <v>0</v>
      </c>
      <c r="BL4" s="16">
        <v>0</v>
      </c>
      <c r="BM4" s="16">
        <v>0</v>
      </c>
      <c r="BN4" s="16">
        <v>0</v>
      </c>
      <c r="BO4" s="16">
        <v>0</v>
      </c>
      <c r="BP4" s="16">
        <v>0</v>
      </c>
      <c r="BQ4" s="16">
        <v>0</v>
      </c>
      <c r="BR4" s="16">
        <v>0</v>
      </c>
      <c r="BS4" s="16">
        <v>0</v>
      </c>
      <c r="BT4" s="16">
        <v>0</v>
      </c>
      <c r="BU4" s="16">
        <v>0</v>
      </c>
      <c r="BV4" s="16">
        <v>0</v>
      </c>
      <c r="BW4" s="16">
        <v>0</v>
      </c>
      <c r="BX4" s="16">
        <v>0</v>
      </c>
      <c r="BY4" s="16">
        <v>0</v>
      </c>
      <c r="BZ4" s="16">
        <v>0</v>
      </c>
      <c r="CA4" s="16">
        <v>0</v>
      </c>
      <c r="CB4" s="16">
        <v>0</v>
      </c>
      <c r="CC4" s="16">
        <v>0</v>
      </c>
      <c r="CD4" s="16">
        <v>0</v>
      </c>
      <c r="CE4" s="16">
        <v>0</v>
      </c>
      <c r="CF4" s="16">
        <v>0</v>
      </c>
      <c r="CG4" s="16">
        <v>0</v>
      </c>
      <c r="CH4" s="16">
        <v>0</v>
      </c>
      <c r="CI4" s="16">
        <v>0</v>
      </c>
      <c r="CJ4" s="16">
        <v>0</v>
      </c>
      <c r="CK4" s="16">
        <v>0</v>
      </c>
      <c r="CL4" s="25" t="e">
        <f>SUM(#REF!)</f>
        <v>#REF!</v>
      </c>
      <c r="CM4" s="16">
        <v>0</v>
      </c>
      <c r="CN4" s="16">
        <v>0</v>
      </c>
      <c r="CO4" s="16">
        <v>0</v>
      </c>
      <c r="CP4" s="25" t="e">
        <f>SUM(#REF!,#REF!,#REF!,#REF!,#REF!)</f>
        <v>#REF!</v>
      </c>
      <c r="CQ4" s="26" t="e">
        <f>SUM(#REF!)</f>
        <v>#REF!</v>
      </c>
      <c r="CR4" s="16">
        <v>0</v>
      </c>
      <c r="CS4" s="16">
        <v>0</v>
      </c>
      <c r="CT4" s="16">
        <v>0</v>
      </c>
      <c r="CU4" s="26" t="e">
        <f>SUM(#REF!)</f>
        <v>#REF!</v>
      </c>
      <c r="CV4" s="16">
        <v>0</v>
      </c>
      <c r="CW4" s="16">
        <v>0</v>
      </c>
      <c r="CX4" s="16">
        <v>0</v>
      </c>
      <c r="CY4" s="26" t="e">
        <f>SUM(#REF!)</f>
        <v>#REF!</v>
      </c>
      <c r="CZ4" s="16">
        <v>0</v>
      </c>
      <c r="DA4" s="16">
        <v>0</v>
      </c>
      <c r="DB4" s="16">
        <v>0</v>
      </c>
      <c r="DC4" s="26" t="e">
        <f>SUM(#REF!)</f>
        <v>#REF!</v>
      </c>
      <c r="DD4" s="16">
        <v>0</v>
      </c>
      <c r="DE4" s="16">
        <v>0</v>
      </c>
      <c r="DF4" s="16">
        <v>0</v>
      </c>
      <c r="DG4" s="16">
        <v>0</v>
      </c>
      <c r="DH4" s="16">
        <v>0</v>
      </c>
      <c r="DI4" s="16">
        <v>0</v>
      </c>
      <c r="DJ4" s="26" t="e">
        <f>SUM(#REF!)</f>
        <v>#REF!</v>
      </c>
      <c r="DK4" s="16">
        <v>0</v>
      </c>
      <c r="DL4" s="16">
        <v>0</v>
      </c>
      <c r="DM4" s="16">
        <v>0</v>
      </c>
      <c r="DN4" s="16">
        <v>0</v>
      </c>
      <c r="DO4" s="16">
        <v>0</v>
      </c>
      <c r="DP4" s="16">
        <v>0</v>
      </c>
      <c r="DQ4" s="16">
        <v>0</v>
      </c>
      <c r="DR4" s="16">
        <v>0</v>
      </c>
      <c r="DS4" s="16">
        <v>0</v>
      </c>
      <c r="DT4" s="16">
        <v>0</v>
      </c>
      <c r="DU4" s="16">
        <v>0</v>
      </c>
      <c r="DV4" s="16">
        <v>0</v>
      </c>
      <c r="DW4" s="16">
        <v>0</v>
      </c>
      <c r="DX4" s="16">
        <v>0</v>
      </c>
      <c r="DY4" s="16">
        <v>0</v>
      </c>
      <c r="DZ4" s="16">
        <v>0</v>
      </c>
      <c r="EA4" s="16">
        <v>0</v>
      </c>
      <c r="EB4" s="16">
        <v>0</v>
      </c>
      <c r="EC4" s="16">
        <v>0</v>
      </c>
      <c r="ED4" s="16">
        <v>0</v>
      </c>
      <c r="EE4" s="16">
        <v>0</v>
      </c>
      <c r="EF4" s="16">
        <v>0</v>
      </c>
      <c r="EG4" s="16">
        <v>0</v>
      </c>
      <c r="EH4" s="16">
        <v>0</v>
      </c>
      <c r="EI4" s="16">
        <v>1</v>
      </c>
      <c r="EJ4" s="16">
        <v>0</v>
      </c>
      <c r="EK4" s="16">
        <v>0</v>
      </c>
      <c r="EL4" s="16">
        <v>0</v>
      </c>
      <c r="EM4" s="16">
        <v>0</v>
      </c>
      <c r="EN4" s="16">
        <v>0</v>
      </c>
      <c r="EO4" s="16">
        <v>0</v>
      </c>
      <c r="EP4" s="16">
        <v>0</v>
      </c>
      <c r="EQ4" s="16">
        <v>0</v>
      </c>
      <c r="ER4" s="16">
        <v>0</v>
      </c>
      <c r="ES4" s="16">
        <v>0</v>
      </c>
      <c r="ET4" s="16">
        <v>0</v>
      </c>
      <c r="EU4" s="16">
        <v>0</v>
      </c>
      <c r="EV4" s="16">
        <v>0</v>
      </c>
      <c r="EW4" s="16">
        <v>0</v>
      </c>
      <c r="EX4" s="16">
        <v>0</v>
      </c>
      <c r="EY4" s="16">
        <v>0</v>
      </c>
      <c r="EZ4" s="16">
        <v>0</v>
      </c>
      <c r="FA4" s="16">
        <v>0</v>
      </c>
      <c r="FB4" s="16">
        <v>0</v>
      </c>
      <c r="FC4" s="16">
        <v>0</v>
      </c>
      <c r="FD4" s="25" t="e">
        <f>SUM(#REF!,#REF!,#REF!,#REF!,#REF!)</f>
        <v>#REF!</v>
      </c>
      <c r="FE4" s="26" t="e">
        <f>SUM(#REF!)</f>
        <v>#REF!</v>
      </c>
      <c r="FF4" s="16">
        <v>1</v>
      </c>
      <c r="FG4" s="16">
        <v>0</v>
      </c>
      <c r="FH4" s="16">
        <v>1</v>
      </c>
      <c r="FI4" s="16">
        <v>0</v>
      </c>
      <c r="FJ4" s="16">
        <v>0</v>
      </c>
      <c r="FK4" s="16">
        <v>0</v>
      </c>
      <c r="FL4" s="16">
        <v>0</v>
      </c>
      <c r="FM4" s="16">
        <v>0</v>
      </c>
      <c r="FN4" s="16">
        <v>0</v>
      </c>
      <c r="FO4" s="16">
        <v>0</v>
      </c>
      <c r="FP4" s="26" t="e">
        <f>SUM(#REF!)</f>
        <v>#REF!</v>
      </c>
      <c r="FQ4" s="16">
        <v>0</v>
      </c>
      <c r="FR4" s="16">
        <v>0</v>
      </c>
      <c r="FS4" s="16">
        <v>0</v>
      </c>
      <c r="FT4" s="26" t="e">
        <f>SUM(#REF!)</f>
        <v>#REF!</v>
      </c>
      <c r="FU4" s="16">
        <v>1</v>
      </c>
      <c r="FV4" s="16">
        <v>0</v>
      </c>
      <c r="FW4" s="16">
        <v>0</v>
      </c>
      <c r="FX4" s="16">
        <v>0</v>
      </c>
      <c r="FY4" s="16">
        <v>0</v>
      </c>
      <c r="FZ4" s="16">
        <v>0</v>
      </c>
      <c r="GA4" s="16">
        <v>0</v>
      </c>
      <c r="GB4" s="16">
        <v>0</v>
      </c>
      <c r="GC4" s="16">
        <v>0</v>
      </c>
      <c r="GD4" s="16">
        <v>0</v>
      </c>
      <c r="GE4" s="16">
        <v>0</v>
      </c>
      <c r="GF4" s="16">
        <v>0</v>
      </c>
      <c r="GG4" s="16">
        <v>0</v>
      </c>
      <c r="GH4" s="16">
        <v>0</v>
      </c>
      <c r="GI4" s="26" t="e">
        <f>SUM(#REF!)</f>
        <v>#REF!</v>
      </c>
      <c r="GJ4" s="16">
        <v>0</v>
      </c>
      <c r="GK4" s="16">
        <v>0</v>
      </c>
      <c r="GL4" s="16">
        <v>0</v>
      </c>
      <c r="GM4" s="16">
        <v>0</v>
      </c>
      <c r="GN4" s="16">
        <v>0</v>
      </c>
      <c r="GO4" s="26" t="e">
        <f>SUM(#REF!)</f>
        <v>#REF!</v>
      </c>
      <c r="GP4" s="16">
        <v>1</v>
      </c>
      <c r="GQ4" s="16">
        <v>0</v>
      </c>
      <c r="GR4" s="16">
        <v>0</v>
      </c>
      <c r="GS4" s="16">
        <v>0</v>
      </c>
      <c r="GT4" s="16">
        <v>0</v>
      </c>
      <c r="GU4" s="16">
        <v>0</v>
      </c>
      <c r="GV4" s="16">
        <v>0</v>
      </c>
      <c r="GW4" s="16">
        <v>0</v>
      </c>
      <c r="GX4" s="16">
        <v>0</v>
      </c>
      <c r="GY4" s="16">
        <v>0</v>
      </c>
      <c r="GZ4" s="16">
        <v>0</v>
      </c>
      <c r="HA4" s="16">
        <v>0</v>
      </c>
      <c r="HB4" s="16">
        <v>0</v>
      </c>
      <c r="HC4" s="16">
        <v>0</v>
      </c>
      <c r="HD4" s="16">
        <v>0</v>
      </c>
      <c r="HE4" s="16">
        <v>0</v>
      </c>
      <c r="HF4" s="16">
        <v>0</v>
      </c>
      <c r="HG4" s="16">
        <v>0</v>
      </c>
      <c r="HH4" s="16">
        <v>0</v>
      </c>
      <c r="HI4" s="16">
        <v>0</v>
      </c>
      <c r="HJ4" s="16">
        <v>0</v>
      </c>
      <c r="HK4" s="16">
        <v>0</v>
      </c>
      <c r="HL4" s="25" t="e">
        <f>SUM(#REF!)</f>
        <v>#REF!</v>
      </c>
      <c r="HM4" s="16">
        <v>0</v>
      </c>
      <c r="HN4" s="16">
        <v>0</v>
      </c>
      <c r="HO4" s="16">
        <v>0</v>
      </c>
      <c r="HP4" s="25" t="e">
        <f>SUM(#REF!)</f>
        <v>#REF!</v>
      </c>
      <c r="HQ4" s="16">
        <v>0</v>
      </c>
      <c r="HR4" s="16">
        <v>0</v>
      </c>
      <c r="HS4" s="16">
        <v>0</v>
      </c>
      <c r="HT4" s="16">
        <v>0</v>
      </c>
      <c r="HU4" s="16">
        <v>0</v>
      </c>
      <c r="HV4" s="16">
        <v>0</v>
      </c>
      <c r="HW4" s="25" t="e">
        <f>SUM(#REF!+#REF!+#REF!+#REF!+#REF!+#REF!+#REF!+#REF!)</f>
        <v>#REF!</v>
      </c>
      <c r="HX4" s="26" t="e">
        <f>SUM(#REF!)</f>
        <v>#REF!</v>
      </c>
      <c r="HY4" s="16">
        <v>0</v>
      </c>
      <c r="HZ4" s="16">
        <v>0</v>
      </c>
      <c r="IA4" s="16">
        <v>0</v>
      </c>
      <c r="IB4" s="26" t="e">
        <f>SUM(#REF!)</f>
        <v>#REF!</v>
      </c>
      <c r="IC4" s="16">
        <v>0</v>
      </c>
      <c r="ID4" s="16">
        <v>0</v>
      </c>
      <c r="IE4" s="16">
        <v>0</v>
      </c>
      <c r="IF4" s="16">
        <v>0</v>
      </c>
      <c r="IG4" s="16">
        <v>0</v>
      </c>
      <c r="IH4" s="16">
        <v>0</v>
      </c>
      <c r="II4" s="26" t="e">
        <f>SUM(#REF!)</f>
        <v>#REF!</v>
      </c>
      <c r="IJ4" s="16">
        <v>0</v>
      </c>
      <c r="IK4" s="16">
        <v>1</v>
      </c>
      <c r="IL4" s="16">
        <v>0</v>
      </c>
      <c r="IM4" s="16">
        <v>0</v>
      </c>
      <c r="IN4" s="16">
        <v>0</v>
      </c>
      <c r="IO4" s="26" t="e">
        <f>SUM(#REF!)</f>
        <v>#REF!</v>
      </c>
      <c r="IP4" s="16">
        <v>0</v>
      </c>
      <c r="IQ4" s="16">
        <v>0</v>
      </c>
      <c r="IR4" s="16">
        <v>0</v>
      </c>
      <c r="IS4" s="16">
        <v>0</v>
      </c>
      <c r="IT4" s="16">
        <v>0</v>
      </c>
      <c r="IU4" s="16">
        <v>0</v>
      </c>
      <c r="IV4" s="16">
        <v>0</v>
      </c>
      <c r="IW4" s="26" t="e">
        <f>SUM(#REF!)</f>
        <v>#REF!</v>
      </c>
      <c r="IX4" s="16">
        <v>0</v>
      </c>
      <c r="IY4" s="16">
        <v>0</v>
      </c>
      <c r="IZ4" s="16">
        <v>0</v>
      </c>
      <c r="JA4" s="16">
        <v>0</v>
      </c>
      <c r="JB4" s="16">
        <v>0</v>
      </c>
      <c r="JC4" s="16">
        <v>0</v>
      </c>
      <c r="JD4" s="16">
        <v>0</v>
      </c>
      <c r="JE4" s="16">
        <v>0</v>
      </c>
      <c r="JF4" s="26" t="e">
        <f>SUM(#REF!)</f>
        <v>#REF!</v>
      </c>
      <c r="JG4" s="16">
        <v>0</v>
      </c>
      <c r="JH4" s="16">
        <v>0</v>
      </c>
      <c r="JI4" s="16">
        <v>0</v>
      </c>
      <c r="JJ4" s="16">
        <v>0</v>
      </c>
      <c r="JK4" s="16">
        <v>0</v>
      </c>
      <c r="JL4" s="16">
        <v>0</v>
      </c>
      <c r="JM4" s="16">
        <v>0</v>
      </c>
      <c r="JN4" s="26" t="e">
        <f>SUM(#REF!)</f>
        <v>#REF!</v>
      </c>
      <c r="JO4" s="16">
        <v>0</v>
      </c>
      <c r="JP4" s="16">
        <v>0</v>
      </c>
      <c r="JQ4" s="16">
        <v>0</v>
      </c>
      <c r="JR4" s="16">
        <v>0</v>
      </c>
      <c r="JS4" s="16">
        <v>0</v>
      </c>
      <c r="JT4" s="16">
        <v>0</v>
      </c>
      <c r="JU4" s="26" t="e">
        <f>SUM(#REF!)</f>
        <v>#REF!</v>
      </c>
      <c r="JV4" s="16">
        <v>0</v>
      </c>
      <c r="JW4" s="16">
        <v>1</v>
      </c>
      <c r="JX4" s="16">
        <v>0</v>
      </c>
      <c r="JY4" s="16">
        <v>0</v>
      </c>
      <c r="JZ4" s="16">
        <v>0</v>
      </c>
      <c r="KA4" s="16">
        <v>0</v>
      </c>
      <c r="KB4" s="16">
        <v>0</v>
      </c>
      <c r="KC4" s="16">
        <v>0</v>
      </c>
      <c r="KD4" s="16">
        <v>0</v>
      </c>
      <c r="KE4" s="16">
        <v>0</v>
      </c>
      <c r="KF4" s="16">
        <v>0</v>
      </c>
      <c r="KG4" s="16">
        <v>0</v>
      </c>
      <c r="KH4" s="16">
        <v>0</v>
      </c>
      <c r="KI4" s="16">
        <v>0</v>
      </c>
      <c r="KJ4" s="16">
        <v>0</v>
      </c>
      <c r="KK4" s="16">
        <v>0</v>
      </c>
      <c r="KL4" s="16">
        <v>0</v>
      </c>
      <c r="KM4" s="16">
        <v>0</v>
      </c>
      <c r="KN4" s="16">
        <v>0</v>
      </c>
      <c r="KO4" s="25" t="e">
        <f>SUM(#REF!)</f>
        <v>#REF!</v>
      </c>
      <c r="KP4" s="16">
        <v>0</v>
      </c>
      <c r="KQ4" s="16">
        <v>0</v>
      </c>
      <c r="KR4" s="16">
        <v>0</v>
      </c>
      <c r="KS4" s="16">
        <v>0</v>
      </c>
      <c r="KT4" s="16">
        <v>0</v>
      </c>
      <c r="KU4" s="16">
        <v>0</v>
      </c>
      <c r="KV4" s="16" t="e">
        <f>SUM(#REF!+#REF!+#REF!+#REF!+#REF!+#REF!+#REF!+#REF!)</f>
        <v>#REF!</v>
      </c>
      <c r="KW4" s="27">
        <v>0</v>
      </c>
      <c r="KX4" s="27">
        <v>49.17086767018305</v>
      </c>
      <c r="KY4" s="27">
        <v>0</v>
      </c>
      <c r="KZ4" s="27">
        <v>3.7112073195503457</v>
      </c>
      <c r="LA4" s="27">
        <v>0</v>
      </c>
      <c r="LB4" s="27">
        <v>0</v>
      </c>
      <c r="LC4" s="27">
        <v>11381.491112535137</v>
      </c>
      <c r="LD4" s="27">
        <v>11381.186388897371</v>
      </c>
      <c r="LE4" s="27">
        <v>11381.186388897371</v>
      </c>
      <c r="LF4" s="27">
        <v>11381.213789115482</v>
      </c>
      <c r="LG4" s="27">
        <v>27.611877875539587</v>
      </c>
      <c r="LH4" s="27">
        <v>9.857574427381973</v>
      </c>
      <c r="LI4" s="27">
        <v>23.92883189126885</v>
      </c>
      <c r="LJ4" s="27">
        <v>0</v>
      </c>
      <c r="LK4" s="27">
        <v>0</v>
      </c>
      <c r="LL4" s="27">
        <v>0</v>
      </c>
      <c r="LM4" s="27">
        <v>69.1591192039362</v>
      </c>
      <c r="LN4" s="27">
        <v>69.135939726494755</v>
      </c>
      <c r="LO4" s="27">
        <v>0</v>
      </c>
      <c r="LP4" s="27">
        <v>128.70228408564125</v>
      </c>
      <c r="LQ4" s="27">
        <v>627.36563432954506</v>
      </c>
      <c r="LR4" s="27">
        <v>104.76162028200679</v>
      </c>
      <c r="LS4" s="27">
        <v>627.22731858206612</v>
      </c>
      <c r="LT4" s="27">
        <v>110.57143521588263</v>
      </c>
      <c r="LU4" s="27">
        <v>226.08639564156078</v>
      </c>
      <c r="LV4" s="27">
        <v>226.08639564156078</v>
      </c>
      <c r="LW4" s="27">
        <v>36.569327461023761</v>
      </c>
      <c r="LX4" s="27">
        <v>10.496428502656197</v>
      </c>
      <c r="LY4" s="27">
        <v>36.651735692763346</v>
      </c>
      <c r="LZ4" s="27">
        <v>0</v>
      </c>
      <c r="MA4" s="27">
        <v>9.9014424533457837E-2</v>
      </c>
      <c r="MB4" s="27">
        <v>0</v>
      </c>
      <c r="MC4" s="27">
        <v>53.349677701820823</v>
      </c>
      <c r="MD4" s="27">
        <v>36.635752232199245</v>
      </c>
      <c r="ME4" s="27">
        <v>0</v>
      </c>
      <c r="MF4" s="27">
        <v>0</v>
      </c>
      <c r="MG4" s="27">
        <v>13.470459247098606</v>
      </c>
      <c r="MH4" s="27">
        <v>13.531556198086056</v>
      </c>
      <c r="MI4" s="27">
        <v>0</v>
      </c>
      <c r="MJ4" s="27">
        <v>0</v>
      </c>
      <c r="MK4" s="27">
        <v>0</v>
      </c>
      <c r="ML4" s="27">
        <v>0</v>
      </c>
      <c r="MM4" s="27">
        <v>0</v>
      </c>
      <c r="MN4" s="27">
        <v>0</v>
      </c>
      <c r="MO4" s="27">
        <v>6.4888698342052242</v>
      </c>
      <c r="MP4" s="27">
        <v>0</v>
      </c>
      <c r="MQ4" s="27">
        <v>8.2896038652906476</v>
      </c>
      <c r="MR4" s="27">
        <v>0</v>
      </c>
      <c r="MS4" s="27">
        <v>0</v>
      </c>
      <c r="MT4" s="27">
        <v>0</v>
      </c>
      <c r="MU4" s="27">
        <v>0</v>
      </c>
      <c r="MV4" s="27">
        <v>10.321025591270931</v>
      </c>
      <c r="MW4" s="27">
        <v>4779.1329653497878</v>
      </c>
      <c r="MX4" s="27">
        <v>13.498689774848188</v>
      </c>
      <c r="MY4" s="27">
        <v>1410.7313659990571</v>
      </c>
      <c r="MZ4" s="27">
        <v>4779.1874198236574</v>
      </c>
      <c r="NA4" s="27">
        <v>0</v>
      </c>
      <c r="NB4" s="27">
        <v>0</v>
      </c>
      <c r="NC4" s="27">
        <v>0</v>
      </c>
      <c r="ND4" s="27">
        <v>0</v>
      </c>
      <c r="NE4" s="27">
        <v>8.521813794524947</v>
      </c>
      <c r="NF4" s="27">
        <v>147.55626345910304</v>
      </c>
      <c r="NG4" s="27">
        <v>193.84104401418119</v>
      </c>
      <c r="NH4" s="27">
        <v>0</v>
      </c>
      <c r="NI4" s="27">
        <v>189.92599567808611</v>
      </c>
      <c r="NJ4" s="27">
        <v>0</v>
      </c>
      <c r="NK4" s="27">
        <v>0.76416163839797924</v>
      </c>
      <c r="NL4" s="27">
        <v>0</v>
      </c>
      <c r="NM4" s="27">
        <v>73.946061854179547</v>
      </c>
      <c r="NN4" s="27">
        <v>66.310534407557498</v>
      </c>
      <c r="NO4" s="27">
        <v>6.0723311649589515</v>
      </c>
      <c r="NP4" s="27">
        <v>3.9648669144767301</v>
      </c>
      <c r="NQ4" s="27">
        <v>84.699747960200796</v>
      </c>
      <c r="NR4" s="27">
        <v>91.349144324746774</v>
      </c>
      <c r="NS4" s="27">
        <v>1513.1670122104022</v>
      </c>
      <c r="NT4" s="27">
        <v>18548.662271879261</v>
      </c>
      <c r="NU4" s="27">
        <v>206.52236314122106</v>
      </c>
      <c r="NV4" s="27">
        <v>504.81276182041427</v>
      </c>
      <c r="NW4" s="27">
        <v>22745.728875104734</v>
      </c>
      <c r="NX4" s="27">
        <v>22745.892376911284</v>
      </c>
      <c r="NY4" s="27">
        <v>16.840686074614794</v>
      </c>
      <c r="NZ4" s="27">
        <v>18547.705893559272</v>
      </c>
      <c r="OA4" s="27">
        <v>504.25223362115122</v>
      </c>
      <c r="OB4" s="27">
        <v>18547.754466673196</v>
      </c>
      <c r="OC4" s="27">
        <v>16.748106549788961</v>
      </c>
      <c r="OD4" s="27">
        <v>14.76498116785085</v>
      </c>
      <c r="OE4" s="27">
        <v>0</v>
      </c>
      <c r="OF4" s="27">
        <v>0.25822629794469926</v>
      </c>
      <c r="OG4" s="27">
        <v>29.330065289945477</v>
      </c>
      <c r="OH4" s="27">
        <v>29.390677893643105</v>
      </c>
      <c r="OI4" s="27">
        <v>0</v>
      </c>
      <c r="OJ4" s="27">
        <v>64.453754475792763</v>
      </c>
      <c r="OK4" s="27">
        <v>0</v>
      </c>
      <c r="OL4" s="27">
        <v>0</v>
      </c>
      <c r="OM4" s="27">
        <v>0</v>
      </c>
      <c r="ON4" s="27">
        <v>0</v>
      </c>
      <c r="OO4" s="27">
        <v>0</v>
      </c>
      <c r="OP4" s="27">
        <v>0</v>
      </c>
      <c r="OQ4" s="27">
        <v>11.255815860625939</v>
      </c>
      <c r="OR4" s="27">
        <v>216.44636233977852</v>
      </c>
      <c r="OS4" s="27">
        <v>0.21491181174068485</v>
      </c>
      <c r="OT4" s="27">
        <v>216.46027002624339</v>
      </c>
      <c r="OU4" s="27">
        <v>0</v>
      </c>
      <c r="OV4" s="27">
        <v>0</v>
      </c>
      <c r="OW4" s="27">
        <v>24.667184738366355</v>
      </c>
      <c r="OX4" s="27">
        <v>24.698113772444941</v>
      </c>
      <c r="OY4" s="27">
        <v>24.719079090847199</v>
      </c>
      <c r="OZ4" s="27">
        <v>121.8352774030256</v>
      </c>
      <c r="PA4" s="27">
        <v>124.07005579826084</v>
      </c>
      <c r="PB4" s="27">
        <v>0</v>
      </c>
      <c r="PC4" s="27">
        <v>31.689736093484616</v>
      </c>
      <c r="PD4" s="27">
        <v>0</v>
      </c>
      <c r="PE4" s="27">
        <v>37.166527669373359</v>
      </c>
      <c r="PF4" s="27">
        <v>20.748400008892613</v>
      </c>
      <c r="PG4" s="27">
        <v>74.915379166051807</v>
      </c>
      <c r="PH4" s="27">
        <v>32.761112298569216</v>
      </c>
      <c r="PI4" s="27">
        <v>74.816157164108432</v>
      </c>
      <c r="PJ4" s="27">
        <v>18141.180343412885</v>
      </c>
      <c r="PK4" s="27">
        <v>94.861630870530462</v>
      </c>
      <c r="PL4" s="27">
        <v>2.3297104640401991</v>
      </c>
      <c r="PM4" s="27">
        <v>12.883707101715151</v>
      </c>
      <c r="PN4" s="27">
        <v>0</v>
      </c>
      <c r="PO4" s="27">
        <v>0</v>
      </c>
      <c r="PP4" s="27">
        <v>471.95484925635077</v>
      </c>
      <c r="PQ4" s="27">
        <v>0</v>
      </c>
      <c r="PR4" s="27">
        <v>0</v>
      </c>
      <c r="PS4" s="27">
        <v>0</v>
      </c>
      <c r="PT4" s="27">
        <v>49.057322826954952</v>
      </c>
      <c r="PU4" s="27">
        <v>275.77247044317369</v>
      </c>
      <c r="PV4" s="27">
        <v>275.17852228091289</v>
      </c>
      <c r="PW4" s="27">
        <v>275.04082926566372</v>
      </c>
      <c r="PX4" s="27">
        <v>275.07355730396165</v>
      </c>
      <c r="PY4" s="27">
        <v>39.941906832519081</v>
      </c>
      <c r="PZ4" s="27">
        <v>39.935887087631301</v>
      </c>
      <c r="QA4" s="27">
        <v>11.611811118644557</v>
      </c>
      <c r="QB4" s="27">
        <v>3.9884615467380224</v>
      </c>
      <c r="QC4" s="27">
        <v>7.1484816504717887</v>
      </c>
      <c r="QD4" s="27">
        <v>0</v>
      </c>
      <c r="QE4" s="27">
        <v>0</v>
      </c>
      <c r="QF4" s="27">
        <v>0</v>
      </c>
      <c r="QG4" s="27">
        <v>0</v>
      </c>
      <c r="QH4" s="27">
        <v>0.28431185912507212</v>
      </c>
      <c r="QI4" s="27">
        <v>0</v>
      </c>
      <c r="QJ4" s="27">
        <v>10.949985143338809</v>
      </c>
      <c r="QK4" s="27">
        <v>10.989909198514075</v>
      </c>
      <c r="QL4" s="27">
        <v>2.7359394552602767</v>
      </c>
      <c r="QM4" s="27">
        <v>0.60723311649589518</v>
      </c>
      <c r="QN4" s="27">
        <v>0</v>
      </c>
      <c r="QO4" s="27">
        <v>2.3437565354450154</v>
      </c>
      <c r="QP4" s="27">
        <v>0</v>
      </c>
      <c r="QQ4" s="27">
        <v>3.5315836674966374</v>
      </c>
      <c r="QR4" s="27">
        <v>0.37613026678118577</v>
      </c>
      <c r="QS4" s="27">
        <v>3.3268431488421983</v>
      </c>
      <c r="QT4" s="27">
        <v>2.2887485218153167</v>
      </c>
      <c r="QU4" s="27">
        <v>8.5679651719979155</v>
      </c>
      <c r="QV4" s="27">
        <v>0</v>
      </c>
      <c r="QW4" s="27">
        <v>0</v>
      </c>
      <c r="QX4" s="27">
        <v>8.5683111343477876</v>
      </c>
      <c r="QY4" s="27">
        <v>13.218114309101736</v>
      </c>
      <c r="QZ4" s="27">
        <v>8.6175761729696063</v>
      </c>
      <c r="RA4" s="27">
        <v>8.613839779590986</v>
      </c>
      <c r="RB4" s="27">
        <v>23.841372609221125</v>
      </c>
      <c r="RC4" s="27">
        <v>8.4275736504197294</v>
      </c>
      <c r="RD4" s="27">
        <v>14.300630501852224</v>
      </c>
      <c r="RE4" s="27">
        <v>0.21781789547961236</v>
      </c>
      <c r="RF4" s="27">
        <v>4.5815793993591267</v>
      </c>
      <c r="RG4" s="27">
        <v>1.1342029678214121</v>
      </c>
      <c r="RH4" s="27">
        <v>1.5995915208696563</v>
      </c>
      <c r="RI4" s="27">
        <v>0</v>
      </c>
      <c r="RJ4" s="27">
        <v>0</v>
      </c>
      <c r="RK4" s="27">
        <v>0.1703518610771301</v>
      </c>
      <c r="RL4" s="27">
        <v>0</v>
      </c>
      <c r="RM4" s="27">
        <v>0</v>
      </c>
      <c r="RN4" s="27">
        <v>0</v>
      </c>
      <c r="RO4" s="27">
        <v>0</v>
      </c>
      <c r="RP4" s="27">
        <v>0</v>
      </c>
      <c r="RQ4" s="27">
        <v>1.5459673566394467</v>
      </c>
      <c r="RR4" s="27">
        <v>0</v>
      </c>
      <c r="RS4" s="27">
        <v>22.94795943691085</v>
      </c>
      <c r="RT4" s="27">
        <v>0</v>
      </c>
      <c r="RU4" s="27">
        <v>11.310339526965818</v>
      </c>
      <c r="RV4" s="27">
        <v>11.344313029723279</v>
      </c>
      <c r="RW4" s="27">
        <v>0</v>
      </c>
      <c r="RX4" s="27">
        <v>625.40402780576903</v>
      </c>
      <c r="RY4" s="27">
        <v>70.057099079264788</v>
      </c>
      <c r="RZ4" s="27">
        <v>1.4194835215261268</v>
      </c>
      <c r="SA4" s="27">
        <v>624.8905504860885</v>
      </c>
      <c r="SB4" s="27">
        <v>624.8905504860885</v>
      </c>
      <c r="SC4" s="27">
        <v>55.375356452793227</v>
      </c>
      <c r="SD4" s="27">
        <v>69.320130081566788</v>
      </c>
      <c r="SE4" s="27">
        <v>22.854203640095449</v>
      </c>
      <c r="SF4" s="27">
        <v>19.462319569477255</v>
      </c>
      <c r="SG4" s="27">
        <v>0</v>
      </c>
      <c r="SH4" s="27">
        <v>0</v>
      </c>
      <c r="SI4" s="27">
        <v>0</v>
      </c>
      <c r="SJ4" s="27">
        <v>0</v>
      </c>
      <c r="SK4" s="27">
        <v>0</v>
      </c>
      <c r="SL4" s="27">
        <v>0</v>
      </c>
      <c r="SM4" s="27">
        <v>0</v>
      </c>
      <c r="SN4" s="27">
        <v>19.231147527292574</v>
      </c>
      <c r="SO4" s="27">
        <v>0</v>
      </c>
      <c r="SP4" s="27">
        <v>0</v>
      </c>
      <c r="SQ4" s="27">
        <v>10.503140172243722</v>
      </c>
      <c r="SR4" s="27">
        <v>10.503140172243722</v>
      </c>
      <c r="SS4" s="27">
        <v>0.27587037778818757</v>
      </c>
      <c r="ST4" s="27">
        <v>0.27386379615892809</v>
      </c>
      <c r="SU4" s="27">
        <v>9.0918905546445564E-2</v>
      </c>
      <c r="SV4" s="27">
        <v>8.8477795205746474</v>
      </c>
      <c r="SW4" s="27">
        <v>0.62017210838111991</v>
      </c>
      <c r="SX4" s="27">
        <v>0</v>
      </c>
      <c r="SY4" s="27">
        <v>0</v>
      </c>
      <c r="SZ4" s="27">
        <v>17.437609513084492</v>
      </c>
      <c r="TA4" s="27">
        <v>0.45224198375309599</v>
      </c>
      <c r="TB4" s="27">
        <v>4.4492833967679521</v>
      </c>
      <c r="TC4" s="27">
        <v>2.995757180014389</v>
      </c>
      <c r="TD4" s="27">
        <v>37.15116694103903</v>
      </c>
      <c r="TE4" s="27">
        <v>22.735123399269401</v>
      </c>
      <c r="TF4" s="27">
        <v>0</v>
      </c>
      <c r="TG4" s="27">
        <v>10.503140172243722</v>
      </c>
      <c r="TH4" s="27">
        <v>15.491848064932594</v>
      </c>
      <c r="TI4" s="27">
        <v>0</v>
      </c>
      <c r="TJ4" s="27">
        <v>0</v>
      </c>
      <c r="TK4" s="27">
        <v>13.469836514868835</v>
      </c>
      <c r="TL4" s="27">
        <v>816.04748020502041</v>
      </c>
      <c r="TM4" s="27">
        <v>248.70202364518425</v>
      </c>
      <c r="TN4" s="27">
        <v>36.473011542819307</v>
      </c>
      <c r="TO4" s="27">
        <v>483.61419560186783</v>
      </c>
      <c r="TP4" s="27">
        <v>154.86042816701735</v>
      </c>
      <c r="TQ4" s="27">
        <v>1.5683165244411987</v>
      </c>
      <c r="TR4" s="27">
        <v>483.60886778167981</v>
      </c>
      <c r="TS4" s="27">
        <v>107.39764581062393</v>
      </c>
      <c r="TT4" s="27">
        <v>107.39107252597636</v>
      </c>
      <c r="TU4" s="27">
        <v>107.3944629570051</v>
      </c>
      <c r="TV4" s="27">
        <v>4950.5813886910728</v>
      </c>
      <c r="TW4" s="27">
        <v>0</v>
      </c>
      <c r="TX4" s="27">
        <v>107.36083541659752</v>
      </c>
      <c r="TY4" s="27">
        <v>5.2598731825187963</v>
      </c>
      <c r="TZ4" s="27">
        <v>5.269906090665093</v>
      </c>
      <c r="UA4" s="27">
        <v>5.8434424742834246</v>
      </c>
      <c r="UB4" s="27">
        <v>5.85050010622082</v>
      </c>
      <c r="UC4" s="27">
        <v>0</v>
      </c>
      <c r="UD4" s="27">
        <v>10.027441941169283</v>
      </c>
      <c r="UE4" s="27">
        <v>9.8414525818779239</v>
      </c>
      <c r="UF4" s="27">
        <v>0</v>
      </c>
      <c r="UG4" s="27">
        <v>0</v>
      </c>
      <c r="UH4" s="27">
        <v>2.5968625906116047</v>
      </c>
      <c r="UI4" s="27">
        <v>50.125101023600877</v>
      </c>
      <c r="UJ4" s="27">
        <v>0</v>
      </c>
      <c r="UK4" s="27">
        <v>28.304148537634102</v>
      </c>
      <c r="UL4" s="27">
        <v>28.302003571064891</v>
      </c>
      <c r="UM4" s="27">
        <v>28.242636431826799</v>
      </c>
      <c r="UN4" s="27">
        <v>1.5811171313864745</v>
      </c>
      <c r="UO4" s="27">
        <v>28.235717184829355</v>
      </c>
      <c r="UP4" s="27">
        <v>12.305604015078504</v>
      </c>
      <c r="UQ4" s="27">
        <v>49.956340589333159</v>
      </c>
      <c r="UR4" s="27">
        <v>9.5751307649462127</v>
      </c>
      <c r="US4" s="27">
        <v>39.983906661793583</v>
      </c>
      <c r="UT4" s="27">
        <v>5.0015084996341486</v>
      </c>
      <c r="UU4" s="27">
        <v>29.760304068246693</v>
      </c>
      <c r="UV4" s="27">
        <v>1.9050070833369399</v>
      </c>
      <c r="UW4" s="27">
        <v>0</v>
      </c>
      <c r="UX4" s="27">
        <v>56.683163327780562</v>
      </c>
      <c r="UY4" s="27">
        <v>150.64563805099286</v>
      </c>
      <c r="UZ4" s="27">
        <v>83.328076435427022</v>
      </c>
      <c r="VA4" s="27">
        <v>150.70154556673225</v>
      </c>
      <c r="VB4" s="27">
        <v>2.9595003257477699</v>
      </c>
      <c r="VC4" s="27">
        <v>4.9214528118736931</v>
      </c>
      <c r="VD4" s="27">
        <v>1.1970297305582254</v>
      </c>
      <c r="VE4" s="27">
        <v>0</v>
      </c>
      <c r="VF4" s="27">
        <v>10.484942552640437</v>
      </c>
      <c r="VG4" s="27">
        <v>0</v>
      </c>
      <c r="VH4" s="27">
        <v>0</v>
      </c>
      <c r="VI4" s="27">
        <v>0</v>
      </c>
      <c r="VJ4" s="27">
        <v>0</v>
      </c>
      <c r="VK4" s="27">
        <v>0</v>
      </c>
      <c r="VL4" s="27">
        <v>0</v>
      </c>
      <c r="VM4" s="27">
        <v>0</v>
      </c>
      <c r="VN4" s="27">
        <v>0</v>
      </c>
      <c r="VO4" s="27">
        <v>0.14357437519701258</v>
      </c>
      <c r="VP4" s="27">
        <v>0</v>
      </c>
      <c r="VQ4" s="27">
        <v>0</v>
      </c>
      <c r="VR4" s="27">
        <v>0</v>
      </c>
      <c r="VS4" s="27">
        <v>0</v>
      </c>
      <c r="VT4" s="27">
        <v>0</v>
      </c>
      <c r="VU4" s="27">
        <v>0</v>
      </c>
      <c r="VV4" s="27">
        <v>0</v>
      </c>
      <c r="VW4" s="27">
        <v>5.2629176511976725</v>
      </c>
      <c r="VX4" s="27">
        <v>0.24217364491062365</v>
      </c>
      <c r="VY4" s="27">
        <v>17.266219764957746</v>
      </c>
      <c r="VZ4" s="27">
        <v>0</v>
      </c>
      <c r="WA4" s="27">
        <v>0</v>
      </c>
      <c r="WB4" s="27">
        <v>17.266219764957746</v>
      </c>
      <c r="WC4" s="27">
        <v>7.0042845430450065</v>
      </c>
      <c r="WD4" s="27">
        <v>16.238642393366984</v>
      </c>
      <c r="WE4" s="27">
        <v>0</v>
      </c>
      <c r="WF4" s="27">
        <v>5.8379070766854673</v>
      </c>
      <c r="WG4" s="27">
        <v>99.455872491894908</v>
      </c>
      <c r="WH4" s="27">
        <v>0</v>
      </c>
      <c r="WI4" s="27">
        <v>2.1644096532712052</v>
      </c>
      <c r="WJ4" s="27">
        <v>0.26528392988209454</v>
      </c>
      <c r="WK4" s="27">
        <v>99.451029018996707</v>
      </c>
      <c r="WL4" s="27">
        <v>0.34208757155374953</v>
      </c>
      <c r="WM4" s="27">
        <v>0</v>
      </c>
      <c r="WN4" s="27">
        <v>111.50055170269972</v>
      </c>
      <c r="WO4" s="27">
        <v>88.425762468325672</v>
      </c>
      <c r="WP4" s="27">
        <v>88.425762468325672</v>
      </c>
      <c r="WQ4" s="27">
        <v>14.659601036079742</v>
      </c>
      <c r="WR4" s="27">
        <v>66.534510432864835</v>
      </c>
      <c r="WS4" s="27">
        <v>66.523439637668929</v>
      </c>
      <c r="WT4" s="27">
        <v>8.2626188020006062</v>
      </c>
      <c r="WU4" s="27">
        <v>12.75438637533288</v>
      </c>
      <c r="WV4" s="27">
        <v>36.964070502228076</v>
      </c>
      <c r="WW4" s="27">
        <v>36.962825037768532</v>
      </c>
      <c r="WX4" s="27">
        <v>2.6589282361786988</v>
      </c>
      <c r="WY4" s="27">
        <v>0</v>
      </c>
      <c r="WZ4" s="27">
        <v>9.1410172083264261</v>
      </c>
      <c r="XA4" s="27">
        <v>15.105408120125214</v>
      </c>
      <c r="XB4" s="27">
        <v>6.2671079679370667</v>
      </c>
      <c r="XC4" s="27">
        <v>2.988284393257147</v>
      </c>
      <c r="XD4" s="27">
        <v>15.439123402812053</v>
      </c>
      <c r="XE4" s="27">
        <v>3.3781839615632507</v>
      </c>
      <c r="XF4" s="27">
        <v>9.105175508879654</v>
      </c>
      <c r="XG4" s="27">
        <v>3.3729253338451914</v>
      </c>
      <c r="XH4" s="27">
        <v>15.439123402812053</v>
      </c>
      <c r="XI4" s="27">
        <v>9.6967019346913439</v>
      </c>
      <c r="XJ4" s="27">
        <v>0.1657851580588155</v>
      </c>
      <c r="XK4" s="27">
        <v>15.439123402812053</v>
      </c>
      <c r="XL4" s="27">
        <v>15.439123402812053</v>
      </c>
      <c r="XM4" s="27">
        <v>9.7449290862635465</v>
      </c>
      <c r="XN4" s="27">
        <v>15.439123402812053</v>
      </c>
      <c r="XO4" s="27">
        <v>15.439123402812053</v>
      </c>
      <c r="XP4" s="27">
        <v>8.4414121444146204</v>
      </c>
      <c r="XQ4" s="27">
        <v>15.439123402812053</v>
      </c>
      <c r="XR4" s="27">
        <v>15.439123402812053</v>
      </c>
      <c r="XS4" s="27">
        <v>15.439123402812053</v>
      </c>
      <c r="XT4" s="27">
        <v>1.7423355864269754</v>
      </c>
      <c r="XU4" s="27">
        <v>1.7423355864269754</v>
      </c>
      <c r="XV4" s="27">
        <v>1.7423355864269754</v>
      </c>
      <c r="XW4" s="27">
        <v>21.674056872210993</v>
      </c>
      <c r="XX4" s="27">
        <v>0</v>
      </c>
      <c r="XY4" s="27">
        <v>15.405219092524565</v>
      </c>
      <c r="XZ4" s="27">
        <v>0</v>
      </c>
      <c r="YA4" s="27">
        <v>22.085060143859312</v>
      </c>
      <c r="YB4" s="27">
        <v>0.50711161244284586</v>
      </c>
      <c r="YC4" s="27">
        <v>0.50711161244284586</v>
      </c>
      <c r="YD4" s="27">
        <v>0</v>
      </c>
      <c r="YE4" s="27">
        <v>0.1237853287843159</v>
      </c>
      <c r="YF4" s="27">
        <v>0</v>
      </c>
      <c r="YG4" s="27">
        <v>0</v>
      </c>
      <c r="YH4" s="27">
        <v>0.44905913013427068</v>
      </c>
      <c r="YI4" s="27">
        <v>5.9895769708694928</v>
      </c>
      <c r="YJ4" s="27">
        <v>1.2563968697963155</v>
      </c>
      <c r="YK4" s="27">
        <v>0.36409077700562897</v>
      </c>
      <c r="YL4" s="27">
        <v>0.75087668416288211</v>
      </c>
      <c r="YM4" s="27">
        <v>0</v>
      </c>
      <c r="YN4" s="27">
        <v>0</v>
      </c>
      <c r="YO4" s="27">
        <v>0.67241242321184014</v>
      </c>
      <c r="YP4" s="27">
        <v>0.15236181888376951</v>
      </c>
      <c r="YQ4" s="27">
        <v>4.9460161387146275</v>
      </c>
      <c r="YR4" s="27">
        <v>0.22466795000708428</v>
      </c>
      <c r="YS4" s="27">
        <v>4.9460161387146275</v>
      </c>
      <c r="YT4" s="27">
        <v>0.37903635052011325</v>
      </c>
      <c r="YU4" s="27">
        <v>0.37903635052011325</v>
      </c>
      <c r="YV4" s="27">
        <v>0.37903635052011325</v>
      </c>
      <c r="YW4" s="27">
        <v>0</v>
      </c>
      <c r="YX4" s="27">
        <v>10.242630522789865</v>
      </c>
      <c r="YY4" s="27">
        <v>0.27213398440956649</v>
      </c>
      <c r="YZ4" s="27">
        <v>0.14447387730668063</v>
      </c>
      <c r="ZA4" s="27">
        <v>0</v>
      </c>
      <c r="ZB4" s="27">
        <v>0.15575224991251824</v>
      </c>
      <c r="ZC4" s="27">
        <v>8.4910923378562853</v>
      </c>
      <c r="ZD4" s="27">
        <v>70.373931399277865</v>
      </c>
      <c r="ZE4" s="27">
        <v>0.24535649852944899</v>
      </c>
      <c r="ZF4" s="27">
        <v>4.480696778136358</v>
      </c>
      <c r="ZG4" s="27">
        <v>0</v>
      </c>
      <c r="ZH4" s="27">
        <v>0.41370177797731966</v>
      </c>
      <c r="ZI4" s="27">
        <v>1.503621565015075</v>
      </c>
      <c r="ZJ4" s="27">
        <v>0.30963630313572593</v>
      </c>
      <c r="ZK4" s="27">
        <v>0.11271453358840168</v>
      </c>
      <c r="ZL4" s="27">
        <v>0.10932410255965296</v>
      </c>
      <c r="ZM4" s="27">
        <v>0.13374904446063871</v>
      </c>
      <c r="ZN4" s="27">
        <v>0.17969284452368273</v>
      </c>
      <c r="ZO4" s="27">
        <v>0.17657918337483186</v>
      </c>
      <c r="ZP4" s="27">
        <v>0.15644417461226287</v>
      </c>
      <c r="ZQ4" s="27">
        <v>0.15644417461226287</v>
      </c>
      <c r="ZR4" s="27">
        <v>0.34305626613339196</v>
      </c>
      <c r="ZS4" s="27">
        <v>6.4456937329411588</v>
      </c>
      <c r="ZT4" s="27">
        <v>96.510210660142036</v>
      </c>
      <c r="ZU4" s="27">
        <v>0.45514806749202352</v>
      </c>
      <c r="ZV4" s="27">
        <v>1.1645092696702273</v>
      </c>
      <c r="ZW4" s="27">
        <v>1.1645092696702273</v>
      </c>
      <c r="ZX4" s="27">
        <v>0.49700951182657416</v>
      </c>
      <c r="ZY4" s="27">
        <v>0.49700951182657416</v>
      </c>
      <c r="ZZ4" s="27">
        <v>0.60280479841752943</v>
      </c>
      <c r="AAA4" s="27">
        <v>0.6695755319428871</v>
      </c>
      <c r="AAB4" s="27">
        <v>0.35350432909953605</v>
      </c>
      <c r="AAC4" s="27">
        <v>0.51403085944029225</v>
      </c>
      <c r="AAD4" s="27">
        <v>0.22570583705670122</v>
      </c>
      <c r="AAE4" s="27">
        <v>0.3025786711983306</v>
      </c>
    </row>
    <row r="5" spans="1:707">
      <c r="A5" s="14" t="s">
        <v>734</v>
      </c>
      <c r="B5" s="14" t="e">
        <f>_xlfn.CONCAT(#REF!," ","[",#REF!,"]")</f>
        <v>#REF!</v>
      </c>
      <c r="C5" s="15" t="s">
        <v>735</v>
      </c>
      <c r="D5" s="14" t="s">
        <v>736</v>
      </c>
      <c r="E5" s="16">
        <v>2868</v>
      </c>
      <c r="F5" s="17">
        <v>44655</v>
      </c>
      <c r="G5" s="14" t="s">
        <v>710</v>
      </c>
      <c r="H5" s="14" t="s">
        <v>737</v>
      </c>
      <c r="I5" s="18">
        <v>1.0004999999999999</v>
      </c>
      <c r="J5" s="19">
        <v>44677</v>
      </c>
      <c r="K5" s="1" t="s">
        <v>738</v>
      </c>
      <c r="L5" s="18">
        <v>2538</v>
      </c>
      <c r="M5" s="20" t="s">
        <v>739</v>
      </c>
      <c r="N5" s="20" t="s">
        <v>735</v>
      </c>
      <c r="O5" s="20" t="s">
        <v>740</v>
      </c>
      <c r="P5" s="21">
        <v>23.5</v>
      </c>
      <c r="Q5" s="28">
        <v>41.3</v>
      </c>
      <c r="R5" s="20" t="s">
        <v>741</v>
      </c>
      <c r="S5" s="20" t="s">
        <v>737</v>
      </c>
      <c r="T5" s="20" t="s">
        <v>742</v>
      </c>
      <c r="U5" s="16">
        <v>0</v>
      </c>
      <c r="V5" s="16">
        <v>0</v>
      </c>
      <c r="W5" s="16">
        <v>0</v>
      </c>
      <c r="X5" s="16">
        <v>1</v>
      </c>
      <c r="Y5" s="23">
        <v>0</v>
      </c>
      <c r="Z5" s="16">
        <v>0</v>
      </c>
      <c r="AA5" s="16">
        <v>0</v>
      </c>
      <c r="AB5" s="16">
        <v>0</v>
      </c>
      <c r="AC5" s="16">
        <v>0</v>
      </c>
      <c r="AD5" s="16">
        <v>0</v>
      </c>
      <c r="AE5" s="16">
        <v>0</v>
      </c>
      <c r="AF5" s="16">
        <v>0</v>
      </c>
      <c r="AG5" s="16">
        <v>0</v>
      </c>
      <c r="AH5" s="16">
        <v>0</v>
      </c>
      <c r="AI5" s="16">
        <v>0</v>
      </c>
      <c r="AJ5" s="16">
        <v>0</v>
      </c>
      <c r="AK5" s="16">
        <v>0</v>
      </c>
      <c r="AL5" s="16">
        <v>0</v>
      </c>
      <c r="AM5" s="16">
        <v>0</v>
      </c>
      <c r="AN5" s="16">
        <v>0</v>
      </c>
      <c r="AO5" s="16">
        <v>1</v>
      </c>
      <c r="AP5" s="16">
        <v>0</v>
      </c>
      <c r="AQ5" s="16">
        <v>0</v>
      </c>
      <c r="AR5" s="16">
        <v>0</v>
      </c>
      <c r="AS5" s="24" t="s">
        <v>743</v>
      </c>
      <c r="AT5" s="24" t="s">
        <v>282</v>
      </c>
      <c r="AU5" s="25" t="e">
        <f>#REF!+#REF!</f>
        <v>#REF!</v>
      </c>
      <c r="AV5" s="26" t="e">
        <f>SUM(#REF!)</f>
        <v>#REF!</v>
      </c>
      <c r="AW5" s="16">
        <v>0</v>
      </c>
      <c r="AX5" s="16">
        <v>0</v>
      </c>
      <c r="AY5" s="26" t="e">
        <f>SUM(#REF!)</f>
        <v>#REF!</v>
      </c>
      <c r="AZ5" s="16">
        <v>0</v>
      </c>
      <c r="BA5" s="16">
        <v>0</v>
      </c>
      <c r="BB5" s="16">
        <v>0</v>
      </c>
      <c r="BC5" s="16">
        <v>0</v>
      </c>
      <c r="BD5" s="16">
        <v>0</v>
      </c>
      <c r="BE5" s="16">
        <v>0</v>
      </c>
      <c r="BF5" s="16">
        <v>0</v>
      </c>
      <c r="BG5" s="16">
        <v>0</v>
      </c>
      <c r="BH5" s="16">
        <v>0</v>
      </c>
      <c r="BI5" s="16">
        <v>0</v>
      </c>
      <c r="BJ5" s="16">
        <v>0</v>
      </c>
      <c r="BK5" s="16">
        <v>0</v>
      </c>
      <c r="BL5" s="16">
        <v>0</v>
      </c>
      <c r="BM5" s="16">
        <v>0</v>
      </c>
      <c r="BN5" s="16">
        <v>0</v>
      </c>
      <c r="BO5" s="16">
        <v>0</v>
      </c>
      <c r="BP5" s="16">
        <v>0</v>
      </c>
      <c r="BQ5" s="16">
        <v>0</v>
      </c>
      <c r="BR5" s="16">
        <v>0</v>
      </c>
      <c r="BS5" s="16">
        <v>0</v>
      </c>
      <c r="BT5" s="16">
        <v>0</v>
      </c>
      <c r="BU5" s="16">
        <v>0</v>
      </c>
      <c r="BV5" s="16">
        <v>0</v>
      </c>
      <c r="BW5" s="16">
        <v>0</v>
      </c>
      <c r="BX5" s="16">
        <v>0</v>
      </c>
      <c r="BY5" s="16">
        <v>0</v>
      </c>
      <c r="BZ5" s="16">
        <v>0</v>
      </c>
      <c r="CA5" s="16">
        <v>0</v>
      </c>
      <c r="CB5" s="16">
        <v>0</v>
      </c>
      <c r="CC5" s="16">
        <v>0</v>
      </c>
      <c r="CD5" s="16">
        <v>0</v>
      </c>
      <c r="CE5" s="16">
        <v>0</v>
      </c>
      <c r="CF5" s="16">
        <v>0</v>
      </c>
      <c r="CG5" s="16">
        <v>0</v>
      </c>
      <c r="CH5" s="16">
        <v>0</v>
      </c>
      <c r="CI5" s="16">
        <v>0</v>
      </c>
      <c r="CJ5" s="16">
        <v>0</v>
      </c>
      <c r="CK5" s="16">
        <v>0</v>
      </c>
      <c r="CL5" s="25" t="e">
        <f>SUM(#REF!)</f>
        <v>#REF!</v>
      </c>
      <c r="CM5" s="16">
        <v>0</v>
      </c>
      <c r="CN5" s="16">
        <v>0</v>
      </c>
      <c r="CO5" s="16">
        <v>0</v>
      </c>
      <c r="CP5" s="25" t="e">
        <f>SUM(#REF!,#REF!,#REF!,#REF!,#REF!)</f>
        <v>#REF!</v>
      </c>
      <c r="CQ5" s="26" t="e">
        <f>SUM(#REF!)</f>
        <v>#REF!</v>
      </c>
      <c r="CR5" s="16">
        <v>0</v>
      </c>
      <c r="CS5" s="16">
        <v>0</v>
      </c>
      <c r="CT5" s="16">
        <v>0</v>
      </c>
      <c r="CU5" s="26" t="e">
        <f>SUM(#REF!)</f>
        <v>#REF!</v>
      </c>
      <c r="CV5" s="16">
        <v>0</v>
      </c>
      <c r="CW5" s="16">
        <v>0</v>
      </c>
      <c r="CX5" s="16">
        <v>0</v>
      </c>
      <c r="CY5" s="26" t="e">
        <f>SUM(#REF!)</f>
        <v>#REF!</v>
      </c>
      <c r="CZ5" s="16">
        <v>0</v>
      </c>
      <c r="DA5" s="16">
        <v>0</v>
      </c>
      <c r="DB5" s="16">
        <v>0</v>
      </c>
      <c r="DC5" s="26" t="e">
        <f>SUM(#REF!)</f>
        <v>#REF!</v>
      </c>
      <c r="DD5" s="16">
        <v>0</v>
      </c>
      <c r="DE5" s="16">
        <v>0</v>
      </c>
      <c r="DF5" s="16">
        <v>0</v>
      </c>
      <c r="DG5" s="16">
        <v>0</v>
      </c>
      <c r="DH5" s="16">
        <v>0</v>
      </c>
      <c r="DI5" s="16">
        <v>0</v>
      </c>
      <c r="DJ5" s="26" t="e">
        <f>SUM(#REF!)</f>
        <v>#REF!</v>
      </c>
      <c r="DK5" s="16">
        <v>0</v>
      </c>
      <c r="DL5" s="16">
        <v>0</v>
      </c>
      <c r="DM5" s="16">
        <v>0</v>
      </c>
      <c r="DN5" s="16">
        <v>0</v>
      </c>
      <c r="DO5" s="16">
        <v>0</v>
      </c>
      <c r="DP5" s="16">
        <v>0</v>
      </c>
      <c r="DQ5" s="16">
        <v>0</v>
      </c>
      <c r="DR5" s="16">
        <v>0</v>
      </c>
      <c r="DS5" s="16">
        <v>0</v>
      </c>
      <c r="DT5" s="16">
        <v>0</v>
      </c>
      <c r="DU5" s="16">
        <v>0</v>
      </c>
      <c r="DV5" s="16">
        <v>0</v>
      </c>
      <c r="DW5" s="16">
        <v>0</v>
      </c>
      <c r="DX5" s="16">
        <v>0</v>
      </c>
      <c r="DY5" s="16">
        <v>0</v>
      </c>
      <c r="DZ5" s="16">
        <v>0</v>
      </c>
      <c r="EA5" s="16">
        <v>0</v>
      </c>
      <c r="EB5" s="16">
        <v>0</v>
      </c>
      <c r="EC5" s="16">
        <v>0</v>
      </c>
      <c r="ED5" s="16">
        <v>0</v>
      </c>
      <c r="EE5" s="16">
        <v>0</v>
      </c>
      <c r="EF5" s="16">
        <v>0</v>
      </c>
      <c r="EG5" s="16">
        <v>0</v>
      </c>
      <c r="EH5" s="16">
        <v>0</v>
      </c>
      <c r="EI5" s="16">
        <v>0</v>
      </c>
      <c r="EJ5" s="16">
        <v>0</v>
      </c>
      <c r="EK5" s="16">
        <v>0</v>
      </c>
      <c r="EL5" s="16">
        <v>0</v>
      </c>
      <c r="EM5" s="16">
        <v>0</v>
      </c>
      <c r="EN5" s="16">
        <v>0</v>
      </c>
      <c r="EO5" s="16">
        <v>0</v>
      </c>
      <c r="EP5" s="16">
        <v>0</v>
      </c>
      <c r="EQ5" s="16">
        <v>0</v>
      </c>
      <c r="ER5" s="16">
        <v>0</v>
      </c>
      <c r="ES5" s="16">
        <v>0</v>
      </c>
      <c r="ET5" s="16">
        <v>0</v>
      </c>
      <c r="EU5" s="16">
        <v>0</v>
      </c>
      <c r="EV5" s="16">
        <v>0</v>
      </c>
      <c r="EW5" s="16">
        <v>0</v>
      </c>
      <c r="EX5" s="16">
        <v>0</v>
      </c>
      <c r="EY5" s="16">
        <v>0</v>
      </c>
      <c r="EZ5" s="16">
        <v>0</v>
      </c>
      <c r="FA5" s="16">
        <v>0</v>
      </c>
      <c r="FB5" s="16">
        <v>0</v>
      </c>
      <c r="FC5" s="16">
        <v>0</v>
      </c>
      <c r="FD5" s="25" t="e">
        <f>SUM(#REF!,#REF!,#REF!,#REF!,#REF!)</f>
        <v>#REF!</v>
      </c>
      <c r="FE5" s="26" t="e">
        <f>SUM(#REF!)</f>
        <v>#REF!</v>
      </c>
      <c r="FF5" s="16">
        <v>0</v>
      </c>
      <c r="FG5" s="16">
        <v>0</v>
      </c>
      <c r="FH5" s="16">
        <v>0</v>
      </c>
      <c r="FI5" s="16">
        <v>0</v>
      </c>
      <c r="FJ5" s="16">
        <v>0</v>
      </c>
      <c r="FK5" s="16">
        <v>0</v>
      </c>
      <c r="FL5" s="16">
        <v>0</v>
      </c>
      <c r="FM5" s="16">
        <v>0</v>
      </c>
      <c r="FN5" s="16">
        <v>0</v>
      </c>
      <c r="FO5" s="16">
        <v>0</v>
      </c>
      <c r="FP5" s="26" t="e">
        <f>SUM(#REF!)</f>
        <v>#REF!</v>
      </c>
      <c r="FQ5" s="16">
        <v>0</v>
      </c>
      <c r="FR5" s="16">
        <v>0</v>
      </c>
      <c r="FS5" s="16">
        <v>0</v>
      </c>
      <c r="FT5" s="26" t="e">
        <f>SUM(#REF!)</f>
        <v>#REF!</v>
      </c>
      <c r="FU5" s="16">
        <v>1</v>
      </c>
      <c r="FV5" s="16">
        <v>0</v>
      </c>
      <c r="FW5" s="16">
        <v>0</v>
      </c>
      <c r="FX5" s="16">
        <v>0</v>
      </c>
      <c r="FY5" s="16">
        <v>0</v>
      </c>
      <c r="FZ5" s="16">
        <v>0</v>
      </c>
      <c r="GA5" s="16">
        <v>0</v>
      </c>
      <c r="GB5" s="16">
        <v>0</v>
      </c>
      <c r="GC5" s="16">
        <v>0</v>
      </c>
      <c r="GD5" s="16">
        <v>0</v>
      </c>
      <c r="GE5" s="16">
        <v>0</v>
      </c>
      <c r="GF5" s="16">
        <v>0</v>
      </c>
      <c r="GG5" s="16">
        <v>0</v>
      </c>
      <c r="GH5" s="16">
        <v>0</v>
      </c>
      <c r="GI5" s="26" t="e">
        <f>SUM(#REF!)</f>
        <v>#REF!</v>
      </c>
      <c r="GJ5" s="16">
        <v>0</v>
      </c>
      <c r="GK5" s="16">
        <v>0</v>
      </c>
      <c r="GL5" s="16">
        <v>0</v>
      </c>
      <c r="GM5" s="16">
        <v>0</v>
      </c>
      <c r="GN5" s="16">
        <v>0</v>
      </c>
      <c r="GO5" s="26" t="e">
        <f>SUM(#REF!)</f>
        <v>#REF!</v>
      </c>
      <c r="GP5" s="16">
        <v>0</v>
      </c>
      <c r="GQ5" s="16">
        <v>0</v>
      </c>
      <c r="GR5" s="16">
        <v>0</v>
      </c>
      <c r="GS5" s="16">
        <v>0</v>
      </c>
      <c r="GT5" s="16">
        <v>0</v>
      </c>
      <c r="GU5" s="16">
        <v>0</v>
      </c>
      <c r="GV5" s="16">
        <v>0</v>
      </c>
      <c r="GW5" s="16">
        <v>0</v>
      </c>
      <c r="GX5" s="16">
        <v>0</v>
      </c>
      <c r="GY5" s="16">
        <v>0</v>
      </c>
      <c r="GZ5" s="16">
        <v>0</v>
      </c>
      <c r="HA5" s="16">
        <v>0</v>
      </c>
      <c r="HB5" s="16">
        <v>0</v>
      </c>
      <c r="HC5" s="16">
        <v>0</v>
      </c>
      <c r="HD5" s="16">
        <v>0</v>
      </c>
      <c r="HE5" s="16">
        <v>0</v>
      </c>
      <c r="HF5" s="16">
        <v>0</v>
      </c>
      <c r="HG5" s="16">
        <v>0</v>
      </c>
      <c r="HH5" s="16">
        <v>0</v>
      </c>
      <c r="HI5" s="16">
        <v>0</v>
      </c>
      <c r="HJ5" s="16">
        <v>0</v>
      </c>
      <c r="HK5" s="16">
        <v>0</v>
      </c>
      <c r="HL5" s="25" t="e">
        <f>SUM(#REF!)</f>
        <v>#REF!</v>
      </c>
      <c r="HM5" s="16">
        <v>0</v>
      </c>
      <c r="HN5" s="16">
        <v>0</v>
      </c>
      <c r="HO5" s="16">
        <v>0</v>
      </c>
      <c r="HP5" s="25" t="e">
        <f>SUM(#REF!)</f>
        <v>#REF!</v>
      </c>
      <c r="HQ5" s="16">
        <v>0</v>
      </c>
      <c r="HR5" s="16">
        <v>0</v>
      </c>
      <c r="HS5" s="16">
        <v>0</v>
      </c>
      <c r="HT5" s="16">
        <v>0</v>
      </c>
      <c r="HU5" s="16">
        <v>0</v>
      </c>
      <c r="HV5" s="16">
        <v>0</v>
      </c>
      <c r="HW5" s="25" t="e">
        <f>SUM(#REF!+#REF!+#REF!+#REF!+#REF!+#REF!+#REF!+#REF!)</f>
        <v>#REF!</v>
      </c>
      <c r="HX5" s="26" t="e">
        <f>SUM(#REF!)</f>
        <v>#REF!</v>
      </c>
      <c r="HY5" s="16">
        <v>0</v>
      </c>
      <c r="HZ5" s="16">
        <v>0</v>
      </c>
      <c r="IA5" s="16">
        <v>0</v>
      </c>
      <c r="IB5" s="26" t="e">
        <f>SUM(#REF!)</f>
        <v>#REF!</v>
      </c>
      <c r="IC5" s="16">
        <v>0</v>
      </c>
      <c r="ID5" s="16">
        <v>0</v>
      </c>
      <c r="IE5" s="16">
        <v>0</v>
      </c>
      <c r="IF5" s="16">
        <v>0</v>
      </c>
      <c r="IG5" s="16">
        <v>0</v>
      </c>
      <c r="IH5" s="16">
        <v>0</v>
      </c>
      <c r="II5" s="26" t="e">
        <f>SUM(#REF!)</f>
        <v>#REF!</v>
      </c>
      <c r="IJ5" s="16">
        <v>0</v>
      </c>
      <c r="IK5" s="16">
        <v>0</v>
      </c>
      <c r="IL5" s="16">
        <v>0</v>
      </c>
      <c r="IM5" s="16">
        <v>0</v>
      </c>
      <c r="IN5" s="16">
        <v>0</v>
      </c>
      <c r="IO5" s="26" t="e">
        <f>SUM(#REF!)</f>
        <v>#REF!</v>
      </c>
      <c r="IP5" s="16">
        <v>0</v>
      </c>
      <c r="IQ5" s="16">
        <v>0</v>
      </c>
      <c r="IR5" s="16">
        <v>0</v>
      </c>
      <c r="IS5" s="16">
        <v>0</v>
      </c>
      <c r="IT5" s="16">
        <v>0</v>
      </c>
      <c r="IU5" s="16">
        <v>0</v>
      </c>
      <c r="IV5" s="16">
        <v>0</v>
      </c>
      <c r="IW5" s="26" t="e">
        <f>SUM(#REF!)</f>
        <v>#REF!</v>
      </c>
      <c r="IX5" s="16">
        <v>0</v>
      </c>
      <c r="IY5" s="16">
        <v>0</v>
      </c>
      <c r="IZ5" s="16">
        <v>0</v>
      </c>
      <c r="JA5" s="16">
        <v>0</v>
      </c>
      <c r="JB5" s="16">
        <v>0</v>
      </c>
      <c r="JC5" s="16">
        <v>0</v>
      </c>
      <c r="JD5" s="16">
        <v>0</v>
      </c>
      <c r="JE5" s="16">
        <v>0</v>
      </c>
      <c r="JF5" s="26" t="e">
        <f>SUM(#REF!)</f>
        <v>#REF!</v>
      </c>
      <c r="JG5" s="16">
        <v>0</v>
      </c>
      <c r="JH5" s="16">
        <v>0</v>
      </c>
      <c r="JI5" s="16">
        <v>0</v>
      </c>
      <c r="JJ5" s="16">
        <v>0</v>
      </c>
      <c r="JK5" s="16">
        <v>0</v>
      </c>
      <c r="JL5" s="16">
        <v>0</v>
      </c>
      <c r="JM5" s="16">
        <v>0</v>
      </c>
      <c r="JN5" s="26" t="e">
        <f>SUM(#REF!)</f>
        <v>#REF!</v>
      </c>
      <c r="JO5" s="16">
        <v>0</v>
      </c>
      <c r="JP5" s="16">
        <v>0</v>
      </c>
      <c r="JQ5" s="16">
        <v>0</v>
      </c>
      <c r="JR5" s="16">
        <v>0</v>
      </c>
      <c r="JS5" s="16">
        <v>0</v>
      </c>
      <c r="JT5" s="16">
        <v>0</v>
      </c>
      <c r="JU5" s="26" t="e">
        <f>SUM(#REF!)</f>
        <v>#REF!</v>
      </c>
      <c r="JV5" s="16">
        <v>0</v>
      </c>
      <c r="JW5" s="16">
        <v>0</v>
      </c>
      <c r="JX5" s="16">
        <v>0</v>
      </c>
      <c r="JY5" s="16">
        <v>0</v>
      </c>
      <c r="JZ5" s="16">
        <v>0</v>
      </c>
      <c r="KA5" s="16">
        <v>0</v>
      </c>
      <c r="KB5" s="16">
        <v>0</v>
      </c>
      <c r="KC5" s="16">
        <v>0</v>
      </c>
      <c r="KD5" s="16">
        <v>0</v>
      </c>
      <c r="KE5" s="16">
        <v>0</v>
      </c>
      <c r="KF5" s="16">
        <v>0</v>
      </c>
      <c r="KG5" s="16">
        <v>0</v>
      </c>
      <c r="KH5" s="16">
        <v>0</v>
      </c>
      <c r="KI5" s="16">
        <v>0</v>
      </c>
      <c r="KJ5" s="16">
        <v>0</v>
      </c>
      <c r="KK5" s="16">
        <v>0</v>
      </c>
      <c r="KL5" s="16">
        <v>0</v>
      </c>
      <c r="KM5" s="16">
        <v>0</v>
      </c>
      <c r="KN5" s="16">
        <v>0</v>
      </c>
      <c r="KO5" s="25" t="e">
        <f>SUM(#REF!)</f>
        <v>#REF!</v>
      </c>
      <c r="KP5" s="16">
        <v>0</v>
      </c>
      <c r="KQ5" s="16">
        <v>0</v>
      </c>
      <c r="KR5" s="16">
        <v>0</v>
      </c>
      <c r="KS5" s="16">
        <v>0</v>
      </c>
      <c r="KT5" s="16">
        <v>0</v>
      </c>
      <c r="KU5" s="16">
        <v>0</v>
      </c>
      <c r="KV5" s="16" t="e">
        <f>SUM(#REF!+#REF!+#REF!+#REF!+#REF!+#REF!+#REF!+#REF!)</f>
        <v>#REF!</v>
      </c>
      <c r="KW5" s="27">
        <v>0</v>
      </c>
      <c r="KX5" s="27">
        <v>106.75451528412296</v>
      </c>
      <c r="KY5" s="27">
        <v>0</v>
      </c>
      <c r="KZ5" s="27">
        <v>2.1571806521008292</v>
      </c>
      <c r="LA5" s="27">
        <v>0</v>
      </c>
      <c r="LB5" s="27">
        <v>0</v>
      </c>
      <c r="LC5" s="27">
        <v>5683.7741393308506</v>
      </c>
      <c r="LD5" s="27">
        <v>5683.9293367728906</v>
      </c>
      <c r="LE5" s="27">
        <v>5683.9293367728906</v>
      </c>
      <c r="LF5" s="27">
        <v>5684.0099884089477</v>
      </c>
      <c r="LG5" s="27">
        <v>80.117694886932341</v>
      </c>
      <c r="LH5" s="27">
        <v>17.667173754335479</v>
      </c>
      <c r="LI5" s="27">
        <v>76.472423200732621</v>
      </c>
      <c r="LJ5" s="27">
        <v>0</v>
      </c>
      <c r="LK5" s="27">
        <v>3752.1318232309336</v>
      </c>
      <c r="LL5" s="27">
        <v>0</v>
      </c>
      <c r="LM5" s="27">
        <v>0</v>
      </c>
      <c r="LN5" s="27">
        <v>0</v>
      </c>
      <c r="LO5" s="27">
        <v>216.18165263677537</v>
      </c>
      <c r="LP5" s="27">
        <v>5.1278948127692772</v>
      </c>
      <c r="LQ5" s="27">
        <v>282.83262033338013</v>
      </c>
      <c r="LR5" s="27">
        <v>143.82537909230729</v>
      </c>
      <c r="LS5" s="27">
        <v>282.82861053452535</v>
      </c>
      <c r="LT5" s="27">
        <v>144.95477539248412</v>
      </c>
      <c r="LU5" s="27">
        <v>133.12495745284454</v>
      </c>
      <c r="LV5" s="27">
        <v>136.63981954447044</v>
      </c>
      <c r="LW5" s="27">
        <v>111.12355566361761</v>
      </c>
      <c r="LX5" s="27">
        <v>19.979642980268416</v>
      </c>
      <c r="LY5" s="27">
        <v>111.04509119057215</v>
      </c>
      <c r="LZ5" s="27">
        <v>104.29906027629883</v>
      </c>
      <c r="MA5" s="27">
        <v>0.22017440984646205</v>
      </c>
      <c r="MB5" s="27">
        <v>104.28056052249137</v>
      </c>
      <c r="MC5" s="27">
        <v>0</v>
      </c>
      <c r="MD5" s="27">
        <v>111.02221711074125</v>
      </c>
      <c r="ME5" s="27">
        <v>0</v>
      </c>
      <c r="MF5" s="27">
        <v>0</v>
      </c>
      <c r="MG5" s="27">
        <v>4.5908551615999063</v>
      </c>
      <c r="MH5" s="27">
        <v>4.5906728980155957</v>
      </c>
      <c r="MI5" s="27">
        <v>0</v>
      </c>
      <c r="MJ5" s="27">
        <v>0</v>
      </c>
      <c r="MK5" s="27">
        <v>0</v>
      </c>
      <c r="ML5" s="27">
        <v>0</v>
      </c>
      <c r="MM5" s="27">
        <v>0</v>
      </c>
      <c r="MN5" s="27">
        <v>0</v>
      </c>
      <c r="MO5" s="27">
        <v>6.4800172129729017</v>
      </c>
      <c r="MP5" s="27">
        <v>0</v>
      </c>
      <c r="MQ5" s="27">
        <v>0</v>
      </c>
      <c r="MR5" s="27">
        <v>0</v>
      </c>
      <c r="MS5" s="27">
        <v>0</v>
      </c>
      <c r="MT5" s="27">
        <v>0</v>
      </c>
      <c r="MU5" s="27">
        <v>0</v>
      </c>
      <c r="MV5" s="27">
        <v>26.058771439551506</v>
      </c>
      <c r="MW5" s="27">
        <v>15578.63858033436</v>
      </c>
      <c r="MX5" s="27">
        <v>22.860865721040664</v>
      </c>
      <c r="MY5" s="27">
        <v>5915.0114930859672</v>
      </c>
      <c r="MZ5" s="27">
        <v>15578.84235102162</v>
      </c>
      <c r="NA5" s="27">
        <v>0</v>
      </c>
      <c r="NB5" s="27">
        <v>0</v>
      </c>
      <c r="NC5" s="27">
        <v>0</v>
      </c>
      <c r="ND5" s="27">
        <v>77.001807781360981</v>
      </c>
      <c r="NE5" s="27">
        <v>6.0815890176712744</v>
      </c>
      <c r="NF5" s="27">
        <v>1329.5146074693987</v>
      </c>
      <c r="NG5" s="27">
        <v>161.79082720236607</v>
      </c>
      <c r="NH5" s="27">
        <v>0</v>
      </c>
      <c r="NI5" s="27">
        <v>1369.9361138797456</v>
      </c>
      <c r="NJ5" s="27">
        <v>0</v>
      </c>
      <c r="NK5" s="27">
        <v>3.1141556015204062</v>
      </c>
      <c r="NL5" s="27">
        <v>0</v>
      </c>
      <c r="NM5" s="27">
        <v>74.069551236981937</v>
      </c>
      <c r="NN5" s="27">
        <v>416.83754637127328</v>
      </c>
      <c r="NO5" s="27">
        <v>0</v>
      </c>
      <c r="NP5" s="27">
        <v>2.9842016659073867</v>
      </c>
      <c r="NQ5" s="27">
        <v>0</v>
      </c>
      <c r="NR5" s="27">
        <v>664.27375844552489</v>
      </c>
      <c r="NS5" s="27">
        <v>11281.275269137243</v>
      </c>
      <c r="NT5" s="27">
        <v>157755.63538498033</v>
      </c>
      <c r="NU5" s="27">
        <v>1504.3797483650728</v>
      </c>
      <c r="NV5" s="27">
        <v>3597.5535305868821</v>
      </c>
      <c r="NW5" s="27">
        <v>180790.1076257352</v>
      </c>
      <c r="NX5" s="27">
        <v>180799.06825033063</v>
      </c>
      <c r="NY5" s="27">
        <v>83.047035213962403</v>
      </c>
      <c r="NZ5" s="27">
        <v>157756.8557308091</v>
      </c>
      <c r="OA5" s="27">
        <v>3598.3535765902107</v>
      </c>
      <c r="OB5" s="27">
        <v>157756.87869602069</v>
      </c>
      <c r="OC5" s="27">
        <v>83.052229726115257</v>
      </c>
      <c r="OD5" s="27">
        <v>0</v>
      </c>
      <c r="OE5" s="27">
        <v>0</v>
      </c>
      <c r="OF5" s="27">
        <v>0</v>
      </c>
      <c r="OG5" s="27">
        <v>0</v>
      </c>
      <c r="OH5" s="27">
        <v>0</v>
      </c>
      <c r="OI5" s="27">
        <v>42.879786503727885</v>
      </c>
      <c r="OJ5" s="27">
        <v>12.313636624190442</v>
      </c>
      <c r="OK5" s="27">
        <v>0</v>
      </c>
      <c r="OL5" s="27">
        <v>0</v>
      </c>
      <c r="OM5" s="27">
        <v>37.289671241148483</v>
      </c>
      <c r="ON5" s="27">
        <v>0</v>
      </c>
      <c r="OO5" s="27">
        <v>0</v>
      </c>
      <c r="OP5" s="27">
        <v>56.528230487612497</v>
      </c>
      <c r="OQ5" s="27">
        <v>57.140180471933277</v>
      </c>
      <c r="OR5" s="27">
        <v>8753.7172430190549</v>
      </c>
      <c r="OS5" s="27">
        <v>0</v>
      </c>
      <c r="OT5" s="27">
        <v>8754.2008794400208</v>
      </c>
      <c r="OU5" s="27">
        <v>67.080289569446947</v>
      </c>
      <c r="OV5" s="27">
        <v>63.354548510774379</v>
      </c>
      <c r="OW5" s="27">
        <v>1022.33011416353</v>
      </c>
      <c r="OX5" s="27">
        <v>1022.3053263160638</v>
      </c>
      <c r="OY5" s="27">
        <v>1022.2063571897835</v>
      </c>
      <c r="OZ5" s="27">
        <v>4972.5639537856105</v>
      </c>
      <c r="PA5" s="27">
        <v>4972.5769856318884</v>
      </c>
      <c r="PB5" s="27">
        <v>0</v>
      </c>
      <c r="PC5" s="27">
        <v>161.12173758436413</v>
      </c>
      <c r="PD5" s="27">
        <v>7.2474380347100951</v>
      </c>
      <c r="PE5" s="27">
        <v>77.364785709514322</v>
      </c>
      <c r="PF5" s="27">
        <v>43.883329798938654</v>
      </c>
      <c r="PG5" s="27">
        <v>79.19580567749243</v>
      </c>
      <c r="PH5" s="27">
        <v>0</v>
      </c>
      <c r="PI5" s="27">
        <v>0</v>
      </c>
      <c r="PJ5" s="27">
        <v>3204.7469821479194</v>
      </c>
      <c r="PK5" s="27">
        <v>16.116110651857507</v>
      </c>
      <c r="PL5" s="27">
        <v>6.505078455815525</v>
      </c>
      <c r="PM5" s="27">
        <v>72.187224070020562</v>
      </c>
      <c r="PN5" s="27">
        <v>0</v>
      </c>
      <c r="PO5" s="27">
        <v>99.313786718252132</v>
      </c>
      <c r="PP5" s="27">
        <v>2211.1944653110936</v>
      </c>
      <c r="PQ5" s="27">
        <v>47.495338381001787</v>
      </c>
      <c r="PR5" s="27">
        <v>5.0487924171787437</v>
      </c>
      <c r="PS5" s="27">
        <v>0</v>
      </c>
      <c r="PT5" s="27">
        <v>57.249174095350654</v>
      </c>
      <c r="PU5" s="27">
        <v>316.49725114618735</v>
      </c>
      <c r="PV5" s="27">
        <v>316.6168160574947</v>
      </c>
      <c r="PW5" s="27">
        <v>316.61818303437701</v>
      </c>
      <c r="PX5" s="27">
        <v>316.74722565206849</v>
      </c>
      <c r="PY5" s="27">
        <v>41.274044325956915</v>
      </c>
      <c r="PZ5" s="27">
        <v>41.285891458937058</v>
      </c>
      <c r="QA5" s="27">
        <v>7.4544894664862378</v>
      </c>
      <c r="QB5" s="27">
        <v>6.9648383472374631</v>
      </c>
      <c r="QC5" s="27">
        <v>1.4182840813081494</v>
      </c>
      <c r="QD5" s="27">
        <v>0</v>
      </c>
      <c r="QE5" s="27">
        <v>0</v>
      </c>
      <c r="QF5" s="27">
        <v>0</v>
      </c>
      <c r="QG5" s="27">
        <v>0</v>
      </c>
      <c r="QH5" s="27">
        <v>5.9095321940826482</v>
      </c>
      <c r="QI5" s="27">
        <v>0</v>
      </c>
      <c r="QJ5" s="27">
        <v>0</v>
      </c>
      <c r="QK5" s="27">
        <v>0</v>
      </c>
      <c r="QL5" s="27">
        <v>0</v>
      </c>
      <c r="QM5" s="27">
        <v>3.4012207468086331</v>
      </c>
      <c r="QN5" s="27">
        <v>0</v>
      </c>
      <c r="QO5" s="27">
        <v>1.2453159397979736</v>
      </c>
      <c r="QP5" s="27">
        <v>0</v>
      </c>
      <c r="QQ5" s="27">
        <v>8.788932299011794</v>
      </c>
      <c r="QR5" s="27">
        <v>1.7488190914543076</v>
      </c>
      <c r="QS5" s="27">
        <v>1.3946809471400066</v>
      </c>
      <c r="QT5" s="27">
        <v>2.7783349474292587</v>
      </c>
      <c r="QU5" s="27">
        <v>27.827183866319139</v>
      </c>
      <c r="QV5" s="27">
        <v>0</v>
      </c>
      <c r="QW5" s="27">
        <v>0</v>
      </c>
      <c r="QX5" s="27">
        <v>11.760466645809636</v>
      </c>
      <c r="QY5" s="27">
        <v>0</v>
      </c>
      <c r="QZ5" s="27">
        <v>0</v>
      </c>
      <c r="RA5" s="27">
        <v>0</v>
      </c>
      <c r="RB5" s="27">
        <v>30.617183683144237</v>
      </c>
      <c r="RC5" s="27">
        <v>3.2761879279719834</v>
      </c>
      <c r="RD5" s="27">
        <v>30.080417427351328</v>
      </c>
      <c r="RE5" s="27">
        <v>0.13852032407558873</v>
      </c>
      <c r="RF5" s="27">
        <v>6.1523072883835495</v>
      </c>
      <c r="RG5" s="27">
        <v>1.2666407791622418</v>
      </c>
      <c r="RH5" s="27">
        <v>2.8192531221068502</v>
      </c>
      <c r="RI5" s="27">
        <v>0</v>
      </c>
      <c r="RJ5" s="27">
        <v>0</v>
      </c>
      <c r="RK5" s="27">
        <v>0.87869273995843844</v>
      </c>
      <c r="RL5" s="27">
        <v>24.941495667731299</v>
      </c>
      <c r="RM5" s="27">
        <v>24.953160537127136</v>
      </c>
      <c r="RN5" s="27">
        <v>0</v>
      </c>
      <c r="RO5" s="27">
        <v>10.758199195689027</v>
      </c>
      <c r="RP5" s="27">
        <v>10.70397577935681</v>
      </c>
      <c r="RQ5" s="27">
        <v>24.920899882704273</v>
      </c>
      <c r="RR5" s="27">
        <v>18.651123714232934</v>
      </c>
      <c r="RS5" s="27">
        <v>8.3815731880789777</v>
      </c>
      <c r="RT5" s="27">
        <v>0</v>
      </c>
      <c r="RU5" s="27">
        <v>0</v>
      </c>
      <c r="RV5" s="27">
        <v>0</v>
      </c>
      <c r="RW5" s="27">
        <v>0</v>
      </c>
      <c r="RX5" s="27">
        <v>672.46951390939989</v>
      </c>
      <c r="RY5" s="27">
        <v>57.92017748098786</v>
      </c>
      <c r="RZ5" s="27">
        <v>1.915499139305789</v>
      </c>
      <c r="SA5" s="27">
        <v>672.36407442587654</v>
      </c>
      <c r="SB5" s="27">
        <v>672.36407442587654</v>
      </c>
      <c r="SC5" s="27">
        <v>59.511703099182654</v>
      </c>
      <c r="SD5" s="27">
        <v>73.89202650586401</v>
      </c>
      <c r="SE5" s="27">
        <v>28.30963557398767</v>
      </c>
      <c r="SF5" s="27">
        <v>22.554024976854802</v>
      </c>
      <c r="SG5" s="27">
        <v>0</v>
      </c>
      <c r="SH5" s="27">
        <v>0</v>
      </c>
      <c r="SI5" s="27">
        <v>0</v>
      </c>
      <c r="SJ5" s="27">
        <v>0</v>
      </c>
      <c r="SK5" s="27">
        <v>0</v>
      </c>
      <c r="SL5" s="27">
        <v>0</v>
      </c>
      <c r="SM5" s="27">
        <v>0</v>
      </c>
      <c r="SN5" s="27">
        <v>6.2886404494474171</v>
      </c>
      <c r="SO5" s="27">
        <v>0</v>
      </c>
      <c r="SP5" s="27">
        <v>0</v>
      </c>
      <c r="SQ5" s="27">
        <v>22.858769689821099</v>
      </c>
      <c r="SR5" s="27">
        <v>22.859772139534801</v>
      </c>
      <c r="SS5" s="27">
        <v>0</v>
      </c>
      <c r="ST5" s="27">
        <v>1.2221684645906055</v>
      </c>
      <c r="SU5" s="27">
        <v>0.40799703347790178</v>
      </c>
      <c r="SV5" s="27">
        <v>0</v>
      </c>
      <c r="SW5" s="27">
        <v>0.77215967492925208</v>
      </c>
      <c r="SX5" s="27">
        <v>11.958222634785971</v>
      </c>
      <c r="SY5" s="27">
        <v>0</v>
      </c>
      <c r="SZ5" s="27">
        <v>30.665027874025608</v>
      </c>
      <c r="TA5" s="27">
        <v>8.587257642972796</v>
      </c>
      <c r="TB5" s="27">
        <v>9.1971115960740057</v>
      </c>
      <c r="TC5" s="27">
        <v>6.8202121930874897</v>
      </c>
      <c r="TD5" s="27">
        <v>112.57555850802311</v>
      </c>
      <c r="TE5" s="27">
        <v>61.75846630297184</v>
      </c>
      <c r="TF5" s="27">
        <v>0</v>
      </c>
      <c r="TG5" s="27">
        <v>22.856673658601533</v>
      </c>
      <c r="TH5" s="27">
        <v>35.753553752583926</v>
      </c>
      <c r="TI5" s="27">
        <v>0</v>
      </c>
      <c r="TJ5" s="27">
        <v>29.97816755655343</v>
      </c>
      <c r="TK5" s="27">
        <v>0.14799803045970794</v>
      </c>
      <c r="TL5" s="27">
        <v>434.13545410379675</v>
      </c>
      <c r="TM5" s="27">
        <v>54.511392795430361</v>
      </c>
      <c r="TN5" s="27">
        <v>8.5320317769268694</v>
      </c>
      <c r="TO5" s="27">
        <v>248.04378773254896</v>
      </c>
      <c r="TP5" s="27">
        <v>58.164684079339708</v>
      </c>
      <c r="TQ5" s="27">
        <v>2.0626769836361021</v>
      </c>
      <c r="TR5" s="27">
        <v>248.03102928164725</v>
      </c>
      <c r="TS5" s="27">
        <v>35.141421504678846</v>
      </c>
      <c r="TT5" s="27">
        <v>35.149714497764947</v>
      </c>
      <c r="TU5" s="27">
        <v>35.143335272314097</v>
      </c>
      <c r="TV5" s="27">
        <v>0</v>
      </c>
      <c r="TW5" s="27">
        <v>0</v>
      </c>
      <c r="TX5" s="27">
        <v>35.284954077322958</v>
      </c>
      <c r="TY5" s="27">
        <v>7.8530087935800204</v>
      </c>
      <c r="TZ5" s="27">
        <v>7.8249402015962835</v>
      </c>
      <c r="UA5" s="27">
        <v>8.5982845898235496</v>
      </c>
      <c r="UB5" s="27">
        <v>8.5982845898235496</v>
      </c>
      <c r="UC5" s="27">
        <v>0</v>
      </c>
      <c r="UD5" s="27">
        <v>0</v>
      </c>
      <c r="UE5" s="27">
        <v>0</v>
      </c>
      <c r="UF5" s="27">
        <v>0</v>
      </c>
      <c r="UG5" s="27">
        <v>0.24213717175581528</v>
      </c>
      <c r="UH5" s="27">
        <v>1.9359126607485071</v>
      </c>
      <c r="UI5" s="27">
        <v>26.374634231160712</v>
      </c>
      <c r="UJ5" s="27">
        <v>13.581917775611473</v>
      </c>
      <c r="UK5" s="27">
        <v>19.772591548492276</v>
      </c>
      <c r="UL5" s="27">
        <v>19.76794382709237</v>
      </c>
      <c r="UM5" s="27">
        <v>19.747439173857497</v>
      </c>
      <c r="UN5" s="27">
        <v>0</v>
      </c>
      <c r="UO5" s="27">
        <v>19.754820849022053</v>
      </c>
      <c r="UP5" s="27">
        <v>24.937941527837253</v>
      </c>
      <c r="UQ5" s="27">
        <v>54.05099498146334</v>
      </c>
      <c r="UR5" s="27">
        <v>4.7486042938201978</v>
      </c>
      <c r="US5" s="27">
        <v>44.33671046490975</v>
      </c>
      <c r="UT5" s="27">
        <v>9.2441356008259827</v>
      </c>
      <c r="UU5" s="27">
        <v>89.337589431045075</v>
      </c>
      <c r="UV5" s="27">
        <v>2.6355314291223855</v>
      </c>
      <c r="UW5" s="27">
        <v>4.5512128320124843</v>
      </c>
      <c r="UX5" s="27">
        <v>39.628568686806368</v>
      </c>
      <c r="UY5" s="27">
        <v>118.51808041086586</v>
      </c>
      <c r="UZ5" s="27">
        <v>120.0813551734926</v>
      </c>
      <c r="VA5" s="27">
        <v>118.53448413345376</v>
      </c>
      <c r="VB5" s="27">
        <v>9.1571047393179636</v>
      </c>
      <c r="VC5" s="27">
        <v>25.258087513677744</v>
      </c>
      <c r="VD5" s="27">
        <v>3.365861611452496</v>
      </c>
      <c r="VE5" s="27">
        <v>5.4084896008144989</v>
      </c>
      <c r="VF5" s="27">
        <v>48.177459845281909</v>
      </c>
      <c r="VG5" s="27">
        <v>0</v>
      </c>
      <c r="VH5" s="27">
        <v>4.8617899796766988</v>
      </c>
      <c r="VI5" s="27">
        <v>4.8434724894535455</v>
      </c>
      <c r="VJ5" s="27">
        <v>0</v>
      </c>
      <c r="VK5" s="27">
        <v>0</v>
      </c>
      <c r="VL5" s="27">
        <v>0</v>
      </c>
      <c r="VM5" s="27">
        <v>0</v>
      </c>
      <c r="VN5" s="27">
        <v>0.24031453591271543</v>
      </c>
      <c r="VO5" s="27">
        <v>0.1806232120511953</v>
      </c>
      <c r="VP5" s="27">
        <v>0</v>
      </c>
      <c r="VQ5" s="27">
        <v>7.1846482299153047</v>
      </c>
      <c r="VR5" s="27">
        <v>0</v>
      </c>
      <c r="VS5" s="27">
        <v>0</v>
      </c>
      <c r="VT5" s="27">
        <v>0</v>
      </c>
      <c r="VU5" s="27">
        <v>24.570042482907546</v>
      </c>
      <c r="VV5" s="27">
        <v>24.570042482907546</v>
      </c>
      <c r="VW5" s="27">
        <v>0</v>
      </c>
      <c r="VX5" s="27">
        <v>0.22336402257188681</v>
      </c>
      <c r="VY5" s="27">
        <v>0.40161780802705233</v>
      </c>
      <c r="VZ5" s="27">
        <v>13.341147580737983</v>
      </c>
      <c r="WA5" s="27">
        <v>24.688058153748266</v>
      </c>
      <c r="WB5" s="27">
        <v>0.40161780802705233</v>
      </c>
      <c r="WC5" s="27">
        <v>0</v>
      </c>
      <c r="WD5" s="27">
        <v>0</v>
      </c>
      <c r="WE5" s="27">
        <v>0</v>
      </c>
      <c r="WF5" s="27">
        <v>0</v>
      </c>
      <c r="WG5" s="27">
        <v>0</v>
      </c>
      <c r="WH5" s="27">
        <v>0</v>
      </c>
      <c r="WI5" s="27">
        <v>0.22874079830903138</v>
      </c>
      <c r="WJ5" s="27">
        <v>0</v>
      </c>
      <c r="WK5" s="27">
        <v>28.240648807326338</v>
      </c>
      <c r="WL5" s="27">
        <v>0.26455559262594347</v>
      </c>
      <c r="WM5" s="27">
        <v>35.884145610742031</v>
      </c>
      <c r="WN5" s="27">
        <v>250.88782870212196</v>
      </c>
      <c r="WO5" s="27">
        <v>86.169392676776781</v>
      </c>
      <c r="WP5" s="27">
        <v>86.169392676776781</v>
      </c>
      <c r="WQ5" s="27">
        <v>54.754259021523417</v>
      </c>
      <c r="WR5" s="27">
        <v>103.09712306956663</v>
      </c>
      <c r="WS5" s="27">
        <v>103.12491826617391</v>
      </c>
      <c r="WT5" s="27">
        <v>3.9351619170447343</v>
      </c>
      <c r="WU5" s="27">
        <v>16.284886730928552</v>
      </c>
      <c r="WV5" s="27">
        <v>32.890648502034836</v>
      </c>
      <c r="WW5" s="27">
        <v>32.863400096180492</v>
      </c>
      <c r="WX5" s="27">
        <v>0</v>
      </c>
      <c r="WY5" s="27">
        <v>0</v>
      </c>
      <c r="WZ5" s="27">
        <v>55.042964539070432</v>
      </c>
      <c r="XA5" s="27">
        <v>76.449549120901722</v>
      </c>
      <c r="XB5" s="27">
        <v>16.346856349593949</v>
      </c>
      <c r="XC5" s="27">
        <v>7.2827971700662317</v>
      </c>
      <c r="XD5" s="27">
        <v>14.798344937296315</v>
      </c>
      <c r="XE5" s="27">
        <v>9.1662179185334622</v>
      </c>
      <c r="XF5" s="27">
        <v>54.580106166715218</v>
      </c>
      <c r="XG5" s="27">
        <v>9.0982336015858394</v>
      </c>
      <c r="XH5" s="27">
        <v>14.780756501410401</v>
      </c>
      <c r="XI5" s="27">
        <v>32.825033611683239</v>
      </c>
      <c r="XJ5" s="27">
        <v>0.36170208306316554</v>
      </c>
      <c r="XK5" s="27">
        <v>14.812288101496028</v>
      </c>
      <c r="XL5" s="27">
        <v>14.812288101496028</v>
      </c>
      <c r="XM5" s="27">
        <v>33.062614193831308</v>
      </c>
      <c r="XN5" s="27">
        <v>14.759705057422597</v>
      </c>
      <c r="XO5" s="27">
        <v>14.759705057422597</v>
      </c>
      <c r="XP5" s="27">
        <v>0</v>
      </c>
      <c r="XQ5" s="27">
        <v>14.740111722109274</v>
      </c>
      <c r="XR5" s="27">
        <v>14.740111722109274</v>
      </c>
      <c r="XS5" s="27">
        <v>14.743027939458234</v>
      </c>
      <c r="XT5" s="27">
        <v>4.291851751539375</v>
      </c>
      <c r="XU5" s="27">
        <v>4.2874774255159354</v>
      </c>
      <c r="XV5" s="27">
        <v>4.2694333306692469</v>
      </c>
      <c r="XW5" s="27">
        <v>267.47627543271881</v>
      </c>
      <c r="XX5" s="27">
        <v>0</v>
      </c>
      <c r="XY5" s="27">
        <v>168.30173809287953</v>
      </c>
      <c r="XZ5" s="27">
        <v>16.465965601940525</v>
      </c>
      <c r="YA5" s="27">
        <v>267.52949639933735</v>
      </c>
      <c r="YB5" s="27">
        <v>0</v>
      </c>
      <c r="YC5" s="27">
        <v>0</v>
      </c>
      <c r="YD5" s="27">
        <v>20.971430274291201</v>
      </c>
      <c r="YE5" s="27">
        <v>0</v>
      </c>
      <c r="YF5" s="27">
        <v>0</v>
      </c>
      <c r="YG5" s="27">
        <v>0</v>
      </c>
      <c r="YH5" s="27">
        <v>0</v>
      </c>
      <c r="YI5" s="27">
        <v>0</v>
      </c>
      <c r="YJ5" s="27">
        <v>0</v>
      </c>
      <c r="YK5" s="27">
        <v>0</v>
      </c>
      <c r="YL5" s="27">
        <v>6.7864934299901423</v>
      </c>
      <c r="YM5" s="27">
        <v>0</v>
      </c>
      <c r="YN5" s="27">
        <v>0</v>
      </c>
      <c r="YO5" s="27">
        <v>2.3300576618188504</v>
      </c>
      <c r="YP5" s="27">
        <v>9.8422335527391991E-2</v>
      </c>
      <c r="YQ5" s="27">
        <v>0</v>
      </c>
      <c r="YR5" s="27">
        <v>0.39779027275654261</v>
      </c>
      <c r="YS5" s="27">
        <v>0</v>
      </c>
      <c r="YT5" s="27">
        <v>0.18189905714136517</v>
      </c>
      <c r="YU5" s="27">
        <v>0.18189905714136517</v>
      </c>
      <c r="YV5" s="27">
        <v>0.18189905714136517</v>
      </c>
      <c r="YW5" s="27">
        <v>0</v>
      </c>
      <c r="YX5" s="27">
        <v>30.787600134474072</v>
      </c>
      <c r="YY5" s="27">
        <v>0.29508474299786597</v>
      </c>
      <c r="YZ5" s="27">
        <v>0.61222337969724017</v>
      </c>
      <c r="ZA5" s="27">
        <v>0</v>
      </c>
      <c r="ZB5" s="27">
        <v>0.26592256950826837</v>
      </c>
      <c r="ZC5" s="27">
        <v>0</v>
      </c>
      <c r="ZD5" s="27">
        <v>0</v>
      </c>
      <c r="ZE5" s="27">
        <v>1.5073198422435772</v>
      </c>
      <c r="ZF5" s="27">
        <v>0.15702007788305222</v>
      </c>
      <c r="ZG5" s="27">
        <v>0</v>
      </c>
      <c r="ZH5" s="27">
        <v>0</v>
      </c>
      <c r="ZI5" s="27">
        <v>6.2835370690867389</v>
      </c>
      <c r="ZJ5" s="27">
        <v>1.0161194825281672</v>
      </c>
      <c r="ZK5" s="27">
        <v>0.18135226638843524</v>
      </c>
      <c r="ZL5" s="27">
        <v>0.74846540896895408</v>
      </c>
      <c r="ZM5" s="27">
        <v>0.16403722587898664</v>
      </c>
      <c r="ZN5" s="27">
        <v>0</v>
      </c>
      <c r="ZO5" s="27">
        <v>0.11163644538986592</v>
      </c>
      <c r="ZP5" s="27">
        <v>0.24614697061063495</v>
      </c>
      <c r="ZQ5" s="27">
        <v>0.24614697061063495</v>
      </c>
      <c r="ZR5" s="27">
        <v>0</v>
      </c>
      <c r="ZS5" s="27">
        <v>0</v>
      </c>
      <c r="ZT5" s="27">
        <v>0.62179221787351435</v>
      </c>
      <c r="ZU5" s="27">
        <v>0.44864181277902848</v>
      </c>
      <c r="ZV5" s="27">
        <v>0.78920132006223576</v>
      </c>
      <c r="ZW5" s="27">
        <v>0.78920132006223576</v>
      </c>
      <c r="ZX5" s="27">
        <v>0.70645365278550243</v>
      </c>
      <c r="ZY5" s="27">
        <v>0.70645365278550243</v>
      </c>
      <c r="ZZ5" s="27">
        <v>0.36489169578859026</v>
      </c>
      <c r="AAA5" s="27">
        <v>0.59235664900745177</v>
      </c>
      <c r="AAB5" s="27">
        <v>0.23657813243436074</v>
      </c>
      <c r="AAC5" s="27">
        <v>0.38794803920380339</v>
      </c>
      <c r="AAD5" s="27">
        <v>0.6041126501954458</v>
      </c>
      <c r="AAE5" s="27">
        <v>0.19939636123512375</v>
      </c>
    </row>
    <row r="6" spans="1:707">
      <c r="A6" s="14" t="s">
        <v>744</v>
      </c>
      <c r="B6" s="14" t="e">
        <f>_xlfn.CONCAT(#REF!," ","[",#REF!,"]")</f>
        <v>#REF!</v>
      </c>
      <c r="C6" s="15" t="s">
        <v>735</v>
      </c>
      <c r="D6" s="14" t="s">
        <v>745</v>
      </c>
      <c r="E6" s="16">
        <v>3140</v>
      </c>
      <c r="F6" s="17">
        <v>44655</v>
      </c>
      <c r="G6" s="14" t="s">
        <v>710</v>
      </c>
      <c r="H6" s="14" t="s">
        <v>746</v>
      </c>
      <c r="I6" s="18">
        <v>1.0065999999999999</v>
      </c>
      <c r="J6" s="19">
        <v>44677</v>
      </c>
      <c r="K6" s="1" t="s">
        <v>747</v>
      </c>
      <c r="L6" s="18">
        <v>2488</v>
      </c>
      <c r="M6" s="20" t="s">
        <v>748</v>
      </c>
      <c r="N6" s="20" t="s">
        <v>735</v>
      </c>
      <c r="O6" s="20" t="s">
        <v>749</v>
      </c>
      <c r="P6" s="21">
        <v>23.9</v>
      </c>
      <c r="Q6" s="22">
        <v>41.3</v>
      </c>
      <c r="R6" s="20" t="s">
        <v>750</v>
      </c>
      <c r="S6" s="20" t="s">
        <v>746</v>
      </c>
      <c r="T6" s="20" t="s">
        <v>751</v>
      </c>
      <c r="U6" s="16">
        <v>1</v>
      </c>
      <c r="V6" s="16">
        <v>0</v>
      </c>
      <c r="W6" s="16">
        <v>0</v>
      </c>
      <c r="X6" s="16">
        <v>0</v>
      </c>
      <c r="Y6" s="23">
        <v>0</v>
      </c>
      <c r="Z6" s="16">
        <v>0</v>
      </c>
      <c r="AA6" s="16">
        <v>0</v>
      </c>
      <c r="AB6" s="16">
        <v>0</v>
      </c>
      <c r="AC6" s="16">
        <v>0</v>
      </c>
      <c r="AD6" s="16">
        <v>0</v>
      </c>
      <c r="AE6" s="16">
        <v>0</v>
      </c>
      <c r="AF6" s="16">
        <v>0</v>
      </c>
      <c r="AG6" s="16">
        <v>0</v>
      </c>
      <c r="AH6" s="16">
        <v>0</v>
      </c>
      <c r="AI6" s="16">
        <v>0</v>
      </c>
      <c r="AJ6" s="16">
        <v>0</v>
      </c>
      <c r="AK6" s="16">
        <v>0</v>
      </c>
      <c r="AL6" s="16">
        <v>0</v>
      </c>
      <c r="AM6" s="16">
        <v>0</v>
      </c>
      <c r="AN6" s="16">
        <v>0</v>
      </c>
      <c r="AO6" s="16">
        <v>0</v>
      </c>
      <c r="AP6" s="16">
        <v>0</v>
      </c>
      <c r="AQ6" s="16">
        <v>0</v>
      </c>
      <c r="AR6" s="16">
        <v>1</v>
      </c>
      <c r="AS6" s="24" t="s">
        <v>725</v>
      </c>
      <c r="AT6" s="24" t="s">
        <v>725</v>
      </c>
      <c r="AU6" s="25" t="e">
        <f>#REF!+#REF!</f>
        <v>#REF!</v>
      </c>
      <c r="AV6" s="26" t="e">
        <f>SUM(#REF!)</f>
        <v>#REF!</v>
      </c>
      <c r="AW6" s="16">
        <v>0</v>
      </c>
      <c r="AX6" s="16">
        <v>0</v>
      </c>
      <c r="AY6" s="26" t="e">
        <f>SUM(#REF!)</f>
        <v>#REF!</v>
      </c>
      <c r="AZ6" s="16">
        <v>0</v>
      </c>
      <c r="BA6" s="16">
        <v>0</v>
      </c>
      <c r="BB6" s="16">
        <v>0</v>
      </c>
      <c r="BC6" s="16">
        <v>0</v>
      </c>
      <c r="BD6" s="16">
        <v>0</v>
      </c>
      <c r="BE6" s="16">
        <v>0</v>
      </c>
      <c r="BF6" s="16">
        <v>0</v>
      </c>
      <c r="BG6" s="16">
        <v>0</v>
      </c>
      <c r="BH6" s="16">
        <v>0</v>
      </c>
      <c r="BI6" s="16">
        <v>0</v>
      </c>
      <c r="BJ6" s="16">
        <v>0</v>
      </c>
      <c r="BK6" s="16">
        <v>0</v>
      </c>
      <c r="BL6" s="16">
        <v>0</v>
      </c>
      <c r="BM6" s="16">
        <v>0</v>
      </c>
      <c r="BN6" s="16">
        <v>0</v>
      </c>
      <c r="BO6" s="16">
        <v>0</v>
      </c>
      <c r="BP6" s="16">
        <v>0</v>
      </c>
      <c r="BQ6" s="16">
        <v>0</v>
      </c>
      <c r="BR6" s="16">
        <v>0</v>
      </c>
      <c r="BS6" s="16">
        <v>0</v>
      </c>
      <c r="BT6" s="16">
        <v>0</v>
      </c>
      <c r="BU6" s="16">
        <v>0</v>
      </c>
      <c r="BV6" s="16">
        <v>0</v>
      </c>
      <c r="BW6" s="16">
        <v>0</v>
      </c>
      <c r="BX6" s="16">
        <v>0</v>
      </c>
      <c r="BY6" s="16">
        <v>0</v>
      </c>
      <c r="BZ6" s="16">
        <v>0</v>
      </c>
      <c r="CA6" s="16">
        <v>0</v>
      </c>
      <c r="CB6" s="16">
        <v>0</v>
      </c>
      <c r="CC6" s="16">
        <v>0</v>
      </c>
      <c r="CD6" s="16">
        <v>0</v>
      </c>
      <c r="CE6" s="16">
        <v>0</v>
      </c>
      <c r="CF6" s="16">
        <v>0</v>
      </c>
      <c r="CG6" s="16">
        <v>0</v>
      </c>
      <c r="CH6" s="16">
        <v>0</v>
      </c>
      <c r="CI6" s="16">
        <v>0</v>
      </c>
      <c r="CJ6" s="16">
        <v>0</v>
      </c>
      <c r="CK6" s="16">
        <v>0</v>
      </c>
      <c r="CL6" s="25" t="e">
        <f>SUM(#REF!)</f>
        <v>#REF!</v>
      </c>
      <c r="CM6" s="16">
        <v>0</v>
      </c>
      <c r="CN6" s="16">
        <v>0</v>
      </c>
      <c r="CO6" s="16">
        <v>0</v>
      </c>
      <c r="CP6" s="25" t="e">
        <f>SUM(#REF!,#REF!,#REF!,#REF!,#REF!)</f>
        <v>#REF!</v>
      </c>
      <c r="CQ6" s="26" t="e">
        <f>SUM(#REF!)</f>
        <v>#REF!</v>
      </c>
      <c r="CR6" s="16">
        <v>0</v>
      </c>
      <c r="CS6" s="16">
        <v>0</v>
      </c>
      <c r="CT6" s="16">
        <v>0</v>
      </c>
      <c r="CU6" s="26" t="e">
        <f>SUM(#REF!)</f>
        <v>#REF!</v>
      </c>
      <c r="CV6" s="16">
        <v>0</v>
      </c>
      <c r="CW6" s="16">
        <v>0</v>
      </c>
      <c r="CX6" s="16">
        <v>0</v>
      </c>
      <c r="CY6" s="26" t="e">
        <f>SUM(#REF!)</f>
        <v>#REF!</v>
      </c>
      <c r="CZ6" s="16">
        <v>0</v>
      </c>
      <c r="DA6" s="16">
        <v>0</v>
      </c>
      <c r="DB6" s="16">
        <v>0</v>
      </c>
      <c r="DC6" s="26" t="e">
        <f>SUM(#REF!)</f>
        <v>#REF!</v>
      </c>
      <c r="DD6" s="16">
        <v>0</v>
      </c>
      <c r="DE6" s="16">
        <v>0</v>
      </c>
      <c r="DF6" s="16">
        <v>0</v>
      </c>
      <c r="DG6" s="16">
        <v>0</v>
      </c>
      <c r="DH6" s="16">
        <v>0</v>
      </c>
      <c r="DI6" s="16">
        <v>0</v>
      </c>
      <c r="DJ6" s="26" t="e">
        <f>SUM(#REF!)</f>
        <v>#REF!</v>
      </c>
      <c r="DK6" s="16">
        <v>0</v>
      </c>
      <c r="DL6" s="16">
        <v>0</v>
      </c>
      <c r="DM6" s="16">
        <v>0</v>
      </c>
      <c r="DN6" s="16">
        <v>0</v>
      </c>
      <c r="DO6" s="16">
        <v>0</v>
      </c>
      <c r="DP6" s="16">
        <v>0</v>
      </c>
      <c r="DQ6" s="16">
        <v>0</v>
      </c>
      <c r="DR6" s="16">
        <v>0</v>
      </c>
      <c r="DS6" s="16">
        <v>0</v>
      </c>
      <c r="DT6" s="16">
        <v>0</v>
      </c>
      <c r="DU6" s="16">
        <v>0</v>
      </c>
      <c r="DV6" s="16">
        <v>0</v>
      </c>
      <c r="DW6" s="16">
        <v>0</v>
      </c>
      <c r="DX6" s="16">
        <v>0</v>
      </c>
      <c r="DY6" s="16">
        <v>0</v>
      </c>
      <c r="DZ6" s="16">
        <v>0</v>
      </c>
      <c r="EA6" s="16">
        <v>0</v>
      </c>
      <c r="EB6" s="16">
        <v>0</v>
      </c>
      <c r="EC6" s="16">
        <v>0</v>
      </c>
      <c r="ED6" s="16">
        <v>0</v>
      </c>
      <c r="EE6" s="16">
        <v>0</v>
      </c>
      <c r="EF6" s="16">
        <v>0</v>
      </c>
      <c r="EG6" s="16">
        <v>0</v>
      </c>
      <c r="EH6" s="16">
        <v>0</v>
      </c>
      <c r="EI6" s="16">
        <v>0</v>
      </c>
      <c r="EJ6" s="16">
        <v>0</v>
      </c>
      <c r="EK6" s="16">
        <v>0</v>
      </c>
      <c r="EL6" s="16">
        <v>0</v>
      </c>
      <c r="EM6" s="16">
        <v>0</v>
      </c>
      <c r="EN6" s="16">
        <v>0</v>
      </c>
      <c r="EO6" s="16">
        <v>0</v>
      </c>
      <c r="EP6" s="16">
        <v>0</v>
      </c>
      <c r="EQ6" s="16">
        <v>0</v>
      </c>
      <c r="ER6" s="16">
        <v>0</v>
      </c>
      <c r="ES6" s="16">
        <v>0</v>
      </c>
      <c r="ET6" s="16">
        <v>0</v>
      </c>
      <c r="EU6" s="16">
        <v>0</v>
      </c>
      <c r="EV6" s="16">
        <v>0</v>
      </c>
      <c r="EW6" s="16">
        <v>0</v>
      </c>
      <c r="EX6" s="16">
        <v>0</v>
      </c>
      <c r="EY6" s="16">
        <v>0</v>
      </c>
      <c r="EZ6" s="16">
        <v>0</v>
      </c>
      <c r="FA6" s="16">
        <v>0</v>
      </c>
      <c r="FB6" s="16">
        <v>0</v>
      </c>
      <c r="FC6" s="16">
        <v>0</v>
      </c>
      <c r="FD6" s="25" t="e">
        <f>SUM(#REF!,#REF!,#REF!,#REF!,#REF!)</f>
        <v>#REF!</v>
      </c>
      <c r="FE6" s="26" t="e">
        <f>SUM(#REF!)</f>
        <v>#REF!</v>
      </c>
      <c r="FF6" s="16">
        <v>1</v>
      </c>
      <c r="FG6" s="16">
        <v>1</v>
      </c>
      <c r="FH6" s="16">
        <v>0</v>
      </c>
      <c r="FI6" s="16">
        <v>0</v>
      </c>
      <c r="FJ6" s="16">
        <v>0</v>
      </c>
      <c r="FK6" s="16">
        <v>0</v>
      </c>
      <c r="FL6" s="16">
        <v>0</v>
      </c>
      <c r="FM6" s="16">
        <v>0</v>
      </c>
      <c r="FN6" s="16">
        <v>0</v>
      </c>
      <c r="FO6" s="16">
        <v>0</v>
      </c>
      <c r="FP6" s="26" t="e">
        <f>SUM(#REF!)</f>
        <v>#REF!</v>
      </c>
      <c r="FQ6" s="16">
        <v>0</v>
      </c>
      <c r="FR6" s="16">
        <v>0</v>
      </c>
      <c r="FS6" s="16">
        <v>0</v>
      </c>
      <c r="FT6" s="26" t="e">
        <f>SUM(#REF!)</f>
        <v>#REF!</v>
      </c>
      <c r="FU6" s="16">
        <v>1</v>
      </c>
      <c r="FV6" s="16">
        <v>0</v>
      </c>
      <c r="FW6" s="16">
        <v>0</v>
      </c>
      <c r="FX6" s="16">
        <v>0</v>
      </c>
      <c r="FY6" s="16">
        <v>0</v>
      </c>
      <c r="FZ6" s="16">
        <v>0</v>
      </c>
      <c r="GA6" s="16">
        <v>0</v>
      </c>
      <c r="GB6" s="16">
        <v>0</v>
      </c>
      <c r="GC6" s="16">
        <v>0</v>
      </c>
      <c r="GD6" s="16">
        <v>0</v>
      </c>
      <c r="GE6" s="16">
        <v>0</v>
      </c>
      <c r="GF6" s="16">
        <v>0</v>
      </c>
      <c r="GG6" s="16">
        <v>0</v>
      </c>
      <c r="GH6" s="16">
        <v>0</v>
      </c>
      <c r="GI6" s="26" t="e">
        <f>SUM(#REF!)</f>
        <v>#REF!</v>
      </c>
      <c r="GJ6" s="16">
        <v>0</v>
      </c>
      <c r="GK6" s="16">
        <v>0</v>
      </c>
      <c r="GL6" s="16">
        <v>0</v>
      </c>
      <c r="GM6" s="16">
        <v>0</v>
      </c>
      <c r="GN6" s="16">
        <v>0</v>
      </c>
      <c r="GO6" s="26" t="e">
        <f>SUM(#REF!)</f>
        <v>#REF!</v>
      </c>
      <c r="GP6" s="16">
        <v>1</v>
      </c>
      <c r="GQ6" s="16">
        <v>0</v>
      </c>
      <c r="GR6" s="16">
        <v>0</v>
      </c>
      <c r="GS6" s="16">
        <v>0</v>
      </c>
      <c r="GT6" s="16">
        <v>0</v>
      </c>
      <c r="GU6" s="16">
        <v>0</v>
      </c>
      <c r="GV6" s="16">
        <v>0</v>
      </c>
      <c r="GW6" s="16">
        <v>0</v>
      </c>
      <c r="GX6" s="16">
        <v>0</v>
      </c>
      <c r="GY6" s="16">
        <v>0</v>
      </c>
      <c r="GZ6" s="16">
        <v>0</v>
      </c>
      <c r="HA6" s="16">
        <v>0</v>
      </c>
      <c r="HB6" s="16">
        <v>0</v>
      </c>
      <c r="HC6" s="16">
        <v>0</v>
      </c>
      <c r="HD6" s="16">
        <v>0</v>
      </c>
      <c r="HE6" s="16">
        <v>0</v>
      </c>
      <c r="HF6" s="16">
        <v>0</v>
      </c>
      <c r="HG6" s="16">
        <v>0</v>
      </c>
      <c r="HH6" s="16">
        <v>0</v>
      </c>
      <c r="HI6" s="16">
        <v>0</v>
      </c>
      <c r="HJ6" s="16">
        <v>0</v>
      </c>
      <c r="HK6" s="16">
        <v>0</v>
      </c>
      <c r="HL6" s="25" t="e">
        <f>SUM(#REF!)</f>
        <v>#REF!</v>
      </c>
      <c r="HM6" s="16">
        <v>0</v>
      </c>
      <c r="HN6" s="16">
        <v>0</v>
      </c>
      <c r="HO6" s="16">
        <v>0</v>
      </c>
      <c r="HP6" s="25" t="e">
        <f>SUM(#REF!)</f>
        <v>#REF!</v>
      </c>
      <c r="HQ6" s="16">
        <v>0</v>
      </c>
      <c r="HR6" s="16">
        <v>0</v>
      </c>
      <c r="HS6" s="16">
        <v>0</v>
      </c>
      <c r="HT6" s="16">
        <v>0</v>
      </c>
      <c r="HU6" s="16">
        <v>0</v>
      </c>
      <c r="HV6" s="16">
        <v>0</v>
      </c>
      <c r="HW6" s="25" t="e">
        <f>SUM(#REF!+#REF!+#REF!+#REF!+#REF!+#REF!+#REF!+#REF!)</f>
        <v>#REF!</v>
      </c>
      <c r="HX6" s="26" t="e">
        <f>SUM(#REF!)</f>
        <v>#REF!</v>
      </c>
      <c r="HY6" s="16">
        <v>0</v>
      </c>
      <c r="HZ6" s="16">
        <v>0</v>
      </c>
      <c r="IA6" s="16">
        <v>0</v>
      </c>
      <c r="IB6" s="26" t="e">
        <f>SUM(#REF!)</f>
        <v>#REF!</v>
      </c>
      <c r="IC6" s="16">
        <v>0</v>
      </c>
      <c r="ID6" s="16">
        <v>0</v>
      </c>
      <c r="IE6" s="16">
        <v>0</v>
      </c>
      <c r="IF6" s="16">
        <v>0</v>
      </c>
      <c r="IG6" s="16">
        <v>0</v>
      </c>
      <c r="IH6" s="16">
        <v>0</v>
      </c>
      <c r="II6" s="26" t="e">
        <f>SUM(#REF!)</f>
        <v>#REF!</v>
      </c>
      <c r="IJ6" s="16">
        <v>0</v>
      </c>
      <c r="IK6" s="16">
        <v>0</v>
      </c>
      <c r="IL6" s="16">
        <v>0</v>
      </c>
      <c r="IM6" s="16">
        <v>0</v>
      </c>
      <c r="IN6" s="16">
        <v>0</v>
      </c>
      <c r="IO6" s="26" t="e">
        <f>SUM(#REF!)</f>
        <v>#REF!</v>
      </c>
      <c r="IP6" s="16">
        <v>0</v>
      </c>
      <c r="IQ6" s="16">
        <v>0</v>
      </c>
      <c r="IR6" s="16">
        <v>0</v>
      </c>
      <c r="IS6" s="16">
        <v>0</v>
      </c>
      <c r="IT6" s="16">
        <v>0</v>
      </c>
      <c r="IU6" s="16">
        <v>0</v>
      </c>
      <c r="IV6" s="16">
        <v>0</v>
      </c>
      <c r="IW6" s="26" t="e">
        <f>SUM(#REF!)</f>
        <v>#REF!</v>
      </c>
      <c r="IX6" s="16">
        <v>0</v>
      </c>
      <c r="IY6" s="16">
        <v>0</v>
      </c>
      <c r="IZ6" s="16">
        <v>0</v>
      </c>
      <c r="JA6" s="16">
        <v>0</v>
      </c>
      <c r="JB6" s="16">
        <v>0</v>
      </c>
      <c r="JC6" s="16">
        <v>0</v>
      </c>
      <c r="JD6" s="16">
        <v>0</v>
      </c>
      <c r="JE6" s="16">
        <v>0</v>
      </c>
      <c r="JF6" s="26" t="e">
        <f>SUM(#REF!)</f>
        <v>#REF!</v>
      </c>
      <c r="JG6" s="16">
        <v>0</v>
      </c>
      <c r="JH6" s="16">
        <v>0</v>
      </c>
      <c r="JI6" s="16">
        <v>0</v>
      </c>
      <c r="JJ6" s="16">
        <v>0</v>
      </c>
      <c r="JK6" s="16">
        <v>0</v>
      </c>
      <c r="JL6" s="16">
        <v>0</v>
      </c>
      <c r="JM6" s="16">
        <v>0</v>
      </c>
      <c r="JN6" s="26" t="e">
        <f>SUM(#REF!)</f>
        <v>#REF!</v>
      </c>
      <c r="JO6" s="16">
        <v>0</v>
      </c>
      <c r="JP6" s="16">
        <v>0</v>
      </c>
      <c r="JQ6" s="16">
        <v>0</v>
      </c>
      <c r="JR6" s="16">
        <v>0</v>
      </c>
      <c r="JS6" s="16">
        <v>0</v>
      </c>
      <c r="JT6" s="16">
        <v>0</v>
      </c>
      <c r="JU6" s="26" t="e">
        <f>SUM(#REF!)</f>
        <v>#REF!</v>
      </c>
      <c r="JV6" s="16">
        <v>0</v>
      </c>
      <c r="JW6" s="16">
        <v>0</v>
      </c>
      <c r="JX6" s="16">
        <v>0</v>
      </c>
      <c r="JY6" s="16">
        <v>0</v>
      </c>
      <c r="JZ6" s="16">
        <v>0</v>
      </c>
      <c r="KA6" s="16">
        <v>0</v>
      </c>
      <c r="KB6" s="16">
        <v>0</v>
      </c>
      <c r="KC6" s="16">
        <v>0</v>
      </c>
      <c r="KD6" s="16">
        <v>0</v>
      </c>
      <c r="KE6" s="16">
        <v>0</v>
      </c>
      <c r="KF6" s="16">
        <v>0</v>
      </c>
      <c r="KG6" s="16">
        <v>0</v>
      </c>
      <c r="KH6" s="16">
        <v>0</v>
      </c>
      <c r="KI6" s="16">
        <v>0</v>
      </c>
      <c r="KJ6" s="16">
        <v>0</v>
      </c>
      <c r="KK6" s="16">
        <v>0</v>
      </c>
      <c r="KL6" s="16">
        <v>0</v>
      </c>
      <c r="KM6" s="16">
        <v>0</v>
      </c>
      <c r="KN6" s="16">
        <v>0</v>
      </c>
      <c r="KO6" s="25" t="e">
        <f>SUM(#REF!)</f>
        <v>#REF!</v>
      </c>
      <c r="KP6" s="16">
        <v>0</v>
      </c>
      <c r="KQ6" s="16">
        <v>0</v>
      </c>
      <c r="KR6" s="16">
        <v>0</v>
      </c>
      <c r="KS6" s="16">
        <v>0</v>
      </c>
      <c r="KT6" s="16">
        <v>0</v>
      </c>
      <c r="KU6" s="16">
        <v>0</v>
      </c>
      <c r="KV6" s="16" t="e">
        <f>SUM(#REF!+#REF!+#REF!+#REF!+#REF!+#REF!+#REF!+#REF!)</f>
        <v>#REF!</v>
      </c>
      <c r="KW6" s="27">
        <v>0</v>
      </c>
      <c r="KX6" s="27">
        <v>69.38956744481834</v>
      </c>
      <c r="KY6" s="27">
        <v>0</v>
      </c>
      <c r="KZ6" s="27">
        <v>0</v>
      </c>
      <c r="LA6" s="27">
        <v>0</v>
      </c>
      <c r="LB6" s="27">
        <v>0</v>
      </c>
      <c r="LC6" s="27">
        <v>98168.994256861377</v>
      </c>
      <c r="LD6" s="27">
        <v>98170.069331348568</v>
      </c>
      <c r="LE6" s="27">
        <v>98170.069331348568</v>
      </c>
      <c r="LF6" s="27">
        <v>98226.459466006985</v>
      </c>
      <c r="LG6" s="27">
        <v>0</v>
      </c>
      <c r="LH6" s="27">
        <v>21.374924214350848</v>
      </c>
      <c r="LI6" s="27">
        <v>0</v>
      </c>
      <c r="LJ6" s="27">
        <v>0</v>
      </c>
      <c r="LK6" s="27">
        <v>2124.5862407549121</v>
      </c>
      <c r="LL6" s="27">
        <v>0</v>
      </c>
      <c r="LM6" s="27">
        <v>49.986250091588026</v>
      </c>
      <c r="LN6" s="27">
        <v>986.57161389452051</v>
      </c>
      <c r="LO6" s="27">
        <v>0</v>
      </c>
      <c r="LP6" s="27">
        <v>17.057300737654096</v>
      </c>
      <c r="LQ6" s="27">
        <v>986.65461081695253</v>
      </c>
      <c r="LR6" s="27">
        <v>359.47565894858769</v>
      </c>
      <c r="LS6" s="27">
        <v>986.57874793543556</v>
      </c>
      <c r="LT6" s="27">
        <v>361.94327274369027</v>
      </c>
      <c r="LU6" s="27">
        <v>265.72608074079471</v>
      </c>
      <c r="LV6" s="27">
        <v>265.72608074079471</v>
      </c>
      <c r="LW6" s="27">
        <v>99.341201258982423</v>
      </c>
      <c r="LX6" s="27">
        <v>0</v>
      </c>
      <c r="LY6" s="27">
        <v>98.77652918119243</v>
      </c>
      <c r="LZ6" s="27">
        <v>29.237401664332253</v>
      </c>
      <c r="MA6" s="27">
        <v>0</v>
      </c>
      <c r="MB6" s="27">
        <v>29.090835341603007</v>
      </c>
      <c r="MC6" s="27">
        <v>0</v>
      </c>
      <c r="MD6" s="27">
        <v>98.752642883485564</v>
      </c>
      <c r="ME6" s="27">
        <v>0</v>
      </c>
      <c r="MF6" s="27">
        <v>0</v>
      </c>
      <c r="MG6" s="27">
        <v>8452.2442810518351</v>
      </c>
      <c r="MH6" s="27">
        <v>8452.2442810518351</v>
      </c>
      <c r="MI6" s="27">
        <v>908.20245462856667</v>
      </c>
      <c r="MJ6" s="27">
        <v>457.13806750793867</v>
      </c>
      <c r="MK6" s="27">
        <v>0</v>
      </c>
      <c r="ML6" s="27">
        <v>457.14838638854803</v>
      </c>
      <c r="MM6" s="27">
        <v>457.14838638854803</v>
      </c>
      <c r="MN6" s="27">
        <v>0</v>
      </c>
      <c r="MO6" s="27">
        <v>0</v>
      </c>
      <c r="MP6" s="27">
        <v>0</v>
      </c>
      <c r="MQ6" s="27">
        <v>5.5039125660098636</v>
      </c>
      <c r="MR6" s="27">
        <v>0</v>
      </c>
      <c r="MS6" s="27">
        <v>448.31867312342376</v>
      </c>
      <c r="MT6" s="27">
        <v>1303.3151321231064</v>
      </c>
      <c r="MU6" s="27">
        <v>448.35778295486921</v>
      </c>
      <c r="MV6" s="27">
        <v>101.64587865532729</v>
      </c>
      <c r="MW6" s="27">
        <v>70131.724460179699</v>
      </c>
      <c r="MX6" s="27">
        <v>56.945634397868758</v>
      </c>
      <c r="MY6" s="27">
        <v>19362.747527572319</v>
      </c>
      <c r="MZ6" s="27">
        <v>70131.724460179699</v>
      </c>
      <c r="NA6" s="27">
        <v>0</v>
      </c>
      <c r="NB6" s="27">
        <v>0</v>
      </c>
      <c r="NC6" s="27">
        <v>0</v>
      </c>
      <c r="ND6" s="27">
        <v>123.58044290075122</v>
      </c>
      <c r="NE6" s="27">
        <v>0</v>
      </c>
      <c r="NF6" s="27">
        <v>2906.27049265196</v>
      </c>
      <c r="NG6" s="27">
        <v>62.952815332363535</v>
      </c>
      <c r="NH6" s="27">
        <v>0</v>
      </c>
      <c r="NI6" s="27">
        <v>2899.7630370982929</v>
      </c>
      <c r="NJ6" s="27">
        <v>0</v>
      </c>
      <c r="NK6" s="27">
        <v>25.973259461698522</v>
      </c>
      <c r="NL6" s="27">
        <v>0</v>
      </c>
      <c r="NM6" s="27">
        <v>0</v>
      </c>
      <c r="NN6" s="27">
        <v>862.54350992634591</v>
      </c>
      <c r="NO6" s="27">
        <v>0</v>
      </c>
      <c r="NP6" s="27">
        <v>0</v>
      </c>
      <c r="NQ6" s="27">
        <v>183.4981060044974</v>
      </c>
      <c r="NR6" s="27">
        <v>176.51247861913606</v>
      </c>
      <c r="NS6" s="27">
        <v>3218.4200070151824</v>
      </c>
      <c r="NT6" s="27">
        <v>43227.771842899783</v>
      </c>
      <c r="NU6" s="27">
        <v>459.68351878516859</v>
      </c>
      <c r="NV6" s="27">
        <v>1046.6206197872575</v>
      </c>
      <c r="NW6" s="27">
        <v>49903.050613351399</v>
      </c>
      <c r="NX6" s="27">
        <v>49903.348523256398</v>
      </c>
      <c r="NY6" s="27">
        <v>42.259828993344847</v>
      </c>
      <c r="NZ6" s="27">
        <v>0</v>
      </c>
      <c r="OA6" s="27">
        <v>0</v>
      </c>
      <c r="OB6" s="27">
        <v>0</v>
      </c>
      <c r="OC6" s="27">
        <v>38.686311462811965</v>
      </c>
      <c r="OD6" s="27">
        <v>33.513558528209906</v>
      </c>
      <c r="OE6" s="27">
        <v>1782.9889979139491</v>
      </c>
      <c r="OF6" s="27">
        <v>3.5946011693087976</v>
      </c>
      <c r="OG6" s="27">
        <v>0</v>
      </c>
      <c r="OH6" s="27">
        <v>0</v>
      </c>
      <c r="OI6" s="27">
        <v>0</v>
      </c>
      <c r="OJ6" s="27">
        <v>4.8730595193734212</v>
      </c>
      <c r="OK6" s="27">
        <v>268.89308533275391</v>
      </c>
      <c r="OL6" s="27">
        <v>156.30212288738358</v>
      </c>
      <c r="OM6" s="27">
        <v>0</v>
      </c>
      <c r="ON6" s="27">
        <v>274.13450341116396</v>
      </c>
      <c r="OO6" s="27">
        <v>158.38870246146644</v>
      </c>
      <c r="OP6" s="27">
        <v>112.36681342768927</v>
      </c>
      <c r="OQ6" s="27">
        <v>103.47588754364163</v>
      </c>
      <c r="OR6" s="27">
        <v>18042.233687829135</v>
      </c>
      <c r="OS6" s="27">
        <v>0.8520720117988374</v>
      </c>
      <c r="OT6" s="27">
        <v>18036.957300210881</v>
      </c>
      <c r="OU6" s="27">
        <v>133.66218034647781</v>
      </c>
      <c r="OV6" s="27">
        <v>135.86768183474385</v>
      </c>
      <c r="OW6" s="27">
        <v>2062.600852328073</v>
      </c>
      <c r="OX6" s="27">
        <v>2062.3117325806293</v>
      </c>
      <c r="OY6" s="27">
        <v>2062.6149293195213</v>
      </c>
      <c r="OZ6" s="27">
        <v>10178.57924849032</v>
      </c>
      <c r="PA6" s="27">
        <v>10178.204265464721</v>
      </c>
      <c r="PB6" s="27">
        <v>0</v>
      </c>
      <c r="PC6" s="27">
        <v>40.497466100136343</v>
      </c>
      <c r="PD6" s="27">
        <v>6.9142232794163112</v>
      </c>
      <c r="PE6" s="27">
        <v>0</v>
      </c>
      <c r="PF6" s="27">
        <v>26.98794938828561</v>
      </c>
      <c r="PG6" s="27">
        <v>0</v>
      </c>
      <c r="PH6" s="27">
        <v>16.276696528594162</v>
      </c>
      <c r="PI6" s="27">
        <v>0</v>
      </c>
      <c r="PJ6" s="27">
        <v>9486.6911695918025</v>
      </c>
      <c r="PK6" s="27">
        <v>46.877145885270238</v>
      </c>
      <c r="PL6" s="27">
        <v>1.6874554635998207</v>
      </c>
      <c r="PM6" s="27">
        <v>0</v>
      </c>
      <c r="PN6" s="27">
        <v>32.112547546710658</v>
      </c>
      <c r="PO6" s="27">
        <v>45.846213276242494</v>
      </c>
      <c r="PP6" s="27">
        <v>3036.5912665848214</v>
      </c>
      <c r="PQ6" s="27">
        <v>21.035993574089083</v>
      </c>
      <c r="PR6" s="27">
        <v>3.1805720090566907</v>
      </c>
      <c r="PS6" s="27">
        <v>0</v>
      </c>
      <c r="PT6" s="27">
        <v>10.281936468906954</v>
      </c>
      <c r="PU6" s="27">
        <v>19.411916420404776</v>
      </c>
      <c r="PV6" s="27">
        <v>19.417330647884995</v>
      </c>
      <c r="PW6" s="27">
        <v>19.398476396895052</v>
      </c>
      <c r="PX6" s="27">
        <v>19.398476396895052</v>
      </c>
      <c r="PY6" s="27">
        <v>0</v>
      </c>
      <c r="PZ6" s="27">
        <v>0</v>
      </c>
      <c r="QA6" s="27">
        <v>6.401973662993627</v>
      </c>
      <c r="QB6" s="27">
        <v>0</v>
      </c>
      <c r="QC6" s="27">
        <v>0</v>
      </c>
      <c r="QD6" s="27">
        <v>0</v>
      </c>
      <c r="QE6" s="27">
        <v>0</v>
      </c>
      <c r="QF6" s="27">
        <v>0</v>
      </c>
      <c r="QG6" s="27">
        <v>0</v>
      </c>
      <c r="QH6" s="27">
        <v>0</v>
      </c>
      <c r="QI6" s="27">
        <v>0</v>
      </c>
      <c r="QJ6" s="27">
        <v>0</v>
      </c>
      <c r="QK6" s="27">
        <v>0</v>
      </c>
      <c r="QL6" s="27">
        <v>0</v>
      </c>
      <c r="QM6" s="27">
        <v>0</v>
      </c>
      <c r="QN6" s="27">
        <v>0</v>
      </c>
      <c r="QO6" s="27">
        <v>0</v>
      </c>
      <c r="QP6" s="27">
        <v>0</v>
      </c>
      <c r="QQ6" s="27">
        <v>16.119429144492248</v>
      </c>
      <c r="QR6" s="27">
        <v>0.13847682990585874</v>
      </c>
      <c r="QS6" s="27">
        <v>3.6972167042574355</v>
      </c>
      <c r="QT6" s="27">
        <v>2.2288782116218075</v>
      </c>
      <c r="QU6" s="27">
        <v>7.8931156078400635</v>
      </c>
      <c r="QV6" s="27">
        <v>0</v>
      </c>
      <c r="QW6" s="27">
        <v>15.842666575062186</v>
      </c>
      <c r="QX6" s="27">
        <v>16.533522001538238</v>
      </c>
      <c r="QY6" s="27">
        <v>16.300200645537707</v>
      </c>
      <c r="QZ6" s="27">
        <v>9.5936289141862972</v>
      </c>
      <c r="RA6" s="27">
        <v>9.6020368909791092</v>
      </c>
      <c r="RB6" s="27">
        <v>64.204138848233171</v>
      </c>
      <c r="RC6" s="27">
        <v>10.914381935390521</v>
      </c>
      <c r="RD6" s="27">
        <v>36.524378581563234</v>
      </c>
      <c r="RE6" s="27">
        <v>0.11338029311519253</v>
      </c>
      <c r="RF6" s="27">
        <v>11.787155405201961</v>
      </c>
      <c r="RG6" s="27">
        <v>2.8485843193283849</v>
      </c>
      <c r="RH6" s="27">
        <v>4.5674423023134807</v>
      </c>
      <c r="RI6" s="27">
        <v>10.543220717422978</v>
      </c>
      <c r="RJ6" s="27">
        <v>10.513983889029788</v>
      </c>
      <c r="RK6" s="27">
        <v>1.3502446367729501</v>
      </c>
      <c r="RL6" s="27">
        <v>0</v>
      </c>
      <c r="RM6" s="27">
        <v>0</v>
      </c>
      <c r="RN6" s="27">
        <v>0</v>
      </c>
      <c r="RO6" s="27">
        <v>34.081224355312486</v>
      </c>
      <c r="RP6" s="27">
        <v>34.072434197756365</v>
      </c>
      <c r="RQ6" s="27">
        <v>0</v>
      </c>
      <c r="RR6" s="27">
        <v>51.401656548505272</v>
      </c>
      <c r="RS6" s="27">
        <v>7.6727247009981729</v>
      </c>
      <c r="RT6" s="27">
        <v>0</v>
      </c>
      <c r="RU6" s="27">
        <v>0</v>
      </c>
      <c r="RV6" s="27">
        <v>0</v>
      </c>
      <c r="RW6" s="27">
        <v>0</v>
      </c>
      <c r="RX6" s="27">
        <v>28.421063553902869</v>
      </c>
      <c r="RY6" s="27">
        <v>63.572139259306795</v>
      </c>
      <c r="RZ6" s="27">
        <v>0</v>
      </c>
      <c r="SA6" s="27">
        <v>28.538265654651156</v>
      </c>
      <c r="SB6" s="27">
        <v>28.53692802197957</v>
      </c>
      <c r="SC6" s="27">
        <v>74.960234250819624</v>
      </c>
      <c r="SD6" s="27">
        <v>175.51950929926372</v>
      </c>
      <c r="SE6" s="27">
        <v>24.501672432574765</v>
      </c>
      <c r="SF6" s="27">
        <v>1043.3453306456938</v>
      </c>
      <c r="SG6" s="27">
        <v>70.253041182722583</v>
      </c>
      <c r="SH6" s="27">
        <v>70.156667933574667</v>
      </c>
      <c r="SI6" s="27">
        <v>75.150751361329469</v>
      </c>
      <c r="SJ6" s="27">
        <v>69.9818839311544</v>
      </c>
      <c r="SK6" s="27">
        <v>0</v>
      </c>
      <c r="SL6" s="27">
        <v>9.1557771530212229</v>
      </c>
      <c r="SM6" s="27">
        <v>0</v>
      </c>
      <c r="SN6" s="27">
        <v>4.0018147726152167</v>
      </c>
      <c r="SO6" s="27">
        <v>0</v>
      </c>
      <c r="SP6" s="27">
        <v>7.0930201798513375</v>
      </c>
      <c r="SQ6" s="27">
        <v>0</v>
      </c>
      <c r="SR6" s="27">
        <v>0.56040439259969876</v>
      </c>
      <c r="SS6" s="27">
        <v>0.56040439259969876</v>
      </c>
      <c r="ST6" s="27">
        <v>0</v>
      </c>
      <c r="SU6" s="27">
        <v>0.23790752516024952</v>
      </c>
      <c r="SV6" s="27">
        <v>0</v>
      </c>
      <c r="SW6" s="27">
        <v>0.18472070226632492</v>
      </c>
      <c r="SX6" s="27">
        <v>12.348578946503819</v>
      </c>
      <c r="SY6" s="27">
        <v>0</v>
      </c>
      <c r="SZ6" s="27">
        <v>63.74405690600225</v>
      </c>
      <c r="TA6" s="27">
        <v>12.640437656084615</v>
      </c>
      <c r="TB6" s="27">
        <v>33.258389171906842</v>
      </c>
      <c r="TC6" s="27">
        <v>30.120685105134712</v>
      </c>
      <c r="TD6" s="27">
        <v>650.99365437889048</v>
      </c>
      <c r="TE6" s="27">
        <v>295.92791556133886</v>
      </c>
      <c r="TF6" s="27">
        <v>45.49963902071454</v>
      </c>
      <c r="TG6" s="27">
        <v>0.56040439259969876</v>
      </c>
      <c r="TH6" s="27">
        <v>170.08674605202333</v>
      </c>
      <c r="TI6" s="27">
        <v>0</v>
      </c>
      <c r="TJ6" s="27">
        <v>0</v>
      </c>
      <c r="TK6" s="27">
        <v>6.5075192504609722</v>
      </c>
      <c r="TL6" s="27">
        <v>224.63120241081154</v>
      </c>
      <c r="TM6" s="27">
        <v>99.447638601564151</v>
      </c>
      <c r="TN6" s="27">
        <v>2.5578721520375205</v>
      </c>
      <c r="TO6" s="27">
        <v>134.8824198269316</v>
      </c>
      <c r="TP6" s="27">
        <v>52.164043474514116</v>
      </c>
      <c r="TQ6" s="27">
        <v>0</v>
      </c>
      <c r="TR6" s="27">
        <v>134.86789695792584</v>
      </c>
      <c r="TS6" s="27">
        <v>32.983282719117781</v>
      </c>
      <c r="TT6" s="27">
        <v>32.977677401255903</v>
      </c>
      <c r="TU6" s="27">
        <v>32.958313575914886</v>
      </c>
      <c r="TV6" s="27">
        <v>20.048629572078635</v>
      </c>
      <c r="TW6" s="27">
        <v>107.63758126890804</v>
      </c>
      <c r="TX6" s="27">
        <v>32.942580467825309</v>
      </c>
      <c r="TY6" s="27">
        <v>50.70717040477777</v>
      </c>
      <c r="TZ6" s="27">
        <v>49.973892913574353</v>
      </c>
      <c r="UA6" s="27">
        <v>54.847844188062155</v>
      </c>
      <c r="UB6" s="27">
        <v>54.915490183167968</v>
      </c>
      <c r="UC6" s="27">
        <v>0</v>
      </c>
      <c r="UD6" s="27">
        <v>17.461011017296844</v>
      </c>
      <c r="UE6" s="27">
        <v>0</v>
      </c>
      <c r="UF6" s="27">
        <v>0</v>
      </c>
      <c r="UG6" s="27">
        <v>0</v>
      </c>
      <c r="UH6" s="27">
        <v>2.9189055797773586</v>
      </c>
      <c r="UI6" s="27">
        <v>0</v>
      </c>
      <c r="UJ6" s="27">
        <v>0</v>
      </c>
      <c r="UK6" s="27">
        <v>176.20418613673294</v>
      </c>
      <c r="UL6" s="27">
        <v>176.0694037208724</v>
      </c>
      <c r="UM6" s="27">
        <v>175.96513206928279</v>
      </c>
      <c r="UN6" s="27">
        <v>0</v>
      </c>
      <c r="UO6" s="27">
        <v>176.11418256697354</v>
      </c>
      <c r="UP6" s="27">
        <v>254.62786985825227</v>
      </c>
      <c r="UQ6" s="27">
        <v>427.98245252695466</v>
      </c>
      <c r="UR6" s="27">
        <v>4.0686327094005188</v>
      </c>
      <c r="US6" s="27">
        <v>304.59150758801115</v>
      </c>
      <c r="UT6" s="27">
        <v>83.47655929002994</v>
      </c>
      <c r="UU6" s="27">
        <v>554.7081157161565</v>
      </c>
      <c r="UV6" s="27">
        <v>20.051368534215683</v>
      </c>
      <c r="UW6" s="27">
        <v>16.905065400269091</v>
      </c>
      <c r="UX6" s="27">
        <v>51.129607541822693</v>
      </c>
      <c r="UY6" s="27">
        <v>79.870237910646296</v>
      </c>
      <c r="UZ6" s="27">
        <v>1662.1945253841375</v>
      </c>
      <c r="VA6" s="27">
        <v>79.916481783006773</v>
      </c>
      <c r="VB6" s="27">
        <v>7.6770560829823484</v>
      </c>
      <c r="VC6" s="27">
        <v>360.30390835947361</v>
      </c>
      <c r="VD6" s="27">
        <v>2.7620203764387523</v>
      </c>
      <c r="VE6" s="27">
        <v>60.01938688358041</v>
      </c>
      <c r="VF6" s="27">
        <v>674.0698562611143</v>
      </c>
      <c r="VG6" s="27">
        <v>0</v>
      </c>
      <c r="VH6" s="27">
        <v>0</v>
      </c>
      <c r="VI6" s="27">
        <v>0</v>
      </c>
      <c r="VJ6" s="27">
        <v>0</v>
      </c>
      <c r="VK6" s="27">
        <v>103.4248027149459</v>
      </c>
      <c r="VL6" s="27">
        <v>103.37422746060126</v>
      </c>
      <c r="VM6" s="27">
        <v>135.53614002257274</v>
      </c>
      <c r="VN6" s="27">
        <v>0.22058199722354593</v>
      </c>
      <c r="VO6" s="27">
        <v>3.726326139062853</v>
      </c>
      <c r="VP6" s="27">
        <v>103.3956295833466</v>
      </c>
      <c r="VQ6" s="27">
        <v>190.16989928638762</v>
      </c>
      <c r="VR6" s="27">
        <v>11.136620049255075</v>
      </c>
      <c r="VS6" s="27">
        <v>99.134887343589099</v>
      </c>
      <c r="VT6" s="27">
        <v>65.439601862425462</v>
      </c>
      <c r="VU6" s="27">
        <v>166.41277867753394</v>
      </c>
      <c r="VV6" s="27">
        <v>166.41277867753394</v>
      </c>
      <c r="VW6" s="27">
        <v>107.11902566989075</v>
      </c>
      <c r="VX6" s="27">
        <v>0</v>
      </c>
      <c r="VY6" s="27">
        <v>0</v>
      </c>
      <c r="VZ6" s="27">
        <v>142.51355052152292</v>
      </c>
      <c r="WA6" s="27">
        <v>166.43271577401993</v>
      </c>
      <c r="WB6" s="27">
        <v>0</v>
      </c>
      <c r="WC6" s="27">
        <v>0</v>
      </c>
      <c r="WD6" s="27">
        <v>0</v>
      </c>
      <c r="WE6" s="27">
        <v>16.050063335951549</v>
      </c>
      <c r="WF6" s="27">
        <v>0</v>
      </c>
      <c r="WG6" s="27">
        <v>22.125782020666513</v>
      </c>
      <c r="WH6" s="27">
        <v>0</v>
      </c>
      <c r="WI6" s="27">
        <v>0</v>
      </c>
      <c r="WJ6" s="27">
        <v>0</v>
      </c>
      <c r="WK6" s="27">
        <v>332.23731746354042</v>
      </c>
      <c r="WL6" s="27">
        <v>0.23682467966420553</v>
      </c>
      <c r="WM6" s="27">
        <v>340.0505572918488</v>
      </c>
      <c r="WN6" s="27">
        <v>2196.1407348302919</v>
      </c>
      <c r="WO6" s="27">
        <v>0</v>
      </c>
      <c r="WP6" s="27">
        <v>0</v>
      </c>
      <c r="WQ6" s="27">
        <v>248.0428953064272</v>
      </c>
      <c r="WR6" s="27">
        <v>567.90679207384869</v>
      </c>
      <c r="WS6" s="27">
        <v>567.86322346683141</v>
      </c>
      <c r="WT6" s="27">
        <v>10.148300595336352</v>
      </c>
      <c r="WU6" s="27">
        <v>4.8603838573903184</v>
      </c>
      <c r="WV6" s="27">
        <v>24.842768763828612</v>
      </c>
      <c r="WW6" s="27">
        <v>24.895637102753113</v>
      </c>
      <c r="WX6" s="27">
        <v>33.943766674108787</v>
      </c>
      <c r="WY6" s="27">
        <v>0</v>
      </c>
      <c r="WZ6" s="27">
        <v>1338.0970849079474</v>
      </c>
      <c r="XA6" s="27">
        <v>1184.1739735753722</v>
      </c>
      <c r="XB6" s="27">
        <v>248.06009344077614</v>
      </c>
      <c r="XC6" s="27">
        <v>69.160513774008095</v>
      </c>
      <c r="XD6" s="27">
        <v>184.63604922725182</v>
      </c>
      <c r="XE6" s="27">
        <v>250.76816263279434</v>
      </c>
      <c r="XF6" s="27">
        <v>1334.6280301193858</v>
      </c>
      <c r="XG6" s="27">
        <v>250.69153538975075</v>
      </c>
      <c r="XH6" s="27">
        <v>0</v>
      </c>
      <c r="XI6" s="27">
        <v>0</v>
      </c>
      <c r="XJ6" s="27">
        <v>0.20765154806490319</v>
      </c>
      <c r="XK6" s="27">
        <v>0</v>
      </c>
      <c r="XL6" s="27">
        <v>0</v>
      </c>
      <c r="XM6" s="27">
        <v>0</v>
      </c>
      <c r="XN6" s="27">
        <v>0</v>
      </c>
      <c r="XO6" s="27">
        <v>0</v>
      </c>
      <c r="XP6" s="27">
        <v>0</v>
      </c>
      <c r="XQ6" s="27">
        <v>0</v>
      </c>
      <c r="XR6" s="27">
        <v>0</v>
      </c>
      <c r="XS6" s="27">
        <v>0</v>
      </c>
      <c r="XT6" s="27">
        <v>14.674722162387932</v>
      </c>
      <c r="XU6" s="27">
        <v>14.643892914147621</v>
      </c>
      <c r="XV6" s="27">
        <v>14.596884680260535</v>
      </c>
      <c r="XW6" s="27">
        <v>1029.4880294392312</v>
      </c>
      <c r="XX6" s="27">
        <v>47.939926891240454</v>
      </c>
      <c r="XY6" s="27">
        <v>612.44760325621326</v>
      </c>
      <c r="XZ6" s="27">
        <v>66.780737857672875</v>
      </c>
      <c r="YA6" s="27">
        <v>1028.4918115828709</v>
      </c>
      <c r="YB6" s="27">
        <v>19.461536222841143</v>
      </c>
      <c r="YC6" s="27">
        <v>19.644027537321495</v>
      </c>
      <c r="YD6" s="27">
        <v>0</v>
      </c>
      <c r="YE6" s="27">
        <v>0</v>
      </c>
      <c r="YF6" s="27">
        <v>70.537893244976033</v>
      </c>
      <c r="YG6" s="27">
        <v>70.412729044992119</v>
      </c>
      <c r="YH6" s="27">
        <v>0</v>
      </c>
      <c r="YI6" s="27">
        <v>556.8719595012218</v>
      </c>
      <c r="YJ6" s="27">
        <v>13.391231765606397</v>
      </c>
      <c r="YK6" s="27">
        <v>15.19219491590918</v>
      </c>
      <c r="YL6" s="27">
        <v>26.429965473853539</v>
      </c>
      <c r="YM6" s="27">
        <v>12.638017177916986</v>
      </c>
      <c r="YN6" s="27">
        <v>21.19249659666438</v>
      </c>
      <c r="YO6" s="27">
        <v>0</v>
      </c>
      <c r="YP6" s="27">
        <v>0.12197936028965939</v>
      </c>
      <c r="YQ6" s="27">
        <v>0</v>
      </c>
      <c r="YR6" s="27">
        <v>0</v>
      </c>
      <c r="YS6" s="27">
        <v>0</v>
      </c>
      <c r="YT6" s="27">
        <v>0</v>
      </c>
      <c r="YU6" s="27">
        <v>0</v>
      </c>
      <c r="YV6" s="27">
        <v>0</v>
      </c>
      <c r="YW6" s="27">
        <v>0</v>
      </c>
      <c r="YX6" s="27">
        <v>49.92771273800777</v>
      </c>
      <c r="YY6" s="27">
        <v>0.11236114441303349</v>
      </c>
      <c r="YZ6" s="27">
        <v>0</v>
      </c>
      <c r="ZA6" s="27">
        <v>0</v>
      </c>
      <c r="ZB6" s="27">
        <v>0</v>
      </c>
      <c r="ZC6" s="27">
        <v>0</v>
      </c>
      <c r="ZD6" s="27">
        <v>0</v>
      </c>
      <c r="ZE6" s="27">
        <v>0</v>
      </c>
      <c r="ZF6" s="27">
        <v>0.64645876113825229</v>
      </c>
      <c r="ZG6" s="27">
        <v>0</v>
      </c>
      <c r="ZH6" s="27">
        <v>0</v>
      </c>
      <c r="ZI6" s="27">
        <v>8.2399446505435598</v>
      </c>
      <c r="ZJ6" s="27">
        <v>0</v>
      </c>
      <c r="ZK6" s="27">
        <v>0.24319435905269951</v>
      </c>
      <c r="ZL6" s="27">
        <v>10.840175170514566</v>
      </c>
      <c r="ZM6" s="27">
        <v>0.18427482470913037</v>
      </c>
      <c r="ZN6" s="27">
        <v>0</v>
      </c>
      <c r="ZO6" s="27">
        <v>0.11401726105404193</v>
      </c>
      <c r="ZP6" s="27">
        <v>0.17363746013034542</v>
      </c>
      <c r="ZQ6" s="27">
        <v>0.2022373205846833</v>
      </c>
      <c r="ZR6" s="27">
        <v>0</v>
      </c>
      <c r="ZS6" s="27">
        <v>0.79754755623332907</v>
      </c>
      <c r="ZT6" s="27">
        <v>0.37090643079200342</v>
      </c>
      <c r="ZU6" s="27">
        <v>0.33536361980420715</v>
      </c>
      <c r="ZV6" s="27">
        <v>0.80168784783585012</v>
      </c>
      <c r="ZW6" s="27">
        <v>0.80168784783585012</v>
      </c>
      <c r="ZX6" s="27">
        <v>0.40167198223842931</v>
      </c>
      <c r="ZY6" s="27">
        <v>0.40167198223842931</v>
      </c>
      <c r="ZZ6" s="27">
        <v>0.31829287904304332</v>
      </c>
      <c r="AAA6" s="27">
        <v>0.59218909274828369</v>
      </c>
      <c r="AAB6" s="27">
        <v>0.30727333370094873</v>
      </c>
      <c r="AAC6" s="27">
        <v>0.49645281153921944</v>
      </c>
      <c r="AAD6" s="27">
        <v>0.72856392845593942</v>
      </c>
      <c r="AAE6" s="27">
        <v>0.24281217828938986</v>
      </c>
    </row>
    <row r="7" spans="1:707">
      <c r="A7" s="14" t="s">
        <v>752</v>
      </c>
      <c r="B7" s="14" t="e">
        <f>_xlfn.CONCAT(#REF!," ","[",#REF!,"]")</f>
        <v>#REF!</v>
      </c>
      <c r="C7" s="15" t="s">
        <v>753</v>
      </c>
      <c r="D7" s="14" t="s">
        <v>754</v>
      </c>
      <c r="E7" s="16">
        <v>8536</v>
      </c>
      <c r="F7" s="17">
        <v>44615</v>
      </c>
      <c r="G7" s="14" t="s">
        <v>755</v>
      </c>
      <c r="H7" s="14" t="s">
        <v>756</v>
      </c>
      <c r="I7" s="18">
        <v>1.0078</v>
      </c>
      <c r="J7" s="19">
        <v>44706</v>
      </c>
      <c r="K7" s="1" t="s">
        <v>757</v>
      </c>
      <c r="L7" s="18">
        <v>3</v>
      </c>
      <c r="M7" s="20" t="s">
        <v>758</v>
      </c>
      <c r="N7" s="20" t="s">
        <v>753</v>
      </c>
      <c r="O7" s="20" t="s">
        <v>754</v>
      </c>
      <c r="P7" s="21">
        <v>36.950000000000003</v>
      </c>
      <c r="Q7" s="22">
        <v>43.3</v>
      </c>
      <c r="R7" s="20" t="s">
        <v>759</v>
      </c>
      <c r="S7" s="20" t="s">
        <v>760</v>
      </c>
      <c r="T7" s="20" t="s">
        <v>761</v>
      </c>
      <c r="U7" s="16">
        <v>0</v>
      </c>
      <c r="V7" s="16">
        <v>0</v>
      </c>
      <c r="W7" s="16">
        <v>1</v>
      </c>
      <c r="X7" s="16">
        <v>0</v>
      </c>
      <c r="Y7" s="23">
        <v>0</v>
      </c>
      <c r="Z7" s="16">
        <v>0</v>
      </c>
      <c r="AA7" s="16">
        <v>0</v>
      </c>
      <c r="AB7" s="16">
        <v>0</v>
      </c>
      <c r="AC7" s="16">
        <v>0</v>
      </c>
      <c r="AD7" s="16">
        <v>0</v>
      </c>
      <c r="AE7" s="16">
        <v>0</v>
      </c>
      <c r="AF7" s="16">
        <v>0</v>
      </c>
      <c r="AG7" s="16">
        <v>0</v>
      </c>
      <c r="AH7" s="16">
        <v>0</v>
      </c>
      <c r="AI7" s="16">
        <v>0</v>
      </c>
      <c r="AJ7" s="16">
        <v>0</v>
      </c>
      <c r="AK7" s="16">
        <v>0</v>
      </c>
      <c r="AL7" s="16">
        <v>0</v>
      </c>
      <c r="AM7" s="16">
        <v>0</v>
      </c>
      <c r="AN7" s="16">
        <v>0</v>
      </c>
      <c r="AO7" s="16">
        <v>0</v>
      </c>
      <c r="AP7" s="16">
        <v>0</v>
      </c>
      <c r="AQ7" s="16">
        <v>1</v>
      </c>
      <c r="AR7" s="16">
        <v>0</v>
      </c>
      <c r="AS7" s="24" t="s">
        <v>762</v>
      </c>
      <c r="AT7" s="24" t="s">
        <v>762</v>
      </c>
      <c r="AU7" s="25" t="e">
        <f>#REF!+#REF!</f>
        <v>#REF!</v>
      </c>
      <c r="AV7" s="26" t="e">
        <f>SUM(#REF!)</f>
        <v>#REF!</v>
      </c>
      <c r="AW7" s="16">
        <v>0</v>
      </c>
      <c r="AX7" s="16">
        <v>0</v>
      </c>
      <c r="AY7" s="26" t="e">
        <f>SUM(#REF!)</f>
        <v>#REF!</v>
      </c>
      <c r="AZ7" s="16">
        <v>0</v>
      </c>
      <c r="BA7" s="16">
        <v>0</v>
      </c>
      <c r="BB7" s="16">
        <v>0</v>
      </c>
      <c r="BC7" s="16">
        <v>0</v>
      </c>
      <c r="BD7" s="16">
        <v>0</v>
      </c>
      <c r="BE7" s="16">
        <v>0</v>
      </c>
      <c r="BF7" s="16">
        <v>0</v>
      </c>
      <c r="BG7" s="16">
        <v>0</v>
      </c>
      <c r="BH7" s="16">
        <v>0</v>
      </c>
      <c r="BI7" s="16">
        <v>0</v>
      </c>
      <c r="BJ7" s="16">
        <v>0</v>
      </c>
      <c r="BK7" s="16">
        <v>0</v>
      </c>
      <c r="BL7" s="16">
        <v>0</v>
      </c>
      <c r="BM7" s="16">
        <v>0</v>
      </c>
      <c r="BN7" s="16">
        <v>0</v>
      </c>
      <c r="BO7" s="16">
        <v>0</v>
      </c>
      <c r="BP7" s="16">
        <v>0</v>
      </c>
      <c r="BQ7" s="16">
        <v>0</v>
      </c>
      <c r="BR7" s="16">
        <v>0</v>
      </c>
      <c r="BS7" s="16">
        <v>0</v>
      </c>
      <c r="BT7" s="16">
        <v>0</v>
      </c>
      <c r="BU7" s="16">
        <v>0</v>
      </c>
      <c r="BV7" s="16">
        <v>0</v>
      </c>
      <c r="BW7" s="16">
        <v>0</v>
      </c>
      <c r="BX7" s="16">
        <v>0</v>
      </c>
      <c r="BY7" s="16">
        <v>0</v>
      </c>
      <c r="BZ7" s="16">
        <v>0</v>
      </c>
      <c r="CA7" s="16">
        <v>0</v>
      </c>
      <c r="CB7" s="16">
        <v>0</v>
      </c>
      <c r="CC7" s="16">
        <v>0</v>
      </c>
      <c r="CD7" s="16">
        <v>0</v>
      </c>
      <c r="CE7" s="16">
        <v>0</v>
      </c>
      <c r="CF7" s="16">
        <v>0</v>
      </c>
      <c r="CG7" s="16">
        <v>0</v>
      </c>
      <c r="CH7" s="16">
        <v>0</v>
      </c>
      <c r="CI7" s="16">
        <v>0</v>
      </c>
      <c r="CJ7" s="16">
        <v>0</v>
      </c>
      <c r="CK7" s="16">
        <v>0</v>
      </c>
      <c r="CL7" s="25" t="e">
        <f>SUM(#REF!)</f>
        <v>#REF!</v>
      </c>
      <c r="CM7" s="16">
        <v>0</v>
      </c>
      <c r="CN7" s="16">
        <v>0</v>
      </c>
      <c r="CO7" s="16">
        <v>0</v>
      </c>
      <c r="CP7" s="25" t="e">
        <f>SUM(#REF!,#REF!,#REF!,#REF!,#REF!)</f>
        <v>#REF!</v>
      </c>
      <c r="CQ7" s="26" t="e">
        <f>SUM(#REF!)</f>
        <v>#REF!</v>
      </c>
      <c r="CR7" s="16">
        <v>0</v>
      </c>
      <c r="CS7" s="16">
        <v>0</v>
      </c>
      <c r="CT7" s="16">
        <v>0</v>
      </c>
      <c r="CU7" s="26" t="e">
        <f>SUM(#REF!)</f>
        <v>#REF!</v>
      </c>
      <c r="CV7" s="16">
        <v>0</v>
      </c>
      <c r="CW7" s="16">
        <v>0</v>
      </c>
      <c r="CX7" s="16">
        <v>0</v>
      </c>
      <c r="CY7" s="26" t="e">
        <f>SUM(#REF!)</f>
        <v>#REF!</v>
      </c>
      <c r="CZ7" s="16">
        <v>0</v>
      </c>
      <c r="DA7" s="16">
        <v>0</v>
      </c>
      <c r="DB7" s="16">
        <v>0</v>
      </c>
      <c r="DC7" s="26" t="e">
        <f>SUM(#REF!)</f>
        <v>#REF!</v>
      </c>
      <c r="DD7" s="16">
        <v>0</v>
      </c>
      <c r="DE7" s="16">
        <v>0</v>
      </c>
      <c r="DF7" s="16">
        <v>0</v>
      </c>
      <c r="DG7" s="16">
        <v>0</v>
      </c>
      <c r="DH7" s="16">
        <v>0</v>
      </c>
      <c r="DI7" s="16">
        <v>0</v>
      </c>
      <c r="DJ7" s="26" t="e">
        <f>SUM(#REF!)</f>
        <v>#REF!</v>
      </c>
      <c r="DK7" s="16">
        <v>0</v>
      </c>
      <c r="DL7" s="16">
        <v>0</v>
      </c>
      <c r="DM7" s="16">
        <v>0</v>
      </c>
      <c r="DN7" s="16">
        <v>0</v>
      </c>
      <c r="DO7" s="16">
        <v>0</v>
      </c>
      <c r="DP7" s="16">
        <v>0</v>
      </c>
      <c r="DQ7" s="16">
        <v>0</v>
      </c>
      <c r="DR7" s="16">
        <v>0</v>
      </c>
      <c r="DS7" s="16">
        <v>0</v>
      </c>
      <c r="DT7" s="16">
        <v>0</v>
      </c>
      <c r="DU7" s="16">
        <v>0</v>
      </c>
      <c r="DV7" s="16">
        <v>0</v>
      </c>
      <c r="DW7" s="16">
        <v>0</v>
      </c>
      <c r="DX7" s="16">
        <v>0</v>
      </c>
      <c r="DY7" s="16">
        <v>0</v>
      </c>
      <c r="DZ7" s="16">
        <v>0</v>
      </c>
      <c r="EA7" s="16">
        <v>0</v>
      </c>
      <c r="EB7" s="16">
        <v>0</v>
      </c>
      <c r="EC7" s="16">
        <v>0</v>
      </c>
      <c r="ED7" s="16">
        <v>0</v>
      </c>
      <c r="EE7" s="16">
        <v>0</v>
      </c>
      <c r="EF7" s="16">
        <v>0</v>
      </c>
      <c r="EG7" s="16">
        <v>0</v>
      </c>
      <c r="EH7" s="16">
        <v>0</v>
      </c>
      <c r="EI7" s="16">
        <v>0</v>
      </c>
      <c r="EJ7" s="16">
        <v>0</v>
      </c>
      <c r="EK7" s="16">
        <v>0</v>
      </c>
      <c r="EL7" s="16">
        <v>0</v>
      </c>
      <c r="EM7" s="16">
        <v>0</v>
      </c>
      <c r="EN7" s="16">
        <v>0</v>
      </c>
      <c r="EO7" s="16">
        <v>0</v>
      </c>
      <c r="EP7" s="16">
        <v>0</v>
      </c>
      <c r="EQ7" s="16">
        <v>0</v>
      </c>
      <c r="ER7" s="16">
        <v>0</v>
      </c>
      <c r="ES7" s="16">
        <v>0</v>
      </c>
      <c r="ET7" s="16">
        <v>0</v>
      </c>
      <c r="EU7" s="16">
        <v>0</v>
      </c>
      <c r="EV7" s="16">
        <v>0</v>
      </c>
      <c r="EW7" s="16">
        <v>0</v>
      </c>
      <c r="EX7" s="16">
        <v>0</v>
      </c>
      <c r="EY7" s="16">
        <v>0</v>
      </c>
      <c r="EZ7" s="16">
        <v>0</v>
      </c>
      <c r="FA7" s="16">
        <v>0</v>
      </c>
      <c r="FB7" s="16">
        <v>0</v>
      </c>
      <c r="FC7" s="16">
        <v>0</v>
      </c>
      <c r="FD7" s="25" t="e">
        <f>SUM(#REF!,#REF!,#REF!,#REF!,#REF!)</f>
        <v>#REF!</v>
      </c>
      <c r="FE7" s="26" t="e">
        <f>SUM(#REF!)</f>
        <v>#REF!</v>
      </c>
      <c r="FF7" s="16">
        <v>0</v>
      </c>
      <c r="FG7" s="16">
        <v>0</v>
      </c>
      <c r="FH7" s="16">
        <v>0</v>
      </c>
      <c r="FI7" s="16">
        <v>0</v>
      </c>
      <c r="FJ7" s="16">
        <v>0</v>
      </c>
      <c r="FK7" s="16">
        <v>0</v>
      </c>
      <c r="FL7" s="16">
        <v>0</v>
      </c>
      <c r="FM7" s="16">
        <v>0</v>
      </c>
      <c r="FN7" s="16">
        <v>0</v>
      </c>
      <c r="FO7" s="16">
        <v>0</v>
      </c>
      <c r="FP7" s="26" t="e">
        <f>SUM(#REF!)</f>
        <v>#REF!</v>
      </c>
      <c r="FQ7" s="16">
        <v>1</v>
      </c>
      <c r="FR7" s="16">
        <v>1</v>
      </c>
      <c r="FS7" s="16">
        <v>0</v>
      </c>
      <c r="FT7" s="26" t="e">
        <f>SUM(#REF!)</f>
        <v>#REF!</v>
      </c>
      <c r="FU7" s="16">
        <v>1</v>
      </c>
      <c r="FV7" s="16">
        <v>0</v>
      </c>
      <c r="FW7" s="16">
        <v>0</v>
      </c>
      <c r="FX7" s="16">
        <v>0</v>
      </c>
      <c r="FY7" s="16">
        <v>0</v>
      </c>
      <c r="FZ7" s="16">
        <v>0</v>
      </c>
      <c r="GA7" s="16">
        <v>0</v>
      </c>
      <c r="GB7" s="16">
        <v>0</v>
      </c>
      <c r="GC7" s="16">
        <v>0</v>
      </c>
      <c r="GD7" s="16">
        <v>0</v>
      </c>
      <c r="GE7" s="16">
        <v>0</v>
      </c>
      <c r="GF7" s="16">
        <v>0</v>
      </c>
      <c r="GG7" s="16">
        <v>0</v>
      </c>
      <c r="GH7" s="16">
        <v>0</v>
      </c>
      <c r="GI7" s="26" t="e">
        <f>SUM(#REF!)</f>
        <v>#REF!</v>
      </c>
      <c r="GJ7" s="16">
        <v>1</v>
      </c>
      <c r="GK7" s="16">
        <v>0</v>
      </c>
      <c r="GL7" s="16">
        <v>0</v>
      </c>
      <c r="GM7" s="16">
        <v>0</v>
      </c>
      <c r="GN7" s="16">
        <v>0</v>
      </c>
      <c r="GO7" s="26" t="e">
        <f>SUM(#REF!)</f>
        <v>#REF!</v>
      </c>
      <c r="GP7" s="16">
        <v>1</v>
      </c>
      <c r="GQ7" s="16">
        <v>0</v>
      </c>
      <c r="GR7" s="16">
        <v>0</v>
      </c>
      <c r="GS7" s="16">
        <v>1</v>
      </c>
      <c r="GT7" s="16">
        <v>0</v>
      </c>
      <c r="GU7" s="16">
        <v>0</v>
      </c>
      <c r="GV7" s="16">
        <v>0</v>
      </c>
      <c r="GW7" s="16">
        <v>0</v>
      </c>
      <c r="GX7" s="16">
        <v>0</v>
      </c>
      <c r="GY7" s="16">
        <v>0</v>
      </c>
      <c r="GZ7" s="16">
        <v>0</v>
      </c>
      <c r="HA7" s="16">
        <v>0</v>
      </c>
      <c r="HB7" s="16">
        <v>0</v>
      </c>
      <c r="HC7" s="16">
        <v>0</v>
      </c>
      <c r="HD7" s="16">
        <v>0</v>
      </c>
      <c r="HE7" s="16">
        <v>0</v>
      </c>
      <c r="HF7" s="16">
        <v>0</v>
      </c>
      <c r="HG7" s="16">
        <v>0</v>
      </c>
      <c r="HH7" s="16">
        <v>0</v>
      </c>
      <c r="HI7" s="16">
        <v>0</v>
      </c>
      <c r="HJ7" s="16">
        <v>0</v>
      </c>
      <c r="HK7" s="16">
        <v>0</v>
      </c>
      <c r="HL7" s="25" t="e">
        <f>SUM(#REF!)</f>
        <v>#REF!</v>
      </c>
      <c r="HM7" s="16">
        <v>0</v>
      </c>
      <c r="HN7" s="16">
        <v>0</v>
      </c>
      <c r="HO7" s="16">
        <v>0</v>
      </c>
      <c r="HP7" s="25" t="e">
        <f>SUM(#REF!)</f>
        <v>#REF!</v>
      </c>
      <c r="HQ7" s="16">
        <v>0</v>
      </c>
      <c r="HR7" s="16">
        <v>0</v>
      </c>
      <c r="HS7" s="16">
        <v>0</v>
      </c>
      <c r="HT7" s="16">
        <v>0</v>
      </c>
      <c r="HU7" s="16">
        <v>0</v>
      </c>
      <c r="HV7" s="16">
        <v>0</v>
      </c>
      <c r="HW7" s="25" t="e">
        <f>SUM(#REF!+#REF!+#REF!+#REF!+#REF!+#REF!+#REF!+#REF!)</f>
        <v>#REF!</v>
      </c>
      <c r="HX7" s="26" t="e">
        <f>SUM(#REF!)</f>
        <v>#REF!</v>
      </c>
      <c r="HY7" s="16">
        <v>0</v>
      </c>
      <c r="HZ7" s="16">
        <v>0</v>
      </c>
      <c r="IA7" s="16">
        <v>0</v>
      </c>
      <c r="IB7" s="26" t="e">
        <f>SUM(#REF!)</f>
        <v>#REF!</v>
      </c>
      <c r="IC7" s="16">
        <v>0</v>
      </c>
      <c r="ID7" s="16">
        <v>0</v>
      </c>
      <c r="IE7" s="16">
        <v>0</v>
      </c>
      <c r="IF7" s="16">
        <v>0</v>
      </c>
      <c r="IG7" s="16">
        <v>0</v>
      </c>
      <c r="IH7" s="16">
        <v>0</v>
      </c>
      <c r="II7" s="26" t="e">
        <f>SUM(#REF!)</f>
        <v>#REF!</v>
      </c>
      <c r="IJ7" s="16">
        <v>0</v>
      </c>
      <c r="IK7" s="16">
        <v>0</v>
      </c>
      <c r="IL7" s="16">
        <v>0</v>
      </c>
      <c r="IM7" s="16">
        <v>0</v>
      </c>
      <c r="IN7" s="16">
        <v>0</v>
      </c>
      <c r="IO7" s="26" t="e">
        <f>SUM(#REF!)</f>
        <v>#REF!</v>
      </c>
      <c r="IP7" s="16">
        <v>0</v>
      </c>
      <c r="IQ7" s="16">
        <v>0</v>
      </c>
      <c r="IR7" s="16">
        <v>0</v>
      </c>
      <c r="IS7" s="16">
        <v>0</v>
      </c>
      <c r="IT7" s="16">
        <v>0</v>
      </c>
      <c r="IU7" s="16">
        <v>0</v>
      </c>
      <c r="IV7" s="16">
        <v>0</v>
      </c>
      <c r="IW7" s="26" t="e">
        <f>SUM(#REF!)</f>
        <v>#REF!</v>
      </c>
      <c r="IX7" s="16">
        <v>0</v>
      </c>
      <c r="IY7" s="16">
        <v>0</v>
      </c>
      <c r="IZ7" s="16">
        <v>0</v>
      </c>
      <c r="JA7" s="16">
        <v>0</v>
      </c>
      <c r="JB7" s="16">
        <v>0</v>
      </c>
      <c r="JC7" s="16">
        <v>0</v>
      </c>
      <c r="JD7" s="16">
        <v>0</v>
      </c>
      <c r="JE7" s="16">
        <v>0</v>
      </c>
      <c r="JF7" s="26" t="e">
        <f>SUM(#REF!)</f>
        <v>#REF!</v>
      </c>
      <c r="JG7" s="16">
        <v>0</v>
      </c>
      <c r="JH7" s="16">
        <v>0</v>
      </c>
      <c r="JI7" s="16">
        <v>0</v>
      </c>
      <c r="JJ7" s="16">
        <v>0</v>
      </c>
      <c r="JK7" s="16">
        <v>0</v>
      </c>
      <c r="JL7" s="16">
        <v>0</v>
      </c>
      <c r="JM7" s="16">
        <v>0</v>
      </c>
      <c r="JN7" s="26" t="e">
        <f>SUM(#REF!)</f>
        <v>#REF!</v>
      </c>
      <c r="JO7" s="16">
        <v>0</v>
      </c>
      <c r="JP7" s="16">
        <v>0</v>
      </c>
      <c r="JQ7" s="16">
        <v>0</v>
      </c>
      <c r="JR7" s="16">
        <v>0</v>
      </c>
      <c r="JS7" s="16">
        <v>0</v>
      </c>
      <c r="JT7" s="16">
        <v>0</v>
      </c>
      <c r="JU7" s="26" t="e">
        <f>SUM(#REF!)</f>
        <v>#REF!</v>
      </c>
      <c r="JV7" s="16">
        <v>0</v>
      </c>
      <c r="JW7" s="16">
        <v>1</v>
      </c>
      <c r="JX7" s="16">
        <v>0</v>
      </c>
      <c r="JY7" s="16">
        <v>0</v>
      </c>
      <c r="JZ7" s="16">
        <v>0</v>
      </c>
      <c r="KA7" s="16">
        <v>0</v>
      </c>
      <c r="KB7" s="16">
        <v>0</v>
      </c>
      <c r="KC7" s="16">
        <v>0</v>
      </c>
      <c r="KD7" s="16">
        <v>0</v>
      </c>
      <c r="KE7" s="16">
        <v>0</v>
      </c>
      <c r="KF7" s="16">
        <v>0</v>
      </c>
      <c r="KG7" s="16">
        <v>0</v>
      </c>
      <c r="KH7" s="16">
        <v>0</v>
      </c>
      <c r="KI7" s="16">
        <v>0</v>
      </c>
      <c r="KJ7" s="16">
        <v>0</v>
      </c>
      <c r="KK7" s="16">
        <v>0</v>
      </c>
      <c r="KL7" s="16">
        <v>0</v>
      </c>
      <c r="KM7" s="16">
        <v>0</v>
      </c>
      <c r="KN7" s="16">
        <v>0</v>
      </c>
      <c r="KO7" s="25" t="e">
        <f>SUM(#REF!)</f>
        <v>#REF!</v>
      </c>
      <c r="KP7" s="16">
        <v>0</v>
      </c>
      <c r="KQ7" s="16">
        <v>0</v>
      </c>
      <c r="KR7" s="16">
        <v>0</v>
      </c>
      <c r="KS7" s="16">
        <v>0</v>
      </c>
      <c r="KT7" s="16">
        <v>0</v>
      </c>
      <c r="KU7" s="16">
        <v>0</v>
      </c>
      <c r="KV7" s="16" t="e">
        <f>SUM(#REF!+#REF!+#REF!+#REF!+#REF!+#REF!+#REF!+#REF!)</f>
        <v>#REF!</v>
      </c>
      <c r="KW7" s="27">
        <v>0</v>
      </c>
      <c r="KX7" s="27">
        <v>147.62839395034004</v>
      </c>
      <c r="KY7" s="27">
        <v>0</v>
      </c>
      <c r="KZ7" s="27">
        <v>3.9229850220556246</v>
      </c>
      <c r="LA7" s="27">
        <v>1564.6477093974843</v>
      </c>
      <c r="LB7" s="27">
        <v>0</v>
      </c>
      <c r="LC7" s="27">
        <v>28134.419172538648</v>
      </c>
      <c r="LD7" s="27">
        <v>28149.089683487779</v>
      </c>
      <c r="LE7" s="27">
        <v>28149.089683487779</v>
      </c>
      <c r="LF7" s="27">
        <v>28149.112032589717</v>
      </c>
      <c r="LG7" s="27">
        <v>0</v>
      </c>
      <c r="LH7" s="27">
        <v>7.6082630822005983</v>
      </c>
      <c r="LI7" s="27">
        <v>0</v>
      </c>
      <c r="LJ7" s="27">
        <v>0</v>
      </c>
      <c r="LK7" s="27">
        <v>6705.077847184687</v>
      </c>
      <c r="LL7" s="27">
        <v>0</v>
      </c>
      <c r="LM7" s="27">
        <v>698.18778992150362</v>
      </c>
      <c r="LN7" s="27">
        <v>698.21635849829454</v>
      </c>
      <c r="LO7" s="27">
        <v>478.00655633801262</v>
      </c>
      <c r="LP7" s="27">
        <v>20.802366385791537</v>
      </c>
      <c r="LQ7" s="27">
        <v>698.33965446128673</v>
      </c>
      <c r="LR7" s="27">
        <v>1027.7348664388962</v>
      </c>
      <c r="LS7" s="27">
        <v>698.32284137542422</v>
      </c>
      <c r="LT7" s="27">
        <v>1102.9149216027677</v>
      </c>
      <c r="LU7" s="27">
        <v>118.29789731720834</v>
      </c>
      <c r="LV7" s="27">
        <v>118.30117791932786</v>
      </c>
      <c r="LW7" s="27">
        <v>177.13296753343911</v>
      </c>
      <c r="LX7" s="27">
        <v>36.486173314592712</v>
      </c>
      <c r="LY7" s="27">
        <v>182.36019693563875</v>
      </c>
      <c r="LZ7" s="27">
        <v>100.22499189486238</v>
      </c>
      <c r="MA7" s="27">
        <v>0.2290953813468955</v>
      </c>
      <c r="MB7" s="27">
        <v>99.979561848795356</v>
      </c>
      <c r="MC7" s="27">
        <v>125.54030491720431</v>
      </c>
      <c r="MD7" s="27">
        <v>177.41844826371536</v>
      </c>
      <c r="ME7" s="27">
        <v>0</v>
      </c>
      <c r="MF7" s="27">
        <v>0</v>
      </c>
      <c r="MG7" s="27">
        <v>3559.2915249936364</v>
      </c>
      <c r="MH7" s="27">
        <v>3559.2727298773261</v>
      </c>
      <c r="MI7" s="27">
        <v>392.15060172667381</v>
      </c>
      <c r="MJ7" s="27">
        <v>0</v>
      </c>
      <c r="MK7" s="27">
        <v>0</v>
      </c>
      <c r="ML7" s="27">
        <v>0</v>
      </c>
      <c r="MM7" s="27">
        <v>0</v>
      </c>
      <c r="MN7" s="27">
        <v>0</v>
      </c>
      <c r="MO7" s="27">
        <v>1.6424197819651687</v>
      </c>
      <c r="MP7" s="27">
        <v>0</v>
      </c>
      <c r="MQ7" s="27">
        <v>9.4378138767337258</v>
      </c>
      <c r="MR7" s="27">
        <v>0</v>
      </c>
      <c r="MS7" s="27">
        <v>12193.897814875676</v>
      </c>
      <c r="MT7" s="27">
        <v>8298.2912628461891</v>
      </c>
      <c r="MU7" s="27">
        <v>12194.149191013086</v>
      </c>
      <c r="MV7" s="27">
        <v>20.35777645271828</v>
      </c>
      <c r="MW7" s="27">
        <v>12192.589059667618</v>
      </c>
      <c r="MX7" s="27">
        <v>0</v>
      </c>
      <c r="MY7" s="27">
        <v>0</v>
      </c>
      <c r="MZ7" s="27">
        <v>0</v>
      </c>
      <c r="NA7" s="27">
        <v>0</v>
      </c>
      <c r="NB7" s="27">
        <v>0</v>
      </c>
      <c r="NC7" s="27">
        <v>0</v>
      </c>
      <c r="ND7" s="27">
        <v>19.700289111263288</v>
      </c>
      <c r="NE7" s="27">
        <v>3.9227799844231543</v>
      </c>
      <c r="NF7" s="27">
        <v>435.93180896692991</v>
      </c>
      <c r="NG7" s="27">
        <v>15.610198418744311</v>
      </c>
      <c r="NH7" s="27">
        <v>0</v>
      </c>
      <c r="NI7" s="27">
        <v>438.4269119164619</v>
      </c>
      <c r="NJ7" s="27">
        <v>0</v>
      </c>
      <c r="NK7" s="27">
        <v>15.393678678855599</v>
      </c>
      <c r="NL7" s="27">
        <v>0</v>
      </c>
      <c r="NM7" s="27">
        <v>8.4366151173809012</v>
      </c>
      <c r="NN7" s="27">
        <v>0</v>
      </c>
      <c r="NO7" s="27">
        <v>7026.6065853549389</v>
      </c>
      <c r="NP7" s="27">
        <v>121.11559280849367</v>
      </c>
      <c r="NQ7" s="27">
        <v>82.144021658972605</v>
      </c>
      <c r="NR7" s="27">
        <v>100.09513472763115</v>
      </c>
      <c r="NS7" s="27">
        <v>1510.329891608086</v>
      </c>
      <c r="NT7" s="27">
        <v>17779.79947920988</v>
      </c>
      <c r="NU7" s="27">
        <v>208.40298347798557</v>
      </c>
      <c r="NV7" s="27">
        <v>501.13692000287273</v>
      </c>
      <c r="NW7" s="27">
        <v>22235.0940443375</v>
      </c>
      <c r="NX7" s="27">
        <v>22235.267984595714</v>
      </c>
      <c r="NY7" s="27">
        <v>151.99918116171096</v>
      </c>
      <c r="NZ7" s="27">
        <v>0</v>
      </c>
      <c r="OA7" s="27">
        <v>0</v>
      </c>
      <c r="OB7" s="27">
        <v>0</v>
      </c>
      <c r="OC7" s="27">
        <v>152.39121311499431</v>
      </c>
      <c r="OD7" s="27">
        <v>15.490866516646555</v>
      </c>
      <c r="OE7" s="27">
        <v>0</v>
      </c>
      <c r="OF7" s="27">
        <v>0</v>
      </c>
      <c r="OG7" s="27">
        <v>0</v>
      </c>
      <c r="OH7" s="27">
        <v>0</v>
      </c>
      <c r="OI7" s="27">
        <v>0</v>
      </c>
      <c r="OJ7" s="27">
        <v>6.8122386470731247</v>
      </c>
      <c r="OK7" s="27">
        <v>0</v>
      </c>
      <c r="OL7" s="27">
        <v>13.957595101033112</v>
      </c>
      <c r="OM7" s="27">
        <v>0</v>
      </c>
      <c r="ON7" s="27">
        <v>0</v>
      </c>
      <c r="OO7" s="27">
        <v>3.8106927453393511</v>
      </c>
      <c r="OP7" s="27">
        <v>11.581003903069034</v>
      </c>
      <c r="OQ7" s="27">
        <v>9.8713317776535821</v>
      </c>
      <c r="OR7" s="27">
        <v>1833.8906894078734</v>
      </c>
      <c r="OS7" s="27">
        <v>9.6709416648525393E-2</v>
      </c>
      <c r="OT7" s="27">
        <v>1833.9074341478586</v>
      </c>
      <c r="OU7" s="27">
        <v>0</v>
      </c>
      <c r="OV7" s="27">
        <v>11.743940475005489</v>
      </c>
      <c r="OW7" s="27">
        <v>225.86651705662959</v>
      </c>
      <c r="OX7" s="27">
        <v>225.86350983802001</v>
      </c>
      <c r="OY7" s="27">
        <v>225.75545500570809</v>
      </c>
      <c r="OZ7" s="27">
        <v>1059.293438678206</v>
      </c>
      <c r="PA7" s="27">
        <v>1058.9902563656599</v>
      </c>
      <c r="PB7" s="27">
        <v>8.7734919475297222</v>
      </c>
      <c r="PC7" s="27">
        <v>39.777369045129625</v>
      </c>
      <c r="PD7" s="27">
        <v>453.40518435193252</v>
      </c>
      <c r="PE7" s="27">
        <v>30.734731032043801</v>
      </c>
      <c r="PF7" s="27">
        <v>22.610866650057709</v>
      </c>
      <c r="PG7" s="27">
        <v>30.243665902277261</v>
      </c>
      <c r="PH7" s="27">
        <v>31.584270289246042</v>
      </c>
      <c r="PI7" s="27">
        <v>30.196165517421626</v>
      </c>
      <c r="PJ7" s="27">
        <v>17226.299501859707</v>
      </c>
      <c r="PK7" s="27">
        <v>91.97250057143988</v>
      </c>
      <c r="PL7" s="27">
        <v>0.52175242875960626</v>
      </c>
      <c r="PM7" s="27">
        <v>9.5001453170047192</v>
      </c>
      <c r="PN7" s="27">
        <v>13.21775097720252</v>
      </c>
      <c r="PO7" s="27">
        <v>22.75603329384673</v>
      </c>
      <c r="PP7" s="27">
        <v>331.48557064064499</v>
      </c>
      <c r="PQ7" s="27">
        <v>0</v>
      </c>
      <c r="PR7" s="27">
        <v>5.6368945918754632</v>
      </c>
      <c r="PS7" s="27">
        <v>0</v>
      </c>
      <c r="PT7" s="27">
        <v>43.338120916487597</v>
      </c>
      <c r="PU7" s="27">
        <v>212.28297894309992</v>
      </c>
      <c r="PV7" s="27">
        <v>212.55690922008034</v>
      </c>
      <c r="PW7" s="27">
        <v>212.61801043455648</v>
      </c>
      <c r="PX7" s="27">
        <v>212.61889893096384</v>
      </c>
      <c r="PY7" s="27">
        <v>31.753289644279118</v>
      </c>
      <c r="PZ7" s="27">
        <v>31.777142355523171</v>
      </c>
      <c r="QA7" s="27">
        <v>8.6765774932487272</v>
      </c>
      <c r="QB7" s="27">
        <v>5.0712641097671973</v>
      </c>
      <c r="QC7" s="27">
        <v>1.8458171133757775</v>
      </c>
      <c r="QD7" s="27">
        <v>0</v>
      </c>
      <c r="QE7" s="27">
        <v>0</v>
      </c>
      <c r="QF7" s="27">
        <v>0</v>
      </c>
      <c r="QG7" s="27">
        <v>0</v>
      </c>
      <c r="QH7" s="27">
        <v>0</v>
      </c>
      <c r="QI7" s="27">
        <v>0</v>
      </c>
      <c r="QJ7" s="27">
        <v>0</v>
      </c>
      <c r="QK7" s="27">
        <v>0</v>
      </c>
      <c r="QL7" s="27">
        <v>0</v>
      </c>
      <c r="QM7" s="27">
        <v>0</v>
      </c>
      <c r="QN7" s="27">
        <v>0</v>
      </c>
      <c r="QO7" s="27">
        <v>0</v>
      </c>
      <c r="QP7" s="27">
        <v>0</v>
      </c>
      <c r="QQ7" s="27">
        <v>8.8002835315058494</v>
      </c>
      <c r="QR7" s="27">
        <v>7.3266780669412876E-2</v>
      </c>
      <c r="QS7" s="27">
        <v>2.8358071488202232</v>
      </c>
      <c r="QT7" s="27">
        <v>1.4613032066163403</v>
      </c>
      <c r="QU7" s="27">
        <v>6.273399748940987</v>
      </c>
      <c r="QV7" s="27">
        <v>1.8190255293996489</v>
      </c>
      <c r="QW7" s="27">
        <v>0</v>
      </c>
      <c r="QX7" s="27">
        <v>8.687376141892166</v>
      </c>
      <c r="QY7" s="27">
        <v>14.816019322309069</v>
      </c>
      <c r="QZ7" s="27">
        <v>69.744439181204356</v>
      </c>
      <c r="RA7" s="27">
        <v>69.723867072079827</v>
      </c>
      <c r="RB7" s="27">
        <v>69.715665566781013</v>
      </c>
      <c r="RC7" s="27">
        <v>9.1506244995202266</v>
      </c>
      <c r="RD7" s="27">
        <v>38.753889529715025</v>
      </c>
      <c r="RE7" s="27">
        <v>0.30837659923543931</v>
      </c>
      <c r="RF7" s="27">
        <v>10.909779040238526</v>
      </c>
      <c r="RG7" s="27">
        <v>2.7749793178540125</v>
      </c>
      <c r="RH7" s="27">
        <v>5.0873937368548665</v>
      </c>
      <c r="RI7" s="27">
        <v>0</v>
      </c>
      <c r="RJ7" s="27">
        <v>0</v>
      </c>
      <c r="RK7" s="27">
        <v>6.9849486794906684E-2</v>
      </c>
      <c r="RL7" s="27">
        <v>0</v>
      </c>
      <c r="RM7" s="27">
        <v>0</v>
      </c>
      <c r="RN7" s="27">
        <v>0</v>
      </c>
      <c r="RO7" s="27">
        <v>5.4723860647567353</v>
      </c>
      <c r="RP7" s="27">
        <v>5.4738213281840276</v>
      </c>
      <c r="RQ7" s="27">
        <v>0</v>
      </c>
      <c r="RR7" s="27">
        <v>6.9295885187236674</v>
      </c>
      <c r="RS7" s="27">
        <v>13.282542869063159</v>
      </c>
      <c r="RT7" s="27">
        <v>0</v>
      </c>
      <c r="RU7" s="27">
        <v>0</v>
      </c>
      <c r="RV7" s="27">
        <v>0</v>
      </c>
      <c r="RW7" s="27">
        <v>0</v>
      </c>
      <c r="RX7" s="27">
        <v>47.185652089794125</v>
      </c>
      <c r="RY7" s="27">
        <v>84.243538669591715</v>
      </c>
      <c r="RZ7" s="27">
        <v>0</v>
      </c>
      <c r="SA7" s="27">
        <v>47.185652089794125</v>
      </c>
      <c r="SB7" s="27">
        <v>47.185652089794125</v>
      </c>
      <c r="SC7" s="27">
        <v>4.2260306428468342</v>
      </c>
      <c r="SD7" s="27">
        <v>0</v>
      </c>
      <c r="SE7" s="27">
        <v>0</v>
      </c>
      <c r="SF7" s="27">
        <v>15.767667320481557</v>
      </c>
      <c r="SG7" s="27">
        <v>0</v>
      </c>
      <c r="SH7" s="27">
        <v>0</v>
      </c>
      <c r="SI7" s="27">
        <v>0</v>
      </c>
      <c r="SJ7" s="27">
        <v>0</v>
      </c>
      <c r="SK7" s="27">
        <v>0.9645653690181194</v>
      </c>
      <c r="SL7" s="27">
        <v>0</v>
      </c>
      <c r="SM7" s="27">
        <v>0</v>
      </c>
      <c r="SN7" s="27">
        <v>1.1989233829317545</v>
      </c>
      <c r="SO7" s="27">
        <v>0</v>
      </c>
      <c r="SP7" s="27">
        <v>0</v>
      </c>
      <c r="SQ7" s="27">
        <v>0.24864230230907094</v>
      </c>
      <c r="SR7" s="27">
        <v>0.24864230230907094</v>
      </c>
      <c r="SS7" s="27">
        <v>0.11229227671627365</v>
      </c>
      <c r="ST7" s="27">
        <v>0.40494932412898438</v>
      </c>
      <c r="SU7" s="27">
        <v>0.13436799514558367</v>
      </c>
      <c r="SV7" s="27">
        <v>0</v>
      </c>
      <c r="SW7" s="27">
        <v>0.13682844673522815</v>
      </c>
      <c r="SX7" s="27">
        <v>0</v>
      </c>
      <c r="SY7" s="27">
        <v>0</v>
      </c>
      <c r="SZ7" s="27">
        <v>0</v>
      </c>
      <c r="TA7" s="27">
        <v>0</v>
      </c>
      <c r="TB7" s="27">
        <v>7.7609477725135347</v>
      </c>
      <c r="TC7" s="27">
        <v>0</v>
      </c>
      <c r="TD7" s="27">
        <v>15.408031313128523</v>
      </c>
      <c r="TE7" s="27">
        <v>13.142638857840875</v>
      </c>
      <c r="TF7" s="27">
        <v>0</v>
      </c>
      <c r="TG7" s="27">
        <v>0.24864230230907094</v>
      </c>
      <c r="TH7" s="27">
        <v>4.4186976714914943</v>
      </c>
      <c r="TI7" s="27">
        <v>39.041078906928526</v>
      </c>
      <c r="TJ7" s="27">
        <v>2.2971732883205562</v>
      </c>
      <c r="TK7" s="27">
        <v>0.85507527327894073</v>
      </c>
      <c r="TL7" s="27">
        <v>1195.6487269035702</v>
      </c>
      <c r="TM7" s="27">
        <v>151.82469413647868</v>
      </c>
      <c r="TN7" s="27">
        <v>15.151050813765657</v>
      </c>
      <c r="TO7" s="27">
        <v>696.97212179858673</v>
      </c>
      <c r="TP7" s="27">
        <v>0</v>
      </c>
      <c r="TQ7" s="27">
        <v>0.23804869129810172</v>
      </c>
      <c r="TR7" s="27">
        <v>0</v>
      </c>
      <c r="TS7" s="27">
        <v>115.03711550215453</v>
      </c>
      <c r="TT7" s="27">
        <v>115.03677377276706</v>
      </c>
      <c r="TU7" s="27">
        <v>115.06240347682586</v>
      </c>
      <c r="TV7" s="27">
        <v>18.157791002188681</v>
      </c>
      <c r="TW7" s="27">
        <v>1.4455836547936116</v>
      </c>
      <c r="TX7" s="27">
        <v>3.3784050702143174</v>
      </c>
      <c r="TY7" s="27">
        <v>0</v>
      </c>
      <c r="TZ7" s="27">
        <v>0</v>
      </c>
      <c r="UA7" s="27">
        <v>0</v>
      </c>
      <c r="UB7" s="27">
        <v>0</v>
      </c>
      <c r="UC7" s="27">
        <v>4.2400415477323099</v>
      </c>
      <c r="UD7" s="27">
        <v>18.162575213612989</v>
      </c>
      <c r="UE7" s="27">
        <v>6.6765720802552293</v>
      </c>
      <c r="UF7" s="27">
        <v>0</v>
      </c>
      <c r="UG7" s="27">
        <v>9.6299341383584647E-2</v>
      </c>
      <c r="UH7" s="27">
        <v>5.1096061470391563</v>
      </c>
      <c r="UI7" s="27">
        <v>3.8483513238364093</v>
      </c>
      <c r="UJ7" s="27">
        <v>6.6566150840281129</v>
      </c>
      <c r="UK7" s="27">
        <v>57.214999536204878</v>
      </c>
      <c r="UL7" s="27">
        <v>57.18315035729448</v>
      </c>
      <c r="UM7" s="27">
        <v>57.173240205058413</v>
      </c>
      <c r="UN7" s="27">
        <v>0.65215636301076274</v>
      </c>
      <c r="UO7" s="27">
        <v>57.172488400406017</v>
      </c>
      <c r="UP7" s="27">
        <v>6.6143773317392158</v>
      </c>
      <c r="UQ7" s="27">
        <v>20.943705660441111</v>
      </c>
      <c r="UR7" s="27">
        <v>0</v>
      </c>
      <c r="US7" s="27">
        <v>16.317236521379645</v>
      </c>
      <c r="UT7" s="27">
        <v>8.2052643220768307</v>
      </c>
      <c r="UU7" s="27">
        <v>220.16899967142035</v>
      </c>
      <c r="UV7" s="27">
        <v>0</v>
      </c>
      <c r="UW7" s="27">
        <v>2.3423499133415282</v>
      </c>
      <c r="UX7" s="27">
        <v>139.74770420046383</v>
      </c>
      <c r="UY7" s="27">
        <v>396.08274509631315</v>
      </c>
      <c r="UZ7" s="27">
        <v>73.123185980806127</v>
      </c>
      <c r="VA7" s="27">
        <v>0</v>
      </c>
      <c r="VB7" s="27">
        <v>0.44356474491090447</v>
      </c>
      <c r="VC7" s="27">
        <v>14.78820255017059</v>
      </c>
      <c r="VD7" s="27">
        <v>0.2247895910650177</v>
      </c>
      <c r="VE7" s="27">
        <v>0</v>
      </c>
      <c r="VF7" s="27">
        <v>0</v>
      </c>
      <c r="VG7" s="27">
        <v>0</v>
      </c>
      <c r="VH7" s="27">
        <v>0</v>
      </c>
      <c r="VI7" s="27">
        <v>0</v>
      </c>
      <c r="VJ7" s="27">
        <v>0</v>
      </c>
      <c r="VK7" s="27">
        <v>0</v>
      </c>
      <c r="VL7" s="27">
        <v>0</v>
      </c>
      <c r="VM7" s="27">
        <v>0</v>
      </c>
      <c r="VN7" s="27">
        <v>0.16444018124123821</v>
      </c>
      <c r="VO7" s="27">
        <v>0.42743511782323518</v>
      </c>
      <c r="VP7" s="27">
        <v>0</v>
      </c>
      <c r="VQ7" s="27">
        <v>8.3362833692253986</v>
      </c>
      <c r="VR7" s="27">
        <v>0</v>
      </c>
      <c r="VS7" s="27">
        <v>0</v>
      </c>
      <c r="VT7" s="27">
        <v>0</v>
      </c>
      <c r="VU7" s="27">
        <v>0</v>
      </c>
      <c r="VV7" s="27">
        <v>0</v>
      </c>
      <c r="VW7" s="27">
        <v>0</v>
      </c>
      <c r="VX7" s="27">
        <v>0.11160881794137242</v>
      </c>
      <c r="VY7" s="27">
        <v>0.19594763076418537</v>
      </c>
      <c r="VZ7" s="27">
        <v>0</v>
      </c>
      <c r="WA7" s="27">
        <v>0</v>
      </c>
      <c r="WB7" s="27">
        <v>0.19594763076418537</v>
      </c>
      <c r="WC7" s="27">
        <v>0</v>
      </c>
      <c r="WD7" s="27">
        <v>0</v>
      </c>
      <c r="WE7" s="27">
        <v>0</v>
      </c>
      <c r="WF7" s="27">
        <v>0</v>
      </c>
      <c r="WG7" s="27">
        <v>0</v>
      </c>
      <c r="WH7" s="27">
        <v>0</v>
      </c>
      <c r="WI7" s="27">
        <v>0.11864844332285518</v>
      </c>
      <c r="WJ7" s="27">
        <v>3.8425419242497489</v>
      </c>
      <c r="WK7" s="27">
        <v>14.161470853586154</v>
      </c>
      <c r="WL7" s="27">
        <v>0.30837659923543931</v>
      </c>
      <c r="WM7" s="27">
        <v>18.139884382286269</v>
      </c>
      <c r="WN7" s="27">
        <v>108.50174600479389</v>
      </c>
      <c r="WO7" s="27">
        <v>13.562555929140197</v>
      </c>
      <c r="WP7" s="27">
        <v>13.562555929140197</v>
      </c>
      <c r="WQ7" s="27">
        <v>5.6601321902221047</v>
      </c>
      <c r="WR7" s="27">
        <v>53.544484185597767</v>
      </c>
      <c r="WS7" s="27">
        <v>53.542297117518089</v>
      </c>
      <c r="WT7" s="27">
        <v>6.3366196856193522</v>
      </c>
      <c r="WU7" s="27">
        <v>3.8093258277895488</v>
      </c>
      <c r="WV7" s="27">
        <v>17.035688385555826</v>
      </c>
      <c r="WW7" s="27">
        <v>17.034868235025943</v>
      </c>
      <c r="WX7" s="27">
        <v>53.492472972827791</v>
      </c>
      <c r="WY7" s="27">
        <v>0</v>
      </c>
      <c r="WZ7" s="27">
        <v>7.4043873296475589</v>
      </c>
      <c r="XA7" s="27">
        <v>5.7516473201813811</v>
      </c>
      <c r="XB7" s="27">
        <v>0</v>
      </c>
      <c r="XC7" s="27">
        <v>0</v>
      </c>
      <c r="XD7" s="27">
        <v>16.610030260547333</v>
      </c>
      <c r="XE7" s="27">
        <v>0</v>
      </c>
      <c r="XF7" s="27">
        <v>7.3010483628824909</v>
      </c>
      <c r="XG7" s="27">
        <v>0</v>
      </c>
      <c r="XH7" s="27">
        <v>16.602853943410871</v>
      </c>
      <c r="XI7" s="27">
        <v>6.24155057003059</v>
      </c>
      <c r="XJ7" s="27">
        <v>0.11871678920034531</v>
      </c>
      <c r="XK7" s="27">
        <v>16.604220860960673</v>
      </c>
      <c r="XL7" s="27">
        <v>16.604220860960673</v>
      </c>
      <c r="XM7" s="27">
        <v>6.2443527510076846</v>
      </c>
      <c r="XN7" s="27">
        <v>16.770984802036576</v>
      </c>
      <c r="XO7" s="27">
        <v>16.769822922119243</v>
      </c>
      <c r="XP7" s="27">
        <v>0</v>
      </c>
      <c r="XQ7" s="27">
        <v>16.538472126815172</v>
      </c>
      <c r="XR7" s="27">
        <v>16.538472126815172</v>
      </c>
      <c r="XS7" s="27">
        <v>16.541957766567169</v>
      </c>
      <c r="XT7" s="27">
        <v>0</v>
      </c>
      <c r="XU7" s="27">
        <v>0</v>
      </c>
      <c r="XV7" s="27">
        <v>0</v>
      </c>
      <c r="XW7" s="27">
        <v>18.421947818688011</v>
      </c>
      <c r="XX7" s="27">
        <v>0</v>
      </c>
      <c r="XY7" s="27">
        <v>12.988382212345666</v>
      </c>
      <c r="XZ7" s="27">
        <v>0</v>
      </c>
      <c r="YA7" s="27">
        <v>18.429329173456946</v>
      </c>
      <c r="YB7" s="27">
        <v>0</v>
      </c>
      <c r="YC7" s="27">
        <v>0</v>
      </c>
      <c r="YD7" s="27">
        <v>0</v>
      </c>
      <c r="YE7" s="27">
        <v>0</v>
      </c>
      <c r="YF7" s="27">
        <v>0</v>
      </c>
      <c r="YG7" s="27">
        <v>0</v>
      </c>
      <c r="YH7" s="27">
        <v>0</v>
      </c>
      <c r="YI7" s="27">
        <v>0</v>
      </c>
      <c r="YJ7" s="27">
        <v>0</v>
      </c>
      <c r="YK7" s="27">
        <v>0</v>
      </c>
      <c r="YL7" s="27">
        <v>1.3545469459767665</v>
      </c>
      <c r="YM7" s="27">
        <v>0</v>
      </c>
      <c r="YN7" s="27">
        <v>0</v>
      </c>
      <c r="YO7" s="27">
        <v>0.35676548049844703</v>
      </c>
      <c r="YP7" s="27">
        <v>9.6914454280995752E-2</v>
      </c>
      <c r="YQ7" s="27">
        <v>0</v>
      </c>
      <c r="YR7" s="27">
        <v>0.15453002900517024</v>
      </c>
      <c r="YS7" s="27">
        <v>0</v>
      </c>
      <c r="YT7" s="27">
        <v>0.10559438072224152</v>
      </c>
      <c r="YU7" s="27">
        <v>0.10559438072224152</v>
      </c>
      <c r="YV7" s="27">
        <v>0.11926355622026628</v>
      </c>
      <c r="YW7" s="27">
        <v>0</v>
      </c>
      <c r="YX7" s="27">
        <v>5.3086976881678876</v>
      </c>
      <c r="YY7" s="27">
        <v>0.16444018124123821</v>
      </c>
      <c r="YZ7" s="27">
        <v>0.17072800197032961</v>
      </c>
      <c r="ZA7" s="27">
        <v>0</v>
      </c>
      <c r="ZB7" s="27">
        <v>0</v>
      </c>
      <c r="ZC7" s="27">
        <v>0</v>
      </c>
      <c r="ZD7" s="27">
        <v>0</v>
      </c>
      <c r="ZE7" s="27">
        <v>1.5214475788076494</v>
      </c>
      <c r="ZF7" s="27">
        <v>0.16389341422131726</v>
      </c>
      <c r="ZG7" s="27">
        <v>0</v>
      </c>
      <c r="ZH7" s="27">
        <v>0.3411142745532087</v>
      </c>
      <c r="ZI7" s="27">
        <v>0.95445017914958097</v>
      </c>
      <c r="ZJ7" s="27">
        <v>0.33332284451933447</v>
      </c>
      <c r="ZK7" s="27">
        <v>0.16232145903904441</v>
      </c>
      <c r="ZL7" s="27">
        <v>4.0939180616584248E-2</v>
      </c>
      <c r="ZM7" s="27">
        <v>0.18275687640859145</v>
      </c>
      <c r="ZN7" s="27">
        <v>0</v>
      </c>
      <c r="ZO7" s="27">
        <v>0.14796882476611836</v>
      </c>
      <c r="ZP7" s="27">
        <v>0.12876363319139353</v>
      </c>
      <c r="ZQ7" s="27">
        <v>0.12876363319139353</v>
      </c>
      <c r="ZR7" s="27">
        <v>0.56419521868097322</v>
      </c>
      <c r="ZS7" s="27">
        <v>1.6720818927958825</v>
      </c>
      <c r="ZT7" s="27">
        <v>0.21180387434189413</v>
      </c>
      <c r="ZU7" s="27">
        <v>0.59433575065411792</v>
      </c>
      <c r="ZV7" s="27">
        <v>2.0894701666280695</v>
      </c>
      <c r="ZW7" s="27">
        <v>2.0894701666280695</v>
      </c>
      <c r="ZX7" s="27">
        <v>0.71455614915924592</v>
      </c>
      <c r="ZY7" s="27">
        <v>0.71455614915924592</v>
      </c>
      <c r="ZZ7" s="27">
        <v>0.42012210893179192</v>
      </c>
      <c r="AAA7" s="27">
        <v>1.0243680118219778</v>
      </c>
      <c r="AAB7" s="27">
        <v>0.31042697556014298</v>
      </c>
      <c r="AAC7" s="27">
        <v>0.47930963883823929</v>
      </c>
      <c r="AAD7" s="27">
        <v>0.25465673952820184</v>
      </c>
      <c r="AAE7" s="27">
        <v>0.12418445939955522</v>
      </c>
    </row>
    <row r="8" spans="1:707">
      <c r="A8" s="14" t="s">
        <v>763</v>
      </c>
      <c r="B8" s="14" t="e">
        <f>_xlfn.CONCAT(#REF!," ","[",#REF!,"]")</f>
        <v>#REF!</v>
      </c>
      <c r="C8" s="15" t="s">
        <v>753</v>
      </c>
      <c r="D8" s="14" t="s">
        <v>764</v>
      </c>
      <c r="E8" s="16">
        <v>6473</v>
      </c>
      <c r="F8" s="17">
        <v>44655</v>
      </c>
      <c r="G8" s="14" t="s">
        <v>710</v>
      </c>
      <c r="H8" s="14" t="s">
        <v>756</v>
      </c>
      <c r="I8" s="18">
        <v>1.006</v>
      </c>
      <c r="J8" s="19">
        <v>44677</v>
      </c>
      <c r="K8" s="1" t="s">
        <v>765</v>
      </c>
      <c r="L8" s="18">
        <v>3</v>
      </c>
      <c r="M8" s="20" t="s">
        <v>758</v>
      </c>
      <c r="N8" s="20" t="s">
        <v>753</v>
      </c>
      <c r="O8" s="20" t="s">
        <v>754</v>
      </c>
      <c r="P8" s="21">
        <v>36.950000000000003</v>
      </c>
      <c r="Q8" s="22">
        <v>43.3</v>
      </c>
      <c r="R8" s="20" t="s">
        <v>759</v>
      </c>
      <c r="S8" s="20" t="s">
        <v>760</v>
      </c>
      <c r="T8" s="20" t="s">
        <v>761</v>
      </c>
      <c r="U8" s="16">
        <v>0</v>
      </c>
      <c r="V8" s="16">
        <v>0</v>
      </c>
      <c r="W8" s="16">
        <v>1</v>
      </c>
      <c r="X8" s="16">
        <v>0</v>
      </c>
      <c r="Y8" s="23">
        <v>0</v>
      </c>
      <c r="Z8" s="16">
        <v>0</v>
      </c>
      <c r="AA8" s="16">
        <v>0</v>
      </c>
      <c r="AB8" s="16">
        <v>0</v>
      </c>
      <c r="AC8" s="16">
        <v>0</v>
      </c>
      <c r="AD8" s="16">
        <v>0</v>
      </c>
      <c r="AE8" s="16">
        <v>0</v>
      </c>
      <c r="AF8" s="16">
        <v>0</v>
      </c>
      <c r="AG8" s="16">
        <v>0</v>
      </c>
      <c r="AH8" s="16">
        <v>0</v>
      </c>
      <c r="AI8" s="16">
        <v>0</v>
      </c>
      <c r="AJ8" s="16">
        <v>0</v>
      </c>
      <c r="AK8" s="16">
        <v>0</v>
      </c>
      <c r="AL8" s="16">
        <v>0</v>
      </c>
      <c r="AM8" s="16">
        <v>0</v>
      </c>
      <c r="AN8" s="16">
        <v>0</v>
      </c>
      <c r="AO8" s="16">
        <v>0</v>
      </c>
      <c r="AP8" s="16">
        <v>0</v>
      </c>
      <c r="AQ8" s="16">
        <v>1</v>
      </c>
      <c r="AR8" s="16">
        <v>0</v>
      </c>
      <c r="AS8" s="24" t="s">
        <v>762</v>
      </c>
      <c r="AT8" s="24" t="s">
        <v>762</v>
      </c>
      <c r="AU8" s="25" t="e">
        <f>#REF!+#REF!</f>
        <v>#REF!</v>
      </c>
      <c r="AV8" s="26" t="e">
        <f>SUM(#REF!)</f>
        <v>#REF!</v>
      </c>
      <c r="AW8" s="16">
        <v>0</v>
      </c>
      <c r="AX8" s="16">
        <v>0</v>
      </c>
      <c r="AY8" s="26" t="e">
        <f>SUM(#REF!)</f>
        <v>#REF!</v>
      </c>
      <c r="AZ8" s="16">
        <v>0</v>
      </c>
      <c r="BA8" s="16">
        <v>0</v>
      </c>
      <c r="BB8" s="16">
        <v>0</v>
      </c>
      <c r="BC8" s="16">
        <v>0</v>
      </c>
      <c r="BD8" s="16">
        <v>0</v>
      </c>
      <c r="BE8" s="16">
        <v>0</v>
      </c>
      <c r="BF8" s="16">
        <v>0</v>
      </c>
      <c r="BG8" s="16">
        <v>0</v>
      </c>
      <c r="BH8" s="16">
        <v>0</v>
      </c>
      <c r="BI8" s="16">
        <v>0</v>
      </c>
      <c r="BJ8" s="16">
        <v>0</v>
      </c>
      <c r="BK8" s="16">
        <v>0</v>
      </c>
      <c r="BL8" s="16">
        <v>0</v>
      </c>
      <c r="BM8" s="16">
        <v>0</v>
      </c>
      <c r="BN8" s="16">
        <v>0</v>
      </c>
      <c r="BO8" s="16">
        <v>0</v>
      </c>
      <c r="BP8" s="16">
        <v>0</v>
      </c>
      <c r="BQ8" s="16">
        <v>0</v>
      </c>
      <c r="BR8" s="16">
        <v>0</v>
      </c>
      <c r="BS8" s="16">
        <v>0</v>
      </c>
      <c r="BT8" s="16">
        <v>0</v>
      </c>
      <c r="BU8" s="16">
        <v>0</v>
      </c>
      <c r="BV8" s="16">
        <v>0</v>
      </c>
      <c r="BW8" s="16">
        <v>0</v>
      </c>
      <c r="BX8" s="16">
        <v>0</v>
      </c>
      <c r="BY8" s="16">
        <v>0</v>
      </c>
      <c r="BZ8" s="16">
        <v>0</v>
      </c>
      <c r="CA8" s="16">
        <v>0</v>
      </c>
      <c r="CB8" s="16">
        <v>0</v>
      </c>
      <c r="CC8" s="16">
        <v>0</v>
      </c>
      <c r="CD8" s="16">
        <v>0</v>
      </c>
      <c r="CE8" s="16">
        <v>0</v>
      </c>
      <c r="CF8" s="16">
        <v>0</v>
      </c>
      <c r="CG8" s="16">
        <v>0</v>
      </c>
      <c r="CH8" s="16">
        <v>0</v>
      </c>
      <c r="CI8" s="16">
        <v>0</v>
      </c>
      <c r="CJ8" s="16">
        <v>0</v>
      </c>
      <c r="CK8" s="16">
        <v>0</v>
      </c>
      <c r="CL8" s="25" t="e">
        <f>SUM(#REF!)</f>
        <v>#REF!</v>
      </c>
      <c r="CM8" s="16">
        <v>0</v>
      </c>
      <c r="CN8" s="16">
        <v>0</v>
      </c>
      <c r="CO8" s="16">
        <v>0</v>
      </c>
      <c r="CP8" s="25" t="e">
        <f>SUM(#REF!,#REF!,#REF!,#REF!,#REF!)</f>
        <v>#REF!</v>
      </c>
      <c r="CQ8" s="26" t="e">
        <f>SUM(#REF!)</f>
        <v>#REF!</v>
      </c>
      <c r="CR8" s="16">
        <v>0</v>
      </c>
      <c r="CS8" s="16">
        <v>0</v>
      </c>
      <c r="CT8" s="16">
        <v>0</v>
      </c>
      <c r="CU8" s="26" t="e">
        <f>SUM(#REF!)</f>
        <v>#REF!</v>
      </c>
      <c r="CV8" s="16">
        <v>0</v>
      </c>
      <c r="CW8" s="16">
        <v>0</v>
      </c>
      <c r="CX8" s="16">
        <v>0</v>
      </c>
      <c r="CY8" s="26" t="e">
        <f>SUM(#REF!)</f>
        <v>#REF!</v>
      </c>
      <c r="CZ8" s="16">
        <v>0</v>
      </c>
      <c r="DA8" s="16">
        <v>0</v>
      </c>
      <c r="DB8" s="16">
        <v>0</v>
      </c>
      <c r="DC8" s="26" t="e">
        <f>SUM(#REF!)</f>
        <v>#REF!</v>
      </c>
      <c r="DD8" s="16">
        <v>0</v>
      </c>
      <c r="DE8" s="16">
        <v>0</v>
      </c>
      <c r="DF8" s="16">
        <v>0</v>
      </c>
      <c r="DG8" s="16">
        <v>0</v>
      </c>
      <c r="DH8" s="16">
        <v>0</v>
      </c>
      <c r="DI8" s="16">
        <v>0</v>
      </c>
      <c r="DJ8" s="26" t="e">
        <f>SUM(#REF!)</f>
        <v>#REF!</v>
      </c>
      <c r="DK8" s="16">
        <v>0</v>
      </c>
      <c r="DL8" s="16">
        <v>0</v>
      </c>
      <c r="DM8" s="16">
        <v>0</v>
      </c>
      <c r="DN8" s="16">
        <v>0</v>
      </c>
      <c r="DO8" s="16">
        <v>0</v>
      </c>
      <c r="DP8" s="16">
        <v>0</v>
      </c>
      <c r="DQ8" s="16">
        <v>0</v>
      </c>
      <c r="DR8" s="16">
        <v>0</v>
      </c>
      <c r="DS8" s="16">
        <v>0</v>
      </c>
      <c r="DT8" s="16">
        <v>0</v>
      </c>
      <c r="DU8" s="16">
        <v>0</v>
      </c>
      <c r="DV8" s="16">
        <v>0</v>
      </c>
      <c r="DW8" s="16">
        <v>0</v>
      </c>
      <c r="DX8" s="16">
        <v>0</v>
      </c>
      <c r="DY8" s="16">
        <v>0</v>
      </c>
      <c r="DZ8" s="16">
        <v>0</v>
      </c>
      <c r="EA8" s="16">
        <v>0</v>
      </c>
      <c r="EB8" s="16">
        <v>0</v>
      </c>
      <c r="EC8" s="16">
        <v>0</v>
      </c>
      <c r="ED8" s="16">
        <v>0</v>
      </c>
      <c r="EE8" s="16">
        <v>0</v>
      </c>
      <c r="EF8" s="16">
        <v>0</v>
      </c>
      <c r="EG8" s="16">
        <v>0</v>
      </c>
      <c r="EH8" s="16">
        <v>0</v>
      </c>
      <c r="EI8" s="16">
        <v>0</v>
      </c>
      <c r="EJ8" s="16">
        <v>0</v>
      </c>
      <c r="EK8" s="16">
        <v>0</v>
      </c>
      <c r="EL8" s="16">
        <v>0</v>
      </c>
      <c r="EM8" s="16">
        <v>0</v>
      </c>
      <c r="EN8" s="16">
        <v>0</v>
      </c>
      <c r="EO8" s="16">
        <v>0</v>
      </c>
      <c r="EP8" s="16">
        <v>0</v>
      </c>
      <c r="EQ8" s="16">
        <v>0</v>
      </c>
      <c r="ER8" s="16">
        <v>0</v>
      </c>
      <c r="ES8" s="16">
        <v>0</v>
      </c>
      <c r="ET8" s="16">
        <v>0</v>
      </c>
      <c r="EU8" s="16">
        <v>0</v>
      </c>
      <c r="EV8" s="16">
        <v>0</v>
      </c>
      <c r="EW8" s="16">
        <v>0</v>
      </c>
      <c r="EX8" s="16">
        <v>0</v>
      </c>
      <c r="EY8" s="16">
        <v>0</v>
      </c>
      <c r="EZ8" s="16">
        <v>0</v>
      </c>
      <c r="FA8" s="16">
        <v>0</v>
      </c>
      <c r="FB8" s="16">
        <v>0</v>
      </c>
      <c r="FC8" s="16">
        <v>0</v>
      </c>
      <c r="FD8" s="25" t="e">
        <f>SUM(#REF!,#REF!,#REF!,#REF!,#REF!)</f>
        <v>#REF!</v>
      </c>
      <c r="FE8" s="26" t="e">
        <f>SUM(#REF!)</f>
        <v>#REF!</v>
      </c>
      <c r="FF8" s="16">
        <v>0</v>
      </c>
      <c r="FG8" s="16">
        <v>0</v>
      </c>
      <c r="FH8" s="16">
        <v>0</v>
      </c>
      <c r="FI8" s="16">
        <v>0</v>
      </c>
      <c r="FJ8" s="16">
        <v>0</v>
      </c>
      <c r="FK8" s="16">
        <v>0</v>
      </c>
      <c r="FL8" s="16">
        <v>0</v>
      </c>
      <c r="FM8" s="16">
        <v>0</v>
      </c>
      <c r="FN8" s="16">
        <v>0</v>
      </c>
      <c r="FO8" s="16">
        <v>0</v>
      </c>
      <c r="FP8" s="26" t="e">
        <f>SUM(#REF!)</f>
        <v>#REF!</v>
      </c>
      <c r="FQ8" s="16">
        <v>1</v>
      </c>
      <c r="FR8" s="16">
        <v>1</v>
      </c>
      <c r="FS8" s="16">
        <v>0</v>
      </c>
      <c r="FT8" s="26" t="e">
        <f>SUM(#REF!)</f>
        <v>#REF!</v>
      </c>
      <c r="FU8" s="16">
        <v>1</v>
      </c>
      <c r="FV8" s="16">
        <v>0</v>
      </c>
      <c r="FW8" s="16">
        <v>0</v>
      </c>
      <c r="FX8" s="16">
        <v>0</v>
      </c>
      <c r="FY8" s="16">
        <v>0</v>
      </c>
      <c r="FZ8" s="16">
        <v>0</v>
      </c>
      <c r="GA8" s="16">
        <v>0</v>
      </c>
      <c r="GB8" s="16">
        <v>0</v>
      </c>
      <c r="GC8" s="16">
        <v>0</v>
      </c>
      <c r="GD8" s="16">
        <v>0</v>
      </c>
      <c r="GE8" s="16">
        <v>0</v>
      </c>
      <c r="GF8" s="16">
        <v>0</v>
      </c>
      <c r="GG8" s="16">
        <v>0</v>
      </c>
      <c r="GH8" s="16">
        <v>0</v>
      </c>
      <c r="GI8" s="26" t="e">
        <f>SUM(#REF!)</f>
        <v>#REF!</v>
      </c>
      <c r="GJ8" s="16">
        <v>1</v>
      </c>
      <c r="GK8" s="16">
        <v>0</v>
      </c>
      <c r="GL8" s="16">
        <v>0</v>
      </c>
      <c r="GM8" s="16">
        <v>0</v>
      </c>
      <c r="GN8" s="16">
        <v>0</v>
      </c>
      <c r="GO8" s="26" t="e">
        <f>SUM(#REF!)</f>
        <v>#REF!</v>
      </c>
      <c r="GP8" s="16">
        <v>1</v>
      </c>
      <c r="GQ8" s="16">
        <v>0</v>
      </c>
      <c r="GR8" s="16">
        <v>0</v>
      </c>
      <c r="GS8" s="16">
        <v>1</v>
      </c>
      <c r="GT8" s="16">
        <v>0</v>
      </c>
      <c r="GU8" s="16">
        <v>0</v>
      </c>
      <c r="GV8" s="16">
        <v>0</v>
      </c>
      <c r="GW8" s="16">
        <v>0</v>
      </c>
      <c r="GX8" s="16">
        <v>0</v>
      </c>
      <c r="GY8" s="16">
        <v>0</v>
      </c>
      <c r="GZ8" s="16">
        <v>0</v>
      </c>
      <c r="HA8" s="16">
        <v>0</v>
      </c>
      <c r="HB8" s="16">
        <v>0</v>
      </c>
      <c r="HC8" s="16">
        <v>0</v>
      </c>
      <c r="HD8" s="16">
        <v>0</v>
      </c>
      <c r="HE8" s="16">
        <v>0</v>
      </c>
      <c r="HF8" s="16">
        <v>0</v>
      </c>
      <c r="HG8" s="16">
        <v>0</v>
      </c>
      <c r="HH8" s="16">
        <v>0</v>
      </c>
      <c r="HI8" s="16">
        <v>0</v>
      </c>
      <c r="HJ8" s="16">
        <v>0</v>
      </c>
      <c r="HK8" s="16">
        <v>0</v>
      </c>
      <c r="HL8" s="25" t="e">
        <f>SUM(#REF!)</f>
        <v>#REF!</v>
      </c>
      <c r="HM8" s="16">
        <v>0</v>
      </c>
      <c r="HN8" s="16">
        <v>0</v>
      </c>
      <c r="HO8" s="16">
        <v>0</v>
      </c>
      <c r="HP8" s="25" t="e">
        <f>SUM(#REF!)</f>
        <v>#REF!</v>
      </c>
      <c r="HQ8" s="16">
        <v>0</v>
      </c>
      <c r="HR8" s="16">
        <v>0</v>
      </c>
      <c r="HS8" s="16">
        <v>0</v>
      </c>
      <c r="HT8" s="16">
        <v>0</v>
      </c>
      <c r="HU8" s="16">
        <v>0</v>
      </c>
      <c r="HV8" s="16">
        <v>0</v>
      </c>
      <c r="HW8" s="25" t="e">
        <f>SUM(#REF!+#REF!+#REF!+#REF!+#REF!+#REF!+#REF!+#REF!)</f>
        <v>#REF!</v>
      </c>
      <c r="HX8" s="26" t="e">
        <f>SUM(#REF!)</f>
        <v>#REF!</v>
      </c>
      <c r="HY8" s="16">
        <v>0</v>
      </c>
      <c r="HZ8" s="16">
        <v>0</v>
      </c>
      <c r="IA8" s="16">
        <v>0</v>
      </c>
      <c r="IB8" s="26" t="e">
        <f>SUM(#REF!)</f>
        <v>#REF!</v>
      </c>
      <c r="IC8" s="16">
        <v>0</v>
      </c>
      <c r="ID8" s="16">
        <v>0</v>
      </c>
      <c r="IE8" s="16">
        <v>0</v>
      </c>
      <c r="IF8" s="16">
        <v>0</v>
      </c>
      <c r="IG8" s="16">
        <v>0</v>
      </c>
      <c r="IH8" s="16">
        <v>0</v>
      </c>
      <c r="II8" s="26" t="e">
        <f>SUM(#REF!)</f>
        <v>#REF!</v>
      </c>
      <c r="IJ8" s="16">
        <v>0</v>
      </c>
      <c r="IK8" s="16">
        <v>0</v>
      </c>
      <c r="IL8" s="16">
        <v>0</v>
      </c>
      <c r="IM8" s="16">
        <v>0</v>
      </c>
      <c r="IN8" s="16">
        <v>0</v>
      </c>
      <c r="IO8" s="26" t="e">
        <f>SUM(#REF!)</f>
        <v>#REF!</v>
      </c>
      <c r="IP8" s="16">
        <v>0</v>
      </c>
      <c r="IQ8" s="16">
        <v>0</v>
      </c>
      <c r="IR8" s="16">
        <v>0</v>
      </c>
      <c r="IS8" s="16">
        <v>0</v>
      </c>
      <c r="IT8" s="16">
        <v>0</v>
      </c>
      <c r="IU8" s="16">
        <v>0</v>
      </c>
      <c r="IV8" s="16">
        <v>0</v>
      </c>
      <c r="IW8" s="26" t="e">
        <f>SUM(#REF!)</f>
        <v>#REF!</v>
      </c>
      <c r="IX8" s="16">
        <v>0</v>
      </c>
      <c r="IY8" s="16">
        <v>0</v>
      </c>
      <c r="IZ8" s="16">
        <v>0</v>
      </c>
      <c r="JA8" s="16">
        <v>0</v>
      </c>
      <c r="JB8" s="16">
        <v>0</v>
      </c>
      <c r="JC8" s="16">
        <v>0</v>
      </c>
      <c r="JD8" s="16">
        <v>0</v>
      </c>
      <c r="JE8" s="16">
        <v>0</v>
      </c>
      <c r="JF8" s="26" t="e">
        <f>SUM(#REF!)</f>
        <v>#REF!</v>
      </c>
      <c r="JG8" s="16">
        <v>0</v>
      </c>
      <c r="JH8" s="16">
        <v>0</v>
      </c>
      <c r="JI8" s="16">
        <v>0</v>
      </c>
      <c r="JJ8" s="16">
        <v>0</v>
      </c>
      <c r="JK8" s="16">
        <v>0</v>
      </c>
      <c r="JL8" s="16">
        <v>0</v>
      </c>
      <c r="JM8" s="16">
        <v>0</v>
      </c>
      <c r="JN8" s="26" t="e">
        <f>SUM(#REF!)</f>
        <v>#REF!</v>
      </c>
      <c r="JO8" s="16">
        <v>0</v>
      </c>
      <c r="JP8" s="16">
        <v>0</v>
      </c>
      <c r="JQ8" s="16">
        <v>0</v>
      </c>
      <c r="JR8" s="16">
        <v>0</v>
      </c>
      <c r="JS8" s="16">
        <v>0</v>
      </c>
      <c r="JT8" s="16">
        <v>0</v>
      </c>
      <c r="JU8" s="26" t="e">
        <f>SUM(#REF!)</f>
        <v>#REF!</v>
      </c>
      <c r="JV8" s="16">
        <v>0</v>
      </c>
      <c r="JW8" s="16">
        <v>1</v>
      </c>
      <c r="JX8" s="16">
        <v>0</v>
      </c>
      <c r="JY8" s="16">
        <v>0</v>
      </c>
      <c r="JZ8" s="16">
        <v>0</v>
      </c>
      <c r="KA8" s="16">
        <v>0</v>
      </c>
      <c r="KB8" s="16">
        <v>0</v>
      </c>
      <c r="KC8" s="16">
        <v>0</v>
      </c>
      <c r="KD8" s="16">
        <v>0</v>
      </c>
      <c r="KE8" s="16">
        <v>0</v>
      </c>
      <c r="KF8" s="16">
        <v>0</v>
      </c>
      <c r="KG8" s="16">
        <v>0</v>
      </c>
      <c r="KH8" s="16">
        <v>0</v>
      </c>
      <c r="KI8" s="16">
        <v>0</v>
      </c>
      <c r="KJ8" s="16">
        <v>0</v>
      </c>
      <c r="KK8" s="16">
        <v>0</v>
      </c>
      <c r="KL8" s="16">
        <v>0</v>
      </c>
      <c r="KM8" s="16">
        <v>0</v>
      </c>
      <c r="KN8" s="16">
        <v>0</v>
      </c>
      <c r="KO8" s="25" t="e">
        <f>SUM(#REF!)</f>
        <v>#REF!</v>
      </c>
      <c r="KP8" s="16">
        <v>0</v>
      </c>
      <c r="KQ8" s="16">
        <v>0</v>
      </c>
      <c r="KR8" s="16">
        <v>0</v>
      </c>
      <c r="KS8" s="16">
        <v>0</v>
      </c>
      <c r="KT8" s="16">
        <v>0</v>
      </c>
      <c r="KU8" s="16">
        <v>0</v>
      </c>
      <c r="KV8" s="16" t="e">
        <f>SUM(#REF!+#REF!+#REF!+#REF!+#REF!+#REF!+#REF!+#REF!)</f>
        <v>#REF!</v>
      </c>
      <c r="KW8" s="27">
        <v>0</v>
      </c>
      <c r="KX8" s="27">
        <v>91.954737722778603</v>
      </c>
      <c r="KY8" s="27">
        <v>0</v>
      </c>
      <c r="KZ8" s="27">
        <v>3.564327967470355</v>
      </c>
      <c r="LA8" s="27">
        <v>0</v>
      </c>
      <c r="LB8" s="27">
        <v>0</v>
      </c>
      <c r="LC8" s="27">
        <v>82869.761729289632</v>
      </c>
      <c r="LD8" s="27">
        <v>82871.918488250827</v>
      </c>
      <c r="LE8" s="27">
        <v>82871.918488250827</v>
      </c>
      <c r="LF8" s="27">
        <v>82923.771587933603</v>
      </c>
      <c r="LG8" s="27">
        <v>0</v>
      </c>
      <c r="LH8" s="27">
        <v>29.453838458960192</v>
      </c>
      <c r="LI8" s="27">
        <v>0</v>
      </c>
      <c r="LJ8" s="27">
        <v>0</v>
      </c>
      <c r="LK8" s="27">
        <v>0</v>
      </c>
      <c r="LL8" s="27">
        <v>0</v>
      </c>
      <c r="LM8" s="27">
        <v>1762.8713841633803</v>
      </c>
      <c r="LN8" s="27">
        <v>1762.8810401929061</v>
      </c>
      <c r="LO8" s="27">
        <v>226.34875715253804</v>
      </c>
      <c r="LP8" s="27">
        <v>35.68765318443176</v>
      </c>
      <c r="LQ8" s="27">
        <v>1762.9082392379055</v>
      </c>
      <c r="LR8" s="27">
        <v>257.13269525110866</v>
      </c>
      <c r="LS8" s="27">
        <v>1762.9109665134204</v>
      </c>
      <c r="LT8" s="27">
        <v>91.124982574920764</v>
      </c>
      <c r="LU8" s="27">
        <v>123.31589999856118</v>
      </c>
      <c r="LV8" s="27">
        <v>123.31177223021437</v>
      </c>
      <c r="LW8" s="27">
        <v>122.59000245071503</v>
      </c>
      <c r="LX8" s="27">
        <v>20.492748218632087</v>
      </c>
      <c r="LY8" s="27">
        <v>120.62385793495062</v>
      </c>
      <c r="LZ8" s="27">
        <v>36.974042705655442</v>
      </c>
      <c r="MA8" s="27">
        <v>0.29653592962886177</v>
      </c>
      <c r="MB8" s="27">
        <v>36.738686199738233</v>
      </c>
      <c r="MC8" s="27">
        <v>0</v>
      </c>
      <c r="MD8" s="27">
        <v>122.00695517172814</v>
      </c>
      <c r="ME8" s="27">
        <v>0</v>
      </c>
      <c r="MF8" s="27">
        <v>8.2828831589174303</v>
      </c>
      <c r="MG8" s="27">
        <v>12348.096503214116</v>
      </c>
      <c r="MH8" s="27">
        <v>12348.096503214116</v>
      </c>
      <c r="MI8" s="27">
        <v>1323.7704439521001</v>
      </c>
      <c r="MJ8" s="27">
        <v>381.82402663094609</v>
      </c>
      <c r="MK8" s="27">
        <v>0</v>
      </c>
      <c r="ML8" s="27">
        <v>381.75658184456523</v>
      </c>
      <c r="MM8" s="27">
        <v>381.75658184456523</v>
      </c>
      <c r="MN8" s="27">
        <v>0</v>
      </c>
      <c r="MO8" s="27">
        <v>0.70621693804974506</v>
      </c>
      <c r="MP8" s="27">
        <v>0</v>
      </c>
      <c r="MQ8" s="27">
        <v>14.579646351677845</v>
      </c>
      <c r="MR8" s="27">
        <v>0</v>
      </c>
      <c r="MS8" s="27">
        <v>1105.5255280064364</v>
      </c>
      <c r="MT8" s="27">
        <v>674.17086106898819</v>
      </c>
      <c r="MU8" s="27">
        <v>1105.4936852220467</v>
      </c>
      <c r="MV8" s="27">
        <v>85.809448886316304</v>
      </c>
      <c r="MW8" s="27">
        <v>53778.520667971985</v>
      </c>
      <c r="MX8" s="27">
        <v>47.630097823392369</v>
      </c>
      <c r="MY8" s="27">
        <v>15246.218212350801</v>
      </c>
      <c r="MZ8" s="27">
        <v>53778.520667971985</v>
      </c>
      <c r="NA8" s="27">
        <v>0</v>
      </c>
      <c r="NB8" s="27">
        <v>0</v>
      </c>
      <c r="NC8" s="27">
        <v>0</v>
      </c>
      <c r="ND8" s="27">
        <v>227.67266513962824</v>
      </c>
      <c r="NE8" s="27">
        <v>3.7735173704747571</v>
      </c>
      <c r="NF8" s="27">
        <v>5305.3823268772685</v>
      </c>
      <c r="NG8" s="27">
        <v>117.84380595337413</v>
      </c>
      <c r="NH8" s="27">
        <v>0</v>
      </c>
      <c r="NI8" s="27">
        <v>5454.4718650130117</v>
      </c>
      <c r="NJ8" s="27">
        <v>53.35155330281615</v>
      </c>
      <c r="NK8" s="27">
        <v>37.429202876040286</v>
      </c>
      <c r="NL8" s="27">
        <v>0</v>
      </c>
      <c r="NM8" s="27">
        <v>16.438026629530903</v>
      </c>
      <c r="NN8" s="27">
        <v>1643.0457334324942</v>
      </c>
      <c r="NO8" s="27">
        <v>0</v>
      </c>
      <c r="NP8" s="27">
        <v>0</v>
      </c>
      <c r="NQ8" s="27">
        <v>380.54088035628064</v>
      </c>
      <c r="NR8" s="27">
        <v>400.65940214818499</v>
      </c>
      <c r="NS8" s="27">
        <v>6816.4767215093761</v>
      </c>
      <c r="NT8" s="27">
        <v>94110.432383144638</v>
      </c>
      <c r="NU8" s="27">
        <v>919.791136690695</v>
      </c>
      <c r="NV8" s="27">
        <v>2617.3161887064725</v>
      </c>
      <c r="NW8" s="27">
        <v>108174.06125407736</v>
      </c>
      <c r="NX8" s="27">
        <v>108174.24059086999</v>
      </c>
      <c r="NY8" s="27">
        <v>205.35131554335936</v>
      </c>
      <c r="NZ8" s="27">
        <v>94115.318112954134</v>
      </c>
      <c r="OA8" s="27">
        <v>2617.6071963749232</v>
      </c>
      <c r="OB8" s="27">
        <v>94115.528923980426</v>
      </c>
      <c r="OC8" s="27">
        <v>205.00532010371785</v>
      </c>
      <c r="OD8" s="27">
        <v>0</v>
      </c>
      <c r="OE8" s="27">
        <v>0</v>
      </c>
      <c r="OF8" s="27">
        <v>6.8854124430751256</v>
      </c>
      <c r="OG8" s="27">
        <v>36.683108747354396</v>
      </c>
      <c r="OH8" s="27">
        <v>36.77016043338265</v>
      </c>
      <c r="OI8" s="27">
        <v>0</v>
      </c>
      <c r="OJ8" s="27">
        <v>4.2289723814558</v>
      </c>
      <c r="OK8" s="27">
        <v>0</v>
      </c>
      <c r="OL8" s="27">
        <v>156.79873520460404</v>
      </c>
      <c r="OM8" s="27">
        <v>0</v>
      </c>
      <c r="ON8" s="27">
        <v>0</v>
      </c>
      <c r="OO8" s="27">
        <v>117.99424836758556</v>
      </c>
      <c r="OP8" s="27">
        <v>191.45252983845802</v>
      </c>
      <c r="OQ8" s="27">
        <v>177.10042671689806</v>
      </c>
      <c r="OR8" s="27">
        <v>31127.492847756817</v>
      </c>
      <c r="OS8" s="27">
        <v>1.6091662639144122</v>
      </c>
      <c r="OT8" s="27">
        <v>31126.336335518219</v>
      </c>
      <c r="OU8" s="27">
        <v>223.24813973274235</v>
      </c>
      <c r="OV8" s="27">
        <v>217.05095895134869</v>
      </c>
      <c r="OW8" s="27">
        <v>3461.2040045721519</v>
      </c>
      <c r="OX8" s="27">
        <v>3461.1134147989692</v>
      </c>
      <c r="OY8" s="27">
        <v>3461.0649872310432</v>
      </c>
      <c r="OZ8" s="27">
        <v>17443.402693993907</v>
      </c>
      <c r="PA8" s="27">
        <v>17443.186944387639</v>
      </c>
      <c r="PB8" s="27">
        <v>0</v>
      </c>
      <c r="PC8" s="27">
        <v>58.4102808321298</v>
      </c>
      <c r="PD8" s="27">
        <v>18.431149059847687</v>
      </c>
      <c r="PE8" s="27">
        <v>39.52905760218173</v>
      </c>
      <c r="PF8" s="27">
        <v>84.357727500773066</v>
      </c>
      <c r="PG8" s="27">
        <v>39.685175697870001</v>
      </c>
      <c r="PH8" s="27">
        <v>26.869560633260992</v>
      </c>
      <c r="PI8" s="27">
        <v>36.102493903286152</v>
      </c>
      <c r="PJ8" s="27">
        <v>15022.745477793904</v>
      </c>
      <c r="PK8" s="27">
        <v>74.524867327628527</v>
      </c>
      <c r="PL8" s="27">
        <v>1.5301489841326226</v>
      </c>
      <c r="PM8" s="27">
        <v>104.9517534642001</v>
      </c>
      <c r="PN8" s="27">
        <v>37.594239899763629</v>
      </c>
      <c r="PO8" s="27">
        <v>0</v>
      </c>
      <c r="PP8" s="27">
        <v>3897.9408391729467</v>
      </c>
      <c r="PQ8" s="27">
        <v>32.412563841834292</v>
      </c>
      <c r="PR8" s="27">
        <v>0</v>
      </c>
      <c r="PS8" s="27">
        <v>0</v>
      </c>
      <c r="PT8" s="27">
        <v>71.191915518026676</v>
      </c>
      <c r="PU8" s="27">
        <v>350.61743453772181</v>
      </c>
      <c r="PV8" s="27">
        <v>350.42011246871442</v>
      </c>
      <c r="PW8" s="27">
        <v>350.18527193384057</v>
      </c>
      <c r="PX8" s="27">
        <v>350.18527193384057</v>
      </c>
      <c r="PY8" s="27">
        <v>56.066519222781324</v>
      </c>
      <c r="PZ8" s="27">
        <v>56.228460420244559</v>
      </c>
      <c r="QA8" s="27">
        <v>25.15631563888773</v>
      </c>
      <c r="QB8" s="27">
        <v>7.6494181379802093</v>
      </c>
      <c r="QC8" s="27">
        <v>0</v>
      </c>
      <c r="QD8" s="27">
        <v>0</v>
      </c>
      <c r="QE8" s="27">
        <v>0</v>
      </c>
      <c r="QF8" s="27">
        <v>0</v>
      </c>
      <c r="QG8" s="27">
        <v>0</v>
      </c>
      <c r="QH8" s="27">
        <v>0</v>
      </c>
      <c r="QI8" s="27">
        <v>0</v>
      </c>
      <c r="QJ8" s="27">
        <v>0</v>
      </c>
      <c r="QK8" s="27">
        <v>0</v>
      </c>
      <c r="QL8" s="27">
        <v>0</v>
      </c>
      <c r="QM8" s="27">
        <v>0</v>
      </c>
      <c r="QN8" s="27">
        <v>0</v>
      </c>
      <c r="QO8" s="27">
        <v>0</v>
      </c>
      <c r="QP8" s="27">
        <v>0</v>
      </c>
      <c r="QQ8" s="27">
        <v>30.725412240224795</v>
      </c>
      <c r="QR8" s="27">
        <v>0</v>
      </c>
      <c r="QS8" s="27">
        <v>7.8437180908764761</v>
      </c>
      <c r="QT8" s="27">
        <v>2.6148675375550261</v>
      </c>
      <c r="QU8" s="27">
        <v>9.0506480714240727</v>
      </c>
      <c r="QV8" s="27">
        <v>7.3531033387984985</v>
      </c>
      <c r="QW8" s="27">
        <v>72.84250688570728</v>
      </c>
      <c r="QX8" s="27">
        <v>50.460788677366317</v>
      </c>
      <c r="QY8" s="27">
        <v>68.73685158361242</v>
      </c>
      <c r="QZ8" s="27">
        <v>92.945770676758229</v>
      </c>
      <c r="RA8" s="27">
        <v>92.945918097056335</v>
      </c>
      <c r="RB8" s="27">
        <v>92.916434037436261</v>
      </c>
      <c r="RC8" s="27">
        <v>42.8517637010656</v>
      </c>
      <c r="RD8" s="27">
        <v>53.707499612579461</v>
      </c>
      <c r="RE8" s="27">
        <v>0.75980421640922358</v>
      </c>
      <c r="RF8" s="27">
        <v>14.903971007498621</v>
      </c>
      <c r="RG8" s="27">
        <v>3.6228538258161955</v>
      </c>
      <c r="RH8" s="27">
        <v>6.6040608041506017</v>
      </c>
      <c r="RI8" s="27">
        <v>13.163748098572995</v>
      </c>
      <c r="RJ8" s="27">
        <v>13.171340243925163</v>
      </c>
      <c r="RK8" s="27">
        <v>1.417446166234902</v>
      </c>
      <c r="RL8" s="27">
        <v>0</v>
      </c>
      <c r="RM8" s="27">
        <v>0</v>
      </c>
      <c r="RN8" s="27">
        <v>0</v>
      </c>
      <c r="RO8" s="27">
        <v>62.578589760917296</v>
      </c>
      <c r="RP8" s="27">
        <v>62.563995151405365</v>
      </c>
      <c r="RQ8" s="27">
        <v>0</v>
      </c>
      <c r="RR8" s="27">
        <v>80.213521790724968</v>
      </c>
      <c r="RS8" s="27">
        <v>3.9109130883042869</v>
      </c>
      <c r="RT8" s="27">
        <v>0</v>
      </c>
      <c r="RU8" s="27">
        <v>0</v>
      </c>
      <c r="RV8" s="27">
        <v>0</v>
      </c>
      <c r="RW8" s="27">
        <v>0</v>
      </c>
      <c r="RX8" s="27">
        <v>95.339581477311782</v>
      </c>
      <c r="RY8" s="27">
        <v>94.17614048470378</v>
      </c>
      <c r="RZ8" s="27">
        <v>0</v>
      </c>
      <c r="SA8" s="27">
        <v>95.426264612594792</v>
      </c>
      <c r="SB8" s="27">
        <v>95.426264612594792</v>
      </c>
      <c r="SC8" s="27">
        <v>37.786181127890295</v>
      </c>
      <c r="SD8" s="27">
        <v>87.665544149548808</v>
      </c>
      <c r="SE8" s="27">
        <v>27.365335095772483</v>
      </c>
      <c r="SF8" s="27">
        <v>510.82349509231932</v>
      </c>
      <c r="SG8" s="27">
        <v>46.066042170696662</v>
      </c>
      <c r="SH8" s="27">
        <v>45.933216482108243</v>
      </c>
      <c r="SI8" s="27">
        <v>38.30030941751528</v>
      </c>
      <c r="SJ8" s="27">
        <v>45.858990362014715</v>
      </c>
      <c r="SK8" s="27">
        <v>0</v>
      </c>
      <c r="SL8" s="27">
        <v>0</v>
      </c>
      <c r="SM8" s="27">
        <v>0</v>
      </c>
      <c r="SN8" s="27">
        <v>0</v>
      </c>
      <c r="SO8" s="27">
        <v>0</v>
      </c>
      <c r="SP8" s="27">
        <v>0</v>
      </c>
      <c r="SQ8" s="27">
        <v>2.1193879156397371</v>
      </c>
      <c r="SR8" s="27">
        <v>2.1188719445963855</v>
      </c>
      <c r="SS8" s="27">
        <v>0</v>
      </c>
      <c r="ST8" s="27">
        <v>0</v>
      </c>
      <c r="SU8" s="27">
        <v>0</v>
      </c>
      <c r="SV8" s="27">
        <v>0</v>
      </c>
      <c r="SW8" s="27">
        <v>1.3309104512499945</v>
      </c>
      <c r="SX8" s="27">
        <v>20.286507221589691</v>
      </c>
      <c r="SY8" s="27">
        <v>0</v>
      </c>
      <c r="SZ8" s="27">
        <v>93.19063579190292</v>
      </c>
      <c r="TA8" s="27">
        <v>16.361146944071571</v>
      </c>
      <c r="TB8" s="27">
        <v>62.623258111241704</v>
      </c>
      <c r="TC8" s="27">
        <v>35.984041693762514</v>
      </c>
      <c r="TD8" s="27">
        <v>744.7688202059685</v>
      </c>
      <c r="TE8" s="27">
        <v>367.9536930435782</v>
      </c>
      <c r="TF8" s="27">
        <v>54.246689352881504</v>
      </c>
      <c r="TG8" s="27">
        <v>2.1147441762495758</v>
      </c>
      <c r="TH8" s="27">
        <v>200.40352178836625</v>
      </c>
      <c r="TI8" s="27">
        <v>0</v>
      </c>
      <c r="TJ8" s="27">
        <v>0</v>
      </c>
      <c r="TK8" s="27">
        <v>1.328699146778489</v>
      </c>
      <c r="TL8" s="27">
        <v>1740.4323194590784</v>
      </c>
      <c r="TM8" s="27">
        <v>224.06772288003123</v>
      </c>
      <c r="TN8" s="27">
        <v>16.129475945606863</v>
      </c>
      <c r="TO8" s="27">
        <v>986.91904314084024</v>
      </c>
      <c r="TP8" s="27">
        <v>235.05178816104149</v>
      </c>
      <c r="TQ8" s="27">
        <v>0</v>
      </c>
      <c r="TR8" s="27">
        <v>986.98552969528339</v>
      </c>
      <c r="TS8" s="27">
        <v>171.75363992509634</v>
      </c>
      <c r="TT8" s="27">
        <v>171.76919276654593</v>
      </c>
      <c r="TU8" s="27">
        <v>171.73948757647869</v>
      </c>
      <c r="TV8" s="27">
        <v>38.678663612589837</v>
      </c>
      <c r="TW8" s="27">
        <v>64.532350971641293</v>
      </c>
      <c r="TX8" s="27">
        <v>171.65980690535545</v>
      </c>
      <c r="TY8" s="27">
        <v>27.568111715809518</v>
      </c>
      <c r="TZ8" s="27">
        <v>27.62707983504966</v>
      </c>
      <c r="UA8" s="27">
        <v>30.751947893882861</v>
      </c>
      <c r="UB8" s="27">
        <v>30.761235372663183</v>
      </c>
      <c r="UC8" s="27">
        <v>0</v>
      </c>
      <c r="UD8" s="27">
        <v>20.051519266417724</v>
      </c>
      <c r="UE8" s="27">
        <v>0</v>
      </c>
      <c r="UF8" s="27">
        <v>0</v>
      </c>
      <c r="UG8" s="27">
        <v>0.32329271373407592</v>
      </c>
      <c r="UH8" s="27">
        <v>15.349106597612641</v>
      </c>
      <c r="UI8" s="27">
        <v>0</v>
      </c>
      <c r="UJ8" s="27">
        <v>0</v>
      </c>
      <c r="UK8" s="27">
        <v>186.63085414848973</v>
      </c>
      <c r="UL8" s="27">
        <v>186.49338472051116</v>
      </c>
      <c r="UM8" s="27">
        <v>186.64286890278493</v>
      </c>
      <c r="UN8" s="27">
        <v>0</v>
      </c>
      <c r="UO8" s="27">
        <v>186.47296700922425</v>
      </c>
      <c r="UP8" s="27">
        <v>220.1848933585151</v>
      </c>
      <c r="UQ8" s="27">
        <v>331.44070732023152</v>
      </c>
      <c r="UR8" s="27">
        <v>0</v>
      </c>
      <c r="US8" s="27">
        <v>265.91231110447524</v>
      </c>
      <c r="UT8" s="27">
        <v>64.517535231682203</v>
      </c>
      <c r="UU8" s="27">
        <v>466.00588171608553</v>
      </c>
      <c r="UV8" s="27">
        <v>13.483723855599813</v>
      </c>
      <c r="UW8" s="27">
        <v>12.076891950828136</v>
      </c>
      <c r="UX8" s="27">
        <v>136.46269476285264</v>
      </c>
      <c r="UY8" s="27">
        <v>394.45934667097845</v>
      </c>
      <c r="UZ8" s="27">
        <v>965.65027447300781</v>
      </c>
      <c r="VA8" s="27">
        <v>394.51949415260333</v>
      </c>
      <c r="VB8" s="27">
        <v>3.085949100134707</v>
      </c>
      <c r="VC8" s="27">
        <v>208.89500466909567</v>
      </c>
      <c r="VD8" s="27">
        <v>1.1887972838812533</v>
      </c>
      <c r="VE8" s="27">
        <v>0</v>
      </c>
      <c r="VF8" s="27">
        <v>394.62217239023022</v>
      </c>
      <c r="VG8" s="27">
        <v>0</v>
      </c>
      <c r="VH8" s="27">
        <v>0</v>
      </c>
      <c r="VI8" s="27">
        <v>0</v>
      </c>
      <c r="VJ8" s="27">
        <v>0</v>
      </c>
      <c r="VK8" s="27">
        <v>88.183136816179157</v>
      </c>
      <c r="VL8" s="27">
        <v>88.038443793593643</v>
      </c>
      <c r="VM8" s="27">
        <v>118.39751659303907</v>
      </c>
      <c r="VN8" s="27">
        <v>0.2331452014457096</v>
      </c>
      <c r="VO8" s="27">
        <v>2.4755553558501915</v>
      </c>
      <c r="VP8" s="27">
        <v>88.485790688179165</v>
      </c>
      <c r="VQ8" s="27">
        <v>177.92598038626005</v>
      </c>
      <c r="VR8" s="27">
        <v>10.643892943143648</v>
      </c>
      <c r="VS8" s="27">
        <v>86.815813551298376</v>
      </c>
      <c r="VT8" s="27">
        <v>58.456054834689951</v>
      </c>
      <c r="VU8" s="27">
        <v>134.3054198306011</v>
      </c>
      <c r="VV8" s="27">
        <v>134.3054198306011</v>
      </c>
      <c r="VW8" s="27">
        <v>101.75715560436542</v>
      </c>
      <c r="VX8" s="27">
        <v>0</v>
      </c>
      <c r="VY8" s="27">
        <v>0</v>
      </c>
      <c r="VZ8" s="27">
        <v>122.3427049006517</v>
      </c>
      <c r="WA8" s="27">
        <v>136.24333335927929</v>
      </c>
      <c r="WB8" s="27">
        <v>0</v>
      </c>
      <c r="WC8" s="27">
        <v>0</v>
      </c>
      <c r="WD8" s="27">
        <v>0</v>
      </c>
      <c r="WE8" s="27">
        <v>18.953827726762494</v>
      </c>
      <c r="WF8" s="27">
        <v>0</v>
      </c>
      <c r="WG8" s="27">
        <v>25.909780782478638</v>
      </c>
      <c r="WH8" s="27">
        <v>0</v>
      </c>
      <c r="WI8" s="27">
        <v>0</v>
      </c>
      <c r="WJ8" s="27">
        <v>0</v>
      </c>
      <c r="WK8" s="27">
        <v>206.81365119036582</v>
      </c>
      <c r="WL8" s="27">
        <v>0.15493873330347185</v>
      </c>
      <c r="WM8" s="27">
        <v>201.67863365678528</v>
      </c>
      <c r="WN8" s="27">
        <v>1268.9033362746632</v>
      </c>
      <c r="WO8" s="27">
        <v>15.605544206158207</v>
      </c>
      <c r="WP8" s="27">
        <v>15.61136730793317</v>
      </c>
      <c r="WQ8" s="27">
        <v>238.63417511502911</v>
      </c>
      <c r="WR8" s="27">
        <v>348.07598230862072</v>
      </c>
      <c r="WS8" s="27">
        <v>348.11401674553065</v>
      </c>
      <c r="WT8" s="27">
        <v>18.792328790193555</v>
      </c>
      <c r="WU8" s="27">
        <v>11.812862196930404</v>
      </c>
      <c r="WV8" s="27">
        <v>35.571559699677728</v>
      </c>
      <c r="WW8" s="27">
        <v>35.614385296275877</v>
      </c>
      <c r="WX8" s="27">
        <v>127.70489711360491</v>
      </c>
      <c r="WY8" s="27">
        <v>0</v>
      </c>
      <c r="WZ8" s="27">
        <v>999.36890844586219</v>
      </c>
      <c r="XA8" s="27">
        <v>930.25834640656547</v>
      </c>
      <c r="XB8" s="27">
        <v>232.73898481429404</v>
      </c>
      <c r="XC8" s="27">
        <v>70.069457368290571</v>
      </c>
      <c r="XD8" s="27">
        <v>217.29235968948802</v>
      </c>
      <c r="XE8" s="27">
        <v>199.22047389611092</v>
      </c>
      <c r="XF8" s="27">
        <v>994.31342416310667</v>
      </c>
      <c r="XG8" s="27">
        <v>199.37460181777482</v>
      </c>
      <c r="XH8" s="27">
        <v>0</v>
      </c>
      <c r="XI8" s="27">
        <v>0</v>
      </c>
      <c r="XJ8" s="27">
        <v>0.26778897149929276</v>
      </c>
      <c r="XK8" s="27">
        <v>0</v>
      </c>
      <c r="XL8" s="27">
        <v>0</v>
      </c>
      <c r="XM8" s="27">
        <v>0</v>
      </c>
      <c r="XN8" s="27">
        <v>0</v>
      </c>
      <c r="XO8" s="27">
        <v>0</v>
      </c>
      <c r="XP8" s="27">
        <v>0</v>
      </c>
      <c r="XQ8" s="27">
        <v>0</v>
      </c>
      <c r="XR8" s="27">
        <v>0</v>
      </c>
      <c r="XS8" s="27">
        <v>0</v>
      </c>
      <c r="XT8" s="27">
        <v>16.462424688866513</v>
      </c>
      <c r="XU8" s="27">
        <v>16.429107701495834</v>
      </c>
      <c r="XV8" s="27">
        <v>16.38237546699802</v>
      </c>
      <c r="XW8" s="27">
        <v>1055.3711524186717</v>
      </c>
      <c r="XX8" s="27">
        <v>56.447305852774527</v>
      </c>
      <c r="XY8" s="27">
        <v>728.68452858172952</v>
      </c>
      <c r="XZ8" s="27">
        <v>68.566212588561271</v>
      </c>
      <c r="YA8" s="27">
        <v>1054.6422327547145</v>
      </c>
      <c r="YB8" s="27">
        <v>20.87287145728385</v>
      </c>
      <c r="YC8" s="27">
        <v>20.999874044097304</v>
      </c>
      <c r="YD8" s="27">
        <v>0</v>
      </c>
      <c r="YE8" s="27">
        <v>0</v>
      </c>
      <c r="YF8" s="27">
        <v>61.123846259263004</v>
      </c>
      <c r="YG8" s="27">
        <v>60.995148339021398</v>
      </c>
      <c r="YH8" s="27">
        <v>0</v>
      </c>
      <c r="YI8" s="27">
        <v>441.42280990636101</v>
      </c>
      <c r="YJ8" s="27">
        <v>11.923427420505668</v>
      </c>
      <c r="YK8" s="27">
        <v>0</v>
      </c>
      <c r="YL8" s="27">
        <v>24.028476648270971</v>
      </c>
      <c r="YM8" s="27">
        <v>12.709030189082453</v>
      </c>
      <c r="YN8" s="27">
        <v>22.12756561441596</v>
      </c>
      <c r="YO8" s="27">
        <v>0.67083606650566008</v>
      </c>
      <c r="YP8" s="27">
        <v>0.21589702656796819</v>
      </c>
      <c r="YQ8" s="27">
        <v>0</v>
      </c>
      <c r="YR8" s="27">
        <v>0</v>
      </c>
      <c r="YS8" s="27">
        <v>0</v>
      </c>
      <c r="YT8" s="27">
        <v>0</v>
      </c>
      <c r="YU8" s="27">
        <v>0</v>
      </c>
      <c r="YV8" s="27">
        <v>0</v>
      </c>
      <c r="YW8" s="27">
        <v>0</v>
      </c>
      <c r="YX8" s="27">
        <v>90.551665035608494</v>
      </c>
      <c r="YY8" s="27">
        <v>0.25260468079495629</v>
      </c>
      <c r="YZ8" s="27">
        <v>0</v>
      </c>
      <c r="ZA8" s="27">
        <v>0</v>
      </c>
      <c r="ZB8" s="27">
        <v>0</v>
      </c>
      <c r="ZC8" s="27">
        <v>0</v>
      </c>
      <c r="ZD8" s="27">
        <v>0</v>
      </c>
      <c r="ZE8" s="27">
        <v>8.6530555274474175</v>
      </c>
      <c r="ZF8" s="27">
        <v>0</v>
      </c>
      <c r="ZG8" s="27">
        <v>0</v>
      </c>
      <c r="ZH8" s="27">
        <v>0</v>
      </c>
      <c r="ZI8" s="27">
        <v>14.208073490315902</v>
      </c>
      <c r="ZJ8" s="27">
        <v>1.7924834046022022</v>
      </c>
      <c r="ZK8" s="27">
        <v>0.13334165963177005</v>
      </c>
      <c r="ZL8" s="27">
        <v>5.9727333775358353</v>
      </c>
      <c r="ZM8" s="27">
        <v>0.29859981380226669</v>
      </c>
      <c r="ZN8" s="27">
        <v>0</v>
      </c>
      <c r="ZO8" s="27">
        <v>0.19754319945447413</v>
      </c>
      <c r="ZP8" s="27">
        <v>0.19636383706967128</v>
      </c>
      <c r="ZQ8" s="27">
        <v>0.19636383706967128</v>
      </c>
      <c r="ZR8" s="27">
        <v>0</v>
      </c>
      <c r="ZS8" s="27">
        <v>0</v>
      </c>
      <c r="ZT8" s="27">
        <v>0.57258043782177426</v>
      </c>
      <c r="ZU8" s="27">
        <v>0.47955822972045103</v>
      </c>
      <c r="ZV8" s="27">
        <v>3.6070798539194575</v>
      </c>
      <c r="ZW8" s="27">
        <v>3.6070798539194575</v>
      </c>
      <c r="ZX8" s="27">
        <v>0.74793688241214518</v>
      </c>
      <c r="ZY8" s="27">
        <v>0.74793688241214518</v>
      </c>
      <c r="ZZ8" s="27">
        <v>0.33007404744669222</v>
      </c>
      <c r="AAA8" s="27">
        <v>0.85872323643456105</v>
      </c>
      <c r="AAB8" s="27">
        <v>0.55592194413643425</v>
      </c>
      <c r="AAC8" s="27">
        <v>0.43024614000588268</v>
      </c>
      <c r="AAD8" s="27">
        <v>0.90648741301907576</v>
      </c>
      <c r="AAE8" s="27">
        <v>0.21368572209646289</v>
      </c>
    </row>
    <row r="9" spans="1:707">
      <c r="A9" s="14" t="s">
        <v>766</v>
      </c>
      <c r="B9" s="14" t="e">
        <f>_xlfn.CONCAT(#REF!," ","[",#REF!,"]")</f>
        <v>#REF!</v>
      </c>
      <c r="C9" s="15" t="s">
        <v>767</v>
      </c>
      <c r="D9" s="14" t="s">
        <v>768</v>
      </c>
      <c r="E9" s="16">
        <v>3003</v>
      </c>
      <c r="F9" s="17">
        <v>44603</v>
      </c>
      <c r="G9" s="14" t="s">
        <v>769</v>
      </c>
      <c r="H9" s="14" t="s">
        <v>770</v>
      </c>
      <c r="I9" s="18">
        <v>1.0034000000000001</v>
      </c>
      <c r="J9" s="19">
        <v>44706</v>
      </c>
      <c r="K9" s="1" t="s">
        <v>771</v>
      </c>
      <c r="L9" s="18">
        <v>1352</v>
      </c>
      <c r="M9" s="20" t="s">
        <v>772</v>
      </c>
      <c r="N9" s="20" t="s">
        <v>767</v>
      </c>
      <c r="O9" s="20" t="s">
        <v>773</v>
      </c>
      <c r="P9" s="21">
        <v>29.23</v>
      </c>
      <c r="Q9" s="28">
        <v>42</v>
      </c>
      <c r="R9" s="20" t="s">
        <v>774</v>
      </c>
      <c r="S9" s="20" t="s">
        <v>775</v>
      </c>
      <c r="T9" s="20" t="s">
        <v>776</v>
      </c>
      <c r="U9" s="16">
        <v>0</v>
      </c>
      <c r="V9" s="16">
        <v>1</v>
      </c>
      <c r="W9" s="16">
        <v>0</v>
      </c>
      <c r="X9" s="16">
        <v>0</v>
      </c>
      <c r="Y9" s="23">
        <v>0</v>
      </c>
      <c r="Z9" s="16">
        <v>0</v>
      </c>
      <c r="AA9" s="16">
        <v>0</v>
      </c>
      <c r="AB9" s="16">
        <v>0</v>
      </c>
      <c r="AC9" s="16">
        <v>0</v>
      </c>
      <c r="AD9" s="16">
        <v>1</v>
      </c>
      <c r="AE9" s="16">
        <v>0</v>
      </c>
      <c r="AF9" s="16">
        <v>0</v>
      </c>
      <c r="AG9" s="16">
        <v>0</v>
      </c>
      <c r="AH9" s="16">
        <v>0</v>
      </c>
      <c r="AI9" s="16">
        <v>0</v>
      </c>
      <c r="AJ9" s="16">
        <v>0</v>
      </c>
      <c r="AK9" s="16">
        <v>0</v>
      </c>
      <c r="AL9" s="16">
        <v>0</v>
      </c>
      <c r="AM9" s="16">
        <v>0</v>
      </c>
      <c r="AN9" s="16">
        <v>0</v>
      </c>
      <c r="AO9" s="16">
        <v>0</v>
      </c>
      <c r="AP9" s="16">
        <v>0</v>
      </c>
      <c r="AQ9" s="16">
        <v>0</v>
      </c>
      <c r="AR9" s="16">
        <v>0</v>
      </c>
      <c r="AS9" s="24" t="s">
        <v>777</v>
      </c>
      <c r="AT9" s="24" t="s">
        <v>778</v>
      </c>
      <c r="AU9" s="25" t="e">
        <f>#REF!+#REF!</f>
        <v>#REF!</v>
      </c>
      <c r="AV9" s="26" t="e">
        <f>SUM(#REF!)</f>
        <v>#REF!</v>
      </c>
      <c r="AW9" s="16">
        <v>0</v>
      </c>
      <c r="AX9" s="16">
        <v>0</v>
      </c>
      <c r="AY9" s="26" t="e">
        <f>SUM(#REF!)</f>
        <v>#REF!</v>
      </c>
      <c r="AZ9" s="16">
        <v>0</v>
      </c>
      <c r="BA9" s="16">
        <v>0</v>
      </c>
      <c r="BB9" s="16">
        <v>0</v>
      </c>
      <c r="BC9" s="16">
        <v>0</v>
      </c>
      <c r="BD9" s="16">
        <v>0</v>
      </c>
      <c r="BE9" s="16">
        <v>0</v>
      </c>
      <c r="BF9" s="16">
        <v>0</v>
      </c>
      <c r="BG9" s="16">
        <v>0</v>
      </c>
      <c r="BH9" s="16">
        <v>0</v>
      </c>
      <c r="BI9" s="16">
        <v>0</v>
      </c>
      <c r="BJ9" s="16">
        <v>0</v>
      </c>
      <c r="BK9" s="16">
        <v>0</v>
      </c>
      <c r="BL9" s="16">
        <v>0</v>
      </c>
      <c r="BM9" s="16">
        <v>0</v>
      </c>
      <c r="BN9" s="16">
        <v>0</v>
      </c>
      <c r="BO9" s="16">
        <v>0</v>
      </c>
      <c r="BP9" s="16">
        <v>0</v>
      </c>
      <c r="BQ9" s="16">
        <v>0</v>
      </c>
      <c r="BR9" s="16">
        <v>0</v>
      </c>
      <c r="BS9" s="16">
        <v>0</v>
      </c>
      <c r="BT9" s="16">
        <v>0</v>
      </c>
      <c r="BU9" s="16">
        <v>0</v>
      </c>
      <c r="BV9" s="16">
        <v>0</v>
      </c>
      <c r="BW9" s="16">
        <v>0</v>
      </c>
      <c r="BX9" s="16">
        <v>0</v>
      </c>
      <c r="BY9" s="16">
        <v>0</v>
      </c>
      <c r="BZ9" s="16">
        <v>0</v>
      </c>
      <c r="CA9" s="16">
        <v>0</v>
      </c>
      <c r="CB9" s="16">
        <v>0</v>
      </c>
      <c r="CC9" s="16">
        <v>0</v>
      </c>
      <c r="CD9" s="16">
        <v>0</v>
      </c>
      <c r="CE9" s="16">
        <v>0</v>
      </c>
      <c r="CF9" s="16">
        <v>0</v>
      </c>
      <c r="CG9" s="16">
        <v>0</v>
      </c>
      <c r="CH9" s="16">
        <v>0</v>
      </c>
      <c r="CI9" s="16">
        <v>0</v>
      </c>
      <c r="CJ9" s="16">
        <v>0</v>
      </c>
      <c r="CK9" s="16">
        <v>0</v>
      </c>
      <c r="CL9" s="25" t="e">
        <f>SUM(#REF!)</f>
        <v>#REF!</v>
      </c>
      <c r="CM9" s="16">
        <v>0</v>
      </c>
      <c r="CN9" s="16">
        <v>0</v>
      </c>
      <c r="CO9" s="16">
        <v>0</v>
      </c>
      <c r="CP9" s="25" t="e">
        <f>SUM(#REF!,#REF!,#REF!,#REF!,#REF!)</f>
        <v>#REF!</v>
      </c>
      <c r="CQ9" s="26" t="e">
        <f>SUM(#REF!)</f>
        <v>#REF!</v>
      </c>
      <c r="CR9" s="16">
        <v>0</v>
      </c>
      <c r="CS9" s="16">
        <v>0</v>
      </c>
      <c r="CT9" s="16">
        <v>0</v>
      </c>
      <c r="CU9" s="26" t="e">
        <f>SUM(#REF!)</f>
        <v>#REF!</v>
      </c>
      <c r="CV9" s="16">
        <v>0</v>
      </c>
      <c r="CW9" s="16">
        <v>0</v>
      </c>
      <c r="CX9" s="16">
        <v>0</v>
      </c>
      <c r="CY9" s="26" t="e">
        <f>SUM(#REF!)</f>
        <v>#REF!</v>
      </c>
      <c r="CZ9" s="16">
        <v>0</v>
      </c>
      <c r="DA9" s="16">
        <v>0</v>
      </c>
      <c r="DB9" s="16">
        <v>0</v>
      </c>
      <c r="DC9" s="26" t="e">
        <f>SUM(#REF!)</f>
        <v>#REF!</v>
      </c>
      <c r="DD9" s="16">
        <v>0</v>
      </c>
      <c r="DE9" s="16">
        <v>0</v>
      </c>
      <c r="DF9" s="16">
        <v>0</v>
      </c>
      <c r="DG9" s="16">
        <v>0</v>
      </c>
      <c r="DH9" s="16">
        <v>0</v>
      </c>
      <c r="DI9" s="16">
        <v>0</v>
      </c>
      <c r="DJ9" s="26" t="e">
        <f>SUM(#REF!)</f>
        <v>#REF!</v>
      </c>
      <c r="DK9" s="16">
        <v>0</v>
      </c>
      <c r="DL9" s="16">
        <v>0</v>
      </c>
      <c r="DM9" s="16">
        <v>0</v>
      </c>
      <c r="DN9" s="16">
        <v>0</v>
      </c>
      <c r="DO9" s="16">
        <v>0</v>
      </c>
      <c r="DP9" s="16">
        <v>0</v>
      </c>
      <c r="DQ9" s="16">
        <v>0</v>
      </c>
      <c r="DR9" s="16">
        <v>0</v>
      </c>
      <c r="DS9" s="16">
        <v>0</v>
      </c>
      <c r="DT9" s="16">
        <v>0</v>
      </c>
      <c r="DU9" s="16">
        <v>0</v>
      </c>
      <c r="DV9" s="16">
        <v>0</v>
      </c>
      <c r="DW9" s="16">
        <v>0</v>
      </c>
      <c r="DX9" s="16">
        <v>0</v>
      </c>
      <c r="DY9" s="16">
        <v>0</v>
      </c>
      <c r="DZ9" s="16">
        <v>0</v>
      </c>
      <c r="EA9" s="16">
        <v>0</v>
      </c>
      <c r="EB9" s="16">
        <v>0</v>
      </c>
      <c r="EC9" s="16">
        <v>0</v>
      </c>
      <c r="ED9" s="16">
        <v>0</v>
      </c>
      <c r="EE9" s="16">
        <v>0</v>
      </c>
      <c r="EF9" s="16">
        <v>0</v>
      </c>
      <c r="EG9" s="16">
        <v>0</v>
      </c>
      <c r="EH9" s="16">
        <v>0</v>
      </c>
      <c r="EI9" s="16">
        <v>0</v>
      </c>
      <c r="EJ9" s="16">
        <v>0</v>
      </c>
      <c r="EK9" s="16">
        <v>0</v>
      </c>
      <c r="EL9" s="16">
        <v>0</v>
      </c>
      <c r="EM9" s="16">
        <v>0</v>
      </c>
      <c r="EN9" s="16">
        <v>0</v>
      </c>
      <c r="EO9" s="16">
        <v>0</v>
      </c>
      <c r="EP9" s="16">
        <v>0</v>
      </c>
      <c r="EQ9" s="16">
        <v>0</v>
      </c>
      <c r="ER9" s="16">
        <v>0</v>
      </c>
      <c r="ES9" s="16">
        <v>0</v>
      </c>
      <c r="ET9" s="16">
        <v>0</v>
      </c>
      <c r="EU9" s="16">
        <v>0</v>
      </c>
      <c r="EV9" s="16">
        <v>0</v>
      </c>
      <c r="EW9" s="16">
        <v>0</v>
      </c>
      <c r="EX9" s="16">
        <v>0</v>
      </c>
      <c r="EY9" s="16">
        <v>0</v>
      </c>
      <c r="EZ9" s="16">
        <v>0</v>
      </c>
      <c r="FA9" s="16">
        <v>0</v>
      </c>
      <c r="FB9" s="16">
        <v>0</v>
      </c>
      <c r="FC9" s="16">
        <v>0</v>
      </c>
      <c r="FD9" s="25" t="e">
        <f>SUM(#REF!,#REF!,#REF!,#REF!,#REF!)</f>
        <v>#REF!</v>
      </c>
      <c r="FE9" s="26" t="e">
        <f>SUM(#REF!)</f>
        <v>#REF!</v>
      </c>
      <c r="FF9" s="16">
        <v>1</v>
      </c>
      <c r="FG9" s="16">
        <v>1</v>
      </c>
      <c r="FH9" s="16">
        <v>1</v>
      </c>
      <c r="FI9" s="16">
        <v>0</v>
      </c>
      <c r="FJ9" s="16">
        <v>0</v>
      </c>
      <c r="FK9" s="16">
        <v>0</v>
      </c>
      <c r="FL9" s="16">
        <v>0</v>
      </c>
      <c r="FM9" s="16">
        <v>0</v>
      </c>
      <c r="FN9" s="16">
        <v>0</v>
      </c>
      <c r="FO9" s="16">
        <v>0</v>
      </c>
      <c r="FP9" s="26" t="e">
        <f>SUM(#REF!)</f>
        <v>#REF!</v>
      </c>
      <c r="FQ9" s="16">
        <v>1</v>
      </c>
      <c r="FR9" s="16">
        <v>0</v>
      </c>
      <c r="FS9" s="16">
        <v>0</v>
      </c>
      <c r="FT9" s="26" t="e">
        <f>SUM(#REF!)</f>
        <v>#REF!</v>
      </c>
      <c r="FU9" s="16">
        <v>1</v>
      </c>
      <c r="FV9" s="16">
        <v>0</v>
      </c>
      <c r="FW9" s="16">
        <v>0</v>
      </c>
      <c r="FX9" s="16">
        <v>0</v>
      </c>
      <c r="FY9" s="16">
        <v>0</v>
      </c>
      <c r="FZ9" s="16">
        <v>0</v>
      </c>
      <c r="GA9" s="16">
        <v>0</v>
      </c>
      <c r="GB9" s="16">
        <v>0</v>
      </c>
      <c r="GC9" s="16">
        <v>0</v>
      </c>
      <c r="GD9" s="16">
        <v>0</v>
      </c>
      <c r="GE9" s="16">
        <v>0</v>
      </c>
      <c r="GF9" s="16">
        <v>0</v>
      </c>
      <c r="GG9" s="16">
        <v>0</v>
      </c>
      <c r="GH9" s="16">
        <v>0</v>
      </c>
      <c r="GI9" s="26" t="e">
        <f>SUM(#REF!)</f>
        <v>#REF!</v>
      </c>
      <c r="GJ9" s="16">
        <v>0</v>
      </c>
      <c r="GK9" s="16">
        <v>0</v>
      </c>
      <c r="GL9" s="16">
        <v>0</v>
      </c>
      <c r="GM9" s="16">
        <v>0</v>
      </c>
      <c r="GN9" s="16">
        <v>0</v>
      </c>
      <c r="GO9" s="26" t="e">
        <f>SUM(#REF!)</f>
        <v>#REF!</v>
      </c>
      <c r="GP9" s="16">
        <v>1</v>
      </c>
      <c r="GQ9" s="16">
        <v>0</v>
      </c>
      <c r="GR9" s="16">
        <v>0</v>
      </c>
      <c r="GS9" s="16">
        <v>0</v>
      </c>
      <c r="GT9" s="16">
        <v>0</v>
      </c>
      <c r="GU9" s="16">
        <v>0</v>
      </c>
      <c r="GV9" s="16">
        <v>0</v>
      </c>
      <c r="GW9" s="16">
        <v>0</v>
      </c>
      <c r="GX9" s="16">
        <v>0</v>
      </c>
      <c r="GY9" s="16">
        <v>0</v>
      </c>
      <c r="GZ9" s="16">
        <v>0</v>
      </c>
      <c r="HA9" s="16">
        <v>0</v>
      </c>
      <c r="HB9" s="16">
        <v>0</v>
      </c>
      <c r="HC9" s="16">
        <v>0</v>
      </c>
      <c r="HD9" s="16">
        <v>0</v>
      </c>
      <c r="HE9" s="16">
        <v>0</v>
      </c>
      <c r="HF9" s="16">
        <v>0</v>
      </c>
      <c r="HG9" s="16">
        <v>0</v>
      </c>
      <c r="HH9" s="16">
        <v>0</v>
      </c>
      <c r="HI9" s="16">
        <v>0</v>
      </c>
      <c r="HJ9" s="16">
        <v>0</v>
      </c>
      <c r="HK9" s="16">
        <v>0</v>
      </c>
      <c r="HL9" s="25" t="e">
        <f>SUM(#REF!)</f>
        <v>#REF!</v>
      </c>
      <c r="HM9" s="16">
        <v>0</v>
      </c>
      <c r="HN9" s="16">
        <v>0</v>
      </c>
      <c r="HO9" s="16">
        <v>0</v>
      </c>
      <c r="HP9" s="25" t="e">
        <f>SUM(#REF!)</f>
        <v>#REF!</v>
      </c>
      <c r="HQ9" s="16">
        <v>0</v>
      </c>
      <c r="HR9" s="16">
        <v>0</v>
      </c>
      <c r="HS9" s="16">
        <v>0</v>
      </c>
      <c r="HT9" s="16">
        <v>0</v>
      </c>
      <c r="HU9" s="16">
        <v>0</v>
      </c>
      <c r="HV9" s="16">
        <v>0</v>
      </c>
      <c r="HW9" s="25" t="e">
        <f>SUM(#REF!+#REF!+#REF!+#REF!+#REF!+#REF!+#REF!+#REF!)</f>
        <v>#REF!</v>
      </c>
      <c r="HX9" s="26" t="e">
        <f>SUM(#REF!)</f>
        <v>#REF!</v>
      </c>
      <c r="HY9" s="16">
        <v>0</v>
      </c>
      <c r="HZ9" s="16">
        <v>0</v>
      </c>
      <c r="IA9" s="16">
        <v>0</v>
      </c>
      <c r="IB9" s="26" t="e">
        <f>SUM(#REF!)</f>
        <v>#REF!</v>
      </c>
      <c r="IC9" s="16">
        <v>0</v>
      </c>
      <c r="ID9" s="16">
        <v>0</v>
      </c>
      <c r="IE9" s="16">
        <v>0</v>
      </c>
      <c r="IF9" s="16">
        <v>0</v>
      </c>
      <c r="IG9" s="16">
        <v>0</v>
      </c>
      <c r="IH9" s="16">
        <v>0</v>
      </c>
      <c r="II9" s="26" t="e">
        <f>SUM(#REF!)</f>
        <v>#REF!</v>
      </c>
      <c r="IJ9" s="16">
        <v>0</v>
      </c>
      <c r="IK9" s="16">
        <v>0</v>
      </c>
      <c r="IL9" s="16">
        <v>0</v>
      </c>
      <c r="IM9" s="16">
        <v>0</v>
      </c>
      <c r="IN9" s="16">
        <v>0</v>
      </c>
      <c r="IO9" s="26" t="e">
        <f>SUM(#REF!)</f>
        <v>#REF!</v>
      </c>
      <c r="IP9" s="16">
        <v>0</v>
      </c>
      <c r="IQ9" s="16">
        <v>0</v>
      </c>
      <c r="IR9" s="16">
        <v>0</v>
      </c>
      <c r="IS9" s="16">
        <v>0</v>
      </c>
      <c r="IT9" s="16">
        <v>0</v>
      </c>
      <c r="IU9" s="16">
        <v>0</v>
      </c>
      <c r="IV9" s="16">
        <v>0</v>
      </c>
      <c r="IW9" s="26" t="e">
        <f>SUM(#REF!)</f>
        <v>#REF!</v>
      </c>
      <c r="IX9" s="16">
        <v>0</v>
      </c>
      <c r="IY9" s="16">
        <v>0</v>
      </c>
      <c r="IZ9" s="16">
        <v>0</v>
      </c>
      <c r="JA9" s="16">
        <v>0</v>
      </c>
      <c r="JB9" s="16">
        <v>0</v>
      </c>
      <c r="JC9" s="16">
        <v>0</v>
      </c>
      <c r="JD9" s="16">
        <v>0</v>
      </c>
      <c r="JE9" s="16">
        <v>0</v>
      </c>
      <c r="JF9" s="26" t="e">
        <f>SUM(#REF!)</f>
        <v>#REF!</v>
      </c>
      <c r="JG9" s="16">
        <v>0</v>
      </c>
      <c r="JH9" s="16">
        <v>0</v>
      </c>
      <c r="JI9" s="16">
        <v>0</v>
      </c>
      <c r="JJ9" s="16">
        <v>0</v>
      </c>
      <c r="JK9" s="16">
        <v>0</v>
      </c>
      <c r="JL9" s="16">
        <v>0</v>
      </c>
      <c r="JM9" s="16">
        <v>0</v>
      </c>
      <c r="JN9" s="26" t="e">
        <f>SUM(#REF!)</f>
        <v>#REF!</v>
      </c>
      <c r="JO9" s="16">
        <v>0</v>
      </c>
      <c r="JP9" s="16">
        <v>0</v>
      </c>
      <c r="JQ9" s="16">
        <v>0</v>
      </c>
      <c r="JR9" s="16">
        <v>0</v>
      </c>
      <c r="JS9" s="16">
        <v>0</v>
      </c>
      <c r="JT9" s="16">
        <v>0</v>
      </c>
      <c r="JU9" s="26" t="e">
        <f>SUM(#REF!)</f>
        <v>#REF!</v>
      </c>
      <c r="JV9" s="16">
        <v>0</v>
      </c>
      <c r="JW9" s="16">
        <v>1</v>
      </c>
      <c r="JX9" s="16">
        <v>1</v>
      </c>
      <c r="JY9" s="16">
        <v>1</v>
      </c>
      <c r="JZ9" s="16">
        <v>0</v>
      </c>
      <c r="KA9" s="16">
        <v>0</v>
      </c>
      <c r="KB9" s="16">
        <v>0</v>
      </c>
      <c r="KC9" s="16">
        <v>0</v>
      </c>
      <c r="KD9" s="16">
        <v>0</v>
      </c>
      <c r="KE9" s="16">
        <v>0</v>
      </c>
      <c r="KF9" s="16">
        <v>0</v>
      </c>
      <c r="KG9" s="16">
        <v>0</v>
      </c>
      <c r="KH9" s="16">
        <v>0</v>
      </c>
      <c r="KI9" s="16">
        <v>0</v>
      </c>
      <c r="KJ9" s="16">
        <v>0</v>
      </c>
      <c r="KK9" s="16">
        <v>0</v>
      </c>
      <c r="KL9" s="16">
        <v>0</v>
      </c>
      <c r="KM9" s="16">
        <v>0</v>
      </c>
      <c r="KN9" s="16">
        <v>0</v>
      </c>
      <c r="KO9" s="25" t="e">
        <f>SUM(#REF!)</f>
        <v>#REF!</v>
      </c>
      <c r="KP9" s="16">
        <v>0</v>
      </c>
      <c r="KQ9" s="16">
        <v>0</v>
      </c>
      <c r="KR9" s="16">
        <v>0</v>
      </c>
      <c r="KS9" s="16">
        <v>0</v>
      </c>
      <c r="KT9" s="16">
        <v>0</v>
      </c>
      <c r="KU9" s="16">
        <v>0</v>
      </c>
      <c r="KV9" s="16" t="e">
        <f>SUM(#REF!+#REF!+#REF!+#REF!+#REF!+#REF!+#REF!+#REF!)</f>
        <v>#REF!</v>
      </c>
      <c r="KW9" s="27">
        <v>0</v>
      </c>
      <c r="KX9" s="27">
        <v>91.955519396450171</v>
      </c>
      <c r="KY9" s="27">
        <v>230.46383378029395</v>
      </c>
      <c r="KZ9" s="27">
        <v>0</v>
      </c>
      <c r="LA9" s="27">
        <v>230.39187650936384</v>
      </c>
      <c r="LB9" s="27">
        <v>0</v>
      </c>
      <c r="LC9" s="27">
        <v>1738.4389625237457</v>
      </c>
      <c r="LD9" s="27">
        <v>1737.7709997284664</v>
      </c>
      <c r="LE9" s="27">
        <v>1737.7709997284664</v>
      </c>
      <c r="LF9" s="27">
        <v>1738.5602161608283</v>
      </c>
      <c r="LG9" s="27">
        <v>103.78670659478541</v>
      </c>
      <c r="LH9" s="27">
        <v>144.06771059364613</v>
      </c>
      <c r="LI9" s="27">
        <v>103.72934247195816</v>
      </c>
      <c r="LJ9" s="27">
        <v>95.086402203665017</v>
      </c>
      <c r="LK9" s="27">
        <v>11.139970280875923</v>
      </c>
      <c r="LL9" s="27">
        <v>185.47066666596271</v>
      </c>
      <c r="LM9" s="27">
        <v>33.573138897708219</v>
      </c>
      <c r="LN9" s="27">
        <v>33.53428315784074</v>
      </c>
      <c r="LO9" s="27">
        <v>179.65067005121713</v>
      </c>
      <c r="LP9" s="27">
        <v>48.244888306446953</v>
      </c>
      <c r="LQ9" s="27">
        <v>33.345817989048413</v>
      </c>
      <c r="LR9" s="27">
        <v>0</v>
      </c>
      <c r="LS9" s="27">
        <v>33.311233414479339</v>
      </c>
      <c r="LT9" s="27">
        <v>0</v>
      </c>
      <c r="LU9" s="27">
        <v>77.404133798690239</v>
      </c>
      <c r="LV9" s="27">
        <v>76.892127858543375</v>
      </c>
      <c r="LW9" s="27">
        <v>80.82687956796309</v>
      </c>
      <c r="LX9" s="27">
        <v>52.125419945272967</v>
      </c>
      <c r="LY9" s="27">
        <v>84.391819548628817</v>
      </c>
      <c r="LZ9" s="27">
        <v>48.536098729362138</v>
      </c>
      <c r="MA9" s="27">
        <v>44.294179048898449</v>
      </c>
      <c r="MB9" s="27">
        <v>48.713174124025372</v>
      </c>
      <c r="MC9" s="27">
        <v>341.12996394905139</v>
      </c>
      <c r="MD9" s="27">
        <v>81.12805604324123</v>
      </c>
      <c r="ME9" s="27">
        <v>3.7298544185765605</v>
      </c>
      <c r="MF9" s="27">
        <v>0</v>
      </c>
      <c r="MG9" s="27">
        <v>271.42324120071879</v>
      </c>
      <c r="MH9" s="27">
        <v>271.56869810782575</v>
      </c>
      <c r="MI9" s="27">
        <v>37.884880266452846</v>
      </c>
      <c r="MJ9" s="27">
        <v>522.81815781283069</v>
      </c>
      <c r="MK9" s="27">
        <v>24.375303071063357</v>
      </c>
      <c r="ML9" s="27">
        <v>523.00875856427228</v>
      </c>
      <c r="MM9" s="27">
        <v>523.00875856427228</v>
      </c>
      <c r="MN9" s="27">
        <v>0</v>
      </c>
      <c r="MO9" s="27">
        <v>1.2238668232151575</v>
      </c>
      <c r="MP9" s="27">
        <v>0</v>
      </c>
      <c r="MQ9" s="27">
        <v>0</v>
      </c>
      <c r="MR9" s="27">
        <v>15.98975983373967</v>
      </c>
      <c r="MS9" s="27">
        <v>15.421398240349896</v>
      </c>
      <c r="MT9" s="27">
        <v>79.547487595868603</v>
      </c>
      <c r="MU9" s="27">
        <v>251.12067220690989</v>
      </c>
      <c r="MV9" s="27">
        <v>1.0923505250682908</v>
      </c>
      <c r="MW9" s="27">
        <v>250.42204007191859</v>
      </c>
      <c r="MX9" s="27">
        <v>1.0552151156682283</v>
      </c>
      <c r="MY9" s="27">
        <v>0</v>
      </c>
      <c r="MZ9" s="27">
        <v>0</v>
      </c>
      <c r="NA9" s="27">
        <v>0</v>
      </c>
      <c r="NB9" s="27">
        <v>0</v>
      </c>
      <c r="NC9" s="27">
        <v>0</v>
      </c>
      <c r="ND9" s="27">
        <v>0</v>
      </c>
      <c r="NE9" s="27">
        <v>0.41981995578952391</v>
      </c>
      <c r="NF9" s="27">
        <v>53.28136337589536</v>
      </c>
      <c r="NG9" s="27">
        <v>0</v>
      </c>
      <c r="NH9" s="27">
        <v>0</v>
      </c>
      <c r="NI9" s="27">
        <v>52.791069192682073</v>
      </c>
      <c r="NJ9" s="27">
        <v>0</v>
      </c>
      <c r="NK9" s="27">
        <v>3.4287965867789288E-2</v>
      </c>
      <c r="NL9" s="27">
        <v>0</v>
      </c>
      <c r="NM9" s="27">
        <v>9.2195475835784446</v>
      </c>
      <c r="NN9" s="27">
        <v>0</v>
      </c>
      <c r="NO9" s="27">
        <v>42.326536246357442</v>
      </c>
      <c r="NP9" s="27">
        <v>0.56895481079233068</v>
      </c>
      <c r="NQ9" s="27">
        <v>74.676876112175108</v>
      </c>
      <c r="NR9" s="27">
        <v>90.009232420401219</v>
      </c>
      <c r="NS9" s="27">
        <v>195.17279660652122</v>
      </c>
      <c r="NT9" s="27">
        <v>120.99285871246802</v>
      </c>
      <c r="NU9" s="27">
        <v>8.1116547625631625</v>
      </c>
      <c r="NV9" s="27">
        <v>84.663453797259649</v>
      </c>
      <c r="NW9" s="27">
        <v>153.320537673508</v>
      </c>
      <c r="NX9" s="27">
        <v>153.31970716914444</v>
      </c>
      <c r="NY9" s="27">
        <v>42.348070038070261</v>
      </c>
      <c r="NZ9" s="27">
        <v>88.858924555103115</v>
      </c>
      <c r="OA9" s="27">
        <v>54.027274937870409</v>
      </c>
      <c r="OB9" s="27">
        <v>88.844687337441741</v>
      </c>
      <c r="OC9" s="27">
        <v>41.84745387205249</v>
      </c>
      <c r="OD9" s="27">
        <v>3.8608961428013813</v>
      </c>
      <c r="OE9" s="27">
        <v>34.390711121912148</v>
      </c>
      <c r="OF9" s="27">
        <v>0.91610563476863327</v>
      </c>
      <c r="OG9" s="27">
        <v>0</v>
      </c>
      <c r="OH9" s="27">
        <v>0</v>
      </c>
      <c r="OI9" s="27">
        <v>0</v>
      </c>
      <c r="OJ9" s="27">
        <v>5.2550756822906273</v>
      </c>
      <c r="OK9" s="27">
        <v>33.51073242695923</v>
      </c>
      <c r="OL9" s="27">
        <v>24.650377980628996</v>
      </c>
      <c r="OM9" s="27">
        <v>0</v>
      </c>
      <c r="ON9" s="27">
        <v>33.511681574803326</v>
      </c>
      <c r="OO9" s="27">
        <v>29.682937815220527</v>
      </c>
      <c r="OP9" s="27">
        <v>0</v>
      </c>
      <c r="OQ9" s="27">
        <v>0.79058083238759147</v>
      </c>
      <c r="OR9" s="27">
        <v>131.72706828999503</v>
      </c>
      <c r="OS9" s="27">
        <v>0.20839727351824183</v>
      </c>
      <c r="OT9" s="27">
        <v>131.70725482874963</v>
      </c>
      <c r="OU9" s="27">
        <v>0</v>
      </c>
      <c r="OV9" s="27">
        <v>2.0280916558615578</v>
      </c>
      <c r="OW9" s="27">
        <v>17.805361016005342</v>
      </c>
      <c r="OX9" s="27">
        <v>17.833360877406029</v>
      </c>
      <c r="OY9" s="27">
        <v>17.842318460184639</v>
      </c>
      <c r="OZ9" s="27">
        <v>75.901988691935642</v>
      </c>
      <c r="PA9" s="27">
        <v>75.89831074403979</v>
      </c>
      <c r="PB9" s="27">
        <v>0</v>
      </c>
      <c r="PC9" s="27">
        <v>12.633869665734986</v>
      </c>
      <c r="PD9" s="27">
        <v>23.212537640311563</v>
      </c>
      <c r="PE9" s="27">
        <v>0</v>
      </c>
      <c r="PF9" s="27">
        <v>8.3245604883408362</v>
      </c>
      <c r="PG9" s="27">
        <v>0</v>
      </c>
      <c r="PH9" s="27">
        <v>0</v>
      </c>
      <c r="PI9" s="27">
        <v>0</v>
      </c>
      <c r="PJ9" s="27">
        <v>235.23431016643588</v>
      </c>
      <c r="PK9" s="27">
        <v>0.98361377517960946</v>
      </c>
      <c r="PL9" s="27">
        <v>0.16266021178110424</v>
      </c>
      <c r="PM9" s="27">
        <v>0</v>
      </c>
      <c r="PN9" s="27">
        <v>0</v>
      </c>
      <c r="PO9" s="27">
        <v>0</v>
      </c>
      <c r="PP9" s="27">
        <v>24.869809097834796</v>
      </c>
      <c r="PQ9" s="27">
        <v>0</v>
      </c>
      <c r="PR9" s="27">
        <v>0</v>
      </c>
      <c r="PS9" s="27">
        <v>0</v>
      </c>
      <c r="PT9" s="27">
        <v>4.0338190156467197</v>
      </c>
      <c r="PU9" s="27">
        <v>3.5675501372369904</v>
      </c>
      <c r="PV9" s="27">
        <v>3.583685650586538</v>
      </c>
      <c r="PW9" s="27">
        <v>3.5932957725079602</v>
      </c>
      <c r="PX9" s="27">
        <v>3.5938296681702613</v>
      </c>
      <c r="PY9" s="27">
        <v>2.8284012536510823</v>
      </c>
      <c r="PZ9" s="27">
        <v>2.8134521751066486</v>
      </c>
      <c r="QA9" s="27">
        <v>5.1519744977262363</v>
      </c>
      <c r="QB9" s="27">
        <v>0</v>
      </c>
      <c r="QC9" s="27">
        <v>0.23260054354256371</v>
      </c>
      <c r="QD9" s="27">
        <v>0</v>
      </c>
      <c r="QE9" s="27">
        <v>0</v>
      </c>
      <c r="QF9" s="27">
        <v>0</v>
      </c>
      <c r="QG9" s="27">
        <v>0</v>
      </c>
      <c r="QH9" s="27">
        <v>2.5017757518032488</v>
      </c>
      <c r="QI9" s="27">
        <v>0</v>
      </c>
      <c r="QJ9" s="27">
        <v>0</v>
      </c>
      <c r="QK9" s="27">
        <v>0</v>
      </c>
      <c r="QL9" s="27">
        <v>1.9302107844396679</v>
      </c>
      <c r="QM9" s="27">
        <v>0</v>
      </c>
      <c r="QN9" s="27">
        <v>0</v>
      </c>
      <c r="QO9" s="27">
        <v>4.2059113841284794E-2</v>
      </c>
      <c r="QP9" s="27">
        <v>2.5832245011743122</v>
      </c>
      <c r="QQ9" s="27">
        <v>2.3739967232924908</v>
      </c>
      <c r="QR9" s="27">
        <v>0</v>
      </c>
      <c r="QS9" s="27">
        <v>1.6441020311864709</v>
      </c>
      <c r="QT9" s="27">
        <v>1.2481294149797348</v>
      </c>
      <c r="QU9" s="27">
        <v>3.4450507436089883</v>
      </c>
      <c r="QV9" s="27">
        <v>1.8991261925456859</v>
      </c>
      <c r="QW9" s="27">
        <v>24.60796293634618</v>
      </c>
      <c r="QX9" s="27">
        <v>14.655317286687906</v>
      </c>
      <c r="QY9" s="27">
        <v>29.236423076315941</v>
      </c>
      <c r="QZ9" s="27">
        <v>16.838238684616815</v>
      </c>
      <c r="RA9" s="27">
        <v>16.835509884565056</v>
      </c>
      <c r="RB9" s="27">
        <v>16.891450285626171</v>
      </c>
      <c r="RC9" s="27">
        <v>18.52042527304744</v>
      </c>
      <c r="RD9" s="27">
        <v>6.4740188010645614</v>
      </c>
      <c r="RE9" s="27">
        <v>6.7864070852510297E-2</v>
      </c>
      <c r="RF9" s="27">
        <v>1.9238040364920532</v>
      </c>
      <c r="RG9" s="27">
        <v>0.80867396316557716</v>
      </c>
      <c r="RH9" s="27">
        <v>0</v>
      </c>
      <c r="RI9" s="27">
        <v>0</v>
      </c>
      <c r="RJ9" s="27">
        <v>0</v>
      </c>
      <c r="RK9" s="27">
        <v>0.17796522076707244</v>
      </c>
      <c r="RL9" s="27">
        <v>0.19599902980480247</v>
      </c>
      <c r="RM9" s="27">
        <v>0.19599902980480247</v>
      </c>
      <c r="RN9" s="27">
        <v>0</v>
      </c>
      <c r="RO9" s="27">
        <v>0</v>
      </c>
      <c r="RP9" s="27">
        <v>0</v>
      </c>
      <c r="RQ9" s="27">
        <v>0.13614339388681043</v>
      </c>
      <c r="RR9" s="27">
        <v>0</v>
      </c>
      <c r="RS9" s="27">
        <v>8.3799669937396519</v>
      </c>
      <c r="RT9" s="27">
        <v>0</v>
      </c>
      <c r="RU9" s="27">
        <v>0</v>
      </c>
      <c r="RV9" s="27">
        <v>0</v>
      </c>
      <c r="RW9" s="27">
        <v>46.308033487098648</v>
      </c>
      <c r="RX9" s="27">
        <v>3.4945843967224905</v>
      </c>
      <c r="RY9" s="27">
        <v>3.1386539551883454</v>
      </c>
      <c r="RZ9" s="27">
        <v>1.7058559627926453</v>
      </c>
      <c r="SA9" s="27">
        <v>3.4945843967224905</v>
      </c>
      <c r="SB9" s="27">
        <v>3.4945843967224905</v>
      </c>
      <c r="SC9" s="27">
        <v>7.4155141406626308</v>
      </c>
      <c r="SD9" s="27">
        <v>10.817497300845988</v>
      </c>
      <c r="SE9" s="27">
        <v>20.416763343801108</v>
      </c>
      <c r="SF9" s="27">
        <v>9.5940457298126205</v>
      </c>
      <c r="SG9" s="27">
        <v>19.195032103235157</v>
      </c>
      <c r="SH9" s="27">
        <v>19.123786693188073</v>
      </c>
      <c r="SI9" s="27">
        <v>7.461488489360792</v>
      </c>
      <c r="SJ9" s="27">
        <v>19.037770169817318</v>
      </c>
      <c r="SK9" s="27">
        <v>1.6863984319887786</v>
      </c>
      <c r="SL9" s="27">
        <v>0</v>
      </c>
      <c r="SM9" s="27">
        <v>0</v>
      </c>
      <c r="SN9" s="27">
        <v>1.4988230893002843</v>
      </c>
      <c r="SO9" s="27">
        <v>0</v>
      </c>
      <c r="SP9" s="27">
        <v>0</v>
      </c>
      <c r="SQ9" s="27">
        <v>8.6847027734331353E-2</v>
      </c>
      <c r="SR9" s="27">
        <v>8.6847027734331353E-2</v>
      </c>
      <c r="SS9" s="27">
        <v>8.6847027734331353E-2</v>
      </c>
      <c r="ST9" s="27">
        <v>0.20394814299906505</v>
      </c>
      <c r="SU9" s="27">
        <v>0.12582141108232023</v>
      </c>
      <c r="SV9" s="27">
        <v>6.2345369356523381</v>
      </c>
      <c r="SW9" s="27">
        <v>0</v>
      </c>
      <c r="SX9" s="27">
        <v>0</v>
      </c>
      <c r="SY9" s="27">
        <v>0</v>
      </c>
      <c r="SZ9" s="27">
        <v>0</v>
      </c>
      <c r="TA9" s="27">
        <v>4.1996232796613757</v>
      </c>
      <c r="TB9" s="27">
        <v>34.447304062116075</v>
      </c>
      <c r="TC9" s="27">
        <v>0</v>
      </c>
      <c r="TD9" s="27">
        <v>3.3584410028356797</v>
      </c>
      <c r="TE9" s="27">
        <v>29.107516934740325</v>
      </c>
      <c r="TF9" s="27">
        <v>0</v>
      </c>
      <c r="TG9" s="27">
        <v>8.6847027734331353E-2</v>
      </c>
      <c r="TH9" s="27">
        <v>5.3773971106978617</v>
      </c>
      <c r="TI9" s="27">
        <v>4.4900625199532378</v>
      </c>
      <c r="TJ9" s="27">
        <v>0.19783800375272886</v>
      </c>
      <c r="TK9" s="27">
        <v>1.4106116615400719</v>
      </c>
      <c r="TL9" s="27">
        <v>17.366558103334</v>
      </c>
      <c r="TM9" s="27">
        <v>0</v>
      </c>
      <c r="TN9" s="27">
        <v>2.6176311105226135</v>
      </c>
      <c r="TO9" s="27">
        <v>9.3170132028185453</v>
      </c>
      <c r="TP9" s="27">
        <v>3.1805944255491192</v>
      </c>
      <c r="TQ9" s="27">
        <v>9.2423271318366293E-2</v>
      </c>
      <c r="TR9" s="27">
        <v>9.3170132028185453</v>
      </c>
      <c r="TS9" s="27">
        <v>7.0371600813118347</v>
      </c>
      <c r="TT9" s="27">
        <v>7.0363295769482548</v>
      </c>
      <c r="TU9" s="27">
        <v>7.0379312639351586</v>
      </c>
      <c r="TV9" s="27">
        <v>3.0104596744957974</v>
      </c>
      <c r="TW9" s="27">
        <v>3.2562296443751246</v>
      </c>
      <c r="TX9" s="27">
        <v>0</v>
      </c>
      <c r="TY9" s="27">
        <v>0</v>
      </c>
      <c r="TZ9" s="27">
        <v>0</v>
      </c>
      <c r="UA9" s="27">
        <v>2.954934525616471</v>
      </c>
      <c r="UB9" s="27">
        <v>2.954934525616471</v>
      </c>
      <c r="UC9" s="27">
        <v>6.5385015327224982</v>
      </c>
      <c r="UD9" s="27">
        <v>13.113663900923013</v>
      </c>
      <c r="UE9" s="27">
        <v>6.7144498143208775</v>
      </c>
      <c r="UF9" s="27">
        <v>0</v>
      </c>
      <c r="UG9" s="27">
        <v>6.2406470748986746E-2</v>
      </c>
      <c r="UH9" s="27">
        <v>4.4685880499806778</v>
      </c>
      <c r="UI9" s="27">
        <v>14.923095622202094</v>
      </c>
      <c r="UJ9" s="27">
        <v>2.8181979143271039</v>
      </c>
      <c r="UK9" s="27">
        <v>49.580991862225872</v>
      </c>
      <c r="UL9" s="27">
        <v>49.561178400980474</v>
      </c>
      <c r="UM9" s="27">
        <v>49.536144626592574</v>
      </c>
      <c r="UN9" s="27">
        <v>0.35450671976800829</v>
      </c>
      <c r="UO9" s="27">
        <v>49.524992139424505</v>
      </c>
      <c r="UP9" s="27">
        <v>2.8059776358344317</v>
      </c>
      <c r="UQ9" s="27">
        <v>14.962366614251362</v>
      </c>
      <c r="UR9" s="27">
        <v>0</v>
      </c>
      <c r="US9" s="27">
        <v>11.282401779229836</v>
      </c>
      <c r="UT9" s="27">
        <v>5.6967853602345002</v>
      </c>
      <c r="UU9" s="27">
        <v>133.99831975916464</v>
      </c>
      <c r="UV9" s="27">
        <v>1.3697983042441566</v>
      </c>
      <c r="UW9" s="27">
        <v>1.2059516576579388</v>
      </c>
      <c r="UX9" s="27">
        <v>84.462353097792843</v>
      </c>
      <c r="UY9" s="27">
        <v>241.02796792850791</v>
      </c>
      <c r="UZ9" s="27">
        <v>0</v>
      </c>
      <c r="VA9" s="27">
        <v>0</v>
      </c>
      <c r="VB9" s="27">
        <v>0.33131191932803322</v>
      </c>
      <c r="VC9" s="27">
        <v>2.6761816681549799</v>
      </c>
      <c r="VD9" s="27">
        <v>0.20566847346648007</v>
      </c>
      <c r="VE9" s="27">
        <v>0</v>
      </c>
      <c r="VF9" s="27">
        <v>0</v>
      </c>
      <c r="VG9" s="27">
        <v>0</v>
      </c>
      <c r="VH9" s="27">
        <v>0</v>
      </c>
      <c r="VI9" s="27">
        <v>0</v>
      </c>
      <c r="VJ9" s="27">
        <v>0</v>
      </c>
      <c r="VK9" s="27">
        <v>0</v>
      </c>
      <c r="VL9" s="27">
        <v>0</v>
      </c>
      <c r="VM9" s="27">
        <v>0</v>
      </c>
      <c r="VN9" s="27">
        <v>0.11650789786217677</v>
      </c>
      <c r="VO9" s="27">
        <v>0.24731233512597503</v>
      </c>
      <c r="VP9" s="27">
        <v>0</v>
      </c>
      <c r="VQ9" s="27">
        <v>2.8947822809972008</v>
      </c>
      <c r="VR9" s="27">
        <v>0</v>
      </c>
      <c r="VS9" s="27">
        <v>0</v>
      </c>
      <c r="VT9" s="27">
        <v>0</v>
      </c>
      <c r="VU9" s="27">
        <v>5.4229562072142317</v>
      </c>
      <c r="VV9" s="27">
        <v>5.4229562072142317</v>
      </c>
      <c r="VW9" s="27">
        <v>2.9866123349130098</v>
      </c>
      <c r="VX9" s="27">
        <v>0.11721975874524507</v>
      </c>
      <c r="VY9" s="27">
        <v>0.13305866339351452</v>
      </c>
      <c r="VZ9" s="27">
        <v>0</v>
      </c>
      <c r="WA9" s="27">
        <v>8.4428480384106841</v>
      </c>
      <c r="WB9" s="27">
        <v>0.13305866339351452</v>
      </c>
      <c r="WC9" s="27">
        <v>8.9504048480383762</v>
      </c>
      <c r="WD9" s="27">
        <v>6.8882031915297945</v>
      </c>
      <c r="WE9" s="27">
        <v>3.1187811722026888</v>
      </c>
      <c r="WF9" s="27">
        <v>7.6660891715026684</v>
      </c>
      <c r="WG9" s="27">
        <v>0</v>
      </c>
      <c r="WH9" s="27">
        <v>1.5448567597387002</v>
      </c>
      <c r="WI9" s="27">
        <v>0.13388916775709417</v>
      </c>
      <c r="WJ9" s="27">
        <v>1.0037831668665442</v>
      </c>
      <c r="WK9" s="27">
        <v>3.4951776141250477</v>
      </c>
      <c r="WL9" s="27">
        <v>7.7770801475210663E-2</v>
      </c>
      <c r="WM9" s="27">
        <v>0</v>
      </c>
      <c r="WN9" s="27">
        <v>33.682943438921505</v>
      </c>
      <c r="WO9" s="27">
        <v>9.3549791165821858</v>
      </c>
      <c r="WP9" s="27">
        <v>9.3549791165821858</v>
      </c>
      <c r="WQ9" s="27">
        <v>2.6667495114543249</v>
      </c>
      <c r="WR9" s="27">
        <v>7.5329711863688988</v>
      </c>
      <c r="WS9" s="27">
        <v>7.5227085253046644</v>
      </c>
      <c r="WT9" s="27">
        <v>0.84070770290365038</v>
      </c>
      <c r="WU9" s="27">
        <v>0</v>
      </c>
      <c r="WV9" s="27">
        <v>21.395868666721288</v>
      </c>
      <c r="WW9" s="27">
        <v>21.398360179812023</v>
      </c>
      <c r="WX9" s="27">
        <v>7.564471030444671</v>
      </c>
      <c r="WY9" s="27">
        <v>3.8982095174222109</v>
      </c>
      <c r="WZ9" s="27">
        <v>7.3700143658865152</v>
      </c>
      <c r="XA9" s="27">
        <v>6.5560014460979268</v>
      </c>
      <c r="XB9" s="27">
        <v>0</v>
      </c>
      <c r="XC9" s="27">
        <v>0</v>
      </c>
      <c r="XD9" s="27">
        <v>0</v>
      </c>
      <c r="XE9" s="27">
        <v>0</v>
      </c>
      <c r="XF9" s="27">
        <v>7.342192469706597</v>
      </c>
      <c r="XG9" s="27">
        <v>0</v>
      </c>
      <c r="XH9" s="27">
        <v>0</v>
      </c>
      <c r="XI9" s="27">
        <v>0</v>
      </c>
      <c r="XJ9" s="27">
        <v>0.12392311539413811</v>
      </c>
      <c r="XK9" s="27">
        <v>0</v>
      </c>
      <c r="XL9" s="27">
        <v>0</v>
      </c>
      <c r="XM9" s="27">
        <v>0</v>
      </c>
      <c r="XN9" s="27">
        <v>0</v>
      </c>
      <c r="XO9" s="27">
        <v>0</v>
      </c>
      <c r="XP9" s="27">
        <v>0</v>
      </c>
      <c r="XQ9" s="27">
        <v>0</v>
      </c>
      <c r="XR9" s="27">
        <v>0</v>
      </c>
      <c r="XS9" s="27">
        <v>0</v>
      </c>
      <c r="XT9" s="27">
        <v>5.3058550919494989</v>
      </c>
      <c r="XU9" s="27">
        <v>5.3009313875082755</v>
      </c>
      <c r="XV9" s="27">
        <v>5.3063889876117987</v>
      </c>
      <c r="XW9" s="27">
        <v>8.4737546650838986</v>
      </c>
      <c r="XX9" s="27">
        <v>0</v>
      </c>
      <c r="XY9" s="27">
        <v>5.8904115204290752</v>
      </c>
      <c r="XZ9" s="27">
        <v>0</v>
      </c>
      <c r="YA9" s="27">
        <v>8.4838986826676219</v>
      </c>
      <c r="YB9" s="27">
        <v>0</v>
      </c>
      <c r="YC9" s="27">
        <v>0</v>
      </c>
      <c r="YD9" s="27">
        <v>0</v>
      </c>
      <c r="YE9" s="27">
        <v>0.21931247372528895</v>
      </c>
      <c r="YF9" s="27">
        <v>0</v>
      </c>
      <c r="YG9" s="27">
        <v>0</v>
      </c>
      <c r="YH9" s="27">
        <v>0</v>
      </c>
      <c r="YI9" s="27">
        <v>0</v>
      </c>
      <c r="YJ9" s="27">
        <v>0</v>
      </c>
      <c r="YK9" s="27">
        <v>0.65081881234518402</v>
      </c>
      <c r="YL9" s="27">
        <v>0.68979319569317288</v>
      </c>
      <c r="YM9" s="27">
        <v>0</v>
      </c>
      <c r="YN9" s="27">
        <v>0</v>
      </c>
      <c r="YO9" s="27">
        <v>0.25039706561927094</v>
      </c>
      <c r="YP9" s="27">
        <v>0.10482151503180569</v>
      </c>
      <c r="YQ9" s="27">
        <v>0</v>
      </c>
      <c r="YR9" s="27">
        <v>8.5186019007172015E-2</v>
      </c>
      <c r="YS9" s="27">
        <v>0</v>
      </c>
      <c r="YT9" s="27">
        <v>8.6313132072030146E-2</v>
      </c>
      <c r="YU9" s="27">
        <v>8.6313132072030146E-2</v>
      </c>
      <c r="YV9" s="27">
        <v>0.10944861077174957</v>
      </c>
      <c r="YW9" s="27">
        <v>0</v>
      </c>
      <c r="YX9" s="27">
        <v>2.1529639190997871</v>
      </c>
      <c r="YY9" s="27">
        <v>0.17227033370252612</v>
      </c>
      <c r="YZ9" s="27">
        <v>0.15987208998908675</v>
      </c>
      <c r="ZA9" s="27">
        <v>0</v>
      </c>
      <c r="ZB9" s="27">
        <v>0.21865993458247635</v>
      </c>
      <c r="ZC9" s="27">
        <v>0</v>
      </c>
      <c r="ZD9" s="27">
        <v>0</v>
      </c>
      <c r="ZE9" s="27">
        <v>0.2139735171022768</v>
      </c>
      <c r="ZF9" s="27">
        <v>0.66114079514967417</v>
      </c>
      <c r="ZG9" s="27">
        <v>0</v>
      </c>
      <c r="ZH9" s="27">
        <v>0.23366833486716612</v>
      </c>
      <c r="ZI9" s="27">
        <v>0.38393030293483099</v>
      </c>
      <c r="ZJ9" s="27">
        <v>0.13851626349703805</v>
      </c>
      <c r="ZK9" s="27">
        <v>0.24209202198347424</v>
      </c>
      <c r="ZL9" s="27">
        <v>5.6177688022139204E-2</v>
      </c>
      <c r="ZM9" s="27">
        <v>0.20590576042750286</v>
      </c>
      <c r="ZN9" s="27">
        <v>0.32632889314655522</v>
      </c>
      <c r="ZO9" s="27">
        <v>0.14041455918522017</v>
      </c>
      <c r="ZP9" s="27">
        <v>0.13584678518553198</v>
      </c>
      <c r="ZQ9" s="27">
        <v>0.1383976200165267</v>
      </c>
      <c r="ZR9" s="27">
        <v>0.58028526318116758</v>
      </c>
      <c r="ZS9" s="27">
        <v>0.70640328296476618</v>
      </c>
      <c r="ZT9" s="27">
        <v>0.18763466442875007</v>
      </c>
      <c r="ZU9" s="27">
        <v>0.2900833098503281</v>
      </c>
      <c r="ZV9" s="27">
        <v>0.46520108708512742</v>
      </c>
      <c r="ZW9" s="27">
        <v>0.46520108708512742</v>
      </c>
      <c r="ZX9" s="27">
        <v>0.49954837469317237</v>
      </c>
      <c r="ZY9" s="27">
        <v>0.49954837469317237</v>
      </c>
      <c r="ZZ9" s="27">
        <v>0.32371873657530481</v>
      </c>
      <c r="AAA9" s="27">
        <v>0.52031098378266416</v>
      </c>
      <c r="AAB9" s="27">
        <v>0.17096525541690094</v>
      </c>
      <c r="AAC9" s="27">
        <v>0.36969308527346517</v>
      </c>
      <c r="AAD9" s="27">
        <v>0.38351505075304115</v>
      </c>
      <c r="AAE9" s="27">
        <v>0.19499056022045572</v>
      </c>
    </row>
    <row r="10" spans="1:707">
      <c r="A10" s="14" t="s">
        <v>779</v>
      </c>
      <c r="B10" s="14" t="e">
        <f>_xlfn.CONCAT(#REF!," ","[",#REF!,"]")</f>
        <v>#REF!</v>
      </c>
      <c r="C10" s="15" t="s">
        <v>780</v>
      </c>
      <c r="D10" s="14" t="s">
        <v>781</v>
      </c>
      <c r="E10" s="16">
        <v>6207</v>
      </c>
      <c r="F10" s="17">
        <v>44603</v>
      </c>
      <c r="G10" s="14" t="s">
        <v>769</v>
      </c>
      <c r="H10" s="14" t="s">
        <v>782</v>
      </c>
      <c r="I10" s="18">
        <v>1.0105</v>
      </c>
      <c r="J10" s="19">
        <v>44700</v>
      </c>
      <c r="K10" s="1" t="s">
        <v>783</v>
      </c>
      <c r="L10" s="18">
        <v>1077</v>
      </c>
      <c r="M10" s="20" t="s">
        <v>784</v>
      </c>
      <c r="N10" s="20" t="s">
        <v>780</v>
      </c>
      <c r="O10" s="20" t="s">
        <v>785</v>
      </c>
      <c r="P10" s="21">
        <v>35.380000000000003</v>
      </c>
      <c r="Q10" s="28">
        <v>41.6</v>
      </c>
      <c r="R10" s="20" t="s">
        <v>786</v>
      </c>
      <c r="S10" s="20" t="s">
        <v>787</v>
      </c>
      <c r="T10" s="20" t="s">
        <v>788</v>
      </c>
      <c r="U10" s="16">
        <v>0</v>
      </c>
      <c r="V10" s="16">
        <v>1</v>
      </c>
      <c r="W10" s="16">
        <v>0</v>
      </c>
      <c r="X10" s="29" t="s">
        <v>789</v>
      </c>
      <c r="Y10" s="23">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1</v>
      </c>
      <c r="AR10" s="16">
        <v>0</v>
      </c>
      <c r="AS10" s="24" t="s">
        <v>762</v>
      </c>
      <c r="AT10" s="24" t="s">
        <v>762</v>
      </c>
      <c r="AU10" s="25" t="e">
        <f>#REF!+#REF!</f>
        <v>#REF!</v>
      </c>
      <c r="AV10" s="26" t="e">
        <f>SUM(#REF!)</f>
        <v>#REF!</v>
      </c>
      <c r="AW10" s="16">
        <v>0</v>
      </c>
      <c r="AX10" s="16">
        <v>0</v>
      </c>
      <c r="AY10" s="26" t="e">
        <f>SUM(#REF!)</f>
        <v>#REF!</v>
      </c>
      <c r="AZ10" s="16">
        <v>0</v>
      </c>
      <c r="BA10" s="16">
        <v>0</v>
      </c>
      <c r="BB10" s="16">
        <v>0</v>
      </c>
      <c r="BC10" s="16">
        <v>0</v>
      </c>
      <c r="BD10" s="16">
        <v>0</v>
      </c>
      <c r="BE10" s="16">
        <v>0</v>
      </c>
      <c r="BF10" s="16">
        <v>0</v>
      </c>
      <c r="BG10" s="16">
        <v>0</v>
      </c>
      <c r="BH10" s="16">
        <v>0</v>
      </c>
      <c r="BI10" s="16">
        <v>0</v>
      </c>
      <c r="BJ10" s="16">
        <v>0</v>
      </c>
      <c r="BK10" s="16">
        <v>0</v>
      </c>
      <c r="BL10" s="16">
        <v>0</v>
      </c>
      <c r="BM10" s="16">
        <v>0</v>
      </c>
      <c r="BN10" s="16">
        <v>0</v>
      </c>
      <c r="BO10" s="16">
        <v>0</v>
      </c>
      <c r="BP10" s="16">
        <v>0</v>
      </c>
      <c r="BQ10" s="16">
        <v>0</v>
      </c>
      <c r="BR10" s="16">
        <v>0</v>
      </c>
      <c r="BS10" s="16">
        <v>0</v>
      </c>
      <c r="BT10" s="16">
        <v>0</v>
      </c>
      <c r="BU10" s="16">
        <v>0</v>
      </c>
      <c r="BV10" s="16">
        <v>0</v>
      </c>
      <c r="BW10" s="16">
        <v>0</v>
      </c>
      <c r="BX10" s="16">
        <v>0</v>
      </c>
      <c r="BY10" s="16">
        <v>0</v>
      </c>
      <c r="BZ10" s="16">
        <v>0</v>
      </c>
      <c r="CA10" s="16">
        <v>0</v>
      </c>
      <c r="CB10" s="16">
        <v>0</v>
      </c>
      <c r="CC10" s="16">
        <v>0</v>
      </c>
      <c r="CD10" s="16">
        <v>0</v>
      </c>
      <c r="CE10" s="16">
        <v>0</v>
      </c>
      <c r="CF10" s="16">
        <v>0</v>
      </c>
      <c r="CG10" s="16">
        <v>0</v>
      </c>
      <c r="CH10" s="16">
        <v>0</v>
      </c>
      <c r="CI10" s="16">
        <v>0</v>
      </c>
      <c r="CJ10" s="16">
        <v>0</v>
      </c>
      <c r="CK10" s="16">
        <v>0</v>
      </c>
      <c r="CL10" s="25" t="e">
        <f>SUM(#REF!)</f>
        <v>#REF!</v>
      </c>
      <c r="CM10" s="16">
        <v>0</v>
      </c>
      <c r="CN10" s="16">
        <v>0</v>
      </c>
      <c r="CO10" s="16">
        <v>0</v>
      </c>
      <c r="CP10" s="25" t="e">
        <f>SUM(#REF!,#REF!,#REF!,#REF!,#REF!)</f>
        <v>#REF!</v>
      </c>
      <c r="CQ10" s="26" t="e">
        <f>SUM(#REF!)</f>
        <v>#REF!</v>
      </c>
      <c r="CR10" s="16">
        <v>0</v>
      </c>
      <c r="CS10" s="16">
        <v>0</v>
      </c>
      <c r="CT10" s="16">
        <v>0</v>
      </c>
      <c r="CU10" s="26" t="e">
        <f>SUM(#REF!)</f>
        <v>#REF!</v>
      </c>
      <c r="CV10" s="16">
        <v>0</v>
      </c>
      <c r="CW10" s="16">
        <v>0</v>
      </c>
      <c r="CX10" s="16">
        <v>0</v>
      </c>
      <c r="CY10" s="26" t="e">
        <f>SUM(#REF!)</f>
        <v>#REF!</v>
      </c>
      <c r="CZ10" s="16">
        <v>0</v>
      </c>
      <c r="DA10" s="16">
        <v>0</v>
      </c>
      <c r="DB10" s="16">
        <v>0</v>
      </c>
      <c r="DC10" s="26" t="e">
        <f>SUM(#REF!)</f>
        <v>#REF!</v>
      </c>
      <c r="DD10" s="16">
        <v>0</v>
      </c>
      <c r="DE10" s="16">
        <v>0</v>
      </c>
      <c r="DF10" s="16">
        <v>0</v>
      </c>
      <c r="DG10" s="16">
        <v>0</v>
      </c>
      <c r="DH10" s="16">
        <v>0</v>
      </c>
      <c r="DI10" s="16">
        <v>0</v>
      </c>
      <c r="DJ10" s="26" t="e">
        <f>SUM(#REF!)</f>
        <v>#REF!</v>
      </c>
      <c r="DK10" s="16">
        <v>0</v>
      </c>
      <c r="DL10" s="16">
        <v>0</v>
      </c>
      <c r="DM10" s="16">
        <v>0</v>
      </c>
      <c r="DN10" s="16">
        <v>0</v>
      </c>
      <c r="DO10" s="16">
        <v>0</v>
      </c>
      <c r="DP10" s="16">
        <v>0</v>
      </c>
      <c r="DQ10" s="16">
        <v>0</v>
      </c>
      <c r="DR10" s="16">
        <v>0</v>
      </c>
      <c r="DS10" s="16">
        <v>0</v>
      </c>
      <c r="DT10" s="16">
        <v>0</v>
      </c>
      <c r="DU10" s="16">
        <v>0</v>
      </c>
      <c r="DV10" s="16">
        <v>0</v>
      </c>
      <c r="DW10" s="16">
        <v>0</v>
      </c>
      <c r="DX10" s="16">
        <v>0</v>
      </c>
      <c r="DY10" s="16">
        <v>0</v>
      </c>
      <c r="DZ10" s="16">
        <v>0</v>
      </c>
      <c r="EA10" s="16">
        <v>0</v>
      </c>
      <c r="EB10" s="16">
        <v>0</v>
      </c>
      <c r="EC10" s="16">
        <v>0</v>
      </c>
      <c r="ED10" s="16">
        <v>0</v>
      </c>
      <c r="EE10" s="16">
        <v>0</v>
      </c>
      <c r="EF10" s="16">
        <v>0</v>
      </c>
      <c r="EG10" s="16">
        <v>0</v>
      </c>
      <c r="EH10" s="16">
        <v>0</v>
      </c>
      <c r="EI10" s="16">
        <v>0</v>
      </c>
      <c r="EJ10" s="16">
        <v>0</v>
      </c>
      <c r="EK10" s="16">
        <v>0</v>
      </c>
      <c r="EL10" s="16">
        <v>0</v>
      </c>
      <c r="EM10" s="16">
        <v>0</v>
      </c>
      <c r="EN10" s="16">
        <v>0</v>
      </c>
      <c r="EO10" s="16">
        <v>0</v>
      </c>
      <c r="EP10" s="16">
        <v>0</v>
      </c>
      <c r="EQ10" s="16">
        <v>0</v>
      </c>
      <c r="ER10" s="16">
        <v>0</v>
      </c>
      <c r="ES10" s="16">
        <v>0</v>
      </c>
      <c r="ET10" s="16">
        <v>0</v>
      </c>
      <c r="EU10" s="16">
        <v>0</v>
      </c>
      <c r="EV10" s="16">
        <v>0</v>
      </c>
      <c r="EW10" s="16">
        <v>0</v>
      </c>
      <c r="EX10" s="16">
        <v>0</v>
      </c>
      <c r="EY10" s="16">
        <v>0</v>
      </c>
      <c r="EZ10" s="16">
        <v>0</v>
      </c>
      <c r="FA10" s="16">
        <v>0</v>
      </c>
      <c r="FB10" s="16">
        <v>0</v>
      </c>
      <c r="FC10" s="16">
        <v>0</v>
      </c>
      <c r="FD10" s="25" t="e">
        <f>SUM(#REF!,#REF!,#REF!,#REF!,#REF!)</f>
        <v>#REF!</v>
      </c>
      <c r="FE10" s="26" t="e">
        <f>SUM(#REF!)</f>
        <v>#REF!</v>
      </c>
      <c r="FF10" s="16">
        <v>1</v>
      </c>
      <c r="FG10" s="16">
        <v>1</v>
      </c>
      <c r="FH10" s="16">
        <v>1</v>
      </c>
      <c r="FI10" s="16">
        <v>0</v>
      </c>
      <c r="FJ10" s="16">
        <v>0</v>
      </c>
      <c r="FK10" s="16">
        <v>0</v>
      </c>
      <c r="FL10" s="16">
        <v>0</v>
      </c>
      <c r="FM10" s="16">
        <v>0</v>
      </c>
      <c r="FN10" s="16">
        <v>0</v>
      </c>
      <c r="FO10" s="16">
        <v>0</v>
      </c>
      <c r="FP10" s="26" t="e">
        <f>SUM(#REF!)</f>
        <v>#REF!</v>
      </c>
      <c r="FQ10" s="16">
        <v>1</v>
      </c>
      <c r="FR10" s="16">
        <v>0</v>
      </c>
      <c r="FS10" s="16">
        <v>0</v>
      </c>
      <c r="FT10" s="26" t="e">
        <f>SUM(#REF!)</f>
        <v>#REF!</v>
      </c>
      <c r="FU10" s="16">
        <v>1</v>
      </c>
      <c r="FV10" s="16">
        <v>0</v>
      </c>
      <c r="FW10" s="16">
        <v>0</v>
      </c>
      <c r="FX10" s="16">
        <v>0</v>
      </c>
      <c r="FY10" s="16">
        <v>0</v>
      </c>
      <c r="FZ10" s="16">
        <v>0</v>
      </c>
      <c r="GA10" s="16">
        <v>0</v>
      </c>
      <c r="GB10" s="16">
        <v>0</v>
      </c>
      <c r="GC10" s="16">
        <v>0</v>
      </c>
      <c r="GD10" s="16">
        <v>0</v>
      </c>
      <c r="GE10" s="16">
        <v>0</v>
      </c>
      <c r="GF10" s="16">
        <v>0</v>
      </c>
      <c r="GG10" s="16">
        <v>0</v>
      </c>
      <c r="GH10" s="16">
        <v>0</v>
      </c>
      <c r="GI10" s="26" t="e">
        <f>SUM(#REF!)</f>
        <v>#REF!</v>
      </c>
      <c r="GJ10" s="16">
        <v>0</v>
      </c>
      <c r="GK10" s="16">
        <v>0</v>
      </c>
      <c r="GL10" s="16">
        <v>0</v>
      </c>
      <c r="GM10" s="16">
        <v>0</v>
      </c>
      <c r="GN10" s="16">
        <v>0</v>
      </c>
      <c r="GO10" s="26" t="e">
        <f>SUM(#REF!)</f>
        <v>#REF!</v>
      </c>
      <c r="GP10" s="16">
        <v>1</v>
      </c>
      <c r="GQ10" s="16">
        <v>0</v>
      </c>
      <c r="GR10" s="16">
        <v>0</v>
      </c>
      <c r="GS10" s="16">
        <v>0</v>
      </c>
      <c r="GT10" s="16">
        <v>0</v>
      </c>
      <c r="GU10" s="16">
        <v>0</v>
      </c>
      <c r="GV10" s="16">
        <v>0</v>
      </c>
      <c r="GW10" s="16">
        <v>0</v>
      </c>
      <c r="GX10" s="16">
        <v>0</v>
      </c>
      <c r="GY10" s="16">
        <v>0</v>
      </c>
      <c r="GZ10" s="16">
        <v>0</v>
      </c>
      <c r="HA10" s="16">
        <v>0</v>
      </c>
      <c r="HB10" s="16">
        <v>0</v>
      </c>
      <c r="HC10" s="16">
        <v>0</v>
      </c>
      <c r="HD10" s="16">
        <v>0</v>
      </c>
      <c r="HE10" s="16">
        <v>0</v>
      </c>
      <c r="HF10" s="16">
        <v>0</v>
      </c>
      <c r="HG10" s="16">
        <v>0</v>
      </c>
      <c r="HH10" s="16">
        <v>0</v>
      </c>
      <c r="HI10" s="16">
        <v>0</v>
      </c>
      <c r="HJ10" s="16">
        <v>0</v>
      </c>
      <c r="HK10" s="16">
        <v>0</v>
      </c>
      <c r="HL10" s="25" t="e">
        <f>SUM(#REF!)</f>
        <v>#REF!</v>
      </c>
      <c r="HM10" s="16">
        <v>0</v>
      </c>
      <c r="HN10" s="16">
        <v>0</v>
      </c>
      <c r="HO10" s="16">
        <v>0</v>
      </c>
      <c r="HP10" s="25" t="e">
        <f>SUM(#REF!)</f>
        <v>#REF!</v>
      </c>
      <c r="HQ10" s="16">
        <v>0</v>
      </c>
      <c r="HR10" s="16">
        <v>0</v>
      </c>
      <c r="HS10" s="16">
        <v>0</v>
      </c>
      <c r="HT10" s="16">
        <v>0</v>
      </c>
      <c r="HU10" s="16">
        <v>0</v>
      </c>
      <c r="HV10" s="16">
        <v>0</v>
      </c>
      <c r="HW10" s="25" t="e">
        <f>SUM(#REF!+#REF!+#REF!+#REF!+#REF!+#REF!+#REF!+#REF!)</f>
        <v>#REF!</v>
      </c>
      <c r="HX10" s="26" t="e">
        <f>SUM(#REF!)</f>
        <v>#REF!</v>
      </c>
      <c r="HY10" s="16">
        <v>0</v>
      </c>
      <c r="HZ10" s="16">
        <v>0</v>
      </c>
      <c r="IA10" s="16">
        <v>0</v>
      </c>
      <c r="IB10" s="26" t="e">
        <f>SUM(#REF!)</f>
        <v>#REF!</v>
      </c>
      <c r="IC10" s="16">
        <v>0</v>
      </c>
      <c r="ID10" s="16">
        <v>0</v>
      </c>
      <c r="IE10" s="16">
        <v>0</v>
      </c>
      <c r="IF10" s="16">
        <v>0</v>
      </c>
      <c r="IG10" s="16">
        <v>0</v>
      </c>
      <c r="IH10" s="16">
        <v>0</v>
      </c>
      <c r="II10" s="26" t="e">
        <f>SUM(#REF!)</f>
        <v>#REF!</v>
      </c>
      <c r="IJ10" s="16">
        <v>0</v>
      </c>
      <c r="IK10" s="16">
        <v>0</v>
      </c>
      <c r="IL10" s="16">
        <v>0</v>
      </c>
      <c r="IM10" s="16">
        <v>0</v>
      </c>
      <c r="IN10" s="16">
        <v>0</v>
      </c>
      <c r="IO10" s="26" t="e">
        <f>SUM(#REF!)</f>
        <v>#REF!</v>
      </c>
      <c r="IP10" s="16">
        <v>0</v>
      </c>
      <c r="IQ10" s="16">
        <v>0</v>
      </c>
      <c r="IR10" s="16">
        <v>0</v>
      </c>
      <c r="IS10" s="16">
        <v>0</v>
      </c>
      <c r="IT10" s="16">
        <v>0</v>
      </c>
      <c r="IU10" s="16">
        <v>0</v>
      </c>
      <c r="IV10" s="16">
        <v>0</v>
      </c>
      <c r="IW10" s="26" t="e">
        <f>SUM(#REF!)</f>
        <v>#REF!</v>
      </c>
      <c r="IX10" s="16">
        <v>0</v>
      </c>
      <c r="IY10" s="16">
        <v>0</v>
      </c>
      <c r="IZ10" s="16">
        <v>0</v>
      </c>
      <c r="JA10" s="16">
        <v>0</v>
      </c>
      <c r="JB10" s="16">
        <v>0</v>
      </c>
      <c r="JC10" s="16">
        <v>0</v>
      </c>
      <c r="JD10" s="16">
        <v>0</v>
      </c>
      <c r="JE10" s="16">
        <v>0</v>
      </c>
      <c r="JF10" s="26" t="e">
        <f>SUM(#REF!)</f>
        <v>#REF!</v>
      </c>
      <c r="JG10" s="16">
        <v>0</v>
      </c>
      <c r="JH10" s="16">
        <v>0</v>
      </c>
      <c r="JI10" s="16">
        <v>0</v>
      </c>
      <c r="JJ10" s="16">
        <v>0</v>
      </c>
      <c r="JK10" s="16">
        <v>0</v>
      </c>
      <c r="JL10" s="16">
        <v>0</v>
      </c>
      <c r="JM10" s="16">
        <v>0</v>
      </c>
      <c r="JN10" s="26" t="e">
        <f>SUM(#REF!)</f>
        <v>#REF!</v>
      </c>
      <c r="JO10" s="16">
        <v>0</v>
      </c>
      <c r="JP10" s="16">
        <v>0</v>
      </c>
      <c r="JQ10" s="16">
        <v>0</v>
      </c>
      <c r="JR10" s="16">
        <v>0</v>
      </c>
      <c r="JS10" s="16">
        <v>0</v>
      </c>
      <c r="JT10" s="16">
        <v>0</v>
      </c>
      <c r="JU10" s="26" t="e">
        <f>SUM(#REF!)</f>
        <v>#REF!</v>
      </c>
      <c r="JV10" s="16">
        <v>0</v>
      </c>
      <c r="JW10" s="16">
        <v>1</v>
      </c>
      <c r="JX10" s="16">
        <v>1</v>
      </c>
      <c r="JY10" s="16">
        <v>1</v>
      </c>
      <c r="JZ10" s="16">
        <v>0</v>
      </c>
      <c r="KA10" s="16">
        <v>0</v>
      </c>
      <c r="KB10" s="16">
        <v>0</v>
      </c>
      <c r="KC10" s="16">
        <v>0</v>
      </c>
      <c r="KD10" s="16">
        <v>0</v>
      </c>
      <c r="KE10" s="16">
        <v>0</v>
      </c>
      <c r="KF10" s="16">
        <v>0</v>
      </c>
      <c r="KG10" s="16">
        <v>0</v>
      </c>
      <c r="KH10" s="16">
        <v>0</v>
      </c>
      <c r="KI10" s="16">
        <v>0</v>
      </c>
      <c r="KJ10" s="16">
        <v>0</v>
      </c>
      <c r="KK10" s="16">
        <v>0</v>
      </c>
      <c r="KL10" s="16">
        <v>0</v>
      </c>
      <c r="KM10" s="16">
        <v>0</v>
      </c>
      <c r="KN10" s="16">
        <v>0</v>
      </c>
      <c r="KO10" s="25" t="e">
        <f>SUM(#REF!)</f>
        <v>#REF!</v>
      </c>
      <c r="KP10" s="16">
        <v>0</v>
      </c>
      <c r="KQ10" s="16">
        <v>0</v>
      </c>
      <c r="KR10" s="16">
        <v>0</v>
      </c>
      <c r="KS10" s="16">
        <v>0</v>
      </c>
      <c r="KT10" s="16">
        <v>0</v>
      </c>
      <c r="KU10" s="16">
        <v>0</v>
      </c>
      <c r="KV10" s="16" t="e">
        <f>SUM(#REF!+#REF!+#REF!+#REF!+#REF!+#REF!+#REF!+#REF!)</f>
        <v>#REF!</v>
      </c>
      <c r="KW10" s="27">
        <v>0</v>
      </c>
      <c r="KX10" s="27">
        <v>65.541709407123875</v>
      </c>
      <c r="KY10" s="27">
        <v>0</v>
      </c>
      <c r="KZ10" s="27">
        <v>1.6017620844835694</v>
      </c>
      <c r="LA10" s="27">
        <v>0</v>
      </c>
      <c r="LB10" s="27">
        <v>0</v>
      </c>
      <c r="LC10" s="27">
        <v>1111.6052828423358</v>
      </c>
      <c r="LD10" s="27">
        <v>1111.6719823206788</v>
      </c>
      <c r="LE10" s="27">
        <v>1111.6719823206788</v>
      </c>
      <c r="LF10" s="27">
        <v>1111.8491775558387</v>
      </c>
      <c r="LG10" s="27">
        <v>0</v>
      </c>
      <c r="LH10" s="27">
        <v>1.1697078380110277</v>
      </c>
      <c r="LI10" s="27">
        <v>0</v>
      </c>
      <c r="LJ10" s="27">
        <v>0</v>
      </c>
      <c r="LK10" s="27">
        <v>5.3183544781847019</v>
      </c>
      <c r="LL10" s="27">
        <v>143.08591380112713</v>
      </c>
      <c r="LM10" s="27">
        <v>32.166082310201915</v>
      </c>
      <c r="LN10" s="27">
        <v>32.145189231597641</v>
      </c>
      <c r="LO10" s="27">
        <v>143.07586319480146</v>
      </c>
      <c r="LP10" s="27">
        <v>5.3562422183941933</v>
      </c>
      <c r="LQ10" s="27">
        <v>32.042855785372652</v>
      </c>
      <c r="LR10" s="27">
        <v>0</v>
      </c>
      <c r="LS10" s="27">
        <v>31.974146185764443</v>
      </c>
      <c r="LT10" s="27">
        <v>0</v>
      </c>
      <c r="LU10" s="27">
        <v>54.188361763351466</v>
      </c>
      <c r="LV10" s="27">
        <v>54.130981938146739</v>
      </c>
      <c r="LW10" s="27">
        <v>79.367993509135701</v>
      </c>
      <c r="LX10" s="27">
        <v>15.835918065020723</v>
      </c>
      <c r="LY10" s="27">
        <v>80.109180041079583</v>
      </c>
      <c r="LZ10" s="27">
        <v>46.466389554191657</v>
      </c>
      <c r="MA10" s="27">
        <v>0.1206072759080266</v>
      </c>
      <c r="MB10" s="27">
        <v>46.455242518085001</v>
      </c>
      <c r="MC10" s="27">
        <v>0</v>
      </c>
      <c r="MD10" s="27">
        <v>79.2288687524822</v>
      </c>
      <c r="ME10" s="27">
        <v>0</v>
      </c>
      <c r="MF10" s="27">
        <v>0</v>
      </c>
      <c r="MG10" s="27">
        <v>460.81962999149658</v>
      </c>
      <c r="MH10" s="27">
        <v>460.81116311707677</v>
      </c>
      <c r="MI10" s="27">
        <v>52.763429437434063</v>
      </c>
      <c r="MJ10" s="27">
        <v>33.995597225301701</v>
      </c>
      <c r="MK10" s="27">
        <v>0</v>
      </c>
      <c r="ML10" s="27">
        <v>33.969892038214233</v>
      </c>
      <c r="MM10" s="27">
        <v>33.969892038214233</v>
      </c>
      <c r="MN10" s="27">
        <v>0</v>
      </c>
      <c r="MO10" s="27">
        <v>0.80319572733496902</v>
      </c>
      <c r="MP10" s="27">
        <v>0</v>
      </c>
      <c r="MQ10" s="27">
        <v>0</v>
      </c>
      <c r="MR10" s="27">
        <v>20.429654283507503</v>
      </c>
      <c r="MS10" s="27">
        <v>462.5237255222051</v>
      </c>
      <c r="MT10" s="27">
        <v>135.45646808292909</v>
      </c>
      <c r="MU10" s="27">
        <v>462.5187306754251</v>
      </c>
      <c r="MV10" s="27">
        <v>0.86349936528898241</v>
      </c>
      <c r="MW10" s="27">
        <v>462.10208735865189</v>
      </c>
      <c r="MX10" s="27">
        <v>0.79783540396127905</v>
      </c>
      <c r="MY10" s="27">
        <v>0</v>
      </c>
      <c r="MZ10" s="27">
        <v>0</v>
      </c>
      <c r="NA10" s="27">
        <v>0</v>
      </c>
      <c r="NB10" s="27">
        <v>0</v>
      </c>
      <c r="NC10" s="27">
        <v>0</v>
      </c>
      <c r="ND10" s="27">
        <v>10.676180428484759</v>
      </c>
      <c r="NE10" s="27">
        <v>11.90692285763712</v>
      </c>
      <c r="NF10" s="27">
        <v>93.381279801570585</v>
      </c>
      <c r="NG10" s="27">
        <v>4.1440172699873061</v>
      </c>
      <c r="NH10" s="27">
        <v>0</v>
      </c>
      <c r="NI10" s="27">
        <v>90.164050260341156</v>
      </c>
      <c r="NJ10" s="27">
        <v>0</v>
      </c>
      <c r="NK10" s="27">
        <v>3.8679606162422671E-2</v>
      </c>
      <c r="NL10" s="27">
        <v>0</v>
      </c>
      <c r="NM10" s="27">
        <v>0</v>
      </c>
      <c r="NN10" s="27">
        <v>0</v>
      </c>
      <c r="NO10" s="27">
        <v>296.55063190903041</v>
      </c>
      <c r="NP10" s="27">
        <v>6.1232557629567541</v>
      </c>
      <c r="NQ10" s="27">
        <v>3.4649008462001398</v>
      </c>
      <c r="NR10" s="27">
        <v>0</v>
      </c>
      <c r="NS10" s="27">
        <v>78.580269624265696</v>
      </c>
      <c r="NT10" s="27">
        <v>897.97142216688633</v>
      </c>
      <c r="NU10" s="27">
        <v>9.0571191185679165</v>
      </c>
      <c r="NV10" s="27">
        <v>41.362326185423328</v>
      </c>
      <c r="NW10" s="27">
        <v>1130.5970912936166</v>
      </c>
      <c r="NX10" s="27">
        <v>1130.6316897444831</v>
      </c>
      <c r="NY10" s="27">
        <v>31.629258106879977</v>
      </c>
      <c r="NZ10" s="27">
        <v>0</v>
      </c>
      <c r="OA10" s="27">
        <v>41.531176371694563</v>
      </c>
      <c r="OB10" s="27">
        <v>0</v>
      </c>
      <c r="OC10" s="27">
        <v>31.678597447024167</v>
      </c>
      <c r="OD10" s="27">
        <v>1.8853110083986522</v>
      </c>
      <c r="OE10" s="27">
        <v>39.660301688745513</v>
      </c>
      <c r="OF10" s="27">
        <v>0.45440923145145373</v>
      </c>
      <c r="OG10" s="27">
        <v>0</v>
      </c>
      <c r="OH10" s="27">
        <v>0</v>
      </c>
      <c r="OI10" s="27">
        <v>0</v>
      </c>
      <c r="OJ10" s="27">
        <v>1.5197125892067451</v>
      </c>
      <c r="OK10" s="27">
        <v>32.528208701754046</v>
      </c>
      <c r="OL10" s="27">
        <v>16.533247405725312</v>
      </c>
      <c r="OM10" s="27">
        <v>0</v>
      </c>
      <c r="ON10" s="27">
        <v>32.528208701754046</v>
      </c>
      <c r="OO10" s="27">
        <v>19.86876953776957</v>
      </c>
      <c r="OP10" s="27">
        <v>0</v>
      </c>
      <c r="OQ10" s="27">
        <v>3.068480567609515</v>
      </c>
      <c r="OR10" s="27">
        <v>582.19586865258532</v>
      </c>
      <c r="OS10" s="27">
        <v>8.2902273995365761E-2</v>
      </c>
      <c r="OT10" s="27">
        <v>582.09597171698465</v>
      </c>
      <c r="OU10" s="27">
        <v>0</v>
      </c>
      <c r="OV10" s="27">
        <v>4.2774162266734566</v>
      </c>
      <c r="OW10" s="27">
        <v>70.670076969370626</v>
      </c>
      <c r="OX10" s="27">
        <v>70.672757131057466</v>
      </c>
      <c r="OY10" s="27">
        <v>70.670076969370626</v>
      </c>
      <c r="OZ10" s="27">
        <v>337.74782358688481</v>
      </c>
      <c r="PA10" s="27">
        <v>337.70536738925455</v>
      </c>
      <c r="PB10" s="27">
        <v>0</v>
      </c>
      <c r="PC10" s="27">
        <v>9.7536565933195742</v>
      </c>
      <c r="PD10" s="27">
        <v>15.557424900651279</v>
      </c>
      <c r="PE10" s="27">
        <v>0</v>
      </c>
      <c r="PF10" s="27">
        <v>0</v>
      </c>
      <c r="PG10" s="27">
        <v>0</v>
      </c>
      <c r="PH10" s="27">
        <v>1.1984586633790018</v>
      </c>
      <c r="PI10" s="27">
        <v>0</v>
      </c>
      <c r="PJ10" s="27">
        <v>671.92689006220417</v>
      </c>
      <c r="PK10" s="27">
        <v>2.9828981319273042</v>
      </c>
      <c r="PL10" s="27">
        <v>0.55960557766012142</v>
      </c>
      <c r="PM10" s="27">
        <v>3.9843039985575857</v>
      </c>
      <c r="PN10" s="27">
        <v>3.4592359589983994</v>
      </c>
      <c r="PO10" s="27">
        <v>0</v>
      </c>
      <c r="PP10" s="27">
        <v>91.612434001018471</v>
      </c>
      <c r="PQ10" s="27">
        <v>4.5619397548383009</v>
      </c>
      <c r="PR10" s="27">
        <v>0</v>
      </c>
      <c r="PS10" s="27">
        <v>0</v>
      </c>
      <c r="PT10" s="27">
        <v>24.167870709000226</v>
      </c>
      <c r="PU10" s="27">
        <v>125.53676329055634</v>
      </c>
      <c r="PV10" s="27">
        <v>125.4600741186532</v>
      </c>
      <c r="PW10" s="27">
        <v>125.45989138035637</v>
      </c>
      <c r="PX10" s="27">
        <v>125.45989138035637</v>
      </c>
      <c r="PY10" s="27">
        <v>19.121491729264687</v>
      </c>
      <c r="PZ10" s="27">
        <v>19.121552642030295</v>
      </c>
      <c r="QA10" s="27">
        <v>6.1058347119922614</v>
      </c>
      <c r="QB10" s="27">
        <v>0</v>
      </c>
      <c r="QC10" s="27">
        <v>0.23463597313016085</v>
      </c>
      <c r="QD10" s="27">
        <v>0</v>
      </c>
      <c r="QE10" s="27">
        <v>0</v>
      </c>
      <c r="QF10" s="27">
        <v>0</v>
      </c>
      <c r="QG10" s="27">
        <v>0</v>
      </c>
      <c r="QH10" s="27">
        <v>1.903341187019246</v>
      </c>
      <c r="QI10" s="27">
        <v>0</v>
      </c>
      <c r="QJ10" s="27">
        <v>0</v>
      </c>
      <c r="QK10" s="27">
        <v>0</v>
      </c>
      <c r="QL10" s="27">
        <v>0</v>
      </c>
      <c r="QM10" s="27">
        <v>0</v>
      </c>
      <c r="QN10" s="27">
        <v>0</v>
      </c>
      <c r="QO10" s="27">
        <v>7.1694325123104696E-2</v>
      </c>
      <c r="QP10" s="27">
        <v>0</v>
      </c>
      <c r="QQ10" s="27">
        <v>3.5049205332059854</v>
      </c>
      <c r="QR10" s="27">
        <v>6.0973678375724559E-2</v>
      </c>
      <c r="QS10" s="27">
        <v>1.4472873108963191</v>
      </c>
      <c r="QT10" s="27">
        <v>3.1140433162858807</v>
      </c>
      <c r="QU10" s="27">
        <v>11.274404699541693</v>
      </c>
      <c r="QV10" s="27">
        <v>1.3630449560575308</v>
      </c>
      <c r="QW10" s="27">
        <v>0</v>
      </c>
      <c r="QX10" s="27">
        <v>3.3529431830087493</v>
      </c>
      <c r="QY10" s="27">
        <v>0</v>
      </c>
      <c r="QZ10" s="27">
        <v>17.26103312923496</v>
      </c>
      <c r="RA10" s="27">
        <v>17.260667652641299</v>
      </c>
      <c r="RB10" s="27">
        <v>17.263225988796922</v>
      </c>
      <c r="RC10" s="27">
        <v>3.0599527804240987</v>
      </c>
      <c r="RD10" s="27">
        <v>9.3756319699432051</v>
      </c>
      <c r="RE10" s="27">
        <v>8.7470731416124339E-2</v>
      </c>
      <c r="RF10" s="27">
        <v>2.9144321833815354</v>
      </c>
      <c r="RG10" s="27">
        <v>0.8736717971458714</v>
      </c>
      <c r="RH10" s="27">
        <v>0</v>
      </c>
      <c r="RI10" s="27">
        <v>0</v>
      </c>
      <c r="RJ10" s="27">
        <v>0</v>
      </c>
      <c r="RK10" s="27">
        <v>9.9409633475706763E-2</v>
      </c>
      <c r="RL10" s="27">
        <v>0</v>
      </c>
      <c r="RM10" s="27">
        <v>0.98057370079162232</v>
      </c>
      <c r="RN10" s="27">
        <v>1.8019214322784056</v>
      </c>
      <c r="RO10" s="27">
        <v>1.848519697970143</v>
      </c>
      <c r="RP10" s="27">
        <v>1.8431593745964527</v>
      </c>
      <c r="RQ10" s="27">
        <v>0.98057370079162232</v>
      </c>
      <c r="RR10" s="27">
        <v>3.1928644349853688</v>
      </c>
      <c r="RS10" s="27">
        <v>1.5917114781579005</v>
      </c>
      <c r="RT10" s="27">
        <v>0</v>
      </c>
      <c r="RU10" s="27">
        <v>0</v>
      </c>
      <c r="RV10" s="27">
        <v>0</v>
      </c>
      <c r="RW10" s="27">
        <v>0</v>
      </c>
      <c r="RX10" s="27">
        <v>28.774764084858791</v>
      </c>
      <c r="RY10" s="27">
        <v>8.6667901165383032</v>
      </c>
      <c r="RZ10" s="27">
        <v>0.1952254137804168</v>
      </c>
      <c r="SA10" s="27">
        <v>28.774764084858791</v>
      </c>
      <c r="SB10" s="27">
        <v>28.774764084858791</v>
      </c>
      <c r="SC10" s="27">
        <v>2.8501083028972545</v>
      </c>
      <c r="SD10" s="27">
        <v>0</v>
      </c>
      <c r="SE10" s="27">
        <v>9.3605256040718974</v>
      </c>
      <c r="SF10" s="27">
        <v>4.4040538663768842</v>
      </c>
      <c r="SG10" s="27">
        <v>7.5240057209269455</v>
      </c>
      <c r="SH10" s="27">
        <v>7.5105439997271111</v>
      </c>
      <c r="SI10" s="27">
        <v>2.7518560119681403</v>
      </c>
      <c r="SJ10" s="27">
        <v>7.5324116825811425</v>
      </c>
      <c r="SK10" s="27">
        <v>1.0726128896285052</v>
      </c>
      <c r="SL10" s="27">
        <v>0.14491146938646227</v>
      </c>
      <c r="SM10" s="27">
        <v>0</v>
      </c>
      <c r="SN10" s="27">
        <v>1.2431686333368257</v>
      </c>
      <c r="SO10" s="27">
        <v>0</v>
      </c>
      <c r="SP10" s="27">
        <v>0</v>
      </c>
      <c r="SQ10" s="27">
        <v>0.37893831486052193</v>
      </c>
      <c r="SR10" s="27">
        <v>0.37893831486052193</v>
      </c>
      <c r="SS10" s="27">
        <v>7.9612984652419574E-2</v>
      </c>
      <c r="ST10" s="27">
        <v>0.28452352816484455</v>
      </c>
      <c r="SU10" s="27">
        <v>7.120702299822379E-2</v>
      </c>
      <c r="SV10" s="27">
        <v>0</v>
      </c>
      <c r="SW10" s="27">
        <v>0.22409806467961102</v>
      </c>
      <c r="SX10" s="27">
        <v>0</v>
      </c>
      <c r="SY10" s="27">
        <v>0</v>
      </c>
      <c r="SZ10" s="27">
        <v>0</v>
      </c>
      <c r="TA10" s="27">
        <v>0</v>
      </c>
      <c r="TB10" s="27">
        <v>3.3619582723190464</v>
      </c>
      <c r="TC10" s="27">
        <v>0.27508204949527681</v>
      </c>
      <c r="TD10" s="27">
        <v>0</v>
      </c>
      <c r="TE10" s="27">
        <v>0</v>
      </c>
      <c r="TF10" s="27">
        <v>0</v>
      </c>
      <c r="TG10" s="27">
        <v>0.37893831486052193</v>
      </c>
      <c r="TH10" s="27">
        <v>0</v>
      </c>
      <c r="TI10" s="27">
        <v>34.27920706198239</v>
      </c>
      <c r="TJ10" s="27">
        <v>1.4010545217982422</v>
      </c>
      <c r="TK10" s="27">
        <v>0.71194840445101759</v>
      </c>
      <c r="TL10" s="27">
        <v>1007.344800364502</v>
      </c>
      <c r="TM10" s="27">
        <v>132.15798091237576</v>
      </c>
      <c r="TN10" s="27">
        <v>6.2974662726016826</v>
      </c>
      <c r="TO10" s="27">
        <v>586.16933017886424</v>
      </c>
      <c r="TP10" s="27">
        <v>0</v>
      </c>
      <c r="TQ10" s="27">
        <v>0.25047329218879061</v>
      </c>
      <c r="TR10" s="27">
        <v>0</v>
      </c>
      <c r="TS10" s="27">
        <v>133.61751168915973</v>
      </c>
      <c r="TT10" s="27">
        <v>133.62171466998683</v>
      </c>
      <c r="TU10" s="27">
        <v>133.62323748912706</v>
      </c>
      <c r="TV10" s="27">
        <v>34.203431581563407</v>
      </c>
      <c r="TW10" s="27">
        <v>2.1283529431830086</v>
      </c>
      <c r="TX10" s="27">
        <v>0</v>
      </c>
      <c r="TY10" s="27">
        <v>0</v>
      </c>
      <c r="TZ10" s="27">
        <v>0</v>
      </c>
      <c r="UA10" s="27">
        <v>0</v>
      </c>
      <c r="UB10" s="27">
        <v>0</v>
      </c>
      <c r="UC10" s="27">
        <v>0</v>
      </c>
      <c r="UD10" s="27">
        <v>15.604754119530337</v>
      </c>
      <c r="UE10" s="27">
        <v>0</v>
      </c>
      <c r="UF10" s="27">
        <v>0</v>
      </c>
      <c r="UG10" s="27">
        <v>0.11122671000406897</v>
      </c>
      <c r="UH10" s="27">
        <v>4.6756029754667745</v>
      </c>
      <c r="UI10" s="27">
        <v>0</v>
      </c>
      <c r="UJ10" s="27">
        <v>4.4531495554586362</v>
      </c>
      <c r="UK10" s="27">
        <v>40.056843792867355</v>
      </c>
      <c r="UL10" s="27">
        <v>40.036255278091147</v>
      </c>
      <c r="UM10" s="27">
        <v>40.035889801497476</v>
      </c>
      <c r="UN10" s="27">
        <v>0.34379164910348592</v>
      </c>
      <c r="UO10" s="27">
        <v>40.052153509915385</v>
      </c>
      <c r="UP10" s="27">
        <v>4.4304900066516737</v>
      </c>
      <c r="UQ10" s="27">
        <v>16.812410610516469</v>
      </c>
      <c r="UR10" s="27">
        <v>0</v>
      </c>
      <c r="US10" s="27">
        <v>8.7831944116192329</v>
      </c>
      <c r="UT10" s="27">
        <v>4.4195257088418529</v>
      </c>
      <c r="UU10" s="27">
        <v>46.979518691691254</v>
      </c>
      <c r="UV10" s="27">
        <v>0</v>
      </c>
      <c r="UW10" s="27">
        <v>0.35877618944357403</v>
      </c>
      <c r="UX10" s="27">
        <v>30.816681813641047</v>
      </c>
      <c r="UY10" s="27">
        <v>84.297907281024706</v>
      </c>
      <c r="UZ10" s="27">
        <v>20.582423499657668</v>
      </c>
      <c r="VA10" s="27">
        <v>0</v>
      </c>
      <c r="VB10" s="27">
        <v>0.14564242257378363</v>
      </c>
      <c r="VC10" s="27">
        <v>4.1783111570258002</v>
      </c>
      <c r="VD10" s="27">
        <v>0.29798524936467985</v>
      </c>
      <c r="VE10" s="27">
        <v>0</v>
      </c>
      <c r="VF10" s="27">
        <v>0</v>
      </c>
      <c r="VG10" s="27">
        <v>0</v>
      </c>
      <c r="VH10" s="27">
        <v>0</v>
      </c>
      <c r="VI10" s="27">
        <v>0</v>
      </c>
      <c r="VJ10" s="27">
        <v>0</v>
      </c>
      <c r="VK10" s="27">
        <v>0</v>
      </c>
      <c r="VL10" s="27">
        <v>0</v>
      </c>
      <c r="VM10" s="27">
        <v>0</v>
      </c>
      <c r="VN10" s="27">
        <v>0.11731798656508043</v>
      </c>
      <c r="VO10" s="27">
        <v>0.2019258179975294</v>
      </c>
      <c r="VP10" s="27">
        <v>0</v>
      </c>
      <c r="VQ10" s="27">
        <v>7.0371299854053007</v>
      </c>
      <c r="VR10" s="27">
        <v>0</v>
      </c>
      <c r="VS10" s="27">
        <v>0</v>
      </c>
      <c r="VT10" s="27">
        <v>0</v>
      </c>
      <c r="VU10" s="27">
        <v>0</v>
      </c>
      <c r="VV10" s="27">
        <v>0</v>
      </c>
      <c r="VW10" s="27">
        <v>0</v>
      </c>
      <c r="VX10" s="27">
        <v>0.1897432648755065</v>
      </c>
      <c r="VY10" s="27">
        <v>0.21544845196297477</v>
      </c>
      <c r="VZ10" s="27">
        <v>0</v>
      </c>
      <c r="WA10" s="27">
        <v>0</v>
      </c>
      <c r="WB10" s="27">
        <v>0.21544845196297477</v>
      </c>
      <c r="WC10" s="27">
        <v>0</v>
      </c>
      <c r="WD10" s="27">
        <v>0</v>
      </c>
      <c r="WE10" s="27">
        <v>0</v>
      </c>
      <c r="WF10" s="27">
        <v>0</v>
      </c>
      <c r="WG10" s="27">
        <v>0</v>
      </c>
      <c r="WH10" s="27">
        <v>0</v>
      </c>
      <c r="WI10" s="27">
        <v>8.5399697385380446E-2</v>
      </c>
      <c r="WJ10" s="27">
        <v>1.810144655635771</v>
      </c>
      <c r="WK10" s="27">
        <v>6.7550429678648616</v>
      </c>
      <c r="WL10" s="27">
        <v>0.11536877806555676</v>
      </c>
      <c r="WM10" s="27">
        <v>7.485021550936473</v>
      </c>
      <c r="WN10" s="27">
        <v>45.889423838332647</v>
      </c>
      <c r="WO10" s="27">
        <v>4.1375605168326333</v>
      </c>
      <c r="WP10" s="27">
        <v>4.1375605168326333</v>
      </c>
      <c r="WQ10" s="27">
        <v>4.1976814164898162</v>
      </c>
      <c r="WR10" s="27">
        <v>4.7036837604130373</v>
      </c>
      <c r="WS10" s="27">
        <v>4.7223230666897322</v>
      </c>
      <c r="WT10" s="27">
        <v>0.55552442236424371</v>
      </c>
      <c r="WU10" s="27">
        <v>0</v>
      </c>
      <c r="WV10" s="27">
        <v>10.240654154372441</v>
      </c>
      <c r="WW10" s="27">
        <v>10.24010593948195</v>
      </c>
      <c r="WX10" s="27">
        <v>4.7542413558694321</v>
      </c>
      <c r="WY10" s="27">
        <v>7.61671495018554</v>
      </c>
      <c r="WZ10" s="27">
        <v>17.206820767841958</v>
      </c>
      <c r="XA10" s="27">
        <v>12.365108680556402</v>
      </c>
      <c r="XB10" s="27">
        <v>0</v>
      </c>
      <c r="XC10" s="27">
        <v>0</v>
      </c>
      <c r="XD10" s="27">
        <v>0</v>
      </c>
      <c r="XE10" s="27">
        <v>3.0449682400840108</v>
      </c>
      <c r="XF10" s="27">
        <v>17.080244040904141</v>
      </c>
      <c r="XG10" s="27">
        <v>0</v>
      </c>
      <c r="XH10" s="27">
        <v>0</v>
      </c>
      <c r="XI10" s="27">
        <v>0</v>
      </c>
      <c r="XJ10" s="27">
        <v>0.15593667996189298</v>
      </c>
      <c r="XK10" s="27">
        <v>0</v>
      </c>
      <c r="XL10" s="27">
        <v>0</v>
      </c>
      <c r="XM10" s="27">
        <v>0</v>
      </c>
      <c r="XN10" s="27">
        <v>0</v>
      </c>
      <c r="XO10" s="27">
        <v>0</v>
      </c>
      <c r="XP10" s="27">
        <v>0</v>
      </c>
      <c r="XQ10" s="27">
        <v>0</v>
      </c>
      <c r="XR10" s="27">
        <v>0</v>
      </c>
      <c r="XS10" s="27">
        <v>0</v>
      </c>
      <c r="XT10" s="27">
        <v>0</v>
      </c>
      <c r="XU10" s="27">
        <v>0</v>
      </c>
      <c r="XV10" s="27">
        <v>0</v>
      </c>
      <c r="XW10" s="27">
        <v>8.623663878486342</v>
      </c>
      <c r="XX10" s="27">
        <v>0</v>
      </c>
      <c r="XY10" s="27">
        <v>6.3125726384729903</v>
      </c>
      <c r="XZ10" s="27">
        <v>0</v>
      </c>
      <c r="YA10" s="27">
        <v>8.5851060978551406</v>
      </c>
      <c r="YB10" s="27">
        <v>0</v>
      </c>
      <c r="YC10" s="27">
        <v>0</v>
      </c>
      <c r="YD10" s="27">
        <v>0</v>
      </c>
      <c r="YE10" s="27">
        <v>0.1745150734729779</v>
      </c>
      <c r="YF10" s="27">
        <v>0</v>
      </c>
      <c r="YG10" s="27">
        <v>0</v>
      </c>
      <c r="YH10" s="27">
        <v>0</v>
      </c>
      <c r="YI10" s="27">
        <v>0</v>
      </c>
      <c r="YJ10" s="27">
        <v>0.14996722893210176</v>
      </c>
      <c r="YK10" s="27">
        <v>0.35000475119571761</v>
      </c>
      <c r="YL10" s="27">
        <v>0.36974048725339465</v>
      </c>
      <c r="YM10" s="27">
        <v>0</v>
      </c>
      <c r="YN10" s="27">
        <v>0</v>
      </c>
      <c r="YO10" s="27">
        <v>0.31595451521966361</v>
      </c>
      <c r="YP10" s="27">
        <v>0.20582423499657668</v>
      </c>
      <c r="YQ10" s="27">
        <v>3.398932321044386</v>
      </c>
      <c r="YR10" s="27">
        <v>7.3156231497747443E-2</v>
      </c>
      <c r="YS10" s="27">
        <v>3.398932321044386</v>
      </c>
      <c r="YT10" s="27">
        <v>0.95681772220367767</v>
      </c>
      <c r="YU10" s="27">
        <v>0.95681772220367767</v>
      </c>
      <c r="YV10" s="27">
        <v>0.95681772220367767</v>
      </c>
      <c r="YW10" s="27">
        <v>0</v>
      </c>
      <c r="YX10" s="27">
        <v>1.7419223581524428</v>
      </c>
      <c r="YY10" s="27">
        <v>0.13729737368519795</v>
      </c>
      <c r="YZ10" s="27">
        <v>0.17079939477076089</v>
      </c>
      <c r="ZA10" s="27">
        <v>0</v>
      </c>
      <c r="ZB10" s="27">
        <v>0.16714462883415404</v>
      </c>
      <c r="ZC10" s="27">
        <v>0</v>
      </c>
      <c r="ZD10" s="27">
        <v>0.21020995412050494</v>
      </c>
      <c r="ZE10" s="27">
        <v>0.17658610750372178</v>
      </c>
      <c r="ZF10" s="27">
        <v>0.13851562899740025</v>
      </c>
      <c r="ZG10" s="27">
        <v>0.2635695367949652</v>
      </c>
      <c r="ZH10" s="27">
        <v>0.16531724586585059</v>
      </c>
      <c r="ZI10" s="27">
        <v>0.71060832360759518</v>
      </c>
      <c r="ZJ10" s="27">
        <v>0.13894201835667105</v>
      </c>
      <c r="ZK10" s="27">
        <v>0.18072817556520956</v>
      </c>
      <c r="ZL10" s="27">
        <v>6.3775665593789818E-2</v>
      </c>
      <c r="ZM10" s="27">
        <v>0.16476903097535955</v>
      </c>
      <c r="ZN10" s="27">
        <v>0.20399685202827328</v>
      </c>
      <c r="ZO10" s="27">
        <v>0.13126700988979662</v>
      </c>
      <c r="ZP10" s="27">
        <v>7.4191748513119396E-2</v>
      </c>
      <c r="ZQ10" s="27">
        <v>7.4191748513119396E-2</v>
      </c>
      <c r="ZR10" s="27">
        <v>0.22409806467961102</v>
      </c>
      <c r="ZS10" s="27">
        <v>1.0621968067091756</v>
      </c>
      <c r="ZT10" s="27">
        <v>0.26844255804377437</v>
      </c>
      <c r="ZU10" s="27">
        <v>0.25997568362396845</v>
      </c>
      <c r="ZV10" s="27">
        <v>0.59182843066787194</v>
      </c>
      <c r="ZW10" s="27">
        <v>0.57830579670242654</v>
      </c>
      <c r="ZX10" s="27">
        <v>0.42736396352056288</v>
      </c>
      <c r="ZY10" s="27">
        <v>0.44387132300090393</v>
      </c>
      <c r="ZZ10" s="27">
        <v>0.15331743104065806</v>
      </c>
      <c r="AAA10" s="27">
        <v>0.68094380675546939</v>
      </c>
      <c r="AAB10" s="27">
        <v>0.18328651172083435</v>
      </c>
      <c r="AAC10" s="27">
        <v>0.44234850386065111</v>
      </c>
      <c r="AAD10" s="27">
        <v>0.38837979353008967</v>
      </c>
      <c r="AAE10" s="27">
        <v>0.11025210575430715</v>
      </c>
    </row>
    <row r="11" spans="1:707">
      <c r="A11" s="14" t="s">
        <v>790</v>
      </c>
      <c r="B11" s="14" t="e">
        <f>_xlfn.CONCAT(#REF!," ","[",#REF!,"]")</f>
        <v>#REF!</v>
      </c>
      <c r="C11" s="15" t="s">
        <v>780</v>
      </c>
      <c r="D11" s="14" t="s">
        <v>791</v>
      </c>
      <c r="E11" s="16">
        <v>1391</v>
      </c>
      <c r="F11" s="17">
        <v>44655</v>
      </c>
      <c r="G11" s="14" t="s">
        <v>710</v>
      </c>
      <c r="H11" s="14" t="s">
        <v>782</v>
      </c>
      <c r="I11" s="18">
        <v>1.0021</v>
      </c>
      <c r="J11" s="19">
        <v>44677</v>
      </c>
      <c r="K11" s="1" t="s">
        <v>792</v>
      </c>
      <c r="L11" s="18">
        <v>1077</v>
      </c>
      <c r="M11" s="20" t="s">
        <v>784</v>
      </c>
      <c r="N11" s="20" t="s">
        <v>780</v>
      </c>
      <c r="O11" s="20" t="s">
        <v>785</v>
      </c>
      <c r="P11" s="21">
        <v>35.380000000000003</v>
      </c>
      <c r="Q11" s="28">
        <v>41.6</v>
      </c>
      <c r="R11" s="20" t="s">
        <v>786</v>
      </c>
      <c r="S11" s="20" t="s">
        <v>787</v>
      </c>
      <c r="T11" s="20" t="s">
        <v>788</v>
      </c>
      <c r="U11" s="16">
        <v>0</v>
      </c>
      <c r="V11" s="16">
        <v>1</v>
      </c>
      <c r="W11" s="16">
        <v>0</v>
      </c>
      <c r="X11" s="29" t="s">
        <v>789</v>
      </c>
      <c r="Y11" s="23">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1</v>
      </c>
      <c r="AR11" s="16">
        <v>0</v>
      </c>
      <c r="AS11" s="24" t="s">
        <v>762</v>
      </c>
      <c r="AT11" s="24" t="s">
        <v>762</v>
      </c>
      <c r="AU11" s="25" t="e">
        <f>#REF!+#REF!</f>
        <v>#REF!</v>
      </c>
      <c r="AV11" s="26" t="e">
        <f>SUM(#REF!)</f>
        <v>#REF!</v>
      </c>
      <c r="AW11" s="16">
        <v>0</v>
      </c>
      <c r="AX11" s="16">
        <v>0</v>
      </c>
      <c r="AY11" s="26" t="e">
        <f>SUM(#REF!)</f>
        <v>#REF!</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s="16">
        <v>0</v>
      </c>
      <c r="BV11" s="16">
        <v>0</v>
      </c>
      <c r="BW11" s="16">
        <v>0</v>
      </c>
      <c r="BX11" s="16">
        <v>0</v>
      </c>
      <c r="BY11" s="16">
        <v>0</v>
      </c>
      <c r="BZ11" s="16">
        <v>0</v>
      </c>
      <c r="CA11" s="16">
        <v>0</v>
      </c>
      <c r="CB11" s="16">
        <v>0</v>
      </c>
      <c r="CC11" s="16">
        <v>0</v>
      </c>
      <c r="CD11" s="16">
        <v>0</v>
      </c>
      <c r="CE11" s="16">
        <v>0</v>
      </c>
      <c r="CF11" s="16">
        <v>0</v>
      </c>
      <c r="CG11" s="16">
        <v>0</v>
      </c>
      <c r="CH11" s="16">
        <v>0</v>
      </c>
      <c r="CI11" s="16">
        <v>0</v>
      </c>
      <c r="CJ11" s="16">
        <v>0</v>
      </c>
      <c r="CK11" s="16">
        <v>0</v>
      </c>
      <c r="CL11" s="25" t="e">
        <f>SUM(#REF!)</f>
        <v>#REF!</v>
      </c>
      <c r="CM11" s="16">
        <v>0</v>
      </c>
      <c r="CN11" s="16">
        <v>0</v>
      </c>
      <c r="CO11" s="16">
        <v>0</v>
      </c>
      <c r="CP11" s="25" t="e">
        <f>SUM(#REF!,#REF!,#REF!,#REF!,#REF!)</f>
        <v>#REF!</v>
      </c>
      <c r="CQ11" s="26" t="e">
        <f>SUM(#REF!)</f>
        <v>#REF!</v>
      </c>
      <c r="CR11" s="16">
        <v>0</v>
      </c>
      <c r="CS11" s="16">
        <v>0</v>
      </c>
      <c r="CT11" s="16">
        <v>0</v>
      </c>
      <c r="CU11" s="26" t="e">
        <f>SUM(#REF!)</f>
        <v>#REF!</v>
      </c>
      <c r="CV11" s="16">
        <v>0</v>
      </c>
      <c r="CW11" s="16">
        <v>0</v>
      </c>
      <c r="CX11" s="16">
        <v>0</v>
      </c>
      <c r="CY11" s="26" t="e">
        <f>SUM(#REF!)</f>
        <v>#REF!</v>
      </c>
      <c r="CZ11" s="16">
        <v>0</v>
      </c>
      <c r="DA11" s="16">
        <v>0</v>
      </c>
      <c r="DB11" s="16">
        <v>0</v>
      </c>
      <c r="DC11" s="26" t="e">
        <f>SUM(#REF!)</f>
        <v>#REF!</v>
      </c>
      <c r="DD11" s="16">
        <v>0</v>
      </c>
      <c r="DE11" s="16">
        <v>0</v>
      </c>
      <c r="DF11" s="16">
        <v>0</v>
      </c>
      <c r="DG11" s="16">
        <v>0</v>
      </c>
      <c r="DH11" s="16">
        <v>0</v>
      </c>
      <c r="DI11" s="16">
        <v>0</v>
      </c>
      <c r="DJ11" s="26" t="e">
        <f>SUM(#REF!)</f>
        <v>#REF!</v>
      </c>
      <c r="DK11" s="16">
        <v>0</v>
      </c>
      <c r="DL11" s="16">
        <v>0</v>
      </c>
      <c r="DM11" s="16">
        <v>0</v>
      </c>
      <c r="DN11" s="16">
        <v>0</v>
      </c>
      <c r="DO11" s="16">
        <v>0</v>
      </c>
      <c r="DP11" s="16">
        <v>0</v>
      </c>
      <c r="DQ11" s="16">
        <v>0</v>
      </c>
      <c r="DR11" s="16">
        <v>0</v>
      </c>
      <c r="DS11" s="16">
        <v>0</v>
      </c>
      <c r="DT11" s="16">
        <v>0</v>
      </c>
      <c r="DU11" s="16">
        <v>0</v>
      </c>
      <c r="DV11" s="16">
        <v>0</v>
      </c>
      <c r="DW11" s="16">
        <v>0</v>
      </c>
      <c r="DX11" s="16">
        <v>0</v>
      </c>
      <c r="DY11" s="16">
        <v>0</v>
      </c>
      <c r="DZ11" s="16">
        <v>0</v>
      </c>
      <c r="EA11" s="16">
        <v>0</v>
      </c>
      <c r="EB11" s="16">
        <v>0</v>
      </c>
      <c r="EC11" s="16">
        <v>0</v>
      </c>
      <c r="ED11" s="16">
        <v>0</v>
      </c>
      <c r="EE11" s="16">
        <v>0</v>
      </c>
      <c r="EF11" s="16">
        <v>0</v>
      </c>
      <c r="EG11" s="16">
        <v>0</v>
      </c>
      <c r="EH11" s="16">
        <v>0</v>
      </c>
      <c r="EI11" s="16">
        <v>0</v>
      </c>
      <c r="EJ11" s="16">
        <v>0</v>
      </c>
      <c r="EK11" s="16">
        <v>0</v>
      </c>
      <c r="EL11" s="16">
        <v>0</v>
      </c>
      <c r="EM11" s="16">
        <v>0</v>
      </c>
      <c r="EN11" s="16">
        <v>0</v>
      </c>
      <c r="EO11" s="16">
        <v>0</v>
      </c>
      <c r="EP11" s="16">
        <v>0</v>
      </c>
      <c r="EQ11" s="16">
        <v>0</v>
      </c>
      <c r="ER11" s="16">
        <v>0</v>
      </c>
      <c r="ES11" s="16">
        <v>0</v>
      </c>
      <c r="ET11" s="16">
        <v>0</v>
      </c>
      <c r="EU11" s="16">
        <v>0</v>
      </c>
      <c r="EV11" s="16">
        <v>0</v>
      </c>
      <c r="EW11" s="16">
        <v>0</v>
      </c>
      <c r="EX11" s="16">
        <v>0</v>
      </c>
      <c r="EY11" s="16">
        <v>0</v>
      </c>
      <c r="EZ11" s="16">
        <v>0</v>
      </c>
      <c r="FA11" s="16">
        <v>0</v>
      </c>
      <c r="FB11" s="16">
        <v>0</v>
      </c>
      <c r="FC11" s="16">
        <v>0</v>
      </c>
      <c r="FD11" s="25" t="e">
        <f>SUM(#REF!,#REF!,#REF!,#REF!,#REF!)</f>
        <v>#REF!</v>
      </c>
      <c r="FE11" s="26" t="e">
        <f>SUM(#REF!)</f>
        <v>#REF!</v>
      </c>
      <c r="FF11" s="16">
        <v>1</v>
      </c>
      <c r="FG11" s="16">
        <v>1</v>
      </c>
      <c r="FH11" s="16">
        <v>0</v>
      </c>
      <c r="FI11" s="16">
        <v>0</v>
      </c>
      <c r="FJ11" s="16">
        <v>0</v>
      </c>
      <c r="FK11" s="16">
        <v>0</v>
      </c>
      <c r="FL11" s="16">
        <v>0</v>
      </c>
      <c r="FM11" s="16">
        <v>0</v>
      </c>
      <c r="FN11" s="16">
        <v>0</v>
      </c>
      <c r="FO11" s="16">
        <v>0</v>
      </c>
      <c r="FP11" s="26" t="e">
        <f>SUM(#REF!)</f>
        <v>#REF!</v>
      </c>
      <c r="FQ11" s="16">
        <v>1</v>
      </c>
      <c r="FR11" s="16">
        <v>0</v>
      </c>
      <c r="FS11" s="16">
        <v>0</v>
      </c>
      <c r="FT11" s="26" t="e">
        <f>SUM(#REF!)</f>
        <v>#REF!</v>
      </c>
      <c r="FU11" s="16">
        <v>1</v>
      </c>
      <c r="FV11" s="16">
        <v>0</v>
      </c>
      <c r="FW11" s="16">
        <v>0</v>
      </c>
      <c r="FX11" s="16">
        <v>0</v>
      </c>
      <c r="FY11" s="16">
        <v>0</v>
      </c>
      <c r="FZ11" s="16">
        <v>0</v>
      </c>
      <c r="GA11" s="16">
        <v>0</v>
      </c>
      <c r="GB11" s="16">
        <v>0</v>
      </c>
      <c r="GC11" s="16">
        <v>0</v>
      </c>
      <c r="GD11" s="16">
        <v>0</v>
      </c>
      <c r="GE11" s="16">
        <v>0</v>
      </c>
      <c r="GF11" s="16">
        <v>0</v>
      </c>
      <c r="GG11" s="16">
        <v>0</v>
      </c>
      <c r="GH11" s="16">
        <v>0</v>
      </c>
      <c r="GI11" s="26" t="e">
        <f>SUM(#REF!)</f>
        <v>#REF!</v>
      </c>
      <c r="GJ11" s="16">
        <v>0</v>
      </c>
      <c r="GK11" s="16">
        <v>0</v>
      </c>
      <c r="GL11" s="16">
        <v>0</v>
      </c>
      <c r="GM11" s="16">
        <v>0</v>
      </c>
      <c r="GN11" s="16">
        <v>0</v>
      </c>
      <c r="GO11" s="26" t="e">
        <f>SUM(#REF!)</f>
        <v>#REF!</v>
      </c>
      <c r="GP11" s="16">
        <v>1</v>
      </c>
      <c r="GQ11" s="16">
        <v>0</v>
      </c>
      <c r="GR11" s="16">
        <v>0</v>
      </c>
      <c r="GS11" s="16">
        <v>0</v>
      </c>
      <c r="GT11" s="16">
        <v>0</v>
      </c>
      <c r="GU11" s="16">
        <v>0</v>
      </c>
      <c r="GV11" s="16">
        <v>0</v>
      </c>
      <c r="GW11" s="16">
        <v>0</v>
      </c>
      <c r="GX11" s="16">
        <v>0</v>
      </c>
      <c r="GY11" s="16">
        <v>0</v>
      </c>
      <c r="GZ11" s="16">
        <v>0</v>
      </c>
      <c r="HA11" s="16">
        <v>0</v>
      </c>
      <c r="HB11" s="16">
        <v>0</v>
      </c>
      <c r="HC11" s="16">
        <v>0</v>
      </c>
      <c r="HD11" s="16">
        <v>0</v>
      </c>
      <c r="HE11" s="16">
        <v>0</v>
      </c>
      <c r="HF11" s="16">
        <v>0</v>
      </c>
      <c r="HG11" s="16">
        <v>0</v>
      </c>
      <c r="HH11" s="16">
        <v>0</v>
      </c>
      <c r="HI11" s="16">
        <v>0</v>
      </c>
      <c r="HJ11" s="16">
        <v>0</v>
      </c>
      <c r="HK11" s="16">
        <v>0</v>
      </c>
      <c r="HL11" s="25" t="e">
        <f>SUM(#REF!)</f>
        <v>#REF!</v>
      </c>
      <c r="HM11" s="16">
        <v>0</v>
      </c>
      <c r="HN11" s="16">
        <v>0</v>
      </c>
      <c r="HO11" s="16">
        <v>0</v>
      </c>
      <c r="HP11" s="25" t="e">
        <f>SUM(#REF!)</f>
        <v>#REF!</v>
      </c>
      <c r="HQ11" s="16">
        <v>0</v>
      </c>
      <c r="HR11" s="16">
        <v>0</v>
      </c>
      <c r="HS11" s="16">
        <v>0</v>
      </c>
      <c r="HT11" s="16">
        <v>0</v>
      </c>
      <c r="HU11" s="16">
        <v>0</v>
      </c>
      <c r="HV11" s="16">
        <v>0</v>
      </c>
      <c r="HW11" s="25" t="e">
        <f>SUM(#REF!+#REF!+#REF!+#REF!+#REF!+#REF!+#REF!+#REF!)</f>
        <v>#REF!</v>
      </c>
      <c r="HX11" s="26" t="e">
        <f>SUM(#REF!)</f>
        <v>#REF!</v>
      </c>
      <c r="HY11" s="16">
        <v>0</v>
      </c>
      <c r="HZ11" s="16">
        <v>0</v>
      </c>
      <c r="IA11" s="16">
        <v>0</v>
      </c>
      <c r="IB11" s="26" t="e">
        <f>SUM(#REF!)</f>
        <v>#REF!</v>
      </c>
      <c r="IC11" s="16">
        <v>0</v>
      </c>
      <c r="ID11" s="16">
        <v>0</v>
      </c>
      <c r="IE11" s="16">
        <v>0</v>
      </c>
      <c r="IF11" s="16">
        <v>0</v>
      </c>
      <c r="IG11" s="16">
        <v>0</v>
      </c>
      <c r="IH11" s="16">
        <v>0</v>
      </c>
      <c r="II11" s="26" t="e">
        <f>SUM(#REF!)</f>
        <v>#REF!</v>
      </c>
      <c r="IJ11" s="16">
        <v>0</v>
      </c>
      <c r="IK11" s="16">
        <v>0</v>
      </c>
      <c r="IL11" s="16">
        <v>0</v>
      </c>
      <c r="IM11" s="16">
        <v>0</v>
      </c>
      <c r="IN11" s="16">
        <v>0</v>
      </c>
      <c r="IO11" s="26" t="e">
        <f>SUM(#REF!)</f>
        <v>#REF!</v>
      </c>
      <c r="IP11" s="16">
        <v>0</v>
      </c>
      <c r="IQ11" s="16">
        <v>0</v>
      </c>
      <c r="IR11" s="16">
        <v>0</v>
      </c>
      <c r="IS11" s="16">
        <v>0</v>
      </c>
      <c r="IT11" s="16">
        <v>0</v>
      </c>
      <c r="IU11" s="16">
        <v>0</v>
      </c>
      <c r="IV11" s="16">
        <v>0</v>
      </c>
      <c r="IW11" s="26" t="e">
        <f>SUM(#REF!)</f>
        <v>#REF!</v>
      </c>
      <c r="IX11" s="16">
        <v>0</v>
      </c>
      <c r="IY11" s="16">
        <v>0</v>
      </c>
      <c r="IZ11" s="16">
        <v>0</v>
      </c>
      <c r="JA11" s="16">
        <v>0</v>
      </c>
      <c r="JB11" s="16">
        <v>0</v>
      </c>
      <c r="JC11" s="16">
        <v>0</v>
      </c>
      <c r="JD11" s="16">
        <v>0</v>
      </c>
      <c r="JE11" s="16">
        <v>0</v>
      </c>
      <c r="JF11" s="26" t="e">
        <f>SUM(#REF!)</f>
        <v>#REF!</v>
      </c>
      <c r="JG11" s="16">
        <v>0</v>
      </c>
      <c r="JH11" s="16">
        <v>0</v>
      </c>
      <c r="JI11" s="16">
        <v>0</v>
      </c>
      <c r="JJ11" s="16">
        <v>0</v>
      </c>
      <c r="JK11" s="16">
        <v>0</v>
      </c>
      <c r="JL11" s="16">
        <v>0</v>
      </c>
      <c r="JM11" s="16">
        <v>0</v>
      </c>
      <c r="JN11" s="26" t="e">
        <f>SUM(#REF!)</f>
        <v>#REF!</v>
      </c>
      <c r="JO11" s="16">
        <v>0</v>
      </c>
      <c r="JP11" s="16">
        <v>0</v>
      </c>
      <c r="JQ11" s="16">
        <v>0</v>
      </c>
      <c r="JR11" s="16">
        <v>0</v>
      </c>
      <c r="JS11" s="16">
        <v>0</v>
      </c>
      <c r="JT11" s="16">
        <v>0</v>
      </c>
      <c r="JU11" s="26" t="e">
        <f>SUM(#REF!)</f>
        <v>#REF!</v>
      </c>
      <c r="JV11" s="16">
        <v>0</v>
      </c>
      <c r="JW11" s="16">
        <v>1</v>
      </c>
      <c r="JX11" s="16">
        <v>1</v>
      </c>
      <c r="JY11" s="16">
        <v>1</v>
      </c>
      <c r="JZ11" s="16">
        <v>0</v>
      </c>
      <c r="KA11" s="16">
        <v>0</v>
      </c>
      <c r="KB11" s="16">
        <v>0</v>
      </c>
      <c r="KC11" s="16">
        <v>0</v>
      </c>
      <c r="KD11" s="16">
        <v>0</v>
      </c>
      <c r="KE11" s="16">
        <v>0</v>
      </c>
      <c r="KF11" s="16">
        <v>0</v>
      </c>
      <c r="KG11" s="16">
        <v>0</v>
      </c>
      <c r="KH11" s="16">
        <v>0</v>
      </c>
      <c r="KI11" s="16">
        <v>0</v>
      </c>
      <c r="KJ11" s="16">
        <v>0</v>
      </c>
      <c r="KK11" s="16">
        <v>0</v>
      </c>
      <c r="KL11" s="16">
        <v>0</v>
      </c>
      <c r="KM11" s="16">
        <v>0</v>
      </c>
      <c r="KN11" s="16">
        <v>0</v>
      </c>
      <c r="KO11" s="25" t="e">
        <f>SUM(#REF!)</f>
        <v>#REF!</v>
      </c>
      <c r="KP11" s="16">
        <v>0</v>
      </c>
      <c r="KQ11" s="16">
        <v>0</v>
      </c>
      <c r="KR11" s="16">
        <v>0</v>
      </c>
      <c r="KS11" s="16">
        <v>0</v>
      </c>
      <c r="KT11" s="16">
        <v>0</v>
      </c>
      <c r="KU11" s="16">
        <v>0</v>
      </c>
      <c r="KV11" s="16" t="e">
        <f>SUM(#REF!+#REF!+#REF!+#REF!+#REF!+#REF!+#REF!+#REF!)</f>
        <v>#REF!</v>
      </c>
      <c r="KW11" s="27">
        <v>0</v>
      </c>
      <c r="KX11" s="27">
        <v>7.9514622035064395</v>
      </c>
      <c r="KY11" s="27">
        <v>0</v>
      </c>
      <c r="KZ11" s="27">
        <v>2.7593894466176105</v>
      </c>
      <c r="LA11" s="27">
        <v>0</v>
      </c>
      <c r="LB11" s="27">
        <v>0</v>
      </c>
      <c r="LC11" s="27">
        <v>5048.0456082798582</v>
      </c>
      <c r="LD11" s="27">
        <v>5047.9886411553734</v>
      </c>
      <c r="LE11" s="27">
        <v>5047.9886411553734</v>
      </c>
      <c r="LF11" s="27">
        <v>5048.1114785336522</v>
      </c>
      <c r="LG11" s="27">
        <v>58.554333088518781</v>
      </c>
      <c r="LH11" s="27">
        <v>50.157004749883995</v>
      </c>
      <c r="LI11" s="27">
        <v>58.561494301223057</v>
      </c>
      <c r="LJ11" s="27">
        <v>35.559808125950639</v>
      </c>
      <c r="LK11" s="27">
        <v>20.983256439543108</v>
      </c>
      <c r="LL11" s="27">
        <v>0</v>
      </c>
      <c r="LM11" s="27">
        <v>128.84544219133625</v>
      </c>
      <c r="LN11" s="27">
        <v>128.82970042647281</v>
      </c>
      <c r="LO11" s="27">
        <v>10.942784620140891</v>
      </c>
      <c r="LP11" s="27">
        <v>11.385231437491518</v>
      </c>
      <c r="LQ11" s="27">
        <v>128.86963547749934</v>
      </c>
      <c r="LR11" s="27">
        <v>37.075985240934159</v>
      </c>
      <c r="LS11" s="27">
        <v>128.74383038945126</v>
      </c>
      <c r="LT11" s="27">
        <v>37.13901681581774</v>
      </c>
      <c r="LU11" s="27">
        <v>18.088578136701486</v>
      </c>
      <c r="LV11" s="27">
        <v>18.083610448609331</v>
      </c>
      <c r="LW11" s="27">
        <v>27.929503731830518</v>
      </c>
      <c r="LX11" s="27">
        <v>0</v>
      </c>
      <c r="LY11" s="27">
        <v>24.548250057676796</v>
      </c>
      <c r="LZ11" s="27">
        <v>0</v>
      </c>
      <c r="MA11" s="27">
        <v>0.15599830917961666</v>
      </c>
      <c r="MB11" s="27">
        <v>0</v>
      </c>
      <c r="MC11" s="27">
        <v>0</v>
      </c>
      <c r="MD11" s="27">
        <v>0</v>
      </c>
      <c r="ME11" s="27">
        <v>1.1819871887840183</v>
      </c>
      <c r="MF11" s="27">
        <v>5.5396173770503641</v>
      </c>
      <c r="MG11" s="27">
        <v>1756.3703825661762</v>
      </c>
      <c r="MH11" s="27">
        <v>1756.3703825661762</v>
      </c>
      <c r="MI11" s="27">
        <v>193.19042219413365</v>
      </c>
      <c r="MJ11" s="27">
        <v>24.663926223251259</v>
      </c>
      <c r="MK11" s="27">
        <v>0</v>
      </c>
      <c r="ML11" s="27">
        <v>24.535863095161289</v>
      </c>
      <c r="MM11" s="27">
        <v>24.535863095161289</v>
      </c>
      <c r="MN11" s="27">
        <v>0</v>
      </c>
      <c r="MO11" s="27">
        <v>0.94063496602101349</v>
      </c>
      <c r="MP11" s="27">
        <v>0</v>
      </c>
      <c r="MQ11" s="27">
        <v>7.5011445037240883</v>
      </c>
      <c r="MR11" s="27">
        <v>13.302694525633528</v>
      </c>
      <c r="MS11" s="27">
        <v>87.298666698322236</v>
      </c>
      <c r="MT11" s="27">
        <v>13.187663514356746</v>
      </c>
      <c r="MU11" s="27">
        <v>87.216732102516573</v>
      </c>
      <c r="MV11" s="27">
        <v>18.704248882979851</v>
      </c>
      <c r="MW11" s="27">
        <v>11543.501399468703</v>
      </c>
      <c r="MX11" s="27">
        <v>20.784161823278303</v>
      </c>
      <c r="MY11" s="27">
        <v>3238.0407102684308</v>
      </c>
      <c r="MZ11" s="27">
        <v>11544.119457285882</v>
      </c>
      <c r="NA11" s="27">
        <v>0</v>
      </c>
      <c r="NB11" s="27">
        <v>0</v>
      </c>
      <c r="NC11" s="27">
        <v>0</v>
      </c>
      <c r="ND11" s="27">
        <v>55.526753000354574</v>
      </c>
      <c r="NE11" s="27">
        <v>5.5429076639685455</v>
      </c>
      <c r="NF11" s="27">
        <v>1243.1302680074177</v>
      </c>
      <c r="NG11" s="27">
        <v>28.142920773503874</v>
      </c>
      <c r="NH11" s="27">
        <v>0</v>
      </c>
      <c r="NI11" s="27">
        <v>1265.1013847075724</v>
      </c>
      <c r="NJ11" s="27">
        <v>20.065330904800515</v>
      </c>
      <c r="NK11" s="27">
        <v>37.031534109823845</v>
      </c>
      <c r="NL11" s="27">
        <v>0</v>
      </c>
      <c r="NM11" s="27">
        <v>5.2164595893412251</v>
      </c>
      <c r="NN11" s="27">
        <v>391.0615033333832</v>
      </c>
      <c r="NO11" s="27">
        <v>0</v>
      </c>
      <c r="NP11" s="27">
        <v>0</v>
      </c>
      <c r="NQ11" s="27">
        <v>199.61035261037171</v>
      </c>
      <c r="NR11" s="27">
        <v>187.85460905972118</v>
      </c>
      <c r="NS11" s="27">
        <v>3601.681414033706</v>
      </c>
      <c r="NT11" s="27">
        <v>47812.159777881112</v>
      </c>
      <c r="NU11" s="27">
        <v>485.49977006700828</v>
      </c>
      <c r="NV11" s="27">
        <v>1160.8039345121938</v>
      </c>
      <c r="NW11" s="27">
        <v>56025.816623406921</v>
      </c>
      <c r="NX11" s="27">
        <v>56026.244231675424</v>
      </c>
      <c r="NY11" s="27">
        <v>38.070038982803283</v>
      </c>
      <c r="NZ11" s="27">
        <v>0</v>
      </c>
      <c r="OA11" s="27">
        <v>0</v>
      </c>
      <c r="OB11" s="27">
        <v>0</v>
      </c>
      <c r="OC11" s="27">
        <v>37.952298323476235</v>
      </c>
      <c r="OD11" s="27">
        <v>0</v>
      </c>
      <c r="OE11" s="27">
        <v>0</v>
      </c>
      <c r="OF11" s="27">
        <v>1.0041181489129667</v>
      </c>
      <c r="OG11" s="27">
        <v>0</v>
      </c>
      <c r="OH11" s="27">
        <v>0</v>
      </c>
      <c r="OI11" s="27">
        <v>0</v>
      </c>
      <c r="OJ11" s="27">
        <v>15.476864508823388</v>
      </c>
      <c r="OK11" s="27">
        <v>0</v>
      </c>
      <c r="OL11" s="27">
        <v>0</v>
      </c>
      <c r="OM11" s="27">
        <v>0</v>
      </c>
      <c r="ON11" s="27">
        <v>0</v>
      </c>
      <c r="OO11" s="27">
        <v>46.742977237408006</v>
      </c>
      <c r="OP11" s="27">
        <v>74.377968032346487</v>
      </c>
      <c r="OQ11" s="27">
        <v>62.82654484777197</v>
      </c>
      <c r="OR11" s="27">
        <v>11295.968017895033</v>
      </c>
      <c r="OS11" s="27">
        <v>0.55212304795664147</v>
      </c>
      <c r="OT11" s="27">
        <v>11295.913308810588</v>
      </c>
      <c r="OU11" s="27">
        <v>82.128529187554619</v>
      </c>
      <c r="OV11" s="27">
        <v>86.053970511803485</v>
      </c>
      <c r="OW11" s="27">
        <v>1327.1444541762387</v>
      </c>
      <c r="OX11" s="27">
        <v>1326.7377489069795</v>
      </c>
      <c r="OY11" s="27">
        <v>1326.7377489069795</v>
      </c>
      <c r="OZ11" s="27">
        <v>6311.6628800410426</v>
      </c>
      <c r="PA11" s="27">
        <v>6311.7215890821308</v>
      </c>
      <c r="PB11" s="27">
        <v>0</v>
      </c>
      <c r="PC11" s="27">
        <v>9.0040314401753569</v>
      </c>
      <c r="PD11" s="27">
        <v>61.220562254551048</v>
      </c>
      <c r="PE11" s="27">
        <v>0</v>
      </c>
      <c r="PF11" s="27">
        <v>8.5784231499942454</v>
      </c>
      <c r="PG11" s="27">
        <v>0</v>
      </c>
      <c r="PH11" s="27">
        <v>14.307328797984642</v>
      </c>
      <c r="PI11" s="27">
        <v>0</v>
      </c>
      <c r="PJ11" s="27">
        <v>8327.7496089074648</v>
      </c>
      <c r="PK11" s="27">
        <v>43.227531469336334</v>
      </c>
      <c r="PL11" s="27">
        <v>3.4105436792685087</v>
      </c>
      <c r="PM11" s="27">
        <v>0</v>
      </c>
      <c r="PN11" s="27">
        <v>7.822108766821108</v>
      </c>
      <c r="PO11" s="27">
        <v>18.955730028216468</v>
      </c>
      <c r="PP11" s="27">
        <v>1610.6578328699406</v>
      </c>
      <c r="PQ11" s="27">
        <v>28.988137418897654</v>
      </c>
      <c r="PR11" s="27">
        <v>4.967430030435799</v>
      </c>
      <c r="PS11" s="27">
        <v>0</v>
      </c>
      <c r="PT11" s="27">
        <v>44.940351614253473</v>
      </c>
      <c r="PU11" s="27">
        <v>212.73001686175272</v>
      </c>
      <c r="PV11" s="27">
        <v>212.76840354246485</v>
      </c>
      <c r="PW11" s="27">
        <v>212.70092040292724</v>
      </c>
      <c r="PX11" s="27">
        <v>212.7188556924028</v>
      </c>
      <c r="PY11" s="27">
        <v>36.390573315076331</v>
      </c>
      <c r="PZ11" s="27">
        <v>36.453024251091989</v>
      </c>
      <c r="QA11" s="27">
        <v>22.585948745845855</v>
      </c>
      <c r="QB11" s="27">
        <v>0</v>
      </c>
      <c r="QC11" s="27">
        <v>0.77908832988132781</v>
      </c>
      <c r="QD11" s="27">
        <v>0</v>
      </c>
      <c r="QE11" s="27">
        <v>0</v>
      </c>
      <c r="QF11" s="27">
        <v>0</v>
      </c>
      <c r="QG11" s="27">
        <v>0</v>
      </c>
      <c r="QH11" s="27">
        <v>0</v>
      </c>
      <c r="QI11" s="27">
        <v>0</v>
      </c>
      <c r="QJ11" s="27">
        <v>0</v>
      </c>
      <c r="QK11" s="27">
        <v>0</v>
      </c>
      <c r="QL11" s="27">
        <v>0</v>
      </c>
      <c r="QM11" s="27">
        <v>0</v>
      </c>
      <c r="QN11" s="27">
        <v>0</v>
      </c>
      <c r="QO11" s="27">
        <v>7.6966907713516386E-2</v>
      </c>
      <c r="QP11" s="27">
        <v>0</v>
      </c>
      <c r="QQ11" s="27">
        <v>14.246168170564346</v>
      </c>
      <c r="QR11" s="27">
        <v>6.7547654967352613E-2</v>
      </c>
      <c r="QS11" s="27">
        <v>4.1978254687304037</v>
      </c>
      <c r="QT11" s="27">
        <v>1.8330123905753795</v>
      </c>
      <c r="QU11" s="27">
        <v>7.5443053262390443</v>
      </c>
      <c r="QV11" s="27">
        <v>17.988192127982096</v>
      </c>
      <c r="QW11" s="27">
        <v>53.149875536832894</v>
      </c>
      <c r="QX11" s="27">
        <v>37.591528040212211</v>
      </c>
      <c r="QY11" s="27">
        <v>57.965758822743084</v>
      </c>
      <c r="QZ11" s="27">
        <v>55.107596253150284</v>
      </c>
      <c r="RA11" s="27">
        <v>55.107596253150284</v>
      </c>
      <c r="RB11" s="27">
        <v>55.099209247280413</v>
      </c>
      <c r="RC11" s="27">
        <v>38.079716297268519</v>
      </c>
      <c r="RD11" s="27">
        <v>31.875009354737315</v>
      </c>
      <c r="RE11" s="27">
        <v>0</v>
      </c>
      <c r="RF11" s="27">
        <v>9.1670619311997132</v>
      </c>
      <c r="RG11" s="27">
        <v>2.3152652280930117</v>
      </c>
      <c r="RH11" s="27">
        <v>4.1732450899887015</v>
      </c>
      <c r="RI11" s="27">
        <v>0</v>
      </c>
      <c r="RJ11" s="27">
        <v>0</v>
      </c>
      <c r="RK11" s="27">
        <v>1.2951472525975203</v>
      </c>
      <c r="RL11" s="27">
        <v>8.7045508151911637</v>
      </c>
      <c r="RM11" s="27">
        <v>8.695196077874769</v>
      </c>
      <c r="RN11" s="27">
        <v>0</v>
      </c>
      <c r="RO11" s="27">
        <v>40.099436341593197</v>
      </c>
      <c r="RP11" s="27">
        <v>40.1063394925784</v>
      </c>
      <c r="RQ11" s="27">
        <v>8.6900348434933097</v>
      </c>
      <c r="RR11" s="27">
        <v>52.433883297264906</v>
      </c>
      <c r="RS11" s="27">
        <v>4.115697326635428</v>
      </c>
      <c r="RT11" s="27">
        <v>0</v>
      </c>
      <c r="RU11" s="27">
        <v>0</v>
      </c>
      <c r="RV11" s="27">
        <v>0</v>
      </c>
      <c r="RW11" s="27">
        <v>0</v>
      </c>
      <c r="RX11" s="27">
        <v>35.352713596394565</v>
      </c>
      <c r="RY11" s="27">
        <v>72.604503383447195</v>
      </c>
      <c r="RZ11" s="27">
        <v>10.029826773490456</v>
      </c>
      <c r="SA11" s="27">
        <v>35.294520678743609</v>
      </c>
      <c r="SB11" s="27">
        <v>35.294520678743609</v>
      </c>
      <c r="SC11" s="27">
        <v>20.484616682864342</v>
      </c>
      <c r="SD11" s="27">
        <v>48.893728119591991</v>
      </c>
      <c r="SE11" s="27">
        <v>14.530358638693464</v>
      </c>
      <c r="SF11" s="27">
        <v>280.06902892923483</v>
      </c>
      <c r="SG11" s="27">
        <v>24.776892740775452</v>
      </c>
      <c r="SH11" s="27">
        <v>24.68734532425713</v>
      </c>
      <c r="SI11" s="27">
        <v>20.624228072882822</v>
      </c>
      <c r="SJ11" s="27">
        <v>24.291607678058714</v>
      </c>
      <c r="SK11" s="27">
        <v>6.5320582331752792</v>
      </c>
      <c r="SL11" s="27">
        <v>4.9637526509390089</v>
      </c>
      <c r="SM11" s="27">
        <v>0</v>
      </c>
      <c r="SN11" s="27">
        <v>0</v>
      </c>
      <c r="SO11" s="27">
        <v>0</v>
      </c>
      <c r="SP11" s="27">
        <v>0</v>
      </c>
      <c r="SQ11" s="27">
        <v>3.0558378464026972</v>
      </c>
      <c r="SR11" s="27">
        <v>3.0553862383943193</v>
      </c>
      <c r="SS11" s="27">
        <v>0</v>
      </c>
      <c r="ST11" s="27">
        <v>0</v>
      </c>
      <c r="SU11" s="27">
        <v>0</v>
      </c>
      <c r="SV11" s="27">
        <v>0</v>
      </c>
      <c r="SW11" s="27">
        <v>0.49909136468714399</v>
      </c>
      <c r="SX11" s="27">
        <v>16.30362974130345</v>
      </c>
      <c r="SY11" s="27">
        <v>0</v>
      </c>
      <c r="SZ11" s="27">
        <v>59.573160755418911</v>
      </c>
      <c r="TA11" s="27">
        <v>14.177459237861164</v>
      </c>
      <c r="TB11" s="27">
        <v>54.456377505069618</v>
      </c>
      <c r="TC11" s="27">
        <v>27.997309448516944</v>
      </c>
      <c r="TD11" s="27">
        <v>558.28388440693027</v>
      </c>
      <c r="TE11" s="27">
        <v>276.28784410594778</v>
      </c>
      <c r="TF11" s="27">
        <v>43.933523817290236</v>
      </c>
      <c r="TG11" s="27">
        <v>3.0576442784362081</v>
      </c>
      <c r="TH11" s="27">
        <v>150.41424067145593</v>
      </c>
      <c r="TI11" s="27">
        <v>0</v>
      </c>
      <c r="TJ11" s="27">
        <v>0</v>
      </c>
      <c r="TK11" s="27">
        <v>1.2726313676084027</v>
      </c>
      <c r="TL11" s="27">
        <v>1787.7561714169806</v>
      </c>
      <c r="TM11" s="27">
        <v>229.63989809658838</v>
      </c>
      <c r="TN11" s="27">
        <v>8.2142335489525014</v>
      </c>
      <c r="TO11" s="27">
        <v>1005.8955490030818</v>
      </c>
      <c r="TP11" s="27">
        <v>245.21301962662596</v>
      </c>
      <c r="TQ11" s="27">
        <v>0</v>
      </c>
      <c r="TR11" s="27">
        <v>1005.9092262741926</v>
      </c>
      <c r="TS11" s="27">
        <v>163.42558351625607</v>
      </c>
      <c r="TT11" s="27">
        <v>163.5539692214949</v>
      </c>
      <c r="TU11" s="27">
        <v>163.57783993050913</v>
      </c>
      <c r="TV11" s="27">
        <v>23.630066461215129</v>
      </c>
      <c r="TW11" s="27">
        <v>44.117586338419045</v>
      </c>
      <c r="TX11" s="27">
        <v>163.53029205876993</v>
      </c>
      <c r="TY11" s="27">
        <v>27.315510386726128</v>
      </c>
      <c r="TZ11" s="27">
        <v>27.333316645342165</v>
      </c>
      <c r="UA11" s="27">
        <v>29.932772341564299</v>
      </c>
      <c r="UB11" s="27">
        <v>29.781096566179155</v>
      </c>
      <c r="UC11" s="27">
        <v>0</v>
      </c>
      <c r="UD11" s="27">
        <v>38.768999148912449</v>
      </c>
      <c r="UE11" s="27">
        <v>0</v>
      </c>
      <c r="UF11" s="27">
        <v>0</v>
      </c>
      <c r="UG11" s="27">
        <v>0</v>
      </c>
      <c r="UH11" s="27">
        <v>14.026041524195094</v>
      </c>
      <c r="UI11" s="27">
        <v>0</v>
      </c>
      <c r="UJ11" s="27">
        <v>259.71970110259451</v>
      </c>
      <c r="UK11" s="27">
        <v>171.45523842064165</v>
      </c>
      <c r="UL11" s="27">
        <v>171.3962068024037</v>
      </c>
      <c r="UM11" s="27">
        <v>171.40407768483541</v>
      </c>
      <c r="UN11" s="27">
        <v>0</v>
      </c>
      <c r="UO11" s="27">
        <v>171.4677544140167</v>
      </c>
      <c r="UP11" s="27">
        <v>260.37840364052829</v>
      </c>
      <c r="UQ11" s="27">
        <v>312.94912416433169</v>
      </c>
      <c r="UR11" s="27">
        <v>0</v>
      </c>
      <c r="US11" s="27">
        <v>273.83077396322415</v>
      </c>
      <c r="UT11" s="27">
        <v>64.744911151930751</v>
      </c>
      <c r="UU11" s="27">
        <v>491.85189476655995</v>
      </c>
      <c r="UV11" s="27">
        <v>14.388682754922398</v>
      </c>
      <c r="UW11" s="27">
        <v>13.006246125848442</v>
      </c>
      <c r="UX11" s="27">
        <v>80.766866526866039</v>
      </c>
      <c r="UY11" s="27">
        <v>226.51309327744059</v>
      </c>
      <c r="UZ11" s="27">
        <v>857.00787243080208</v>
      </c>
      <c r="VA11" s="27">
        <v>226.58347961131778</v>
      </c>
      <c r="VB11" s="27">
        <v>2.0764291070909682</v>
      </c>
      <c r="VC11" s="27">
        <v>187.12087507696691</v>
      </c>
      <c r="VD11" s="27">
        <v>0</v>
      </c>
      <c r="VE11" s="27">
        <v>31.426175509839638</v>
      </c>
      <c r="VF11" s="27">
        <v>349.04060394700241</v>
      </c>
      <c r="VG11" s="27">
        <v>0</v>
      </c>
      <c r="VH11" s="27">
        <v>0</v>
      </c>
      <c r="VI11" s="27">
        <v>0</v>
      </c>
      <c r="VJ11" s="27">
        <v>63.597826810651341</v>
      </c>
      <c r="VK11" s="27">
        <v>63.987822583600384</v>
      </c>
      <c r="VL11" s="27">
        <v>63.717309386582137</v>
      </c>
      <c r="VM11" s="27">
        <v>93.686920038544102</v>
      </c>
      <c r="VN11" s="27">
        <v>0.14548229412739269</v>
      </c>
      <c r="VO11" s="27">
        <v>0</v>
      </c>
      <c r="VP11" s="27">
        <v>63.697116057064669</v>
      </c>
      <c r="VQ11" s="27">
        <v>132.29030807924147</v>
      </c>
      <c r="VR11" s="27">
        <v>6.8055391399628702</v>
      </c>
      <c r="VS11" s="27">
        <v>60.801211961057454</v>
      </c>
      <c r="VT11" s="27">
        <v>41.642000267351939</v>
      </c>
      <c r="VU11" s="27">
        <v>85.198818490225392</v>
      </c>
      <c r="VV11" s="27">
        <v>85.198818490225392</v>
      </c>
      <c r="VW11" s="27">
        <v>45.056350356976772</v>
      </c>
      <c r="VX11" s="27">
        <v>0</v>
      </c>
      <c r="VY11" s="27">
        <v>0</v>
      </c>
      <c r="VZ11" s="27">
        <v>80.613061742298541</v>
      </c>
      <c r="WA11" s="27">
        <v>0</v>
      </c>
      <c r="WB11" s="27">
        <v>0</v>
      </c>
      <c r="WC11" s="27">
        <v>0</v>
      </c>
      <c r="WD11" s="27">
        <v>0</v>
      </c>
      <c r="WE11" s="27">
        <v>0</v>
      </c>
      <c r="WF11" s="27">
        <v>0</v>
      </c>
      <c r="WG11" s="27">
        <v>23.606711875639029</v>
      </c>
      <c r="WH11" s="27">
        <v>0</v>
      </c>
      <c r="WI11" s="27">
        <v>0.19535272133824616</v>
      </c>
      <c r="WJ11" s="27">
        <v>0</v>
      </c>
      <c r="WK11" s="27">
        <v>184.99057558601945</v>
      </c>
      <c r="WL11" s="27">
        <v>0.21728796745944948</v>
      </c>
      <c r="WM11" s="27">
        <v>177.06917757278504</v>
      </c>
      <c r="WN11" s="27">
        <v>1149.6197976692899</v>
      </c>
      <c r="WO11" s="27">
        <v>10.81304409087695</v>
      </c>
      <c r="WP11" s="27">
        <v>10.161244703928372</v>
      </c>
      <c r="WQ11" s="27">
        <v>227.61224265440219</v>
      </c>
      <c r="WR11" s="27">
        <v>291.50832429687216</v>
      </c>
      <c r="WS11" s="27">
        <v>291.56361402018354</v>
      </c>
      <c r="WT11" s="27">
        <v>8.746808421689364</v>
      </c>
      <c r="WU11" s="27">
        <v>0</v>
      </c>
      <c r="WV11" s="27">
        <v>22.772656399595153</v>
      </c>
      <c r="WW11" s="27">
        <v>22.757172696450777</v>
      </c>
      <c r="WX11" s="27">
        <v>33.508991644477661</v>
      </c>
      <c r="WY11" s="27">
        <v>421.82091187656806</v>
      </c>
      <c r="WZ11" s="27">
        <v>764.87590328053216</v>
      </c>
      <c r="XA11" s="27">
        <v>754.14911631925543</v>
      </c>
      <c r="XB11" s="27">
        <v>202.91451034595238</v>
      </c>
      <c r="XC11" s="27">
        <v>42.708762898569873</v>
      </c>
      <c r="XD11" s="27">
        <v>184.30845394707978</v>
      </c>
      <c r="XE11" s="27">
        <v>120.87746403780913</v>
      </c>
      <c r="XF11" s="27">
        <v>764.05249285040009</v>
      </c>
      <c r="XG11" s="27">
        <v>120.57630601165097</v>
      </c>
      <c r="XH11" s="27">
        <v>184.42671072984498</v>
      </c>
      <c r="XI11" s="27">
        <v>0</v>
      </c>
      <c r="XJ11" s="27">
        <v>0.13632110310030188</v>
      </c>
      <c r="XK11" s="27">
        <v>184.65006314770264</v>
      </c>
      <c r="XL11" s="27">
        <v>184.65006314770264</v>
      </c>
      <c r="XM11" s="27">
        <v>0</v>
      </c>
      <c r="XN11" s="27">
        <v>184.44032348552611</v>
      </c>
      <c r="XO11" s="27">
        <v>184.39464656125017</v>
      </c>
      <c r="XP11" s="27">
        <v>0</v>
      </c>
      <c r="XQ11" s="27">
        <v>184.61986992657111</v>
      </c>
      <c r="XR11" s="27">
        <v>184.63322462053313</v>
      </c>
      <c r="XS11" s="27">
        <v>184.54741909894139</v>
      </c>
      <c r="XT11" s="27">
        <v>17.110717767704195</v>
      </c>
      <c r="XU11" s="27">
        <v>17.100524329800812</v>
      </c>
      <c r="XV11" s="27">
        <v>17.054782890095126</v>
      </c>
      <c r="XW11" s="27">
        <v>963.48084743339552</v>
      </c>
      <c r="XX11" s="27">
        <v>52.780718247698992</v>
      </c>
      <c r="XY11" s="27">
        <v>583.26109755713617</v>
      </c>
      <c r="XZ11" s="27">
        <v>64.098918153661302</v>
      </c>
      <c r="YA11" s="27">
        <v>962.9987236267375</v>
      </c>
      <c r="YB11" s="27">
        <v>0</v>
      </c>
      <c r="YC11" s="27">
        <v>0</v>
      </c>
      <c r="YD11" s="27">
        <v>0</v>
      </c>
      <c r="YE11" s="27">
        <v>0</v>
      </c>
      <c r="YF11" s="27">
        <v>49.537785654968381</v>
      </c>
      <c r="YG11" s="27">
        <v>49.465141281049334</v>
      </c>
      <c r="YH11" s="27">
        <v>0</v>
      </c>
      <c r="YI11" s="27">
        <v>353.8884868860776</v>
      </c>
      <c r="YJ11" s="27">
        <v>7.2434698772297175</v>
      </c>
      <c r="YK11" s="27">
        <v>9.8209903273306445</v>
      </c>
      <c r="YL11" s="27">
        <v>22.676012285802322</v>
      </c>
      <c r="YM11" s="27">
        <v>12.925343776919062</v>
      </c>
      <c r="YN11" s="27">
        <v>20.335779586388998</v>
      </c>
      <c r="YO11" s="27">
        <v>0.71096003604606084</v>
      </c>
      <c r="YP11" s="27">
        <v>0.137933988844508</v>
      </c>
      <c r="YQ11" s="27">
        <v>0</v>
      </c>
      <c r="YR11" s="27">
        <v>0</v>
      </c>
      <c r="YS11" s="27">
        <v>0</v>
      </c>
      <c r="YT11" s="27">
        <v>2.766550659321886</v>
      </c>
      <c r="YU11" s="27">
        <v>2.7671312981898004</v>
      </c>
      <c r="YV11" s="27">
        <v>0</v>
      </c>
      <c r="YW11" s="27">
        <v>0</v>
      </c>
      <c r="YX11" s="27">
        <v>58.75658896084223</v>
      </c>
      <c r="YY11" s="27">
        <v>0.14741775702044005</v>
      </c>
      <c r="YZ11" s="27">
        <v>0</v>
      </c>
      <c r="ZA11" s="27">
        <v>0</v>
      </c>
      <c r="ZB11" s="27">
        <v>0</v>
      </c>
      <c r="ZC11" s="27">
        <v>0</v>
      </c>
      <c r="ZD11" s="27">
        <v>0</v>
      </c>
      <c r="ZE11" s="27">
        <v>0</v>
      </c>
      <c r="ZF11" s="27">
        <v>0.32993190783480542</v>
      </c>
      <c r="ZG11" s="27">
        <v>0</v>
      </c>
      <c r="ZH11" s="27">
        <v>0</v>
      </c>
      <c r="ZI11" s="27">
        <v>13.201211754608078</v>
      </c>
      <c r="ZJ11" s="27">
        <v>1.8432058284787625</v>
      </c>
      <c r="ZK11" s="27">
        <v>0.27864214116905056</v>
      </c>
      <c r="ZL11" s="27">
        <v>5.8024532379261951</v>
      </c>
      <c r="ZM11" s="27">
        <v>0.12012773022847235</v>
      </c>
      <c r="ZN11" s="27">
        <v>0</v>
      </c>
      <c r="ZO11" s="27">
        <v>0.10896656087856596</v>
      </c>
      <c r="ZP11" s="27">
        <v>0.15244996054236315</v>
      </c>
      <c r="ZQ11" s="27">
        <v>0.15244996054236315</v>
      </c>
      <c r="ZR11" s="27">
        <v>0</v>
      </c>
      <c r="ZS11" s="27">
        <v>0.51844599361761756</v>
      </c>
      <c r="ZT11" s="27">
        <v>0.55734879776786939</v>
      </c>
      <c r="ZU11" s="27">
        <v>0.2009010482983152</v>
      </c>
      <c r="ZV11" s="27">
        <v>1.387210770876806</v>
      </c>
      <c r="ZW11" s="27">
        <v>1.387210770876806</v>
      </c>
      <c r="ZX11" s="27">
        <v>0.7245727917271606</v>
      </c>
      <c r="ZY11" s="27">
        <v>0.7245727917271606</v>
      </c>
      <c r="ZZ11" s="27">
        <v>0.22851365223912412</v>
      </c>
      <c r="AAA11" s="27">
        <v>1.2576637879021699</v>
      </c>
      <c r="AAB11" s="27">
        <v>0.25728753391576142</v>
      </c>
      <c r="AAC11" s="27">
        <v>0.47696257227663602</v>
      </c>
      <c r="AAD11" s="27">
        <v>0.42031802494011677</v>
      </c>
      <c r="AAE11" s="27">
        <v>0.25180372238546062</v>
      </c>
    </row>
    <row r="12" spans="1:707">
      <c r="A12" s="14" t="s">
        <v>793</v>
      </c>
      <c r="B12" s="14" t="e">
        <f>_xlfn.CONCAT(#REF!," ","[",#REF!,"]")</f>
        <v>#REF!</v>
      </c>
      <c r="C12" s="15" t="s">
        <v>794</v>
      </c>
      <c r="D12" s="14" t="s">
        <v>795</v>
      </c>
      <c r="E12" s="16">
        <v>1712</v>
      </c>
      <c r="F12" s="17">
        <v>44615</v>
      </c>
      <c r="G12" s="14" t="s">
        <v>755</v>
      </c>
      <c r="H12" s="14" t="s">
        <v>796</v>
      </c>
      <c r="I12" s="18">
        <v>1.0012000000000001</v>
      </c>
      <c r="J12" s="19">
        <v>44705</v>
      </c>
      <c r="K12" s="1" t="s">
        <v>797</v>
      </c>
      <c r="L12" s="18">
        <v>3547</v>
      </c>
      <c r="M12" s="20" t="s">
        <v>798</v>
      </c>
      <c r="N12" s="20" t="s">
        <v>799</v>
      </c>
      <c r="O12" s="20" t="s">
        <v>800</v>
      </c>
      <c r="P12" s="21">
        <v>44.95</v>
      </c>
      <c r="Q12" s="22">
        <v>40</v>
      </c>
      <c r="R12" s="20" t="s">
        <v>801</v>
      </c>
      <c r="S12" s="20" t="s">
        <v>802</v>
      </c>
      <c r="T12" s="20" t="s">
        <v>803</v>
      </c>
      <c r="U12" s="16">
        <v>0</v>
      </c>
      <c r="V12" s="16">
        <v>1</v>
      </c>
      <c r="W12" s="16">
        <v>0</v>
      </c>
      <c r="X12" s="16">
        <v>0</v>
      </c>
      <c r="Y12" s="23">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1</v>
      </c>
      <c r="AR12" s="16">
        <v>0</v>
      </c>
      <c r="AS12" s="24" t="s">
        <v>762</v>
      </c>
      <c r="AT12" s="24" t="s">
        <v>762</v>
      </c>
      <c r="AU12" s="25" t="e">
        <f>#REF!+#REF!</f>
        <v>#REF!</v>
      </c>
      <c r="AV12" s="26" t="e">
        <f>SUM(#REF!)</f>
        <v>#REF!</v>
      </c>
      <c r="AW12" s="16">
        <v>0</v>
      </c>
      <c r="AX12" s="16">
        <v>0</v>
      </c>
      <c r="AY12" s="26" t="e">
        <f>SUM(#REF!)</f>
        <v>#REF!</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s="16">
        <v>0</v>
      </c>
      <c r="BV12" s="16">
        <v>0</v>
      </c>
      <c r="BW12" s="16">
        <v>0</v>
      </c>
      <c r="BX12" s="16">
        <v>0</v>
      </c>
      <c r="BY12" s="16">
        <v>0</v>
      </c>
      <c r="BZ12" s="16">
        <v>0</v>
      </c>
      <c r="CA12" s="16">
        <v>0</v>
      </c>
      <c r="CB12" s="16">
        <v>0</v>
      </c>
      <c r="CC12" s="16">
        <v>0</v>
      </c>
      <c r="CD12" s="16">
        <v>0</v>
      </c>
      <c r="CE12" s="16">
        <v>0</v>
      </c>
      <c r="CF12" s="16">
        <v>0</v>
      </c>
      <c r="CG12" s="16">
        <v>0</v>
      </c>
      <c r="CH12" s="16">
        <v>0</v>
      </c>
      <c r="CI12" s="16">
        <v>0</v>
      </c>
      <c r="CJ12" s="16">
        <v>0</v>
      </c>
      <c r="CK12" s="16">
        <v>0</v>
      </c>
      <c r="CL12" s="25" t="e">
        <f>SUM(#REF!)</f>
        <v>#REF!</v>
      </c>
      <c r="CM12" s="16">
        <v>0</v>
      </c>
      <c r="CN12" s="16">
        <v>0</v>
      </c>
      <c r="CO12" s="16">
        <v>0</v>
      </c>
      <c r="CP12" s="25" t="e">
        <f>SUM(#REF!,#REF!,#REF!,#REF!,#REF!)</f>
        <v>#REF!</v>
      </c>
      <c r="CQ12" s="26" t="e">
        <f>SUM(#REF!)</f>
        <v>#REF!</v>
      </c>
      <c r="CR12" s="16">
        <v>0</v>
      </c>
      <c r="CS12" s="16">
        <v>0</v>
      </c>
      <c r="CT12" s="16">
        <v>0</v>
      </c>
      <c r="CU12" s="26" t="e">
        <f>SUM(#REF!)</f>
        <v>#REF!</v>
      </c>
      <c r="CV12" s="16">
        <v>0</v>
      </c>
      <c r="CW12" s="16">
        <v>0</v>
      </c>
      <c r="CX12" s="16">
        <v>0</v>
      </c>
      <c r="CY12" s="26" t="e">
        <f>SUM(#REF!)</f>
        <v>#REF!</v>
      </c>
      <c r="CZ12" s="16">
        <v>0</v>
      </c>
      <c r="DA12" s="16">
        <v>0</v>
      </c>
      <c r="DB12" s="16">
        <v>0</v>
      </c>
      <c r="DC12" s="26" t="e">
        <f>SUM(#REF!)</f>
        <v>#REF!</v>
      </c>
      <c r="DD12" s="16">
        <v>0</v>
      </c>
      <c r="DE12" s="16">
        <v>0</v>
      </c>
      <c r="DF12" s="16">
        <v>0</v>
      </c>
      <c r="DG12" s="16">
        <v>0</v>
      </c>
      <c r="DH12" s="16">
        <v>0</v>
      </c>
      <c r="DI12" s="16">
        <v>0</v>
      </c>
      <c r="DJ12" s="26" t="e">
        <f>SUM(#REF!)</f>
        <v>#REF!</v>
      </c>
      <c r="DK12" s="16">
        <v>0</v>
      </c>
      <c r="DL12" s="16">
        <v>0</v>
      </c>
      <c r="DM12" s="16">
        <v>0</v>
      </c>
      <c r="DN12" s="16">
        <v>0</v>
      </c>
      <c r="DO12" s="16">
        <v>0</v>
      </c>
      <c r="DP12" s="16">
        <v>0</v>
      </c>
      <c r="DQ12" s="16">
        <v>0</v>
      </c>
      <c r="DR12" s="16">
        <v>0</v>
      </c>
      <c r="DS12" s="16">
        <v>0</v>
      </c>
      <c r="DT12" s="16">
        <v>0</v>
      </c>
      <c r="DU12" s="16">
        <v>0</v>
      </c>
      <c r="DV12" s="16">
        <v>0</v>
      </c>
      <c r="DW12" s="16">
        <v>0</v>
      </c>
      <c r="DX12" s="16">
        <v>0</v>
      </c>
      <c r="DY12" s="16">
        <v>0</v>
      </c>
      <c r="DZ12" s="16">
        <v>0</v>
      </c>
      <c r="EA12" s="16">
        <v>0</v>
      </c>
      <c r="EB12" s="16">
        <v>0</v>
      </c>
      <c r="EC12" s="16">
        <v>0</v>
      </c>
      <c r="ED12" s="16">
        <v>0</v>
      </c>
      <c r="EE12" s="16">
        <v>0</v>
      </c>
      <c r="EF12" s="16">
        <v>0</v>
      </c>
      <c r="EG12" s="16">
        <v>0</v>
      </c>
      <c r="EH12" s="16">
        <v>0</v>
      </c>
      <c r="EI12" s="16">
        <v>0</v>
      </c>
      <c r="EJ12" s="16">
        <v>0</v>
      </c>
      <c r="EK12" s="16">
        <v>0</v>
      </c>
      <c r="EL12" s="16">
        <v>0</v>
      </c>
      <c r="EM12" s="16">
        <v>0</v>
      </c>
      <c r="EN12" s="16">
        <v>0</v>
      </c>
      <c r="EO12" s="16">
        <v>0</v>
      </c>
      <c r="EP12" s="16">
        <v>0</v>
      </c>
      <c r="EQ12" s="16">
        <v>0</v>
      </c>
      <c r="ER12" s="16">
        <v>0</v>
      </c>
      <c r="ES12" s="16">
        <v>0</v>
      </c>
      <c r="ET12" s="16">
        <v>0</v>
      </c>
      <c r="EU12" s="16">
        <v>0</v>
      </c>
      <c r="EV12" s="16">
        <v>0</v>
      </c>
      <c r="EW12" s="16">
        <v>0</v>
      </c>
      <c r="EX12" s="16">
        <v>0</v>
      </c>
      <c r="EY12" s="16">
        <v>0</v>
      </c>
      <c r="EZ12" s="16">
        <v>0</v>
      </c>
      <c r="FA12" s="16">
        <v>0</v>
      </c>
      <c r="FB12" s="16">
        <v>0</v>
      </c>
      <c r="FC12" s="16">
        <v>0</v>
      </c>
      <c r="FD12" s="25" t="e">
        <f>SUM(#REF!,#REF!,#REF!,#REF!,#REF!)</f>
        <v>#REF!</v>
      </c>
      <c r="FE12" s="26" t="e">
        <f>SUM(#REF!)</f>
        <v>#REF!</v>
      </c>
      <c r="FF12" s="16">
        <v>0</v>
      </c>
      <c r="FG12" s="16">
        <v>0</v>
      </c>
      <c r="FH12" s="16">
        <v>0</v>
      </c>
      <c r="FI12" s="16">
        <v>0</v>
      </c>
      <c r="FJ12" s="16">
        <v>0</v>
      </c>
      <c r="FK12" s="16">
        <v>0</v>
      </c>
      <c r="FL12" s="16">
        <v>0</v>
      </c>
      <c r="FM12" s="16">
        <v>0</v>
      </c>
      <c r="FN12" s="16">
        <v>0</v>
      </c>
      <c r="FO12" s="16">
        <v>0</v>
      </c>
      <c r="FP12" s="26" t="e">
        <f>SUM(#REF!)</f>
        <v>#REF!</v>
      </c>
      <c r="FQ12" s="16">
        <v>0</v>
      </c>
      <c r="FR12" s="16">
        <v>1</v>
      </c>
      <c r="FS12" s="16">
        <v>0</v>
      </c>
      <c r="FT12" s="26" t="e">
        <f>SUM(#REF!)</f>
        <v>#REF!</v>
      </c>
      <c r="FU12" s="16">
        <v>1</v>
      </c>
      <c r="FV12" s="16">
        <v>0</v>
      </c>
      <c r="FW12" s="16">
        <v>0</v>
      </c>
      <c r="FX12" s="16">
        <v>0</v>
      </c>
      <c r="FY12" s="16">
        <v>0</v>
      </c>
      <c r="FZ12" s="16">
        <v>0</v>
      </c>
      <c r="GA12" s="16">
        <v>0</v>
      </c>
      <c r="GB12" s="16">
        <v>0</v>
      </c>
      <c r="GC12" s="16">
        <v>0</v>
      </c>
      <c r="GD12" s="16">
        <v>0</v>
      </c>
      <c r="GE12" s="16">
        <v>0</v>
      </c>
      <c r="GF12" s="16">
        <v>0</v>
      </c>
      <c r="GG12" s="16">
        <v>0</v>
      </c>
      <c r="GH12" s="16">
        <v>0</v>
      </c>
      <c r="GI12" s="26" t="e">
        <f>SUM(#REF!)</f>
        <v>#REF!</v>
      </c>
      <c r="GJ12" s="16">
        <v>1</v>
      </c>
      <c r="GK12" s="16">
        <v>0</v>
      </c>
      <c r="GL12" s="16">
        <v>0</v>
      </c>
      <c r="GM12" s="16">
        <v>0</v>
      </c>
      <c r="GN12" s="16">
        <v>0</v>
      </c>
      <c r="GO12" s="26" t="e">
        <f>SUM(#REF!)</f>
        <v>#REF!</v>
      </c>
      <c r="GP12" s="16">
        <v>1</v>
      </c>
      <c r="GQ12" s="16">
        <v>0</v>
      </c>
      <c r="GR12" s="16">
        <v>0</v>
      </c>
      <c r="GS12" s="16">
        <v>1</v>
      </c>
      <c r="GT12" s="16">
        <v>0</v>
      </c>
      <c r="GU12" s="16">
        <v>0</v>
      </c>
      <c r="GV12" s="16">
        <v>0</v>
      </c>
      <c r="GW12" s="16">
        <v>0</v>
      </c>
      <c r="GX12" s="16">
        <v>0</v>
      </c>
      <c r="GY12" s="16">
        <v>0</v>
      </c>
      <c r="GZ12" s="16">
        <v>0</v>
      </c>
      <c r="HA12" s="16">
        <v>0</v>
      </c>
      <c r="HB12" s="16">
        <v>0</v>
      </c>
      <c r="HC12" s="16">
        <v>0</v>
      </c>
      <c r="HD12" s="16">
        <v>0</v>
      </c>
      <c r="HE12" s="16">
        <v>0</v>
      </c>
      <c r="HF12" s="16">
        <v>0</v>
      </c>
      <c r="HG12" s="16">
        <v>0</v>
      </c>
      <c r="HH12" s="16">
        <v>0</v>
      </c>
      <c r="HI12" s="16">
        <v>0</v>
      </c>
      <c r="HJ12" s="16">
        <v>0</v>
      </c>
      <c r="HK12" s="16">
        <v>0</v>
      </c>
      <c r="HL12" s="25" t="e">
        <f>SUM(#REF!)</f>
        <v>#REF!</v>
      </c>
      <c r="HM12" s="16">
        <v>0</v>
      </c>
      <c r="HN12" s="16">
        <v>0</v>
      </c>
      <c r="HO12" s="16">
        <v>0</v>
      </c>
      <c r="HP12" s="25" t="e">
        <f>SUM(#REF!)</f>
        <v>#REF!</v>
      </c>
      <c r="HQ12" s="16">
        <v>0</v>
      </c>
      <c r="HR12" s="16">
        <v>0</v>
      </c>
      <c r="HS12" s="16">
        <v>0</v>
      </c>
      <c r="HT12" s="16">
        <v>0</v>
      </c>
      <c r="HU12" s="16">
        <v>0</v>
      </c>
      <c r="HV12" s="16">
        <v>0</v>
      </c>
      <c r="HW12" s="25" t="e">
        <f>SUM(#REF!+#REF!+#REF!+#REF!+#REF!+#REF!+#REF!+#REF!)</f>
        <v>#REF!</v>
      </c>
      <c r="HX12" s="26" t="e">
        <f>SUM(#REF!)</f>
        <v>#REF!</v>
      </c>
      <c r="HY12" s="16">
        <v>0</v>
      </c>
      <c r="HZ12" s="16">
        <v>0</v>
      </c>
      <c r="IA12" s="16">
        <v>0</v>
      </c>
      <c r="IB12" s="26" t="e">
        <f>SUM(#REF!)</f>
        <v>#REF!</v>
      </c>
      <c r="IC12" s="16">
        <v>0</v>
      </c>
      <c r="ID12" s="16">
        <v>0</v>
      </c>
      <c r="IE12" s="16">
        <v>0</v>
      </c>
      <c r="IF12" s="16">
        <v>0</v>
      </c>
      <c r="IG12" s="16">
        <v>0</v>
      </c>
      <c r="IH12" s="16">
        <v>0</v>
      </c>
      <c r="II12" s="26" t="e">
        <f>SUM(#REF!)</f>
        <v>#REF!</v>
      </c>
      <c r="IJ12" s="16">
        <v>0</v>
      </c>
      <c r="IK12" s="16">
        <v>0</v>
      </c>
      <c r="IL12" s="16">
        <v>0</v>
      </c>
      <c r="IM12" s="16">
        <v>0</v>
      </c>
      <c r="IN12" s="16">
        <v>0</v>
      </c>
      <c r="IO12" s="26" t="e">
        <f>SUM(#REF!)</f>
        <v>#REF!</v>
      </c>
      <c r="IP12" s="16">
        <v>0</v>
      </c>
      <c r="IQ12" s="16">
        <v>0</v>
      </c>
      <c r="IR12" s="16">
        <v>0</v>
      </c>
      <c r="IS12" s="16">
        <v>0</v>
      </c>
      <c r="IT12" s="16">
        <v>0</v>
      </c>
      <c r="IU12" s="16">
        <v>0</v>
      </c>
      <c r="IV12" s="16">
        <v>0</v>
      </c>
      <c r="IW12" s="26" t="e">
        <f>SUM(#REF!)</f>
        <v>#REF!</v>
      </c>
      <c r="IX12" s="16">
        <v>0</v>
      </c>
      <c r="IY12" s="16">
        <v>0</v>
      </c>
      <c r="IZ12" s="16">
        <v>0</v>
      </c>
      <c r="JA12" s="16">
        <v>0</v>
      </c>
      <c r="JB12" s="16">
        <v>0</v>
      </c>
      <c r="JC12" s="16">
        <v>0</v>
      </c>
      <c r="JD12" s="16">
        <v>0</v>
      </c>
      <c r="JE12" s="16">
        <v>0</v>
      </c>
      <c r="JF12" s="26" t="e">
        <f>SUM(#REF!)</f>
        <v>#REF!</v>
      </c>
      <c r="JG12" s="16">
        <v>0</v>
      </c>
      <c r="JH12" s="16">
        <v>0</v>
      </c>
      <c r="JI12" s="16">
        <v>0</v>
      </c>
      <c r="JJ12" s="16">
        <v>0</v>
      </c>
      <c r="JK12" s="16">
        <v>0</v>
      </c>
      <c r="JL12" s="16">
        <v>0</v>
      </c>
      <c r="JM12" s="16">
        <v>0</v>
      </c>
      <c r="JN12" s="26" t="e">
        <f>SUM(#REF!)</f>
        <v>#REF!</v>
      </c>
      <c r="JO12" s="16">
        <v>0</v>
      </c>
      <c r="JP12" s="16">
        <v>0</v>
      </c>
      <c r="JQ12" s="16">
        <v>0</v>
      </c>
      <c r="JR12" s="16">
        <v>0</v>
      </c>
      <c r="JS12" s="16">
        <v>0</v>
      </c>
      <c r="JT12" s="16">
        <v>0</v>
      </c>
      <c r="JU12" s="26" t="e">
        <f>SUM(#REF!)</f>
        <v>#REF!</v>
      </c>
      <c r="JV12" s="16">
        <v>0</v>
      </c>
      <c r="JW12" s="16">
        <v>1</v>
      </c>
      <c r="JX12" s="16">
        <v>0</v>
      </c>
      <c r="JY12" s="16">
        <v>0</v>
      </c>
      <c r="JZ12" s="16">
        <v>0</v>
      </c>
      <c r="KA12" s="16">
        <v>0</v>
      </c>
      <c r="KB12" s="16">
        <v>0</v>
      </c>
      <c r="KC12" s="16">
        <v>0</v>
      </c>
      <c r="KD12" s="16">
        <v>0</v>
      </c>
      <c r="KE12" s="16">
        <v>0</v>
      </c>
      <c r="KF12" s="16">
        <v>0</v>
      </c>
      <c r="KG12" s="16">
        <v>0</v>
      </c>
      <c r="KH12" s="16">
        <v>0</v>
      </c>
      <c r="KI12" s="16">
        <v>0</v>
      </c>
      <c r="KJ12" s="16">
        <v>0</v>
      </c>
      <c r="KK12" s="16">
        <v>0</v>
      </c>
      <c r="KL12" s="16">
        <v>0</v>
      </c>
      <c r="KM12" s="16">
        <v>0</v>
      </c>
      <c r="KN12" s="16">
        <v>0</v>
      </c>
      <c r="KO12" s="25" t="e">
        <f>SUM(#REF!)</f>
        <v>#REF!</v>
      </c>
      <c r="KP12" s="16">
        <v>0</v>
      </c>
      <c r="KQ12" s="16">
        <v>0</v>
      </c>
      <c r="KR12" s="16">
        <v>0</v>
      </c>
      <c r="KS12" s="16">
        <v>0</v>
      </c>
      <c r="KT12" s="16">
        <v>0</v>
      </c>
      <c r="KU12" s="16">
        <v>0</v>
      </c>
      <c r="KV12" s="16" t="e">
        <f>SUM(#REF!+#REF!+#REF!+#REF!+#REF!+#REF!+#REF!+#REF!)</f>
        <v>#REF!</v>
      </c>
      <c r="KW12" s="27">
        <v>0</v>
      </c>
      <c r="KX12" s="27">
        <v>37.936319933648456</v>
      </c>
      <c r="KY12" s="27">
        <v>42.193950684279621</v>
      </c>
      <c r="KZ12" s="27">
        <v>1.6487128165072675</v>
      </c>
      <c r="LA12" s="27">
        <v>42.306447605352716</v>
      </c>
      <c r="LB12" s="27">
        <v>0</v>
      </c>
      <c r="LC12" s="27">
        <v>1080.2389751064986</v>
      </c>
      <c r="LD12" s="27">
        <v>1080.2546450496789</v>
      </c>
      <c r="LE12" s="27">
        <v>1080.2546450496789</v>
      </c>
      <c r="LF12" s="27">
        <v>1080.5070995740109</v>
      </c>
      <c r="LG12" s="27">
        <v>0</v>
      </c>
      <c r="LH12" s="27">
        <v>10.818385853648969</v>
      </c>
      <c r="LI12" s="27">
        <v>0</v>
      </c>
      <c r="LJ12" s="27">
        <v>0</v>
      </c>
      <c r="LK12" s="27">
        <v>11.848518730734806</v>
      </c>
      <c r="LL12" s="27">
        <v>80.577706194210634</v>
      </c>
      <c r="LM12" s="27">
        <v>50.749790702898167</v>
      </c>
      <c r="LN12" s="27">
        <v>50.749484449936993</v>
      </c>
      <c r="LO12" s="27">
        <v>80.561015407826375</v>
      </c>
      <c r="LP12" s="27">
        <v>12.013078655208334</v>
      </c>
      <c r="LQ12" s="27">
        <v>50.591406879808417</v>
      </c>
      <c r="LR12" s="27">
        <v>28.80518372745512</v>
      </c>
      <c r="LS12" s="27">
        <v>50.35778691258902</v>
      </c>
      <c r="LT12" s="27">
        <v>28.90400134959555</v>
      </c>
      <c r="LU12" s="27">
        <v>48.94417428594685</v>
      </c>
      <c r="LV12" s="27">
        <v>48.925594939635317</v>
      </c>
      <c r="LW12" s="27">
        <v>45.474532404429311</v>
      </c>
      <c r="LX12" s="27">
        <v>8.002543002088446</v>
      </c>
      <c r="LY12" s="27">
        <v>45.668084275894451</v>
      </c>
      <c r="LZ12" s="27">
        <v>24.678016738286217</v>
      </c>
      <c r="MA12" s="27">
        <v>0.3522419475160723</v>
      </c>
      <c r="MB12" s="27">
        <v>24.567255250659805</v>
      </c>
      <c r="MC12" s="27">
        <v>0</v>
      </c>
      <c r="MD12" s="27">
        <v>45.375714782288874</v>
      </c>
      <c r="ME12" s="27">
        <v>0</v>
      </c>
      <c r="MF12" s="27">
        <v>0</v>
      </c>
      <c r="MG12" s="27">
        <v>839.11841348838482</v>
      </c>
      <c r="MH12" s="27">
        <v>839.11871974134601</v>
      </c>
      <c r="MI12" s="27">
        <v>91.18906504610257</v>
      </c>
      <c r="MJ12" s="27">
        <v>0</v>
      </c>
      <c r="MK12" s="27">
        <v>0</v>
      </c>
      <c r="ML12" s="27">
        <v>0</v>
      </c>
      <c r="MM12" s="27">
        <v>0</v>
      </c>
      <c r="MN12" s="27">
        <v>0</v>
      </c>
      <c r="MO12" s="27">
        <v>0.5020506876928108</v>
      </c>
      <c r="MP12" s="27">
        <v>0</v>
      </c>
      <c r="MQ12" s="27">
        <v>0</v>
      </c>
      <c r="MR12" s="27">
        <v>7.5468896380142567</v>
      </c>
      <c r="MS12" s="27">
        <v>230.59801612496361</v>
      </c>
      <c r="MT12" s="27">
        <v>68.373729859867368</v>
      </c>
      <c r="MU12" s="27">
        <v>230.53176340102857</v>
      </c>
      <c r="MV12" s="27">
        <v>0.71867361556677267</v>
      </c>
      <c r="MW12" s="27">
        <v>230.38506823262381</v>
      </c>
      <c r="MX12" s="27">
        <v>0</v>
      </c>
      <c r="MY12" s="27">
        <v>0</v>
      </c>
      <c r="MZ12" s="27">
        <v>5.4589079908558791</v>
      </c>
      <c r="NA12" s="27">
        <v>0</v>
      </c>
      <c r="NB12" s="27">
        <v>0</v>
      </c>
      <c r="NC12" s="27">
        <v>0</v>
      </c>
      <c r="ND12" s="27">
        <v>9.5569809487127717</v>
      </c>
      <c r="NE12" s="27">
        <v>7.2438012907674176</v>
      </c>
      <c r="NF12" s="27">
        <v>125.61797189968809</v>
      </c>
      <c r="NG12" s="27">
        <v>7.5016662840801551</v>
      </c>
      <c r="NH12" s="27">
        <v>0</v>
      </c>
      <c r="NI12" s="27">
        <v>126.36124783646959</v>
      </c>
      <c r="NJ12" s="27">
        <v>0</v>
      </c>
      <c r="NK12" s="27">
        <v>0.56850758026865866</v>
      </c>
      <c r="NL12" s="27">
        <v>0</v>
      </c>
      <c r="NM12" s="27">
        <v>0</v>
      </c>
      <c r="NN12" s="27">
        <v>122.11137549418828</v>
      </c>
      <c r="NO12" s="27">
        <v>79.799109082573167</v>
      </c>
      <c r="NP12" s="27">
        <v>1.250175629692966</v>
      </c>
      <c r="NQ12" s="27">
        <v>0</v>
      </c>
      <c r="NR12" s="27">
        <v>0</v>
      </c>
      <c r="NS12" s="27">
        <v>20.808357447308683</v>
      </c>
      <c r="NT12" s="27">
        <v>229.65730911254204</v>
      </c>
      <c r="NU12" s="27">
        <v>13.554807103943729</v>
      </c>
      <c r="NV12" s="27">
        <v>89.957570847041538</v>
      </c>
      <c r="NW12" s="27">
        <v>295.86256383862116</v>
      </c>
      <c r="NX12" s="27">
        <v>295.88002025740838</v>
      </c>
      <c r="NY12" s="27">
        <v>53.556139712662137</v>
      </c>
      <c r="NZ12" s="27">
        <v>73.385304358761104</v>
      </c>
      <c r="OA12" s="27">
        <v>89.79780888562648</v>
      </c>
      <c r="OB12" s="27">
        <v>73.39556383296059</v>
      </c>
      <c r="OC12" s="27">
        <v>53.463957571347258</v>
      </c>
      <c r="OD12" s="27">
        <v>0</v>
      </c>
      <c r="OE12" s="27">
        <v>17.109995645950608</v>
      </c>
      <c r="OF12" s="27">
        <v>0.49740585111492897</v>
      </c>
      <c r="OG12" s="27">
        <v>0</v>
      </c>
      <c r="OH12" s="27">
        <v>0</v>
      </c>
      <c r="OI12" s="27">
        <v>0</v>
      </c>
      <c r="OJ12" s="27">
        <v>5.2871511217946434</v>
      </c>
      <c r="OK12" s="27">
        <v>3.6898888027654517</v>
      </c>
      <c r="OL12" s="27">
        <v>0</v>
      </c>
      <c r="OM12" s="27">
        <v>0</v>
      </c>
      <c r="ON12" s="27">
        <v>3.5097610194319904</v>
      </c>
      <c r="OO12" s="27">
        <v>0.46575971179309661</v>
      </c>
      <c r="OP12" s="27">
        <v>0</v>
      </c>
      <c r="OQ12" s="27">
        <v>1.4456671032455755</v>
      </c>
      <c r="OR12" s="27">
        <v>225.87748402351036</v>
      </c>
      <c r="OS12" s="27">
        <v>0.17823922340619108</v>
      </c>
      <c r="OT12" s="27">
        <v>225.83389401870255</v>
      </c>
      <c r="OU12" s="27">
        <v>0</v>
      </c>
      <c r="OV12" s="27">
        <v>1.6727026317996241</v>
      </c>
      <c r="OW12" s="27">
        <v>27.879074772849755</v>
      </c>
      <c r="OX12" s="27">
        <v>27.87417472547089</v>
      </c>
      <c r="OY12" s="27">
        <v>0</v>
      </c>
      <c r="OZ12" s="27">
        <v>0</v>
      </c>
      <c r="PA12" s="27">
        <v>133.53093591063168</v>
      </c>
      <c r="PB12" s="27">
        <v>0</v>
      </c>
      <c r="PC12" s="27">
        <v>3.8072857712174106</v>
      </c>
      <c r="PD12" s="27">
        <v>34.744806783041668</v>
      </c>
      <c r="PE12" s="27">
        <v>0</v>
      </c>
      <c r="PF12" s="27">
        <v>0</v>
      </c>
      <c r="PG12" s="27">
        <v>0</v>
      </c>
      <c r="PH12" s="27">
        <v>2.166025110098833</v>
      </c>
      <c r="PI12" s="27">
        <v>0</v>
      </c>
      <c r="PJ12" s="27">
        <v>1332.3892881636348</v>
      </c>
      <c r="PK12" s="27">
        <v>0</v>
      </c>
      <c r="PL12" s="27">
        <v>0.14490869279787413</v>
      </c>
      <c r="PM12" s="27">
        <v>0.91625781768743864</v>
      </c>
      <c r="PN12" s="27">
        <v>4.5530627738485263</v>
      </c>
      <c r="PO12" s="27">
        <v>0</v>
      </c>
      <c r="PP12" s="27">
        <v>47.387745695074855</v>
      </c>
      <c r="PQ12" s="27">
        <v>0</v>
      </c>
      <c r="PR12" s="27">
        <v>0</v>
      </c>
      <c r="PS12" s="27">
        <v>0</v>
      </c>
      <c r="PT12" s="27">
        <v>12.225924463227756</v>
      </c>
      <c r="PU12" s="27">
        <v>67.655668750222958</v>
      </c>
      <c r="PV12" s="27">
        <v>67.671440777723674</v>
      </c>
      <c r="PW12" s="27">
        <v>67.668480332432281</v>
      </c>
      <c r="PX12" s="27">
        <v>67.66342715857283</v>
      </c>
      <c r="PY12" s="27">
        <v>10.160962830318001</v>
      </c>
      <c r="PZ12" s="27">
        <v>10.157747174225619</v>
      </c>
      <c r="QA12" s="27">
        <v>3.4156392760296375</v>
      </c>
      <c r="QB12" s="27">
        <v>0</v>
      </c>
      <c r="QC12" s="27">
        <v>0.14776705376887833</v>
      </c>
      <c r="QD12" s="27">
        <v>0</v>
      </c>
      <c r="QE12" s="27">
        <v>0</v>
      </c>
      <c r="QF12" s="27">
        <v>0</v>
      </c>
      <c r="QG12" s="27">
        <v>0</v>
      </c>
      <c r="QH12" s="27">
        <v>0.1815569638189638</v>
      </c>
      <c r="QI12" s="27">
        <v>0</v>
      </c>
      <c r="QJ12" s="27">
        <v>0</v>
      </c>
      <c r="QK12" s="27">
        <v>0</v>
      </c>
      <c r="QL12" s="27">
        <v>0</v>
      </c>
      <c r="QM12" s="27">
        <v>9.7439483815125655E-2</v>
      </c>
      <c r="QN12" s="27">
        <v>3.581985676110043</v>
      </c>
      <c r="QO12" s="27">
        <v>3.0114874515937206E-2</v>
      </c>
      <c r="QP12" s="27">
        <v>10.434548808971259</v>
      </c>
      <c r="QQ12" s="27">
        <v>5.1779208989741257</v>
      </c>
      <c r="QR12" s="27">
        <v>5.6044291895761114E-2</v>
      </c>
      <c r="QS12" s="27">
        <v>14.5187893414149</v>
      </c>
      <c r="QT12" s="27">
        <v>1.5875132664316594</v>
      </c>
      <c r="QU12" s="27">
        <v>0</v>
      </c>
      <c r="QV12" s="27">
        <v>0.4216082432231209</v>
      </c>
      <c r="QW12" s="27">
        <v>0</v>
      </c>
      <c r="QX12" s="27">
        <v>3.3023767225535954</v>
      </c>
      <c r="QY12" s="27">
        <v>6.7522142459148906</v>
      </c>
      <c r="QZ12" s="27">
        <v>4.9823783832613193</v>
      </c>
      <c r="RA12" s="27">
        <v>4.9816127508583721</v>
      </c>
      <c r="RB12" s="27">
        <v>4.9814085822175862</v>
      </c>
      <c r="RC12" s="27">
        <v>3.6238402474711759</v>
      </c>
      <c r="RD12" s="27">
        <v>3.2106029185202818</v>
      </c>
      <c r="RE12" s="27">
        <v>6.7988157381742978E-2</v>
      </c>
      <c r="RF12" s="27">
        <v>0.79421601265759822</v>
      </c>
      <c r="RG12" s="27">
        <v>0.13679298932663003</v>
      </c>
      <c r="RH12" s="27">
        <v>0.12051054022394533</v>
      </c>
      <c r="RI12" s="27">
        <v>0</v>
      </c>
      <c r="RJ12" s="27">
        <v>0</v>
      </c>
      <c r="RK12" s="27">
        <v>5.3185930924756895E-2</v>
      </c>
      <c r="RL12" s="27">
        <v>0</v>
      </c>
      <c r="RM12" s="27">
        <v>0</v>
      </c>
      <c r="RN12" s="27">
        <v>0</v>
      </c>
      <c r="RO12" s="27">
        <v>2.303941026949786</v>
      </c>
      <c r="RP12" s="27">
        <v>2.3050129123139125</v>
      </c>
      <c r="RQ12" s="27">
        <v>0.14582745168141117</v>
      </c>
      <c r="RR12" s="27">
        <v>1.3889592632672598</v>
      </c>
      <c r="RS12" s="27">
        <v>2.2915888241822322</v>
      </c>
      <c r="RT12" s="27">
        <v>0</v>
      </c>
      <c r="RU12" s="27">
        <v>0</v>
      </c>
      <c r="RV12" s="27">
        <v>0</v>
      </c>
      <c r="RW12" s="27">
        <v>0</v>
      </c>
      <c r="RX12" s="27">
        <v>33.81185817896997</v>
      </c>
      <c r="RY12" s="27">
        <v>4.9138287621174159</v>
      </c>
      <c r="RZ12" s="27">
        <v>0.17589128403715187</v>
      </c>
      <c r="SA12" s="27">
        <v>33.81185817896997</v>
      </c>
      <c r="SB12" s="27">
        <v>33.81185817896997</v>
      </c>
      <c r="SC12" s="27">
        <v>2.9868340882188096</v>
      </c>
      <c r="SD12" s="27">
        <v>0</v>
      </c>
      <c r="SE12" s="27">
        <v>0</v>
      </c>
      <c r="SF12" s="27">
        <v>0.77732105763255543</v>
      </c>
      <c r="SG12" s="27">
        <v>0</v>
      </c>
      <c r="SH12" s="27">
        <v>0</v>
      </c>
      <c r="SI12" s="27">
        <v>0</v>
      </c>
      <c r="SJ12" s="27">
        <v>0</v>
      </c>
      <c r="SK12" s="27">
        <v>1.3486869988722183</v>
      </c>
      <c r="SL12" s="27">
        <v>0.23259912401546756</v>
      </c>
      <c r="SM12" s="27">
        <v>0</v>
      </c>
      <c r="SN12" s="27">
        <v>7.0331502956364478</v>
      </c>
      <c r="SO12" s="27">
        <v>0</v>
      </c>
      <c r="SP12" s="27">
        <v>5.5085720127270772</v>
      </c>
      <c r="SQ12" s="27">
        <v>8.1897656456892225</v>
      </c>
      <c r="SR12" s="27">
        <v>8.1897656456892225</v>
      </c>
      <c r="SS12" s="27">
        <v>8.1897656456892225</v>
      </c>
      <c r="ST12" s="27">
        <v>0.24127629124887318</v>
      </c>
      <c r="SU12" s="27">
        <v>7.457259604709196E-2</v>
      </c>
      <c r="SV12" s="27">
        <v>0</v>
      </c>
      <c r="SW12" s="27">
        <v>0.21177392265529402</v>
      </c>
      <c r="SX12" s="27">
        <v>0</v>
      </c>
      <c r="SY12" s="27">
        <v>0</v>
      </c>
      <c r="SZ12" s="27">
        <v>3.3561751594007108</v>
      </c>
      <c r="TA12" s="27">
        <v>1.2861603526315013</v>
      </c>
      <c r="TB12" s="27">
        <v>2.8419253954209354</v>
      </c>
      <c r="TC12" s="27">
        <v>0</v>
      </c>
      <c r="TD12" s="27">
        <v>0</v>
      </c>
      <c r="TE12" s="27">
        <v>0</v>
      </c>
      <c r="TF12" s="27">
        <v>0</v>
      </c>
      <c r="TG12" s="27">
        <v>8.1897656456892225</v>
      </c>
      <c r="TH12" s="27">
        <v>0</v>
      </c>
      <c r="TI12" s="27">
        <v>17.701370113987299</v>
      </c>
      <c r="TJ12" s="27">
        <v>1.022272384415577</v>
      </c>
      <c r="TK12" s="27">
        <v>0.40211013802805645</v>
      </c>
      <c r="TL12" s="27">
        <v>545.22158532325147</v>
      </c>
      <c r="TM12" s="27">
        <v>68.45886818307514</v>
      </c>
      <c r="TN12" s="27">
        <v>2.6135117285415812</v>
      </c>
      <c r="TO12" s="27">
        <v>0</v>
      </c>
      <c r="TP12" s="27">
        <v>0</v>
      </c>
      <c r="TQ12" s="27">
        <v>4.9102558109036604E-2</v>
      </c>
      <c r="TR12" s="27">
        <v>0</v>
      </c>
      <c r="TS12" s="27">
        <v>84.744175646730838</v>
      </c>
      <c r="TT12" s="27">
        <v>84.735753690298424</v>
      </c>
      <c r="TU12" s="27">
        <v>84.73687661782273</v>
      </c>
      <c r="TV12" s="27">
        <v>8.0313818225994709</v>
      </c>
      <c r="TW12" s="27">
        <v>7.6410113814166111E-2</v>
      </c>
      <c r="TX12" s="27">
        <v>0</v>
      </c>
      <c r="TY12" s="27">
        <v>0.83806122826639484</v>
      </c>
      <c r="TZ12" s="27">
        <v>0.84280814916466973</v>
      </c>
      <c r="UA12" s="27">
        <v>0</v>
      </c>
      <c r="UB12" s="27">
        <v>0</v>
      </c>
      <c r="UC12" s="27">
        <v>1.7098102822624823</v>
      </c>
      <c r="UD12" s="27">
        <v>0</v>
      </c>
      <c r="UE12" s="27">
        <v>2.4736562096031607</v>
      </c>
      <c r="UF12" s="27">
        <v>0</v>
      </c>
      <c r="UG12" s="27">
        <v>6.1454760876590499E-2</v>
      </c>
      <c r="UH12" s="27">
        <v>1.9262800836558547</v>
      </c>
      <c r="UI12" s="27">
        <v>2.0769565405559338</v>
      </c>
      <c r="UJ12" s="27">
        <v>1.0541226923781952</v>
      </c>
      <c r="UK12" s="27">
        <v>19.438641078435502</v>
      </c>
      <c r="UL12" s="27">
        <v>19.445531770062029</v>
      </c>
      <c r="UM12" s="27">
        <v>19.447267203508712</v>
      </c>
      <c r="UN12" s="27">
        <v>0.2960955712999182</v>
      </c>
      <c r="UO12" s="27">
        <v>19.448543257513624</v>
      </c>
      <c r="UP12" s="27">
        <v>1.058052938713326</v>
      </c>
      <c r="UQ12" s="27">
        <v>6.5132858940350564</v>
      </c>
      <c r="UR12" s="27">
        <v>58.663571388404897</v>
      </c>
      <c r="US12" s="27">
        <v>0.88655128045307341</v>
      </c>
      <c r="UT12" s="27">
        <v>2.1461186676221962</v>
      </c>
      <c r="UU12" s="27">
        <v>31.807687758854254</v>
      </c>
      <c r="UV12" s="27">
        <v>0.96638121900040541</v>
      </c>
      <c r="UW12" s="27">
        <v>0.2332116299378256</v>
      </c>
      <c r="UX12" s="27">
        <v>21.586597263824775</v>
      </c>
      <c r="UY12" s="27">
        <v>58.699505069183232</v>
      </c>
      <c r="UZ12" s="27">
        <v>0</v>
      </c>
      <c r="VA12" s="27">
        <v>0</v>
      </c>
      <c r="VB12" s="27">
        <v>0.75465833850530784</v>
      </c>
      <c r="VC12" s="27">
        <v>0</v>
      </c>
      <c r="VD12" s="27">
        <v>0.13944718165684822</v>
      </c>
      <c r="VE12" s="27">
        <v>0</v>
      </c>
      <c r="VF12" s="27">
        <v>0</v>
      </c>
      <c r="VG12" s="27">
        <v>0</v>
      </c>
      <c r="VH12" s="27">
        <v>0</v>
      </c>
      <c r="VI12" s="27">
        <v>0</v>
      </c>
      <c r="VJ12" s="27">
        <v>0</v>
      </c>
      <c r="VK12" s="27">
        <v>0</v>
      </c>
      <c r="VL12" s="27">
        <v>0</v>
      </c>
      <c r="VM12" s="27">
        <v>0</v>
      </c>
      <c r="VN12" s="27">
        <v>8.6465419372877342E-2</v>
      </c>
      <c r="VO12" s="27">
        <v>1.6472836360217653</v>
      </c>
      <c r="VP12" s="27">
        <v>0</v>
      </c>
      <c r="VQ12" s="27">
        <v>0</v>
      </c>
      <c r="VR12" s="27">
        <v>0.12877937017577895</v>
      </c>
      <c r="VS12" s="27">
        <v>0</v>
      </c>
      <c r="VT12" s="27">
        <v>0</v>
      </c>
      <c r="VU12" s="27">
        <v>0</v>
      </c>
      <c r="VV12" s="27">
        <v>0</v>
      </c>
      <c r="VW12" s="27">
        <v>1.0506518254848329</v>
      </c>
      <c r="VX12" s="27">
        <v>0.14424514471531957</v>
      </c>
      <c r="VY12" s="27">
        <v>0.13163773114678315</v>
      </c>
      <c r="VZ12" s="27">
        <v>0</v>
      </c>
      <c r="WA12" s="27">
        <v>0</v>
      </c>
      <c r="WB12" s="27">
        <v>0.13163773114678315</v>
      </c>
      <c r="WC12" s="27">
        <v>1.2216430621431207</v>
      </c>
      <c r="WD12" s="27">
        <v>0</v>
      </c>
      <c r="WE12" s="27">
        <v>3.3206498159039439</v>
      </c>
      <c r="WF12" s="27">
        <v>1.2883041233597545</v>
      </c>
      <c r="WG12" s="27">
        <v>0.9827147102632865</v>
      </c>
      <c r="WH12" s="27">
        <v>0</v>
      </c>
      <c r="WI12" s="27">
        <v>9.2080056994492746E-2</v>
      </c>
      <c r="WJ12" s="27">
        <v>2.260504148622561</v>
      </c>
      <c r="WK12" s="27">
        <v>2.1510697571612574</v>
      </c>
      <c r="WL12" s="27">
        <v>1.7101165352236614</v>
      </c>
      <c r="WM12" s="27">
        <v>6.4702063108292069</v>
      </c>
      <c r="WN12" s="27">
        <v>34.672326915562635</v>
      </c>
      <c r="WO12" s="27">
        <v>37.484954111030774</v>
      </c>
      <c r="WP12" s="27">
        <v>37.484954111030774</v>
      </c>
      <c r="WQ12" s="27">
        <v>6.829441034292201E-2</v>
      </c>
      <c r="WR12" s="27">
        <v>22.585543381030551</v>
      </c>
      <c r="WS12" s="27">
        <v>22.583858989744062</v>
      </c>
      <c r="WT12" s="27">
        <v>9.1824846193510237E-2</v>
      </c>
      <c r="WU12" s="27">
        <v>0</v>
      </c>
      <c r="WV12" s="27">
        <v>10.709461883789629</v>
      </c>
      <c r="WW12" s="27">
        <v>10.709206672988646</v>
      </c>
      <c r="WX12" s="27">
        <v>1.1501840378680153</v>
      </c>
      <c r="WY12" s="27">
        <v>0</v>
      </c>
      <c r="WZ12" s="27">
        <v>0.10575935592715574</v>
      </c>
      <c r="XA12" s="27">
        <v>0</v>
      </c>
      <c r="XB12" s="27">
        <v>0</v>
      </c>
      <c r="XC12" s="27">
        <v>0.24985137416188583</v>
      </c>
      <c r="XD12" s="27">
        <v>35.636717490315377</v>
      </c>
      <c r="XE12" s="27">
        <v>16.253763408654258</v>
      </c>
      <c r="XF12" s="27">
        <v>0.10575935592715574</v>
      </c>
      <c r="XG12" s="27">
        <v>16.253763408654258</v>
      </c>
      <c r="XH12" s="27">
        <v>35.655654131748278</v>
      </c>
      <c r="XI12" s="27">
        <v>2.2722438454677572</v>
      </c>
      <c r="XJ12" s="27">
        <v>0.13092314090403209</v>
      </c>
      <c r="XK12" s="27">
        <v>35.65693018575319</v>
      </c>
      <c r="XL12" s="27">
        <v>35.65693018575319</v>
      </c>
      <c r="XM12" s="27">
        <v>2.2674969245694823</v>
      </c>
      <c r="XN12" s="27">
        <v>35.655194752306507</v>
      </c>
      <c r="XO12" s="27">
        <v>35.657542691675552</v>
      </c>
      <c r="XP12" s="27">
        <v>27.864221504232571</v>
      </c>
      <c r="XQ12" s="27">
        <v>35.655858300389063</v>
      </c>
      <c r="XR12" s="27">
        <v>35.656266637670633</v>
      </c>
      <c r="XS12" s="27">
        <v>35.662391696894218</v>
      </c>
      <c r="XT12" s="27">
        <v>17.866491502222988</v>
      </c>
      <c r="XU12" s="27">
        <v>17.866491502222988</v>
      </c>
      <c r="XV12" s="27">
        <v>0.25893687867686349</v>
      </c>
      <c r="XW12" s="27">
        <v>0.25551705394369773</v>
      </c>
      <c r="XX12" s="27">
        <v>9.2284225635278772E-2</v>
      </c>
      <c r="XY12" s="27">
        <v>0.36076598826888845</v>
      </c>
      <c r="XZ12" s="27">
        <v>7.4393948486404202</v>
      </c>
      <c r="YA12" s="27">
        <v>0.25551705394369773</v>
      </c>
      <c r="YB12" s="27">
        <v>7.4356687709460756</v>
      </c>
      <c r="YC12" s="27">
        <v>7.4418959144900496</v>
      </c>
      <c r="YD12" s="27">
        <v>0</v>
      </c>
      <c r="YE12" s="27">
        <v>9.7949905417090685E-2</v>
      </c>
      <c r="YF12" s="27">
        <v>0.17328813386713018</v>
      </c>
      <c r="YG12" s="27">
        <v>0.17328813386713018</v>
      </c>
      <c r="YH12" s="27">
        <v>0</v>
      </c>
      <c r="YI12" s="27">
        <v>1.9778837076145199</v>
      </c>
      <c r="YJ12" s="27">
        <v>5.4359900609276486E-2</v>
      </c>
      <c r="YK12" s="27">
        <v>0.15772027500719654</v>
      </c>
      <c r="YL12" s="27">
        <v>0.21396873554374368</v>
      </c>
      <c r="YM12" s="27">
        <v>2.9737162530483081</v>
      </c>
      <c r="YN12" s="27">
        <v>0</v>
      </c>
      <c r="YO12" s="27">
        <v>0.38501101436222773</v>
      </c>
      <c r="YP12" s="27">
        <v>0.12980021337970901</v>
      </c>
      <c r="YQ12" s="27">
        <v>22.802370477545296</v>
      </c>
      <c r="YR12" s="27">
        <v>6.4063525684233813</v>
      </c>
      <c r="YS12" s="27">
        <v>22.843612542984069</v>
      </c>
      <c r="YT12" s="27">
        <v>131.94071740970961</v>
      </c>
      <c r="YU12" s="27">
        <v>131.95419254000149</v>
      </c>
      <c r="YV12" s="27">
        <v>131.9039160122079</v>
      </c>
      <c r="YW12" s="27">
        <v>0</v>
      </c>
      <c r="YX12" s="27">
        <v>0.17573815755656239</v>
      </c>
      <c r="YY12" s="27">
        <v>0.1079031266554089</v>
      </c>
      <c r="YZ12" s="27">
        <v>9.0242539227418608E-2</v>
      </c>
      <c r="ZA12" s="27">
        <v>0</v>
      </c>
      <c r="ZB12" s="27">
        <v>0.10718853641265787</v>
      </c>
      <c r="ZC12" s="27">
        <v>0</v>
      </c>
      <c r="ZD12" s="27">
        <v>0.23122098569016197</v>
      </c>
      <c r="ZE12" s="27">
        <v>8.4117480003838174E-2</v>
      </c>
      <c r="ZF12" s="27">
        <v>0.22320736653931086</v>
      </c>
      <c r="ZG12" s="27">
        <v>11.233920079808705</v>
      </c>
      <c r="ZH12" s="27">
        <v>0.32998756567039667</v>
      </c>
      <c r="ZI12" s="27">
        <v>0.10295203711634804</v>
      </c>
      <c r="ZJ12" s="27">
        <v>0.2140708198641367</v>
      </c>
      <c r="ZK12" s="27">
        <v>0.1499108244971315</v>
      </c>
      <c r="ZL12" s="27">
        <v>0.10085930854829139</v>
      </c>
      <c r="ZM12" s="27">
        <v>0.1405190670209748</v>
      </c>
      <c r="ZN12" s="27">
        <v>0.25587434906507328</v>
      </c>
      <c r="ZO12" s="27">
        <v>8.8558147940933987E-2</v>
      </c>
      <c r="ZP12" s="27">
        <v>8.5240407528161255E-2</v>
      </c>
      <c r="ZQ12" s="27">
        <v>7.8247631581240235E-2</v>
      </c>
      <c r="ZR12" s="27">
        <v>0.23826480379727946</v>
      </c>
      <c r="ZS12" s="27">
        <v>0.63338216587841489</v>
      </c>
      <c r="ZT12" s="27">
        <v>0.19518522059143031</v>
      </c>
      <c r="ZU12" s="27">
        <v>0.29548306537756019</v>
      </c>
      <c r="ZV12" s="27">
        <v>0.25097430168620888</v>
      </c>
      <c r="ZW12" s="27">
        <v>0.25097430168620888</v>
      </c>
      <c r="ZX12" s="27">
        <v>0.25556809610389425</v>
      </c>
      <c r="ZY12" s="27">
        <v>0.25556809610389425</v>
      </c>
      <c r="ZZ12" s="27">
        <v>0.19600189515457436</v>
      </c>
      <c r="AAA12" s="27">
        <v>0.51450497478075774</v>
      </c>
      <c r="AAB12" s="27">
        <v>0.32707816253919597</v>
      </c>
      <c r="AAC12" s="27">
        <v>0.29747370962522379</v>
      </c>
      <c r="AAD12" s="27">
        <v>0.38113181018729342</v>
      </c>
      <c r="AAE12" s="27">
        <v>9.83072005384662E-2</v>
      </c>
    </row>
    <row r="13" spans="1:707">
      <c r="A13" s="14" t="s">
        <v>804</v>
      </c>
      <c r="B13" s="14" t="e">
        <f>_xlfn.CONCAT(#REF!," ","[",#REF!,"]")</f>
        <v>#REF!</v>
      </c>
      <c r="C13" s="15" t="s">
        <v>794</v>
      </c>
      <c r="D13" s="14" t="s">
        <v>805</v>
      </c>
      <c r="E13" s="16">
        <v>5801</v>
      </c>
      <c r="F13" s="17">
        <v>44655</v>
      </c>
      <c r="G13" s="14" t="s">
        <v>710</v>
      </c>
      <c r="H13" s="14" t="s">
        <v>796</v>
      </c>
      <c r="I13" s="18">
        <v>1.0046999999999999</v>
      </c>
      <c r="J13" s="19">
        <v>44677</v>
      </c>
      <c r="K13" s="1" t="s">
        <v>806</v>
      </c>
      <c r="L13" s="18">
        <v>3547</v>
      </c>
      <c r="M13" s="20" t="s">
        <v>798</v>
      </c>
      <c r="N13" s="20" t="s">
        <v>799</v>
      </c>
      <c r="O13" s="20" t="s">
        <v>800</v>
      </c>
      <c r="P13" s="21">
        <v>44.95</v>
      </c>
      <c r="Q13" s="22">
        <v>40</v>
      </c>
      <c r="R13" s="20" t="s">
        <v>801</v>
      </c>
      <c r="S13" s="20" t="s">
        <v>802</v>
      </c>
      <c r="T13" s="20" t="s">
        <v>803</v>
      </c>
      <c r="U13" s="16">
        <v>0</v>
      </c>
      <c r="V13" s="16">
        <v>1</v>
      </c>
      <c r="W13" s="16">
        <v>0</v>
      </c>
      <c r="X13" s="16">
        <v>0</v>
      </c>
      <c r="Y13" s="23">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1</v>
      </c>
      <c r="AR13" s="16">
        <v>0</v>
      </c>
      <c r="AS13" s="24" t="s">
        <v>762</v>
      </c>
      <c r="AT13" s="24" t="s">
        <v>762</v>
      </c>
      <c r="AU13" s="25" t="e">
        <f>#REF!+#REF!</f>
        <v>#REF!</v>
      </c>
      <c r="AV13" s="26" t="e">
        <f>SUM(#REF!)</f>
        <v>#REF!</v>
      </c>
      <c r="AW13" s="16">
        <v>0</v>
      </c>
      <c r="AX13" s="16">
        <v>0</v>
      </c>
      <c r="AY13" s="26" t="e">
        <f>SUM(#REF!)</f>
        <v>#REF!</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s="16">
        <v>0</v>
      </c>
      <c r="BV13" s="16">
        <v>0</v>
      </c>
      <c r="BW13" s="16">
        <v>0</v>
      </c>
      <c r="BX13" s="16">
        <v>0</v>
      </c>
      <c r="BY13" s="16">
        <v>0</v>
      </c>
      <c r="BZ13" s="16">
        <v>0</v>
      </c>
      <c r="CA13" s="16">
        <v>0</v>
      </c>
      <c r="CB13" s="16">
        <v>0</v>
      </c>
      <c r="CC13" s="16">
        <v>0</v>
      </c>
      <c r="CD13" s="16">
        <v>0</v>
      </c>
      <c r="CE13" s="16">
        <v>0</v>
      </c>
      <c r="CF13" s="16">
        <v>0</v>
      </c>
      <c r="CG13" s="16">
        <v>0</v>
      </c>
      <c r="CH13" s="16">
        <v>0</v>
      </c>
      <c r="CI13" s="16">
        <v>0</v>
      </c>
      <c r="CJ13" s="16">
        <v>0</v>
      </c>
      <c r="CK13" s="16">
        <v>0</v>
      </c>
      <c r="CL13" s="25" t="e">
        <f>SUM(#REF!)</f>
        <v>#REF!</v>
      </c>
      <c r="CM13" s="16">
        <v>0</v>
      </c>
      <c r="CN13" s="16">
        <v>0</v>
      </c>
      <c r="CO13" s="16">
        <v>0</v>
      </c>
      <c r="CP13" s="25" t="e">
        <f>SUM(#REF!,#REF!,#REF!,#REF!,#REF!)</f>
        <v>#REF!</v>
      </c>
      <c r="CQ13" s="26" t="e">
        <f>SUM(#REF!)</f>
        <v>#REF!</v>
      </c>
      <c r="CR13" s="16">
        <v>0</v>
      </c>
      <c r="CS13" s="16">
        <v>0</v>
      </c>
      <c r="CT13" s="16">
        <v>0</v>
      </c>
      <c r="CU13" s="26" t="e">
        <f>SUM(#REF!)</f>
        <v>#REF!</v>
      </c>
      <c r="CV13" s="16">
        <v>0</v>
      </c>
      <c r="CW13" s="16">
        <v>0</v>
      </c>
      <c r="CX13" s="16">
        <v>0</v>
      </c>
      <c r="CY13" s="26" t="e">
        <f>SUM(#REF!)</f>
        <v>#REF!</v>
      </c>
      <c r="CZ13" s="16">
        <v>0</v>
      </c>
      <c r="DA13" s="16">
        <v>0</v>
      </c>
      <c r="DB13" s="16">
        <v>0</v>
      </c>
      <c r="DC13" s="26" t="e">
        <f>SUM(#REF!)</f>
        <v>#REF!</v>
      </c>
      <c r="DD13" s="16">
        <v>0</v>
      </c>
      <c r="DE13" s="16">
        <v>0</v>
      </c>
      <c r="DF13" s="16">
        <v>0</v>
      </c>
      <c r="DG13" s="16">
        <v>0</v>
      </c>
      <c r="DH13" s="16">
        <v>0</v>
      </c>
      <c r="DI13" s="16">
        <v>0</v>
      </c>
      <c r="DJ13" s="26" t="e">
        <f>SUM(#REF!)</f>
        <v>#REF!</v>
      </c>
      <c r="DK13" s="16">
        <v>0</v>
      </c>
      <c r="DL13" s="16">
        <v>0</v>
      </c>
      <c r="DM13" s="16">
        <v>0</v>
      </c>
      <c r="DN13" s="16">
        <v>0</v>
      </c>
      <c r="DO13" s="16">
        <v>0</v>
      </c>
      <c r="DP13" s="16">
        <v>0</v>
      </c>
      <c r="DQ13" s="16">
        <v>0</v>
      </c>
      <c r="DR13" s="16">
        <v>0</v>
      </c>
      <c r="DS13" s="16">
        <v>0</v>
      </c>
      <c r="DT13" s="16">
        <v>0</v>
      </c>
      <c r="DU13" s="16">
        <v>0</v>
      </c>
      <c r="DV13" s="16">
        <v>0</v>
      </c>
      <c r="DW13" s="16">
        <v>0</v>
      </c>
      <c r="DX13" s="16">
        <v>0</v>
      </c>
      <c r="DY13" s="16">
        <v>0</v>
      </c>
      <c r="DZ13" s="16">
        <v>0</v>
      </c>
      <c r="EA13" s="16">
        <v>0</v>
      </c>
      <c r="EB13" s="16">
        <v>0</v>
      </c>
      <c r="EC13" s="16">
        <v>0</v>
      </c>
      <c r="ED13" s="16">
        <v>0</v>
      </c>
      <c r="EE13" s="16">
        <v>0</v>
      </c>
      <c r="EF13" s="16">
        <v>0</v>
      </c>
      <c r="EG13" s="16">
        <v>0</v>
      </c>
      <c r="EH13" s="16">
        <v>0</v>
      </c>
      <c r="EI13" s="16">
        <v>0</v>
      </c>
      <c r="EJ13" s="16">
        <v>0</v>
      </c>
      <c r="EK13" s="16">
        <v>0</v>
      </c>
      <c r="EL13" s="16">
        <v>0</v>
      </c>
      <c r="EM13" s="16">
        <v>0</v>
      </c>
      <c r="EN13" s="16">
        <v>0</v>
      </c>
      <c r="EO13" s="16">
        <v>0</v>
      </c>
      <c r="EP13" s="16">
        <v>0</v>
      </c>
      <c r="EQ13" s="16">
        <v>0</v>
      </c>
      <c r="ER13" s="16">
        <v>0</v>
      </c>
      <c r="ES13" s="16">
        <v>0</v>
      </c>
      <c r="ET13" s="16">
        <v>0</v>
      </c>
      <c r="EU13" s="16">
        <v>0</v>
      </c>
      <c r="EV13" s="16">
        <v>0</v>
      </c>
      <c r="EW13" s="16">
        <v>0</v>
      </c>
      <c r="EX13" s="16">
        <v>0</v>
      </c>
      <c r="EY13" s="16">
        <v>0</v>
      </c>
      <c r="EZ13" s="16">
        <v>0</v>
      </c>
      <c r="FA13" s="16">
        <v>0</v>
      </c>
      <c r="FB13" s="16">
        <v>0</v>
      </c>
      <c r="FC13" s="16">
        <v>0</v>
      </c>
      <c r="FD13" s="25" t="e">
        <f>SUM(#REF!,#REF!,#REF!,#REF!,#REF!)</f>
        <v>#REF!</v>
      </c>
      <c r="FE13" s="26" t="e">
        <f>SUM(#REF!)</f>
        <v>#REF!</v>
      </c>
      <c r="FF13" s="16">
        <v>0</v>
      </c>
      <c r="FG13" s="16">
        <v>0</v>
      </c>
      <c r="FH13" s="16">
        <v>0</v>
      </c>
      <c r="FI13" s="16">
        <v>0</v>
      </c>
      <c r="FJ13" s="16">
        <v>0</v>
      </c>
      <c r="FK13" s="16">
        <v>0</v>
      </c>
      <c r="FL13" s="16">
        <v>0</v>
      </c>
      <c r="FM13" s="16">
        <v>0</v>
      </c>
      <c r="FN13" s="16">
        <v>0</v>
      </c>
      <c r="FO13" s="16">
        <v>0</v>
      </c>
      <c r="FP13" s="26" t="e">
        <f>SUM(#REF!)</f>
        <v>#REF!</v>
      </c>
      <c r="FQ13" s="16">
        <v>0</v>
      </c>
      <c r="FR13" s="16">
        <v>1</v>
      </c>
      <c r="FS13" s="16">
        <v>0</v>
      </c>
      <c r="FT13" s="26" t="e">
        <f>SUM(#REF!)</f>
        <v>#REF!</v>
      </c>
      <c r="FU13" s="16">
        <v>1</v>
      </c>
      <c r="FV13" s="16">
        <v>0</v>
      </c>
      <c r="FW13" s="16">
        <v>0</v>
      </c>
      <c r="FX13" s="16">
        <v>0</v>
      </c>
      <c r="FY13" s="16">
        <v>0</v>
      </c>
      <c r="FZ13" s="16">
        <v>0</v>
      </c>
      <c r="GA13" s="16">
        <v>0</v>
      </c>
      <c r="GB13" s="16">
        <v>0</v>
      </c>
      <c r="GC13" s="16">
        <v>0</v>
      </c>
      <c r="GD13" s="16">
        <v>0</v>
      </c>
      <c r="GE13" s="16">
        <v>0</v>
      </c>
      <c r="GF13" s="16">
        <v>0</v>
      </c>
      <c r="GG13" s="16">
        <v>0</v>
      </c>
      <c r="GH13" s="16">
        <v>0</v>
      </c>
      <c r="GI13" s="26" t="e">
        <f>SUM(#REF!)</f>
        <v>#REF!</v>
      </c>
      <c r="GJ13" s="16">
        <v>1</v>
      </c>
      <c r="GK13" s="16">
        <v>0</v>
      </c>
      <c r="GL13" s="16">
        <v>0</v>
      </c>
      <c r="GM13" s="16">
        <v>0</v>
      </c>
      <c r="GN13" s="16">
        <v>0</v>
      </c>
      <c r="GO13" s="26" t="e">
        <f>SUM(#REF!)</f>
        <v>#REF!</v>
      </c>
      <c r="GP13" s="16">
        <v>1</v>
      </c>
      <c r="GQ13" s="16">
        <v>0</v>
      </c>
      <c r="GR13" s="16">
        <v>0</v>
      </c>
      <c r="GS13" s="16">
        <v>1</v>
      </c>
      <c r="GT13" s="16">
        <v>0</v>
      </c>
      <c r="GU13" s="16">
        <v>0</v>
      </c>
      <c r="GV13" s="16">
        <v>0</v>
      </c>
      <c r="GW13" s="16">
        <v>0</v>
      </c>
      <c r="GX13" s="16">
        <v>0</v>
      </c>
      <c r="GY13" s="16">
        <v>0</v>
      </c>
      <c r="GZ13" s="16">
        <v>0</v>
      </c>
      <c r="HA13" s="16">
        <v>0</v>
      </c>
      <c r="HB13" s="16">
        <v>0</v>
      </c>
      <c r="HC13" s="16">
        <v>0</v>
      </c>
      <c r="HD13" s="16">
        <v>0</v>
      </c>
      <c r="HE13" s="16">
        <v>0</v>
      </c>
      <c r="HF13" s="16">
        <v>0</v>
      </c>
      <c r="HG13" s="16">
        <v>0</v>
      </c>
      <c r="HH13" s="16">
        <v>0</v>
      </c>
      <c r="HI13" s="16">
        <v>0</v>
      </c>
      <c r="HJ13" s="16">
        <v>0</v>
      </c>
      <c r="HK13" s="16">
        <v>0</v>
      </c>
      <c r="HL13" s="25" t="e">
        <f>SUM(#REF!)</f>
        <v>#REF!</v>
      </c>
      <c r="HM13" s="16">
        <v>0</v>
      </c>
      <c r="HN13" s="16">
        <v>0</v>
      </c>
      <c r="HO13" s="16">
        <v>0</v>
      </c>
      <c r="HP13" s="25" t="e">
        <f>SUM(#REF!)</f>
        <v>#REF!</v>
      </c>
      <c r="HQ13" s="16">
        <v>0</v>
      </c>
      <c r="HR13" s="16">
        <v>0</v>
      </c>
      <c r="HS13" s="16">
        <v>0</v>
      </c>
      <c r="HT13" s="16">
        <v>0</v>
      </c>
      <c r="HU13" s="16">
        <v>0</v>
      </c>
      <c r="HV13" s="16">
        <v>0</v>
      </c>
      <c r="HW13" s="25" t="e">
        <f>SUM(#REF!+#REF!+#REF!+#REF!+#REF!+#REF!+#REF!+#REF!)</f>
        <v>#REF!</v>
      </c>
      <c r="HX13" s="26" t="e">
        <f>SUM(#REF!)</f>
        <v>#REF!</v>
      </c>
      <c r="HY13" s="16">
        <v>0</v>
      </c>
      <c r="HZ13" s="16">
        <v>0</v>
      </c>
      <c r="IA13" s="16">
        <v>0</v>
      </c>
      <c r="IB13" s="26" t="e">
        <f>SUM(#REF!)</f>
        <v>#REF!</v>
      </c>
      <c r="IC13" s="16">
        <v>0</v>
      </c>
      <c r="ID13" s="16">
        <v>0</v>
      </c>
      <c r="IE13" s="16">
        <v>0</v>
      </c>
      <c r="IF13" s="16">
        <v>0</v>
      </c>
      <c r="IG13" s="16">
        <v>0</v>
      </c>
      <c r="IH13" s="16">
        <v>0</v>
      </c>
      <c r="II13" s="26" t="e">
        <f>SUM(#REF!)</f>
        <v>#REF!</v>
      </c>
      <c r="IJ13" s="16">
        <v>0</v>
      </c>
      <c r="IK13" s="16">
        <v>0</v>
      </c>
      <c r="IL13" s="16">
        <v>0</v>
      </c>
      <c r="IM13" s="16">
        <v>0</v>
      </c>
      <c r="IN13" s="16">
        <v>0</v>
      </c>
      <c r="IO13" s="26" t="e">
        <f>SUM(#REF!)</f>
        <v>#REF!</v>
      </c>
      <c r="IP13" s="16">
        <v>0</v>
      </c>
      <c r="IQ13" s="16">
        <v>0</v>
      </c>
      <c r="IR13" s="16">
        <v>0</v>
      </c>
      <c r="IS13" s="16">
        <v>0</v>
      </c>
      <c r="IT13" s="16">
        <v>0</v>
      </c>
      <c r="IU13" s="16">
        <v>0</v>
      </c>
      <c r="IV13" s="16">
        <v>0</v>
      </c>
      <c r="IW13" s="26" t="e">
        <f>SUM(#REF!)</f>
        <v>#REF!</v>
      </c>
      <c r="IX13" s="16">
        <v>0</v>
      </c>
      <c r="IY13" s="16">
        <v>0</v>
      </c>
      <c r="IZ13" s="16">
        <v>0</v>
      </c>
      <c r="JA13" s="16">
        <v>0</v>
      </c>
      <c r="JB13" s="16">
        <v>0</v>
      </c>
      <c r="JC13" s="16">
        <v>0</v>
      </c>
      <c r="JD13" s="16">
        <v>0</v>
      </c>
      <c r="JE13" s="16">
        <v>0</v>
      </c>
      <c r="JF13" s="26" t="e">
        <f>SUM(#REF!)</f>
        <v>#REF!</v>
      </c>
      <c r="JG13" s="16">
        <v>0</v>
      </c>
      <c r="JH13" s="16">
        <v>0</v>
      </c>
      <c r="JI13" s="16">
        <v>0</v>
      </c>
      <c r="JJ13" s="16">
        <v>0</v>
      </c>
      <c r="JK13" s="16">
        <v>0</v>
      </c>
      <c r="JL13" s="16">
        <v>0</v>
      </c>
      <c r="JM13" s="16">
        <v>0</v>
      </c>
      <c r="JN13" s="26" t="e">
        <f>SUM(#REF!)</f>
        <v>#REF!</v>
      </c>
      <c r="JO13" s="16">
        <v>0</v>
      </c>
      <c r="JP13" s="16">
        <v>0</v>
      </c>
      <c r="JQ13" s="16">
        <v>0</v>
      </c>
      <c r="JR13" s="16">
        <v>0</v>
      </c>
      <c r="JS13" s="16">
        <v>0</v>
      </c>
      <c r="JT13" s="16">
        <v>0</v>
      </c>
      <c r="JU13" s="26" t="e">
        <f>SUM(#REF!)</f>
        <v>#REF!</v>
      </c>
      <c r="JV13" s="16">
        <v>0</v>
      </c>
      <c r="JW13" s="16">
        <v>1</v>
      </c>
      <c r="JX13" s="16">
        <v>0</v>
      </c>
      <c r="JY13" s="16">
        <v>0</v>
      </c>
      <c r="JZ13" s="16">
        <v>0</v>
      </c>
      <c r="KA13" s="16">
        <v>0</v>
      </c>
      <c r="KB13" s="16">
        <v>0</v>
      </c>
      <c r="KC13" s="16">
        <v>0</v>
      </c>
      <c r="KD13" s="16">
        <v>0</v>
      </c>
      <c r="KE13" s="16">
        <v>0</v>
      </c>
      <c r="KF13" s="16">
        <v>0</v>
      </c>
      <c r="KG13" s="16">
        <v>0</v>
      </c>
      <c r="KH13" s="16">
        <v>0</v>
      </c>
      <c r="KI13" s="16">
        <v>0</v>
      </c>
      <c r="KJ13" s="16">
        <v>0</v>
      </c>
      <c r="KK13" s="16">
        <v>0</v>
      </c>
      <c r="KL13" s="16">
        <v>0</v>
      </c>
      <c r="KM13" s="16">
        <v>0</v>
      </c>
      <c r="KN13" s="16">
        <v>0</v>
      </c>
      <c r="KO13" s="25" t="e">
        <f>SUM(#REF!)</f>
        <v>#REF!</v>
      </c>
      <c r="KP13" s="16">
        <v>0</v>
      </c>
      <c r="KQ13" s="16">
        <v>0</v>
      </c>
      <c r="KR13" s="16">
        <v>0</v>
      </c>
      <c r="KS13" s="16">
        <v>0</v>
      </c>
      <c r="KT13" s="16">
        <v>0</v>
      </c>
      <c r="KU13" s="16">
        <v>0</v>
      </c>
      <c r="KV13" s="16" t="e">
        <f>SUM(#REF!+#REF!+#REF!+#REF!+#REF!+#REF!+#REF!+#REF!)</f>
        <v>#REF!</v>
      </c>
      <c r="KW13" s="27">
        <v>0</v>
      </c>
      <c r="KX13" s="27">
        <v>17.661705292281347</v>
      </c>
      <c r="KY13" s="27">
        <v>0</v>
      </c>
      <c r="KZ13" s="27">
        <v>1.9716232947413714</v>
      </c>
      <c r="LA13" s="27">
        <v>0</v>
      </c>
      <c r="LB13" s="27">
        <v>0</v>
      </c>
      <c r="LC13" s="27">
        <v>281.12566353106649</v>
      </c>
      <c r="LD13" s="27">
        <v>281.27873434230929</v>
      </c>
      <c r="LE13" s="27">
        <v>281.27873434230929</v>
      </c>
      <c r="LF13" s="27">
        <v>281.62611224821842</v>
      </c>
      <c r="LG13" s="27">
        <v>0</v>
      </c>
      <c r="LH13" s="27">
        <v>2.7820458020791499</v>
      </c>
      <c r="LI13" s="27">
        <v>0</v>
      </c>
      <c r="LJ13" s="27">
        <v>0</v>
      </c>
      <c r="LK13" s="27">
        <v>19.33350194511387</v>
      </c>
      <c r="LL13" s="27">
        <v>0</v>
      </c>
      <c r="LM13" s="27">
        <v>0.93683006725686402</v>
      </c>
      <c r="LN13" s="27">
        <v>18.201123376752459</v>
      </c>
      <c r="LO13" s="27">
        <v>28.916188112131106</v>
      </c>
      <c r="LP13" s="27">
        <v>11.976819444272103</v>
      </c>
      <c r="LQ13" s="27">
        <v>18.085348732847063</v>
      </c>
      <c r="LR13" s="27">
        <v>0</v>
      </c>
      <c r="LS13" s="27">
        <v>18.184823170477667</v>
      </c>
      <c r="LT13" s="27">
        <v>0</v>
      </c>
      <c r="LU13" s="27">
        <v>27.310186000520346</v>
      </c>
      <c r="LV13" s="27">
        <v>27.316986748833671</v>
      </c>
      <c r="LW13" s="27">
        <v>13.892039707367255</v>
      </c>
      <c r="LX13" s="27">
        <v>3.6410990572764907</v>
      </c>
      <c r="LY13" s="27">
        <v>13.975969577424546</v>
      </c>
      <c r="LZ13" s="27">
        <v>15.445093135681423</v>
      </c>
      <c r="MA13" s="27">
        <v>0.37544448624985577</v>
      </c>
      <c r="MB13" s="27">
        <v>15.290079253492005</v>
      </c>
      <c r="MC13" s="27">
        <v>0</v>
      </c>
      <c r="MD13" s="27">
        <v>13.88297204294949</v>
      </c>
      <c r="ME13" s="27">
        <v>0</v>
      </c>
      <c r="MF13" s="27">
        <v>0</v>
      </c>
      <c r="MG13" s="27">
        <v>301.89649823478214</v>
      </c>
      <c r="MH13" s="27">
        <v>301.97125249203572</v>
      </c>
      <c r="MI13" s="27">
        <v>33.683890499121979</v>
      </c>
      <c r="MJ13" s="27">
        <v>0</v>
      </c>
      <c r="MK13" s="27">
        <v>0</v>
      </c>
      <c r="ML13" s="27">
        <v>0</v>
      </c>
      <c r="MM13" s="27">
        <v>0</v>
      </c>
      <c r="MN13" s="27">
        <v>0</v>
      </c>
      <c r="MO13" s="27">
        <v>0.71073217293532209</v>
      </c>
      <c r="MP13" s="27">
        <v>0</v>
      </c>
      <c r="MQ13" s="27">
        <v>0</v>
      </c>
      <c r="MR13" s="27">
        <v>0</v>
      </c>
      <c r="MS13" s="27">
        <v>0</v>
      </c>
      <c r="MT13" s="27">
        <v>0</v>
      </c>
      <c r="MU13" s="27">
        <v>0</v>
      </c>
      <c r="MV13" s="27">
        <v>0.92193318999910667</v>
      </c>
      <c r="MW13" s="27">
        <v>51.747001864468331</v>
      </c>
      <c r="MX13" s="27">
        <v>12.87149566682495</v>
      </c>
      <c r="MY13" s="27">
        <v>11.375277063700704</v>
      </c>
      <c r="MZ13" s="27">
        <v>51.781221502806794</v>
      </c>
      <c r="NA13" s="27">
        <v>0</v>
      </c>
      <c r="NB13" s="27">
        <v>0</v>
      </c>
      <c r="NC13" s="27">
        <v>0</v>
      </c>
      <c r="ND13" s="27">
        <v>7.2543474309841303</v>
      </c>
      <c r="NE13" s="27">
        <v>11.001829622590476</v>
      </c>
      <c r="NF13" s="27">
        <v>35.985889828989194</v>
      </c>
      <c r="NG13" s="27">
        <v>7.311775972296644</v>
      </c>
      <c r="NH13" s="27">
        <v>0</v>
      </c>
      <c r="NI13" s="27">
        <v>37.803740647979289</v>
      </c>
      <c r="NJ13" s="27">
        <v>0</v>
      </c>
      <c r="NK13" s="27">
        <v>0.12948408891797067</v>
      </c>
      <c r="NL13" s="27">
        <v>0.34878123492618862</v>
      </c>
      <c r="NM13" s="27">
        <v>0</v>
      </c>
      <c r="NN13" s="27">
        <v>11.087594615208506</v>
      </c>
      <c r="NO13" s="27">
        <v>23.505868983724078</v>
      </c>
      <c r="NP13" s="27">
        <v>6.1530579977693435E-2</v>
      </c>
      <c r="NQ13" s="27">
        <v>0</v>
      </c>
      <c r="NR13" s="27">
        <v>0</v>
      </c>
      <c r="NS13" s="27">
        <v>5.9902178576003076</v>
      </c>
      <c r="NT13" s="27">
        <v>73.780346915778878</v>
      </c>
      <c r="NU13" s="27">
        <v>0</v>
      </c>
      <c r="NV13" s="27">
        <v>0</v>
      </c>
      <c r="NW13" s="27">
        <v>94.625180238046596</v>
      </c>
      <c r="NX13" s="27">
        <v>94.926680079937299</v>
      </c>
      <c r="NY13" s="27">
        <v>0</v>
      </c>
      <c r="NZ13" s="27">
        <v>61.103050395234391</v>
      </c>
      <c r="OA13" s="27">
        <v>103.03484526940136</v>
      </c>
      <c r="OB13" s="27">
        <v>61.111578317722532</v>
      </c>
      <c r="OC13" s="27">
        <v>57.396912435437621</v>
      </c>
      <c r="OD13" s="27">
        <v>1.1817649549224543</v>
      </c>
      <c r="OE13" s="27">
        <v>10.719922412745307</v>
      </c>
      <c r="OF13" s="27">
        <v>0.19052890115899812</v>
      </c>
      <c r="OG13" s="27">
        <v>0</v>
      </c>
      <c r="OH13" s="27">
        <v>0</v>
      </c>
      <c r="OI13" s="27">
        <v>0</v>
      </c>
      <c r="OJ13" s="27">
        <v>4.90722567579994</v>
      </c>
      <c r="OK13" s="27">
        <v>1.9811227527028401</v>
      </c>
      <c r="OL13" s="27">
        <v>0</v>
      </c>
      <c r="OM13" s="27">
        <v>0</v>
      </c>
      <c r="ON13" s="27">
        <v>2.002928326659847</v>
      </c>
      <c r="OO13" s="27">
        <v>9.0352799019876154E-2</v>
      </c>
      <c r="OP13" s="27">
        <v>0</v>
      </c>
      <c r="OQ13" s="27">
        <v>4.5471098603515454</v>
      </c>
      <c r="OR13" s="27">
        <v>123.39920032591345</v>
      </c>
      <c r="OS13" s="27">
        <v>7.8154631410263242E-2</v>
      </c>
      <c r="OT13" s="27">
        <v>123.38252230028792</v>
      </c>
      <c r="OU13" s="27">
        <v>0</v>
      </c>
      <c r="OV13" s="27">
        <v>0.95447962835572875</v>
      </c>
      <c r="OW13" s="27">
        <v>12.992829652605524</v>
      </c>
      <c r="OX13" s="27">
        <v>12.97329099475296</v>
      </c>
      <c r="OY13" s="27">
        <v>12.909007730934157</v>
      </c>
      <c r="OZ13" s="27">
        <v>69.597400935347935</v>
      </c>
      <c r="PA13" s="27">
        <v>69.52216091035767</v>
      </c>
      <c r="PB13" s="27">
        <v>4.000243337251554</v>
      </c>
      <c r="PC13" s="27">
        <v>4.194388509339066</v>
      </c>
      <c r="PD13" s="27">
        <v>2.1567547766040809</v>
      </c>
      <c r="PE13" s="27">
        <v>0</v>
      </c>
      <c r="PF13" s="27">
        <v>0</v>
      </c>
      <c r="PG13" s="27">
        <v>0</v>
      </c>
      <c r="PH13" s="27">
        <v>1.347195856353709</v>
      </c>
      <c r="PI13" s="27">
        <v>0</v>
      </c>
      <c r="PJ13" s="27">
        <v>787.93675060105261</v>
      </c>
      <c r="PK13" s="27">
        <v>4.4098534876469184</v>
      </c>
      <c r="PL13" s="27">
        <v>5.834610259288299E-2</v>
      </c>
      <c r="PM13" s="27">
        <v>0</v>
      </c>
      <c r="PN13" s="27">
        <v>2.8236599048535371</v>
      </c>
      <c r="PO13" s="27">
        <v>0</v>
      </c>
      <c r="PP13" s="27">
        <v>34.236910080219737</v>
      </c>
      <c r="PQ13" s="27">
        <v>0</v>
      </c>
      <c r="PR13" s="27">
        <v>0</v>
      </c>
      <c r="PS13" s="27">
        <v>0</v>
      </c>
      <c r="PT13" s="27">
        <v>11.989557353811342</v>
      </c>
      <c r="PU13" s="27">
        <v>69.950014337974494</v>
      </c>
      <c r="PV13" s="27">
        <v>69.906457164253439</v>
      </c>
      <c r="PW13" s="27">
        <v>69.908724080357885</v>
      </c>
      <c r="PX13" s="27">
        <v>69.905377680394182</v>
      </c>
      <c r="PY13" s="27">
        <v>10.451832596298637</v>
      </c>
      <c r="PZ13" s="27">
        <v>10.450645164053451</v>
      </c>
      <c r="QA13" s="27">
        <v>2.9995078255266292</v>
      </c>
      <c r="QB13" s="27">
        <v>1.1043119880207084</v>
      </c>
      <c r="QC13" s="27">
        <v>0.26053342943186508</v>
      </c>
      <c r="QD13" s="27">
        <v>0</v>
      </c>
      <c r="QE13" s="27">
        <v>0</v>
      </c>
      <c r="QF13" s="27">
        <v>0</v>
      </c>
      <c r="QG13" s="27">
        <v>0</v>
      </c>
      <c r="QH13" s="27">
        <v>9.0460747405801928E-2</v>
      </c>
      <c r="QI13" s="27">
        <v>0</v>
      </c>
      <c r="QJ13" s="27">
        <v>0</v>
      </c>
      <c r="QK13" s="27">
        <v>0</v>
      </c>
      <c r="QL13" s="27">
        <v>0.44550298871568567</v>
      </c>
      <c r="QM13" s="27">
        <v>6.3203779959543002E-2</v>
      </c>
      <c r="QN13" s="27">
        <v>0</v>
      </c>
      <c r="QO13" s="27">
        <v>4.9440360754006304E-2</v>
      </c>
      <c r="QP13" s="27">
        <v>0</v>
      </c>
      <c r="QQ13" s="27">
        <v>4.0453117883755656</v>
      </c>
      <c r="QR13" s="27">
        <v>5.8615973557697432E-2</v>
      </c>
      <c r="QS13" s="27">
        <v>13.832182327371411</v>
      </c>
      <c r="QT13" s="27">
        <v>1.3875145784969869</v>
      </c>
      <c r="QU13" s="27">
        <v>5.5477913978835067</v>
      </c>
      <c r="QV13" s="27">
        <v>0.32497861582955456</v>
      </c>
      <c r="QW13" s="27">
        <v>0</v>
      </c>
      <c r="QX13" s="27">
        <v>2.1705721700025804</v>
      </c>
      <c r="QY13" s="27">
        <v>5.2896328329420088</v>
      </c>
      <c r="QZ13" s="27">
        <v>3.4722138074956108</v>
      </c>
      <c r="RA13" s="27">
        <v>3.4722138074956108</v>
      </c>
      <c r="RB13" s="27">
        <v>3.4722138074956108</v>
      </c>
      <c r="RC13" s="27">
        <v>2.2696687882824444</v>
      </c>
      <c r="RD13" s="27">
        <v>5.9615575611370142</v>
      </c>
      <c r="RE13" s="27">
        <v>6.1098786433990325E-2</v>
      </c>
      <c r="RF13" s="27">
        <v>0.31369800950031074</v>
      </c>
      <c r="RG13" s="27">
        <v>9.2187921580614368E-2</v>
      </c>
      <c r="RH13" s="27">
        <v>0.24757962312077175</v>
      </c>
      <c r="RI13" s="27">
        <v>0</v>
      </c>
      <c r="RJ13" s="27">
        <v>0</v>
      </c>
      <c r="RK13" s="27">
        <v>5.1599328472521869E-2</v>
      </c>
      <c r="RL13" s="27">
        <v>0.14659390808720649</v>
      </c>
      <c r="RM13" s="27">
        <v>0</v>
      </c>
      <c r="RN13" s="27">
        <v>6.3905444468060554E-2</v>
      </c>
      <c r="RO13" s="27">
        <v>9.7705163585280879</v>
      </c>
      <c r="RP13" s="27">
        <v>9.7705163585280879</v>
      </c>
      <c r="RQ13" s="27">
        <v>0</v>
      </c>
      <c r="RR13" s="27">
        <v>3.7969225523603511</v>
      </c>
      <c r="RS13" s="27">
        <v>1.3410967725489025</v>
      </c>
      <c r="RT13" s="27">
        <v>0</v>
      </c>
      <c r="RU13" s="27">
        <v>0</v>
      </c>
      <c r="RV13" s="27">
        <v>0</v>
      </c>
      <c r="RW13" s="27">
        <v>1.5627148088545246</v>
      </c>
      <c r="RX13" s="27">
        <v>26.429327171365994</v>
      </c>
      <c r="RY13" s="27">
        <v>9.0080229345413567</v>
      </c>
      <c r="RZ13" s="27">
        <v>9.4778682842833056E-2</v>
      </c>
      <c r="SA13" s="27">
        <v>26.429327171365994</v>
      </c>
      <c r="SB13" s="27">
        <v>26.429327171365994</v>
      </c>
      <c r="SC13" s="27">
        <v>2.4900993923428829</v>
      </c>
      <c r="SD13" s="27">
        <v>0</v>
      </c>
      <c r="SE13" s="27">
        <v>1.1013434074077497</v>
      </c>
      <c r="SF13" s="27">
        <v>0</v>
      </c>
      <c r="SG13" s="27">
        <v>0</v>
      </c>
      <c r="SH13" s="27">
        <v>0</v>
      </c>
      <c r="SI13" s="27">
        <v>1.2208422706275857</v>
      </c>
      <c r="SJ13" s="27">
        <v>0</v>
      </c>
      <c r="SK13" s="27">
        <v>2.7884147568487707</v>
      </c>
      <c r="SL13" s="27">
        <v>5.2977289618864418</v>
      </c>
      <c r="SM13" s="27">
        <v>0</v>
      </c>
      <c r="SN13" s="27">
        <v>2.393539561132275</v>
      </c>
      <c r="SO13" s="27">
        <v>0</v>
      </c>
      <c r="SP13" s="27">
        <v>3.0831678246191072</v>
      </c>
      <c r="SQ13" s="27">
        <v>4.2207818896979186</v>
      </c>
      <c r="SR13" s="27">
        <v>4.2207818896979186</v>
      </c>
      <c r="SS13" s="27">
        <v>4.2207818896979186</v>
      </c>
      <c r="ST13" s="27">
        <v>0.27456671960221624</v>
      </c>
      <c r="SU13" s="27">
        <v>5.3812270384000313E-2</v>
      </c>
      <c r="SV13" s="27">
        <v>0</v>
      </c>
      <c r="SW13" s="27">
        <v>0.12468038574427354</v>
      </c>
      <c r="SX13" s="27">
        <v>0</v>
      </c>
      <c r="SY13" s="27">
        <v>0</v>
      </c>
      <c r="SZ13" s="27">
        <v>2.1012693062382306</v>
      </c>
      <c r="TA13" s="27">
        <v>8.3875895864329489E-2</v>
      </c>
      <c r="TB13" s="27">
        <v>4.126866793942491</v>
      </c>
      <c r="TC13" s="27">
        <v>0.24218220382448283</v>
      </c>
      <c r="TD13" s="27">
        <v>0</v>
      </c>
      <c r="TE13" s="27">
        <v>2.4701829151395773</v>
      </c>
      <c r="TF13" s="27">
        <v>0</v>
      </c>
      <c r="TG13" s="27">
        <v>4.2207818896979186</v>
      </c>
      <c r="TH13" s="27">
        <v>0</v>
      </c>
      <c r="TI13" s="27">
        <v>0</v>
      </c>
      <c r="TJ13" s="27">
        <v>0.20494001068008946</v>
      </c>
      <c r="TK13" s="27">
        <v>0.14259981780795269</v>
      </c>
      <c r="TL13" s="27">
        <v>500.65991816897042</v>
      </c>
      <c r="TM13" s="27">
        <v>65.112145500131859</v>
      </c>
      <c r="TN13" s="27">
        <v>3.4512718206260105</v>
      </c>
      <c r="TO13" s="27">
        <v>291.24733598901116</v>
      </c>
      <c r="TP13" s="27">
        <v>69.627680457600121</v>
      </c>
      <c r="TQ13" s="27">
        <v>6.7521715396574117E-2</v>
      </c>
      <c r="TR13" s="27">
        <v>291.24733598901116</v>
      </c>
      <c r="TS13" s="27">
        <v>86.913833315245682</v>
      </c>
      <c r="TT13" s="27">
        <v>86.913833315245682</v>
      </c>
      <c r="TU13" s="27">
        <v>86.913833315245682</v>
      </c>
      <c r="TV13" s="27">
        <v>6.9652616534748972</v>
      </c>
      <c r="TW13" s="27">
        <v>4.598601240438141E-2</v>
      </c>
      <c r="TX13" s="27">
        <v>86.913833315245682</v>
      </c>
      <c r="TY13" s="27">
        <v>0</v>
      </c>
      <c r="TZ13" s="27">
        <v>0</v>
      </c>
      <c r="UA13" s="27">
        <v>0</v>
      </c>
      <c r="UB13" s="27">
        <v>0</v>
      </c>
      <c r="UC13" s="27">
        <v>0</v>
      </c>
      <c r="UD13" s="27">
        <v>0</v>
      </c>
      <c r="UE13" s="27">
        <v>0</v>
      </c>
      <c r="UF13" s="27">
        <v>0</v>
      </c>
      <c r="UG13" s="27">
        <v>7.626553465656212E-2</v>
      </c>
      <c r="UH13" s="27">
        <v>2.2455962982209958</v>
      </c>
      <c r="UI13" s="27">
        <v>2.7455592476362365</v>
      </c>
      <c r="UJ13" s="27">
        <v>1.7243675167783772</v>
      </c>
      <c r="UK13" s="27">
        <v>21.635177429823308</v>
      </c>
      <c r="UL13" s="27">
        <v>21.635177429823308</v>
      </c>
      <c r="UM13" s="27">
        <v>21.635177429823308</v>
      </c>
      <c r="UN13" s="27">
        <v>0.25848241009927536</v>
      </c>
      <c r="UO13" s="27">
        <v>21.635177429823308</v>
      </c>
      <c r="UP13" s="27">
        <v>1.7173508716932016</v>
      </c>
      <c r="UQ13" s="27">
        <v>2.7112856351048022</v>
      </c>
      <c r="UR13" s="27">
        <v>0</v>
      </c>
      <c r="US13" s="27">
        <v>2.7360058154818052</v>
      </c>
      <c r="UT13" s="27">
        <v>2.6512663325300698</v>
      </c>
      <c r="UU13" s="27">
        <v>11.803940104211968</v>
      </c>
      <c r="UV13" s="27">
        <v>0.99064233764086429</v>
      </c>
      <c r="UW13" s="27">
        <v>0.22539622981302437</v>
      </c>
      <c r="UX13" s="27">
        <v>11.219345620230916</v>
      </c>
      <c r="UY13" s="27">
        <v>31.268437415646773</v>
      </c>
      <c r="UZ13" s="27">
        <v>17.623275666891768</v>
      </c>
      <c r="VA13" s="27">
        <v>31.619755437642215</v>
      </c>
      <c r="VB13" s="27">
        <v>0.76891635294931648</v>
      </c>
      <c r="VC13" s="27">
        <v>0</v>
      </c>
      <c r="VD13" s="27">
        <v>0.12160385674538887</v>
      </c>
      <c r="VE13" s="27">
        <v>0</v>
      </c>
      <c r="VF13" s="27">
        <v>1.1545079874761954</v>
      </c>
      <c r="VG13" s="27">
        <v>0</v>
      </c>
      <c r="VH13" s="27">
        <v>0</v>
      </c>
      <c r="VI13" s="27">
        <v>0</v>
      </c>
      <c r="VJ13" s="27">
        <v>0</v>
      </c>
      <c r="VK13" s="27">
        <v>0</v>
      </c>
      <c r="VL13" s="27">
        <v>0</v>
      </c>
      <c r="VM13" s="27">
        <v>0</v>
      </c>
      <c r="VN13" s="27">
        <v>0.10023007633208483</v>
      </c>
      <c r="VO13" s="27">
        <v>8.8895495809878156E-2</v>
      </c>
      <c r="VP13" s="27">
        <v>0</v>
      </c>
      <c r="VQ13" s="27">
        <v>0</v>
      </c>
      <c r="VR13" s="27">
        <v>0.15490593380349138</v>
      </c>
      <c r="VS13" s="27">
        <v>0</v>
      </c>
      <c r="VT13" s="27">
        <v>0.21810971376303437</v>
      </c>
      <c r="VU13" s="27">
        <v>0.16305603694088761</v>
      </c>
      <c r="VV13" s="27">
        <v>0.16305603694088761</v>
      </c>
      <c r="VW13" s="27">
        <v>0.72368597924641542</v>
      </c>
      <c r="VX13" s="27">
        <v>0.12025450192131665</v>
      </c>
      <c r="VY13" s="27">
        <v>0.41247078262239761</v>
      </c>
      <c r="VZ13" s="27">
        <v>0.5052524203256038</v>
      </c>
      <c r="WA13" s="27">
        <v>0.24865910698002955</v>
      </c>
      <c r="WB13" s="27">
        <v>0.41247078262239761</v>
      </c>
      <c r="WC13" s="27">
        <v>0.66954986370463776</v>
      </c>
      <c r="WD13" s="27">
        <v>0</v>
      </c>
      <c r="WE13" s="27">
        <v>1.5832789763733852</v>
      </c>
      <c r="WF13" s="27">
        <v>0.93305187374946186</v>
      </c>
      <c r="WG13" s="27">
        <v>0.27316339058518113</v>
      </c>
      <c r="WH13" s="27">
        <v>0.21093114609897015</v>
      </c>
      <c r="WI13" s="27">
        <v>6.9950554079904123E-2</v>
      </c>
      <c r="WJ13" s="27">
        <v>0.91864076422837038</v>
      </c>
      <c r="WK13" s="27">
        <v>0.27316339058518113</v>
      </c>
      <c r="WL13" s="27">
        <v>0.14135841136980623</v>
      </c>
      <c r="WM13" s="27">
        <v>0.5791430904917988</v>
      </c>
      <c r="WN13" s="27">
        <v>30.144856640738311</v>
      </c>
      <c r="WO13" s="27">
        <v>30.034371467743277</v>
      </c>
      <c r="WP13" s="27">
        <v>30.034371467743277</v>
      </c>
      <c r="WQ13" s="27">
        <v>0.1302397276194511</v>
      </c>
      <c r="WR13" s="27">
        <v>25.098701392251897</v>
      </c>
      <c r="WS13" s="27">
        <v>25.090605263307459</v>
      </c>
      <c r="WT13" s="27">
        <v>1.9981785976791131</v>
      </c>
      <c r="WU13" s="27">
        <v>4.5059815253138238</v>
      </c>
      <c r="WV13" s="27">
        <v>6.4709659943207605</v>
      </c>
      <c r="WW13" s="27">
        <v>6.4709659943207605</v>
      </c>
      <c r="WX13" s="27">
        <v>0.6032155805532472</v>
      </c>
      <c r="WY13" s="27">
        <v>0</v>
      </c>
      <c r="WZ13" s="27">
        <v>0.25745690043298042</v>
      </c>
      <c r="XA13" s="27">
        <v>0</v>
      </c>
      <c r="XB13" s="27">
        <v>0.26965506804259337</v>
      </c>
      <c r="XC13" s="27">
        <v>0.10352250210282106</v>
      </c>
      <c r="XD13" s="27">
        <v>25.98090957623031</v>
      </c>
      <c r="XE13" s="27">
        <v>10.955627713414243</v>
      </c>
      <c r="XF13" s="27">
        <v>0.25745690043298042</v>
      </c>
      <c r="XG13" s="27">
        <v>10.955627713414243</v>
      </c>
      <c r="XH13" s="27">
        <v>25.98090957623031</v>
      </c>
      <c r="XI13" s="27">
        <v>1.5529994541212047</v>
      </c>
      <c r="XJ13" s="27">
        <v>9.7423418298014611E-2</v>
      </c>
      <c r="XK13" s="27">
        <v>25.98090957623031</v>
      </c>
      <c r="XL13" s="27">
        <v>25.98090957623031</v>
      </c>
      <c r="XM13" s="27">
        <v>1.6110217115563104</v>
      </c>
      <c r="XN13" s="27">
        <v>25.98090957623031</v>
      </c>
      <c r="XO13" s="27">
        <v>25.98090957623031</v>
      </c>
      <c r="XP13" s="27">
        <v>18.755168467516516</v>
      </c>
      <c r="XQ13" s="27">
        <v>25.98090957623031</v>
      </c>
      <c r="XR13" s="27">
        <v>25.98090957623031</v>
      </c>
      <c r="XS13" s="27">
        <v>25.996022350259921</v>
      </c>
      <c r="XT13" s="27">
        <v>10.644196620018374</v>
      </c>
      <c r="XU13" s="27">
        <v>10.644196620018374</v>
      </c>
      <c r="XV13" s="27">
        <v>10.644196620018374</v>
      </c>
      <c r="XW13" s="27">
        <v>0.80783174607555941</v>
      </c>
      <c r="XX13" s="27">
        <v>0.1279188373220469</v>
      </c>
      <c r="XY13" s="27">
        <v>0.96899868626274577</v>
      </c>
      <c r="XZ13" s="27">
        <v>0</v>
      </c>
      <c r="YA13" s="27">
        <v>0.80783174607555941</v>
      </c>
      <c r="YB13" s="27">
        <v>6.1247755206567902</v>
      </c>
      <c r="YC13" s="27">
        <v>6.1247755206567902</v>
      </c>
      <c r="YD13" s="27">
        <v>0.30149984189069784</v>
      </c>
      <c r="YE13" s="27">
        <v>0.13234472114500379</v>
      </c>
      <c r="YF13" s="27">
        <v>0.15004825643683137</v>
      </c>
      <c r="YG13" s="27">
        <v>0.15004825643683137</v>
      </c>
      <c r="YH13" s="27">
        <v>6.1247755206567902</v>
      </c>
      <c r="YI13" s="27">
        <v>1.0551414982315166</v>
      </c>
      <c r="YJ13" s="27">
        <v>0.11501900520391641</v>
      </c>
      <c r="YK13" s="27">
        <v>0.12953806311093355</v>
      </c>
      <c r="YL13" s="27">
        <v>0.20364463004898012</v>
      </c>
      <c r="YM13" s="27">
        <v>0.1160984890631742</v>
      </c>
      <c r="YN13" s="27">
        <v>0.14162828233462069</v>
      </c>
      <c r="YO13" s="27">
        <v>0.29448319680552232</v>
      </c>
      <c r="YP13" s="27">
        <v>8.1662953952851031E-2</v>
      </c>
      <c r="YQ13" s="27">
        <v>22.36140019613898</v>
      </c>
      <c r="YR13" s="27">
        <v>0.14869890161275914</v>
      </c>
      <c r="YS13" s="27">
        <v>22.36140019613898</v>
      </c>
      <c r="YT13" s="27">
        <v>32.837251308306101</v>
      </c>
      <c r="YU13" s="27">
        <v>32.837251308306101</v>
      </c>
      <c r="YV13" s="27">
        <v>32.837251308306101</v>
      </c>
      <c r="YW13" s="27">
        <v>0</v>
      </c>
      <c r="YX13" s="27">
        <v>0.90309619665505847</v>
      </c>
      <c r="YY13" s="27">
        <v>9.2727663510243266E-2</v>
      </c>
      <c r="YZ13" s="27">
        <v>7.9018218497669462E-2</v>
      </c>
      <c r="ZA13" s="27">
        <v>0.23343838456449484</v>
      </c>
      <c r="ZB13" s="27">
        <v>7.1137986325087679E-2</v>
      </c>
      <c r="ZC13" s="27">
        <v>0.16267821759014739</v>
      </c>
      <c r="ZD13" s="27">
        <v>0.15798246280237604</v>
      </c>
      <c r="ZE13" s="27">
        <v>0.11766374065909797</v>
      </c>
      <c r="ZF13" s="27">
        <v>0.13844380494981023</v>
      </c>
      <c r="ZG13" s="27">
        <v>11.521385204051244</v>
      </c>
      <c r="ZH13" s="27">
        <v>0.11064709557392241</v>
      </c>
      <c r="ZI13" s="27">
        <v>0.16316398532681337</v>
      </c>
      <c r="ZJ13" s="27">
        <v>0.21319806220341145</v>
      </c>
      <c r="ZK13" s="27">
        <v>0.13660868238907201</v>
      </c>
      <c r="ZL13" s="27">
        <v>3.2708360935510723E-2</v>
      </c>
      <c r="ZM13" s="27">
        <v>0.12414064381464467</v>
      </c>
      <c r="ZN13" s="27">
        <v>0.11253619232762352</v>
      </c>
      <c r="ZO13" s="27">
        <v>0.11393952134465864</v>
      </c>
      <c r="ZP13" s="27">
        <v>0.14135841136980623</v>
      </c>
      <c r="ZQ13" s="27">
        <v>0.10972953429355331</v>
      </c>
      <c r="ZR13" s="27">
        <v>0.25492011336372467</v>
      </c>
      <c r="ZS13" s="27">
        <v>0.46844202072491342</v>
      </c>
      <c r="ZT13" s="27">
        <v>0.19360543015788276</v>
      </c>
      <c r="ZU13" s="27">
        <v>0.36945335083097508</v>
      </c>
      <c r="ZV13" s="27">
        <v>0.38467407324650976</v>
      </c>
      <c r="ZW13" s="27">
        <v>0.38467407324650976</v>
      </c>
      <c r="ZX13" s="27">
        <v>0.4580250014830759</v>
      </c>
      <c r="ZY13" s="27">
        <v>0.4580250014830759</v>
      </c>
      <c r="ZZ13" s="27">
        <v>0.17768304323383052</v>
      </c>
      <c r="AAA13" s="27">
        <v>0.26058740362482802</v>
      </c>
      <c r="AAB13" s="27">
        <v>0.12916024376019333</v>
      </c>
      <c r="AAC13" s="27">
        <v>0.27494453895295645</v>
      </c>
      <c r="AAD13" s="27">
        <v>0.25740292624001754</v>
      </c>
      <c r="AAE13" s="27">
        <v>0.12910626956723045</v>
      </c>
    </row>
    <row r="14" spans="1:707">
      <c r="A14" s="14" t="s">
        <v>807</v>
      </c>
      <c r="B14" s="14" t="e">
        <f>_xlfn.CONCAT(#REF!," ","[",#REF!,"]")</f>
        <v>#REF!</v>
      </c>
      <c r="C14" s="15" t="s">
        <v>808</v>
      </c>
      <c r="D14" s="14" t="s">
        <v>258</v>
      </c>
      <c r="E14" s="16">
        <v>5236</v>
      </c>
      <c r="F14" s="17">
        <v>44655</v>
      </c>
      <c r="G14" s="14" t="s">
        <v>710</v>
      </c>
      <c r="H14" s="14" t="s">
        <v>809</v>
      </c>
      <c r="I14" s="18">
        <v>1.0086999999999999</v>
      </c>
      <c r="J14" s="19">
        <v>44680</v>
      </c>
      <c r="K14" s="1" t="s">
        <v>810</v>
      </c>
      <c r="L14" s="18">
        <v>1257</v>
      </c>
      <c r="M14" s="20" t="s">
        <v>811</v>
      </c>
      <c r="N14" s="20" t="s">
        <v>808</v>
      </c>
      <c r="O14" s="20" t="s">
        <v>812</v>
      </c>
      <c r="P14" s="21">
        <v>28</v>
      </c>
      <c r="Q14" s="28">
        <v>37.5</v>
      </c>
      <c r="R14" s="20" t="s">
        <v>813</v>
      </c>
      <c r="S14" s="20" t="s">
        <v>809</v>
      </c>
      <c r="T14" s="20" t="s">
        <v>814</v>
      </c>
      <c r="U14" s="16">
        <v>0</v>
      </c>
      <c r="V14" s="16">
        <v>0</v>
      </c>
      <c r="W14" s="16">
        <v>0</v>
      </c>
      <c r="X14" s="16">
        <v>1</v>
      </c>
      <c r="Y14" s="23">
        <v>0</v>
      </c>
      <c r="Z14" s="16">
        <v>0</v>
      </c>
      <c r="AA14" s="16">
        <v>0</v>
      </c>
      <c r="AB14" s="16">
        <v>0</v>
      </c>
      <c r="AC14" s="16">
        <v>0</v>
      </c>
      <c r="AD14" s="16">
        <v>0</v>
      </c>
      <c r="AE14" s="16">
        <v>0</v>
      </c>
      <c r="AF14" s="16">
        <v>0</v>
      </c>
      <c r="AG14" s="16">
        <v>0</v>
      </c>
      <c r="AH14" s="16">
        <v>0</v>
      </c>
      <c r="AI14" s="16">
        <v>1</v>
      </c>
      <c r="AJ14" s="16">
        <v>0</v>
      </c>
      <c r="AK14" s="16">
        <v>0</v>
      </c>
      <c r="AL14" s="16">
        <v>0</v>
      </c>
      <c r="AM14" s="16">
        <v>0</v>
      </c>
      <c r="AN14" s="16">
        <v>0</v>
      </c>
      <c r="AO14" s="16">
        <v>0</v>
      </c>
      <c r="AP14" s="16">
        <v>0</v>
      </c>
      <c r="AQ14" s="16">
        <v>0</v>
      </c>
      <c r="AR14" s="16">
        <v>0</v>
      </c>
      <c r="AS14" s="24" t="s">
        <v>256</v>
      </c>
      <c r="AT14" s="24" t="s">
        <v>258</v>
      </c>
      <c r="AU14" s="25" t="e">
        <f>#REF!+#REF!</f>
        <v>#REF!</v>
      </c>
      <c r="AV14" s="26" t="e">
        <f>SUM(#REF!)</f>
        <v>#REF!</v>
      </c>
      <c r="AW14" s="16">
        <v>0</v>
      </c>
      <c r="AX14" s="16">
        <v>0</v>
      </c>
      <c r="AY14" s="26" t="e">
        <f>SUM(#REF!)</f>
        <v>#REF!</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s="16">
        <v>0</v>
      </c>
      <c r="BV14" s="16">
        <v>0</v>
      </c>
      <c r="BW14" s="16">
        <v>0</v>
      </c>
      <c r="BX14" s="16">
        <v>0</v>
      </c>
      <c r="BY14" s="16">
        <v>0</v>
      </c>
      <c r="BZ14" s="16">
        <v>0</v>
      </c>
      <c r="CA14" s="16">
        <v>0</v>
      </c>
      <c r="CB14" s="16">
        <v>0</v>
      </c>
      <c r="CC14" s="16">
        <v>0</v>
      </c>
      <c r="CD14" s="16">
        <v>0</v>
      </c>
      <c r="CE14" s="16">
        <v>0</v>
      </c>
      <c r="CF14" s="16">
        <v>0</v>
      </c>
      <c r="CG14" s="16">
        <v>0</v>
      </c>
      <c r="CH14" s="16">
        <v>0</v>
      </c>
      <c r="CI14" s="16">
        <v>0</v>
      </c>
      <c r="CJ14" s="16">
        <v>0</v>
      </c>
      <c r="CK14" s="16">
        <v>0</v>
      </c>
      <c r="CL14" s="25" t="e">
        <f>SUM(#REF!)</f>
        <v>#REF!</v>
      </c>
      <c r="CM14" s="16">
        <v>0</v>
      </c>
      <c r="CN14" s="16">
        <v>0</v>
      </c>
      <c r="CO14" s="16">
        <v>0</v>
      </c>
      <c r="CP14" s="25" t="e">
        <f>SUM(#REF!,#REF!,#REF!,#REF!,#REF!)</f>
        <v>#REF!</v>
      </c>
      <c r="CQ14" s="26" t="e">
        <f>SUM(#REF!)</f>
        <v>#REF!</v>
      </c>
      <c r="CR14" s="16">
        <v>0</v>
      </c>
      <c r="CS14" s="16">
        <v>0</v>
      </c>
      <c r="CT14" s="16">
        <v>0</v>
      </c>
      <c r="CU14" s="26" t="e">
        <f>SUM(#REF!)</f>
        <v>#REF!</v>
      </c>
      <c r="CV14" s="16">
        <v>0</v>
      </c>
      <c r="CW14" s="16">
        <v>0</v>
      </c>
      <c r="CX14" s="16">
        <v>0</v>
      </c>
      <c r="CY14" s="26" t="e">
        <f>SUM(#REF!)</f>
        <v>#REF!</v>
      </c>
      <c r="CZ14" s="16">
        <v>0</v>
      </c>
      <c r="DA14" s="16">
        <v>0</v>
      </c>
      <c r="DB14" s="16">
        <v>0</v>
      </c>
      <c r="DC14" s="26" t="e">
        <f>SUM(#REF!)</f>
        <v>#REF!</v>
      </c>
      <c r="DD14" s="16">
        <v>0</v>
      </c>
      <c r="DE14" s="16">
        <v>0</v>
      </c>
      <c r="DF14" s="16">
        <v>0</v>
      </c>
      <c r="DG14" s="16">
        <v>0</v>
      </c>
      <c r="DH14" s="16">
        <v>0</v>
      </c>
      <c r="DI14" s="16">
        <v>0</v>
      </c>
      <c r="DJ14" s="26" t="e">
        <f>SUM(#REF!)</f>
        <v>#REF!</v>
      </c>
      <c r="DK14" s="16">
        <v>0</v>
      </c>
      <c r="DL14" s="16">
        <v>0</v>
      </c>
      <c r="DM14" s="16">
        <v>0</v>
      </c>
      <c r="DN14" s="16">
        <v>0</v>
      </c>
      <c r="DO14" s="16">
        <v>0</v>
      </c>
      <c r="DP14" s="16">
        <v>0</v>
      </c>
      <c r="DQ14" s="16">
        <v>0</v>
      </c>
      <c r="DR14" s="16">
        <v>0</v>
      </c>
      <c r="DS14" s="16">
        <v>0</v>
      </c>
      <c r="DT14" s="16">
        <v>0</v>
      </c>
      <c r="DU14" s="16">
        <v>0</v>
      </c>
      <c r="DV14" s="16">
        <v>0</v>
      </c>
      <c r="DW14" s="16">
        <v>0</v>
      </c>
      <c r="DX14" s="16">
        <v>0</v>
      </c>
      <c r="DY14" s="16">
        <v>0</v>
      </c>
      <c r="DZ14" s="16">
        <v>0</v>
      </c>
      <c r="EA14" s="16">
        <v>0</v>
      </c>
      <c r="EB14" s="16">
        <v>0</v>
      </c>
      <c r="EC14" s="16">
        <v>0</v>
      </c>
      <c r="ED14" s="16">
        <v>0</v>
      </c>
      <c r="EE14" s="16">
        <v>0</v>
      </c>
      <c r="EF14" s="16">
        <v>0</v>
      </c>
      <c r="EG14" s="16">
        <v>0</v>
      </c>
      <c r="EH14" s="16">
        <v>0</v>
      </c>
      <c r="EI14" s="16">
        <v>0</v>
      </c>
      <c r="EJ14" s="16">
        <v>0</v>
      </c>
      <c r="EK14" s="16">
        <v>0</v>
      </c>
      <c r="EL14" s="16">
        <v>0</v>
      </c>
      <c r="EM14" s="16">
        <v>0</v>
      </c>
      <c r="EN14" s="16">
        <v>0</v>
      </c>
      <c r="EO14" s="16">
        <v>0</v>
      </c>
      <c r="EP14" s="16">
        <v>0</v>
      </c>
      <c r="EQ14" s="16">
        <v>0</v>
      </c>
      <c r="ER14" s="16">
        <v>0</v>
      </c>
      <c r="ES14" s="16">
        <v>0</v>
      </c>
      <c r="ET14" s="16">
        <v>0</v>
      </c>
      <c r="EU14" s="16">
        <v>0</v>
      </c>
      <c r="EV14" s="16">
        <v>0</v>
      </c>
      <c r="EW14" s="16">
        <v>0</v>
      </c>
      <c r="EX14" s="16">
        <v>0</v>
      </c>
      <c r="EY14" s="16">
        <v>0</v>
      </c>
      <c r="EZ14" s="16">
        <v>0</v>
      </c>
      <c r="FA14" s="16">
        <v>0</v>
      </c>
      <c r="FB14" s="16">
        <v>0</v>
      </c>
      <c r="FC14" s="16">
        <v>0</v>
      </c>
      <c r="FD14" s="25" t="e">
        <f>SUM(#REF!,#REF!,#REF!,#REF!,#REF!)</f>
        <v>#REF!</v>
      </c>
      <c r="FE14" s="26" t="e">
        <f>SUM(#REF!)</f>
        <v>#REF!</v>
      </c>
      <c r="FF14" s="16">
        <v>0</v>
      </c>
      <c r="FG14" s="16">
        <v>0</v>
      </c>
      <c r="FH14" s="16">
        <v>0</v>
      </c>
      <c r="FI14" s="16">
        <v>0</v>
      </c>
      <c r="FJ14" s="16">
        <v>0</v>
      </c>
      <c r="FK14" s="16">
        <v>0</v>
      </c>
      <c r="FL14" s="16">
        <v>0</v>
      </c>
      <c r="FM14" s="16">
        <v>0</v>
      </c>
      <c r="FN14" s="16">
        <v>0</v>
      </c>
      <c r="FO14" s="16">
        <v>0</v>
      </c>
      <c r="FP14" s="26" t="e">
        <f>SUM(#REF!)</f>
        <v>#REF!</v>
      </c>
      <c r="FQ14" s="16">
        <v>0</v>
      </c>
      <c r="FR14" s="16">
        <v>0</v>
      </c>
      <c r="FS14" s="16">
        <v>0</v>
      </c>
      <c r="FT14" s="26" t="e">
        <f>SUM(#REF!)</f>
        <v>#REF!</v>
      </c>
      <c r="FU14" s="16">
        <v>1</v>
      </c>
      <c r="FV14" s="16">
        <v>0</v>
      </c>
      <c r="FW14" s="16">
        <v>0</v>
      </c>
      <c r="FX14" s="16">
        <v>0</v>
      </c>
      <c r="FY14" s="16">
        <v>0</v>
      </c>
      <c r="FZ14" s="16">
        <v>0</v>
      </c>
      <c r="GA14" s="16">
        <v>0</v>
      </c>
      <c r="GB14" s="16">
        <v>0</v>
      </c>
      <c r="GC14" s="16">
        <v>0</v>
      </c>
      <c r="GD14" s="16">
        <v>0</v>
      </c>
      <c r="GE14" s="16">
        <v>0</v>
      </c>
      <c r="GF14" s="16">
        <v>0</v>
      </c>
      <c r="GG14" s="16">
        <v>0</v>
      </c>
      <c r="GH14" s="16">
        <v>0</v>
      </c>
      <c r="GI14" s="26" t="e">
        <f>SUM(#REF!)</f>
        <v>#REF!</v>
      </c>
      <c r="GJ14" s="16">
        <v>0</v>
      </c>
      <c r="GK14" s="16">
        <v>0</v>
      </c>
      <c r="GL14" s="16">
        <v>0</v>
      </c>
      <c r="GM14" s="16">
        <v>0</v>
      </c>
      <c r="GN14" s="16">
        <v>0</v>
      </c>
      <c r="GO14" s="26" t="e">
        <f>SUM(#REF!)</f>
        <v>#REF!</v>
      </c>
      <c r="GP14" s="16">
        <v>0</v>
      </c>
      <c r="GQ14" s="16">
        <v>0</v>
      </c>
      <c r="GR14" s="16">
        <v>0</v>
      </c>
      <c r="GS14" s="16">
        <v>0</v>
      </c>
      <c r="GT14" s="16">
        <v>0</v>
      </c>
      <c r="GU14" s="16">
        <v>0</v>
      </c>
      <c r="GV14" s="16">
        <v>0</v>
      </c>
      <c r="GW14" s="16">
        <v>0</v>
      </c>
      <c r="GX14" s="16">
        <v>0</v>
      </c>
      <c r="GY14" s="16">
        <v>0</v>
      </c>
      <c r="GZ14" s="16">
        <v>0</v>
      </c>
      <c r="HA14" s="16">
        <v>0</v>
      </c>
      <c r="HB14" s="16">
        <v>0</v>
      </c>
      <c r="HC14" s="16">
        <v>0</v>
      </c>
      <c r="HD14" s="16">
        <v>0</v>
      </c>
      <c r="HE14" s="16">
        <v>0</v>
      </c>
      <c r="HF14" s="16">
        <v>0</v>
      </c>
      <c r="HG14" s="16">
        <v>0</v>
      </c>
      <c r="HH14" s="16">
        <v>0</v>
      </c>
      <c r="HI14" s="16">
        <v>0</v>
      </c>
      <c r="HJ14" s="16">
        <v>0</v>
      </c>
      <c r="HK14" s="16">
        <v>0</v>
      </c>
      <c r="HL14" s="25" t="e">
        <f>SUM(#REF!)</f>
        <v>#REF!</v>
      </c>
      <c r="HM14" s="16">
        <v>0</v>
      </c>
      <c r="HN14" s="16">
        <v>0</v>
      </c>
      <c r="HO14" s="16">
        <v>0</v>
      </c>
      <c r="HP14" s="25" t="e">
        <f>SUM(#REF!)</f>
        <v>#REF!</v>
      </c>
      <c r="HQ14" s="16">
        <v>0</v>
      </c>
      <c r="HR14" s="16">
        <v>0</v>
      </c>
      <c r="HS14" s="16">
        <v>0</v>
      </c>
      <c r="HT14" s="16">
        <v>0</v>
      </c>
      <c r="HU14" s="16">
        <v>0</v>
      </c>
      <c r="HV14" s="16">
        <v>0</v>
      </c>
      <c r="HW14" s="25" t="e">
        <f>SUM(#REF!+#REF!+#REF!+#REF!+#REF!+#REF!+#REF!+#REF!)</f>
        <v>#REF!</v>
      </c>
      <c r="HX14" s="26" t="e">
        <f>SUM(#REF!)</f>
        <v>#REF!</v>
      </c>
      <c r="HY14" s="16">
        <v>0</v>
      </c>
      <c r="HZ14" s="16">
        <v>0</v>
      </c>
      <c r="IA14" s="16">
        <v>0</v>
      </c>
      <c r="IB14" s="26" t="e">
        <f>SUM(#REF!)</f>
        <v>#REF!</v>
      </c>
      <c r="IC14" s="16">
        <v>0</v>
      </c>
      <c r="ID14" s="16">
        <v>0</v>
      </c>
      <c r="IE14" s="16">
        <v>0</v>
      </c>
      <c r="IF14" s="16">
        <v>0</v>
      </c>
      <c r="IG14" s="16">
        <v>0</v>
      </c>
      <c r="IH14" s="16">
        <v>0</v>
      </c>
      <c r="II14" s="26" t="e">
        <f>SUM(#REF!)</f>
        <v>#REF!</v>
      </c>
      <c r="IJ14" s="16">
        <v>0</v>
      </c>
      <c r="IK14" s="16">
        <v>0</v>
      </c>
      <c r="IL14" s="16">
        <v>0</v>
      </c>
      <c r="IM14" s="16">
        <v>0</v>
      </c>
      <c r="IN14" s="16">
        <v>0</v>
      </c>
      <c r="IO14" s="26" t="e">
        <f>SUM(#REF!)</f>
        <v>#REF!</v>
      </c>
      <c r="IP14" s="16">
        <v>0</v>
      </c>
      <c r="IQ14" s="16">
        <v>0</v>
      </c>
      <c r="IR14" s="16">
        <v>0</v>
      </c>
      <c r="IS14" s="16">
        <v>0</v>
      </c>
      <c r="IT14" s="16">
        <v>0</v>
      </c>
      <c r="IU14" s="16">
        <v>0</v>
      </c>
      <c r="IV14" s="16">
        <v>0</v>
      </c>
      <c r="IW14" s="26" t="e">
        <f>SUM(#REF!)</f>
        <v>#REF!</v>
      </c>
      <c r="IX14" s="16">
        <v>0</v>
      </c>
      <c r="IY14" s="16">
        <v>1</v>
      </c>
      <c r="IZ14" s="16">
        <v>0</v>
      </c>
      <c r="JA14" s="16">
        <v>0</v>
      </c>
      <c r="JB14" s="16">
        <v>0</v>
      </c>
      <c r="JC14" s="16">
        <v>0</v>
      </c>
      <c r="JD14" s="16">
        <v>0</v>
      </c>
      <c r="JE14" s="16">
        <v>0</v>
      </c>
      <c r="JF14" s="26" t="e">
        <f>SUM(#REF!)</f>
        <v>#REF!</v>
      </c>
      <c r="JG14" s="16">
        <v>0</v>
      </c>
      <c r="JH14" s="16">
        <v>0</v>
      </c>
      <c r="JI14" s="16">
        <v>0</v>
      </c>
      <c r="JJ14" s="16">
        <v>0</v>
      </c>
      <c r="JK14" s="16">
        <v>0</v>
      </c>
      <c r="JL14" s="16">
        <v>0</v>
      </c>
      <c r="JM14" s="16">
        <v>0</v>
      </c>
      <c r="JN14" s="26" t="e">
        <f>SUM(#REF!)</f>
        <v>#REF!</v>
      </c>
      <c r="JO14" s="16">
        <v>0</v>
      </c>
      <c r="JP14" s="16">
        <v>0</v>
      </c>
      <c r="JQ14" s="16">
        <v>0</v>
      </c>
      <c r="JR14" s="16">
        <v>0</v>
      </c>
      <c r="JS14" s="16">
        <v>0</v>
      </c>
      <c r="JT14" s="16">
        <v>0</v>
      </c>
      <c r="JU14" s="26" t="e">
        <f>SUM(#REF!)</f>
        <v>#REF!</v>
      </c>
      <c r="JV14" s="16">
        <v>0</v>
      </c>
      <c r="JW14" s="16">
        <v>0</v>
      </c>
      <c r="JX14" s="16">
        <v>0</v>
      </c>
      <c r="JY14" s="16">
        <v>0</v>
      </c>
      <c r="JZ14" s="16">
        <v>0</v>
      </c>
      <c r="KA14" s="16">
        <v>0</v>
      </c>
      <c r="KB14" s="16">
        <v>0</v>
      </c>
      <c r="KC14" s="16">
        <v>0</v>
      </c>
      <c r="KD14" s="16">
        <v>0</v>
      </c>
      <c r="KE14" s="16">
        <v>0</v>
      </c>
      <c r="KF14" s="16">
        <v>0</v>
      </c>
      <c r="KG14" s="16">
        <v>0</v>
      </c>
      <c r="KH14" s="16">
        <v>0</v>
      </c>
      <c r="KI14" s="16">
        <v>0</v>
      </c>
      <c r="KJ14" s="16">
        <v>0</v>
      </c>
      <c r="KK14" s="16">
        <v>0</v>
      </c>
      <c r="KL14" s="16">
        <v>0</v>
      </c>
      <c r="KM14" s="16">
        <v>0</v>
      </c>
      <c r="KN14" s="16">
        <v>0</v>
      </c>
      <c r="KO14" s="25" t="e">
        <f>SUM(#REF!)</f>
        <v>#REF!</v>
      </c>
      <c r="KP14" s="16">
        <v>0</v>
      </c>
      <c r="KQ14" s="16">
        <v>0</v>
      </c>
      <c r="KR14" s="16">
        <v>0</v>
      </c>
      <c r="KS14" s="16">
        <v>0</v>
      </c>
      <c r="KT14" s="16">
        <v>0</v>
      </c>
      <c r="KU14" s="16">
        <v>0</v>
      </c>
      <c r="KV14" s="16" t="e">
        <f>SUM(#REF!+#REF!+#REF!+#REF!+#REF!+#REF!+#REF!+#REF!)</f>
        <v>#REF!</v>
      </c>
      <c r="KW14" s="27">
        <v>0.11983455384001113</v>
      </c>
      <c r="KX14" s="27">
        <v>57.404990065319346</v>
      </c>
      <c r="KY14" s="27">
        <v>1164.2096456595241</v>
      </c>
      <c r="KZ14" s="27">
        <v>0.50473125635556426</v>
      </c>
      <c r="LA14" s="27">
        <v>1164.0523355724833</v>
      </c>
      <c r="LB14" s="27">
        <v>0</v>
      </c>
      <c r="LC14" s="27">
        <v>0.35221455146827729</v>
      </c>
      <c r="LD14" s="27">
        <v>0.35221455146827729</v>
      </c>
      <c r="LE14" s="27">
        <v>0.35221455146827729</v>
      </c>
      <c r="LF14" s="27">
        <v>0.35221455146827729</v>
      </c>
      <c r="LG14" s="27">
        <v>53.701567552827676</v>
      </c>
      <c r="LH14" s="27">
        <v>1.3774041114106403</v>
      </c>
      <c r="LI14" s="27">
        <v>53.707074000095034</v>
      </c>
      <c r="LJ14" s="27">
        <v>35.598072371077976</v>
      </c>
      <c r="LK14" s="27">
        <v>0.11341696781618243</v>
      </c>
      <c r="LL14" s="27">
        <v>0.26870670370141997</v>
      </c>
      <c r="LM14" s="27">
        <v>5.7203668014868127E-2</v>
      </c>
      <c r="LN14" s="27">
        <v>5.4153333917122383E-2</v>
      </c>
      <c r="LO14" s="27">
        <v>0.17620631255549404</v>
      </c>
      <c r="LP14" s="27">
        <v>8.5132051637085579E-2</v>
      </c>
      <c r="LQ14" s="27">
        <v>4.0644711484248398E-2</v>
      </c>
      <c r="LR14" s="27">
        <v>0</v>
      </c>
      <c r="LS14" s="27">
        <v>4.0644711484248398E-2</v>
      </c>
      <c r="LT14" s="27">
        <v>0</v>
      </c>
      <c r="LU14" s="27">
        <v>7.4027647079434837</v>
      </c>
      <c r="LV14" s="27">
        <v>7.4027647079434837</v>
      </c>
      <c r="LW14" s="27">
        <v>0.14578220103512096</v>
      </c>
      <c r="LX14" s="27">
        <v>6.9217626739846692</v>
      </c>
      <c r="LY14" s="27">
        <v>0.14578220103512096</v>
      </c>
      <c r="LZ14" s="27">
        <v>6.2076279625552871E-2</v>
      </c>
      <c r="MA14" s="27">
        <v>10.830864857067189</v>
      </c>
      <c r="MB14" s="27">
        <v>6.6671588136442556E-2</v>
      </c>
      <c r="MC14" s="27">
        <v>68.347449612689772</v>
      </c>
      <c r="MD14" s="27">
        <v>0.14578220103512096</v>
      </c>
      <c r="ME14" s="27">
        <v>5.0389934705617902E-2</v>
      </c>
      <c r="MF14" s="27">
        <v>9.5986487257635367E-2</v>
      </c>
      <c r="MG14" s="27">
        <v>5.6292529258398616E-2</v>
      </c>
      <c r="MH14" s="27">
        <v>5.6292529258398616E-2</v>
      </c>
      <c r="MI14" s="27">
        <v>4.6547306037029119E-2</v>
      </c>
      <c r="MJ14" s="27">
        <v>0</v>
      </c>
      <c r="MK14" s="27">
        <v>7.6099893529474841E-2</v>
      </c>
      <c r="ML14" s="27">
        <v>0</v>
      </c>
      <c r="MM14" s="27">
        <v>0</v>
      </c>
      <c r="MN14" s="27">
        <v>0</v>
      </c>
      <c r="MO14" s="27">
        <v>0.64302627369621834</v>
      </c>
      <c r="MP14" s="27">
        <v>0</v>
      </c>
      <c r="MQ14" s="27">
        <v>0.19573637372677519</v>
      </c>
      <c r="MR14" s="27">
        <v>0.10648439032130574</v>
      </c>
      <c r="MS14" s="27">
        <v>0.55092202983571403</v>
      </c>
      <c r="MT14" s="27">
        <v>1.1304062789503198</v>
      </c>
      <c r="MU14" s="27">
        <v>0.55092202983571403</v>
      </c>
      <c r="MV14" s="27">
        <v>0.81966834826567614</v>
      </c>
      <c r="MW14" s="27">
        <v>1.2233028173816674</v>
      </c>
      <c r="MX14" s="27">
        <v>13.402375730923927</v>
      </c>
      <c r="MY14" s="27">
        <v>0.35803791656397371</v>
      </c>
      <c r="MZ14" s="27">
        <v>1.2233028173816674</v>
      </c>
      <c r="NA14" s="27">
        <v>0</v>
      </c>
      <c r="NB14" s="27">
        <v>0</v>
      </c>
      <c r="NC14" s="27">
        <v>0</v>
      </c>
      <c r="ND14" s="27">
        <v>0</v>
      </c>
      <c r="NE14" s="27">
        <v>0.82256022344925328</v>
      </c>
      <c r="NF14" s="27">
        <v>0.14348454677967612</v>
      </c>
      <c r="NG14" s="27">
        <v>8.8816221391505759E-2</v>
      </c>
      <c r="NH14" s="27">
        <v>0</v>
      </c>
      <c r="NI14" s="27">
        <v>5.1736835476051082E-2</v>
      </c>
      <c r="NJ14" s="27">
        <v>0</v>
      </c>
      <c r="NK14" s="27">
        <v>2.6383409209073522E-2</v>
      </c>
      <c r="NL14" s="27">
        <v>5.8471339328216999E-2</v>
      </c>
      <c r="NM14" s="27">
        <v>8.061597258328021E-2</v>
      </c>
      <c r="NN14" s="27">
        <v>8.9846204333601729E-2</v>
      </c>
      <c r="NO14" s="27">
        <v>5.6054840887145706E-2</v>
      </c>
      <c r="NP14" s="27">
        <v>3.058257043454168E-2</v>
      </c>
      <c r="NQ14" s="27">
        <v>8.1109968248200861</v>
      </c>
      <c r="NR14" s="27">
        <v>10.971655602305997</v>
      </c>
      <c r="NS14" s="27">
        <v>25.394150207918891</v>
      </c>
      <c r="NT14" s="27">
        <v>0.70446871766509689</v>
      </c>
      <c r="NU14" s="27">
        <v>0</v>
      </c>
      <c r="NV14" s="27">
        <v>12.658648817273559</v>
      </c>
      <c r="NW14" s="27">
        <v>1.0718160954364764</v>
      </c>
      <c r="NX14" s="27">
        <v>1.0718160954364764</v>
      </c>
      <c r="NY14" s="27">
        <v>1.3692830920594992</v>
      </c>
      <c r="NZ14" s="27">
        <v>1.5041316280169859</v>
      </c>
      <c r="OA14" s="27">
        <v>0</v>
      </c>
      <c r="OB14" s="27">
        <v>1.5041316280169859</v>
      </c>
      <c r="OC14" s="27">
        <v>1.3692830920594992</v>
      </c>
      <c r="OD14" s="27">
        <v>6.8969242391887398E-2</v>
      </c>
      <c r="OE14" s="27">
        <v>0.12141914298169722</v>
      </c>
      <c r="OF14" s="27">
        <v>8.7825853177951954E-2</v>
      </c>
      <c r="OG14" s="27">
        <v>0</v>
      </c>
      <c r="OH14" s="27">
        <v>0</v>
      </c>
      <c r="OI14" s="27">
        <v>0</v>
      </c>
      <c r="OJ14" s="27">
        <v>1.6036834408434151</v>
      </c>
      <c r="OK14" s="27">
        <v>0.27266817655563524</v>
      </c>
      <c r="OL14" s="27">
        <v>0.36544587080135627</v>
      </c>
      <c r="OM14" s="27">
        <v>0</v>
      </c>
      <c r="ON14" s="27">
        <v>0.27266817655563524</v>
      </c>
      <c r="OO14" s="27">
        <v>0.39099737071104457</v>
      </c>
      <c r="OP14" s="27">
        <v>0</v>
      </c>
      <c r="OQ14" s="27">
        <v>6.2908188924938074E-2</v>
      </c>
      <c r="OR14" s="27">
        <v>0.59984621958527218</v>
      </c>
      <c r="OS14" s="27">
        <v>2.2778468911737654E-2</v>
      </c>
      <c r="OT14" s="27">
        <v>0.59984621958527218</v>
      </c>
      <c r="OU14" s="27">
        <v>0</v>
      </c>
      <c r="OV14" s="27">
        <v>0.18733805127583888</v>
      </c>
      <c r="OW14" s="27">
        <v>0</v>
      </c>
      <c r="OX14" s="27">
        <v>0</v>
      </c>
      <c r="OY14" s="27">
        <v>0</v>
      </c>
      <c r="OZ14" s="27">
        <v>0.26308141224843434</v>
      </c>
      <c r="PA14" s="27">
        <v>0.26308141224843434</v>
      </c>
      <c r="PB14" s="27">
        <v>18.241433666533474</v>
      </c>
      <c r="PC14" s="27">
        <v>17.88355420888367</v>
      </c>
      <c r="PD14" s="27">
        <v>5.827326568550624E-2</v>
      </c>
      <c r="PE14" s="27">
        <v>994.76738954368841</v>
      </c>
      <c r="PF14" s="27">
        <v>23.45223621478258</v>
      </c>
      <c r="PG14" s="27">
        <v>994.80502353580346</v>
      </c>
      <c r="PH14" s="27">
        <v>5.0667237805412969E-2</v>
      </c>
      <c r="PI14" s="27">
        <v>994.87240818905366</v>
      </c>
      <c r="PJ14" s="27">
        <v>2.1785723814471312</v>
      </c>
      <c r="PK14" s="27">
        <v>2.7453006879711639E-2</v>
      </c>
      <c r="PL14" s="27">
        <v>9.5669569429298149E-2</v>
      </c>
      <c r="PM14" s="27">
        <v>8.7231632249819668E-2</v>
      </c>
      <c r="PN14" s="27">
        <v>0.27199472617041864</v>
      </c>
      <c r="PO14" s="27">
        <v>0</v>
      </c>
      <c r="PP14" s="27">
        <v>0.67860029992707116</v>
      </c>
      <c r="PQ14" s="27">
        <v>0</v>
      </c>
      <c r="PR14" s="27">
        <v>0</v>
      </c>
      <c r="PS14" s="27">
        <v>0</v>
      </c>
      <c r="PT14" s="27">
        <v>0</v>
      </c>
      <c r="PU14" s="27">
        <v>9.2936153159889623E-2</v>
      </c>
      <c r="PV14" s="27">
        <v>0</v>
      </c>
      <c r="PW14" s="27">
        <v>0</v>
      </c>
      <c r="PX14" s="27">
        <v>0.10458288335128244</v>
      </c>
      <c r="PY14" s="27">
        <v>0.18151468618014246</v>
      </c>
      <c r="PZ14" s="27">
        <v>0.18151468618014246</v>
      </c>
      <c r="QA14" s="27">
        <v>0.13247165224495777</v>
      </c>
      <c r="QB14" s="27">
        <v>0</v>
      </c>
      <c r="QC14" s="27">
        <v>0.70383488200842237</v>
      </c>
      <c r="QD14" s="27">
        <v>0</v>
      </c>
      <c r="QE14" s="27">
        <v>0</v>
      </c>
      <c r="QF14" s="27">
        <v>46.821439958540815</v>
      </c>
      <c r="QG14" s="27">
        <v>53.413647705783312</v>
      </c>
      <c r="QH14" s="27">
        <v>7.1385740832958691E-2</v>
      </c>
      <c r="QI14" s="27">
        <v>46.915049562085912</v>
      </c>
      <c r="QJ14" s="27">
        <v>0</v>
      </c>
      <c r="QK14" s="27">
        <v>0</v>
      </c>
      <c r="QL14" s="27">
        <v>101.83425502611374</v>
      </c>
      <c r="QM14" s="27">
        <v>7.0949978818995021E-2</v>
      </c>
      <c r="QN14" s="27">
        <v>53.652762207263741</v>
      </c>
      <c r="QO14" s="27">
        <v>3.7435918472334052E-2</v>
      </c>
      <c r="QP14" s="27">
        <v>36.981775224326817</v>
      </c>
      <c r="QQ14" s="27">
        <v>1.3584286564389492</v>
      </c>
      <c r="QR14" s="27">
        <v>8.3309774124146571E-2</v>
      </c>
      <c r="QS14" s="27">
        <v>3.8228213043177105E-2</v>
      </c>
      <c r="QT14" s="27">
        <v>1.0722122427218979</v>
      </c>
      <c r="QU14" s="27">
        <v>4.306398295631765</v>
      </c>
      <c r="QV14" s="27">
        <v>0.15897390563965771</v>
      </c>
      <c r="QW14" s="27">
        <v>0</v>
      </c>
      <c r="QX14" s="27">
        <v>8.2002488082255548E-2</v>
      </c>
      <c r="QY14" s="27">
        <v>0</v>
      </c>
      <c r="QZ14" s="27">
        <v>1.1451033432394584</v>
      </c>
      <c r="RA14" s="27">
        <v>1.1451033432394584</v>
      </c>
      <c r="RB14" s="27">
        <v>1.1451033432394584</v>
      </c>
      <c r="RC14" s="27">
        <v>0.44075346975998803</v>
      </c>
      <c r="RD14" s="27">
        <v>0</v>
      </c>
      <c r="RE14" s="27">
        <v>8.1645955525376179E-2</v>
      </c>
      <c r="RF14" s="27">
        <v>0.2539700246837393</v>
      </c>
      <c r="RG14" s="27">
        <v>7.3445706717150616E-2</v>
      </c>
      <c r="RH14" s="27">
        <v>0</v>
      </c>
      <c r="RI14" s="27">
        <v>0</v>
      </c>
      <c r="RJ14" s="27">
        <v>0</v>
      </c>
      <c r="RK14" s="27">
        <v>4.1833153340512977E-2</v>
      </c>
      <c r="RL14" s="27">
        <v>9.7174929113899938E-2</v>
      </c>
      <c r="RM14" s="27">
        <v>9.7174929113899938E-2</v>
      </c>
      <c r="RN14" s="27">
        <v>4.5953085108896834E-2</v>
      </c>
      <c r="RO14" s="27">
        <v>2.2296357665379656</v>
      </c>
      <c r="RP14" s="27">
        <v>2.2296357665379656</v>
      </c>
      <c r="RQ14" s="27">
        <v>0.12252835538087749</v>
      </c>
      <c r="RR14" s="27">
        <v>1.2055950337233252</v>
      </c>
      <c r="RS14" s="27">
        <v>19.086376211609046</v>
      </c>
      <c r="RT14" s="27">
        <v>0</v>
      </c>
      <c r="RU14" s="27">
        <v>5.537663673450405</v>
      </c>
      <c r="RV14" s="27">
        <v>5.5615117400327811</v>
      </c>
      <c r="RW14" s="27">
        <v>0.46147197278753377</v>
      </c>
      <c r="RX14" s="27">
        <v>1.216489084072417</v>
      </c>
      <c r="RY14" s="27">
        <v>0</v>
      </c>
      <c r="RZ14" s="27">
        <v>7.69567601078416</v>
      </c>
      <c r="SA14" s="27">
        <v>1.216489084072417</v>
      </c>
      <c r="SB14" s="27">
        <v>1.216489084072417</v>
      </c>
      <c r="SC14" s="27">
        <v>15.37645688363647</v>
      </c>
      <c r="SD14" s="27">
        <v>24.051963590182229</v>
      </c>
      <c r="SE14" s="27">
        <v>1.5399433426190918</v>
      </c>
      <c r="SF14" s="27">
        <v>0.14019652431067747</v>
      </c>
      <c r="SG14" s="27">
        <v>0</v>
      </c>
      <c r="SH14" s="27">
        <v>0</v>
      </c>
      <c r="SI14" s="27">
        <v>0</v>
      </c>
      <c r="SJ14" s="27">
        <v>0</v>
      </c>
      <c r="SK14" s="27">
        <v>0.2512762231428729</v>
      </c>
      <c r="SL14" s="27">
        <v>0.14003806539650887</v>
      </c>
      <c r="SM14" s="27">
        <v>0</v>
      </c>
      <c r="SN14" s="27">
        <v>0.47137565492307187</v>
      </c>
      <c r="SO14" s="27">
        <v>0</v>
      </c>
      <c r="SP14" s="27">
        <v>0.12423178870819004</v>
      </c>
      <c r="SQ14" s="27">
        <v>3.5970173516274413E-2</v>
      </c>
      <c r="SR14" s="27">
        <v>3.5970173516274413E-2</v>
      </c>
      <c r="SS14" s="27">
        <v>3.5970173516274413E-2</v>
      </c>
      <c r="ST14" s="27">
        <v>0.26387370681927741</v>
      </c>
      <c r="SU14" s="27">
        <v>7.8912539255967654E-2</v>
      </c>
      <c r="SV14" s="27">
        <v>0</v>
      </c>
      <c r="SW14" s="27">
        <v>6.1046296683456909E-2</v>
      </c>
      <c r="SX14" s="27">
        <v>0</v>
      </c>
      <c r="SY14" s="27">
        <v>0</v>
      </c>
      <c r="SZ14" s="27">
        <v>9.8680288798501728E-2</v>
      </c>
      <c r="TA14" s="27">
        <v>0.11805189105561427</v>
      </c>
      <c r="TB14" s="27">
        <v>0.155408580070864</v>
      </c>
      <c r="TC14" s="27">
        <v>9.7214543842442089E-2</v>
      </c>
      <c r="TD14" s="27">
        <v>5.6609447086735834E-2</v>
      </c>
      <c r="TE14" s="27">
        <v>0</v>
      </c>
      <c r="TF14" s="27">
        <v>0</v>
      </c>
      <c r="TG14" s="27">
        <v>3.5970173516274413E-2</v>
      </c>
      <c r="TH14" s="27">
        <v>0</v>
      </c>
      <c r="TI14" s="27">
        <v>5.1340688190629556E-2</v>
      </c>
      <c r="TJ14" s="27">
        <v>0.1661837862343295</v>
      </c>
      <c r="TK14" s="27">
        <v>4.9122263392269022E-2</v>
      </c>
      <c r="TL14" s="27">
        <v>31.094986948234425</v>
      </c>
      <c r="TM14" s="27">
        <v>4.1087604149349666</v>
      </c>
      <c r="TN14" s="27">
        <v>4.0486252570079789E-2</v>
      </c>
      <c r="TO14" s="27">
        <v>18.711937797428622</v>
      </c>
      <c r="TP14" s="27">
        <v>4.5741542458481739</v>
      </c>
      <c r="TQ14" s="27">
        <v>5.0588008348328661E-2</v>
      </c>
      <c r="TR14" s="27">
        <v>18.711937797428622</v>
      </c>
      <c r="TS14" s="27">
        <v>6.5951392371546218</v>
      </c>
      <c r="TT14" s="27">
        <v>6.5951392371546218</v>
      </c>
      <c r="TU14" s="27">
        <v>6.5951392371546218</v>
      </c>
      <c r="TV14" s="27">
        <v>1.955264156655018</v>
      </c>
      <c r="TW14" s="27">
        <v>4.2863136282608939E-2</v>
      </c>
      <c r="TX14" s="27">
        <v>6.5951392371546218</v>
      </c>
      <c r="TY14" s="27">
        <v>0.13639351037063085</v>
      </c>
      <c r="TZ14" s="27">
        <v>0.13639351037063085</v>
      </c>
      <c r="UA14" s="27">
        <v>0</v>
      </c>
      <c r="UB14" s="27">
        <v>0</v>
      </c>
      <c r="UC14" s="27">
        <v>5.5381390501929105E-2</v>
      </c>
      <c r="UD14" s="27">
        <v>6.7635414481873122</v>
      </c>
      <c r="UE14" s="27">
        <v>0</v>
      </c>
      <c r="UF14" s="27">
        <v>425.49252942478051</v>
      </c>
      <c r="UG14" s="27">
        <v>0.12759904063427299</v>
      </c>
      <c r="UH14" s="27">
        <v>7.9823678012437158E-2</v>
      </c>
      <c r="UI14" s="27">
        <v>0.98961553371151001</v>
      </c>
      <c r="UJ14" s="27">
        <v>6.6948891236237623E-2</v>
      </c>
      <c r="UK14" s="27">
        <v>1.2330480406030369</v>
      </c>
      <c r="UL14" s="27">
        <v>1.2330480406030369</v>
      </c>
      <c r="UM14" s="27">
        <v>1.2330480406030369</v>
      </c>
      <c r="UN14" s="27">
        <v>0.63736136751469064</v>
      </c>
      <c r="UO14" s="27">
        <v>1.2330480406030369</v>
      </c>
      <c r="UP14" s="27">
        <v>9.0480039990276165E-2</v>
      </c>
      <c r="UQ14" s="27">
        <v>0.98961553371151001</v>
      </c>
      <c r="UR14" s="27">
        <v>0.21296878064261149</v>
      </c>
      <c r="US14" s="27">
        <v>6.8969242391887398E-2</v>
      </c>
      <c r="UT14" s="27">
        <v>0.16008311803883798</v>
      </c>
      <c r="UU14" s="27">
        <v>3.4988520542999879</v>
      </c>
      <c r="UV14" s="27">
        <v>0</v>
      </c>
      <c r="UW14" s="27">
        <v>9.2540005874468104E-2</v>
      </c>
      <c r="UX14" s="27">
        <v>0</v>
      </c>
      <c r="UY14" s="27">
        <v>5.6507637234382502</v>
      </c>
      <c r="UZ14" s="27">
        <v>3.6188846817827094</v>
      </c>
      <c r="VA14" s="27">
        <v>5.6507637234382502</v>
      </c>
      <c r="VB14" s="27">
        <v>6.2684761855960334</v>
      </c>
      <c r="VC14" s="27">
        <v>0.1243506328938165</v>
      </c>
      <c r="VD14" s="27">
        <v>1.912678323472204</v>
      </c>
      <c r="VE14" s="27">
        <v>0.11836880888395149</v>
      </c>
      <c r="VF14" s="27">
        <v>0.33003030348467199</v>
      </c>
      <c r="VG14" s="27">
        <v>0.16907566141790659</v>
      </c>
      <c r="VH14" s="27">
        <v>0.11836880888395149</v>
      </c>
      <c r="VI14" s="27">
        <v>0.11836880888395149</v>
      </c>
      <c r="VJ14" s="27">
        <v>0</v>
      </c>
      <c r="VK14" s="27">
        <v>0</v>
      </c>
      <c r="VL14" s="27">
        <v>0</v>
      </c>
      <c r="VM14" s="27">
        <v>0.10620708722151068</v>
      </c>
      <c r="VN14" s="27">
        <v>0.10628631667859499</v>
      </c>
      <c r="VO14" s="27">
        <v>0.12538061583591245</v>
      </c>
      <c r="VP14" s="27">
        <v>7.4554919116330887E-2</v>
      </c>
      <c r="VQ14" s="27">
        <v>6.1878205982842105E-2</v>
      </c>
      <c r="VR14" s="27">
        <v>8.9608515962348811E-2</v>
      </c>
      <c r="VS14" s="27">
        <v>7.7248720657197262E-2</v>
      </c>
      <c r="VT14" s="27">
        <v>0.16796644901872634</v>
      </c>
      <c r="VU14" s="27">
        <v>9.879913298412818E-2</v>
      </c>
      <c r="VV14" s="27">
        <v>9.879913298412818E-2</v>
      </c>
      <c r="VW14" s="27">
        <v>0.10014603375456137</v>
      </c>
      <c r="VX14" s="27">
        <v>6.2987418382022375E-2</v>
      </c>
      <c r="VY14" s="27">
        <v>0.13480892122894475</v>
      </c>
      <c r="VZ14" s="27">
        <v>0</v>
      </c>
      <c r="WA14" s="27">
        <v>9.8442600427248811E-2</v>
      </c>
      <c r="WB14" s="27">
        <v>0.19312180164299311</v>
      </c>
      <c r="WC14" s="27">
        <v>5.1182229276460947E-2</v>
      </c>
      <c r="WD14" s="27">
        <v>0.11072316627531606</v>
      </c>
      <c r="WE14" s="27">
        <v>0.12197374918128735</v>
      </c>
      <c r="WF14" s="27">
        <v>0.23891642783772135</v>
      </c>
      <c r="WG14" s="27">
        <v>0.82561055754699897</v>
      </c>
      <c r="WH14" s="27">
        <v>0.29932888886450382</v>
      </c>
      <c r="WI14" s="27">
        <v>7.3406091988608466E-2</v>
      </c>
      <c r="WJ14" s="27">
        <v>0.71754157808400709</v>
      </c>
      <c r="WK14" s="27">
        <v>0.81475612192644908</v>
      </c>
      <c r="WL14" s="27">
        <v>7.4752992759041653E-2</v>
      </c>
      <c r="WM14" s="27">
        <v>0.37047694132620962</v>
      </c>
      <c r="WN14" s="27">
        <v>1.4962086823085554</v>
      </c>
      <c r="WO14" s="27">
        <v>0.50782120518185214</v>
      </c>
      <c r="WP14" s="27">
        <v>0.50782120518185214</v>
      </c>
      <c r="WQ14" s="27">
        <v>7.0474602076489187E-2</v>
      </c>
      <c r="WR14" s="27">
        <v>0.75676015934073804</v>
      </c>
      <c r="WS14" s="27">
        <v>0.75676015934073804</v>
      </c>
      <c r="WT14" s="27">
        <v>0.13508622432873982</v>
      </c>
      <c r="WU14" s="27">
        <v>0.10806897946299185</v>
      </c>
      <c r="WV14" s="27">
        <v>0.5809499940706655</v>
      </c>
      <c r="WW14" s="27">
        <v>0.5809499940706655</v>
      </c>
      <c r="WX14" s="27">
        <v>0.75676015934073804</v>
      </c>
      <c r="WY14" s="27">
        <v>7.9863292740979322E-2</v>
      </c>
      <c r="WZ14" s="27">
        <v>0.13120398093160887</v>
      </c>
      <c r="XA14" s="27">
        <v>0.42518488144292216</v>
      </c>
      <c r="XB14" s="27">
        <v>0.13912692664003937</v>
      </c>
      <c r="XC14" s="27">
        <v>6.0570919940951075E-2</v>
      </c>
      <c r="XD14" s="27">
        <v>0.24612630843239311</v>
      </c>
      <c r="XE14" s="27">
        <v>0.13298664371600574</v>
      </c>
      <c r="XF14" s="27">
        <v>0.13120398093160887</v>
      </c>
      <c r="XG14" s="27">
        <v>0.16713453971934114</v>
      </c>
      <c r="XH14" s="27">
        <v>0.24612630843239311</v>
      </c>
      <c r="XI14" s="27">
        <v>0.11234737014554433</v>
      </c>
      <c r="XJ14" s="27">
        <v>9.5669569429298149E-2</v>
      </c>
      <c r="XK14" s="27">
        <v>0.24612630843239311</v>
      </c>
      <c r="XL14" s="27">
        <v>0.24612630843239311</v>
      </c>
      <c r="XM14" s="27">
        <v>0.11234737014554433</v>
      </c>
      <c r="XN14" s="27">
        <v>0.24612630843239311</v>
      </c>
      <c r="XO14" s="27">
        <v>0.24612630843239311</v>
      </c>
      <c r="XP14" s="27">
        <v>0.4751390541345763</v>
      </c>
      <c r="XQ14" s="27">
        <v>0.24612630843239311</v>
      </c>
      <c r="XR14" s="27">
        <v>0.24612630843239311</v>
      </c>
      <c r="XS14" s="27">
        <v>0.24612630843239311</v>
      </c>
      <c r="XT14" s="27">
        <v>1.1165807386891087</v>
      </c>
      <c r="XU14" s="27">
        <v>1.1165807386891087</v>
      </c>
      <c r="XV14" s="27">
        <v>1.1165807386891087</v>
      </c>
      <c r="XW14" s="27">
        <v>0.38679820948557642</v>
      </c>
      <c r="XX14" s="27">
        <v>6.7978874178333593E-2</v>
      </c>
      <c r="XY14" s="27">
        <v>0.17893972882490256</v>
      </c>
      <c r="XZ14" s="27">
        <v>0.16028119168154878</v>
      </c>
      <c r="YA14" s="27">
        <v>0.38679820948557642</v>
      </c>
      <c r="YB14" s="27">
        <v>8.4141683423531774E-2</v>
      </c>
      <c r="YC14" s="27">
        <v>8.4141683423531774E-2</v>
      </c>
      <c r="YD14" s="27">
        <v>0.12308296158046762</v>
      </c>
      <c r="YE14" s="27">
        <v>0.10779167636319678</v>
      </c>
      <c r="YF14" s="27">
        <v>0.18737766600438105</v>
      </c>
      <c r="YG14" s="27">
        <v>0.18737766600438105</v>
      </c>
      <c r="YH14" s="27">
        <v>0.12839133520511606</v>
      </c>
      <c r="YI14" s="27">
        <v>9.98687306547663E-2</v>
      </c>
      <c r="YJ14" s="27">
        <v>8.2279791182050616E-2</v>
      </c>
      <c r="YK14" s="27">
        <v>0.19910362565285816</v>
      </c>
      <c r="YL14" s="27">
        <v>0.20215395975060391</v>
      </c>
      <c r="YM14" s="27">
        <v>0.27781809126611501</v>
      </c>
      <c r="YN14" s="27">
        <v>0.11147584611761698</v>
      </c>
      <c r="YO14" s="27">
        <v>0.17137331567335143</v>
      </c>
      <c r="YP14" s="27">
        <v>3.9337425442357375E-2</v>
      </c>
      <c r="YQ14" s="27">
        <v>0.17038294745979765</v>
      </c>
      <c r="YR14" s="27">
        <v>7.0831134633368556E-2</v>
      </c>
      <c r="YS14" s="27">
        <v>0.16388613197888466</v>
      </c>
      <c r="YT14" s="27">
        <v>1.0546233032491821</v>
      </c>
      <c r="YU14" s="27">
        <v>1.0546233032491821</v>
      </c>
      <c r="YV14" s="27">
        <v>1.0546233032491821</v>
      </c>
      <c r="YW14" s="27">
        <v>0</v>
      </c>
      <c r="YX14" s="27">
        <v>0.18721920709021245</v>
      </c>
      <c r="YY14" s="27">
        <v>0.10299829420959633</v>
      </c>
      <c r="YZ14" s="27">
        <v>8.065558731182236E-2</v>
      </c>
      <c r="ZA14" s="27">
        <v>0.11111931356073759</v>
      </c>
      <c r="ZB14" s="27">
        <v>9.1985399674877968E-2</v>
      </c>
      <c r="ZC14" s="27">
        <v>0.15219978705894968</v>
      </c>
      <c r="ZD14" s="27">
        <v>0.11080239573240036</v>
      </c>
      <c r="ZE14" s="27">
        <v>0.10533556319358332</v>
      </c>
      <c r="ZF14" s="27">
        <v>0.11955725074021606</v>
      </c>
      <c r="ZG14" s="27">
        <v>0.22263477440689672</v>
      </c>
      <c r="ZH14" s="27">
        <v>0.10672207869255866</v>
      </c>
      <c r="ZI14" s="27">
        <v>8.2438250096219218E-2</v>
      </c>
      <c r="ZJ14" s="27">
        <v>0.1137735003730618</v>
      </c>
      <c r="ZK14" s="27">
        <v>7.6416811357812059E-2</v>
      </c>
      <c r="ZL14" s="27">
        <v>7.6099893529474841E-2</v>
      </c>
      <c r="ZM14" s="27">
        <v>7.2336494317970346E-2</v>
      </c>
      <c r="ZN14" s="27">
        <v>0.25789188280941233</v>
      </c>
      <c r="ZO14" s="27">
        <v>9.4005750830527743E-2</v>
      </c>
      <c r="ZP14" s="27">
        <v>0.18456502027788821</v>
      </c>
      <c r="ZQ14" s="27">
        <v>0.15247709015874475</v>
      </c>
      <c r="ZR14" s="27">
        <v>0.28427529201848589</v>
      </c>
      <c r="ZS14" s="27">
        <v>0.28395837419014869</v>
      </c>
      <c r="ZT14" s="27">
        <v>0.39959376680469166</v>
      </c>
      <c r="ZU14" s="27">
        <v>0.18725882181875458</v>
      </c>
      <c r="ZV14" s="27">
        <v>0.26712211455973389</v>
      </c>
      <c r="ZW14" s="27">
        <v>0.26712211455973389</v>
      </c>
      <c r="ZX14" s="27">
        <v>0.34072628019105311</v>
      </c>
      <c r="ZY14" s="27">
        <v>0.34072628019105311</v>
      </c>
      <c r="ZZ14" s="27">
        <v>0.18919994351732006</v>
      </c>
      <c r="AAA14" s="27">
        <v>0.35558180339436024</v>
      </c>
      <c r="AAB14" s="27">
        <v>0.16095464206676535</v>
      </c>
      <c r="AAC14" s="27">
        <v>0.20247087757894114</v>
      </c>
      <c r="AAD14" s="27">
        <v>0.13045130108930797</v>
      </c>
      <c r="AAE14" s="27">
        <v>9.8917977169754645E-2</v>
      </c>
    </row>
    <row r="15" spans="1:707">
      <c r="A15" s="14" t="s">
        <v>815</v>
      </c>
      <c r="B15" s="14" t="e">
        <f>_xlfn.CONCAT(#REF!," ","[",#REF!,"]")</f>
        <v>#REF!</v>
      </c>
      <c r="C15" s="15" t="s">
        <v>816</v>
      </c>
      <c r="D15" s="14" t="s">
        <v>817</v>
      </c>
      <c r="E15" s="16">
        <v>7309</v>
      </c>
      <c r="F15" s="17">
        <v>44655</v>
      </c>
      <c r="G15" s="14" t="s">
        <v>710</v>
      </c>
      <c r="H15" s="14" t="s">
        <v>818</v>
      </c>
      <c r="I15" s="18">
        <v>1.0096000000000001</v>
      </c>
      <c r="J15" s="19">
        <v>44680</v>
      </c>
      <c r="K15" s="1" t="s">
        <v>819</v>
      </c>
      <c r="L15" s="18">
        <v>291</v>
      </c>
      <c r="M15" s="20" t="s">
        <v>820</v>
      </c>
      <c r="N15" s="20" t="s">
        <v>816</v>
      </c>
      <c r="O15" s="20" t="s">
        <v>821</v>
      </c>
      <c r="P15" s="21">
        <v>32.75</v>
      </c>
      <c r="Q15" s="22">
        <v>43</v>
      </c>
      <c r="R15" s="20" t="s">
        <v>822</v>
      </c>
      <c r="S15" s="20" t="s">
        <v>823</v>
      </c>
      <c r="T15" s="20" t="s">
        <v>824</v>
      </c>
      <c r="U15" s="16">
        <v>1</v>
      </c>
      <c r="V15" s="16">
        <v>0</v>
      </c>
      <c r="W15" s="16">
        <v>0</v>
      </c>
      <c r="X15" s="16">
        <v>0</v>
      </c>
      <c r="Y15" s="23">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1</v>
      </c>
      <c r="AS15" s="24" t="s">
        <v>725</v>
      </c>
      <c r="AT15" s="24" t="s">
        <v>725</v>
      </c>
      <c r="AU15" s="25" t="e">
        <f>#REF!+#REF!</f>
        <v>#REF!</v>
      </c>
      <c r="AV15" s="26" t="e">
        <f>SUM(#REF!)</f>
        <v>#REF!</v>
      </c>
      <c r="AW15" s="16">
        <v>0</v>
      </c>
      <c r="AX15" s="16">
        <v>0</v>
      </c>
      <c r="AY15" s="26" t="e">
        <f>SUM(#REF!)</f>
        <v>#REF!</v>
      </c>
      <c r="AZ15" s="16">
        <v>0</v>
      </c>
      <c r="BA15" s="16">
        <v>0</v>
      </c>
      <c r="BB15" s="16">
        <v>1</v>
      </c>
      <c r="BC15" s="16">
        <v>0</v>
      </c>
      <c r="BD15" s="16">
        <v>0</v>
      </c>
      <c r="BE15" s="16">
        <v>0</v>
      </c>
      <c r="BF15" s="16">
        <v>0</v>
      </c>
      <c r="BG15" s="16">
        <v>1</v>
      </c>
      <c r="BH15" s="16">
        <v>1</v>
      </c>
      <c r="BI15" s="16">
        <v>0</v>
      </c>
      <c r="BJ15" s="16">
        <v>0</v>
      </c>
      <c r="BK15" s="16">
        <v>0</v>
      </c>
      <c r="BL15" s="16">
        <v>0</v>
      </c>
      <c r="BM15" s="16">
        <v>0</v>
      </c>
      <c r="BN15" s="16">
        <v>0</v>
      </c>
      <c r="BO15" s="16">
        <v>0</v>
      </c>
      <c r="BP15" s="16">
        <v>0</v>
      </c>
      <c r="BQ15" s="16">
        <v>0</v>
      </c>
      <c r="BR15" s="16">
        <v>0</v>
      </c>
      <c r="BS15" s="16">
        <v>0</v>
      </c>
      <c r="BT15" s="16">
        <v>0</v>
      </c>
      <c r="BU15" s="16">
        <v>0</v>
      </c>
      <c r="BV15" s="16">
        <v>0</v>
      </c>
      <c r="BW15" s="16">
        <v>0</v>
      </c>
      <c r="BX15" s="16">
        <v>0</v>
      </c>
      <c r="BY15" s="16">
        <v>0</v>
      </c>
      <c r="BZ15" s="16">
        <v>0</v>
      </c>
      <c r="CA15" s="16">
        <v>0</v>
      </c>
      <c r="CB15" s="16">
        <v>0</v>
      </c>
      <c r="CC15" s="16">
        <v>0</v>
      </c>
      <c r="CD15" s="16">
        <v>1</v>
      </c>
      <c r="CE15" s="16">
        <v>0</v>
      </c>
      <c r="CF15" s="16">
        <v>0</v>
      </c>
      <c r="CG15" s="16">
        <v>0</v>
      </c>
      <c r="CH15" s="16">
        <v>0</v>
      </c>
      <c r="CI15" s="16">
        <v>0</v>
      </c>
      <c r="CJ15" s="16">
        <v>0</v>
      </c>
      <c r="CK15" s="16">
        <v>0</v>
      </c>
      <c r="CL15" s="25" t="e">
        <f>SUM(#REF!)</f>
        <v>#REF!</v>
      </c>
      <c r="CM15" s="16">
        <v>0</v>
      </c>
      <c r="CN15" s="16">
        <v>0</v>
      </c>
      <c r="CO15" s="16">
        <v>0</v>
      </c>
      <c r="CP15" s="25" t="e">
        <f>SUM(#REF!,#REF!,#REF!,#REF!,#REF!)</f>
        <v>#REF!</v>
      </c>
      <c r="CQ15" s="26" t="e">
        <f>SUM(#REF!)</f>
        <v>#REF!</v>
      </c>
      <c r="CR15" s="16">
        <v>0</v>
      </c>
      <c r="CS15" s="16">
        <v>0</v>
      </c>
      <c r="CT15" s="16">
        <v>0</v>
      </c>
      <c r="CU15" s="26" t="e">
        <f>SUM(#REF!)</f>
        <v>#REF!</v>
      </c>
      <c r="CV15" s="16">
        <v>0</v>
      </c>
      <c r="CW15" s="16">
        <v>0</v>
      </c>
      <c r="CX15" s="16">
        <v>0</v>
      </c>
      <c r="CY15" s="26" t="e">
        <f>SUM(#REF!)</f>
        <v>#REF!</v>
      </c>
      <c r="CZ15" s="16">
        <v>0</v>
      </c>
      <c r="DA15" s="16">
        <v>0</v>
      </c>
      <c r="DB15" s="16">
        <v>0</v>
      </c>
      <c r="DC15" s="26" t="e">
        <f>SUM(#REF!)</f>
        <v>#REF!</v>
      </c>
      <c r="DD15" s="16">
        <v>0</v>
      </c>
      <c r="DE15" s="16">
        <v>0</v>
      </c>
      <c r="DF15" s="16">
        <v>0</v>
      </c>
      <c r="DG15" s="16">
        <v>0</v>
      </c>
      <c r="DH15" s="16">
        <v>1</v>
      </c>
      <c r="DI15" s="16">
        <v>0</v>
      </c>
      <c r="DJ15" s="26" t="e">
        <f>SUM(#REF!)</f>
        <v>#REF!</v>
      </c>
      <c r="DK15" s="16">
        <v>0</v>
      </c>
      <c r="DL15" s="16">
        <v>0</v>
      </c>
      <c r="DM15" s="16">
        <v>0</v>
      </c>
      <c r="DN15" s="16">
        <v>0</v>
      </c>
      <c r="DO15" s="16">
        <v>0</v>
      </c>
      <c r="DP15" s="16">
        <v>0</v>
      </c>
      <c r="DQ15" s="16">
        <v>0</v>
      </c>
      <c r="DR15" s="16">
        <v>0</v>
      </c>
      <c r="DS15" s="16">
        <v>0</v>
      </c>
      <c r="DT15" s="16">
        <v>0</v>
      </c>
      <c r="DU15" s="16">
        <v>0</v>
      </c>
      <c r="DV15" s="16">
        <v>0</v>
      </c>
      <c r="DW15" s="16">
        <v>0</v>
      </c>
      <c r="DX15" s="16">
        <v>0</v>
      </c>
      <c r="DY15" s="16">
        <v>0</v>
      </c>
      <c r="DZ15" s="16">
        <v>0</v>
      </c>
      <c r="EA15" s="16">
        <v>0</v>
      </c>
      <c r="EB15" s="16">
        <v>0</v>
      </c>
      <c r="EC15" s="16">
        <v>0</v>
      </c>
      <c r="ED15" s="16">
        <v>0</v>
      </c>
      <c r="EE15" s="16">
        <v>0</v>
      </c>
      <c r="EF15" s="16">
        <v>0</v>
      </c>
      <c r="EG15" s="16">
        <v>0</v>
      </c>
      <c r="EH15" s="16">
        <v>0</v>
      </c>
      <c r="EI15" s="16">
        <v>0</v>
      </c>
      <c r="EJ15" s="16">
        <v>0</v>
      </c>
      <c r="EK15" s="16">
        <v>0</v>
      </c>
      <c r="EL15" s="16">
        <v>0</v>
      </c>
      <c r="EM15" s="16">
        <v>0</v>
      </c>
      <c r="EN15" s="16">
        <v>0</v>
      </c>
      <c r="EO15" s="16">
        <v>0</v>
      </c>
      <c r="EP15" s="16">
        <v>0</v>
      </c>
      <c r="EQ15" s="16">
        <v>0</v>
      </c>
      <c r="ER15" s="16">
        <v>0</v>
      </c>
      <c r="ES15" s="16">
        <v>0</v>
      </c>
      <c r="ET15" s="16">
        <v>0</v>
      </c>
      <c r="EU15" s="16">
        <v>0</v>
      </c>
      <c r="EV15" s="16">
        <v>0</v>
      </c>
      <c r="EW15" s="16">
        <v>0</v>
      </c>
      <c r="EX15" s="16">
        <v>0</v>
      </c>
      <c r="EY15" s="16">
        <v>0</v>
      </c>
      <c r="EZ15" s="16">
        <v>0</v>
      </c>
      <c r="FA15" s="16">
        <v>0</v>
      </c>
      <c r="FB15" s="16">
        <v>0</v>
      </c>
      <c r="FC15" s="16">
        <v>1</v>
      </c>
      <c r="FD15" s="25" t="e">
        <f>SUM(#REF!,#REF!,#REF!,#REF!,#REF!)</f>
        <v>#REF!</v>
      </c>
      <c r="FE15" s="26" t="e">
        <f>SUM(#REF!)</f>
        <v>#REF!</v>
      </c>
      <c r="FF15" s="16">
        <v>1</v>
      </c>
      <c r="FG15" s="16">
        <v>1</v>
      </c>
      <c r="FH15" s="16">
        <v>1</v>
      </c>
      <c r="FI15" s="16">
        <v>0</v>
      </c>
      <c r="FJ15" s="16">
        <v>0</v>
      </c>
      <c r="FK15" s="16">
        <v>0</v>
      </c>
      <c r="FL15" s="16">
        <v>0</v>
      </c>
      <c r="FM15" s="16">
        <v>0</v>
      </c>
      <c r="FN15" s="16">
        <v>0</v>
      </c>
      <c r="FO15" s="16">
        <v>0</v>
      </c>
      <c r="FP15" s="26" t="e">
        <f>SUM(#REF!)</f>
        <v>#REF!</v>
      </c>
      <c r="FQ15" s="16">
        <v>1</v>
      </c>
      <c r="FR15" s="16">
        <v>0</v>
      </c>
      <c r="FS15" s="16">
        <v>0</v>
      </c>
      <c r="FT15" s="26" t="e">
        <f>SUM(#REF!)</f>
        <v>#REF!</v>
      </c>
      <c r="FU15" s="16">
        <v>1</v>
      </c>
      <c r="FV15" s="16">
        <v>1</v>
      </c>
      <c r="FW15" s="16">
        <v>0</v>
      </c>
      <c r="FX15" s="16">
        <v>0</v>
      </c>
      <c r="FY15" s="16">
        <v>0</v>
      </c>
      <c r="FZ15" s="16">
        <v>0</v>
      </c>
      <c r="GA15" s="16">
        <v>0</v>
      </c>
      <c r="GB15" s="16">
        <v>0</v>
      </c>
      <c r="GC15" s="16">
        <v>0</v>
      </c>
      <c r="GD15" s="16">
        <v>0</v>
      </c>
      <c r="GE15" s="16">
        <v>0</v>
      </c>
      <c r="GF15" s="16">
        <v>0</v>
      </c>
      <c r="GG15" s="16">
        <v>0</v>
      </c>
      <c r="GH15" s="16">
        <v>1</v>
      </c>
      <c r="GI15" s="26" t="e">
        <f>SUM(#REF!)</f>
        <v>#REF!</v>
      </c>
      <c r="GJ15" s="16">
        <v>0</v>
      </c>
      <c r="GK15" s="16">
        <v>0</v>
      </c>
      <c r="GL15" s="16">
        <v>0</v>
      </c>
      <c r="GM15" s="16">
        <v>0</v>
      </c>
      <c r="GN15" s="16">
        <v>0</v>
      </c>
      <c r="GO15" s="26" t="e">
        <f>SUM(#REF!)</f>
        <v>#REF!</v>
      </c>
      <c r="GP15" s="16">
        <v>1</v>
      </c>
      <c r="GQ15" s="16">
        <v>0</v>
      </c>
      <c r="GR15" s="16">
        <v>0</v>
      </c>
      <c r="GS15" s="16">
        <v>0</v>
      </c>
      <c r="GT15" s="16">
        <v>0</v>
      </c>
      <c r="GU15" s="16">
        <v>0</v>
      </c>
      <c r="GV15" s="16">
        <v>0</v>
      </c>
      <c r="GW15" s="16">
        <v>0</v>
      </c>
      <c r="GX15" s="16">
        <v>0</v>
      </c>
      <c r="GY15" s="16">
        <v>0</v>
      </c>
      <c r="GZ15" s="16">
        <v>0</v>
      </c>
      <c r="HA15" s="16">
        <v>0</v>
      </c>
      <c r="HB15" s="16">
        <v>0</v>
      </c>
      <c r="HC15" s="16">
        <v>0</v>
      </c>
      <c r="HD15" s="16">
        <v>0</v>
      </c>
      <c r="HE15" s="16">
        <v>0</v>
      </c>
      <c r="HF15" s="16">
        <v>0</v>
      </c>
      <c r="HG15" s="16">
        <v>0</v>
      </c>
      <c r="HH15" s="16">
        <v>0</v>
      </c>
      <c r="HI15" s="16">
        <v>0</v>
      </c>
      <c r="HJ15" s="16">
        <v>0</v>
      </c>
      <c r="HK15" s="16">
        <v>0</v>
      </c>
      <c r="HL15" s="25" t="e">
        <f>SUM(#REF!)</f>
        <v>#REF!</v>
      </c>
      <c r="HM15" s="16">
        <v>0</v>
      </c>
      <c r="HN15" s="16">
        <v>0</v>
      </c>
      <c r="HO15" s="16">
        <v>0</v>
      </c>
      <c r="HP15" s="25" t="e">
        <f>SUM(#REF!)</f>
        <v>#REF!</v>
      </c>
      <c r="HQ15" s="16">
        <v>0</v>
      </c>
      <c r="HR15" s="16">
        <v>0</v>
      </c>
      <c r="HS15" s="16">
        <v>0</v>
      </c>
      <c r="HT15" s="16">
        <v>0</v>
      </c>
      <c r="HU15" s="16">
        <v>0</v>
      </c>
      <c r="HV15" s="16">
        <v>0</v>
      </c>
      <c r="HW15" s="25" t="e">
        <f>SUM(#REF!+#REF!+#REF!+#REF!+#REF!+#REF!+#REF!+#REF!)</f>
        <v>#REF!</v>
      </c>
      <c r="HX15" s="26" t="e">
        <f>SUM(#REF!)</f>
        <v>#REF!</v>
      </c>
      <c r="HY15" s="16">
        <v>0</v>
      </c>
      <c r="HZ15" s="16">
        <v>0</v>
      </c>
      <c r="IA15" s="16">
        <v>0</v>
      </c>
      <c r="IB15" s="26" t="e">
        <f>SUM(#REF!)</f>
        <v>#REF!</v>
      </c>
      <c r="IC15" s="16">
        <v>0</v>
      </c>
      <c r="ID15" s="16">
        <v>0</v>
      </c>
      <c r="IE15" s="16">
        <v>0</v>
      </c>
      <c r="IF15" s="16">
        <v>0</v>
      </c>
      <c r="IG15" s="16">
        <v>0</v>
      </c>
      <c r="IH15" s="16">
        <v>0</v>
      </c>
      <c r="II15" s="26" t="e">
        <f>SUM(#REF!)</f>
        <v>#REF!</v>
      </c>
      <c r="IJ15" s="16">
        <v>0</v>
      </c>
      <c r="IK15" s="16">
        <v>0</v>
      </c>
      <c r="IL15" s="16">
        <v>0</v>
      </c>
      <c r="IM15" s="16">
        <v>0</v>
      </c>
      <c r="IN15" s="16">
        <v>0</v>
      </c>
      <c r="IO15" s="26" t="e">
        <f>SUM(#REF!)</f>
        <v>#REF!</v>
      </c>
      <c r="IP15" s="16">
        <v>0</v>
      </c>
      <c r="IQ15" s="16">
        <v>0</v>
      </c>
      <c r="IR15" s="16">
        <v>0</v>
      </c>
      <c r="IS15" s="16">
        <v>0</v>
      </c>
      <c r="IT15" s="16">
        <v>0</v>
      </c>
      <c r="IU15" s="16">
        <v>0</v>
      </c>
      <c r="IV15" s="16">
        <v>0</v>
      </c>
      <c r="IW15" s="26" t="e">
        <f>SUM(#REF!)</f>
        <v>#REF!</v>
      </c>
      <c r="IX15" s="16">
        <v>0</v>
      </c>
      <c r="IY15" s="16">
        <v>0</v>
      </c>
      <c r="IZ15" s="16">
        <v>0</v>
      </c>
      <c r="JA15" s="16">
        <v>0</v>
      </c>
      <c r="JB15" s="16">
        <v>0</v>
      </c>
      <c r="JC15" s="16">
        <v>0</v>
      </c>
      <c r="JD15" s="16">
        <v>0</v>
      </c>
      <c r="JE15" s="16">
        <v>0</v>
      </c>
      <c r="JF15" s="26" t="e">
        <f>SUM(#REF!)</f>
        <v>#REF!</v>
      </c>
      <c r="JG15" s="16">
        <v>0</v>
      </c>
      <c r="JH15" s="16">
        <v>0</v>
      </c>
      <c r="JI15" s="16">
        <v>0</v>
      </c>
      <c r="JJ15" s="16">
        <v>0</v>
      </c>
      <c r="JK15" s="16">
        <v>0</v>
      </c>
      <c r="JL15" s="16">
        <v>0</v>
      </c>
      <c r="JM15" s="16">
        <v>0</v>
      </c>
      <c r="JN15" s="26" t="e">
        <f>SUM(#REF!)</f>
        <v>#REF!</v>
      </c>
      <c r="JO15" s="16">
        <v>0</v>
      </c>
      <c r="JP15" s="16">
        <v>0</v>
      </c>
      <c r="JQ15" s="16">
        <v>0</v>
      </c>
      <c r="JR15" s="16">
        <v>0</v>
      </c>
      <c r="JS15" s="16">
        <v>0</v>
      </c>
      <c r="JT15" s="16">
        <v>0</v>
      </c>
      <c r="JU15" s="26" t="e">
        <f>SUM(#REF!)</f>
        <v>#REF!</v>
      </c>
      <c r="JV15" s="16">
        <v>0</v>
      </c>
      <c r="JW15" s="16">
        <v>1</v>
      </c>
      <c r="JX15" s="16">
        <v>1</v>
      </c>
      <c r="JY15" s="16">
        <v>0</v>
      </c>
      <c r="JZ15" s="16">
        <v>0</v>
      </c>
      <c r="KA15" s="16">
        <v>0</v>
      </c>
      <c r="KB15" s="16">
        <v>0</v>
      </c>
      <c r="KC15" s="16">
        <v>0</v>
      </c>
      <c r="KD15" s="16">
        <v>0</v>
      </c>
      <c r="KE15" s="16">
        <v>0</v>
      </c>
      <c r="KF15" s="16">
        <v>0</v>
      </c>
      <c r="KG15" s="16">
        <v>0</v>
      </c>
      <c r="KH15" s="16">
        <v>0</v>
      </c>
      <c r="KI15" s="16">
        <v>0</v>
      </c>
      <c r="KJ15" s="16">
        <v>0</v>
      </c>
      <c r="KK15" s="16">
        <v>0</v>
      </c>
      <c r="KL15" s="16">
        <v>0</v>
      </c>
      <c r="KM15" s="16">
        <v>0</v>
      </c>
      <c r="KN15" s="16">
        <v>0</v>
      </c>
      <c r="KO15" s="25" t="e">
        <f>SUM(#REF!)</f>
        <v>#REF!</v>
      </c>
      <c r="KP15" s="16">
        <v>0</v>
      </c>
      <c r="KQ15" s="16">
        <v>0</v>
      </c>
      <c r="KR15" s="16">
        <v>0</v>
      </c>
      <c r="KS15" s="16">
        <v>0</v>
      </c>
      <c r="KT15" s="16">
        <v>0</v>
      </c>
      <c r="KU15" s="16">
        <v>0</v>
      </c>
      <c r="KV15" s="16" t="e">
        <f>SUM(#REF!+#REF!+#REF!+#REF!+#REF!+#REF!+#REF!+#REF!)</f>
        <v>#REF!</v>
      </c>
      <c r="KW15" s="27">
        <v>0</v>
      </c>
      <c r="KX15" s="27">
        <v>38.665445420745051</v>
      </c>
      <c r="KY15" s="27">
        <v>0</v>
      </c>
      <c r="KZ15" s="27">
        <v>3.2984664807588837</v>
      </c>
      <c r="LA15" s="27">
        <v>0</v>
      </c>
      <c r="LB15" s="27">
        <v>0</v>
      </c>
      <c r="LC15" s="27">
        <v>41779.007433737665</v>
      </c>
      <c r="LD15" s="27">
        <v>41781.039329608757</v>
      </c>
      <c r="LE15" s="27">
        <v>41781.039329608757</v>
      </c>
      <c r="LF15" s="27">
        <v>41783.618996950172</v>
      </c>
      <c r="LG15" s="27">
        <v>0</v>
      </c>
      <c r="LH15" s="27">
        <v>17.698595736215427</v>
      </c>
      <c r="LI15" s="27">
        <v>0</v>
      </c>
      <c r="LJ15" s="27">
        <v>0</v>
      </c>
      <c r="LK15" s="27">
        <v>91.219703904578765</v>
      </c>
      <c r="LL15" s="27">
        <v>0</v>
      </c>
      <c r="LM15" s="27">
        <v>673.99089125716284</v>
      </c>
      <c r="LN15" s="27">
        <v>673.88470568991568</v>
      </c>
      <c r="LO15" s="27">
        <v>120.52385798585578</v>
      </c>
      <c r="LP15" s="27">
        <v>28.628877478916937</v>
      </c>
      <c r="LQ15" s="27">
        <v>673.94518964863039</v>
      </c>
      <c r="LR15" s="27">
        <v>242.69898104906827</v>
      </c>
      <c r="LS15" s="27">
        <v>673.95637947546174</v>
      </c>
      <c r="LT15" s="27">
        <v>0</v>
      </c>
      <c r="LU15" s="27">
        <v>49.379704611775821</v>
      </c>
      <c r="LV15" s="27">
        <v>49.410741657776498</v>
      </c>
      <c r="LW15" s="27">
        <v>56.574645476691835</v>
      </c>
      <c r="LX15" s="27">
        <v>36.820773020682033</v>
      </c>
      <c r="LY15" s="27">
        <v>56.136180946378659</v>
      </c>
      <c r="LZ15" s="27">
        <v>73.785364763059803</v>
      </c>
      <c r="MA15" s="27">
        <v>0.3047755465910908</v>
      </c>
      <c r="MB15" s="27">
        <v>73.970350268729874</v>
      </c>
      <c r="MC15" s="27">
        <v>40.972080987467116</v>
      </c>
      <c r="MD15" s="27">
        <v>56.217513319295051</v>
      </c>
      <c r="ME15" s="27">
        <v>0</v>
      </c>
      <c r="MF15" s="27">
        <v>0</v>
      </c>
      <c r="MG15" s="27">
        <v>7673.8385388201623</v>
      </c>
      <c r="MH15" s="27">
        <v>7673.8385388201623</v>
      </c>
      <c r="MI15" s="27">
        <v>823.32378293392048</v>
      </c>
      <c r="MJ15" s="27">
        <v>148.27062374750869</v>
      </c>
      <c r="MK15" s="27">
        <v>0</v>
      </c>
      <c r="ML15" s="27">
        <v>147.43651049796867</v>
      </c>
      <c r="MM15" s="27">
        <v>147.43651049796867</v>
      </c>
      <c r="MN15" s="27">
        <v>0</v>
      </c>
      <c r="MO15" s="27">
        <v>1.7175795247889027</v>
      </c>
      <c r="MP15" s="27">
        <v>0</v>
      </c>
      <c r="MQ15" s="27">
        <v>0</v>
      </c>
      <c r="MR15" s="27">
        <v>25.730771223419161</v>
      </c>
      <c r="MS15" s="27">
        <v>471.29424546606032</v>
      </c>
      <c r="MT15" s="27">
        <v>0</v>
      </c>
      <c r="MU15" s="27">
        <v>471.95273732817338</v>
      </c>
      <c r="MV15" s="27">
        <v>60.205214239040508</v>
      </c>
      <c r="MW15" s="27">
        <v>37974.474261740426</v>
      </c>
      <c r="MX15" s="27">
        <v>36.921540355989734</v>
      </c>
      <c r="MY15" s="27">
        <v>10822.199264231194</v>
      </c>
      <c r="MZ15" s="27">
        <v>37974.474261740426</v>
      </c>
      <c r="NA15" s="27">
        <v>0</v>
      </c>
      <c r="NB15" s="27">
        <v>0</v>
      </c>
      <c r="NC15" s="27">
        <v>0</v>
      </c>
      <c r="ND15" s="27">
        <v>181.60394000163265</v>
      </c>
      <c r="NE15" s="27">
        <v>3.0488155547686162</v>
      </c>
      <c r="NF15" s="27">
        <v>3533.0997757340797</v>
      </c>
      <c r="NG15" s="27">
        <v>81.769188419586953</v>
      </c>
      <c r="NH15" s="27">
        <v>0</v>
      </c>
      <c r="NI15" s="27">
        <v>3559.2540524561532</v>
      </c>
      <c r="NJ15" s="27">
        <v>0</v>
      </c>
      <c r="NK15" s="27">
        <v>7.4346976282343409</v>
      </c>
      <c r="NL15" s="27">
        <v>104.79149150538726</v>
      </c>
      <c r="NM15" s="27">
        <v>130.44888102232284</v>
      </c>
      <c r="NN15" s="27">
        <v>1078.3963567054598</v>
      </c>
      <c r="NO15" s="27">
        <v>7758.4285647962861</v>
      </c>
      <c r="NP15" s="27">
        <v>159.86281319419808</v>
      </c>
      <c r="NQ15" s="27">
        <v>104.16391890162403</v>
      </c>
      <c r="NR15" s="27">
        <v>102.5524660502568</v>
      </c>
      <c r="NS15" s="27">
        <v>1850.4491776116276</v>
      </c>
      <c r="NT15" s="27">
        <v>23312.80636163093</v>
      </c>
      <c r="NU15" s="27">
        <v>249.87843283789667</v>
      </c>
      <c r="NV15" s="27">
        <v>615.61079666814305</v>
      </c>
      <c r="NW15" s="27">
        <v>28401.971760563833</v>
      </c>
      <c r="NX15" s="27">
        <v>28402.568531696896</v>
      </c>
      <c r="NY15" s="27">
        <v>272.10831950256016</v>
      </c>
      <c r="NZ15" s="27">
        <v>0</v>
      </c>
      <c r="OA15" s="27">
        <v>549.19858548574518</v>
      </c>
      <c r="OB15" s="27">
        <v>0</v>
      </c>
      <c r="OC15" s="27">
        <v>271.53333908490436</v>
      </c>
      <c r="OD15" s="27">
        <v>53.735197471320575</v>
      </c>
      <c r="OE15" s="27">
        <v>1621.4109727335899</v>
      </c>
      <c r="OF15" s="27">
        <v>3.0744932626553245</v>
      </c>
      <c r="OG15" s="27">
        <v>0</v>
      </c>
      <c r="OH15" s="27">
        <v>0</v>
      </c>
      <c r="OI15" s="27">
        <v>0</v>
      </c>
      <c r="OJ15" s="27">
        <v>9.6031093866763459</v>
      </c>
      <c r="OK15" s="27">
        <v>1322.3306357428851</v>
      </c>
      <c r="OL15" s="27">
        <v>714.15347661411886</v>
      </c>
      <c r="OM15" s="27">
        <v>61.272075886672894</v>
      </c>
      <c r="ON15" s="27">
        <v>1323.382832827986</v>
      </c>
      <c r="OO15" s="27">
        <v>835.82635313407945</v>
      </c>
      <c r="OP15" s="27">
        <v>95.823905388906937</v>
      </c>
      <c r="OQ15" s="27">
        <v>84.304626498097704</v>
      </c>
      <c r="OR15" s="27">
        <v>14666.83347753781</v>
      </c>
      <c r="OS15" s="27">
        <v>0</v>
      </c>
      <c r="OT15" s="27">
        <v>14662.48911561127</v>
      </c>
      <c r="OU15" s="27">
        <v>96.470854061236054</v>
      </c>
      <c r="OV15" s="27">
        <v>108.2472045000395</v>
      </c>
      <c r="OW15" s="27">
        <v>1722.0737126073309</v>
      </c>
      <c r="OX15" s="27">
        <v>1722.2093450872924</v>
      </c>
      <c r="OY15" s="27">
        <v>1722.2093450872924</v>
      </c>
      <c r="OZ15" s="27">
        <v>8302.9586367403354</v>
      </c>
      <c r="PA15" s="27">
        <v>8301.9967238896152</v>
      </c>
      <c r="PB15" s="27">
        <v>0</v>
      </c>
      <c r="PC15" s="27">
        <v>25.336830425129733</v>
      </c>
      <c r="PD15" s="27">
        <v>0</v>
      </c>
      <c r="PE15" s="27">
        <v>30.820434510752236</v>
      </c>
      <c r="PF15" s="27">
        <v>21.489296809903458</v>
      </c>
      <c r="PG15" s="27">
        <v>30.653293834186922</v>
      </c>
      <c r="PH15" s="27">
        <v>28.158374707570808</v>
      </c>
      <c r="PI15" s="27">
        <v>30.770021396185673</v>
      </c>
      <c r="PJ15" s="27">
        <v>15810.202680332202</v>
      </c>
      <c r="PK15" s="27">
        <v>83.406849023269757</v>
      </c>
      <c r="PL15" s="27">
        <v>1.7128680187546446</v>
      </c>
      <c r="PM15" s="27">
        <v>65.687051509900172</v>
      </c>
      <c r="PN15" s="27">
        <v>0</v>
      </c>
      <c r="PO15" s="27">
        <v>29.432601514535992</v>
      </c>
      <c r="PP15" s="27">
        <v>2462.6875960480997</v>
      </c>
      <c r="PQ15" s="27">
        <v>40.297098854234171</v>
      </c>
      <c r="PR15" s="27">
        <v>40.279607388081985</v>
      </c>
      <c r="PS15" s="27">
        <v>0</v>
      </c>
      <c r="PT15" s="27">
        <v>158.54076460098517</v>
      </c>
      <c r="PU15" s="27">
        <v>995.24534245985035</v>
      </c>
      <c r="PV15" s="27">
        <v>995.26118489889052</v>
      </c>
      <c r="PW15" s="27">
        <v>995.2787352588681</v>
      </c>
      <c r="PX15" s="27">
        <v>995.27637950585097</v>
      </c>
      <c r="PY15" s="27">
        <v>137.40447738069852</v>
      </c>
      <c r="PZ15" s="27">
        <v>137.40188605237967</v>
      </c>
      <c r="QA15" s="27">
        <v>21.6596177530419</v>
      </c>
      <c r="QB15" s="27">
        <v>13.911899442656518</v>
      </c>
      <c r="QC15" s="27">
        <v>3.3039436065237089</v>
      </c>
      <c r="QD15" s="27">
        <v>97.507738751725469</v>
      </c>
      <c r="QE15" s="27">
        <v>97.267864200756279</v>
      </c>
      <c r="QF15" s="27">
        <v>96.829811927221115</v>
      </c>
      <c r="QG15" s="27">
        <v>32.125933939019816</v>
      </c>
      <c r="QH15" s="27">
        <v>4.0557232881150664</v>
      </c>
      <c r="QI15" s="27">
        <v>97.586597583973855</v>
      </c>
      <c r="QJ15" s="27">
        <v>0</v>
      </c>
      <c r="QK15" s="27">
        <v>0</v>
      </c>
      <c r="QL15" s="27">
        <v>5.655750737349222</v>
      </c>
      <c r="QM15" s="27">
        <v>0</v>
      </c>
      <c r="QN15" s="27">
        <v>0</v>
      </c>
      <c r="QO15" s="27">
        <v>1.7182862506940417</v>
      </c>
      <c r="QP15" s="27">
        <v>0</v>
      </c>
      <c r="QQ15" s="27">
        <v>74.191378795562017</v>
      </c>
      <c r="QR15" s="27">
        <v>0</v>
      </c>
      <c r="QS15" s="27">
        <v>10.43851830037579</v>
      </c>
      <c r="QT15" s="27">
        <v>5.8818441331681974</v>
      </c>
      <c r="QU15" s="27">
        <v>7.8656826427181281</v>
      </c>
      <c r="QV15" s="27">
        <v>13.902181961460858</v>
      </c>
      <c r="QW15" s="27">
        <v>37.893406263206387</v>
      </c>
      <c r="QX15" s="27">
        <v>30.378377457087939</v>
      </c>
      <c r="QY15" s="27">
        <v>19.322298503271732</v>
      </c>
      <c r="QZ15" s="27">
        <v>220.23086886054764</v>
      </c>
      <c r="RA15" s="27">
        <v>220.09588421266616</v>
      </c>
      <c r="RB15" s="27">
        <v>220.09935894836642</v>
      </c>
      <c r="RC15" s="27">
        <v>18.081758964451492</v>
      </c>
      <c r="RD15" s="27">
        <v>157.61866397625536</v>
      </c>
      <c r="RE15" s="27">
        <v>3.1525275813477296</v>
      </c>
      <c r="RF15" s="27">
        <v>34.683574989716988</v>
      </c>
      <c r="RG15" s="27">
        <v>8.5235266727514585</v>
      </c>
      <c r="RH15" s="27">
        <v>14.912093279904148</v>
      </c>
      <c r="RI15" s="27">
        <v>0</v>
      </c>
      <c r="RJ15" s="27">
        <v>0</v>
      </c>
      <c r="RK15" s="27">
        <v>0.62716034698522238</v>
      </c>
      <c r="RL15" s="27">
        <v>0</v>
      </c>
      <c r="RM15" s="27">
        <v>0</v>
      </c>
      <c r="RN15" s="27">
        <v>0</v>
      </c>
      <c r="RO15" s="27">
        <v>0</v>
      </c>
      <c r="RP15" s="27">
        <v>0</v>
      </c>
      <c r="RQ15" s="27">
        <v>0</v>
      </c>
      <c r="RR15" s="27">
        <v>37.70535827861405</v>
      </c>
      <c r="RS15" s="27">
        <v>9.163113616902038</v>
      </c>
      <c r="RT15" s="27">
        <v>0</v>
      </c>
      <c r="RU15" s="27">
        <v>0</v>
      </c>
      <c r="RV15" s="27">
        <v>0</v>
      </c>
      <c r="RW15" s="27">
        <v>0</v>
      </c>
      <c r="RX15" s="27">
        <v>123.67856463874435</v>
      </c>
      <c r="RY15" s="27">
        <v>145.34483739405965</v>
      </c>
      <c r="RZ15" s="27">
        <v>0</v>
      </c>
      <c r="SA15" s="27">
        <v>123.65936525165476</v>
      </c>
      <c r="SB15" s="27">
        <v>123.65936525165476</v>
      </c>
      <c r="SC15" s="27">
        <v>82.598707950743574</v>
      </c>
      <c r="SD15" s="27">
        <v>163.19072658767107</v>
      </c>
      <c r="SE15" s="27">
        <v>231.20555654762202</v>
      </c>
      <c r="SF15" s="27">
        <v>563.0394589749352</v>
      </c>
      <c r="SG15" s="27">
        <v>224.80438666182769</v>
      </c>
      <c r="SH15" s="27">
        <v>224.72246535065705</v>
      </c>
      <c r="SI15" s="27">
        <v>82.690700106062479</v>
      </c>
      <c r="SJ15" s="27">
        <v>224.68771799365442</v>
      </c>
      <c r="SK15" s="27">
        <v>9.3032220275957975</v>
      </c>
      <c r="SL15" s="27">
        <v>0</v>
      </c>
      <c r="SM15" s="27">
        <v>0</v>
      </c>
      <c r="SN15" s="27">
        <v>5.1238805999068759</v>
      </c>
      <c r="SO15" s="27">
        <v>0</v>
      </c>
      <c r="SP15" s="27">
        <v>0</v>
      </c>
      <c r="SQ15" s="27">
        <v>2.9275531682118903</v>
      </c>
      <c r="SR15" s="27">
        <v>2.9479304318100583</v>
      </c>
      <c r="SS15" s="27">
        <v>0</v>
      </c>
      <c r="ST15" s="27">
        <v>0</v>
      </c>
      <c r="SU15" s="27">
        <v>9.7822644036290207E-2</v>
      </c>
      <c r="SV15" s="27">
        <v>0</v>
      </c>
      <c r="SW15" s="27">
        <v>0.2169059590521715</v>
      </c>
      <c r="SX15" s="27">
        <v>12.896275423146689</v>
      </c>
      <c r="SY15" s="27">
        <v>0</v>
      </c>
      <c r="SZ15" s="27">
        <v>72.466849799372582</v>
      </c>
      <c r="TA15" s="27">
        <v>14.159430190931369</v>
      </c>
      <c r="TB15" s="27">
        <v>33.76100321438377</v>
      </c>
      <c r="TC15" s="27">
        <v>33.598927406805274</v>
      </c>
      <c r="TD15" s="27">
        <v>717.40930396526767</v>
      </c>
      <c r="TE15" s="27">
        <v>323.49247546278576</v>
      </c>
      <c r="TF15" s="27">
        <v>49.365746775149333</v>
      </c>
      <c r="TG15" s="27">
        <v>2.9475770688574885</v>
      </c>
      <c r="TH15" s="27">
        <v>184.51841874059949</v>
      </c>
      <c r="TI15" s="27">
        <v>0</v>
      </c>
      <c r="TJ15" s="27">
        <v>3.5734417516832901</v>
      </c>
      <c r="TK15" s="27">
        <v>0.33086551125579677</v>
      </c>
      <c r="TL15" s="27">
        <v>127.61885602902011</v>
      </c>
      <c r="TM15" s="27">
        <v>19.544799375739583</v>
      </c>
      <c r="TN15" s="27">
        <v>38.422213921726467</v>
      </c>
      <c r="TO15" s="27">
        <v>72.587935504453029</v>
      </c>
      <c r="TP15" s="27">
        <v>86.486289367261051</v>
      </c>
      <c r="TQ15" s="27">
        <v>3.0087677534774193</v>
      </c>
      <c r="TR15" s="27">
        <v>72.664438583684301</v>
      </c>
      <c r="TS15" s="27">
        <v>41.864558018006512</v>
      </c>
      <c r="TT15" s="27">
        <v>41.861790008211393</v>
      </c>
      <c r="TU15" s="27">
        <v>41.870918551152769</v>
      </c>
      <c r="TV15" s="27">
        <v>45.623220850661589</v>
      </c>
      <c r="TW15" s="27">
        <v>97.178757842883371</v>
      </c>
      <c r="TX15" s="27">
        <v>41.801718306274587</v>
      </c>
      <c r="TY15" s="27">
        <v>16.193622921222435</v>
      </c>
      <c r="TZ15" s="27">
        <v>16.210937705898335</v>
      </c>
      <c r="UA15" s="27">
        <v>20.727387390338446</v>
      </c>
      <c r="UB15" s="27">
        <v>20.727564071814729</v>
      </c>
      <c r="UC15" s="27">
        <v>8.8575135567549523</v>
      </c>
      <c r="UD15" s="27">
        <v>0</v>
      </c>
      <c r="UE15" s="27">
        <v>0</v>
      </c>
      <c r="UF15" s="27">
        <v>0</v>
      </c>
      <c r="UG15" s="27">
        <v>9.199215531889543E-2</v>
      </c>
      <c r="UH15" s="27">
        <v>1.3504943108947447</v>
      </c>
      <c r="UI15" s="27">
        <v>0</v>
      </c>
      <c r="UJ15" s="27">
        <v>0</v>
      </c>
      <c r="UK15" s="27">
        <v>46.459336490266175</v>
      </c>
      <c r="UL15" s="27">
        <v>46.825714978255192</v>
      </c>
      <c r="UM15" s="27">
        <v>46.88207636919001</v>
      </c>
      <c r="UN15" s="27">
        <v>0</v>
      </c>
      <c r="UO15" s="27">
        <v>46.96882697404579</v>
      </c>
      <c r="UP15" s="27">
        <v>45.573219992873028</v>
      </c>
      <c r="UQ15" s="27">
        <v>108.78749645451808</v>
      </c>
      <c r="UR15" s="27">
        <v>0</v>
      </c>
      <c r="US15" s="27">
        <v>71.114529779889565</v>
      </c>
      <c r="UT15" s="27">
        <v>39.367106456896991</v>
      </c>
      <c r="UU15" s="27">
        <v>1473.7127969692438</v>
      </c>
      <c r="UV15" s="27">
        <v>10.785461825973492</v>
      </c>
      <c r="UW15" s="27">
        <v>12.241965022639052</v>
      </c>
      <c r="UX15" s="27">
        <v>888.77696706304505</v>
      </c>
      <c r="UY15" s="27">
        <v>2600.373703701996</v>
      </c>
      <c r="UZ15" s="27">
        <v>1474.7455590919531</v>
      </c>
      <c r="VA15" s="27">
        <v>0</v>
      </c>
      <c r="VB15" s="27">
        <v>2.3561652739072021</v>
      </c>
      <c r="VC15" s="27">
        <v>102.05746344753251</v>
      </c>
      <c r="VD15" s="27">
        <v>0</v>
      </c>
      <c r="VE15" s="27">
        <v>0</v>
      </c>
      <c r="VF15" s="27">
        <v>0</v>
      </c>
      <c r="VG15" s="27">
        <v>0</v>
      </c>
      <c r="VH15" s="27">
        <v>0</v>
      </c>
      <c r="VI15" s="27">
        <v>0</v>
      </c>
      <c r="VJ15" s="27">
        <v>0</v>
      </c>
      <c r="VK15" s="27">
        <v>0</v>
      </c>
      <c r="VL15" s="27">
        <v>0</v>
      </c>
      <c r="VM15" s="27">
        <v>0</v>
      </c>
      <c r="VN15" s="27">
        <v>0.2001212188051259</v>
      </c>
      <c r="VO15" s="27">
        <v>0</v>
      </c>
      <c r="VP15" s="27">
        <v>11.295128991229396</v>
      </c>
      <c r="VQ15" s="27">
        <v>13.481032215823584</v>
      </c>
      <c r="VR15" s="27">
        <v>0</v>
      </c>
      <c r="VS15" s="27">
        <v>0</v>
      </c>
      <c r="VT15" s="27">
        <v>0</v>
      </c>
      <c r="VU15" s="27">
        <v>14.22162207058358</v>
      </c>
      <c r="VV15" s="27">
        <v>14.22162207058358</v>
      </c>
      <c r="VW15" s="27">
        <v>0</v>
      </c>
      <c r="VX15" s="27">
        <v>0</v>
      </c>
      <c r="VY15" s="27">
        <v>0</v>
      </c>
      <c r="VZ15" s="27">
        <v>43.769302120006337</v>
      </c>
      <c r="WA15" s="27">
        <v>31.74801226124686</v>
      </c>
      <c r="WB15" s="27">
        <v>0</v>
      </c>
      <c r="WC15" s="27">
        <v>17.916326208823595</v>
      </c>
      <c r="WD15" s="27">
        <v>72.739763786407011</v>
      </c>
      <c r="WE15" s="27">
        <v>35.778234522951507</v>
      </c>
      <c r="WF15" s="27">
        <v>25.276817617018366</v>
      </c>
      <c r="WG15" s="27">
        <v>62.91833498886821</v>
      </c>
      <c r="WH15" s="27">
        <v>17.868739997877583</v>
      </c>
      <c r="WI15" s="27">
        <v>0</v>
      </c>
      <c r="WJ15" s="27">
        <v>5.6533360905066647</v>
      </c>
      <c r="WK15" s="27">
        <v>144.46143001263619</v>
      </c>
      <c r="WL15" s="27">
        <v>0.40495394364451026</v>
      </c>
      <c r="WM15" s="27">
        <v>107.89955424853666</v>
      </c>
      <c r="WN15" s="27">
        <v>686.98958304272912</v>
      </c>
      <c r="WO15" s="27">
        <v>40.558469651484657</v>
      </c>
      <c r="WP15" s="27">
        <v>40.558469651484657</v>
      </c>
      <c r="WQ15" s="27">
        <v>66.024866492556498</v>
      </c>
      <c r="WR15" s="27">
        <v>195.80388914445862</v>
      </c>
      <c r="WS15" s="27">
        <v>195.85565681701007</v>
      </c>
      <c r="WT15" s="27">
        <v>0</v>
      </c>
      <c r="WU15" s="27">
        <v>0</v>
      </c>
      <c r="WV15" s="27">
        <v>8.7777124232997004</v>
      </c>
      <c r="WW15" s="27">
        <v>8.7298906370519767</v>
      </c>
      <c r="WX15" s="27">
        <v>0</v>
      </c>
      <c r="WY15" s="27">
        <v>98.747866033767707</v>
      </c>
      <c r="WZ15" s="27">
        <v>193.25231415778057</v>
      </c>
      <c r="XA15" s="27">
        <v>167.4432730403673</v>
      </c>
      <c r="XB15" s="27">
        <v>22.665759866657783</v>
      </c>
      <c r="XC15" s="27">
        <v>8.1792922631234539</v>
      </c>
      <c r="XD15" s="27">
        <v>23.864720364725692</v>
      </c>
      <c r="XE15" s="27">
        <v>28.060022019105666</v>
      </c>
      <c r="XF15" s="27">
        <v>188.41377414207349</v>
      </c>
      <c r="XG15" s="27">
        <v>27.754716428085718</v>
      </c>
      <c r="XH15" s="27">
        <v>9.252219974774949</v>
      </c>
      <c r="XI15" s="27">
        <v>21.077805651636417</v>
      </c>
      <c r="XJ15" s="27">
        <v>0.14458434142630491</v>
      </c>
      <c r="XK15" s="27">
        <v>9.2516310365206671</v>
      </c>
      <c r="XL15" s="27">
        <v>9.2516310365206671</v>
      </c>
      <c r="XM15" s="27">
        <v>21.190528433506049</v>
      </c>
      <c r="XN15" s="27">
        <v>9.2547524092683631</v>
      </c>
      <c r="XO15" s="27">
        <v>9.2547524092683631</v>
      </c>
      <c r="XP15" s="27">
        <v>0</v>
      </c>
      <c r="XQ15" s="27">
        <v>9.6282570501342004</v>
      </c>
      <c r="XR15" s="27">
        <v>9.6282570501342004</v>
      </c>
      <c r="XS15" s="27">
        <v>9.2692402903237081</v>
      </c>
      <c r="XT15" s="27">
        <v>0</v>
      </c>
      <c r="XU15" s="27">
        <v>0</v>
      </c>
      <c r="XV15" s="27">
        <v>0</v>
      </c>
      <c r="XW15" s="27">
        <v>218.5945628148497</v>
      </c>
      <c r="XX15" s="27">
        <v>96.578158611166273</v>
      </c>
      <c r="XY15" s="27">
        <v>140.94976788382712</v>
      </c>
      <c r="XZ15" s="27">
        <v>14.711972061099022</v>
      </c>
      <c r="YA15" s="27">
        <v>218.37647897928895</v>
      </c>
      <c r="YB15" s="27">
        <v>0</v>
      </c>
      <c r="YC15" s="27">
        <v>0</v>
      </c>
      <c r="YD15" s="27">
        <v>11.399960000491646</v>
      </c>
      <c r="YE15" s="27">
        <v>0</v>
      </c>
      <c r="YF15" s="27">
        <v>27.845707388372333</v>
      </c>
      <c r="YG15" s="27">
        <v>27.845354025419766</v>
      </c>
      <c r="YH15" s="27">
        <v>0</v>
      </c>
      <c r="YI15" s="27">
        <v>80.877418114952704</v>
      </c>
      <c r="YJ15" s="27">
        <v>4.4860604705191438</v>
      </c>
      <c r="YK15" s="27">
        <v>0</v>
      </c>
      <c r="YL15" s="27">
        <v>0</v>
      </c>
      <c r="YM15" s="27">
        <v>0</v>
      </c>
      <c r="YN15" s="27">
        <v>0</v>
      </c>
      <c r="YO15" s="27">
        <v>0</v>
      </c>
      <c r="YP15" s="27">
        <v>0.13097986775238377</v>
      </c>
      <c r="YQ15" s="27">
        <v>0</v>
      </c>
      <c r="YR15" s="27">
        <v>0</v>
      </c>
      <c r="YS15" s="27">
        <v>0</v>
      </c>
      <c r="YT15" s="27">
        <v>0.34234980721430164</v>
      </c>
      <c r="YU15" s="27">
        <v>0.34234980721430164</v>
      </c>
      <c r="YV15" s="27">
        <v>0.34234980721430164</v>
      </c>
      <c r="YW15" s="27">
        <v>0</v>
      </c>
      <c r="YX15" s="27">
        <v>36.242376761151384</v>
      </c>
      <c r="YY15" s="27">
        <v>0.2247388378341261</v>
      </c>
      <c r="YZ15" s="27">
        <v>0.23210056601265486</v>
      </c>
      <c r="ZA15" s="27">
        <v>0</v>
      </c>
      <c r="ZB15" s="27">
        <v>0</v>
      </c>
      <c r="ZC15" s="27">
        <v>0</v>
      </c>
      <c r="ZD15" s="27">
        <v>7.2868152325840549</v>
      </c>
      <c r="ZE15" s="27">
        <v>0.33828613325975376</v>
      </c>
      <c r="ZF15" s="27">
        <v>4.0356993874694682</v>
      </c>
      <c r="ZG15" s="27">
        <v>0</v>
      </c>
      <c r="ZH15" s="27">
        <v>0</v>
      </c>
      <c r="ZI15" s="27">
        <v>3.1226684118556172</v>
      </c>
      <c r="ZJ15" s="27">
        <v>0</v>
      </c>
      <c r="ZK15" s="27">
        <v>0.23286618574322188</v>
      </c>
      <c r="ZL15" s="27">
        <v>0.10100291060941463</v>
      </c>
      <c r="ZM15" s="27">
        <v>0.16142797549877874</v>
      </c>
      <c r="ZN15" s="27">
        <v>0</v>
      </c>
      <c r="ZO15" s="27">
        <v>0.10147406121284047</v>
      </c>
      <c r="ZP15" s="27">
        <v>0.21820162321159256</v>
      </c>
      <c r="ZQ15" s="27">
        <v>0.13999062304290297</v>
      </c>
      <c r="ZR15" s="27">
        <v>0</v>
      </c>
      <c r="ZS15" s="27">
        <v>0.59936246138309779</v>
      </c>
      <c r="ZT15" s="27">
        <v>0.70283891266049814</v>
      </c>
      <c r="ZU15" s="27">
        <v>0.46290546786588865</v>
      </c>
      <c r="ZV15" s="27">
        <v>0.87445551995836068</v>
      </c>
      <c r="ZW15" s="27">
        <v>0.87445551995836068</v>
      </c>
      <c r="ZX15" s="27">
        <v>0.49623937305826693</v>
      </c>
      <c r="ZY15" s="27">
        <v>0.49623937305826693</v>
      </c>
      <c r="ZZ15" s="27">
        <v>0.51202291827303259</v>
      </c>
      <c r="AAA15" s="27">
        <v>0.49782950634482909</v>
      </c>
      <c r="AAB15" s="27">
        <v>4.6882429732142583</v>
      </c>
      <c r="AAC15" s="27">
        <v>0.39924124257797194</v>
      </c>
      <c r="AAD15" s="27">
        <v>2.295740209017838</v>
      </c>
      <c r="AAE15" s="27">
        <v>0.22774242293096583</v>
      </c>
    </row>
    <row r="16" spans="1:707">
      <c r="A16" s="14" t="s">
        <v>825</v>
      </c>
      <c r="B16" s="14" t="e">
        <f>_xlfn.CONCAT(#REF!," ","[",#REF!,"]")</f>
        <v>#REF!</v>
      </c>
      <c r="C16" s="15" t="s">
        <v>826</v>
      </c>
      <c r="D16" s="14" t="s">
        <v>795</v>
      </c>
      <c r="E16" s="16">
        <v>3251</v>
      </c>
      <c r="F16" s="17">
        <v>44603</v>
      </c>
      <c r="G16" s="14" t="s">
        <v>769</v>
      </c>
      <c r="H16" s="14" t="s">
        <v>827</v>
      </c>
      <c r="I16" s="18">
        <v>1.0061</v>
      </c>
      <c r="J16" s="19">
        <v>44706</v>
      </c>
      <c r="K16" s="1" t="s">
        <v>828</v>
      </c>
      <c r="L16" s="18"/>
      <c r="M16" s="20" t="s">
        <v>829</v>
      </c>
      <c r="N16" s="20" t="s">
        <v>830</v>
      </c>
      <c r="O16" s="20" t="s">
        <v>831</v>
      </c>
      <c r="P16" s="21">
        <v>39.85</v>
      </c>
      <c r="Q16" s="22">
        <v>45</v>
      </c>
      <c r="R16" s="20" t="s">
        <v>832</v>
      </c>
      <c r="S16" s="20" t="s">
        <v>833</v>
      </c>
      <c r="T16" s="20" t="s">
        <v>834</v>
      </c>
      <c r="U16" s="16">
        <v>1</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1</v>
      </c>
      <c r="AS16" s="24" t="s">
        <v>725</v>
      </c>
      <c r="AT16" s="24" t="s">
        <v>725</v>
      </c>
      <c r="AU16" s="25" t="e">
        <f>#REF!+#REF!</f>
        <v>#REF!</v>
      </c>
      <c r="AV16" s="26" t="e">
        <f>SUM(#REF!)</f>
        <v>#REF!</v>
      </c>
      <c r="AW16" s="16">
        <v>0</v>
      </c>
      <c r="AX16" s="16">
        <v>0</v>
      </c>
      <c r="AY16" s="26" t="e">
        <f>SUM(#REF!)</f>
        <v>#REF!</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s="16">
        <v>0</v>
      </c>
      <c r="BV16" s="16">
        <v>0</v>
      </c>
      <c r="BW16" s="16">
        <v>0</v>
      </c>
      <c r="BX16" s="16">
        <v>0</v>
      </c>
      <c r="BY16" s="16">
        <v>0</v>
      </c>
      <c r="BZ16" s="16">
        <v>0</v>
      </c>
      <c r="CA16" s="16">
        <v>0</v>
      </c>
      <c r="CB16" s="16">
        <v>0</v>
      </c>
      <c r="CC16" s="16">
        <v>0</v>
      </c>
      <c r="CD16" s="16">
        <v>0</v>
      </c>
      <c r="CE16" s="16">
        <v>0</v>
      </c>
      <c r="CF16" s="16">
        <v>0</v>
      </c>
      <c r="CG16" s="16">
        <v>0</v>
      </c>
      <c r="CH16" s="16">
        <v>0</v>
      </c>
      <c r="CI16" s="16">
        <v>0</v>
      </c>
      <c r="CJ16" s="16">
        <v>0</v>
      </c>
      <c r="CK16" s="16">
        <v>0</v>
      </c>
      <c r="CL16" s="25" t="e">
        <f>SUM(#REF!)</f>
        <v>#REF!</v>
      </c>
      <c r="CM16" s="16">
        <v>0</v>
      </c>
      <c r="CN16" s="16">
        <v>0</v>
      </c>
      <c r="CO16" s="16">
        <v>0</v>
      </c>
      <c r="CP16" s="25" t="e">
        <f>SUM(#REF!,#REF!,#REF!,#REF!,#REF!)</f>
        <v>#REF!</v>
      </c>
      <c r="CQ16" s="26" t="e">
        <f>SUM(#REF!)</f>
        <v>#REF!</v>
      </c>
      <c r="CR16" s="16">
        <v>0</v>
      </c>
      <c r="CS16" s="16">
        <v>0</v>
      </c>
      <c r="CT16" s="16">
        <v>0</v>
      </c>
      <c r="CU16" s="26" t="e">
        <f>SUM(#REF!)</f>
        <v>#REF!</v>
      </c>
      <c r="CV16" s="16">
        <v>0</v>
      </c>
      <c r="CW16" s="16">
        <v>0</v>
      </c>
      <c r="CX16" s="16">
        <v>0</v>
      </c>
      <c r="CY16" s="26" t="e">
        <f>SUM(#REF!)</f>
        <v>#REF!</v>
      </c>
      <c r="CZ16" s="16">
        <v>0</v>
      </c>
      <c r="DA16" s="16">
        <v>0</v>
      </c>
      <c r="DB16" s="16">
        <v>0</v>
      </c>
      <c r="DC16" s="26" t="e">
        <f>SUM(#REF!)</f>
        <v>#REF!</v>
      </c>
      <c r="DD16" s="16">
        <v>0</v>
      </c>
      <c r="DE16" s="16">
        <v>0</v>
      </c>
      <c r="DF16" s="16">
        <v>0</v>
      </c>
      <c r="DG16" s="16">
        <v>0</v>
      </c>
      <c r="DH16" s="16">
        <v>0</v>
      </c>
      <c r="DI16" s="16">
        <v>0</v>
      </c>
      <c r="DJ16" s="26" t="e">
        <f>SUM(#REF!)</f>
        <v>#REF!</v>
      </c>
      <c r="DK16" s="16">
        <v>0</v>
      </c>
      <c r="DL16" s="16">
        <v>0</v>
      </c>
      <c r="DM16" s="16">
        <v>0</v>
      </c>
      <c r="DN16" s="16">
        <v>0</v>
      </c>
      <c r="DO16" s="16">
        <v>0</v>
      </c>
      <c r="DP16" s="16">
        <v>0</v>
      </c>
      <c r="DQ16" s="16">
        <v>1</v>
      </c>
      <c r="DR16" s="16">
        <v>0</v>
      </c>
      <c r="DS16" s="16">
        <v>0</v>
      </c>
      <c r="DT16" s="16">
        <v>0</v>
      </c>
      <c r="DU16" s="16">
        <v>0</v>
      </c>
      <c r="DV16" s="16">
        <v>0</v>
      </c>
      <c r="DW16" s="16">
        <v>0</v>
      </c>
      <c r="DX16" s="16">
        <v>0</v>
      </c>
      <c r="DY16" s="16">
        <v>0</v>
      </c>
      <c r="DZ16" s="16">
        <v>0</v>
      </c>
      <c r="EA16" s="16">
        <v>0</v>
      </c>
      <c r="EB16" s="16">
        <v>0</v>
      </c>
      <c r="EC16" s="16">
        <v>1</v>
      </c>
      <c r="ED16" s="16">
        <v>0</v>
      </c>
      <c r="EE16" s="16">
        <v>0</v>
      </c>
      <c r="EF16" s="16">
        <v>0</v>
      </c>
      <c r="EG16" s="16">
        <v>0</v>
      </c>
      <c r="EH16" s="16">
        <v>0</v>
      </c>
      <c r="EI16" s="16">
        <v>0</v>
      </c>
      <c r="EJ16" s="16">
        <v>0</v>
      </c>
      <c r="EK16" s="16">
        <v>0</v>
      </c>
      <c r="EL16" s="16">
        <v>0</v>
      </c>
      <c r="EM16" s="16">
        <v>0</v>
      </c>
      <c r="EN16" s="16">
        <v>0</v>
      </c>
      <c r="EO16" s="16">
        <v>0</v>
      </c>
      <c r="EP16" s="16">
        <v>0</v>
      </c>
      <c r="EQ16" s="16">
        <v>0</v>
      </c>
      <c r="ER16" s="16">
        <v>0</v>
      </c>
      <c r="ES16" s="16">
        <v>0</v>
      </c>
      <c r="ET16" s="16">
        <v>0</v>
      </c>
      <c r="EU16" s="16">
        <v>0</v>
      </c>
      <c r="EV16" s="16">
        <v>0</v>
      </c>
      <c r="EW16" s="16">
        <v>0</v>
      </c>
      <c r="EX16" s="16">
        <v>0</v>
      </c>
      <c r="EY16" s="16">
        <v>0</v>
      </c>
      <c r="EZ16" s="16">
        <v>0</v>
      </c>
      <c r="FA16" s="16">
        <v>0</v>
      </c>
      <c r="FB16" s="16">
        <v>0</v>
      </c>
      <c r="FC16" s="16">
        <v>0</v>
      </c>
      <c r="FD16" s="25" t="e">
        <f>SUM(#REF!,#REF!,#REF!,#REF!,#REF!)</f>
        <v>#REF!</v>
      </c>
      <c r="FE16" s="26" t="e">
        <f>SUM(#REF!)</f>
        <v>#REF!</v>
      </c>
      <c r="FF16" s="16">
        <v>0</v>
      </c>
      <c r="FG16" s="16">
        <v>0</v>
      </c>
      <c r="FH16" s="16">
        <v>0</v>
      </c>
      <c r="FI16" s="16">
        <v>0</v>
      </c>
      <c r="FJ16" s="16">
        <v>0</v>
      </c>
      <c r="FK16" s="16">
        <v>0</v>
      </c>
      <c r="FL16" s="16">
        <v>0</v>
      </c>
      <c r="FM16" s="16">
        <v>0</v>
      </c>
      <c r="FN16" s="16">
        <v>0</v>
      </c>
      <c r="FO16" s="16">
        <v>0</v>
      </c>
      <c r="FP16" s="26" t="e">
        <f>SUM(#REF!)</f>
        <v>#REF!</v>
      </c>
      <c r="FQ16" s="16">
        <v>0</v>
      </c>
      <c r="FR16" s="16">
        <v>0</v>
      </c>
      <c r="FS16" s="16">
        <v>0</v>
      </c>
      <c r="FT16" s="26" t="e">
        <f>SUM(#REF!)</f>
        <v>#REF!</v>
      </c>
      <c r="FU16" s="16">
        <v>1</v>
      </c>
      <c r="FV16" s="16">
        <v>0</v>
      </c>
      <c r="FW16" s="16">
        <v>0</v>
      </c>
      <c r="FX16" s="16">
        <v>0</v>
      </c>
      <c r="FY16" s="16">
        <v>0</v>
      </c>
      <c r="FZ16" s="16">
        <v>0</v>
      </c>
      <c r="GA16" s="16">
        <v>0</v>
      </c>
      <c r="GB16" s="16">
        <v>0</v>
      </c>
      <c r="GC16" s="16">
        <v>0</v>
      </c>
      <c r="GD16" s="16">
        <v>0</v>
      </c>
      <c r="GE16" s="16">
        <v>0</v>
      </c>
      <c r="GF16" s="16">
        <v>0</v>
      </c>
      <c r="GG16" s="16">
        <v>0</v>
      </c>
      <c r="GH16" s="16">
        <v>0</v>
      </c>
      <c r="GI16" s="26" t="e">
        <f>SUM(#REF!)</f>
        <v>#REF!</v>
      </c>
      <c r="GJ16" s="16">
        <v>0</v>
      </c>
      <c r="GK16" s="16">
        <v>0</v>
      </c>
      <c r="GL16" s="16">
        <v>0</v>
      </c>
      <c r="GM16" s="16">
        <v>0</v>
      </c>
      <c r="GN16" s="16">
        <v>0</v>
      </c>
      <c r="GO16" s="26" t="e">
        <f>SUM(#REF!)</f>
        <v>#REF!</v>
      </c>
      <c r="GP16" s="16">
        <v>0</v>
      </c>
      <c r="GQ16" s="16">
        <v>0</v>
      </c>
      <c r="GR16" s="16">
        <v>0</v>
      </c>
      <c r="GS16" s="16">
        <v>0</v>
      </c>
      <c r="GT16" s="16">
        <v>0</v>
      </c>
      <c r="GU16" s="16">
        <v>0</v>
      </c>
      <c r="GV16" s="16">
        <v>0</v>
      </c>
      <c r="GW16" s="16">
        <v>0</v>
      </c>
      <c r="GX16" s="16">
        <v>0</v>
      </c>
      <c r="GY16" s="16">
        <v>0</v>
      </c>
      <c r="GZ16" s="16">
        <v>0</v>
      </c>
      <c r="HA16" s="16">
        <v>0</v>
      </c>
      <c r="HB16" s="16">
        <v>0</v>
      </c>
      <c r="HC16" s="16">
        <v>0</v>
      </c>
      <c r="HD16" s="16">
        <v>0</v>
      </c>
      <c r="HE16" s="16">
        <v>0</v>
      </c>
      <c r="HF16" s="16">
        <v>0</v>
      </c>
      <c r="HG16" s="16">
        <v>0</v>
      </c>
      <c r="HH16" s="16">
        <v>0</v>
      </c>
      <c r="HI16" s="16">
        <v>0</v>
      </c>
      <c r="HJ16" s="16">
        <v>0</v>
      </c>
      <c r="HK16" s="16">
        <v>0</v>
      </c>
      <c r="HL16" s="25" t="e">
        <f>SUM(#REF!)</f>
        <v>#REF!</v>
      </c>
      <c r="HM16" s="16">
        <v>0</v>
      </c>
      <c r="HN16" s="16">
        <v>0</v>
      </c>
      <c r="HO16" s="16">
        <v>0</v>
      </c>
      <c r="HP16" s="25" t="e">
        <f>SUM(#REF!)</f>
        <v>#REF!</v>
      </c>
      <c r="HQ16" s="16">
        <v>0</v>
      </c>
      <c r="HR16" s="16">
        <v>0</v>
      </c>
      <c r="HS16" s="16">
        <v>0</v>
      </c>
      <c r="HT16" s="16">
        <v>0</v>
      </c>
      <c r="HU16" s="16">
        <v>0</v>
      </c>
      <c r="HV16" s="16">
        <v>0</v>
      </c>
      <c r="HW16" s="25" t="e">
        <f>SUM(#REF!+#REF!+#REF!+#REF!+#REF!+#REF!+#REF!+#REF!)</f>
        <v>#REF!</v>
      </c>
      <c r="HX16" s="26" t="e">
        <f>SUM(#REF!)</f>
        <v>#REF!</v>
      </c>
      <c r="HY16" s="16">
        <v>0</v>
      </c>
      <c r="HZ16" s="16">
        <v>0</v>
      </c>
      <c r="IA16" s="16">
        <v>0</v>
      </c>
      <c r="IB16" s="26" t="e">
        <f>SUM(#REF!)</f>
        <v>#REF!</v>
      </c>
      <c r="IC16" s="16">
        <v>0</v>
      </c>
      <c r="ID16" s="16">
        <v>0</v>
      </c>
      <c r="IE16" s="16">
        <v>0</v>
      </c>
      <c r="IF16" s="16">
        <v>0</v>
      </c>
      <c r="IG16" s="16">
        <v>0</v>
      </c>
      <c r="IH16" s="16">
        <v>0</v>
      </c>
      <c r="II16" s="26" t="e">
        <f>SUM(#REF!)</f>
        <v>#REF!</v>
      </c>
      <c r="IJ16" s="16">
        <v>0</v>
      </c>
      <c r="IK16" s="16">
        <v>0</v>
      </c>
      <c r="IL16" s="16">
        <v>0</v>
      </c>
      <c r="IM16" s="16">
        <v>0</v>
      </c>
      <c r="IN16" s="16">
        <v>0</v>
      </c>
      <c r="IO16" s="26" t="e">
        <f>SUM(#REF!)</f>
        <v>#REF!</v>
      </c>
      <c r="IP16" s="16">
        <v>0</v>
      </c>
      <c r="IQ16" s="16">
        <v>0</v>
      </c>
      <c r="IR16" s="16">
        <v>0</v>
      </c>
      <c r="IS16" s="16">
        <v>0</v>
      </c>
      <c r="IT16" s="16">
        <v>0</v>
      </c>
      <c r="IU16" s="16">
        <v>0</v>
      </c>
      <c r="IV16" s="16">
        <v>0</v>
      </c>
      <c r="IW16" s="26" t="e">
        <f>SUM(#REF!)</f>
        <v>#REF!</v>
      </c>
      <c r="IX16" s="16">
        <v>0</v>
      </c>
      <c r="IY16" s="16">
        <v>0</v>
      </c>
      <c r="IZ16" s="16">
        <v>0</v>
      </c>
      <c r="JA16" s="16">
        <v>0</v>
      </c>
      <c r="JB16" s="16">
        <v>0</v>
      </c>
      <c r="JC16" s="16">
        <v>0</v>
      </c>
      <c r="JD16" s="16">
        <v>0</v>
      </c>
      <c r="JE16" s="16">
        <v>0</v>
      </c>
      <c r="JF16" s="26" t="e">
        <f>SUM(#REF!)</f>
        <v>#REF!</v>
      </c>
      <c r="JG16" s="16">
        <v>0</v>
      </c>
      <c r="JH16" s="16">
        <v>0</v>
      </c>
      <c r="JI16" s="16">
        <v>0</v>
      </c>
      <c r="JJ16" s="16">
        <v>0</v>
      </c>
      <c r="JK16" s="16">
        <v>0</v>
      </c>
      <c r="JL16" s="16">
        <v>0</v>
      </c>
      <c r="JM16" s="16">
        <v>0</v>
      </c>
      <c r="JN16" s="26" t="e">
        <f>SUM(#REF!)</f>
        <v>#REF!</v>
      </c>
      <c r="JO16" s="16">
        <v>0</v>
      </c>
      <c r="JP16" s="16">
        <v>0</v>
      </c>
      <c r="JQ16" s="16">
        <v>0</v>
      </c>
      <c r="JR16" s="16">
        <v>0</v>
      </c>
      <c r="JS16" s="16">
        <v>0</v>
      </c>
      <c r="JT16" s="16">
        <v>0</v>
      </c>
      <c r="JU16" s="26" t="e">
        <f>SUM(#REF!)</f>
        <v>#REF!</v>
      </c>
      <c r="JV16" s="16">
        <v>0</v>
      </c>
      <c r="JW16" s="16">
        <v>0</v>
      </c>
      <c r="JX16" s="16">
        <v>0</v>
      </c>
      <c r="JY16" s="16">
        <v>0</v>
      </c>
      <c r="JZ16" s="16">
        <v>0</v>
      </c>
      <c r="KA16" s="16">
        <v>0</v>
      </c>
      <c r="KB16" s="16">
        <v>0</v>
      </c>
      <c r="KC16" s="16">
        <v>0</v>
      </c>
      <c r="KD16" s="16">
        <v>0</v>
      </c>
      <c r="KE16" s="16">
        <v>0</v>
      </c>
      <c r="KF16" s="16">
        <v>0</v>
      </c>
      <c r="KG16" s="16">
        <v>0</v>
      </c>
      <c r="KH16" s="16">
        <v>0</v>
      </c>
      <c r="KI16" s="16">
        <v>0</v>
      </c>
      <c r="KJ16" s="16">
        <v>0</v>
      </c>
      <c r="KK16" s="16">
        <v>0</v>
      </c>
      <c r="KL16" s="16">
        <v>0</v>
      </c>
      <c r="KM16" s="16">
        <v>0</v>
      </c>
      <c r="KN16" s="16">
        <v>0</v>
      </c>
      <c r="KO16" s="25" t="e">
        <f>SUM(#REF!)</f>
        <v>#REF!</v>
      </c>
      <c r="KP16" s="16">
        <v>0</v>
      </c>
      <c r="KQ16" s="16">
        <v>0</v>
      </c>
      <c r="KR16" s="16">
        <v>0</v>
      </c>
      <c r="KS16" s="16">
        <v>0</v>
      </c>
      <c r="KT16" s="16">
        <v>0</v>
      </c>
      <c r="KU16" s="16">
        <v>0</v>
      </c>
      <c r="KV16" s="16" t="e">
        <f>SUM(#REF!+#REF!+#REF!+#REF!+#REF!+#REF!+#REF!+#REF!)</f>
        <v>#REF!</v>
      </c>
      <c r="KW16" s="27">
        <v>0</v>
      </c>
      <c r="KX16" s="27">
        <v>1.1747578763105904</v>
      </c>
      <c r="KY16" s="27">
        <v>0</v>
      </c>
      <c r="KZ16" s="27">
        <v>3.3566691810440203</v>
      </c>
      <c r="LA16" s="27">
        <v>76.521542642045375</v>
      </c>
      <c r="LB16" s="27">
        <v>0</v>
      </c>
      <c r="LC16" s="27">
        <v>1783.2775885129934</v>
      </c>
      <c r="LD16" s="27">
        <v>1783.3640674908077</v>
      </c>
      <c r="LE16" s="27">
        <v>1783.3640674908077</v>
      </c>
      <c r="LF16" s="27">
        <v>1783.4766596897111</v>
      </c>
      <c r="LG16" s="27">
        <v>1.3638655802889905</v>
      </c>
      <c r="LH16" s="27">
        <v>2.0490749154486814</v>
      </c>
      <c r="LI16" s="27">
        <v>1.3587301784194852</v>
      </c>
      <c r="LJ16" s="27">
        <v>0</v>
      </c>
      <c r="LK16" s="27">
        <v>13.05706658421683</v>
      </c>
      <c r="LL16" s="27">
        <v>0</v>
      </c>
      <c r="LM16" s="27">
        <v>42.248842127483655</v>
      </c>
      <c r="LN16" s="27">
        <v>42.259658195899931</v>
      </c>
      <c r="LO16" s="27">
        <v>10.811458451275735</v>
      </c>
      <c r="LP16" s="27">
        <v>6.4878664610877399</v>
      </c>
      <c r="LQ16" s="27">
        <v>42.215947796589802</v>
      </c>
      <c r="LR16" s="27">
        <v>16.504319099009248</v>
      </c>
      <c r="LS16" s="27">
        <v>42.207411925914812</v>
      </c>
      <c r="LT16" s="27">
        <v>15.817335175172643</v>
      </c>
      <c r="LU16" s="27">
        <v>18.876289842430484</v>
      </c>
      <c r="LV16" s="27">
        <v>18.878451073333096</v>
      </c>
      <c r="LW16" s="27">
        <v>0</v>
      </c>
      <c r="LX16" s="27">
        <v>8.7015518256508297</v>
      </c>
      <c r="LY16" s="27">
        <v>0</v>
      </c>
      <c r="LZ16" s="27">
        <v>1.450185935651503</v>
      </c>
      <c r="MA16" s="27">
        <v>0.19313274868693128</v>
      </c>
      <c r="MB16" s="27">
        <v>1.7263476238309168</v>
      </c>
      <c r="MC16" s="27">
        <v>5.1762273229774234</v>
      </c>
      <c r="MD16" s="27">
        <v>0</v>
      </c>
      <c r="ME16" s="27">
        <v>0.45412616493518099</v>
      </c>
      <c r="MF16" s="27">
        <v>0</v>
      </c>
      <c r="MG16" s="27">
        <v>338.49479951533863</v>
      </c>
      <c r="MH16" s="27">
        <v>338.49479951533863</v>
      </c>
      <c r="MI16" s="27">
        <v>37.77644244991869</v>
      </c>
      <c r="MJ16" s="27">
        <v>27.350664575726658</v>
      </c>
      <c r="MK16" s="27">
        <v>2.8180963884554706</v>
      </c>
      <c r="ML16" s="27">
        <v>27.350872767694344</v>
      </c>
      <c r="MM16" s="27">
        <v>27.350872767694344</v>
      </c>
      <c r="MN16" s="27">
        <v>2.5911572297781675</v>
      </c>
      <c r="MO16" s="27">
        <v>1.0556522429896729</v>
      </c>
      <c r="MP16" s="27">
        <v>0</v>
      </c>
      <c r="MQ16" s="27">
        <v>0</v>
      </c>
      <c r="MR16" s="27">
        <v>12.706788555542397</v>
      </c>
      <c r="MS16" s="27">
        <v>10.990067331740995</v>
      </c>
      <c r="MT16" s="27">
        <v>295.59706268020102</v>
      </c>
      <c r="MU16" s="27">
        <v>885.92300770756015</v>
      </c>
      <c r="MV16" s="27">
        <v>4.2792966705877085</v>
      </c>
      <c r="MW16" s="27">
        <v>884.58236048861943</v>
      </c>
      <c r="MX16" s="27">
        <v>0</v>
      </c>
      <c r="MY16" s="27">
        <v>0</v>
      </c>
      <c r="MZ16" s="27">
        <v>0</v>
      </c>
      <c r="NA16" s="27">
        <v>0</v>
      </c>
      <c r="NB16" s="27">
        <v>0</v>
      </c>
      <c r="NC16" s="27">
        <v>0</v>
      </c>
      <c r="ND16" s="27">
        <v>9.5674916165655013</v>
      </c>
      <c r="NE16" s="27">
        <v>2.1532799522254558</v>
      </c>
      <c r="NF16" s="27">
        <v>159.1359124434523</v>
      </c>
      <c r="NG16" s="27">
        <v>4.2629982136891238</v>
      </c>
      <c r="NH16" s="27">
        <v>0</v>
      </c>
      <c r="NI16" s="27">
        <v>162.5241078367454</v>
      </c>
      <c r="NJ16" s="27">
        <v>0</v>
      </c>
      <c r="NK16" s="27">
        <v>0.41588824020413567</v>
      </c>
      <c r="NL16" s="27">
        <v>2.0395873100642867</v>
      </c>
      <c r="NM16" s="27">
        <v>2.2995496803773463</v>
      </c>
      <c r="NN16" s="27">
        <v>0</v>
      </c>
      <c r="NO16" s="27">
        <v>112.58122421254977</v>
      </c>
      <c r="NP16" s="27">
        <v>2.9946630048567977</v>
      </c>
      <c r="NQ16" s="27">
        <v>0</v>
      </c>
      <c r="NR16" s="27">
        <v>0</v>
      </c>
      <c r="NS16" s="27">
        <v>26.749961351639676</v>
      </c>
      <c r="NT16" s="27">
        <v>311.69010350400487</v>
      </c>
      <c r="NU16" s="27">
        <v>17.679225683868182</v>
      </c>
      <c r="NV16" s="27">
        <v>113.37961066690303</v>
      </c>
      <c r="NW16" s="27">
        <v>397.58103814841405</v>
      </c>
      <c r="NX16" s="27">
        <v>397.59019859499216</v>
      </c>
      <c r="NY16" s="27">
        <v>64.97159753968964</v>
      </c>
      <c r="NZ16" s="27">
        <v>247.25511580406561</v>
      </c>
      <c r="OA16" s="27">
        <v>113.23295429652545</v>
      </c>
      <c r="OB16" s="27">
        <v>247.26737930235245</v>
      </c>
      <c r="OC16" s="27">
        <v>64.915326224995979</v>
      </c>
      <c r="OD16" s="27">
        <v>5.641377748296561</v>
      </c>
      <c r="OE16" s="27">
        <v>103.2765303426191</v>
      </c>
      <c r="OF16" s="27">
        <v>1.2111815567518296</v>
      </c>
      <c r="OG16" s="27">
        <v>0</v>
      </c>
      <c r="OH16" s="27">
        <v>0</v>
      </c>
      <c r="OI16" s="27">
        <v>12.116673380097559</v>
      </c>
      <c r="OJ16" s="27">
        <v>15.371853933847902</v>
      </c>
      <c r="OK16" s="27">
        <v>200.81493315538853</v>
      </c>
      <c r="OL16" s="27">
        <v>137.67738788414434</v>
      </c>
      <c r="OM16" s="27">
        <v>12.06240467385495</v>
      </c>
      <c r="ON16" s="27">
        <v>200.81169130903464</v>
      </c>
      <c r="OO16" s="27">
        <v>166.39661723028766</v>
      </c>
      <c r="OP16" s="27">
        <v>9.5826103189805494</v>
      </c>
      <c r="OQ16" s="27">
        <v>1.8899567687198049</v>
      </c>
      <c r="OR16" s="27">
        <v>340.68721955748839</v>
      </c>
      <c r="OS16" s="27">
        <v>0.54671210713461893</v>
      </c>
      <c r="OT16" s="27">
        <v>340.59624958151431</v>
      </c>
      <c r="OU16" s="27">
        <v>24.709997313252913</v>
      </c>
      <c r="OV16" s="27">
        <v>9.288960505515794</v>
      </c>
      <c r="OW16" s="27">
        <v>224.73862906231702</v>
      </c>
      <c r="OX16" s="27">
        <v>224.72832851686834</v>
      </c>
      <c r="OY16" s="27">
        <v>224.73678507631752</v>
      </c>
      <c r="OZ16" s="27">
        <v>193.42122344291363</v>
      </c>
      <c r="PA16" s="27">
        <v>193.87117585459194</v>
      </c>
      <c r="PB16" s="27">
        <v>26.709056586941646</v>
      </c>
      <c r="PC16" s="27">
        <v>0</v>
      </c>
      <c r="PD16" s="27">
        <v>43.930180630682237</v>
      </c>
      <c r="PE16" s="27">
        <v>0</v>
      </c>
      <c r="PF16" s="27">
        <v>0</v>
      </c>
      <c r="PG16" s="27">
        <v>0</v>
      </c>
      <c r="PH16" s="27">
        <v>3.0725466285765517</v>
      </c>
      <c r="PI16" s="27">
        <v>0</v>
      </c>
      <c r="PJ16" s="27">
        <v>1673.7033899426197</v>
      </c>
      <c r="PK16" s="27">
        <v>8.6707295005305767</v>
      </c>
      <c r="PL16" s="27">
        <v>0.43963203842317988</v>
      </c>
      <c r="PM16" s="27">
        <v>0</v>
      </c>
      <c r="PN16" s="27">
        <v>8.603770998162549</v>
      </c>
      <c r="PO16" s="27">
        <v>5.1194603131226222</v>
      </c>
      <c r="PP16" s="27">
        <v>154.35990939358669</v>
      </c>
      <c r="PQ16" s="27">
        <v>9.4646943540463901</v>
      </c>
      <c r="PR16" s="27">
        <v>9.5176742528700107</v>
      </c>
      <c r="PS16" s="27">
        <v>7.8358202267038424</v>
      </c>
      <c r="PT16" s="27">
        <v>0</v>
      </c>
      <c r="PU16" s="27">
        <v>20.645158197184774</v>
      </c>
      <c r="PV16" s="27">
        <v>20.750166260122608</v>
      </c>
      <c r="PW16" s="27">
        <v>20.647319428087386</v>
      </c>
      <c r="PX16" s="27">
        <v>20.646486660216656</v>
      </c>
      <c r="PY16" s="27">
        <v>13.921142561325581</v>
      </c>
      <c r="PZ16" s="27">
        <v>13.927715479162417</v>
      </c>
      <c r="QA16" s="27">
        <v>23.920027762735966</v>
      </c>
      <c r="QB16" s="27">
        <v>1.7357559179895277</v>
      </c>
      <c r="QC16" s="27">
        <v>0.63458894530314003</v>
      </c>
      <c r="QD16" s="27">
        <v>33.769183283769635</v>
      </c>
      <c r="QE16" s="27">
        <v>33.764989702706309</v>
      </c>
      <c r="QF16" s="27">
        <v>33.748730901420615</v>
      </c>
      <c r="QG16" s="27">
        <v>9.436261279602876</v>
      </c>
      <c r="QH16" s="27">
        <v>6.5801649000937106</v>
      </c>
      <c r="QI16" s="27">
        <v>10.601174650013043</v>
      </c>
      <c r="QJ16" s="27">
        <v>0</v>
      </c>
      <c r="QK16" s="27">
        <v>0</v>
      </c>
      <c r="QL16" s="27">
        <v>0</v>
      </c>
      <c r="QM16" s="27">
        <v>0</v>
      </c>
      <c r="QN16" s="27">
        <v>4.973329379615854</v>
      </c>
      <c r="QO16" s="27">
        <v>0.16498717743688263</v>
      </c>
      <c r="QP16" s="27">
        <v>12.342541837226779</v>
      </c>
      <c r="QQ16" s="27">
        <v>20.831113279938268</v>
      </c>
      <c r="QR16" s="27">
        <v>0</v>
      </c>
      <c r="QS16" s="27">
        <v>14.481803530294938</v>
      </c>
      <c r="QT16" s="27">
        <v>2.0104999180080547</v>
      </c>
      <c r="QU16" s="27">
        <v>0</v>
      </c>
      <c r="QV16" s="27">
        <v>3.9615461583878808</v>
      </c>
      <c r="QW16" s="27">
        <v>0</v>
      </c>
      <c r="QX16" s="27">
        <v>74.152803831074834</v>
      </c>
      <c r="QY16" s="27">
        <v>149.67672030569466</v>
      </c>
      <c r="QZ16" s="27">
        <v>89.176015530280097</v>
      </c>
      <c r="RA16" s="27">
        <v>89.174796120183657</v>
      </c>
      <c r="RB16" s="27">
        <v>89.157288167091878</v>
      </c>
      <c r="RC16" s="27">
        <v>96.716946705616309</v>
      </c>
      <c r="RD16" s="27">
        <v>52.208716119711603</v>
      </c>
      <c r="RE16" s="27">
        <v>0.9509118554388577</v>
      </c>
      <c r="RF16" s="27">
        <v>15.657642022056832</v>
      </c>
      <c r="RG16" s="27">
        <v>0</v>
      </c>
      <c r="RH16" s="27">
        <v>4.1239953765996793</v>
      </c>
      <c r="RI16" s="27">
        <v>4.2978158418082399</v>
      </c>
      <c r="RJ16" s="27">
        <v>4.3005025095816682</v>
      </c>
      <c r="RK16" s="27">
        <v>9.8692906584795487E-2</v>
      </c>
      <c r="RL16" s="27">
        <v>0</v>
      </c>
      <c r="RM16" s="27">
        <v>0</v>
      </c>
      <c r="RN16" s="27">
        <v>1.4614481297128119</v>
      </c>
      <c r="RO16" s="27">
        <v>0</v>
      </c>
      <c r="RP16" s="27">
        <v>0</v>
      </c>
      <c r="RQ16" s="27">
        <v>0</v>
      </c>
      <c r="RR16" s="27">
        <v>19.014935779003899</v>
      </c>
      <c r="RS16" s="27">
        <v>1.3540111604853453</v>
      </c>
      <c r="RT16" s="27">
        <v>1.1600555578309064</v>
      </c>
      <c r="RU16" s="27">
        <v>5.814375359537614</v>
      </c>
      <c r="RV16" s="27">
        <v>5.8145736376020736</v>
      </c>
      <c r="RW16" s="27">
        <v>16.442099442381807</v>
      </c>
      <c r="RX16" s="27">
        <v>26.923702505622455</v>
      </c>
      <c r="RY16" s="27">
        <v>16.147755655691441</v>
      </c>
      <c r="RZ16" s="27">
        <v>6.6127518999876562</v>
      </c>
      <c r="SA16" s="27">
        <v>26.943133755939499</v>
      </c>
      <c r="SB16" s="27">
        <v>26.943153583745943</v>
      </c>
      <c r="SC16" s="27">
        <v>23.286787108271149</v>
      </c>
      <c r="SD16" s="27">
        <v>22.864355691939842</v>
      </c>
      <c r="SE16" s="27">
        <v>44.06202562964468</v>
      </c>
      <c r="SF16" s="27">
        <v>5.4738526116345954</v>
      </c>
      <c r="SG16" s="27">
        <v>40.429452521905048</v>
      </c>
      <c r="SH16" s="27">
        <v>40.020315649795769</v>
      </c>
      <c r="SI16" s="27">
        <v>23.224141153805121</v>
      </c>
      <c r="SJ16" s="27">
        <v>39.880965826093515</v>
      </c>
      <c r="SK16" s="27">
        <v>9.5614837912123729</v>
      </c>
      <c r="SL16" s="27">
        <v>2.6149605114165495</v>
      </c>
      <c r="SM16" s="27">
        <v>0</v>
      </c>
      <c r="SN16" s="27">
        <v>1.9121143424231717</v>
      </c>
      <c r="SO16" s="27">
        <v>16.271669532075506</v>
      </c>
      <c r="SP16" s="27">
        <v>5.8927645923217415</v>
      </c>
      <c r="SQ16" s="27">
        <v>3.7670651188626234</v>
      </c>
      <c r="SR16" s="27">
        <v>3.7627030014445113</v>
      </c>
      <c r="SS16" s="27">
        <v>0</v>
      </c>
      <c r="ST16" s="27">
        <v>0</v>
      </c>
      <c r="SU16" s="27">
        <v>0.10833913442075792</v>
      </c>
      <c r="SV16" s="27">
        <v>27.374477771268264</v>
      </c>
      <c r="SW16" s="27">
        <v>0</v>
      </c>
      <c r="SX16" s="27">
        <v>3.2474774509460862</v>
      </c>
      <c r="SY16" s="27">
        <v>0</v>
      </c>
      <c r="SZ16" s="27">
        <v>9.4595986077897773</v>
      </c>
      <c r="TA16" s="27">
        <v>2.0317354987116842</v>
      </c>
      <c r="TB16" s="27">
        <v>151.41748274481179</v>
      </c>
      <c r="TC16" s="27">
        <v>1.1604025444437109</v>
      </c>
      <c r="TD16" s="27">
        <v>5.3728894212117364</v>
      </c>
      <c r="TE16" s="27">
        <v>119.97307011121876</v>
      </c>
      <c r="TF16" s="27">
        <v>8.6665061777575865</v>
      </c>
      <c r="TG16" s="27">
        <v>3.7626336041219504</v>
      </c>
      <c r="TH16" s="27">
        <v>20.7879481453054</v>
      </c>
      <c r="TI16" s="27">
        <v>153.54222056965827</v>
      </c>
      <c r="TJ16" s="27">
        <v>8.2667875137101348</v>
      </c>
      <c r="TK16" s="27">
        <v>2.7035313228106799</v>
      </c>
      <c r="TL16" s="27">
        <v>4413.9564646088411</v>
      </c>
      <c r="TM16" s="27">
        <v>582.99096527757706</v>
      </c>
      <c r="TN16" s="27">
        <v>38.793569264983851</v>
      </c>
      <c r="TO16" s="27">
        <v>2402.0775325763721</v>
      </c>
      <c r="TP16" s="27">
        <v>0</v>
      </c>
      <c r="TQ16" s="27">
        <v>0.69730429709173025</v>
      </c>
      <c r="TR16" s="27">
        <v>0</v>
      </c>
      <c r="TS16" s="27">
        <v>325.65174435999637</v>
      </c>
      <c r="TT16" s="27">
        <v>325.64290115832148</v>
      </c>
      <c r="TU16" s="27">
        <v>325.64696585864283</v>
      </c>
      <c r="TV16" s="27">
        <v>0</v>
      </c>
      <c r="TW16" s="27">
        <v>1.3581650859357752</v>
      </c>
      <c r="TX16" s="27">
        <v>6.671749538067627</v>
      </c>
      <c r="TY16" s="27">
        <v>2.8158360185206304</v>
      </c>
      <c r="TZ16" s="27">
        <v>2.8549364528320758</v>
      </c>
      <c r="UA16" s="27">
        <v>6.6932527941582771</v>
      </c>
      <c r="UB16" s="27">
        <v>6.6880182532565433</v>
      </c>
      <c r="UC16" s="27">
        <v>0</v>
      </c>
      <c r="UD16" s="27">
        <v>0</v>
      </c>
      <c r="UE16" s="27">
        <v>0</v>
      </c>
      <c r="UF16" s="27">
        <v>0</v>
      </c>
      <c r="UG16" s="27">
        <v>9.7037284746557331E-2</v>
      </c>
      <c r="UH16" s="27">
        <v>24.432368367396499</v>
      </c>
      <c r="UI16" s="27">
        <v>35.575992146158278</v>
      </c>
      <c r="UJ16" s="27">
        <v>3.9973353490228494</v>
      </c>
      <c r="UK16" s="27">
        <v>219.65025874970169</v>
      </c>
      <c r="UL16" s="27">
        <v>219.54282178047418</v>
      </c>
      <c r="UM16" s="27">
        <v>219.53867776892702</v>
      </c>
      <c r="UN16" s="27">
        <v>4.4675517788889314</v>
      </c>
      <c r="UO16" s="27">
        <v>219.53867776892702</v>
      </c>
      <c r="UP16" s="27">
        <v>4.0121665482444318</v>
      </c>
      <c r="UQ16" s="27">
        <v>35.415783470074878</v>
      </c>
      <c r="UR16" s="27">
        <v>11.853370024398354</v>
      </c>
      <c r="US16" s="27">
        <v>30.815861255352672</v>
      </c>
      <c r="UT16" s="27">
        <v>46.295657767492415</v>
      </c>
      <c r="UU16" s="27">
        <v>526.44097076432774</v>
      </c>
      <c r="UV16" s="27">
        <v>4.4115580534855239</v>
      </c>
      <c r="UW16" s="27">
        <v>4.3303929277989619</v>
      </c>
      <c r="UX16" s="27">
        <v>430.24652641417549</v>
      </c>
      <c r="UY16" s="27">
        <v>934.5309941766842</v>
      </c>
      <c r="UZ16" s="27">
        <v>3.814076847946009</v>
      </c>
      <c r="VA16" s="27">
        <v>0</v>
      </c>
      <c r="VB16" s="27">
        <v>5.5795447338948166E-2</v>
      </c>
      <c r="VC16" s="27">
        <v>0</v>
      </c>
      <c r="VD16" s="27">
        <v>0</v>
      </c>
      <c r="VE16" s="27">
        <v>0</v>
      </c>
      <c r="VF16" s="27">
        <v>0</v>
      </c>
      <c r="VG16" s="27">
        <v>0</v>
      </c>
      <c r="VH16" s="27">
        <v>0</v>
      </c>
      <c r="VI16" s="27">
        <v>0</v>
      </c>
      <c r="VJ16" s="27">
        <v>0</v>
      </c>
      <c r="VK16" s="27">
        <v>0</v>
      </c>
      <c r="VL16" s="27">
        <v>0</v>
      </c>
      <c r="VM16" s="27">
        <v>0</v>
      </c>
      <c r="VN16" s="27">
        <v>0</v>
      </c>
      <c r="VO16" s="27">
        <v>0</v>
      </c>
      <c r="VP16" s="27">
        <v>0</v>
      </c>
      <c r="VQ16" s="27">
        <v>2.2794541985443599</v>
      </c>
      <c r="VR16" s="27">
        <v>0</v>
      </c>
      <c r="VS16" s="27">
        <v>6.1568511463755611</v>
      </c>
      <c r="VT16" s="27">
        <v>0</v>
      </c>
      <c r="VU16" s="27">
        <v>0</v>
      </c>
      <c r="VV16" s="27">
        <v>0</v>
      </c>
      <c r="VW16" s="27">
        <v>26.455994293271786</v>
      </c>
      <c r="VX16" s="27">
        <v>0</v>
      </c>
      <c r="VY16" s="27">
        <v>0.18089899210977031</v>
      </c>
      <c r="VZ16" s="27">
        <v>12.38624232263369</v>
      </c>
      <c r="WA16" s="27">
        <v>7.9916271297562425</v>
      </c>
      <c r="WB16" s="27">
        <v>0.18089899210977031</v>
      </c>
      <c r="WC16" s="27">
        <v>22.049165171623624</v>
      </c>
      <c r="WD16" s="27">
        <v>16.216300382575145</v>
      </c>
      <c r="WE16" s="27">
        <v>8.1307390197811387</v>
      </c>
      <c r="WF16" s="27">
        <v>18.64576185078646</v>
      </c>
      <c r="WG16" s="27">
        <v>3.0698401329966774</v>
      </c>
      <c r="WH16" s="27">
        <v>4.1487702207539137</v>
      </c>
      <c r="WI16" s="27">
        <v>0</v>
      </c>
      <c r="WJ16" s="27">
        <v>1.937037895125751</v>
      </c>
      <c r="WK16" s="27">
        <v>2.8984981435938626</v>
      </c>
      <c r="WL16" s="27">
        <v>1.4663257700985195</v>
      </c>
      <c r="WM16" s="27">
        <v>3.4212681744449776</v>
      </c>
      <c r="WN16" s="27">
        <v>199.25732016441282</v>
      </c>
      <c r="WO16" s="27">
        <v>66.645976482825674</v>
      </c>
      <c r="WP16" s="27">
        <v>66.645113973245273</v>
      </c>
      <c r="WQ16" s="27">
        <v>0.63534240194808667</v>
      </c>
      <c r="WR16" s="27">
        <v>217.12206471929267</v>
      </c>
      <c r="WS16" s="27">
        <v>217.11365772935957</v>
      </c>
      <c r="WT16" s="27">
        <v>21.806542218047561</v>
      </c>
      <c r="WU16" s="27">
        <v>19.745749068989316</v>
      </c>
      <c r="WV16" s="27">
        <v>87.391453466723817</v>
      </c>
      <c r="WW16" s="27">
        <v>87.406820016719436</v>
      </c>
      <c r="WX16" s="27">
        <v>217.19977980665763</v>
      </c>
      <c r="WY16" s="27">
        <v>0</v>
      </c>
      <c r="WZ16" s="27">
        <v>1.1059752157495344</v>
      </c>
      <c r="XA16" s="27">
        <v>0</v>
      </c>
      <c r="XB16" s="27">
        <v>1.8827394471734733</v>
      </c>
      <c r="XC16" s="27">
        <v>0</v>
      </c>
      <c r="XD16" s="27">
        <v>24.516993445307882</v>
      </c>
      <c r="XE16" s="27">
        <v>6.5452679607488102</v>
      </c>
      <c r="XF16" s="27">
        <v>1.0962595905910111</v>
      </c>
      <c r="XG16" s="27">
        <v>6.2902030586279052</v>
      </c>
      <c r="XH16" s="27">
        <v>23.893567555033822</v>
      </c>
      <c r="XI16" s="27">
        <v>3.7278159760028342</v>
      </c>
      <c r="XJ16" s="27">
        <v>0</v>
      </c>
      <c r="XK16" s="27">
        <v>22.921697708181576</v>
      </c>
      <c r="XL16" s="27">
        <v>22.921697708181576</v>
      </c>
      <c r="XM16" s="27">
        <v>3.7955576767254766</v>
      </c>
      <c r="XN16" s="27">
        <v>22.890706846706532</v>
      </c>
      <c r="XO16" s="27">
        <v>22.885472305804797</v>
      </c>
      <c r="XP16" s="27">
        <v>14.218262240918381</v>
      </c>
      <c r="XQ16" s="27">
        <v>22.710095357790227</v>
      </c>
      <c r="XR16" s="27">
        <v>22.710144927306345</v>
      </c>
      <c r="XS16" s="27">
        <v>22.59078153250163</v>
      </c>
      <c r="XT16" s="27">
        <v>11.465131660283118</v>
      </c>
      <c r="XU16" s="27">
        <v>11.467828241959769</v>
      </c>
      <c r="XV16" s="27">
        <v>11.49205782143674</v>
      </c>
      <c r="XW16" s="27">
        <v>2.5901460116494235</v>
      </c>
      <c r="XX16" s="27">
        <v>0.567630442935113</v>
      </c>
      <c r="XY16" s="27">
        <v>1.7983919585523342</v>
      </c>
      <c r="XZ16" s="27">
        <v>2.1137036505593074</v>
      </c>
      <c r="YA16" s="27">
        <v>2.5843364643607556</v>
      </c>
      <c r="YB16" s="27">
        <v>1.9458315272845368</v>
      </c>
      <c r="YC16" s="27">
        <v>1.9484587116386272</v>
      </c>
      <c r="YD16" s="27">
        <v>7.1115104572327059</v>
      </c>
      <c r="YE16" s="27">
        <v>0</v>
      </c>
      <c r="YF16" s="27">
        <v>4.9791884964206368</v>
      </c>
      <c r="YG16" s="27">
        <v>4.9792083242270824</v>
      </c>
      <c r="YH16" s="27">
        <v>0</v>
      </c>
      <c r="YI16" s="27">
        <v>0</v>
      </c>
      <c r="YJ16" s="27">
        <v>0</v>
      </c>
      <c r="YK16" s="27">
        <v>0</v>
      </c>
      <c r="YL16" s="27">
        <v>4.9035355009260542</v>
      </c>
      <c r="YM16" s="27">
        <v>0</v>
      </c>
      <c r="YN16" s="27">
        <v>1.5466085583982356</v>
      </c>
      <c r="YO16" s="27">
        <v>6.0236875982844537E-2</v>
      </c>
      <c r="YP16" s="27">
        <v>1.55450002536373E-2</v>
      </c>
      <c r="YQ16" s="27">
        <v>32.729125610549715</v>
      </c>
      <c r="YR16" s="27">
        <v>0.2510993408317127</v>
      </c>
      <c r="YS16" s="27">
        <v>32.814097675073903</v>
      </c>
      <c r="YT16" s="27">
        <v>4.220606363507649</v>
      </c>
      <c r="YU16" s="27">
        <v>4.2207649859592165</v>
      </c>
      <c r="YV16" s="27">
        <v>4.2217762040879609</v>
      </c>
      <c r="YW16" s="27">
        <v>5.1344600486989957</v>
      </c>
      <c r="YX16" s="27">
        <v>1.9110337269718667</v>
      </c>
      <c r="YY16" s="27">
        <v>1.8330807059295517E-2</v>
      </c>
      <c r="YZ16" s="27">
        <v>0</v>
      </c>
      <c r="ZA16" s="27">
        <v>0</v>
      </c>
      <c r="ZB16" s="27">
        <v>0</v>
      </c>
      <c r="ZC16" s="27">
        <v>0</v>
      </c>
      <c r="ZD16" s="27">
        <v>0</v>
      </c>
      <c r="ZE16" s="27">
        <v>5.1123520445117441</v>
      </c>
      <c r="ZF16" s="27">
        <v>0.63741440772169022</v>
      </c>
      <c r="ZG16" s="27">
        <v>0</v>
      </c>
      <c r="ZH16" s="27">
        <v>0</v>
      </c>
      <c r="ZI16" s="27">
        <v>1.0055077204878249</v>
      </c>
      <c r="ZJ16" s="27">
        <v>0</v>
      </c>
      <c r="ZK16" s="27">
        <v>0.41326105585004513</v>
      </c>
      <c r="ZL16" s="27">
        <v>1.2669968318972238E-2</v>
      </c>
      <c r="ZM16" s="27">
        <v>2.3892506767388966E-2</v>
      </c>
      <c r="ZN16" s="27">
        <v>0</v>
      </c>
      <c r="ZO16" s="27">
        <v>0.79680022983758747</v>
      </c>
      <c r="ZP16" s="27">
        <v>6.0811882369777553E-2</v>
      </c>
      <c r="ZQ16" s="27">
        <v>5.603338101629976E-2</v>
      </c>
      <c r="ZR16" s="27">
        <v>6.8981731737773355</v>
      </c>
      <c r="ZS16" s="27">
        <v>0</v>
      </c>
      <c r="ZT16" s="27">
        <v>0.24219665573747401</v>
      </c>
      <c r="ZU16" s="27">
        <v>3.8426288892282001E-2</v>
      </c>
      <c r="ZV16" s="27">
        <v>1.1729634598272303</v>
      </c>
      <c r="ZW16" s="27">
        <v>1.173122082278798</v>
      </c>
      <c r="ZX16" s="27">
        <v>0</v>
      </c>
      <c r="ZY16" s="27">
        <v>0</v>
      </c>
      <c r="ZZ16" s="27">
        <v>0.62233536091953312</v>
      </c>
      <c r="AAA16" s="27">
        <v>0</v>
      </c>
      <c r="AAB16" s="27">
        <v>3.4861744988458474</v>
      </c>
      <c r="AAC16" s="27">
        <v>2.3963787731562212</v>
      </c>
      <c r="AAD16" s="27">
        <v>1.0323545704156627</v>
      </c>
      <c r="AAE16" s="27">
        <v>2.2434270742320397</v>
      </c>
    </row>
    <row r="17" spans="1:707">
      <c r="A17" s="14" t="s">
        <v>835</v>
      </c>
      <c r="B17" s="14" t="e">
        <f>_xlfn.CONCAT(#REF!," ","[",#REF!,"]")</f>
        <v>#REF!</v>
      </c>
      <c r="C17" s="15" t="s">
        <v>836</v>
      </c>
      <c r="D17" s="14" t="s">
        <v>837</v>
      </c>
      <c r="E17" s="16">
        <v>5600</v>
      </c>
      <c r="F17" s="17">
        <v>44655</v>
      </c>
      <c r="G17" s="14" t="s">
        <v>710</v>
      </c>
      <c r="H17" s="14" t="s">
        <v>838</v>
      </c>
      <c r="I17" s="18">
        <v>1.0009999999999999</v>
      </c>
      <c r="J17" s="19">
        <v>44677</v>
      </c>
      <c r="K17" s="1" t="s">
        <v>839</v>
      </c>
      <c r="L17" s="18">
        <v>2278</v>
      </c>
      <c r="M17" s="20" t="s">
        <v>840</v>
      </c>
      <c r="N17" s="20" t="s">
        <v>836</v>
      </c>
      <c r="O17" s="20" t="s">
        <v>841</v>
      </c>
      <c r="P17" s="21">
        <v>40</v>
      </c>
      <c r="Q17" s="22">
        <v>40</v>
      </c>
      <c r="R17" s="20" t="s">
        <v>842</v>
      </c>
      <c r="S17" s="20" t="s">
        <v>843</v>
      </c>
      <c r="T17" s="20" t="s">
        <v>844</v>
      </c>
      <c r="U17" s="16">
        <v>0</v>
      </c>
      <c r="V17" s="16">
        <v>1</v>
      </c>
      <c r="W17" s="16">
        <v>0</v>
      </c>
      <c r="X17" s="16">
        <v>0</v>
      </c>
      <c r="Y17" s="23">
        <v>0</v>
      </c>
      <c r="Z17" s="16">
        <v>0</v>
      </c>
      <c r="AA17" s="16">
        <v>0</v>
      </c>
      <c r="AB17" s="16">
        <v>0</v>
      </c>
      <c r="AC17" s="16">
        <v>0</v>
      </c>
      <c r="AD17" s="16">
        <v>0</v>
      </c>
      <c r="AE17" s="16">
        <v>0</v>
      </c>
      <c r="AF17" s="16">
        <v>0</v>
      </c>
      <c r="AG17" s="16">
        <v>1</v>
      </c>
      <c r="AH17" s="16">
        <v>0</v>
      </c>
      <c r="AI17" s="16">
        <v>0</v>
      </c>
      <c r="AJ17" s="16">
        <v>0</v>
      </c>
      <c r="AK17" s="16">
        <v>0</v>
      </c>
      <c r="AL17" s="16">
        <v>0</v>
      </c>
      <c r="AM17" s="16">
        <v>0</v>
      </c>
      <c r="AN17" s="16">
        <v>0</v>
      </c>
      <c r="AO17" s="16">
        <v>0</v>
      </c>
      <c r="AP17" s="16">
        <v>0</v>
      </c>
      <c r="AQ17" s="16">
        <v>0</v>
      </c>
      <c r="AR17" s="16">
        <v>0</v>
      </c>
      <c r="AS17" s="24" t="s">
        <v>224</v>
      </c>
      <c r="AT17" s="24" t="s">
        <v>224</v>
      </c>
      <c r="AU17" s="25" t="e">
        <f>#REF!+#REF!</f>
        <v>#REF!</v>
      </c>
      <c r="AV17" s="26" t="e">
        <f>SUM(#REF!)</f>
        <v>#REF!</v>
      </c>
      <c r="AW17" s="16">
        <v>0</v>
      </c>
      <c r="AX17" s="16">
        <v>0</v>
      </c>
      <c r="AY17" s="26" t="e">
        <f>SUM(#REF!)</f>
        <v>#REF!</v>
      </c>
      <c r="AZ17" s="16">
        <v>0</v>
      </c>
      <c r="BA17" s="16">
        <v>0</v>
      </c>
      <c r="BB17" s="16">
        <v>0</v>
      </c>
      <c r="BC17" s="16">
        <v>0</v>
      </c>
      <c r="BD17" s="16">
        <v>0</v>
      </c>
      <c r="BE17" s="16">
        <v>0</v>
      </c>
      <c r="BF17" s="16">
        <v>0</v>
      </c>
      <c r="BG17" s="16">
        <v>0</v>
      </c>
      <c r="BH17" s="16">
        <v>0</v>
      </c>
      <c r="BI17" s="16">
        <v>0</v>
      </c>
      <c r="BJ17" s="16">
        <v>0</v>
      </c>
      <c r="BK17" s="16">
        <v>0</v>
      </c>
      <c r="BL17" s="16">
        <v>0</v>
      </c>
      <c r="BM17" s="16">
        <v>0</v>
      </c>
      <c r="BN17" s="16">
        <v>0</v>
      </c>
      <c r="BO17" s="16">
        <v>0</v>
      </c>
      <c r="BP17" s="16">
        <v>0</v>
      </c>
      <c r="BQ17" s="16">
        <v>0</v>
      </c>
      <c r="BR17" s="16">
        <v>0</v>
      </c>
      <c r="BS17" s="16">
        <v>0</v>
      </c>
      <c r="BT17" s="16">
        <v>0</v>
      </c>
      <c r="BU17" s="16">
        <v>0</v>
      </c>
      <c r="BV17" s="16">
        <v>0</v>
      </c>
      <c r="BW17" s="16">
        <v>0</v>
      </c>
      <c r="BX17" s="16">
        <v>0</v>
      </c>
      <c r="BY17" s="16">
        <v>0</v>
      </c>
      <c r="BZ17" s="16">
        <v>0</v>
      </c>
      <c r="CA17" s="16">
        <v>0</v>
      </c>
      <c r="CB17" s="16">
        <v>0</v>
      </c>
      <c r="CC17" s="16">
        <v>0</v>
      </c>
      <c r="CD17" s="16">
        <v>0</v>
      </c>
      <c r="CE17" s="16">
        <v>0</v>
      </c>
      <c r="CF17" s="16">
        <v>0</v>
      </c>
      <c r="CG17" s="16">
        <v>0</v>
      </c>
      <c r="CH17" s="16">
        <v>0</v>
      </c>
      <c r="CI17" s="16">
        <v>0</v>
      </c>
      <c r="CJ17" s="16">
        <v>0</v>
      </c>
      <c r="CK17" s="16">
        <v>0</v>
      </c>
      <c r="CL17" s="25" t="e">
        <f>SUM(#REF!)</f>
        <v>#REF!</v>
      </c>
      <c r="CM17" s="16">
        <v>0</v>
      </c>
      <c r="CN17" s="16">
        <v>0</v>
      </c>
      <c r="CO17" s="16">
        <v>0</v>
      </c>
      <c r="CP17" s="25" t="e">
        <f>SUM(#REF!,#REF!,#REF!,#REF!,#REF!)</f>
        <v>#REF!</v>
      </c>
      <c r="CQ17" s="26" t="e">
        <f>SUM(#REF!)</f>
        <v>#REF!</v>
      </c>
      <c r="CR17" s="16">
        <v>0</v>
      </c>
      <c r="CS17" s="16">
        <v>0</v>
      </c>
      <c r="CT17" s="16">
        <v>0</v>
      </c>
      <c r="CU17" s="26" t="e">
        <f>SUM(#REF!)</f>
        <v>#REF!</v>
      </c>
      <c r="CV17" s="16">
        <v>0</v>
      </c>
      <c r="CW17" s="16">
        <v>0</v>
      </c>
      <c r="CX17" s="16">
        <v>0</v>
      </c>
      <c r="CY17" s="26" t="e">
        <f>SUM(#REF!)</f>
        <v>#REF!</v>
      </c>
      <c r="CZ17" s="16">
        <v>0</v>
      </c>
      <c r="DA17" s="16">
        <v>0</v>
      </c>
      <c r="DB17" s="16">
        <v>0</v>
      </c>
      <c r="DC17" s="26" t="e">
        <f>SUM(#REF!)</f>
        <v>#REF!</v>
      </c>
      <c r="DD17" s="16">
        <v>0</v>
      </c>
      <c r="DE17" s="16">
        <v>0</v>
      </c>
      <c r="DF17" s="16">
        <v>0</v>
      </c>
      <c r="DG17" s="16">
        <v>0</v>
      </c>
      <c r="DH17" s="16">
        <v>0</v>
      </c>
      <c r="DI17" s="16">
        <v>0</v>
      </c>
      <c r="DJ17" s="26" t="e">
        <f>SUM(#REF!)</f>
        <v>#REF!</v>
      </c>
      <c r="DK17" s="16">
        <v>0</v>
      </c>
      <c r="DL17" s="16">
        <v>0</v>
      </c>
      <c r="DM17" s="16">
        <v>0</v>
      </c>
      <c r="DN17" s="16">
        <v>0</v>
      </c>
      <c r="DO17" s="16">
        <v>0</v>
      </c>
      <c r="DP17" s="16">
        <v>1</v>
      </c>
      <c r="DQ17" s="16">
        <v>0</v>
      </c>
      <c r="DR17" s="16">
        <v>0</v>
      </c>
      <c r="DS17" s="16">
        <v>0</v>
      </c>
      <c r="DT17" s="16">
        <v>0</v>
      </c>
      <c r="DU17" s="16">
        <v>0</v>
      </c>
      <c r="DV17" s="16">
        <v>0</v>
      </c>
      <c r="DW17" s="16">
        <v>0</v>
      </c>
      <c r="DX17" s="16">
        <v>0</v>
      </c>
      <c r="DY17" s="16">
        <v>0</v>
      </c>
      <c r="DZ17" s="16">
        <v>0</v>
      </c>
      <c r="EA17" s="16">
        <v>0</v>
      </c>
      <c r="EB17" s="16">
        <v>0</v>
      </c>
      <c r="EC17" s="16">
        <v>0</v>
      </c>
      <c r="ED17" s="16">
        <v>0</v>
      </c>
      <c r="EE17" s="16">
        <v>0</v>
      </c>
      <c r="EF17" s="16">
        <v>0</v>
      </c>
      <c r="EG17" s="16">
        <v>0</v>
      </c>
      <c r="EH17" s="16">
        <v>0</v>
      </c>
      <c r="EI17" s="16">
        <v>0</v>
      </c>
      <c r="EJ17" s="16">
        <v>0</v>
      </c>
      <c r="EK17" s="16">
        <v>0</v>
      </c>
      <c r="EL17" s="16">
        <v>0</v>
      </c>
      <c r="EM17" s="16">
        <v>0</v>
      </c>
      <c r="EN17" s="16">
        <v>0</v>
      </c>
      <c r="EO17" s="16">
        <v>0</v>
      </c>
      <c r="EP17" s="16">
        <v>0</v>
      </c>
      <c r="EQ17" s="16">
        <v>0</v>
      </c>
      <c r="ER17" s="16">
        <v>0</v>
      </c>
      <c r="ES17" s="16">
        <v>0</v>
      </c>
      <c r="ET17" s="16">
        <v>0</v>
      </c>
      <c r="EU17" s="16">
        <v>0</v>
      </c>
      <c r="EV17" s="16">
        <v>0</v>
      </c>
      <c r="EW17" s="16">
        <v>0</v>
      </c>
      <c r="EX17" s="16">
        <v>0</v>
      </c>
      <c r="EY17" s="16">
        <v>0</v>
      </c>
      <c r="EZ17" s="16">
        <v>0</v>
      </c>
      <c r="FA17" s="16">
        <v>0</v>
      </c>
      <c r="FB17" s="16">
        <v>0</v>
      </c>
      <c r="FC17" s="16">
        <v>0</v>
      </c>
      <c r="FD17" s="25" t="e">
        <f>SUM(#REF!,#REF!,#REF!,#REF!,#REF!)</f>
        <v>#REF!</v>
      </c>
      <c r="FE17" s="26" t="e">
        <f>SUM(#REF!)</f>
        <v>#REF!</v>
      </c>
      <c r="FF17" s="16">
        <v>0</v>
      </c>
      <c r="FG17" s="16">
        <v>0</v>
      </c>
      <c r="FH17" s="16">
        <v>0</v>
      </c>
      <c r="FI17" s="16">
        <v>0</v>
      </c>
      <c r="FJ17" s="16">
        <v>0</v>
      </c>
      <c r="FK17" s="16">
        <v>0</v>
      </c>
      <c r="FL17" s="16">
        <v>0</v>
      </c>
      <c r="FM17" s="16">
        <v>0</v>
      </c>
      <c r="FN17" s="16">
        <v>0</v>
      </c>
      <c r="FO17" s="16">
        <v>0</v>
      </c>
      <c r="FP17" s="26" t="e">
        <f>SUM(#REF!)</f>
        <v>#REF!</v>
      </c>
      <c r="FQ17" s="16">
        <v>0</v>
      </c>
      <c r="FR17" s="16">
        <v>0</v>
      </c>
      <c r="FS17" s="16">
        <v>0</v>
      </c>
      <c r="FT17" s="26" t="e">
        <f>SUM(#REF!)</f>
        <v>#REF!</v>
      </c>
      <c r="FU17" s="16">
        <v>1</v>
      </c>
      <c r="FV17" s="16">
        <v>0</v>
      </c>
      <c r="FW17" s="16">
        <v>0</v>
      </c>
      <c r="FX17" s="16">
        <v>0</v>
      </c>
      <c r="FY17" s="16">
        <v>0</v>
      </c>
      <c r="FZ17" s="16">
        <v>0</v>
      </c>
      <c r="GA17" s="16">
        <v>0</v>
      </c>
      <c r="GB17" s="16">
        <v>0</v>
      </c>
      <c r="GC17" s="16">
        <v>0</v>
      </c>
      <c r="GD17" s="16">
        <v>0</v>
      </c>
      <c r="GE17" s="16">
        <v>0</v>
      </c>
      <c r="GF17" s="16">
        <v>0</v>
      </c>
      <c r="GG17" s="16">
        <v>0</v>
      </c>
      <c r="GH17" s="16">
        <v>0</v>
      </c>
      <c r="GI17" s="26" t="e">
        <f>SUM(#REF!)</f>
        <v>#REF!</v>
      </c>
      <c r="GJ17" s="16">
        <v>0</v>
      </c>
      <c r="GK17" s="16">
        <v>0</v>
      </c>
      <c r="GL17" s="16">
        <v>0</v>
      </c>
      <c r="GM17" s="16">
        <v>0</v>
      </c>
      <c r="GN17" s="16">
        <v>0</v>
      </c>
      <c r="GO17" s="26" t="e">
        <f>SUM(#REF!)</f>
        <v>#REF!</v>
      </c>
      <c r="GP17" s="16">
        <v>0</v>
      </c>
      <c r="GQ17" s="16">
        <v>0</v>
      </c>
      <c r="GR17" s="16">
        <v>0</v>
      </c>
      <c r="GS17" s="16">
        <v>0</v>
      </c>
      <c r="GT17" s="16">
        <v>0</v>
      </c>
      <c r="GU17" s="16">
        <v>0</v>
      </c>
      <c r="GV17" s="16">
        <v>0</v>
      </c>
      <c r="GW17" s="16">
        <v>0</v>
      </c>
      <c r="GX17" s="16">
        <v>0</v>
      </c>
      <c r="GY17" s="16">
        <v>0</v>
      </c>
      <c r="GZ17" s="16">
        <v>0</v>
      </c>
      <c r="HA17" s="16">
        <v>0</v>
      </c>
      <c r="HB17" s="16">
        <v>0</v>
      </c>
      <c r="HC17" s="16">
        <v>0</v>
      </c>
      <c r="HD17" s="16">
        <v>0</v>
      </c>
      <c r="HE17" s="16">
        <v>0</v>
      </c>
      <c r="HF17" s="16">
        <v>0</v>
      </c>
      <c r="HG17" s="16">
        <v>0</v>
      </c>
      <c r="HH17" s="16">
        <v>0</v>
      </c>
      <c r="HI17" s="16">
        <v>0</v>
      </c>
      <c r="HJ17" s="16">
        <v>0</v>
      </c>
      <c r="HK17" s="16">
        <v>0</v>
      </c>
      <c r="HL17" s="25" t="e">
        <f>SUM(#REF!)</f>
        <v>#REF!</v>
      </c>
      <c r="HM17" s="16">
        <v>0</v>
      </c>
      <c r="HN17" s="16">
        <v>0</v>
      </c>
      <c r="HO17" s="16">
        <v>0</v>
      </c>
      <c r="HP17" s="25" t="e">
        <f>SUM(#REF!)</f>
        <v>#REF!</v>
      </c>
      <c r="HQ17" s="16">
        <v>0</v>
      </c>
      <c r="HR17" s="16">
        <v>0</v>
      </c>
      <c r="HS17" s="16">
        <v>0</v>
      </c>
      <c r="HT17" s="16">
        <v>0</v>
      </c>
      <c r="HU17" s="16">
        <v>0</v>
      </c>
      <c r="HV17" s="16">
        <v>0</v>
      </c>
      <c r="HW17" s="25" t="e">
        <f>SUM(#REF!+#REF!+#REF!+#REF!+#REF!+#REF!+#REF!+#REF!)</f>
        <v>#REF!</v>
      </c>
      <c r="HX17" s="26" t="e">
        <f>SUM(#REF!)</f>
        <v>#REF!</v>
      </c>
      <c r="HY17" s="16">
        <v>0</v>
      </c>
      <c r="HZ17" s="16">
        <v>0</v>
      </c>
      <c r="IA17" s="16">
        <v>0</v>
      </c>
      <c r="IB17" s="26" t="e">
        <f>SUM(#REF!)</f>
        <v>#REF!</v>
      </c>
      <c r="IC17" s="16">
        <v>1</v>
      </c>
      <c r="ID17" s="16">
        <v>0</v>
      </c>
      <c r="IE17" s="16">
        <v>0</v>
      </c>
      <c r="IF17" s="16">
        <v>0</v>
      </c>
      <c r="IG17" s="16">
        <v>0</v>
      </c>
      <c r="IH17" s="16">
        <v>0</v>
      </c>
      <c r="II17" s="26" t="e">
        <f>SUM(#REF!)</f>
        <v>#REF!</v>
      </c>
      <c r="IJ17" s="16">
        <v>0</v>
      </c>
      <c r="IK17" s="16">
        <v>0</v>
      </c>
      <c r="IL17" s="16">
        <v>0</v>
      </c>
      <c r="IM17" s="16">
        <v>0</v>
      </c>
      <c r="IN17" s="16">
        <v>0</v>
      </c>
      <c r="IO17" s="26" t="e">
        <f>SUM(#REF!)</f>
        <v>#REF!</v>
      </c>
      <c r="IP17" s="16">
        <v>0</v>
      </c>
      <c r="IQ17" s="16">
        <v>0</v>
      </c>
      <c r="IR17" s="16">
        <v>0</v>
      </c>
      <c r="IS17" s="16">
        <v>0</v>
      </c>
      <c r="IT17" s="16">
        <v>0</v>
      </c>
      <c r="IU17" s="16">
        <v>0</v>
      </c>
      <c r="IV17" s="16">
        <v>0</v>
      </c>
      <c r="IW17" s="26" t="e">
        <f>SUM(#REF!)</f>
        <v>#REF!</v>
      </c>
      <c r="IX17" s="16">
        <v>0</v>
      </c>
      <c r="IY17" s="16">
        <v>0</v>
      </c>
      <c r="IZ17" s="16">
        <v>0</v>
      </c>
      <c r="JA17" s="16">
        <v>0</v>
      </c>
      <c r="JB17" s="16">
        <v>0</v>
      </c>
      <c r="JC17" s="16">
        <v>0</v>
      </c>
      <c r="JD17" s="16">
        <v>0</v>
      </c>
      <c r="JE17" s="16">
        <v>0</v>
      </c>
      <c r="JF17" s="26" t="e">
        <f>SUM(#REF!)</f>
        <v>#REF!</v>
      </c>
      <c r="JG17" s="16">
        <v>0</v>
      </c>
      <c r="JH17" s="16">
        <v>0</v>
      </c>
      <c r="JI17" s="16">
        <v>0</v>
      </c>
      <c r="JJ17" s="16">
        <v>0</v>
      </c>
      <c r="JK17" s="16">
        <v>0</v>
      </c>
      <c r="JL17" s="16">
        <v>0</v>
      </c>
      <c r="JM17" s="16">
        <v>0</v>
      </c>
      <c r="JN17" s="26" t="e">
        <f>SUM(#REF!)</f>
        <v>#REF!</v>
      </c>
      <c r="JO17" s="16">
        <v>0</v>
      </c>
      <c r="JP17" s="16">
        <v>0</v>
      </c>
      <c r="JQ17" s="16">
        <v>0</v>
      </c>
      <c r="JR17" s="16">
        <v>0</v>
      </c>
      <c r="JS17" s="16">
        <v>0</v>
      </c>
      <c r="JT17" s="16">
        <v>0</v>
      </c>
      <c r="JU17" s="26" t="e">
        <f>SUM(#REF!)</f>
        <v>#REF!</v>
      </c>
      <c r="JV17" s="16">
        <v>0</v>
      </c>
      <c r="JW17" s="16">
        <v>0</v>
      </c>
      <c r="JX17" s="16">
        <v>0</v>
      </c>
      <c r="JY17" s="16">
        <v>0</v>
      </c>
      <c r="JZ17" s="16">
        <v>0</v>
      </c>
      <c r="KA17" s="16">
        <v>0</v>
      </c>
      <c r="KB17" s="16">
        <v>0</v>
      </c>
      <c r="KC17" s="16">
        <v>0</v>
      </c>
      <c r="KD17" s="16">
        <v>0</v>
      </c>
      <c r="KE17" s="16">
        <v>0</v>
      </c>
      <c r="KF17" s="16">
        <v>0</v>
      </c>
      <c r="KG17" s="16">
        <v>0</v>
      </c>
      <c r="KH17" s="16">
        <v>0</v>
      </c>
      <c r="KI17" s="16">
        <v>0</v>
      </c>
      <c r="KJ17" s="16">
        <v>0</v>
      </c>
      <c r="KK17" s="16">
        <v>0</v>
      </c>
      <c r="KL17" s="16">
        <v>0</v>
      </c>
      <c r="KM17" s="16">
        <v>0</v>
      </c>
      <c r="KN17" s="16">
        <v>0</v>
      </c>
      <c r="KO17" s="25" t="e">
        <f>SUM(#REF!)</f>
        <v>#REF!</v>
      </c>
      <c r="KP17" s="16">
        <v>0</v>
      </c>
      <c r="KQ17" s="16">
        <v>0</v>
      </c>
      <c r="KR17" s="16">
        <v>0</v>
      </c>
      <c r="KS17" s="16">
        <v>0</v>
      </c>
      <c r="KT17" s="16">
        <v>0</v>
      </c>
      <c r="KU17" s="16">
        <v>0</v>
      </c>
      <c r="KV17" s="16" t="e">
        <f>SUM(#REF!+#REF!+#REF!+#REF!+#REF!+#REF!+#REF!+#REF!)</f>
        <v>#REF!</v>
      </c>
      <c r="KW17" s="27">
        <v>23.199175583282113</v>
      </c>
      <c r="KX17" s="27">
        <v>14.770360889456585</v>
      </c>
      <c r="KY17" s="27">
        <v>0</v>
      </c>
      <c r="KZ17" s="27">
        <v>6.1273330808298425</v>
      </c>
      <c r="LA17" s="27">
        <v>0</v>
      </c>
      <c r="LB17" s="27">
        <v>0</v>
      </c>
      <c r="LC17" s="27">
        <v>30881.169903190927</v>
      </c>
      <c r="LD17" s="27">
        <v>30881.263654162933</v>
      </c>
      <c r="LE17" s="27">
        <v>30881.263654162933</v>
      </c>
      <c r="LF17" s="27">
        <v>30881.546805667058</v>
      </c>
      <c r="LG17" s="27">
        <v>0</v>
      </c>
      <c r="LH17" s="27">
        <v>36.213473398682169</v>
      </c>
      <c r="LI17" s="27">
        <v>0</v>
      </c>
      <c r="LJ17" s="27">
        <v>0</v>
      </c>
      <c r="LK17" s="27">
        <v>0</v>
      </c>
      <c r="LL17" s="27">
        <v>0</v>
      </c>
      <c r="LM17" s="27">
        <v>30.057072279046785</v>
      </c>
      <c r="LN17" s="27">
        <v>30.138253288323529</v>
      </c>
      <c r="LO17" s="27">
        <v>27.288145177151137</v>
      </c>
      <c r="LP17" s="27">
        <v>16.59582063273356</v>
      </c>
      <c r="LQ17" s="27">
        <v>668.43316979309895</v>
      </c>
      <c r="LR17" s="27">
        <v>34.204439824750366</v>
      </c>
      <c r="LS17" s="27">
        <v>668.37778339483441</v>
      </c>
      <c r="LT17" s="27">
        <v>33.957557900570848</v>
      </c>
      <c r="LU17" s="27">
        <v>40.72811954280715</v>
      </c>
      <c r="LV17" s="27">
        <v>40.792540601781596</v>
      </c>
      <c r="LW17" s="27">
        <v>27.685801185495443</v>
      </c>
      <c r="LX17" s="27">
        <v>10.676481153897438</v>
      </c>
      <c r="LY17" s="27">
        <v>26.823645773265252</v>
      </c>
      <c r="LZ17" s="27">
        <v>24.033834202047604</v>
      </c>
      <c r="MA17" s="27">
        <v>0.30469065901126258</v>
      </c>
      <c r="MB17" s="27">
        <v>23.666293729402732</v>
      </c>
      <c r="MC17" s="27">
        <v>0</v>
      </c>
      <c r="MD17" s="27">
        <v>27.676635587673875</v>
      </c>
      <c r="ME17" s="27">
        <v>0</v>
      </c>
      <c r="MF17" s="27">
        <v>0</v>
      </c>
      <c r="MG17" s="27">
        <v>4930.2527793971603</v>
      </c>
      <c r="MH17" s="27">
        <v>4930.2535650198306</v>
      </c>
      <c r="MI17" s="27">
        <v>528.35808796542403</v>
      </c>
      <c r="MJ17" s="27">
        <v>1193.1076039940349</v>
      </c>
      <c r="MK17" s="27">
        <v>5.123896525035768</v>
      </c>
      <c r="ML17" s="27">
        <v>1192.7539428552341</v>
      </c>
      <c r="MM17" s="27">
        <v>1192.7539428552341</v>
      </c>
      <c r="MN17" s="27">
        <v>723.02707118892988</v>
      </c>
      <c r="MO17" s="27">
        <v>0.99839547699221187</v>
      </c>
      <c r="MP17" s="27">
        <v>0</v>
      </c>
      <c r="MQ17" s="27">
        <v>10.895211599053567</v>
      </c>
      <c r="MR17" s="27">
        <v>0</v>
      </c>
      <c r="MS17" s="27">
        <v>0</v>
      </c>
      <c r="MT17" s="27">
        <v>0</v>
      </c>
      <c r="MU17" s="27">
        <v>0</v>
      </c>
      <c r="MV17" s="27">
        <v>36.395934263887241</v>
      </c>
      <c r="MW17" s="27">
        <v>23736.739597699521</v>
      </c>
      <c r="MX17" s="27">
        <v>29.665177503618892</v>
      </c>
      <c r="MY17" s="27">
        <v>6525.5506784463887</v>
      </c>
      <c r="MZ17" s="27">
        <v>23741.81524389888</v>
      </c>
      <c r="NA17" s="27">
        <v>0</v>
      </c>
      <c r="NB17" s="27">
        <v>0</v>
      </c>
      <c r="NC17" s="27">
        <v>0</v>
      </c>
      <c r="ND17" s="27">
        <v>87.623115174188612</v>
      </c>
      <c r="NE17" s="27">
        <v>0</v>
      </c>
      <c r="NF17" s="27">
        <v>1940.6813245831293</v>
      </c>
      <c r="NG17" s="27">
        <v>45.60991334824179</v>
      </c>
      <c r="NH17" s="27">
        <v>0</v>
      </c>
      <c r="NI17" s="27">
        <v>1986.2375537155588</v>
      </c>
      <c r="NJ17" s="27">
        <v>0</v>
      </c>
      <c r="NK17" s="27">
        <v>22.480396308403591</v>
      </c>
      <c r="NL17" s="27">
        <v>0</v>
      </c>
      <c r="NM17" s="27">
        <v>0</v>
      </c>
      <c r="NN17" s="27">
        <v>601.0653056504608</v>
      </c>
      <c r="NO17" s="27">
        <v>18.831048067190483</v>
      </c>
      <c r="NP17" s="27">
        <v>4.2837385475773386</v>
      </c>
      <c r="NQ17" s="27">
        <v>178.82965175383092</v>
      </c>
      <c r="NR17" s="27">
        <v>0</v>
      </c>
      <c r="NS17" s="27">
        <v>3217.574015132127</v>
      </c>
      <c r="NT17" s="27">
        <v>42053.098167487333</v>
      </c>
      <c r="NU17" s="27">
        <v>398.14597501642658</v>
      </c>
      <c r="NV17" s="27">
        <v>1035.9310224080994</v>
      </c>
      <c r="NW17" s="27">
        <v>49897.442328798235</v>
      </c>
      <c r="NX17" s="27">
        <v>49897.362588097189</v>
      </c>
      <c r="NY17" s="27">
        <v>0</v>
      </c>
      <c r="NZ17" s="27">
        <v>42063.801883560467</v>
      </c>
      <c r="OA17" s="27">
        <v>11000.618920086614</v>
      </c>
      <c r="OB17" s="27">
        <v>42061.323178566738</v>
      </c>
      <c r="OC17" s="27">
        <v>7084.6321121839319</v>
      </c>
      <c r="OD17" s="27">
        <v>46.589061069808714</v>
      </c>
      <c r="OE17" s="27">
        <v>0</v>
      </c>
      <c r="OF17" s="27">
        <v>5.4278015613766106</v>
      </c>
      <c r="OG17" s="27">
        <v>41.212063107785937</v>
      </c>
      <c r="OH17" s="27">
        <v>41.212063107785937</v>
      </c>
      <c r="OI17" s="27">
        <v>0</v>
      </c>
      <c r="OJ17" s="27">
        <v>24.745150061557137</v>
      </c>
      <c r="OK17" s="27">
        <v>0</v>
      </c>
      <c r="OL17" s="27">
        <v>474.75590425388685</v>
      </c>
      <c r="OM17" s="27">
        <v>40.345390365200821</v>
      </c>
      <c r="ON17" s="27">
        <v>0</v>
      </c>
      <c r="OO17" s="27">
        <v>528.61282611630782</v>
      </c>
      <c r="OP17" s="27">
        <v>62.034140896044427</v>
      </c>
      <c r="OQ17" s="27">
        <v>54.977743538886948</v>
      </c>
      <c r="OR17" s="27">
        <v>9283.4702901696674</v>
      </c>
      <c r="OS17" s="27">
        <v>3.4331710697358422</v>
      </c>
      <c r="OT17" s="27">
        <v>9277.3925167856305</v>
      </c>
      <c r="OU17" s="27">
        <v>192.46747209532106</v>
      </c>
      <c r="OV17" s="27">
        <v>78.959857581798545</v>
      </c>
      <c r="OW17" s="27">
        <v>2573.1118951959979</v>
      </c>
      <c r="OX17" s="27">
        <v>2573.3085627378264</v>
      </c>
      <c r="OY17" s="27">
        <v>2573.1494086785106</v>
      </c>
      <c r="OZ17" s="27">
        <v>5270.8388000941404</v>
      </c>
      <c r="PA17" s="27">
        <v>5270.3561004317235</v>
      </c>
      <c r="PB17" s="27">
        <v>224.75257026767926</v>
      </c>
      <c r="PC17" s="27">
        <v>0</v>
      </c>
      <c r="PD17" s="27">
        <v>0</v>
      </c>
      <c r="PE17" s="27">
        <v>0</v>
      </c>
      <c r="PF17" s="27">
        <v>0</v>
      </c>
      <c r="PG17" s="27">
        <v>0</v>
      </c>
      <c r="PH17" s="27">
        <v>18.853503781853323</v>
      </c>
      <c r="PI17" s="27">
        <v>0</v>
      </c>
      <c r="PJ17" s="27">
        <v>10606.396475623376</v>
      </c>
      <c r="PK17" s="27">
        <v>53.608796035679916</v>
      </c>
      <c r="PL17" s="27">
        <v>41.377502148465233</v>
      </c>
      <c r="PM17" s="27">
        <v>0</v>
      </c>
      <c r="PN17" s="27">
        <v>7363.9801550927832</v>
      </c>
      <c r="PO17" s="27">
        <v>3868.8490548661393</v>
      </c>
      <c r="PP17" s="27">
        <v>2486.4469778054986</v>
      </c>
      <c r="PQ17" s="27">
        <v>348.75662740646129</v>
      </c>
      <c r="PR17" s="27">
        <v>0</v>
      </c>
      <c r="PS17" s="27">
        <v>22.893175553153483</v>
      </c>
      <c r="PT17" s="27">
        <v>140.42867749791986</v>
      </c>
      <c r="PU17" s="27">
        <v>739.59159785195834</v>
      </c>
      <c r="PV17" s="27">
        <v>739.31702272864652</v>
      </c>
      <c r="PW17" s="27">
        <v>738.58737567349385</v>
      </c>
      <c r="PX17" s="27">
        <v>738.58737567349385</v>
      </c>
      <c r="PY17" s="27">
        <v>120.10435713992835</v>
      </c>
      <c r="PZ17" s="27">
        <v>120.06193351572568</v>
      </c>
      <c r="QA17" s="27">
        <v>54.685557374046539</v>
      </c>
      <c r="QB17" s="27">
        <v>12.687675190172897</v>
      </c>
      <c r="QC17" s="27">
        <v>1.6184481696212769</v>
      </c>
      <c r="QD17" s="27">
        <v>103.43625922151615</v>
      </c>
      <c r="QE17" s="27">
        <v>103.62363022841134</v>
      </c>
      <c r="QF17" s="27">
        <v>103.90651985831846</v>
      </c>
      <c r="QG17" s="27">
        <v>25.605145011443675</v>
      </c>
      <c r="QH17" s="27">
        <v>10.750918901919741</v>
      </c>
      <c r="QI17" s="27">
        <v>103.58906283091285</v>
      </c>
      <c r="QJ17" s="27">
        <v>0</v>
      </c>
      <c r="QK17" s="27">
        <v>0</v>
      </c>
      <c r="QL17" s="27">
        <v>0</v>
      </c>
      <c r="QM17" s="27">
        <v>0</v>
      </c>
      <c r="QN17" s="27">
        <v>0</v>
      </c>
      <c r="QO17" s="27">
        <v>0.58607451213339545</v>
      </c>
      <c r="QP17" s="27">
        <v>8.4493063518123197</v>
      </c>
      <c r="QQ17" s="27">
        <v>86.961882759918353</v>
      </c>
      <c r="QR17" s="27">
        <v>0</v>
      </c>
      <c r="QS17" s="27">
        <v>23.997695559208278</v>
      </c>
      <c r="QT17" s="27">
        <v>9.1706389003697097</v>
      </c>
      <c r="QU17" s="27">
        <v>7.5586066492235302</v>
      </c>
      <c r="QV17" s="27">
        <v>14.115609862217299</v>
      </c>
      <c r="QW17" s="27">
        <v>258.44511145409507</v>
      </c>
      <c r="QX17" s="27">
        <v>176.03290051569124</v>
      </c>
      <c r="QY17" s="27">
        <v>186.66617242271556</v>
      </c>
      <c r="QZ17" s="27">
        <v>110.10685037894149</v>
      </c>
      <c r="RA17" s="27">
        <v>110.0940185419913</v>
      </c>
      <c r="RB17" s="27">
        <v>110.06383753773599</v>
      </c>
      <c r="RC17" s="27">
        <v>113.57203557249696</v>
      </c>
      <c r="RD17" s="27">
        <v>111.90304567774533</v>
      </c>
      <c r="RE17" s="27">
        <v>4.7492854483571163</v>
      </c>
      <c r="RF17" s="27">
        <v>34.672409062097273</v>
      </c>
      <c r="RG17" s="27">
        <v>8.4815168812995445</v>
      </c>
      <c r="RH17" s="27">
        <v>13.766924333662512</v>
      </c>
      <c r="RI17" s="27">
        <v>28.457217179292115</v>
      </c>
      <c r="RJ17" s="27">
        <v>28.501146580279769</v>
      </c>
      <c r="RK17" s="27">
        <v>6.3751970333473844</v>
      </c>
      <c r="RL17" s="27">
        <v>7.8452934553709985</v>
      </c>
      <c r="RM17" s="27">
        <v>7.7962575070256106</v>
      </c>
      <c r="RN17" s="27">
        <v>40.647200407753886</v>
      </c>
      <c r="RO17" s="27">
        <v>130.81337616609235</v>
      </c>
      <c r="RP17" s="27">
        <v>130.81337616609235</v>
      </c>
      <c r="RQ17" s="27">
        <v>7.7660110342144364</v>
      </c>
      <c r="RR17" s="27">
        <v>161.68461540591784</v>
      </c>
      <c r="RS17" s="27">
        <v>9.9630048320442484</v>
      </c>
      <c r="RT17" s="27">
        <v>0</v>
      </c>
      <c r="RU17" s="27">
        <v>0</v>
      </c>
      <c r="RV17" s="27">
        <v>0</v>
      </c>
      <c r="RW17" s="27">
        <v>0</v>
      </c>
      <c r="RX17" s="27">
        <v>421.05754723377902</v>
      </c>
      <c r="RY17" s="27">
        <v>101.36476864528595</v>
      </c>
      <c r="RZ17" s="27">
        <v>0</v>
      </c>
      <c r="SA17" s="27">
        <v>421.22056393789126</v>
      </c>
      <c r="SB17" s="27">
        <v>421.23372311762074</v>
      </c>
      <c r="SC17" s="27">
        <v>81.540366179905106</v>
      </c>
      <c r="SD17" s="27">
        <v>63.074370780236507</v>
      </c>
      <c r="SE17" s="27">
        <v>76.083169236943618</v>
      </c>
      <c r="SF17" s="27">
        <v>218.56795220046462</v>
      </c>
      <c r="SG17" s="27">
        <v>100.91401763813242</v>
      </c>
      <c r="SH17" s="27">
        <v>100.70392904235091</v>
      </c>
      <c r="SI17" s="27">
        <v>14.221341579944671</v>
      </c>
      <c r="SJ17" s="27">
        <v>100.69214470229461</v>
      </c>
      <c r="SK17" s="27">
        <v>0</v>
      </c>
      <c r="SL17" s="27">
        <v>16.655527955685486</v>
      </c>
      <c r="SM17" s="27">
        <v>27.619874349736023</v>
      </c>
      <c r="SN17" s="27">
        <v>0</v>
      </c>
      <c r="SO17" s="27">
        <v>100.58674032734658</v>
      </c>
      <c r="SP17" s="27">
        <v>43.729656423703013</v>
      </c>
      <c r="SQ17" s="27">
        <v>22.117700508892977</v>
      </c>
      <c r="SR17" s="27">
        <v>22.124640175815021</v>
      </c>
      <c r="SS17" s="27">
        <v>22.008368020592847</v>
      </c>
      <c r="ST17" s="27">
        <v>0</v>
      </c>
      <c r="SU17" s="27">
        <v>0</v>
      </c>
      <c r="SV17" s="27">
        <v>88.883123000430729</v>
      </c>
      <c r="SW17" s="27">
        <v>3.536545919451954</v>
      </c>
      <c r="SX17" s="27">
        <v>34.859976474660073</v>
      </c>
      <c r="SY17" s="27">
        <v>0</v>
      </c>
      <c r="SZ17" s="27">
        <v>80.908201804440395</v>
      </c>
      <c r="TA17" s="27">
        <v>16.731471480492761</v>
      </c>
      <c r="TB17" s="27">
        <v>106.65286030843951</v>
      </c>
      <c r="TC17" s="27">
        <v>5.8729877412813343</v>
      </c>
      <c r="TD17" s="27">
        <v>113.45910231362407</v>
      </c>
      <c r="TE17" s="27">
        <v>126.99433342806851</v>
      </c>
      <c r="TF17" s="27">
        <v>34.565106099029059</v>
      </c>
      <c r="TG17" s="27">
        <v>22.124640175815021</v>
      </c>
      <c r="TH17" s="27">
        <v>58.553701528971644</v>
      </c>
      <c r="TI17" s="27">
        <v>0</v>
      </c>
      <c r="TJ17" s="27">
        <v>0</v>
      </c>
      <c r="TK17" s="27">
        <v>2.9098809026801864</v>
      </c>
      <c r="TL17" s="27">
        <v>5148.6616430068652</v>
      </c>
      <c r="TM17" s="27">
        <v>684.78623302067274</v>
      </c>
      <c r="TN17" s="27">
        <v>36.331120393577578</v>
      </c>
      <c r="TO17" s="27">
        <v>2928.8893705337805</v>
      </c>
      <c r="TP17" s="27">
        <v>715.13935410935619</v>
      </c>
      <c r="TQ17" s="27">
        <v>0</v>
      </c>
      <c r="TR17" s="27">
        <v>2928.9154924875716</v>
      </c>
      <c r="TS17" s="27">
        <v>443.00352372062935</v>
      </c>
      <c r="TT17" s="27">
        <v>442.95540433206611</v>
      </c>
      <c r="TU17" s="27">
        <v>442.95540433206611</v>
      </c>
      <c r="TV17" s="27">
        <v>378.90142755037158</v>
      </c>
      <c r="TW17" s="27">
        <v>62.20540663819601</v>
      </c>
      <c r="TX17" s="27">
        <v>443.20922592316771</v>
      </c>
      <c r="TY17" s="27">
        <v>24.543506909482645</v>
      </c>
      <c r="TZ17" s="27">
        <v>24.520723852040462</v>
      </c>
      <c r="UA17" s="27">
        <v>18.583773331675754</v>
      </c>
      <c r="UB17" s="27">
        <v>18.583773331675754</v>
      </c>
      <c r="UC17" s="27">
        <v>0</v>
      </c>
      <c r="UD17" s="27">
        <v>0</v>
      </c>
      <c r="UE17" s="27">
        <v>0</v>
      </c>
      <c r="UF17" s="27">
        <v>0</v>
      </c>
      <c r="UG17" s="27">
        <v>0</v>
      </c>
      <c r="UH17" s="27">
        <v>46.15173111660819</v>
      </c>
      <c r="UI17" s="27">
        <v>11.120030619905453</v>
      </c>
      <c r="UJ17" s="27">
        <v>0</v>
      </c>
      <c r="UK17" s="27">
        <v>448.16368982561619</v>
      </c>
      <c r="UL17" s="27">
        <v>447.90908261184421</v>
      </c>
      <c r="UM17" s="27">
        <v>447.91471290764889</v>
      </c>
      <c r="UN17" s="27">
        <v>12.114563452101434</v>
      </c>
      <c r="UO17" s="27">
        <v>448.11393372315626</v>
      </c>
      <c r="UP17" s="27">
        <v>140.26042330933822</v>
      </c>
      <c r="UQ17" s="27">
        <v>326.94139162568007</v>
      </c>
      <c r="UR17" s="27">
        <v>66.515070733897204</v>
      </c>
      <c r="US17" s="27">
        <v>256.97056317027238</v>
      </c>
      <c r="UT17" s="27">
        <v>84.085914569177987</v>
      </c>
      <c r="UU17" s="27">
        <v>516.56373122007471</v>
      </c>
      <c r="UV17" s="27">
        <v>145.8793275852945</v>
      </c>
      <c r="UW17" s="27">
        <v>13.198133520278359</v>
      </c>
      <c r="UX17" s="27">
        <v>357.24004287588093</v>
      </c>
      <c r="UY17" s="27">
        <v>1048.276231582525</v>
      </c>
      <c r="UZ17" s="27">
        <v>1267.0251388714096</v>
      </c>
      <c r="VA17" s="27">
        <v>1048.4589543219536</v>
      </c>
      <c r="VB17" s="27">
        <v>5.3552624014744881</v>
      </c>
      <c r="VC17" s="27">
        <v>138.25407394619702</v>
      </c>
      <c r="VD17" s="27">
        <v>2.2010528482936502</v>
      </c>
      <c r="VE17" s="27">
        <v>0</v>
      </c>
      <c r="VF17" s="27">
        <v>257.58308697897661</v>
      </c>
      <c r="VG17" s="27">
        <v>0</v>
      </c>
      <c r="VH17" s="27">
        <v>0</v>
      </c>
      <c r="VI17" s="27">
        <v>0</v>
      </c>
      <c r="VJ17" s="27">
        <v>93.210594543328128</v>
      </c>
      <c r="VK17" s="27">
        <v>93.425135000908668</v>
      </c>
      <c r="VL17" s="27">
        <v>93.1736048092625</v>
      </c>
      <c r="VM17" s="27">
        <v>130.92585114507418</v>
      </c>
      <c r="VN17" s="27">
        <v>0</v>
      </c>
      <c r="VO17" s="27">
        <v>0</v>
      </c>
      <c r="VP17" s="27">
        <v>93.510047717869909</v>
      </c>
      <c r="VQ17" s="27">
        <v>198.34864340608593</v>
      </c>
      <c r="VR17" s="27">
        <v>36.989275785722015</v>
      </c>
      <c r="VS17" s="27">
        <v>93.386574021502213</v>
      </c>
      <c r="VT17" s="27">
        <v>56.279323898105446</v>
      </c>
      <c r="VU17" s="27">
        <v>49.375730150344673</v>
      </c>
      <c r="VV17" s="27">
        <v>49.375730150344673</v>
      </c>
      <c r="VW17" s="27">
        <v>114.07908953769726</v>
      </c>
      <c r="VX17" s="27">
        <v>0</v>
      </c>
      <c r="VY17" s="27">
        <v>9.8008392191583678</v>
      </c>
      <c r="VZ17" s="27">
        <v>0</v>
      </c>
      <c r="WA17" s="27">
        <v>49.52467111494515</v>
      </c>
      <c r="WB17" s="27">
        <v>9.3454399445381817</v>
      </c>
      <c r="WC17" s="27">
        <v>0</v>
      </c>
      <c r="WD17" s="27">
        <v>0</v>
      </c>
      <c r="WE17" s="27">
        <v>0</v>
      </c>
      <c r="WF17" s="27">
        <v>0</v>
      </c>
      <c r="WG17" s="27">
        <v>0</v>
      </c>
      <c r="WH17" s="27">
        <v>0</v>
      </c>
      <c r="WI17" s="27">
        <v>0</v>
      </c>
      <c r="WJ17" s="27">
        <v>0</v>
      </c>
      <c r="WK17" s="27">
        <v>176.5046669292785</v>
      </c>
      <c r="WL17" s="27">
        <v>0</v>
      </c>
      <c r="WM17" s="27">
        <v>0</v>
      </c>
      <c r="WN17" s="27">
        <v>0</v>
      </c>
      <c r="WO17" s="27">
        <v>1413.0066628724146</v>
      </c>
      <c r="WP17" s="27">
        <v>1413.0900698125909</v>
      </c>
      <c r="WQ17" s="27">
        <v>117.18347751986229</v>
      </c>
      <c r="WR17" s="27">
        <v>14391.14056457058</v>
      </c>
      <c r="WS17" s="27">
        <v>14391.527614672872</v>
      </c>
      <c r="WT17" s="27">
        <v>46215.203798082322</v>
      </c>
      <c r="WU17" s="27">
        <v>719.22721073777552</v>
      </c>
      <c r="WV17" s="27">
        <v>1385.6781235962928</v>
      </c>
      <c r="WW17" s="27">
        <v>1385.7409734099263</v>
      </c>
      <c r="WX17" s="27">
        <v>14400.060262496307</v>
      </c>
      <c r="WY17" s="27">
        <v>0</v>
      </c>
      <c r="WZ17" s="27">
        <v>758.54363181039355</v>
      </c>
      <c r="XA17" s="27">
        <v>0</v>
      </c>
      <c r="XB17" s="27">
        <v>0</v>
      </c>
      <c r="XC17" s="27">
        <v>64.879993551085377</v>
      </c>
      <c r="XD17" s="27">
        <v>347.9784681514102</v>
      </c>
      <c r="XE17" s="27">
        <v>156.63450194334567</v>
      </c>
      <c r="XF17" s="27">
        <v>739.95376990302202</v>
      </c>
      <c r="XG17" s="27">
        <v>156.62697305942083</v>
      </c>
      <c r="XH17" s="27">
        <v>435.88015203081858</v>
      </c>
      <c r="XI17" s="27">
        <v>0</v>
      </c>
      <c r="XJ17" s="27">
        <v>0</v>
      </c>
      <c r="XK17" s="27">
        <v>435.52046778487789</v>
      </c>
      <c r="XL17" s="27">
        <v>435.52046778487789</v>
      </c>
      <c r="XM17" s="27">
        <v>0</v>
      </c>
      <c r="XN17" s="27">
        <v>348.19025892964419</v>
      </c>
      <c r="XO17" s="27">
        <v>348.27582633216412</v>
      </c>
      <c r="XP17" s="27">
        <v>352.42653277421704</v>
      </c>
      <c r="XQ17" s="27">
        <v>343.66500687946859</v>
      </c>
      <c r="XR17" s="27">
        <v>343.66500687946859</v>
      </c>
      <c r="XS17" s="27">
        <v>343.09968589954548</v>
      </c>
      <c r="XT17" s="27">
        <v>15.014362197177896</v>
      </c>
      <c r="XU17" s="27">
        <v>15.014427665733763</v>
      </c>
      <c r="XV17" s="27">
        <v>14.958452050466331</v>
      </c>
      <c r="XW17" s="27">
        <v>558.72895103274789</v>
      </c>
      <c r="XX17" s="27">
        <v>0</v>
      </c>
      <c r="XY17" s="27">
        <v>380.97776279973607</v>
      </c>
      <c r="XZ17" s="27">
        <v>29.568284040933744</v>
      </c>
      <c r="YA17" s="27">
        <v>558.89661600432657</v>
      </c>
      <c r="YB17" s="27">
        <v>0</v>
      </c>
      <c r="YC17" s="27">
        <v>9.2389226041403898</v>
      </c>
      <c r="YD17" s="27">
        <v>0</v>
      </c>
      <c r="YE17" s="27">
        <v>0</v>
      </c>
      <c r="YF17" s="27">
        <v>33.558461583997442</v>
      </c>
      <c r="YG17" s="27">
        <v>33.593159918607654</v>
      </c>
      <c r="YH17" s="27">
        <v>0</v>
      </c>
      <c r="YI17" s="27">
        <v>0</v>
      </c>
      <c r="YJ17" s="27">
        <v>0</v>
      </c>
      <c r="YK17" s="27">
        <v>0</v>
      </c>
      <c r="YL17" s="27">
        <v>22.056945689047158</v>
      </c>
      <c r="YM17" s="27">
        <v>10.809120448086698</v>
      </c>
      <c r="YN17" s="27">
        <v>496.22932870447943</v>
      </c>
      <c r="YO17" s="27">
        <v>0</v>
      </c>
      <c r="YP17" s="27">
        <v>0</v>
      </c>
      <c r="YQ17" s="27">
        <v>20.271421764849872</v>
      </c>
      <c r="YR17" s="27">
        <v>13.784142563855884</v>
      </c>
      <c r="YS17" s="27">
        <v>20.576701640863948</v>
      </c>
      <c r="YT17" s="27">
        <v>0</v>
      </c>
      <c r="YU17" s="27">
        <v>0</v>
      </c>
      <c r="YV17" s="27">
        <v>0</v>
      </c>
      <c r="YW17" s="27">
        <v>0</v>
      </c>
      <c r="YX17" s="27">
        <v>45.166036539454431</v>
      </c>
      <c r="YY17" s="27">
        <v>0</v>
      </c>
      <c r="YZ17" s="27">
        <v>0</v>
      </c>
      <c r="ZA17" s="27">
        <v>0</v>
      </c>
      <c r="ZB17" s="27">
        <v>0</v>
      </c>
      <c r="ZC17" s="27">
        <v>0</v>
      </c>
      <c r="ZD17" s="27">
        <v>0</v>
      </c>
      <c r="ZE17" s="27">
        <v>0</v>
      </c>
      <c r="ZF17" s="27">
        <v>0</v>
      </c>
      <c r="ZG17" s="27">
        <v>0</v>
      </c>
      <c r="ZH17" s="27">
        <v>0</v>
      </c>
      <c r="ZI17" s="27">
        <v>13.959270950803699</v>
      </c>
      <c r="ZJ17" s="27">
        <v>0</v>
      </c>
      <c r="ZK17" s="27">
        <v>0.24040053714855097</v>
      </c>
      <c r="ZL17" s="27">
        <v>4.4144137850905487</v>
      </c>
      <c r="ZM17" s="27">
        <v>0.12098589124469558</v>
      </c>
      <c r="ZN17" s="27">
        <v>0</v>
      </c>
      <c r="ZO17" s="27">
        <v>0.16753403446708659</v>
      </c>
      <c r="ZP17" s="27">
        <v>0.23450836712040021</v>
      </c>
      <c r="ZQ17" s="27">
        <v>0.23450836712040021</v>
      </c>
      <c r="ZR17" s="27">
        <v>0</v>
      </c>
      <c r="ZS17" s="27">
        <v>0.92552897431074754</v>
      </c>
      <c r="ZT17" s="27">
        <v>0.42043906578649082</v>
      </c>
      <c r="ZU17" s="27">
        <v>0.38194355493590587</v>
      </c>
      <c r="ZV17" s="27">
        <v>3.138169756993094</v>
      </c>
      <c r="ZW17" s="27">
        <v>3.138169756993094</v>
      </c>
      <c r="ZX17" s="27">
        <v>0.32878308757081237</v>
      </c>
      <c r="ZY17" s="27">
        <v>0.51202957544630101</v>
      </c>
      <c r="ZZ17" s="27">
        <v>0.24236459382460121</v>
      </c>
      <c r="AAA17" s="27">
        <v>0.7880450069872299</v>
      </c>
      <c r="AAB17" s="27">
        <v>0.35222083057167869</v>
      </c>
      <c r="AAC17" s="27">
        <v>0.36721312986552895</v>
      </c>
      <c r="AAD17" s="27">
        <v>0.28865086282351887</v>
      </c>
      <c r="AAE17" s="27">
        <v>0.22704495175140924</v>
      </c>
    </row>
    <row r="18" spans="1:707">
      <c r="A18" s="14" t="s">
        <v>845</v>
      </c>
      <c r="B18" s="14" t="e">
        <f>_xlfn.CONCAT(#REF!," ","[",#REF!,"]")</f>
        <v>#REF!</v>
      </c>
      <c r="C18" s="15" t="s">
        <v>836</v>
      </c>
      <c r="D18" s="14" t="s">
        <v>846</v>
      </c>
      <c r="E18" s="16">
        <v>3315</v>
      </c>
      <c r="F18" s="17">
        <v>44655</v>
      </c>
      <c r="G18" s="14" t="s">
        <v>710</v>
      </c>
      <c r="H18" s="14" t="s">
        <v>847</v>
      </c>
      <c r="I18" s="18">
        <v>1.0034000000000001</v>
      </c>
      <c r="J18" s="19">
        <v>44677</v>
      </c>
      <c r="K18" s="1" t="s">
        <v>848</v>
      </c>
      <c r="L18" s="18">
        <v>2361</v>
      </c>
      <c r="M18" s="20" t="s">
        <v>849</v>
      </c>
      <c r="N18" s="20" t="s">
        <v>836</v>
      </c>
      <c r="O18" s="20" t="s">
        <v>850</v>
      </c>
      <c r="P18" s="21">
        <v>38.090000000000003</v>
      </c>
      <c r="Q18" s="22">
        <v>40</v>
      </c>
      <c r="R18" s="20" t="s">
        <v>851</v>
      </c>
      <c r="S18" s="20" t="s">
        <v>847</v>
      </c>
      <c r="T18" s="20" t="s">
        <v>852</v>
      </c>
      <c r="U18" s="16">
        <v>1</v>
      </c>
      <c r="V18" s="16">
        <v>0</v>
      </c>
      <c r="W18" s="16">
        <v>0</v>
      </c>
      <c r="X18" s="16">
        <v>0</v>
      </c>
      <c r="Y18" s="23">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1</v>
      </c>
      <c r="AS18" s="24" t="s">
        <v>725</v>
      </c>
      <c r="AT18" s="24" t="s">
        <v>725</v>
      </c>
      <c r="AU18" s="25" t="e">
        <f>#REF!+#REF!</f>
        <v>#REF!</v>
      </c>
      <c r="AV18" s="26" t="e">
        <f>SUM(#REF!)</f>
        <v>#REF!</v>
      </c>
      <c r="AW18" s="16">
        <v>0</v>
      </c>
      <c r="AX18" s="16">
        <v>0</v>
      </c>
      <c r="AY18" s="26" t="e">
        <f>SUM(#REF!)</f>
        <v>#REF!</v>
      </c>
      <c r="AZ18" s="16">
        <v>0</v>
      </c>
      <c r="BA18" s="16">
        <v>0</v>
      </c>
      <c r="BB18" s="16">
        <v>0</v>
      </c>
      <c r="BC18" s="16">
        <v>0</v>
      </c>
      <c r="BD18" s="16">
        <v>0</v>
      </c>
      <c r="BE18" s="16">
        <v>0</v>
      </c>
      <c r="BF18" s="16">
        <v>0</v>
      </c>
      <c r="BG18" s="16">
        <v>0</v>
      </c>
      <c r="BH18" s="16">
        <v>1</v>
      </c>
      <c r="BI18" s="16">
        <v>0</v>
      </c>
      <c r="BJ18" s="16">
        <v>0</v>
      </c>
      <c r="BK18" s="16">
        <v>0</v>
      </c>
      <c r="BL18" s="16">
        <v>0</v>
      </c>
      <c r="BM18" s="16">
        <v>0</v>
      </c>
      <c r="BN18" s="16">
        <v>0</v>
      </c>
      <c r="BO18" s="16">
        <v>0</v>
      </c>
      <c r="BP18" s="16">
        <v>0</v>
      </c>
      <c r="BQ18" s="16">
        <v>0</v>
      </c>
      <c r="BR18" s="16">
        <v>0</v>
      </c>
      <c r="BS18" s="16">
        <v>0</v>
      </c>
      <c r="BT18" s="16">
        <v>0</v>
      </c>
      <c r="BU18" s="16">
        <v>0</v>
      </c>
      <c r="BV18" s="16">
        <v>0</v>
      </c>
      <c r="BW18" s="16">
        <v>0</v>
      </c>
      <c r="BX18" s="16">
        <v>0</v>
      </c>
      <c r="BY18" s="16">
        <v>0</v>
      </c>
      <c r="BZ18" s="16">
        <v>0</v>
      </c>
      <c r="CA18" s="16">
        <v>0</v>
      </c>
      <c r="CB18" s="16">
        <v>0</v>
      </c>
      <c r="CC18" s="16">
        <v>0</v>
      </c>
      <c r="CD18" s="16">
        <v>0</v>
      </c>
      <c r="CE18" s="16">
        <v>0</v>
      </c>
      <c r="CF18" s="16">
        <v>0</v>
      </c>
      <c r="CG18" s="16">
        <v>0</v>
      </c>
      <c r="CH18" s="16">
        <v>0</v>
      </c>
      <c r="CI18" s="16">
        <v>0</v>
      </c>
      <c r="CJ18" s="16">
        <v>0</v>
      </c>
      <c r="CK18" s="16">
        <v>0</v>
      </c>
      <c r="CL18" s="25" t="e">
        <f>SUM(#REF!)</f>
        <v>#REF!</v>
      </c>
      <c r="CM18" s="16">
        <v>0</v>
      </c>
      <c r="CN18" s="16">
        <v>0</v>
      </c>
      <c r="CO18" s="16">
        <v>0</v>
      </c>
      <c r="CP18" s="25" t="e">
        <f>SUM(#REF!,#REF!,#REF!,#REF!,#REF!)</f>
        <v>#REF!</v>
      </c>
      <c r="CQ18" s="26" t="e">
        <f>SUM(#REF!)</f>
        <v>#REF!</v>
      </c>
      <c r="CR18" s="16">
        <v>0</v>
      </c>
      <c r="CS18" s="16">
        <v>0</v>
      </c>
      <c r="CT18" s="16">
        <v>0</v>
      </c>
      <c r="CU18" s="26" t="e">
        <f>SUM(#REF!)</f>
        <v>#REF!</v>
      </c>
      <c r="CV18" s="16">
        <v>0</v>
      </c>
      <c r="CW18" s="16">
        <v>0</v>
      </c>
      <c r="CX18" s="16">
        <v>0</v>
      </c>
      <c r="CY18" s="26" t="e">
        <f>SUM(#REF!)</f>
        <v>#REF!</v>
      </c>
      <c r="CZ18" s="16">
        <v>0</v>
      </c>
      <c r="DA18" s="16">
        <v>0</v>
      </c>
      <c r="DB18" s="16">
        <v>0</v>
      </c>
      <c r="DC18" s="26" t="e">
        <f>SUM(#REF!)</f>
        <v>#REF!</v>
      </c>
      <c r="DD18" s="16">
        <v>0</v>
      </c>
      <c r="DE18" s="16">
        <v>0</v>
      </c>
      <c r="DF18" s="16">
        <v>0</v>
      </c>
      <c r="DG18" s="16">
        <v>0</v>
      </c>
      <c r="DH18" s="16">
        <v>0</v>
      </c>
      <c r="DI18" s="16">
        <v>0</v>
      </c>
      <c r="DJ18" s="26" t="e">
        <f>SUM(#REF!)</f>
        <v>#REF!</v>
      </c>
      <c r="DK18" s="16">
        <v>0</v>
      </c>
      <c r="DL18" s="16">
        <v>0</v>
      </c>
      <c r="DM18" s="16">
        <v>0</v>
      </c>
      <c r="DN18" s="16">
        <v>0</v>
      </c>
      <c r="DO18" s="16">
        <v>0</v>
      </c>
      <c r="DP18" s="16">
        <v>0</v>
      </c>
      <c r="DQ18" s="16">
        <v>0</v>
      </c>
      <c r="DR18" s="16">
        <v>0</v>
      </c>
      <c r="DS18" s="16">
        <v>0</v>
      </c>
      <c r="DT18" s="16">
        <v>0</v>
      </c>
      <c r="DU18" s="16">
        <v>0</v>
      </c>
      <c r="DV18" s="16">
        <v>0</v>
      </c>
      <c r="DW18" s="16">
        <v>0</v>
      </c>
      <c r="DX18" s="16">
        <v>0</v>
      </c>
      <c r="DY18" s="16">
        <v>0</v>
      </c>
      <c r="DZ18" s="16">
        <v>0</v>
      </c>
      <c r="EA18" s="16">
        <v>0</v>
      </c>
      <c r="EB18" s="16">
        <v>0</v>
      </c>
      <c r="EC18" s="16">
        <v>0</v>
      </c>
      <c r="ED18" s="16">
        <v>0</v>
      </c>
      <c r="EE18" s="16">
        <v>0</v>
      </c>
      <c r="EF18" s="16">
        <v>0</v>
      </c>
      <c r="EG18" s="16">
        <v>0</v>
      </c>
      <c r="EH18" s="16">
        <v>0</v>
      </c>
      <c r="EI18" s="16">
        <v>0</v>
      </c>
      <c r="EJ18" s="16">
        <v>0</v>
      </c>
      <c r="EK18" s="16">
        <v>0</v>
      </c>
      <c r="EL18" s="16">
        <v>0</v>
      </c>
      <c r="EM18" s="16">
        <v>0</v>
      </c>
      <c r="EN18" s="16">
        <v>0</v>
      </c>
      <c r="EO18" s="16">
        <v>0</v>
      </c>
      <c r="EP18" s="16">
        <v>0</v>
      </c>
      <c r="EQ18" s="16">
        <v>0</v>
      </c>
      <c r="ER18" s="16">
        <v>0</v>
      </c>
      <c r="ES18" s="16">
        <v>0</v>
      </c>
      <c r="ET18" s="16">
        <v>0</v>
      </c>
      <c r="EU18" s="16">
        <v>0</v>
      </c>
      <c r="EV18" s="16">
        <v>0</v>
      </c>
      <c r="EW18" s="16">
        <v>0</v>
      </c>
      <c r="EX18" s="16">
        <v>0</v>
      </c>
      <c r="EY18" s="16">
        <v>0</v>
      </c>
      <c r="EZ18" s="16">
        <v>0</v>
      </c>
      <c r="FA18" s="16">
        <v>0</v>
      </c>
      <c r="FB18" s="16">
        <v>0</v>
      </c>
      <c r="FC18" s="16">
        <v>0</v>
      </c>
      <c r="FD18" s="25" t="e">
        <f>SUM(#REF!,#REF!,#REF!,#REF!,#REF!)</f>
        <v>#REF!</v>
      </c>
      <c r="FE18" s="26" t="e">
        <f>SUM(#REF!)</f>
        <v>#REF!</v>
      </c>
      <c r="FF18" s="16">
        <v>0</v>
      </c>
      <c r="FG18" s="16">
        <v>0</v>
      </c>
      <c r="FH18" s="16">
        <v>0</v>
      </c>
      <c r="FI18" s="16">
        <v>0</v>
      </c>
      <c r="FJ18" s="16">
        <v>0</v>
      </c>
      <c r="FK18" s="16">
        <v>0</v>
      </c>
      <c r="FL18" s="16">
        <v>0</v>
      </c>
      <c r="FM18" s="16">
        <v>0</v>
      </c>
      <c r="FN18" s="16">
        <v>0</v>
      </c>
      <c r="FO18" s="16">
        <v>0</v>
      </c>
      <c r="FP18" s="26" t="e">
        <f>SUM(#REF!)</f>
        <v>#REF!</v>
      </c>
      <c r="FQ18" s="16">
        <v>0</v>
      </c>
      <c r="FR18" s="16">
        <v>0</v>
      </c>
      <c r="FS18" s="16">
        <v>0</v>
      </c>
      <c r="FT18" s="26" t="e">
        <f>SUM(#REF!)</f>
        <v>#REF!</v>
      </c>
      <c r="FU18" s="16">
        <v>1</v>
      </c>
      <c r="FV18" s="16">
        <v>0</v>
      </c>
      <c r="FW18" s="16">
        <v>0</v>
      </c>
      <c r="FX18" s="16">
        <v>0</v>
      </c>
      <c r="FY18" s="16">
        <v>0</v>
      </c>
      <c r="FZ18" s="16">
        <v>0</v>
      </c>
      <c r="GA18" s="16">
        <v>0</v>
      </c>
      <c r="GB18" s="16">
        <v>0</v>
      </c>
      <c r="GC18" s="16">
        <v>0</v>
      </c>
      <c r="GD18" s="16">
        <v>0</v>
      </c>
      <c r="GE18" s="16">
        <v>0</v>
      </c>
      <c r="GF18" s="16">
        <v>0</v>
      </c>
      <c r="GG18" s="16">
        <v>0</v>
      </c>
      <c r="GH18" s="16">
        <v>0</v>
      </c>
      <c r="GI18" s="26" t="e">
        <f>SUM(#REF!)</f>
        <v>#REF!</v>
      </c>
      <c r="GJ18" s="16">
        <v>0</v>
      </c>
      <c r="GK18" s="16">
        <v>0</v>
      </c>
      <c r="GL18" s="16">
        <v>0</v>
      </c>
      <c r="GM18" s="16">
        <v>0</v>
      </c>
      <c r="GN18" s="16">
        <v>0</v>
      </c>
      <c r="GO18" s="26" t="e">
        <f>SUM(#REF!)</f>
        <v>#REF!</v>
      </c>
      <c r="GP18" s="16">
        <v>0</v>
      </c>
      <c r="GQ18" s="16">
        <v>0</v>
      </c>
      <c r="GR18" s="16">
        <v>0</v>
      </c>
      <c r="GS18" s="16">
        <v>0</v>
      </c>
      <c r="GT18" s="16">
        <v>0</v>
      </c>
      <c r="GU18" s="16">
        <v>0</v>
      </c>
      <c r="GV18" s="16">
        <v>0</v>
      </c>
      <c r="GW18" s="16">
        <v>0</v>
      </c>
      <c r="GX18" s="16">
        <v>0</v>
      </c>
      <c r="GY18" s="16">
        <v>0</v>
      </c>
      <c r="GZ18" s="16">
        <v>0</v>
      </c>
      <c r="HA18" s="16">
        <v>0</v>
      </c>
      <c r="HB18" s="16">
        <v>0</v>
      </c>
      <c r="HC18" s="16">
        <v>0</v>
      </c>
      <c r="HD18" s="16">
        <v>0</v>
      </c>
      <c r="HE18" s="16">
        <v>0</v>
      </c>
      <c r="HF18" s="16">
        <v>0</v>
      </c>
      <c r="HG18" s="16">
        <v>0</v>
      </c>
      <c r="HH18" s="16">
        <v>0</v>
      </c>
      <c r="HI18" s="16">
        <v>0</v>
      </c>
      <c r="HJ18" s="16">
        <v>0</v>
      </c>
      <c r="HK18" s="16">
        <v>0</v>
      </c>
      <c r="HL18" s="25" t="e">
        <f>SUM(#REF!)</f>
        <v>#REF!</v>
      </c>
      <c r="HM18" s="16">
        <v>0</v>
      </c>
      <c r="HN18" s="16">
        <v>0</v>
      </c>
      <c r="HO18" s="16">
        <v>0</v>
      </c>
      <c r="HP18" s="25" t="e">
        <f>SUM(#REF!)</f>
        <v>#REF!</v>
      </c>
      <c r="HQ18" s="16">
        <v>0</v>
      </c>
      <c r="HR18" s="16">
        <v>0</v>
      </c>
      <c r="HS18" s="16">
        <v>0</v>
      </c>
      <c r="HT18" s="16">
        <v>0</v>
      </c>
      <c r="HU18" s="16">
        <v>0</v>
      </c>
      <c r="HV18" s="16">
        <v>0</v>
      </c>
      <c r="HW18" s="25" t="e">
        <f>SUM(#REF!+#REF!+#REF!+#REF!+#REF!+#REF!+#REF!+#REF!)</f>
        <v>#REF!</v>
      </c>
      <c r="HX18" s="26" t="e">
        <f>SUM(#REF!)</f>
        <v>#REF!</v>
      </c>
      <c r="HY18" s="16">
        <v>0</v>
      </c>
      <c r="HZ18" s="16">
        <v>0</v>
      </c>
      <c r="IA18" s="16">
        <v>0</v>
      </c>
      <c r="IB18" s="26" t="e">
        <f>SUM(#REF!)</f>
        <v>#REF!</v>
      </c>
      <c r="IC18" s="16">
        <v>0</v>
      </c>
      <c r="ID18" s="16">
        <v>0</v>
      </c>
      <c r="IE18" s="16">
        <v>0</v>
      </c>
      <c r="IF18" s="16">
        <v>0</v>
      </c>
      <c r="IG18" s="16">
        <v>0</v>
      </c>
      <c r="IH18" s="16">
        <v>0</v>
      </c>
      <c r="II18" s="26" t="e">
        <f>SUM(#REF!)</f>
        <v>#REF!</v>
      </c>
      <c r="IJ18" s="16">
        <v>0</v>
      </c>
      <c r="IK18" s="16">
        <v>0</v>
      </c>
      <c r="IL18" s="16">
        <v>0</v>
      </c>
      <c r="IM18" s="16">
        <v>0</v>
      </c>
      <c r="IN18" s="16">
        <v>0</v>
      </c>
      <c r="IO18" s="26" t="e">
        <f>SUM(#REF!)</f>
        <v>#REF!</v>
      </c>
      <c r="IP18" s="16">
        <v>0</v>
      </c>
      <c r="IQ18" s="16">
        <v>0</v>
      </c>
      <c r="IR18" s="16">
        <v>0</v>
      </c>
      <c r="IS18" s="16">
        <v>0</v>
      </c>
      <c r="IT18" s="16">
        <v>0</v>
      </c>
      <c r="IU18" s="16">
        <v>0</v>
      </c>
      <c r="IV18" s="16">
        <v>0</v>
      </c>
      <c r="IW18" s="26" t="e">
        <f>SUM(#REF!)</f>
        <v>#REF!</v>
      </c>
      <c r="IX18" s="16">
        <v>0</v>
      </c>
      <c r="IY18" s="16">
        <v>0</v>
      </c>
      <c r="IZ18" s="16">
        <v>0</v>
      </c>
      <c r="JA18" s="16">
        <v>0</v>
      </c>
      <c r="JB18" s="16">
        <v>0</v>
      </c>
      <c r="JC18" s="16">
        <v>0</v>
      </c>
      <c r="JD18" s="16">
        <v>0</v>
      </c>
      <c r="JE18" s="16">
        <v>0</v>
      </c>
      <c r="JF18" s="26" t="e">
        <f>SUM(#REF!)</f>
        <v>#REF!</v>
      </c>
      <c r="JG18" s="16">
        <v>0</v>
      </c>
      <c r="JH18" s="16">
        <v>0</v>
      </c>
      <c r="JI18" s="16">
        <v>0</v>
      </c>
      <c r="JJ18" s="16">
        <v>0</v>
      </c>
      <c r="JK18" s="16">
        <v>0</v>
      </c>
      <c r="JL18" s="16">
        <v>0</v>
      </c>
      <c r="JM18" s="16">
        <v>0</v>
      </c>
      <c r="JN18" s="26" t="e">
        <f>SUM(#REF!)</f>
        <v>#REF!</v>
      </c>
      <c r="JO18" s="16">
        <v>0</v>
      </c>
      <c r="JP18" s="16">
        <v>0</v>
      </c>
      <c r="JQ18" s="16">
        <v>0</v>
      </c>
      <c r="JR18" s="16">
        <v>0</v>
      </c>
      <c r="JS18" s="16">
        <v>0</v>
      </c>
      <c r="JT18" s="16">
        <v>0</v>
      </c>
      <c r="JU18" s="26" t="e">
        <f>SUM(#REF!)</f>
        <v>#REF!</v>
      </c>
      <c r="JV18" s="16">
        <v>0</v>
      </c>
      <c r="JW18" s="16">
        <v>0</v>
      </c>
      <c r="JX18" s="16">
        <v>0</v>
      </c>
      <c r="JY18" s="16">
        <v>0</v>
      </c>
      <c r="JZ18" s="16">
        <v>0</v>
      </c>
      <c r="KA18" s="16">
        <v>0</v>
      </c>
      <c r="KB18" s="16">
        <v>0</v>
      </c>
      <c r="KC18" s="16">
        <v>0</v>
      </c>
      <c r="KD18" s="16">
        <v>0</v>
      </c>
      <c r="KE18" s="16">
        <v>0</v>
      </c>
      <c r="KF18" s="16">
        <v>0</v>
      </c>
      <c r="KG18" s="16">
        <v>0</v>
      </c>
      <c r="KH18" s="16">
        <v>0</v>
      </c>
      <c r="KI18" s="16">
        <v>0</v>
      </c>
      <c r="KJ18" s="16">
        <v>0</v>
      </c>
      <c r="KK18" s="16">
        <v>0</v>
      </c>
      <c r="KL18" s="16">
        <v>0</v>
      </c>
      <c r="KM18" s="16">
        <v>0</v>
      </c>
      <c r="KN18" s="16">
        <v>0</v>
      </c>
      <c r="KO18" s="25" t="e">
        <f>SUM(#REF!)</f>
        <v>#REF!</v>
      </c>
      <c r="KP18" s="16">
        <v>0</v>
      </c>
      <c r="KQ18" s="16">
        <v>0</v>
      </c>
      <c r="KR18" s="16">
        <v>0</v>
      </c>
      <c r="KS18" s="16">
        <v>0</v>
      </c>
      <c r="KT18" s="16">
        <v>0</v>
      </c>
      <c r="KU18" s="16">
        <v>0</v>
      </c>
      <c r="KV18" s="16" t="e">
        <f>SUM(#REF!+#REF!+#REF!+#REF!+#REF!+#REF!+#REF!+#REF!)</f>
        <v>#REF!</v>
      </c>
      <c r="KW18" s="27">
        <v>0</v>
      </c>
      <c r="KX18" s="27">
        <v>12.769846440757275</v>
      </c>
      <c r="KY18" s="27">
        <v>0</v>
      </c>
      <c r="KZ18" s="27">
        <v>3.1856010384588487</v>
      </c>
      <c r="LA18" s="27">
        <v>0</v>
      </c>
      <c r="LB18" s="27">
        <v>0</v>
      </c>
      <c r="LC18" s="27">
        <v>14581.362413871395</v>
      </c>
      <c r="LD18" s="27">
        <v>14582.147882597454</v>
      </c>
      <c r="LE18" s="27">
        <v>14582.147882597454</v>
      </c>
      <c r="LF18" s="27">
        <v>14582.729616368468</v>
      </c>
      <c r="LG18" s="27">
        <v>8.9545143240035223</v>
      </c>
      <c r="LH18" s="27">
        <v>36.048433693033374</v>
      </c>
      <c r="LI18" s="27">
        <v>8.9127102176614343</v>
      </c>
      <c r="LJ18" s="27">
        <v>0</v>
      </c>
      <c r="LK18" s="27">
        <v>19.566403964964124</v>
      </c>
      <c r="LL18" s="27">
        <v>54.515651270550656</v>
      </c>
      <c r="LM18" s="27">
        <v>8.9105746311305492</v>
      </c>
      <c r="LN18" s="27">
        <v>8.7300641796074405</v>
      </c>
      <c r="LO18" s="27">
        <v>7.4866189219992716</v>
      </c>
      <c r="LP18" s="27">
        <v>5.4379507629206696</v>
      </c>
      <c r="LQ18" s="27">
        <v>337.63254664625515</v>
      </c>
      <c r="LR18" s="27">
        <v>0</v>
      </c>
      <c r="LS18" s="27">
        <v>336.77206544329806</v>
      </c>
      <c r="LT18" s="27">
        <v>0</v>
      </c>
      <c r="LU18" s="27">
        <v>28.572866431331438</v>
      </c>
      <c r="LV18" s="27">
        <v>28.589203668292715</v>
      </c>
      <c r="LW18" s="27">
        <v>26.761782273813864</v>
      </c>
      <c r="LX18" s="27">
        <v>0</v>
      </c>
      <c r="LY18" s="27">
        <v>26.466217097939289</v>
      </c>
      <c r="LZ18" s="27">
        <v>16.698257864321423</v>
      </c>
      <c r="MA18" s="27">
        <v>0.22412980641644875</v>
      </c>
      <c r="MB18" s="27">
        <v>16.629171640047275</v>
      </c>
      <c r="MC18" s="27">
        <v>0</v>
      </c>
      <c r="MD18" s="27">
        <v>27.115168455012164</v>
      </c>
      <c r="ME18" s="27">
        <v>2.1890829734843336</v>
      </c>
      <c r="MF18" s="27">
        <v>6.7038196791031366</v>
      </c>
      <c r="MG18" s="27">
        <v>0</v>
      </c>
      <c r="MH18" s="27">
        <v>0</v>
      </c>
      <c r="MI18" s="27">
        <v>310.01973313988339</v>
      </c>
      <c r="MJ18" s="27">
        <v>282.14445604886572</v>
      </c>
      <c r="MK18" s="27">
        <v>0</v>
      </c>
      <c r="ML18" s="27">
        <v>282.04386992326101</v>
      </c>
      <c r="MM18" s="27">
        <v>282.04386992326101</v>
      </c>
      <c r="MN18" s="27">
        <v>167.93499684632596</v>
      </c>
      <c r="MO18" s="27">
        <v>0.65647929959424822</v>
      </c>
      <c r="MP18" s="27">
        <v>0</v>
      </c>
      <c r="MQ18" s="27">
        <v>4.2509383793911546</v>
      </c>
      <c r="MR18" s="27">
        <v>6.5385252816125874</v>
      </c>
      <c r="MS18" s="27">
        <v>0</v>
      </c>
      <c r="MT18" s="27">
        <v>6.5357490191224361</v>
      </c>
      <c r="MU18" s="27">
        <v>0</v>
      </c>
      <c r="MV18" s="27">
        <v>21.965788822077421</v>
      </c>
      <c r="MW18" s="27">
        <v>14420.507046543944</v>
      </c>
      <c r="MX18" s="27">
        <v>22.400327291449379</v>
      </c>
      <c r="MY18" s="27">
        <v>4252.3270445328626</v>
      </c>
      <c r="MZ18" s="27">
        <v>14420.2896438351</v>
      </c>
      <c r="NA18" s="27">
        <v>0</v>
      </c>
      <c r="NB18" s="27">
        <v>0</v>
      </c>
      <c r="NC18" s="27">
        <v>0</v>
      </c>
      <c r="ND18" s="27">
        <v>43.994257108836337</v>
      </c>
      <c r="NE18" s="27">
        <v>7.4875265462748981</v>
      </c>
      <c r="NF18" s="27">
        <v>908.11935797392289</v>
      </c>
      <c r="NG18" s="27">
        <v>20.772743406598156</v>
      </c>
      <c r="NH18" s="27">
        <v>0</v>
      </c>
      <c r="NI18" s="27">
        <v>934.02364886592284</v>
      </c>
      <c r="NJ18" s="27">
        <v>0</v>
      </c>
      <c r="NK18" s="27">
        <v>14.289262867819142</v>
      </c>
      <c r="NL18" s="27">
        <v>0</v>
      </c>
      <c r="NM18" s="27">
        <v>0</v>
      </c>
      <c r="NN18" s="27">
        <v>286.2623473873827</v>
      </c>
      <c r="NO18" s="27">
        <v>32.921294335857525</v>
      </c>
      <c r="NP18" s="27">
        <v>0</v>
      </c>
      <c r="NQ18" s="27">
        <v>162.69282597862426</v>
      </c>
      <c r="NR18" s="27">
        <v>158.28481520988646</v>
      </c>
      <c r="NS18" s="27">
        <v>2944.0029350647046</v>
      </c>
      <c r="NT18" s="27">
        <v>38964.45248948365</v>
      </c>
      <c r="NU18" s="27">
        <v>401.21397629906846</v>
      </c>
      <c r="NV18" s="27">
        <v>932.62622781943787</v>
      </c>
      <c r="NW18" s="27">
        <v>45311.10103399014</v>
      </c>
      <c r="NX18" s="27">
        <v>45311.486400579633</v>
      </c>
      <c r="NY18" s="27">
        <v>0</v>
      </c>
      <c r="NZ18" s="27">
        <v>38964.472777555697</v>
      </c>
      <c r="OA18" s="27">
        <v>932.62238376368225</v>
      </c>
      <c r="OB18" s="27">
        <v>38963.731088353517</v>
      </c>
      <c r="OC18" s="27">
        <v>58.879081670456209</v>
      </c>
      <c r="OD18" s="27">
        <v>13.394131773398422</v>
      </c>
      <c r="OE18" s="27">
        <v>0</v>
      </c>
      <c r="OF18" s="27">
        <v>1.7013683994933235</v>
      </c>
      <c r="OG18" s="27">
        <v>25.757736266317977</v>
      </c>
      <c r="OH18" s="27">
        <v>25.720149943374388</v>
      </c>
      <c r="OI18" s="27">
        <v>0</v>
      </c>
      <c r="OJ18" s="27">
        <v>15.154122023164557</v>
      </c>
      <c r="OK18" s="27">
        <v>0</v>
      </c>
      <c r="OL18" s="27">
        <v>73.28809755299477</v>
      </c>
      <c r="OM18" s="27">
        <v>0</v>
      </c>
      <c r="ON18" s="27">
        <v>0</v>
      </c>
      <c r="OO18" s="27">
        <v>63.338186346945442</v>
      </c>
      <c r="OP18" s="27">
        <v>62.479520392539598</v>
      </c>
      <c r="OQ18" s="27">
        <v>54.9425550180747</v>
      </c>
      <c r="OR18" s="27">
        <v>9818.5866758812954</v>
      </c>
      <c r="OS18" s="27">
        <v>0.72364349599060174</v>
      </c>
      <c r="OT18" s="27">
        <v>9818.6147054545145</v>
      </c>
      <c r="OU18" s="27">
        <v>65.902918991212559</v>
      </c>
      <c r="OV18" s="27">
        <v>77.280950300128396</v>
      </c>
      <c r="OW18" s="27">
        <v>1153.4042311756616</v>
      </c>
      <c r="OX18" s="27">
        <v>1153.378230409648</v>
      </c>
      <c r="OY18" s="27">
        <v>1153.3628007969626</v>
      </c>
      <c r="OZ18" s="27">
        <v>5479.2149929877487</v>
      </c>
      <c r="PA18" s="27">
        <v>5480.1839085968104</v>
      </c>
      <c r="PB18" s="27">
        <v>0</v>
      </c>
      <c r="PC18" s="27">
        <v>0</v>
      </c>
      <c r="PD18" s="27">
        <v>6.7588110322734423</v>
      </c>
      <c r="PE18" s="27">
        <v>0</v>
      </c>
      <c r="PF18" s="27">
        <v>7.1890783285836291</v>
      </c>
      <c r="PG18" s="27">
        <v>0</v>
      </c>
      <c r="PH18" s="27">
        <v>11.33622720257374</v>
      </c>
      <c r="PI18" s="27">
        <v>0</v>
      </c>
      <c r="PJ18" s="27">
        <v>6423.8924957699637</v>
      </c>
      <c r="PK18" s="27">
        <v>33.643870038582683</v>
      </c>
      <c r="PL18" s="27">
        <v>1.6430668872001453</v>
      </c>
      <c r="PM18" s="27">
        <v>38.172221108335883</v>
      </c>
      <c r="PN18" s="27">
        <v>6.5466405104299534</v>
      </c>
      <c r="PO18" s="27">
        <v>0</v>
      </c>
      <c r="PP18" s="27">
        <v>1306.9769814844753</v>
      </c>
      <c r="PQ18" s="27">
        <v>17.419552215128054</v>
      </c>
      <c r="PR18" s="27">
        <v>0</v>
      </c>
      <c r="PS18" s="27">
        <v>0</v>
      </c>
      <c r="PT18" s="27">
        <v>71.042207977788877</v>
      </c>
      <c r="PU18" s="27">
        <v>421.86045315202801</v>
      </c>
      <c r="PV18" s="27">
        <v>421.68939267090406</v>
      </c>
      <c r="PW18" s="27">
        <v>421.68613590144446</v>
      </c>
      <c r="PX18" s="27">
        <v>421.66814358492178</v>
      </c>
      <c r="PY18" s="27">
        <v>62.205578030290241</v>
      </c>
      <c r="PZ18" s="27">
        <v>62.227094064588918</v>
      </c>
      <c r="QA18" s="27">
        <v>15.478517617206087</v>
      </c>
      <c r="QB18" s="27">
        <v>5.8423240725438674</v>
      </c>
      <c r="QC18" s="27">
        <v>2.9384602871721075</v>
      </c>
      <c r="QD18" s="27">
        <v>0</v>
      </c>
      <c r="QE18" s="27">
        <v>0</v>
      </c>
      <c r="QF18" s="27">
        <v>0</v>
      </c>
      <c r="QG18" s="27">
        <v>0</v>
      </c>
      <c r="QH18" s="27">
        <v>0</v>
      </c>
      <c r="QI18" s="27">
        <v>0</v>
      </c>
      <c r="QJ18" s="27">
        <v>0</v>
      </c>
      <c r="QK18" s="27">
        <v>0</v>
      </c>
      <c r="QL18" s="27">
        <v>0</v>
      </c>
      <c r="QM18" s="27">
        <v>0</v>
      </c>
      <c r="QN18" s="27">
        <v>0</v>
      </c>
      <c r="QO18" s="27">
        <v>0.22060608864048745</v>
      </c>
      <c r="QP18" s="27">
        <v>0</v>
      </c>
      <c r="QQ18" s="27">
        <v>9.7954015205397447</v>
      </c>
      <c r="QR18" s="27">
        <v>0.15878085857134794</v>
      </c>
      <c r="QS18" s="27">
        <v>2.2841165741087446</v>
      </c>
      <c r="QT18" s="27">
        <v>1.4911732951909036</v>
      </c>
      <c r="QU18" s="27">
        <v>8.4477396402243574</v>
      </c>
      <c r="QV18" s="27">
        <v>11.294156147915292</v>
      </c>
      <c r="QW18" s="27">
        <v>35.239153177154257</v>
      </c>
      <c r="QX18" s="27">
        <v>22.699256016110095</v>
      </c>
      <c r="QY18" s="27">
        <v>26.890825089942627</v>
      </c>
      <c r="QZ18" s="27">
        <v>15.345043459025733</v>
      </c>
      <c r="RA18" s="27">
        <v>15.339757882361791</v>
      </c>
      <c r="RB18" s="27">
        <v>15.345150238352279</v>
      </c>
      <c r="RC18" s="27">
        <v>16.806852439416961</v>
      </c>
      <c r="RD18" s="27">
        <v>12.789440447178151</v>
      </c>
      <c r="RE18" s="27">
        <v>0</v>
      </c>
      <c r="RF18" s="27">
        <v>4.2940772273150447</v>
      </c>
      <c r="RG18" s="27">
        <v>0.89646583600252283</v>
      </c>
      <c r="RH18" s="27">
        <v>1.513596953765203</v>
      </c>
      <c r="RI18" s="27">
        <v>0</v>
      </c>
      <c r="RJ18" s="27">
        <v>0</v>
      </c>
      <c r="RK18" s="27">
        <v>1.5318028289410031</v>
      </c>
      <c r="RL18" s="27">
        <v>0</v>
      </c>
      <c r="RM18" s="27">
        <v>0</v>
      </c>
      <c r="RN18" s="27">
        <v>5.4189440427957871</v>
      </c>
      <c r="RO18" s="27">
        <v>24.133943047559072</v>
      </c>
      <c r="RP18" s="27">
        <v>24.084664388358888</v>
      </c>
      <c r="RQ18" s="27">
        <v>0</v>
      </c>
      <c r="RR18" s="27">
        <v>32.639129965464257</v>
      </c>
      <c r="RS18" s="27">
        <v>4.4144175283304508</v>
      </c>
      <c r="RT18" s="27">
        <v>0</v>
      </c>
      <c r="RU18" s="27">
        <v>0</v>
      </c>
      <c r="RV18" s="27">
        <v>0</v>
      </c>
      <c r="RW18" s="27">
        <v>0</v>
      </c>
      <c r="RX18" s="27">
        <v>33.131756388476305</v>
      </c>
      <c r="RY18" s="27">
        <v>35.006854752257169</v>
      </c>
      <c r="RZ18" s="27">
        <v>0.21334509443547622</v>
      </c>
      <c r="SA18" s="27">
        <v>33.140832631232563</v>
      </c>
      <c r="SB18" s="27">
        <v>33.140832631232563</v>
      </c>
      <c r="SC18" s="27">
        <v>7.8618414754758801</v>
      </c>
      <c r="SD18" s="27">
        <v>20.894578618185179</v>
      </c>
      <c r="SE18" s="27">
        <v>4.9724996785141435</v>
      </c>
      <c r="SF18" s="27">
        <v>117.85768167325169</v>
      </c>
      <c r="SG18" s="27">
        <v>9.8304251396462714</v>
      </c>
      <c r="SH18" s="27">
        <v>9.7991921866320677</v>
      </c>
      <c r="SI18" s="27">
        <v>8.0173121749243546</v>
      </c>
      <c r="SJ18" s="27">
        <v>9.7466567579722803</v>
      </c>
      <c r="SK18" s="27">
        <v>0</v>
      </c>
      <c r="SL18" s="27">
        <v>0</v>
      </c>
      <c r="SM18" s="27">
        <v>0</v>
      </c>
      <c r="SN18" s="27">
        <v>0</v>
      </c>
      <c r="SO18" s="27">
        <v>0</v>
      </c>
      <c r="SP18" s="27">
        <v>0</v>
      </c>
      <c r="SQ18" s="27">
        <v>0</v>
      </c>
      <c r="SR18" s="27">
        <v>0</v>
      </c>
      <c r="SS18" s="27">
        <v>0</v>
      </c>
      <c r="ST18" s="27">
        <v>0</v>
      </c>
      <c r="SU18" s="27">
        <v>5.6005756772476115E-2</v>
      </c>
      <c r="SV18" s="27">
        <v>0</v>
      </c>
      <c r="SW18" s="27">
        <v>0.58296173326850975</v>
      </c>
      <c r="SX18" s="27">
        <v>8.4089253550255112</v>
      </c>
      <c r="SY18" s="27">
        <v>0</v>
      </c>
      <c r="SZ18" s="27">
        <v>20.600454963218954</v>
      </c>
      <c r="TA18" s="27">
        <v>6.6666070838024556</v>
      </c>
      <c r="TB18" s="27">
        <v>16.07803014608896</v>
      </c>
      <c r="TC18" s="27">
        <v>4.8604347753059178</v>
      </c>
      <c r="TD18" s="27">
        <v>110.87474083456181</v>
      </c>
      <c r="TE18" s="27">
        <v>59.695035894244349</v>
      </c>
      <c r="TF18" s="27">
        <v>0</v>
      </c>
      <c r="TG18" s="27">
        <v>0</v>
      </c>
      <c r="TH18" s="27">
        <v>33.359409912668717</v>
      </c>
      <c r="TI18" s="27">
        <v>0</v>
      </c>
      <c r="TJ18" s="27">
        <v>0</v>
      </c>
      <c r="TK18" s="27">
        <v>0.66395385245234795</v>
      </c>
      <c r="TL18" s="27">
        <v>727.27901172145505</v>
      </c>
      <c r="TM18" s="27">
        <v>96.505340082171188</v>
      </c>
      <c r="TN18" s="27">
        <v>2.7810675598458348</v>
      </c>
      <c r="TO18" s="27">
        <v>413.15516177617883</v>
      </c>
      <c r="TP18" s="27">
        <v>96.62007446854301</v>
      </c>
      <c r="TQ18" s="27">
        <v>0.56288721987818457</v>
      </c>
      <c r="TR18" s="27">
        <v>413.11853646717418</v>
      </c>
      <c r="TS18" s="27">
        <v>80.314817915567815</v>
      </c>
      <c r="TT18" s="27">
        <v>80.312789108363461</v>
      </c>
      <c r="TU18" s="27">
        <v>80.290579008442265</v>
      </c>
      <c r="TV18" s="27">
        <v>12.516298929877877</v>
      </c>
      <c r="TW18" s="27">
        <v>32.356057970795362</v>
      </c>
      <c r="TX18" s="27">
        <v>80.295437467800028</v>
      </c>
      <c r="TY18" s="27">
        <v>5.184563421031088</v>
      </c>
      <c r="TZ18" s="27">
        <v>5.1704685499272429</v>
      </c>
      <c r="UA18" s="27">
        <v>5.3569052540735589</v>
      </c>
      <c r="UB18" s="27">
        <v>5.307573205210101</v>
      </c>
      <c r="UC18" s="27">
        <v>0</v>
      </c>
      <c r="UD18" s="27">
        <v>0</v>
      </c>
      <c r="UE18" s="27">
        <v>0</v>
      </c>
      <c r="UF18" s="27">
        <v>0</v>
      </c>
      <c r="UG18" s="27">
        <v>0.23656959795885765</v>
      </c>
      <c r="UH18" s="27">
        <v>2.4488236853033003</v>
      </c>
      <c r="UI18" s="27">
        <v>0</v>
      </c>
      <c r="UJ18" s="27">
        <v>10.528922104235694</v>
      </c>
      <c r="UK18" s="27">
        <v>53.191427452411745</v>
      </c>
      <c r="UL18" s="27">
        <v>53.148448773477668</v>
      </c>
      <c r="UM18" s="27">
        <v>53.227839202763334</v>
      </c>
      <c r="UN18" s="27">
        <v>0</v>
      </c>
      <c r="UO18" s="27">
        <v>53.410431851154058</v>
      </c>
      <c r="UP18" s="27">
        <v>38.219524349994998</v>
      </c>
      <c r="UQ18" s="27">
        <v>98.317545422617457</v>
      </c>
      <c r="UR18" s="27">
        <v>0</v>
      </c>
      <c r="US18" s="27">
        <v>68.569999619972378</v>
      </c>
      <c r="UT18" s="27">
        <v>13.896795453105632</v>
      </c>
      <c r="UU18" s="27">
        <v>128.61596577090452</v>
      </c>
      <c r="UV18" s="27">
        <v>8.0555391738272082</v>
      </c>
      <c r="UW18" s="27">
        <v>3.9332164932586422</v>
      </c>
      <c r="UX18" s="27">
        <v>21.626337342993146</v>
      </c>
      <c r="UY18" s="27">
        <v>54.436848127560978</v>
      </c>
      <c r="UZ18" s="27">
        <v>350.50127074339241</v>
      </c>
      <c r="VA18" s="27">
        <v>54.522752095765846</v>
      </c>
      <c r="VB18" s="27">
        <v>2.3142283441942326</v>
      </c>
      <c r="VC18" s="27">
        <v>77.700806612100507</v>
      </c>
      <c r="VD18" s="27">
        <v>0.83789737539298403</v>
      </c>
      <c r="VE18" s="27">
        <v>12.205197361991109</v>
      </c>
      <c r="VF18" s="27">
        <v>146.45158363191237</v>
      </c>
      <c r="VG18" s="27">
        <v>0</v>
      </c>
      <c r="VH18" s="27">
        <v>0</v>
      </c>
      <c r="VI18" s="27">
        <v>0</v>
      </c>
      <c r="VJ18" s="27">
        <v>0</v>
      </c>
      <c r="VK18" s="27">
        <v>17.719335174401124</v>
      </c>
      <c r="VL18" s="27">
        <v>17.741331715669247</v>
      </c>
      <c r="VM18" s="27">
        <v>23.590382885785402</v>
      </c>
      <c r="VN18" s="27">
        <v>8.4195498980166664E-2</v>
      </c>
      <c r="VO18" s="27">
        <v>0.50250351071739296</v>
      </c>
      <c r="VP18" s="27">
        <v>17.588957616690557</v>
      </c>
      <c r="VQ18" s="27">
        <v>40.176362288245521</v>
      </c>
      <c r="VR18" s="27">
        <v>0</v>
      </c>
      <c r="VS18" s="27">
        <v>17.02206617206696</v>
      </c>
      <c r="VT18" s="27">
        <v>7.7440638782975357</v>
      </c>
      <c r="VU18" s="27">
        <v>12.359173150867965</v>
      </c>
      <c r="VV18" s="27">
        <v>12.359173150867965</v>
      </c>
      <c r="VW18" s="27">
        <v>13.097872531901311</v>
      </c>
      <c r="VX18" s="27">
        <v>0.14516649443695193</v>
      </c>
      <c r="VY18" s="27">
        <v>0.10800728879954165</v>
      </c>
      <c r="VZ18" s="27">
        <v>0</v>
      </c>
      <c r="WA18" s="27">
        <v>18.617562869291628</v>
      </c>
      <c r="WB18" s="27">
        <v>0.19983750962762448</v>
      </c>
      <c r="WC18" s="27">
        <v>0</v>
      </c>
      <c r="WD18" s="27">
        <v>0</v>
      </c>
      <c r="WE18" s="27">
        <v>0</v>
      </c>
      <c r="WF18" s="27">
        <v>0</v>
      </c>
      <c r="WG18" s="27">
        <v>0</v>
      </c>
      <c r="WH18" s="27">
        <v>0</v>
      </c>
      <c r="WI18" s="27">
        <v>0.18894601832010771</v>
      </c>
      <c r="WJ18" s="27">
        <v>0</v>
      </c>
      <c r="WK18" s="27">
        <v>0</v>
      </c>
      <c r="WL18" s="27">
        <v>0.13155213030255591</v>
      </c>
      <c r="WM18" s="27">
        <v>85.235636400034522</v>
      </c>
      <c r="WN18" s="27">
        <v>538.12343897300411</v>
      </c>
      <c r="WO18" s="27">
        <v>10.407567399618118</v>
      </c>
      <c r="WP18" s="27">
        <v>10.407567399618118</v>
      </c>
      <c r="WQ18" s="27">
        <v>44.494358084706477</v>
      </c>
      <c r="WR18" s="27">
        <v>147.35926129720204</v>
      </c>
      <c r="WS18" s="27">
        <v>147.33261985522924</v>
      </c>
      <c r="WT18" s="27">
        <v>9.9081604893705091</v>
      </c>
      <c r="WU18" s="27">
        <v>4.6713819776592658</v>
      </c>
      <c r="WV18" s="27">
        <v>11.651653333185552</v>
      </c>
      <c r="WW18" s="27">
        <v>11.649998253624114</v>
      </c>
      <c r="WX18" s="27">
        <v>66.324910889715568</v>
      </c>
      <c r="WY18" s="27">
        <v>0</v>
      </c>
      <c r="WZ18" s="27">
        <v>239.10913068206031</v>
      </c>
      <c r="XA18" s="27">
        <v>210.42169003334686</v>
      </c>
      <c r="XB18" s="27">
        <v>49.360772502298879</v>
      </c>
      <c r="XC18" s="27">
        <v>7.9520166167425268</v>
      </c>
      <c r="XD18" s="27">
        <v>26.288376129579788</v>
      </c>
      <c r="XE18" s="27">
        <v>36.993003615644099</v>
      </c>
      <c r="XF18" s="27">
        <v>228.25640027007907</v>
      </c>
      <c r="XG18" s="27">
        <v>36.956965592935404</v>
      </c>
      <c r="XH18" s="27">
        <v>26.253138951820173</v>
      </c>
      <c r="XI18" s="27">
        <v>0</v>
      </c>
      <c r="XJ18" s="27">
        <v>0.13304704087417588</v>
      </c>
      <c r="XK18" s="27">
        <v>17.685219179570229</v>
      </c>
      <c r="XL18" s="27">
        <v>17.685219179570229</v>
      </c>
      <c r="XM18" s="27">
        <v>0</v>
      </c>
      <c r="XN18" s="27">
        <v>17.679613264926655</v>
      </c>
      <c r="XO18" s="27">
        <v>17.675342091864881</v>
      </c>
      <c r="XP18" s="27">
        <v>15.836815647425427</v>
      </c>
      <c r="XQ18" s="27">
        <v>17.689543742295271</v>
      </c>
      <c r="XR18" s="27">
        <v>17.689543742295271</v>
      </c>
      <c r="XS18" s="27">
        <v>17.771710434071096</v>
      </c>
      <c r="XT18" s="27">
        <v>3.3174201170777655</v>
      </c>
      <c r="XU18" s="27">
        <v>3.3085574329745904</v>
      </c>
      <c r="XV18" s="27">
        <v>3.3038591426066417</v>
      </c>
      <c r="XW18" s="27">
        <v>195.56500182427141</v>
      </c>
      <c r="XX18" s="27">
        <v>8.2424563849429759</v>
      </c>
      <c r="XY18" s="27">
        <v>136.20936401944806</v>
      </c>
      <c r="XZ18" s="27">
        <v>11.744391178289261</v>
      </c>
      <c r="YA18" s="27">
        <v>195.27894000845927</v>
      </c>
      <c r="YB18" s="27">
        <v>0</v>
      </c>
      <c r="YC18" s="27">
        <v>0</v>
      </c>
      <c r="YD18" s="27">
        <v>0</v>
      </c>
      <c r="YE18" s="27">
        <v>0</v>
      </c>
      <c r="YF18" s="27">
        <v>11.811288426369254</v>
      </c>
      <c r="YG18" s="27">
        <v>11.736062390818805</v>
      </c>
      <c r="YH18" s="27">
        <v>0</v>
      </c>
      <c r="YI18" s="27">
        <v>100.50609449946909</v>
      </c>
      <c r="YJ18" s="27">
        <v>0</v>
      </c>
      <c r="YK18" s="27">
        <v>0</v>
      </c>
      <c r="YL18" s="27">
        <v>0</v>
      </c>
      <c r="YM18" s="27">
        <v>0</v>
      </c>
      <c r="YN18" s="27">
        <v>0</v>
      </c>
      <c r="YO18" s="27">
        <v>0.22215438887537953</v>
      </c>
      <c r="YP18" s="27">
        <v>9.7916642441106955E-2</v>
      </c>
      <c r="YQ18" s="27">
        <v>0</v>
      </c>
      <c r="YR18" s="27">
        <v>0.12119453562776052</v>
      </c>
      <c r="YS18" s="27">
        <v>0</v>
      </c>
      <c r="YT18" s="27">
        <v>3.7725669964727695</v>
      </c>
      <c r="YU18" s="27">
        <v>3.7619958431448852</v>
      </c>
      <c r="YV18" s="27">
        <v>4.0859109302169658</v>
      </c>
      <c r="YW18" s="27">
        <v>0</v>
      </c>
      <c r="YX18" s="27">
        <v>14.894221142355773</v>
      </c>
      <c r="YY18" s="27">
        <v>0.13496906875197295</v>
      </c>
      <c r="YZ18" s="27">
        <v>0.14297751824279412</v>
      </c>
      <c r="ZA18" s="27">
        <v>0</v>
      </c>
      <c r="ZB18" s="27">
        <v>0</v>
      </c>
      <c r="ZC18" s="27">
        <v>0</v>
      </c>
      <c r="ZD18" s="27">
        <v>0</v>
      </c>
      <c r="ZE18" s="27">
        <v>0.45274434454775736</v>
      </c>
      <c r="ZF18" s="27">
        <v>0.30843208472315969</v>
      </c>
      <c r="ZG18" s="27">
        <v>0</v>
      </c>
      <c r="ZH18" s="27">
        <v>0</v>
      </c>
      <c r="ZI18" s="27">
        <v>3.2586914874784103</v>
      </c>
      <c r="ZJ18" s="27">
        <v>0.31729476882633512</v>
      </c>
      <c r="ZK18" s="27">
        <v>0.14025464541591492</v>
      </c>
      <c r="ZL18" s="27">
        <v>2.1635093247769777</v>
      </c>
      <c r="ZM18" s="27">
        <v>0.12092758731139981</v>
      </c>
      <c r="ZN18" s="27">
        <v>0</v>
      </c>
      <c r="ZO18" s="27">
        <v>0.10475051933994103</v>
      </c>
      <c r="ZP18" s="27">
        <v>0.15386900955031094</v>
      </c>
      <c r="ZQ18" s="27">
        <v>0.15958170352043005</v>
      </c>
      <c r="ZR18" s="27">
        <v>0.45626806232371864</v>
      </c>
      <c r="ZS18" s="27">
        <v>0.51190009145328985</v>
      </c>
      <c r="ZT18" s="27">
        <v>0.24836871354200085</v>
      </c>
      <c r="ZU18" s="27">
        <v>0.26433222286037106</v>
      </c>
      <c r="ZV18" s="27">
        <v>0.65247507484883749</v>
      </c>
      <c r="ZW18" s="27">
        <v>0.65247507484883749</v>
      </c>
      <c r="ZX18" s="27">
        <v>0.49444167156329966</v>
      </c>
      <c r="ZY18" s="27">
        <v>0.49444167156329966</v>
      </c>
      <c r="ZZ18" s="27">
        <v>0.20624426922028147</v>
      </c>
      <c r="AAA18" s="27">
        <v>0.32231339717391638</v>
      </c>
      <c r="AAB18" s="27">
        <v>0.12626655363861394</v>
      </c>
      <c r="AAC18" s="27">
        <v>0.25648394235936628</v>
      </c>
      <c r="AAD18" s="27">
        <v>0.27132626874902155</v>
      </c>
      <c r="AAE18" s="27">
        <v>0.11478777603510358</v>
      </c>
    </row>
    <row r="19" spans="1:707">
      <c r="A19" s="14" t="s">
        <v>853</v>
      </c>
      <c r="B19" s="14" t="e">
        <f>_xlfn.CONCAT(#REF!," ","[",#REF!,"]")</f>
        <v>#REF!</v>
      </c>
      <c r="C19" s="15" t="s">
        <v>854</v>
      </c>
      <c r="D19" s="14" t="s">
        <v>855</v>
      </c>
      <c r="E19" s="16">
        <v>5100</v>
      </c>
      <c r="F19" s="17">
        <v>44655</v>
      </c>
      <c r="G19" s="14" t="s">
        <v>710</v>
      </c>
      <c r="H19" s="14" t="s">
        <v>856</v>
      </c>
      <c r="I19" s="18">
        <v>1.0054000000000001</v>
      </c>
      <c r="J19" s="19">
        <v>44680</v>
      </c>
      <c r="K19" s="1" t="s">
        <v>857</v>
      </c>
      <c r="L19" s="18">
        <v>2167</v>
      </c>
      <c r="M19" s="20" t="s">
        <v>858</v>
      </c>
      <c r="N19" s="20" t="s">
        <v>854</v>
      </c>
      <c r="O19" s="20" t="s">
        <v>859</v>
      </c>
      <c r="P19" s="21">
        <v>29.99</v>
      </c>
      <c r="Q19" s="22">
        <v>40</v>
      </c>
      <c r="R19" s="20" t="s">
        <v>860</v>
      </c>
      <c r="S19" s="20" t="s">
        <v>856</v>
      </c>
      <c r="T19" s="20" t="s">
        <v>861</v>
      </c>
      <c r="U19" s="16">
        <v>0</v>
      </c>
      <c r="V19" s="16">
        <v>0</v>
      </c>
      <c r="W19" s="16">
        <v>0</v>
      </c>
      <c r="X19" s="16">
        <v>1</v>
      </c>
      <c r="Y19" s="23">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1</v>
      </c>
      <c r="AR19" s="16">
        <v>0</v>
      </c>
      <c r="AS19" s="24" t="s">
        <v>762</v>
      </c>
      <c r="AT19" s="24" t="s">
        <v>762</v>
      </c>
      <c r="AU19" s="25" t="e">
        <f>#REF!+#REF!</f>
        <v>#REF!</v>
      </c>
      <c r="AV19" s="26" t="e">
        <f>SUM(#REF!)</f>
        <v>#REF!</v>
      </c>
      <c r="AW19" s="16">
        <v>0</v>
      </c>
      <c r="AX19" s="16">
        <v>0</v>
      </c>
      <c r="AY19" s="26" t="e">
        <f>SUM(#REF!)</f>
        <v>#REF!</v>
      </c>
      <c r="AZ19" s="16">
        <v>0</v>
      </c>
      <c r="BA19" s="16">
        <v>0</v>
      </c>
      <c r="BB19" s="16">
        <v>0</v>
      </c>
      <c r="BC19" s="16">
        <v>0</v>
      </c>
      <c r="BD19" s="16">
        <v>0</v>
      </c>
      <c r="BE19" s="16">
        <v>0</v>
      </c>
      <c r="BF19" s="16">
        <v>0</v>
      </c>
      <c r="BG19" s="16">
        <v>0</v>
      </c>
      <c r="BH19" s="16">
        <v>0</v>
      </c>
      <c r="BI19" s="16">
        <v>0</v>
      </c>
      <c r="BJ19" s="16">
        <v>0</v>
      </c>
      <c r="BK19" s="16">
        <v>0</v>
      </c>
      <c r="BL19" s="16">
        <v>0</v>
      </c>
      <c r="BM19" s="16">
        <v>0</v>
      </c>
      <c r="BN19" s="16">
        <v>0</v>
      </c>
      <c r="BO19" s="16">
        <v>0</v>
      </c>
      <c r="BP19" s="16">
        <v>0</v>
      </c>
      <c r="BQ19" s="16">
        <v>0</v>
      </c>
      <c r="BR19" s="16">
        <v>0</v>
      </c>
      <c r="BS19" s="16">
        <v>0</v>
      </c>
      <c r="BT19" s="16">
        <v>0</v>
      </c>
      <c r="BU19" s="16">
        <v>0</v>
      </c>
      <c r="BV19" s="16">
        <v>0</v>
      </c>
      <c r="BW19" s="16">
        <v>0</v>
      </c>
      <c r="BX19" s="16">
        <v>0</v>
      </c>
      <c r="BY19" s="16">
        <v>0</v>
      </c>
      <c r="BZ19" s="16">
        <v>0</v>
      </c>
      <c r="CA19" s="16">
        <v>0</v>
      </c>
      <c r="CB19" s="16">
        <v>0</v>
      </c>
      <c r="CC19" s="16">
        <v>0</v>
      </c>
      <c r="CD19" s="16">
        <v>0</v>
      </c>
      <c r="CE19" s="16">
        <v>0</v>
      </c>
      <c r="CF19" s="16">
        <v>0</v>
      </c>
      <c r="CG19" s="16">
        <v>0</v>
      </c>
      <c r="CH19" s="16">
        <v>0</v>
      </c>
      <c r="CI19" s="16">
        <v>0</v>
      </c>
      <c r="CJ19" s="16">
        <v>0</v>
      </c>
      <c r="CK19" s="16">
        <v>0</v>
      </c>
      <c r="CL19" s="25" t="e">
        <f>SUM(#REF!)</f>
        <v>#REF!</v>
      </c>
      <c r="CM19" s="16">
        <v>0</v>
      </c>
      <c r="CN19" s="16">
        <v>0</v>
      </c>
      <c r="CO19" s="16">
        <v>0</v>
      </c>
      <c r="CP19" s="25" t="e">
        <f>SUM(#REF!,#REF!,#REF!,#REF!,#REF!)</f>
        <v>#REF!</v>
      </c>
      <c r="CQ19" s="26" t="e">
        <f>SUM(#REF!)</f>
        <v>#REF!</v>
      </c>
      <c r="CR19" s="16">
        <v>0</v>
      </c>
      <c r="CS19" s="16">
        <v>0</v>
      </c>
      <c r="CT19" s="16">
        <v>0</v>
      </c>
      <c r="CU19" s="26" t="e">
        <f>SUM(#REF!)</f>
        <v>#REF!</v>
      </c>
      <c r="CV19" s="16">
        <v>0</v>
      </c>
      <c r="CW19" s="16">
        <v>0</v>
      </c>
      <c r="CX19" s="16">
        <v>0</v>
      </c>
      <c r="CY19" s="26" t="e">
        <f>SUM(#REF!)</f>
        <v>#REF!</v>
      </c>
      <c r="CZ19" s="16">
        <v>0</v>
      </c>
      <c r="DA19" s="16">
        <v>0</v>
      </c>
      <c r="DB19" s="16">
        <v>0</v>
      </c>
      <c r="DC19" s="26" t="e">
        <f>SUM(#REF!)</f>
        <v>#REF!</v>
      </c>
      <c r="DD19" s="16">
        <v>0</v>
      </c>
      <c r="DE19" s="16">
        <v>0</v>
      </c>
      <c r="DF19" s="16">
        <v>0</v>
      </c>
      <c r="DG19" s="16">
        <v>0</v>
      </c>
      <c r="DH19" s="16">
        <v>0</v>
      </c>
      <c r="DI19" s="16">
        <v>0</v>
      </c>
      <c r="DJ19" s="26" t="e">
        <f>SUM(#REF!)</f>
        <v>#REF!</v>
      </c>
      <c r="DK19" s="16">
        <v>0</v>
      </c>
      <c r="DL19" s="16">
        <v>0</v>
      </c>
      <c r="DM19" s="16">
        <v>0</v>
      </c>
      <c r="DN19" s="16">
        <v>0</v>
      </c>
      <c r="DO19" s="16">
        <v>0</v>
      </c>
      <c r="DP19" s="16">
        <v>0</v>
      </c>
      <c r="DQ19" s="16">
        <v>0</v>
      </c>
      <c r="DR19" s="16">
        <v>0</v>
      </c>
      <c r="DS19" s="16">
        <v>0</v>
      </c>
      <c r="DT19" s="16">
        <v>0</v>
      </c>
      <c r="DU19" s="16">
        <v>0</v>
      </c>
      <c r="DV19" s="16">
        <v>0</v>
      </c>
      <c r="DW19" s="16">
        <v>0</v>
      </c>
      <c r="DX19" s="16">
        <v>0</v>
      </c>
      <c r="DY19" s="16">
        <v>0</v>
      </c>
      <c r="DZ19" s="16">
        <v>0</v>
      </c>
      <c r="EA19" s="16">
        <v>0</v>
      </c>
      <c r="EB19" s="16">
        <v>0</v>
      </c>
      <c r="EC19" s="16">
        <v>0</v>
      </c>
      <c r="ED19" s="16">
        <v>0</v>
      </c>
      <c r="EE19" s="16">
        <v>0</v>
      </c>
      <c r="EF19" s="16">
        <v>0</v>
      </c>
      <c r="EG19" s="16">
        <v>0</v>
      </c>
      <c r="EH19" s="16">
        <v>0</v>
      </c>
      <c r="EI19" s="16">
        <v>0</v>
      </c>
      <c r="EJ19" s="16">
        <v>0</v>
      </c>
      <c r="EK19" s="16">
        <v>0</v>
      </c>
      <c r="EL19" s="16">
        <v>0</v>
      </c>
      <c r="EM19" s="16">
        <v>0</v>
      </c>
      <c r="EN19" s="16">
        <v>0</v>
      </c>
      <c r="EO19" s="16">
        <v>0</v>
      </c>
      <c r="EP19" s="16">
        <v>0</v>
      </c>
      <c r="EQ19" s="16">
        <v>0</v>
      </c>
      <c r="ER19" s="16">
        <v>0</v>
      </c>
      <c r="ES19" s="16">
        <v>0</v>
      </c>
      <c r="ET19" s="16">
        <v>0</v>
      </c>
      <c r="EU19" s="16">
        <v>0</v>
      </c>
      <c r="EV19" s="16">
        <v>0</v>
      </c>
      <c r="EW19" s="16">
        <v>0</v>
      </c>
      <c r="EX19" s="16">
        <v>0</v>
      </c>
      <c r="EY19" s="16">
        <v>0</v>
      </c>
      <c r="EZ19" s="16">
        <v>0</v>
      </c>
      <c r="FA19" s="16">
        <v>0</v>
      </c>
      <c r="FB19" s="16">
        <v>0</v>
      </c>
      <c r="FC19" s="16">
        <v>0</v>
      </c>
      <c r="FD19" s="25" t="e">
        <f>SUM(#REF!,#REF!,#REF!,#REF!,#REF!)</f>
        <v>#REF!</v>
      </c>
      <c r="FE19" s="26" t="e">
        <f>SUM(#REF!)</f>
        <v>#REF!</v>
      </c>
      <c r="FF19" s="16">
        <v>0</v>
      </c>
      <c r="FG19" s="16">
        <v>0</v>
      </c>
      <c r="FH19" s="16">
        <v>0</v>
      </c>
      <c r="FI19" s="16">
        <v>0</v>
      </c>
      <c r="FJ19" s="16">
        <v>0</v>
      </c>
      <c r="FK19" s="16">
        <v>0</v>
      </c>
      <c r="FL19" s="16">
        <v>0</v>
      </c>
      <c r="FM19" s="16">
        <v>0</v>
      </c>
      <c r="FN19" s="16">
        <v>0</v>
      </c>
      <c r="FO19" s="16">
        <v>0</v>
      </c>
      <c r="FP19" s="26" t="e">
        <f>SUM(#REF!)</f>
        <v>#REF!</v>
      </c>
      <c r="FQ19" s="16">
        <v>0</v>
      </c>
      <c r="FR19" s="16">
        <v>0</v>
      </c>
      <c r="FS19" s="16">
        <v>0</v>
      </c>
      <c r="FT19" s="26" t="e">
        <f>SUM(#REF!)</f>
        <v>#REF!</v>
      </c>
      <c r="FU19" s="16">
        <v>1</v>
      </c>
      <c r="FV19" s="16">
        <v>0</v>
      </c>
      <c r="FW19" s="16">
        <v>0</v>
      </c>
      <c r="FX19" s="16">
        <v>0</v>
      </c>
      <c r="FY19" s="16">
        <v>0</v>
      </c>
      <c r="FZ19" s="16">
        <v>0</v>
      </c>
      <c r="GA19" s="16">
        <v>0</v>
      </c>
      <c r="GB19" s="16">
        <v>0</v>
      </c>
      <c r="GC19" s="16">
        <v>0</v>
      </c>
      <c r="GD19" s="16">
        <v>0</v>
      </c>
      <c r="GE19" s="16">
        <v>0</v>
      </c>
      <c r="GF19" s="16">
        <v>0</v>
      </c>
      <c r="GG19" s="16">
        <v>0</v>
      </c>
      <c r="GH19" s="16">
        <v>0</v>
      </c>
      <c r="GI19" s="26" t="e">
        <f>SUM(#REF!)</f>
        <v>#REF!</v>
      </c>
      <c r="GJ19" s="16">
        <v>0</v>
      </c>
      <c r="GK19" s="16">
        <v>0</v>
      </c>
      <c r="GL19" s="16">
        <v>0</v>
      </c>
      <c r="GM19" s="16">
        <v>0</v>
      </c>
      <c r="GN19" s="16">
        <v>0</v>
      </c>
      <c r="GO19" s="26" t="e">
        <f>SUM(#REF!)</f>
        <v>#REF!</v>
      </c>
      <c r="GP19" s="16">
        <v>0</v>
      </c>
      <c r="GQ19" s="16">
        <v>0</v>
      </c>
      <c r="GR19" s="16">
        <v>0</v>
      </c>
      <c r="GS19" s="16">
        <v>0</v>
      </c>
      <c r="GT19" s="16">
        <v>0</v>
      </c>
      <c r="GU19" s="16">
        <v>0</v>
      </c>
      <c r="GV19" s="16">
        <v>0</v>
      </c>
      <c r="GW19" s="16">
        <v>0</v>
      </c>
      <c r="GX19" s="16">
        <v>0</v>
      </c>
      <c r="GY19" s="16">
        <v>0</v>
      </c>
      <c r="GZ19" s="16">
        <v>0</v>
      </c>
      <c r="HA19" s="16">
        <v>0</v>
      </c>
      <c r="HB19" s="16">
        <v>0</v>
      </c>
      <c r="HC19" s="16">
        <v>0</v>
      </c>
      <c r="HD19" s="16">
        <v>0</v>
      </c>
      <c r="HE19" s="16">
        <v>0</v>
      </c>
      <c r="HF19" s="16">
        <v>0</v>
      </c>
      <c r="HG19" s="16">
        <v>0</v>
      </c>
      <c r="HH19" s="16">
        <v>0</v>
      </c>
      <c r="HI19" s="16">
        <v>0</v>
      </c>
      <c r="HJ19" s="16">
        <v>0</v>
      </c>
      <c r="HK19" s="16">
        <v>0</v>
      </c>
      <c r="HL19" s="25" t="e">
        <f>SUM(#REF!)</f>
        <v>#REF!</v>
      </c>
      <c r="HM19" s="16">
        <v>0</v>
      </c>
      <c r="HN19" s="16">
        <v>0</v>
      </c>
      <c r="HO19" s="16">
        <v>0</v>
      </c>
      <c r="HP19" s="25" t="e">
        <f>SUM(#REF!)</f>
        <v>#REF!</v>
      </c>
      <c r="HQ19" s="16">
        <v>0</v>
      </c>
      <c r="HR19" s="16">
        <v>0</v>
      </c>
      <c r="HS19" s="16">
        <v>0</v>
      </c>
      <c r="HT19" s="16">
        <v>0</v>
      </c>
      <c r="HU19" s="16">
        <v>0</v>
      </c>
      <c r="HV19" s="16">
        <v>0</v>
      </c>
      <c r="HW19" s="25" t="e">
        <f>SUM(#REF!+#REF!+#REF!+#REF!+#REF!+#REF!+#REF!+#REF!)</f>
        <v>#REF!</v>
      </c>
      <c r="HX19" s="26" t="e">
        <f>SUM(#REF!)</f>
        <v>#REF!</v>
      </c>
      <c r="HY19" s="16">
        <v>0</v>
      </c>
      <c r="HZ19" s="16">
        <v>0</v>
      </c>
      <c r="IA19" s="16">
        <v>0</v>
      </c>
      <c r="IB19" s="26" t="e">
        <f>SUM(#REF!)</f>
        <v>#REF!</v>
      </c>
      <c r="IC19" s="16">
        <v>0</v>
      </c>
      <c r="ID19" s="16">
        <v>0</v>
      </c>
      <c r="IE19" s="16">
        <v>0</v>
      </c>
      <c r="IF19" s="16">
        <v>0</v>
      </c>
      <c r="IG19" s="16">
        <v>0</v>
      </c>
      <c r="IH19" s="16">
        <v>0</v>
      </c>
      <c r="II19" s="26" t="e">
        <f>SUM(#REF!)</f>
        <v>#REF!</v>
      </c>
      <c r="IJ19" s="16">
        <v>0</v>
      </c>
      <c r="IK19" s="16">
        <v>0</v>
      </c>
      <c r="IL19" s="16">
        <v>0</v>
      </c>
      <c r="IM19" s="16">
        <v>0</v>
      </c>
      <c r="IN19" s="16">
        <v>0</v>
      </c>
      <c r="IO19" s="26" t="e">
        <f>SUM(#REF!)</f>
        <v>#REF!</v>
      </c>
      <c r="IP19" s="16">
        <v>0</v>
      </c>
      <c r="IQ19" s="16">
        <v>0</v>
      </c>
      <c r="IR19" s="16">
        <v>0</v>
      </c>
      <c r="IS19" s="16">
        <v>0</v>
      </c>
      <c r="IT19" s="16">
        <v>0</v>
      </c>
      <c r="IU19" s="16">
        <v>0</v>
      </c>
      <c r="IV19" s="16">
        <v>0</v>
      </c>
      <c r="IW19" s="26" t="e">
        <f>SUM(#REF!)</f>
        <v>#REF!</v>
      </c>
      <c r="IX19" s="16">
        <v>0</v>
      </c>
      <c r="IY19" s="16">
        <v>0</v>
      </c>
      <c r="IZ19" s="16">
        <v>0</v>
      </c>
      <c r="JA19" s="16">
        <v>0</v>
      </c>
      <c r="JB19" s="16">
        <v>0</v>
      </c>
      <c r="JC19" s="16">
        <v>0</v>
      </c>
      <c r="JD19" s="16">
        <v>0</v>
      </c>
      <c r="JE19" s="16">
        <v>0</v>
      </c>
      <c r="JF19" s="26" t="e">
        <f>SUM(#REF!)</f>
        <v>#REF!</v>
      </c>
      <c r="JG19" s="16">
        <v>0</v>
      </c>
      <c r="JH19" s="16">
        <v>0</v>
      </c>
      <c r="JI19" s="16">
        <v>0</v>
      </c>
      <c r="JJ19" s="16">
        <v>0</v>
      </c>
      <c r="JK19" s="16">
        <v>0</v>
      </c>
      <c r="JL19" s="16">
        <v>0</v>
      </c>
      <c r="JM19" s="16">
        <v>0</v>
      </c>
      <c r="JN19" s="26" t="e">
        <f>SUM(#REF!)</f>
        <v>#REF!</v>
      </c>
      <c r="JO19" s="16">
        <v>0</v>
      </c>
      <c r="JP19" s="16">
        <v>0</v>
      </c>
      <c r="JQ19" s="16">
        <v>0</v>
      </c>
      <c r="JR19" s="16">
        <v>0</v>
      </c>
      <c r="JS19" s="16">
        <v>0</v>
      </c>
      <c r="JT19" s="16">
        <v>0</v>
      </c>
      <c r="JU19" s="26" t="e">
        <f>SUM(#REF!)</f>
        <v>#REF!</v>
      </c>
      <c r="JV19" s="16">
        <v>0</v>
      </c>
      <c r="JW19" s="16">
        <v>0</v>
      </c>
      <c r="JX19" s="16">
        <v>0</v>
      </c>
      <c r="JY19" s="16">
        <v>0</v>
      </c>
      <c r="JZ19" s="16">
        <v>0</v>
      </c>
      <c r="KA19" s="16">
        <v>0</v>
      </c>
      <c r="KB19" s="16">
        <v>0</v>
      </c>
      <c r="KC19" s="16">
        <v>0</v>
      </c>
      <c r="KD19" s="16">
        <v>0</v>
      </c>
      <c r="KE19" s="16">
        <v>0</v>
      </c>
      <c r="KF19" s="16">
        <v>0</v>
      </c>
      <c r="KG19" s="16">
        <v>0</v>
      </c>
      <c r="KH19" s="16">
        <v>0</v>
      </c>
      <c r="KI19" s="16">
        <v>0</v>
      </c>
      <c r="KJ19" s="16">
        <v>0</v>
      </c>
      <c r="KK19" s="16">
        <v>0</v>
      </c>
      <c r="KL19" s="16">
        <v>0</v>
      </c>
      <c r="KM19" s="16">
        <v>0</v>
      </c>
      <c r="KN19" s="16">
        <v>0</v>
      </c>
      <c r="KO19" s="25" t="e">
        <f>SUM(#REF!)</f>
        <v>#REF!</v>
      </c>
      <c r="KP19" s="16">
        <v>0</v>
      </c>
      <c r="KQ19" s="16">
        <v>0</v>
      </c>
      <c r="KR19" s="16">
        <v>0</v>
      </c>
      <c r="KS19" s="16">
        <v>0</v>
      </c>
      <c r="KT19" s="16">
        <v>0</v>
      </c>
      <c r="KU19" s="16">
        <v>0</v>
      </c>
      <c r="KV19" s="16" t="e">
        <f>SUM(#REF!+#REF!+#REF!+#REF!+#REF!+#REF!+#REF!+#REF!)</f>
        <v>#REF!</v>
      </c>
      <c r="KW19" s="27">
        <v>1.1416861530058784</v>
      </c>
      <c r="KX19" s="27">
        <v>7.8014098943272741</v>
      </c>
      <c r="KY19" s="27">
        <v>0</v>
      </c>
      <c r="KZ19" s="27">
        <v>1.5825987508054304</v>
      </c>
      <c r="LA19" s="27">
        <v>0</v>
      </c>
      <c r="LB19" s="27">
        <v>0</v>
      </c>
      <c r="LC19" s="27">
        <v>9.8331544613847495</v>
      </c>
      <c r="LD19" s="27">
        <v>9.8331544613847495</v>
      </c>
      <c r="LE19" s="27">
        <v>9.8331544613847495</v>
      </c>
      <c r="LF19" s="27">
        <v>9.8331544613847495</v>
      </c>
      <c r="LG19" s="27">
        <v>0</v>
      </c>
      <c r="LH19" s="27">
        <v>0.23947582518065264</v>
      </c>
      <c r="LI19" s="27">
        <v>0</v>
      </c>
      <c r="LJ19" s="27">
        <v>0</v>
      </c>
      <c r="LK19" s="27">
        <v>1.6883639416951337</v>
      </c>
      <c r="LL19" s="27">
        <v>0</v>
      </c>
      <c r="LM19" s="27">
        <v>0.24050497748721411</v>
      </c>
      <c r="LN19" s="27">
        <v>0.24050497748721411</v>
      </c>
      <c r="LO19" s="27">
        <v>17.281406783437347</v>
      </c>
      <c r="LP19" s="27">
        <v>0.93668693009503545</v>
      </c>
      <c r="LQ19" s="27">
        <v>0.24050497748721411</v>
      </c>
      <c r="LR19" s="27">
        <v>29.373669306067615</v>
      </c>
      <c r="LS19" s="27">
        <v>0.24050497748721411</v>
      </c>
      <c r="LT19" s="27">
        <v>9.2793121893305859</v>
      </c>
      <c r="LU19" s="27">
        <v>22.829329371424173</v>
      </c>
      <c r="LV19" s="27">
        <v>22.829329371424173</v>
      </c>
      <c r="LW19" s="27">
        <v>6.0932941449023641</v>
      </c>
      <c r="LX19" s="27">
        <v>1.3559477466757748</v>
      </c>
      <c r="LY19" s="27">
        <v>6.3198264006889557</v>
      </c>
      <c r="LZ19" s="27">
        <v>4.1715501263039041</v>
      </c>
      <c r="MA19" s="27">
        <v>7.3030230984843653E-2</v>
      </c>
      <c r="MB19" s="27">
        <v>4.1715501263039041</v>
      </c>
      <c r="MC19" s="27">
        <v>0</v>
      </c>
      <c r="MD19" s="27">
        <v>6.0553738406836768</v>
      </c>
      <c r="ME19" s="27">
        <v>8.7873773867941957E-2</v>
      </c>
      <c r="MF19" s="27">
        <v>0</v>
      </c>
      <c r="MG19" s="27">
        <v>1.692718047607509</v>
      </c>
      <c r="MH19" s="27">
        <v>1.692718047607509</v>
      </c>
      <c r="MI19" s="27">
        <v>0</v>
      </c>
      <c r="MJ19" s="27">
        <v>0</v>
      </c>
      <c r="MK19" s="27">
        <v>0</v>
      </c>
      <c r="ML19" s="27">
        <v>0</v>
      </c>
      <c r="MM19" s="27">
        <v>0</v>
      </c>
      <c r="MN19" s="27">
        <v>0</v>
      </c>
      <c r="MO19" s="27">
        <v>0.63312658244041964</v>
      </c>
      <c r="MP19" s="27">
        <v>0</v>
      </c>
      <c r="MQ19" s="27">
        <v>0</v>
      </c>
      <c r="MR19" s="27">
        <v>1.0747516702983604</v>
      </c>
      <c r="MS19" s="27">
        <v>1.0505665910941655</v>
      </c>
      <c r="MT19" s="27">
        <v>1.0240857105907182</v>
      </c>
      <c r="MU19" s="27">
        <v>1.0505665910941655</v>
      </c>
      <c r="MV19" s="27">
        <v>1.135748735852639</v>
      </c>
      <c r="MW19" s="27">
        <v>6.1229020651065182</v>
      </c>
      <c r="MX19" s="27">
        <v>13.52353630159014</v>
      </c>
      <c r="MY19" s="27">
        <v>3.2503400635883128</v>
      </c>
      <c r="MZ19" s="27">
        <v>6.1229020651065182</v>
      </c>
      <c r="NA19" s="27">
        <v>0</v>
      </c>
      <c r="NB19" s="27">
        <v>0</v>
      </c>
      <c r="NC19" s="27">
        <v>0</v>
      </c>
      <c r="ND19" s="27">
        <v>0</v>
      </c>
      <c r="NE19" s="27">
        <v>3.3084871689090365</v>
      </c>
      <c r="NF19" s="27">
        <v>3.1283855152607769</v>
      </c>
      <c r="NG19" s="27">
        <v>0.83341545440969278</v>
      </c>
      <c r="NH19" s="27">
        <v>0</v>
      </c>
      <c r="NI19" s="27">
        <v>2.6381131895272953</v>
      </c>
      <c r="NJ19" s="27">
        <v>0</v>
      </c>
      <c r="NK19" s="27">
        <v>1.4606046196968732E-2</v>
      </c>
      <c r="NL19" s="27">
        <v>0</v>
      </c>
      <c r="NM19" s="27">
        <v>0</v>
      </c>
      <c r="NN19" s="27">
        <v>0.67140313168830246</v>
      </c>
      <c r="NO19" s="27">
        <v>3.9904984859111265</v>
      </c>
      <c r="NP19" s="27">
        <v>6.1986635079818518E-2</v>
      </c>
      <c r="NQ19" s="27">
        <v>0</v>
      </c>
      <c r="NR19" s="27">
        <v>0</v>
      </c>
      <c r="NS19" s="27">
        <v>0</v>
      </c>
      <c r="NT19" s="27">
        <v>11.20093745958598</v>
      </c>
      <c r="NU19" s="27">
        <v>0</v>
      </c>
      <c r="NV19" s="27">
        <v>0</v>
      </c>
      <c r="NW19" s="27">
        <v>13.764555855230634</v>
      </c>
      <c r="NX19" s="27">
        <v>13.764555855230634</v>
      </c>
      <c r="NY19" s="27">
        <v>2.4855215686890451</v>
      </c>
      <c r="NZ19" s="27">
        <v>5.3229736434410952</v>
      </c>
      <c r="OA19" s="27">
        <v>0</v>
      </c>
      <c r="OB19" s="27">
        <v>5.3229736434410952</v>
      </c>
      <c r="OC19" s="27">
        <v>2.464582277528621</v>
      </c>
      <c r="OD19" s="27">
        <v>1.6182232537248662</v>
      </c>
      <c r="OE19" s="27">
        <v>1.9235648265254539</v>
      </c>
      <c r="OF19" s="27">
        <v>0.11300883981665509</v>
      </c>
      <c r="OG19" s="27">
        <v>0</v>
      </c>
      <c r="OH19" s="27">
        <v>0</v>
      </c>
      <c r="OI19" s="27">
        <v>0</v>
      </c>
      <c r="OJ19" s="27">
        <v>1.1924708610565853</v>
      </c>
      <c r="OK19" s="27">
        <v>1.4202301830548458</v>
      </c>
      <c r="OL19" s="27">
        <v>0.85890676538760025</v>
      </c>
      <c r="OM19" s="27">
        <v>0</v>
      </c>
      <c r="ON19" s="27">
        <v>1.4202301830548458</v>
      </c>
      <c r="OO19" s="27">
        <v>1.236447330771578</v>
      </c>
      <c r="OP19" s="27">
        <v>0</v>
      </c>
      <c r="OQ19" s="27">
        <v>6.147205892653778E-2</v>
      </c>
      <c r="OR19" s="27">
        <v>6.4157354791042813</v>
      </c>
      <c r="OS19" s="27">
        <v>6.3688694663747117E-2</v>
      </c>
      <c r="OT19" s="27">
        <v>6.4170812936590158</v>
      </c>
      <c r="OU19" s="27">
        <v>0</v>
      </c>
      <c r="OV19" s="27">
        <v>0.19482644818829295</v>
      </c>
      <c r="OW19" s="27">
        <v>0</v>
      </c>
      <c r="OX19" s="27">
        <v>0</v>
      </c>
      <c r="OY19" s="27">
        <v>0</v>
      </c>
      <c r="OZ19" s="27">
        <v>3.66136766171656</v>
      </c>
      <c r="PA19" s="27">
        <v>3.6469991122057208</v>
      </c>
      <c r="PB19" s="27">
        <v>0</v>
      </c>
      <c r="PC19" s="27">
        <v>0</v>
      </c>
      <c r="PD19" s="27">
        <v>0.10303397899921304</v>
      </c>
      <c r="PE19" s="27">
        <v>0</v>
      </c>
      <c r="PF19" s="27">
        <v>0</v>
      </c>
      <c r="PG19" s="27">
        <v>0</v>
      </c>
      <c r="PH19" s="27">
        <v>6.0917899992235444E-2</v>
      </c>
      <c r="PI19" s="27">
        <v>0</v>
      </c>
      <c r="PJ19" s="27">
        <v>12.16553025030124</v>
      </c>
      <c r="PK19" s="27">
        <v>2.9528754642110227E-2</v>
      </c>
      <c r="PL19" s="27">
        <v>0.12033165430565025</v>
      </c>
      <c r="PM19" s="27">
        <v>0</v>
      </c>
      <c r="PN19" s="27">
        <v>0.93775566518261844</v>
      </c>
      <c r="PO19" s="27">
        <v>0</v>
      </c>
      <c r="PP19" s="27">
        <v>3.206561507778428</v>
      </c>
      <c r="PQ19" s="27">
        <v>0</v>
      </c>
      <c r="PR19" s="27">
        <v>0</v>
      </c>
      <c r="PS19" s="27">
        <v>0</v>
      </c>
      <c r="PT19" s="27">
        <v>2.9681148349043367</v>
      </c>
      <c r="PU19" s="27">
        <v>4.2098662583328084</v>
      </c>
      <c r="PV19" s="27">
        <v>4.2098662583328084</v>
      </c>
      <c r="PW19" s="27">
        <v>4.2098662583328084</v>
      </c>
      <c r="PX19" s="27">
        <v>4.2098662583328084</v>
      </c>
      <c r="PY19" s="27">
        <v>2.966175278634279</v>
      </c>
      <c r="PZ19" s="27">
        <v>2.966175278634279</v>
      </c>
      <c r="QA19" s="27">
        <v>4.8673362511015101</v>
      </c>
      <c r="QB19" s="27">
        <v>0.21604281881586812</v>
      </c>
      <c r="QC19" s="27">
        <v>0.15833112408638192</v>
      </c>
      <c r="QD19" s="27">
        <v>0</v>
      </c>
      <c r="QE19" s="27">
        <v>0</v>
      </c>
      <c r="QF19" s="27">
        <v>0</v>
      </c>
      <c r="QG19" s="27">
        <v>0</v>
      </c>
      <c r="QH19" s="27">
        <v>0.29386256630432483</v>
      </c>
      <c r="QI19" s="27">
        <v>0</v>
      </c>
      <c r="QJ19" s="27">
        <v>0</v>
      </c>
      <c r="QK19" s="27">
        <v>0</v>
      </c>
      <c r="QL19" s="27">
        <v>0.1243295151888314</v>
      </c>
      <c r="QM19" s="27">
        <v>0</v>
      </c>
      <c r="QN19" s="27">
        <v>0</v>
      </c>
      <c r="QO19" s="27">
        <v>3.6059913510673482E-2</v>
      </c>
      <c r="QP19" s="27">
        <v>0</v>
      </c>
      <c r="QQ19" s="27">
        <v>0.41419422060997513</v>
      </c>
      <c r="QR19" s="27">
        <v>3.5030761204111999E-2</v>
      </c>
      <c r="QS19" s="27">
        <v>0.50958872287202017</v>
      </c>
      <c r="QT19" s="27">
        <v>0.76141437573141069</v>
      </c>
      <c r="QU19" s="27">
        <v>3.5915436359944661</v>
      </c>
      <c r="QV19" s="27">
        <v>1.2016540662535955</v>
      </c>
      <c r="QW19" s="27">
        <v>15.507266955268417</v>
      </c>
      <c r="QX19" s="27">
        <v>8.5323851114530775</v>
      </c>
      <c r="QY19" s="27">
        <v>17.027206163716663</v>
      </c>
      <c r="QZ19" s="27">
        <v>10.82153650349399</v>
      </c>
      <c r="RA19" s="27">
        <v>10.854786039552128</v>
      </c>
      <c r="RB19" s="27">
        <v>10.820903178997643</v>
      </c>
      <c r="RC19" s="27">
        <v>11.350718702971697</v>
      </c>
      <c r="RD19" s="27">
        <v>8.577074071226459</v>
      </c>
      <c r="RE19" s="27">
        <v>6.887403897757613E-2</v>
      </c>
      <c r="RF19" s="27">
        <v>1.0705163127290498</v>
      </c>
      <c r="RG19" s="27">
        <v>0.37073232704826325</v>
      </c>
      <c r="RH19" s="27">
        <v>0.2768815532460604</v>
      </c>
      <c r="RI19" s="27">
        <v>0</v>
      </c>
      <c r="RJ19" s="27">
        <v>0</v>
      </c>
      <c r="RK19" s="27">
        <v>4.7024343853655427E-2</v>
      </c>
      <c r="RL19" s="27">
        <v>0.31868097000486523</v>
      </c>
      <c r="RM19" s="27">
        <v>0.31868097000486523</v>
      </c>
      <c r="RN19" s="27">
        <v>0.13846056801354098</v>
      </c>
      <c r="RO19" s="27">
        <v>0</v>
      </c>
      <c r="RP19" s="27">
        <v>0</v>
      </c>
      <c r="RQ19" s="27">
        <v>0.31868097000486523</v>
      </c>
      <c r="RR19" s="27">
        <v>0.69725068769540433</v>
      </c>
      <c r="RS19" s="27">
        <v>0.38130092958102924</v>
      </c>
      <c r="RT19" s="27">
        <v>0</v>
      </c>
      <c r="RU19" s="27">
        <v>0</v>
      </c>
      <c r="RV19" s="27">
        <v>0</v>
      </c>
      <c r="RW19" s="27">
        <v>0</v>
      </c>
      <c r="RX19" s="27">
        <v>10.539073778123884</v>
      </c>
      <c r="RY19" s="27">
        <v>1.3023526611725345</v>
      </c>
      <c r="RZ19" s="27">
        <v>0.44170425341998398</v>
      </c>
      <c r="SA19" s="27">
        <v>10.539073778123884</v>
      </c>
      <c r="SB19" s="27">
        <v>10.539073778123884</v>
      </c>
      <c r="SC19" s="27">
        <v>1.2448784631291778</v>
      </c>
      <c r="SD19" s="27">
        <v>0</v>
      </c>
      <c r="SE19" s="27">
        <v>1.055237359254714</v>
      </c>
      <c r="SF19" s="27">
        <v>1.0207607569849042</v>
      </c>
      <c r="SG19" s="27">
        <v>0</v>
      </c>
      <c r="SH19" s="27">
        <v>0</v>
      </c>
      <c r="SI19" s="27">
        <v>1.0650934717290912</v>
      </c>
      <c r="SJ19" s="27">
        <v>0</v>
      </c>
      <c r="SK19" s="27">
        <v>0.33898693666894369</v>
      </c>
      <c r="SL19" s="27">
        <v>0.11942125034215356</v>
      </c>
      <c r="SM19" s="27">
        <v>0</v>
      </c>
      <c r="SN19" s="27">
        <v>4.2139828675590545</v>
      </c>
      <c r="SO19" s="27">
        <v>0</v>
      </c>
      <c r="SP19" s="27">
        <v>0.16882056105710472</v>
      </c>
      <c r="SQ19" s="27">
        <v>0.54644029200312561</v>
      </c>
      <c r="SR19" s="27">
        <v>0.54644029200312561</v>
      </c>
      <c r="SS19" s="27">
        <v>0.16189357437832549</v>
      </c>
      <c r="ST19" s="27">
        <v>9.5552833386131492E-2</v>
      </c>
      <c r="SU19" s="27">
        <v>4.8765986218605624E-2</v>
      </c>
      <c r="SV19" s="27">
        <v>0</v>
      </c>
      <c r="SW19" s="27">
        <v>5.6880456328032701E-2</v>
      </c>
      <c r="SX19" s="27">
        <v>0</v>
      </c>
      <c r="SY19" s="27">
        <v>0</v>
      </c>
      <c r="SZ19" s="27">
        <v>0.31773098326034688</v>
      </c>
      <c r="TA19" s="27">
        <v>0.12892111778733648</v>
      </c>
      <c r="TB19" s="27">
        <v>13.363819780168001</v>
      </c>
      <c r="TC19" s="27">
        <v>0.27529824200519654</v>
      </c>
      <c r="TD19" s="27">
        <v>1.8530678935259923</v>
      </c>
      <c r="TE19" s="27">
        <v>11.34185216002286</v>
      </c>
      <c r="TF19" s="27">
        <v>0</v>
      </c>
      <c r="TG19" s="27">
        <v>0.54644029200312561</v>
      </c>
      <c r="TH19" s="27">
        <v>2.2916846900262917</v>
      </c>
      <c r="TI19" s="27">
        <v>0</v>
      </c>
      <c r="TJ19" s="27">
        <v>0.16909764052425591</v>
      </c>
      <c r="TK19" s="27">
        <v>8.7319614933639628E-2</v>
      </c>
      <c r="TL19" s="27">
        <v>38.42348053103499</v>
      </c>
      <c r="TM19" s="27">
        <v>4.7833020069926624</v>
      </c>
      <c r="TN19" s="27">
        <v>8.9633228484351886</v>
      </c>
      <c r="TO19" s="27">
        <v>22.584945281396841</v>
      </c>
      <c r="TP19" s="27">
        <v>4.7558315569636749</v>
      </c>
      <c r="TQ19" s="27">
        <v>6.0047078809760346E-2</v>
      </c>
      <c r="TR19" s="27">
        <v>6.9606716254285868</v>
      </c>
      <c r="TS19" s="27">
        <v>9.7244997274804703</v>
      </c>
      <c r="TT19" s="27">
        <v>9.72378723742208</v>
      </c>
      <c r="TU19" s="27">
        <v>9.7265976148746134</v>
      </c>
      <c r="TV19" s="27">
        <v>0.74914371361471599</v>
      </c>
      <c r="TW19" s="27">
        <v>0.22803640146541154</v>
      </c>
      <c r="TX19" s="27">
        <v>1.0302606244300871</v>
      </c>
      <c r="TY19" s="27">
        <v>1.0293106376855687</v>
      </c>
      <c r="TZ19" s="27">
        <v>1.0304585383351952</v>
      </c>
      <c r="UA19" s="27">
        <v>0</v>
      </c>
      <c r="UB19" s="27">
        <v>0</v>
      </c>
      <c r="UC19" s="27">
        <v>0</v>
      </c>
      <c r="UD19" s="27">
        <v>0</v>
      </c>
      <c r="UE19" s="27">
        <v>3.7457185680735798</v>
      </c>
      <c r="UF19" s="27">
        <v>0</v>
      </c>
      <c r="UG19" s="27">
        <v>4.6193105452201927E-2</v>
      </c>
      <c r="UH19" s="27">
        <v>2.3543442323834776</v>
      </c>
      <c r="UI19" s="27">
        <v>4.3782514087986755</v>
      </c>
      <c r="UJ19" s="27">
        <v>1.7611170932128259</v>
      </c>
      <c r="UK19" s="27">
        <v>23.31085390255188</v>
      </c>
      <c r="UL19" s="27">
        <v>23.027678687123384</v>
      </c>
      <c r="UM19" s="27">
        <v>23.310814319770856</v>
      </c>
      <c r="UN19" s="27">
        <v>0.22439478561142476</v>
      </c>
      <c r="UO19" s="27">
        <v>23.02597662753946</v>
      </c>
      <c r="UP19" s="27">
        <v>1.6394000415714201</v>
      </c>
      <c r="UQ19" s="27">
        <v>8.089493374602446</v>
      </c>
      <c r="UR19" s="27">
        <v>0.7750704351838611</v>
      </c>
      <c r="US19" s="27">
        <v>5.866603557991688</v>
      </c>
      <c r="UT19" s="27">
        <v>3.1514226938153458</v>
      </c>
      <c r="UU19" s="27">
        <v>29.911045141216796</v>
      </c>
      <c r="UV19" s="27">
        <v>0.2741107585745487</v>
      </c>
      <c r="UW19" s="27">
        <v>0.32473713550116928</v>
      </c>
      <c r="UX19" s="27">
        <v>18.684101794499629</v>
      </c>
      <c r="UY19" s="27">
        <v>55.837410465332638</v>
      </c>
      <c r="UZ19" s="27">
        <v>30.071474152697323</v>
      </c>
      <c r="VA19" s="27">
        <v>0</v>
      </c>
      <c r="VB19" s="27">
        <v>0.33958067838426759</v>
      </c>
      <c r="VC19" s="27">
        <v>1.564034426506302</v>
      </c>
      <c r="VD19" s="27">
        <v>0.11352341596993583</v>
      </c>
      <c r="VE19" s="27">
        <v>0</v>
      </c>
      <c r="VF19" s="27">
        <v>0</v>
      </c>
      <c r="VG19" s="27">
        <v>0</v>
      </c>
      <c r="VH19" s="27">
        <v>0</v>
      </c>
      <c r="VI19" s="27">
        <v>0</v>
      </c>
      <c r="VJ19" s="27">
        <v>0</v>
      </c>
      <c r="VK19" s="27">
        <v>0</v>
      </c>
      <c r="VL19" s="27">
        <v>0</v>
      </c>
      <c r="VM19" s="27">
        <v>0</v>
      </c>
      <c r="VN19" s="27">
        <v>0.11585880005020997</v>
      </c>
      <c r="VO19" s="27">
        <v>0.11855042915967845</v>
      </c>
      <c r="VP19" s="27">
        <v>0</v>
      </c>
      <c r="VQ19" s="27">
        <v>1.2411972644941693</v>
      </c>
      <c r="VR19" s="27">
        <v>0</v>
      </c>
      <c r="VS19" s="27">
        <v>0</v>
      </c>
      <c r="VT19" s="27">
        <v>0</v>
      </c>
      <c r="VU19" s="27">
        <v>0</v>
      </c>
      <c r="VV19" s="27">
        <v>0</v>
      </c>
      <c r="VW19" s="27">
        <v>8.0288129712963396</v>
      </c>
      <c r="VX19" s="27">
        <v>9.8917369772967098E-2</v>
      </c>
      <c r="VY19" s="27">
        <v>0.13430437600627346</v>
      </c>
      <c r="VZ19" s="27">
        <v>3.5398089411992402</v>
      </c>
      <c r="WA19" s="27">
        <v>2.3870396095073154</v>
      </c>
      <c r="WB19" s="27">
        <v>0.13430437600627346</v>
      </c>
      <c r="WC19" s="27">
        <v>6.1888865610695181</v>
      </c>
      <c r="WD19" s="27">
        <v>4.7293902592412493</v>
      </c>
      <c r="WE19" s="27">
        <v>2.0762356129257475</v>
      </c>
      <c r="WF19" s="27">
        <v>5.5810137929208761</v>
      </c>
      <c r="WG19" s="27">
        <v>0</v>
      </c>
      <c r="WH19" s="27">
        <v>1.412788620222786</v>
      </c>
      <c r="WI19" s="27">
        <v>6.3253284072509575E-2</v>
      </c>
      <c r="WJ19" s="27">
        <v>0.23286550075004619</v>
      </c>
      <c r="WK19" s="27">
        <v>2.6555296131767978</v>
      </c>
      <c r="WL19" s="27">
        <v>0.18940360718833435</v>
      </c>
      <c r="WM19" s="27">
        <v>4.5232431356807803</v>
      </c>
      <c r="WN19" s="27">
        <v>27.165820946245066</v>
      </c>
      <c r="WO19" s="27">
        <v>4.7818374440948634</v>
      </c>
      <c r="WP19" s="27">
        <v>4.7818374440948634</v>
      </c>
      <c r="WQ19" s="27">
        <v>4.3704931837184429</v>
      </c>
      <c r="WR19" s="27">
        <v>8.6158256138466012</v>
      </c>
      <c r="WS19" s="27">
        <v>8.6171714284013365</v>
      </c>
      <c r="WT19" s="27">
        <v>0.22154482537786988</v>
      </c>
      <c r="WU19" s="27">
        <v>0.6086644237690737</v>
      </c>
      <c r="WV19" s="27">
        <v>7.3626743494839095</v>
      </c>
      <c r="WW19" s="27">
        <v>7.3629118461700402</v>
      </c>
      <c r="WX19" s="27">
        <v>1.3206794887855333</v>
      </c>
      <c r="WY19" s="27">
        <v>0</v>
      </c>
      <c r="WZ19" s="27">
        <v>2.4140350661640437</v>
      </c>
      <c r="XA19" s="27">
        <v>3.4814639219734089</v>
      </c>
      <c r="XB19" s="27">
        <v>1.3517519718874855</v>
      </c>
      <c r="XC19" s="27">
        <v>0</v>
      </c>
      <c r="XD19" s="27">
        <v>0.31575184420926711</v>
      </c>
      <c r="XE19" s="27">
        <v>0.51849484860187922</v>
      </c>
      <c r="XF19" s="27">
        <v>2.4140350661640437</v>
      </c>
      <c r="XG19" s="27">
        <v>0.51849484860187922</v>
      </c>
      <c r="XH19" s="27">
        <v>0.31575184420926711</v>
      </c>
      <c r="XI19" s="27">
        <v>1.1015887958310022</v>
      </c>
      <c r="XJ19" s="27">
        <v>0.10339022402840739</v>
      </c>
      <c r="XK19" s="27">
        <v>0.31575184420926711</v>
      </c>
      <c r="XL19" s="27">
        <v>0.31575184420926711</v>
      </c>
      <c r="XM19" s="27">
        <v>1.1014700474879373</v>
      </c>
      <c r="XN19" s="27">
        <v>0.31575184420926711</v>
      </c>
      <c r="XO19" s="27">
        <v>0.31575184420926711</v>
      </c>
      <c r="XP19" s="27">
        <v>0</v>
      </c>
      <c r="XQ19" s="27">
        <v>0.31575184420926711</v>
      </c>
      <c r="XR19" s="27">
        <v>0.31575184420926711</v>
      </c>
      <c r="XS19" s="27">
        <v>0.31575184420926711</v>
      </c>
      <c r="XT19" s="27">
        <v>0.22946138158218898</v>
      </c>
      <c r="XU19" s="27">
        <v>0.22946138158218898</v>
      </c>
      <c r="XV19" s="27">
        <v>0.22946138158218898</v>
      </c>
      <c r="XW19" s="27">
        <v>6.381140128491408</v>
      </c>
      <c r="XX19" s="27">
        <v>0</v>
      </c>
      <c r="XY19" s="27">
        <v>5.1762798569750625</v>
      </c>
      <c r="XZ19" s="27">
        <v>0.63993482077613406</v>
      </c>
      <c r="YA19" s="27">
        <v>6.381140128491408</v>
      </c>
      <c r="YB19" s="27">
        <v>0.24390909665507135</v>
      </c>
      <c r="YC19" s="27">
        <v>0.24390909665507135</v>
      </c>
      <c r="YD19" s="27">
        <v>1.041027140867961</v>
      </c>
      <c r="YE19" s="27">
        <v>8.1461363342443499E-2</v>
      </c>
      <c r="YF19" s="27">
        <v>0</v>
      </c>
      <c r="YG19" s="27">
        <v>0</v>
      </c>
      <c r="YH19" s="27">
        <v>0.19395562700581784</v>
      </c>
      <c r="YI19" s="27">
        <v>0</v>
      </c>
      <c r="YJ19" s="27">
        <v>9.0486237415367266E-2</v>
      </c>
      <c r="YK19" s="27">
        <v>0.11918375365602399</v>
      </c>
      <c r="YL19" s="27">
        <v>0</v>
      </c>
      <c r="YM19" s="27">
        <v>0.28701474518758885</v>
      </c>
      <c r="YN19" s="27">
        <v>0.18235787216649035</v>
      </c>
      <c r="YO19" s="27">
        <v>0.32358923485154306</v>
      </c>
      <c r="YP19" s="27">
        <v>9.1238310254777577E-2</v>
      </c>
      <c r="YQ19" s="27">
        <v>0.12654615092604074</v>
      </c>
      <c r="YR19" s="27">
        <v>0.12353785956839949</v>
      </c>
      <c r="YS19" s="27">
        <v>0.10920889283858191</v>
      </c>
      <c r="YT19" s="27">
        <v>2.3617857952155372</v>
      </c>
      <c r="YU19" s="27">
        <v>2.3617857952155372</v>
      </c>
      <c r="YV19" s="27">
        <v>2.3617857952155372</v>
      </c>
      <c r="YW19" s="27">
        <v>0</v>
      </c>
      <c r="YX19" s="27">
        <v>5.0122092296405496</v>
      </c>
      <c r="YY19" s="27">
        <v>0.13125650186761062</v>
      </c>
      <c r="YZ19" s="27">
        <v>0.11696711791881464</v>
      </c>
      <c r="ZA19" s="27">
        <v>0.1628039783418222</v>
      </c>
      <c r="ZB19" s="27">
        <v>9.3494528773008526E-2</v>
      </c>
      <c r="ZC19" s="27">
        <v>0.17182885241474599</v>
      </c>
      <c r="ZD19" s="27">
        <v>0.12219204501366523</v>
      </c>
      <c r="ZE19" s="27">
        <v>8.5498807006646235E-2</v>
      </c>
      <c r="ZF19" s="27">
        <v>0.10358813793351537</v>
      </c>
      <c r="ZG19" s="27">
        <v>0.18944318996935597</v>
      </c>
      <c r="ZH19" s="27">
        <v>0.12729822376545108</v>
      </c>
      <c r="ZI19" s="27">
        <v>1.4520151562151871</v>
      </c>
      <c r="ZJ19" s="27">
        <v>0.11676920401370666</v>
      </c>
      <c r="ZK19" s="27">
        <v>0.11490881330569168</v>
      </c>
      <c r="ZL19" s="27">
        <v>7.3505224357102814E-2</v>
      </c>
      <c r="ZM19" s="27">
        <v>9.4642429422634788E-2</v>
      </c>
      <c r="ZN19" s="27">
        <v>0.27217120230449049</v>
      </c>
      <c r="ZO19" s="27">
        <v>8.1500946123465104E-2</v>
      </c>
      <c r="ZP19" s="27">
        <v>0.13485853494057579</v>
      </c>
      <c r="ZQ19" s="27">
        <v>0.13485853494057579</v>
      </c>
      <c r="ZR19" s="27">
        <v>0.52209688167484436</v>
      </c>
      <c r="ZS19" s="27">
        <v>0.55538600051400622</v>
      </c>
      <c r="ZT19" s="27">
        <v>0.26207759314398366</v>
      </c>
      <c r="ZU19" s="27">
        <v>0.16213107106445507</v>
      </c>
      <c r="ZV19" s="27">
        <v>0.24850069925357643</v>
      </c>
      <c r="ZW19" s="27">
        <v>0.24850069925357643</v>
      </c>
      <c r="ZX19" s="27">
        <v>0.35984706226732449</v>
      </c>
      <c r="ZY19" s="27">
        <v>0.35984706226732449</v>
      </c>
      <c r="ZZ19" s="27">
        <v>0.21592407047280335</v>
      </c>
      <c r="AAA19" s="27">
        <v>0.49122231247799991</v>
      </c>
      <c r="AAB19" s="27">
        <v>0.2470361363557774</v>
      </c>
      <c r="AAC19" s="27">
        <v>0.25823806338488886</v>
      </c>
      <c r="AAD19" s="27">
        <v>0.20618670634149086</v>
      </c>
      <c r="AAE19" s="27">
        <v>0.11316717094074147</v>
      </c>
    </row>
    <row r="20" spans="1:707">
      <c r="A20" s="14" t="s">
        <v>862</v>
      </c>
      <c r="B20" s="14" t="e">
        <f>_xlfn.CONCAT(#REF!," ","[",#REF!,"]")</f>
        <v>#REF!</v>
      </c>
      <c r="C20" s="15" t="s">
        <v>854</v>
      </c>
      <c r="D20" s="14" t="s">
        <v>863</v>
      </c>
      <c r="E20" s="16">
        <v>4970</v>
      </c>
      <c r="F20" s="17">
        <v>44655</v>
      </c>
      <c r="G20" s="14" t="s">
        <v>710</v>
      </c>
      <c r="H20" s="14" t="s">
        <v>864</v>
      </c>
      <c r="I20" s="18">
        <v>1.0019</v>
      </c>
      <c r="J20" s="19">
        <v>44678</v>
      </c>
      <c r="K20" s="1" t="s">
        <v>865</v>
      </c>
      <c r="L20" s="18">
        <v>741</v>
      </c>
      <c r="M20" s="20" t="s">
        <v>866</v>
      </c>
      <c r="N20" s="20" t="s">
        <v>854</v>
      </c>
      <c r="O20" s="20" t="s">
        <v>863</v>
      </c>
      <c r="P20" s="21">
        <v>29.75</v>
      </c>
      <c r="Q20" s="22">
        <v>42</v>
      </c>
      <c r="R20" s="20" t="s">
        <v>867</v>
      </c>
      <c r="S20" s="20" t="s">
        <v>868</v>
      </c>
      <c r="T20" s="20" t="s">
        <v>869</v>
      </c>
      <c r="U20" s="16">
        <v>0</v>
      </c>
      <c r="V20" s="16">
        <v>0</v>
      </c>
      <c r="W20" s="16">
        <v>0</v>
      </c>
      <c r="X20" s="16">
        <v>1</v>
      </c>
      <c r="Y20" s="23">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1</v>
      </c>
      <c r="AQ20" s="16">
        <v>0</v>
      </c>
      <c r="AR20" s="16">
        <v>0</v>
      </c>
      <c r="AS20" s="24" t="s">
        <v>273</v>
      </c>
      <c r="AT20" s="24" t="s">
        <v>273</v>
      </c>
      <c r="AU20" s="25" t="e">
        <f>#REF!+#REF!</f>
        <v>#REF!</v>
      </c>
      <c r="AV20" s="26" t="e">
        <f>SUM(#REF!)</f>
        <v>#REF!</v>
      </c>
      <c r="AW20" s="16">
        <v>0</v>
      </c>
      <c r="AX20" s="16">
        <v>0</v>
      </c>
      <c r="AY20" s="26" t="e">
        <f>SUM(#REF!)</f>
        <v>#REF!</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s="16">
        <v>0</v>
      </c>
      <c r="BV20" s="16">
        <v>0</v>
      </c>
      <c r="BW20" s="16">
        <v>0</v>
      </c>
      <c r="BX20" s="16">
        <v>0</v>
      </c>
      <c r="BY20" s="16">
        <v>0</v>
      </c>
      <c r="BZ20" s="16">
        <v>0</v>
      </c>
      <c r="CA20" s="16">
        <v>0</v>
      </c>
      <c r="CB20" s="16">
        <v>0</v>
      </c>
      <c r="CC20" s="16">
        <v>0</v>
      </c>
      <c r="CD20" s="16">
        <v>0</v>
      </c>
      <c r="CE20" s="16">
        <v>0</v>
      </c>
      <c r="CF20" s="16">
        <v>0</v>
      </c>
      <c r="CG20" s="16">
        <v>0</v>
      </c>
      <c r="CH20" s="16">
        <v>0</v>
      </c>
      <c r="CI20" s="16">
        <v>0</v>
      </c>
      <c r="CJ20" s="16">
        <v>0</v>
      </c>
      <c r="CK20" s="16">
        <v>0</v>
      </c>
      <c r="CL20" s="25" t="e">
        <f>SUM(#REF!)</f>
        <v>#REF!</v>
      </c>
      <c r="CM20" s="16">
        <v>0</v>
      </c>
      <c r="CN20" s="16">
        <v>0</v>
      </c>
      <c r="CO20" s="16">
        <v>0</v>
      </c>
      <c r="CP20" s="25" t="e">
        <f>SUM(#REF!,#REF!,#REF!,#REF!,#REF!)</f>
        <v>#REF!</v>
      </c>
      <c r="CQ20" s="26" t="e">
        <f>SUM(#REF!)</f>
        <v>#REF!</v>
      </c>
      <c r="CR20" s="16">
        <v>0</v>
      </c>
      <c r="CS20" s="16">
        <v>0</v>
      </c>
      <c r="CT20" s="16">
        <v>0</v>
      </c>
      <c r="CU20" s="26" t="e">
        <f>SUM(#REF!)</f>
        <v>#REF!</v>
      </c>
      <c r="CV20" s="16">
        <v>0</v>
      </c>
      <c r="CW20" s="16">
        <v>0</v>
      </c>
      <c r="CX20" s="16">
        <v>0</v>
      </c>
      <c r="CY20" s="26" t="e">
        <f>SUM(#REF!)</f>
        <v>#REF!</v>
      </c>
      <c r="CZ20" s="16">
        <v>0</v>
      </c>
      <c r="DA20" s="16">
        <v>0</v>
      </c>
      <c r="DB20" s="16">
        <v>0</v>
      </c>
      <c r="DC20" s="26" t="e">
        <f>SUM(#REF!)</f>
        <v>#REF!</v>
      </c>
      <c r="DD20" s="16">
        <v>0</v>
      </c>
      <c r="DE20" s="16">
        <v>0</v>
      </c>
      <c r="DF20" s="16">
        <v>0</v>
      </c>
      <c r="DG20" s="16">
        <v>0</v>
      </c>
      <c r="DH20" s="16">
        <v>0</v>
      </c>
      <c r="DI20" s="16">
        <v>0</v>
      </c>
      <c r="DJ20" s="26" t="e">
        <f>SUM(#REF!)</f>
        <v>#REF!</v>
      </c>
      <c r="DK20" s="16">
        <v>0</v>
      </c>
      <c r="DL20" s="16">
        <v>0</v>
      </c>
      <c r="DM20" s="16">
        <v>0</v>
      </c>
      <c r="DN20" s="16">
        <v>0</v>
      </c>
      <c r="DO20" s="16">
        <v>0</v>
      </c>
      <c r="DP20" s="16">
        <v>0</v>
      </c>
      <c r="DQ20" s="16">
        <v>0</v>
      </c>
      <c r="DR20" s="16">
        <v>0</v>
      </c>
      <c r="DS20" s="16">
        <v>0</v>
      </c>
      <c r="DT20" s="16">
        <v>0</v>
      </c>
      <c r="DU20" s="16">
        <v>0</v>
      </c>
      <c r="DV20" s="16">
        <v>0</v>
      </c>
      <c r="DW20" s="16">
        <v>0</v>
      </c>
      <c r="DX20" s="16">
        <v>0</v>
      </c>
      <c r="DY20" s="16">
        <v>0</v>
      </c>
      <c r="DZ20" s="16">
        <v>0</v>
      </c>
      <c r="EA20" s="16">
        <v>0</v>
      </c>
      <c r="EB20" s="16">
        <v>0</v>
      </c>
      <c r="EC20" s="16">
        <v>0</v>
      </c>
      <c r="ED20" s="16">
        <v>0</v>
      </c>
      <c r="EE20" s="16">
        <v>0</v>
      </c>
      <c r="EF20" s="16">
        <v>0</v>
      </c>
      <c r="EG20" s="16">
        <v>0</v>
      </c>
      <c r="EH20" s="16">
        <v>0</v>
      </c>
      <c r="EI20" s="16">
        <v>0</v>
      </c>
      <c r="EJ20" s="16">
        <v>0</v>
      </c>
      <c r="EK20" s="16">
        <v>0</v>
      </c>
      <c r="EL20" s="16">
        <v>0</v>
      </c>
      <c r="EM20" s="16">
        <v>0</v>
      </c>
      <c r="EN20" s="16">
        <v>0</v>
      </c>
      <c r="EO20" s="16">
        <v>0</v>
      </c>
      <c r="EP20" s="16">
        <v>0</v>
      </c>
      <c r="EQ20" s="16">
        <v>0</v>
      </c>
      <c r="ER20" s="16">
        <v>0</v>
      </c>
      <c r="ES20" s="16">
        <v>0</v>
      </c>
      <c r="ET20" s="16">
        <v>0</v>
      </c>
      <c r="EU20" s="16">
        <v>0</v>
      </c>
      <c r="EV20" s="16">
        <v>0</v>
      </c>
      <c r="EW20" s="16">
        <v>0</v>
      </c>
      <c r="EX20" s="16">
        <v>0</v>
      </c>
      <c r="EY20" s="16">
        <v>0</v>
      </c>
      <c r="EZ20" s="16">
        <v>0</v>
      </c>
      <c r="FA20" s="16">
        <v>0</v>
      </c>
      <c r="FB20" s="16">
        <v>0</v>
      </c>
      <c r="FC20" s="16">
        <v>0</v>
      </c>
      <c r="FD20" s="25" t="e">
        <f>SUM(#REF!,#REF!,#REF!,#REF!,#REF!)</f>
        <v>#REF!</v>
      </c>
      <c r="FE20" s="26" t="e">
        <f>SUM(#REF!)</f>
        <v>#REF!</v>
      </c>
      <c r="FF20" s="16">
        <v>1</v>
      </c>
      <c r="FG20" s="16">
        <v>1</v>
      </c>
      <c r="FH20" s="16">
        <v>1</v>
      </c>
      <c r="FI20" s="16">
        <v>0</v>
      </c>
      <c r="FJ20" s="16">
        <v>0</v>
      </c>
      <c r="FK20" s="16">
        <v>0</v>
      </c>
      <c r="FL20" s="16">
        <v>0</v>
      </c>
      <c r="FM20" s="16">
        <v>0</v>
      </c>
      <c r="FN20" s="16">
        <v>0</v>
      </c>
      <c r="FO20" s="16">
        <v>0</v>
      </c>
      <c r="FP20" s="26" t="e">
        <f>SUM(#REF!)</f>
        <v>#REF!</v>
      </c>
      <c r="FQ20" s="16">
        <v>1</v>
      </c>
      <c r="FR20" s="16">
        <v>0</v>
      </c>
      <c r="FS20" s="16">
        <v>0</v>
      </c>
      <c r="FT20" s="26" t="e">
        <f>SUM(#REF!)</f>
        <v>#REF!</v>
      </c>
      <c r="FU20" s="16">
        <v>1</v>
      </c>
      <c r="FV20" s="16">
        <v>0</v>
      </c>
      <c r="FW20" s="16">
        <v>0</v>
      </c>
      <c r="FX20" s="16">
        <v>0</v>
      </c>
      <c r="FY20" s="16">
        <v>0</v>
      </c>
      <c r="FZ20" s="16">
        <v>0</v>
      </c>
      <c r="GA20" s="16">
        <v>0</v>
      </c>
      <c r="GB20" s="16">
        <v>0</v>
      </c>
      <c r="GC20" s="16">
        <v>0</v>
      </c>
      <c r="GD20" s="16">
        <v>0</v>
      </c>
      <c r="GE20" s="16">
        <v>0</v>
      </c>
      <c r="GF20" s="16">
        <v>0</v>
      </c>
      <c r="GG20" s="16">
        <v>0</v>
      </c>
      <c r="GH20" s="16">
        <v>0</v>
      </c>
      <c r="GI20" s="26" t="e">
        <f>SUM(#REF!)</f>
        <v>#REF!</v>
      </c>
      <c r="GJ20" s="16">
        <v>0</v>
      </c>
      <c r="GK20" s="16">
        <v>0</v>
      </c>
      <c r="GL20" s="16">
        <v>0</v>
      </c>
      <c r="GM20" s="16">
        <v>0</v>
      </c>
      <c r="GN20" s="16">
        <v>0</v>
      </c>
      <c r="GO20" s="26" t="e">
        <f>SUM(#REF!)</f>
        <v>#REF!</v>
      </c>
      <c r="GP20" s="16">
        <v>1</v>
      </c>
      <c r="GQ20" s="16">
        <v>0</v>
      </c>
      <c r="GR20" s="16">
        <v>0</v>
      </c>
      <c r="GS20" s="16">
        <v>1</v>
      </c>
      <c r="GT20" s="16">
        <v>0</v>
      </c>
      <c r="GU20" s="16">
        <v>0</v>
      </c>
      <c r="GV20" s="16">
        <v>0</v>
      </c>
      <c r="GW20" s="16">
        <v>0</v>
      </c>
      <c r="GX20" s="16">
        <v>0</v>
      </c>
      <c r="GY20" s="16">
        <v>0</v>
      </c>
      <c r="GZ20" s="16">
        <v>0</v>
      </c>
      <c r="HA20" s="16">
        <v>0</v>
      </c>
      <c r="HB20" s="16">
        <v>0</v>
      </c>
      <c r="HC20" s="16">
        <v>0</v>
      </c>
      <c r="HD20" s="16">
        <v>0</v>
      </c>
      <c r="HE20" s="16">
        <v>0</v>
      </c>
      <c r="HF20" s="16">
        <v>0</v>
      </c>
      <c r="HG20" s="16">
        <v>0</v>
      </c>
      <c r="HH20" s="16">
        <v>0</v>
      </c>
      <c r="HI20" s="16">
        <v>0</v>
      </c>
      <c r="HJ20" s="16">
        <v>0</v>
      </c>
      <c r="HK20" s="16">
        <v>0</v>
      </c>
      <c r="HL20" s="25" t="e">
        <f>SUM(#REF!)</f>
        <v>#REF!</v>
      </c>
      <c r="HM20" s="16">
        <v>0</v>
      </c>
      <c r="HN20" s="16">
        <v>0</v>
      </c>
      <c r="HO20" s="16">
        <v>0</v>
      </c>
      <c r="HP20" s="25" t="e">
        <f>SUM(#REF!)</f>
        <v>#REF!</v>
      </c>
      <c r="HQ20" s="16">
        <v>0</v>
      </c>
      <c r="HR20" s="16">
        <v>0</v>
      </c>
      <c r="HS20" s="16">
        <v>0</v>
      </c>
      <c r="HT20" s="16">
        <v>0</v>
      </c>
      <c r="HU20" s="16">
        <v>0</v>
      </c>
      <c r="HV20" s="16">
        <v>0</v>
      </c>
      <c r="HW20" s="25" t="e">
        <f>SUM(#REF!+#REF!+#REF!+#REF!+#REF!+#REF!+#REF!+#REF!)</f>
        <v>#REF!</v>
      </c>
      <c r="HX20" s="26" t="e">
        <f>SUM(#REF!)</f>
        <v>#REF!</v>
      </c>
      <c r="HY20" s="16">
        <v>0</v>
      </c>
      <c r="HZ20" s="16">
        <v>0</v>
      </c>
      <c r="IA20" s="16">
        <v>0</v>
      </c>
      <c r="IB20" s="26" t="e">
        <f>SUM(#REF!)</f>
        <v>#REF!</v>
      </c>
      <c r="IC20" s="16">
        <v>0</v>
      </c>
      <c r="ID20" s="16">
        <v>0</v>
      </c>
      <c r="IE20" s="16">
        <v>0</v>
      </c>
      <c r="IF20" s="16">
        <v>0</v>
      </c>
      <c r="IG20" s="16">
        <v>0</v>
      </c>
      <c r="IH20" s="16">
        <v>0</v>
      </c>
      <c r="II20" s="26" t="e">
        <f>SUM(#REF!)</f>
        <v>#REF!</v>
      </c>
      <c r="IJ20" s="16">
        <v>0</v>
      </c>
      <c r="IK20" s="16">
        <v>0</v>
      </c>
      <c r="IL20" s="16">
        <v>0</v>
      </c>
      <c r="IM20" s="16">
        <v>0</v>
      </c>
      <c r="IN20" s="16">
        <v>0</v>
      </c>
      <c r="IO20" s="26" t="e">
        <f>SUM(#REF!)</f>
        <v>#REF!</v>
      </c>
      <c r="IP20" s="16">
        <v>0</v>
      </c>
      <c r="IQ20" s="16">
        <v>0</v>
      </c>
      <c r="IR20" s="16">
        <v>0</v>
      </c>
      <c r="IS20" s="16">
        <v>0</v>
      </c>
      <c r="IT20" s="16">
        <v>0</v>
      </c>
      <c r="IU20" s="16">
        <v>0</v>
      </c>
      <c r="IV20" s="16">
        <v>0</v>
      </c>
      <c r="IW20" s="26" t="e">
        <f>SUM(#REF!)</f>
        <v>#REF!</v>
      </c>
      <c r="IX20" s="16">
        <v>0</v>
      </c>
      <c r="IY20" s="16">
        <v>0</v>
      </c>
      <c r="IZ20" s="16">
        <v>0</v>
      </c>
      <c r="JA20" s="16">
        <v>0</v>
      </c>
      <c r="JB20" s="16">
        <v>0</v>
      </c>
      <c r="JC20" s="16">
        <v>0</v>
      </c>
      <c r="JD20" s="16">
        <v>0</v>
      </c>
      <c r="JE20" s="16">
        <v>0</v>
      </c>
      <c r="JF20" s="26" t="e">
        <f>SUM(#REF!)</f>
        <v>#REF!</v>
      </c>
      <c r="JG20" s="16">
        <v>0</v>
      </c>
      <c r="JH20" s="16">
        <v>0</v>
      </c>
      <c r="JI20" s="16">
        <v>0</v>
      </c>
      <c r="JJ20" s="16">
        <v>0</v>
      </c>
      <c r="JK20" s="16">
        <v>0</v>
      </c>
      <c r="JL20" s="16">
        <v>0</v>
      </c>
      <c r="JM20" s="16">
        <v>0</v>
      </c>
      <c r="JN20" s="26" t="e">
        <f>SUM(#REF!)</f>
        <v>#REF!</v>
      </c>
      <c r="JO20" s="16">
        <v>0</v>
      </c>
      <c r="JP20" s="16">
        <v>0</v>
      </c>
      <c r="JQ20" s="16">
        <v>0</v>
      </c>
      <c r="JR20" s="16">
        <v>0</v>
      </c>
      <c r="JS20" s="16">
        <v>0</v>
      </c>
      <c r="JT20" s="16">
        <v>0</v>
      </c>
      <c r="JU20" s="26" t="e">
        <f>SUM(#REF!)</f>
        <v>#REF!</v>
      </c>
      <c r="JV20" s="16">
        <v>0</v>
      </c>
      <c r="JW20" s="16">
        <v>0</v>
      </c>
      <c r="JX20" s="16">
        <v>0</v>
      </c>
      <c r="JY20" s="16">
        <v>0</v>
      </c>
      <c r="JZ20" s="16">
        <v>0</v>
      </c>
      <c r="KA20" s="16">
        <v>0</v>
      </c>
      <c r="KB20" s="16">
        <v>0</v>
      </c>
      <c r="KC20" s="16">
        <v>0</v>
      </c>
      <c r="KD20" s="16">
        <v>0</v>
      </c>
      <c r="KE20" s="16">
        <v>0</v>
      </c>
      <c r="KF20" s="16">
        <v>0</v>
      </c>
      <c r="KG20" s="16">
        <v>0</v>
      </c>
      <c r="KH20" s="16">
        <v>0</v>
      </c>
      <c r="KI20" s="16">
        <v>0</v>
      </c>
      <c r="KJ20" s="16">
        <v>0</v>
      </c>
      <c r="KK20" s="16">
        <v>0</v>
      </c>
      <c r="KL20" s="16">
        <v>0</v>
      </c>
      <c r="KM20" s="16">
        <v>0</v>
      </c>
      <c r="KN20" s="16">
        <v>0</v>
      </c>
      <c r="KO20" s="25" t="e">
        <f>SUM(#REF!)</f>
        <v>#REF!</v>
      </c>
      <c r="KP20" s="16">
        <v>0</v>
      </c>
      <c r="KQ20" s="16">
        <v>0</v>
      </c>
      <c r="KR20" s="16">
        <v>0</v>
      </c>
      <c r="KS20" s="16">
        <v>0</v>
      </c>
      <c r="KT20" s="16">
        <v>0</v>
      </c>
      <c r="KU20" s="16">
        <v>0</v>
      </c>
      <c r="KV20" s="16" t="e">
        <f>SUM(#REF!+#REF!+#REF!+#REF!+#REF!+#REF!+#REF!+#REF!)</f>
        <v>#REF!</v>
      </c>
      <c r="KW20" s="27">
        <v>1.2896255883201946</v>
      </c>
      <c r="KX20" s="27">
        <v>0</v>
      </c>
      <c r="KY20" s="27">
        <v>0</v>
      </c>
      <c r="KZ20" s="27">
        <v>6.3722810009775097</v>
      </c>
      <c r="LA20" s="27">
        <v>0</v>
      </c>
      <c r="LB20" s="27">
        <v>0</v>
      </c>
      <c r="LC20" s="27">
        <v>5.2575073620465915E-2</v>
      </c>
      <c r="LD20" s="27">
        <v>5.2575073620465915E-2</v>
      </c>
      <c r="LE20" s="27">
        <v>5.2575073620465915E-2</v>
      </c>
      <c r="LF20" s="27">
        <v>5.2575073620465915E-2</v>
      </c>
      <c r="LG20" s="27">
        <v>201.83309025517369</v>
      </c>
      <c r="LH20" s="27">
        <v>11.453457028446369</v>
      </c>
      <c r="LI20" s="27">
        <v>201.83309025517369</v>
      </c>
      <c r="LJ20" s="27">
        <v>136.63999896579594</v>
      </c>
      <c r="LK20" s="27">
        <v>0.75061728484976886</v>
      </c>
      <c r="LL20" s="27">
        <v>406.18921504982649</v>
      </c>
      <c r="LM20" s="27">
        <v>0.14048469347286832</v>
      </c>
      <c r="LN20" s="27">
        <v>0.14048469347286832</v>
      </c>
      <c r="LO20" s="27">
        <v>4.1654365958154198</v>
      </c>
      <c r="LP20" s="27">
        <v>0.37610523444943689</v>
      </c>
      <c r="LQ20" s="27">
        <v>0.73172667398180924</v>
      </c>
      <c r="LR20" s="27">
        <v>0</v>
      </c>
      <c r="LS20" s="27">
        <v>0.73172667398180924</v>
      </c>
      <c r="LT20" s="27">
        <v>0</v>
      </c>
      <c r="LU20" s="27">
        <v>7.9478831261120559</v>
      </c>
      <c r="LV20" s="27">
        <v>7.9478831261120559</v>
      </c>
      <c r="LW20" s="27">
        <v>0</v>
      </c>
      <c r="LX20" s="27">
        <v>0.61747261788884855</v>
      </c>
      <c r="LY20" s="27">
        <v>0.24796771735713252</v>
      </c>
      <c r="LZ20" s="27">
        <v>0</v>
      </c>
      <c r="MA20" s="27">
        <v>0.21559194150210534</v>
      </c>
      <c r="MB20" s="27">
        <v>0.24614693558672676</v>
      </c>
      <c r="MC20" s="27">
        <v>0</v>
      </c>
      <c r="MD20" s="27">
        <v>0.24796771735713252</v>
      </c>
      <c r="ME20" s="27">
        <v>6.4979149431355049E-2</v>
      </c>
      <c r="MF20" s="27">
        <v>0.12409765753921662</v>
      </c>
      <c r="MG20" s="27">
        <v>6.4979149431355049E-2</v>
      </c>
      <c r="MH20" s="27">
        <v>6.4979149431355049E-2</v>
      </c>
      <c r="MI20" s="27">
        <v>0.1024189745853232</v>
      </c>
      <c r="MJ20" s="27">
        <v>0</v>
      </c>
      <c r="MK20" s="27">
        <v>0.12643053418254899</v>
      </c>
      <c r="ML20" s="27">
        <v>0</v>
      </c>
      <c r="MM20" s="27">
        <v>0</v>
      </c>
      <c r="MN20" s="27">
        <v>0</v>
      </c>
      <c r="MO20" s="27">
        <v>1.4286308966046084</v>
      </c>
      <c r="MP20" s="27">
        <v>0</v>
      </c>
      <c r="MQ20" s="27">
        <v>0.31095538672710632</v>
      </c>
      <c r="MR20" s="27">
        <v>0.24079838913615992</v>
      </c>
      <c r="MS20" s="27">
        <v>0.70475634400767406</v>
      </c>
      <c r="MT20" s="27">
        <v>1.4984464976136038</v>
      </c>
      <c r="MU20" s="27">
        <v>0.70475634400767406</v>
      </c>
      <c r="MV20" s="27">
        <v>0.87903929909369904</v>
      </c>
      <c r="MW20" s="27">
        <v>41.914054958158324</v>
      </c>
      <c r="MX20" s="27">
        <v>13.17244571800037</v>
      </c>
      <c r="MY20" s="27">
        <v>11.92594989786666</v>
      </c>
      <c r="MZ20" s="27">
        <v>41.913827360437018</v>
      </c>
      <c r="NA20" s="27">
        <v>0</v>
      </c>
      <c r="NB20" s="27">
        <v>0</v>
      </c>
      <c r="NC20" s="27">
        <v>0</v>
      </c>
      <c r="ND20" s="27">
        <v>3.5815915412487529</v>
      </c>
      <c r="NE20" s="27">
        <v>7.758920118002135</v>
      </c>
      <c r="NF20" s="27">
        <v>11.905864398961871</v>
      </c>
      <c r="NG20" s="27">
        <v>12.144159213163725</v>
      </c>
      <c r="NH20" s="27">
        <v>0</v>
      </c>
      <c r="NI20" s="27">
        <v>12.630592443013684</v>
      </c>
      <c r="NJ20" s="27">
        <v>0</v>
      </c>
      <c r="NK20" s="27">
        <v>1.9176815002495267</v>
      </c>
      <c r="NL20" s="27">
        <v>0.19425465513016302</v>
      </c>
      <c r="NM20" s="27">
        <v>4.6222821218962871</v>
      </c>
      <c r="NN20" s="27">
        <v>4.5648705966981806</v>
      </c>
      <c r="NO20" s="27">
        <v>0.19442535342113856</v>
      </c>
      <c r="NP20" s="27">
        <v>0.18418345596260624</v>
      </c>
      <c r="NQ20" s="27">
        <v>0.30446885167003584</v>
      </c>
      <c r="NR20" s="27">
        <v>0</v>
      </c>
      <c r="NS20" s="27">
        <v>2.776123205565511</v>
      </c>
      <c r="NT20" s="27">
        <v>20.190478353738342</v>
      </c>
      <c r="NU20" s="27">
        <v>0</v>
      </c>
      <c r="NV20" s="27">
        <v>0</v>
      </c>
      <c r="NW20" s="27">
        <v>26.350239982451303</v>
      </c>
      <c r="NX20" s="27">
        <v>26.350239982451303</v>
      </c>
      <c r="NY20" s="27">
        <v>0</v>
      </c>
      <c r="NZ20" s="27">
        <v>4.6541458028783875</v>
      </c>
      <c r="OA20" s="27">
        <v>0</v>
      </c>
      <c r="OB20" s="27">
        <v>4.7755122877619955</v>
      </c>
      <c r="OC20" s="27">
        <v>0</v>
      </c>
      <c r="OD20" s="27">
        <v>0.3362756332218112</v>
      </c>
      <c r="OE20" s="27">
        <v>2.1521071531892666</v>
      </c>
      <c r="OF20" s="27">
        <v>0.14179338037034747</v>
      </c>
      <c r="OG20" s="27">
        <v>105.86019523195975</v>
      </c>
      <c r="OH20" s="27">
        <v>105.88005313314324</v>
      </c>
      <c r="OI20" s="27">
        <v>14.208413645930914</v>
      </c>
      <c r="OJ20" s="27">
        <v>517.80905511645256</v>
      </c>
      <c r="OK20" s="27">
        <v>0</v>
      </c>
      <c r="OL20" s="27">
        <v>3.6505536508028706</v>
      </c>
      <c r="OM20" s="27">
        <v>14.286024468894457</v>
      </c>
      <c r="ON20" s="27">
        <v>0</v>
      </c>
      <c r="OO20" s="27">
        <v>3.493625021966025E-2</v>
      </c>
      <c r="OP20" s="27">
        <v>0</v>
      </c>
      <c r="OQ20" s="27">
        <v>3.6408807476475897</v>
      </c>
      <c r="OR20" s="27">
        <v>76.100484484993359</v>
      </c>
      <c r="OS20" s="27">
        <v>7.6586633217691685E-2</v>
      </c>
      <c r="OT20" s="27">
        <v>76.099289596956524</v>
      </c>
      <c r="OU20" s="27">
        <v>0</v>
      </c>
      <c r="OV20" s="27">
        <v>0.24233467375493975</v>
      </c>
      <c r="OW20" s="27">
        <v>10.208212995779814</v>
      </c>
      <c r="OX20" s="27">
        <v>10.219877378996477</v>
      </c>
      <c r="OY20" s="27">
        <v>10.249465082765569</v>
      </c>
      <c r="OZ20" s="27">
        <v>45.963018420098095</v>
      </c>
      <c r="PA20" s="27">
        <v>45.951012640299489</v>
      </c>
      <c r="PB20" s="27">
        <v>0</v>
      </c>
      <c r="PC20" s="27">
        <v>0</v>
      </c>
      <c r="PD20" s="27">
        <v>0.14071229119416906</v>
      </c>
      <c r="PE20" s="27">
        <v>0</v>
      </c>
      <c r="PF20" s="27">
        <v>0</v>
      </c>
      <c r="PG20" s="27">
        <v>0</v>
      </c>
      <c r="PH20" s="27">
        <v>1.7097140824109955</v>
      </c>
      <c r="PI20" s="27">
        <v>0</v>
      </c>
      <c r="PJ20" s="27">
        <v>216.37925891951488</v>
      </c>
      <c r="PK20" s="27">
        <v>1.150904777187407</v>
      </c>
      <c r="PL20" s="27">
        <v>1.9247370296098492</v>
      </c>
      <c r="PM20" s="27">
        <v>1.5534113473077271</v>
      </c>
      <c r="PN20" s="27">
        <v>431.75321870404446</v>
      </c>
      <c r="PO20" s="27">
        <v>274.69667994782822</v>
      </c>
      <c r="PP20" s="27">
        <v>58.593952259693737</v>
      </c>
      <c r="PQ20" s="27">
        <v>18.012538859181443</v>
      </c>
      <c r="PR20" s="27">
        <v>0.38674542792024547</v>
      </c>
      <c r="PS20" s="27">
        <v>0</v>
      </c>
      <c r="PT20" s="27">
        <v>3.638490971573932</v>
      </c>
      <c r="PU20" s="27">
        <v>3.9966728854709377</v>
      </c>
      <c r="PV20" s="27">
        <v>3.9937141150940283</v>
      </c>
      <c r="PW20" s="27">
        <v>3.9952503997128082</v>
      </c>
      <c r="PX20" s="27">
        <v>3.9925761264875246</v>
      </c>
      <c r="PY20" s="27">
        <v>41.590866193911296</v>
      </c>
      <c r="PZ20" s="27">
        <v>41.683157069898741</v>
      </c>
      <c r="QA20" s="27">
        <v>0</v>
      </c>
      <c r="QB20" s="27">
        <v>0</v>
      </c>
      <c r="QC20" s="27">
        <v>0</v>
      </c>
      <c r="QD20" s="27">
        <v>22.832887898039679</v>
      </c>
      <c r="QE20" s="27">
        <v>22.831408512851226</v>
      </c>
      <c r="QF20" s="27">
        <v>22.815305974069197</v>
      </c>
      <c r="QG20" s="27">
        <v>5.0489709499048079</v>
      </c>
      <c r="QH20" s="27">
        <v>0</v>
      </c>
      <c r="QI20" s="27">
        <v>22.777126456321007</v>
      </c>
      <c r="QJ20" s="27">
        <v>13.673843498025853</v>
      </c>
      <c r="QK20" s="27">
        <v>13.670145035054714</v>
      </c>
      <c r="QL20" s="27">
        <v>0.91847060430904848</v>
      </c>
      <c r="QM20" s="27">
        <v>0.13633103505913022</v>
      </c>
      <c r="QN20" s="27">
        <v>3.6399703567623867</v>
      </c>
      <c r="QO20" s="27">
        <v>0.44597773488875742</v>
      </c>
      <c r="QP20" s="27">
        <v>0</v>
      </c>
      <c r="QQ20" s="27">
        <v>0.64506884159656075</v>
      </c>
      <c r="QR20" s="27">
        <v>0.11311606748645696</v>
      </c>
      <c r="QS20" s="27">
        <v>0.58464164659121998</v>
      </c>
      <c r="QT20" s="27">
        <v>3.0020708433867989</v>
      </c>
      <c r="QU20" s="27">
        <v>10.745286718619184</v>
      </c>
      <c r="QV20" s="27">
        <v>0</v>
      </c>
      <c r="QW20" s="27">
        <v>0</v>
      </c>
      <c r="QX20" s="27">
        <v>0</v>
      </c>
      <c r="QY20" s="27">
        <v>67.99208806593397</v>
      </c>
      <c r="QZ20" s="27">
        <v>88.255852885931134</v>
      </c>
      <c r="RA20" s="27">
        <v>88.25602358422212</v>
      </c>
      <c r="RB20" s="27">
        <v>88.25517009276723</v>
      </c>
      <c r="RC20" s="27">
        <v>0.54407235276936694</v>
      </c>
      <c r="RD20" s="27">
        <v>20.202370334676303</v>
      </c>
      <c r="RE20" s="27">
        <v>6.5889540316557929E-2</v>
      </c>
      <c r="RF20" s="27">
        <v>2.8047436190190758</v>
      </c>
      <c r="RG20" s="27">
        <v>0.88854150395800402</v>
      </c>
      <c r="RH20" s="27">
        <v>1.2949172353404366</v>
      </c>
      <c r="RI20" s="27">
        <v>15.964330065765957</v>
      </c>
      <c r="RJ20" s="27">
        <v>15.958924619885062</v>
      </c>
      <c r="RK20" s="27">
        <v>6.6458534619809717E-2</v>
      </c>
      <c r="RL20" s="27">
        <v>0</v>
      </c>
      <c r="RM20" s="27">
        <v>0</v>
      </c>
      <c r="RN20" s="27">
        <v>0.20836571385080754</v>
      </c>
      <c r="RO20" s="27">
        <v>2.7611586553899889</v>
      </c>
      <c r="RP20" s="27">
        <v>2.7594516724802332</v>
      </c>
      <c r="RQ20" s="27">
        <v>0</v>
      </c>
      <c r="RR20" s="27">
        <v>4.0020783313518296</v>
      </c>
      <c r="RS20" s="27">
        <v>1.3504510793378117</v>
      </c>
      <c r="RT20" s="27">
        <v>0</v>
      </c>
      <c r="RU20" s="27">
        <v>0</v>
      </c>
      <c r="RV20" s="27">
        <v>0</v>
      </c>
      <c r="RW20" s="27">
        <v>0</v>
      </c>
      <c r="RX20" s="27">
        <v>110.50830969522366</v>
      </c>
      <c r="RY20" s="27">
        <v>7.1568103463010848</v>
      </c>
      <c r="RZ20" s="27">
        <v>0.30907770552637537</v>
      </c>
      <c r="SA20" s="27">
        <v>110.50830969522366</v>
      </c>
      <c r="SB20" s="27">
        <v>110.50830969522366</v>
      </c>
      <c r="SC20" s="27">
        <v>10.181811660108931</v>
      </c>
      <c r="SD20" s="27">
        <v>12.638899759841161</v>
      </c>
      <c r="SE20" s="27">
        <v>26.347110513783424</v>
      </c>
      <c r="SF20" s="27">
        <v>3.3424432355920231</v>
      </c>
      <c r="SG20" s="27">
        <v>12.806411682718489</v>
      </c>
      <c r="SH20" s="27">
        <v>12.794462802350202</v>
      </c>
      <c r="SI20" s="27">
        <v>9.0970240209593829</v>
      </c>
      <c r="SJ20" s="27">
        <v>12.756738480044607</v>
      </c>
      <c r="SK20" s="27">
        <v>0.38469704842853902</v>
      </c>
      <c r="SL20" s="27">
        <v>0.65366065557566277</v>
      </c>
      <c r="SM20" s="27">
        <v>0</v>
      </c>
      <c r="SN20" s="27">
        <v>0.72074508392904957</v>
      </c>
      <c r="SO20" s="27">
        <v>12.684874499543906</v>
      </c>
      <c r="SP20" s="27">
        <v>0.97064738191723821</v>
      </c>
      <c r="SQ20" s="27">
        <v>0.44512424343387974</v>
      </c>
      <c r="SR20" s="27">
        <v>0.44512424343387974</v>
      </c>
      <c r="SS20" s="27">
        <v>0.44512424343387974</v>
      </c>
      <c r="ST20" s="27">
        <v>0.22344406288698013</v>
      </c>
      <c r="SU20" s="27">
        <v>5.8947809816886021E-2</v>
      </c>
      <c r="SV20" s="27">
        <v>0</v>
      </c>
      <c r="SW20" s="27">
        <v>7.6643532648016863E-2</v>
      </c>
      <c r="SX20" s="27">
        <v>0</v>
      </c>
      <c r="SY20" s="27">
        <v>0</v>
      </c>
      <c r="SZ20" s="27">
        <v>1.6222027585708694</v>
      </c>
      <c r="TA20" s="27">
        <v>8.9616602762157799E-2</v>
      </c>
      <c r="TB20" s="27">
        <v>6.0892063351097416</v>
      </c>
      <c r="TC20" s="27">
        <v>0.16597563825854877</v>
      </c>
      <c r="TD20" s="27">
        <v>2.5449977195846314</v>
      </c>
      <c r="TE20" s="27">
        <v>10.812200448681597</v>
      </c>
      <c r="TF20" s="27">
        <v>0</v>
      </c>
      <c r="TG20" s="27">
        <v>0.44512424343387974</v>
      </c>
      <c r="TH20" s="27">
        <v>2.1918229555562418</v>
      </c>
      <c r="TI20" s="27">
        <v>0</v>
      </c>
      <c r="TJ20" s="27">
        <v>0.53991869435562889</v>
      </c>
      <c r="TK20" s="27">
        <v>5.7411525198106175E-2</v>
      </c>
      <c r="TL20" s="27">
        <v>1.5812920681670652</v>
      </c>
      <c r="TM20" s="27">
        <v>0</v>
      </c>
      <c r="TN20" s="27">
        <v>6.1162335645142019</v>
      </c>
      <c r="TO20" s="27">
        <v>1.4443920388046831</v>
      </c>
      <c r="TP20" s="27">
        <v>0</v>
      </c>
      <c r="TQ20" s="27">
        <v>1.6180491001571313</v>
      </c>
      <c r="TR20" s="27">
        <v>1.4443920388046831</v>
      </c>
      <c r="TS20" s="27">
        <v>0.79556783480666071</v>
      </c>
      <c r="TT20" s="27">
        <v>0.79346255588462888</v>
      </c>
      <c r="TU20" s="27">
        <v>0.79175557297487364</v>
      </c>
      <c r="TV20" s="27">
        <v>0.63562353616258083</v>
      </c>
      <c r="TW20" s="27">
        <v>0</v>
      </c>
      <c r="TX20" s="27">
        <v>0</v>
      </c>
      <c r="TY20" s="27">
        <v>5.6935845960587672</v>
      </c>
      <c r="TZ20" s="27">
        <v>5.695120880677548</v>
      </c>
      <c r="UA20" s="27">
        <v>5.9385366436086651</v>
      </c>
      <c r="UB20" s="27">
        <v>5.9355778732317557</v>
      </c>
      <c r="UC20" s="27">
        <v>0.57178237533772935</v>
      </c>
      <c r="UD20" s="27">
        <v>2.989097773272658</v>
      </c>
      <c r="UE20" s="27">
        <v>4.9983304569153981</v>
      </c>
      <c r="UF20" s="27">
        <v>0</v>
      </c>
      <c r="UG20" s="27">
        <v>0.14691432909961363</v>
      </c>
      <c r="UH20" s="27">
        <v>1.3965965173315324</v>
      </c>
      <c r="UI20" s="27">
        <v>1.247520009879562</v>
      </c>
      <c r="UJ20" s="27">
        <v>0</v>
      </c>
      <c r="UK20" s="27">
        <v>28.490796551284557</v>
      </c>
      <c r="UL20" s="27">
        <v>28.490796551284557</v>
      </c>
      <c r="UM20" s="27">
        <v>28.490796551284557</v>
      </c>
      <c r="UN20" s="27">
        <v>0.36620473357285566</v>
      </c>
      <c r="UO20" s="27">
        <v>28.490796551284557</v>
      </c>
      <c r="UP20" s="27">
        <v>20.413808617764673</v>
      </c>
      <c r="UQ20" s="27">
        <v>62.188403072195975</v>
      </c>
      <c r="UR20" s="27">
        <v>2.2210123633130587</v>
      </c>
      <c r="US20" s="27">
        <v>35.052097459802319</v>
      </c>
      <c r="UT20" s="27">
        <v>7.5342242676480016</v>
      </c>
      <c r="UU20" s="27">
        <v>58.37881551363423</v>
      </c>
      <c r="UV20" s="27">
        <v>2.4071303999067215</v>
      </c>
      <c r="UW20" s="27">
        <v>2.124397130620904</v>
      </c>
      <c r="UX20" s="27">
        <v>17.126671628448722</v>
      </c>
      <c r="UY20" s="27">
        <v>50.61744872012811</v>
      </c>
      <c r="UZ20" s="27">
        <v>29.33950845401494</v>
      </c>
      <c r="VA20" s="27">
        <v>50.61744872012811</v>
      </c>
      <c r="VB20" s="27">
        <v>1.3556858269277283</v>
      </c>
      <c r="VC20" s="27">
        <v>1.7996720817551044</v>
      </c>
      <c r="VD20" s="27">
        <v>0.48620563212865936</v>
      </c>
      <c r="VE20" s="27">
        <v>0</v>
      </c>
      <c r="VF20" s="27">
        <v>3.6220470362099553</v>
      </c>
      <c r="VG20" s="27">
        <v>3.6254610020294664</v>
      </c>
      <c r="VH20" s="27">
        <v>0</v>
      </c>
      <c r="VI20" s="27">
        <v>0</v>
      </c>
      <c r="VJ20" s="27">
        <v>0</v>
      </c>
      <c r="VK20" s="27">
        <v>0</v>
      </c>
      <c r="VL20" s="27">
        <v>0</v>
      </c>
      <c r="VM20" s="27">
        <v>0</v>
      </c>
      <c r="VN20" s="27">
        <v>1.2591843930962239</v>
      </c>
      <c r="VO20" s="27">
        <v>0.17081208983618903</v>
      </c>
      <c r="VP20" s="27">
        <v>0</v>
      </c>
      <c r="VQ20" s="27">
        <v>2.9816439479000594</v>
      </c>
      <c r="VR20" s="27">
        <v>0</v>
      </c>
      <c r="VS20" s="27">
        <v>2.3811273602481142</v>
      </c>
      <c r="VT20" s="27">
        <v>0</v>
      </c>
      <c r="VU20" s="27">
        <v>9.5030583557598653</v>
      </c>
      <c r="VV20" s="27">
        <v>9.5030583557598653</v>
      </c>
      <c r="VW20" s="27">
        <v>5.0705927334283762</v>
      </c>
      <c r="VX20" s="27">
        <v>0.12586153987929719</v>
      </c>
      <c r="VY20" s="27">
        <v>0.38042959115415054</v>
      </c>
      <c r="VZ20" s="27">
        <v>0</v>
      </c>
      <c r="WA20" s="27">
        <v>9.5165435207469322</v>
      </c>
      <c r="WB20" s="27">
        <v>0.38042959115415054</v>
      </c>
      <c r="WC20" s="27">
        <v>2.0063877121264815</v>
      </c>
      <c r="WD20" s="27">
        <v>0</v>
      </c>
      <c r="WE20" s="27">
        <v>0</v>
      </c>
      <c r="WF20" s="27">
        <v>0</v>
      </c>
      <c r="WG20" s="27">
        <v>0</v>
      </c>
      <c r="WH20" s="27">
        <v>0</v>
      </c>
      <c r="WI20" s="27">
        <v>11.681908241201965</v>
      </c>
      <c r="WJ20" s="27">
        <v>0</v>
      </c>
      <c r="WK20" s="27">
        <v>8.6687989083320822</v>
      </c>
      <c r="WL20" s="27">
        <v>0.1755916419835041</v>
      </c>
      <c r="WM20" s="27">
        <v>0</v>
      </c>
      <c r="WN20" s="27">
        <v>0</v>
      </c>
      <c r="WO20" s="27">
        <v>13.712592010077298</v>
      </c>
      <c r="WP20" s="27">
        <v>13.712592010077298</v>
      </c>
      <c r="WQ20" s="27">
        <v>53.485521405099114</v>
      </c>
      <c r="WR20" s="27">
        <v>26.098118606680433</v>
      </c>
      <c r="WS20" s="27">
        <v>25.954163047957728</v>
      </c>
      <c r="WT20" s="27">
        <v>3.1113177496111435</v>
      </c>
      <c r="WU20" s="27">
        <v>2.0733014421888929</v>
      </c>
      <c r="WV20" s="27">
        <v>12.000317453301671</v>
      </c>
      <c r="WW20" s="27">
        <v>11.993660219953625</v>
      </c>
      <c r="WX20" s="27">
        <v>25.895841131874423</v>
      </c>
      <c r="WY20" s="27">
        <v>4.2877134715842313</v>
      </c>
      <c r="WZ20" s="27">
        <v>46.683763504027148</v>
      </c>
      <c r="XA20" s="27">
        <v>62.7678668706276</v>
      </c>
      <c r="XB20" s="27">
        <v>14.66525917201178</v>
      </c>
      <c r="XC20" s="27">
        <v>6.752312296119384</v>
      </c>
      <c r="XD20" s="27">
        <v>2.4107719634475329</v>
      </c>
      <c r="XE20" s="27">
        <v>4.697446269355849</v>
      </c>
      <c r="XF20" s="27">
        <v>46.728657154553709</v>
      </c>
      <c r="XG20" s="27">
        <v>4.6837335066474806</v>
      </c>
      <c r="XH20" s="27">
        <v>2.4456513142368679</v>
      </c>
      <c r="XI20" s="27">
        <v>20.623653716803936</v>
      </c>
      <c r="XJ20" s="27">
        <v>0.16000119807440494</v>
      </c>
      <c r="XK20" s="27">
        <v>2.4415545552534548</v>
      </c>
      <c r="XL20" s="27">
        <v>2.4415545552534548</v>
      </c>
      <c r="XM20" s="27">
        <v>20.646413488934005</v>
      </c>
      <c r="XN20" s="27">
        <v>2.443773633036137</v>
      </c>
      <c r="XO20" s="27">
        <v>2.4443995267697138</v>
      </c>
      <c r="XP20" s="27">
        <v>7.6257185516108903</v>
      </c>
      <c r="XQ20" s="27">
        <v>2.4446271244910149</v>
      </c>
      <c r="XR20" s="27">
        <v>2.4445133256303642</v>
      </c>
      <c r="XS20" s="27">
        <v>2.436547405384839</v>
      </c>
      <c r="XT20" s="27">
        <v>2.9555840088111274</v>
      </c>
      <c r="XU20" s="27">
        <v>2.954559819065274</v>
      </c>
      <c r="XV20" s="27">
        <v>2.9499509652089344</v>
      </c>
      <c r="XW20" s="27">
        <v>242.47578434214623</v>
      </c>
      <c r="XX20" s="27">
        <v>0</v>
      </c>
      <c r="XY20" s="27">
        <v>178.67707049231728</v>
      </c>
      <c r="XZ20" s="27">
        <v>20.106096498566099</v>
      </c>
      <c r="YA20" s="27">
        <v>242.58076379109616</v>
      </c>
      <c r="YB20" s="27">
        <v>4.2238723107593792</v>
      </c>
      <c r="YC20" s="27">
        <v>4.2238723107593792</v>
      </c>
      <c r="YD20" s="27">
        <v>0</v>
      </c>
      <c r="YE20" s="27">
        <v>3.2377482837936924</v>
      </c>
      <c r="YF20" s="27">
        <v>8.4322110770399856</v>
      </c>
      <c r="YG20" s="27">
        <v>8.4471756272155076</v>
      </c>
      <c r="YH20" s="27">
        <v>6.0825491017616952E-2</v>
      </c>
      <c r="YI20" s="27">
        <v>13.963632296671992</v>
      </c>
      <c r="YJ20" s="27">
        <v>1.7140953385460342</v>
      </c>
      <c r="YK20" s="27">
        <v>3.1748744132843694</v>
      </c>
      <c r="YL20" s="27">
        <v>5.0767378719034966</v>
      </c>
      <c r="YM20" s="27">
        <v>3.3670237894925004</v>
      </c>
      <c r="YN20" s="27">
        <v>3.7592884621542884</v>
      </c>
      <c r="YO20" s="27">
        <v>0.33308926512360115</v>
      </c>
      <c r="YP20" s="27">
        <v>0.14207787752197337</v>
      </c>
      <c r="YQ20" s="27">
        <v>0.19960320158072992</v>
      </c>
      <c r="YR20" s="27">
        <v>0.12295966893271303</v>
      </c>
      <c r="YS20" s="27">
        <v>0.21570574036275569</v>
      </c>
      <c r="YT20" s="27">
        <v>0.15527854535741503</v>
      </c>
      <c r="YU20" s="27">
        <v>0.16699982800440202</v>
      </c>
      <c r="YV20" s="27">
        <v>0.16699982800440202</v>
      </c>
      <c r="YW20" s="27">
        <v>0.87448734466768474</v>
      </c>
      <c r="YX20" s="27">
        <v>19.922538936337073</v>
      </c>
      <c r="YY20" s="27">
        <v>0.26742732252834395</v>
      </c>
      <c r="YZ20" s="27">
        <v>1.2724988597923157</v>
      </c>
      <c r="ZA20" s="27">
        <v>1.18037868209585</v>
      </c>
      <c r="ZB20" s="27">
        <v>0.24233467375493975</v>
      </c>
      <c r="ZC20" s="27">
        <v>0.92655032341522403</v>
      </c>
      <c r="ZD20" s="27">
        <v>6.8691837260073019</v>
      </c>
      <c r="ZE20" s="27">
        <v>0.22867881047689664</v>
      </c>
      <c r="ZF20" s="27">
        <v>0.24165188059103762</v>
      </c>
      <c r="ZG20" s="27">
        <v>0</v>
      </c>
      <c r="ZH20" s="27">
        <v>0.13980190030896616</v>
      </c>
      <c r="ZI20" s="27">
        <v>13.667300063538457</v>
      </c>
      <c r="ZJ20" s="27">
        <v>1.5558011233813847</v>
      </c>
      <c r="ZK20" s="27">
        <v>0.31414175482531637</v>
      </c>
      <c r="ZL20" s="27">
        <v>4.1252086985755179E-2</v>
      </c>
      <c r="ZM20" s="27">
        <v>0.12216307690816053</v>
      </c>
      <c r="ZN20" s="27">
        <v>0.66828380916923402</v>
      </c>
      <c r="ZO20" s="27">
        <v>0.10975900109727138</v>
      </c>
      <c r="ZP20" s="27">
        <v>0.14401245815302949</v>
      </c>
      <c r="ZQ20" s="27">
        <v>0.14401245815302949</v>
      </c>
      <c r="ZR20" s="27">
        <v>0.32836661240661125</v>
      </c>
      <c r="ZS20" s="27">
        <v>0.29599083655158409</v>
      </c>
      <c r="ZT20" s="27">
        <v>0.31687292748092494</v>
      </c>
      <c r="ZU20" s="27">
        <v>0.39141118120691021</v>
      </c>
      <c r="ZV20" s="27">
        <v>0.52785601512669078</v>
      </c>
      <c r="ZW20" s="27">
        <v>0.52785601512669078</v>
      </c>
      <c r="ZX20" s="27">
        <v>8.0206005980676363</v>
      </c>
      <c r="ZY20" s="27">
        <v>8.0206005980676363</v>
      </c>
      <c r="ZZ20" s="27">
        <v>0.35789741674537945</v>
      </c>
      <c r="AAA20" s="27">
        <v>4.6680861633080566</v>
      </c>
      <c r="AAB20" s="27">
        <v>0.32677342835750628</v>
      </c>
      <c r="AAC20" s="27">
        <v>0.42008849409080068</v>
      </c>
      <c r="AAD20" s="27">
        <v>0.22873570990722186</v>
      </c>
      <c r="AAE20" s="27">
        <v>0.15186457953790425</v>
      </c>
    </row>
    <row r="21" spans="1:707">
      <c r="A21" s="14" t="s">
        <v>870</v>
      </c>
      <c r="B21" s="14" t="e">
        <f>_xlfn.CONCAT(#REF!," ","[",#REF!,"]")</f>
        <v>#REF!</v>
      </c>
      <c r="C21" s="15" t="s">
        <v>854</v>
      </c>
      <c r="D21" s="14" t="s">
        <v>871</v>
      </c>
      <c r="E21" s="16">
        <v>6810</v>
      </c>
      <c r="F21" s="17">
        <v>44655</v>
      </c>
      <c r="G21" s="14" t="s">
        <v>710</v>
      </c>
      <c r="H21" s="14" t="s">
        <v>872</v>
      </c>
      <c r="I21" s="18">
        <v>1.0075000000000001</v>
      </c>
      <c r="J21" s="19">
        <v>44677</v>
      </c>
      <c r="K21" s="1" t="s">
        <v>873</v>
      </c>
      <c r="L21" s="18">
        <v>2832</v>
      </c>
      <c r="M21" s="20" t="s">
        <v>874</v>
      </c>
      <c r="N21" s="20" t="s">
        <v>854</v>
      </c>
      <c r="O21" s="20" t="s">
        <v>871</v>
      </c>
      <c r="P21" s="21">
        <v>28.75</v>
      </c>
      <c r="Q21" s="22">
        <v>42</v>
      </c>
      <c r="R21" s="20" t="s">
        <v>875</v>
      </c>
      <c r="S21" s="20" t="s">
        <v>872</v>
      </c>
      <c r="T21" s="20" t="s">
        <v>876</v>
      </c>
      <c r="U21" s="16">
        <v>0</v>
      </c>
      <c r="V21" s="16">
        <v>0</v>
      </c>
      <c r="W21" s="16">
        <v>0</v>
      </c>
      <c r="X21" s="16">
        <v>1</v>
      </c>
      <c r="Y21" s="23">
        <v>0</v>
      </c>
      <c r="Z21" s="16">
        <v>0</v>
      </c>
      <c r="AA21" s="16">
        <v>0</v>
      </c>
      <c r="AB21" s="16">
        <v>0</v>
      </c>
      <c r="AC21" s="16">
        <v>0</v>
      </c>
      <c r="AD21" s="16">
        <v>0</v>
      </c>
      <c r="AE21" s="16">
        <v>0</v>
      </c>
      <c r="AF21" s="16">
        <v>0</v>
      </c>
      <c r="AG21" s="16">
        <v>0</v>
      </c>
      <c r="AH21" s="16">
        <v>0</v>
      </c>
      <c r="AI21" s="16">
        <v>0</v>
      </c>
      <c r="AJ21" s="16">
        <v>0</v>
      </c>
      <c r="AK21" s="16">
        <v>0</v>
      </c>
      <c r="AL21" s="16">
        <v>0</v>
      </c>
      <c r="AM21" s="16">
        <v>1</v>
      </c>
      <c r="AN21" s="16">
        <v>0</v>
      </c>
      <c r="AO21" s="16">
        <v>0</v>
      </c>
      <c r="AP21" s="16">
        <v>0</v>
      </c>
      <c r="AQ21" s="16">
        <v>0</v>
      </c>
      <c r="AR21" s="16">
        <v>0</v>
      </c>
      <c r="AS21" s="24" t="s">
        <v>46</v>
      </c>
      <c r="AT21" s="24" t="s">
        <v>46</v>
      </c>
      <c r="AU21" s="25" t="e">
        <f>#REF!+#REF!</f>
        <v>#REF!</v>
      </c>
      <c r="AV21" s="26" t="e">
        <f>SUM(#REF!)</f>
        <v>#REF!</v>
      </c>
      <c r="AW21" s="16">
        <v>0</v>
      </c>
      <c r="AX21" s="16">
        <v>0</v>
      </c>
      <c r="AY21" s="26" t="e">
        <f>SUM(#REF!)</f>
        <v>#REF!</v>
      </c>
      <c r="AZ21" s="16">
        <v>0</v>
      </c>
      <c r="BA21" s="16">
        <v>0</v>
      </c>
      <c r="BB21" s="16">
        <v>0</v>
      </c>
      <c r="BC21" s="16">
        <v>1</v>
      </c>
      <c r="BD21" s="16">
        <v>0</v>
      </c>
      <c r="BE21" s="16">
        <v>0</v>
      </c>
      <c r="BF21" s="16">
        <v>0</v>
      </c>
      <c r="BG21" s="16">
        <v>0</v>
      </c>
      <c r="BH21" s="16">
        <v>0</v>
      </c>
      <c r="BI21" s="16">
        <v>0</v>
      </c>
      <c r="BJ21" s="16">
        <v>0</v>
      </c>
      <c r="BK21" s="16">
        <v>0</v>
      </c>
      <c r="BL21" s="16">
        <v>1</v>
      </c>
      <c r="BM21" s="16">
        <v>0</v>
      </c>
      <c r="BN21" s="16">
        <v>0</v>
      </c>
      <c r="BO21" s="16">
        <v>0</v>
      </c>
      <c r="BP21" s="16">
        <v>0</v>
      </c>
      <c r="BQ21" s="16">
        <v>0</v>
      </c>
      <c r="BR21" s="16">
        <v>0</v>
      </c>
      <c r="BS21" s="16">
        <v>0</v>
      </c>
      <c r="BT21" s="16">
        <v>0</v>
      </c>
      <c r="BU21" s="16">
        <v>0</v>
      </c>
      <c r="BV21" s="16">
        <v>0</v>
      </c>
      <c r="BW21" s="16">
        <v>0</v>
      </c>
      <c r="BX21" s="16">
        <v>0</v>
      </c>
      <c r="BY21" s="16">
        <v>0</v>
      </c>
      <c r="BZ21" s="16">
        <v>0</v>
      </c>
      <c r="CA21" s="16">
        <v>0</v>
      </c>
      <c r="CB21" s="16">
        <v>0</v>
      </c>
      <c r="CC21" s="16">
        <v>0</v>
      </c>
      <c r="CD21" s="16">
        <v>0</v>
      </c>
      <c r="CE21" s="16">
        <v>0</v>
      </c>
      <c r="CF21" s="16">
        <v>0</v>
      </c>
      <c r="CG21" s="16">
        <v>0</v>
      </c>
      <c r="CH21" s="16">
        <v>0</v>
      </c>
      <c r="CI21" s="16">
        <v>0</v>
      </c>
      <c r="CJ21" s="16">
        <v>0</v>
      </c>
      <c r="CK21" s="16">
        <v>0</v>
      </c>
      <c r="CL21" s="25" t="e">
        <f>SUM(#REF!)</f>
        <v>#REF!</v>
      </c>
      <c r="CM21" s="16">
        <v>0</v>
      </c>
      <c r="CN21" s="16">
        <v>0</v>
      </c>
      <c r="CO21" s="16">
        <v>0</v>
      </c>
      <c r="CP21" s="25" t="e">
        <f>SUM(#REF!,#REF!,#REF!,#REF!,#REF!)</f>
        <v>#REF!</v>
      </c>
      <c r="CQ21" s="26" t="e">
        <f>SUM(#REF!)</f>
        <v>#REF!</v>
      </c>
      <c r="CR21" s="16">
        <v>0</v>
      </c>
      <c r="CS21" s="16">
        <v>0</v>
      </c>
      <c r="CT21" s="16">
        <v>0</v>
      </c>
      <c r="CU21" s="26" t="e">
        <f>SUM(#REF!)</f>
        <v>#REF!</v>
      </c>
      <c r="CV21" s="16">
        <v>0</v>
      </c>
      <c r="CW21" s="16">
        <v>0</v>
      </c>
      <c r="CX21" s="16">
        <v>0</v>
      </c>
      <c r="CY21" s="26" t="e">
        <f>SUM(#REF!)</f>
        <v>#REF!</v>
      </c>
      <c r="CZ21" s="16">
        <v>0</v>
      </c>
      <c r="DA21" s="16">
        <v>0</v>
      </c>
      <c r="DB21" s="16">
        <v>0</v>
      </c>
      <c r="DC21" s="26" t="e">
        <f>SUM(#REF!)</f>
        <v>#REF!</v>
      </c>
      <c r="DD21" s="16">
        <v>0</v>
      </c>
      <c r="DE21" s="16">
        <v>0</v>
      </c>
      <c r="DF21" s="16">
        <v>0</v>
      </c>
      <c r="DG21" s="16">
        <v>0</v>
      </c>
      <c r="DH21" s="16">
        <v>0</v>
      </c>
      <c r="DI21" s="16">
        <v>0</v>
      </c>
      <c r="DJ21" s="26" t="e">
        <f>SUM(#REF!)</f>
        <v>#REF!</v>
      </c>
      <c r="DK21" s="16">
        <v>0</v>
      </c>
      <c r="DL21" s="16">
        <v>0</v>
      </c>
      <c r="DM21" s="16">
        <v>0</v>
      </c>
      <c r="DN21" s="16">
        <v>0</v>
      </c>
      <c r="DO21" s="16">
        <v>0</v>
      </c>
      <c r="DP21" s="16">
        <v>0</v>
      </c>
      <c r="DQ21" s="16">
        <v>0</v>
      </c>
      <c r="DR21" s="16">
        <v>0</v>
      </c>
      <c r="DS21" s="16">
        <v>0</v>
      </c>
      <c r="DT21" s="16">
        <v>0</v>
      </c>
      <c r="DU21" s="16">
        <v>0</v>
      </c>
      <c r="DV21" s="16">
        <v>0</v>
      </c>
      <c r="DW21" s="16">
        <v>0</v>
      </c>
      <c r="DX21" s="16">
        <v>0</v>
      </c>
      <c r="DY21" s="16">
        <v>0</v>
      </c>
      <c r="DZ21" s="16">
        <v>0</v>
      </c>
      <c r="EA21" s="16">
        <v>0</v>
      </c>
      <c r="EB21" s="16">
        <v>0</v>
      </c>
      <c r="EC21" s="16">
        <v>0</v>
      </c>
      <c r="ED21" s="16">
        <v>0</v>
      </c>
      <c r="EE21" s="16">
        <v>0</v>
      </c>
      <c r="EF21" s="16">
        <v>0</v>
      </c>
      <c r="EG21" s="16">
        <v>0</v>
      </c>
      <c r="EH21" s="16">
        <v>0</v>
      </c>
      <c r="EI21" s="16">
        <v>0</v>
      </c>
      <c r="EJ21" s="16">
        <v>0</v>
      </c>
      <c r="EK21" s="16">
        <v>0</v>
      </c>
      <c r="EL21" s="16">
        <v>0</v>
      </c>
      <c r="EM21" s="16">
        <v>0</v>
      </c>
      <c r="EN21" s="16">
        <v>0</v>
      </c>
      <c r="EO21" s="16">
        <v>0</v>
      </c>
      <c r="EP21" s="16">
        <v>0</v>
      </c>
      <c r="EQ21" s="16">
        <v>0</v>
      </c>
      <c r="ER21" s="16">
        <v>0</v>
      </c>
      <c r="ES21" s="16">
        <v>0</v>
      </c>
      <c r="ET21" s="16">
        <v>0</v>
      </c>
      <c r="EU21" s="16">
        <v>0</v>
      </c>
      <c r="EV21" s="16">
        <v>0</v>
      </c>
      <c r="EW21" s="16">
        <v>0</v>
      </c>
      <c r="EX21" s="16">
        <v>0</v>
      </c>
      <c r="EY21" s="16">
        <v>0</v>
      </c>
      <c r="EZ21" s="16">
        <v>0</v>
      </c>
      <c r="FA21" s="16">
        <v>0</v>
      </c>
      <c r="FB21" s="16">
        <v>0</v>
      </c>
      <c r="FC21" s="16">
        <v>0</v>
      </c>
      <c r="FD21" s="25" t="e">
        <f>SUM(#REF!,#REF!,#REF!,#REF!,#REF!)</f>
        <v>#REF!</v>
      </c>
      <c r="FE21" s="26" t="e">
        <f>SUM(#REF!)</f>
        <v>#REF!</v>
      </c>
      <c r="FF21" s="16">
        <v>0</v>
      </c>
      <c r="FG21" s="16">
        <v>0</v>
      </c>
      <c r="FH21" s="16">
        <v>0</v>
      </c>
      <c r="FI21" s="16">
        <v>0</v>
      </c>
      <c r="FJ21" s="16">
        <v>0</v>
      </c>
      <c r="FK21" s="16">
        <v>0</v>
      </c>
      <c r="FL21" s="16">
        <v>0</v>
      </c>
      <c r="FM21" s="16">
        <v>0</v>
      </c>
      <c r="FN21" s="16">
        <v>0</v>
      </c>
      <c r="FO21" s="16">
        <v>0</v>
      </c>
      <c r="FP21" s="26" t="e">
        <f>SUM(#REF!)</f>
        <v>#REF!</v>
      </c>
      <c r="FQ21" s="16">
        <v>0</v>
      </c>
      <c r="FR21" s="16">
        <v>0</v>
      </c>
      <c r="FS21" s="16">
        <v>0</v>
      </c>
      <c r="FT21" s="26" t="e">
        <f>SUM(#REF!)</f>
        <v>#REF!</v>
      </c>
      <c r="FU21" s="16">
        <v>1</v>
      </c>
      <c r="FV21" s="16">
        <v>0</v>
      </c>
      <c r="FW21" s="16">
        <v>0</v>
      </c>
      <c r="FX21" s="16">
        <v>0</v>
      </c>
      <c r="FY21" s="16">
        <v>0</v>
      </c>
      <c r="FZ21" s="16">
        <v>0</v>
      </c>
      <c r="GA21" s="16">
        <v>0</v>
      </c>
      <c r="GB21" s="16">
        <v>0</v>
      </c>
      <c r="GC21" s="16">
        <v>0</v>
      </c>
      <c r="GD21" s="16">
        <v>0</v>
      </c>
      <c r="GE21" s="16">
        <v>0</v>
      </c>
      <c r="GF21" s="16">
        <v>0</v>
      </c>
      <c r="GG21" s="16">
        <v>0</v>
      </c>
      <c r="GH21" s="16">
        <v>0</v>
      </c>
      <c r="GI21" s="26" t="e">
        <f>SUM(#REF!)</f>
        <v>#REF!</v>
      </c>
      <c r="GJ21" s="16">
        <v>0</v>
      </c>
      <c r="GK21" s="16">
        <v>0</v>
      </c>
      <c r="GL21" s="16">
        <v>0</v>
      </c>
      <c r="GM21" s="16">
        <v>0</v>
      </c>
      <c r="GN21" s="16">
        <v>0</v>
      </c>
      <c r="GO21" s="26" t="e">
        <f>SUM(#REF!)</f>
        <v>#REF!</v>
      </c>
      <c r="GP21" s="16">
        <v>0</v>
      </c>
      <c r="GQ21" s="16">
        <v>0</v>
      </c>
      <c r="GR21" s="16">
        <v>0</v>
      </c>
      <c r="GS21" s="16">
        <v>0</v>
      </c>
      <c r="GT21" s="16">
        <v>0</v>
      </c>
      <c r="GU21" s="16">
        <v>0</v>
      </c>
      <c r="GV21" s="16">
        <v>0</v>
      </c>
      <c r="GW21" s="16">
        <v>0</v>
      </c>
      <c r="GX21" s="16">
        <v>0</v>
      </c>
      <c r="GY21" s="16">
        <v>0</v>
      </c>
      <c r="GZ21" s="16">
        <v>0</v>
      </c>
      <c r="HA21" s="16">
        <v>0</v>
      </c>
      <c r="HB21" s="16">
        <v>0</v>
      </c>
      <c r="HC21" s="16">
        <v>0</v>
      </c>
      <c r="HD21" s="16">
        <v>0</v>
      </c>
      <c r="HE21" s="16">
        <v>0</v>
      </c>
      <c r="HF21" s="16">
        <v>0</v>
      </c>
      <c r="HG21" s="16">
        <v>0</v>
      </c>
      <c r="HH21" s="16">
        <v>0</v>
      </c>
      <c r="HI21" s="16">
        <v>0</v>
      </c>
      <c r="HJ21" s="16">
        <v>0</v>
      </c>
      <c r="HK21" s="16">
        <v>0</v>
      </c>
      <c r="HL21" s="25" t="e">
        <f>SUM(#REF!)</f>
        <v>#REF!</v>
      </c>
      <c r="HM21" s="16">
        <v>0</v>
      </c>
      <c r="HN21" s="16">
        <v>0</v>
      </c>
      <c r="HO21" s="16">
        <v>0</v>
      </c>
      <c r="HP21" s="25" t="e">
        <f>SUM(#REF!)</f>
        <v>#REF!</v>
      </c>
      <c r="HQ21" s="16">
        <v>0</v>
      </c>
      <c r="HR21" s="16">
        <v>0</v>
      </c>
      <c r="HS21" s="16">
        <v>0</v>
      </c>
      <c r="HT21" s="16">
        <v>0</v>
      </c>
      <c r="HU21" s="16">
        <v>0</v>
      </c>
      <c r="HV21" s="16">
        <v>0</v>
      </c>
      <c r="HW21" s="25" t="e">
        <f>SUM(#REF!+#REF!+#REF!+#REF!+#REF!+#REF!+#REF!+#REF!)</f>
        <v>#REF!</v>
      </c>
      <c r="HX21" s="26" t="e">
        <f>SUM(#REF!)</f>
        <v>#REF!</v>
      </c>
      <c r="HY21" s="16">
        <v>0</v>
      </c>
      <c r="HZ21" s="16">
        <v>0</v>
      </c>
      <c r="IA21" s="16">
        <v>0</v>
      </c>
      <c r="IB21" s="26" t="e">
        <f>SUM(#REF!)</f>
        <v>#REF!</v>
      </c>
      <c r="IC21" s="16">
        <v>0</v>
      </c>
      <c r="ID21" s="16">
        <v>0</v>
      </c>
      <c r="IE21" s="16">
        <v>0</v>
      </c>
      <c r="IF21" s="16">
        <v>0</v>
      </c>
      <c r="IG21" s="16">
        <v>0</v>
      </c>
      <c r="IH21" s="16">
        <v>0</v>
      </c>
      <c r="II21" s="26" t="e">
        <f>SUM(#REF!)</f>
        <v>#REF!</v>
      </c>
      <c r="IJ21" s="16">
        <v>0</v>
      </c>
      <c r="IK21" s="16">
        <v>0</v>
      </c>
      <c r="IL21" s="16">
        <v>0</v>
      </c>
      <c r="IM21" s="16">
        <v>0</v>
      </c>
      <c r="IN21" s="16">
        <v>0</v>
      </c>
      <c r="IO21" s="26" t="e">
        <f>SUM(#REF!)</f>
        <v>#REF!</v>
      </c>
      <c r="IP21" s="16">
        <v>0</v>
      </c>
      <c r="IQ21" s="16">
        <v>0</v>
      </c>
      <c r="IR21" s="16">
        <v>0</v>
      </c>
      <c r="IS21" s="16">
        <v>0</v>
      </c>
      <c r="IT21" s="16">
        <v>0</v>
      </c>
      <c r="IU21" s="16">
        <v>0</v>
      </c>
      <c r="IV21" s="16">
        <v>0</v>
      </c>
      <c r="IW21" s="26" t="e">
        <f>SUM(#REF!)</f>
        <v>#REF!</v>
      </c>
      <c r="IX21" s="16">
        <v>0</v>
      </c>
      <c r="IY21" s="16">
        <v>0</v>
      </c>
      <c r="IZ21" s="16">
        <v>0</v>
      </c>
      <c r="JA21" s="16">
        <v>0</v>
      </c>
      <c r="JB21" s="16">
        <v>0</v>
      </c>
      <c r="JC21" s="16">
        <v>0</v>
      </c>
      <c r="JD21" s="16">
        <v>0</v>
      </c>
      <c r="JE21" s="16">
        <v>0</v>
      </c>
      <c r="JF21" s="26" t="e">
        <f>SUM(#REF!)</f>
        <v>#REF!</v>
      </c>
      <c r="JG21" s="16">
        <v>0</v>
      </c>
      <c r="JH21" s="16">
        <v>0</v>
      </c>
      <c r="JI21" s="16">
        <v>0</v>
      </c>
      <c r="JJ21" s="16">
        <v>0</v>
      </c>
      <c r="JK21" s="16">
        <v>0</v>
      </c>
      <c r="JL21" s="16">
        <v>0</v>
      </c>
      <c r="JM21" s="16">
        <v>0</v>
      </c>
      <c r="JN21" s="26" t="e">
        <f>SUM(#REF!)</f>
        <v>#REF!</v>
      </c>
      <c r="JO21" s="16">
        <v>0</v>
      </c>
      <c r="JP21" s="16">
        <v>0</v>
      </c>
      <c r="JQ21" s="16">
        <v>0</v>
      </c>
      <c r="JR21" s="16">
        <v>0</v>
      </c>
      <c r="JS21" s="16">
        <v>0</v>
      </c>
      <c r="JT21" s="16">
        <v>0</v>
      </c>
      <c r="JU21" s="26" t="e">
        <f>SUM(#REF!)</f>
        <v>#REF!</v>
      </c>
      <c r="JV21" s="16">
        <v>0</v>
      </c>
      <c r="JW21" s="16">
        <v>0</v>
      </c>
      <c r="JX21" s="16">
        <v>0</v>
      </c>
      <c r="JY21" s="16">
        <v>0</v>
      </c>
      <c r="JZ21" s="16">
        <v>0</v>
      </c>
      <c r="KA21" s="16">
        <v>0</v>
      </c>
      <c r="KB21" s="16">
        <v>0</v>
      </c>
      <c r="KC21" s="16">
        <v>0</v>
      </c>
      <c r="KD21" s="16">
        <v>0</v>
      </c>
      <c r="KE21" s="16">
        <v>0</v>
      </c>
      <c r="KF21" s="16">
        <v>0</v>
      </c>
      <c r="KG21" s="16">
        <v>0</v>
      </c>
      <c r="KH21" s="16">
        <v>0</v>
      </c>
      <c r="KI21" s="16">
        <v>0</v>
      </c>
      <c r="KJ21" s="16">
        <v>0</v>
      </c>
      <c r="KK21" s="16">
        <v>0</v>
      </c>
      <c r="KL21" s="16">
        <v>0</v>
      </c>
      <c r="KM21" s="16">
        <v>0</v>
      </c>
      <c r="KN21" s="16">
        <v>0</v>
      </c>
      <c r="KO21" s="25" t="e">
        <f>SUM(#REF!)</f>
        <v>#REF!</v>
      </c>
      <c r="KP21" s="16">
        <v>0</v>
      </c>
      <c r="KQ21" s="16">
        <v>0</v>
      </c>
      <c r="KR21" s="16">
        <v>0</v>
      </c>
      <c r="KS21" s="16">
        <v>0</v>
      </c>
      <c r="KT21" s="16">
        <v>0</v>
      </c>
      <c r="KU21" s="16">
        <v>0</v>
      </c>
      <c r="KV21" s="16" t="e">
        <f>SUM(#REF!+#REF!+#REF!+#REF!+#REF!+#REF!+#REF!+#REF!)</f>
        <v>#REF!</v>
      </c>
      <c r="KW21" s="27">
        <v>0</v>
      </c>
      <c r="KX21" s="27">
        <v>1.9910746040846989</v>
      </c>
      <c r="KY21" s="27">
        <v>0</v>
      </c>
      <c r="KZ21" s="27">
        <v>1.7193444074562729</v>
      </c>
      <c r="LA21" s="27">
        <v>0</v>
      </c>
      <c r="LB21" s="27">
        <v>0</v>
      </c>
      <c r="LC21" s="27">
        <v>5.760301345721401</v>
      </c>
      <c r="LD21" s="27">
        <v>5.760301345721401</v>
      </c>
      <c r="LE21" s="27">
        <v>5.760301345721401</v>
      </c>
      <c r="LF21" s="27">
        <v>5.760301345721401</v>
      </c>
      <c r="LG21" s="27">
        <v>0</v>
      </c>
      <c r="LH21" s="27">
        <v>0</v>
      </c>
      <c r="LI21" s="27">
        <v>0</v>
      </c>
      <c r="LJ21" s="27">
        <v>0</v>
      </c>
      <c r="LK21" s="27">
        <v>3.3034851532354015</v>
      </c>
      <c r="LL21" s="27">
        <v>0</v>
      </c>
      <c r="LM21" s="27">
        <v>2.5655924539820871</v>
      </c>
      <c r="LN21" s="27">
        <v>2.5655924539820871</v>
      </c>
      <c r="LO21" s="27">
        <v>0</v>
      </c>
      <c r="LP21" s="27">
        <v>0.20549633701651818</v>
      </c>
      <c r="LQ21" s="27">
        <v>9.9486083275443846</v>
      </c>
      <c r="LR21" s="27">
        <v>0</v>
      </c>
      <c r="LS21" s="27">
        <v>9.9665873779519742</v>
      </c>
      <c r="LT21" s="27">
        <v>0</v>
      </c>
      <c r="LU21" s="27">
        <v>15.111752651199643</v>
      </c>
      <c r="LV21" s="27">
        <v>15.107483378360381</v>
      </c>
      <c r="LW21" s="27">
        <v>1.6349511056266657</v>
      </c>
      <c r="LX21" s="27">
        <v>1.5734374983792925</v>
      </c>
      <c r="LY21" s="27">
        <v>1.65094584612305</v>
      </c>
      <c r="LZ21" s="27">
        <v>4.2567656737595776</v>
      </c>
      <c r="MA21" s="27">
        <v>0.23423876542731431</v>
      </c>
      <c r="MB21" s="27">
        <v>4.2539696007028782</v>
      </c>
      <c r="MC21" s="27">
        <v>0</v>
      </c>
      <c r="MD21" s="27">
        <v>1.6494125157371182</v>
      </c>
      <c r="ME21" s="27">
        <v>0.95222823496520326</v>
      </c>
      <c r="MF21" s="27">
        <v>6.2574611743834545</v>
      </c>
      <c r="MG21" s="27">
        <v>1.7147444162984782</v>
      </c>
      <c r="MH21" s="27">
        <v>1.7222006111163417</v>
      </c>
      <c r="MI21" s="27">
        <v>3.0427889223253461</v>
      </c>
      <c r="MJ21" s="27">
        <v>0</v>
      </c>
      <c r="MK21" s="27">
        <v>0</v>
      </c>
      <c r="ML21" s="27">
        <v>0</v>
      </c>
      <c r="MM21" s="27">
        <v>0</v>
      </c>
      <c r="MN21" s="27">
        <v>0</v>
      </c>
      <c r="MO21" s="27">
        <v>0.85686109802059529</v>
      </c>
      <c r="MP21" s="27">
        <v>0</v>
      </c>
      <c r="MQ21" s="27">
        <v>0</v>
      </c>
      <c r="MR21" s="27">
        <v>0.68458691936592819</v>
      </c>
      <c r="MS21" s="27">
        <v>0</v>
      </c>
      <c r="MT21" s="27">
        <v>0</v>
      </c>
      <c r="MU21" s="27">
        <v>0</v>
      </c>
      <c r="MV21" s="27">
        <v>0.88981266866728204</v>
      </c>
      <c r="MW21" s="27">
        <v>29.275576405575027</v>
      </c>
      <c r="MX21" s="27">
        <v>12.797175400985061</v>
      </c>
      <c r="MY21" s="27">
        <v>12.2898535003535</v>
      </c>
      <c r="MZ21" s="27">
        <v>29.206366081096313</v>
      </c>
      <c r="NA21" s="27">
        <v>0</v>
      </c>
      <c r="NB21" s="27">
        <v>0</v>
      </c>
      <c r="NC21" s="27">
        <v>0</v>
      </c>
      <c r="ND21" s="27">
        <v>3.4993305284110559</v>
      </c>
      <c r="NE21" s="27">
        <v>7.1707548436666695</v>
      </c>
      <c r="NF21" s="27">
        <v>5.4064026795880524</v>
      </c>
      <c r="NG21" s="27">
        <v>11.081889809256257</v>
      </c>
      <c r="NH21" s="27">
        <v>0</v>
      </c>
      <c r="NI21" s="27">
        <v>7.6075134812436946</v>
      </c>
      <c r="NJ21" s="27">
        <v>0</v>
      </c>
      <c r="NK21" s="27">
        <v>9.9155364956909589E-2</v>
      </c>
      <c r="NL21" s="27">
        <v>4.0167243051070715E-2</v>
      </c>
      <c r="NM21" s="27">
        <v>2.5615937688579908</v>
      </c>
      <c r="NN21" s="27">
        <v>2.6884392766667236</v>
      </c>
      <c r="NO21" s="27">
        <v>1.3054654644614831</v>
      </c>
      <c r="NP21" s="27">
        <v>0.21995774712697105</v>
      </c>
      <c r="NQ21" s="27">
        <v>0</v>
      </c>
      <c r="NR21" s="27">
        <v>0</v>
      </c>
      <c r="NS21" s="27">
        <v>0</v>
      </c>
      <c r="NT21" s="27">
        <v>33.428105678392939</v>
      </c>
      <c r="NU21" s="27">
        <v>0</v>
      </c>
      <c r="NV21" s="27">
        <v>0</v>
      </c>
      <c r="NW21" s="27">
        <v>42.740291699870667</v>
      </c>
      <c r="NX21" s="27">
        <v>42.742967511720614</v>
      </c>
      <c r="NY21" s="27">
        <v>0</v>
      </c>
      <c r="NZ21" s="27">
        <v>2.2872779562846604</v>
      </c>
      <c r="OA21" s="27">
        <v>0</v>
      </c>
      <c r="OB21" s="27">
        <v>2.2867969114577016</v>
      </c>
      <c r="OC21" s="27">
        <v>1.0887848352181697</v>
      </c>
      <c r="OD21" s="27">
        <v>0</v>
      </c>
      <c r="OE21" s="27">
        <v>0</v>
      </c>
      <c r="OF21" s="27">
        <v>6.6414251422017359E-2</v>
      </c>
      <c r="OG21" s="27">
        <v>0</v>
      </c>
      <c r="OH21" s="27">
        <v>0</v>
      </c>
      <c r="OI21" s="27">
        <v>0</v>
      </c>
      <c r="OJ21" s="27">
        <v>2.6684157857445583</v>
      </c>
      <c r="OK21" s="27">
        <v>2.5717859061291835</v>
      </c>
      <c r="OL21" s="27">
        <v>0.47220562826356027</v>
      </c>
      <c r="OM21" s="27">
        <v>0</v>
      </c>
      <c r="ON21" s="27">
        <v>2.5680578087202512</v>
      </c>
      <c r="OO21" s="27">
        <v>0.22548976263699874</v>
      </c>
      <c r="OP21" s="27">
        <v>0</v>
      </c>
      <c r="OQ21" s="27">
        <v>5.1632645848619978</v>
      </c>
      <c r="OR21" s="27">
        <v>25.289218055169737</v>
      </c>
      <c r="OS21" s="27">
        <v>0.12958145026206194</v>
      </c>
      <c r="OT21" s="27">
        <v>25.285520023062492</v>
      </c>
      <c r="OU21" s="27">
        <v>0</v>
      </c>
      <c r="OV21" s="27">
        <v>0</v>
      </c>
      <c r="OW21" s="27">
        <v>0</v>
      </c>
      <c r="OX21" s="27">
        <v>0</v>
      </c>
      <c r="OY21" s="27">
        <v>0</v>
      </c>
      <c r="OZ21" s="27">
        <v>13.937281706179414</v>
      </c>
      <c r="PA21" s="27">
        <v>13.926638589382948</v>
      </c>
      <c r="PB21" s="27">
        <v>0</v>
      </c>
      <c r="PC21" s="27">
        <v>0.8014206817135785</v>
      </c>
      <c r="PD21" s="27">
        <v>0.75926912875130215</v>
      </c>
      <c r="PE21" s="27">
        <v>0</v>
      </c>
      <c r="PF21" s="27">
        <v>0</v>
      </c>
      <c r="PG21" s="27">
        <v>0</v>
      </c>
      <c r="PH21" s="27">
        <v>0.82742716767104574</v>
      </c>
      <c r="PI21" s="27">
        <v>0</v>
      </c>
      <c r="PJ21" s="27">
        <v>164.99350506804026</v>
      </c>
      <c r="PK21" s="27">
        <v>0.81242458213026403</v>
      </c>
      <c r="PL21" s="27">
        <v>5.0840425149221984E-2</v>
      </c>
      <c r="PM21" s="27">
        <v>0.45639127957728548</v>
      </c>
      <c r="PN21" s="27">
        <v>1.8537964365912942</v>
      </c>
      <c r="PO21" s="27">
        <v>0</v>
      </c>
      <c r="PP21" s="27">
        <v>18.668477840527235</v>
      </c>
      <c r="PQ21" s="27">
        <v>0</v>
      </c>
      <c r="PR21" s="27">
        <v>0</v>
      </c>
      <c r="PS21" s="27">
        <v>0</v>
      </c>
      <c r="PT21" s="27">
        <v>11.634099205303423</v>
      </c>
      <c r="PU21" s="27">
        <v>72.269769578174945</v>
      </c>
      <c r="PV21" s="27">
        <v>72.267785268263736</v>
      </c>
      <c r="PW21" s="27">
        <v>72.265800958352543</v>
      </c>
      <c r="PX21" s="27">
        <v>72.266011415464334</v>
      </c>
      <c r="PY21" s="27">
        <v>9.5863515075426253</v>
      </c>
      <c r="PZ21" s="27">
        <v>9.5852390913802825</v>
      </c>
      <c r="QA21" s="27">
        <v>1.4130391138901739</v>
      </c>
      <c r="QB21" s="27">
        <v>1.0247156773275772</v>
      </c>
      <c r="QC21" s="27">
        <v>0.20273032926150433</v>
      </c>
      <c r="QD21" s="27">
        <v>0</v>
      </c>
      <c r="QE21" s="27">
        <v>0</v>
      </c>
      <c r="QF21" s="27">
        <v>0</v>
      </c>
      <c r="QG21" s="27">
        <v>0</v>
      </c>
      <c r="QH21" s="27">
        <v>4.2482271280810564E-2</v>
      </c>
      <c r="QI21" s="27">
        <v>0</v>
      </c>
      <c r="QJ21" s="27">
        <v>0</v>
      </c>
      <c r="QK21" s="27">
        <v>0</v>
      </c>
      <c r="QL21" s="27">
        <v>0.40948940894878971</v>
      </c>
      <c r="QM21" s="27">
        <v>4.3594687443153091E-2</v>
      </c>
      <c r="QN21" s="27">
        <v>0</v>
      </c>
      <c r="QO21" s="27">
        <v>6.5692684181578961E-2</v>
      </c>
      <c r="QP21" s="27">
        <v>0</v>
      </c>
      <c r="QQ21" s="27">
        <v>0.29142296923205718</v>
      </c>
      <c r="QR21" s="27">
        <v>2.8772493712481043E-2</v>
      </c>
      <c r="QS21" s="27">
        <v>0.30729744852170188</v>
      </c>
      <c r="QT21" s="27">
        <v>0.92522959405213323</v>
      </c>
      <c r="QU21" s="27">
        <v>2.978178589004425</v>
      </c>
      <c r="QV21" s="27">
        <v>0</v>
      </c>
      <c r="QW21" s="27">
        <v>0</v>
      </c>
      <c r="QX21" s="27">
        <v>0</v>
      </c>
      <c r="QY21" s="27">
        <v>0</v>
      </c>
      <c r="QZ21" s="27">
        <v>0</v>
      </c>
      <c r="RA21" s="27">
        <v>0</v>
      </c>
      <c r="RB21" s="27">
        <v>2.7832351728793179</v>
      </c>
      <c r="RC21" s="27">
        <v>0</v>
      </c>
      <c r="RD21" s="27">
        <v>1.5925289649492249</v>
      </c>
      <c r="RE21" s="27">
        <v>0.21472638463379265</v>
      </c>
      <c r="RF21" s="27">
        <v>0.26704000956557639</v>
      </c>
      <c r="RG21" s="27">
        <v>0.12964158086543182</v>
      </c>
      <c r="RH21" s="27">
        <v>0.23832764645646523</v>
      </c>
      <c r="RI21" s="27">
        <v>0</v>
      </c>
      <c r="RJ21" s="27">
        <v>0</v>
      </c>
      <c r="RK21" s="27">
        <v>2.5194722811973991E-2</v>
      </c>
      <c r="RL21" s="27">
        <v>0</v>
      </c>
      <c r="RM21" s="27">
        <v>0</v>
      </c>
      <c r="RN21" s="27">
        <v>9.9155364956909589E-2</v>
      </c>
      <c r="RO21" s="27">
        <v>0.50317288899904145</v>
      </c>
      <c r="RP21" s="27">
        <v>0</v>
      </c>
      <c r="RQ21" s="27">
        <v>0</v>
      </c>
      <c r="RR21" s="27">
        <v>0.66309022866120093</v>
      </c>
      <c r="RS21" s="27">
        <v>1.8267376650748541</v>
      </c>
      <c r="RT21" s="27">
        <v>0</v>
      </c>
      <c r="RU21" s="27">
        <v>0</v>
      </c>
      <c r="RV21" s="27">
        <v>0</v>
      </c>
      <c r="RW21" s="27">
        <v>0.47322784852084804</v>
      </c>
      <c r="RX21" s="27">
        <v>95.677050074376297</v>
      </c>
      <c r="RY21" s="27">
        <v>4.9833538195793565</v>
      </c>
      <c r="RZ21" s="27">
        <v>0.1774754758461605</v>
      </c>
      <c r="SA21" s="27">
        <v>95.677050074376297</v>
      </c>
      <c r="SB21" s="27">
        <v>95.677050074376297</v>
      </c>
      <c r="SC21" s="27">
        <v>8.9479749568664388</v>
      </c>
      <c r="SD21" s="27">
        <v>10.5599862373075</v>
      </c>
      <c r="SE21" s="27">
        <v>3.0227353661014957</v>
      </c>
      <c r="SF21" s="27">
        <v>2.6320067054041041</v>
      </c>
      <c r="SG21" s="27">
        <v>0</v>
      </c>
      <c r="SH21" s="27">
        <v>0</v>
      </c>
      <c r="SI21" s="27">
        <v>1.2867648468134545</v>
      </c>
      <c r="SJ21" s="27">
        <v>0</v>
      </c>
      <c r="SK21" s="27">
        <v>0.69742480318539468</v>
      </c>
      <c r="SL21" s="27">
        <v>1.2358642910608626</v>
      </c>
      <c r="SM21" s="27">
        <v>0</v>
      </c>
      <c r="SN21" s="27">
        <v>0.85622972668521169</v>
      </c>
      <c r="SO21" s="27">
        <v>0</v>
      </c>
      <c r="SP21" s="27">
        <v>0</v>
      </c>
      <c r="SQ21" s="27">
        <v>3.9565937017372044E-2</v>
      </c>
      <c r="SR21" s="27">
        <v>3.9565937017372044E-2</v>
      </c>
      <c r="SS21" s="27">
        <v>3.9265284000522711E-2</v>
      </c>
      <c r="ST21" s="27">
        <v>0.27040732335428891</v>
      </c>
      <c r="SU21" s="27">
        <v>4.7262654248714932E-2</v>
      </c>
      <c r="SV21" s="27">
        <v>6.8067542361671833</v>
      </c>
      <c r="SW21" s="27">
        <v>0.57478843761255227</v>
      </c>
      <c r="SX21" s="27">
        <v>2.6915360027402722</v>
      </c>
      <c r="SY21" s="27">
        <v>0</v>
      </c>
      <c r="SZ21" s="27">
        <v>11.047825822447226</v>
      </c>
      <c r="TA21" s="27">
        <v>0.4090384294235157</v>
      </c>
      <c r="TB21" s="27">
        <v>2.2713734116933306</v>
      </c>
      <c r="TC21" s="27">
        <v>0</v>
      </c>
      <c r="TD21" s="27">
        <v>0</v>
      </c>
      <c r="TE21" s="27">
        <v>5.8376894322584185</v>
      </c>
      <c r="TF21" s="27">
        <v>0</v>
      </c>
      <c r="TG21" s="27">
        <v>3.9565937017372044E-2</v>
      </c>
      <c r="TH21" s="27">
        <v>1.7763181541492215</v>
      </c>
      <c r="TI21" s="27">
        <v>0</v>
      </c>
      <c r="TJ21" s="27">
        <v>0</v>
      </c>
      <c r="TK21" s="27">
        <v>4.7412980757139601E-2</v>
      </c>
      <c r="TL21" s="27">
        <v>31.699230570302547</v>
      </c>
      <c r="TM21" s="27">
        <v>4.0157922807548383</v>
      </c>
      <c r="TN21" s="27">
        <v>5.9939087398133308</v>
      </c>
      <c r="TO21" s="27">
        <v>18.288572688436421</v>
      </c>
      <c r="TP21" s="27">
        <v>4.2050533548614926</v>
      </c>
      <c r="TQ21" s="27">
        <v>5.7625562433477704</v>
      </c>
      <c r="TR21" s="27">
        <v>18.291639349208285</v>
      </c>
      <c r="TS21" s="27">
        <v>16.595625615859518</v>
      </c>
      <c r="TT21" s="27">
        <v>16.594633460903914</v>
      </c>
      <c r="TU21" s="27">
        <v>16.590394253366341</v>
      </c>
      <c r="TV21" s="27">
        <v>2.4674292439807797</v>
      </c>
      <c r="TW21" s="27">
        <v>4.5819519767838143E-2</v>
      </c>
      <c r="TX21" s="27">
        <v>16.599714496888669</v>
      </c>
      <c r="TY21" s="27">
        <v>0</v>
      </c>
      <c r="TZ21" s="27">
        <v>0</v>
      </c>
      <c r="UA21" s="27">
        <v>0</v>
      </c>
      <c r="UB21" s="27">
        <v>0</v>
      </c>
      <c r="UC21" s="27">
        <v>0.5977583280998412</v>
      </c>
      <c r="UD21" s="27">
        <v>3.4863723833848503</v>
      </c>
      <c r="UE21" s="27">
        <v>4.6391662458902427</v>
      </c>
      <c r="UF21" s="27">
        <v>0</v>
      </c>
      <c r="UG21" s="27">
        <v>7.6065213262880904E-2</v>
      </c>
      <c r="UH21" s="27">
        <v>0.15856440108633754</v>
      </c>
      <c r="UI21" s="27">
        <v>19.67831119352077</v>
      </c>
      <c r="UJ21" s="27">
        <v>0</v>
      </c>
      <c r="UK21" s="27">
        <v>3.1230933431258028</v>
      </c>
      <c r="UL21" s="27">
        <v>3.1230933431258028</v>
      </c>
      <c r="UM21" s="27">
        <v>3.1230933431258028</v>
      </c>
      <c r="UN21" s="27">
        <v>0.7543083539732881</v>
      </c>
      <c r="UO21" s="27">
        <v>3.1230933431258028</v>
      </c>
      <c r="UP21" s="27">
        <v>0.78921416922949561</v>
      </c>
      <c r="UQ21" s="27">
        <v>21.724164777275419</v>
      </c>
      <c r="UR21" s="27">
        <v>3.7439117576179872</v>
      </c>
      <c r="US21" s="27">
        <v>2.0922443442544991</v>
      </c>
      <c r="UT21" s="27">
        <v>0.83136572219177196</v>
      </c>
      <c r="UU21" s="27">
        <v>2.9471511976655735</v>
      </c>
      <c r="UV21" s="27">
        <v>0.45714291211940877</v>
      </c>
      <c r="UW21" s="27">
        <v>8.0484812610566087E-2</v>
      </c>
      <c r="UX21" s="27">
        <v>12.47421393028551</v>
      </c>
      <c r="UY21" s="27">
        <v>36.859428494392681</v>
      </c>
      <c r="UZ21" s="27">
        <v>20.225619945393294</v>
      </c>
      <c r="VA21" s="27">
        <v>36.859428494392681</v>
      </c>
      <c r="VB21" s="27">
        <v>1.5130663725959466</v>
      </c>
      <c r="VC21" s="27">
        <v>0</v>
      </c>
      <c r="VD21" s="27">
        <v>0.52418853487680972</v>
      </c>
      <c r="VE21" s="27">
        <v>0.30816934227056497</v>
      </c>
      <c r="VF21" s="27">
        <v>0</v>
      </c>
      <c r="VG21" s="27">
        <v>0</v>
      </c>
      <c r="VH21" s="27">
        <v>0.30816934227056497</v>
      </c>
      <c r="VI21" s="27">
        <v>0.30816934227056497</v>
      </c>
      <c r="VJ21" s="27">
        <v>0</v>
      </c>
      <c r="VK21" s="27">
        <v>0</v>
      </c>
      <c r="VL21" s="27">
        <v>0</v>
      </c>
      <c r="VM21" s="27">
        <v>0</v>
      </c>
      <c r="VN21" s="27">
        <v>6.409922319227751E-2</v>
      </c>
      <c r="VO21" s="27">
        <v>6.824823482479829E-2</v>
      </c>
      <c r="VP21" s="27">
        <v>0</v>
      </c>
      <c r="VQ21" s="27">
        <v>0.39160055444625452</v>
      </c>
      <c r="VR21" s="27">
        <v>4.9096637651495863E-2</v>
      </c>
      <c r="VS21" s="27">
        <v>0.13562457590073351</v>
      </c>
      <c r="VT21" s="27">
        <v>8.4182844717812871E-2</v>
      </c>
      <c r="VU21" s="27">
        <v>6.6504447327072169E-2</v>
      </c>
      <c r="VV21" s="27">
        <v>6.6504447327072169E-2</v>
      </c>
      <c r="VW21" s="27">
        <v>0.7729488410179467</v>
      </c>
      <c r="VX21" s="27">
        <v>9.5727920564827207E-2</v>
      </c>
      <c r="VY21" s="27">
        <v>9.3142304619922942E-2</v>
      </c>
      <c r="VZ21" s="27">
        <v>0</v>
      </c>
      <c r="WA21" s="27">
        <v>0.12693570371378782</v>
      </c>
      <c r="WB21" s="27">
        <v>9.3142304619922942E-2</v>
      </c>
      <c r="WC21" s="27">
        <v>0.49313107823627378</v>
      </c>
      <c r="WD21" s="27">
        <v>0.26797203391780933</v>
      </c>
      <c r="WE21" s="27">
        <v>0.22251329777019038</v>
      </c>
      <c r="WF21" s="27">
        <v>0.51321469976180911</v>
      </c>
      <c r="WG21" s="27">
        <v>0</v>
      </c>
      <c r="WH21" s="27">
        <v>3.8084318950338538</v>
      </c>
      <c r="WI21" s="27">
        <v>5.1381600579550782E-2</v>
      </c>
      <c r="WJ21" s="27">
        <v>5.9739754447962208E-2</v>
      </c>
      <c r="WK21" s="27">
        <v>0</v>
      </c>
      <c r="WL21" s="27">
        <v>5.8837795397414204E-2</v>
      </c>
      <c r="WM21" s="27">
        <v>0</v>
      </c>
      <c r="WN21" s="27">
        <v>30.207330170092792</v>
      </c>
      <c r="WO21" s="27">
        <v>35.490585373979357</v>
      </c>
      <c r="WP21" s="27">
        <v>35.490585373979357</v>
      </c>
      <c r="WQ21" s="27">
        <v>1.6840176779764766</v>
      </c>
      <c r="WR21" s="27">
        <v>23.084078503088314</v>
      </c>
      <c r="WS21" s="27">
        <v>23.08239484619396</v>
      </c>
      <c r="WT21" s="27">
        <v>4.6635492055567234</v>
      </c>
      <c r="WU21" s="27">
        <v>5.1057797280404049</v>
      </c>
      <c r="WV21" s="27">
        <v>19.518784702780515</v>
      </c>
      <c r="WW21" s="27">
        <v>19.518784702780515</v>
      </c>
      <c r="WX21" s="27">
        <v>0</v>
      </c>
      <c r="WY21" s="27">
        <v>0</v>
      </c>
      <c r="WZ21" s="27">
        <v>0.90177865873788532</v>
      </c>
      <c r="XA21" s="27">
        <v>1.8193115355586758</v>
      </c>
      <c r="XB21" s="27">
        <v>0</v>
      </c>
      <c r="XC21" s="27">
        <v>8.9774990831210433E-2</v>
      </c>
      <c r="XD21" s="27">
        <v>0.21132900554339523</v>
      </c>
      <c r="XE21" s="27">
        <v>0.26183871237408296</v>
      </c>
      <c r="XF21" s="27">
        <v>0.90177865873788532</v>
      </c>
      <c r="XG21" s="27">
        <v>0.26183871237408296</v>
      </c>
      <c r="XH21" s="27">
        <v>0.21132900554339523</v>
      </c>
      <c r="XI21" s="27">
        <v>0</v>
      </c>
      <c r="XJ21" s="27">
        <v>5.1952841311564517E-2</v>
      </c>
      <c r="XK21" s="27">
        <v>0.21132900554339523</v>
      </c>
      <c r="XL21" s="27">
        <v>0.21132900554339523</v>
      </c>
      <c r="XM21" s="27">
        <v>0</v>
      </c>
      <c r="XN21" s="27">
        <v>0.21132900554339523</v>
      </c>
      <c r="XO21" s="27">
        <v>0.21132900554339523</v>
      </c>
      <c r="XP21" s="27">
        <v>0</v>
      </c>
      <c r="XQ21" s="27">
        <v>0.21132900554339523</v>
      </c>
      <c r="XR21" s="27">
        <v>0.21132900554339523</v>
      </c>
      <c r="XS21" s="27">
        <v>9.569785526314227E-2</v>
      </c>
      <c r="XT21" s="27">
        <v>9.2120084362635232E-2</v>
      </c>
      <c r="XU21" s="27">
        <v>9.2120084362635232E-2</v>
      </c>
      <c r="XV21" s="27">
        <v>9.2120084362635232E-2</v>
      </c>
      <c r="XW21" s="27">
        <v>4.3076361642104848</v>
      </c>
      <c r="XX21" s="27">
        <v>6.2265239789496586E-2</v>
      </c>
      <c r="XY21" s="27">
        <v>3.3833085292088994</v>
      </c>
      <c r="XZ21" s="27">
        <v>0.14181802804782975</v>
      </c>
      <c r="YA21" s="27">
        <v>4.3076361642104848</v>
      </c>
      <c r="YB21" s="27">
        <v>0.1353239228838842</v>
      </c>
      <c r="YC21" s="27">
        <v>0.1353239228838842</v>
      </c>
      <c r="YD21" s="27">
        <v>0</v>
      </c>
      <c r="YE21" s="27">
        <v>8.0364551403826354E-2</v>
      </c>
      <c r="YF21" s="27">
        <v>0.14942454937411784</v>
      </c>
      <c r="YG21" s="27">
        <v>0.31947389570409979</v>
      </c>
      <c r="YH21" s="27">
        <v>0.1353239228838842</v>
      </c>
      <c r="YI21" s="27">
        <v>0</v>
      </c>
      <c r="YJ21" s="27">
        <v>5.6703158977783955E-2</v>
      </c>
      <c r="YK21" s="27">
        <v>0.12191479833240398</v>
      </c>
      <c r="YL21" s="27">
        <v>0.15609904634817301</v>
      </c>
      <c r="YM21" s="27">
        <v>7.6125343866250778E-2</v>
      </c>
      <c r="YN21" s="27">
        <v>0.63080009465158271</v>
      </c>
      <c r="YO21" s="27">
        <v>0.2075107122294087</v>
      </c>
      <c r="YP21" s="27">
        <v>5.3937151222770104E-2</v>
      </c>
      <c r="YQ21" s="27">
        <v>0.94227662010749036</v>
      </c>
      <c r="YR21" s="27">
        <v>7.0382871244428546E-2</v>
      </c>
      <c r="YS21" s="27">
        <v>0.94227662010749036</v>
      </c>
      <c r="YT21" s="27">
        <v>0.18703624178196923</v>
      </c>
      <c r="YU21" s="27">
        <v>0.18703624178196923</v>
      </c>
      <c r="YV21" s="27">
        <v>0.18703624178196923</v>
      </c>
      <c r="YW21" s="27">
        <v>0</v>
      </c>
      <c r="YX21" s="27">
        <v>2.07829404427269</v>
      </c>
      <c r="YY21" s="27">
        <v>5.1261339372811042E-2</v>
      </c>
      <c r="YZ21" s="27">
        <v>0.12558276513796582</v>
      </c>
      <c r="ZA21" s="27">
        <v>8.9985447943004962E-2</v>
      </c>
      <c r="ZB21" s="27">
        <v>0.10056843413610145</v>
      </c>
      <c r="ZC21" s="27">
        <v>9.0135774451429632E-2</v>
      </c>
      <c r="ZD21" s="27">
        <v>0.10492790288041674</v>
      </c>
      <c r="ZE21" s="27">
        <v>9.3623349446881887E-2</v>
      </c>
      <c r="ZF21" s="27">
        <v>0.27049751925934368</v>
      </c>
      <c r="ZG21" s="27">
        <v>0.12413963065708905</v>
      </c>
      <c r="ZH21" s="27">
        <v>8.6227285232388332E-2</v>
      </c>
      <c r="ZI21" s="27">
        <v>1.4375423347633944</v>
      </c>
      <c r="ZJ21" s="27">
        <v>9.4795896212594266E-2</v>
      </c>
      <c r="ZK21" s="27">
        <v>6.4069157890592573E-2</v>
      </c>
      <c r="ZL21" s="27">
        <v>4.1610377531947504E-2</v>
      </c>
      <c r="ZM21" s="27">
        <v>6.334759065015419E-2</v>
      </c>
      <c r="ZN21" s="27">
        <v>8.3250820365579944E-2</v>
      </c>
      <c r="ZO21" s="27">
        <v>7.1284830294976537E-2</v>
      </c>
      <c r="ZP21" s="27">
        <v>4.0708418481399507E-2</v>
      </c>
      <c r="ZQ21" s="27">
        <v>4.7653503170619067E-2</v>
      </c>
      <c r="ZR21" s="27">
        <v>7.3419466714606793E-2</v>
      </c>
      <c r="ZS21" s="27">
        <v>0.25784002724998684</v>
      </c>
      <c r="ZT21" s="27">
        <v>0.10658149447308807</v>
      </c>
      <c r="ZU21" s="27">
        <v>0.13637620844285686</v>
      </c>
      <c r="ZV21" s="27">
        <v>0.16749379568676265</v>
      </c>
      <c r="ZW21" s="27">
        <v>0.16749379568676265</v>
      </c>
      <c r="ZX21" s="27">
        <v>0.21656036803657358</v>
      </c>
      <c r="ZY21" s="27">
        <v>0.21656036803657358</v>
      </c>
      <c r="ZZ21" s="27">
        <v>0.23580216111493082</v>
      </c>
      <c r="AAA21" s="27">
        <v>0.25597597854552095</v>
      </c>
      <c r="AAB21" s="27">
        <v>0.17570162304674941</v>
      </c>
      <c r="AAC21" s="27">
        <v>0.25074461605234261</v>
      </c>
      <c r="AAD21" s="27">
        <v>9.7952752889512246E-2</v>
      </c>
      <c r="AAE21" s="27">
        <v>0.10294359296921117</v>
      </c>
    </row>
    <row r="22" spans="1:707">
      <c r="A22" s="14" t="s">
        <v>877</v>
      </c>
      <c r="B22" s="14" t="e">
        <f>_xlfn.CONCAT(#REF!," ","[",#REF!,"]")</f>
        <v>#REF!</v>
      </c>
      <c r="C22" s="15" t="s">
        <v>878</v>
      </c>
      <c r="D22" s="14" t="s">
        <v>879</v>
      </c>
      <c r="E22" s="16">
        <v>7897</v>
      </c>
      <c r="F22" s="17">
        <v>44655</v>
      </c>
      <c r="G22" s="14" t="s">
        <v>710</v>
      </c>
      <c r="H22" s="14" t="s">
        <v>880</v>
      </c>
      <c r="I22" s="18">
        <v>1.0190999999999999</v>
      </c>
      <c r="J22" s="19">
        <v>44680</v>
      </c>
      <c r="K22" s="1" t="s">
        <v>881</v>
      </c>
      <c r="L22" s="18">
        <v>3688</v>
      </c>
      <c r="M22" s="20" t="s">
        <v>882</v>
      </c>
      <c r="N22" s="20" t="s">
        <v>878</v>
      </c>
      <c r="O22" s="20" t="s">
        <v>883</v>
      </c>
      <c r="P22" s="21" t="s">
        <v>884</v>
      </c>
      <c r="Q22" s="22">
        <v>44</v>
      </c>
      <c r="R22" s="20" t="s">
        <v>885</v>
      </c>
      <c r="S22" s="20" t="s">
        <v>886</v>
      </c>
      <c r="T22" s="20" t="s">
        <v>887</v>
      </c>
      <c r="U22" s="16">
        <v>0</v>
      </c>
      <c r="V22" s="16">
        <v>0</v>
      </c>
      <c r="W22" s="16">
        <v>0</v>
      </c>
      <c r="X22" s="16">
        <v>1</v>
      </c>
      <c r="Y22" s="23">
        <v>0</v>
      </c>
      <c r="Z22" s="16">
        <v>0</v>
      </c>
      <c r="AA22" s="16">
        <v>0</v>
      </c>
      <c r="AB22" s="16">
        <v>0</v>
      </c>
      <c r="AC22" s="16">
        <v>0</v>
      </c>
      <c r="AD22" s="16">
        <v>0</v>
      </c>
      <c r="AE22" s="16">
        <v>0</v>
      </c>
      <c r="AF22" s="16">
        <v>0</v>
      </c>
      <c r="AG22" s="16">
        <v>0</v>
      </c>
      <c r="AH22" s="16">
        <v>0</v>
      </c>
      <c r="AI22" s="16">
        <v>0</v>
      </c>
      <c r="AJ22" s="16">
        <v>0</v>
      </c>
      <c r="AK22" s="16">
        <v>0</v>
      </c>
      <c r="AL22" s="16">
        <v>0</v>
      </c>
      <c r="AM22" s="16">
        <v>0</v>
      </c>
      <c r="AN22" s="16">
        <v>1</v>
      </c>
      <c r="AO22" s="16">
        <v>0</v>
      </c>
      <c r="AP22" s="16">
        <v>0</v>
      </c>
      <c r="AQ22" s="16">
        <v>0</v>
      </c>
      <c r="AR22" s="16">
        <v>0</v>
      </c>
      <c r="AS22" s="24" t="s">
        <v>159</v>
      </c>
      <c r="AT22" s="24" t="s">
        <v>181</v>
      </c>
      <c r="AU22" s="25" t="e">
        <f>#REF!+#REF!</f>
        <v>#REF!</v>
      </c>
      <c r="AV22" s="26" t="e">
        <f>SUM(#REF!)</f>
        <v>#REF!</v>
      </c>
      <c r="AW22" s="16">
        <v>0</v>
      </c>
      <c r="AX22" s="16">
        <v>1</v>
      </c>
      <c r="AY22" s="26" t="e">
        <f>SUM(#REF!)</f>
        <v>#REF!</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s="16">
        <v>0</v>
      </c>
      <c r="BV22" s="16">
        <v>0</v>
      </c>
      <c r="BW22" s="16">
        <v>0</v>
      </c>
      <c r="BX22" s="16">
        <v>0</v>
      </c>
      <c r="BY22" s="16">
        <v>0</v>
      </c>
      <c r="BZ22" s="16">
        <v>0</v>
      </c>
      <c r="CA22" s="16">
        <v>0</v>
      </c>
      <c r="CB22" s="16">
        <v>0</v>
      </c>
      <c r="CC22" s="16">
        <v>0</v>
      </c>
      <c r="CD22" s="16">
        <v>0</v>
      </c>
      <c r="CE22" s="16">
        <v>0</v>
      </c>
      <c r="CF22" s="16">
        <v>0</v>
      </c>
      <c r="CG22" s="16">
        <v>0</v>
      </c>
      <c r="CH22" s="16">
        <v>0</v>
      </c>
      <c r="CI22" s="16">
        <v>0</v>
      </c>
      <c r="CJ22" s="16">
        <v>0</v>
      </c>
      <c r="CK22" s="16">
        <v>0</v>
      </c>
      <c r="CL22" s="25" t="e">
        <f>SUM(#REF!)</f>
        <v>#REF!</v>
      </c>
      <c r="CM22" s="16">
        <v>0</v>
      </c>
      <c r="CN22" s="16">
        <v>0</v>
      </c>
      <c r="CO22" s="16">
        <v>0</v>
      </c>
      <c r="CP22" s="25" t="e">
        <f>SUM(#REF!,#REF!,#REF!,#REF!,#REF!)</f>
        <v>#REF!</v>
      </c>
      <c r="CQ22" s="26" t="e">
        <f>SUM(#REF!)</f>
        <v>#REF!</v>
      </c>
      <c r="CR22" s="16">
        <v>0</v>
      </c>
      <c r="CS22" s="16">
        <v>0</v>
      </c>
      <c r="CT22" s="16">
        <v>0</v>
      </c>
      <c r="CU22" s="26" t="e">
        <f>SUM(#REF!)</f>
        <v>#REF!</v>
      </c>
      <c r="CV22" s="16">
        <v>0</v>
      </c>
      <c r="CW22" s="16">
        <v>0</v>
      </c>
      <c r="CX22" s="16">
        <v>0</v>
      </c>
      <c r="CY22" s="26" t="e">
        <f>SUM(#REF!)</f>
        <v>#REF!</v>
      </c>
      <c r="CZ22" s="16">
        <v>0</v>
      </c>
      <c r="DA22" s="16">
        <v>0</v>
      </c>
      <c r="DB22" s="16">
        <v>0</v>
      </c>
      <c r="DC22" s="26" t="e">
        <f>SUM(#REF!)</f>
        <v>#REF!</v>
      </c>
      <c r="DD22" s="16">
        <v>0</v>
      </c>
      <c r="DE22" s="16">
        <v>0</v>
      </c>
      <c r="DF22" s="16">
        <v>0</v>
      </c>
      <c r="DG22" s="16">
        <v>0</v>
      </c>
      <c r="DH22" s="16">
        <v>0</v>
      </c>
      <c r="DI22" s="16">
        <v>0</v>
      </c>
      <c r="DJ22" s="26" t="e">
        <f>SUM(#REF!)</f>
        <v>#REF!</v>
      </c>
      <c r="DK22" s="16">
        <v>0</v>
      </c>
      <c r="DL22" s="16">
        <v>0</v>
      </c>
      <c r="DM22" s="16">
        <v>0</v>
      </c>
      <c r="DN22" s="16">
        <v>0</v>
      </c>
      <c r="DO22" s="16">
        <v>0</v>
      </c>
      <c r="DP22" s="16">
        <v>0</v>
      </c>
      <c r="DQ22" s="16">
        <v>0</v>
      </c>
      <c r="DR22" s="16">
        <v>0</v>
      </c>
      <c r="DS22" s="16">
        <v>0</v>
      </c>
      <c r="DT22" s="16">
        <v>0</v>
      </c>
      <c r="DU22" s="16">
        <v>0</v>
      </c>
      <c r="DV22" s="16">
        <v>0</v>
      </c>
      <c r="DW22" s="16">
        <v>0</v>
      </c>
      <c r="DX22" s="16">
        <v>0</v>
      </c>
      <c r="DY22" s="16">
        <v>0</v>
      </c>
      <c r="DZ22" s="16">
        <v>0</v>
      </c>
      <c r="EA22" s="16">
        <v>0</v>
      </c>
      <c r="EB22" s="16">
        <v>0</v>
      </c>
      <c r="EC22" s="16">
        <v>0</v>
      </c>
      <c r="ED22" s="16">
        <v>0</v>
      </c>
      <c r="EE22" s="16">
        <v>0</v>
      </c>
      <c r="EF22" s="16">
        <v>0</v>
      </c>
      <c r="EG22" s="16">
        <v>0</v>
      </c>
      <c r="EH22" s="16">
        <v>0</v>
      </c>
      <c r="EI22" s="16">
        <v>0</v>
      </c>
      <c r="EJ22" s="16">
        <v>0</v>
      </c>
      <c r="EK22" s="16">
        <v>0</v>
      </c>
      <c r="EL22" s="16">
        <v>0</v>
      </c>
      <c r="EM22" s="16">
        <v>0</v>
      </c>
      <c r="EN22" s="16">
        <v>0</v>
      </c>
      <c r="EO22" s="16">
        <v>0</v>
      </c>
      <c r="EP22" s="16">
        <v>0</v>
      </c>
      <c r="EQ22" s="16">
        <v>0</v>
      </c>
      <c r="ER22" s="16">
        <v>0</v>
      </c>
      <c r="ES22" s="16">
        <v>0</v>
      </c>
      <c r="ET22" s="16">
        <v>0</v>
      </c>
      <c r="EU22" s="16">
        <v>0</v>
      </c>
      <c r="EV22" s="16">
        <v>0</v>
      </c>
      <c r="EW22" s="16">
        <v>0</v>
      </c>
      <c r="EX22" s="16">
        <v>0</v>
      </c>
      <c r="EY22" s="16">
        <v>0</v>
      </c>
      <c r="EZ22" s="16">
        <v>0</v>
      </c>
      <c r="FA22" s="16">
        <v>0</v>
      </c>
      <c r="FB22" s="16">
        <v>0</v>
      </c>
      <c r="FC22" s="16">
        <v>0</v>
      </c>
      <c r="FD22" s="25" t="e">
        <f>SUM(#REF!,#REF!,#REF!,#REF!,#REF!)</f>
        <v>#REF!</v>
      </c>
      <c r="FE22" s="26" t="e">
        <f>SUM(#REF!)</f>
        <v>#REF!</v>
      </c>
      <c r="FF22" s="16">
        <v>0</v>
      </c>
      <c r="FG22" s="16">
        <v>0</v>
      </c>
      <c r="FH22" s="16">
        <v>0</v>
      </c>
      <c r="FI22" s="16">
        <v>0</v>
      </c>
      <c r="FJ22" s="16">
        <v>0</v>
      </c>
      <c r="FK22" s="16">
        <v>0</v>
      </c>
      <c r="FL22" s="16">
        <v>0</v>
      </c>
      <c r="FM22" s="16">
        <v>0</v>
      </c>
      <c r="FN22" s="16">
        <v>0</v>
      </c>
      <c r="FO22" s="16">
        <v>0</v>
      </c>
      <c r="FP22" s="26" t="e">
        <f>SUM(#REF!)</f>
        <v>#REF!</v>
      </c>
      <c r="FQ22" s="16">
        <v>0</v>
      </c>
      <c r="FR22" s="16">
        <v>1</v>
      </c>
      <c r="FS22" s="16">
        <v>0</v>
      </c>
      <c r="FT22" s="26" t="e">
        <f>SUM(#REF!)</f>
        <v>#REF!</v>
      </c>
      <c r="FU22" s="16">
        <v>1</v>
      </c>
      <c r="FV22" s="16">
        <v>0</v>
      </c>
      <c r="FW22" s="16">
        <v>0</v>
      </c>
      <c r="FX22" s="16">
        <v>0</v>
      </c>
      <c r="FY22" s="16">
        <v>0</v>
      </c>
      <c r="FZ22" s="16">
        <v>1</v>
      </c>
      <c r="GA22" s="16">
        <v>0</v>
      </c>
      <c r="GB22" s="16">
        <v>0</v>
      </c>
      <c r="GC22" s="16">
        <v>0</v>
      </c>
      <c r="GD22" s="16">
        <v>0</v>
      </c>
      <c r="GE22" s="16">
        <v>0</v>
      </c>
      <c r="GF22" s="16">
        <v>0</v>
      </c>
      <c r="GG22" s="16">
        <v>0</v>
      </c>
      <c r="GH22" s="16">
        <v>0</v>
      </c>
      <c r="GI22" s="26" t="e">
        <f>SUM(#REF!)</f>
        <v>#REF!</v>
      </c>
      <c r="GJ22" s="16">
        <v>0</v>
      </c>
      <c r="GK22" s="16">
        <v>0</v>
      </c>
      <c r="GL22" s="16">
        <v>0</v>
      </c>
      <c r="GM22" s="16">
        <v>0</v>
      </c>
      <c r="GN22" s="16">
        <v>0</v>
      </c>
      <c r="GO22" s="26" t="e">
        <f>SUM(#REF!)</f>
        <v>#REF!</v>
      </c>
      <c r="GP22" s="16">
        <v>0</v>
      </c>
      <c r="GQ22" s="16">
        <v>0</v>
      </c>
      <c r="GR22" s="16">
        <v>0</v>
      </c>
      <c r="GS22" s="16">
        <v>1</v>
      </c>
      <c r="GT22" s="16">
        <v>0</v>
      </c>
      <c r="GU22" s="16">
        <v>0</v>
      </c>
      <c r="GV22" s="16">
        <v>1</v>
      </c>
      <c r="GW22" s="16">
        <v>1</v>
      </c>
      <c r="GX22" s="16">
        <v>0</v>
      </c>
      <c r="GY22" s="16">
        <v>0</v>
      </c>
      <c r="GZ22" s="16">
        <v>0</v>
      </c>
      <c r="HA22" s="16">
        <v>0</v>
      </c>
      <c r="HB22" s="16">
        <v>0</v>
      </c>
      <c r="HC22" s="16">
        <v>0</v>
      </c>
      <c r="HD22" s="16">
        <v>0</v>
      </c>
      <c r="HE22" s="16">
        <v>0</v>
      </c>
      <c r="HF22" s="16">
        <v>0</v>
      </c>
      <c r="HG22" s="16">
        <v>0</v>
      </c>
      <c r="HH22" s="16">
        <v>0</v>
      </c>
      <c r="HI22" s="16">
        <v>0</v>
      </c>
      <c r="HJ22" s="16">
        <v>0</v>
      </c>
      <c r="HK22" s="16">
        <v>0</v>
      </c>
      <c r="HL22" s="25" t="e">
        <f>SUM(#REF!)</f>
        <v>#REF!</v>
      </c>
      <c r="HM22" s="16">
        <v>0</v>
      </c>
      <c r="HN22" s="16">
        <v>0</v>
      </c>
      <c r="HO22" s="16">
        <v>0</v>
      </c>
      <c r="HP22" s="25" t="e">
        <f>SUM(#REF!)</f>
        <v>#REF!</v>
      </c>
      <c r="HQ22" s="16">
        <v>0</v>
      </c>
      <c r="HR22" s="16">
        <v>0</v>
      </c>
      <c r="HS22" s="16">
        <v>0</v>
      </c>
      <c r="HT22" s="16">
        <v>0</v>
      </c>
      <c r="HU22" s="16">
        <v>0</v>
      </c>
      <c r="HV22" s="16">
        <v>0</v>
      </c>
      <c r="HW22" s="25" t="e">
        <f>SUM(#REF!+#REF!+#REF!+#REF!+#REF!+#REF!+#REF!+#REF!)</f>
        <v>#REF!</v>
      </c>
      <c r="HX22" s="26" t="e">
        <f>SUM(#REF!)</f>
        <v>#REF!</v>
      </c>
      <c r="HY22" s="16">
        <v>0</v>
      </c>
      <c r="HZ22" s="16">
        <v>0</v>
      </c>
      <c r="IA22" s="16">
        <v>0</v>
      </c>
      <c r="IB22" s="26" t="e">
        <f>SUM(#REF!)</f>
        <v>#REF!</v>
      </c>
      <c r="IC22" s="16">
        <v>0</v>
      </c>
      <c r="ID22" s="16">
        <v>0</v>
      </c>
      <c r="IE22" s="16">
        <v>0</v>
      </c>
      <c r="IF22" s="16">
        <v>0</v>
      </c>
      <c r="IG22" s="16">
        <v>0</v>
      </c>
      <c r="IH22" s="16">
        <v>0</v>
      </c>
      <c r="II22" s="26" t="e">
        <f>SUM(#REF!)</f>
        <v>#REF!</v>
      </c>
      <c r="IJ22" s="16">
        <v>0</v>
      </c>
      <c r="IK22" s="16">
        <v>0</v>
      </c>
      <c r="IL22" s="16">
        <v>0</v>
      </c>
      <c r="IM22" s="16">
        <v>0</v>
      </c>
      <c r="IN22" s="16">
        <v>0</v>
      </c>
      <c r="IO22" s="26" t="e">
        <f>SUM(#REF!)</f>
        <v>#REF!</v>
      </c>
      <c r="IP22" s="16">
        <v>0</v>
      </c>
      <c r="IQ22" s="16">
        <v>0</v>
      </c>
      <c r="IR22" s="16">
        <v>0</v>
      </c>
      <c r="IS22" s="16">
        <v>0</v>
      </c>
      <c r="IT22" s="16">
        <v>0</v>
      </c>
      <c r="IU22" s="16">
        <v>0</v>
      </c>
      <c r="IV22" s="16">
        <v>0</v>
      </c>
      <c r="IW22" s="26" t="e">
        <f>SUM(#REF!)</f>
        <v>#REF!</v>
      </c>
      <c r="IX22" s="16">
        <v>0</v>
      </c>
      <c r="IY22" s="16">
        <v>0</v>
      </c>
      <c r="IZ22" s="16">
        <v>0</v>
      </c>
      <c r="JA22" s="16">
        <v>0</v>
      </c>
      <c r="JB22" s="16">
        <v>0</v>
      </c>
      <c r="JC22" s="16">
        <v>0</v>
      </c>
      <c r="JD22" s="16">
        <v>0</v>
      </c>
      <c r="JE22" s="16">
        <v>0</v>
      </c>
      <c r="JF22" s="26" t="e">
        <f>SUM(#REF!)</f>
        <v>#REF!</v>
      </c>
      <c r="JG22" s="16">
        <v>0</v>
      </c>
      <c r="JH22" s="16">
        <v>0</v>
      </c>
      <c r="JI22" s="16">
        <v>0</v>
      </c>
      <c r="JJ22" s="16">
        <v>0</v>
      </c>
      <c r="JK22" s="16">
        <v>0</v>
      </c>
      <c r="JL22" s="16">
        <v>0</v>
      </c>
      <c r="JM22" s="16">
        <v>0</v>
      </c>
      <c r="JN22" s="26" t="e">
        <f>SUM(#REF!)</f>
        <v>#REF!</v>
      </c>
      <c r="JO22" s="16">
        <v>0</v>
      </c>
      <c r="JP22" s="16">
        <v>0</v>
      </c>
      <c r="JQ22" s="16">
        <v>0</v>
      </c>
      <c r="JR22" s="16">
        <v>0</v>
      </c>
      <c r="JS22" s="16">
        <v>0</v>
      </c>
      <c r="JT22" s="16">
        <v>0</v>
      </c>
      <c r="JU22" s="26" t="e">
        <f>SUM(#REF!)</f>
        <v>#REF!</v>
      </c>
      <c r="JV22" s="16">
        <v>0</v>
      </c>
      <c r="JW22" s="16">
        <v>0</v>
      </c>
      <c r="JX22" s="16">
        <v>0</v>
      </c>
      <c r="JY22" s="16">
        <v>0</v>
      </c>
      <c r="JZ22" s="16">
        <v>0</v>
      </c>
      <c r="KA22" s="16">
        <v>0</v>
      </c>
      <c r="KB22" s="16">
        <v>0</v>
      </c>
      <c r="KC22" s="16">
        <v>0</v>
      </c>
      <c r="KD22" s="16">
        <v>0</v>
      </c>
      <c r="KE22" s="16">
        <v>0</v>
      </c>
      <c r="KF22" s="16">
        <v>0</v>
      </c>
      <c r="KG22" s="16">
        <v>0</v>
      </c>
      <c r="KH22" s="16">
        <v>0</v>
      </c>
      <c r="KI22" s="16">
        <v>0</v>
      </c>
      <c r="KJ22" s="16">
        <v>0</v>
      </c>
      <c r="KK22" s="16">
        <v>0</v>
      </c>
      <c r="KL22" s="16">
        <v>0</v>
      </c>
      <c r="KM22" s="16">
        <v>0</v>
      </c>
      <c r="KN22" s="16">
        <v>0</v>
      </c>
      <c r="KO22" s="25" t="e">
        <f>SUM(#REF!)</f>
        <v>#REF!</v>
      </c>
      <c r="KP22" s="16">
        <v>0</v>
      </c>
      <c r="KQ22" s="16">
        <v>0</v>
      </c>
      <c r="KR22" s="16">
        <v>0</v>
      </c>
      <c r="KS22" s="16">
        <v>0</v>
      </c>
      <c r="KT22" s="16">
        <v>0</v>
      </c>
      <c r="KU22" s="16">
        <v>0</v>
      </c>
      <c r="KV22" s="16" t="e">
        <f>SUM(#REF!+#REF!+#REF!+#REF!+#REF!+#REF!+#REF!+#REF!)</f>
        <v>#REF!</v>
      </c>
      <c r="KW22" s="27">
        <v>0.48910425721978235</v>
      </c>
      <c r="KX22" s="27">
        <v>0.88832412194750021</v>
      </c>
      <c r="KY22" s="27">
        <v>0</v>
      </c>
      <c r="KZ22" s="27">
        <v>18.241737841622861</v>
      </c>
      <c r="LA22" s="27">
        <v>0</v>
      </c>
      <c r="LB22" s="27">
        <v>0</v>
      </c>
      <c r="LC22" s="27">
        <v>5123.301844966375</v>
      </c>
      <c r="LD22" s="27">
        <v>5123.3356015493328</v>
      </c>
      <c r="LE22" s="27">
        <v>5123.3356015493328</v>
      </c>
      <c r="LF22" s="27">
        <v>5123.5738284799527</v>
      </c>
      <c r="LG22" s="27">
        <v>4.0489256860943925</v>
      </c>
      <c r="LH22" s="27">
        <v>22.343795190834783</v>
      </c>
      <c r="LI22" s="27">
        <v>4.0489256860943925</v>
      </c>
      <c r="LJ22" s="27">
        <v>0</v>
      </c>
      <c r="LK22" s="27">
        <v>25.669584294072649</v>
      </c>
      <c r="LL22" s="27">
        <v>2.2867255260295978</v>
      </c>
      <c r="LM22" s="27">
        <v>1903.3639979597708</v>
      </c>
      <c r="LN22" s="27">
        <v>1903.4841101405527</v>
      </c>
      <c r="LO22" s="27">
        <v>18.409522040941383</v>
      </c>
      <c r="LP22" s="27">
        <v>39.728968062524011</v>
      </c>
      <c r="LQ22" s="27">
        <v>1903.3550095205214</v>
      </c>
      <c r="LR22" s="27">
        <v>142.76844075353827</v>
      </c>
      <c r="LS22" s="27">
        <v>1903.3685254699112</v>
      </c>
      <c r="LT22" s="27">
        <v>143.03216821921313</v>
      </c>
      <c r="LU22" s="27">
        <v>15.756667422827441</v>
      </c>
      <c r="LV22" s="27">
        <v>15.756667422827441</v>
      </c>
      <c r="LW22" s="27">
        <v>21.898834157483329</v>
      </c>
      <c r="LX22" s="27">
        <v>3.8835384039089935</v>
      </c>
      <c r="LY22" s="27">
        <v>21.681979737967289</v>
      </c>
      <c r="LZ22" s="27">
        <v>5.8639246041193411</v>
      </c>
      <c r="MA22" s="27">
        <v>0.69563861685710415</v>
      </c>
      <c r="MB22" s="27">
        <v>1.8888372819313921</v>
      </c>
      <c r="MC22" s="27">
        <v>0</v>
      </c>
      <c r="MD22" s="27">
        <v>21.906224651977119</v>
      </c>
      <c r="ME22" s="27">
        <v>0.20007599958418815</v>
      </c>
      <c r="MF22" s="27">
        <v>0</v>
      </c>
      <c r="MG22" s="27">
        <v>1206.7292622907603</v>
      </c>
      <c r="MH22" s="27">
        <v>1206.7041612418939</v>
      </c>
      <c r="MI22" s="27">
        <v>128.51783626268897</v>
      </c>
      <c r="MJ22" s="27">
        <v>0</v>
      </c>
      <c r="MK22" s="27">
        <v>0</v>
      </c>
      <c r="ML22" s="27">
        <v>0</v>
      </c>
      <c r="MM22" s="27">
        <v>0</v>
      </c>
      <c r="MN22" s="27">
        <v>5.5067173702527281</v>
      </c>
      <c r="MO22" s="27">
        <v>1.6884949582213016</v>
      </c>
      <c r="MP22" s="27">
        <v>5.4804844438513403</v>
      </c>
      <c r="MQ22" s="27">
        <v>14.255664649241439</v>
      </c>
      <c r="MR22" s="27">
        <v>49.273891572803564</v>
      </c>
      <c r="MS22" s="27">
        <v>0</v>
      </c>
      <c r="MT22" s="27">
        <v>40.256889061094064</v>
      </c>
      <c r="MU22" s="27">
        <v>0</v>
      </c>
      <c r="MV22" s="27">
        <v>58.152938187295597</v>
      </c>
      <c r="MW22" s="27">
        <v>54588.990465576324</v>
      </c>
      <c r="MX22" s="27">
        <v>41.22764050000837</v>
      </c>
      <c r="MY22" s="27">
        <v>25805.595958589984</v>
      </c>
      <c r="MZ22" s="27">
        <v>54591.022718400047</v>
      </c>
      <c r="NA22" s="27">
        <v>0</v>
      </c>
      <c r="NB22" s="27">
        <v>0</v>
      </c>
      <c r="NC22" s="27">
        <v>0</v>
      </c>
      <c r="ND22" s="27">
        <v>155.86925741183538</v>
      </c>
      <c r="NE22" s="27">
        <v>1.202786333606775</v>
      </c>
      <c r="NF22" s="27">
        <v>3502.5775880910824</v>
      </c>
      <c r="NG22" s="27">
        <v>106.79823824193798</v>
      </c>
      <c r="NH22" s="27">
        <v>0</v>
      </c>
      <c r="NI22" s="27">
        <v>3541.1324662445654</v>
      </c>
      <c r="NJ22" s="27">
        <v>0</v>
      </c>
      <c r="NK22" s="27">
        <v>3.6193448710137996</v>
      </c>
      <c r="NL22" s="27">
        <v>0</v>
      </c>
      <c r="NM22" s="27">
        <v>10.108798265846433</v>
      </c>
      <c r="NN22" s="27">
        <v>1075.7714975486163</v>
      </c>
      <c r="NO22" s="27">
        <v>4644.088799201576</v>
      </c>
      <c r="NP22" s="27">
        <v>88.350631850992556</v>
      </c>
      <c r="NQ22" s="27">
        <v>73.05264115400054</v>
      </c>
      <c r="NR22" s="27">
        <v>73.306448045985547</v>
      </c>
      <c r="NS22" s="27">
        <v>1157.1838532715992</v>
      </c>
      <c r="NT22" s="27">
        <v>13617.727950664415</v>
      </c>
      <c r="NU22" s="27">
        <v>150.21273272076255</v>
      </c>
      <c r="NV22" s="27">
        <v>383.23881922881759</v>
      </c>
      <c r="NW22" s="27">
        <v>16556.960768199158</v>
      </c>
      <c r="NX22" s="27">
        <v>16556.960768199158</v>
      </c>
      <c r="NY22" s="27">
        <v>806.76881674993933</v>
      </c>
      <c r="NZ22" s="27">
        <v>24329.335828177849</v>
      </c>
      <c r="OA22" s="27">
        <v>2130.9913615306264</v>
      </c>
      <c r="OB22" s="27">
        <v>24329.14680462949</v>
      </c>
      <c r="OC22" s="27">
        <v>806.7835977389268</v>
      </c>
      <c r="OD22" s="27">
        <v>208.99878993635966</v>
      </c>
      <c r="OE22" s="27">
        <v>11199.39436295825</v>
      </c>
      <c r="OF22" s="27">
        <v>23.906318837504248</v>
      </c>
      <c r="OG22" s="27">
        <v>271.80414427904452</v>
      </c>
      <c r="OH22" s="27">
        <v>271.68456474651435</v>
      </c>
      <c r="OI22" s="27">
        <v>0</v>
      </c>
      <c r="OJ22" s="27">
        <v>15.795683907272144</v>
      </c>
      <c r="OK22" s="27">
        <v>1554.1731868638528</v>
      </c>
      <c r="OL22" s="27">
        <v>99.315196114394922</v>
      </c>
      <c r="OM22" s="27">
        <v>0</v>
      </c>
      <c r="ON22" s="27">
        <v>1559.9143360459311</v>
      </c>
      <c r="OO22" s="27">
        <v>9.8414754244718861</v>
      </c>
      <c r="OP22" s="27">
        <v>86.600749181750743</v>
      </c>
      <c r="OQ22" s="27">
        <v>79.689438371488691</v>
      </c>
      <c r="OR22" s="27">
        <v>13697.666002607433</v>
      </c>
      <c r="OS22" s="27">
        <v>1.0415936564043393</v>
      </c>
      <c r="OT22" s="27">
        <v>13697.755953580956</v>
      </c>
      <c r="OU22" s="27">
        <v>90.32755583756618</v>
      </c>
      <c r="OV22" s="27">
        <v>95.836803287014973</v>
      </c>
      <c r="OW22" s="27">
        <v>1607.0045695294293</v>
      </c>
      <c r="OX22" s="27">
        <v>1606.9891227301268</v>
      </c>
      <c r="OY22" s="27">
        <v>1607.1491169487629</v>
      </c>
      <c r="OZ22" s="27">
        <v>7730.574689445928</v>
      </c>
      <c r="PA22" s="27">
        <v>7727.5434548259391</v>
      </c>
      <c r="PB22" s="27">
        <v>0</v>
      </c>
      <c r="PC22" s="27">
        <v>17.060057694993851</v>
      </c>
      <c r="PD22" s="27">
        <v>0</v>
      </c>
      <c r="PE22" s="27">
        <v>0</v>
      </c>
      <c r="PF22" s="27">
        <v>61.981547240237219</v>
      </c>
      <c r="PG22" s="27">
        <v>88.039831596064445</v>
      </c>
      <c r="PH22" s="27">
        <v>97.174948857611639</v>
      </c>
      <c r="PI22" s="27">
        <v>88.019324638369952</v>
      </c>
      <c r="PJ22" s="27">
        <v>50658.990286539927</v>
      </c>
      <c r="PK22" s="27">
        <v>258.9651242365095</v>
      </c>
      <c r="PL22" s="27">
        <v>5.4976623499720469</v>
      </c>
      <c r="PM22" s="27">
        <v>117.61386073792943</v>
      </c>
      <c r="PN22" s="27">
        <v>6.2056184576521369</v>
      </c>
      <c r="PO22" s="27">
        <v>9.3443814434750312</v>
      </c>
      <c r="PP22" s="27">
        <v>4344.018676725037</v>
      </c>
      <c r="PQ22" s="27">
        <v>18.488553725302925</v>
      </c>
      <c r="PR22" s="27">
        <v>0</v>
      </c>
      <c r="PS22" s="27">
        <v>0</v>
      </c>
      <c r="PT22" s="27">
        <v>25.237872885984835</v>
      </c>
      <c r="PU22" s="27">
        <v>25.357518999546496</v>
      </c>
      <c r="PV22" s="27">
        <v>25.457124222634</v>
      </c>
      <c r="PW22" s="27">
        <v>25.477498018265532</v>
      </c>
      <c r="PX22" s="27">
        <v>25.477498018265532</v>
      </c>
      <c r="PY22" s="27">
        <v>0</v>
      </c>
      <c r="PZ22" s="27">
        <v>0</v>
      </c>
      <c r="QA22" s="27">
        <v>0</v>
      </c>
      <c r="QB22" s="27">
        <v>0</v>
      </c>
      <c r="QC22" s="27">
        <v>1.008036816540635</v>
      </c>
      <c r="QD22" s="27">
        <v>82.345222554987558</v>
      </c>
      <c r="QE22" s="27">
        <v>82.373120007175842</v>
      </c>
      <c r="QF22" s="27">
        <v>81.997669570684906</v>
      </c>
      <c r="QG22" s="27">
        <v>14.709281216684724</v>
      </c>
      <c r="QH22" s="27">
        <v>15.542343082507475</v>
      </c>
      <c r="QI22" s="27">
        <v>85.794719214707087</v>
      </c>
      <c r="QJ22" s="27">
        <v>0</v>
      </c>
      <c r="QK22" s="27">
        <v>0</v>
      </c>
      <c r="QL22" s="27">
        <v>0</v>
      </c>
      <c r="QM22" s="27">
        <v>1.8739231308808568</v>
      </c>
      <c r="QN22" s="27">
        <v>15.067354003960519</v>
      </c>
      <c r="QO22" s="27">
        <v>0</v>
      </c>
      <c r="QP22" s="27">
        <v>0</v>
      </c>
      <c r="QQ22" s="27">
        <v>66.199122679059315</v>
      </c>
      <c r="QR22" s="27">
        <v>0</v>
      </c>
      <c r="QS22" s="27">
        <v>11.886445225213569</v>
      </c>
      <c r="QT22" s="27">
        <v>4.7191303489278162</v>
      </c>
      <c r="QU22" s="27">
        <v>8.6364253357949412</v>
      </c>
      <c r="QV22" s="27">
        <v>2.5049781472066259</v>
      </c>
      <c r="QW22" s="27">
        <v>0</v>
      </c>
      <c r="QX22" s="27">
        <v>103.79163860359417</v>
      </c>
      <c r="QY22" s="27">
        <v>15.97338868028053</v>
      </c>
      <c r="QZ22" s="27">
        <v>292.04590972516303</v>
      </c>
      <c r="RA22" s="27">
        <v>292.04590972516303</v>
      </c>
      <c r="RB22" s="27">
        <v>292.03605573250462</v>
      </c>
      <c r="RC22" s="27">
        <v>24.994852121098884</v>
      </c>
      <c r="RD22" s="27">
        <v>184.50149786347794</v>
      </c>
      <c r="RE22" s="27">
        <v>2.1091539150841636</v>
      </c>
      <c r="RF22" s="27">
        <v>46.101904652274342</v>
      </c>
      <c r="RG22" s="27">
        <v>11.923131373556625</v>
      </c>
      <c r="RH22" s="27">
        <v>18.928188276136332</v>
      </c>
      <c r="RI22" s="27">
        <v>41.12490596844151</v>
      </c>
      <c r="RJ22" s="27">
        <v>0</v>
      </c>
      <c r="RK22" s="27">
        <v>85.730934586553474</v>
      </c>
      <c r="RL22" s="27">
        <v>3.1969548073325718</v>
      </c>
      <c r="RM22" s="27">
        <v>3.1979535228047058</v>
      </c>
      <c r="RN22" s="27">
        <v>0</v>
      </c>
      <c r="RO22" s="27">
        <v>80.787492742584348</v>
      </c>
      <c r="RP22" s="27">
        <v>80.792552900976489</v>
      </c>
      <c r="RQ22" s="27">
        <v>0</v>
      </c>
      <c r="RR22" s="27">
        <v>87.318892187246618</v>
      </c>
      <c r="RS22" s="27">
        <v>20.704836520031336</v>
      </c>
      <c r="RT22" s="27">
        <v>4.5348340538033458</v>
      </c>
      <c r="RU22" s="27">
        <v>14.318450561922932</v>
      </c>
      <c r="RV22" s="27">
        <v>14.238619905183684</v>
      </c>
      <c r="RW22" s="27">
        <v>0</v>
      </c>
      <c r="RX22" s="27">
        <v>216.06556745511725</v>
      </c>
      <c r="RY22" s="27">
        <v>137.41665744352929</v>
      </c>
      <c r="RZ22" s="27">
        <v>0</v>
      </c>
      <c r="SA22" s="27">
        <v>216.06556745511725</v>
      </c>
      <c r="SB22" s="27">
        <v>216.06556745511725</v>
      </c>
      <c r="SC22" s="27">
        <v>19.166881273976372</v>
      </c>
      <c r="SD22" s="27">
        <v>26.038310046384542</v>
      </c>
      <c r="SE22" s="27">
        <v>11.597683291703875</v>
      </c>
      <c r="SF22" s="27">
        <v>136.4709404724498</v>
      </c>
      <c r="SG22" s="27">
        <v>0</v>
      </c>
      <c r="SH22" s="27">
        <v>0</v>
      </c>
      <c r="SI22" s="27">
        <v>7.8111534506548361</v>
      </c>
      <c r="SJ22" s="27">
        <v>0</v>
      </c>
      <c r="SK22" s="27">
        <v>38.004585928337356</v>
      </c>
      <c r="SL22" s="27">
        <v>0</v>
      </c>
      <c r="SM22" s="27">
        <v>0.57905523074332255</v>
      </c>
      <c r="SN22" s="27">
        <v>0</v>
      </c>
      <c r="SO22" s="27">
        <v>0</v>
      </c>
      <c r="SP22" s="27">
        <v>0</v>
      </c>
      <c r="SQ22" s="27">
        <v>0</v>
      </c>
      <c r="SR22" s="27">
        <v>0</v>
      </c>
      <c r="SS22" s="27">
        <v>0</v>
      </c>
      <c r="ST22" s="27">
        <v>0</v>
      </c>
      <c r="SU22" s="27">
        <v>0</v>
      </c>
      <c r="SV22" s="27">
        <v>0</v>
      </c>
      <c r="SW22" s="27">
        <v>0.2031387270320659</v>
      </c>
      <c r="SX22" s="27">
        <v>28.112775244069915</v>
      </c>
      <c r="SY22" s="27">
        <v>0</v>
      </c>
      <c r="SZ22" s="27">
        <v>148.3422718035184</v>
      </c>
      <c r="TA22" s="27">
        <v>27.660490297256143</v>
      </c>
      <c r="TB22" s="27">
        <v>79.227499175110964</v>
      </c>
      <c r="TC22" s="27">
        <v>71.148090748640911</v>
      </c>
      <c r="TD22" s="27">
        <v>1452.2202500254889</v>
      </c>
      <c r="TE22" s="27">
        <v>692.08119234536264</v>
      </c>
      <c r="TF22" s="27">
        <v>109.77407744374008</v>
      </c>
      <c r="TG22" s="27">
        <v>0</v>
      </c>
      <c r="TH22" s="27">
        <v>368.02551960386262</v>
      </c>
      <c r="TI22" s="27">
        <v>0</v>
      </c>
      <c r="TJ22" s="27">
        <v>0</v>
      </c>
      <c r="TK22" s="27">
        <v>4.4232442450502347</v>
      </c>
      <c r="TL22" s="27">
        <v>23.594120380915143</v>
      </c>
      <c r="TM22" s="27">
        <v>44.866759937370425</v>
      </c>
      <c r="TN22" s="27">
        <v>10.243891178710433</v>
      </c>
      <c r="TO22" s="27">
        <v>57.224132798210931</v>
      </c>
      <c r="TP22" s="27">
        <v>38.648491083737916</v>
      </c>
      <c r="TQ22" s="27">
        <v>2.8096529472389871</v>
      </c>
      <c r="TR22" s="27">
        <v>57.078054015153462</v>
      </c>
      <c r="TS22" s="27">
        <v>152.27195086224</v>
      </c>
      <c r="TT22" s="27">
        <v>152.24771536678287</v>
      </c>
      <c r="TU22" s="27">
        <v>152.19584874326338</v>
      </c>
      <c r="TV22" s="27">
        <v>53.870379661753311</v>
      </c>
      <c r="TW22" s="27">
        <v>49.872654788863656</v>
      </c>
      <c r="TX22" s="27">
        <v>152.05063551361511</v>
      </c>
      <c r="TY22" s="27">
        <v>34.243956108532331</v>
      </c>
      <c r="TZ22" s="27">
        <v>33.814708198609118</v>
      </c>
      <c r="UA22" s="27">
        <v>32.759532011783747</v>
      </c>
      <c r="UB22" s="27">
        <v>32.826512529448209</v>
      </c>
      <c r="UC22" s="27">
        <v>0</v>
      </c>
      <c r="UD22" s="27">
        <v>487.77276975233326</v>
      </c>
      <c r="UE22" s="27">
        <v>0</v>
      </c>
      <c r="UF22" s="27">
        <v>0</v>
      </c>
      <c r="UG22" s="27">
        <v>0.82041146984238489</v>
      </c>
      <c r="UH22" s="27">
        <v>10.714219585054096</v>
      </c>
      <c r="UI22" s="27">
        <v>0</v>
      </c>
      <c r="UJ22" s="27">
        <v>1045.9600404485093</v>
      </c>
      <c r="UK22" s="27">
        <v>178.34108792619776</v>
      </c>
      <c r="UL22" s="27">
        <v>178.52937908321073</v>
      </c>
      <c r="UM22" s="27">
        <v>178.5112024616179</v>
      </c>
      <c r="UN22" s="27">
        <v>0</v>
      </c>
      <c r="UO22" s="27">
        <v>178.65355270691273</v>
      </c>
      <c r="UP22" s="27">
        <v>1046.0362757295488</v>
      </c>
      <c r="UQ22" s="27">
        <v>325.10092835463547</v>
      </c>
      <c r="UR22" s="27">
        <v>35.910279583272256</v>
      </c>
      <c r="US22" s="27">
        <v>471.019517450379</v>
      </c>
      <c r="UT22" s="27">
        <v>115.29544264091744</v>
      </c>
      <c r="UU22" s="27">
        <v>902.02470053732952</v>
      </c>
      <c r="UV22" s="27">
        <v>110.24001150200635</v>
      </c>
      <c r="UW22" s="27">
        <v>62.967345992265003</v>
      </c>
      <c r="UX22" s="27">
        <v>592.01409664251366</v>
      </c>
      <c r="UY22" s="27">
        <v>1206.7008321903202</v>
      </c>
      <c r="UZ22" s="27">
        <v>2975.5613591577453</v>
      </c>
      <c r="VA22" s="27">
        <v>0</v>
      </c>
      <c r="VB22" s="27">
        <v>7.9057650963816695</v>
      </c>
      <c r="VC22" s="27">
        <v>606.0564356669073</v>
      </c>
      <c r="VD22" s="27">
        <v>3.7582994837033836</v>
      </c>
      <c r="VE22" s="27">
        <v>0</v>
      </c>
      <c r="VF22" s="27">
        <v>0</v>
      </c>
      <c r="VG22" s="27">
        <v>0</v>
      </c>
      <c r="VH22" s="27">
        <v>0</v>
      </c>
      <c r="VI22" s="27">
        <v>0</v>
      </c>
      <c r="VJ22" s="27">
        <v>0</v>
      </c>
      <c r="VK22" s="27">
        <v>0</v>
      </c>
      <c r="VL22" s="27">
        <v>0</v>
      </c>
      <c r="VM22" s="27">
        <v>0</v>
      </c>
      <c r="VN22" s="27">
        <v>0</v>
      </c>
      <c r="VO22" s="27">
        <v>0</v>
      </c>
      <c r="VP22" s="27">
        <v>23.677080346133742</v>
      </c>
      <c r="VQ22" s="27">
        <v>37.43611708159866</v>
      </c>
      <c r="VR22" s="27">
        <v>0</v>
      </c>
      <c r="VS22" s="27">
        <v>22.768449009586185</v>
      </c>
      <c r="VT22" s="27">
        <v>0</v>
      </c>
      <c r="VU22" s="27">
        <v>96.150732850422457</v>
      </c>
      <c r="VV22" s="27">
        <v>96.150732850422457</v>
      </c>
      <c r="VW22" s="27">
        <v>0</v>
      </c>
      <c r="VX22" s="27">
        <v>0</v>
      </c>
      <c r="VY22" s="27">
        <v>0</v>
      </c>
      <c r="VZ22" s="27">
        <v>246.91029558269412</v>
      </c>
      <c r="WA22" s="27">
        <v>115.63813520992237</v>
      </c>
      <c r="WB22" s="27">
        <v>0</v>
      </c>
      <c r="WC22" s="27">
        <v>133.59317513001128</v>
      </c>
      <c r="WD22" s="27">
        <v>685.93796031420311</v>
      </c>
      <c r="WE22" s="27">
        <v>245.11081004500301</v>
      </c>
      <c r="WF22" s="27">
        <v>167.87914386940471</v>
      </c>
      <c r="WG22" s="27">
        <v>369.60801755997477</v>
      </c>
      <c r="WH22" s="27">
        <v>204.86990043146307</v>
      </c>
      <c r="WI22" s="27">
        <v>0</v>
      </c>
      <c r="WJ22" s="27">
        <v>81.854586934043837</v>
      </c>
      <c r="WK22" s="27">
        <v>447.89439385517801</v>
      </c>
      <c r="WL22" s="27">
        <v>0</v>
      </c>
      <c r="WM22" s="27">
        <v>244.2833409858242</v>
      </c>
      <c r="WN22" s="27">
        <v>1491.4279551925904</v>
      </c>
      <c r="WO22" s="27">
        <v>46.668376068068774</v>
      </c>
      <c r="WP22" s="27">
        <v>46.676099467719936</v>
      </c>
      <c r="WQ22" s="27">
        <v>355.51900523251669</v>
      </c>
      <c r="WR22" s="27">
        <v>563.55723062777781</v>
      </c>
      <c r="WS22" s="27">
        <v>563.92429185430285</v>
      </c>
      <c r="WT22" s="27">
        <v>0</v>
      </c>
      <c r="WU22" s="27">
        <v>12.523093048183288</v>
      </c>
      <c r="WV22" s="27">
        <v>0</v>
      </c>
      <c r="WW22" s="27">
        <v>172.57750093651214</v>
      </c>
      <c r="WX22" s="27">
        <v>332.97932864708071</v>
      </c>
      <c r="WY22" s="27">
        <v>2156.2944172464258</v>
      </c>
      <c r="WZ22" s="27">
        <v>0</v>
      </c>
      <c r="XA22" s="27">
        <v>0</v>
      </c>
      <c r="XB22" s="27">
        <v>532.72575212546462</v>
      </c>
      <c r="XC22" s="27">
        <v>81.949198579770666</v>
      </c>
      <c r="XD22" s="27">
        <v>0</v>
      </c>
      <c r="XE22" s="27">
        <v>0</v>
      </c>
      <c r="XF22" s="27">
        <v>939.94139950411909</v>
      </c>
      <c r="XG22" s="27">
        <v>0</v>
      </c>
      <c r="XH22" s="27">
        <v>0</v>
      </c>
      <c r="XI22" s="27">
        <v>0</v>
      </c>
      <c r="XJ22" s="27">
        <v>0</v>
      </c>
      <c r="XK22" s="27">
        <v>0</v>
      </c>
      <c r="XL22" s="27">
        <v>0</v>
      </c>
      <c r="XM22" s="27">
        <v>0</v>
      </c>
      <c r="XN22" s="27">
        <v>0</v>
      </c>
      <c r="XO22" s="27">
        <v>0</v>
      </c>
      <c r="XP22" s="27">
        <v>19.726960910749145</v>
      </c>
      <c r="XQ22" s="27">
        <v>0</v>
      </c>
      <c r="XR22" s="27">
        <v>0</v>
      </c>
      <c r="XS22" s="27">
        <v>0</v>
      </c>
      <c r="XT22" s="27">
        <v>31.157592394480734</v>
      </c>
      <c r="XU22" s="27">
        <v>31.187354115550328</v>
      </c>
      <c r="XV22" s="27">
        <v>30.940271907744361</v>
      </c>
      <c r="XW22" s="27">
        <v>691.22489369955474</v>
      </c>
      <c r="XX22" s="27">
        <v>227.76498656291582</v>
      </c>
      <c r="XY22" s="27">
        <v>1040.2284789349635</v>
      </c>
      <c r="XZ22" s="27">
        <v>472.78644486367858</v>
      </c>
      <c r="YA22" s="27">
        <v>676.45062939614991</v>
      </c>
      <c r="YB22" s="27">
        <v>474.36501453893368</v>
      </c>
      <c r="YC22" s="27">
        <v>475.33736392260334</v>
      </c>
      <c r="YD22" s="27">
        <v>638.61029887246286</v>
      </c>
      <c r="YE22" s="27">
        <v>0</v>
      </c>
      <c r="YF22" s="27">
        <v>23.520881246291975</v>
      </c>
      <c r="YG22" s="27">
        <v>23.267407259464356</v>
      </c>
      <c r="YH22" s="27">
        <v>0</v>
      </c>
      <c r="YI22" s="27">
        <v>717.21333455336423</v>
      </c>
      <c r="YJ22" s="27">
        <v>0</v>
      </c>
      <c r="YK22" s="27">
        <v>0</v>
      </c>
      <c r="YL22" s="27">
        <v>9.9754364598008003</v>
      </c>
      <c r="YM22" s="27">
        <v>0</v>
      </c>
      <c r="YN22" s="27">
        <v>0</v>
      </c>
      <c r="YO22" s="27">
        <v>0</v>
      </c>
      <c r="YP22" s="27">
        <v>0.13895461268958423</v>
      </c>
      <c r="YQ22" s="27">
        <v>0</v>
      </c>
      <c r="YR22" s="27">
        <v>0</v>
      </c>
      <c r="YS22" s="27">
        <v>0</v>
      </c>
      <c r="YT22" s="27">
        <v>0</v>
      </c>
      <c r="YU22" s="27">
        <v>0</v>
      </c>
      <c r="YV22" s="27">
        <v>0</v>
      </c>
      <c r="YW22" s="27">
        <v>0</v>
      </c>
      <c r="YX22" s="27">
        <v>42.674779219130599</v>
      </c>
      <c r="YY22" s="27">
        <v>0.33397045388162655</v>
      </c>
      <c r="YZ22" s="27">
        <v>1.766993994331038</v>
      </c>
      <c r="ZA22" s="27">
        <v>0</v>
      </c>
      <c r="ZB22" s="27">
        <v>0</v>
      </c>
      <c r="ZC22" s="27">
        <v>0</v>
      </c>
      <c r="ZD22" s="27">
        <v>0</v>
      </c>
      <c r="ZE22" s="27">
        <v>3.0919565206955451</v>
      </c>
      <c r="ZF22" s="27">
        <v>1.0401954547433516</v>
      </c>
      <c r="ZG22" s="27">
        <v>0</v>
      </c>
      <c r="ZH22" s="27">
        <v>0</v>
      </c>
      <c r="ZI22" s="27">
        <v>14.823933752885713</v>
      </c>
      <c r="ZJ22" s="27">
        <v>0</v>
      </c>
      <c r="ZK22" s="27">
        <v>0.15200449485880249</v>
      </c>
      <c r="ZL22" s="27">
        <v>0.33317148150391929</v>
      </c>
      <c r="ZM22" s="27">
        <v>0.13882145062663304</v>
      </c>
      <c r="ZN22" s="27">
        <v>0</v>
      </c>
      <c r="ZO22" s="27">
        <v>0.13582530421023087</v>
      </c>
      <c r="ZP22" s="27">
        <v>0.16132583926538699</v>
      </c>
      <c r="ZQ22" s="27">
        <v>0.16239113576899664</v>
      </c>
      <c r="ZR22" s="27">
        <v>0</v>
      </c>
      <c r="ZS22" s="27">
        <v>0</v>
      </c>
      <c r="ZT22" s="27">
        <v>0.67346713337572806</v>
      </c>
      <c r="ZU22" s="27">
        <v>0.3465542688305156</v>
      </c>
      <c r="ZV22" s="27">
        <v>0</v>
      </c>
      <c r="ZW22" s="27">
        <v>0</v>
      </c>
      <c r="ZX22" s="27">
        <v>0</v>
      </c>
      <c r="ZY22" s="27">
        <v>0</v>
      </c>
      <c r="ZZ22" s="27">
        <v>0</v>
      </c>
      <c r="AAA22" s="27">
        <v>0.37518411236502502</v>
      </c>
      <c r="AAB22" s="27">
        <v>0.30114600536415403</v>
      </c>
      <c r="AAC22" s="27">
        <v>0.44030036114816512</v>
      </c>
      <c r="AAD22" s="27">
        <v>1.4760348867826512</v>
      </c>
      <c r="AAE22" s="27">
        <v>0.10360008497603886</v>
      </c>
    </row>
    <row r="23" spans="1:707">
      <c r="A23" s="14" t="s">
        <v>888</v>
      </c>
      <c r="B23" s="14" t="e">
        <f>_xlfn.CONCAT(#REF!," ","[",#REF!,"]")</f>
        <v>#REF!</v>
      </c>
      <c r="C23" s="15" t="s">
        <v>889</v>
      </c>
      <c r="D23" s="14" t="s">
        <v>890</v>
      </c>
      <c r="E23" s="16">
        <v>1386</v>
      </c>
      <c r="F23" s="17">
        <v>44655</v>
      </c>
      <c r="G23" s="14" t="s">
        <v>710</v>
      </c>
      <c r="H23" s="14" t="s">
        <v>891</v>
      </c>
      <c r="I23" s="18">
        <v>1.0039</v>
      </c>
      <c r="J23" s="19">
        <v>44678</v>
      </c>
      <c r="K23" s="1" t="s">
        <v>892</v>
      </c>
      <c r="L23" s="18">
        <v>2714</v>
      </c>
      <c r="M23" s="20" t="s">
        <v>893</v>
      </c>
      <c r="N23" s="20" t="s">
        <v>894</v>
      </c>
      <c r="O23" s="20" t="s">
        <v>895</v>
      </c>
      <c r="P23" s="21">
        <v>25.39</v>
      </c>
      <c r="Q23" s="22">
        <v>40</v>
      </c>
      <c r="R23" s="20" t="s">
        <v>896</v>
      </c>
      <c r="S23" s="20" t="s">
        <v>891</v>
      </c>
      <c r="T23" s="20" t="s">
        <v>897</v>
      </c>
      <c r="U23" s="16">
        <v>1</v>
      </c>
      <c r="V23" s="16">
        <v>0</v>
      </c>
      <c r="W23" s="16">
        <v>0</v>
      </c>
      <c r="X23" s="16">
        <v>0</v>
      </c>
      <c r="Y23" s="23">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1</v>
      </c>
      <c r="AS23" s="24" t="s">
        <v>725</v>
      </c>
      <c r="AT23" s="24" t="s">
        <v>725</v>
      </c>
      <c r="AU23" s="25" t="e">
        <f>#REF!+#REF!</f>
        <v>#REF!</v>
      </c>
      <c r="AV23" s="26" t="e">
        <f>SUM(#REF!)</f>
        <v>#REF!</v>
      </c>
      <c r="AW23" s="16">
        <v>0</v>
      </c>
      <c r="AX23" s="16">
        <v>0</v>
      </c>
      <c r="AY23" s="26" t="e">
        <f>SUM(#REF!)</f>
        <v>#REF!</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s="16">
        <v>0</v>
      </c>
      <c r="BV23" s="16">
        <v>0</v>
      </c>
      <c r="BW23" s="16">
        <v>0</v>
      </c>
      <c r="BX23" s="16">
        <v>0</v>
      </c>
      <c r="BY23" s="16">
        <v>0</v>
      </c>
      <c r="BZ23" s="16">
        <v>0</v>
      </c>
      <c r="CA23" s="16">
        <v>0</v>
      </c>
      <c r="CB23" s="16">
        <v>0</v>
      </c>
      <c r="CC23" s="16">
        <v>0</v>
      </c>
      <c r="CD23" s="16">
        <v>0</v>
      </c>
      <c r="CE23" s="16">
        <v>0</v>
      </c>
      <c r="CF23" s="16">
        <v>0</v>
      </c>
      <c r="CG23" s="16">
        <v>0</v>
      </c>
      <c r="CH23" s="16">
        <v>0</v>
      </c>
      <c r="CI23" s="16">
        <v>0</v>
      </c>
      <c r="CJ23" s="16">
        <v>0</v>
      </c>
      <c r="CK23" s="16">
        <v>0</v>
      </c>
      <c r="CL23" s="25" t="e">
        <f>SUM(#REF!)</f>
        <v>#REF!</v>
      </c>
      <c r="CM23" s="16">
        <v>0</v>
      </c>
      <c r="CN23" s="16">
        <v>0</v>
      </c>
      <c r="CO23" s="16">
        <v>0</v>
      </c>
      <c r="CP23" s="25" t="e">
        <f>SUM(#REF!,#REF!,#REF!,#REF!,#REF!)</f>
        <v>#REF!</v>
      </c>
      <c r="CQ23" s="26" t="e">
        <f>SUM(#REF!)</f>
        <v>#REF!</v>
      </c>
      <c r="CR23" s="16">
        <v>0</v>
      </c>
      <c r="CS23" s="16">
        <v>0</v>
      </c>
      <c r="CT23" s="16">
        <v>0</v>
      </c>
      <c r="CU23" s="26" t="e">
        <f>SUM(#REF!)</f>
        <v>#REF!</v>
      </c>
      <c r="CV23" s="16">
        <v>0</v>
      </c>
      <c r="CW23" s="16">
        <v>0</v>
      </c>
      <c r="CX23" s="16">
        <v>0</v>
      </c>
      <c r="CY23" s="26" t="e">
        <f>SUM(#REF!)</f>
        <v>#REF!</v>
      </c>
      <c r="CZ23" s="16">
        <v>0</v>
      </c>
      <c r="DA23" s="16">
        <v>0</v>
      </c>
      <c r="DB23" s="16">
        <v>0</v>
      </c>
      <c r="DC23" s="26" t="e">
        <f>SUM(#REF!)</f>
        <v>#REF!</v>
      </c>
      <c r="DD23" s="16">
        <v>0</v>
      </c>
      <c r="DE23" s="16">
        <v>0</v>
      </c>
      <c r="DF23" s="16">
        <v>0</v>
      </c>
      <c r="DG23" s="16">
        <v>0</v>
      </c>
      <c r="DH23" s="16">
        <v>0</v>
      </c>
      <c r="DI23" s="16">
        <v>0</v>
      </c>
      <c r="DJ23" s="26" t="e">
        <f>SUM(#REF!)</f>
        <v>#REF!</v>
      </c>
      <c r="DK23" s="16">
        <v>0</v>
      </c>
      <c r="DL23" s="16">
        <v>0</v>
      </c>
      <c r="DM23" s="16">
        <v>0</v>
      </c>
      <c r="DN23" s="16">
        <v>1</v>
      </c>
      <c r="DO23" s="16">
        <v>0</v>
      </c>
      <c r="DP23" s="16">
        <v>0</v>
      </c>
      <c r="DQ23" s="16">
        <v>0</v>
      </c>
      <c r="DR23" s="16">
        <v>0</v>
      </c>
      <c r="DS23" s="16">
        <v>0</v>
      </c>
      <c r="DT23" s="16">
        <v>0</v>
      </c>
      <c r="DU23" s="16">
        <v>0</v>
      </c>
      <c r="DV23" s="16">
        <v>0</v>
      </c>
      <c r="DW23" s="16">
        <v>0</v>
      </c>
      <c r="DX23" s="16">
        <v>0</v>
      </c>
      <c r="DY23" s="16">
        <v>0</v>
      </c>
      <c r="DZ23" s="16">
        <v>0</v>
      </c>
      <c r="EA23" s="16">
        <v>0</v>
      </c>
      <c r="EB23" s="16">
        <v>0</v>
      </c>
      <c r="EC23" s="16">
        <v>0</v>
      </c>
      <c r="ED23" s="16">
        <v>0</v>
      </c>
      <c r="EE23" s="16">
        <v>0</v>
      </c>
      <c r="EF23" s="16">
        <v>0</v>
      </c>
      <c r="EG23" s="16">
        <v>0</v>
      </c>
      <c r="EH23" s="16">
        <v>0</v>
      </c>
      <c r="EI23" s="16">
        <v>0</v>
      </c>
      <c r="EJ23" s="16">
        <v>0</v>
      </c>
      <c r="EK23" s="16">
        <v>0</v>
      </c>
      <c r="EL23" s="16">
        <v>0</v>
      </c>
      <c r="EM23" s="16">
        <v>0</v>
      </c>
      <c r="EN23" s="16">
        <v>0</v>
      </c>
      <c r="EO23" s="16">
        <v>0</v>
      </c>
      <c r="EP23" s="16">
        <v>0</v>
      </c>
      <c r="EQ23" s="16">
        <v>0</v>
      </c>
      <c r="ER23" s="16">
        <v>0</v>
      </c>
      <c r="ES23" s="16">
        <v>0</v>
      </c>
      <c r="ET23" s="16">
        <v>0</v>
      </c>
      <c r="EU23" s="16">
        <v>0</v>
      </c>
      <c r="EV23" s="16">
        <v>0</v>
      </c>
      <c r="EW23" s="16">
        <v>0</v>
      </c>
      <c r="EX23" s="16">
        <v>0</v>
      </c>
      <c r="EY23" s="16">
        <v>0</v>
      </c>
      <c r="EZ23" s="16">
        <v>0</v>
      </c>
      <c r="FA23" s="16">
        <v>0</v>
      </c>
      <c r="FB23" s="16">
        <v>0</v>
      </c>
      <c r="FC23" s="16">
        <v>0</v>
      </c>
      <c r="FD23" s="25" t="e">
        <f>SUM(#REF!,#REF!,#REF!,#REF!,#REF!)</f>
        <v>#REF!</v>
      </c>
      <c r="FE23" s="26" t="e">
        <f>SUM(#REF!)</f>
        <v>#REF!</v>
      </c>
      <c r="FF23" s="16">
        <v>1</v>
      </c>
      <c r="FG23" s="16">
        <v>0</v>
      </c>
      <c r="FH23" s="16">
        <v>0</v>
      </c>
      <c r="FI23" s="16">
        <v>0</v>
      </c>
      <c r="FJ23" s="16">
        <v>0</v>
      </c>
      <c r="FK23" s="16">
        <v>0</v>
      </c>
      <c r="FL23" s="16">
        <v>0</v>
      </c>
      <c r="FM23" s="16">
        <v>0</v>
      </c>
      <c r="FN23" s="16">
        <v>0</v>
      </c>
      <c r="FO23" s="16">
        <v>0</v>
      </c>
      <c r="FP23" s="26" t="e">
        <f>SUM(#REF!)</f>
        <v>#REF!</v>
      </c>
      <c r="FQ23" s="16">
        <v>0</v>
      </c>
      <c r="FR23" s="16">
        <v>0</v>
      </c>
      <c r="FS23" s="16">
        <v>0</v>
      </c>
      <c r="FT23" s="26" t="e">
        <f>SUM(#REF!)</f>
        <v>#REF!</v>
      </c>
      <c r="FU23" s="16">
        <v>1</v>
      </c>
      <c r="FV23" s="16">
        <v>0</v>
      </c>
      <c r="FW23" s="16">
        <v>0</v>
      </c>
      <c r="FX23" s="16">
        <v>0</v>
      </c>
      <c r="FY23" s="16">
        <v>0</v>
      </c>
      <c r="FZ23" s="16">
        <v>0</v>
      </c>
      <c r="GA23" s="16">
        <v>0</v>
      </c>
      <c r="GB23" s="16">
        <v>0</v>
      </c>
      <c r="GC23" s="16">
        <v>0</v>
      </c>
      <c r="GD23" s="16">
        <v>0</v>
      </c>
      <c r="GE23" s="16">
        <v>0</v>
      </c>
      <c r="GF23" s="16">
        <v>0</v>
      </c>
      <c r="GG23" s="16">
        <v>0</v>
      </c>
      <c r="GH23" s="16">
        <v>0</v>
      </c>
      <c r="GI23" s="26" t="e">
        <f>SUM(#REF!)</f>
        <v>#REF!</v>
      </c>
      <c r="GJ23" s="16">
        <v>0</v>
      </c>
      <c r="GK23" s="16">
        <v>0</v>
      </c>
      <c r="GL23" s="16">
        <v>0</v>
      </c>
      <c r="GM23" s="16">
        <v>0</v>
      </c>
      <c r="GN23" s="16">
        <v>0</v>
      </c>
      <c r="GO23" s="26" t="e">
        <f>SUM(#REF!)</f>
        <v>#REF!</v>
      </c>
      <c r="GP23" s="16">
        <v>1</v>
      </c>
      <c r="GQ23" s="16">
        <v>0</v>
      </c>
      <c r="GR23" s="16">
        <v>0</v>
      </c>
      <c r="GS23" s="16">
        <v>0</v>
      </c>
      <c r="GT23" s="16">
        <v>0</v>
      </c>
      <c r="GU23" s="16">
        <v>0</v>
      </c>
      <c r="GV23" s="16">
        <v>0</v>
      </c>
      <c r="GW23" s="16">
        <v>0</v>
      </c>
      <c r="GX23" s="16">
        <v>0</v>
      </c>
      <c r="GY23" s="16">
        <v>0</v>
      </c>
      <c r="GZ23" s="16">
        <v>0</v>
      </c>
      <c r="HA23" s="16">
        <v>0</v>
      </c>
      <c r="HB23" s="16">
        <v>0</v>
      </c>
      <c r="HC23" s="16">
        <v>0</v>
      </c>
      <c r="HD23" s="16">
        <v>0</v>
      </c>
      <c r="HE23" s="16">
        <v>0</v>
      </c>
      <c r="HF23" s="16">
        <v>0</v>
      </c>
      <c r="HG23" s="16">
        <v>0</v>
      </c>
      <c r="HH23" s="16">
        <v>0</v>
      </c>
      <c r="HI23" s="16">
        <v>0</v>
      </c>
      <c r="HJ23" s="16">
        <v>0</v>
      </c>
      <c r="HK23" s="16">
        <v>0</v>
      </c>
      <c r="HL23" s="25" t="e">
        <f>SUM(#REF!)</f>
        <v>#REF!</v>
      </c>
      <c r="HM23" s="16">
        <v>0</v>
      </c>
      <c r="HN23" s="16">
        <v>0</v>
      </c>
      <c r="HO23" s="16">
        <v>0</v>
      </c>
      <c r="HP23" s="25" t="e">
        <f>SUM(#REF!)</f>
        <v>#REF!</v>
      </c>
      <c r="HQ23" s="16">
        <v>0</v>
      </c>
      <c r="HR23" s="16">
        <v>0</v>
      </c>
      <c r="HS23" s="16">
        <v>0</v>
      </c>
      <c r="HT23" s="16">
        <v>0</v>
      </c>
      <c r="HU23" s="16">
        <v>0</v>
      </c>
      <c r="HV23" s="16">
        <v>0</v>
      </c>
      <c r="HW23" s="25" t="e">
        <f>SUM(#REF!+#REF!+#REF!+#REF!+#REF!+#REF!+#REF!+#REF!)</f>
        <v>#REF!</v>
      </c>
      <c r="HX23" s="26" t="e">
        <f>SUM(#REF!)</f>
        <v>#REF!</v>
      </c>
      <c r="HY23" s="16">
        <v>0</v>
      </c>
      <c r="HZ23" s="16">
        <v>0</v>
      </c>
      <c r="IA23" s="16">
        <v>0</v>
      </c>
      <c r="IB23" s="26" t="e">
        <f>SUM(#REF!)</f>
        <v>#REF!</v>
      </c>
      <c r="IC23" s="16">
        <v>0</v>
      </c>
      <c r="ID23" s="16">
        <v>0</v>
      </c>
      <c r="IE23" s="16">
        <v>0</v>
      </c>
      <c r="IF23" s="16">
        <v>0</v>
      </c>
      <c r="IG23" s="16">
        <v>0</v>
      </c>
      <c r="IH23" s="16">
        <v>0</v>
      </c>
      <c r="II23" s="26" t="e">
        <f>SUM(#REF!)</f>
        <v>#REF!</v>
      </c>
      <c r="IJ23" s="16">
        <v>0</v>
      </c>
      <c r="IK23" s="16">
        <v>0</v>
      </c>
      <c r="IL23" s="16">
        <v>0</v>
      </c>
      <c r="IM23" s="16">
        <v>0</v>
      </c>
      <c r="IN23" s="16">
        <v>0</v>
      </c>
      <c r="IO23" s="26" t="e">
        <f>SUM(#REF!)</f>
        <v>#REF!</v>
      </c>
      <c r="IP23" s="16">
        <v>0</v>
      </c>
      <c r="IQ23" s="16">
        <v>0</v>
      </c>
      <c r="IR23" s="16">
        <v>0</v>
      </c>
      <c r="IS23" s="16">
        <v>0</v>
      </c>
      <c r="IT23" s="16">
        <v>0</v>
      </c>
      <c r="IU23" s="16">
        <v>0</v>
      </c>
      <c r="IV23" s="16">
        <v>0</v>
      </c>
      <c r="IW23" s="26" t="e">
        <f>SUM(#REF!)</f>
        <v>#REF!</v>
      </c>
      <c r="IX23" s="16">
        <v>0</v>
      </c>
      <c r="IY23" s="16">
        <v>0</v>
      </c>
      <c r="IZ23" s="16">
        <v>0</v>
      </c>
      <c r="JA23" s="16">
        <v>0</v>
      </c>
      <c r="JB23" s="16">
        <v>0</v>
      </c>
      <c r="JC23" s="16">
        <v>0</v>
      </c>
      <c r="JD23" s="16">
        <v>0</v>
      </c>
      <c r="JE23" s="16">
        <v>0</v>
      </c>
      <c r="JF23" s="26" t="e">
        <f>SUM(#REF!)</f>
        <v>#REF!</v>
      </c>
      <c r="JG23" s="16">
        <v>0</v>
      </c>
      <c r="JH23" s="16">
        <v>0</v>
      </c>
      <c r="JI23" s="16">
        <v>0</v>
      </c>
      <c r="JJ23" s="16">
        <v>0</v>
      </c>
      <c r="JK23" s="16">
        <v>0</v>
      </c>
      <c r="JL23" s="16">
        <v>0</v>
      </c>
      <c r="JM23" s="16">
        <v>0</v>
      </c>
      <c r="JN23" s="26" t="e">
        <f>SUM(#REF!)</f>
        <v>#REF!</v>
      </c>
      <c r="JO23" s="16">
        <v>0</v>
      </c>
      <c r="JP23" s="16">
        <v>0</v>
      </c>
      <c r="JQ23" s="16">
        <v>0</v>
      </c>
      <c r="JR23" s="16">
        <v>0</v>
      </c>
      <c r="JS23" s="16">
        <v>0</v>
      </c>
      <c r="JT23" s="16">
        <v>0</v>
      </c>
      <c r="JU23" s="26" t="e">
        <f>SUM(#REF!)</f>
        <v>#REF!</v>
      </c>
      <c r="JV23" s="16">
        <v>0</v>
      </c>
      <c r="JW23" s="16">
        <v>0</v>
      </c>
      <c r="JX23" s="16">
        <v>0</v>
      </c>
      <c r="JY23" s="16">
        <v>0</v>
      </c>
      <c r="JZ23" s="16">
        <v>0</v>
      </c>
      <c r="KA23" s="16">
        <v>0</v>
      </c>
      <c r="KB23" s="16">
        <v>0</v>
      </c>
      <c r="KC23" s="16">
        <v>0</v>
      </c>
      <c r="KD23" s="16">
        <v>0</v>
      </c>
      <c r="KE23" s="16">
        <v>0</v>
      </c>
      <c r="KF23" s="16">
        <v>0</v>
      </c>
      <c r="KG23" s="16">
        <v>0</v>
      </c>
      <c r="KH23" s="16">
        <v>0</v>
      </c>
      <c r="KI23" s="16">
        <v>0</v>
      </c>
      <c r="KJ23" s="16">
        <v>0</v>
      </c>
      <c r="KK23" s="16">
        <v>0</v>
      </c>
      <c r="KL23" s="16">
        <v>0</v>
      </c>
      <c r="KM23" s="16">
        <v>0</v>
      </c>
      <c r="KN23" s="16">
        <v>0</v>
      </c>
      <c r="KO23" s="25" t="e">
        <f>SUM(#REF!)</f>
        <v>#REF!</v>
      </c>
      <c r="KP23" s="16">
        <v>0</v>
      </c>
      <c r="KQ23" s="16">
        <v>0</v>
      </c>
      <c r="KR23" s="16">
        <v>0</v>
      </c>
      <c r="KS23" s="16">
        <v>0</v>
      </c>
      <c r="KT23" s="16">
        <v>0</v>
      </c>
      <c r="KU23" s="16">
        <v>0</v>
      </c>
      <c r="KV23" s="16" t="e">
        <f>SUM(#REF!+#REF!+#REF!+#REF!+#REF!+#REF!+#REF!+#REF!)</f>
        <v>#REF!</v>
      </c>
      <c r="KW23" s="27">
        <v>0</v>
      </c>
      <c r="KX23" s="27">
        <v>0.16747796397272197</v>
      </c>
      <c r="KY23" s="27">
        <v>0</v>
      </c>
      <c r="KZ23" s="27">
        <v>1.5709563498743468</v>
      </c>
      <c r="LA23" s="27">
        <v>0</v>
      </c>
      <c r="LB23" s="27">
        <v>0</v>
      </c>
      <c r="LC23" s="27">
        <v>213.35741983951976</v>
      </c>
      <c r="LD23" s="27">
        <v>213.35741983951976</v>
      </c>
      <c r="LE23" s="27">
        <v>213.35741983951976</v>
      </c>
      <c r="LF23" s="27">
        <v>213.35741983951976</v>
      </c>
      <c r="LG23" s="27">
        <v>0.36151754159721117</v>
      </c>
      <c r="LH23" s="27">
        <v>4.557739906032281</v>
      </c>
      <c r="LI23" s="27">
        <v>0.36151754159721117</v>
      </c>
      <c r="LJ23" s="27">
        <v>0</v>
      </c>
      <c r="LK23" s="27">
        <v>1.0948044756747717</v>
      </c>
      <c r="LL23" s="27">
        <v>2.2401226166100972</v>
      </c>
      <c r="LM23" s="27">
        <v>0</v>
      </c>
      <c r="LN23" s="27">
        <v>5.1852463787247327</v>
      </c>
      <c r="LO23" s="27">
        <v>2.2178015412781735</v>
      </c>
      <c r="LP23" s="27">
        <v>2.3530327742912061</v>
      </c>
      <c r="LQ23" s="27">
        <v>5.1852463787247327</v>
      </c>
      <c r="LR23" s="27">
        <v>0</v>
      </c>
      <c r="LS23" s="27">
        <v>5.1852463787247327</v>
      </c>
      <c r="LT23" s="27">
        <v>0</v>
      </c>
      <c r="LU23" s="27">
        <v>10.490765608037556</v>
      </c>
      <c r="LV23" s="27">
        <v>10.488668638538734</v>
      </c>
      <c r="LW23" s="27">
        <v>0</v>
      </c>
      <c r="LX23" s="27">
        <v>0.89815533600730191</v>
      </c>
      <c r="LY23" s="27">
        <v>0</v>
      </c>
      <c r="LZ23" s="27">
        <v>1.6107055717076053</v>
      </c>
      <c r="MA23" s="27">
        <v>0.21873721838841312</v>
      </c>
      <c r="MB23" s="27">
        <v>1.6107055717076053</v>
      </c>
      <c r="MC23" s="27">
        <v>0</v>
      </c>
      <c r="MD23" s="27">
        <v>0</v>
      </c>
      <c r="ME23" s="27">
        <v>0.12707635162871808</v>
      </c>
      <c r="MF23" s="27">
        <v>9.0635681671381252E-2</v>
      </c>
      <c r="MG23" s="27">
        <v>70.291396186337565</v>
      </c>
      <c r="MH23" s="27">
        <v>70.288413829717015</v>
      </c>
      <c r="MI23" s="27">
        <v>7.7634470778674114</v>
      </c>
      <c r="MJ23" s="27">
        <v>0</v>
      </c>
      <c r="MK23" s="27">
        <v>0.11402854141381485</v>
      </c>
      <c r="ML23" s="27">
        <v>0</v>
      </c>
      <c r="MM23" s="27">
        <v>0</v>
      </c>
      <c r="MN23" s="27">
        <v>0</v>
      </c>
      <c r="MO23" s="27">
        <v>0.3190189597543836</v>
      </c>
      <c r="MP23" s="27">
        <v>0</v>
      </c>
      <c r="MQ23" s="27">
        <v>1.8124806368166444</v>
      </c>
      <c r="MR23" s="27">
        <v>0</v>
      </c>
      <c r="MS23" s="27">
        <v>0</v>
      </c>
      <c r="MT23" s="27">
        <v>0</v>
      </c>
      <c r="MU23" s="27">
        <v>0</v>
      </c>
      <c r="MV23" s="27">
        <v>0.79628921768666461</v>
      </c>
      <c r="MW23" s="27">
        <v>320.14852732441659</v>
      </c>
      <c r="MX23" s="27">
        <v>13.345812880347163</v>
      </c>
      <c r="MY23" s="27">
        <v>88.379715285224478</v>
      </c>
      <c r="MZ23" s="27">
        <v>320.14852732441659</v>
      </c>
      <c r="NA23" s="27">
        <v>0</v>
      </c>
      <c r="NB23" s="27">
        <v>0</v>
      </c>
      <c r="NC23" s="27">
        <v>0</v>
      </c>
      <c r="ND23" s="27">
        <v>0</v>
      </c>
      <c r="NE23" s="27">
        <v>9.0262887093812583E-2</v>
      </c>
      <c r="NF23" s="27">
        <v>52.521723252627467</v>
      </c>
      <c r="NG23" s="27">
        <v>1.6389913602806279</v>
      </c>
      <c r="NH23" s="27">
        <v>0</v>
      </c>
      <c r="NI23" s="27">
        <v>53.471790233561208</v>
      </c>
      <c r="NJ23" s="27">
        <v>0</v>
      </c>
      <c r="NK23" s="27">
        <v>0.10149332374306856</v>
      </c>
      <c r="NL23" s="27">
        <v>0</v>
      </c>
      <c r="NM23" s="27">
        <v>0</v>
      </c>
      <c r="NN23" s="27">
        <v>15.91963324320341</v>
      </c>
      <c r="NO23" s="27">
        <v>0</v>
      </c>
      <c r="NP23" s="27">
        <v>0.58141974304052635</v>
      </c>
      <c r="NQ23" s="27">
        <v>0</v>
      </c>
      <c r="NR23" s="27">
        <v>0</v>
      </c>
      <c r="NS23" s="27">
        <v>9.8488133454643165</v>
      </c>
      <c r="NT23" s="27">
        <v>100.86754144529738</v>
      </c>
      <c r="NU23" s="27">
        <v>0</v>
      </c>
      <c r="NV23" s="27">
        <v>0</v>
      </c>
      <c r="NW23" s="27">
        <v>129.22826172841098</v>
      </c>
      <c r="NX23" s="27">
        <v>129.22826172841098</v>
      </c>
      <c r="NY23" s="27">
        <v>0</v>
      </c>
      <c r="NZ23" s="27">
        <v>59.568659152407903</v>
      </c>
      <c r="OA23" s="27">
        <v>0</v>
      </c>
      <c r="OB23" s="27">
        <v>59.572899690727752</v>
      </c>
      <c r="OC23" s="27">
        <v>3.2851124168572565</v>
      </c>
      <c r="OD23" s="27">
        <v>2.2772156770781793</v>
      </c>
      <c r="OE23" s="27">
        <v>27.138653058521349</v>
      </c>
      <c r="OF23" s="27">
        <v>0.16272483310872149</v>
      </c>
      <c r="OG23" s="27">
        <v>0</v>
      </c>
      <c r="OH23" s="27">
        <v>0</v>
      </c>
      <c r="OI23" s="27">
        <v>0</v>
      </c>
      <c r="OJ23" s="27">
        <v>2.5120296616242412</v>
      </c>
      <c r="OK23" s="27">
        <v>82.638678790667058</v>
      </c>
      <c r="OL23" s="27">
        <v>59.27769298461557</v>
      </c>
      <c r="OM23" s="27">
        <v>0</v>
      </c>
      <c r="ON23" s="27">
        <v>82.683647136586288</v>
      </c>
      <c r="OO23" s="27">
        <v>68.524443087306494</v>
      </c>
      <c r="OP23" s="27">
        <v>0</v>
      </c>
      <c r="OQ23" s="27">
        <v>2.2348102938797436</v>
      </c>
      <c r="OR23" s="27">
        <v>398.84229389525206</v>
      </c>
      <c r="OS23" s="27">
        <v>3.0569155360630384E-2</v>
      </c>
      <c r="OT23" s="27">
        <v>398.88227611369632</v>
      </c>
      <c r="OU23" s="27">
        <v>0</v>
      </c>
      <c r="OV23" s="27">
        <v>3.1714566700210103</v>
      </c>
      <c r="OW23" s="27">
        <v>48.708966710543962</v>
      </c>
      <c r="OX23" s="27">
        <v>48.747970343222086</v>
      </c>
      <c r="OY23" s="27">
        <v>48.721828123470083</v>
      </c>
      <c r="OZ23" s="27">
        <v>227.61299128710104</v>
      </c>
      <c r="PA23" s="27">
        <v>227.34523158176236</v>
      </c>
      <c r="PB23" s="27">
        <v>0</v>
      </c>
      <c r="PC23" s="27">
        <v>0</v>
      </c>
      <c r="PD23" s="27">
        <v>7.6935480945732868E-2</v>
      </c>
      <c r="PE23" s="27">
        <v>0</v>
      </c>
      <c r="PF23" s="27">
        <v>0</v>
      </c>
      <c r="PG23" s="27">
        <v>0</v>
      </c>
      <c r="PH23" s="27">
        <v>1.0293790273114714</v>
      </c>
      <c r="PI23" s="27">
        <v>0</v>
      </c>
      <c r="PJ23" s="27">
        <v>686.52106590394885</v>
      </c>
      <c r="PK23" s="27">
        <v>3.5654073398666948</v>
      </c>
      <c r="PL23" s="27">
        <v>4.3197571675768855E-2</v>
      </c>
      <c r="PM23" s="27">
        <v>2.9493643004344787</v>
      </c>
      <c r="PN23" s="27">
        <v>2.9681904266016965</v>
      </c>
      <c r="PO23" s="27">
        <v>0</v>
      </c>
      <c r="PP23" s="27">
        <v>110.73271115285252</v>
      </c>
      <c r="PQ23" s="27">
        <v>1.3340453958294614</v>
      </c>
      <c r="PR23" s="27">
        <v>1.3340453958294614</v>
      </c>
      <c r="PS23" s="27">
        <v>0</v>
      </c>
      <c r="PT23" s="27">
        <v>3.6983086067699231</v>
      </c>
      <c r="PU23" s="27">
        <v>4.0908146976275299</v>
      </c>
      <c r="PV23" s="27">
        <v>4.1820095711652643</v>
      </c>
      <c r="PW23" s="27">
        <v>4.1821959684540477</v>
      </c>
      <c r="PX23" s="27">
        <v>4.1821959684540477</v>
      </c>
      <c r="PY23" s="27">
        <v>3.4819479538135103</v>
      </c>
      <c r="PZ23" s="27">
        <v>3.4805499741476278</v>
      </c>
      <c r="QA23" s="27">
        <v>6.8143120833775948</v>
      </c>
      <c r="QB23" s="27">
        <v>0.29823566205493057</v>
      </c>
      <c r="QC23" s="27">
        <v>9.4689822702440446E-2</v>
      </c>
      <c r="QD23" s="27">
        <v>0</v>
      </c>
      <c r="QE23" s="27">
        <v>0</v>
      </c>
      <c r="QF23" s="27">
        <v>0</v>
      </c>
      <c r="QG23" s="27">
        <v>1.6400165453689415</v>
      </c>
      <c r="QH23" s="27">
        <v>0.180991767409586</v>
      </c>
      <c r="QI23" s="27">
        <v>0</v>
      </c>
      <c r="QJ23" s="27">
        <v>0</v>
      </c>
      <c r="QK23" s="27">
        <v>0</v>
      </c>
      <c r="QL23" s="27">
        <v>0.27810475486622277</v>
      </c>
      <c r="QM23" s="27">
        <v>0</v>
      </c>
      <c r="QN23" s="27">
        <v>0</v>
      </c>
      <c r="QO23" s="27">
        <v>5.5173597480162158E-2</v>
      </c>
      <c r="QP23" s="27">
        <v>0</v>
      </c>
      <c r="QQ23" s="27">
        <v>6.9970746250306322</v>
      </c>
      <c r="QR23" s="27">
        <v>4.7391510673416314E-2</v>
      </c>
      <c r="QS23" s="27">
        <v>2.1006974445994171</v>
      </c>
      <c r="QT23" s="27">
        <v>1.6968677184481629</v>
      </c>
      <c r="QU23" s="27">
        <v>6.3645354255410034</v>
      </c>
      <c r="QV23" s="27">
        <v>0.30047242952034253</v>
      </c>
      <c r="QW23" s="27">
        <v>19.724607698480167</v>
      </c>
      <c r="QX23" s="27">
        <v>11.449360264933178</v>
      </c>
      <c r="QY23" s="27">
        <v>22.506680432230709</v>
      </c>
      <c r="QZ23" s="27">
        <v>13.28695793641351</v>
      </c>
      <c r="RA23" s="27">
        <v>13.287144333702294</v>
      </c>
      <c r="RB23" s="27">
        <v>13.285233761492256</v>
      </c>
      <c r="RC23" s="27">
        <v>13.998343189058913</v>
      </c>
      <c r="RD23" s="27">
        <v>14.823570585829344</v>
      </c>
      <c r="RE23" s="27">
        <v>0.18574489827358645</v>
      </c>
      <c r="RF23" s="27">
        <v>3.8334000418163678</v>
      </c>
      <c r="RG23" s="27">
        <v>1.3977000699493105</v>
      </c>
      <c r="RH23" s="27">
        <v>1.5920658428291723</v>
      </c>
      <c r="RI23" s="27">
        <v>0</v>
      </c>
      <c r="RJ23" s="27">
        <v>0</v>
      </c>
      <c r="RK23" s="27">
        <v>8.1875009098517665E-2</v>
      </c>
      <c r="RL23" s="27">
        <v>0</v>
      </c>
      <c r="RM23" s="27">
        <v>0</v>
      </c>
      <c r="RN23" s="27">
        <v>0.28891579761571395</v>
      </c>
      <c r="RO23" s="27">
        <v>7.1791847761729244</v>
      </c>
      <c r="RP23" s="27">
        <v>7.1766218134521393</v>
      </c>
      <c r="RQ23" s="27">
        <v>0</v>
      </c>
      <c r="RR23" s="27">
        <v>11.105643664414869</v>
      </c>
      <c r="RS23" s="27">
        <v>5.9129413941387634</v>
      </c>
      <c r="RT23" s="27">
        <v>0</v>
      </c>
      <c r="RU23" s="27">
        <v>0</v>
      </c>
      <c r="RV23" s="27">
        <v>0</v>
      </c>
      <c r="RW23" s="27">
        <v>0</v>
      </c>
      <c r="RX23" s="27">
        <v>6.3858779151068088</v>
      </c>
      <c r="RY23" s="27">
        <v>8.9421769328173273</v>
      </c>
      <c r="RZ23" s="27">
        <v>7.9684840955301761E-2</v>
      </c>
      <c r="SA23" s="27">
        <v>6.3858779151068088</v>
      </c>
      <c r="SB23" s="27">
        <v>6.3858779151068088</v>
      </c>
      <c r="SC23" s="27">
        <v>6.6538240177342853</v>
      </c>
      <c r="SD23" s="27">
        <v>16.366101349164079</v>
      </c>
      <c r="SE23" s="27">
        <v>7.1544871354090001</v>
      </c>
      <c r="SF23" s="27">
        <v>78.261371460178026</v>
      </c>
      <c r="SG23" s="27">
        <v>11.315154217008457</v>
      </c>
      <c r="SH23" s="27">
        <v>11.341343036082657</v>
      </c>
      <c r="SI23" s="27">
        <v>6.6252586332280874</v>
      </c>
      <c r="SJ23" s="27">
        <v>11.173958270754326</v>
      </c>
      <c r="SK23" s="27">
        <v>0.43421248422310049</v>
      </c>
      <c r="SL23" s="27">
        <v>0.21342489565805969</v>
      </c>
      <c r="SM23" s="27">
        <v>0</v>
      </c>
      <c r="SN23" s="27">
        <v>0.47554608301102602</v>
      </c>
      <c r="SO23" s="27">
        <v>0</v>
      </c>
      <c r="SP23" s="27">
        <v>0</v>
      </c>
      <c r="SQ23" s="27">
        <v>0.21855082109962881</v>
      </c>
      <c r="SR23" s="27">
        <v>0.21855082109962881</v>
      </c>
      <c r="SS23" s="27">
        <v>4.0727807599376456E-2</v>
      </c>
      <c r="ST23" s="27">
        <v>0.19907230442166615</v>
      </c>
      <c r="SU23" s="27">
        <v>7.3859925680791402E-2</v>
      </c>
      <c r="SV23" s="27">
        <v>0</v>
      </c>
      <c r="SW23" s="27">
        <v>4.6179928296318153E-2</v>
      </c>
      <c r="SX23" s="27">
        <v>0</v>
      </c>
      <c r="SY23" s="27">
        <v>0</v>
      </c>
      <c r="SZ23" s="27">
        <v>4.7395238619192002</v>
      </c>
      <c r="TA23" s="27">
        <v>0.80411790381560655</v>
      </c>
      <c r="TB23" s="27">
        <v>11.56222382329209</v>
      </c>
      <c r="TC23" s="27">
        <v>3.1155840827079069</v>
      </c>
      <c r="TD23" s="27">
        <v>52.789809153221533</v>
      </c>
      <c r="TE23" s="27">
        <v>31.806646960869561</v>
      </c>
      <c r="TF23" s="27">
        <v>0</v>
      </c>
      <c r="TG23" s="27">
        <v>0.21855082109962881</v>
      </c>
      <c r="TH23" s="27">
        <v>14.669000634104936</v>
      </c>
      <c r="TI23" s="27">
        <v>0</v>
      </c>
      <c r="TJ23" s="27">
        <v>0.36715605958293718</v>
      </c>
      <c r="TK23" s="27">
        <v>0.25345371342449491</v>
      </c>
      <c r="TL23" s="27">
        <v>271.84292434680191</v>
      </c>
      <c r="TM23" s="27">
        <v>37.007550711852176</v>
      </c>
      <c r="TN23" s="27">
        <v>2.6539245977113137</v>
      </c>
      <c r="TO23" s="27">
        <v>155.30230667204063</v>
      </c>
      <c r="TP23" s="27">
        <v>38.925765210731733</v>
      </c>
      <c r="TQ23" s="27">
        <v>0</v>
      </c>
      <c r="TR23" s="27">
        <v>155.18431718824016</v>
      </c>
      <c r="TS23" s="27">
        <v>37.549034835770662</v>
      </c>
      <c r="TT23" s="27">
        <v>37.546704869660857</v>
      </c>
      <c r="TU23" s="27">
        <v>37.543815711684701</v>
      </c>
      <c r="TV23" s="27">
        <v>6.3891398676605347</v>
      </c>
      <c r="TW23" s="27">
        <v>20.072425039351728</v>
      </c>
      <c r="TX23" s="27">
        <v>37.498148375932537</v>
      </c>
      <c r="TY23" s="27">
        <v>5.060499993205819</v>
      </c>
      <c r="TZ23" s="27">
        <v>5.0428388500935029</v>
      </c>
      <c r="UA23" s="27">
        <v>5.3258831331125114</v>
      </c>
      <c r="UB23" s="27">
        <v>5.3264423249788635</v>
      </c>
      <c r="UC23" s="27">
        <v>0</v>
      </c>
      <c r="UD23" s="27">
        <v>0</v>
      </c>
      <c r="UE23" s="27">
        <v>0</v>
      </c>
      <c r="UF23" s="27">
        <v>0</v>
      </c>
      <c r="UG23" s="27">
        <v>9.2313257270440222E-2</v>
      </c>
      <c r="UH23" s="27">
        <v>4.9714952878113001</v>
      </c>
      <c r="UI23" s="27">
        <v>0</v>
      </c>
      <c r="UJ23" s="27">
        <v>7.9335346038831132</v>
      </c>
      <c r="UK23" s="27">
        <v>58.208098742248872</v>
      </c>
      <c r="UL23" s="27">
        <v>58.193093760501739</v>
      </c>
      <c r="UM23" s="27">
        <v>58.19551692525593</v>
      </c>
      <c r="UN23" s="27">
        <v>0.17968698638809566</v>
      </c>
      <c r="UO23" s="27">
        <v>58.192720965924167</v>
      </c>
      <c r="UP23" s="27">
        <v>46.659621719004633</v>
      </c>
      <c r="UQ23" s="27">
        <v>112.41117213903323</v>
      </c>
      <c r="UR23" s="27">
        <v>0</v>
      </c>
      <c r="US23" s="27">
        <v>93.059871610665866</v>
      </c>
      <c r="UT23" s="27">
        <v>18.990202380669903</v>
      </c>
      <c r="UU23" s="27">
        <v>147.82786859043333</v>
      </c>
      <c r="UV23" s="27">
        <v>5.3065444144011362</v>
      </c>
      <c r="UW23" s="27">
        <v>4.278097373533587</v>
      </c>
      <c r="UX23" s="27">
        <v>21.482240933072021</v>
      </c>
      <c r="UY23" s="27">
        <v>60.525203439126905</v>
      </c>
      <c r="UZ23" s="27">
        <v>324.09222796187112</v>
      </c>
      <c r="VA23" s="27">
        <v>60.716353858775243</v>
      </c>
      <c r="VB23" s="27">
        <v>1.8983631876240252</v>
      </c>
      <c r="VC23" s="27">
        <v>71.305583834613117</v>
      </c>
      <c r="VD23" s="27">
        <v>0.65425448363300387</v>
      </c>
      <c r="VE23" s="27">
        <v>11.950256379218871</v>
      </c>
      <c r="VF23" s="27">
        <v>133.93092552647309</v>
      </c>
      <c r="VG23" s="27">
        <v>0</v>
      </c>
      <c r="VH23" s="27">
        <v>0</v>
      </c>
      <c r="VI23" s="27">
        <v>0</v>
      </c>
      <c r="VJ23" s="27">
        <v>0</v>
      </c>
      <c r="VK23" s="27">
        <v>22.000332197248071</v>
      </c>
      <c r="VL23" s="27">
        <v>21.968132065610579</v>
      </c>
      <c r="VM23" s="27">
        <v>26.327125862476564</v>
      </c>
      <c r="VN23" s="27">
        <v>0.21188711802558896</v>
      </c>
      <c r="VO23" s="27">
        <v>0.88259116239381019</v>
      </c>
      <c r="VP23" s="27">
        <v>22.318512369202924</v>
      </c>
      <c r="VQ23" s="27">
        <v>58.430004714546627</v>
      </c>
      <c r="VR23" s="27">
        <v>0</v>
      </c>
      <c r="VS23" s="27">
        <v>13.610590229065306</v>
      </c>
      <c r="VT23" s="27">
        <v>12.026166675076292</v>
      </c>
      <c r="VU23" s="27">
        <v>15.05297904900066</v>
      </c>
      <c r="VV23" s="27">
        <v>15.05297904900066</v>
      </c>
      <c r="VW23" s="27">
        <v>20.648625658306294</v>
      </c>
      <c r="VX23" s="27">
        <v>7.4931710091301298E-2</v>
      </c>
      <c r="VY23" s="27">
        <v>0.15713291444519153</v>
      </c>
      <c r="VZ23" s="27">
        <v>8.9403129599294857</v>
      </c>
      <c r="WA23" s="27">
        <v>15.286814447780603</v>
      </c>
      <c r="WB23" s="27">
        <v>0.10932200987201049</v>
      </c>
      <c r="WC23" s="27">
        <v>0</v>
      </c>
      <c r="WD23" s="27">
        <v>0</v>
      </c>
      <c r="WE23" s="27">
        <v>0</v>
      </c>
      <c r="WF23" s="27">
        <v>0</v>
      </c>
      <c r="WG23" s="27">
        <v>0</v>
      </c>
      <c r="WH23" s="27">
        <v>0</v>
      </c>
      <c r="WI23" s="27">
        <v>0.14585587847373949</v>
      </c>
      <c r="WJ23" s="27">
        <v>0</v>
      </c>
      <c r="WK23" s="27">
        <v>73.516628474172862</v>
      </c>
      <c r="WL23" s="27">
        <v>0.14445789880785698</v>
      </c>
      <c r="WM23" s="27">
        <v>72.360872085065608</v>
      </c>
      <c r="WN23" s="27">
        <v>452.37834459412164</v>
      </c>
      <c r="WO23" s="27">
        <v>2.0363437806466269</v>
      </c>
      <c r="WP23" s="27">
        <v>2.0363437806466269</v>
      </c>
      <c r="WQ23" s="27">
        <v>57.012453333341789</v>
      </c>
      <c r="WR23" s="27">
        <v>119.12459668985629</v>
      </c>
      <c r="WS23" s="27">
        <v>119.12613446748877</v>
      </c>
      <c r="WT23" s="27">
        <v>2.144873602041304</v>
      </c>
      <c r="WU23" s="27">
        <v>0</v>
      </c>
      <c r="WV23" s="27">
        <v>5.8443005925439335</v>
      </c>
      <c r="WW23" s="27">
        <v>5.8435084040666005</v>
      </c>
      <c r="WX23" s="27">
        <v>10.467512546261709</v>
      </c>
      <c r="WY23" s="27">
        <v>0</v>
      </c>
      <c r="WZ23" s="27">
        <v>299.18097590500031</v>
      </c>
      <c r="XA23" s="27">
        <v>254.64865984356905</v>
      </c>
      <c r="XB23" s="27">
        <v>37.324565900752127</v>
      </c>
      <c r="XC23" s="27">
        <v>7.1527163611655489</v>
      </c>
      <c r="XD23" s="27">
        <v>32.379445829303812</v>
      </c>
      <c r="XE23" s="27">
        <v>46.110635104212577</v>
      </c>
      <c r="XF23" s="27">
        <v>298.00858355786909</v>
      </c>
      <c r="XG23" s="27">
        <v>46.100709448584816</v>
      </c>
      <c r="XH23" s="27">
        <v>32.221241130448114</v>
      </c>
      <c r="XI23" s="27">
        <v>106.64557780167847</v>
      </c>
      <c r="XJ23" s="27">
        <v>9.7858576611774092E-2</v>
      </c>
      <c r="XK23" s="27">
        <v>0</v>
      </c>
      <c r="XL23" s="27">
        <v>0</v>
      </c>
      <c r="XM23" s="27">
        <v>0</v>
      </c>
      <c r="XN23" s="27">
        <v>0</v>
      </c>
      <c r="XO23" s="27">
        <v>0</v>
      </c>
      <c r="XP23" s="27">
        <v>0</v>
      </c>
      <c r="XQ23" s="27">
        <v>0</v>
      </c>
      <c r="XR23" s="27">
        <v>0</v>
      </c>
      <c r="XS23" s="27">
        <v>0</v>
      </c>
      <c r="XT23" s="27">
        <v>0</v>
      </c>
      <c r="XU23" s="27">
        <v>0</v>
      </c>
      <c r="XV23" s="27">
        <v>0</v>
      </c>
      <c r="XW23" s="27">
        <v>229.55855958810972</v>
      </c>
      <c r="XX23" s="27">
        <v>8.1204910845337981</v>
      </c>
      <c r="XY23" s="27">
        <v>135.56628213962242</v>
      </c>
      <c r="XZ23" s="27">
        <v>14.710427431537255</v>
      </c>
      <c r="YA23" s="27">
        <v>229.21535558013557</v>
      </c>
      <c r="YB23" s="27">
        <v>3.6487735272754871</v>
      </c>
      <c r="YC23" s="27">
        <v>3.6420166255570554</v>
      </c>
      <c r="YD23" s="27">
        <v>21.580192708328191</v>
      </c>
      <c r="YE23" s="27">
        <v>0</v>
      </c>
      <c r="YF23" s="27">
        <v>13.686919918822488</v>
      </c>
      <c r="YG23" s="27">
        <v>13.634309284063111</v>
      </c>
      <c r="YH23" s="27">
        <v>0</v>
      </c>
      <c r="YI23" s="27">
        <v>121.97931776691053</v>
      </c>
      <c r="YJ23" s="27">
        <v>0</v>
      </c>
      <c r="YK23" s="27">
        <v>0</v>
      </c>
      <c r="YL23" s="27">
        <v>6.9929272853551803</v>
      </c>
      <c r="YM23" s="27">
        <v>0</v>
      </c>
      <c r="YN23" s="27">
        <v>0</v>
      </c>
      <c r="YO23" s="27">
        <v>0</v>
      </c>
      <c r="YP23" s="27">
        <v>0.11016079767153998</v>
      </c>
      <c r="YQ23" s="27">
        <v>0</v>
      </c>
      <c r="YR23" s="27">
        <v>0.17656483180095814</v>
      </c>
      <c r="YS23" s="27">
        <v>0</v>
      </c>
      <c r="YT23" s="27">
        <v>0</v>
      </c>
      <c r="YU23" s="27">
        <v>0</v>
      </c>
      <c r="YV23" s="27">
        <v>0</v>
      </c>
      <c r="YW23" s="27">
        <v>0</v>
      </c>
      <c r="YX23" s="27">
        <v>17.988456751420706</v>
      </c>
      <c r="YY23" s="27">
        <v>0.12926651977193396</v>
      </c>
      <c r="YZ23" s="27">
        <v>0</v>
      </c>
      <c r="ZA23" s="27">
        <v>0</v>
      </c>
      <c r="ZB23" s="27">
        <v>0</v>
      </c>
      <c r="ZC23" s="27">
        <v>0</v>
      </c>
      <c r="ZD23" s="27">
        <v>0</v>
      </c>
      <c r="ZE23" s="27">
        <v>0.22847647672739449</v>
      </c>
      <c r="ZF23" s="27">
        <v>0.24306206457476842</v>
      </c>
      <c r="ZG23" s="27">
        <v>0</v>
      </c>
      <c r="ZH23" s="27">
        <v>0.14511028931860215</v>
      </c>
      <c r="ZI23" s="27">
        <v>3.4610714574696653</v>
      </c>
      <c r="ZJ23" s="27">
        <v>0.39138770712490029</v>
      </c>
      <c r="ZK23" s="27">
        <v>9.3804435580714871E-2</v>
      </c>
      <c r="ZL23" s="27">
        <v>1.9631362454765804</v>
      </c>
      <c r="ZM23" s="27">
        <v>0.16174624734260376</v>
      </c>
      <c r="ZN23" s="27">
        <v>0.17456106094652657</v>
      </c>
      <c r="ZO23" s="27">
        <v>6.095191343247644E-2</v>
      </c>
      <c r="ZP23" s="27">
        <v>0.13634961674573856</v>
      </c>
      <c r="ZQ23" s="27">
        <v>0.13038490350463997</v>
      </c>
      <c r="ZR23" s="27">
        <v>0.26990327415971216</v>
      </c>
      <c r="ZS23" s="27">
        <v>0.36463969618434872</v>
      </c>
      <c r="ZT23" s="27">
        <v>0.37167619383595724</v>
      </c>
      <c r="ZU23" s="27">
        <v>0.26943728093775132</v>
      </c>
      <c r="ZV23" s="27">
        <v>0.56445758976115223</v>
      </c>
      <c r="ZW23" s="27">
        <v>0.56445758976115223</v>
      </c>
      <c r="ZX23" s="27">
        <v>0.3410138398309347</v>
      </c>
      <c r="ZY23" s="27">
        <v>0.3410138398309347</v>
      </c>
      <c r="ZZ23" s="27">
        <v>0.21570826244566776</v>
      </c>
      <c r="AAA23" s="27">
        <v>0.65812222737527881</v>
      </c>
      <c r="AAB23" s="27">
        <v>0.27558839146763431</v>
      </c>
      <c r="AAC23" s="27">
        <v>0.2021944590088037</v>
      </c>
      <c r="AAD23" s="27">
        <v>0.72429326489371648</v>
      </c>
      <c r="AAE23" s="27">
        <v>7.6749083656948533E-2</v>
      </c>
    </row>
    <row r="24" spans="1:707">
      <c r="A24" s="14" t="s">
        <v>898</v>
      </c>
      <c r="B24" s="14" t="e">
        <f>_xlfn.CONCAT(#REF!," ","[",#REF!,"]")</f>
        <v>#REF!</v>
      </c>
      <c r="C24" s="15" t="s">
        <v>889</v>
      </c>
      <c r="D24" s="14" t="s">
        <v>899</v>
      </c>
      <c r="E24" s="16">
        <v>9172</v>
      </c>
      <c r="F24" s="17">
        <v>44655</v>
      </c>
      <c r="G24" s="14" t="s">
        <v>710</v>
      </c>
      <c r="H24" s="14" t="s">
        <v>891</v>
      </c>
      <c r="I24" s="18">
        <v>1.0053000000000001</v>
      </c>
      <c r="J24" s="19">
        <v>44678</v>
      </c>
      <c r="K24" s="1" t="s">
        <v>900</v>
      </c>
      <c r="L24" s="18">
        <v>2714</v>
      </c>
      <c r="M24" s="20" t="s">
        <v>893</v>
      </c>
      <c r="N24" s="20" t="s">
        <v>894</v>
      </c>
      <c r="O24" s="20" t="s">
        <v>895</v>
      </c>
      <c r="P24" s="21">
        <v>25.39</v>
      </c>
      <c r="Q24" s="22">
        <v>40</v>
      </c>
      <c r="R24" s="20" t="s">
        <v>896</v>
      </c>
      <c r="S24" s="20" t="s">
        <v>891</v>
      </c>
      <c r="T24" s="20" t="s">
        <v>897</v>
      </c>
      <c r="U24" s="16">
        <v>1</v>
      </c>
      <c r="V24" s="16">
        <v>0</v>
      </c>
      <c r="W24" s="16">
        <v>0</v>
      </c>
      <c r="X24" s="16">
        <v>0</v>
      </c>
      <c r="Y24" s="23">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1</v>
      </c>
      <c r="AS24" s="24" t="s">
        <v>725</v>
      </c>
      <c r="AT24" s="24" t="s">
        <v>725</v>
      </c>
      <c r="AU24" s="25" t="e">
        <f>#REF!+#REF!</f>
        <v>#REF!</v>
      </c>
      <c r="AV24" s="26" t="e">
        <f>SUM(#REF!)</f>
        <v>#REF!</v>
      </c>
      <c r="AW24" s="16">
        <v>0</v>
      </c>
      <c r="AX24" s="16">
        <v>0</v>
      </c>
      <c r="AY24" s="26" t="e">
        <f>SUM(#REF!)</f>
        <v>#REF!</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s="16">
        <v>0</v>
      </c>
      <c r="BV24" s="16">
        <v>0</v>
      </c>
      <c r="BW24" s="16">
        <v>0</v>
      </c>
      <c r="BX24" s="16">
        <v>0</v>
      </c>
      <c r="BY24" s="16">
        <v>0</v>
      </c>
      <c r="BZ24" s="16">
        <v>0</v>
      </c>
      <c r="CA24" s="16">
        <v>0</v>
      </c>
      <c r="CB24" s="16">
        <v>0</v>
      </c>
      <c r="CC24" s="16">
        <v>0</v>
      </c>
      <c r="CD24" s="16">
        <v>0</v>
      </c>
      <c r="CE24" s="16">
        <v>0</v>
      </c>
      <c r="CF24" s="16">
        <v>0</v>
      </c>
      <c r="CG24" s="16">
        <v>0</v>
      </c>
      <c r="CH24" s="16">
        <v>0</v>
      </c>
      <c r="CI24" s="16">
        <v>0</v>
      </c>
      <c r="CJ24" s="16">
        <v>0</v>
      </c>
      <c r="CK24" s="16">
        <v>0</v>
      </c>
      <c r="CL24" s="25" t="e">
        <f>SUM(#REF!)</f>
        <v>#REF!</v>
      </c>
      <c r="CM24" s="16">
        <v>0</v>
      </c>
      <c r="CN24" s="16">
        <v>0</v>
      </c>
      <c r="CO24" s="16">
        <v>0</v>
      </c>
      <c r="CP24" s="25" t="e">
        <f>SUM(#REF!,#REF!,#REF!,#REF!,#REF!)</f>
        <v>#REF!</v>
      </c>
      <c r="CQ24" s="26" t="e">
        <f>SUM(#REF!)</f>
        <v>#REF!</v>
      </c>
      <c r="CR24" s="16">
        <v>0</v>
      </c>
      <c r="CS24" s="16">
        <v>0</v>
      </c>
      <c r="CT24" s="16">
        <v>0</v>
      </c>
      <c r="CU24" s="26" t="e">
        <f>SUM(#REF!)</f>
        <v>#REF!</v>
      </c>
      <c r="CV24" s="16">
        <v>0</v>
      </c>
      <c r="CW24" s="16">
        <v>0</v>
      </c>
      <c r="CX24" s="16">
        <v>0</v>
      </c>
      <c r="CY24" s="26" t="e">
        <f>SUM(#REF!)</f>
        <v>#REF!</v>
      </c>
      <c r="CZ24" s="16">
        <v>0</v>
      </c>
      <c r="DA24" s="16">
        <v>0</v>
      </c>
      <c r="DB24" s="16">
        <v>0</v>
      </c>
      <c r="DC24" s="26" t="e">
        <f>SUM(#REF!)</f>
        <v>#REF!</v>
      </c>
      <c r="DD24" s="16">
        <v>0</v>
      </c>
      <c r="DE24" s="16">
        <v>0</v>
      </c>
      <c r="DF24" s="16">
        <v>0</v>
      </c>
      <c r="DG24" s="16">
        <v>0</v>
      </c>
      <c r="DH24" s="16">
        <v>0</v>
      </c>
      <c r="DI24" s="16">
        <v>0</v>
      </c>
      <c r="DJ24" s="26" t="e">
        <f>SUM(#REF!)</f>
        <v>#REF!</v>
      </c>
      <c r="DK24" s="16">
        <v>0</v>
      </c>
      <c r="DL24" s="16">
        <v>0</v>
      </c>
      <c r="DM24" s="16">
        <v>0</v>
      </c>
      <c r="DN24" s="16">
        <v>1</v>
      </c>
      <c r="DO24" s="16">
        <v>0</v>
      </c>
      <c r="DP24" s="16">
        <v>0</v>
      </c>
      <c r="DQ24" s="16">
        <v>0</v>
      </c>
      <c r="DR24" s="16">
        <v>0</v>
      </c>
      <c r="DS24" s="16">
        <v>0</v>
      </c>
      <c r="DT24" s="16">
        <v>0</v>
      </c>
      <c r="DU24" s="16">
        <v>0</v>
      </c>
      <c r="DV24" s="16">
        <v>0</v>
      </c>
      <c r="DW24" s="16">
        <v>0</v>
      </c>
      <c r="DX24" s="16">
        <v>0</v>
      </c>
      <c r="DY24" s="16">
        <v>0</v>
      </c>
      <c r="DZ24" s="16">
        <v>0</v>
      </c>
      <c r="EA24" s="16">
        <v>0</v>
      </c>
      <c r="EB24" s="16">
        <v>0</v>
      </c>
      <c r="EC24" s="16">
        <v>0</v>
      </c>
      <c r="ED24" s="16">
        <v>0</v>
      </c>
      <c r="EE24" s="16">
        <v>0</v>
      </c>
      <c r="EF24" s="16">
        <v>0</v>
      </c>
      <c r="EG24" s="16">
        <v>0</v>
      </c>
      <c r="EH24" s="16">
        <v>0</v>
      </c>
      <c r="EI24" s="16">
        <v>0</v>
      </c>
      <c r="EJ24" s="16">
        <v>0</v>
      </c>
      <c r="EK24" s="16">
        <v>0</v>
      </c>
      <c r="EL24" s="16">
        <v>0</v>
      </c>
      <c r="EM24" s="16">
        <v>0</v>
      </c>
      <c r="EN24" s="16">
        <v>0</v>
      </c>
      <c r="EO24" s="16">
        <v>0</v>
      </c>
      <c r="EP24" s="16">
        <v>0</v>
      </c>
      <c r="EQ24" s="16">
        <v>0</v>
      </c>
      <c r="ER24" s="16">
        <v>0</v>
      </c>
      <c r="ES24" s="16">
        <v>0</v>
      </c>
      <c r="ET24" s="16">
        <v>0</v>
      </c>
      <c r="EU24" s="16">
        <v>0</v>
      </c>
      <c r="EV24" s="16">
        <v>0</v>
      </c>
      <c r="EW24" s="16">
        <v>0</v>
      </c>
      <c r="EX24" s="16">
        <v>0</v>
      </c>
      <c r="EY24" s="16">
        <v>0</v>
      </c>
      <c r="EZ24" s="16">
        <v>0</v>
      </c>
      <c r="FA24" s="16">
        <v>0</v>
      </c>
      <c r="FB24" s="16">
        <v>0</v>
      </c>
      <c r="FC24" s="16">
        <v>0</v>
      </c>
      <c r="FD24" s="25" t="e">
        <f>SUM(#REF!,#REF!,#REF!,#REF!,#REF!)</f>
        <v>#REF!</v>
      </c>
      <c r="FE24" s="26" t="e">
        <f>SUM(#REF!)</f>
        <v>#REF!</v>
      </c>
      <c r="FF24" s="16">
        <v>1</v>
      </c>
      <c r="FG24" s="16">
        <v>0</v>
      </c>
      <c r="FH24" s="16">
        <v>0</v>
      </c>
      <c r="FI24" s="16">
        <v>0</v>
      </c>
      <c r="FJ24" s="16">
        <v>0</v>
      </c>
      <c r="FK24" s="16">
        <v>0</v>
      </c>
      <c r="FL24" s="16">
        <v>0</v>
      </c>
      <c r="FM24" s="16">
        <v>0</v>
      </c>
      <c r="FN24" s="16">
        <v>0</v>
      </c>
      <c r="FO24" s="16">
        <v>0</v>
      </c>
      <c r="FP24" s="26" t="e">
        <f>SUM(#REF!)</f>
        <v>#REF!</v>
      </c>
      <c r="FQ24" s="16">
        <v>0</v>
      </c>
      <c r="FR24" s="16">
        <v>0</v>
      </c>
      <c r="FS24" s="16">
        <v>0</v>
      </c>
      <c r="FT24" s="26" t="e">
        <f>SUM(#REF!)</f>
        <v>#REF!</v>
      </c>
      <c r="FU24" s="16">
        <v>1</v>
      </c>
      <c r="FV24" s="16">
        <v>0</v>
      </c>
      <c r="FW24" s="16">
        <v>0</v>
      </c>
      <c r="FX24" s="16">
        <v>0</v>
      </c>
      <c r="FY24" s="16">
        <v>0</v>
      </c>
      <c r="FZ24" s="16">
        <v>0</v>
      </c>
      <c r="GA24" s="16">
        <v>0</v>
      </c>
      <c r="GB24" s="16">
        <v>0</v>
      </c>
      <c r="GC24" s="16">
        <v>0</v>
      </c>
      <c r="GD24" s="16">
        <v>0</v>
      </c>
      <c r="GE24" s="16">
        <v>0</v>
      </c>
      <c r="GF24" s="16">
        <v>0</v>
      </c>
      <c r="GG24" s="16">
        <v>0</v>
      </c>
      <c r="GH24" s="16">
        <v>0</v>
      </c>
      <c r="GI24" s="26" t="e">
        <f>SUM(#REF!)</f>
        <v>#REF!</v>
      </c>
      <c r="GJ24" s="16">
        <v>0</v>
      </c>
      <c r="GK24" s="16">
        <v>0</v>
      </c>
      <c r="GL24" s="16">
        <v>0</v>
      </c>
      <c r="GM24" s="16">
        <v>0</v>
      </c>
      <c r="GN24" s="16">
        <v>0</v>
      </c>
      <c r="GO24" s="26" t="e">
        <f>SUM(#REF!)</f>
        <v>#REF!</v>
      </c>
      <c r="GP24" s="16">
        <v>1</v>
      </c>
      <c r="GQ24" s="16">
        <v>0</v>
      </c>
      <c r="GR24" s="16">
        <v>0</v>
      </c>
      <c r="GS24" s="16">
        <v>0</v>
      </c>
      <c r="GT24" s="16">
        <v>0</v>
      </c>
      <c r="GU24" s="16">
        <v>0</v>
      </c>
      <c r="GV24" s="16">
        <v>0</v>
      </c>
      <c r="GW24" s="16">
        <v>0</v>
      </c>
      <c r="GX24" s="16">
        <v>0</v>
      </c>
      <c r="GY24" s="16">
        <v>0</v>
      </c>
      <c r="GZ24" s="16">
        <v>0</v>
      </c>
      <c r="HA24" s="16">
        <v>0</v>
      </c>
      <c r="HB24" s="16">
        <v>0</v>
      </c>
      <c r="HC24" s="16">
        <v>0</v>
      </c>
      <c r="HD24" s="16">
        <v>0</v>
      </c>
      <c r="HE24" s="16">
        <v>0</v>
      </c>
      <c r="HF24" s="16">
        <v>0</v>
      </c>
      <c r="HG24" s="16">
        <v>0</v>
      </c>
      <c r="HH24" s="16">
        <v>0</v>
      </c>
      <c r="HI24" s="16">
        <v>0</v>
      </c>
      <c r="HJ24" s="16">
        <v>0</v>
      </c>
      <c r="HK24" s="16">
        <v>0</v>
      </c>
      <c r="HL24" s="25" t="e">
        <f>SUM(#REF!)</f>
        <v>#REF!</v>
      </c>
      <c r="HM24" s="16">
        <v>0</v>
      </c>
      <c r="HN24" s="16">
        <v>0</v>
      </c>
      <c r="HO24" s="16">
        <v>0</v>
      </c>
      <c r="HP24" s="25" t="e">
        <f>SUM(#REF!)</f>
        <v>#REF!</v>
      </c>
      <c r="HQ24" s="16">
        <v>0</v>
      </c>
      <c r="HR24" s="16">
        <v>0</v>
      </c>
      <c r="HS24" s="16">
        <v>0</v>
      </c>
      <c r="HT24" s="16">
        <v>0</v>
      </c>
      <c r="HU24" s="16">
        <v>0</v>
      </c>
      <c r="HV24" s="16">
        <v>0</v>
      </c>
      <c r="HW24" s="25" t="e">
        <f>SUM(#REF!+#REF!+#REF!+#REF!+#REF!+#REF!+#REF!+#REF!)</f>
        <v>#REF!</v>
      </c>
      <c r="HX24" s="26" t="e">
        <f>SUM(#REF!)</f>
        <v>#REF!</v>
      </c>
      <c r="HY24" s="16">
        <v>0</v>
      </c>
      <c r="HZ24" s="16">
        <v>0</v>
      </c>
      <c r="IA24" s="16">
        <v>0</v>
      </c>
      <c r="IB24" s="26" t="e">
        <f>SUM(#REF!)</f>
        <v>#REF!</v>
      </c>
      <c r="IC24" s="16">
        <v>0</v>
      </c>
      <c r="ID24" s="16">
        <v>0</v>
      </c>
      <c r="IE24" s="16">
        <v>0</v>
      </c>
      <c r="IF24" s="16">
        <v>0</v>
      </c>
      <c r="IG24" s="16">
        <v>0</v>
      </c>
      <c r="IH24" s="16">
        <v>0</v>
      </c>
      <c r="II24" s="26" t="e">
        <f>SUM(#REF!)</f>
        <v>#REF!</v>
      </c>
      <c r="IJ24" s="16">
        <v>0</v>
      </c>
      <c r="IK24" s="16">
        <v>0</v>
      </c>
      <c r="IL24" s="16">
        <v>0</v>
      </c>
      <c r="IM24" s="16">
        <v>0</v>
      </c>
      <c r="IN24" s="16">
        <v>0</v>
      </c>
      <c r="IO24" s="26" t="e">
        <f>SUM(#REF!)</f>
        <v>#REF!</v>
      </c>
      <c r="IP24" s="16">
        <v>0</v>
      </c>
      <c r="IQ24" s="16">
        <v>0</v>
      </c>
      <c r="IR24" s="16">
        <v>0</v>
      </c>
      <c r="IS24" s="16">
        <v>0</v>
      </c>
      <c r="IT24" s="16">
        <v>0</v>
      </c>
      <c r="IU24" s="16">
        <v>0</v>
      </c>
      <c r="IV24" s="16">
        <v>0</v>
      </c>
      <c r="IW24" s="26" t="e">
        <f>SUM(#REF!)</f>
        <v>#REF!</v>
      </c>
      <c r="IX24" s="16">
        <v>0</v>
      </c>
      <c r="IY24" s="16">
        <v>0</v>
      </c>
      <c r="IZ24" s="16">
        <v>0</v>
      </c>
      <c r="JA24" s="16">
        <v>0</v>
      </c>
      <c r="JB24" s="16">
        <v>0</v>
      </c>
      <c r="JC24" s="16">
        <v>0</v>
      </c>
      <c r="JD24" s="16">
        <v>0</v>
      </c>
      <c r="JE24" s="16">
        <v>0</v>
      </c>
      <c r="JF24" s="26" t="e">
        <f>SUM(#REF!)</f>
        <v>#REF!</v>
      </c>
      <c r="JG24" s="16">
        <v>0</v>
      </c>
      <c r="JH24" s="16">
        <v>0</v>
      </c>
      <c r="JI24" s="16">
        <v>0</v>
      </c>
      <c r="JJ24" s="16">
        <v>0</v>
      </c>
      <c r="JK24" s="16">
        <v>0</v>
      </c>
      <c r="JL24" s="16">
        <v>0</v>
      </c>
      <c r="JM24" s="16">
        <v>0</v>
      </c>
      <c r="JN24" s="26" t="e">
        <f>SUM(#REF!)</f>
        <v>#REF!</v>
      </c>
      <c r="JO24" s="16">
        <v>0</v>
      </c>
      <c r="JP24" s="16">
        <v>0</v>
      </c>
      <c r="JQ24" s="16">
        <v>0</v>
      </c>
      <c r="JR24" s="16">
        <v>0</v>
      </c>
      <c r="JS24" s="16">
        <v>0</v>
      </c>
      <c r="JT24" s="16">
        <v>0</v>
      </c>
      <c r="JU24" s="26" t="e">
        <f>SUM(#REF!)</f>
        <v>#REF!</v>
      </c>
      <c r="JV24" s="16">
        <v>0</v>
      </c>
      <c r="JW24" s="16">
        <v>0</v>
      </c>
      <c r="JX24" s="16">
        <v>0</v>
      </c>
      <c r="JY24" s="16">
        <v>0</v>
      </c>
      <c r="JZ24" s="16">
        <v>0</v>
      </c>
      <c r="KA24" s="16">
        <v>0</v>
      </c>
      <c r="KB24" s="16">
        <v>0</v>
      </c>
      <c r="KC24" s="16">
        <v>0</v>
      </c>
      <c r="KD24" s="16">
        <v>0</v>
      </c>
      <c r="KE24" s="16">
        <v>0</v>
      </c>
      <c r="KF24" s="16">
        <v>0</v>
      </c>
      <c r="KG24" s="16">
        <v>0</v>
      </c>
      <c r="KH24" s="16">
        <v>0</v>
      </c>
      <c r="KI24" s="16">
        <v>0</v>
      </c>
      <c r="KJ24" s="16">
        <v>0</v>
      </c>
      <c r="KK24" s="16">
        <v>0</v>
      </c>
      <c r="KL24" s="16">
        <v>0</v>
      </c>
      <c r="KM24" s="16">
        <v>0</v>
      </c>
      <c r="KN24" s="16">
        <v>0</v>
      </c>
      <c r="KO24" s="25" t="e">
        <f>SUM(#REF!)</f>
        <v>#REF!</v>
      </c>
      <c r="KP24" s="16">
        <v>0</v>
      </c>
      <c r="KQ24" s="16">
        <v>0</v>
      </c>
      <c r="KR24" s="16">
        <v>0</v>
      </c>
      <c r="KS24" s="16">
        <v>0</v>
      </c>
      <c r="KT24" s="16">
        <v>0</v>
      </c>
      <c r="KU24" s="16">
        <v>0</v>
      </c>
      <c r="KV24" s="16" t="e">
        <f>SUM(#REF!+#REF!+#REF!+#REF!+#REF!+#REF!+#REF!+#REF!)</f>
        <v>#REF!</v>
      </c>
      <c r="KW24" s="27">
        <v>0</v>
      </c>
      <c r="KX24" s="27">
        <v>21.62562338447319</v>
      </c>
      <c r="KY24" s="27">
        <v>0</v>
      </c>
      <c r="KZ24" s="27">
        <v>1.7851475617487547</v>
      </c>
      <c r="LA24" s="27">
        <v>0</v>
      </c>
      <c r="LB24" s="27">
        <v>0</v>
      </c>
      <c r="LC24" s="27">
        <v>3736.9629085756483</v>
      </c>
      <c r="LD24" s="27">
        <v>3737.037533204068</v>
      </c>
      <c r="LE24" s="27">
        <v>3737.037533204068</v>
      </c>
      <c r="LF24" s="27">
        <v>3737.0661281354974</v>
      </c>
      <c r="LG24" s="27">
        <v>0</v>
      </c>
      <c r="LH24" s="27">
        <v>2.7784502216775357</v>
      </c>
      <c r="LI24" s="27">
        <v>0</v>
      </c>
      <c r="LJ24" s="27">
        <v>0</v>
      </c>
      <c r="LK24" s="27">
        <v>0</v>
      </c>
      <c r="LL24" s="27">
        <v>0</v>
      </c>
      <c r="LM24" s="27">
        <v>4.3782336550665466</v>
      </c>
      <c r="LN24" s="27">
        <v>4.3788563252651702</v>
      </c>
      <c r="LO24" s="27">
        <v>49.015256899905467</v>
      </c>
      <c r="LP24" s="27">
        <v>3.7202149482432456</v>
      </c>
      <c r="LQ24" s="27">
        <v>76.66990843141383</v>
      </c>
      <c r="LR24" s="27">
        <v>37.034938585248</v>
      </c>
      <c r="LS24" s="27">
        <v>76.633649866770853</v>
      </c>
      <c r="LT24" s="27">
        <v>22.115760626205816</v>
      </c>
      <c r="LU24" s="27">
        <v>41.065626474066917</v>
      </c>
      <c r="LV24" s="27">
        <v>41.193273864784935</v>
      </c>
      <c r="LW24" s="27">
        <v>24.213344934541293</v>
      </c>
      <c r="LX24" s="27">
        <v>5.7546700779797186</v>
      </c>
      <c r="LY24" s="27">
        <v>24.2654576403954</v>
      </c>
      <c r="LZ24" s="27">
        <v>12.813930017492865</v>
      </c>
      <c r="MA24" s="27">
        <v>0.25342677084015724</v>
      </c>
      <c r="MB24" s="27">
        <v>12.820923082800494</v>
      </c>
      <c r="MC24" s="27">
        <v>0</v>
      </c>
      <c r="MD24" s="27">
        <v>24.04124847118301</v>
      </c>
      <c r="ME24" s="27">
        <v>0</v>
      </c>
      <c r="MF24" s="27">
        <v>0</v>
      </c>
      <c r="MG24" s="27">
        <v>0</v>
      </c>
      <c r="MH24" s="27">
        <v>0</v>
      </c>
      <c r="MI24" s="27">
        <v>79.420099005615327</v>
      </c>
      <c r="MJ24" s="27">
        <v>78.213220467558358</v>
      </c>
      <c r="MK24" s="27">
        <v>0</v>
      </c>
      <c r="ML24" s="27">
        <v>78.121161073577113</v>
      </c>
      <c r="MM24" s="27">
        <v>78.121161073577113</v>
      </c>
      <c r="MN24" s="27">
        <v>0</v>
      </c>
      <c r="MO24" s="27">
        <v>0.79965222815657255</v>
      </c>
      <c r="MP24" s="27">
        <v>0</v>
      </c>
      <c r="MQ24" s="27">
        <v>2.5660238885314204</v>
      </c>
      <c r="MR24" s="27">
        <v>0</v>
      </c>
      <c r="MS24" s="27">
        <v>0</v>
      </c>
      <c r="MT24" s="27">
        <v>0</v>
      </c>
      <c r="MU24" s="27">
        <v>0</v>
      </c>
      <c r="MV24" s="27">
        <v>4.0980320656855369</v>
      </c>
      <c r="MW24" s="27">
        <v>2095.7260209742435</v>
      </c>
      <c r="MX24" s="27">
        <v>14.547012771095098</v>
      </c>
      <c r="MY24" s="27">
        <v>644.01183650065775</v>
      </c>
      <c r="MZ24" s="27">
        <v>2095.735361027223</v>
      </c>
      <c r="NA24" s="27">
        <v>0</v>
      </c>
      <c r="NB24" s="27">
        <v>0</v>
      </c>
      <c r="NC24" s="27">
        <v>0</v>
      </c>
      <c r="ND24" s="27">
        <v>8.0896833228214629</v>
      </c>
      <c r="NE24" s="27">
        <v>0</v>
      </c>
      <c r="NF24" s="27">
        <v>202.34386569915787</v>
      </c>
      <c r="NG24" s="27">
        <v>4.9788230104936355</v>
      </c>
      <c r="NH24" s="27">
        <v>0</v>
      </c>
      <c r="NI24" s="27">
        <v>208.00475206568325</v>
      </c>
      <c r="NJ24" s="27">
        <v>0</v>
      </c>
      <c r="NK24" s="27">
        <v>6.5236677732809334E-2</v>
      </c>
      <c r="NL24" s="27">
        <v>0</v>
      </c>
      <c r="NM24" s="27">
        <v>0</v>
      </c>
      <c r="NN24" s="27">
        <v>63.68460041617648</v>
      </c>
      <c r="NO24" s="27">
        <v>0</v>
      </c>
      <c r="NP24" s="27">
        <v>0</v>
      </c>
      <c r="NQ24" s="27">
        <v>2.1355671904515692</v>
      </c>
      <c r="NR24" s="27">
        <v>0</v>
      </c>
      <c r="NS24" s="27">
        <v>46.51308065558684</v>
      </c>
      <c r="NT24" s="27">
        <v>534.47217413571786</v>
      </c>
      <c r="NU24" s="27">
        <v>5.6638081266881333</v>
      </c>
      <c r="NV24" s="27">
        <v>12.969549669441395</v>
      </c>
      <c r="NW24" s="27">
        <v>692.18112408917068</v>
      </c>
      <c r="NX24" s="27">
        <v>692.19348169772798</v>
      </c>
      <c r="NY24" s="27">
        <v>10.342073022076498</v>
      </c>
      <c r="NZ24" s="27">
        <v>202.69672811094759</v>
      </c>
      <c r="OA24" s="27">
        <v>0</v>
      </c>
      <c r="OB24" s="27">
        <v>202.68202351471854</v>
      </c>
      <c r="OC24" s="27">
        <v>9.8789021897150686</v>
      </c>
      <c r="OD24" s="27">
        <v>2.7216914381875368</v>
      </c>
      <c r="OE24" s="27">
        <v>94.865960157278636</v>
      </c>
      <c r="OF24" s="27">
        <v>0.11543347528345851</v>
      </c>
      <c r="OG24" s="27">
        <v>0</v>
      </c>
      <c r="OH24" s="27">
        <v>0</v>
      </c>
      <c r="OI24" s="27">
        <v>0</v>
      </c>
      <c r="OJ24" s="27">
        <v>1.5880963927379046</v>
      </c>
      <c r="OK24" s="27">
        <v>103.4114859632008</v>
      </c>
      <c r="OL24" s="27">
        <v>72.996776929728114</v>
      </c>
      <c r="OM24" s="27">
        <v>0</v>
      </c>
      <c r="ON24" s="27">
        <v>103.61893093475791</v>
      </c>
      <c r="OO24" s="27">
        <v>83.939774591184801</v>
      </c>
      <c r="OP24" s="27">
        <v>8.6491285474317507</v>
      </c>
      <c r="OQ24" s="27">
        <v>7.7998542942155673</v>
      </c>
      <c r="OR24" s="27">
        <v>1357.8253375510712</v>
      </c>
      <c r="OS24" s="27">
        <v>6.9882755368699576E-2</v>
      </c>
      <c r="OT24" s="27">
        <v>1357.9030276327767</v>
      </c>
      <c r="OU24" s="27">
        <v>10.501716081462295</v>
      </c>
      <c r="OV24" s="27">
        <v>10.43614411977638</v>
      </c>
      <c r="OW24" s="27">
        <v>164.83296759362287</v>
      </c>
      <c r="OX24" s="27">
        <v>164.83804475062703</v>
      </c>
      <c r="OY24" s="27">
        <v>164.75580438670102</v>
      </c>
      <c r="OZ24" s="27">
        <v>776.99857627417032</v>
      </c>
      <c r="PA24" s="27">
        <v>776.53248368164623</v>
      </c>
      <c r="PB24" s="27">
        <v>0</v>
      </c>
      <c r="PC24" s="27">
        <v>7.9628980908400049</v>
      </c>
      <c r="PD24" s="27">
        <v>0.56595931284205214</v>
      </c>
      <c r="PE24" s="27">
        <v>0</v>
      </c>
      <c r="PF24" s="27">
        <v>0</v>
      </c>
      <c r="PG24" s="27">
        <v>0</v>
      </c>
      <c r="PH24" s="27">
        <v>2.9640538385752131</v>
      </c>
      <c r="PI24" s="27">
        <v>0</v>
      </c>
      <c r="PJ24" s="27">
        <v>1675.6524442518701</v>
      </c>
      <c r="PK24" s="27">
        <v>8.8116454692727366</v>
      </c>
      <c r="PL24" s="27">
        <v>0.21089360650334765</v>
      </c>
      <c r="PM24" s="27">
        <v>8.4572024331326574</v>
      </c>
      <c r="PN24" s="27">
        <v>2.585087176150846</v>
      </c>
      <c r="PO24" s="27">
        <v>0</v>
      </c>
      <c r="PP24" s="27">
        <v>315.11303099811744</v>
      </c>
      <c r="PQ24" s="27">
        <v>0</v>
      </c>
      <c r="PR24" s="27">
        <v>0</v>
      </c>
      <c r="PS24" s="27">
        <v>0</v>
      </c>
      <c r="PT24" s="27">
        <v>6.3217789358038479</v>
      </c>
      <c r="PU24" s="27">
        <v>6.7324059829428888</v>
      </c>
      <c r="PV24" s="27">
        <v>6.728143086967691</v>
      </c>
      <c r="PW24" s="27">
        <v>6.7039547446365093</v>
      </c>
      <c r="PX24" s="27">
        <v>6.7019430409178762</v>
      </c>
      <c r="PY24" s="27">
        <v>4.1256211452553595</v>
      </c>
      <c r="PZ24" s="27">
        <v>4.1209750676194687</v>
      </c>
      <c r="QA24" s="27">
        <v>7.6997959830673741</v>
      </c>
      <c r="QB24" s="27">
        <v>0</v>
      </c>
      <c r="QC24" s="27">
        <v>7.3235594899754383E-2</v>
      </c>
      <c r="QD24" s="27">
        <v>0</v>
      </c>
      <c r="QE24" s="27">
        <v>0</v>
      </c>
      <c r="QF24" s="27">
        <v>0</v>
      </c>
      <c r="QG24" s="27">
        <v>0</v>
      </c>
      <c r="QH24" s="27">
        <v>0</v>
      </c>
      <c r="QI24" s="27">
        <v>0</v>
      </c>
      <c r="QJ24" s="27">
        <v>0</v>
      </c>
      <c r="QK24" s="27">
        <v>0</v>
      </c>
      <c r="QL24" s="27">
        <v>0</v>
      </c>
      <c r="QM24" s="27">
        <v>0</v>
      </c>
      <c r="QN24" s="27">
        <v>0</v>
      </c>
      <c r="QO24" s="27">
        <v>6.1883838201754519E-2</v>
      </c>
      <c r="QP24" s="27">
        <v>0</v>
      </c>
      <c r="QQ24" s="27">
        <v>9.1000375666510376</v>
      </c>
      <c r="QR24" s="27">
        <v>0.11145796555377925</v>
      </c>
      <c r="QS24" s="27">
        <v>2.6117661992765253</v>
      </c>
      <c r="QT24" s="27">
        <v>1.3692517667751984</v>
      </c>
      <c r="QU24" s="27">
        <v>6.1470959962358913</v>
      </c>
      <c r="QV24" s="27">
        <v>0</v>
      </c>
      <c r="QW24" s="27">
        <v>20.863283470526497</v>
      </c>
      <c r="QX24" s="27">
        <v>13.015914650385124</v>
      </c>
      <c r="QY24" s="27">
        <v>23.63818926184263</v>
      </c>
      <c r="QZ24" s="27">
        <v>14.542701977412312</v>
      </c>
      <c r="RA24" s="27">
        <v>14.542701977412312</v>
      </c>
      <c r="RB24" s="27">
        <v>27.443183152513978</v>
      </c>
      <c r="RC24" s="27">
        <v>15.212168236348786</v>
      </c>
      <c r="RD24" s="27">
        <v>16.490414358709639</v>
      </c>
      <c r="RE24" s="27">
        <v>7.1942356794918963E-2</v>
      </c>
      <c r="RF24" s="27">
        <v>4.7982965506001269</v>
      </c>
      <c r="RG24" s="27">
        <v>1.3299756465542709</v>
      </c>
      <c r="RH24" s="27">
        <v>2.0099315034521865</v>
      </c>
      <c r="RI24" s="27">
        <v>0</v>
      </c>
      <c r="RJ24" s="27">
        <v>0</v>
      </c>
      <c r="RK24" s="27">
        <v>0.47715696297668619</v>
      </c>
      <c r="RL24" s="27">
        <v>0</v>
      </c>
      <c r="RM24" s="27">
        <v>0</v>
      </c>
      <c r="RN24" s="27">
        <v>0</v>
      </c>
      <c r="RO24" s="27">
        <v>13.451017426100865</v>
      </c>
      <c r="RP24" s="27">
        <v>13.439378283157348</v>
      </c>
      <c r="RQ24" s="27">
        <v>0</v>
      </c>
      <c r="RR24" s="27">
        <v>17.633445252553813</v>
      </c>
      <c r="RS24" s="27">
        <v>7.4008663900200453</v>
      </c>
      <c r="RT24" s="27">
        <v>0</v>
      </c>
      <c r="RU24" s="27">
        <v>0</v>
      </c>
      <c r="RV24" s="27">
        <v>0</v>
      </c>
      <c r="RW24" s="27">
        <v>0</v>
      </c>
      <c r="RX24" s="27">
        <v>7.0629959607048924</v>
      </c>
      <c r="RY24" s="27">
        <v>13.533832562517921</v>
      </c>
      <c r="RZ24" s="27">
        <v>0.14513005398708684</v>
      </c>
      <c r="SA24" s="27">
        <v>7.0629959607048924</v>
      </c>
      <c r="SB24" s="27">
        <v>7.0629959607048924</v>
      </c>
      <c r="SC24" s="27">
        <v>10.848543382096121</v>
      </c>
      <c r="SD24" s="27">
        <v>26.601620430219221</v>
      </c>
      <c r="SE24" s="27">
        <v>8.3719924113362776</v>
      </c>
      <c r="SF24" s="27">
        <v>141.40792313054015</v>
      </c>
      <c r="SG24" s="27">
        <v>14.316145820528181</v>
      </c>
      <c r="SH24" s="27">
        <v>14.290424751554232</v>
      </c>
      <c r="SI24" s="27">
        <v>10.803519536964814</v>
      </c>
      <c r="SJ24" s="27">
        <v>14.268583396894789</v>
      </c>
      <c r="SK24" s="27">
        <v>0.3329848631413293</v>
      </c>
      <c r="SL24" s="27">
        <v>0</v>
      </c>
      <c r="SM24" s="27">
        <v>0</v>
      </c>
      <c r="SN24" s="27">
        <v>0</v>
      </c>
      <c r="SO24" s="27">
        <v>0</v>
      </c>
      <c r="SP24" s="27">
        <v>0</v>
      </c>
      <c r="SQ24" s="27">
        <v>0.21065411796541517</v>
      </c>
      <c r="SR24" s="27">
        <v>0.21065411796541517</v>
      </c>
      <c r="SS24" s="27">
        <v>0.1318623889856271</v>
      </c>
      <c r="ST24" s="27">
        <v>0.18689685500251249</v>
      </c>
      <c r="SU24" s="27">
        <v>0.11888211022968632</v>
      </c>
      <c r="SV24" s="27">
        <v>0</v>
      </c>
      <c r="SW24" s="27">
        <v>6.7104688328682729E-2</v>
      </c>
      <c r="SX24" s="27">
        <v>0</v>
      </c>
      <c r="SY24" s="27">
        <v>0</v>
      </c>
      <c r="SZ24" s="27">
        <v>9.5508986881627358</v>
      </c>
      <c r="TA24" s="27">
        <v>2.1307295219853328</v>
      </c>
      <c r="TB24" s="27">
        <v>15.944907367007023</v>
      </c>
      <c r="TC24" s="27">
        <v>4.9419417756520332</v>
      </c>
      <c r="TD24" s="27">
        <v>105.20104011404752</v>
      </c>
      <c r="TE24" s="27">
        <v>54.542221276018978</v>
      </c>
      <c r="TF24" s="27">
        <v>0</v>
      </c>
      <c r="TG24" s="27">
        <v>0.21065411796541517</v>
      </c>
      <c r="TH24" s="27">
        <v>27.479298024034197</v>
      </c>
      <c r="TI24" s="27">
        <v>0</v>
      </c>
      <c r="TJ24" s="27">
        <v>0</v>
      </c>
      <c r="TK24" s="27">
        <v>0.45004686048272868</v>
      </c>
      <c r="TL24" s="27">
        <v>326.81142340592083</v>
      </c>
      <c r="TM24" s="27">
        <v>47.380939219346594</v>
      </c>
      <c r="TN24" s="27">
        <v>3.1591412015750167</v>
      </c>
      <c r="TO24" s="27">
        <v>189.70955208511438</v>
      </c>
      <c r="TP24" s="27">
        <v>48.735773776138252</v>
      </c>
      <c r="TQ24" s="27">
        <v>7.4097753636311339E-2</v>
      </c>
      <c r="TR24" s="27">
        <v>189.57936611589426</v>
      </c>
      <c r="TS24" s="27">
        <v>42.08618292961242</v>
      </c>
      <c r="TT24" s="27">
        <v>42.084314919016542</v>
      </c>
      <c r="TU24" s="27">
        <v>42.083165374034465</v>
      </c>
      <c r="TV24" s="27">
        <v>7.9110727712314146</v>
      </c>
      <c r="TW24" s="27">
        <v>25.568275286748129</v>
      </c>
      <c r="TX24" s="27">
        <v>42.013522107203698</v>
      </c>
      <c r="TY24" s="27">
        <v>7.7448198281986826</v>
      </c>
      <c r="TZ24" s="27">
        <v>7.7465920433793833</v>
      </c>
      <c r="UA24" s="27">
        <v>7.918784302152841</v>
      </c>
      <c r="UB24" s="27">
        <v>7.9181137342466297</v>
      </c>
      <c r="UC24" s="27">
        <v>0</v>
      </c>
      <c r="UD24" s="27">
        <v>0</v>
      </c>
      <c r="UE24" s="27">
        <v>4.0441950423583135</v>
      </c>
      <c r="UF24" s="27">
        <v>0</v>
      </c>
      <c r="UG24" s="27">
        <v>6.3033383183830463E-2</v>
      </c>
      <c r="UH24" s="27">
        <v>6.0373623481552263</v>
      </c>
      <c r="UI24" s="27">
        <v>0</v>
      </c>
      <c r="UJ24" s="27">
        <v>11.289489678137416</v>
      </c>
      <c r="UK24" s="27">
        <v>69.917098025039095</v>
      </c>
      <c r="UL24" s="27">
        <v>69.648152396940915</v>
      </c>
      <c r="UM24" s="27">
        <v>69.625688372082848</v>
      </c>
      <c r="UN24" s="27">
        <v>0</v>
      </c>
      <c r="UO24" s="27">
        <v>69.660510005498224</v>
      </c>
      <c r="UP24" s="27">
        <v>60.915873429139005</v>
      </c>
      <c r="UQ24" s="27">
        <v>145.60845629046079</v>
      </c>
      <c r="UR24" s="27">
        <v>0</v>
      </c>
      <c r="US24" s="27">
        <v>116.48981132657111</v>
      </c>
      <c r="UT24" s="27">
        <v>23.685751685476024</v>
      </c>
      <c r="UU24" s="27">
        <v>163.52291739342456</v>
      </c>
      <c r="UV24" s="27">
        <v>6.1847435943988787</v>
      </c>
      <c r="UW24" s="27">
        <v>5.1483808953498356</v>
      </c>
      <c r="UX24" s="27">
        <v>26.662977393637522</v>
      </c>
      <c r="UY24" s="27">
        <v>73.65508302279693</v>
      </c>
      <c r="UZ24" s="27">
        <v>471.21079786377561</v>
      </c>
      <c r="VA24" s="27">
        <v>73.902522580188773</v>
      </c>
      <c r="VB24" s="27">
        <v>2.4652471117694299</v>
      </c>
      <c r="VC24" s="27">
        <v>95.173415542276359</v>
      </c>
      <c r="VD24" s="27">
        <v>1.074872455948586</v>
      </c>
      <c r="VE24" s="27">
        <v>15.407782474132041</v>
      </c>
      <c r="VF24" s="27">
        <v>180.15022340041642</v>
      </c>
      <c r="VG24" s="27">
        <v>0</v>
      </c>
      <c r="VH24" s="27">
        <v>0</v>
      </c>
      <c r="VI24" s="27">
        <v>0</v>
      </c>
      <c r="VJ24" s="27">
        <v>0</v>
      </c>
      <c r="VK24" s="27">
        <v>25.882723737053482</v>
      </c>
      <c r="VL24" s="27">
        <v>25.797034738181242</v>
      </c>
      <c r="VM24" s="27">
        <v>38.899261057637233</v>
      </c>
      <c r="VN24" s="27">
        <v>0.18387929942456319</v>
      </c>
      <c r="VO24" s="27">
        <v>0</v>
      </c>
      <c r="VP24" s="27">
        <v>25.933974284171033</v>
      </c>
      <c r="VQ24" s="27">
        <v>65.70569208549631</v>
      </c>
      <c r="VR24" s="27">
        <v>0</v>
      </c>
      <c r="VS24" s="27">
        <v>25.051411124182234</v>
      </c>
      <c r="VT24" s="27">
        <v>12.084400033242925</v>
      </c>
      <c r="VU24" s="27">
        <v>19.620864833440347</v>
      </c>
      <c r="VV24" s="27">
        <v>19.620864833440347</v>
      </c>
      <c r="VW24" s="27">
        <v>28.671807249815224</v>
      </c>
      <c r="VX24" s="27">
        <v>8.113871665152643E-2</v>
      </c>
      <c r="VY24" s="27">
        <v>0</v>
      </c>
      <c r="VZ24" s="27">
        <v>12.885297601796747</v>
      </c>
      <c r="WA24" s="27">
        <v>20.092513560044583</v>
      </c>
      <c r="WB24" s="27">
        <v>0</v>
      </c>
      <c r="WC24" s="27">
        <v>0</v>
      </c>
      <c r="WD24" s="27">
        <v>0</v>
      </c>
      <c r="WE24" s="27">
        <v>0</v>
      </c>
      <c r="WF24" s="27">
        <v>0</v>
      </c>
      <c r="WG24" s="27">
        <v>0</v>
      </c>
      <c r="WH24" s="27">
        <v>0</v>
      </c>
      <c r="WI24" s="27">
        <v>0.21252212856128858</v>
      </c>
      <c r="WJ24" s="27">
        <v>0</v>
      </c>
      <c r="WK24" s="27">
        <v>86.653467112205405</v>
      </c>
      <c r="WL24" s="27">
        <v>0.12702472051939087</v>
      </c>
      <c r="WM24" s="27">
        <v>87.236525906655828</v>
      </c>
      <c r="WN24" s="27">
        <v>550.69206224197887</v>
      </c>
      <c r="WO24" s="27">
        <v>2.1563547955441087</v>
      </c>
      <c r="WP24" s="27">
        <v>2.1563547955441087</v>
      </c>
      <c r="WQ24" s="27">
        <v>67.394804743534138</v>
      </c>
      <c r="WR24" s="27">
        <v>143.15005855087622</v>
      </c>
      <c r="WS24" s="27">
        <v>143.1423470199548</v>
      </c>
      <c r="WT24" s="27">
        <v>0</v>
      </c>
      <c r="WU24" s="27">
        <v>0</v>
      </c>
      <c r="WV24" s="27">
        <v>7.0384244367130204</v>
      </c>
      <c r="WW24" s="27">
        <v>7.0332993820012648</v>
      </c>
      <c r="WX24" s="27">
        <v>12.698927621577687</v>
      </c>
      <c r="WY24" s="27">
        <v>0</v>
      </c>
      <c r="WZ24" s="27">
        <v>352.99116082771815</v>
      </c>
      <c r="XA24" s="27">
        <v>307.91247282122418</v>
      </c>
      <c r="XB24" s="27">
        <v>41.647918905195965</v>
      </c>
      <c r="XC24" s="27">
        <v>8.8593515860288896</v>
      </c>
      <c r="XD24" s="27">
        <v>38.516797862559052</v>
      </c>
      <c r="XE24" s="27">
        <v>55.247610815645324</v>
      </c>
      <c r="XF24" s="27">
        <v>351.68781630658202</v>
      </c>
      <c r="XG24" s="27">
        <v>55.191426804646362</v>
      </c>
      <c r="XH24" s="27">
        <v>38.327841406130318</v>
      </c>
      <c r="XI24" s="27">
        <v>0</v>
      </c>
      <c r="XJ24" s="27">
        <v>0.14977613162297709</v>
      </c>
      <c r="XK24" s="27">
        <v>0</v>
      </c>
      <c r="XL24" s="27">
        <v>0</v>
      </c>
      <c r="XM24" s="27">
        <v>0</v>
      </c>
      <c r="XN24" s="27">
        <v>0</v>
      </c>
      <c r="XO24" s="27">
        <v>0</v>
      </c>
      <c r="XP24" s="27">
        <v>0</v>
      </c>
      <c r="XQ24" s="27">
        <v>0</v>
      </c>
      <c r="XR24" s="27">
        <v>0</v>
      </c>
      <c r="XS24" s="27">
        <v>0</v>
      </c>
      <c r="XT24" s="27">
        <v>3.6384056636855084</v>
      </c>
      <c r="XU24" s="27">
        <v>3.6381661751475765</v>
      </c>
      <c r="XV24" s="27">
        <v>3.6189112966978043</v>
      </c>
      <c r="XW24" s="27">
        <v>266.87323798403742</v>
      </c>
      <c r="XX24" s="27">
        <v>10.083425401109414</v>
      </c>
      <c r="XY24" s="27">
        <v>156.03578723204126</v>
      </c>
      <c r="XZ24" s="27">
        <v>16.866076079310538</v>
      </c>
      <c r="YA24" s="27">
        <v>266.66948113596442</v>
      </c>
      <c r="YB24" s="27">
        <v>4.811133136233309</v>
      </c>
      <c r="YC24" s="27">
        <v>4.8139591009809122</v>
      </c>
      <c r="YD24" s="27">
        <v>25.931244114838606</v>
      </c>
      <c r="YE24" s="27">
        <v>0</v>
      </c>
      <c r="YF24" s="27">
        <v>17.405643755272429</v>
      </c>
      <c r="YG24" s="27">
        <v>17.316075042085679</v>
      </c>
      <c r="YH24" s="27">
        <v>0</v>
      </c>
      <c r="YI24" s="27">
        <v>145.51237348904226</v>
      </c>
      <c r="YJ24" s="27">
        <v>0</v>
      </c>
      <c r="YK24" s="27">
        <v>0</v>
      </c>
      <c r="YL24" s="27">
        <v>8.4172078472979326</v>
      </c>
      <c r="YM24" s="27">
        <v>0</v>
      </c>
      <c r="YN24" s="27">
        <v>0</v>
      </c>
      <c r="YO24" s="27">
        <v>0</v>
      </c>
      <c r="YP24" s="27">
        <v>0.10542285439788057</v>
      </c>
      <c r="YQ24" s="27">
        <v>0</v>
      </c>
      <c r="YR24" s="27">
        <v>0</v>
      </c>
      <c r="YS24" s="27">
        <v>0</v>
      </c>
      <c r="YT24" s="27">
        <v>0</v>
      </c>
      <c r="YU24" s="27">
        <v>0</v>
      </c>
      <c r="YV24" s="27">
        <v>0</v>
      </c>
      <c r="YW24" s="27">
        <v>0</v>
      </c>
      <c r="YX24" s="27">
        <v>21.574277041940462</v>
      </c>
      <c r="YY24" s="27">
        <v>0.10499177502960211</v>
      </c>
      <c r="YZ24" s="27">
        <v>0.18613049168112855</v>
      </c>
      <c r="ZA24" s="27">
        <v>0</v>
      </c>
      <c r="ZB24" s="27">
        <v>0</v>
      </c>
      <c r="ZC24" s="27">
        <v>0</v>
      </c>
      <c r="ZD24" s="27">
        <v>0</v>
      </c>
      <c r="ZE24" s="27">
        <v>0.25510319060568465</v>
      </c>
      <c r="ZF24" s="27">
        <v>0.17204856565069832</v>
      </c>
      <c r="ZG24" s="27">
        <v>0</v>
      </c>
      <c r="ZH24" s="27">
        <v>0</v>
      </c>
      <c r="ZI24" s="27">
        <v>3.931108554746594</v>
      </c>
      <c r="ZJ24" s="27">
        <v>0.44501760118614653</v>
      </c>
      <c r="ZK24" s="27">
        <v>0.22861575831035164</v>
      </c>
      <c r="ZL24" s="27">
        <v>3.1048730988795148</v>
      </c>
      <c r="ZM24" s="27">
        <v>0.13502363768633591</v>
      </c>
      <c r="ZN24" s="27">
        <v>0</v>
      </c>
      <c r="ZO24" s="27">
        <v>8.8754452157779509E-2</v>
      </c>
      <c r="ZP24" s="27">
        <v>0.12649784573593939</v>
      </c>
      <c r="ZQ24" s="27">
        <v>0.18943543350459685</v>
      </c>
      <c r="ZR24" s="27">
        <v>0.35051542411798731</v>
      </c>
      <c r="ZS24" s="27">
        <v>0</v>
      </c>
      <c r="ZT24" s="27">
        <v>0.4880776403064076</v>
      </c>
      <c r="ZU24" s="27">
        <v>0.17286282667966876</v>
      </c>
      <c r="ZV24" s="27">
        <v>0.40296341392520185</v>
      </c>
      <c r="ZW24" s="27">
        <v>0.40296341392520185</v>
      </c>
      <c r="ZX24" s="27">
        <v>0.70198880238770456</v>
      </c>
      <c r="ZY24" s="27">
        <v>0.70198880238770456</v>
      </c>
      <c r="ZZ24" s="27">
        <v>0.40727420760798666</v>
      </c>
      <c r="AAA24" s="27">
        <v>0.65648598018053217</v>
      </c>
      <c r="AAB24" s="27">
        <v>0.31205356492602998</v>
      </c>
      <c r="AAC24" s="27">
        <v>0.33973843991102537</v>
      </c>
      <c r="AAD24" s="27">
        <v>0.18349611776387117</v>
      </c>
      <c r="AAE24" s="27">
        <v>0.19345884094186264</v>
      </c>
    </row>
    <row r="25" spans="1:707">
      <c r="A25" s="14" t="s">
        <v>901</v>
      </c>
      <c r="B25" s="14" t="e">
        <f>_xlfn.CONCAT(#REF!," ","[",#REF!,"]")</f>
        <v>#REF!</v>
      </c>
      <c r="C25" s="15" t="s">
        <v>902</v>
      </c>
      <c r="D25" s="14" t="s">
        <v>903</v>
      </c>
      <c r="E25" s="16">
        <v>5760</v>
      </c>
      <c r="F25" s="17">
        <v>44655</v>
      </c>
      <c r="G25" s="14" t="s">
        <v>710</v>
      </c>
      <c r="H25" s="14" t="s">
        <v>904</v>
      </c>
      <c r="I25" s="18">
        <v>0.99980000000000002</v>
      </c>
      <c r="J25" s="19">
        <v>44677</v>
      </c>
      <c r="K25" s="1" t="s">
        <v>905</v>
      </c>
      <c r="L25" s="18">
        <v>1340</v>
      </c>
      <c r="M25" s="20" t="s">
        <v>906</v>
      </c>
      <c r="N25" s="20" t="s">
        <v>902</v>
      </c>
      <c r="O25" s="20" t="s">
        <v>907</v>
      </c>
      <c r="P25" s="21">
        <v>32.950000000000003</v>
      </c>
      <c r="Q25" s="22">
        <v>42.199999999999996</v>
      </c>
      <c r="R25" s="20" t="s">
        <v>908</v>
      </c>
      <c r="S25" s="20" t="s">
        <v>904</v>
      </c>
      <c r="T25" s="20" t="s">
        <v>909</v>
      </c>
      <c r="U25" s="16">
        <v>0</v>
      </c>
      <c r="V25" s="16">
        <v>1</v>
      </c>
      <c r="W25" s="16">
        <v>0</v>
      </c>
      <c r="X25" s="16">
        <v>0</v>
      </c>
      <c r="Y25" s="23">
        <v>0</v>
      </c>
      <c r="Z25" s="16">
        <v>0</v>
      </c>
      <c r="AA25" s="16">
        <v>0</v>
      </c>
      <c r="AB25" s="16">
        <v>0</v>
      </c>
      <c r="AC25" s="16">
        <v>0</v>
      </c>
      <c r="AD25" s="16">
        <v>0</v>
      </c>
      <c r="AE25" s="16">
        <v>0</v>
      </c>
      <c r="AF25" s="16">
        <v>0</v>
      </c>
      <c r="AG25" s="16">
        <v>0</v>
      </c>
      <c r="AH25" s="16">
        <v>0</v>
      </c>
      <c r="AI25" s="16">
        <v>0</v>
      </c>
      <c r="AJ25" s="16">
        <v>0</v>
      </c>
      <c r="AK25" s="16">
        <v>0</v>
      </c>
      <c r="AL25" s="16">
        <v>0</v>
      </c>
      <c r="AM25" s="16">
        <v>1</v>
      </c>
      <c r="AN25" s="16">
        <v>0</v>
      </c>
      <c r="AO25" s="16">
        <v>0</v>
      </c>
      <c r="AP25" s="16">
        <v>0</v>
      </c>
      <c r="AQ25" s="16">
        <v>0</v>
      </c>
      <c r="AR25" s="16">
        <v>0</v>
      </c>
      <c r="AS25" s="24" t="s">
        <v>46</v>
      </c>
      <c r="AT25" s="24" t="s">
        <v>46</v>
      </c>
      <c r="AU25" s="25" t="e">
        <f>#REF!+#REF!</f>
        <v>#REF!</v>
      </c>
      <c r="AV25" s="26" t="e">
        <f>SUM(#REF!)</f>
        <v>#REF!</v>
      </c>
      <c r="AW25" s="16">
        <v>1</v>
      </c>
      <c r="AX25" s="16">
        <v>0</v>
      </c>
      <c r="AY25" s="26" t="e">
        <f>SUM(#REF!)</f>
        <v>#REF!</v>
      </c>
      <c r="AZ25" s="16">
        <v>0</v>
      </c>
      <c r="BA25" s="16">
        <v>0</v>
      </c>
      <c r="BB25" s="16">
        <v>0</v>
      </c>
      <c r="BC25" s="16">
        <v>0</v>
      </c>
      <c r="BD25" s="16">
        <v>0</v>
      </c>
      <c r="BE25" s="16">
        <v>0</v>
      </c>
      <c r="BF25" s="16">
        <v>0</v>
      </c>
      <c r="BG25" s="16">
        <v>0</v>
      </c>
      <c r="BH25" s="16">
        <v>0</v>
      </c>
      <c r="BI25" s="16">
        <v>0</v>
      </c>
      <c r="BJ25" s="16">
        <v>0</v>
      </c>
      <c r="BK25" s="16">
        <v>0</v>
      </c>
      <c r="BL25" s="16">
        <v>0</v>
      </c>
      <c r="BM25" s="16">
        <v>0</v>
      </c>
      <c r="BN25" s="16">
        <v>1</v>
      </c>
      <c r="BO25" s="16">
        <v>0</v>
      </c>
      <c r="BP25" s="16">
        <v>0</v>
      </c>
      <c r="BQ25" s="16">
        <v>0</v>
      </c>
      <c r="BR25" s="16">
        <v>0</v>
      </c>
      <c r="BS25" s="16">
        <v>0</v>
      </c>
      <c r="BT25" s="16">
        <v>0</v>
      </c>
      <c r="BU25" s="16">
        <v>0</v>
      </c>
      <c r="BV25" s="16">
        <v>0</v>
      </c>
      <c r="BW25" s="16">
        <v>0</v>
      </c>
      <c r="BX25" s="16">
        <v>0</v>
      </c>
      <c r="BY25" s="16">
        <v>0</v>
      </c>
      <c r="BZ25" s="16">
        <v>0</v>
      </c>
      <c r="CA25" s="16">
        <v>0</v>
      </c>
      <c r="CB25" s="16">
        <v>0</v>
      </c>
      <c r="CC25" s="16">
        <v>0</v>
      </c>
      <c r="CD25" s="16">
        <v>0</v>
      </c>
      <c r="CE25" s="16">
        <v>0</v>
      </c>
      <c r="CF25" s="16">
        <v>0</v>
      </c>
      <c r="CG25" s="16">
        <v>0</v>
      </c>
      <c r="CH25" s="16">
        <v>0</v>
      </c>
      <c r="CI25" s="16">
        <v>0</v>
      </c>
      <c r="CJ25" s="16">
        <v>0</v>
      </c>
      <c r="CK25" s="16">
        <v>0</v>
      </c>
      <c r="CL25" s="25" t="e">
        <f>SUM(#REF!)</f>
        <v>#REF!</v>
      </c>
      <c r="CM25" s="16">
        <v>0</v>
      </c>
      <c r="CN25" s="16">
        <v>0</v>
      </c>
      <c r="CO25" s="16">
        <v>0</v>
      </c>
      <c r="CP25" s="25" t="e">
        <f>SUM(#REF!,#REF!,#REF!,#REF!,#REF!)</f>
        <v>#REF!</v>
      </c>
      <c r="CQ25" s="26" t="e">
        <f>SUM(#REF!)</f>
        <v>#REF!</v>
      </c>
      <c r="CR25" s="16">
        <v>0</v>
      </c>
      <c r="CS25" s="16">
        <v>0</v>
      </c>
      <c r="CT25" s="16">
        <v>0</v>
      </c>
      <c r="CU25" s="26" t="e">
        <f>SUM(#REF!)</f>
        <v>#REF!</v>
      </c>
      <c r="CV25" s="16">
        <v>0</v>
      </c>
      <c r="CW25" s="16">
        <v>0</v>
      </c>
      <c r="CX25" s="16">
        <v>0</v>
      </c>
      <c r="CY25" s="26" t="e">
        <f>SUM(#REF!)</f>
        <v>#REF!</v>
      </c>
      <c r="CZ25" s="16">
        <v>0</v>
      </c>
      <c r="DA25" s="16">
        <v>0</v>
      </c>
      <c r="DB25" s="16">
        <v>0</v>
      </c>
      <c r="DC25" s="26" t="e">
        <f>SUM(#REF!)</f>
        <v>#REF!</v>
      </c>
      <c r="DD25" s="16">
        <v>0</v>
      </c>
      <c r="DE25" s="16">
        <v>0</v>
      </c>
      <c r="DF25" s="16">
        <v>1</v>
      </c>
      <c r="DG25" s="16">
        <v>0</v>
      </c>
      <c r="DH25" s="16">
        <v>0</v>
      </c>
      <c r="DI25" s="16">
        <v>0</v>
      </c>
      <c r="DJ25" s="26" t="e">
        <f>SUM(#REF!)</f>
        <v>#REF!</v>
      </c>
      <c r="DK25" s="16">
        <v>0</v>
      </c>
      <c r="DL25" s="16">
        <v>0</v>
      </c>
      <c r="DM25" s="16">
        <v>0</v>
      </c>
      <c r="DN25" s="16">
        <v>0</v>
      </c>
      <c r="DO25" s="16">
        <v>0</v>
      </c>
      <c r="DP25" s="16">
        <v>0</v>
      </c>
      <c r="DQ25" s="16">
        <v>0</v>
      </c>
      <c r="DR25" s="16">
        <v>0</v>
      </c>
      <c r="DS25" s="16">
        <v>0</v>
      </c>
      <c r="DT25" s="16">
        <v>0</v>
      </c>
      <c r="DU25" s="16">
        <v>0</v>
      </c>
      <c r="DV25" s="16">
        <v>0</v>
      </c>
      <c r="DW25" s="16">
        <v>0</v>
      </c>
      <c r="DX25" s="16">
        <v>0</v>
      </c>
      <c r="DY25" s="16">
        <v>0</v>
      </c>
      <c r="DZ25" s="16">
        <v>0</v>
      </c>
      <c r="EA25" s="16">
        <v>0</v>
      </c>
      <c r="EB25" s="16">
        <v>0</v>
      </c>
      <c r="EC25" s="16">
        <v>0</v>
      </c>
      <c r="ED25" s="16">
        <v>0</v>
      </c>
      <c r="EE25" s="16">
        <v>0</v>
      </c>
      <c r="EF25" s="16">
        <v>0</v>
      </c>
      <c r="EG25" s="16">
        <v>0</v>
      </c>
      <c r="EH25" s="16">
        <v>0</v>
      </c>
      <c r="EI25" s="16">
        <v>0</v>
      </c>
      <c r="EJ25" s="16">
        <v>0</v>
      </c>
      <c r="EK25" s="16">
        <v>0</v>
      </c>
      <c r="EL25" s="16">
        <v>0</v>
      </c>
      <c r="EM25" s="16">
        <v>0</v>
      </c>
      <c r="EN25" s="16">
        <v>0</v>
      </c>
      <c r="EO25" s="16">
        <v>0</v>
      </c>
      <c r="EP25" s="16">
        <v>0</v>
      </c>
      <c r="EQ25" s="16">
        <v>0</v>
      </c>
      <c r="ER25" s="16">
        <v>0</v>
      </c>
      <c r="ES25" s="16">
        <v>0</v>
      </c>
      <c r="ET25" s="16">
        <v>0</v>
      </c>
      <c r="EU25" s="16">
        <v>0</v>
      </c>
      <c r="EV25" s="16">
        <v>0</v>
      </c>
      <c r="EW25" s="16">
        <v>0</v>
      </c>
      <c r="EX25" s="16">
        <v>0</v>
      </c>
      <c r="EY25" s="16">
        <v>0</v>
      </c>
      <c r="EZ25" s="16">
        <v>0</v>
      </c>
      <c r="FA25" s="16">
        <v>0</v>
      </c>
      <c r="FB25" s="16">
        <v>0</v>
      </c>
      <c r="FC25" s="16">
        <v>0</v>
      </c>
      <c r="FD25" s="25" t="e">
        <f>SUM(#REF!,#REF!,#REF!,#REF!,#REF!)</f>
        <v>#REF!</v>
      </c>
      <c r="FE25" s="26" t="e">
        <f>SUM(#REF!)</f>
        <v>#REF!</v>
      </c>
      <c r="FF25" s="16">
        <v>1</v>
      </c>
      <c r="FG25" s="16">
        <v>0</v>
      </c>
      <c r="FH25" s="16">
        <v>1</v>
      </c>
      <c r="FI25" s="16">
        <v>0</v>
      </c>
      <c r="FJ25" s="16">
        <v>0</v>
      </c>
      <c r="FK25" s="16">
        <v>0</v>
      </c>
      <c r="FL25" s="16">
        <v>0</v>
      </c>
      <c r="FM25" s="16">
        <v>0</v>
      </c>
      <c r="FN25" s="16">
        <v>0</v>
      </c>
      <c r="FO25" s="16">
        <v>0</v>
      </c>
      <c r="FP25" s="26" t="e">
        <f>SUM(#REF!)</f>
        <v>#REF!</v>
      </c>
      <c r="FQ25" s="16">
        <v>0</v>
      </c>
      <c r="FR25" s="16">
        <v>0</v>
      </c>
      <c r="FS25" s="16">
        <v>0</v>
      </c>
      <c r="FT25" s="26" t="e">
        <f>SUM(#REF!)</f>
        <v>#REF!</v>
      </c>
      <c r="FU25" s="16">
        <v>1</v>
      </c>
      <c r="FV25" s="16">
        <v>0</v>
      </c>
      <c r="FW25" s="16">
        <v>0</v>
      </c>
      <c r="FX25" s="16">
        <v>0</v>
      </c>
      <c r="FY25" s="16">
        <v>0</v>
      </c>
      <c r="FZ25" s="16">
        <v>0</v>
      </c>
      <c r="GA25" s="16">
        <v>0</v>
      </c>
      <c r="GB25" s="16">
        <v>0</v>
      </c>
      <c r="GC25" s="16">
        <v>0</v>
      </c>
      <c r="GD25" s="16">
        <v>0</v>
      </c>
      <c r="GE25" s="16">
        <v>0</v>
      </c>
      <c r="GF25" s="16">
        <v>0</v>
      </c>
      <c r="GG25" s="16">
        <v>0</v>
      </c>
      <c r="GH25" s="16">
        <v>0</v>
      </c>
      <c r="GI25" s="26" t="e">
        <f>SUM(#REF!)</f>
        <v>#REF!</v>
      </c>
      <c r="GJ25" s="16">
        <v>0</v>
      </c>
      <c r="GK25" s="16">
        <v>0</v>
      </c>
      <c r="GL25" s="16">
        <v>0</v>
      </c>
      <c r="GM25" s="16">
        <v>0</v>
      </c>
      <c r="GN25" s="16">
        <v>0</v>
      </c>
      <c r="GO25" s="26" t="e">
        <f>SUM(#REF!)</f>
        <v>#REF!</v>
      </c>
      <c r="GP25" s="16">
        <v>1</v>
      </c>
      <c r="GQ25" s="16">
        <v>0</v>
      </c>
      <c r="GR25" s="16">
        <v>0</v>
      </c>
      <c r="GS25" s="16">
        <v>1</v>
      </c>
      <c r="GT25" s="16">
        <v>0</v>
      </c>
      <c r="GU25" s="16">
        <v>0</v>
      </c>
      <c r="GV25" s="16">
        <v>0</v>
      </c>
      <c r="GW25" s="16">
        <v>0</v>
      </c>
      <c r="GX25" s="16">
        <v>0</v>
      </c>
      <c r="GY25" s="16">
        <v>0</v>
      </c>
      <c r="GZ25" s="16">
        <v>0</v>
      </c>
      <c r="HA25" s="16">
        <v>0</v>
      </c>
      <c r="HB25" s="16">
        <v>0</v>
      </c>
      <c r="HC25" s="16">
        <v>0</v>
      </c>
      <c r="HD25" s="16">
        <v>0</v>
      </c>
      <c r="HE25" s="16">
        <v>0</v>
      </c>
      <c r="HF25" s="16">
        <v>0</v>
      </c>
      <c r="HG25" s="16">
        <v>0</v>
      </c>
      <c r="HH25" s="16">
        <v>0</v>
      </c>
      <c r="HI25" s="16">
        <v>0</v>
      </c>
      <c r="HJ25" s="16">
        <v>0</v>
      </c>
      <c r="HK25" s="16">
        <v>0</v>
      </c>
      <c r="HL25" s="25" t="e">
        <f>SUM(#REF!)</f>
        <v>#REF!</v>
      </c>
      <c r="HM25" s="16">
        <v>0</v>
      </c>
      <c r="HN25" s="16">
        <v>0</v>
      </c>
      <c r="HO25" s="16">
        <v>0</v>
      </c>
      <c r="HP25" s="25" t="e">
        <f>SUM(#REF!)</f>
        <v>#REF!</v>
      </c>
      <c r="HQ25" s="16">
        <v>0</v>
      </c>
      <c r="HR25" s="16">
        <v>0</v>
      </c>
      <c r="HS25" s="16">
        <v>0</v>
      </c>
      <c r="HT25" s="16">
        <v>0</v>
      </c>
      <c r="HU25" s="16">
        <v>0</v>
      </c>
      <c r="HV25" s="16">
        <v>0</v>
      </c>
      <c r="HW25" s="25" t="e">
        <f>SUM(#REF!+#REF!+#REF!+#REF!+#REF!+#REF!+#REF!+#REF!)</f>
        <v>#REF!</v>
      </c>
      <c r="HX25" s="26" t="e">
        <f>SUM(#REF!)</f>
        <v>#REF!</v>
      </c>
      <c r="HY25" s="16">
        <v>0</v>
      </c>
      <c r="HZ25" s="16">
        <v>0</v>
      </c>
      <c r="IA25" s="16">
        <v>0</v>
      </c>
      <c r="IB25" s="26" t="e">
        <f>SUM(#REF!)</f>
        <v>#REF!</v>
      </c>
      <c r="IC25" s="16">
        <v>0</v>
      </c>
      <c r="ID25" s="16">
        <v>0</v>
      </c>
      <c r="IE25" s="16">
        <v>0</v>
      </c>
      <c r="IF25" s="16">
        <v>0</v>
      </c>
      <c r="IG25" s="16">
        <v>0</v>
      </c>
      <c r="IH25" s="16">
        <v>0</v>
      </c>
      <c r="II25" s="26" t="e">
        <f>SUM(#REF!)</f>
        <v>#REF!</v>
      </c>
      <c r="IJ25" s="16">
        <v>0</v>
      </c>
      <c r="IK25" s="16">
        <v>0</v>
      </c>
      <c r="IL25" s="16">
        <v>0</v>
      </c>
      <c r="IM25" s="16">
        <v>0</v>
      </c>
      <c r="IN25" s="16">
        <v>0</v>
      </c>
      <c r="IO25" s="26" t="e">
        <f>SUM(#REF!)</f>
        <v>#REF!</v>
      </c>
      <c r="IP25" s="16">
        <v>0</v>
      </c>
      <c r="IQ25" s="16">
        <v>0</v>
      </c>
      <c r="IR25" s="16">
        <v>0</v>
      </c>
      <c r="IS25" s="16">
        <v>0</v>
      </c>
      <c r="IT25" s="16">
        <v>0</v>
      </c>
      <c r="IU25" s="16">
        <v>0</v>
      </c>
      <c r="IV25" s="16">
        <v>0</v>
      </c>
      <c r="IW25" s="26" t="e">
        <f>SUM(#REF!)</f>
        <v>#REF!</v>
      </c>
      <c r="IX25" s="16">
        <v>0</v>
      </c>
      <c r="IY25" s="16">
        <v>0</v>
      </c>
      <c r="IZ25" s="16">
        <v>0</v>
      </c>
      <c r="JA25" s="16">
        <v>0</v>
      </c>
      <c r="JB25" s="16">
        <v>0</v>
      </c>
      <c r="JC25" s="16">
        <v>0</v>
      </c>
      <c r="JD25" s="16">
        <v>0</v>
      </c>
      <c r="JE25" s="16">
        <v>0</v>
      </c>
      <c r="JF25" s="26" t="e">
        <f>SUM(#REF!)</f>
        <v>#REF!</v>
      </c>
      <c r="JG25" s="16">
        <v>0</v>
      </c>
      <c r="JH25" s="16">
        <v>0</v>
      </c>
      <c r="JI25" s="16">
        <v>0</v>
      </c>
      <c r="JJ25" s="16">
        <v>0</v>
      </c>
      <c r="JK25" s="16">
        <v>0</v>
      </c>
      <c r="JL25" s="16">
        <v>0</v>
      </c>
      <c r="JM25" s="16">
        <v>0</v>
      </c>
      <c r="JN25" s="26" t="e">
        <f>SUM(#REF!)</f>
        <v>#REF!</v>
      </c>
      <c r="JO25" s="16">
        <v>0</v>
      </c>
      <c r="JP25" s="16">
        <v>0</v>
      </c>
      <c r="JQ25" s="16">
        <v>1</v>
      </c>
      <c r="JR25" s="16">
        <v>0</v>
      </c>
      <c r="JS25" s="16">
        <v>0</v>
      </c>
      <c r="JT25" s="16">
        <v>0</v>
      </c>
      <c r="JU25" s="26" t="e">
        <f>SUM(#REF!)</f>
        <v>#REF!</v>
      </c>
      <c r="JV25" s="16">
        <v>0</v>
      </c>
      <c r="JW25" s="16">
        <v>1</v>
      </c>
      <c r="JX25" s="16">
        <v>1</v>
      </c>
      <c r="JY25" s="16">
        <v>0</v>
      </c>
      <c r="JZ25" s="16">
        <v>1</v>
      </c>
      <c r="KA25" s="16">
        <v>0</v>
      </c>
      <c r="KB25" s="16">
        <v>1</v>
      </c>
      <c r="KC25" s="16">
        <v>0</v>
      </c>
      <c r="KD25" s="16">
        <v>0</v>
      </c>
      <c r="KE25" s="16">
        <v>0</v>
      </c>
      <c r="KF25" s="16">
        <v>0</v>
      </c>
      <c r="KG25" s="16">
        <v>0</v>
      </c>
      <c r="KH25" s="16">
        <v>0</v>
      </c>
      <c r="KI25" s="16">
        <v>0</v>
      </c>
      <c r="KJ25" s="16">
        <v>0</v>
      </c>
      <c r="KK25" s="16">
        <v>0</v>
      </c>
      <c r="KL25" s="16">
        <v>0</v>
      </c>
      <c r="KM25" s="16">
        <v>0</v>
      </c>
      <c r="KN25" s="16">
        <v>0</v>
      </c>
      <c r="KO25" s="25" t="e">
        <f>SUM(#REF!)</f>
        <v>#REF!</v>
      </c>
      <c r="KP25" s="16">
        <v>0</v>
      </c>
      <c r="KQ25" s="16">
        <v>0</v>
      </c>
      <c r="KR25" s="16">
        <v>0</v>
      </c>
      <c r="KS25" s="16">
        <v>0</v>
      </c>
      <c r="KT25" s="16">
        <v>0</v>
      </c>
      <c r="KU25" s="16">
        <v>0</v>
      </c>
      <c r="KV25" s="16" t="e">
        <f>SUM(#REF!+#REF!+#REF!+#REF!+#REF!+#REF!+#REF!+#REF!)</f>
        <v>#REF!</v>
      </c>
      <c r="KW25" s="27">
        <v>25.339565173993474</v>
      </c>
      <c r="KX25" s="27">
        <v>84.944089388793088</v>
      </c>
      <c r="KY25" s="27">
        <v>0</v>
      </c>
      <c r="KZ25" s="27">
        <v>2.0928322531404637</v>
      </c>
      <c r="LA25" s="27">
        <v>0</v>
      </c>
      <c r="LB25" s="27">
        <v>0</v>
      </c>
      <c r="LC25" s="27">
        <v>43120.650463047576</v>
      </c>
      <c r="LD25" s="27">
        <v>43120.785885690289</v>
      </c>
      <c r="LE25" s="27">
        <v>43120.785885690289</v>
      </c>
      <c r="LF25" s="27">
        <v>43121.292599970162</v>
      </c>
      <c r="LG25" s="27">
        <v>0</v>
      </c>
      <c r="LH25" s="27">
        <v>18.387048771912347</v>
      </c>
      <c r="LI25" s="27">
        <v>0</v>
      </c>
      <c r="LJ25" s="27">
        <v>0</v>
      </c>
      <c r="LK25" s="27">
        <v>0</v>
      </c>
      <c r="LL25" s="27">
        <v>0</v>
      </c>
      <c r="LM25" s="27">
        <v>32.611666386035594</v>
      </c>
      <c r="LN25" s="27">
        <v>375.48721373500001</v>
      </c>
      <c r="LO25" s="27">
        <v>140.80779196001137</v>
      </c>
      <c r="LP25" s="27">
        <v>9.5429084907219064</v>
      </c>
      <c r="LQ25" s="27">
        <v>375.45469967393132</v>
      </c>
      <c r="LR25" s="27">
        <v>132.42806611226089</v>
      </c>
      <c r="LS25" s="27">
        <v>375.43077185034872</v>
      </c>
      <c r="LT25" s="27">
        <v>67.853941281878534</v>
      </c>
      <c r="LU25" s="27">
        <v>97.885632705635174</v>
      </c>
      <c r="LV25" s="27">
        <v>97.87824601603316</v>
      </c>
      <c r="LW25" s="27">
        <v>80.548188332300768</v>
      </c>
      <c r="LX25" s="27">
        <v>16.073436574000329</v>
      </c>
      <c r="LY25" s="27">
        <v>80.625590737874106</v>
      </c>
      <c r="LZ25" s="27">
        <v>30.713539694712541</v>
      </c>
      <c r="MA25" s="27">
        <v>0.24773820511397565</v>
      </c>
      <c r="MB25" s="27">
        <v>30.198933652438328</v>
      </c>
      <c r="MC25" s="27">
        <v>0</v>
      </c>
      <c r="MD25" s="27">
        <v>80.740557932449164</v>
      </c>
      <c r="ME25" s="27">
        <v>0</v>
      </c>
      <c r="MF25" s="27">
        <v>0</v>
      </c>
      <c r="MG25" s="27">
        <v>7249.9618512205807</v>
      </c>
      <c r="MH25" s="27">
        <v>7249.9989740708879</v>
      </c>
      <c r="MI25" s="27">
        <v>775.63031348416189</v>
      </c>
      <c r="MJ25" s="27">
        <v>442.77073843094462</v>
      </c>
      <c r="MK25" s="27">
        <v>0</v>
      </c>
      <c r="ML25" s="27">
        <v>442.81329081378021</v>
      </c>
      <c r="MM25" s="27">
        <v>442.81329081378021</v>
      </c>
      <c r="MN25" s="27">
        <v>0</v>
      </c>
      <c r="MO25" s="27">
        <v>0.93343765611878948</v>
      </c>
      <c r="MP25" s="27">
        <v>0</v>
      </c>
      <c r="MQ25" s="27">
        <v>6.8260588014584735</v>
      </c>
      <c r="MR25" s="27">
        <v>0</v>
      </c>
      <c r="MS25" s="27">
        <v>0</v>
      </c>
      <c r="MT25" s="27">
        <v>0</v>
      </c>
      <c r="MU25" s="27">
        <v>0</v>
      </c>
      <c r="MV25" s="27">
        <v>27.373114508020272</v>
      </c>
      <c r="MW25" s="27">
        <v>17988.561868986515</v>
      </c>
      <c r="MX25" s="27">
        <v>24.10668248554655</v>
      </c>
      <c r="MY25" s="27">
        <v>4959.1526797805027</v>
      </c>
      <c r="MZ25" s="27">
        <v>17988.41684996074</v>
      </c>
      <c r="NA25" s="27">
        <v>0</v>
      </c>
      <c r="NB25" s="27">
        <v>0</v>
      </c>
      <c r="NC25" s="27">
        <v>0</v>
      </c>
      <c r="ND25" s="27">
        <v>92.204826462985963</v>
      </c>
      <c r="NE25" s="27">
        <v>0</v>
      </c>
      <c r="NF25" s="27">
        <v>2105.1027441173069</v>
      </c>
      <c r="NG25" s="27">
        <v>46.101087415410568</v>
      </c>
      <c r="NH25" s="27">
        <v>0</v>
      </c>
      <c r="NI25" s="27">
        <v>2130.5667466007499</v>
      </c>
      <c r="NJ25" s="27">
        <v>0</v>
      </c>
      <c r="NK25" s="27">
        <v>23.263968529924394</v>
      </c>
      <c r="NL25" s="27">
        <v>0</v>
      </c>
      <c r="NM25" s="27">
        <v>0</v>
      </c>
      <c r="NN25" s="27">
        <v>655.61889378830551</v>
      </c>
      <c r="NO25" s="27">
        <v>0</v>
      </c>
      <c r="NP25" s="27">
        <v>0</v>
      </c>
      <c r="NQ25" s="27">
        <v>0</v>
      </c>
      <c r="NR25" s="27">
        <v>226.41794609496972</v>
      </c>
      <c r="NS25" s="27">
        <v>2608.5483191461544</v>
      </c>
      <c r="NT25" s="27">
        <v>33402.410434652389</v>
      </c>
      <c r="NU25" s="27">
        <v>355.69751468199263</v>
      </c>
      <c r="NV25" s="27">
        <v>0</v>
      </c>
      <c r="NW25" s="27">
        <v>39802.407252693789</v>
      </c>
      <c r="NX25" s="27">
        <v>39802.455297743254</v>
      </c>
      <c r="NY25" s="27">
        <v>1129.2883442268064</v>
      </c>
      <c r="NZ25" s="27">
        <v>0</v>
      </c>
      <c r="OA25" s="27">
        <v>2699.4838345454764</v>
      </c>
      <c r="OB25" s="27">
        <v>0</v>
      </c>
      <c r="OC25" s="27">
        <v>1126.6017989051411</v>
      </c>
      <c r="OD25" s="27">
        <v>0</v>
      </c>
      <c r="OE25" s="27">
        <v>0</v>
      </c>
      <c r="OF25" s="27">
        <v>1.9098696337672982</v>
      </c>
      <c r="OG25" s="27">
        <v>0</v>
      </c>
      <c r="OH25" s="27">
        <v>0</v>
      </c>
      <c r="OI25" s="27">
        <v>0</v>
      </c>
      <c r="OJ25" s="27">
        <v>2.8020175890337584</v>
      </c>
      <c r="OK25" s="27">
        <v>0</v>
      </c>
      <c r="OL25" s="27">
        <v>0</v>
      </c>
      <c r="OM25" s="27">
        <v>0</v>
      </c>
      <c r="ON25" s="27">
        <v>0</v>
      </c>
      <c r="OO25" s="27">
        <v>111.26835710742537</v>
      </c>
      <c r="OP25" s="27">
        <v>48.713008231865793</v>
      </c>
      <c r="OQ25" s="27">
        <v>42.524603831949406</v>
      </c>
      <c r="OR25" s="27">
        <v>7740.5499775526705</v>
      </c>
      <c r="OS25" s="27">
        <v>0</v>
      </c>
      <c r="OT25" s="27">
        <v>7740.3069744049944</v>
      </c>
      <c r="OU25" s="27">
        <v>51.758281504972985</v>
      </c>
      <c r="OV25" s="27">
        <v>61.428026400912522</v>
      </c>
      <c r="OW25" s="27">
        <v>923.10973823908012</v>
      </c>
      <c r="OX25" s="27">
        <v>922.62751998967633</v>
      </c>
      <c r="OY25" s="27">
        <v>922.2911415093381</v>
      </c>
      <c r="OZ25" s="27">
        <v>4465.8061615219003</v>
      </c>
      <c r="PA25" s="27">
        <v>4464.9654678574516</v>
      </c>
      <c r="PB25" s="27">
        <v>0</v>
      </c>
      <c r="PC25" s="27">
        <v>29.250154410223029</v>
      </c>
      <c r="PD25" s="27">
        <v>9.7004280681325508</v>
      </c>
      <c r="PE25" s="27">
        <v>0</v>
      </c>
      <c r="PF25" s="27">
        <v>18.209957623761301</v>
      </c>
      <c r="PG25" s="27">
        <v>0</v>
      </c>
      <c r="PH25" s="27">
        <v>4.6351792923185187</v>
      </c>
      <c r="PI25" s="27">
        <v>0</v>
      </c>
      <c r="PJ25" s="27">
        <v>3064.7456601778072</v>
      </c>
      <c r="PK25" s="27">
        <v>15.564323198353261</v>
      </c>
      <c r="PL25" s="27">
        <v>2.0776800693414437</v>
      </c>
      <c r="PM25" s="27">
        <v>0</v>
      </c>
      <c r="PN25" s="27">
        <v>0</v>
      </c>
      <c r="PO25" s="27">
        <v>0</v>
      </c>
      <c r="PP25" s="27">
        <v>1419.4637755794906</v>
      </c>
      <c r="PQ25" s="27">
        <v>22.468920819169988</v>
      </c>
      <c r="PR25" s="27">
        <v>0</v>
      </c>
      <c r="PS25" s="27">
        <v>0</v>
      </c>
      <c r="PT25" s="27">
        <v>20.056377487870204</v>
      </c>
      <c r="PU25" s="27">
        <v>75.779227883856748</v>
      </c>
      <c r="PV25" s="27">
        <v>75.531426544643608</v>
      </c>
      <c r="PW25" s="27">
        <v>75.531426544643608</v>
      </c>
      <c r="PX25" s="27">
        <v>75.531426544643608</v>
      </c>
      <c r="PY25" s="27">
        <v>13.54245367267154</v>
      </c>
      <c r="PZ25" s="27">
        <v>13.532162814508037</v>
      </c>
      <c r="QA25" s="27">
        <v>11.128963329884316</v>
      </c>
      <c r="QB25" s="27">
        <v>0</v>
      </c>
      <c r="QC25" s="27">
        <v>0</v>
      </c>
      <c r="QD25" s="27">
        <v>0</v>
      </c>
      <c r="QE25" s="27">
        <v>0</v>
      </c>
      <c r="QF25" s="27">
        <v>0</v>
      </c>
      <c r="QG25" s="27">
        <v>0</v>
      </c>
      <c r="QH25" s="27">
        <v>1.2975951400885684</v>
      </c>
      <c r="QI25" s="27">
        <v>0</v>
      </c>
      <c r="QJ25" s="27">
        <v>0</v>
      </c>
      <c r="QK25" s="27">
        <v>0</v>
      </c>
      <c r="QL25" s="27">
        <v>0</v>
      </c>
      <c r="QM25" s="27">
        <v>0</v>
      </c>
      <c r="QN25" s="27">
        <v>0</v>
      </c>
      <c r="QO25" s="27">
        <v>0</v>
      </c>
      <c r="QP25" s="27">
        <v>0</v>
      </c>
      <c r="QQ25" s="27">
        <v>21.965236976050903</v>
      </c>
      <c r="QR25" s="27">
        <v>0</v>
      </c>
      <c r="QS25" s="27">
        <v>5.7342176905407634</v>
      </c>
      <c r="QT25" s="27">
        <v>2.1494004059901379</v>
      </c>
      <c r="QU25" s="27">
        <v>7.8611423572290224</v>
      </c>
      <c r="QV25" s="27">
        <v>4.0766319170271466</v>
      </c>
      <c r="QW25" s="27">
        <v>60.483414009241947</v>
      </c>
      <c r="QX25" s="27">
        <v>27.594462659684286</v>
      </c>
      <c r="QY25" s="27">
        <v>43.586329977566564</v>
      </c>
      <c r="QZ25" s="27">
        <v>46.466570715462758</v>
      </c>
      <c r="RA25" s="27">
        <v>46.468464738437632</v>
      </c>
      <c r="RB25" s="27">
        <v>46.459499696356545</v>
      </c>
      <c r="RC25" s="27">
        <v>25.886811545534744</v>
      </c>
      <c r="RD25" s="27">
        <v>27.440794262322562</v>
      </c>
      <c r="RE25" s="27">
        <v>0.87699577146744045</v>
      </c>
      <c r="RF25" s="27">
        <v>8.9764693530352133</v>
      </c>
      <c r="RG25" s="27">
        <v>1.874325135938764</v>
      </c>
      <c r="RH25" s="27">
        <v>3.794422493770401</v>
      </c>
      <c r="RI25" s="27">
        <v>0</v>
      </c>
      <c r="RJ25" s="27">
        <v>0</v>
      </c>
      <c r="RK25" s="27">
        <v>1.3718408407037661</v>
      </c>
      <c r="RL25" s="27">
        <v>3.4288129255198823</v>
      </c>
      <c r="RM25" s="27">
        <v>3.4410609407574237</v>
      </c>
      <c r="RN25" s="27">
        <v>0</v>
      </c>
      <c r="RO25" s="27">
        <v>13.624654269781223</v>
      </c>
      <c r="RP25" s="27">
        <v>13.616888775584226</v>
      </c>
      <c r="RQ25" s="27">
        <v>3.417827592265593</v>
      </c>
      <c r="RR25" s="27">
        <v>34.909179388661158</v>
      </c>
      <c r="RS25" s="27">
        <v>116.73696964278916</v>
      </c>
      <c r="RT25" s="27">
        <v>0</v>
      </c>
      <c r="RU25" s="27">
        <v>37.820040164651203</v>
      </c>
      <c r="RV25" s="27">
        <v>37.826606110964114</v>
      </c>
      <c r="RW25" s="27">
        <v>0</v>
      </c>
      <c r="RX25" s="27">
        <v>48.58705570403643</v>
      </c>
      <c r="RY25" s="27">
        <v>25.087344447838955</v>
      </c>
      <c r="RZ25" s="27">
        <v>0</v>
      </c>
      <c r="SA25" s="27">
        <v>48.644381466076055</v>
      </c>
      <c r="SB25" s="27">
        <v>48.644381466076055</v>
      </c>
      <c r="SC25" s="27">
        <v>12.23185290815548</v>
      </c>
      <c r="SD25" s="27">
        <v>17.050057953946325</v>
      </c>
      <c r="SE25" s="27">
        <v>35.180971685556074</v>
      </c>
      <c r="SF25" s="27">
        <v>32.353826725055605</v>
      </c>
      <c r="SG25" s="27">
        <v>30.449954830708755</v>
      </c>
      <c r="SH25" s="27">
        <v>30.364344992244295</v>
      </c>
      <c r="SI25" s="27">
        <v>12.243027643707256</v>
      </c>
      <c r="SJ25" s="27">
        <v>30.263646104079974</v>
      </c>
      <c r="SK25" s="27">
        <v>0</v>
      </c>
      <c r="SL25" s="27">
        <v>0</v>
      </c>
      <c r="SM25" s="27">
        <v>0</v>
      </c>
      <c r="SN25" s="27">
        <v>0</v>
      </c>
      <c r="SO25" s="27">
        <v>0</v>
      </c>
      <c r="SP25" s="27">
        <v>0</v>
      </c>
      <c r="SQ25" s="27">
        <v>0.91550757195661603</v>
      </c>
      <c r="SR25" s="27">
        <v>0.91550757195661603</v>
      </c>
      <c r="SS25" s="27">
        <v>0.12172254318546001</v>
      </c>
      <c r="ST25" s="27">
        <v>0.27229736968822044</v>
      </c>
      <c r="SU25" s="27">
        <v>9.4132941851411245E-2</v>
      </c>
      <c r="SV25" s="27">
        <v>0</v>
      </c>
      <c r="SW25" s="27">
        <v>0.27002454211836746</v>
      </c>
      <c r="SX25" s="27">
        <v>0</v>
      </c>
      <c r="SY25" s="27">
        <v>0</v>
      </c>
      <c r="SZ25" s="27">
        <v>9.274841105677579</v>
      </c>
      <c r="TA25" s="27">
        <v>2.3344464506356686</v>
      </c>
      <c r="TB25" s="27">
        <v>30.014518948784417</v>
      </c>
      <c r="TC25" s="27">
        <v>1.2860415999418155</v>
      </c>
      <c r="TD25" s="27">
        <v>19.957635756779926</v>
      </c>
      <c r="TE25" s="27">
        <v>31.82665699704804</v>
      </c>
      <c r="TF25" s="27">
        <v>0</v>
      </c>
      <c r="TG25" s="27">
        <v>0.91550757195661603</v>
      </c>
      <c r="TH25" s="27">
        <v>8.831765997754573</v>
      </c>
      <c r="TI25" s="27">
        <v>0</v>
      </c>
      <c r="TJ25" s="27">
        <v>0</v>
      </c>
      <c r="TK25" s="27">
        <v>0.40109093197988976</v>
      </c>
      <c r="TL25" s="27">
        <v>513.67898116211063</v>
      </c>
      <c r="TM25" s="27">
        <v>67.79743626312802</v>
      </c>
      <c r="TN25" s="27">
        <v>7.7865809861180111</v>
      </c>
      <c r="TO25" s="27">
        <v>291.08418357603028</v>
      </c>
      <c r="TP25" s="27">
        <v>68.715216662654498</v>
      </c>
      <c r="TQ25" s="27">
        <v>0</v>
      </c>
      <c r="TR25" s="27">
        <v>291.04857594410259</v>
      </c>
      <c r="TS25" s="27">
        <v>41.320384024522298</v>
      </c>
      <c r="TT25" s="27">
        <v>41.326066093446926</v>
      </c>
      <c r="TU25" s="27">
        <v>41.284208185702134</v>
      </c>
      <c r="TV25" s="27">
        <v>6.3454189045337293</v>
      </c>
      <c r="TW25" s="27">
        <v>7.328858767189284</v>
      </c>
      <c r="TX25" s="27">
        <v>41.281998492231438</v>
      </c>
      <c r="TY25" s="27">
        <v>4.6721127403286298</v>
      </c>
      <c r="TZ25" s="27">
        <v>4.6877699969209505</v>
      </c>
      <c r="UA25" s="27">
        <v>0</v>
      </c>
      <c r="UB25" s="27">
        <v>0</v>
      </c>
      <c r="UC25" s="27">
        <v>0</v>
      </c>
      <c r="UD25" s="27">
        <v>0</v>
      </c>
      <c r="UE25" s="27">
        <v>10.063764808813218</v>
      </c>
      <c r="UF25" s="27">
        <v>0</v>
      </c>
      <c r="UG25" s="27">
        <v>0.29344729290768573</v>
      </c>
      <c r="UH25" s="27">
        <v>7.6886599983168455</v>
      </c>
      <c r="UI25" s="27">
        <v>0</v>
      </c>
      <c r="UJ25" s="27">
        <v>5.44279068880628</v>
      </c>
      <c r="UK25" s="27">
        <v>82.878846736986688</v>
      </c>
      <c r="UL25" s="27">
        <v>82.857128606874767</v>
      </c>
      <c r="UM25" s="27">
        <v>82.7085740715452</v>
      </c>
      <c r="UN25" s="27">
        <v>0</v>
      </c>
      <c r="UO25" s="27">
        <v>82.727577435393144</v>
      </c>
      <c r="UP25" s="27">
        <v>13.812667617087396</v>
      </c>
      <c r="UQ25" s="27">
        <v>42.715837018312868</v>
      </c>
      <c r="UR25" s="27">
        <v>0</v>
      </c>
      <c r="US25" s="27">
        <v>35.481426863470809</v>
      </c>
      <c r="UT25" s="27">
        <v>13.056384243218815</v>
      </c>
      <c r="UU25" s="27">
        <v>80.784688667763817</v>
      </c>
      <c r="UV25" s="27">
        <v>2.1851974402153225</v>
      </c>
      <c r="UW25" s="27">
        <v>2.2098828729878925</v>
      </c>
      <c r="UX25" s="27">
        <v>157.10396563585729</v>
      </c>
      <c r="UY25" s="27">
        <v>467.39733022309508</v>
      </c>
      <c r="UZ25" s="27">
        <v>259.04047154606127</v>
      </c>
      <c r="VA25" s="27">
        <v>467.40957823833259</v>
      </c>
      <c r="VB25" s="27">
        <v>9.4648747441569547</v>
      </c>
      <c r="VC25" s="27">
        <v>16.398072111894333</v>
      </c>
      <c r="VD25" s="27">
        <v>3.3120148420691038</v>
      </c>
      <c r="VE25" s="27">
        <v>0</v>
      </c>
      <c r="VF25" s="27">
        <v>31.505683236905469</v>
      </c>
      <c r="VG25" s="27">
        <v>0</v>
      </c>
      <c r="VH25" s="27">
        <v>0</v>
      </c>
      <c r="VI25" s="27">
        <v>0</v>
      </c>
      <c r="VJ25" s="27">
        <v>0</v>
      </c>
      <c r="VK25" s="27">
        <v>0</v>
      </c>
      <c r="VL25" s="27">
        <v>0</v>
      </c>
      <c r="VM25" s="27">
        <v>0</v>
      </c>
      <c r="VN25" s="27">
        <v>0.1834045580673036</v>
      </c>
      <c r="VO25" s="27">
        <v>0.42583949885162226</v>
      </c>
      <c r="VP25" s="27">
        <v>0</v>
      </c>
      <c r="VQ25" s="27">
        <v>23.629073025381611</v>
      </c>
      <c r="VR25" s="27">
        <v>0</v>
      </c>
      <c r="VS25" s="27">
        <v>0</v>
      </c>
      <c r="VT25" s="27">
        <v>0</v>
      </c>
      <c r="VU25" s="27">
        <v>0</v>
      </c>
      <c r="VV25" s="27">
        <v>0</v>
      </c>
      <c r="VW25" s="27">
        <v>8.1355862862887705</v>
      </c>
      <c r="VX25" s="27">
        <v>0.14173605261999883</v>
      </c>
      <c r="VY25" s="27">
        <v>0.69403315209427485</v>
      </c>
      <c r="VZ25" s="27">
        <v>0</v>
      </c>
      <c r="WA25" s="27">
        <v>0</v>
      </c>
      <c r="WB25" s="27">
        <v>0.69403315209427485</v>
      </c>
      <c r="WC25" s="27">
        <v>0</v>
      </c>
      <c r="WD25" s="27">
        <v>0</v>
      </c>
      <c r="WE25" s="27">
        <v>0</v>
      </c>
      <c r="WF25" s="27">
        <v>0</v>
      </c>
      <c r="WG25" s="27">
        <v>0</v>
      </c>
      <c r="WH25" s="27">
        <v>0</v>
      </c>
      <c r="WI25" s="27">
        <v>0.13087698756403457</v>
      </c>
      <c r="WJ25" s="27">
        <v>1.2120484357232684</v>
      </c>
      <c r="WK25" s="27">
        <v>19.491579836761737</v>
      </c>
      <c r="WL25" s="27">
        <v>0.20297612880770433</v>
      </c>
      <c r="WM25" s="27">
        <v>21.671158342151589</v>
      </c>
      <c r="WN25" s="27">
        <v>962.7475985209195</v>
      </c>
      <c r="WO25" s="27">
        <v>165.11543028319244</v>
      </c>
      <c r="WP25" s="27">
        <v>166.89170816313168</v>
      </c>
      <c r="WQ25" s="27">
        <v>16.977769410405166</v>
      </c>
      <c r="WR25" s="27">
        <v>1045.6582648438841</v>
      </c>
      <c r="WS25" s="27">
        <v>1045.6933674030186</v>
      </c>
      <c r="WT25" s="27">
        <v>97.031238941667937</v>
      </c>
      <c r="WU25" s="27">
        <v>74.425948468306785</v>
      </c>
      <c r="WV25" s="27">
        <v>139.92688187439583</v>
      </c>
      <c r="WW25" s="27">
        <v>139.94392808116973</v>
      </c>
      <c r="WX25" s="27">
        <v>1045.9429996311076</v>
      </c>
      <c r="WY25" s="27">
        <v>46.605907672314579</v>
      </c>
      <c r="WZ25" s="27">
        <v>109.33683247764533</v>
      </c>
      <c r="XA25" s="27">
        <v>97.926291065495874</v>
      </c>
      <c r="XB25" s="27">
        <v>17.4580936368341</v>
      </c>
      <c r="XC25" s="27">
        <v>9.183738600585972</v>
      </c>
      <c r="XD25" s="27">
        <v>32.284063545480954</v>
      </c>
      <c r="XE25" s="27">
        <v>14.469641052973234</v>
      </c>
      <c r="XF25" s="27">
        <v>109.08738965185397</v>
      </c>
      <c r="XG25" s="27">
        <v>14.322728004221904</v>
      </c>
      <c r="XH25" s="27">
        <v>32.248392779454093</v>
      </c>
      <c r="XI25" s="27">
        <v>25.809282871763088</v>
      </c>
      <c r="XJ25" s="27">
        <v>0.18321515576981587</v>
      </c>
      <c r="XK25" s="27">
        <v>32.246877561074193</v>
      </c>
      <c r="XL25" s="27">
        <v>32.246877561074193</v>
      </c>
      <c r="XM25" s="27">
        <v>25.937760763558945</v>
      </c>
      <c r="XN25" s="27">
        <v>32.211143660948167</v>
      </c>
      <c r="XO25" s="27">
        <v>32.211143660948167</v>
      </c>
      <c r="XP25" s="27">
        <v>21.786125536726654</v>
      </c>
      <c r="XQ25" s="27">
        <v>31.92697708061738</v>
      </c>
      <c r="XR25" s="27">
        <v>31.911888030917527</v>
      </c>
      <c r="XS25" s="27">
        <v>31.876343533088992</v>
      </c>
      <c r="XT25" s="27">
        <v>4.5274725191471523</v>
      </c>
      <c r="XU25" s="27">
        <v>4.5204646341401054</v>
      </c>
      <c r="XV25" s="27">
        <v>4.5238107413957218</v>
      </c>
      <c r="XW25" s="27">
        <v>69.19080583164623</v>
      </c>
      <c r="XX25" s="27">
        <v>5.5460780750362657</v>
      </c>
      <c r="XY25" s="27">
        <v>52.237279915319498</v>
      </c>
      <c r="XZ25" s="27">
        <v>5.1906330967509238</v>
      </c>
      <c r="YA25" s="27">
        <v>69.062959280842009</v>
      </c>
      <c r="YB25" s="27">
        <v>0</v>
      </c>
      <c r="YC25" s="27">
        <v>0</v>
      </c>
      <c r="YD25" s="27">
        <v>6.6864061741108403</v>
      </c>
      <c r="YE25" s="27">
        <v>0</v>
      </c>
      <c r="YF25" s="27">
        <v>0</v>
      </c>
      <c r="YG25" s="27">
        <v>0</v>
      </c>
      <c r="YH25" s="27">
        <v>0</v>
      </c>
      <c r="YI25" s="27">
        <v>36.342765378345923</v>
      </c>
      <c r="YJ25" s="27">
        <v>0</v>
      </c>
      <c r="YK25" s="27">
        <v>0</v>
      </c>
      <c r="YL25" s="27">
        <v>0</v>
      </c>
      <c r="YM25" s="27">
        <v>0</v>
      </c>
      <c r="YN25" s="27">
        <v>0</v>
      </c>
      <c r="YO25" s="27">
        <v>0.4450953990962101</v>
      </c>
      <c r="YP25" s="27">
        <v>0.11181048961693449</v>
      </c>
      <c r="YQ25" s="27">
        <v>0</v>
      </c>
      <c r="YR25" s="27">
        <v>0.21055222070721427</v>
      </c>
      <c r="YS25" s="27">
        <v>0</v>
      </c>
      <c r="YT25" s="27">
        <v>2.5556052000021969</v>
      </c>
      <c r="YU25" s="27">
        <v>2.5556052000021969</v>
      </c>
      <c r="YV25" s="27">
        <v>2.5556052000021969</v>
      </c>
      <c r="YW25" s="27">
        <v>0</v>
      </c>
      <c r="YX25" s="27">
        <v>15.631939818556388</v>
      </c>
      <c r="YY25" s="27">
        <v>0.18782394500868443</v>
      </c>
      <c r="YZ25" s="27">
        <v>0.15051169240359785</v>
      </c>
      <c r="ZA25" s="27">
        <v>0</v>
      </c>
      <c r="ZB25" s="27">
        <v>0</v>
      </c>
      <c r="ZC25" s="27">
        <v>0</v>
      </c>
      <c r="ZD25" s="27">
        <v>0</v>
      </c>
      <c r="ZE25" s="27">
        <v>0.23542705577727199</v>
      </c>
      <c r="ZF25" s="27">
        <v>0.9958141460914216</v>
      </c>
      <c r="ZG25" s="27">
        <v>0</v>
      </c>
      <c r="ZH25" s="27">
        <v>0</v>
      </c>
      <c r="ZI25" s="27">
        <v>2.467217461174581</v>
      </c>
      <c r="ZJ25" s="27">
        <v>0.19445302542075563</v>
      </c>
      <c r="ZK25" s="27">
        <v>0.18580365383548178</v>
      </c>
      <c r="ZL25" s="27">
        <v>7.3614359623571768E-2</v>
      </c>
      <c r="ZM25" s="27">
        <v>0.23675287185968621</v>
      </c>
      <c r="ZN25" s="27">
        <v>0</v>
      </c>
      <c r="ZO25" s="27">
        <v>0.14874393762704552</v>
      </c>
      <c r="ZP25" s="27">
        <v>0.20556462687337024</v>
      </c>
      <c r="ZQ25" s="27">
        <v>0.18574051973631917</v>
      </c>
      <c r="ZR25" s="27">
        <v>0</v>
      </c>
      <c r="ZS25" s="27">
        <v>0.49402432594721191</v>
      </c>
      <c r="ZT25" s="27">
        <v>0.50343130672243674</v>
      </c>
      <c r="ZU25" s="27">
        <v>0.24022524731362832</v>
      </c>
      <c r="ZV25" s="27">
        <v>0.29906622773315567</v>
      </c>
      <c r="ZW25" s="27">
        <v>0.29906622773315567</v>
      </c>
      <c r="ZX25" s="27">
        <v>0.43878198917995181</v>
      </c>
      <c r="ZY25" s="27">
        <v>0.495981483021252</v>
      </c>
      <c r="ZZ25" s="27">
        <v>0.30822067211173021</v>
      </c>
      <c r="AAA25" s="27">
        <v>0.6290050299568144</v>
      </c>
      <c r="AAB25" s="27">
        <v>0.23896256533037663</v>
      </c>
      <c r="AAC25" s="27">
        <v>0.32810791334794381</v>
      </c>
      <c r="AAD25" s="27">
        <v>0.25531429701348562</v>
      </c>
      <c r="AAE25" s="27">
        <v>0.2075217839474103</v>
      </c>
    </row>
    <row r="26" spans="1:707">
      <c r="A26" s="14" t="s">
        <v>910</v>
      </c>
      <c r="B26" s="14" t="e">
        <f>_xlfn.CONCAT(#REF!," ","[",#REF!,"]")</f>
        <v>#REF!</v>
      </c>
      <c r="C26" s="15" t="s">
        <v>911</v>
      </c>
      <c r="D26" s="14" t="s">
        <v>795</v>
      </c>
      <c r="E26" s="16">
        <v>2077</v>
      </c>
      <c r="F26" s="17">
        <v>44655</v>
      </c>
      <c r="G26" s="14" t="s">
        <v>710</v>
      </c>
      <c r="H26" s="14" t="s">
        <v>912</v>
      </c>
      <c r="I26" s="18">
        <v>1.0063</v>
      </c>
      <c r="J26" s="19">
        <v>44677</v>
      </c>
      <c r="K26" s="1" t="s">
        <v>913</v>
      </c>
      <c r="L26" s="18">
        <v>2524</v>
      </c>
      <c r="M26" s="20" t="s">
        <v>914</v>
      </c>
      <c r="N26" s="20" t="s">
        <v>911</v>
      </c>
      <c r="O26" s="20" t="s">
        <v>911</v>
      </c>
      <c r="P26" s="21">
        <v>25.95</v>
      </c>
      <c r="Q26" s="22">
        <v>40</v>
      </c>
      <c r="R26" s="20" t="s">
        <v>915</v>
      </c>
      <c r="S26" s="20" t="s">
        <v>912</v>
      </c>
      <c r="T26" s="20" t="s">
        <v>916</v>
      </c>
      <c r="U26" s="16">
        <v>1</v>
      </c>
      <c r="V26" s="16">
        <v>0</v>
      </c>
      <c r="W26" s="16">
        <v>0</v>
      </c>
      <c r="X26" s="16">
        <v>0</v>
      </c>
      <c r="Y26" s="23">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1</v>
      </c>
      <c r="AS26" s="24" t="s">
        <v>725</v>
      </c>
      <c r="AT26" s="24" t="s">
        <v>725</v>
      </c>
      <c r="AU26" s="25" t="e">
        <f>#REF!+#REF!</f>
        <v>#REF!</v>
      </c>
      <c r="AV26" s="26" t="e">
        <f>SUM(#REF!)</f>
        <v>#REF!</v>
      </c>
      <c r="AW26" s="16">
        <v>0</v>
      </c>
      <c r="AX26" s="16">
        <v>0</v>
      </c>
      <c r="AY26" s="26" t="e">
        <f>SUM(#REF!)</f>
        <v>#REF!</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s="16">
        <v>0</v>
      </c>
      <c r="BV26" s="16">
        <v>0</v>
      </c>
      <c r="BW26" s="16">
        <v>0</v>
      </c>
      <c r="BX26" s="16">
        <v>0</v>
      </c>
      <c r="BY26" s="16">
        <v>0</v>
      </c>
      <c r="BZ26" s="16">
        <v>0</v>
      </c>
      <c r="CA26" s="16">
        <v>0</v>
      </c>
      <c r="CB26" s="16">
        <v>0</v>
      </c>
      <c r="CC26" s="16">
        <v>0</v>
      </c>
      <c r="CD26" s="16">
        <v>0</v>
      </c>
      <c r="CE26" s="16">
        <v>0</v>
      </c>
      <c r="CF26" s="16">
        <v>0</v>
      </c>
      <c r="CG26" s="16">
        <v>0</v>
      </c>
      <c r="CH26" s="16">
        <v>0</v>
      </c>
      <c r="CI26" s="16">
        <v>0</v>
      </c>
      <c r="CJ26" s="16">
        <v>0</v>
      </c>
      <c r="CK26" s="16">
        <v>0</v>
      </c>
      <c r="CL26" s="25" t="e">
        <f>SUM(#REF!)</f>
        <v>#REF!</v>
      </c>
      <c r="CM26" s="16">
        <v>0</v>
      </c>
      <c r="CN26" s="16">
        <v>0</v>
      </c>
      <c r="CO26" s="16">
        <v>0</v>
      </c>
      <c r="CP26" s="25" t="e">
        <f>SUM(#REF!,#REF!,#REF!,#REF!,#REF!)</f>
        <v>#REF!</v>
      </c>
      <c r="CQ26" s="26" t="e">
        <f>SUM(#REF!)</f>
        <v>#REF!</v>
      </c>
      <c r="CR26" s="16">
        <v>0</v>
      </c>
      <c r="CS26" s="16">
        <v>1</v>
      </c>
      <c r="CT26" s="16">
        <v>0</v>
      </c>
      <c r="CU26" s="26" t="e">
        <f>SUM(#REF!)</f>
        <v>#REF!</v>
      </c>
      <c r="CV26" s="16">
        <v>0</v>
      </c>
      <c r="CW26" s="16">
        <v>0</v>
      </c>
      <c r="CX26" s="16">
        <v>0</v>
      </c>
      <c r="CY26" s="26" t="e">
        <f>SUM(#REF!)</f>
        <v>#REF!</v>
      </c>
      <c r="CZ26" s="16">
        <v>0</v>
      </c>
      <c r="DA26" s="16">
        <v>0</v>
      </c>
      <c r="DB26" s="16">
        <v>0</v>
      </c>
      <c r="DC26" s="26" t="e">
        <f>SUM(#REF!)</f>
        <v>#REF!</v>
      </c>
      <c r="DD26" s="16">
        <v>0</v>
      </c>
      <c r="DE26" s="16">
        <v>0</v>
      </c>
      <c r="DF26" s="16">
        <v>0</v>
      </c>
      <c r="DG26" s="16">
        <v>0</v>
      </c>
      <c r="DH26" s="16">
        <v>0</v>
      </c>
      <c r="DI26" s="16">
        <v>0</v>
      </c>
      <c r="DJ26" s="26" t="e">
        <f>SUM(#REF!)</f>
        <v>#REF!</v>
      </c>
      <c r="DK26" s="16">
        <v>0</v>
      </c>
      <c r="DL26" s="16">
        <v>0</v>
      </c>
      <c r="DM26" s="16">
        <v>0</v>
      </c>
      <c r="DN26" s="16">
        <v>0</v>
      </c>
      <c r="DO26" s="16">
        <v>0</v>
      </c>
      <c r="DP26" s="16">
        <v>0</v>
      </c>
      <c r="DQ26" s="16">
        <v>0</v>
      </c>
      <c r="DR26" s="16">
        <v>0</v>
      </c>
      <c r="DS26" s="16">
        <v>0</v>
      </c>
      <c r="DT26" s="16">
        <v>0</v>
      </c>
      <c r="DU26" s="16">
        <v>0</v>
      </c>
      <c r="DV26" s="16">
        <v>0</v>
      </c>
      <c r="DW26" s="16">
        <v>0</v>
      </c>
      <c r="DX26" s="16">
        <v>0</v>
      </c>
      <c r="DY26" s="16">
        <v>0</v>
      </c>
      <c r="DZ26" s="16">
        <v>0</v>
      </c>
      <c r="EA26" s="16">
        <v>0</v>
      </c>
      <c r="EB26" s="16">
        <v>0</v>
      </c>
      <c r="EC26" s="16">
        <v>0</v>
      </c>
      <c r="ED26" s="16">
        <v>0</v>
      </c>
      <c r="EE26" s="16">
        <v>0</v>
      </c>
      <c r="EF26" s="16">
        <v>0</v>
      </c>
      <c r="EG26" s="16">
        <v>0</v>
      </c>
      <c r="EH26" s="16">
        <v>0</v>
      </c>
      <c r="EI26" s="16">
        <v>0</v>
      </c>
      <c r="EJ26" s="16">
        <v>0</v>
      </c>
      <c r="EK26" s="16">
        <v>0</v>
      </c>
      <c r="EL26" s="16">
        <v>0</v>
      </c>
      <c r="EM26" s="16">
        <v>0</v>
      </c>
      <c r="EN26" s="16">
        <v>0</v>
      </c>
      <c r="EO26" s="16">
        <v>0</v>
      </c>
      <c r="EP26" s="16">
        <v>0</v>
      </c>
      <c r="EQ26" s="16">
        <v>0</v>
      </c>
      <c r="ER26" s="16">
        <v>0</v>
      </c>
      <c r="ES26" s="16">
        <v>0</v>
      </c>
      <c r="ET26" s="16">
        <v>0</v>
      </c>
      <c r="EU26" s="16">
        <v>0</v>
      </c>
      <c r="EV26" s="16">
        <v>0</v>
      </c>
      <c r="EW26" s="16">
        <v>0</v>
      </c>
      <c r="EX26" s="16">
        <v>0</v>
      </c>
      <c r="EY26" s="16">
        <v>0</v>
      </c>
      <c r="EZ26" s="16">
        <v>0</v>
      </c>
      <c r="FA26" s="16">
        <v>0</v>
      </c>
      <c r="FB26" s="16">
        <v>0</v>
      </c>
      <c r="FC26" s="16">
        <v>0</v>
      </c>
      <c r="FD26" s="25" t="e">
        <f>SUM(#REF!,#REF!,#REF!,#REF!,#REF!)</f>
        <v>#REF!</v>
      </c>
      <c r="FE26" s="26" t="e">
        <f>SUM(#REF!)</f>
        <v>#REF!</v>
      </c>
      <c r="FF26" s="16">
        <v>1</v>
      </c>
      <c r="FG26" s="16">
        <v>1</v>
      </c>
      <c r="FH26" s="16">
        <v>0</v>
      </c>
      <c r="FI26" s="16">
        <v>0</v>
      </c>
      <c r="FJ26" s="16">
        <v>0</v>
      </c>
      <c r="FK26" s="16">
        <v>0</v>
      </c>
      <c r="FL26" s="16">
        <v>0</v>
      </c>
      <c r="FM26" s="16">
        <v>0</v>
      </c>
      <c r="FN26" s="16">
        <v>0</v>
      </c>
      <c r="FO26" s="16">
        <v>0</v>
      </c>
      <c r="FP26" s="26" t="e">
        <f>SUM(#REF!)</f>
        <v>#REF!</v>
      </c>
      <c r="FQ26" s="16">
        <v>0</v>
      </c>
      <c r="FR26" s="16">
        <v>1</v>
      </c>
      <c r="FS26" s="16">
        <v>0</v>
      </c>
      <c r="FT26" s="26" t="e">
        <f>SUM(#REF!)</f>
        <v>#REF!</v>
      </c>
      <c r="FU26" s="16">
        <v>1</v>
      </c>
      <c r="FV26" s="16">
        <v>0</v>
      </c>
      <c r="FW26" s="16">
        <v>0</v>
      </c>
      <c r="FX26" s="16">
        <v>0</v>
      </c>
      <c r="FY26" s="16">
        <v>0</v>
      </c>
      <c r="FZ26" s="16">
        <v>0</v>
      </c>
      <c r="GA26" s="16">
        <v>0</v>
      </c>
      <c r="GB26" s="16">
        <v>0</v>
      </c>
      <c r="GC26" s="16">
        <v>0</v>
      </c>
      <c r="GD26" s="16">
        <v>0</v>
      </c>
      <c r="GE26" s="16">
        <v>0</v>
      </c>
      <c r="GF26" s="16">
        <v>0</v>
      </c>
      <c r="GG26" s="16">
        <v>0</v>
      </c>
      <c r="GH26" s="16">
        <v>0</v>
      </c>
      <c r="GI26" s="26" t="e">
        <f>SUM(#REF!)</f>
        <v>#REF!</v>
      </c>
      <c r="GJ26" s="16">
        <v>0</v>
      </c>
      <c r="GK26" s="16">
        <v>0</v>
      </c>
      <c r="GL26" s="16">
        <v>0</v>
      </c>
      <c r="GM26" s="16">
        <v>0</v>
      </c>
      <c r="GN26" s="16">
        <v>0</v>
      </c>
      <c r="GO26" s="26" t="e">
        <f>SUM(#REF!)</f>
        <v>#REF!</v>
      </c>
      <c r="GP26" s="16">
        <v>0</v>
      </c>
      <c r="GQ26" s="16">
        <v>0</v>
      </c>
      <c r="GR26" s="16">
        <v>0</v>
      </c>
      <c r="GS26" s="16">
        <v>0</v>
      </c>
      <c r="GT26" s="16">
        <v>0</v>
      </c>
      <c r="GU26" s="16">
        <v>0</v>
      </c>
      <c r="GV26" s="16">
        <v>0</v>
      </c>
      <c r="GW26" s="16">
        <v>0</v>
      </c>
      <c r="GX26" s="16">
        <v>0</v>
      </c>
      <c r="GY26" s="16">
        <v>0</v>
      </c>
      <c r="GZ26" s="16">
        <v>0</v>
      </c>
      <c r="HA26" s="16">
        <v>0</v>
      </c>
      <c r="HB26" s="16">
        <v>0</v>
      </c>
      <c r="HC26" s="16">
        <v>0</v>
      </c>
      <c r="HD26" s="16">
        <v>0</v>
      </c>
      <c r="HE26" s="16">
        <v>0</v>
      </c>
      <c r="HF26" s="16">
        <v>0</v>
      </c>
      <c r="HG26" s="16">
        <v>0</v>
      </c>
      <c r="HH26" s="16">
        <v>0</v>
      </c>
      <c r="HI26" s="16">
        <v>0</v>
      </c>
      <c r="HJ26" s="16">
        <v>0</v>
      </c>
      <c r="HK26" s="16">
        <v>0</v>
      </c>
      <c r="HL26" s="25" t="e">
        <f>SUM(#REF!)</f>
        <v>#REF!</v>
      </c>
      <c r="HM26" s="16">
        <v>0</v>
      </c>
      <c r="HN26" s="16">
        <v>0</v>
      </c>
      <c r="HO26" s="16">
        <v>0</v>
      </c>
      <c r="HP26" s="25" t="e">
        <f>SUM(#REF!)</f>
        <v>#REF!</v>
      </c>
      <c r="HQ26" s="16">
        <v>0</v>
      </c>
      <c r="HR26" s="16">
        <v>0</v>
      </c>
      <c r="HS26" s="16">
        <v>0</v>
      </c>
      <c r="HT26" s="16">
        <v>0</v>
      </c>
      <c r="HU26" s="16">
        <v>0</v>
      </c>
      <c r="HV26" s="16">
        <v>0</v>
      </c>
      <c r="HW26" s="25" t="e">
        <f>SUM(#REF!+#REF!+#REF!+#REF!+#REF!+#REF!+#REF!+#REF!)</f>
        <v>#REF!</v>
      </c>
      <c r="HX26" s="26" t="e">
        <f>SUM(#REF!)</f>
        <v>#REF!</v>
      </c>
      <c r="HY26" s="16">
        <v>0</v>
      </c>
      <c r="HZ26" s="16">
        <v>0</v>
      </c>
      <c r="IA26" s="16">
        <v>0</v>
      </c>
      <c r="IB26" s="26" t="e">
        <f>SUM(#REF!)</f>
        <v>#REF!</v>
      </c>
      <c r="IC26" s="16">
        <v>0</v>
      </c>
      <c r="ID26" s="16">
        <v>0</v>
      </c>
      <c r="IE26" s="16">
        <v>0</v>
      </c>
      <c r="IF26" s="16">
        <v>0</v>
      </c>
      <c r="IG26" s="16">
        <v>0</v>
      </c>
      <c r="IH26" s="16">
        <v>0</v>
      </c>
      <c r="II26" s="26" t="e">
        <f>SUM(#REF!)</f>
        <v>#REF!</v>
      </c>
      <c r="IJ26" s="16">
        <v>0</v>
      </c>
      <c r="IK26" s="16">
        <v>0</v>
      </c>
      <c r="IL26" s="16">
        <v>0</v>
      </c>
      <c r="IM26" s="16">
        <v>0</v>
      </c>
      <c r="IN26" s="16">
        <v>0</v>
      </c>
      <c r="IO26" s="26" t="e">
        <f>SUM(#REF!)</f>
        <v>#REF!</v>
      </c>
      <c r="IP26" s="16">
        <v>0</v>
      </c>
      <c r="IQ26" s="16">
        <v>0</v>
      </c>
      <c r="IR26" s="16">
        <v>0</v>
      </c>
      <c r="IS26" s="16">
        <v>0</v>
      </c>
      <c r="IT26" s="16">
        <v>0</v>
      </c>
      <c r="IU26" s="16">
        <v>0</v>
      </c>
      <c r="IV26" s="16">
        <v>0</v>
      </c>
      <c r="IW26" s="26" t="e">
        <f>SUM(#REF!)</f>
        <v>#REF!</v>
      </c>
      <c r="IX26" s="16">
        <v>0</v>
      </c>
      <c r="IY26" s="16">
        <v>0</v>
      </c>
      <c r="IZ26" s="16">
        <v>0</v>
      </c>
      <c r="JA26" s="16">
        <v>0</v>
      </c>
      <c r="JB26" s="16">
        <v>0</v>
      </c>
      <c r="JC26" s="16">
        <v>0</v>
      </c>
      <c r="JD26" s="16">
        <v>0</v>
      </c>
      <c r="JE26" s="16">
        <v>0</v>
      </c>
      <c r="JF26" s="26" t="e">
        <f>SUM(#REF!)</f>
        <v>#REF!</v>
      </c>
      <c r="JG26" s="16">
        <v>0</v>
      </c>
      <c r="JH26" s="16">
        <v>0</v>
      </c>
      <c r="JI26" s="16">
        <v>0</v>
      </c>
      <c r="JJ26" s="16">
        <v>0</v>
      </c>
      <c r="JK26" s="16">
        <v>0</v>
      </c>
      <c r="JL26" s="16">
        <v>0</v>
      </c>
      <c r="JM26" s="16">
        <v>0</v>
      </c>
      <c r="JN26" s="26" t="e">
        <f>SUM(#REF!)</f>
        <v>#REF!</v>
      </c>
      <c r="JO26" s="16">
        <v>0</v>
      </c>
      <c r="JP26" s="16">
        <v>0</v>
      </c>
      <c r="JQ26" s="16">
        <v>0</v>
      </c>
      <c r="JR26" s="16">
        <v>0</v>
      </c>
      <c r="JS26" s="16">
        <v>0</v>
      </c>
      <c r="JT26" s="16">
        <v>0</v>
      </c>
      <c r="JU26" s="26" t="e">
        <f>SUM(#REF!)</f>
        <v>#REF!</v>
      </c>
      <c r="JV26" s="16">
        <v>0</v>
      </c>
      <c r="JW26" s="16">
        <v>1</v>
      </c>
      <c r="JX26" s="16">
        <v>1</v>
      </c>
      <c r="JY26" s="16">
        <v>0</v>
      </c>
      <c r="JZ26" s="16">
        <v>0</v>
      </c>
      <c r="KA26" s="16">
        <v>0</v>
      </c>
      <c r="KB26" s="16">
        <v>0</v>
      </c>
      <c r="KC26" s="16">
        <v>0</v>
      </c>
      <c r="KD26" s="16">
        <v>0</v>
      </c>
      <c r="KE26" s="16">
        <v>0</v>
      </c>
      <c r="KF26" s="16">
        <v>0</v>
      </c>
      <c r="KG26" s="16">
        <v>0</v>
      </c>
      <c r="KH26" s="16">
        <v>0</v>
      </c>
      <c r="KI26" s="16">
        <v>0</v>
      </c>
      <c r="KJ26" s="16">
        <v>0</v>
      </c>
      <c r="KK26" s="16">
        <v>0</v>
      </c>
      <c r="KL26" s="16">
        <v>0</v>
      </c>
      <c r="KM26" s="16">
        <v>0</v>
      </c>
      <c r="KN26" s="16">
        <v>0</v>
      </c>
      <c r="KO26" s="25" t="e">
        <f>SUM(#REF!)</f>
        <v>#REF!</v>
      </c>
      <c r="KP26" s="16">
        <v>0</v>
      </c>
      <c r="KQ26" s="16">
        <v>0</v>
      </c>
      <c r="KR26" s="16">
        <v>0</v>
      </c>
      <c r="KS26" s="16">
        <v>0</v>
      </c>
      <c r="KT26" s="16">
        <v>0</v>
      </c>
      <c r="KU26" s="16">
        <v>0</v>
      </c>
      <c r="KV26" s="16" t="e">
        <f>SUM(#REF!+#REF!+#REF!+#REF!+#REF!+#REF!+#REF!+#REF!)</f>
        <v>#REF!</v>
      </c>
      <c r="KW26" s="27">
        <v>0</v>
      </c>
      <c r="KX26" s="27">
        <v>26.839439875431399</v>
      </c>
      <c r="KY26" s="27">
        <v>0</v>
      </c>
      <c r="KZ26" s="27">
        <v>3.485685120868971</v>
      </c>
      <c r="LA26" s="27">
        <v>0</v>
      </c>
      <c r="LB26" s="27">
        <v>0</v>
      </c>
      <c r="LC26" s="27">
        <v>134.91093590058273</v>
      </c>
      <c r="LD26" s="27">
        <v>134.95817578948353</v>
      </c>
      <c r="LE26" s="27">
        <v>134.95817578948353</v>
      </c>
      <c r="LF26" s="27">
        <v>135.0062545665335</v>
      </c>
      <c r="LG26" s="27">
        <v>0</v>
      </c>
      <c r="LH26" s="27">
        <v>15.985433126733534</v>
      </c>
      <c r="LI26" s="27">
        <v>0</v>
      </c>
      <c r="LJ26" s="27">
        <v>0</v>
      </c>
      <c r="LK26" s="27">
        <v>7.3540080987834839</v>
      </c>
      <c r="LL26" s="27">
        <v>0</v>
      </c>
      <c r="LM26" s="27">
        <v>9.9799901582690946</v>
      </c>
      <c r="LN26" s="27">
        <v>9.9792037006292365</v>
      </c>
      <c r="LO26" s="27">
        <v>56.392578052447234</v>
      </c>
      <c r="LP26" s="27">
        <v>5.5040500078003491</v>
      </c>
      <c r="LQ26" s="27">
        <v>9.9442849814195444</v>
      </c>
      <c r="LR26" s="27">
        <v>70.9957856618758</v>
      </c>
      <c r="LS26" s="27">
        <v>9.9298141608461599</v>
      </c>
      <c r="LT26" s="27">
        <v>0</v>
      </c>
      <c r="LU26" s="27">
        <v>40.165649999767993</v>
      </c>
      <c r="LV26" s="27">
        <v>40.131150724632889</v>
      </c>
      <c r="LW26" s="27">
        <v>27.952644449395631</v>
      </c>
      <c r="LX26" s="27">
        <v>5.5805461209038629</v>
      </c>
      <c r="LY26" s="27">
        <v>28.048644711967626</v>
      </c>
      <c r="LZ26" s="27">
        <v>14.127715320370468</v>
      </c>
      <c r="MA26" s="27">
        <v>0.20038940663579924</v>
      </c>
      <c r="MB26" s="27">
        <v>14.05730114634852</v>
      </c>
      <c r="MC26" s="27">
        <v>0</v>
      </c>
      <c r="MD26" s="27">
        <v>27.889046241585785</v>
      </c>
      <c r="ME26" s="27">
        <v>0</v>
      </c>
      <c r="MF26" s="27">
        <v>3.5295694571730429</v>
      </c>
      <c r="MG26" s="27">
        <v>120.59551935683284</v>
      </c>
      <c r="MH26" s="27">
        <v>120.68171511416128</v>
      </c>
      <c r="MI26" s="27">
        <v>14.192309707857463</v>
      </c>
      <c r="MJ26" s="27">
        <v>0</v>
      </c>
      <c r="MK26" s="27">
        <v>0</v>
      </c>
      <c r="ML26" s="27">
        <v>0</v>
      </c>
      <c r="MM26" s="27">
        <v>0</v>
      </c>
      <c r="MN26" s="27">
        <v>0</v>
      </c>
      <c r="MO26" s="27">
        <v>0.44419127499175592</v>
      </c>
      <c r="MP26" s="27">
        <v>0</v>
      </c>
      <c r="MQ26" s="27">
        <v>0</v>
      </c>
      <c r="MR26" s="27">
        <v>0</v>
      </c>
      <c r="MS26" s="27">
        <v>12.033850500012729</v>
      </c>
      <c r="MT26" s="27">
        <v>11.701808084464711</v>
      </c>
      <c r="MU26" s="27">
        <v>12.114488623352829</v>
      </c>
      <c r="MV26" s="27">
        <v>0.81770622341494636</v>
      </c>
      <c r="MW26" s="27">
        <v>378.99042380340927</v>
      </c>
      <c r="MX26" s="27">
        <v>12.587988553056622</v>
      </c>
      <c r="MY26" s="27">
        <v>119.21035773100574</v>
      </c>
      <c r="MZ26" s="27">
        <v>379.09869280516301</v>
      </c>
      <c r="NA26" s="27">
        <v>0</v>
      </c>
      <c r="NB26" s="27">
        <v>0</v>
      </c>
      <c r="NC26" s="27">
        <v>0</v>
      </c>
      <c r="ND26" s="27">
        <v>0</v>
      </c>
      <c r="NE26" s="27">
        <v>6.7914287337384476</v>
      </c>
      <c r="NF26" s="27">
        <v>95.564827192056029</v>
      </c>
      <c r="NG26" s="27">
        <v>3.9715062202638731</v>
      </c>
      <c r="NH26" s="27">
        <v>0</v>
      </c>
      <c r="NI26" s="27">
        <v>94.665014791039908</v>
      </c>
      <c r="NJ26" s="27">
        <v>0</v>
      </c>
      <c r="NK26" s="27">
        <v>0.3236011035468741</v>
      </c>
      <c r="NL26" s="27">
        <v>0</v>
      </c>
      <c r="NM26" s="27">
        <v>0</v>
      </c>
      <c r="NN26" s="27">
        <v>28.323590302861955</v>
      </c>
      <c r="NO26" s="27">
        <v>255.6097957912929</v>
      </c>
      <c r="NP26" s="27">
        <v>4.4217794343371972</v>
      </c>
      <c r="NQ26" s="27">
        <v>3.3828164615755543</v>
      </c>
      <c r="NR26" s="27">
        <v>0</v>
      </c>
      <c r="NS26" s="27">
        <v>67.303943778345413</v>
      </c>
      <c r="NT26" s="27">
        <v>772.09519314731153</v>
      </c>
      <c r="NU26" s="27">
        <v>7.2286467509901309</v>
      </c>
      <c r="NV26" s="27">
        <v>22.095841974864339</v>
      </c>
      <c r="NW26" s="27">
        <v>972.72053707506814</v>
      </c>
      <c r="NX26" s="27">
        <v>972.7631106486391</v>
      </c>
      <c r="NY26" s="27">
        <v>39.929712707810623</v>
      </c>
      <c r="NZ26" s="27">
        <v>129.59280447884478</v>
      </c>
      <c r="OA26" s="27">
        <v>58.956377527874743</v>
      </c>
      <c r="OB26" s="27">
        <v>129.5822659464707</v>
      </c>
      <c r="OC26" s="27">
        <v>39.843045075898274</v>
      </c>
      <c r="OD26" s="27">
        <v>2.9280866542097019</v>
      </c>
      <c r="OE26" s="27">
        <v>50.629259176040392</v>
      </c>
      <c r="OF26" s="27">
        <v>0.13081412076303484</v>
      </c>
      <c r="OG26" s="27">
        <v>0</v>
      </c>
      <c r="OH26" s="27">
        <v>0</v>
      </c>
      <c r="OI26" s="27">
        <v>0</v>
      </c>
      <c r="OJ26" s="27">
        <v>2.1213384072434427</v>
      </c>
      <c r="OK26" s="27">
        <v>39.029323571191938</v>
      </c>
      <c r="OL26" s="27">
        <v>25.663056537731919</v>
      </c>
      <c r="OM26" s="27">
        <v>0</v>
      </c>
      <c r="ON26" s="27">
        <v>39.097797816368903</v>
      </c>
      <c r="OO26" s="27">
        <v>27.082822299712767</v>
      </c>
      <c r="OP26" s="27">
        <v>4.9027769268743029</v>
      </c>
      <c r="OQ26" s="27">
        <v>4.7702850298129054</v>
      </c>
      <c r="OR26" s="27">
        <v>868.50305049878591</v>
      </c>
      <c r="OS26" s="27">
        <v>0</v>
      </c>
      <c r="OT26" s="27">
        <v>868.58646743912016</v>
      </c>
      <c r="OU26" s="27">
        <v>0</v>
      </c>
      <c r="OV26" s="27">
        <v>6.4052256020588834</v>
      </c>
      <c r="OW26" s="27">
        <v>103.85938619760026</v>
      </c>
      <c r="OX26" s="27">
        <v>104.26446431263642</v>
      </c>
      <c r="OY26" s="27">
        <v>104.32365835766306</v>
      </c>
      <c r="OZ26" s="27">
        <v>491.88998327964839</v>
      </c>
      <c r="PA26" s="27">
        <v>491.7113001038727</v>
      </c>
      <c r="PB26" s="27">
        <v>0</v>
      </c>
      <c r="PC26" s="27">
        <v>0</v>
      </c>
      <c r="PD26" s="27">
        <v>3.9310298670658512</v>
      </c>
      <c r="PE26" s="27">
        <v>0</v>
      </c>
      <c r="PF26" s="27">
        <v>0</v>
      </c>
      <c r="PG26" s="27">
        <v>0</v>
      </c>
      <c r="PH26" s="27">
        <v>1.8708778642033554</v>
      </c>
      <c r="PI26" s="27">
        <v>0</v>
      </c>
      <c r="PJ26" s="27">
        <v>1169.5320857546069</v>
      </c>
      <c r="PK26" s="27">
        <v>5.9755051476405132</v>
      </c>
      <c r="PL26" s="27">
        <v>0</v>
      </c>
      <c r="PM26" s="27">
        <v>4.0197422888418251</v>
      </c>
      <c r="PN26" s="27">
        <v>2.3702260350038142</v>
      </c>
      <c r="PO26" s="27">
        <v>0</v>
      </c>
      <c r="PP26" s="27">
        <v>148.19368113268985</v>
      </c>
      <c r="PQ26" s="27">
        <v>0</v>
      </c>
      <c r="PR26" s="27">
        <v>8.0898702971438823</v>
      </c>
      <c r="PS26" s="27">
        <v>0</v>
      </c>
      <c r="PT26" s="27">
        <v>99.812432474419353</v>
      </c>
      <c r="PU26" s="27">
        <v>599.97794248472746</v>
      </c>
      <c r="PV26" s="27">
        <v>599.97149353208056</v>
      </c>
      <c r="PW26" s="27">
        <v>599.96939631170767</v>
      </c>
      <c r="PX26" s="27">
        <v>599.96939631170767</v>
      </c>
      <c r="PY26" s="27">
        <v>85.155169009877881</v>
      </c>
      <c r="PZ26" s="27">
        <v>85.152390192883715</v>
      </c>
      <c r="QA26" s="27">
        <v>20.528379468118175</v>
      </c>
      <c r="QB26" s="27">
        <v>8.0929112666846663</v>
      </c>
      <c r="QC26" s="27">
        <v>0.39721353863757591</v>
      </c>
      <c r="QD26" s="27">
        <v>0</v>
      </c>
      <c r="QE26" s="27">
        <v>0</v>
      </c>
      <c r="QF26" s="27">
        <v>0</v>
      </c>
      <c r="QG26" s="27">
        <v>0</v>
      </c>
      <c r="QH26" s="27">
        <v>0.37749966713180394</v>
      </c>
      <c r="QI26" s="27">
        <v>0</v>
      </c>
      <c r="QJ26" s="27">
        <v>0</v>
      </c>
      <c r="QK26" s="27">
        <v>0</v>
      </c>
      <c r="QL26" s="27">
        <v>0</v>
      </c>
      <c r="QM26" s="27">
        <v>0</v>
      </c>
      <c r="QN26" s="27">
        <v>0</v>
      </c>
      <c r="QO26" s="27">
        <v>0.10575233730622896</v>
      </c>
      <c r="QP26" s="27">
        <v>0</v>
      </c>
      <c r="QQ26" s="27">
        <v>13.478363462394441</v>
      </c>
      <c r="QR26" s="27">
        <v>7.3297852034758595E-2</v>
      </c>
      <c r="QS26" s="27">
        <v>3.9716635117918444</v>
      </c>
      <c r="QT26" s="27">
        <v>1.8211213108550108</v>
      </c>
      <c r="QU26" s="27">
        <v>6.0117870600926251</v>
      </c>
      <c r="QV26" s="27">
        <v>2.375573946954848</v>
      </c>
      <c r="QW26" s="27">
        <v>26.648278238436603</v>
      </c>
      <c r="QX26" s="27">
        <v>15.718823986821697</v>
      </c>
      <c r="QY26" s="27">
        <v>30.470200215599498</v>
      </c>
      <c r="QZ26" s="27">
        <v>47.150180299346218</v>
      </c>
      <c r="RA26" s="27">
        <v>47.150652173930141</v>
      </c>
      <c r="RB26" s="27">
        <v>47.146562594202877</v>
      </c>
      <c r="RC26" s="27">
        <v>18.077253157227641</v>
      </c>
      <c r="RD26" s="27">
        <v>26.980582806531238</v>
      </c>
      <c r="RE26" s="27">
        <v>0.19535607774070854</v>
      </c>
      <c r="RF26" s="27">
        <v>7.7517983730236217</v>
      </c>
      <c r="RG26" s="27">
        <v>2.0356145244989285</v>
      </c>
      <c r="RH26" s="27">
        <v>3.1185666945832917</v>
      </c>
      <c r="RI26" s="27">
        <v>6.6855715354135707</v>
      </c>
      <c r="RJ26" s="27">
        <v>0</v>
      </c>
      <c r="RK26" s="27">
        <v>0.37246633823671316</v>
      </c>
      <c r="RL26" s="27">
        <v>0.42924857983445541</v>
      </c>
      <c r="RM26" s="27">
        <v>0.42699406793352934</v>
      </c>
      <c r="RN26" s="27">
        <v>0</v>
      </c>
      <c r="RO26" s="27">
        <v>14.930216696081493</v>
      </c>
      <c r="RP26" s="27">
        <v>14.918629553520919</v>
      </c>
      <c r="RQ26" s="27">
        <v>0.42253747464100105</v>
      </c>
      <c r="RR26" s="27">
        <v>18.348109168394711</v>
      </c>
      <c r="RS26" s="27">
        <v>2.6455386394634117</v>
      </c>
      <c r="RT26" s="27">
        <v>0</v>
      </c>
      <c r="RU26" s="27">
        <v>0</v>
      </c>
      <c r="RV26" s="27">
        <v>0</v>
      </c>
      <c r="RW26" s="27">
        <v>0</v>
      </c>
      <c r="RX26" s="27">
        <v>58.187379247621671</v>
      </c>
      <c r="RY26" s="27">
        <v>14.533003157443918</v>
      </c>
      <c r="RZ26" s="27">
        <v>0.36780002290688951</v>
      </c>
      <c r="SA26" s="27">
        <v>58.187379247621671</v>
      </c>
      <c r="SB26" s="27">
        <v>58.187379247621671</v>
      </c>
      <c r="SC26" s="27">
        <v>5.9355530995357304</v>
      </c>
      <c r="SD26" s="27">
        <v>11.827851028879275</v>
      </c>
      <c r="SE26" s="27">
        <v>3.2891755719231375</v>
      </c>
      <c r="SF26" s="27">
        <v>64.120415682709847</v>
      </c>
      <c r="SG26" s="27">
        <v>0</v>
      </c>
      <c r="SH26" s="27">
        <v>0</v>
      </c>
      <c r="SI26" s="27">
        <v>5.2927550552251867</v>
      </c>
      <c r="SJ26" s="27">
        <v>0</v>
      </c>
      <c r="SK26" s="27">
        <v>0</v>
      </c>
      <c r="SL26" s="27">
        <v>0</v>
      </c>
      <c r="SM26" s="27">
        <v>0</v>
      </c>
      <c r="SN26" s="27">
        <v>0.79458436880312344</v>
      </c>
      <c r="SO26" s="27">
        <v>0</v>
      </c>
      <c r="SP26" s="27">
        <v>0</v>
      </c>
      <c r="SQ26" s="27">
        <v>0.63640152217303281</v>
      </c>
      <c r="SR26" s="27">
        <v>0.63640152217303281</v>
      </c>
      <c r="SS26" s="27">
        <v>8.58811742724854E-2</v>
      </c>
      <c r="ST26" s="27">
        <v>0.21926438999238945</v>
      </c>
      <c r="SU26" s="27">
        <v>8.3836384408854783E-2</v>
      </c>
      <c r="SV26" s="27">
        <v>4.2369618889705842</v>
      </c>
      <c r="SW26" s="27">
        <v>0.19561823028732783</v>
      </c>
      <c r="SX26" s="27">
        <v>0</v>
      </c>
      <c r="SY26" s="27">
        <v>0</v>
      </c>
      <c r="SZ26" s="27">
        <v>12.412818221405599</v>
      </c>
      <c r="TA26" s="27">
        <v>0.99638939919066694</v>
      </c>
      <c r="TB26" s="27">
        <v>12.950335802993829</v>
      </c>
      <c r="TC26" s="27">
        <v>2.5686755127946301</v>
      </c>
      <c r="TD26" s="27">
        <v>57.311213006310616</v>
      </c>
      <c r="TE26" s="27">
        <v>36.652543722522644</v>
      </c>
      <c r="TF26" s="27">
        <v>0</v>
      </c>
      <c r="TG26" s="27">
        <v>0.65711157335595816</v>
      </c>
      <c r="TH26" s="27">
        <v>15.735549319296007</v>
      </c>
      <c r="TI26" s="27">
        <v>0</v>
      </c>
      <c r="TJ26" s="27">
        <v>0.15278250416973285</v>
      </c>
      <c r="TK26" s="27">
        <v>0.73418442206203482</v>
      </c>
      <c r="TL26" s="27">
        <v>1088.4060440947399</v>
      </c>
      <c r="TM26" s="27">
        <v>140.64604716297333</v>
      </c>
      <c r="TN26" s="27">
        <v>7.2051578828130411</v>
      </c>
      <c r="TO26" s="27">
        <v>617.77322436281133</v>
      </c>
      <c r="TP26" s="27">
        <v>147.46002101572105</v>
      </c>
      <c r="TQ26" s="27">
        <v>0</v>
      </c>
      <c r="TR26" s="27">
        <v>617.80316218363532</v>
      </c>
      <c r="TS26" s="27">
        <v>150.06718052235939</v>
      </c>
      <c r="TT26" s="27">
        <v>150.05333886789791</v>
      </c>
      <c r="TU26" s="27">
        <v>150.03404444046672</v>
      </c>
      <c r="TV26" s="27">
        <v>22.311960534297299</v>
      </c>
      <c r="TW26" s="27">
        <v>18.343442853064886</v>
      </c>
      <c r="TX26" s="27">
        <v>150.09145584817634</v>
      </c>
      <c r="TY26" s="27">
        <v>6.7436121092350865</v>
      </c>
      <c r="TZ26" s="27">
        <v>6.7660523672256989</v>
      </c>
      <c r="UA26" s="27">
        <v>7.3551615699886082</v>
      </c>
      <c r="UB26" s="27">
        <v>7.3578879564734487</v>
      </c>
      <c r="UC26" s="27">
        <v>0</v>
      </c>
      <c r="UD26" s="27">
        <v>0</v>
      </c>
      <c r="UE26" s="27">
        <v>0</v>
      </c>
      <c r="UF26" s="27">
        <v>0</v>
      </c>
      <c r="UG26" s="27">
        <v>0.14402660911264797</v>
      </c>
      <c r="UH26" s="27">
        <v>6.1008140649245419</v>
      </c>
      <c r="UI26" s="27">
        <v>0</v>
      </c>
      <c r="UJ26" s="27">
        <v>0</v>
      </c>
      <c r="UK26" s="27">
        <v>92.740710237835529</v>
      </c>
      <c r="UL26" s="27">
        <v>92.784751865667587</v>
      </c>
      <c r="UM26" s="27">
        <v>92.7826022147853</v>
      </c>
      <c r="UN26" s="27">
        <v>0.1142985103260184</v>
      </c>
      <c r="UO26" s="27">
        <v>92.841271954718707</v>
      </c>
      <c r="UP26" s="27">
        <v>67.054426984473153</v>
      </c>
      <c r="UQ26" s="27">
        <v>131.9755089750677</v>
      </c>
      <c r="UR26" s="27">
        <v>0</v>
      </c>
      <c r="US26" s="27">
        <v>104.31002642523885</v>
      </c>
      <c r="UT26" s="27">
        <v>25.240047188507003</v>
      </c>
      <c r="UU26" s="27">
        <v>179.85473550656221</v>
      </c>
      <c r="UV26" s="27">
        <v>5.7680900527553156</v>
      </c>
      <c r="UW26" s="27">
        <v>4.6850330216523064</v>
      </c>
      <c r="UX26" s="27">
        <v>43.708274653762679</v>
      </c>
      <c r="UY26" s="27">
        <v>122.95447283233203</v>
      </c>
      <c r="UZ26" s="27">
        <v>382.50489327389704</v>
      </c>
      <c r="VA26" s="27">
        <v>122.99819987710812</v>
      </c>
      <c r="VB26" s="27">
        <v>1.735816872185088</v>
      </c>
      <c r="VC26" s="27">
        <v>83.504866298400017</v>
      </c>
      <c r="VD26" s="27">
        <v>0.37147015855955984</v>
      </c>
      <c r="VE26" s="27">
        <v>14.57269305300208</v>
      </c>
      <c r="VF26" s="27">
        <v>156.1903299842559</v>
      </c>
      <c r="VG26" s="27">
        <v>0</v>
      </c>
      <c r="VH26" s="27">
        <v>0</v>
      </c>
      <c r="VI26" s="27">
        <v>0</v>
      </c>
      <c r="VJ26" s="27">
        <v>0</v>
      </c>
      <c r="VK26" s="27">
        <v>32.501567868843189</v>
      </c>
      <c r="VL26" s="27">
        <v>32.474513726032079</v>
      </c>
      <c r="VM26" s="27">
        <v>50.152141541193245</v>
      </c>
      <c r="VN26" s="27">
        <v>0.11833565954395577</v>
      </c>
      <c r="VO26" s="27">
        <v>1.9302292007579669</v>
      </c>
      <c r="VP26" s="27">
        <v>32.598144867017744</v>
      </c>
      <c r="VQ26" s="27">
        <v>100.38156565312987</v>
      </c>
      <c r="VR26" s="27">
        <v>0</v>
      </c>
      <c r="VS26" s="27">
        <v>31.230914475379404</v>
      </c>
      <c r="VT26" s="27">
        <v>19.91829806162572</v>
      </c>
      <c r="VU26" s="27">
        <v>22.006238234429862</v>
      </c>
      <c r="VV26" s="27">
        <v>22.006238234429862</v>
      </c>
      <c r="VW26" s="27">
        <v>32.970296622198518</v>
      </c>
      <c r="VX26" s="27">
        <v>0.10743011360459254</v>
      </c>
      <c r="VY26" s="27">
        <v>0.18397865721743056</v>
      </c>
      <c r="VZ26" s="27">
        <v>0</v>
      </c>
      <c r="WA26" s="27">
        <v>0</v>
      </c>
      <c r="WB26" s="27">
        <v>0.17333526382468664</v>
      </c>
      <c r="WC26" s="27">
        <v>0</v>
      </c>
      <c r="WD26" s="27">
        <v>0</v>
      </c>
      <c r="WE26" s="27">
        <v>0</v>
      </c>
      <c r="WF26" s="27">
        <v>0</v>
      </c>
      <c r="WG26" s="27">
        <v>0</v>
      </c>
      <c r="WH26" s="27">
        <v>0</v>
      </c>
      <c r="WI26" s="27">
        <v>0.10087629993910983</v>
      </c>
      <c r="WJ26" s="27">
        <v>0</v>
      </c>
      <c r="WK26" s="27">
        <v>102.04025724609956</v>
      </c>
      <c r="WL26" s="27">
        <v>0.13222974451477909</v>
      </c>
      <c r="WM26" s="27">
        <v>107.53303469439528</v>
      </c>
      <c r="WN26" s="27">
        <v>708.73030110395848</v>
      </c>
      <c r="WO26" s="27">
        <v>3.8290525264309405</v>
      </c>
      <c r="WP26" s="27">
        <v>3.8290525264309405</v>
      </c>
      <c r="WQ26" s="27">
        <v>70.630502303416449</v>
      </c>
      <c r="WR26" s="27">
        <v>181.19669439270646</v>
      </c>
      <c r="WS26" s="27">
        <v>181.16481664303754</v>
      </c>
      <c r="WT26" s="27">
        <v>0</v>
      </c>
      <c r="WU26" s="27">
        <v>0</v>
      </c>
      <c r="WV26" s="27">
        <v>7.0462934395617403</v>
      </c>
      <c r="WW26" s="27">
        <v>7.0374326834860064</v>
      </c>
      <c r="WX26" s="27">
        <v>0</v>
      </c>
      <c r="WY26" s="27">
        <v>0</v>
      </c>
      <c r="WZ26" s="27">
        <v>308.12267344530233</v>
      </c>
      <c r="XA26" s="27">
        <v>280.59025952813744</v>
      </c>
      <c r="XB26" s="27">
        <v>59.307924092891241</v>
      </c>
      <c r="XC26" s="27">
        <v>7.9615204103190687</v>
      </c>
      <c r="XD26" s="27">
        <v>35.706749764829503</v>
      </c>
      <c r="XE26" s="27">
        <v>50.383464948330122</v>
      </c>
      <c r="XF26" s="27">
        <v>306.54829011132546</v>
      </c>
      <c r="XG26" s="27">
        <v>50.268065397308305</v>
      </c>
      <c r="XH26" s="27">
        <v>9.4065576777940194</v>
      </c>
      <c r="XI26" s="27">
        <v>125.42604704185888</v>
      </c>
      <c r="XJ26" s="27">
        <v>0.1333307852105802</v>
      </c>
      <c r="XK26" s="27">
        <v>9.4174107932240592</v>
      </c>
      <c r="XL26" s="27">
        <v>9.4174107932240592</v>
      </c>
      <c r="XM26" s="27">
        <v>0</v>
      </c>
      <c r="XN26" s="27">
        <v>9.4374392477857736</v>
      </c>
      <c r="XO26" s="27">
        <v>9.4374392477857736</v>
      </c>
      <c r="XP26" s="27">
        <v>11.985247417869507</v>
      </c>
      <c r="XQ26" s="27">
        <v>9.5119430015349824</v>
      </c>
      <c r="XR26" s="27">
        <v>9.5090068930128453</v>
      </c>
      <c r="XS26" s="27">
        <v>9.516556886355481</v>
      </c>
      <c r="XT26" s="27">
        <v>3.150916318836114</v>
      </c>
      <c r="XU26" s="27">
        <v>3.1493434035563985</v>
      </c>
      <c r="XV26" s="27">
        <v>3.1420555627603814</v>
      </c>
      <c r="XW26" s="27">
        <v>237.7624504174504</v>
      </c>
      <c r="XX26" s="27">
        <v>10.369286689998766</v>
      </c>
      <c r="XY26" s="27">
        <v>216.69419399482442</v>
      </c>
      <c r="XZ26" s="27">
        <v>20.000718822282831</v>
      </c>
      <c r="YA26" s="27">
        <v>237.56483982780875</v>
      </c>
      <c r="YB26" s="27">
        <v>4.9425716834511144</v>
      </c>
      <c r="YC26" s="27">
        <v>4.9423619614138188</v>
      </c>
      <c r="YD26" s="27">
        <v>0</v>
      </c>
      <c r="YE26" s="27">
        <v>0</v>
      </c>
      <c r="YF26" s="27">
        <v>17.379140925580423</v>
      </c>
      <c r="YG26" s="27">
        <v>17.432987058656028</v>
      </c>
      <c r="YH26" s="27">
        <v>0</v>
      </c>
      <c r="YI26" s="27">
        <v>127.55939203573747</v>
      </c>
      <c r="YJ26" s="27">
        <v>0</v>
      </c>
      <c r="YK26" s="27">
        <v>0</v>
      </c>
      <c r="YL26" s="27">
        <v>10.207643429753302</v>
      </c>
      <c r="YM26" s="27">
        <v>4.34863887383041</v>
      </c>
      <c r="YN26" s="27">
        <v>0</v>
      </c>
      <c r="YO26" s="27">
        <v>0.44167461054421059</v>
      </c>
      <c r="YP26" s="27">
        <v>0.14932209055435799</v>
      </c>
      <c r="YQ26" s="27">
        <v>0</v>
      </c>
      <c r="YR26" s="27">
        <v>0.15687208389699409</v>
      </c>
      <c r="YS26" s="27">
        <v>0</v>
      </c>
      <c r="YT26" s="27">
        <v>0</v>
      </c>
      <c r="YU26" s="27">
        <v>0</v>
      </c>
      <c r="YV26" s="27">
        <v>0</v>
      </c>
      <c r="YW26" s="27">
        <v>0</v>
      </c>
      <c r="YX26" s="27">
        <v>31.821124718838114</v>
      </c>
      <c r="YY26" s="27">
        <v>0.13049953770709166</v>
      </c>
      <c r="YZ26" s="27">
        <v>0</v>
      </c>
      <c r="ZA26" s="27">
        <v>0</v>
      </c>
      <c r="ZB26" s="27">
        <v>0</v>
      </c>
      <c r="ZC26" s="27">
        <v>0</v>
      </c>
      <c r="ZD26" s="27">
        <v>0</v>
      </c>
      <c r="ZE26" s="27">
        <v>0.95082728658823124</v>
      </c>
      <c r="ZF26" s="27">
        <v>0.27594177057148389</v>
      </c>
      <c r="ZG26" s="27">
        <v>0</v>
      </c>
      <c r="ZH26" s="27">
        <v>0.12106204602879657</v>
      </c>
      <c r="ZI26" s="27">
        <v>5.4427587424007546</v>
      </c>
      <c r="ZJ26" s="27">
        <v>0.47827110605226603</v>
      </c>
      <c r="ZK26" s="27">
        <v>0.14502278878980135</v>
      </c>
      <c r="ZL26" s="27">
        <v>2.654556687067116</v>
      </c>
      <c r="ZM26" s="27">
        <v>0.11980371380502389</v>
      </c>
      <c r="ZN26" s="27">
        <v>0.293348699667006</v>
      </c>
      <c r="ZO26" s="27">
        <v>0.11387906625142753</v>
      </c>
      <c r="ZP26" s="27">
        <v>0.10653879494608688</v>
      </c>
      <c r="ZQ26" s="27">
        <v>0.12132419857541588</v>
      </c>
      <c r="ZR26" s="27">
        <v>0.76779237853863003</v>
      </c>
      <c r="ZS26" s="27">
        <v>0.74100038827413683</v>
      </c>
      <c r="ZT26" s="27">
        <v>0.59010538244006294</v>
      </c>
      <c r="ZU26" s="27">
        <v>0.22146647138399164</v>
      </c>
      <c r="ZV26" s="27">
        <v>1.844924762088044</v>
      </c>
      <c r="ZW26" s="27">
        <v>1.844924762088044</v>
      </c>
      <c r="ZX26" s="27">
        <v>0.57558213135735325</v>
      </c>
      <c r="ZY26" s="27">
        <v>0.57558213135735325</v>
      </c>
      <c r="ZZ26" s="27">
        <v>0.21029877289800913</v>
      </c>
      <c r="AAA26" s="27">
        <v>0.24815360062983724</v>
      </c>
      <c r="AAB26" s="27">
        <v>0.24380186835595671</v>
      </c>
      <c r="AAC26" s="27">
        <v>0.41577393893822295</v>
      </c>
      <c r="AAD26" s="27">
        <v>0.25565116346314942</v>
      </c>
      <c r="AAE26" s="27">
        <v>0.16111895515222688</v>
      </c>
    </row>
    <row r="27" spans="1:707">
      <c r="A27" s="14" t="s">
        <v>917</v>
      </c>
      <c r="B27" s="14" t="e">
        <f>_xlfn.CONCAT(#REF!," ","[",#REF!,"]")</f>
        <v>#REF!</v>
      </c>
      <c r="C27" s="15" t="s">
        <v>918</v>
      </c>
      <c r="D27" s="14" t="s">
        <v>281</v>
      </c>
      <c r="E27" s="16">
        <v>6742</v>
      </c>
      <c r="F27" s="17">
        <v>44603</v>
      </c>
      <c r="G27" s="14" t="s">
        <v>769</v>
      </c>
      <c r="H27" s="14" t="s">
        <v>919</v>
      </c>
      <c r="I27" s="18">
        <v>1.0098</v>
      </c>
      <c r="J27" s="19">
        <v>44706</v>
      </c>
      <c r="K27" s="1" t="s">
        <v>920</v>
      </c>
      <c r="L27" s="18">
        <v>1084</v>
      </c>
      <c r="M27" s="20" t="s">
        <v>921</v>
      </c>
      <c r="N27" s="20" t="s">
        <v>918</v>
      </c>
      <c r="O27" s="20" t="s">
        <v>922</v>
      </c>
      <c r="P27" s="21">
        <v>18.649999999999999</v>
      </c>
      <c r="Q27" s="22">
        <v>37.5</v>
      </c>
      <c r="R27" s="20" t="s">
        <v>923</v>
      </c>
      <c r="S27" s="20" t="s">
        <v>924</v>
      </c>
      <c r="T27" s="20" t="s">
        <v>925</v>
      </c>
      <c r="U27" s="16">
        <v>0</v>
      </c>
      <c r="V27" s="16">
        <v>1</v>
      </c>
      <c r="W27" s="16">
        <v>0</v>
      </c>
      <c r="X27" s="16">
        <v>0</v>
      </c>
      <c r="Y27" s="23">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1</v>
      </c>
      <c r="AP27" s="16">
        <v>0</v>
      </c>
      <c r="AQ27" s="16">
        <v>0</v>
      </c>
      <c r="AR27" s="16">
        <v>0</v>
      </c>
      <c r="AS27" s="24" t="s">
        <v>743</v>
      </c>
      <c r="AT27" s="24" t="s">
        <v>282</v>
      </c>
      <c r="AU27" s="25" t="e">
        <f>#REF!+#REF!</f>
        <v>#REF!</v>
      </c>
      <c r="AV27" s="26" t="e">
        <f>SUM(#REF!)</f>
        <v>#REF!</v>
      </c>
      <c r="AW27" s="16">
        <v>0</v>
      </c>
      <c r="AX27" s="16">
        <v>0</v>
      </c>
      <c r="AY27" s="26" t="e">
        <f>SUM(#REF!)</f>
        <v>#REF!</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s="16">
        <v>0</v>
      </c>
      <c r="BV27" s="16">
        <v>0</v>
      </c>
      <c r="BW27" s="16">
        <v>0</v>
      </c>
      <c r="BX27" s="16">
        <v>0</v>
      </c>
      <c r="BY27" s="16">
        <v>0</v>
      </c>
      <c r="BZ27" s="16">
        <v>0</v>
      </c>
      <c r="CA27" s="16">
        <v>0</v>
      </c>
      <c r="CB27" s="16">
        <v>0</v>
      </c>
      <c r="CC27" s="16">
        <v>0</v>
      </c>
      <c r="CD27" s="16">
        <v>0</v>
      </c>
      <c r="CE27" s="16">
        <v>0</v>
      </c>
      <c r="CF27" s="16">
        <v>0</v>
      </c>
      <c r="CG27" s="16">
        <v>0</v>
      </c>
      <c r="CH27" s="16">
        <v>0</v>
      </c>
      <c r="CI27" s="16">
        <v>0</v>
      </c>
      <c r="CJ27" s="16">
        <v>0</v>
      </c>
      <c r="CK27" s="16">
        <v>0</v>
      </c>
      <c r="CL27" s="25" t="e">
        <f>SUM(#REF!)</f>
        <v>#REF!</v>
      </c>
      <c r="CM27" s="16">
        <v>1</v>
      </c>
      <c r="CN27" s="16">
        <v>0</v>
      </c>
      <c r="CO27" s="16">
        <v>0</v>
      </c>
      <c r="CP27" s="25" t="e">
        <f>SUM(#REF!,#REF!,#REF!,#REF!,#REF!)</f>
        <v>#REF!</v>
      </c>
      <c r="CQ27" s="26" t="e">
        <f>SUM(#REF!)</f>
        <v>#REF!</v>
      </c>
      <c r="CR27" s="16">
        <v>0</v>
      </c>
      <c r="CS27" s="16">
        <v>0</v>
      </c>
      <c r="CT27" s="16">
        <v>0</v>
      </c>
      <c r="CU27" s="26" t="e">
        <f>SUM(#REF!)</f>
        <v>#REF!</v>
      </c>
      <c r="CV27" s="16">
        <v>0</v>
      </c>
      <c r="CW27" s="16">
        <v>0</v>
      </c>
      <c r="CX27" s="16">
        <v>0</v>
      </c>
      <c r="CY27" s="26" t="e">
        <f>SUM(#REF!)</f>
        <v>#REF!</v>
      </c>
      <c r="CZ27" s="16">
        <v>0</v>
      </c>
      <c r="DA27" s="16">
        <v>0</v>
      </c>
      <c r="DB27" s="16">
        <v>0</v>
      </c>
      <c r="DC27" s="26" t="e">
        <f>SUM(#REF!)</f>
        <v>#REF!</v>
      </c>
      <c r="DD27" s="16">
        <v>0</v>
      </c>
      <c r="DE27" s="16">
        <v>0</v>
      </c>
      <c r="DF27" s="16">
        <v>0</v>
      </c>
      <c r="DG27" s="16">
        <v>0</v>
      </c>
      <c r="DH27" s="16">
        <v>0</v>
      </c>
      <c r="DI27" s="16">
        <v>0</v>
      </c>
      <c r="DJ27" s="26" t="e">
        <f>SUM(#REF!)</f>
        <v>#REF!</v>
      </c>
      <c r="DK27" s="16">
        <v>0</v>
      </c>
      <c r="DL27" s="16">
        <v>0</v>
      </c>
      <c r="DM27" s="16">
        <v>0</v>
      </c>
      <c r="DN27" s="16">
        <v>0</v>
      </c>
      <c r="DO27" s="16">
        <v>0</v>
      </c>
      <c r="DP27" s="16">
        <v>0</v>
      </c>
      <c r="DQ27" s="16">
        <v>0</v>
      </c>
      <c r="DR27" s="16">
        <v>0</v>
      </c>
      <c r="DS27" s="16">
        <v>0</v>
      </c>
      <c r="DT27" s="16">
        <v>0</v>
      </c>
      <c r="DU27" s="16">
        <v>0</v>
      </c>
      <c r="DV27" s="16">
        <v>0</v>
      </c>
      <c r="DW27" s="16">
        <v>0</v>
      </c>
      <c r="DX27" s="16">
        <v>0</v>
      </c>
      <c r="DY27" s="16">
        <v>0</v>
      </c>
      <c r="DZ27" s="16">
        <v>0</v>
      </c>
      <c r="EA27" s="16">
        <v>0</v>
      </c>
      <c r="EB27" s="16">
        <v>0</v>
      </c>
      <c r="EC27" s="16">
        <v>0</v>
      </c>
      <c r="ED27" s="16">
        <v>0</v>
      </c>
      <c r="EE27" s="16">
        <v>0</v>
      </c>
      <c r="EF27" s="16">
        <v>0</v>
      </c>
      <c r="EG27" s="16">
        <v>0</v>
      </c>
      <c r="EH27" s="16">
        <v>0</v>
      </c>
      <c r="EI27" s="16">
        <v>0</v>
      </c>
      <c r="EJ27" s="16">
        <v>0</v>
      </c>
      <c r="EK27" s="16">
        <v>0</v>
      </c>
      <c r="EL27" s="16">
        <v>0</v>
      </c>
      <c r="EM27" s="16">
        <v>0</v>
      </c>
      <c r="EN27" s="16">
        <v>0</v>
      </c>
      <c r="EO27" s="16">
        <v>0</v>
      </c>
      <c r="EP27" s="16">
        <v>0</v>
      </c>
      <c r="EQ27" s="16">
        <v>0</v>
      </c>
      <c r="ER27" s="16">
        <v>0</v>
      </c>
      <c r="ES27" s="16">
        <v>0</v>
      </c>
      <c r="ET27" s="16">
        <v>0</v>
      </c>
      <c r="EU27" s="16">
        <v>0</v>
      </c>
      <c r="EV27" s="16">
        <v>0</v>
      </c>
      <c r="EW27" s="16">
        <v>0</v>
      </c>
      <c r="EX27" s="16">
        <v>0</v>
      </c>
      <c r="EY27" s="16">
        <v>0</v>
      </c>
      <c r="EZ27" s="16">
        <v>0</v>
      </c>
      <c r="FA27" s="16">
        <v>0</v>
      </c>
      <c r="FB27" s="16">
        <v>0</v>
      </c>
      <c r="FC27" s="16">
        <v>0</v>
      </c>
      <c r="FD27" s="25" t="e">
        <f>SUM(#REF!,#REF!,#REF!,#REF!,#REF!)</f>
        <v>#REF!</v>
      </c>
      <c r="FE27" s="26" t="e">
        <f>SUM(#REF!)</f>
        <v>#REF!</v>
      </c>
      <c r="FF27" s="16">
        <v>1</v>
      </c>
      <c r="FG27" s="16">
        <v>1</v>
      </c>
      <c r="FH27" s="16">
        <v>1</v>
      </c>
      <c r="FI27" s="16">
        <v>0</v>
      </c>
      <c r="FJ27" s="16">
        <v>0</v>
      </c>
      <c r="FK27" s="16">
        <v>0</v>
      </c>
      <c r="FL27" s="16">
        <v>0</v>
      </c>
      <c r="FM27" s="16">
        <v>0</v>
      </c>
      <c r="FN27" s="16">
        <v>0</v>
      </c>
      <c r="FO27" s="16">
        <v>0</v>
      </c>
      <c r="FP27" s="26" t="e">
        <f>SUM(#REF!)</f>
        <v>#REF!</v>
      </c>
      <c r="FQ27" s="16">
        <v>0</v>
      </c>
      <c r="FR27" s="16">
        <v>0</v>
      </c>
      <c r="FS27" s="16">
        <v>0</v>
      </c>
      <c r="FT27" s="26" t="e">
        <f>SUM(#REF!)</f>
        <v>#REF!</v>
      </c>
      <c r="FU27" s="16">
        <v>1</v>
      </c>
      <c r="FV27" s="16">
        <v>0</v>
      </c>
      <c r="FW27" s="16">
        <v>0</v>
      </c>
      <c r="FX27" s="16">
        <v>0</v>
      </c>
      <c r="FY27" s="16">
        <v>0</v>
      </c>
      <c r="FZ27" s="16">
        <v>0</v>
      </c>
      <c r="GA27" s="16">
        <v>0</v>
      </c>
      <c r="GB27" s="16">
        <v>0</v>
      </c>
      <c r="GC27" s="16">
        <v>0</v>
      </c>
      <c r="GD27" s="16">
        <v>0</v>
      </c>
      <c r="GE27" s="16">
        <v>0</v>
      </c>
      <c r="GF27" s="16">
        <v>0</v>
      </c>
      <c r="GG27" s="16">
        <v>0</v>
      </c>
      <c r="GH27" s="16">
        <v>0</v>
      </c>
      <c r="GI27" s="26" t="e">
        <f>SUM(#REF!)</f>
        <v>#REF!</v>
      </c>
      <c r="GJ27" s="16">
        <v>0</v>
      </c>
      <c r="GK27" s="16">
        <v>0</v>
      </c>
      <c r="GL27" s="16">
        <v>0</v>
      </c>
      <c r="GM27" s="16">
        <v>0</v>
      </c>
      <c r="GN27" s="16">
        <v>0</v>
      </c>
      <c r="GO27" s="26" t="e">
        <f>SUM(#REF!)</f>
        <v>#REF!</v>
      </c>
      <c r="GP27" s="16">
        <v>1</v>
      </c>
      <c r="GQ27" s="16">
        <v>1</v>
      </c>
      <c r="GR27" s="16">
        <v>0</v>
      </c>
      <c r="GS27" s="16">
        <v>0</v>
      </c>
      <c r="GT27" s="16">
        <v>0</v>
      </c>
      <c r="GU27" s="16">
        <v>0</v>
      </c>
      <c r="GV27" s="16">
        <v>0</v>
      </c>
      <c r="GW27" s="16">
        <v>0</v>
      </c>
      <c r="GX27" s="16">
        <v>0</v>
      </c>
      <c r="GY27" s="16">
        <v>0</v>
      </c>
      <c r="GZ27" s="16">
        <v>0</v>
      </c>
      <c r="HA27" s="16">
        <v>0</v>
      </c>
      <c r="HB27" s="16">
        <v>0</v>
      </c>
      <c r="HC27" s="16">
        <v>0</v>
      </c>
      <c r="HD27" s="16">
        <v>0</v>
      </c>
      <c r="HE27" s="16">
        <v>0</v>
      </c>
      <c r="HF27" s="16">
        <v>0</v>
      </c>
      <c r="HG27" s="16">
        <v>0</v>
      </c>
      <c r="HH27" s="16">
        <v>0</v>
      </c>
      <c r="HI27" s="16">
        <v>0</v>
      </c>
      <c r="HJ27" s="16">
        <v>0</v>
      </c>
      <c r="HK27" s="16">
        <v>0</v>
      </c>
      <c r="HL27" s="25" t="e">
        <f>SUM(#REF!)</f>
        <v>#REF!</v>
      </c>
      <c r="HM27" s="16">
        <v>0</v>
      </c>
      <c r="HN27" s="16">
        <v>0</v>
      </c>
      <c r="HO27" s="16">
        <v>0</v>
      </c>
      <c r="HP27" s="25" t="e">
        <f>SUM(#REF!)</f>
        <v>#REF!</v>
      </c>
      <c r="HQ27" s="16">
        <v>0</v>
      </c>
      <c r="HR27" s="16">
        <v>0</v>
      </c>
      <c r="HS27" s="16">
        <v>0</v>
      </c>
      <c r="HT27" s="16">
        <v>0</v>
      </c>
      <c r="HU27" s="16">
        <v>0</v>
      </c>
      <c r="HV27" s="16">
        <v>0</v>
      </c>
      <c r="HW27" s="25" t="e">
        <f>SUM(#REF!+#REF!+#REF!+#REF!+#REF!+#REF!+#REF!+#REF!)</f>
        <v>#REF!</v>
      </c>
      <c r="HX27" s="26" t="e">
        <f>SUM(#REF!)</f>
        <v>#REF!</v>
      </c>
      <c r="HY27" s="16">
        <v>0</v>
      </c>
      <c r="HZ27" s="16">
        <v>0</v>
      </c>
      <c r="IA27" s="16">
        <v>0</v>
      </c>
      <c r="IB27" s="26" t="e">
        <f>SUM(#REF!)</f>
        <v>#REF!</v>
      </c>
      <c r="IC27" s="16">
        <v>0</v>
      </c>
      <c r="ID27" s="16">
        <v>0</v>
      </c>
      <c r="IE27" s="16">
        <v>0</v>
      </c>
      <c r="IF27" s="16">
        <v>0</v>
      </c>
      <c r="IG27" s="16">
        <v>0</v>
      </c>
      <c r="IH27" s="16">
        <v>0</v>
      </c>
      <c r="II27" s="26" t="e">
        <f>SUM(#REF!)</f>
        <v>#REF!</v>
      </c>
      <c r="IJ27" s="16">
        <v>0</v>
      </c>
      <c r="IK27" s="16">
        <v>0</v>
      </c>
      <c r="IL27" s="16">
        <v>0</v>
      </c>
      <c r="IM27" s="16">
        <v>0</v>
      </c>
      <c r="IN27" s="16">
        <v>0</v>
      </c>
      <c r="IO27" s="26" t="e">
        <f>SUM(#REF!)</f>
        <v>#REF!</v>
      </c>
      <c r="IP27" s="16">
        <v>0</v>
      </c>
      <c r="IQ27" s="16">
        <v>0</v>
      </c>
      <c r="IR27" s="16">
        <v>0</v>
      </c>
      <c r="IS27" s="16">
        <v>0</v>
      </c>
      <c r="IT27" s="16">
        <v>0</v>
      </c>
      <c r="IU27" s="16">
        <v>0</v>
      </c>
      <c r="IV27" s="16">
        <v>0</v>
      </c>
      <c r="IW27" s="26" t="e">
        <f>SUM(#REF!)</f>
        <v>#REF!</v>
      </c>
      <c r="IX27" s="16">
        <v>0</v>
      </c>
      <c r="IY27" s="16">
        <v>0</v>
      </c>
      <c r="IZ27" s="16">
        <v>0</v>
      </c>
      <c r="JA27" s="16">
        <v>0</v>
      </c>
      <c r="JB27" s="16">
        <v>0</v>
      </c>
      <c r="JC27" s="16">
        <v>0</v>
      </c>
      <c r="JD27" s="16">
        <v>0</v>
      </c>
      <c r="JE27" s="16">
        <v>0</v>
      </c>
      <c r="JF27" s="26" t="e">
        <f>SUM(#REF!)</f>
        <v>#REF!</v>
      </c>
      <c r="JG27" s="16">
        <v>0</v>
      </c>
      <c r="JH27" s="16">
        <v>0</v>
      </c>
      <c r="JI27" s="16">
        <v>0</v>
      </c>
      <c r="JJ27" s="16">
        <v>0</v>
      </c>
      <c r="JK27" s="16">
        <v>0</v>
      </c>
      <c r="JL27" s="16">
        <v>0</v>
      </c>
      <c r="JM27" s="16">
        <v>0</v>
      </c>
      <c r="JN27" s="26" t="e">
        <f>SUM(#REF!)</f>
        <v>#REF!</v>
      </c>
      <c r="JO27" s="16">
        <v>0</v>
      </c>
      <c r="JP27" s="16">
        <v>0</v>
      </c>
      <c r="JQ27" s="16">
        <v>0</v>
      </c>
      <c r="JR27" s="16">
        <v>0</v>
      </c>
      <c r="JS27" s="16">
        <v>0</v>
      </c>
      <c r="JT27" s="16">
        <v>0</v>
      </c>
      <c r="JU27" s="26" t="e">
        <f>SUM(#REF!)</f>
        <v>#REF!</v>
      </c>
      <c r="JV27" s="16">
        <v>0</v>
      </c>
      <c r="JW27" s="16">
        <v>1</v>
      </c>
      <c r="JX27" s="16">
        <v>1</v>
      </c>
      <c r="JY27" s="16">
        <v>0</v>
      </c>
      <c r="JZ27" s="16">
        <v>0</v>
      </c>
      <c r="KA27" s="16">
        <v>0</v>
      </c>
      <c r="KB27" s="16">
        <v>0</v>
      </c>
      <c r="KC27" s="16">
        <v>0</v>
      </c>
      <c r="KD27" s="16">
        <v>0</v>
      </c>
      <c r="KE27" s="16">
        <v>0</v>
      </c>
      <c r="KF27" s="16">
        <v>0</v>
      </c>
      <c r="KG27" s="16">
        <v>0</v>
      </c>
      <c r="KH27" s="16">
        <v>0</v>
      </c>
      <c r="KI27" s="16">
        <v>0</v>
      </c>
      <c r="KJ27" s="16">
        <v>0</v>
      </c>
      <c r="KK27" s="16">
        <v>0</v>
      </c>
      <c r="KL27" s="16">
        <v>0</v>
      </c>
      <c r="KM27" s="16">
        <v>0</v>
      </c>
      <c r="KN27" s="16">
        <v>0</v>
      </c>
      <c r="KO27" s="25" t="e">
        <f>SUM(#REF!)</f>
        <v>#REF!</v>
      </c>
      <c r="KP27" s="16">
        <v>0</v>
      </c>
      <c r="KQ27" s="16">
        <v>0</v>
      </c>
      <c r="KR27" s="16">
        <v>0</v>
      </c>
      <c r="KS27" s="16">
        <v>0</v>
      </c>
      <c r="KT27" s="16">
        <v>0</v>
      </c>
      <c r="KU27" s="16">
        <v>0</v>
      </c>
      <c r="KV27" s="16" t="e">
        <f>SUM(#REF!+#REF!+#REF!+#REF!+#REF!+#REF!+#REF!+#REF!)</f>
        <v>#REF!</v>
      </c>
      <c r="KW27" s="27">
        <v>0</v>
      </c>
      <c r="KX27" s="27">
        <v>22.658365542523857</v>
      </c>
      <c r="KY27" s="27">
        <v>0</v>
      </c>
      <c r="KZ27" s="27">
        <v>0</v>
      </c>
      <c r="LA27" s="27">
        <v>0</v>
      </c>
      <c r="LB27" s="27">
        <v>0</v>
      </c>
      <c r="LC27" s="27">
        <v>194.6470138613746</v>
      </c>
      <c r="LD27" s="27">
        <v>194.66470218378069</v>
      </c>
      <c r="LE27" s="27">
        <v>194.66470218378069</v>
      </c>
      <c r="LF27" s="27">
        <v>194.69795122377514</v>
      </c>
      <c r="LG27" s="27">
        <v>1676.3392101101913</v>
      </c>
      <c r="LH27" s="27">
        <v>5.3008231089788929</v>
      </c>
      <c r="LI27" s="27">
        <v>1676.3392101101913</v>
      </c>
      <c r="LJ27" s="27">
        <v>1152.7366239790015</v>
      </c>
      <c r="LK27" s="27">
        <v>3.1915740975360549</v>
      </c>
      <c r="LL27" s="27">
        <v>200.71473421278532</v>
      </c>
      <c r="LM27" s="27">
        <v>7.3228820406370101</v>
      </c>
      <c r="LN27" s="27">
        <v>7.3205458471116787</v>
      </c>
      <c r="LO27" s="27">
        <v>46.471937065582985</v>
      </c>
      <c r="LP27" s="27">
        <v>0.51880183358985643</v>
      </c>
      <c r="LQ27" s="27">
        <v>7.3254685406114843</v>
      </c>
      <c r="LR27" s="27">
        <v>22.603715301127689</v>
      </c>
      <c r="LS27" s="27">
        <v>7.2498759929703773</v>
      </c>
      <c r="LT27" s="27">
        <v>22.664539768269378</v>
      </c>
      <c r="LU27" s="27">
        <v>274.84474127155232</v>
      </c>
      <c r="LV27" s="27">
        <v>274.77736711899144</v>
      </c>
      <c r="LW27" s="27">
        <v>33.410779678348625</v>
      </c>
      <c r="LX27" s="27">
        <v>257.88147321314869</v>
      </c>
      <c r="LY27" s="27">
        <v>33.405898702590335</v>
      </c>
      <c r="LZ27" s="27">
        <v>46.046374384298801</v>
      </c>
      <c r="MA27" s="27">
        <v>0.18030407886582178</v>
      </c>
      <c r="MB27" s="27">
        <v>46.063395222840512</v>
      </c>
      <c r="MC27" s="27">
        <v>163.95235118041541</v>
      </c>
      <c r="MD27" s="27">
        <v>33.446490065092988</v>
      </c>
      <c r="ME27" s="27">
        <v>0</v>
      </c>
      <c r="MF27" s="27">
        <v>0</v>
      </c>
      <c r="MG27" s="27">
        <v>88.799299946260462</v>
      </c>
      <c r="MH27" s="27">
        <v>88.804723252658547</v>
      </c>
      <c r="MI27" s="27">
        <v>9.8686654993847895</v>
      </c>
      <c r="MJ27" s="27">
        <v>0</v>
      </c>
      <c r="MK27" s="27">
        <v>0</v>
      </c>
      <c r="ML27" s="27">
        <v>0</v>
      </c>
      <c r="MM27" s="27">
        <v>0</v>
      </c>
      <c r="MN27" s="27">
        <v>0</v>
      </c>
      <c r="MO27" s="27">
        <v>0</v>
      </c>
      <c r="MP27" s="27">
        <v>0</v>
      </c>
      <c r="MQ27" s="27">
        <v>0</v>
      </c>
      <c r="MR27" s="27">
        <v>8.4220193765643128</v>
      </c>
      <c r="MS27" s="27">
        <v>9.334970432070941</v>
      </c>
      <c r="MT27" s="27">
        <v>171.35345398640951</v>
      </c>
      <c r="MU27" s="27">
        <v>591.06426251382788</v>
      </c>
      <c r="MV27" s="27">
        <v>1.6717133383413256</v>
      </c>
      <c r="MW27" s="27">
        <v>591.04390425596432</v>
      </c>
      <c r="MX27" s="27">
        <v>0.38071610914611048</v>
      </c>
      <c r="MY27" s="27">
        <v>166.20911412588634</v>
      </c>
      <c r="MZ27" s="27">
        <v>0</v>
      </c>
      <c r="NA27" s="27">
        <v>0</v>
      </c>
      <c r="NB27" s="27">
        <v>0</v>
      </c>
      <c r="NC27" s="27">
        <v>0</v>
      </c>
      <c r="ND27" s="27">
        <v>0</v>
      </c>
      <c r="NE27" s="27">
        <v>0</v>
      </c>
      <c r="NF27" s="27">
        <v>34.302037508262877</v>
      </c>
      <c r="NG27" s="27">
        <v>0</v>
      </c>
      <c r="NH27" s="27">
        <v>0</v>
      </c>
      <c r="NI27" s="27">
        <v>34.981369211236277</v>
      </c>
      <c r="NJ27" s="27">
        <v>0</v>
      </c>
      <c r="NK27" s="27">
        <v>4.7307918887978216E-2</v>
      </c>
      <c r="NL27" s="27">
        <v>0</v>
      </c>
      <c r="NM27" s="27">
        <v>0</v>
      </c>
      <c r="NN27" s="27">
        <v>0</v>
      </c>
      <c r="NO27" s="27">
        <v>1194.7602817013858</v>
      </c>
      <c r="NP27" s="27">
        <v>24.0681331818373</v>
      </c>
      <c r="NQ27" s="27">
        <v>16.798649850350746</v>
      </c>
      <c r="NR27" s="27">
        <v>13.275586578666651</v>
      </c>
      <c r="NS27" s="27">
        <v>308.99046240232559</v>
      </c>
      <c r="NT27" s="27">
        <v>3597.0654138650893</v>
      </c>
      <c r="NU27" s="27">
        <v>42.189277156233722</v>
      </c>
      <c r="NV27" s="27">
        <v>102.04660189617397</v>
      </c>
      <c r="NW27" s="27">
        <v>4603.4876974734843</v>
      </c>
      <c r="NX27" s="27">
        <v>4603.6458911493428</v>
      </c>
      <c r="NY27" s="27">
        <v>0</v>
      </c>
      <c r="NZ27" s="27">
        <v>0</v>
      </c>
      <c r="OA27" s="27">
        <v>30.094636404622527</v>
      </c>
      <c r="OB27" s="27">
        <v>0</v>
      </c>
      <c r="OC27" s="27">
        <v>5.5839197029593342</v>
      </c>
      <c r="OD27" s="27">
        <v>340.39244939082067</v>
      </c>
      <c r="OE27" s="27">
        <v>0</v>
      </c>
      <c r="OF27" s="27">
        <v>0.76422730697431485</v>
      </c>
      <c r="OG27" s="27">
        <v>0</v>
      </c>
      <c r="OH27" s="27">
        <v>0</v>
      </c>
      <c r="OI27" s="27">
        <v>23.292183189494803</v>
      </c>
      <c r="OJ27" s="27">
        <v>2.4873786206144741</v>
      </c>
      <c r="OK27" s="27">
        <v>0</v>
      </c>
      <c r="OL27" s="27">
        <v>20.081293777633231</v>
      </c>
      <c r="OM27" s="27">
        <v>23.460055381386535</v>
      </c>
      <c r="ON27" s="27">
        <v>0</v>
      </c>
      <c r="OO27" s="27">
        <v>18.957960151622132</v>
      </c>
      <c r="OP27" s="27">
        <v>0</v>
      </c>
      <c r="OQ27" s="27">
        <v>0</v>
      </c>
      <c r="OR27" s="27">
        <v>261.0957000443322</v>
      </c>
      <c r="OS27" s="27">
        <v>9.26968216658621E-2</v>
      </c>
      <c r="OT27" s="27">
        <v>261.1002889958998</v>
      </c>
      <c r="OU27" s="27">
        <v>0</v>
      </c>
      <c r="OV27" s="27">
        <v>0</v>
      </c>
      <c r="OW27" s="27">
        <v>29.564195321147533</v>
      </c>
      <c r="OX27" s="27">
        <v>29.450389322270635</v>
      </c>
      <c r="OY27" s="27">
        <v>29.428654378936738</v>
      </c>
      <c r="OZ27" s="27">
        <v>151.29677367627531</v>
      </c>
      <c r="PA27" s="27">
        <v>151.46835874716265</v>
      </c>
      <c r="PB27" s="27">
        <v>0</v>
      </c>
      <c r="PC27" s="27">
        <v>5.3067887460167951</v>
      </c>
      <c r="PD27" s="27">
        <v>7.8195734712192575</v>
      </c>
      <c r="PE27" s="27">
        <v>0</v>
      </c>
      <c r="PF27" s="27">
        <v>0</v>
      </c>
      <c r="PG27" s="27">
        <v>0</v>
      </c>
      <c r="PH27" s="27">
        <v>0</v>
      </c>
      <c r="PI27" s="27">
        <v>0</v>
      </c>
      <c r="PJ27" s="27">
        <v>317.72311208227609</v>
      </c>
      <c r="PK27" s="27">
        <v>1.4561994856294249</v>
      </c>
      <c r="PL27" s="27">
        <v>32.17555906957071</v>
      </c>
      <c r="PM27" s="27">
        <v>83.0002001325214</v>
      </c>
      <c r="PN27" s="27">
        <v>13.179844361869552</v>
      </c>
      <c r="PO27" s="27">
        <v>59.200604052872748</v>
      </c>
      <c r="PP27" s="27">
        <v>60.070836141059011</v>
      </c>
      <c r="PQ27" s="27">
        <v>164.91970217086902</v>
      </c>
      <c r="PR27" s="27">
        <v>0</v>
      </c>
      <c r="PS27" s="27">
        <v>0</v>
      </c>
      <c r="PT27" s="27">
        <v>0</v>
      </c>
      <c r="PU27" s="27">
        <v>6.5893589914242048</v>
      </c>
      <c r="PV27" s="27">
        <v>6.5803479592550662</v>
      </c>
      <c r="PW27" s="27">
        <v>6.6082988460760053</v>
      </c>
      <c r="PX27" s="27">
        <v>6.6082988460760053</v>
      </c>
      <c r="PY27" s="27">
        <v>0</v>
      </c>
      <c r="PZ27" s="27">
        <v>0</v>
      </c>
      <c r="QA27" s="27">
        <v>2.9075597132420903</v>
      </c>
      <c r="QB27" s="27">
        <v>0</v>
      </c>
      <c r="QC27" s="27">
        <v>0</v>
      </c>
      <c r="QD27" s="27">
        <v>0</v>
      </c>
      <c r="QE27" s="27">
        <v>0</v>
      </c>
      <c r="QF27" s="27">
        <v>0</v>
      </c>
      <c r="QG27" s="27">
        <v>0</v>
      </c>
      <c r="QH27" s="27">
        <v>2.9448970919058826</v>
      </c>
      <c r="QI27" s="27">
        <v>0</v>
      </c>
      <c r="QJ27" s="27">
        <v>0</v>
      </c>
      <c r="QK27" s="27">
        <v>0</v>
      </c>
      <c r="QL27" s="27">
        <v>0</v>
      </c>
      <c r="QM27" s="27">
        <v>0</v>
      </c>
      <c r="QN27" s="27">
        <v>0</v>
      </c>
      <c r="QO27" s="27">
        <v>5.5609749451212498E-2</v>
      </c>
      <c r="QP27" s="27">
        <v>1.9303633357888257</v>
      </c>
      <c r="QQ27" s="27">
        <v>1.445269437350192</v>
      </c>
      <c r="QR27" s="27">
        <v>4.1842894748361691E-2</v>
      </c>
      <c r="QS27" s="27">
        <v>1.0351423204298094</v>
      </c>
      <c r="QT27" s="27">
        <v>0</v>
      </c>
      <c r="QU27" s="27">
        <v>2.2852561629317099</v>
      </c>
      <c r="QV27" s="27">
        <v>1.0550416831366571</v>
      </c>
      <c r="QW27" s="27">
        <v>12.260301903202166</v>
      </c>
      <c r="QX27" s="27">
        <v>7.4105310155784938</v>
      </c>
      <c r="QY27" s="27">
        <v>14.452861244468014</v>
      </c>
      <c r="QZ27" s="27">
        <v>8.0309989852618262</v>
      </c>
      <c r="RA27" s="27">
        <v>8.0255339611222105</v>
      </c>
      <c r="RB27" s="27">
        <v>8.0332517433041115</v>
      </c>
      <c r="RC27" s="27">
        <v>8.694644817422283</v>
      </c>
      <c r="RD27" s="27">
        <v>4.5383479471485773</v>
      </c>
      <c r="RE27" s="27">
        <v>0.1323703938549867</v>
      </c>
      <c r="RF27" s="27">
        <v>0</v>
      </c>
      <c r="RG27" s="27">
        <v>0</v>
      </c>
      <c r="RH27" s="27">
        <v>2.2855899048639001</v>
      </c>
      <c r="RI27" s="27">
        <v>4.1303901527874318</v>
      </c>
      <c r="RJ27" s="27">
        <v>4.133685854367811</v>
      </c>
      <c r="RK27" s="27">
        <v>0.24062793310922259</v>
      </c>
      <c r="RL27" s="27">
        <v>27.144399441801603</v>
      </c>
      <c r="RM27" s="27">
        <v>27.144399441801603</v>
      </c>
      <c r="RN27" s="27">
        <v>0</v>
      </c>
      <c r="RO27" s="27">
        <v>2.0857202052234207</v>
      </c>
      <c r="RP27" s="27">
        <v>2.0813815601049468</v>
      </c>
      <c r="RQ27" s="27">
        <v>27.144399441801603</v>
      </c>
      <c r="RR27" s="27">
        <v>3.1493974608555027</v>
      </c>
      <c r="RS27" s="27">
        <v>0.96906141785612532</v>
      </c>
      <c r="RT27" s="27">
        <v>0</v>
      </c>
      <c r="RU27" s="27">
        <v>0</v>
      </c>
      <c r="RV27" s="27">
        <v>0</v>
      </c>
      <c r="RW27" s="27">
        <v>0</v>
      </c>
      <c r="RX27" s="27">
        <v>3.028123986245844</v>
      </c>
      <c r="RY27" s="27">
        <v>4.0931362096066879</v>
      </c>
      <c r="RZ27" s="27">
        <v>0</v>
      </c>
      <c r="SA27" s="27">
        <v>3.4302412967936591</v>
      </c>
      <c r="SB27" s="27">
        <v>3.4302412967936591</v>
      </c>
      <c r="SC27" s="27">
        <v>0</v>
      </c>
      <c r="SD27" s="27">
        <v>0</v>
      </c>
      <c r="SE27" s="27">
        <v>5.7892961444809545</v>
      </c>
      <c r="SF27" s="27">
        <v>3.8182997284479563</v>
      </c>
      <c r="SG27" s="27">
        <v>10.93638937594468</v>
      </c>
      <c r="SH27" s="27">
        <v>10.959292416041242</v>
      </c>
      <c r="SI27" s="27">
        <v>0</v>
      </c>
      <c r="SJ27" s="27">
        <v>10.974811415888091</v>
      </c>
      <c r="SK27" s="27">
        <v>1.3635860994466105</v>
      </c>
      <c r="SL27" s="27">
        <v>0</v>
      </c>
      <c r="SM27" s="27">
        <v>0</v>
      </c>
      <c r="SN27" s="27">
        <v>0.95028843417041975</v>
      </c>
      <c r="SO27" s="27">
        <v>0</v>
      </c>
      <c r="SP27" s="27">
        <v>11.84858951210388</v>
      </c>
      <c r="SQ27" s="27">
        <v>0.96309578081822333</v>
      </c>
      <c r="SR27" s="27">
        <v>0.96167737760641436</v>
      </c>
      <c r="SS27" s="27">
        <v>0.9579227808692734</v>
      </c>
      <c r="ST27" s="27">
        <v>4.4353468433263394</v>
      </c>
      <c r="SU27" s="27">
        <v>0.11384771661842379</v>
      </c>
      <c r="SV27" s="27">
        <v>55.65647332171914</v>
      </c>
      <c r="SW27" s="27">
        <v>1.1204551018459605</v>
      </c>
      <c r="SX27" s="27">
        <v>58.091663047687355</v>
      </c>
      <c r="SY27" s="27">
        <v>0</v>
      </c>
      <c r="SZ27" s="27">
        <v>22.959567636325623</v>
      </c>
      <c r="TA27" s="27">
        <v>33.762126497461985</v>
      </c>
      <c r="TB27" s="27">
        <v>20.66559246541544</v>
      </c>
      <c r="TC27" s="27">
        <v>0.12335936168584798</v>
      </c>
      <c r="TD27" s="27">
        <v>2.7390617552275014</v>
      </c>
      <c r="TE27" s="27">
        <v>16.647381319585481</v>
      </c>
      <c r="TF27" s="27">
        <v>47.99943217147657</v>
      </c>
      <c r="TG27" s="27">
        <v>0.9597583614963201</v>
      </c>
      <c r="TH27" s="27">
        <v>28.877187553733755</v>
      </c>
      <c r="TI27" s="27">
        <v>41.219715125479318</v>
      </c>
      <c r="TJ27" s="27">
        <v>2.4855847577289509</v>
      </c>
      <c r="TK27" s="27">
        <v>0.34045848857565281</v>
      </c>
      <c r="TL27" s="27">
        <v>1272.0257107775979</v>
      </c>
      <c r="TM27" s="27">
        <v>160.96744677438821</v>
      </c>
      <c r="TN27" s="27">
        <v>1.3872400588905995</v>
      </c>
      <c r="TO27" s="27">
        <v>722.97521888141318</v>
      </c>
      <c r="TP27" s="27">
        <v>9.380401052590349</v>
      </c>
      <c r="TQ27" s="27">
        <v>5.4441652688546366E-2</v>
      </c>
      <c r="TR27" s="27">
        <v>0</v>
      </c>
      <c r="TS27" s="27">
        <v>132.26013386413931</v>
      </c>
      <c r="TT27" s="27">
        <v>132.26017558188084</v>
      </c>
      <c r="TU27" s="27">
        <v>132.25395963839378</v>
      </c>
      <c r="TV27" s="27">
        <v>32.599494758935471</v>
      </c>
      <c r="TW27" s="27">
        <v>1.569212847417373</v>
      </c>
      <c r="TX27" s="27">
        <v>0</v>
      </c>
      <c r="TY27" s="27">
        <v>0</v>
      </c>
      <c r="TZ27" s="27">
        <v>0</v>
      </c>
      <c r="UA27" s="27">
        <v>0</v>
      </c>
      <c r="UB27" s="27">
        <v>0</v>
      </c>
      <c r="UC27" s="27">
        <v>0</v>
      </c>
      <c r="UD27" s="27">
        <v>0</v>
      </c>
      <c r="UE27" s="27">
        <v>3.6211833997480474</v>
      </c>
      <c r="UF27" s="27">
        <v>0</v>
      </c>
      <c r="UG27" s="27">
        <v>8.7273515267769358E-2</v>
      </c>
      <c r="UH27" s="27">
        <v>2.6162864419229859</v>
      </c>
      <c r="UI27" s="27">
        <v>0</v>
      </c>
      <c r="UJ27" s="27">
        <v>2.0991950357356051</v>
      </c>
      <c r="UK27" s="27">
        <v>24.970571366479934</v>
      </c>
      <c r="UL27" s="27">
        <v>24.968819221335934</v>
      </c>
      <c r="UM27" s="27">
        <v>24.898816851059014</v>
      </c>
      <c r="UN27" s="27">
        <v>0.28046837626444232</v>
      </c>
      <c r="UO27" s="27">
        <v>24.904031568749488</v>
      </c>
      <c r="UP27" s="27">
        <v>2.0834674471811359</v>
      </c>
      <c r="UQ27" s="27">
        <v>10.06699164258889</v>
      </c>
      <c r="UR27" s="27">
        <v>0</v>
      </c>
      <c r="US27" s="27">
        <v>7.0675694625114138</v>
      </c>
      <c r="UT27" s="27">
        <v>3.7428740517729437</v>
      </c>
      <c r="UU27" s="27">
        <v>32.077856118921993</v>
      </c>
      <c r="UV27" s="27">
        <v>0.41400686688209515</v>
      </c>
      <c r="UW27" s="27">
        <v>0.28559965847186852</v>
      </c>
      <c r="UX27" s="27">
        <v>21.442710554520605</v>
      </c>
      <c r="UY27" s="27">
        <v>58.484560737358414</v>
      </c>
      <c r="UZ27" s="27">
        <v>18.418758342427139</v>
      </c>
      <c r="VA27" s="27">
        <v>0</v>
      </c>
      <c r="VB27" s="27">
        <v>0.15189429688812056</v>
      </c>
      <c r="VC27" s="27">
        <v>3.8998161953854429</v>
      </c>
      <c r="VD27" s="27">
        <v>0.13858633734203143</v>
      </c>
      <c r="VE27" s="27">
        <v>0</v>
      </c>
      <c r="VF27" s="27">
        <v>0</v>
      </c>
      <c r="VG27" s="27">
        <v>0</v>
      </c>
      <c r="VH27" s="27">
        <v>0</v>
      </c>
      <c r="VI27" s="27">
        <v>0</v>
      </c>
      <c r="VJ27" s="27">
        <v>0</v>
      </c>
      <c r="VK27" s="27">
        <v>0</v>
      </c>
      <c r="VL27" s="27">
        <v>0</v>
      </c>
      <c r="VM27" s="27">
        <v>0</v>
      </c>
      <c r="VN27" s="27">
        <v>6.9460039637110879E-2</v>
      </c>
      <c r="VO27" s="27">
        <v>0</v>
      </c>
      <c r="VP27" s="27">
        <v>0</v>
      </c>
      <c r="VQ27" s="27">
        <v>3.1566146301391185</v>
      </c>
      <c r="VR27" s="27">
        <v>0</v>
      </c>
      <c r="VS27" s="27">
        <v>0</v>
      </c>
      <c r="VT27" s="27">
        <v>0</v>
      </c>
      <c r="VU27" s="27">
        <v>0</v>
      </c>
      <c r="VV27" s="27">
        <v>0</v>
      </c>
      <c r="VW27" s="27">
        <v>3.2904868626889616</v>
      </c>
      <c r="VX27" s="27">
        <v>9.5283321640337093E-2</v>
      </c>
      <c r="VY27" s="27">
        <v>9.7994974839383464E-2</v>
      </c>
      <c r="VZ27" s="27">
        <v>0</v>
      </c>
      <c r="WA27" s="27">
        <v>0</v>
      </c>
      <c r="WB27" s="27">
        <v>0.10154098286890563</v>
      </c>
      <c r="WC27" s="27">
        <v>2.0319460363992552</v>
      </c>
      <c r="WD27" s="27">
        <v>0</v>
      </c>
      <c r="WE27" s="27">
        <v>0</v>
      </c>
      <c r="WF27" s="27">
        <v>0</v>
      </c>
      <c r="WG27" s="27">
        <v>0</v>
      </c>
      <c r="WH27" s="27">
        <v>0</v>
      </c>
      <c r="WI27" s="27">
        <v>6.6998692887207251E-2</v>
      </c>
      <c r="WJ27" s="27">
        <v>1.29445980174169</v>
      </c>
      <c r="WK27" s="27">
        <v>4.6387208332548173</v>
      </c>
      <c r="WL27" s="27">
        <v>0.35293209329126612</v>
      </c>
      <c r="WM27" s="27">
        <v>0</v>
      </c>
      <c r="WN27" s="27">
        <v>38.433887782003637</v>
      </c>
      <c r="WO27" s="27">
        <v>12.543940827822416</v>
      </c>
      <c r="WP27" s="27">
        <v>12.543940827822416</v>
      </c>
      <c r="WQ27" s="27">
        <v>2.3768683233179533</v>
      </c>
      <c r="WR27" s="27">
        <v>13.703986066374455</v>
      </c>
      <c r="WS27" s="27">
        <v>13.684670752048939</v>
      </c>
      <c r="WT27" s="27">
        <v>0</v>
      </c>
      <c r="WU27" s="27">
        <v>3.6110042708162422</v>
      </c>
      <c r="WV27" s="27">
        <v>7.8176544551091638</v>
      </c>
      <c r="WW27" s="27">
        <v>7.8167366647956404</v>
      </c>
      <c r="WX27" s="27">
        <v>2.4926767737879953</v>
      </c>
      <c r="WY27" s="27">
        <v>4.2413593452407143</v>
      </c>
      <c r="WZ27" s="27">
        <v>8.6037001409004201</v>
      </c>
      <c r="XA27" s="27">
        <v>10.417420671388728</v>
      </c>
      <c r="XB27" s="27">
        <v>0</v>
      </c>
      <c r="XC27" s="27">
        <v>0</v>
      </c>
      <c r="XD27" s="27">
        <v>19.891102594026272</v>
      </c>
      <c r="XE27" s="27">
        <v>0</v>
      </c>
      <c r="XF27" s="27">
        <v>8.5566842462031083</v>
      </c>
      <c r="XG27" s="27">
        <v>0</v>
      </c>
      <c r="XH27" s="27">
        <v>19.852513683116765</v>
      </c>
      <c r="XI27" s="27">
        <v>5.6014411543993265</v>
      </c>
      <c r="XJ27" s="27">
        <v>0.10871643441099758</v>
      </c>
      <c r="XK27" s="27">
        <v>19.85530877179886</v>
      </c>
      <c r="XL27" s="27">
        <v>19.85530877179886</v>
      </c>
      <c r="XM27" s="27">
        <v>5.5991466786155177</v>
      </c>
      <c r="XN27" s="27">
        <v>19.838705110672393</v>
      </c>
      <c r="XO27" s="27">
        <v>19.843377497723054</v>
      </c>
      <c r="XP27" s="27">
        <v>9.7403000087160869</v>
      </c>
      <c r="XQ27" s="27">
        <v>19.839581183244395</v>
      </c>
      <c r="XR27" s="27">
        <v>19.842876884824772</v>
      </c>
      <c r="XS27" s="27">
        <v>19.83845480422325</v>
      </c>
      <c r="XT27" s="27">
        <v>0</v>
      </c>
      <c r="XU27" s="27">
        <v>0</v>
      </c>
      <c r="XV27" s="27">
        <v>0</v>
      </c>
      <c r="XW27" s="27">
        <v>7.6517847148105727</v>
      </c>
      <c r="XX27" s="27">
        <v>0</v>
      </c>
      <c r="XY27" s="27">
        <v>6.0467780451657873</v>
      </c>
      <c r="XZ27" s="27">
        <v>0</v>
      </c>
      <c r="YA27" s="27">
        <v>7.6680129162633275</v>
      </c>
      <c r="YB27" s="27">
        <v>0</v>
      </c>
      <c r="YC27" s="27">
        <v>0</v>
      </c>
      <c r="YD27" s="27">
        <v>0</v>
      </c>
      <c r="YE27" s="27">
        <v>0.16941574832811249</v>
      </c>
      <c r="YF27" s="27">
        <v>0</v>
      </c>
      <c r="YG27" s="27">
        <v>0</v>
      </c>
      <c r="YH27" s="27">
        <v>0</v>
      </c>
      <c r="YI27" s="27">
        <v>0</v>
      </c>
      <c r="YJ27" s="27">
        <v>0</v>
      </c>
      <c r="YK27" s="27">
        <v>0</v>
      </c>
      <c r="YL27" s="27">
        <v>0.21155066726714072</v>
      </c>
      <c r="YM27" s="27">
        <v>0</v>
      </c>
      <c r="YN27" s="27">
        <v>0</v>
      </c>
      <c r="YO27" s="27">
        <v>0.20032859479724113</v>
      </c>
      <c r="YP27" s="27">
        <v>6.6748386438064508E-2</v>
      </c>
      <c r="YQ27" s="27">
        <v>6.253864914089883</v>
      </c>
      <c r="YR27" s="27">
        <v>9.1528724903195954E-2</v>
      </c>
      <c r="YS27" s="27">
        <v>6.3661273565304031</v>
      </c>
      <c r="YT27" s="27">
        <v>5.4024475273308462E-2</v>
      </c>
      <c r="YU27" s="27">
        <v>5.4024475273308462E-2</v>
      </c>
      <c r="YV27" s="27">
        <v>5.4024475273308462E-2</v>
      </c>
      <c r="YW27" s="27">
        <v>0</v>
      </c>
      <c r="YX27" s="27">
        <v>1.7054212734925482</v>
      </c>
      <c r="YY27" s="27">
        <v>4.9352088222643954E-2</v>
      </c>
      <c r="YZ27" s="27">
        <v>9.503301519119435E-2</v>
      </c>
      <c r="ZA27" s="27">
        <v>0</v>
      </c>
      <c r="ZB27" s="27">
        <v>5.9197475222258468E-2</v>
      </c>
      <c r="ZC27" s="27">
        <v>0</v>
      </c>
      <c r="ZD27" s="27">
        <v>0</v>
      </c>
      <c r="ZE27" s="27">
        <v>0.10008086191557297</v>
      </c>
      <c r="ZF27" s="27">
        <v>6.6122620315207659E-2</v>
      </c>
      <c r="ZG27" s="27">
        <v>0</v>
      </c>
      <c r="ZH27" s="27">
        <v>0.21513839303818666</v>
      </c>
      <c r="ZI27" s="27">
        <v>0.37320691567182823</v>
      </c>
      <c r="ZJ27" s="27">
        <v>0.14884890175688387</v>
      </c>
      <c r="ZK27" s="27">
        <v>0.21409544950009191</v>
      </c>
      <c r="ZL27" s="27">
        <v>5.7069870404545156E-2</v>
      </c>
      <c r="ZM27" s="27">
        <v>5.8029378459592336E-2</v>
      </c>
      <c r="ZN27" s="27">
        <v>0.14572007114259958</v>
      </c>
      <c r="ZO27" s="27">
        <v>8.6981491077102818E-2</v>
      </c>
      <c r="ZP27" s="27">
        <v>5.9698088120543946E-2</v>
      </c>
      <c r="ZQ27" s="27">
        <v>4.8809757582834672E-2</v>
      </c>
      <c r="ZR27" s="27">
        <v>0.26828679573949554</v>
      </c>
      <c r="ZS27" s="27">
        <v>0.53799199469079995</v>
      </c>
      <c r="ZT27" s="27">
        <v>0.21759973978809033</v>
      </c>
      <c r="ZU27" s="27">
        <v>0.15994582100221208</v>
      </c>
      <c r="ZV27" s="27">
        <v>0.26866225541320965</v>
      </c>
      <c r="ZW27" s="27">
        <v>0.26866225541320965</v>
      </c>
      <c r="ZX27" s="27">
        <v>0.50795522079367095</v>
      </c>
      <c r="ZY27" s="27">
        <v>0.30320454539490804</v>
      </c>
      <c r="ZZ27" s="27">
        <v>0.3392903918129867</v>
      </c>
      <c r="AAA27" s="27">
        <v>0.80540271785829598</v>
      </c>
      <c r="AAB27" s="27">
        <v>0.13641701478279436</v>
      </c>
      <c r="AAC27" s="27">
        <v>0.21926844944904192</v>
      </c>
      <c r="AAD27" s="27">
        <v>0.31717998880537779</v>
      </c>
      <c r="AAE27" s="27">
        <v>8.6564313661864914E-2</v>
      </c>
    </row>
    <row r="28" spans="1:707">
      <c r="A28" s="14" t="s">
        <v>926</v>
      </c>
      <c r="B28" s="14" t="e">
        <f>_xlfn.CONCAT(#REF!," ","[",#REF!,"]")</f>
        <v>#REF!</v>
      </c>
      <c r="C28" s="15" t="s">
        <v>918</v>
      </c>
      <c r="D28" s="14" t="s">
        <v>890</v>
      </c>
      <c r="E28" s="16">
        <v>1766</v>
      </c>
      <c r="F28" s="17">
        <v>44603</v>
      </c>
      <c r="G28" s="14" t="s">
        <v>769</v>
      </c>
      <c r="H28" s="14" t="s">
        <v>927</v>
      </c>
      <c r="I28" s="18">
        <v>1.0029999999999999</v>
      </c>
      <c r="J28" s="19">
        <v>44706</v>
      </c>
      <c r="K28" s="1" t="s">
        <v>928</v>
      </c>
      <c r="L28" s="18">
        <v>1879</v>
      </c>
      <c r="M28" s="20" t="s">
        <v>929</v>
      </c>
      <c r="N28" s="20" t="s">
        <v>918</v>
      </c>
      <c r="O28" s="20" t="s">
        <v>930</v>
      </c>
      <c r="P28" s="21">
        <v>16.78</v>
      </c>
      <c r="Q28" s="22">
        <v>40</v>
      </c>
      <c r="R28" s="20" t="s">
        <v>931</v>
      </c>
      <c r="S28" s="20" t="s">
        <v>932</v>
      </c>
      <c r="T28" s="20" t="s">
        <v>933</v>
      </c>
      <c r="U28" s="16">
        <v>1</v>
      </c>
      <c r="V28" s="16">
        <v>0</v>
      </c>
      <c r="W28" s="16">
        <v>0</v>
      </c>
      <c r="X28" s="16">
        <v>0</v>
      </c>
      <c r="Y28" s="23">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1</v>
      </c>
      <c r="AS28" s="24" t="s">
        <v>725</v>
      </c>
      <c r="AT28" s="24" t="s">
        <v>725</v>
      </c>
      <c r="AU28" s="25" t="e">
        <f>#REF!+#REF!</f>
        <v>#REF!</v>
      </c>
      <c r="AV28" s="26" t="e">
        <f>SUM(#REF!)</f>
        <v>#REF!</v>
      </c>
      <c r="AW28" s="16">
        <v>0</v>
      </c>
      <c r="AX28" s="16">
        <v>0</v>
      </c>
      <c r="AY28" s="26" t="e">
        <f>SUM(#REF!)</f>
        <v>#REF!</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s="16">
        <v>0</v>
      </c>
      <c r="BV28" s="16">
        <v>0</v>
      </c>
      <c r="BW28" s="16">
        <v>0</v>
      </c>
      <c r="BX28" s="16">
        <v>0</v>
      </c>
      <c r="BY28" s="16">
        <v>0</v>
      </c>
      <c r="BZ28" s="16">
        <v>0</v>
      </c>
      <c r="CA28" s="16">
        <v>0</v>
      </c>
      <c r="CB28" s="16">
        <v>0</v>
      </c>
      <c r="CC28" s="16">
        <v>0</v>
      </c>
      <c r="CD28" s="16">
        <v>0</v>
      </c>
      <c r="CE28" s="16">
        <v>0</v>
      </c>
      <c r="CF28" s="16">
        <v>0</v>
      </c>
      <c r="CG28" s="16">
        <v>0</v>
      </c>
      <c r="CH28" s="16">
        <v>0</v>
      </c>
      <c r="CI28" s="16">
        <v>0</v>
      </c>
      <c r="CJ28" s="16">
        <v>0</v>
      </c>
      <c r="CK28" s="16">
        <v>0</v>
      </c>
      <c r="CL28" s="25" t="e">
        <f>SUM(#REF!)</f>
        <v>#REF!</v>
      </c>
      <c r="CM28" s="16">
        <v>1</v>
      </c>
      <c r="CN28" s="16">
        <v>0</v>
      </c>
      <c r="CO28" s="16">
        <v>0</v>
      </c>
      <c r="CP28" s="25" t="e">
        <f>SUM(#REF!,#REF!,#REF!,#REF!,#REF!)</f>
        <v>#REF!</v>
      </c>
      <c r="CQ28" s="26" t="e">
        <f>SUM(#REF!)</f>
        <v>#REF!</v>
      </c>
      <c r="CR28" s="16">
        <v>0</v>
      </c>
      <c r="CS28" s="16">
        <v>0</v>
      </c>
      <c r="CT28" s="16">
        <v>0</v>
      </c>
      <c r="CU28" s="26" t="e">
        <f>SUM(#REF!)</f>
        <v>#REF!</v>
      </c>
      <c r="CV28" s="16">
        <v>0</v>
      </c>
      <c r="CW28" s="16">
        <v>0</v>
      </c>
      <c r="CX28" s="16">
        <v>0</v>
      </c>
      <c r="CY28" s="26" t="e">
        <f>SUM(#REF!)</f>
        <v>#REF!</v>
      </c>
      <c r="CZ28" s="16">
        <v>0</v>
      </c>
      <c r="DA28" s="16">
        <v>0</v>
      </c>
      <c r="DB28" s="16">
        <v>0</v>
      </c>
      <c r="DC28" s="26" t="e">
        <f>SUM(#REF!)</f>
        <v>#REF!</v>
      </c>
      <c r="DD28" s="16">
        <v>0</v>
      </c>
      <c r="DE28" s="16">
        <v>0</v>
      </c>
      <c r="DF28" s="16">
        <v>0</v>
      </c>
      <c r="DG28" s="16">
        <v>0</v>
      </c>
      <c r="DH28" s="16">
        <v>0</v>
      </c>
      <c r="DI28" s="16">
        <v>0</v>
      </c>
      <c r="DJ28" s="26" t="e">
        <f>SUM(#REF!)</f>
        <v>#REF!</v>
      </c>
      <c r="DK28" s="16">
        <v>0</v>
      </c>
      <c r="DL28" s="16">
        <v>0</v>
      </c>
      <c r="DM28" s="16">
        <v>0</v>
      </c>
      <c r="DN28" s="16">
        <v>0</v>
      </c>
      <c r="DO28" s="16">
        <v>0</v>
      </c>
      <c r="DP28" s="16">
        <v>0</v>
      </c>
      <c r="DQ28" s="16">
        <v>0</v>
      </c>
      <c r="DR28" s="16">
        <v>0</v>
      </c>
      <c r="DS28" s="16">
        <v>0</v>
      </c>
      <c r="DT28" s="16">
        <v>0</v>
      </c>
      <c r="DU28" s="16">
        <v>0</v>
      </c>
      <c r="DV28" s="16">
        <v>0</v>
      </c>
      <c r="DW28" s="16">
        <v>0</v>
      </c>
      <c r="DX28" s="16">
        <v>0</v>
      </c>
      <c r="DY28" s="16">
        <v>0</v>
      </c>
      <c r="DZ28" s="16">
        <v>0</v>
      </c>
      <c r="EA28" s="16">
        <v>0</v>
      </c>
      <c r="EB28" s="16">
        <v>0</v>
      </c>
      <c r="EC28" s="16">
        <v>0</v>
      </c>
      <c r="ED28" s="16">
        <v>0</v>
      </c>
      <c r="EE28" s="16">
        <v>0</v>
      </c>
      <c r="EF28" s="16">
        <v>0</v>
      </c>
      <c r="EG28" s="16">
        <v>0</v>
      </c>
      <c r="EH28" s="16">
        <v>0</v>
      </c>
      <c r="EI28" s="16">
        <v>0</v>
      </c>
      <c r="EJ28" s="16">
        <v>0</v>
      </c>
      <c r="EK28" s="16">
        <v>0</v>
      </c>
      <c r="EL28" s="16">
        <v>0</v>
      </c>
      <c r="EM28" s="16">
        <v>0</v>
      </c>
      <c r="EN28" s="16">
        <v>0</v>
      </c>
      <c r="EO28" s="16">
        <v>0</v>
      </c>
      <c r="EP28" s="16">
        <v>0</v>
      </c>
      <c r="EQ28" s="16">
        <v>0</v>
      </c>
      <c r="ER28" s="16">
        <v>0</v>
      </c>
      <c r="ES28" s="16">
        <v>0</v>
      </c>
      <c r="ET28" s="16">
        <v>0</v>
      </c>
      <c r="EU28" s="16">
        <v>0</v>
      </c>
      <c r="EV28" s="16">
        <v>0</v>
      </c>
      <c r="EW28" s="16">
        <v>0</v>
      </c>
      <c r="EX28" s="16">
        <v>0</v>
      </c>
      <c r="EY28" s="16">
        <v>0</v>
      </c>
      <c r="EZ28" s="16">
        <v>0</v>
      </c>
      <c r="FA28" s="16">
        <v>0</v>
      </c>
      <c r="FB28" s="16">
        <v>0</v>
      </c>
      <c r="FC28" s="16">
        <v>0</v>
      </c>
      <c r="FD28" s="25" t="e">
        <f>SUM(#REF!,#REF!,#REF!,#REF!,#REF!)</f>
        <v>#REF!</v>
      </c>
      <c r="FE28" s="26" t="e">
        <f>SUM(#REF!)</f>
        <v>#REF!</v>
      </c>
      <c r="FF28" s="16">
        <v>1</v>
      </c>
      <c r="FG28" s="16">
        <v>1</v>
      </c>
      <c r="FH28" s="16">
        <v>1</v>
      </c>
      <c r="FI28" s="16">
        <v>0</v>
      </c>
      <c r="FJ28" s="16">
        <v>0</v>
      </c>
      <c r="FK28" s="16">
        <v>0</v>
      </c>
      <c r="FL28" s="16">
        <v>0</v>
      </c>
      <c r="FM28" s="16">
        <v>0</v>
      </c>
      <c r="FN28" s="16">
        <v>0</v>
      </c>
      <c r="FO28" s="16">
        <v>0</v>
      </c>
      <c r="FP28" s="26" t="e">
        <f>SUM(#REF!)</f>
        <v>#REF!</v>
      </c>
      <c r="FQ28" s="16">
        <v>0</v>
      </c>
      <c r="FR28" s="16">
        <v>0</v>
      </c>
      <c r="FS28" s="16">
        <v>0</v>
      </c>
      <c r="FT28" s="26" t="e">
        <f>SUM(#REF!)</f>
        <v>#REF!</v>
      </c>
      <c r="FU28" s="16">
        <v>1</v>
      </c>
      <c r="FV28" s="16">
        <v>0</v>
      </c>
      <c r="FW28" s="16">
        <v>0</v>
      </c>
      <c r="FX28" s="16">
        <v>0</v>
      </c>
      <c r="FY28" s="16">
        <v>0</v>
      </c>
      <c r="FZ28" s="16">
        <v>0</v>
      </c>
      <c r="GA28" s="16">
        <v>0</v>
      </c>
      <c r="GB28" s="16">
        <v>0</v>
      </c>
      <c r="GC28" s="16">
        <v>0</v>
      </c>
      <c r="GD28" s="16">
        <v>0</v>
      </c>
      <c r="GE28" s="16">
        <v>0</v>
      </c>
      <c r="GF28" s="16">
        <v>0</v>
      </c>
      <c r="GG28" s="16">
        <v>0</v>
      </c>
      <c r="GH28" s="16">
        <v>0</v>
      </c>
      <c r="GI28" s="26" t="e">
        <f>SUM(#REF!)</f>
        <v>#REF!</v>
      </c>
      <c r="GJ28" s="16">
        <v>0</v>
      </c>
      <c r="GK28" s="16">
        <v>0</v>
      </c>
      <c r="GL28" s="16">
        <v>0</v>
      </c>
      <c r="GM28" s="16">
        <v>0</v>
      </c>
      <c r="GN28" s="16">
        <v>0</v>
      </c>
      <c r="GO28" s="26" t="e">
        <f>SUM(#REF!)</f>
        <v>#REF!</v>
      </c>
      <c r="GP28" s="16">
        <v>1</v>
      </c>
      <c r="GQ28" s="16">
        <v>1</v>
      </c>
      <c r="GR28" s="16">
        <v>0</v>
      </c>
      <c r="GS28" s="16">
        <v>0</v>
      </c>
      <c r="GT28" s="16">
        <v>0</v>
      </c>
      <c r="GU28" s="16">
        <v>0</v>
      </c>
      <c r="GV28" s="16">
        <v>0</v>
      </c>
      <c r="GW28" s="16">
        <v>0</v>
      </c>
      <c r="GX28" s="16">
        <v>0</v>
      </c>
      <c r="GY28" s="16">
        <v>0</v>
      </c>
      <c r="GZ28" s="16">
        <v>0</v>
      </c>
      <c r="HA28" s="16">
        <v>0</v>
      </c>
      <c r="HB28" s="16">
        <v>0</v>
      </c>
      <c r="HC28" s="16">
        <v>0</v>
      </c>
      <c r="HD28" s="16">
        <v>0</v>
      </c>
      <c r="HE28" s="16">
        <v>0</v>
      </c>
      <c r="HF28" s="16">
        <v>0</v>
      </c>
      <c r="HG28" s="16">
        <v>0</v>
      </c>
      <c r="HH28" s="16">
        <v>0</v>
      </c>
      <c r="HI28" s="16">
        <v>0</v>
      </c>
      <c r="HJ28" s="16">
        <v>0</v>
      </c>
      <c r="HK28" s="16">
        <v>0</v>
      </c>
      <c r="HL28" s="25" t="e">
        <f>SUM(#REF!)</f>
        <v>#REF!</v>
      </c>
      <c r="HM28" s="16">
        <v>0</v>
      </c>
      <c r="HN28" s="16">
        <v>0</v>
      </c>
      <c r="HO28" s="16">
        <v>0</v>
      </c>
      <c r="HP28" s="25" t="e">
        <f>SUM(#REF!)</f>
        <v>#REF!</v>
      </c>
      <c r="HQ28" s="16">
        <v>0</v>
      </c>
      <c r="HR28" s="16">
        <v>0</v>
      </c>
      <c r="HS28" s="16">
        <v>0</v>
      </c>
      <c r="HT28" s="16">
        <v>0</v>
      </c>
      <c r="HU28" s="16">
        <v>0</v>
      </c>
      <c r="HV28" s="16">
        <v>0</v>
      </c>
      <c r="HW28" s="25" t="e">
        <f>SUM(#REF!+#REF!+#REF!+#REF!+#REF!+#REF!+#REF!+#REF!)</f>
        <v>#REF!</v>
      </c>
      <c r="HX28" s="26" t="e">
        <f>SUM(#REF!)</f>
        <v>#REF!</v>
      </c>
      <c r="HY28" s="16">
        <v>0</v>
      </c>
      <c r="HZ28" s="16">
        <v>0</v>
      </c>
      <c r="IA28" s="16">
        <v>0</v>
      </c>
      <c r="IB28" s="26" t="e">
        <f>SUM(#REF!)</f>
        <v>#REF!</v>
      </c>
      <c r="IC28" s="16">
        <v>0</v>
      </c>
      <c r="ID28" s="16">
        <v>0</v>
      </c>
      <c r="IE28" s="16">
        <v>0</v>
      </c>
      <c r="IF28" s="16">
        <v>0</v>
      </c>
      <c r="IG28" s="16">
        <v>0</v>
      </c>
      <c r="IH28" s="16">
        <v>0</v>
      </c>
      <c r="II28" s="26" t="e">
        <f>SUM(#REF!)</f>
        <v>#REF!</v>
      </c>
      <c r="IJ28" s="16">
        <v>0</v>
      </c>
      <c r="IK28" s="16">
        <v>0</v>
      </c>
      <c r="IL28" s="16">
        <v>0</v>
      </c>
      <c r="IM28" s="16">
        <v>0</v>
      </c>
      <c r="IN28" s="16">
        <v>0</v>
      </c>
      <c r="IO28" s="26" t="e">
        <f>SUM(#REF!)</f>
        <v>#REF!</v>
      </c>
      <c r="IP28" s="16">
        <v>0</v>
      </c>
      <c r="IQ28" s="16">
        <v>0</v>
      </c>
      <c r="IR28" s="16">
        <v>0</v>
      </c>
      <c r="IS28" s="16">
        <v>0</v>
      </c>
      <c r="IT28" s="16">
        <v>0</v>
      </c>
      <c r="IU28" s="16">
        <v>0</v>
      </c>
      <c r="IV28" s="16">
        <v>0</v>
      </c>
      <c r="IW28" s="26" t="e">
        <f>SUM(#REF!)</f>
        <v>#REF!</v>
      </c>
      <c r="IX28" s="16">
        <v>0</v>
      </c>
      <c r="IY28" s="16">
        <v>0</v>
      </c>
      <c r="IZ28" s="16">
        <v>0</v>
      </c>
      <c r="JA28" s="16">
        <v>0</v>
      </c>
      <c r="JB28" s="16">
        <v>0</v>
      </c>
      <c r="JC28" s="16">
        <v>0</v>
      </c>
      <c r="JD28" s="16">
        <v>0</v>
      </c>
      <c r="JE28" s="16">
        <v>0</v>
      </c>
      <c r="JF28" s="26" t="e">
        <f>SUM(#REF!)</f>
        <v>#REF!</v>
      </c>
      <c r="JG28" s="16">
        <v>0</v>
      </c>
      <c r="JH28" s="16">
        <v>0</v>
      </c>
      <c r="JI28" s="16">
        <v>0</v>
      </c>
      <c r="JJ28" s="16">
        <v>0</v>
      </c>
      <c r="JK28" s="16">
        <v>0</v>
      </c>
      <c r="JL28" s="16">
        <v>0</v>
      </c>
      <c r="JM28" s="16">
        <v>0</v>
      </c>
      <c r="JN28" s="26" t="e">
        <f>SUM(#REF!)</f>
        <v>#REF!</v>
      </c>
      <c r="JO28" s="16">
        <v>0</v>
      </c>
      <c r="JP28" s="16">
        <v>0</v>
      </c>
      <c r="JQ28" s="16">
        <v>0</v>
      </c>
      <c r="JR28" s="16">
        <v>0</v>
      </c>
      <c r="JS28" s="16">
        <v>0</v>
      </c>
      <c r="JT28" s="16">
        <v>0</v>
      </c>
      <c r="JU28" s="26" t="e">
        <f>SUM(#REF!)</f>
        <v>#REF!</v>
      </c>
      <c r="JV28" s="16">
        <v>0</v>
      </c>
      <c r="JW28" s="16">
        <v>1</v>
      </c>
      <c r="JX28" s="16">
        <v>1</v>
      </c>
      <c r="JY28" s="16">
        <v>0</v>
      </c>
      <c r="JZ28" s="16">
        <v>0</v>
      </c>
      <c r="KA28" s="16">
        <v>0</v>
      </c>
      <c r="KB28" s="16">
        <v>0</v>
      </c>
      <c r="KC28" s="16">
        <v>0</v>
      </c>
      <c r="KD28" s="16">
        <v>0</v>
      </c>
      <c r="KE28" s="16">
        <v>0</v>
      </c>
      <c r="KF28" s="16">
        <v>0</v>
      </c>
      <c r="KG28" s="16">
        <v>0</v>
      </c>
      <c r="KH28" s="16">
        <v>0</v>
      </c>
      <c r="KI28" s="16">
        <v>0</v>
      </c>
      <c r="KJ28" s="16">
        <v>0</v>
      </c>
      <c r="KK28" s="16">
        <v>0</v>
      </c>
      <c r="KL28" s="16">
        <v>0</v>
      </c>
      <c r="KM28" s="16">
        <v>0</v>
      </c>
      <c r="KN28" s="16">
        <v>0</v>
      </c>
      <c r="KO28" s="25" t="e">
        <f>SUM(#REF!)</f>
        <v>#REF!</v>
      </c>
      <c r="KP28" s="16">
        <v>0</v>
      </c>
      <c r="KQ28" s="16">
        <v>0</v>
      </c>
      <c r="KR28" s="16">
        <v>0</v>
      </c>
      <c r="KS28" s="16">
        <v>0</v>
      </c>
      <c r="KT28" s="16">
        <v>0</v>
      </c>
      <c r="KU28" s="16">
        <v>0</v>
      </c>
      <c r="KV28" s="16" t="e">
        <f>SUM(#REF!+#REF!+#REF!+#REF!+#REF!+#REF!+#REF!+#REF!)</f>
        <v>#REF!</v>
      </c>
      <c r="KW28" s="27">
        <v>0</v>
      </c>
      <c r="KX28" s="27">
        <v>65.616922326201504</v>
      </c>
      <c r="KY28" s="27">
        <v>0</v>
      </c>
      <c r="KZ28" s="27">
        <v>3.3829352984076788</v>
      </c>
      <c r="LA28" s="27">
        <v>300.9764102736433</v>
      </c>
      <c r="LB28" s="27">
        <v>0</v>
      </c>
      <c r="LC28" s="27">
        <v>7103.9401143589821</v>
      </c>
      <c r="LD28" s="27">
        <v>7104.0758366941482</v>
      </c>
      <c r="LE28" s="27">
        <v>7104.0758366941482</v>
      </c>
      <c r="LF28" s="27">
        <v>7106.7052286468679</v>
      </c>
      <c r="LG28" s="27">
        <v>0</v>
      </c>
      <c r="LH28" s="27">
        <v>4.7283657828077894</v>
      </c>
      <c r="LI28" s="27">
        <v>0</v>
      </c>
      <c r="LJ28" s="27">
        <v>0</v>
      </c>
      <c r="LK28" s="27">
        <v>12.332730114258013</v>
      </c>
      <c r="LL28" s="27">
        <v>0</v>
      </c>
      <c r="LM28" s="27">
        <v>296.16961670546266</v>
      </c>
      <c r="LN28" s="27">
        <v>296.15114469214132</v>
      </c>
      <c r="LO28" s="27">
        <v>148.22360935678441</v>
      </c>
      <c r="LP28" s="27">
        <v>7.7475485251049667</v>
      </c>
      <c r="LQ28" s="27">
        <v>296.13736895339321</v>
      </c>
      <c r="LR28" s="27">
        <v>44.790144753010267</v>
      </c>
      <c r="LS28" s="27">
        <v>296.12792422341818</v>
      </c>
      <c r="LT28" s="27">
        <v>45.178787564358856</v>
      </c>
      <c r="LU28" s="27">
        <v>65.509899446760585</v>
      </c>
      <c r="LV28" s="27">
        <v>65.299715069194519</v>
      </c>
      <c r="LW28" s="27">
        <v>83.443354436217064</v>
      </c>
      <c r="LX28" s="27">
        <v>15.33604988466341</v>
      </c>
      <c r="LY28" s="27">
        <v>84.938022090388515</v>
      </c>
      <c r="LZ28" s="27">
        <v>0</v>
      </c>
      <c r="MA28" s="27">
        <v>0.26012143052802328</v>
      </c>
      <c r="MB28" s="27">
        <v>45.276939702939238</v>
      </c>
      <c r="MC28" s="27">
        <v>0</v>
      </c>
      <c r="MD28" s="27">
        <v>83.359134578870581</v>
      </c>
      <c r="ME28" s="27">
        <v>0</v>
      </c>
      <c r="MF28" s="27">
        <v>0</v>
      </c>
      <c r="MG28" s="27">
        <v>1762.0616833227436</v>
      </c>
      <c r="MH28" s="27">
        <v>1762.0446201917944</v>
      </c>
      <c r="MI28" s="27">
        <v>196.05297429027092</v>
      </c>
      <c r="MJ28" s="27">
        <v>181.11433359615947</v>
      </c>
      <c r="MK28" s="27">
        <v>0</v>
      </c>
      <c r="ML28" s="27">
        <v>181.09946206001092</v>
      </c>
      <c r="MM28" s="27">
        <v>181.09946206001092</v>
      </c>
      <c r="MN28" s="27">
        <v>0</v>
      </c>
      <c r="MO28" s="27">
        <v>0.88222126899444131</v>
      </c>
      <c r="MP28" s="27">
        <v>0</v>
      </c>
      <c r="MQ28" s="27">
        <v>0</v>
      </c>
      <c r="MR28" s="27">
        <v>59.010046714104085</v>
      </c>
      <c r="MS28" s="27">
        <v>63.12502685682022</v>
      </c>
      <c r="MT28" s="27">
        <v>1663.3064909063296</v>
      </c>
      <c r="MU28" s="27">
        <v>5711.1894455507791</v>
      </c>
      <c r="MV28" s="27">
        <v>10.587437940362166</v>
      </c>
      <c r="MW28" s="27">
        <v>5711.1297506828705</v>
      </c>
      <c r="MX28" s="27">
        <v>0</v>
      </c>
      <c r="MY28" s="27">
        <v>0</v>
      </c>
      <c r="MZ28" s="27">
        <v>0</v>
      </c>
      <c r="NA28" s="27">
        <v>0</v>
      </c>
      <c r="NB28" s="27">
        <v>0</v>
      </c>
      <c r="NC28" s="27">
        <v>0</v>
      </c>
      <c r="ND28" s="27">
        <v>16.108326147815816</v>
      </c>
      <c r="NE28" s="27">
        <v>0</v>
      </c>
      <c r="NF28" s="27">
        <v>408.96802679736015</v>
      </c>
      <c r="NG28" s="27">
        <v>7.7550103835935342</v>
      </c>
      <c r="NH28" s="27">
        <v>0</v>
      </c>
      <c r="NI28" s="27">
        <v>414.25029207566541</v>
      </c>
      <c r="NJ28" s="27">
        <v>0</v>
      </c>
      <c r="NK28" s="27">
        <v>0.8238309218006884</v>
      </c>
      <c r="NL28" s="27">
        <v>0</v>
      </c>
      <c r="NM28" s="27">
        <v>0</v>
      </c>
      <c r="NN28" s="27">
        <v>0</v>
      </c>
      <c r="NO28" s="27">
        <v>3297.3213258637174</v>
      </c>
      <c r="NP28" s="27">
        <v>66.659130015657112</v>
      </c>
      <c r="NQ28" s="27">
        <v>48.322108497874922</v>
      </c>
      <c r="NR28" s="27">
        <v>44.886418381761359</v>
      </c>
      <c r="NS28" s="27">
        <v>847.57377279888021</v>
      </c>
      <c r="NT28" s="27">
        <v>10050.667480200573</v>
      </c>
      <c r="NU28" s="27">
        <v>110.24676757377905</v>
      </c>
      <c r="NV28" s="27">
        <v>285.18419558543405</v>
      </c>
      <c r="NW28" s="27">
        <v>12329.216987792268</v>
      </c>
      <c r="NX28" s="27">
        <v>12329.435834187381</v>
      </c>
      <c r="NY28" s="27">
        <v>0</v>
      </c>
      <c r="NZ28" s="27">
        <v>0</v>
      </c>
      <c r="OA28" s="27">
        <v>47.799204414560712</v>
      </c>
      <c r="OB28" s="27">
        <v>0</v>
      </c>
      <c r="OC28" s="27">
        <v>0</v>
      </c>
      <c r="OD28" s="27">
        <v>9.6105084674743715</v>
      </c>
      <c r="OE28" s="27">
        <v>0</v>
      </c>
      <c r="OF28" s="27">
        <v>1.1997416109729813</v>
      </c>
      <c r="OG28" s="27">
        <v>0</v>
      </c>
      <c r="OH28" s="27">
        <v>0</v>
      </c>
      <c r="OI28" s="27">
        <v>0</v>
      </c>
      <c r="OJ28" s="27">
        <v>3.832055690093676</v>
      </c>
      <c r="OK28" s="27">
        <v>0</v>
      </c>
      <c r="OL28" s="27">
        <v>50.36754479782838</v>
      </c>
      <c r="OM28" s="27">
        <v>0</v>
      </c>
      <c r="ON28" s="27">
        <v>0</v>
      </c>
      <c r="OO28" s="27">
        <v>51.872700798546703</v>
      </c>
      <c r="OP28" s="27">
        <v>21.321660551551883</v>
      </c>
      <c r="OQ28" s="27">
        <v>16.844336735097215</v>
      </c>
      <c r="OR28" s="27">
        <v>3213.7357786695884</v>
      </c>
      <c r="OS28" s="27">
        <v>0</v>
      </c>
      <c r="OT28" s="27">
        <v>3213.6238507922603</v>
      </c>
      <c r="OU28" s="27">
        <v>23.554686930291343</v>
      </c>
      <c r="OV28" s="27">
        <v>22.979236752585621</v>
      </c>
      <c r="OW28" s="27">
        <v>395.86808196032308</v>
      </c>
      <c r="OX28" s="27">
        <v>395.81861453481844</v>
      </c>
      <c r="OY28" s="27">
        <v>395.65059226675419</v>
      </c>
      <c r="OZ28" s="27">
        <v>1839.2849264483827</v>
      </c>
      <c r="PA28" s="27">
        <v>1840.5831332829075</v>
      </c>
      <c r="PB28" s="27">
        <v>0</v>
      </c>
      <c r="PC28" s="27">
        <v>10.605909953683515</v>
      </c>
      <c r="PD28" s="27">
        <v>50.399322922440533</v>
      </c>
      <c r="PE28" s="27">
        <v>0</v>
      </c>
      <c r="PF28" s="27">
        <v>6.4899383752241464</v>
      </c>
      <c r="PG28" s="27">
        <v>0</v>
      </c>
      <c r="PH28" s="27">
        <v>0</v>
      </c>
      <c r="PI28" s="27">
        <v>0</v>
      </c>
      <c r="PJ28" s="27">
        <v>1937.7678393012068</v>
      </c>
      <c r="PK28" s="27">
        <v>10.522264085451534</v>
      </c>
      <c r="PL28" s="27">
        <v>0.38817318389126687</v>
      </c>
      <c r="PM28" s="27">
        <v>15.027609006859771</v>
      </c>
      <c r="PN28" s="27">
        <v>4.0812191466175101</v>
      </c>
      <c r="PO28" s="27">
        <v>9.7741475459369358</v>
      </c>
      <c r="PP28" s="27">
        <v>498.37424105919985</v>
      </c>
      <c r="PQ28" s="27">
        <v>7.5101779358427843</v>
      </c>
      <c r="PR28" s="27">
        <v>0</v>
      </c>
      <c r="PS28" s="27">
        <v>0</v>
      </c>
      <c r="PT28" s="27">
        <v>0</v>
      </c>
      <c r="PU28" s="27">
        <v>13.664071774938451</v>
      </c>
      <c r="PV28" s="27">
        <v>13.64852188801822</v>
      </c>
      <c r="PW28" s="27">
        <v>13.638398807271491</v>
      </c>
      <c r="PX28" s="27">
        <v>13.636833382413752</v>
      </c>
      <c r="PY28" s="27">
        <v>0</v>
      </c>
      <c r="PZ28" s="27">
        <v>0</v>
      </c>
      <c r="QA28" s="27">
        <v>5.8275027562565924</v>
      </c>
      <c r="QB28" s="27">
        <v>0</v>
      </c>
      <c r="QC28" s="27">
        <v>0.15085477545767609</v>
      </c>
      <c r="QD28" s="27">
        <v>0</v>
      </c>
      <c r="QE28" s="27">
        <v>0</v>
      </c>
      <c r="QF28" s="27">
        <v>0</v>
      </c>
      <c r="QG28" s="27">
        <v>0</v>
      </c>
      <c r="QH28" s="27">
        <v>0</v>
      </c>
      <c r="QI28" s="27">
        <v>0</v>
      </c>
      <c r="QJ28" s="27">
        <v>0</v>
      </c>
      <c r="QK28" s="27">
        <v>0</v>
      </c>
      <c r="QL28" s="27">
        <v>0</v>
      </c>
      <c r="QM28" s="27">
        <v>0</v>
      </c>
      <c r="QN28" s="27">
        <v>0</v>
      </c>
      <c r="QO28" s="27">
        <v>4.4927693417177138E-2</v>
      </c>
      <c r="QP28" s="27">
        <v>0</v>
      </c>
      <c r="QQ28" s="27">
        <v>4.2327000920182822</v>
      </c>
      <c r="QR28" s="27">
        <v>5.6929283993194267E-2</v>
      </c>
      <c r="QS28" s="27">
        <v>1.6910241121608125</v>
      </c>
      <c r="QT28" s="27">
        <v>1.154239928441299</v>
      </c>
      <c r="QU28" s="27">
        <v>3.23009765146353</v>
      </c>
      <c r="QV28" s="27">
        <v>1.4885103163976714</v>
      </c>
      <c r="QW28" s="27">
        <v>20.180257106944062</v>
      </c>
      <c r="QX28" s="27">
        <v>12.740836374671186</v>
      </c>
      <c r="QY28" s="27">
        <v>21.849469632753674</v>
      </c>
      <c r="QZ28" s="27">
        <v>15.242333116513294</v>
      </c>
      <c r="RA28" s="27">
        <v>15.242333116513294</v>
      </c>
      <c r="RB28" s="27">
        <v>15.247342476058066</v>
      </c>
      <c r="RC28" s="27">
        <v>13.889753858596164</v>
      </c>
      <c r="RD28" s="27">
        <v>8.6561211125380542</v>
      </c>
      <c r="RE28" s="27">
        <v>0.10686633695514376</v>
      </c>
      <c r="RF28" s="27">
        <v>2.7462248279356745</v>
      </c>
      <c r="RG28" s="27">
        <v>0.94160305193143035</v>
      </c>
      <c r="RH28" s="27">
        <v>1.362389253692309</v>
      </c>
      <c r="RI28" s="27">
        <v>0</v>
      </c>
      <c r="RJ28" s="27">
        <v>0</v>
      </c>
      <c r="RK28" s="27">
        <v>0.66582737282599347</v>
      </c>
      <c r="RL28" s="27">
        <v>0</v>
      </c>
      <c r="RM28" s="27">
        <v>0</v>
      </c>
      <c r="RN28" s="27">
        <v>0</v>
      </c>
      <c r="RO28" s="27">
        <v>10.493825533869233</v>
      </c>
      <c r="RP28" s="27">
        <v>10.507236006817218</v>
      </c>
      <c r="RQ28" s="27">
        <v>0</v>
      </c>
      <c r="RR28" s="27">
        <v>14.147214066866027</v>
      </c>
      <c r="RS28" s="27">
        <v>5.1360545965922322</v>
      </c>
      <c r="RT28" s="27">
        <v>0</v>
      </c>
      <c r="RU28" s="27">
        <v>0</v>
      </c>
      <c r="RV28" s="27">
        <v>0</v>
      </c>
      <c r="RW28" s="27">
        <v>0</v>
      </c>
      <c r="RX28" s="27">
        <v>6.1355783682600924</v>
      </c>
      <c r="RY28" s="27">
        <v>14.520724437923118</v>
      </c>
      <c r="RZ28" s="27">
        <v>1.4210926858576103</v>
      </c>
      <c r="SA28" s="27">
        <v>6.1355783682600924</v>
      </c>
      <c r="SB28" s="27">
        <v>6.1355783682600924</v>
      </c>
      <c r="SC28" s="27">
        <v>5.622327738235291</v>
      </c>
      <c r="SD28" s="27">
        <v>0</v>
      </c>
      <c r="SE28" s="27">
        <v>14.459829410956976</v>
      </c>
      <c r="SF28" s="27">
        <v>26.702912861695001</v>
      </c>
      <c r="SG28" s="27">
        <v>15.013624544797279</v>
      </c>
      <c r="SH28" s="27">
        <v>15.016337947884033</v>
      </c>
      <c r="SI28" s="27">
        <v>5.5879927530221636</v>
      </c>
      <c r="SJ28" s="27">
        <v>15.047646445038861</v>
      </c>
      <c r="SK28" s="27">
        <v>2.4677357457434859</v>
      </c>
      <c r="SL28" s="27">
        <v>0</v>
      </c>
      <c r="SM28" s="27">
        <v>0</v>
      </c>
      <c r="SN28" s="27">
        <v>0</v>
      </c>
      <c r="SO28" s="27">
        <v>0</v>
      </c>
      <c r="SP28" s="27">
        <v>0</v>
      </c>
      <c r="SQ28" s="27">
        <v>0.10175261575318864</v>
      </c>
      <c r="SR28" s="27">
        <v>0.10175261575318864</v>
      </c>
      <c r="SS28" s="27">
        <v>0.10175261575318864</v>
      </c>
      <c r="ST28" s="27">
        <v>0</v>
      </c>
      <c r="SU28" s="27">
        <v>0.14725429828487097</v>
      </c>
      <c r="SV28" s="27">
        <v>0</v>
      </c>
      <c r="SW28" s="27">
        <v>9.9508840123759351E-2</v>
      </c>
      <c r="SX28" s="27">
        <v>0</v>
      </c>
      <c r="SY28" s="27">
        <v>0</v>
      </c>
      <c r="SZ28" s="27">
        <v>0</v>
      </c>
      <c r="TA28" s="27">
        <v>0</v>
      </c>
      <c r="TB28" s="27">
        <v>23.456586972539551</v>
      </c>
      <c r="TC28" s="27">
        <v>0</v>
      </c>
      <c r="TD28" s="27">
        <v>19.281703238600517</v>
      </c>
      <c r="TE28" s="27">
        <v>23.909360022226945</v>
      </c>
      <c r="TF28" s="27">
        <v>0</v>
      </c>
      <c r="TG28" s="27">
        <v>0.10175261575318864</v>
      </c>
      <c r="TH28" s="27">
        <v>6.9277355271058143</v>
      </c>
      <c r="TI28" s="27">
        <v>43.842384363305051</v>
      </c>
      <c r="TJ28" s="27">
        <v>2.8932704029061798</v>
      </c>
      <c r="TK28" s="27">
        <v>0.63895424610143337</v>
      </c>
      <c r="TL28" s="27">
        <v>1344.4064356390052</v>
      </c>
      <c r="TM28" s="27">
        <v>173.71316141124407</v>
      </c>
      <c r="TN28" s="27">
        <v>2.0140234411414473</v>
      </c>
      <c r="TO28" s="27">
        <v>764.72084443817459</v>
      </c>
      <c r="TP28" s="27">
        <v>14.947198350000455</v>
      </c>
      <c r="TQ28" s="27">
        <v>7.2374809256242387E-2</v>
      </c>
      <c r="TR28" s="27">
        <v>0</v>
      </c>
      <c r="TS28" s="27">
        <v>155.50831393228384</v>
      </c>
      <c r="TT28" s="27">
        <v>155.49615579922204</v>
      </c>
      <c r="TU28" s="27">
        <v>155.50617451831161</v>
      </c>
      <c r="TV28" s="27">
        <v>40.893280473806094</v>
      </c>
      <c r="TW28" s="27">
        <v>9.4915361782860277</v>
      </c>
      <c r="TX28" s="27">
        <v>0</v>
      </c>
      <c r="TY28" s="27">
        <v>0</v>
      </c>
      <c r="TZ28" s="27">
        <v>0</v>
      </c>
      <c r="UA28" s="27">
        <v>0</v>
      </c>
      <c r="UB28" s="27">
        <v>0</v>
      </c>
      <c r="UC28" s="27">
        <v>3.3395730298482427</v>
      </c>
      <c r="UD28" s="27">
        <v>0</v>
      </c>
      <c r="UE28" s="27">
        <v>0</v>
      </c>
      <c r="UF28" s="27">
        <v>0</v>
      </c>
      <c r="UG28" s="27">
        <v>0.11918101250270917</v>
      </c>
      <c r="UH28" s="27">
        <v>3.1300670030538567</v>
      </c>
      <c r="UI28" s="27">
        <v>0</v>
      </c>
      <c r="UJ28" s="27">
        <v>15.701733131431794</v>
      </c>
      <c r="UK28" s="27">
        <v>40.968629590292046</v>
      </c>
      <c r="UL28" s="27">
        <v>40.93591221076526</v>
      </c>
      <c r="UM28" s="27">
        <v>40.913265731156592</v>
      </c>
      <c r="UN28" s="27">
        <v>0.36364819445331881</v>
      </c>
      <c r="UO28" s="27">
        <v>40.914204986071248</v>
      </c>
      <c r="UP28" s="27">
        <v>15.681695693252705</v>
      </c>
      <c r="UQ28" s="27">
        <v>45.933426707447381</v>
      </c>
      <c r="UR28" s="27">
        <v>0</v>
      </c>
      <c r="US28" s="27">
        <v>35.801162134887811</v>
      </c>
      <c r="UT28" s="27">
        <v>9.9011556827283513</v>
      </c>
      <c r="UU28" s="27">
        <v>63.902990830289077</v>
      </c>
      <c r="UV28" s="27">
        <v>1.8509583517933885</v>
      </c>
      <c r="UW28" s="27">
        <v>1.7214455352295863</v>
      </c>
      <c r="UX28" s="27">
        <v>28.296724090190075</v>
      </c>
      <c r="UY28" s="27">
        <v>83.525539241248481</v>
      </c>
      <c r="UZ28" s="27">
        <v>91.410010260577224</v>
      </c>
      <c r="VA28" s="27">
        <v>2.8955141785356093</v>
      </c>
      <c r="VB28" s="27">
        <v>0.90293705794521861</v>
      </c>
      <c r="VC28" s="27">
        <v>19.581064652229259</v>
      </c>
      <c r="VD28" s="27">
        <v>0.20773187862227899</v>
      </c>
      <c r="VE28" s="27">
        <v>2.9210827845453848</v>
      </c>
      <c r="VF28" s="27">
        <v>0</v>
      </c>
      <c r="VG28" s="27">
        <v>0</v>
      </c>
      <c r="VH28" s="27">
        <v>0</v>
      </c>
      <c r="VI28" s="27">
        <v>0</v>
      </c>
      <c r="VJ28" s="27">
        <v>5.6769088849418736</v>
      </c>
      <c r="VK28" s="27">
        <v>5.6881277630890192</v>
      </c>
      <c r="VL28" s="27">
        <v>5.6200317817772705</v>
      </c>
      <c r="VM28" s="27">
        <v>9.891502229438947</v>
      </c>
      <c r="VN28" s="27">
        <v>0.13885318488165899</v>
      </c>
      <c r="VO28" s="27">
        <v>0</v>
      </c>
      <c r="VP28" s="27">
        <v>5.5844966375065406</v>
      </c>
      <c r="VQ28" s="27">
        <v>25.369066521242178</v>
      </c>
      <c r="VR28" s="27">
        <v>0</v>
      </c>
      <c r="VS28" s="27">
        <v>5.4731427492925384</v>
      </c>
      <c r="VT28" s="27">
        <v>0</v>
      </c>
      <c r="VU28" s="27">
        <v>0</v>
      </c>
      <c r="VV28" s="27">
        <v>0</v>
      </c>
      <c r="VW28" s="27">
        <v>8.3919295773799032</v>
      </c>
      <c r="VX28" s="27">
        <v>9.6899798694190423E-2</v>
      </c>
      <c r="VY28" s="27">
        <v>0.12674723264845908</v>
      </c>
      <c r="VZ28" s="27">
        <v>0</v>
      </c>
      <c r="WA28" s="27">
        <v>0</v>
      </c>
      <c r="WB28" s="27">
        <v>0.12184223476086949</v>
      </c>
      <c r="WC28" s="27">
        <v>2.2023440515277333</v>
      </c>
      <c r="WD28" s="27">
        <v>0</v>
      </c>
      <c r="WE28" s="27">
        <v>0</v>
      </c>
      <c r="WF28" s="27">
        <v>0</v>
      </c>
      <c r="WG28" s="27">
        <v>0</v>
      </c>
      <c r="WH28" s="27">
        <v>0</v>
      </c>
      <c r="WI28" s="27">
        <v>0.16290854686228459</v>
      </c>
      <c r="WJ28" s="27">
        <v>7.6994899819723059</v>
      </c>
      <c r="WK28" s="27">
        <v>29.474915018954817</v>
      </c>
      <c r="WL28" s="27">
        <v>0.1161545244444092</v>
      </c>
      <c r="WM28" s="27">
        <v>28.454571096678993</v>
      </c>
      <c r="WN28" s="27">
        <v>184.52617707360679</v>
      </c>
      <c r="WO28" s="27">
        <v>3.8813143922839375</v>
      </c>
      <c r="WP28" s="27">
        <v>3.8813143922839375</v>
      </c>
      <c r="WQ28" s="27">
        <v>24.22108829223184</v>
      </c>
      <c r="WR28" s="27">
        <v>5.3803130552284761</v>
      </c>
      <c r="WS28" s="27">
        <v>5.3819828417434001</v>
      </c>
      <c r="WT28" s="27">
        <v>1.2731600368010512</v>
      </c>
      <c r="WU28" s="27">
        <v>0</v>
      </c>
      <c r="WV28" s="27">
        <v>9.9255241296805252</v>
      </c>
      <c r="WW28" s="27">
        <v>9.9796356489297846</v>
      </c>
      <c r="WX28" s="27">
        <v>5.3895490618891504</v>
      </c>
      <c r="WY28" s="27">
        <v>59.481865766227337</v>
      </c>
      <c r="WZ28" s="27">
        <v>128.43037745550259</v>
      </c>
      <c r="XA28" s="27">
        <v>96.617604773168239</v>
      </c>
      <c r="XB28" s="27">
        <v>15.429297025356204</v>
      </c>
      <c r="XC28" s="27">
        <v>3.7113614335618168</v>
      </c>
      <c r="XD28" s="27">
        <v>33.715911862719132</v>
      </c>
      <c r="XE28" s="27">
        <v>20.677331680105535</v>
      </c>
      <c r="XF28" s="27">
        <v>127.73605935026572</v>
      </c>
      <c r="XG28" s="27">
        <v>0</v>
      </c>
      <c r="XH28" s="27">
        <v>33.721756115521359</v>
      </c>
      <c r="XI28" s="27">
        <v>14.079065904725686</v>
      </c>
      <c r="XJ28" s="27">
        <v>0.12763430673451251</v>
      </c>
      <c r="XK28" s="27">
        <v>33.717216383433914</v>
      </c>
      <c r="XL28" s="27">
        <v>33.717216383433914</v>
      </c>
      <c r="XM28" s="27">
        <v>14.070090802207968</v>
      </c>
      <c r="XN28" s="27">
        <v>33.722486647121642</v>
      </c>
      <c r="XO28" s="27">
        <v>33.705527877829446</v>
      </c>
      <c r="XP28" s="27">
        <v>15.528023153051093</v>
      </c>
      <c r="XQ28" s="27">
        <v>33.673593210731518</v>
      </c>
      <c r="XR28" s="27">
        <v>33.673593210731518</v>
      </c>
      <c r="XS28" s="27">
        <v>33.662374332584371</v>
      </c>
      <c r="XT28" s="27">
        <v>0</v>
      </c>
      <c r="XU28" s="27">
        <v>0</v>
      </c>
      <c r="XV28" s="27">
        <v>0</v>
      </c>
      <c r="XW28" s="27">
        <v>86.474643130747438</v>
      </c>
      <c r="XX28" s="27">
        <v>0</v>
      </c>
      <c r="XY28" s="27">
        <v>46.271715019205288</v>
      </c>
      <c r="XZ28" s="27">
        <v>5.0294491637800451</v>
      </c>
      <c r="YA28" s="27">
        <v>86.583387977531885</v>
      </c>
      <c r="YB28" s="27">
        <v>0</v>
      </c>
      <c r="YC28" s="27">
        <v>0</v>
      </c>
      <c r="YD28" s="27">
        <v>10.278475254272612</v>
      </c>
      <c r="YE28" s="27">
        <v>0</v>
      </c>
      <c r="YF28" s="27">
        <v>7.2094598206706682</v>
      </c>
      <c r="YG28" s="27">
        <v>7.2266794941058237</v>
      </c>
      <c r="YH28" s="27">
        <v>0</v>
      </c>
      <c r="YI28" s="27">
        <v>52.597909954309678</v>
      </c>
      <c r="YJ28" s="27">
        <v>0</v>
      </c>
      <c r="YK28" s="27">
        <v>0</v>
      </c>
      <c r="YL28" s="27">
        <v>0</v>
      </c>
      <c r="YM28" s="27">
        <v>0</v>
      </c>
      <c r="YN28" s="27">
        <v>0</v>
      </c>
      <c r="YO28" s="27">
        <v>0.34376729876000345</v>
      </c>
      <c r="YP28" s="27">
        <v>9.9300116809393851E-2</v>
      </c>
      <c r="YQ28" s="27">
        <v>0</v>
      </c>
      <c r="YR28" s="27">
        <v>8.5785282204226737E-2</v>
      </c>
      <c r="YS28" s="27">
        <v>0</v>
      </c>
      <c r="YT28" s="27">
        <v>0</v>
      </c>
      <c r="YU28" s="27">
        <v>0</v>
      </c>
      <c r="YV28" s="27">
        <v>0</v>
      </c>
      <c r="YW28" s="27">
        <v>0</v>
      </c>
      <c r="YX28" s="27">
        <v>7.0512997292101991</v>
      </c>
      <c r="YY28" s="27">
        <v>0.12518180779071772</v>
      </c>
      <c r="YZ28" s="27">
        <v>0.14245366205446411</v>
      </c>
      <c r="ZA28" s="27">
        <v>0</v>
      </c>
      <c r="ZB28" s="27">
        <v>0</v>
      </c>
      <c r="ZC28" s="27">
        <v>0</v>
      </c>
      <c r="ZD28" s="27">
        <v>0</v>
      </c>
      <c r="ZE28" s="27">
        <v>0.13128696473590903</v>
      </c>
      <c r="ZF28" s="27">
        <v>0.21592426871112544</v>
      </c>
      <c r="ZG28" s="27">
        <v>0</v>
      </c>
      <c r="ZH28" s="27">
        <v>0</v>
      </c>
      <c r="ZI28" s="27">
        <v>1.8213196411534855</v>
      </c>
      <c r="ZJ28" s="27">
        <v>0.3809200487170652</v>
      </c>
      <c r="ZK28" s="27">
        <v>0.15539450754512604</v>
      </c>
      <c r="ZL28" s="27">
        <v>4.0492322986909947E-2</v>
      </c>
      <c r="ZM28" s="27">
        <v>0.11349330218624888</v>
      </c>
      <c r="ZN28" s="27">
        <v>0</v>
      </c>
      <c r="ZO28" s="27">
        <v>0.11140606904259372</v>
      </c>
      <c r="ZP28" s="27">
        <v>0.14631504337022613</v>
      </c>
      <c r="ZQ28" s="27">
        <v>0.13530488853744521</v>
      </c>
      <c r="ZR28" s="27">
        <v>0</v>
      </c>
      <c r="ZS28" s="27">
        <v>0</v>
      </c>
      <c r="ZT28" s="27">
        <v>0.33734905684326388</v>
      </c>
      <c r="ZU28" s="27">
        <v>0.33145262321243812</v>
      </c>
      <c r="ZV28" s="27">
        <v>0.45266868803021104</v>
      </c>
      <c r="ZW28" s="27">
        <v>0.45266868803021104</v>
      </c>
      <c r="ZX28" s="27">
        <v>0.64928605016252627</v>
      </c>
      <c r="ZY28" s="27">
        <v>0.64928605016252627</v>
      </c>
      <c r="ZZ28" s="27">
        <v>0.29748290379945047</v>
      </c>
      <c r="AAA28" s="27">
        <v>0.97181575168583867</v>
      </c>
      <c r="AAB28" s="27">
        <v>0.19682608544668079</v>
      </c>
      <c r="AAC28" s="27">
        <v>0.49149122450219684</v>
      </c>
      <c r="AAD28" s="27">
        <v>0.50688456893665357</v>
      </c>
      <c r="AAE28" s="27">
        <v>8.8029057833656027E-2</v>
      </c>
    </row>
    <row r="29" spans="1:707">
      <c r="A29" s="14" t="s">
        <v>934</v>
      </c>
      <c r="B29" s="14" t="e">
        <f>_xlfn.CONCAT(#REF!," ","[",#REF!,"]")</f>
        <v>#REF!</v>
      </c>
      <c r="C29" s="15" t="s">
        <v>918</v>
      </c>
      <c r="D29" s="14" t="s">
        <v>935</v>
      </c>
      <c r="E29" s="16">
        <v>4069</v>
      </c>
      <c r="F29" s="17">
        <v>44603</v>
      </c>
      <c r="G29" s="14" t="s">
        <v>769</v>
      </c>
      <c r="H29" s="14" t="s">
        <v>936</v>
      </c>
      <c r="I29" s="18">
        <v>1.0006999999999999</v>
      </c>
      <c r="J29" s="19">
        <v>44705</v>
      </c>
      <c r="K29" s="1" t="s">
        <v>937</v>
      </c>
      <c r="L29" s="18">
        <v>1953</v>
      </c>
      <c r="M29" s="20" t="s">
        <v>938</v>
      </c>
      <c r="N29" s="20" t="s">
        <v>918</v>
      </c>
      <c r="O29" s="20" t="s">
        <v>939</v>
      </c>
      <c r="P29" s="21">
        <v>18.670000000000002</v>
      </c>
      <c r="Q29" s="22">
        <v>37.5</v>
      </c>
      <c r="R29" s="20" t="s">
        <v>940</v>
      </c>
      <c r="S29" s="20" t="s">
        <v>941</v>
      </c>
      <c r="T29" s="20" t="s">
        <v>942</v>
      </c>
      <c r="U29" s="16">
        <v>0</v>
      </c>
      <c r="V29" s="16">
        <v>1</v>
      </c>
      <c r="W29" s="16">
        <v>0</v>
      </c>
      <c r="X29" s="16">
        <v>0</v>
      </c>
      <c r="Y29" s="23">
        <v>0</v>
      </c>
      <c r="Z29" s="16">
        <v>0</v>
      </c>
      <c r="AA29" s="16">
        <v>0</v>
      </c>
      <c r="AB29" s="16">
        <v>0</v>
      </c>
      <c r="AC29" s="16">
        <v>0</v>
      </c>
      <c r="AD29" s="16">
        <v>0</v>
      </c>
      <c r="AE29" s="16">
        <v>0</v>
      </c>
      <c r="AF29" s="16">
        <v>1</v>
      </c>
      <c r="AG29" s="16">
        <v>0</v>
      </c>
      <c r="AH29" s="16">
        <v>0</v>
      </c>
      <c r="AI29" s="16">
        <v>0</v>
      </c>
      <c r="AJ29" s="16">
        <v>0</v>
      </c>
      <c r="AK29" s="16">
        <v>0</v>
      </c>
      <c r="AL29" s="16">
        <v>0</v>
      </c>
      <c r="AM29" s="16">
        <v>0</v>
      </c>
      <c r="AN29" s="16">
        <v>0</v>
      </c>
      <c r="AO29" s="16">
        <v>0</v>
      </c>
      <c r="AP29" s="16">
        <v>1</v>
      </c>
      <c r="AQ29" s="16">
        <v>0</v>
      </c>
      <c r="AR29" s="16">
        <v>0</v>
      </c>
      <c r="AS29" s="24" t="s">
        <v>943</v>
      </c>
      <c r="AT29" s="24" t="s">
        <v>944</v>
      </c>
      <c r="AU29" s="25" t="e">
        <f>#REF!+#REF!</f>
        <v>#REF!</v>
      </c>
      <c r="AV29" s="26" t="e">
        <f>SUM(#REF!)</f>
        <v>#REF!</v>
      </c>
      <c r="AW29" s="16">
        <v>0</v>
      </c>
      <c r="AX29" s="16">
        <v>0</v>
      </c>
      <c r="AY29" s="26" t="e">
        <f>SUM(#REF!)</f>
        <v>#REF!</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s="16">
        <v>0</v>
      </c>
      <c r="BV29" s="16">
        <v>0</v>
      </c>
      <c r="BW29" s="16">
        <v>0</v>
      </c>
      <c r="BX29" s="16">
        <v>0</v>
      </c>
      <c r="BY29" s="16">
        <v>0</v>
      </c>
      <c r="BZ29" s="16">
        <v>0</v>
      </c>
      <c r="CA29" s="16">
        <v>0</v>
      </c>
      <c r="CB29" s="16">
        <v>0</v>
      </c>
      <c r="CC29" s="16">
        <v>0</v>
      </c>
      <c r="CD29" s="16">
        <v>0</v>
      </c>
      <c r="CE29" s="16">
        <v>0</v>
      </c>
      <c r="CF29" s="16">
        <v>0</v>
      </c>
      <c r="CG29" s="16">
        <v>0</v>
      </c>
      <c r="CH29" s="16">
        <v>0</v>
      </c>
      <c r="CI29" s="16">
        <v>0</v>
      </c>
      <c r="CJ29" s="16">
        <v>0</v>
      </c>
      <c r="CK29" s="16">
        <v>0</v>
      </c>
      <c r="CL29" s="25" t="e">
        <f>SUM(#REF!)</f>
        <v>#REF!</v>
      </c>
      <c r="CM29" s="16">
        <v>1</v>
      </c>
      <c r="CN29" s="16">
        <v>0</v>
      </c>
      <c r="CO29" s="16">
        <v>0</v>
      </c>
      <c r="CP29" s="25" t="e">
        <f>SUM(#REF!,#REF!,#REF!,#REF!,#REF!)</f>
        <v>#REF!</v>
      </c>
      <c r="CQ29" s="26" t="e">
        <f>SUM(#REF!)</f>
        <v>#REF!</v>
      </c>
      <c r="CR29" s="16">
        <v>0</v>
      </c>
      <c r="CS29" s="16">
        <v>0</v>
      </c>
      <c r="CT29" s="16">
        <v>0</v>
      </c>
      <c r="CU29" s="26" t="e">
        <f>SUM(#REF!)</f>
        <v>#REF!</v>
      </c>
      <c r="CV29" s="16">
        <v>0</v>
      </c>
      <c r="CW29" s="16">
        <v>0</v>
      </c>
      <c r="CX29" s="16">
        <v>0</v>
      </c>
      <c r="CY29" s="26" t="e">
        <f>SUM(#REF!)</f>
        <v>#REF!</v>
      </c>
      <c r="CZ29" s="16">
        <v>0</v>
      </c>
      <c r="DA29" s="16">
        <v>0</v>
      </c>
      <c r="DB29" s="16">
        <v>0</v>
      </c>
      <c r="DC29" s="26" t="e">
        <f>SUM(#REF!)</f>
        <v>#REF!</v>
      </c>
      <c r="DD29" s="16">
        <v>0</v>
      </c>
      <c r="DE29" s="16">
        <v>0</v>
      </c>
      <c r="DF29" s="16">
        <v>0</v>
      </c>
      <c r="DG29" s="16">
        <v>0</v>
      </c>
      <c r="DH29" s="16">
        <v>0</v>
      </c>
      <c r="DI29" s="16">
        <v>0</v>
      </c>
      <c r="DJ29" s="26" t="e">
        <f>SUM(#REF!)</f>
        <v>#REF!</v>
      </c>
      <c r="DK29" s="16">
        <v>0</v>
      </c>
      <c r="DL29" s="16">
        <v>0</v>
      </c>
      <c r="DM29" s="16">
        <v>0</v>
      </c>
      <c r="DN29" s="16">
        <v>0</v>
      </c>
      <c r="DO29" s="16">
        <v>0</v>
      </c>
      <c r="DP29" s="16">
        <v>0</v>
      </c>
      <c r="DQ29" s="16">
        <v>0</v>
      </c>
      <c r="DR29" s="16">
        <v>0</v>
      </c>
      <c r="DS29" s="16">
        <v>0</v>
      </c>
      <c r="DT29" s="16">
        <v>0</v>
      </c>
      <c r="DU29" s="16">
        <v>0</v>
      </c>
      <c r="DV29" s="16">
        <v>0</v>
      </c>
      <c r="DW29" s="16">
        <v>0</v>
      </c>
      <c r="DX29" s="16">
        <v>0</v>
      </c>
      <c r="DY29" s="16">
        <v>0</v>
      </c>
      <c r="DZ29" s="16">
        <v>0</v>
      </c>
      <c r="EA29" s="16">
        <v>0</v>
      </c>
      <c r="EB29" s="16">
        <v>0</v>
      </c>
      <c r="EC29" s="16">
        <v>0</v>
      </c>
      <c r="ED29" s="16">
        <v>0</v>
      </c>
      <c r="EE29" s="16">
        <v>0</v>
      </c>
      <c r="EF29" s="16">
        <v>0</v>
      </c>
      <c r="EG29" s="16">
        <v>0</v>
      </c>
      <c r="EH29" s="16">
        <v>0</v>
      </c>
      <c r="EI29" s="16">
        <v>0</v>
      </c>
      <c r="EJ29" s="16">
        <v>0</v>
      </c>
      <c r="EK29" s="16">
        <v>0</v>
      </c>
      <c r="EL29" s="16">
        <v>0</v>
      </c>
      <c r="EM29" s="16">
        <v>0</v>
      </c>
      <c r="EN29" s="16">
        <v>0</v>
      </c>
      <c r="EO29" s="16">
        <v>0</v>
      </c>
      <c r="EP29" s="16">
        <v>0</v>
      </c>
      <c r="EQ29" s="16">
        <v>0</v>
      </c>
      <c r="ER29" s="16">
        <v>0</v>
      </c>
      <c r="ES29" s="16">
        <v>0</v>
      </c>
      <c r="ET29" s="16">
        <v>0</v>
      </c>
      <c r="EU29" s="16">
        <v>0</v>
      </c>
      <c r="EV29" s="16">
        <v>0</v>
      </c>
      <c r="EW29" s="16">
        <v>0</v>
      </c>
      <c r="EX29" s="16">
        <v>0</v>
      </c>
      <c r="EY29" s="16">
        <v>0</v>
      </c>
      <c r="EZ29" s="16">
        <v>0</v>
      </c>
      <c r="FA29" s="16">
        <v>0</v>
      </c>
      <c r="FB29" s="16">
        <v>0</v>
      </c>
      <c r="FC29" s="16">
        <v>0</v>
      </c>
      <c r="FD29" s="25" t="e">
        <f>SUM(#REF!,#REF!,#REF!,#REF!,#REF!)</f>
        <v>#REF!</v>
      </c>
      <c r="FE29" s="26" t="e">
        <f>SUM(#REF!)</f>
        <v>#REF!</v>
      </c>
      <c r="FF29" s="16">
        <v>1</v>
      </c>
      <c r="FG29" s="16">
        <v>1</v>
      </c>
      <c r="FH29" s="16">
        <v>1</v>
      </c>
      <c r="FI29" s="16">
        <v>0</v>
      </c>
      <c r="FJ29" s="16">
        <v>0</v>
      </c>
      <c r="FK29" s="16">
        <v>0</v>
      </c>
      <c r="FL29" s="16">
        <v>0</v>
      </c>
      <c r="FM29" s="16">
        <v>0</v>
      </c>
      <c r="FN29" s="16">
        <v>0</v>
      </c>
      <c r="FO29" s="16">
        <v>0</v>
      </c>
      <c r="FP29" s="26" t="e">
        <f>SUM(#REF!)</f>
        <v>#REF!</v>
      </c>
      <c r="FQ29" s="16">
        <v>0</v>
      </c>
      <c r="FR29" s="16">
        <v>0</v>
      </c>
      <c r="FS29" s="16">
        <v>0</v>
      </c>
      <c r="FT29" s="26" t="e">
        <f>SUM(#REF!)</f>
        <v>#REF!</v>
      </c>
      <c r="FU29" s="16">
        <v>1</v>
      </c>
      <c r="FV29" s="16">
        <v>0</v>
      </c>
      <c r="FW29" s="16">
        <v>0</v>
      </c>
      <c r="FX29" s="16">
        <v>0</v>
      </c>
      <c r="FY29" s="16">
        <v>0</v>
      </c>
      <c r="FZ29" s="16">
        <v>0</v>
      </c>
      <c r="GA29" s="16">
        <v>0</v>
      </c>
      <c r="GB29" s="16">
        <v>0</v>
      </c>
      <c r="GC29" s="16">
        <v>0</v>
      </c>
      <c r="GD29" s="16">
        <v>0</v>
      </c>
      <c r="GE29" s="16">
        <v>0</v>
      </c>
      <c r="GF29" s="16">
        <v>0</v>
      </c>
      <c r="GG29" s="16">
        <v>0</v>
      </c>
      <c r="GH29" s="16">
        <v>0</v>
      </c>
      <c r="GI29" s="26" t="e">
        <f>SUM(#REF!)</f>
        <v>#REF!</v>
      </c>
      <c r="GJ29" s="16">
        <v>0</v>
      </c>
      <c r="GK29" s="16">
        <v>0</v>
      </c>
      <c r="GL29" s="16">
        <v>0</v>
      </c>
      <c r="GM29" s="16">
        <v>0</v>
      </c>
      <c r="GN29" s="16">
        <v>0</v>
      </c>
      <c r="GO29" s="26" t="e">
        <f>SUM(#REF!)</f>
        <v>#REF!</v>
      </c>
      <c r="GP29" s="16">
        <v>1</v>
      </c>
      <c r="GQ29" s="16">
        <v>0</v>
      </c>
      <c r="GR29" s="16">
        <v>0</v>
      </c>
      <c r="GS29" s="16">
        <v>0</v>
      </c>
      <c r="GT29" s="16">
        <v>0</v>
      </c>
      <c r="GU29" s="16">
        <v>0</v>
      </c>
      <c r="GV29" s="16">
        <v>0</v>
      </c>
      <c r="GW29" s="16">
        <v>0</v>
      </c>
      <c r="GX29" s="16">
        <v>0</v>
      </c>
      <c r="GY29" s="16">
        <v>0</v>
      </c>
      <c r="GZ29" s="16">
        <v>0</v>
      </c>
      <c r="HA29" s="16">
        <v>0</v>
      </c>
      <c r="HB29" s="16">
        <v>0</v>
      </c>
      <c r="HC29" s="16">
        <v>0</v>
      </c>
      <c r="HD29" s="16">
        <v>0</v>
      </c>
      <c r="HE29" s="16">
        <v>0</v>
      </c>
      <c r="HF29" s="16">
        <v>0</v>
      </c>
      <c r="HG29" s="16">
        <v>0</v>
      </c>
      <c r="HH29" s="16">
        <v>0</v>
      </c>
      <c r="HI29" s="16">
        <v>0</v>
      </c>
      <c r="HJ29" s="16">
        <v>0</v>
      </c>
      <c r="HK29" s="16">
        <v>0</v>
      </c>
      <c r="HL29" s="25" t="e">
        <f>SUM(#REF!)</f>
        <v>#REF!</v>
      </c>
      <c r="HM29" s="16">
        <v>0</v>
      </c>
      <c r="HN29" s="16">
        <v>0</v>
      </c>
      <c r="HO29" s="16">
        <v>0</v>
      </c>
      <c r="HP29" s="25" t="e">
        <f>SUM(#REF!)</f>
        <v>#REF!</v>
      </c>
      <c r="HQ29" s="16">
        <v>0</v>
      </c>
      <c r="HR29" s="16">
        <v>0</v>
      </c>
      <c r="HS29" s="16">
        <v>0</v>
      </c>
      <c r="HT29" s="16">
        <v>0</v>
      </c>
      <c r="HU29" s="16">
        <v>0</v>
      </c>
      <c r="HV29" s="16">
        <v>0</v>
      </c>
      <c r="HW29" s="25" t="e">
        <f>SUM(#REF!+#REF!+#REF!+#REF!+#REF!+#REF!+#REF!+#REF!)</f>
        <v>#REF!</v>
      </c>
      <c r="HX29" s="26" t="e">
        <f>SUM(#REF!)</f>
        <v>#REF!</v>
      </c>
      <c r="HY29" s="16">
        <v>0</v>
      </c>
      <c r="HZ29" s="16">
        <v>0</v>
      </c>
      <c r="IA29" s="16">
        <v>0</v>
      </c>
      <c r="IB29" s="26" t="e">
        <f>SUM(#REF!)</f>
        <v>#REF!</v>
      </c>
      <c r="IC29" s="16">
        <v>0</v>
      </c>
      <c r="ID29" s="16">
        <v>0</v>
      </c>
      <c r="IE29" s="16">
        <v>0</v>
      </c>
      <c r="IF29" s="16">
        <v>0</v>
      </c>
      <c r="IG29" s="16">
        <v>0</v>
      </c>
      <c r="IH29" s="16">
        <v>0</v>
      </c>
      <c r="II29" s="26" t="e">
        <f>SUM(#REF!)</f>
        <v>#REF!</v>
      </c>
      <c r="IJ29" s="16">
        <v>0</v>
      </c>
      <c r="IK29" s="16">
        <v>0</v>
      </c>
      <c r="IL29" s="16">
        <v>0</v>
      </c>
      <c r="IM29" s="16">
        <v>0</v>
      </c>
      <c r="IN29" s="16">
        <v>0</v>
      </c>
      <c r="IO29" s="26" t="e">
        <f>SUM(#REF!)</f>
        <v>#REF!</v>
      </c>
      <c r="IP29" s="16">
        <v>0</v>
      </c>
      <c r="IQ29" s="16">
        <v>0</v>
      </c>
      <c r="IR29" s="16">
        <v>0</v>
      </c>
      <c r="IS29" s="16">
        <v>0</v>
      </c>
      <c r="IT29" s="16">
        <v>0</v>
      </c>
      <c r="IU29" s="16">
        <v>0</v>
      </c>
      <c r="IV29" s="16">
        <v>0</v>
      </c>
      <c r="IW29" s="26" t="e">
        <f>SUM(#REF!)</f>
        <v>#REF!</v>
      </c>
      <c r="IX29" s="16">
        <v>0</v>
      </c>
      <c r="IY29" s="16">
        <v>0</v>
      </c>
      <c r="IZ29" s="16">
        <v>0</v>
      </c>
      <c r="JA29" s="16">
        <v>0</v>
      </c>
      <c r="JB29" s="16">
        <v>0</v>
      </c>
      <c r="JC29" s="16">
        <v>0</v>
      </c>
      <c r="JD29" s="16">
        <v>0</v>
      </c>
      <c r="JE29" s="16">
        <v>0</v>
      </c>
      <c r="JF29" s="26" t="e">
        <f>SUM(#REF!)</f>
        <v>#REF!</v>
      </c>
      <c r="JG29" s="16">
        <v>0</v>
      </c>
      <c r="JH29" s="16">
        <v>0</v>
      </c>
      <c r="JI29" s="16">
        <v>0</v>
      </c>
      <c r="JJ29" s="16">
        <v>0</v>
      </c>
      <c r="JK29" s="16">
        <v>0</v>
      </c>
      <c r="JL29" s="16">
        <v>0</v>
      </c>
      <c r="JM29" s="16">
        <v>0</v>
      </c>
      <c r="JN29" s="26" t="e">
        <f>SUM(#REF!)</f>
        <v>#REF!</v>
      </c>
      <c r="JO29" s="16">
        <v>0</v>
      </c>
      <c r="JP29" s="16">
        <v>0</v>
      </c>
      <c r="JQ29" s="16">
        <v>0</v>
      </c>
      <c r="JR29" s="16">
        <v>0</v>
      </c>
      <c r="JS29" s="16">
        <v>0</v>
      </c>
      <c r="JT29" s="16">
        <v>0</v>
      </c>
      <c r="JU29" s="26" t="e">
        <f>SUM(#REF!)</f>
        <v>#REF!</v>
      </c>
      <c r="JV29" s="16">
        <v>0</v>
      </c>
      <c r="JW29" s="16">
        <v>0</v>
      </c>
      <c r="JX29" s="16">
        <v>1</v>
      </c>
      <c r="JY29" s="16">
        <v>0</v>
      </c>
      <c r="JZ29" s="16">
        <v>0</v>
      </c>
      <c r="KA29" s="16">
        <v>0</v>
      </c>
      <c r="KB29" s="16">
        <v>0</v>
      </c>
      <c r="KC29" s="16">
        <v>0</v>
      </c>
      <c r="KD29" s="16">
        <v>0</v>
      </c>
      <c r="KE29" s="16">
        <v>0</v>
      </c>
      <c r="KF29" s="16">
        <v>0</v>
      </c>
      <c r="KG29" s="16">
        <v>0</v>
      </c>
      <c r="KH29" s="16">
        <v>0</v>
      </c>
      <c r="KI29" s="16">
        <v>0</v>
      </c>
      <c r="KJ29" s="16">
        <v>0</v>
      </c>
      <c r="KK29" s="16">
        <v>0</v>
      </c>
      <c r="KL29" s="16">
        <v>0</v>
      </c>
      <c r="KM29" s="16">
        <v>0</v>
      </c>
      <c r="KN29" s="16">
        <v>0</v>
      </c>
      <c r="KO29" s="25" t="e">
        <f>SUM(#REF!)</f>
        <v>#REF!</v>
      </c>
      <c r="KP29" s="16">
        <v>0</v>
      </c>
      <c r="KQ29" s="16">
        <v>0</v>
      </c>
      <c r="KR29" s="16">
        <v>0</v>
      </c>
      <c r="KS29" s="16">
        <v>0</v>
      </c>
      <c r="KT29" s="16">
        <v>0</v>
      </c>
      <c r="KU29" s="16">
        <v>0</v>
      </c>
      <c r="KV29" s="16" t="e">
        <f>SUM(#REF!+#REF!+#REF!+#REF!+#REF!+#REF!+#REF!+#REF!)</f>
        <v>#REF!</v>
      </c>
      <c r="KW29" s="27">
        <v>0</v>
      </c>
      <c r="KX29" s="27">
        <v>22.025728010303631</v>
      </c>
      <c r="KY29" s="27">
        <v>0</v>
      </c>
      <c r="KZ29" s="27">
        <v>3.2261469292609148</v>
      </c>
      <c r="LA29" s="27">
        <v>0</v>
      </c>
      <c r="LB29" s="27">
        <v>0</v>
      </c>
      <c r="LC29" s="27">
        <v>194.68713263801871</v>
      </c>
      <c r="LD29" s="27">
        <v>194.69310311829418</v>
      </c>
      <c r="LE29" s="27">
        <v>194.69310311829418</v>
      </c>
      <c r="LF29" s="27">
        <v>194.7125593687023</v>
      </c>
      <c r="LG29" s="27">
        <v>5.8788772424163636</v>
      </c>
      <c r="LH29" s="27">
        <v>5.2692619801653127</v>
      </c>
      <c r="LI29" s="27">
        <v>5.9575372762552075</v>
      </c>
      <c r="LJ29" s="27">
        <v>0</v>
      </c>
      <c r="LK29" s="27">
        <v>4.6093777790915613</v>
      </c>
      <c r="LL29" s="27">
        <v>44.791294555439706</v>
      </c>
      <c r="LM29" s="27">
        <v>18.640590948952308</v>
      </c>
      <c r="LN29" s="27">
        <v>18.639171394201501</v>
      </c>
      <c r="LO29" s="27">
        <v>44.462208362914353</v>
      </c>
      <c r="LP29" s="27">
        <v>3.1504930113649552</v>
      </c>
      <c r="LQ29" s="27">
        <v>18.632198875278419</v>
      </c>
      <c r="LR29" s="27">
        <v>0</v>
      </c>
      <c r="LS29" s="27">
        <v>18.627522694922821</v>
      </c>
      <c r="LT29" s="27">
        <v>0</v>
      </c>
      <c r="LU29" s="27">
        <v>37.40810679327091</v>
      </c>
      <c r="LV29" s="27">
        <v>37.397293126198583</v>
      </c>
      <c r="LW29" s="27">
        <v>30.314382945435824</v>
      </c>
      <c r="LX29" s="27">
        <v>7.1605264243436606</v>
      </c>
      <c r="LY29" s="27">
        <v>30.587271470473347</v>
      </c>
      <c r="LZ29" s="27">
        <v>16.531717111797285</v>
      </c>
      <c r="MA29" s="27">
        <v>0.25130294250318941</v>
      </c>
      <c r="MB29" s="27">
        <v>16.601692810690015</v>
      </c>
      <c r="MC29" s="27">
        <v>0</v>
      </c>
      <c r="MD29" s="27">
        <v>30.262235184148814</v>
      </c>
      <c r="ME29" s="27">
        <v>0</v>
      </c>
      <c r="MF29" s="27">
        <v>0</v>
      </c>
      <c r="MG29" s="27">
        <v>110.03595147661251</v>
      </c>
      <c r="MH29" s="27">
        <v>110.03628548949503</v>
      </c>
      <c r="MI29" s="27">
        <v>26.307940170944452</v>
      </c>
      <c r="MJ29" s="27">
        <v>1931.7880978851474</v>
      </c>
      <c r="MK29" s="27">
        <v>101.48492942224289</v>
      </c>
      <c r="ML29" s="27">
        <v>1932.3820145419188</v>
      </c>
      <c r="MM29" s="27">
        <v>1932.3820145419188</v>
      </c>
      <c r="MN29" s="27">
        <v>0</v>
      </c>
      <c r="MO29" s="27">
        <v>0.55629845587514459</v>
      </c>
      <c r="MP29" s="27">
        <v>0</v>
      </c>
      <c r="MQ29" s="27">
        <v>0</v>
      </c>
      <c r="MR29" s="27">
        <v>10.384502269868046</v>
      </c>
      <c r="MS29" s="27">
        <v>179.05900387672054</v>
      </c>
      <c r="MT29" s="27">
        <v>57.273481230897588</v>
      </c>
      <c r="MU29" s="27">
        <v>179.02142742743445</v>
      </c>
      <c r="MV29" s="27">
        <v>0.94392040606614158</v>
      </c>
      <c r="MW29" s="27">
        <v>178.84949429614551</v>
      </c>
      <c r="MX29" s="27">
        <v>0</v>
      </c>
      <c r="MY29" s="27">
        <v>0</v>
      </c>
      <c r="MZ29" s="27">
        <v>0</v>
      </c>
      <c r="NA29" s="27">
        <v>0</v>
      </c>
      <c r="NB29" s="27">
        <v>0</v>
      </c>
      <c r="NC29" s="27">
        <v>0</v>
      </c>
      <c r="ND29" s="27">
        <v>0</v>
      </c>
      <c r="NE29" s="27">
        <v>0</v>
      </c>
      <c r="NF29" s="27">
        <v>36.302148387561161</v>
      </c>
      <c r="NG29" s="27">
        <v>0.5601813556347055</v>
      </c>
      <c r="NH29" s="27">
        <v>0</v>
      </c>
      <c r="NI29" s="27">
        <v>36.911763649812208</v>
      </c>
      <c r="NJ29" s="27">
        <v>0</v>
      </c>
      <c r="NK29" s="27">
        <v>2.1016090569597177</v>
      </c>
      <c r="NL29" s="27">
        <v>0</v>
      </c>
      <c r="NM29" s="27">
        <v>0</v>
      </c>
      <c r="NN29" s="27">
        <v>155.87195482542566</v>
      </c>
      <c r="NO29" s="27">
        <v>101.02929409884409</v>
      </c>
      <c r="NP29" s="27">
        <v>1.6681855902500304</v>
      </c>
      <c r="NQ29" s="27">
        <v>3.5568196829783529</v>
      </c>
      <c r="NR29" s="27">
        <v>0</v>
      </c>
      <c r="NS29" s="27">
        <v>39.120716096899145</v>
      </c>
      <c r="NT29" s="27">
        <v>296.94267153189833</v>
      </c>
      <c r="NU29" s="27">
        <v>2.7803649858971413</v>
      </c>
      <c r="NV29" s="27">
        <v>0</v>
      </c>
      <c r="NW29" s="27">
        <v>394.71717709680348</v>
      </c>
      <c r="NX29" s="27">
        <v>394.72147751266618</v>
      </c>
      <c r="NY29" s="27">
        <v>3.0546730656854706</v>
      </c>
      <c r="NZ29" s="27">
        <v>72.452070403903406</v>
      </c>
      <c r="OA29" s="27">
        <v>0</v>
      </c>
      <c r="OB29" s="27">
        <v>72.423762812107896</v>
      </c>
      <c r="OC29" s="27">
        <v>3.0619378458807778</v>
      </c>
      <c r="OD29" s="27">
        <v>1.3738784891194469</v>
      </c>
      <c r="OE29" s="27">
        <v>34.440819847980713</v>
      </c>
      <c r="OF29" s="27">
        <v>0</v>
      </c>
      <c r="OG29" s="27">
        <v>0</v>
      </c>
      <c r="OH29" s="27">
        <v>15.205268451998926</v>
      </c>
      <c r="OI29" s="27">
        <v>0</v>
      </c>
      <c r="OJ29" s="27">
        <v>1.2584352865905684</v>
      </c>
      <c r="OK29" s="27">
        <v>42.113930792196726</v>
      </c>
      <c r="OL29" s="27">
        <v>25.244317898097012</v>
      </c>
      <c r="OM29" s="27">
        <v>0</v>
      </c>
      <c r="ON29" s="27">
        <v>42.193300603410968</v>
      </c>
      <c r="OO29" s="27">
        <v>29.43517753536236</v>
      </c>
      <c r="OP29" s="27">
        <v>0</v>
      </c>
      <c r="OQ29" s="27">
        <v>0.82292423936498815</v>
      </c>
      <c r="OR29" s="27">
        <v>183.3006752237427</v>
      </c>
      <c r="OS29" s="27">
        <v>9.52354231350349E-2</v>
      </c>
      <c r="OT29" s="27">
        <v>183.26025966495502</v>
      </c>
      <c r="OU29" s="27">
        <v>0</v>
      </c>
      <c r="OV29" s="27">
        <v>0.87682556828534319</v>
      </c>
      <c r="OW29" s="27">
        <v>22.164301604948601</v>
      </c>
      <c r="OX29" s="27">
        <v>22.165470650037499</v>
      </c>
      <c r="OY29" s="27">
        <v>0</v>
      </c>
      <c r="OZ29" s="27">
        <v>0</v>
      </c>
      <c r="PA29" s="27">
        <v>107.94594936732115</v>
      </c>
      <c r="PB29" s="27">
        <v>0</v>
      </c>
      <c r="PC29" s="27">
        <v>1.6643026904904694</v>
      </c>
      <c r="PD29" s="27">
        <v>10.190941804434454</v>
      </c>
      <c r="PE29" s="27">
        <v>11.056911954037156</v>
      </c>
      <c r="PF29" s="27">
        <v>0</v>
      </c>
      <c r="PG29" s="27">
        <v>0</v>
      </c>
      <c r="PH29" s="27">
        <v>0</v>
      </c>
      <c r="PI29" s="27">
        <v>0</v>
      </c>
      <c r="PJ29" s="27">
        <v>365.10764483675371</v>
      </c>
      <c r="PK29" s="27">
        <v>0.13644426251876107</v>
      </c>
      <c r="PL29" s="27">
        <v>0.85928989195184269</v>
      </c>
      <c r="PM29" s="27">
        <v>21.610717003744117</v>
      </c>
      <c r="PN29" s="27">
        <v>2.2378445614268898</v>
      </c>
      <c r="PO29" s="27">
        <v>0</v>
      </c>
      <c r="PP29" s="27">
        <v>33.540947390799914</v>
      </c>
      <c r="PQ29" s="27">
        <v>1.4651892608846031</v>
      </c>
      <c r="PR29" s="27">
        <v>0</v>
      </c>
      <c r="PS29" s="27">
        <v>0</v>
      </c>
      <c r="PT29" s="27">
        <v>70.51817756559052</v>
      </c>
      <c r="PU29" s="27">
        <v>37.035724180845932</v>
      </c>
      <c r="PV29" s="27">
        <v>37.026998094289496</v>
      </c>
      <c r="PW29" s="27">
        <v>37.024868762163287</v>
      </c>
      <c r="PX29" s="27">
        <v>37.024868762163287</v>
      </c>
      <c r="PY29" s="27">
        <v>817.53961768551449</v>
      </c>
      <c r="PZ29" s="27">
        <v>817.54366759171535</v>
      </c>
      <c r="QA29" s="27">
        <v>7.4106185701476317</v>
      </c>
      <c r="QB29" s="27">
        <v>8.2027718727083592</v>
      </c>
      <c r="QC29" s="27">
        <v>0.11452466710188546</v>
      </c>
      <c r="QD29" s="27">
        <v>116.89344471326915</v>
      </c>
      <c r="QE29" s="27">
        <v>116.85252813515766</v>
      </c>
      <c r="QF29" s="27">
        <v>114.80444464262543</v>
      </c>
      <c r="QG29" s="27">
        <v>22.482407123960364</v>
      </c>
      <c r="QH29" s="27">
        <v>4.0833074890865462E-2</v>
      </c>
      <c r="QI29" s="27">
        <v>0</v>
      </c>
      <c r="QJ29" s="27">
        <v>0</v>
      </c>
      <c r="QK29" s="27">
        <v>0</v>
      </c>
      <c r="QL29" s="27">
        <v>3.2727834779859624</v>
      </c>
      <c r="QM29" s="27">
        <v>2.4540761512630782</v>
      </c>
      <c r="QN29" s="27">
        <v>0</v>
      </c>
      <c r="QO29" s="27">
        <v>4.3313538059849428</v>
      </c>
      <c r="QP29" s="27">
        <v>4.0321200148368517</v>
      </c>
      <c r="QQ29" s="27">
        <v>3.8608549093129971</v>
      </c>
      <c r="QR29" s="27">
        <v>56.95533396027551</v>
      </c>
      <c r="QS29" s="27">
        <v>1.5562912745981698</v>
      </c>
      <c r="QT29" s="27">
        <v>0</v>
      </c>
      <c r="QU29" s="27">
        <v>0</v>
      </c>
      <c r="QV29" s="27">
        <v>1.3515413775993927</v>
      </c>
      <c r="QW29" s="27">
        <v>34.868272834414952</v>
      </c>
      <c r="QX29" s="27">
        <v>14.535029851566344</v>
      </c>
      <c r="QY29" s="27">
        <v>140.5765863983608</v>
      </c>
      <c r="QZ29" s="27">
        <v>158.4349191763977</v>
      </c>
      <c r="RA29" s="27">
        <v>158.43195481206513</v>
      </c>
      <c r="RB29" s="27">
        <v>158.43800879556125</v>
      </c>
      <c r="RC29" s="27">
        <v>17.819169767558765</v>
      </c>
      <c r="RD29" s="27">
        <v>48.11789585912539</v>
      </c>
      <c r="RE29" s="27">
        <v>0</v>
      </c>
      <c r="RF29" s="27">
        <v>2.4497757354003391</v>
      </c>
      <c r="RG29" s="27">
        <v>0.93465154857557697</v>
      </c>
      <c r="RH29" s="27">
        <v>3.6305530267996908</v>
      </c>
      <c r="RI29" s="27">
        <v>39.108315868634733</v>
      </c>
      <c r="RJ29" s="27">
        <v>38.969700522379448</v>
      </c>
      <c r="RK29" s="27">
        <v>9.799102941601355E-2</v>
      </c>
      <c r="RL29" s="27">
        <v>0</v>
      </c>
      <c r="RM29" s="27">
        <v>0</v>
      </c>
      <c r="RN29" s="27">
        <v>0</v>
      </c>
      <c r="RO29" s="27">
        <v>2.3447704354509251</v>
      </c>
      <c r="RP29" s="27">
        <v>2.3447704354509251</v>
      </c>
      <c r="RQ29" s="27">
        <v>0</v>
      </c>
      <c r="RR29" s="27">
        <v>3.6239562723694689</v>
      </c>
      <c r="RS29" s="27">
        <v>0.94751104455347734</v>
      </c>
      <c r="RT29" s="27">
        <v>0</v>
      </c>
      <c r="RU29" s="27">
        <v>0</v>
      </c>
      <c r="RV29" s="27">
        <v>0</v>
      </c>
      <c r="RW29" s="27">
        <v>1.724550264179139</v>
      </c>
      <c r="RX29" s="27">
        <v>23.858540200036977</v>
      </c>
      <c r="RY29" s="27">
        <v>3.2893171156718344</v>
      </c>
      <c r="RZ29" s="27">
        <v>2.7146897028671497</v>
      </c>
      <c r="SA29" s="27">
        <v>23.858540200036977</v>
      </c>
      <c r="SB29" s="27">
        <v>23.858540200036977</v>
      </c>
      <c r="SC29" s="27">
        <v>219.63580738345496</v>
      </c>
      <c r="SD29" s="27">
        <v>57.200749925723883</v>
      </c>
      <c r="SE29" s="27">
        <v>139.95331835953581</v>
      </c>
      <c r="SF29" s="27">
        <v>2.8243294315618459</v>
      </c>
      <c r="SG29" s="27">
        <v>99.822964821930213</v>
      </c>
      <c r="SH29" s="27">
        <v>0</v>
      </c>
      <c r="SI29" s="27">
        <v>0</v>
      </c>
      <c r="SJ29" s="27">
        <v>0</v>
      </c>
      <c r="SK29" s="27">
        <v>1.7482234272293646</v>
      </c>
      <c r="SL29" s="27">
        <v>0</v>
      </c>
      <c r="SM29" s="27">
        <v>0</v>
      </c>
      <c r="SN29" s="27">
        <v>0</v>
      </c>
      <c r="SO29" s="27">
        <v>0</v>
      </c>
      <c r="SP29" s="27">
        <v>0</v>
      </c>
      <c r="SQ29" s="27">
        <v>4.6761803556001347E-2</v>
      </c>
      <c r="SR29" s="27">
        <v>4.6761803556001347E-2</v>
      </c>
      <c r="SS29" s="27">
        <v>0.29276229154882272</v>
      </c>
      <c r="ST29" s="27">
        <v>0</v>
      </c>
      <c r="SU29" s="27">
        <v>9.7364755261245661E-2</v>
      </c>
      <c r="SV29" s="27">
        <v>0</v>
      </c>
      <c r="SW29" s="27">
        <v>0.17949017275647303</v>
      </c>
      <c r="SX29" s="27">
        <v>0</v>
      </c>
      <c r="SY29" s="27">
        <v>0</v>
      </c>
      <c r="SZ29" s="27">
        <v>2.1096671177510644</v>
      </c>
      <c r="TA29" s="27">
        <v>0</v>
      </c>
      <c r="TB29" s="27">
        <v>21.566251538755601</v>
      </c>
      <c r="TC29" s="27">
        <v>0</v>
      </c>
      <c r="TD29" s="27">
        <v>2.3608030538129823</v>
      </c>
      <c r="TE29" s="27">
        <v>17.859585326346451</v>
      </c>
      <c r="TF29" s="27">
        <v>0</v>
      </c>
      <c r="TG29" s="27">
        <v>4.6761803556001347E-2</v>
      </c>
      <c r="TH29" s="27">
        <v>2.9633205423099964</v>
      </c>
      <c r="TI29" s="27">
        <v>49.883571459467625</v>
      </c>
      <c r="TJ29" s="27">
        <v>3.0232758547264407</v>
      </c>
      <c r="TK29" s="27">
        <v>0.72142607468227438</v>
      </c>
      <c r="TL29" s="27">
        <v>1488.1844612864872</v>
      </c>
      <c r="TM29" s="27">
        <v>190.57898294079303</v>
      </c>
      <c r="TN29" s="27">
        <v>1.8783214449798116</v>
      </c>
      <c r="TO29" s="27">
        <v>0</v>
      </c>
      <c r="TP29" s="27">
        <v>0</v>
      </c>
      <c r="TQ29" s="27">
        <v>6.12496123362982E-2</v>
      </c>
      <c r="TR29" s="27">
        <v>0</v>
      </c>
      <c r="TS29" s="27">
        <v>202.17449066793057</v>
      </c>
      <c r="TT29" s="27">
        <v>202.17382264216548</v>
      </c>
      <c r="TU29" s="27">
        <v>202.17298760995914</v>
      </c>
      <c r="TV29" s="27">
        <v>27.064228840242141</v>
      </c>
      <c r="TW29" s="27">
        <v>1.1944300679732918</v>
      </c>
      <c r="TX29" s="27">
        <v>0</v>
      </c>
      <c r="TY29" s="27">
        <v>0</v>
      </c>
      <c r="TZ29" s="27">
        <v>0</v>
      </c>
      <c r="UA29" s="27">
        <v>0</v>
      </c>
      <c r="UB29" s="27">
        <v>0</v>
      </c>
      <c r="UC29" s="27">
        <v>3.103564201367683</v>
      </c>
      <c r="UD29" s="27">
        <v>7.8665044032083271</v>
      </c>
      <c r="UE29" s="27">
        <v>4.7742966398471021</v>
      </c>
      <c r="UF29" s="27">
        <v>0</v>
      </c>
      <c r="UG29" s="27">
        <v>7.0560221437180617E-2</v>
      </c>
      <c r="UH29" s="27">
        <v>3.0869470604611751</v>
      </c>
      <c r="UI29" s="27">
        <v>11.706775768634621</v>
      </c>
      <c r="UJ29" s="27">
        <v>2.1891621837962667</v>
      </c>
      <c r="UK29" s="27">
        <v>32.73046513130965</v>
      </c>
      <c r="UL29" s="27">
        <v>32.728836818507254</v>
      </c>
      <c r="UM29" s="27">
        <v>32.702199291124458</v>
      </c>
      <c r="UN29" s="27">
        <v>0.25247198759208944</v>
      </c>
      <c r="UO29" s="27">
        <v>32.699151423571259</v>
      </c>
      <c r="UP29" s="27">
        <v>2.1939636189828207</v>
      </c>
      <c r="UQ29" s="27">
        <v>11.39113359463161</v>
      </c>
      <c r="UR29" s="27">
        <v>65.815359682607607</v>
      </c>
      <c r="US29" s="27">
        <v>7.926793728507314</v>
      </c>
      <c r="UT29" s="27">
        <v>4.9381299587343781</v>
      </c>
      <c r="UU29" s="27">
        <v>36.279560766379198</v>
      </c>
      <c r="UV29" s="27">
        <v>0.35743553593118532</v>
      </c>
      <c r="UW29" s="27">
        <v>0.28716757576622975</v>
      </c>
      <c r="UX29" s="27">
        <v>24.048259517321327</v>
      </c>
      <c r="UY29" s="27">
        <v>65.775820907636586</v>
      </c>
      <c r="UZ29" s="27">
        <v>11.466704009306934</v>
      </c>
      <c r="VA29" s="27">
        <v>0</v>
      </c>
      <c r="VB29" s="27">
        <v>0.24888134910475362</v>
      </c>
      <c r="VC29" s="27">
        <v>2.1569299406308802</v>
      </c>
      <c r="VD29" s="27">
        <v>0.14529560390614704</v>
      </c>
      <c r="VE29" s="27">
        <v>0</v>
      </c>
      <c r="VF29" s="27">
        <v>0</v>
      </c>
      <c r="VG29" s="27">
        <v>0</v>
      </c>
      <c r="VH29" s="27">
        <v>0</v>
      </c>
      <c r="VI29" s="27">
        <v>0</v>
      </c>
      <c r="VJ29" s="27">
        <v>0</v>
      </c>
      <c r="VK29" s="27">
        <v>0</v>
      </c>
      <c r="VL29" s="27">
        <v>0</v>
      </c>
      <c r="VM29" s="27">
        <v>0</v>
      </c>
      <c r="VN29" s="27">
        <v>5.0686454925880038E-2</v>
      </c>
      <c r="VO29" s="27">
        <v>0.15698605479514741</v>
      </c>
      <c r="VP29" s="27">
        <v>0</v>
      </c>
      <c r="VQ29" s="27">
        <v>4.2308159283395401</v>
      </c>
      <c r="VR29" s="27">
        <v>0</v>
      </c>
      <c r="VS29" s="27">
        <v>0</v>
      </c>
      <c r="VT29" s="27">
        <v>0</v>
      </c>
      <c r="VU29" s="27">
        <v>0</v>
      </c>
      <c r="VV29" s="27">
        <v>0</v>
      </c>
      <c r="VW29" s="27">
        <v>0</v>
      </c>
      <c r="VX29" s="27">
        <v>9.018347828657404E-2</v>
      </c>
      <c r="VY29" s="27">
        <v>0.15435570334512233</v>
      </c>
      <c r="VZ29" s="27">
        <v>0</v>
      </c>
      <c r="WA29" s="27">
        <v>0</v>
      </c>
      <c r="WB29" s="27">
        <v>0.15435570334512233</v>
      </c>
      <c r="WC29" s="27">
        <v>2.8733040704646937</v>
      </c>
      <c r="WD29" s="27">
        <v>2.0471232054949127</v>
      </c>
      <c r="WE29" s="27">
        <v>0</v>
      </c>
      <c r="WF29" s="27">
        <v>2.3670657953606611</v>
      </c>
      <c r="WG29" s="27">
        <v>0</v>
      </c>
      <c r="WH29" s="27">
        <v>0</v>
      </c>
      <c r="WI29" s="27">
        <v>9.3440103891366991E-2</v>
      </c>
      <c r="WJ29" s="27">
        <v>1.0986518739041247</v>
      </c>
      <c r="WK29" s="27">
        <v>5.4696697096910327</v>
      </c>
      <c r="WL29" s="27">
        <v>0.24170007213008199</v>
      </c>
      <c r="WM29" s="27">
        <v>6.5795110151603433</v>
      </c>
      <c r="WN29" s="27">
        <v>35.567236542746215</v>
      </c>
      <c r="WO29" s="27">
        <v>8.0916290860422198</v>
      </c>
      <c r="WP29" s="27">
        <v>8.0916290860422198</v>
      </c>
      <c r="WQ29" s="27">
        <v>1.9176932135095517</v>
      </c>
      <c r="WR29" s="27">
        <v>4.1093187423145725</v>
      </c>
      <c r="WS29" s="27">
        <v>4.1117403357130078</v>
      </c>
      <c r="WT29" s="27">
        <v>0</v>
      </c>
      <c r="WU29" s="27">
        <v>0</v>
      </c>
      <c r="WV29" s="27">
        <v>9.0335454148131049</v>
      </c>
      <c r="WW29" s="27">
        <v>9.0352572308361356</v>
      </c>
      <c r="WX29" s="27">
        <v>0</v>
      </c>
      <c r="WY29" s="27">
        <v>3.1112047460558503</v>
      </c>
      <c r="WZ29" s="27">
        <v>7.3086193861411042</v>
      </c>
      <c r="XA29" s="27">
        <v>6.2174828020941932</v>
      </c>
      <c r="XB29" s="27">
        <v>0</v>
      </c>
      <c r="XC29" s="27">
        <v>0</v>
      </c>
      <c r="XD29" s="27">
        <v>18.067508345729387</v>
      </c>
      <c r="XE29" s="27">
        <v>0</v>
      </c>
      <c r="XF29" s="27">
        <v>0</v>
      </c>
      <c r="XG29" s="27">
        <v>0</v>
      </c>
      <c r="XH29" s="27">
        <v>18.091306763610564</v>
      </c>
      <c r="XI29" s="27">
        <v>4.8303273008936687</v>
      </c>
      <c r="XJ29" s="27">
        <v>7.0017450503048459E-2</v>
      </c>
      <c r="XK29" s="27">
        <v>18.083707970532714</v>
      </c>
      <c r="XL29" s="27">
        <v>18.083707970532714</v>
      </c>
      <c r="XM29" s="27">
        <v>4.8292835106357215</v>
      </c>
      <c r="XN29" s="27">
        <v>18.092350553868513</v>
      </c>
      <c r="XO29" s="27">
        <v>18.088592908939905</v>
      </c>
      <c r="XP29" s="27">
        <v>7.7892639241202897</v>
      </c>
      <c r="XQ29" s="27">
        <v>18.029430877119498</v>
      </c>
      <c r="XR29" s="27">
        <v>18.032269986621113</v>
      </c>
      <c r="XS29" s="27">
        <v>18.003294369060519</v>
      </c>
      <c r="XT29" s="27">
        <v>0</v>
      </c>
      <c r="XU29" s="27">
        <v>0</v>
      </c>
      <c r="XV29" s="27">
        <v>0</v>
      </c>
      <c r="XW29" s="27">
        <v>5.1488920876189272</v>
      </c>
      <c r="XX29" s="27">
        <v>0</v>
      </c>
      <c r="XY29" s="27">
        <v>3.782027869032881</v>
      </c>
      <c r="XZ29" s="27">
        <v>0</v>
      </c>
      <c r="YA29" s="27">
        <v>5.3945585627292063</v>
      </c>
      <c r="YB29" s="27">
        <v>0</v>
      </c>
      <c r="YC29" s="27">
        <v>0</v>
      </c>
      <c r="YD29" s="27">
        <v>0</v>
      </c>
      <c r="YE29" s="27">
        <v>0.1533536646974937</v>
      </c>
      <c r="YF29" s="27">
        <v>0</v>
      </c>
      <c r="YG29" s="27">
        <v>0</v>
      </c>
      <c r="YH29" s="27">
        <v>0</v>
      </c>
      <c r="YI29" s="27">
        <v>0</v>
      </c>
      <c r="YJ29" s="27">
        <v>0</v>
      </c>
      <c r="YK29" s="27">
        <v>0.29944254919968011</v>
      </c>
      <c r="YL29" s="27">
        <v>0</v>
      </c>
      <c r="YM29" s="27">
        <v>0</v>
      </c>
      <c r="YN29" s="27">
        <v>0</v>
      </c>
      <c r="YO29" s="27">
        <v>0.15565000326497591</v>
      </c>
      <c r="YP29" s="27">
        <v>0</v>
      </c>
      <c r="YQ29" s="27">
        <v>6.6061902941534543</v>
      </c>
      <c r="YR29" s="27">
        <v>0.11243708658599254</v>
      </c>
      <c r="YS29" s="27">
        <v>6.6061902941534543</v>
      </c>
      <c r="YT29" s="27">
        <v>2.8559771521827826</v>
      </c>
      <c r="YU29" s="27">
        <v>2.8559771521827826</v>
      </c>
      <c r="YV29" s="27">
        <v>2.8559771521827826</v>
      </c>
      <c r="YW29" s="27">
        <v>0</v>
      </c>
      <c r="YX29" s="27">
        <v>0.9852545002808214</v>
      </c>
      <c r="YY29" s="27">
        <v>7.5946179168184344E-2</v>
      </c>
      <c r="YZ29" s="27">
        <v>7.9870830538063028E-2</v>
      </c>
      <c r="ZA29" s="27">
        <v>1.3324191400738135</v>
      </c>
      <c r="ZB29" s="27">
        <v>0.14704917153949709</v>
      </c>
      <c r="ZC29" s="27">
        <v>0.10095539374858149</v>
      </c>
      <c r="ZD29" s="27">
        <v>0</v>
      </c>
      <c r="ZE29" s="27">
        <v>0.12963875003695019</v>
      </c>
      <c r="ZF29" s="27">
        <v>0.13652776573939682</v>
      </c>
      <c r="ZG29" s="27">
        <v>0.15285264537367943</v>
      </c>
      <c r="ZH29" s="27">
        <v>0</v>
      </c>
      <c r="ZI29" s="27">
        <v>0.20508390988132022</v>
      </c>
      <c r="ZJ29" s="27">
        <v>0.16617140906507624</v>
      </c>
      <c r="ZK29" s="27">
        <v>0.38440707619652181</v>
      </c>
      <c r="ZL29" s="27">
        <v>0.389960040368797</v>
      </c>
      <c r="ZM29" s="27">
        <v>0.13322938852428601</v>
      </c>
      <c r="ZN29" s="27">
        <v>0.1934769622129556</v>
      </c>
      <c r="ZO29" s="27">
        <v>7.0643724657816334E-2</v>
      </c>
      <c r="ZP29" s="27">
        <v>6.84726409212877E-2</v>
      </c>
      <c r="ZQ29" s="27">
        <v>9.6028703731074208E-2</v>
      </c>
      <c r="ZR29" s="27">
        <v>0.15005528748238292</v>
      </c>
      <c r="ZS29" s="27">
        <v>0.34541107215964217</v>
      </c>
      <c r="ZT29" s="27">
        <v>0.18809100448195187</v>
      </c>
      <c r="ZU29" s="27">
        <v>0.25564510997624668</v>
      </c>
      <c r="ZV29" s="27">
        <v>0.35969012288834967</v>
      </c>
      <c r="ZW29" s="27">
        <v>0.35969012288834967</v>
      </c>
      <c r="ZX29" s="27">
        <v>0.62159797441227516</v>
      </c>
      <c r="ZY29" s="27">
        <v>0.62159797441227516</v>
      </c>
      <c r="ZZ29" s="27">
        <v>0.1089717029296103</v>
      </c>
      <c r="AAA29" s="27">
        <v>1.7290176864831499</v>
      </c>
      <c r="AAB29" s="27">
        <v>0.21698311882190982</v>
      </c>
      <c r="AAC29" s="27">
        <v>0.15944939980390102</v>
      </c>
      <c r="AAD29" s="27">
        <v>0.18554415625256249</v>
      </c>
      <c r="AAE29" s="27">
        <v>5.7784228679915957E-2</v>
      </c>
    </row>
    <row r="30" spans="1:707">
      <c r="A30" s="14" t="s">
        <v>945</v>
      </c>
      <c r="B30" s="14" t="e">
        <f>_xlfn.CONCAT(#REF!," ","[",#REF!,"]")</f>
        <v>#REF!</v>
      </c>
      <c r="C30" s="15" t="s">
        <v>918</v>
      </c>
      <c r="D30" s="14" t="s">
        <v>946</v>
      </c>
      <c r="E30" s="16">
        <v>5066</v>
      </c>
      <c r="F30" s="17">
        <v>44603</v>
      </c>
      <c r="G30" s="14" t="s">
        <v>769</v>
      </c>
      <c r="H30" s="14" t="s">
        <v>947</v>
      </c>
      <c r="I30" s="18">
        <v>1.0063</v>
      </c>
      <c r="J30" s="19">
        <v>44700</v>
      </c>
      <c r="K30" s="1" t="s">
        <v>948</v>
      </c>
      <c r="L30" s="18">
        <v>2639</v>
      </c>
      <c r="M30" s="20" t="s">
        <v>949</v>
      </c>
      <c r="N30" s="20" t="s">
        <v>918</v>
      </c>
      <c r="O30" s="20" t="s">
        <v>950</v>
      </c>
      <c r="P30" s="21">
        <v>19.45</v>
      </c>
      <c r="Q30" s="22">
        <v>37.5</v>
      </c>
      <c r="R30" s="20" t="s">
        <v>951</v>
      </c>
      <c r="S30" s="20" t="s">
        <v>952</v>
      </c>
      <c r="T30" s="20" t="s">
        <v>953</v>
      </c>
      <c r="U30" s="16">
        <v>0</v>
      </c>
      <c r="V30" s="16">
        <v>1</v>
      </c>
      <c r="W30" s="16">
        <v>0</v>
      </c>
      <c r="X30" s="16">
        <v>0</v>
      </c>
      <c r="Y30" s="23">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1</v>
      </c>
      <c r="AQ30" s="16">
        <v>0</v>
      </c>
      <c r="AR30" s="16">
        <v>0</v>
      </c>
      <c r="AS30" s="24" t="s">
        <v>273</v>
      </c>
      <c r="AT30" s="24" t="s">
        <v>274</v>
      </c>
      <c r="AU30" s="25" t="e">
        <f>#REF!+#REF!</f>
        <v>#REF!</v>
      </c>
      <c r="AV30" s="26" t="e">
        <f>SUM(#REF!)</f>
        <v>#REF!</v>
      </c>
      <c r="AW30" s="16">
        <v>0</v>
      </c>
      <c r="AX30" s="16">
        <v>0</v>
      </c>
      <c r="AY30" s="26" t="e">
        <f>SUM(#REF!)</f>
        <v>#REF!</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s="16">
        <v>0</v>
      </c>
      <c r="BV30" s="16">
        <v>0</v>
      </c>
      <c r="BW30" s="16">
        <v>0</v>
      </c>
      <c r="BX30" s="16">
        <v>0</v>
      </c>
      <c r="BY30" s="16">
        <v>0</v>
      </c>
      <c r="BZ30" s="16">
        <v>0</v>
      </c>
      <c r="CA30" s="16">
        <v>0</v>
      </c>
      <c r="CB30" s="16">
        <v>0</v>
      </c>
      <c r="CC30" s="16">
        <v>0</v>
      </c>
      <c r="CD30" s="16">
        <v>0</v>
      </c>
      <c r="CE30" s="16">
        <v>0</v>
      </c>
      <c r="CF30" s="16">
        <v>0</v>
      </c>
      <c r="CG30" s="16">
        <v>0</v>
      </c>
      <c r="CH30" s="16">
        <v>0</v>
      </c>
      <c r="CI30" s="16">
        <v>0</v>
      </c>
      <c r="CJ30" s="16">
        <v>0</v>
      </c>
      <c r="CK30" s="16">
        <v>0</v>
      </c>
      <c r="CL30" s="25" t="e">
        <f>SUM(#REF!)</f>
        <v>#REF!</v>
      </c>
      <c r="CM30" s="16">
        <v>1</v>
      </c>
      <c r="CN30" s="16">
        <v>0</v>
      </c>
      <c r="CO30" s="16">
        <v>0</v>
      </c>
      <c r="CP30" s="25" t="e">
        <f>SUM(#REF!,#REF!,#REF!,#REF!,#REF!)</f>
        <v>#REF!</v>
      </c>
      <c r="CQ30" s="26" t="e">
        <f>SUM(#REF!)</f>
        <v>#REF!</v>
      </c>
      <c r="CR30" s="16">
        <v>0</v>
      </c>
      <c r="CS30" s="16">
        <v>0</v>
      </c>
      <c r="CT30" s="16">
        <v>0</v>
      </c>
      <c r="CU30" s="26" t="e">
        <f>SUM(#REF!)</f>
        <v>#REF!</v>
      </c>
      <c r="CV30" s="16">
        <v>0</v>
      </c>
      <c r="CW30" s="16">
        <v>0</v>
      </c>
      <c r="CX30" s="16">
        <v>0</v>
      </c>
      <c r="CY30" s="26" t="e">
        <f>SUM(#REF!)</f>
        <v>#REF!</v>
      </c>
      <c r="CZ30" s="16">
        <v>0</v>
      </c>
      <c r="DA30" s="16">
        <v>0</v>
      </c>
      <c r="DB30" s="16">
        <v>0</v>
      </c>
      <c r="DC30" s="26" t="e">
        <f>SUM(#REF!)</f>
        <v>#REF!</v>
      </c>
      <c r="DD30" s="16">
        <v>0</v>
      </c>
      <c r="DE30" s="16">
        <v>0</v>
      </c>
      <c r="DF30" s="16">
        <v>0</v>
      </c>
      <c r="DG30" s="16">
        <v>0</v>
      </c>
      <c r="DH30" s="16">
        <v>0</v>
      </c>
      <c r="DI30" s="16">
        <v>0</v>
      </c>
      <c r="DJ30" s="26" t="e">
        <f>SUM(#REF!)</f>
        <v>#REF!</v>
      </c>
      <c r="DK30" s="16">
        <v>0</v>
      </c>
      <c r="DL30" s="16">
        <v>0</v>
      </c>
      <c r="DM30" s="16">
        <v>0</v>
      </c>
      <c r="DN30" s="16">
        <v>0</v>
      </c>
      <c r="DO30" s="16">
        <v>0</v>
      </c>
      <c r="DP30" s="16">
        <v>0</v>
      </c>
      <c r="DQ30" s="16">
        <v>0</v>
      </c>
      <c r="DR30" s="16">
        <v>0</v>
      </c>
      <c r="DS30" s="16">
        <v>0</v>
      </c>
      <c r="DT30" s="16">
        <v>0</v>
      </c>
      <c r="DU30" s="16">
        <v>0</v>
      </c>
      <c r="DV30" s="16">
        <v>0</v>
      </c>
      <c r="DW30" s="16">
        <v>0</v>
      </c>
      <c r="DX30" s="16">
        <v>0</v>
      </c>
      <c r="DY30" s="16">
        <v>0</v>
      </c>
      <c r="DZ30" s="16">
        <v>0</v>
      </c>
      <c r="EA30" s="16">
        <v>0</v>
      </c>
      <c r="EB30" s="16">
        <v>0</v>
      </c>
      <c r="EC30" s="16">
        <v>0</v>
      </c>
      <c r="ED30" s="16">
        <v>0</v>
      </c>
      <c r="EE30" s="16">
        <v>0</v>
      </c>
      <c r="EF30" s="16">
        <v>0</v>
      </c>
      <c r="EG30" s="16">
        <v>0</v>
      </c>
      <c r="EH30" s="16">
        <v>0</v>
      </c>
      <c r="EI30" s="16">
        <v>0</v>
      </c>
      <c r="EJ30" s="16">
        <v>0</v>
      </c>
      <c r="EK30" s="16">
        <v>0</v>
      </c>
      <c r="EL30" s="16">
        <v>0</v>
      </c>
      <c r="EM30" s="16">
        <v>0</v>
      </c>
      <c r="EN30" s="16">
        <v>0</v>
      </c>
      <c r="EO30" s="16">
        <v>0</v>
      </c>
      <c r="EP30" s="16">
        <v>0</v>
      </c>
      <c r="EQ30" s="16">
        <v>0</v>
      </c>
      <c r="ER30" s="16">
        <v>0</v>
      </c>
      <c r="ES30" s="16">
        <v>0</v>
      </c>
      <c r="ET30" s="16">
        <v>0</v>
      </c>
      <c r="EU30" s="16">
        <v>0</v>
      </c>
      <c r="EV30" s="16">
        <v>0</v>
      </c>
      <c r="EW30" s="16">
        <v>0</v>
      </c>
      <c r="EX30" s="16">
        <v>0</v>
      </c>
      <c r="EY30" s="16">
        <v>0</v>
      </c>
      <c r="EZ30" s="16">
        <v>0</v>
      </c>
      <c r="FA30" s="16">
        <v>0</v>
      </c>
      <c r="FB30" s="16">
        <v>0</v>
      </c>
      <c r="FC30" s="16">
        <v>0</v>
      </c>
      <c r="FD30" s="25" t="e">
        <f>SUM(#REF!,#REF!,#REF!,#REF!,#REF!)</f>
        <v>#REF!</v>
      </c>
      <c r="FE30" s="26" t="e">
        <f>SUM(#REF!)</f>
        <v>#REF!</v>
      </c>
      <c r="FF30" s="16">
        <v>1</v>
      </c>
      <c r="FG30" s="16">
        <v>1</v>
      </c>
      <c r="FH30" s="16">
        <v>1</v>
      </c>
      <c r="FI30" s="16">
        <v>0</v>
      </c>
      <c r="FJ30" s="16">
        <v>0</v>
      </c>
      <c r="FK30" s="16">
        <v>0</v>
      </c>
      <c r="FL30" s="16">
        <v>0</v>
      </c>
      <c r="FM30" s="16">
        <v>0</v>
      </c>
      <c r="FN30" s="16">
        <v>0</v>
      </c>
      <c r="FO30" s="16">
        <v>0</v>
      </c>
      <c r="FP30" s="26" t="e">
        <f>SUM(#REF!)</f>
        <v>#REF!</v>
      </c>
      <c r="FQ30" s="16">
        <v>0</v>
      </c>
      <c r="FR30" s="16">
        <v>0</v>
      </c>
      <c r="FS30" s="16">
        <v>0</v>
      </c>
      <c r="FT30" s="26" t="e">
        <f>SUM(#REF!)</f>
        <v>#REF!</v>
      </c>
      <c r="FU30" s="16">
        <v>1</v>
      </c>
      <c r="FV30" s="16">
        <v>0</v>
      </c>
      <c r="FW30" s="16">
        <v>0</v>
      </c>
      <c r="FX30" s="16">
        <v>0</v>
      </c>
      <c r="FY30" s="16">
        <v>0</v>
      </c>
      <c r="FZ30" s="16">
        <v>0</v>
      </c>
      <c r="GA30" s="16">
        <v>0</v>
      </c>
      <c r="GB30" s="16">
        <v>0</v>
      </c>
      <c r="GC30" s="16">
        <v>0</v>
      </c>
      <c r="GD30" s="16">
        <v>0</v>
      </c>
      <c r="GE30" s="16">
        <v>0</v>
      </c>
      <c r="GF30" s="16">
        <v>0</v>
      </c>
      <c r="GG30" s="16">
        <v>0</v>
      </c>
      <c r="GH30" s="16">
        <v>0</v>
      </c>
      <c r="GI30" s="26" t="e">
        <f>SUM(#REF!)</f>
        <v>#REF!</v>
      </c>
      <c r="GJ30" s="16">
        <v>0</v>
      </c>
      <c r="GK30" s="16">
        <v>0</v>
      </c>
      <c r="GL30" s="16">
        <v>0</v>
      </c>
      <c r="GM30" s="16">
        <v>0</v>
      </c>
      <c r="GN30" s="16">
        <v>0</v>
      </c>
      <c r="GO30" s="26" t="e">
        <f>SUM(#REF!)</f>
        <v>#REF!</v>
      </c>
      <c r="GP30" s="16">
        <v>1</v>
      </c>
      <c r="GQ30" s="16">
        <v>1</v>
      </c>
      <c r="GR30" s="16">
        <v>0</v>
      </c>
      <c r="GS30" s="16">
        <v>0</v>
      </c>
      <c r="GT30" s="16">
        <v>0</v>
      </c>
      <c r="GU30" s="16">
        <v>0</v>
      </c>
      <c r="GV30" s="16">
        <v>0</v>
      </c>
      <c r="GW30" s="16">
        <v>0</v>
      </c>
      <c r="GX30" s="16">
        <v>0</v>
      </c>
      <c r="GY30" s="16">
        <v>0</v>
      </c>
      <c r="GZ30" s="16">
        <v>0</v>
      </c>
      <c r="HA30" s="16">
        <v>0</v>
      </c>
      <c r="HB30" s="16">
        <v>0</v>
      </c>
      <c r="HC30" s="16">
        <v>0</v>
      </c>
      <c r="HD30" s="16">
        <v>0</v>
      </c>
      <c r="HE30" s="16">
        <v>0</v>
      </c>
      <c r="HF30" s="16">
        <v>0</v>
      </c>
      <c r="HG30" s="16">
        <v>0</v>
      </c>
      <c r="HH30" s="16">
        <v>0</v>
      </c>
      <c r="HI30" s="16">
        <v>0</v>
      </c>
      <c r="HJ30" s="16">
        <v>0</v>
      </c>
      <c r="HK30" s="16">
        <v>0</v>
      </c>
      <c r="HL30" s="25" t="e">
        <f>SUM(#REF!)</f>
        <v>#REF!</v>
      </c>
      <c r="HM30" s="16">
        <v>0</v>
      </c>
      <c r="HN30" s="16">
        <v>0</v>
      </c>
      <c r="HO30" s="16">
        <v>0</v>
      </c>
      <c r="HP30" s="25" t="e">
        <f>SUM(#REF!)</f>
        <v>#REF!</v>
      </c>
      <c r="HQ30" s="16">
        <v>0</v>
      </c>
      <c r="HR30" s="16">
        <v>0</v>
      </c>
      <c r="HS30" s="16">
        <v>0</v>
      </c>
      <c r="HT30" s="16">
        <v>0</v>
      </c>
      <c r="HU30" s="16">
        <v>0</v>
      </c>
      <c r="HV30" s="16">
        <v>0</v>
      </c>
      <c r="HW30" s="25" t="e">
        <f>SUM(#REF!+#REF!+#REF!+#REF!+#REF!+#REF!+#REF!+#REF!)</f>
        <v>#REF!</v>
      </c>
      <c r="HX30" s="26" t="e">
        <f>SUM(#REF!)</f>
        <v>#REF!</v>
      </c>
      <c r="HY30" s="16">
        <v>0</v>
      </c>
      <c r="HZ30" s="16">
        <v>0</v>
      </c>
      <c r="IA30" s="16">
        <v>0</v>
      </c>
      <c r="IB30" s="26" t="e">
        <f>SUM(#REF!)</f>
        <v>#REF!</v>
      </c>
      <c r="IC30" s="16">
        <v>0</v>
      </c>
      <c r="ID30" s="16">
        <v>0</v>
      </c>
      <c r="IE30" s="16">
        <v>0</v>
      </c>
      <c r="IF30" s="16">
        <v>0</v>
      </c>
      <c r="IG30" s="16">
        <v>0</v>
      </c>
      <c r="IH30" s="16">
        <v>0</v>
      </c>
      <c r="II30" s="26" t="e">
        <f>SUM(#REF!)</f>
        <v>#REF!</v>
      </c>
      <c r="IJ30" s="16">
        <v>0</v>
      </c>
      <c r="IK30" s="16">
        <v>0</v>
      </c>
      <c r="IL30" s="16">
        <v>0</v>
      </c>
      <c r="IM30" s="16">
        <v>0</v>
      </c>
      <c r="IN30" s="16">
        <v>0</v>
      </c>
      <c r="IO30" s="26" t="e">
        <f>SUM(#REF!)</f>
        <v>#REF!</v>
      </c>
      <c r="IP30" s="16">
        <v>0</v>
      </c>
      <c r="IQ30" s="16">
        <v>0</v>
      </c>
      <c r="IR30" s="16">
        <v>0</v>
      </c>
      <c r="IS30" s="16">
        <v>0</v>
      </c>
      <c r="IT30" s="16">
        <v>0</v>
      </c>
      <c r="IU30" s="16">
        <v>0</v>
      </c>
      <c r="IV30" s="16">
        <v>0</v>
      </c>
      <c r="IW30" s="26" t="e">
        <f>SUM(#REF!)</f>
        <v>#REF!</v>
      </c>
      <c r="IX30" s="16">
        <v>0</v>
      </c>
      <c r="IY30" s="16">
        <v>0</v>
      </c>
      <c r="IZ30" s="16">
        <v>0</v>
      </c>
      <c r="JA30" s="16">
        <v>0</v>
      </c>
      <c r="JB30" s="16">
        <v>0</v>
      </c>
      <c r="JC30" s="16">
        <v>0</v>
      </c>
      <c r="JD30" s="16">
        <v>0</v>
      </c>
      <c r="JE30" s="16">
        <v>0</v>
      </c>
      <c r="JF30" s="26" t="e">
        <f>SUM(#REF!)</f>
        <v>#REF!</v>
      </c>
      <c r="JG30" s="16">
        <v>0</v>
      </c>
      <c r="JH30" s="16">
        <v>0</v>
      </c>
      <c r="JI30" s="16">
        <v>0</v>
      </c>
      <c r="JJ30" s="16">
        <v>0</v>
      </c>
      <c r="JK30" s="16">
        <v>0</v>
      </c>
      <c r="JL30" s="16">
        <v>0</v>
      </c>
      <c r="JM30" s="16">
        <v>0</v>
      </c>
      <c r="JN30" s="26" t="e">
        <f>SUM(#REF!)</f>
        <v>#REF!</v>
      </c>
      <c r="JO30" s="16">
        <v>0</v>
      </c>
      <c r="JP30" s="16">
        <v>0</v>
      </c>
      <c r="JQ30" s="16">
        <v>0</v>
      </c>
      <c r="JR30" s="16">
        <v>0</v>
      </c>
      <c r="JS30" s="16">
        <v>0</v>
      </c>
      <c r="JT30" s="16">
        <v>0</v>
      </c>
      <c r="JU30" s="26" t="e">
        <f>SUM(#REF!)</f>
        <v>#REF!</v>
      </c>
      <c r="JV30" s="16">
        <v>0</v>
      </c>
      <c r="JW30" s="16">
        <v>1</v>
      </c>
      <c r="JX30" s="16">
        <v>1</v>
      </c>
      <c r="JY30" s="16">
        <v>0</v>
      </c>
      <c r="JZ30" s="16">
        <v>0</v>
      </c>
      <c r="KA30" s="16">
        <v>0</v>
      </c>
      <c r="KB30" s="16">
        <v>0</v>
      </c>
      <c r="KC30" s="16">
        <v>0</v>
      </c>
      <c r="KD30" s="16">
        <v>0</v>
      </c>
      <c r="KE30" s="16">
        <v>0</v>
      </c>
      <c r="KF30" s="16">
        <v>0</v>
      </c>
      <c r="KG30" s="16">
        <v>0</v>
      </c>
      <c r="KH30" s="16">
        <v>0</v>
      </c>
      <c r="KI30" s="16">
        <v>0</v>
      </c>
      <c r="KJ30" s="16">
        <v>0</v>
      </c>
      <c r="KK30" s="16">
        <v>0</v>
      </c>
      <c r="KL30" s="16">
        <v>0</v>
      </c>
      <c r="KM30" s="16">
        <v>0</v>
      </c>
      <c r="KN30" s="16">
        <v>0</v>
      </c>
      <c r="KO30" s="25" t="e">
        <f>SUM(#REF!)</f>
        <v>#REF!</v>
      </c>
      <c r="KP30" s="16">
        <v>0</v>
      </c>
      <c r="KQ30" s="16">
        <v>0</v>
      </c>
      <c r="KR30" s="16">
        <v>0</v>
      </c>
      <c r="KS30" s="16">
        <v>0</v>
      </c>
      <c r="KT30" s="16">
        <v>0</v>
      </c>
      <c r="KU30" s="16">
        <v>0</v>
      </c>
      <c r="KV30" s="16" t="e">
        <f>SUM(#REF!+#REF!+#REF!+#REF!+#REF!+#REF!+#REF!+#REF!)</f>
        <v>#REF!</v>
      </c>
      <c r="KW30" s="27">
        <v>0</v>
      </c>
      <c r="KX30" s="27">
        <v>42.285299435031639</v>
      </c>
      <c r="KY30" s="27">
        <v>49.122773659860101</v>
      </c>
      <c r="KZ30" s="27">
        <v>1224.006416907511</v>
      </c>
      <c r="LA30" s="27">
        <v>49.176307884370594</v>
      </c>
      <c r="LB30" s="27">
        <v>0</v>
      </c>
      <c r="LC30" s="27">
        <v>1285.7008724901764</v>
      </c>
      <c r="LD30" s="27">
        <v>1285.708718023079</v>
      </c>
      <c r="LE30" s="27">
        <v>1285.708718023079</v>
      </c>
      <c r="LF30" s="27">
        <v>1285.7060413118534</v>
      </c>
      <c r="LG30" s="27">
        <v>3849.138201669562</v>
      </c>
      <c r="LH30" s="27">
        <v>8.6682985528937646</v>
      </c>
      <c r="LI30" s="27">
        <v>3848.9130810254564</v>
      </c>
      <c r="LJ30" s="27">
        <v>2632.2021790136932</v>
      </c>
      <c r="LK30" s="27">
        <v>4.4937827959139449</v>
      </c>
      <c r="LL30" s="27">
        <v>3494.0821491443653</v>
      </c>
      <c r="LM30" s="27">
        <v>76.409075592470984</v>
      </c>
      <c r="LN30" s="27">
        <v>76.416182722276687</v>
      </c>
      <c r="LO30" s="27">
        <v>0</v>
      </c>
      <c r="LP30" s="27">
        <v>0.22059792513806351</v>
      </c>
      <c r="LQ30" s="27">
        <v>76.368463422152686</v>
      </c>
      <c r="LR30" s="27">
        <v>313.78794950605794</v>
      </c>
      <c r="LS30" s="27">
        <v>76.229320588618947</v>
      </c>
      <c r="LT30" s="27">
        <v>438.88321792746723</v>
      </c>
      <c r="LU30" s="27">
        <v>0</v>
      </c>
      <c r="LV30" s="27">
        <v>0</v>
      </c>
      <c r="LW30" s="27">
        <v>54.343375853891068</v>
      </c>
      <c r="LX30" s="27">
        <v>10.195916109378082</v>
      </c>
      <c r="LY30" s="27">
        <v>54.321408361764355</v>
      </c>
      <c r="LZ30" s="27">
        <v>29.091143701711175</v>
      </c>
      <c r="MA30" s="27">
        <v>0.30020700900064917</v>
      </c>
      <c r="MB30" s="27">
        <v>31.573239561062742</v>
      </c>
      <c r="MC30" s="27">
        <v>0</v>
      </c>
      <c r="MD30" s="27">
        <v>54.167820517651485</v>
      </c>
      <c r="ME30" s="27">
        <v>0</v>
      </c>
      <c r="MF30" s="27">
        <v>0</v>
      </c>
      <c r="MG30" s="27">
        <v>428.93249779638592</v>
      </c>
      <c r="MH30" s="27">
        <v>428.93554370915979</v>
      </c>
      <c r="MI30" s="27">
        <v>46.630663208509603</v>
      </c>
      <c r="MJ30" s="27">
        <v>294.03405141265398</v>
      </c>
      <c r="MK30" s="27">
        <v>16.817268977842208</v>
      </c>
      <c r="ML30" s="27">
        <v>294.08449357419704</v>
      </c>
      <c r="MM30" s="27">
        <v>294.08449357419704</v>
      </c>
      <c r="MN30" s="27">
        <v>0</v>
      </c>
      <c r="MO30" s="27">
        <v>7.1360659770550932</v>
      </c>
      <c r="MP30" s="27">
        <v>0</v>
      </c>
      <c r="MQ30" s="27">
        <v>3.4525882793784115</v>
      </c>
      <c r="MR30" s="27">
        <v>21.960754198461938</v>
      </c>
      <c r="MS30" s="27">
        <v>1471.6255572664713</v>
      </c>
      <c r="MT30" s="27">
        <v>428.22127716368658</v>
      </c>
      <c r="MU30" s="27">
        <v>1471.65380118492</v>
      </c>
      <c r="MV30" s="27">
        <v>2.3512139104621173</v>
      </c>
      <c r="MW30" s="27">
        <v>1471.2648012035418</v>
      </c>
      <c r="MX30" s="27">
        <v>0</v>
      </c>
      <c r="MY30" s="27">
        <v>0</v>
      </c>
      <c r="MZ30" s="27">
        <v>0</v>
      </c>
      <c r="NA30" s="27">
        <v>0</v>
      </c>
      <c r="NB30" s="27">
        <v>0</v>
      </c>
      <c r="NC30" s="27">
        <v>0</v>
      </c>
      <c r="ND30" s="27">
        <v>0</v>
      </c>
      <c r="NE30" s="27">
        <v>0.11126811663344582</v>
      </c>
      <c r="NF30" s="27">
        <v>111.8704228093824</v>
      </c>
      <c r="NG30" s="27">
        <v>2.0386386495918027</v>
      </c>
      <c r="NH30" s="27">
        <v>0</v>
      </c>
      <c r="NI30" s="27">
        <v>115.67430636201416</v>
      </c>
      <c r="NJ30" s="27">
        <v>0</v>
      </c>
      <c r="NK30" s="27">
        <v>3.3089688770709523E-2</v>
      </c>
      <c r="NL30" s="27">
        <v>0</v>
      </c>
      <c r="NM30" s="27">
        <v>0</v>
      </c>
      <c r="NN30" s="27">
        <v>0</v>
      </c>
      <c r="NO30" s="27">
        <v>756.23133181405353</v>
      </c>
      <c r="NP30" s="27">
        <v>16.459651128073411</v>
      </c>
      <c r="NQ30" s="27">
        <v>12.339731050055585</v>
      </c>
      <c r="NR30" s="27">
        <v>9.6904330394958205</v>
      </c>
      <c r="NS30" s="27">
        <v>203.26418934427565</v>
      </c>
      <c r="NT30" s="27">
        <v>2269.5643419421981</v>
      </c>
      <c r="NU30" s="27">
        <v>25.87835182798494</v>
      </c>
      <c r="NV30" s="27">
        <v>58.623575554085569</v>
      </c>
      <c r="NW30" s="27">
        <v>2900.4972983330572</v>
      </c>
      <c r="NX30" s="27">
        <v>2900.5353722427308</v>
      </c>
      <c r="NY30" s="27">
        <v>0</v>
      </c>
      <c r="NZ30" s="27">
        <v>0</v>
      </c>
      <c r="OA30" s="27">
        <v>0</v>
      </c>
      <c r="OB30" s="27">
        <v>0</v>
      </c>
      <c r="OC30" s="27">
        <v>0</v>
      </c>
      <c r="OD30" s="27">
        <v>7.2893307698131498</v>
      </c>
      <c r="OE30" s="27">
        <v>161.1403232862593</v>
      </c>
      <c r="OF30" s="27">
        <v>0</v>
      </c>
      <c r="OG30" s="27">
        <v>2406.5304092970673</v>
      </c>
      <c r="OH30" s="27">
        <v>2406.7374852154971</v>
      </c>
      <c r="OI30" s="27">
        <v>325.85820957601283</v>
      </c>
      <c r="OJ30" s="27">
        <v>12187.692421789787</v>
      </c>
      <c r="OK30" s="27">
        <v>55.043705040914105</v>
      </c>
      <c r="OL30" s="27">
        <v>111.58267635263852</v>
      </c>
      <c r="OM30" s="27">
        <v>326.5127577710407</v>
      </c>
      <c r="ON30" s="27">
        <v>55.08477871316785</v>
      </c>
      <c r="OO30" s="27">
        <v>36.776535432514883</v>
      </c>
      <c r="OP30" s="27">
        <v>0</v>
      </c>
      <c r="OQ30" s="27">
        <v>4.6316795742220069</v>
      </c>
      <c r="OR30" s="27">
        <v>889.5796854970456</v>
      </c>
      <c r="OS30" s="27">
        <v>0</v>
      </c>
      <c r="OT30" s="27">
        <v>889.58923858710898</v>
      </c>
      <c r="OU30" s="27">
        <v>15.829285634462362</v>
      </c>
      <c r="OV30" s="27">
        <v>5.7701586987472968</v>
      </c>
      <c r="OW30" s="27">
        <v>740.58803145957165</v>
      </c>
      <c r="OX30" s="27">
        <v>740.63464315505064</v>
      </c>
      <c r="OY30" s="27">
        <v>740.55683392873618</v>
      </c>
      <c r="OZ30" s="27">
        <v>522.9960991779659</v>
      </c>
      <c r="PA30" s="27">
        <v>523.10293687601904</v>
      </c>
      <c r="PB30" s="27">
        <v>1198.4892826443913</v>
      </c>
      <c r="PC30" s="27">
        <v>1142.2025221403824</v>
      </c>
      <c r="PD30" s="27">
        <v>19.68370364902427</v>
      </c>
      <c r="PE30" s="27">
        <v>742.43154709086139</v>
      </c>
      <c r="PF30" s="27">
        <v>19.263044634875016</v>
      </c>
      <c r="PG30" s="27">
        <v>572.83433928833119</v>
      </c>
      <c r="PH30" s="27">
        <v>0</v>
      </c>
      <c r="PI30" s="27">
        <v>0</v>
      </c>
      <c r="PJ30" s="27">
        <v>773.11611852504996</v>
      </c>
      <c r="PK30" s="27">
        <v>3.4126683619632594</v>
      </c>
      <c r="PL30" s="27">
        <v>11.480368296081551</v>
      </c>
      <c r="PM30" s="27">
        <v>4.8383401409099243</v>
      </c>
      <c r="PN30" s="27">
        <v>2441.1862048856765</v>
      </c>
      <c r="PO30" s="27">
        <v>1271.306950175305</v>
      </c>
      <c r="PP30" s="27">
        <v>151.75766588750525</v>
      </c>
      <c r="PQ30" s="27">
        <v>102.52099354997972</v>
      </c>
      <c r="PR30" s="27">
        <v>0</v>
      </c>
      <c r="PS30" s="27">
        <v>0</v>
      </c>
      <c r="PT30" s="27">
        <v>114.16588728604395</v>
      </c>
      <c r="PU30" s="27">
        <v>13.588601437536994</v>
      </c>
      <c r="PV30" s="27">
        <v>13.600508187471224</v>
      </c>
      <c r="PW30" s="27">
        <v>13.599262132245547</v>
      </c>
      <c r="PX30" s="27">
        <v>13.599262132245547</v>
      </c>
      <c r="PY30" s="27">
        <v>1509.1203743112976</v>
      </c>
      <c r="PZ30" s="27">
        <v>1509.1203743112976</v>
      </c>
      <c r="QA30" s="27">
        <v>4.9673299318640849</v>
      </c>
      <c r="QB30" s="27">
        <v>15.465760559919993</v>
      </c>
      <c r="QC30" s="27">
        <v>244.72298496313627</v>
      </c>
      <c r="QD30" s="27">
        <v>97.847732651375011</v>
      </c>
      <c r="QE30" s="27">
        <v>97.754740011384797</v>
      </c>
      <c r="QF30" s="27">
        <v>97.007429927334442</v>
      </c>
      <c r="QG30" s="27">
        <v>19.85741297752211</v>
      </c>
      <c r="QH30" s="27">
        <v>0.47363943633722716</v>
      </c>
      <c r="QI30" s="27">
        <v>18.292736815622341</v>
      </c>
      <c r="QJ30" s="27">
        <v>12.384958239728242</v>
      </c>
      <c r="QK30" s="27">
        <v>12.415094316112166</v>
      </c>
      <c r="QL30" s="27">
        <v>39.3142422750864</v>
      </c>
      <c r="QM30" s="27">
        <v>0</v>
      </c>
      <c r="QN30" s="27">
        <v>19.755744101145719</v>
      </c>
      <c r="QO30" s="27">
        <v>8.6670063474745443E-2</v>
      </c>
      <c r="QP30" s="27">
        <v>13.881239814796503</v>
      </c>
      <c r="QQ30" s="27">
        <v>3.202085028824142</v>
      </c>
      <c r="QR30" s="27">
        <v>4.061217031830458E-2</v>
      </c>
      <c r="QS30" s="27">
        <v>1.5821670852527678</v>
      </c>
      <c r="QT30" s="27">
        <v>0</v>
      </c>
      <c r="QU30" s="27">
        <v>7.2223206887879465</v>
      </c>
      <c r="QV30" s="27">
        <v>0</v>
      </c>
      <c r="QW30" s="27">
        <v>86.039836431715031</v>
      </c>
      <c r="QX30" s="27">
        <v>9.9313831999865805</v>
      </c>
      <c r="QY30" s="27">
        <v>754.45261105449902</v>
      </c>
      <c r="QZ30" s="27">
        <v>957.66986565194088</v>
      </c>
      <c r="RA30" s="27">
        <v>957.66921954923123</v>
      </c>
      <c r="RB30" s="27">
        <v>957.70867796471089</v>
      </c>
      <c r="RC30" s="27">
        <v>16.449636536074465</v>
      </c>
      <c r="RD30" s="27">
        <v>230.07648263900097</v>
      </c>
      <c r="RE30" s="27">
        <v>1.5209257784205066</v>
      </c>
      <c r="RF30" s="27">
        <v>4.8175725538153369</v>
      </c>
      <c r="RG30" s="27">
        <v>0.99305986466963403</v>
      </c>
      <c r="RH30" s="27">
        <v>0</v>
      </c>
      <c r="RI30" s="27">
        <v>8.1233570675317868</v>
      </c>
      <c r="RJ30" s="27">
        <v>8.1163422381131696</v>
      </c>
      <c r="RK30" s="27">
        <v>0.19756897855984307</v>
      </c>
      <c r="RL30" s="27">
        <v>0</v>
      </c>
      <c r="RM30" s="27">
        <v>45.134289333054248</v>
      </c>
      <c r="RN30" s="27">
        <v>0</v>
      </c>
      <c r="RO30" s="27">
        <v>4.3785457626357562</v>
      </c>
      <c r="RP30" s="27">
        <v>4.3830223314094781</v>
      </c>
      <c r="RQ30" s="27">
        <v>45.052141988546772</v>
      </c>
      <c r="RR30" s="27">
        <v>15.58635101564923</v>
      </c>
      <c r="RS30" s="27">
        <v>28.271516264378121</v>
      </c>
      <c r="RT30" s="27">
        <v>0</v>
      </c>
      <c r="RU30" s="27">
        <v>8.7021266447611705</v>
      </c>
      <c r="RV30" s="27">
        <v>0</v>
      </c>
      <c r="RW30" s="27">
        <v>0</v>
      </c>
      <c r="RX30" s="27">
        <v>5.3918655622709988</v>
      </c>
      <c r="RY30" s="27">
        <v>6.7039155647134976</v>
      </c>
      <c r="RZ30" s="27">
        <v>0</v>
      </c>
      <c r="SA30" s="27">
        <v>5.3979573878187432</v>
      </c>
      <c r="SB30" s="27">
        <v>5.3978189372381138</v>
      </c>
      <c r="SC30" s="27">
        <v>0</v>
      </c>
      <c r="SD30" s="27">
        <v>5.3208865646010528</v>
      </c>
      <c r="SE30" s="27">
        <v>13.456196532260613</v>
      </c>
      <c r="SF30" s="27">
        <v>6.4646729613838483</v>
      </c>
      <c r="SG30" s="27">
        <v>11.691782332704452</v>
      </c>
      <c r="SH30" s="27">
        <v>11.648124249612275</v>
      </c>
      <c r="SI30" s="27">
        <v>6.2751802666941234</v>
      </c>
      <c r="SJ30" s="27">
        <v>11.675168263028782</v>
      </c>
      <c r="SK30" s="27">
        <v>1.2444861190947742</v>
      </c>
      <c r="SL30" s="27">
        <v>0</v>
      </c>
      <c r="SM30" s="27">
        <v>4.7958819628498786</v>
      </c>
      <c r="SN30" s="27">
        <v>2.3700431894278768</v>
      </c>
      <c r="SO30" s="27">
        <v>0</v>
      </c>
      <c r="SP30" s="27">
        <v>0</v>
      </c>
      <c r="SQ30" s="27">
        <v>0</v>
      </c>
      <c r="SR30" s="27">
        <v>0</v>
      </c>
      <c r="SS30" s="27">
        <v>0</v>
      </c>
      <c r="ST30" s="27">
        <v>0</v>
      </c>
      <c r="SU30" s="27">
        <v>7.8270728249823368E-2</v>
      </c>
      <c r="SV30" s="27">
        <v>0</v>
      </c>
      <c r="SW30" s="27">
        <v>0.10766840153705066</v>
      </c>
      <c r="SX30" s="27">
        <v>0</v>
      </c>
      <c r="SY30" s="27">
        <v>0</v>
      </c>
      <c r="SZ30" s="27">
        <v>0</v>
      </c>
      <c r="TA30" s="27">
        <v>0</v>
      </c>
      <c r="TB30" s="27">
        <v>15.661022028802659</v>
      </c>
      <c r="TC30" s="27">
        <v>0</v>
      </c>
      <c r="TD30" s="27">
        <v>4.6729378472499201</v>
      </c>
      <c r="TE30" s="27">
        <v>13.558373060765982</v>
      </c>
      <c r="TF30" s="27">
        <v>0</v>
      </c>
      <c r="TG30" s="27">
        <v>0</v>
      </c>
      <c r="TH30" s="27">
        <v>2.6378527625609691</v>
      </c>
      <c r="TI30" s="27">
        <v>44.973963560684027</v>
      </c>
      <c r="TJ30" s="27">
        <v>2.5414450082485396</v>
      </c>
      <c r="TK30" s="27">
        <v>0.7430181160507997</v>
      </c>
      <c r="TL30" s="27">
        <v>1345.9886701736355</v>
      </c>
      <c r="TM30" s="27">
        <v>175.14736852865545</v>
      </c>
      <c r="TN30" s="27">
        <v>1.752738200589647</v>
      </c>
      <c r="TO30" s="27">
        <v>775.59572227395017</v>
      </c>
      <c r="TP30" s="27">
        <v>0</v>
      </c>
      <c r="TQ30" s="27">
        <v>0.14500390811376476</v>
      </c>
      <c r="TR30" s="27">
        <v>0</v>
      </c>
      <c r="TS30" s="27">
        <v>171.80415620797518</v>
      </c>
      <c r="TT30" s="27">
        <v>171.79603377391155</v>
      </c>
      <c r="TU30" s="27">
        <v>171.80161794733033</v>
      </c>
      <c r="TV30" s="27">
        <v>91.065315607443964</v>
      </c>
      <c r="TW30" s="27">
        <v>2.6837260549432358</v>
      </c>
      <c r="TX30" s="27">
        <v>2.1762123765450596</v>
      </c>
      <c r="TY30" s="27">
        <v>0</v>
      </c>
      <c r="TZ30" s="27">
        <v>0</v>
      </c>
      <c r="UA30" s="27">
        <v>0</v>
      </c>
      <c r="UB30" s="27">
        <v>0</v>
      </c>
      <c r="UC30" s="27">
        <v>0</v>
      </c>
      <c r="UD30" s="27">
        <v>0</v>
      </c>
      <c r="UE30" s="27">
        <v>5.1170411597192897</v>
      </c>
      <c r="UF30" s="27">
        <v>0</v>
      </c>
      <c r="UG30" s="27">
        <v>7.1025147863489485E-2</v>
      </c>
      <c r="UH30" s="27">
        <v>3.5062609544695342</v>
      </c>
      <c r="UI30" s="27">
        <v>0</v>
      </c>
      <c r="UJ30" s="27">
        <v>4.5613928294552135</v>
      </c>
      <c r="UK30" s="27">
        <v>31.964731652892489</v>
      </c>
      <c r="UL30" s="27">
        <v>31.966393059860053</v>
      </c>
      <c r="UM30" s="27">
        <v>31.969438972633927</v>
      </c>
      <c r="UN30" s="27">
        <v>0.45679461569383945</v>
      </c>
      <c r="UO30" s="27">
        <v>31.966808411601949</v>
      </c>
      <c r="UP30" s="27">
        <v>4.5916212062262236</v>
      </c>
      <c r="UQ30" s="27">
        <v>16.049052856116642</v>
      </c>
      <c r="UR30" s="27">
        <v>0</v>
      </c>
      <c r="US30" s="27">
        <v>12.291550247996142</v>
      </c>
      <c r="UT30" s="27">
        <v>3.7185056945762192</v>
      </c>
      <c r="UU30" s="27">
        <v>40.908823762402378</v>
      </c>
      <c r="UV30" s="27">
        <v>0</v>
      </c>
      <c r="UW30" s="27">
        <v>0</v>
      </c>
      <c r="UX30" s="27">
        <v>25.507581173056234</v>
      </c>
      <c r="UY30" s="27">
        <v>74.18426706212459</v>
      </c>
      <c r="UZ30" s="27">
        <v>27.251181635324262</v>
      </c>
      <c r="VA30" s="27">
        <v>0</v>
      </c>
      <c r="VB30" s="27">
        <v>0</v>
      </c>
      <c r="VC30" s="27">
        <v>10.755717957061076</v>
      </c>
      <c r="VD30" s="27">
        <v>0</v>
      </c>
      <c r="VE30" s="27">
        <v>12.611094188091528</v>
      </c>
      <c r="VF30" s="27">
        <v>5.536684869610589</v>
      </c>
      <c r="VG30" s="27">
        <v>5.5285162853533851</v>
      </c>
      <c r="VH30" s="27">
        <v>12.613309397381618</v>
      </c>
      <c r="VI30" s="27">
        <v>12.606986820866155</v>
      </c>
      <c r="VJ30" s="27">
        <v>13.625521592371815</v>
      </c>
      <c r="VK30" s="27">
        <v>13.619891268759506</v>
      </c>
      <c r="VL30" s="27">
        <v>13.621921877275422</v>
      </c>
      <c r="VM30" s="27">
        <v>3.5774707031071982</v>
      </c>
      <c r="VN30" s="27">
        <v>0.24302691920021804</v>
      </c>
      <c r="VO30" s="27">
        <v>2.5747192977934232</v>
      </c>
      <c r="VP30" s="27">
        <v>13.525698723737165</v>
      </c>
      <c r="VQ30" s="27">
        <v>7.5522484224306279</v>
      </c>
      <c r="VR30" s="27">
        <v>5.5785892453481125</v>
      </c>
      <c r="VS30" s="27">
        <v>0</v>
      </c>
      <c r="VT30" s="27">
        <v>0</v>
      </c>
      <c r="VU30" s="27">
        <v>0</v>
      </c>
      <c r="VV30" s="27">
        <v>0</v>
      </c>
      <c r="VW30" s="27">
        <v>3.1082616853501492</v>
      </c>
      <c r="VX30" s="27">
        <v>0.43307341621246609</v>
      </c>
      <c r="VY30" s="27">
        <v>0</v>
      </c>
      <c r="VZ30" s="27">
        <v>0</v>
      </c>
      <c r="WA30" s="27">
        <v>0</v>
      </c>
      <c r="WB30" s="27">
        <v>0</v>
      </c>
      <c r="WC30" s="27">
        <v>1.8795127822537183</v>
      </c>
      <c r="WD30" s="27">
        <v>0</v>
      </c>
      <c r="WE30" s="27">
        <v>0</v>
      </c>
      <c r="WF30" s="27">
        <v>0</v>
      </c>
      <c r="WG30" s="27">
        <v>0</v>
      </c>
      <c r="WH30" s="27">
        <v>0</v>
      </c>
      <c r="WI30" s="27">
        <v>0.42748924279369915</v>
      </c>
      <c r="WJ30" s="27">
        <v>2.5738885943096395</v>
      </c>
      <c r="WK30" s="27">
        <v>10.38254749206811</v>
      </c>
      <c r="WL30" s="27">
        <v>0.11417557882668809</v>
      </c>
      <c r="WM30" s="27">
        <v>11.532148813237388</v>
      </c>
      <c r="WN30" s="27">
        <v>69.147804140332312</v>
      </c>
      <c r="WO30" s="27">
        <v>9.7207998668474627</v>
      </c>
      <c r="WP30" s="27">
        <v>9.7207998668474627</v>
      </c>
      <c r="WQ30" s="27">
        <v>6.0180313882695851</v>
      </c>
      <c r="WR30" s="27">
        <v>3.9133979619105377</v>
      </c>
      <c r="WS30" s="27">
        <v>3.9247970597157895</v>
      </c>
      <c r="WT30" s="27">
        <v>0</v>
      </c>
      <c r="WU30" s="27">
        <v>0</v>
      </c>
      <c r="WV30" s="27">
        <v>8.2529006608084678</v>
      </c>
      <c r="WW30" s="27">
        <v>8.2476395387445063</v>
      </c>
      <c r="WX30" s="27">
        <v>3.9565483928737364</v>
      </c>
      <c r="WY30" s="27">
        <v>14.076178232324365</v>
      </c>
      <c r="WZ30" s="27">
        <v>31.793606735233087</v>
      </c>
      <c r="XA30" s="27">
        <v>25.397051459519485</v>
      </c>
      <c r="XB30" s="27">
        <v>3.4756633761501754</v>
      </c>
      <c r="XC30" s="27">
        <v>1.1911826455519994</v>
      </c>
      <c r="XD30" s="27">
        <v>38.59153024419475</v>
      </c>
      <c r="XE30" s="27">
        <v>4.3707463799268993</v>
      </c>
      <c r="XF30" s="27">
        <v>31.42934325759402</v>
      </c>
      <c r="XG30" s="27">
        <v>0</v>
      </c>
      <c r="XH30" s="27">
        <v>38.574777723938446</v>
      </c>
      <c r="XI30" s="27">
        <v>10.640896275524778</v>
      </c>
      <c r="XJ30" s="27">
        <v>0.11505243250401512</v>
      </c>
      <c r="XK30" s="27">
        <v>38.576254530131841</v>
      </c>
      <c r="XL30" s="27">
        <v>38.576254530131841</v>
      </c>
      <c r="XM30" s="27">
        <v>10.638034963525079</v>
      </c>
      <c r="XN30" s="27">
        <v>38.553271733747167</v>
      </c>
      <c r="XO30" s="27">
        <v>38.548518263812184</v>
      </c>
      <c r="XP30" s="27">
        <v>16.871633905836482</v>
      </c>
      <c r="XQ30" s="27">
        <v>38.508829097364746</v>
      </c>
      <c r="XR30" s="27">
        <v>38.508829097364746</v>
      </c>
      <c r="XS30" s="27">
        <v>38.478600720593739</v>
      </c>
      <c r="XT30" s="27">
        <v>0</v>
      </c>
      <c r="XU30" s="27">
        <v>0</v>
      </c>
      <c r="XV30" s="27">
        <v>0</v>
      </c>
      <c r="XW30" s="27">
        <v>16.016101617926562</v>
      </c>
      <c r="XX30" s="27">
        <v>0</v>
      </c>
      <c r="XY30" s="27">
        <v>12.40900249056442</v>
      </c>
      <c r="XZ30" s="27">
        <v>0</v>
      </c>
      <c r="YA30" s="27">
        <v>15.775751409951869</v>
      </c>
      <c r="YB30" s="27">
        <v>0</v>
      </c>
      <c r="YC30" s="27">
        <v>0</v>
      </c>
      <c r="YD30" s="27">
        <v>0</v>
      </c>
      <c r="YE30" s="27">
        <v>0</v>
      </c>
      <c r="YF30" s="27">
        <v>0</v>
      </c>
      <c r="YG30" s="27">
        <v>0</v>
      </c>
      <c r="YH30" s="27">
        <v>0</v>
      </c>
      <c r="YI30" s="27">
        <v>3.3729791955158257</v>
      </c>
      <c r="YJ30" s="27">
        <v>0</v>
      </c>
      <c r="YK30" s="27">
        <v>0</v>
      </c>
      <c r="YL30" s="27">
        <v>0</v>
      </c>
      <c r="YM30" s="27">
        <v>0</v>
      </c>
      <c r="YN30" s="27">
        <v>0</v>
      </c>
      <c r="YO30" s="27">
        <v>0.19770742914047362</v>
      </c>
      <c r="YP30" s="27">
        <v>0.12239031327743606</v>
      </c>
      <c r="YQ30" s="27">
        <v>3.4848011144717934</v>
      </c>
      <c r="YR30" s="27">
        <v>7.0748246702228304E-2</v>
      </c>
      <c r="YS30" s="27">
        <v>3.9721010080979053</v>
      </c>
      <c r="YT30" s="27">
        <v>9.1700434570989989E-2</v>
      </c>
      <c r="YU30" s="27">
        <v>9.1700434570989989E-2</v>
      </c>
      <c r="YV30" s="27">
        <v>9.2623438441860551E-2</v>
      </c>
      <c r="YW30" s="27">
        <v>0</v>
      </c>
      <c r="YX30" s="27">
        <v>2.6320839883680285</v>
      </c>
      <c r="YY30" s="27">
        <v>0.13651227250175563</v>
      </c>
      <c r="YZ30" s="27">
        <v>0.11634463792323391</v>
      </c>
      <c r="ZA30" s="27">
        <v>2.0778201639102578</v>
      </c>
      <c r="ZB30" s="27">
        <v>0.16424853882141591</v>
      </c>
      <c r="ZC30" s="27">
        <v>0</v>
      </c>
      <c r="ZD30" s="27">
        <v>0</v>
      </c>
      <c r="ZE30" s="27">
        <v>0.10840680463374709</v>
      </c>
      <c r="ZF30" s="27">
        <v>0.27976247326086628</v>
      </c>
      <c r="ZG30" s="27">
        <v>0</v>
      </c>
      <c r="ZH30" s="27">
        <v>0.17527843507831908</v>
      </c>
      <c r="ZI30" s="27">
        <v>0.6310115963206574</v>
      </c>
      <c r="ZJ30" s="27">
        <v>0.28585429880861196</v>
      </c>
      <c r="ZK30" s="27">
        <v>0.16101802527336892</v>
      </c>
      <c r="ZL30" s="27">
        <v>4.5042588898483261E-2</v>
      </c>
      <c r="ZM30" s="27">
        <v>0.11099121547218467</v>
      </c>
      <c r="ZN30" s="27">
        <v>0.1969690260437772</v>
      </c>
      <c r="ZO30" s="27">
        <v>8.5654759216787835E-2</v>
      </c>
      <c r="ZP30" s="27">
        <v>0.11754454295536564</v>
      </c>
      <c r="ZQ30" s="27">
        <v>0.11902134914875853</v>
      </c>
      <c r="ZR30" s="27">
        <v>0.26891717777813723</v>
      </c>
      <c r="ZS30" s="27">
        <v>0</v>
      </c>
      <c r="ZT30" s="27">
        <v>0.2738552484872947</v>
      </c>
      <c r="ZU30" s="27">
        <v>0.20486070913972049</v>
      </c>
      <c r="ZV30" s="27">
        <v>0</v>
      </c>
      <c r="ZW30" s="27">
        <v>0</v>
      </c>
      <c r="ZX30" s="27">
        <v>68.200432967270771</v>
      </c>
      <c r="ZY30" s="27">
        <v>68.200432967270771</v>
      </c>
      <c r="ZZ30" s="27">
        <v>0.12455937237398189</v>
      </c>
      <c r="AAA30" s="27">
        <v>19.641522372125486</v>
      </c>
      <c r="AAB30" s="27">
        <v>0.19360006191509965</v>
      </c>
      <c r="AAC30" s="27">
        <v>0.22382843868611046</v>
      </c>
      <c r="AAD30" s="27">
        <v>0.45716381724218763</v>
      </c>
      <c r="AAE30" s="27">
        <v>8.0070585798020955E-2</v>
      </c>
    </row>
    <row r="31" spans="1:707">
      <c r="A31" s="14" t="s">
        <v>954</v>
      </c>
      <c r="B31" s="14" t="e">
        <f>_xlfn.CONCAT(#REF!," ","[",#REF!,"]")</f>
        <v>#REF!</v>
      </c>
      <c r="C31" s="15" t="s">
        <v>955</v>
      </c>
      <c r="D31" s="14" t="s">
        <v>956</v>
      </c>
      <c r="E31" s="16">
        <v>2545</v>
      </c>
      <c r="F31" s="17">
        <v>44655</v>
      </c>
      <c r="G31" s="14" t="s">
        <v>710</v>
      </c>
      <c r="H31" s="14" t="s">
        <v>957</v>
      </c>
      <c r="I31" s="18">
        <v>1.0018</v>
      </c>
      <c r="J31" s="19">
        <v>44677</v>
      </c>
      <c r="K31" s="1" t="s">
        <v>958</v>
      </c>
      <c r="L31" s="18">
        <v>71</v>
      </c>
      <c r="M31" s="20" t="s">
        <v>959</v>
      </c>
      <c r="N31" s="20" t="s">
        <v>955</v>
      </c>
      <c r="O31" s="20" t="s">
        <v>960</v>
      </c>
      <c r="P31" s="21">
        <v>37.5</v>
      </c>
      <c r="Q31" s="22">
        <v>42</v>
      </c>
      <c r="R31" s="20" t="s">
        <v>961</v>
      </c>
      <c r="S31" s="20" t="s">
        <v>962</v>
      </c>
      <c r="T31" s="20" t="s">
        <v>963</v>
      </c>
      <c r="U31" s="16">
        <v>0</v>
      </c>
      <c r="V31" s="16">
        <v>1</v>
      </c>
      <c r="W31" s="16">
        <v>0</v>
      </c>
      <c r="X31" s="16">
        <v>0</v>
      </c>
      <c r="Y31" s="23">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1</v>
      </c>
      <c r="AR31" s="16">
        <v>0</v>
      </c>
      <c r="AS31" s="24" t="s">
        <v>762</v>
      </c>
      <c r="AT31" s="24" t="s">
        <v>762</v>
      </c>
      <c r="AU31" s="25" t="e">
        <f>#REF!+#REF!</f>
        <v>#REF!</v>
      </c>
      <c r="AV31" s="26" t="e">
        <f>SUM(#REF!)</f>
        <v>#REF!</v>
      </c>
      <c r="AW31" s="16">
        <v>0</v>
      </c>
      <c r="AX31" s="16">
        <v>0</v>
      </c>
      <c r="AY31" s="26" t="e">
        <f>SUM(#REF!)</f>
        <v>#REF!</v>
      </c>
      <c r="AZ31" s="16">
        <v>0</v>
      </c>
      <c r="BA31" s="16">
        <v>0</v>
      </c>
      <c r="BB31" s="16">
        <v>0</v>
      </c>
      <c r="BC31" s="16">
        <v>0</v>
      </c>
      <c r="BD31" s="16">
        <v>0</v>
      </c>
      <c r="BE31" s="16">
        <v>0</v>
      </c>
      <c r="BF31" s="16">
        <v>0</v>
      </c>
      <c r="BG31" s="16">
        <v>1</v>
      </c>
      <c r="BH31" s="16">
        <v>0</v>
      </c>
      <c r="BI31" s="16">
        <v>0</v>
      </c>
      <c r="BJ31" s="16">
        <v>0</v>
      </c>
      <c r="BK31" s="16">
        <v>0</v>
      </c>
      <c r="BL31" s="16">
        <v>0</v>
      </c>
      <c r="BM31" s="16">
        <v>0</v>
      </c>
      <c r="BN31" s="16">
        <v>0</v>
      </c>
      <c r="BO31" s="16">
        <v>0</v>
      </c>
      <c r="BP31" s="16">
        <v>0</v>
      </c>
      <c r="BQ31" s="16">
        <v>0</v>
      </c>
      <c r="BR31" s="16">
        <v>0</v>
      </c>
      <c r="BS31" s="16">
        <v>0</v>
      </c>
      <c r="BT31" s="16">
        <v>0</v>
      </c>
      <c r="BU31" s="16">
        <v>0</v>
      </c>
      <c r="BV31" s="16">
        <v>0</v>
      </c>
      <c r="BW31" s="16">
        <v>0</v>
      </c>
      <c r="BX31" s="16">
        <v>0</v>
      </c>
      <c r="BY31" s="16">
        <v>0</v>
      </c>
      <c r="BZ31" s="16">
        <v>0</v>
      </c>
      <c r="CA31" s="16">
        <v>0</v>
      </c>
      <c r="CB31" s="16">
        <v>0</v>
      </c>
      <c r="CC31" s="16">
        <v>0</v>
      </c>
      <c r="CD31" s="16">
        <v>0</v>
      </c>
      <c r="CE31" s="16">
        <v>0</v>
      </c>
      <c r="CF31" s="16">
        <v>0</v>
      </c>
      <c r="CG31" s="16">
        <v>0</v>
      </c>
      <c r="CH31" s="16">
        <v>0</v>
      </c>
      <c r="CI31" s="16">
        <v>0</v>
      </c>
      <c r="CJ31" s="16">
        <v>0</v>
      </c>
      <c r="CK31" s="16">
        <v>0</v>
      </c>
      <c r="CL31" s="25" t="e">
        <f>SUM(#REF!)</f>
        <v>#REF!</v>
      </c>
      <c r="CM31" s="16">
        <v>1</v>
      </c>
      <c r="CN31" s="16">
        <v>0</v>
      </c>
      <c r="CO31" s="16">
        <v>0</v>
      </c>
      <c r="CP31" s="25" t="e">
        <f>SUM(#REF!,#REF!,#REF!,#REF!,#REF!)</f>
        <v>#REF!</v>
      </c>
      <c r="CQ31" s="26" t="e">
        <f>SUM(#REF!)</f>
        <v>#REF!</v>
      </c>
      <c r="CR31" s="16">
        <v>0</v>
      </c>
      <c r="CS31" s="16">
        <v>0</v>
      </c>
      <c r="CT31" s="16">
        <v>0</v>
      </c>
      <c r="CU31" s="26" t="e">
        <f>SUM(#REF!)</f>
        <v>#REF!</v>
      </c>
      <c r="CV31" s="16">
        <v>0</v>
      </c>
      <c r="CW31" s="16">
        <v>0</v>
      </c>
      <c r="CX31" s="16">
        <v>0</v>
      </c>
      <c r="CY31" s="26" t="e">
        <f>SUM(#REF!)</f>
        <v>#REF!</v>
      </c>
      <c r="CZ31" s="16">
        <v>0</v>
      </c>
      <c r="DA31" s="16">
        <v>0</v>
      </c>
      <c r="DB31" s="16">
        <v>0</v>
      </c>
      <c r="DC31" s="26" t="e">
        <f>SUM(#REF!)</f>
        <v>#REF!</v>
      </c>
      <c r="DD31" s="16">
        <v>0</v>
      </c>
      <c r="DE31" s="16">
        <v>0</v>
      </c>
      <c r="DF31" s="16">
        <v>0</v>
      </c>
      <c r="DG31" s="16">
        <v>0</v>
      </c>
      <c r="DH31" s="16">
        <v>0</v>
      </c>
      <c r="DI31" s="16">
        <v>0</v>
      </c>
      <c r="DJ31" s="26" t="e">
        <f>SUM(#REF!)</f>
        <v>#REF!</v>
      </c>
      <c r="DK31" s="16">
        <v>0</v>
      </c>
      <c r="DL31" s="16">
        <v>0</v>
      </c>
      <c r="DM31" s="16">
        <v>0</v>
      </c>
      <c r="DN31" s="16">
        <v>0</v>
      </c>
      <c r="DO31" s="16">
        <v>0</v>
      </c>
      <c r="DP31" s="16">
        <v>0</v>
      </c>
      <c r="DQ31" s="16">
        <v>0</v>
      </c>
      <c r="DR31" s="16">
        <v>0</v>
      </c>
      <c r="DS31" s="16">
        <v>0</v>
      </c>
      <c r="DT31" s="16">
        <v>0</v>
      </c>
      <c r="DU31" s="16">
        <v>0</v>
      </c>
      <c r="DV31" s="16">
        <v>0</v>
      </c>
      <c r="DW31" s="16">
        <v>0</v>
      </c>
      <c r="DX31" s="16">
        <v>0</v>
      </c>
      <c r="DY31" s="16">
        <v>0</v>
      </c>
      <c r="DZ31" s="16">
        <v>0</v>
      </c>
      <c r="EA31" s="16">
        <v>0</v>
      </c>
      <c r="EB31" s="16">
        <v>0</v>
      </c>
      <c r="EC31" s="16">
        <v>0</v>
      </c>
      <c r="ED31" s="16">
        <v>1</v>
      </c>
      <c r="EE31" s="16">
        <v>0</v>
      </c>
      <c r="EF31" s="16">
        <v>0</v>
      </c>
      <c r="EG31" s="16">
        <v>0</v>
      </c>
      <c r="EH31" s="16">
        <v>0</v>
      </c>
      <c r="EI31" s="16">
        <v>0</v>
      </c>
      <c r="EJ31" s="16">
        <v>0</v>
      </c>
      <c r="EK31" s="16">
        <v>0</v>
      </c>
      <c r="EL31" s="16">
        <v>0</v>
      </c>
      <c r="EM31" s="16">
        <v>0</v>
      </c>
      <c r="EN31" s="16">
        <v>0</v>
      </c>
      <c r="EO31" s="16">
        <v>0</v>
      </c>
      <c r="EP31" s="16">
        <v>0</v>
      </c>
      <c r="EQ31" s="16">
        <v>0</v>
      </c>
      <c r="ER31" s="16">
        <v>0</v>
      </c>
      <c r="ES31" s="16">
        <v>0</v>
      </c>
      <c r="ET31" s="16">
        <v>0</v>
      </c>
      <c r="EU31" s="16">
        <v>0</v>
      </c>
      <c r="EV31" s="16">
        <v>0</v>
      </c>
      <c r="EW31" s="16">
        <v>0</v>
      </c>
      <c r="EX31" s="16">
        <v>0</v>
      </c>
      <c r="EY31" s="16">
        <v>0</v>
      </c>
      <c r="EZ31" s="16">
        <v>0</v>
      </c>
      <c r="FA31" s="16">
        <v>0</v>
      </c>
      <c r="FB31" s="16">
        <v>0</v>
      </c>
      <c r="FC31" s="16">
        <v>0</v>
      </c>
      <c r="FD31" s="25" t="e">
        <f>SUM(#REF!,#REF!,#REF!,#REF!,#REF!)</f>
        <v>#REF!</v>
      </c>
      <c r="FE31" s="26" t="e">
        <f>SUM(#REF!)</f>
        <v>#REF!</v>
      </c>
      <c r="FF31" s="16">
        <v>1</v>
      </c>
      <c r="FG31" s="16">
        <v>1</v>
      </c>
      <c r="FH31" s="16">
        <v>1</v>
      </c>
      <c r="FI31" s="16">
        <v>0</v>
      </c>
      <c r="FJ31" s="16">
        <v>0</v>
      </c>
      <c r="FK31" s="16">
        <v>0</v>
      </c>
      <c r="FL31" s="16">
        <v>0</v>
      </c>
      <c r="FM31" s="16">
        <v>0</v>
      </c>
      <c r="FN31" s="16">
        <v>0</v>
      </c>
      <c r="FO31" s="16">
        <v>0</v>
      </c>
      <c r="FP31" s="26" t="e">
        <f>SUM(#REF!)</f>
        <v>#REF!</v>
      </c>
      <c r="FQ31" s="16">
        <v>0</v>
      </c>
      <c r="FR31" s="16">
        <v>1</v>
      </c>
      <c r="FS31" s="16">
        <v>0</v>
      </c>
      <c r="FT31" s="26" t="e">
        <f>SUM(#REF!)</f>
        <v>#REF!</v>
      </c>
      <c r="FU31" s="16">
        <v>1</v>
      </c>
      <c r="FV31" s="16">
        <v>0</v>
      </c>
      <c r="FW31" s="16">
        <v>0</v>
      </c>
      <c r="FX31" s="16">
        <v>0</v>
      </c>
      <c r="FY31" s="16">
        <v>0</v>
      </c>
      <c r="FZ31" s="16">
        <v>0</v>
      </c>
      <c r="GA31" s="16">
        <v>0</v>
      </c>
      <c r="GB31" s="16">
        <v>0</v>
      </c>
      <c r="GC31" s="16">
        <v>0</v>
      </c>
      <c r="GD31" s="16">
        <v>0</v>
      </c>
      <c r="GE31" s="16">
        <v>0</v>
      </c>
      <c r="GF31" s="16">
        <v>0</v>
      </c>
      <c r="GG31" s="16">
        <v>0</v>
      </c>
      <c r="GH31" s="16">
        <v>0</v>
      </c>
      <c r="GI31" s="26" t="e">
        <f>SUM(#REF!)</f>
        <v>#REF!</v>
      </c>
      <c r="GJ31" s="16">
        <v>1</v>
      </c>
      <c r="GK31" s="16">
        <v>0</v>
      </c>
      <c r="GL31" s="16">
        <v>0</v>
      </c>
      <c r="GM31" s="16">
        <v>0</v>
      </c>
      <c r="GN31" s="16">
        <v>0</v>
      </c>
      <c r="GO31" s="26" t="e">
        <f>SUM(#REF!)</f>
        <v>#REF!</v>
      </c>
      <c r="GP31" s="16">
        <v>1</v>
      </c>
      <c r="GQ31" s="16">
        <v>0</v>
      </c>
      <c r="GR31" s="16">
        <v>1</v>
      </c>
      <c r="GS31" s="16">
        <v>1</v>
      </c>
      <c r="GT31" s="16">
        <v>1</v>
      </c>
      <c r="GU31" s="16">
        <v>0</v>
      </c>
      <c r="GV31" s="16">
        <v>0</v>
      </c>
      <c r="GW31" s="16">
        <v>0</v>
      </c>
      <c r="GX31" s="16">
        <v>0</v>
      </c>
      <c r="GY31" s="16">
        <v>0</v>
      </c>
      <c r="GZ31" s="16">
        <v>0</v>
      </c>
      <c r="HA31" s="16">
        <v>0</v>
      </c>
      <c r="HB31" s="16">
        <v>0</v>
      </c>
      <c r="HC31" s="16">
        <v>0</v>
      </c>
      <c r="HD31" s="16">
        <v>0</v>
      </c>
      <c r="HE31" s="16">
        <v>0</v>
      </c>
      <c r="HF31" s="16">
        <v>0</v>
      </c>
      <c r="HG31" s="16">
        <v>0</v>
      </c>
      <c r="HH31" s="16">
        <v>0</v>
      </c>
      <c r="HI31" s="16">
        <v>0</v>
      </c>
      <c r="HJ31" s="16">
        <v>0</v>
      </c>
      <c r="HK31" s="16">
        <v>0</v>
      </c>
      <c r="HL31" s="25" t="e">
        <f>SUM(#REF!)</f>
        <v>#REF!</v>
      </c>
      <c r="HM31" s="16">
        <v>0</v>
      </c>
      <c r="HN31" s="16">
        <v>0</v>
      </c>
      <c r="HO31" s="16">
        <v>0</v>
      </c>
      <c r="HP31" s="25" t="e">
        <f>SUM(#REF!)</f>
        <v>#REF!</v>
      </c>
      <c r="HQ31" s="16">
        <v>0</v>
      </c>
      <c r="HR31" s="16">
        <v>0</v>
      </c>
      <c r="HS31" s="16">
        <v>0</v>
      </c>
      <c r="HT31" s="16">
        <v>0</v>
      </c>
      <c r="HU31" s="16">
        <v>0</v>
      </c>
      <c r="HV31" s="16">
        <v>0</v>
      </c>
      <c r="HW31" s="25" t="e">
        <f>SUM(#REF!+#REF!+#REF!+#REF!+#REF!+#REF!+#REF!+#REF!)</f>
        <v>#REF!</v>
      </c>
      <c r="HX31" s="26" t="e">
        <f>SUM(#REF!)</f>
        <v>#REF!</v>
      </c>
      <c r="HY31" s="16">
        <v>0</v>
      </c>
      <c r="HZ31" s="16">
        <v>0</v>
      </c>
      <c r="IA31" s="16">
        <v>0</v>
      </c>
      <c r="IB31" s="26" t="e">
        <f>SUM(#REF!)</f>
        <v>#REF!</v>
      </c>
      <c r="IC31" s="16">
        <v>0</v>
      </c>
      <c r="ID31" s="16">
        <v>0</v>
      </c>
      <c r="IE31" s="16">
        <v>0</v>
      </c>
      <c r="IF31" s="16">
        <v>0</v>
      </c>
      <c r="IG31" s="16">
        <v>0</v>
      </c>
      <c r="IH31" s="16">
        <v>0</v>
      </c>
      <c r="II31" s="26" t="e">
        <f>SUM(#REF!)</f>
        <v>#REF!</v>
      </c>
      <c r="IJ31" s="16">
        <v>0</v>
      </c>
      <c r="IK31" s="16">
        <v>0</v>
      </c>
      <c r="IL31" s="16">
        <v>0</v>
      </c>
      <c r="IM31" s="16">
        <v>0</v>
      </c>
      <c r="IN31" s="16">
        <v>0</v>
      </c>
      <c r="IO31" s="26" t="e">
        <f>SUM(#REF!)</f>
        <v>#REF!</v>
      </c>
      <c r="IP31" s="16">
        <v>0</v>
      </c>
      <c r="IQ31" s="16">
        <v>0</v>
      </c>
      <c r="IR31" s="16">
        <v>0</v>
      </c>
      <c r="IS31" s="16">
        <v>0</v>
      </c>
      <c r="IT31" s="16">
        <v>0</v>
      </c>
      <c r="IU31" s="16">
        <v>0</v>
      </c>
      <c r="IV31" s="16">
        <v>0</v>
      </c>
      <c r="IW31" s="26" t="e">
        <f>SUM(#REF!)</f>
        <v>#REF!</v>
      </c>
      <c r="IX31" s="16">
        <v>0</v>
      </c>
      <c r="IY31" s="16">
        <v>0</v>
      </c>
      <c r="IZ31" s="16">
        <v>0</v>
      </c>
      <c r="JA31" s="16">
        <v>0</v>
      </c>
      <c r="JB31" s="16">
        <v>0</v>
      </c>
      <c r="JC31" s="16">
        <v>0</v>
      </c>
      <c r="JD31" s="16">
        <v>0</v>
      </c>
      <c r="JE31" s="16">
        <v>0</v>
      </c>
      <c r="JF31" s="26" t="e">
        <f>SUM(#REF!)</f>
        <v>#REF!</v>
      </c>
      <c r="JG31" s="16">
        <v>0</v>
      </c>
      <c r="JH31" s="16">
        <v>0</v>
      </c>
      <c r="JI31" s="16">
        <v>0</v>
      </c>
      <c r="JJ31" s="16">
        <v>0</v>
      </c>
      <c r="JK31" s="16">
        <v>0</v>
      </c>
      <c r="JL31" s="16">
        <v>0</v>
      </c>
      <c r="JM31" s="16">
        <v>0</v>
      </c>
      <c r="JN31" s="26" t="e">
        <f>SUM(#REF!)</f>
        <v>#REF!</v>
      </c>
      <c r="JO31" s="16">
        <v>0</v>
      </c>
      <c r="JP31" s="16">
        <v>0</v>
      </c>
      <c r="JQ31" s="16">
        <v>0</v>
      </c>
      <c r="JR31" s="16">
        <v>0</v>
      </c>
      <c r="JS31" s="16">
        <v>0</v>
      </c>
      <c r="JT31" s="16">
        <v>0</v>
      </c>
      <c r="JU31" s="26" t="e">
        <f>SUM(#REF!)</f>
        <v>#REF!</v>
      </c>
      <c r="JV31" s="16">
        <v>0</v>
      </c>
      <c r="JW31" s="16">
        <v>1</v>
      </c>
      <c r="JX31" s="16">
        <v>1</v>
      </c>
      <c r="JY31" s="16">
        <v>1</v>
      </c>
      <c r="JZ31" s="16">
        <v>0</v>
      </c>
      <c r="KA31" s="16">
        <v>0</v>
      </c>
      <c r="KB31" s="16">
        <v>1</v>
      </c>
      <c r="KC31" s="16">
        <v>0</v>
      </c>
      <c r="KD31" s="16">
        <v>0</v>
      </c>
      <c r="KE31" s="16">
        <v>0</v>
      </c>
      <c r="KF31" s="16">
        <v>0</v>
      </c>
      <c r="KG31" s="16">
        <v>0</v>
      </c>
      <c r="KH31" s="16">
        <v>0</v>
      </c>
      <c r="KI31" s="16">
        <v>0</v>
      </c>
      <c r="KJ31" s="16">
        <v>0</v>
      </c>
      <c r="KK31" s="16">
        <v>0</v>
      </c>
      <c r="KL31" s="16">
        <v>0</v>
      </c>
      <c r="KM31" s="16">
        <v>0</v>
      </c>
      <c r="KN31" s="16">
        <v>0</v>
      </c>
      <c r="KO31" s="25" t="e">
        <f>SUM(#REF!)</f>
        <v>#REF!</v>
      </c>
      <c r="KP31" s="16">
        <v>0</v>
      </c>
      <c r="KQ31" s="16">
        <v>0</v>
      </c>
      <c r="KR31" s="16">
        <v>0</v>
      </c>
      <c r="KS31" s="16">
        <v>0</v>
      </c>
      <c r="KT31" s="16">
        <v>0</v>
      </c>
      <c r="KU31" s="16">
        <v>0</v>
      </c>
      <c r="KV31" s="16" t="e">
        <f>SUM(#REF!+#REF!+#REF!+#REF!+#REF!+#REF!+#REF!+#REF!)</f>
        <v>#REF!</v>
      </c>
      <c r="KW31" s="27">
        <v>72.472288995686455</v>
      </c>
      <c r="KX31" s="27">
        <v>96.010021847663452</v>
      </c>
      <c r="KY31" s="27">
        <v>0</v>
      </c>
      <c r="KZ31" s="27">
        <v>5.2285772294237738</v>
      </c>
      <c r="LA31" s="27">
        <v>0</v>
      </c>
      <c r="LB31" s="27">
        <v>0</v>
      </c>
      <c r="LC31" s="27">
        <v>52852.104050683229</v>
      </c>
      <c r="LD31" s="27">
        <v>52852.15180829983</v>
      </c>
      <c r="LE31" s="27">
        <v>52852.15180829983</v>
      </c>
      <c r="LF31" s="27">
        <v>52852.570198881833</v>
      </c>
      <c r="LG31" s="27">
        <v>54.871949520156939</v>
      </c>
      <c r="LH31" s="27">
        <v>26.039470097005736</v>
      </c>
      <c r="LI31" s="27">
        <v>54.718236305152494</v>
      </c>
      <c r="LJ31" s="27">
        <v>0</v>
      </c>
      <c r="LK31" s="27">
        <v>43.046683959062392</v>
      </c>
      <c r="LL31" s="27">
        <v>0</v>
      </c>
      <c r="LM31" s="27">
        <v>35.748798125260301</v>
      </c>
      <c r="LN31" s="27">
        <v>1030.4890902662901</v>
      </c>
      <c r="LO31" s="27">
        <v>172.26786029575169</v>
      </c>
      <c r="LP31" s="27">
        <v>16.309684596354987</v>
      </c>
      <c r="LQ31" s="27">
        <v>1030.537623855975</v>
      </c>
      <c r="LR31" s="27">
        <v>189.78693422576259</v>
      </c>
      <c r="LS31" s="27">
        <v>1030.403662683284</v>
      </c>
      <c r="LT31" s="27">
        <v>93.569445390798492</v>
      </c>
      <c r="LU31" s="27">
        <v>131.50479460016973</v>
      </c>
      <c r="LV31" s="27">
        <v>131.83613510997969</v>
      </c>
      <c r="LW31" s="27">
        <v>0</v>
      </c>
      <c r="LX31" s="27">
        <v>22.092588784707132</v>
      </c>
      <c r="LY31" s="27">
        <v>0</v>
      </c>
      <c r="LZ31" s="27">
        <v>95.154687872478107</v>
      </c>
      <c r="MA31" s="27">
        <v>0.49542354702900965</v>
      </c>
      <c r="MB31" s="27">
        <v>0</v>
      </c>
      <c r="MC31" s="27">
        <v>0</v>
      </c>
      <c r="MD31" s="27">
        <v>0</v>
      </c>
      <c r="ME31" s="27">
        <v>0</v>
      </c>
      <c r="MF31" s="27">
        <v>0</v>
      </c>
      <c r="MG31" s="27">
        <v>17013.244160574988</v>
      </c>
      <c r="MH31" s="27">
        <v>17013.244160574988</v>
      </c>
      <c r="MI31" s="27">
        <v>1804.0242147905367</v>
      </c>
      <c r="MJ31" s="27">
        <v>924.65941112544931</v>
      </c>
      <c r="MK31" s="27">
        <v>0</v>
      </c>
      <c r="ML31" s="27">
        <v>924.39275855421624</v>
      </c>
      <c r="MM31" s="27">
        <v>924.39275855421624</v>
      </c>
      <c r="MN31" s="27">
        <v>0</v>
      </c>
      <c r="MO31" s="27">
        <v>0.91966919872094521</v>
      </c>
      <c r="MP31" s="27">
        <v>0</v>
      </c>
      <c r="MQ31" s="27">
        <v>0</v>
      </c>
      <c r="MR31" s="27">
        <v>20.759325928541923</v>
      </c>
      <c r="MS31" s="27">
        <v>0</v>
      </c>
      <c r="MT31" s="27">
        <v>20.553834145472649</v>
      </c>
      <c r="MU31" s="27">
        <v>0</v>
      </c>
      <c r="MV31" s="27">
        <v>69.362047761383593</v>
      </c>
      <c r="MW31" s="27">
        <v>46480.957941320259</v>
      </c>
      <c r="MX31" s="27">
        <v>40.798689914754625</v>
      </c>
      <c r="MY31" s="27">
        <v>13936.807135831612</v>
      </c>
      <c r="MZ31" s="27">
        <v>46480.957941320259</v>
      </c>
      <c r="NA31" s="27">
        <v>0</v>
      </c>
      <c r="NB31" s="27">
        <v>0</v>
      </c>
      <c r="NC31" s="27">
        <v>0</v>
      </c>
      <c r="ND31" s="27">
        <v>63.714374519871058</v>
      </c>
      <c r="NE31" s="27">
        <v>0</v>
      </c>
      <c r="NF31" s="27">
        <v>1505.7201244381488</v>
      </c>
      <c r="NG31" s="27">
        <v>27.207027426761844</v>
      </c>
      <c r="NH31" s="27">
        <v>0</v>
      </c>
      <c r="NI31" s="27">
        <v>1551.3145396836273</v>
      </c>
      <c r="NJ31" s="27">
        <v>0</v>
      </c>
      <c r="NK31" s="27">
        <v>16.473132746499687</v>
      </c>
      <c r="NL31" s="27">
        <v>0</v>
      </c>
      <c r="NM31" s="27">
        <v>15.560870563646324</v>
      </c>
      <c r="NN31" s="27">
        <v>461.67556024710456</v>
      </c>
      <c r="NO31" s="27">
        <v>58.996034869211464</v>
      </c>
      <c r="NP31" s="27">
        <v>0</v>
      </c>
      <c r="NQ31" s="27">
        <v>0</v>
      </c>
      <c r="NR31" s="27">
        <v>639.04946456692767</v>
      </c>
      <c r="NS31" s="27">
        <v>11470.727265189431</v>
      </c>
      <c r="NT31" s="27">
        <v>169328.9949759481</v>
      </c>
      <c r="NU31" s="27">
        <v>1624.1364398282637</v>
      </c>
      <c r="NV31" s="27">
        <v>3622.9497230174634</v>
      </c>
      <c r="NW31" s="27">
        <v>189719.42195676386</v>
      </c>
      <c r="NX31" s="27">
        <v>189720.06742528948</v>
      </c>
      <c r="NY31" s="27">
        <v>0</v>
      </c>
      <c r="NZ31" s="27">
        <v>169360.95653158877</v>
      </c>
      <c r="OA31" s="27">
        <v>3621.6753635731975</v>
      </c>
      <c r="OB31" s="27">
        <v>169361.00259617314</v>
      </c>
      <c r="OC31" s="27">
        <v>1879.9454220031953</v>
      </c>
      <c r="OD31" s="27">
        <v>0</v>
      </c>
      <c r="OE31" s="27">
        <v>6770.7832558805203</v>
      </c>
      <c r="OF31" s="27">
        <v>14.601556194281738</v>
      </c>
      <c r="OG31" s="27">
        <v>0</v>
      </c>
      <c r="OH31" s="27">
        <v>0</v>
      </c>
      <c r="OI31" s="27">
        <v>0</v>
      </c>
      <c r="OJ31" s="27">
        <v>4.4395536820053669</v>
      </c>
      <c r="OK31" s="27">
        <v>0</v>
      </c>
      <c r="OL31" s="27">
        <v>0</v>
      </c>
      <c r="OM31" s="27">
        <v>0</v>
      </c>
      <c r="ON31" s="27">
        <v>0</v>
      </c>
      <c r="OO31" s="27">
        <v>87.286532359880269</v>
      </c>
      <c r="OP31" s="27">
        <v>225.52994782434533</v>
      </c>
      <c r="OQ31" s="27">
        <v>224.70649928889475</v>
      </c>
      <c r="OR31" s="27">
        <v>37803.769850811346</v>
      </c>
      <c r="OS31" s="27">
        <v>1.8888595892423123</v>
      </c>
      <c r="OT31" s="27">
        <v>37801.912241774757</v>
      </c>
      <c r="OU31" s="27">
        <v>269.54215393749945</v>
      </c>
      <c r="OV31" s="27">
        <v>275.56695010118443</v>
      </c>
      <c r="OW31" s="27">
        <v>4150.9366280906224</v>
      </c>
      <c r="OX31" s="27">
        <v>4150.5947061295728</v>
      </c>
      <c r="OY31" s="27">
        <v>4150.576082775392</v>
      </c>
      <c r="OZ31" s="27">
        <v>21346.933033021403</v>
      </c>
      <c r="PA31" s="27">
        <v>21350.035796696826</v>
      </c>
      <c r="PB31" s="27">
        <v>0</v>
      </c>
      <c r="PC31" s="27">
        <v>58.947783451559772</v>
      </c>
      <c r="PD31" s="27">
        <v>32.583392258495991</v>
      </c>
      <c r="PE31" s="27">
        <v>38.862072708918461</v>
      </c>
      <c r="PF31" s="27">
        <v>92.499096326428401</v>
      </c>
      <c r="PG31" s="27">
        <v>42.19304301607535</v>
      </c>
      <c r="PH31" s="27">
        <v>36.891594859116196</v>
      </c>
      <c r="PI31" s="27">
        <v>41.779449358631076</v>
      </c>
      <c r="PJ31" s="27">
        <v>20553.687345472452</v>
      </c>
      <c r="PK31" s="27">
        <v>100.26150786964044</v>
      </c>
      <c r="PL31" s="27">
        <v>5.6933145678585042</v>
      </c>
      <c r="PM31" s="27">
        <v>84.0175693569863</v>
      </c>
      <c r="PN31" s="27">
        <v>0</v>
      </c>
      <c r="PO31" s="27">
        <v>0</v>
      </c>
      <c r="PP31" s="27">
        <v>2880.4721454829905</v>
      </c>
      <c r="PQ31" s="27">
        <v>39.621750364899576</v>
      </c>
      <c r="PR31" s="27">
        <v>5.4810506559960119</v>
      </c>
      <c r="PS31" s="27">
        <v>0</v>
      </c>
      <c r="PT31" s="27">
        <v>50.295471859113647</v>
      </c>
      <c r="PU31" s="27">
        <v>268.71941083213147</v>
      </c>
      <c r="PV31" s="27">
        <v>268.59511405157258</v>
      </c>
      <c r="PW31" s="27">
        <v>268.60689473395246</v>
      </c>
      <c r="PX31" s="27">
        <v>268.60689473395246</v>
      </c>
      <c r="PY31" s="27">
        <v>41.47921831546499</v>
      </c>
      <c r="PZ31" s="27">
        <v>41.402467522475163</v>
      </c>
      <c r="QA31" s="27">
        <v>12.167399151168681</v>
      </c>
      <c r="QB31" s="27">
        <v>6.4277378268815744</v>
      </c>
      <c r="QC31" s="27">
        <v>0.7341410869900189</v>
      </c>
      <c r="QD31" s="27">
        <v>0</v>
      </c>
      <c r="QE31" s="27">
        <v>0</v>
      </c>
      <c r="QF31" s="27">
        <v>0</v>
      </c>
      <c r="QG31" s="27">
        <v>0</v>
      </c>
      <c r="QH31" s="27">
        <v>0</v>
      </c>
      <c r="QI31" s="27">
        <v>0</v>
      </c>
      <c r="QJ31" s="27">
        <v>0</v>
      </c>
      <c r="QK31" s="27">
        <v>0</v>
      </c>
      <c r="QL31" s="27">
        <v>0</v>
      </c>
      <c r="QM31" s="27">
        <v>0</v>
      </c>
      <c r="QN31" s="27">
        <v>0</v>
      </c>
      <c r="QO31" s="27">
        <v>0</v>
      </c>
      <c r="QP31" s="27">
        <v>0</v>
      </c>
      <c r="QQ31" s="27">
        <v>6.0003177398178167</v>
      </c>
      <c r="QR31" s="27">
        <v>0</v>
      </c>
      <c r="QS31" s="27">
        <v>3.4899742477810323</v>
      </c>
      <c r="QT31" s="27">
        <v>0</v>
      </c>
      <c r="QU31" s="27">
        <v>7.7959194721368279</v>
      </c>
      <c r="QV31" s="27">
        <v>0</v>
      </c>
      <c r="QW31" s="27">
        <v>30.260340453396704</v>
      </c>
      <c r="QX31" s="27">
        <v>40.745782658557602</v>
      </c>
      <c r="QY31" s="27">
        <v>34.458989762184913</v>
      </c>
      <c r="QZ31" s="27">
        <v>19.731655384170768</v>
      </c>
      <c r="RA31" s="27">
        <v>19.731655384170768</v>
      </c>
      <c r="RB31" s="27">
        <v>19.741954663377125</v>
      </c>
      <c r="RC31" s="27">
        <v>20.01968248690741</v>
      </c>
      <c r="RD31" s="27">
        <v>16.374725249973206</v>
      </c>
      <c r="RE31" s="27">
        <v>1.3868049994366083</v>
      </c>
      <c r="RF31" s="27">
        <v>10.470063829359622</v>
      </c>
      <c r="RG31" s="27">
        <v>0</v>
      </c>
      <c r="RH31" s="27">
        <v>0</v>
      </c>
      <c r="RI31" s="27">
        <v>0</v>
      </c>
      <c r="RJ31" s="27">
        <v>0</v>
      </c>
      <c r="RK31" s="27">
        <v>3.6084159586541222</v>
      </c>
      <c r="RL31" s="27">
        <v>0</v>
      </c>
      <c r="RM31" s="27">
        <v>0</v>
      </c>
      <c r="RN31" s="27">
        <v>0</v>
      </c>
      <c r="RO31" s="27">
        <v>34.469571213424324</v>
      </c>
      <c r="RP31" s="27">
        <v>34.469571213424324</v>
      </c>
      <c r="RQ31" s="27">
        <v>0</v>
      </c>
      <c r="RR31" s="27">
        <v>48.194912702074951</v>
      </c>
      <c r="RS31" s="27">
        <v>3.3563657901314605</v>
      </c>
      <c r="RT31" s="27">
        <v>0</v>
      </c>
      <c r="RU31" s="27">
        <v>0</v>
      </c>
      <c r="RV31" s="27">
        <v>0</v>
      </c>
      <c r="RW31" s="27">
        <v>0</v>
      </c>
      <c r="RX31" s="27">
        <v>119.72016181183452</v>
      </c>
      <c r="RY31" s="27">
        <v>49.462641103564096</v>
      </c>
      <c r="RZ31" s="27">
        <v>0</v>
      </c>
      <c r="SA31" s="27">
        <v>119.7722225519324</v>
      </c>
      <c r="SB31" s="27">
        <v>119.77179929388282</v>
      </c>
      <c r="SC31" s="27">
        <v>19.216761966861249</v>
      </c>
      <c r="SD31" s="27">
        <v>34.526993222150168</v>
      </c>
      <c r="SE31" s="27">
        <v>38.013510862526324</v>
      </c>
      <c r="SF31" s="27">
        <v>139.69349754231334</v>
      </c>
      <c r="SG31" s="27">
        <v>39.849604281588128</v>
      </c>
      <c r="SH31" s="27">
        <v>39.76742167696208</v>
      </c>
      <c r="SI31" s="27">
        <v>19.193130059093242</v>
      </c>
      <c r="SJ31" s="27">
        <v>39.525529701629246</v>
      </c>
      <c r="SK31" s="27">
        <v>0</v>
      </c>
      <c r="SL31" s="27">
        <v>0</v>
      </c>
      <c r="SM31" s="27">
        <v>0</v>
      </c>
      <c r="SN31" s="27">
        <v>0</v>
      </c>
      <c r="SO31" s="27">
        <v>16.823026067482726</v>
      </c>
      <c r="SP31" s="27">
        <v>18.904609155298761</v>
      </c>
      <c r="SQ31" s="27">
        <v>2.5553499313083932</v>
      </c>
      <c r="SR31" s="27">
        <v>2.5554204743166555</v>
      </c>
      <c r="SS31" s="27">
        <v>2.5356684320030971</v>
      </c>
      <c r="ST31" s="27">
        <v>0</v>
      </c>
      <c r="SU31" s="27">
        <v>0</v>
      </c>
      <c r="SV31" s="27">
        <v>0</v>
      </c>
      <c r="SW31" s="27">
        <v>1.2564415201671211</v>
      </c>
      <c r="SX31" s="27">
        <v>29.427156982805844</v>
      </c>
      <c r="SY31" s="27">
        <v>0</v>
      </c>
      <c r="SZ31" s="27">
        <v>66.71273454306926</v>
      </c>
      <c r="TA31" s="27">
        <v>19.082659708153841</v>
      </c>
      <c r="TB31" s="27">
        <v>82.491724088263879</v>
      </c>
      <c r="TC31" s="27">
        <v>21.449659807400799</v>
      </c>
      <c r="TD31" s="27">
        <v>430.30339144047929</v>
      </c>
      <c r="TE31" s="27">
        <v>252.36034612999256</v>
      </c>
      <c r="TF31" s="27">
        <v>50.073120297069593</v>
      </c>
      <c r="TG31" s="27">
        <v>2.5559142753744943</v>
      </c>
      <c r="TH31" s="27">
        <v>130.19551636681385</v>
      </c>
      <c r="TI31" s="27">
        <v>0</v>
      </c>
      <c r="TJ31" s="27">
        <v>0</v>
      </c>
      <c r="TK31" s="27">
        <v>2.6224363321662296</v>
      </c>
      <c r="TL31" s="27">
        <v>2818.1084579423255</v>
      </c>
      <c r="TM31" s="27">
        <v>379.18397724485715</v>
      </c>
      <c r="TN31" s="27">
        <v>2.3068974562071296</v>
      </c>
      <c r="TO31" s="27">
        <v>1608.7155265930105</v>
      </c>
      <c r="TP31" s="27">
        <v>393.0518156101985</v>
      </c>
      <c r="TQ31" s="27">
        <v>0</v>
      </c>
      <c r="TR31" s="27">
        <v>1608.6859690725482</v>
      </c>
      <c r="TS31" s="27">
        <v>233.81889238123026</v>
      </c>
      <c r="TT31" s="27">
        <v>233.76746652820674</v>
      </c>
      <c r="TU31" s="27">
        <v>233.76746652820674</v>
      </c>
      <c r="TV31" s="27">
        <v>30.423294802483561</v>
      </c>
      <c r="TW31" s="27">
        <v>37.253480491503893</v>
      </c>
      <c r="TX31" s="27">
        <v>233.58722914209551</v>
      </c>
      <c r="TY31" s="27">
        <v>9.5855955917617699</v>
      </c>
      <c r="TZ31" s="27">
        <v>9.5101145729206706</v>
      </c>
      <c r="UA31" s="27">
        <v>11.747103907939456</v>
      </c>
      <c r="UB31" s="27">
        <v>11.789147540864031</v>
      </c>
      <c r="UC31" s="27">
        <v>0</v>
      </c>
      <c r="UD31" s="27">
        <v>0</v>
      </c>
      <c r="UE31" s="27">
        <v>0</v>
      </c>
      <c r="UF31" s="27">
        <v>0</v>
      </c>
      <c r="UG31" s="27">
        <v>0.24824084607647512</v>
      </c>
      <c r="UH31" s="27">
        <v>13.096591656005092</v>
      </c>
      <c r="UI31" s="27">
        <v>0</v>
      </c>
      <c r="UJ31" s="27">
        <v>72.04232936032524</v>
      </c>
      <c r="UK31" s="27">
        <v>149.55639769955582</v>
      </c>
      <c r="UL31" s="27">
        <v>149.55265892011789</v>
      </c>
      <c r="UM31" s="27">
        <v>149.56973032811746</v>
      </c>
      <c r="UN31" s="27">
        <v>0</v>
      </c>
      <c r="UO31" s="27">
        <v>149.60288554200093</v>
      </c>
      <c r="UP31" s="27">
        <v>70.899179911428035</v>
      </c>
      <c r="UQ31" s="27">
        <v>160.05905239873283</v>
      </c>
      <c r="UR31" s="27">
        <v>0</v>
      </c>
      <c r="US31" s="27">
        <v>129.69945793271049</v>
      </c>
      <c r="UT31" s="27">
        <v>48.906691655445691</v>
      </c>
      <c r="UU31" s="27">
        <v>257.03537237357887</v>
      </c>
      <c r="UV31" s="27">
        <v>5.9527717522487507</v>
      </c>
      <c r="UW31" s="27">
        <v>4.5534806403496431</v>
      </c>
      <c r="UX31" s="27">
        <v>59.536394312503816</v>
      </c>
      <c r="UY31" s="27">
        <v>146.23318712330783</v>
      </c>
      <c r="UZ31" s="27">
        <v>3475.119653816113</v>
      </c>
      <c r="VA31" s="27">
        <v>146.20821489838283</v>
      </c>
      <c r="VB31" s="27">
        <v>2.9695784758270234</v>
      </c>
      <c r="VC31" s="27">
        <v>761.1266799138441</v>
      </c>
      <c r="VD31" s="27">
        <v>3.561998659217259</v>
      </c>
      <c r="VE31" s="27">
        <v>122.97127743363802</v>
      </c>
      <c r="VF31" s="27">
        <v>1407.5471834141424</v>
      </c>
      <c r="VG31" s="27">
        <v>0</v>
      </c>
      <c r="VH31" s="27">
        <v>0</v>
      </c>
      <c r="VI31" s="27">
        <v>0</v>
      </c>
      <c r="VJ31" s="27">
        <v>0</v>
      </c>
      <c r="VK31" s="27">
        <v>0</v>
      </c>
      <c r="VL31" s="27">
        <v>0</v>
      </c>
      <c r="VM31" s="27">
        <v>0</v>
      </c>
      <c r="VN31" s="27">
        <v>0</v>
      </c>
      <c r="VO31" s="27">
        <v>0</v>
      </c>
      <c r="VP31" s="27">
        <v>0</v>
      </c>
      <c r="VQ31" s="27">
        <v>54.229373257891908</v>
      </c>
      <c r="VR31" s="27">
        <v>0</v>
      </c>
      <c r="VS31" s="27">
        <v>0</v>
      </c>
      <c r="VT31" s="27">
        <v>0</v>
      </c>
      <c r="VU31" s="27">
        <v>31.836906145060002</v>
      </c>
      <c r="VV31" s="27">
        <v>31.836906145060002</v>
      </c>
      <c r="VW31" s="27">
        <v>0</v>
      </c>
      <c r="VX31" s="27">
        <v>0</v>
      </c>
      <c r="VY31" s="27">
        <v>2.8773787640276627</v>
      </c>
      <c r="VZ31" s="27">
        <v>0</v>
      </c>
      <c r="WA31" s="27">
        <v>40.001201206344696</v>
      </c>
      <c r="WB31" s="27">
        <v>2.8773787640276627</v>
      </c>
      <c r="WC31" s="27">
        <v>0</v>
      </c>
      <c r="WD31" s="27">
        <v>0</v>
      </c>
      <c r="WE31" s="27">
        <v>0</v>
      </c>
      <c r="WF31" s="27">
        <v>0</v>
      </c>
      <c r="WG31" s="27">
        <v>0</v>
      </c>
      <c r="WH31" s="27">
        <v>0</v>
      </c>
      <c r="WI31" s="27">
        <v>0</v>
      </c>
      <c r="WJ31" s="27">
        <v>0</v>
      </c>
      <c r="WK31" s="27">
        <v>158.99864989852776</v>
      </c>
      <c r="WL31" s="27">
        <v>0</v>
      </c>
      <c r="WM31" s="27">
        <v>178.73489057823562</v>
      </c>
      <c r="WN31" s="27">
        <v>1199.1879681450066</v>
      </c>
      <c r="WO31" s="27">
        <v>498.16315529790018</v>
      </c>
      <c r="WP31" s="27">
        <v>498.20823228018008</v>
      </c>
      <c r="WQ31" s="27">
        <v>100.76807721197495</v>
      </c>
      <c r="WR31" s="27">
        <v>3703.5298021248159</v>
      </c>
      <c r="WS31" s="27">
        <v>3703.4807041910649</v>
      </c>
      <c r="WT31" s="27">
        <v>330.65596045776573</v>
      </c>
      <c r="WU31" s="27">
        <v>275.20492338278018</v>
      </c>
      <c r="WV31" s="27">
        <v>444.78523614973921</v>
      </c>
      <c r="WW31" s="27">
        <v>445.06776089783136</v>
      </c>
      <c r="WX31" s="27">
        <v>3704.8759743514938</v>
      </c>
      <c r="WY31" s="27">
        <v>0</v>
      </c>
      <c r="WZ31" s="27">
        <v>449.4443196734581</v>
      </c>
      <c r="XA31" s="27">
        <v>444.95623240176798</v>
      </c>
      <c r="XB31" s="27">
        <v>113.8751797762112</v>
      </c>
      <c r="XC31" s="27">
        <v>16.912827317001156</v>
      </c>
      <c r="XD31" s="27">
        <v>143.28117385653823</v>
      </c>
      <c r="XE31" s="27">
        <v>75.088305914100786</v>
      </c>
      <c r="XF31" s="27">
        <v>443.93836733554537</v>
      </c>
      <c r="XG31" s="27">
        <v>75.152429508611576</v>
      </c>
      <c r="XH31" s="27">
        <v>143.21535722982912</v>
      </c>
      <c r="XI31" s="27">
        <v>0</v>
      </c>
      <c r="XJ31" s="27">
        <v>0.22968803490338249</v>
      </c>
      <c r="XK31" s="27">
        <v>143.17140893568143</v>
      </c>
      <c r="XL31" s="27">
        <v>143.17140893568143</v>
      </c>
      <c r="XM31" s="27">
        <v>0</v>
      </c>
      <c r="XN31" s="27">
        <v>143.18770437059013</v>
      </c>
      <c r="XO31" s="27">
        <v>143.19624007458992</v>
      </c>
      <c r="XP31" s="27">
        <v>77.097935133488861</v>
      </c>
      <c r="XQ31" s="27">
        <v>143.03222758037913</v>
      </c>
      <c r="XR31" s="27">
        <v>143.05423699895709</v>
      </c>
      <c r="XS31" s="27">
        <v>143.05331993984967</v>
      </c>
      <c r="XT31" s="27">
        <v>6.9633003456120655</v>
      </c>
      <c r="XU31" s="27">
        <v>6.9625243725211758</v>
      </c>
      <c r="XV31" s="27">
        <v>6.8960023157294401</v>
      </c>
      <c r="XW31" s="27">
        <v>429.31861104513183</v>
      </c>
      <c r="XX31" s="27">
        <v>13.748479595360791</v>
      </c>
      <c r="XY31" s="27">
        <v>308.42842289825199</v>
      </c>
      <c r="XZ31" s="27">
        <v>27.005344966138754</v>
      </c>
      <c r="YA31" s="27">
        <v>427.719612676841</v>
      </c>
      <c r="YB31" s="27">
        <v>0</v>
      </c>
      <c r="YC31" s="27">
        <v>0</v>
      </c>
      <c r="YD31" s="27">
        <v>0</v>
      </c>
      <c r="YE31" s="27">
        <v>0</v>
      </c>
      <c r="YF31" s="27">
        <v>119.20689088371505</v>
      </c>
      <c r="YG31" s="27">
        <v>119.26198497316823</v>
      </c>
      <c r="YH31" s="27">
        <v>0</v>
      </c>
      <c r="YI31" s="27">
        <v>201.78361929693551</v>
      </c>
      <c r="YJ31" s="27">
        <v>10.610726587835467</v>
      </c>
      <c r="YK31" s="27">
        <v>0</v>
      </c>
      <c r="YL31" s="27">
        <v>294.42993888160822</v>
      </c>
      <c r="YM31" s="27">
        <v>0</v>
      </c>
      <c r="YN31" s="27">
        <v>98.945386964483063</v>
      </c>
      <c r="YO31" s="27">
        <v>0</v>
      </c>
      <c r="YP31" s="27">
        <v>0.11794790981525047</v>
      </c>
      <c r="YQ31" s="27">
        <v>0</v>
      </c>
      <c r="YR31" s="27">
        <v>0</v>
      </c>
      <c r="YS31" s="27">
        <v>0</v>
      </c>
      <c r="YT31" s="27">
        <v>3.1496042329134584</v>
      </c>
      <c r="YU31" s="27">
        <v>0</v>
      </c>
      <c r="YV31" s="27">
        <v>0</v>
      </c>
      <c r="YW31" s="27">
        <v>0</v>
      </c>
      <c r="YX31" s="27">
        <v>108.46664733270926</v>
      </c>
      <c r="YY31" s="27">
        <v>0.25233234055571224</v>
      </c>
      <c r="YZ31" s="27">
        <v>0</v>
      </c>
      <c r="ZA31" s="27">
        <v>0</v>
      </c>
      <c r="ZB31" s="27">
        <v>0</v>
      </c>
      <c r="ZC31" s="27">
        <v>0</v>
      </c>
      <c r="ZD31" s="27">
        <v>0</v>
      </c>
      <c r="ZE31" s="27">
        <v>0.62628082735633595</v>
      </c>
      <c r="ZF31" s="27">
        <v>0.35899336904892926</v>
      </c>
      <c r="ZG31" s="27">
        <v>0</v>
      </c>
      <c r="ZH31" s="27">
        <v>0</v>
      </c>
      <c r="ZI31" s="27">
        <v>15.572227987976621</v>
      </c>
      <c r="ZJ31" s="27">
        <v>0</v>
      </c>
      <c r="ZK31" s="27">
        <v>0.18080173017732476</v>
      </c>
      <c r="ZL31" s="27">
        <v>22.5894231919014</v>
      </c>
      <c r="ZM31" s="27">
        <v>0.32936530557859117</v>
      </c>
      <c r="ZN31" s="27">
        <v>0</v>
      </c>
      <c r="ZO31" s="27">
        <v>0.14856357540126644</v>
      </c>
      <c r="ZP31" s="27">
        <v>0.21177011080465427</v>
      </c>
      <c r="ZQ31" s="27">
        <v>0.23822373890317036</v>
      </c>
      <c r="ZR31" s="27">
        <v>0</v>
      </c>
      <c r="ZS31" s="27">
        <v>0</v>
      </c>
      <c r="ZT31" s="27">
        <v>0.40280057718007184</v>
      </c>
      <c r="ZU31" s="27">
        <v>0.4818087464343066</v>
      </c>
      <c r="ZV31" s="27">
        <v>0.65132359528959782</v>
      </c>
      <c r="ZW31" s="27">
        <v>0.65132359528959782</v>
      </c>
      <c r="ZX31" s="27">
        <v>0.53781989499489813</v>
      </c>
      <c r="ZY31" s="27">
        <v>0.53781989499489813</v>
      </c>
      <c r="ZZ31" s="27">
        <v>0.45380317215401089</v>
      </c>
      <c r="AAA31" s="27">
        <v>1.1385641533601332</v>
      </c>
      <c r="AAB31" s="27">
        <v>0.54459202378811822</v>
      </c>
      <c r="AAC31" s="27">
        <v>0.4631853922529513</v>
      </c>
      <c r="AAD31" s="27">
        <v>0.43179375357604549</v>
      </c>
      <c r="AAE31" s="27">
        <v>0.19032503629279054</v>
      </c>
    </row>
    <row r="32" spans="1:707">
      <c r="A32" s="14" t="s">
        <v>964</v>
      </c>
      <c r="B32" s="14" t="e">
        <f>_xlfn.CONCAT(#REF!," ","[",#REF!,"]")</f>
        <v>#REF!</v>
      </c>
      <c r="C32" s="30" t="s">
        <v>965</v>
      </c>
      <c r="D32" s="14" t="s">
        <v>966</v>
      </c>
      <c r="E32" s="16">
        <v>5216</v>
      </c>
      <c r="F32" s="17">
        <v>44603</v>
      </c>
      <c r="G32" s="14" t="s">
        <v>769</v>
      </c>
      <c r="H32" s="14" t="s">
        <v>827</v>
      </c>
      <c r="I32" s="18">
        <v>1.0004</v>
      </c>
      <c r="J32" s="19">
        <v>44700</v>
      </c>
      <c r="K32" s="1" t="s">
        <v>967</v>
      </c>
      <c r="L32" s="18">
        <v>443</v>
      </c>
      <c r="M32" s="20" t="s">
        <v>968</v>
      </c>
      <c r="N32" s="20" t="s">
        <v>969</v>
      </c>
      <c r="O32" s="20" t="s">
        <v>970</v>
      </c>
      <c r="P32" s="21">
        <v>25.5</v>
      </c>
      <c r="Q32" s="22">
        <v>43</v>
      </c>
      <c r="R32" s="20" t="s">
        <v>971</v>
      </c>
      <c r="S32" s="20" t="s">
        <v>827</v>
      </c>
      <c r="T32" s="20" t="s">
        <v>972</v>
      </c>
      <c r="U32" s="16">
        <v>0</v>
      </c>
      <c r="V32" s="16">
        <v>0</v>
      </c>
      <c r="W32" s="16">
        <v>0</v>
      </c>
      <c r="X32" s="16">
        <v>1</v>
      </c>
      <c r="Y32" s="23">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1</v>
      </c>
      <c r="AS32" s="24" t="s">
        <v>725</v>
      </c>
      <c r="AT32" s="24" t="s">
        <v>725</v>
      </c>
      <c r="AU32" s="25" t="e">
        <f>#REF!+#REF!</f>
        <v>#REF!</v>
      </c>
      <c r="AV32" s="26" t="e">
        <f>SUM(#REF!)</f>
        <v>#REF!</v>
      </c>
      <c r="AW32" s="16">
        <v>0</v>
      </c>
      <c r="AX32" s="16">
        <v>0</v>
      </c>
      <c r="AY32" s="26" t="e">
        <f>SUM(#REF!)</f>
        <v>#REF!</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s="16">
        <v>0</v>
      </c>
      <c r="BV32" s="16">
        <v>0</v>
      </c>
      <c r="BW32" s="16">
        <v>0</v>
      </c>
      <c r="BX32" s="16">
        <v>0</v>
      </c>
      <c r="BY32" s="16">
        <v>0</v>
      </c>
      <c r="BZ32" s="16">
        <v>0</v>
      </c>
      <c r="CA32" s="16">
        <v>0</v>
      </c>
      <c r="CB32" s="16">
        <v>0</v>
      </c>
      <c r="CC32" s="16">
        <v>0</v>
      </c>
      <c r="CD32" s="16">
        <v>0</v>
      </c>
      <c r="CE32" s="16">
        <v>0</v>
      </c>
      <c r="CF32" s="16">
        <v>0</v>
      </c>
      <c r="CG32" s="16">
        <v>0</v>
      </c>
      <c r="CH32" s="16">
        <v>0</v>
      </c>
      <c r="CI32" s="16">
        <v>0</v>
      </c>
      <c r="CJ32" s="16">
        <v>0</v>
      </c>
      <c r="CK32" s="16">
        <v>0</v>
      </c>
      <c r="CL32" s="25" t="e">
        <f>SUM(#REF!)</f>
        <v>#REF!</v>
      </c>
      <c r="CM32" s="16">
        <v>0</v>
      </c>
      <c r="CN32" s="16">
        <v>0</v>
      </c>
      <c r="CO32" s="16">
        <v>0</v>
      </c>
      <c r="CP32" s="25" t="e">
        <f>SUM(#REF!,#REF!,#REF!,#REF!,#REF!)</f>
        <v>#REF!</v>
      </c>
      <c r="CQ32" s="26" t="e">
        <f>SUM(#REF!)</f>
        <v>#REF!</v>
      </c>
      <c r="CR32" s="16">
        <v>0</v>
      </c>
      <c r="CS32" s="16">
        <v>0</v>
      </c>
      <c r="CT32" s="16">
        <v>0</v>
      </c>
      <c r="CU32" s="26" t="e">
        <f>SUM(#REF!)</f>
        <v>#REF!</v>
      </c>
      <c r="CV32" s="16">
        <v>0</v>
      </c>
      <c r="CW32" s="16">
        <v>0</v>
      </c>
      <c r="CX32" s="16">
        <v>0</v>
      </c>
      <c r="CY32" s="26" t="e">
        <f>SUM(#REF!)</f>
        <v>#REF!</v>
      </c>
      <c r="CZ32" s="16">
        <v>0</v>
      </c>
      <c r="DA32" s="16">
        <v>0</v>
      </c>
      <c r="DB32" s="16">
        <v>0</v>
      </c>
      <c r="DC32" s="26" t="e">
        <f>SUM(#REF!)</f>
        <v>#REF!</v>
      </c>
      <c r="DD32" s="16">
        <v>0</v>
      </c>
      <c r="DE32" s="16">
        <v>0</v>
      </c>
      <c r="DF32" s="16">
        <v>0</v>
      </c>
      <c r="DG32" s="16">
        <v>0</v>
      </c>
      <c r="DH32" s="16">
        <v>0</v>
      </c>
      <c r="DI32" s="16">
        <v>0</v>
      </c>
      <c r="DJ32" s="26" t="e">
        <f>SUM(#REF!)</f>
        <v>#REF!</v>
      </c>
      <c r="DK32" s="16">
        <v>0</v>
      </c>
      <c r="DL32" s="16">
        <v>0</v>
      </c>
      <c r="DM32" s="16">
        <v>0</v>
      </c>
      <c r="DN32" s="16">
        <v>0</v>
      </c>
      <c r="DO32" s="16">
        <v>0</v>
      </c>
      <c r="DP32" s="16">
        <v>0</v>
      </c>
      <c r="DQ32" s="16">
        <v>1</v>
      </c>
      <c r="DR32" s="16">
        <v>0</v>
      </c>
      <c r="DS32" s="16">
        <v>0</v>
      </c>
      <c r="DT32" s="16">
        <v>0</v>
      </c>
      <c r="DU32" s="16">
        <v>0</v>
      </c>
      <c r="DV32" s="16">
        <v>0</v>
      </c>
      <c r="DW32" s="16">
        <v>0</v>
      </c>
      <c r="DX32" s="16">
        <v>0</v>
      </c>
      <c r="DY32" s="16">
        <v>0</v>
      </c>
      <c r="DZ32" s="16">
        <v>0</v>
      </c>
      <c r="EA32" s="16">
        <v>0</v>
      </c>
      <c r="EB32" s="16">
        <v>0</v>
      </c>
      <c r="EC32" s="16">
        <v>1</v>
      </c>
      <c r="ED32" s="16">
        <v>0</v>
      </c>
      <c r="EE32" s="16">
        <v>0</v>
      </c>
      <c r="EF32" s="16">
        <v>0</v>
      </c>
      <c r="EG32" s="16">
        <v>0</v>
      </c>
      <c r="EH32" s="16">
        <v>0</v>
      </c>
      <c r="EI32" s="16">
        <v>0</v>
      </c>
      <c r="EJ32" s="16">
        <v>0</v>
      </c>
      <c r="EK32" s="16">
        <v>0</v>
      </c>
      <c r="EL32" s="16">
        <v>0</v>
      </c>
      <c r="EM32" s="16">
        <v>0</v>
      </c>
      <c r="EN32" s="16">
        <v>0</v>
      </c>
      <c r="EO32" s="16">
        <v>0</v>
      </c>
      <c r="EP32" s="16">
        <v>0</v>
      </c>
      <c r="EQ32" s="16">
        <v>0</v>
      </c>
      <c r="ER32" s="16">
        <v>0</v>
      </c>
      <c r="ES32" s="16">
        <v>0</v>
      </c>
      <c r="ET32" s="16">
        <v>0</v>
      </c>
      <c r="EU32" s="16">
        <v>0</v>
      </c>
      <c r="EV32" s="16">
        <v>0</v>
      </c>
      <c r="EW32" s="16">
        <v>0</v>
      </c>
      <c r="EX32" s="16">
        <v>0</v>
      </c>
      <c r="EY32" s="16">
        <v>0</v>
      </c>
      <c r="EZ32" s="16">
        <v>0</v>
      </c>
      <c r="FA32" s="16">
        <v>0</v>
      </c>
      <c r="FB32" s="16">
        <v>0</v>
      </c>
      <c r="FC32" s="16">
        <v>0</v>
      </c>
      <c r="FD32" s="25" t="e">
        <f>SUM(#REF!,#REF!,#REF!,#REF!,#REF!)</f>
        <v>#REF!</v>
      </c>
      <c r="FE32" s="26" t="e">
        <f>SUM(#REF!)</f>
        <v>#REF!</v>
      </c>
      <c r="FF32" s="16">
        <v>0</v>
      </c>
      <c r="FG32" s="16">
        <v>0</v>
      </c>
      <c r="FH32" s="16">
        <v>0</v>
      </c>
      <c r="FI32" s="16">
        <v>0</v>
      </c>
      <c r="FJ32" s="16">
        <v>0</v>
      </c>
      <c r="FK32" s="16">
        <v>0</v>
      </c>
      <c r="FL32" s="16">
        <v>0</v>
      </c>
      <c r="FM32" s="16">
        <v>0</v>
      </c>
      <c r="FN32" s="16">
        <v>0</v>
      </c>
      <c r="FO32" s="16">
        <v>0</v>
      </c>
      <c r="FP32" s="26" t="e">
        <f>SUM(#REF!)</f>
        <v>#REF!</v>
      </c>
      <c r="FQ32" s="16">
        <v>0</v>
      </c>
      <c r="FR32" s="16">
        <v>0</v>
      </c>
      <c r="FS32" s="16">
        <v>0</v>
      </c>
      <c r="FT32" s="26" t="e">
        <f>SUM(#REF!)</f>
        <v>#REF!</v>
      </c>
      <c r="FU32" s="16">
        <v>1</v>
      </c>
      <c r="FV32" s="16">
        <v>0</v>
      </c>
      <c r="FW32" s="16">
        <v>0</v>
      </c>
      <c r="FX32" s="16">
        <v>0</v>
      </c>
      <c r="FY32" s="16">
        <v>0</v>
      </c>
      <c r="FZ32" s="16">
        <v>0</v>
      </c>
      <c r="GA32" s="16">
        <v>0</v>
      </c>
      <c r="GB32" s="16">
        <v>0</v>
      </c>
      <c r="GC32" s="16">
        <v>0</v>
      </c>
      <c r="GD32" s="16">
        <v>0</v>
      </c>
      <c r="GE32" s="16">
        <v>0</v>
      </c>
      <c r="GF32" s="16">
        <v>0</v>
      </c>
      <c r="GG32" s="16">
        <v>0</v>
      </c>
      <c r="GH32" s="16">
        <v>0</v>
      </c>
      <c r="GI32" s="26" t="e">
        <f>SUM(#REF!)</f>
        <v>#REF!</v>
      </c>
      <c r="GJ32" s="16">
        <v>0</v>
      </c>
      <c r="GK32" s="16">
        <v>0</v>
      </c>
      <c r="GL32" s="16">
        <v>0</v>
      </c>
      <c r="GM32" s="16">
        <v>0</v>
      </c>
      <c r="GN32" s="16">
        <v>0</v>
      </c>
      <c r="GO32" s="26" t="e">
        <f>SUM(#REF!)</f>
        <v>#REF!</v>
      </c>
      <c r="GP32" s="16">
        <v>0</v>
      </c>
      <c r="GQ32" s="16">
        <v>0</v>
      </c>
      <c r="GR32" s="16">
        <v>0</v>
      </c>
      <c r="GS32" s="16">
        <v>0</v>
      </c>
      <c r="GT32" s="16">
        <v>0</v>
      </c>
      <c r="GU32" s="16">
        <v>0</v>
      </c>
      <c r="GV32" s="16">
        <v>0</v>
      </c>
      <c r="GW32" s="16">
        <v>0</v>
      </c>
      <c r="GX32" s="16">
        <v>0</v>
      </c>
      <c r="GY32" s="16">
        <v>0</v>
      </c>
      <c r="GZ32" s="16">
        <v>0</v>
      </c>
      <c r="HA32" s="16">
        <v>0</v>
      </c>
      <c r="HB32" s="16">
        <v>0</v>
      </c>
      <c r="HC32" s="16">
        <v>0</v>
      </c>
      <c r="HD32" s="16">
        <v>0</v>
      </c>
      <c r="HE32" s="16">
        <v>0</v>
      </c>
      <c r="HF32" s="16">
        <v>0</v>
      </c>
      <c r="HG32" s="16">
        <v>0</v>
      </c>
      <c r="HH32" s="16">
        <v>0</v>
      </c>
      <c r="HI32" s="16">
        <v>0</v>
      </c>
      <c r="HJ32" s="16">
        <v>0</v>
      </c>
      <c r="HK32" s="16">
        <v>0</v>
      </c>
      <c r="HL32" s="25" t="e">
        <f>SUM(#REF!)</f>
        <v>#REF!</v>
      </c>
      <c r="HM32" s="16">
        <v>0</v>
      </c>
      <c r="HN32" s="16">
        <v>0</v>
      </c>
      <c r="HO32" s="16">
        <v>0</v>
      </c>
      <c r="HP32" s="25" t="e">
        <f>SUM(#REF!)</f>
        <v>#REF!</v>
      </c>
      <c r="HQ32" s="16">
        <v>0</v>
      </c>
      <c r="HR32" s="16">
        <v>0</v>
      </c>
      <c r="HS32" s="16">
        <v>0</v>
      </c>
      <c r="HT32" s="16">
        <v>0</v>
      </c>
      <c r="HU32" s="16">
        <v>0</v>
      </c>
      <c r="HV32" s="16">
        <v>0</v>
      </c>
      <c r="HW32" s="25" t="e">
        <f>SUM(#REF!+#REF!+#REF!+#REF!+#REF!+#REF!+#REF!+#REF!)</f>
        <v>#REF!</v>
      </c>
      <c r="HX32" s="26" t="e">
        <f>SUM(#REF!)</f>
        <v>#REF!</v>
      </c>
      <c r="HY32" s="16">
        <v>0</v>
      </c>
      <c r="HZ32" s="16">
        <v>0</v>
      </c>
      <c r="IA32" s="16">
        <v>0</v>
      </c>
      <c r="IB32" s="26" t="e">
        <f>SUM(#REF!)</f>
        <v>#REF!</v>
      </c>
      <c r="IC32" s="16">
        <v>0</v>
      </c>
      <c r="ID32" s="16">
        <v>0</v>
      </c>
      <c r="IE32" s="16">
        <v>0</v>
      </c>
      <c r="IF32" s="16">
        <v>0</v>
      </c>
      <c r="IG32" s="16">
        <v>0</v>
      </c>
      <c r="IH32" s="16">
        <v>0</v>
      </c>
      <c r="II32" s="26" t="e">
        <f>SUM(#REF!)</f>
        <v>#REF!</v>
      </c>
      <c r="IJ32" s="16">
        <v>0</v>
      </c>
      <c r="IK32" s="16">
        <v>0</v>
      </c>
      <c r="IL32" s="16">
        <v>0</v>
      </c>
      <c r="IM32" s="16">
        <v>0</v>
      </c>
      <c r="IN32" s="16">
        <v>0</v>
      </c>
      <c r="IO32" s="26" t="e">
        <f>SUM(#REF!)</f>
        <v>#REF!</v>
      </c>
      <c r="IP32" s="16">
        <v>0</v>
      </c>
      <c r="IQ32" s="16">
        <v>0</v>
      </c>
      <c r="IR32" s="16">
        <v>0</v>
      </c>
      <c r="IS32" s="16">
        <v>0</v>
      </c>
      <c r="IT32" s="16">
        <v>0</v>
      </c>
      <c r="IU32" s="16">
        <v>0</v>
      </c>
      <c r="IV32" s="16">
        <v>0</v>
      </c>
      <c r="IW32" s="26" t="e">
        <f>SUM(#REF!)</f>
        <v>#REF!</v>
      </c>
      <c r="IX32" s="16">
        <v>0</v>
      </c>
      <c r="IY32" s="16">
        <v>0</v>
      </c>
      <c r="IZ32" s="16">
        <v>0</v>
      </c>
      <c r="JA32" s="16">
        <v>0</v>
      </c>
      <c r="JB32" s="16">
        <v>0</v>
      </c>
      <c r="JC32" s="16">
        <v>0</v>
      </c>
      <c r="JD32" s="16">
        <v>0</v>
      </c>
      <c r="JE32" s="16">
        <v>0</v>
      </c>
      <c r="JF32" s="26" t="e">
        <f>SUM(#REF!)</f>
        <v>#REF!</v>
      </c>
      <c r="JG32" s="16">
        <v>0</v>
      </c>
      <c r="JH32" s="16">
        <v>0</v>
      </c>
      <c r="JI32" s="16">
        <v>0</v>
      </c>
      <c r="JJ32" s="16">
        <v>0</v>
      </c>
      <c r="JK32" s="16">
        <v>0</v>
      </c>
      <c r="JL32" s="16">
        <v>0</v>
      </c>
      <c r="JM32" s="16">
        <v>0</v>
      </c>
      <c r="JN32" s="26" t="e">
        <f>SUM(#REF!)</f>
        <v>#REF!</v>
      </c>
      <c r="JO32" s="16">
        <v>0</v>
      </c>
      <c r="JP32" s="16">
        <v>0</v>
      </c>
      <c r="JQ32" s="16">
        <v>0</v>
      </c>
      <c r="JR32" s="16">
        <v>0</v>
      </c>
      <c r="JS32" s="16">
        <v>0</v>
      </c>
      <c r="JT32" s="16">
        <v>0</v>
      </c>
      <c r="JU32" s="26" t="e">
        <f>SUM(#REF!)</f>
        <v>#REF!</v>
      </c>
      <c r="JV32" s="16">
        <v>0</v>
      </c>
      <c r="JW32" s="16">
        <v>0</v>
      </c>
      <c r="JX32" s="16">
        <v>0</v>
      </c>
      <c r="JY32" s="16">
        <v>0</v>
      </c>
      <c r="JZ32" s="16">
        <v>0</v>
      </c>
      <c r="KA32" s="16">
        <v>0</v>
      </c>
      <c r="KB32" s="16">
        <v>0</v>
      </c>
      <c r="KC32" s="16">
        <v>0</v>
      </c>
      <c r="KD32" s="16">
        <v>0</v>
      </c>
      <c r="KE32" s="16">
        <v>0</v>
      </c>
      <c r="KF32" s="16">
        <v>0</v>
      </c>
      <c r="KG32" s="16">
        <v>0</v>
      </c>
      <c r="KH32" s="16">
        <v>0</v>
      </c>
      <c r="KI32" s="16">
        <v>0</v>
      </c>
      <c r="KJ32" s="16">
        <v>0</v>
      </c>
      <c r="KK32" s="16">
        <v>0</v>
      </c>
      <c r="KL32" s="16">
        <v>0</v>
      </c>
      <c r="KM32" s="16">
        <v>0</v>
      </c>
      <c r="KN32" s="16">
        <v>0</v>
      </c>
      <c r="KO32" s="25" t="e">
        <f>SUM(#REF!)</f>
        <v>#REF!</v>
      </c>
      <c r="KP32" s="16">
        <v>0</v>
      </c>
      <c r="KQ32" s="16">
        <v>0</v>
      </c>
      <c r="KR32" s="16">
        <v>0</v>
      </c>
      <c r="KS32" s="16">
        <v>0</v>
      </c>
      <c r="KT32" s="16">
        <v>0</v>
      </c>
      <c r="KU32" s="16">
        <v>0</v>
      </c>
      <c r="KV32" s="16" t="e">
        <f>SUM(#REF!+#REF!+#REF!+#REF!+#REF!+#REF!+#REF!+#REF!)</f>
        <v>#REF!</v>
      </c>
      <c r="KW32" s="27">
        <v>0</v>
      </c>
      <c r="KX32" s="27">
        <v>42.259835010284583</v>
      </c>
      <c r="KY32" s="27">
        <v>0</v>
      </c>
      <c r="KZ32" s="27">
        <v>1.5259437709339174</v>
      </c>
      <c r="LA32" s="27">
        <v>0</v>
      </c>
      <c r="LB32" s="27">
        <v>0</v>
      </c>
      <c r="LC32" s="27">
        <v>39.482310166556275</v>
      </c>
      <c r="LD32" s="27">
        <v>39.482310166556275</v>
      </c>
      <c r="LE32" s="27">
        <v>39.482310166556275</v>
      </c>
      <c r="LF32" s="27">
        <v>39.482310166556275</v>
      </c>
      <c r="LG32" s="27">
        <v>0</v>
      </c>
      <c r="LH32" s="27">
        <v>1.470867244169848</v>
      </c>
      <c r="LI32" s="27">
        <v>0</v>
      </c>
      <c r="LJ32" s="27">
        <v>0</v>
      </c>
      <c r="LK32" s="27">
        <v>5.3472827896527191</v>
      </c>
      <c r="LL32" s="27">
        <v>86.924978337016114</v>
      </c>
      <c r="LM32" s="27">
        <v>0.9359409776900649</v>
      </c>
      <c r="LN32" s="27">
        <v>0.9359409776900649</v>
      </c>
      <c r="LO32" s="27">
        <v>91.607743032508878</v>
      </c>
      <c r="LP32" s="27">
        <v>2.6400135154676878</v>
      </c>
      <c r="LQ32" s="27">
        <v>0.9359409776900649</v>
      </c>
      <c r="LR32" s="27">
        <v>24.058002854224007</v>
      </c>
      <c r="LS32" s="27">
        <v>0.9359409776900649</v>
      </c>
      <c r="LT32" s="27">
        <v>0</v>
      </c>
      <c r="LU32" s="27">
        <v>38.302004598985974</v>
      </c>
      <c r="LV32" s="27">
        <v>38.314363819588806</v>
      </c>
      <c r="LW32" s="27">
        <v>47.644435446611872</v>
      </c>
      <c r="LX32" s="27">
        <v>12.247147670373611</v>
      </c>
      <c r="LY32" s="27">
        <v>47.723990429715521</v>
      </c>
      <c r="LZ32" s="27">
        <v>28.067669996594677</v>
      </c>
      <c r="MA32" s="27">
        <v>7.4635293349130813E-2</v>
      </c>
      <c r="MB32" s="27">
        <v>28.049071169473912</v>
      </c>
      <c r="MC32" s="27">
        <v>0</v>
      </c>
      <c r="MD32" s="27">
        <v>47.60261808369841</v>
      </c>
      <c r="ME32" s="27">
        <v>0</v>
      </c>
      <c r="MF32" s="27">
        <v>0</v>
      </c>
      <c r="MG32" s="27">
        <v>2.3819097920046968</v>
      </c>
      <c r="MH32" s="27">
        <v>2.3819097920046968</v>
      </c>
      <c r="MI32" s="27">
        <v>0</v>
      </c>
      <c r="MJ32" s="27">
        <v>0</v>
      </c>
      <c r="MK32" s="27">
        <v>0</v>
      </c>
      <c r="ML32" s="27">
        <v>0</v>
      </c>
      <c r="MM32" s="27">
        <v>0</v>
      </c>
      <c r="MN32" s="27">
        <v>0</v>
      </c>
      <c r="MO32" s="27">
        <v>0.32349959946825829</v>
      </c>
      <c r="MP32" s="27">
        <v>0</v>
      </c>
      <c r="MQ32" s="27">
        <v>1.7037125604785111</v>
      </c>
      <c r="MR32" s="27">
        <v>5.8934283486214794</v>
      </c>
      <c r="MS32" s="27">
        <v>4.7169025426918525</v>
      </c>
      <c r="MT32" s="27">
        <v>5.8880286891348055</v>
      </c>
      <c r="MU32" s="27">
        <v>4.7169025426918525</v>
      </c>
      <c r="MV32" s="27">
        <v>1.1012905504153097</v>
      </c>
      <c r="MW32" s="27">
        <v>7.2407033867630242</v>
      </c>
      <c r="MX32" s="27">
        <v>0.23272532387562578</v>
      </c>
      <c r="MY32" s="27">
        <v>3.9713895562318049</v>
      </c>
      <c r="MZ32" s="27">
        <v>7.242323284609026</v>
      </c>
      <c r="NA32" s="27">
        <v>0</v>
      </c>
      <c r="NB32" s="27">
        <v>0</v>
      </c>
      <c r="NC32" s="27">
        <v>0</v>
      </c>
      <c r="ND32" s="27">
        <v>0</v>
      </c>
      <c r="NE32" s="27">
        <v>1.0904312352254442</v>
      </c>
      <c r="NF32" s="27">
        <v>13.449471849406233</v>
      </c>
      <c r="NG32" s="27">
        <v>0</v>
      </c>
      <c r="NH32" s="27">
        <v>0</v>
      </c>
      <c r="NI32" s="27">
        <v>11.826754181227823</v>
      </c>
      <c r="NJ32" s="27">
        <v>0</v>
      </c>
      <c r="NK32" s="27">
        <v>2.9818119609741168E-2</v>
      </c>
      <c r="NL32" s="27">
        <v>0</v>
      </c>
      <c r="NM32" s="27">
        <v>0</v>
      </c>
      <c r="NN32" s="27">
        <v>0</v>
      </c>
      <c r="NO32" s="27">
        <v>3.9742093784081787</v>
      </c>
      <c r="NP32" s="27">
        <v>0.71515490090163936</v>
      </c>
      <c r="NQ32" s="27">
        <v>0</v>
      </c>
      <c r="NR32" s="27">
        <v>0</v>
      </c>
      <c r="NS32" s="27">
        <v>0</v>
      </c>
      <c r="NT32" s="27">
        <v>13.871305247748467</v>
      </c>
      <c r="NU32" s="27">
        <v>31.815933623593828</v>
      </c>
      <c r="NV32" s="27">
        <v>208.93430418490948</v>
      </c>
      <c r="NW32" s="27">
        <v>54.715529529276822</v>
      </c>
      <c r="NX32" s="27">
        <v>54.715529529276822</v>
      </c>
      <c r="NY32" s="27">
        <v>120.90833527856067</v>
      </c>
      <c r="NZ32" s="27">
        <v>117.67363926496067</v>
      </c>
      <c r="OA32" s="27">
        <v>208.85444922072324</v>
      </c>
      <c r="OB32" s="27">
        <v>117.68155876554113</v>
      </c>
      <c r="OC32" s="27">
        <v>120.73326631875941</v>
      </c>
      <c r="OD32" s="27">
        <v>0.3906953619690835</v>
      </c>
      <c r="OE32" s="27">
        <v>15.672391667636656</v>
      </c>
      <c r="OF32" s="27">
        <v>0.41907357238237841</v>
      </c>
      <c r="OG32" s="27">
        <v>0</v>
      </c>
      <c r="OH32" s="27">
        <v>0</v>
      </c>
      <c r="OI32" s="27">
        <v>0</v>
      </c>
      <c r="OJ32" s="27">
        <v>8.7727067755653199</v>
      </c>
      <c r="OK32" s="27">
        <v>4.5846708814848718</v>
      </c>
      <c r="OL32" s="27">
        <v>3.2603743942699484</v>
      </c>
      <c r="OM32" s="27">
        <v>0</v>
      </c>
      <c r="ON32" s="27">
        <v>4.5933703328800677</v>
      </c>
      <c r="OO32" s="27">
        <v>4.3599250544062196</v>
      </c>
      <c r="OP32" s="27">
        <v>0</v>
      </c>
      <c r="OQ32" s="27">
        <v>0.13505148338335488</v>
      </c>
      <c r="OR32" s="27">
        <v>25.05280012031881</v>
      </c>
      <c r="OS32" s="27">
        <v>0.54704550221653925</v>
      </c>
      <c r="OT32" s="27">
        <v>25.044640634872287</v>
      </c>
      <c r="OU32" s="27">
        <v>7.1962461903227464</v>
      </c>
      <c r="OV32" s="27">
        <v>0.65473871086741531</v>
      </c>
      <c r="OW32" s="27">
        <v>0</v>
      </c>
      <c r="OX32" s="27">
        <v>0</v>
      </c>
      <c r="OY32" s="27">
        <v>0</v>
      </c>
      <c r="OZ32" s="27">
        <v>15.023772570854138</v>
      </c>
      <c r="PA32" s="27">
        <v>15.036971738488226</v>
      </c>
      <c r="PB32" s="27">
        <v>0</v>
      </c>
      <c r="PC32" s="27">
        <v>0</v>
      </c>
      <c r="PD32" s="27">
        <v>0.1672694516538398</v>
      </c>
      <c r="PE32" s="27">
        <v>0</v>
      </c>
      <c r="PF32" s="27">
        <v>0</v>
      </c>
      <c r="PG32" s="27">
        <v>0</v>
      </c>
      <c r="PH32" s="27">
        <v>0.16180979595064773</v>
      </c>
      <c r="PI32" s="27">
        <v>0</v>
      </c>
      <c r="PJ32" s="27">
        <v>15.064869979169373</v>
      </c>
      <c r="PK32" s="27">
        <v>8.4114695559068656E-2</v>
      </c>
      <c r="PL32" s="27">
        <v>9.8693776173086972E-2</v>
      </c>
      <c r="PM32" s="27">
        <v>0</v>
      </c>
      <c r="PN32" s="27">
        <v>4.3743841425871999</v>
      </c>
      <c r="PO32" s="27">
        <v>0</v>
      </c>
      <c r="PP32" s="27">
        <v>20.947379016384467</v>
      </c>
      <c r="PQ32" s="27">
        <v>0</v>
      </c>
      <c r="PR32" s="27">
        <v>0</v>
      </c>
      <c r="PS32" s="27">
        <v>0</v>
      </c>
      <c r="PT32" s="27">
        <v>0</v>
      </c>
      <c r="PU32" s="27">
        <v>0</v>
      </c>
      <c r="PV32" s="27">
        <v>0</v>
      </c>
      <c r="PW32" s="27">
        <v>0</v>
      </c>
      <c r="PX32" s="27">
        <v>0</v>
      </c>
      <c r="PY32" s="27">
        <v>1.541362798579196</v>
      </c>
      <c r="PZ32" s="27">
        <v>1.5404028591148986</v>
      </c>
      <c r="QA32" s="27">
        <v>0.11285288327147514</v>
      </c>
      <c r="QB32" s="27">
        <v>0</v>
      </c>
      <c r="QC32" s="27">
        <v>0.40629437826391795</v>
      </c>
      <c r="QD32" s="27">
        <v>0</v>
      </c>
      <c r="QE32" s="27">
        <v>0</v>
      </c>
      <c r="QF32" s="27">
        <v>0</v>
      </c>
      <c r="QG32" s="27">
        <v>2.3076944721711961</v>
      </c>
      <c r="QH32" s="27">
        <v>3.1782395738559934</v>
      </c>
      <c r="QI32" s="27">
        <v>0</v>
      </c>
      <c r="QJ32" s="27">
        <v>0</v>
      </c>
      <c r="QK32" s="27">
        <v>0</v>
      </c>
      <c r="QL32" s="27">
        <v>0</v>
      </c>
      <c r="QM32" s="27">
        <v>9.989370050345886E-2</v>
      </c>
      <c r="QN32" s="27">
        <v>2.4984824407003248</v>
      </c>
      <c r="QO32" s="27">
        <v>5.2796670536362632E-2</v>
      </c>
      <c r="QP32" s="27">
        <v>2.5935764438822964</v>
      </c>
      <c r="QQ32" s="27">
        <v>0.41391389776177939</v>
      </c>
      <c r="QR32" s="27">
        <v>6.4135955458376886E-2</v>
      </c>
      <c r="QS32" s="27">
        <v>0.93552100417443473</v>
      </c>
      <c r="QT32" s="27">
        <v>1.7860873657585403</v>
      </c>
      <c r="QU32" s="27">
        <v>6.4677721293539792</v>
      </c>
      <c r="QV32" s="27">
        <v>0.16510958785917043</v>
      </c>
      <c r="QW32" s="27">
        <v>0</v>
      </c>
      <c r="QX32" s="27">
        <v>2.2909555277625082</v>
      </c>
      <c r="QY32" s="27">
        <v>0</v>
      </c>
      <c r="QZ32" s="27">
        <v>4.9035507722811991</v>
      </c>
      <c r="RA32" s="27">
        <v>4.9032507911986052</v>
      </c>
      <c r="RB32" s="27">
        <v>4.9033107874151245</v>
      </c>
      <c r="RC32" s="27">
        <v>3.2120174437559617</v>
      </c>
      <c r="RD32" s="27">
        <v>2.9636931035855016</v>
      </c>
      <c r="RE32" s="27">
        <v>7.3375372802240338E-2</v>
      </c>
      <c r="RF32" s="27">
        <v>1.6080785913478723</v>
      </c>
      <c r="RG32" s="27">
        <v>0.27676254680027368</v>
      </c>
      <c r="RH32" s="27">
        <v>0.33153909248174995</v>
      </c>
      <c r="RI32" s="27">
        <v>0</v>
      </c>
      <c r="RJ32" s="27">
        <v>0</v>
      </c>
      <c r="RK32" s="27">
        <v>5.2856666752881226E-2</v>
      </c>
      <c r="RL32" s="27">
        <v>0.149810552646929</v>
      </c>
      <c r="RM32" s="27">
        <v>0.149810552646929</v>
      </c>
      <c r="RN32" s="27">
        <v>0</v>
      </c>
      <c r="RO32" s="27">
        <v>1.4542482921941975</v>
      </c>
      <c r="RP32" s="27">
        <v>1.4530483678638257</v>
      </c>
      <c r="RQ32" s="27">
        <v>0.17458899006910827</v>
      </c>
      <c r="RR32" s="27">
        <v>0</v>
      </c>
      <c r="RS32" s="27">
        <v>0.74257317185063676</v>
      </c>
      <c r="RT32" s="27">
        <v>0</v>
      </c>
      <c r="RU32" s="27">
        <v>4.6437671547556869</v>
      </c>
      <c r="RV32" s="27">
        <v>4.6397474082489412</v>
      </c>
      <c r="RW32" s="27">
        <v>3.9053937180613518</v>
      </c>
      <c r="RX32" s="27">
        <v>2.1987413429734293</v>
      </c>
      <c r="RY32" s="27">
        <v>0.57116398125701395</v>
      </c>
      <c r="RZ32" s="27">
        <v>1.1134697823685842</v>
      </c>
      <c r="SA32" s="27">
        <v>2.1987413429734293</v>
      </c>
      <c r="SB32" s="27">
        <v>2.1987413429734293</v>
      </c>
      <c r="SC32" s="27">
        <v>16.774282180217153</v>
      </c>
      <c r="SD32" s="27">
        <v>22.649651667666532</v>
      </c>
      <c r="SE32" s="27">
        <v>60.917038449721282</v>
      </c>
      <c r="SF32" s="27">
        <v>3.9317320571130141</v>
      </c>
      <c r="SG32" s="27">
        <v>52.145291613620259</v>
      </c>
      <c r="SH32" s="27">
        <v>52.162750512627177</v>
      </c>
      <c r="SI32" s="27">
        <v>16.774282180217153</v>
      </c>
      <c r="SJ32" s="27">
        <v>52.1144535583297</v>
      </c>
      <c r="SK32" s="27">
        <v>0.58910284999607354</v>
      </c>
      <c r="SL32" s="27">
        <v>1.0844916097901034</v>
      </c>
      <c r="SM32" s="27">
        <v>3.273333577037965</v>
      </c>
      <c r="SN32" s="27">
        <v>41.408608690318772</v>
      </c>
      <c r="SO32" s="27">
        <v>0</v>
      </c>
      <c r="SP32" s="27">
        <v>1.4790267296163768</v>
      </c>
      <c r="SQ32" s="27">
        <v>0.20974677294900426</v>
      </c>
      <c r="SR32" s="27">
        <v>0.20974677294900426</v>
      </c>
      <c r="SS32" s="27">
        <v>0.18592827499112249</v>
      </c>
      <c r="ST32" s="27">
        <v>0</v>
      </c>
      <c r="SU32" s="27">
        <v>6.6595800335639235E-2</v>
      </c>
      <c r="SV32" s="27">
        <v>0</v>
      </c>
      <c r="SW32" s="27">
        <v>6.4375940324451264E-2</v>
      </c>
      <c r="SX32" s="27">
        <v>0</v>
      </c>
      <c r="SY32" s="27">
        <v>0</v>
      </c>
      <c r="SZ32" s="27">
        <v>0</v>
      </c>
      <c r="TA32" s="27">
        <v>0.12791193361764219</v>
      </c>
      <c r="TB32" s="27">
        <v>14.964916282449396</v>
      </c>
      <c r="TC32" s="27">
        <v>0.23686506281540873</v>
      </c>
      <c r="TD32" s="27">
        <v>0.13115172930964628</v>
      </c>
      <c r="TE32" s="27">
        <v>12.000563220482189</v>
      </c>
      <c r="TF32" s="27">
        <v>0</v>
      </c>
      <c r="TG32" s="27">
        <v>0.20974677294900426</v>
      </c>
      <c r="TH32" s="27">
        <v>0</v>
      </c>
      <c r="TI32" s="27">
        <v>0</v>
      </c>
      <c r="TJ32" s="27">
        <v>0.20002738587299207</v>
      </c>
      <c r="TK32" s="27">
        <v>6.8095705748604074E-2</v>
      </c>
      <c r="TL32" s="27">
        <v>18.151735315267548</v>
      </c>
      <c r="TM32" s="27">
        <v>149.9448241794976</v>
      </c>
      <c r="TN32" s="27">
        <v>1.8125456972432406</v>
      </c>
      <c r="TO32" s="27">
        <v>76.644506644122018</v>
      </c>
      <c r="TP32" s="27">
        <v>15.145504894170363</v>
      </c>
      <c r="TQ32" s="27">
        <v>9.7253866976640721E-2</v>
      </c>
      <c r="TR32" s="27">
        <v>76.682364256745245</v>
      </c>
      <c r="TS32" s="27">
        <v>210.49414581817641</v>
      </c>
      <c r="TT32" s="27">
        <v>210.48820619274107</v>
      </c>
      <c r="TU32" s="27">
        <v>210.4857463478638</v>
      </c>
      <c r="TV32" s="27">
        <v>20.46002974960393</v>
      </c>
      <c r="TW32" s="27">
        <v>0.33285900924515893</v>
      </c>
      <c r="TX32" s="27">
        <v>0</v>
      </c>
      <c r="TY32" s="27">
        <v>0</v>
      </c>
      <c r="TZ32" s="27">
        <v>0</v>
      </c>
      <c r="UA32" s="27">
        <v>0</v>
      </c>
      <c r="UB32" s="27">
        <v>0</v>
      </c>
      <c r="UC32" s="27">
        <v>6.2908432868406443</v>
      </c>
      <c r="UD32" s="27">
        <v>13.670917884576363</v>
      </c>
      <c r="UE32" s="27">
        <v>9.2910140900694511</v>
      </c>
      <c r="UF32" s="27">
        <v>0</v>
      </c>
      <c r="UG32" s="27">
        <v>0.1415910709838816</v>
      </c>
      <c r="UH32" s="27">
        <v>6.8825859703635368</v>
      </c>
      <c r="UI32" s="27">
        <v>8.3445737744886337</v>
      </c>
      <c r="UJ32" s="27">
        <v>0.87978451902866095</v>
      </c>
      <c r="UK32" s="27">
        <v>59.432612060618233</v>
      </c>
      <c r="UL32" s="27">
        <v>59.400754069646865</v>
      </c>
      <c r="UM32" s="27">
        <v>59.396494338274039</v>
      </c>
      <c r="UN32" s="27">
        <v>0.47367012941429887</v>
      </c>
      <c r="UO32" s="27">
        <v>59.385995000383289</v>
      </c>
      <c r="UP32" s="27">
        <v>0.87978451902866095</v>
      </c>
      <c r="UQ32" s="27">
        <v>8.3292147430598735</v>
      </c>
      <c r="UR32" s="27">
        <v>0</v>
      </c>
      <c r="US32" s="27">
        <v>6.5719855574467765</v>
      </c>
      <c r="UT32" s="27">
        <v>7.2060255736152765</v>
      </c>
      <c r="UU32" s="27">
        <v>136.69519972731482</v>
      </c>
      <c r="UV32" s="27">
        <v>0.86766528329190495</v>
      </c>
      <c r="UW32" s="27">
        <v>1.4294098585554997</v>
      </c>
      <c r="UX32" s="27">
        <v>87.976772008803579</v>
      </c>
      <c r="UY32" s="27">
        <v>246.97928499232981</v>
      </c>
      <c r="UZ32" s="27">
        <v>0</v>
      </c>
      <c r="VA32" s="27">
        <v>0</v>
      </c>
      <c r="VB32" s="27">
        <v>0.46275081800791473</v>
      </c>
      <c r="VC32" s="27">
        <v>0</v>
      </c>
      <c r="VD32" s="27">
        <v>0.16432963704442871</v>
      </c>
      <c r="VE32" s="27">
        <v>0</v>
      </c>
      <c r="VF32" s="27">
        <v>0</v>
      </c>
      <c r="VG32" s="27">
        <v>0</v>
      </c>
      <c r="VH32" s="27">
        <v>0</v>
      </c>
      <c r="VI32" s="27">
        <v>0</v>
      </c>
      <c r="VJ32" s="27">
        <v>0</v>
      </c>
      <c r="VK32" s="27">
        <v>0</v>
      </c>
      <c r="VL32" s="27">
        <v>0</v>
      </c>
      <c r="VM32" s="27">
        <v>0</v>
      </c>
      <c r="VN32" s="27">
        <v>9.4314052367229617E-2</v>
      </c>
      <c r="VO32" s="27">
        <v>0.15743007214479041</v>
      </c>
      <c r="VP32" s="27">
        <v>0</v>
      </c>
      <c r="VQ32" s="27">
        <v>0</v>
      </c>
      <c r="VR32" s="27">
        <v>0</v>
      </c>
      <c r="VS32" s="27">
        <v>0</v>
      </c>
      <c r="VT32" s="27">
        <v>0</v>
      </c>
      <c r="VU32" s="27">
        <v>0</v>
      </c>
      <c r="VV32" s="27">
        <v>0</v>
      </c>
      <c r="VW32" s="27">
        <v>2.0485108168108703</v>
      </c>
      <c r="VX32" s="27">
        <v>0.25864368941165833</v>
      </c>
      <c r="VY32" s="27">
        <v>0.38943544142219305</v>
      </c>
      <c r="VZ32" s="27">
        <v>0</v>
      </c>
      <c r="WA32" s="27">
        <v>0</v>
      </c>
      <c r="WB32" s="27">
        <v>0.25822371589602816</v>
      </c>
      <c r="WC32" s="27">
        <v>5.0828194672387568</v>
      </c>
      <c r="WD32" s="27">
        <v>3.9549505929057105</v>
      </c>
      <c r="WE32" s="27">
        <v>0</v>
      </c>
      <c r="WF32" s="27">
        <v>5.1588346735678146</v>
      </c>
      <c r="WG32" s="27">
        <v>0.5518451995380268</v>
      </c>
      <c r="WH32" s="27">
        <v>0</v>
      </c>
      <c r="WI32" s="27">
        <v>0.13979118448832381</v>
      </c>
      <c r="WJ32" s="27">
        <v>9.7493851842715099E-2</v>
      </c>
      <c r="WK32" s="27">
        <v>0.43413262272854553</v>
      </c>
      <c r="WL32" s="27">
        <v>9.3534101552487897E-2</v>
      </c>
      <c r="WM32" s="27">
        <v>0</v>
      </c>
      <c r="WN32" s="27">
        <v>7.0644944988479139</v>
      </c>
      <c r="WO32" s="27">
        <v>8.8439222845728906</v>
      </c>
      <c r="WP32" s="27">
        <v>8.8439222845728906</v>
      </c>
      <c r="WQ32" s="27">
        <v>0.338318664948351</v>
      </c>
      <c r="WR32" s="27">
        <v>11.29134794501589</v>
      </c>
      <c r="WS32" s="27">
        <v>11.287628179591739</v>
      </c>
      <c r="WT32" s="27">
        <v>0.72769411015402552</v>
      </c>
      <c r="WU32" s="27">
        <v>0</v>
      </c>
      <c r="WV32" s="27">
        <v>44.890969085707511</v>
      </c>
      <c r="WW32" s="27">
        <v>44.889289191644991</v>
      </c>
      <c r="WX32" s="27">
        <v>11.297227574234713</v>
      </c>
      <c r="WY32" s="27">
        <v>0</v>
      </c>
      <c r="WZ32" s="27">
        <v>0</v>
      </c>
      <c r="XA32" s="27">
        <v>0</v>
      </c>
      <c r="XB32" s="27">
        <v>0</v>
      </c>
      <c r="XC32" s="27">
        <v>0</v>
      </c>
      <c r="XD32" s="27">
        <v>1.4961256513241761</v>
      </c>
      <c r="XE32" s="27">
        <v>0</v>
      </c>
      <c r="XF32" s="27">
        <v>0.55352509360054736</v>
      </c>
      <c r="XG32" s="27">
        <v>0.45699118122212978</v>
      </c>
      <c r="XH32" s="27">
        <v>1.4961256513241761</v>
      </c>
      <c r="XI32" s="27">
        <v>0</v>
      </c>
      <c r="XJ32" s="27">
        <v>9.2874143170783352E-2</v>
      </c>
      <c r="XK32" s="27">
        <v>1.4961256513241761</v>
      </c>
      <c r="XL32" s="27">
        <v>1.4961256513241761</v>
      </c>
      <c r="XM32" s="27">
        <v>0</v>
      </c>
      <c r="XN32" s="27">
        <v>1.4961256513241761</v>
      </c>
      <c r="XO32" s="27">
        <v>1.4961256513241761</v>
      </c>
      <c r="XP32" s="27">
        <v>0</v>
      </c>
      <c r="XQ32" s="27">
        <v>1.4961256513241761</v>
      </c>
      <c r="XR32" s="27">
        <v>1.4961256513241761</v>
      </c>
      <c r="XS32" s="27">
        <v>1.4999054129648477</v>
      </c>
      <c r="XT32" s="27">
        <v>0.3650169812991253</v>
      </c>
      <c r="XU32" s="27">
        <v>0.3650169812991253</v>
      </c>
      <c r="XV32" s="27">
        <v>0.3650169812991253</v>
      </c>
      <c r="XW32" s="27">
        <v>0.91146252135047867</v>
      </c>
      <c r="XX32" s="27">
        <v>0.10535335620665089</v>
      </c>
      <c r="XY32" s="27">
        <v>0.95753961563675871</v>
      </c>
      <c r="XZ32" s="27">
        <v>0</v>
      </c>
      <c r="YA32" s="27">
        <v>0.91146252135047867</v>
      </c>
      <c r="YB32" s="27">
        <v>0</v>
      </c>
      <c r="YC32" s="27">
        <v>0</v>
      </c>
      <c r="YD32" s="27">
        <v>2.0669896514985973</v>
      </c>
      <c r="YE32" s="27">
        <v>0.17770879332807515</v>
      </c>
      <c r="YF32" s="27">
        <v>0.50432819605530044</v>
      </c>
      <c r="YG32" s="27">
        <v>0.50432819605530044</v>
      </c>
      <c r="YH32" s="27">
        <v>0</v>
      </c>
      <c r="YI32" s="27">
        <v>0</v>
      </c>
      <c r="YJ32" s="27">
        <v>0.15287035968937726</v>
      </c>
      <c r="YK32" s="27">
        <v>0.3828958538216663</v>
      </c>
      <c r="YL32" s="27">
        <v>0.17494896736821983</v>
      </c>
      <c r="YM32" s="27">
        <v>0</v>
      </c>
      <c r="YN32" s="27">
        <v>0.89526354289045829</v>
      </c>
      <c r="YO32" s="27">
        <v>0.46773050397895805</v>
      </c>
      <c r="YP32" s="27">
        <v>0.11495275084962592</v>
      </c>
      <c r="YQ32" s="27">
        <v>0.45945102609939209</v>
      </c>
      <c r="YR32" s="27">
        <v>0.22720567195591512</v>
      </c>
      <c r="YS32" s="27">
        <v>0.45945102609939209</v>
      </c>
      <c r="YT32" s="27">
        <v>0.18898808203357081</v>
      </c>
      <c r="YU32" s="27">
        <v>0.18898808203357081</v>
      </c>
      <c r="YV32" s="27">
        <v>0.18898808203357081</v>
      </c>
      <c r="YW32" s="27">
        <v>0</v>
      </c>
      <c r="YX32" s="27">
        <v>0.76873152225274377</v>
      </c>
      <c r="YY32" s="27">
        <v>0.11285288327147514</v>
      </c>
      <c r="YZ32" s="27">
        <v>0.17884872144192843</v>
      </c>
      <c r="ZA32" s="27">
        <v>0.12587206225601003</v>
      </c>
      <c r="ZB32" s="27">
        <v>0.13961119583876802</v>
      </c>
      <c r="ZC32" s="27">
        <v>0.24436458988023296</v>
      </c>
      <c r="ZD32" s="27">
        <v>0.24220472608556359</v>
      </c>
      <c r="ZE32" s="27">
        <v>0.12383219089437783</v>
      </c>
      <c r="ZF32" s="27">
        <v>8.4954642590328977E-2</v>
      </c>
      <c r="ZG32" s="27">
        <v>0.25588386345180303</v>
      </c>
      <c r="ZH32" s="27">
        <v>0.18178853605133952</v>
      </c>
      <c r="ZI32" s="27">
        <v>0.14801066615137118</v>
      </c>
      <c r="ZJ32" s="27">
        <v>0.18880809338401502</v>
      </c>
      <c r="ZK32" s="27">
        <v>0.1978675220783227</v>
      </c>
      <c r="ZL32" s="27">
        <v>4.0977415882199636E-2</v>
      </c>
      <c r="ZM32" s="27">
        <v>8.5494608538996306E-2</v>
      </c>
      <c r="ZN32" s="27">
        <v>0.18442836957815767</v>
      </c>
      <c r="ZO32" s="27">
        <v>0.15749006836130899</v>
      </c>
      <c r="ZP32" s="27">
        <v>0.17278910357355043</v>
      </c>
      <c r="ZQ32" s="27">
        <v>0.24862432125305312</v>
      </c>
      <c r="ZR32" s="27">
        <v>0.21820623947812604</v>
      </c>
      <c r="ZS32" s="27">
        <v>1.0879113941316632</v>
      </c>
      <c r="ZT32" s="27">
        <v>0.11939247087200186</v>
      </c>
      <c r="ZU32" s="27">
        <v>0.35889736721422877</v>
      </c>
      <c r="ZV32" s="27">
        <v>0.71269505602437699</v>
      </c>
      <c r="ZW32" s="27">
        <v>0.71269505602437699</v>
      </c>
      <c r="ZX32" s="27">
        <v>0.55448503306484487</v>
      </c>
      <c r="ZY32" s="27">
        <v>0.55448503306484487</v>
      </c>
      <c r="ZZ32" s="27">
        <v>0.32781932705759709</v>
      </c>
      <c r="AAA32" s="27">
        <v>0.5107477912227899</v>
      </c>
      <c r="AAB32" s="27">
        <v>0.32049978864232864</v>
      </c>
      <c r="AAC32" s="27">
        <v>0.39567504794012676</v>
      </c>
      <c r="AAD32" s="27">
        <v>0.51638743557553779</v>
      </c>
      <c r="AAE32" s="27">
        <v>6.8095705748604074E-2</v>
      </c>
    </row>
    <row r="33" spans="1:707">
      <c r="A33" s="14" t="s">
        <v>973</v>
      </c>
      <c r="B33" s="14" t="e">
        <f>_xlfn.CONCAT(#REF!," ","[",#REF!,"]")</f>
        <v>#REF!</v>
      </c>
      <c r="C33" s="15" t="s">
        <v>974</v>
      </c>
      <c r="D33" s="14" t="s">
        <v>975</v>
      </c>
      <c r="E33" s="16">
        <v>5789</v>
      </c>
      <c r="F33" s="17">
        <v>44655</v>
      </c>
      <c r="G33" s="14" t="s">
        <v>710</v>
      </c>
      <c r="H33" s="14" t="s">
        <v>976</v>
      </c>
      <c r="I33" s="18">
        <v>1.0133000000000001</v>
      </c>
      <c r="J33" s="19">
        <v>44680</v>
      </c>
      <c r="K33" s="1" t="s">
        <v>977</v>
      </c>
      <c r="L33" s="18">
        <v>934</v>
      </c>
      <c r="M33" s="20" t="s">
        <v>978</v>
      </c>
      <c r="N33" s="20" t="s">
        <v>974</v>
      </c>
      <c r="O33" s="20" t="s">
        <v>979</v>
      </c>
      <c r="P33" s="21">
        <v>21.89</v>
      </c>
      <c r="Q33" s="22">
        <v>40</v>
      </c>
      <c r="R33" s="20" t="s">
        <v>980</v>
      </c>
      <c r="S33" s="20" t="s">
        <v>976</v>
      </c>
      <c r="T33" s="20" t="s">
        <v>981</v>
      </c>
      <c r="U33" s="16">
        <v>1</v>
      </c>
      <c r="V33" s="16">
        <v>0</v>
      </c>
      <c r="W33" s="16">
        <v>0</v>
      </c>
      <c r="X33" s="16">
        <v>0</v>
      </c>
      <c r="Y33" s="23">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1</v>
      </c>
      <c r="AS33" s="24" t="s">
        <v>725</v>
      </c>
      <c r="AT33" s="24" t="s">
        <v>725</v>
      </c>
      <c r="AU33" s="25" t="e">
        <f>#REF!+#REF!</f>
        <v>#REF!</v>
      </c>
      <c r="AV33" s="26" t="e">
        <f>SUM(#REF!)</f>
        <v>#REF!</v>
      </c>
      <c r="AW33" s="16">
        <v>0</v>
      </c>
      <c r="AX33" s="16">
        <v>0</v>
      </c>
      <c r="AY33" s="26" t="e">
        <f>SUM(#REF!)</f>
        <v>#REF!</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s="16">
        <v>0</v>
      </c>
      <c r="BV33" s="16">
        <v>0</v>
      </c>
      <c r="BW33" s="16">
        <v>0</v>
      </c>
      <c r="BX33" s="16">
        <v>0</v>
      </c>
      <c r="BY33" s="16">
        <v>0</v>
      </c>
      <c r="BZ33" s="16">
        <v>0</v>
      </c>
      <c r="CA33" s="16">
        <v>0</v>
      </c>
      <c r="CB33" s="16">
        <v>0</v>
      </c>
      <c r="CC33" s="16">
        <v>0</v>
      </c>
      <c r="CD33" s="16">
        <v>0</v>
      </c>
      <c r="CE33" s="16">
        <v>0</v>
      </c>
      <c r="CF33" s="16">
        <v>0</v>
      </c>
      <c r="CG33" s="16">
        <v>0</v>
      </c>
      <c r="CH33" s="16">
        <v>0</v>
      </c>
      <c r="CI33" s="16">
        <v>0</v>
      </c>
      <c r="CJ33" s="16">
        <v>0</v>
      </c>
      <c r="CK33" s="16">
        <v>0</v>
      </c>
      <c r="CL33" s="25" t="e">
        <f>SUM(#REF!)</f>
        <v>#REF!</v>
      </c>
      <c r="CM33" s="16">
        <v>0</v>
      </c>
      <c r="CN33" s="16">
        <v>0</v>
      </c>
      <c r="CO33" s="16">
        <v>0</v>
      </c>
      <c r="CP33" s="25" t="e">
        <f>SUM(#REF!,#REF!,#REF!,#REF!,#REF!)</f>
        <v>#REF!</v>
      </c>
      <c r="CQ33" s="26" t="e">
        <f>SUM(#REF!)</f>
        <v>#REF!</v>
      </c>
      <c r="CR33" s="16">
        <v>0</v>
      </c>
      <c r="CS33" s="16">
        <v>0</v>
      </c>
      <c r="CT33" s="16">
        <v>0</v>
      </c>
      <c r="CU33" s="26" t="e">
        <f>SUM(#REF!)</f>
        <v>#REF!</v>
      </c>
      <c r="CV33" s="16">
        <v>0</v>
      </c>
      <c r="CW33" s="16">
        <v>0</v>
      </c>
      <c r="CX33" s="16">
        <v>0</v>
      </c>
      <c r="CY33" s="26" t="e">
        <f>SUM(#REF!)</f>
        <v>#REF!</v>
      </c>
      <c r="CZ33" s="16">
        <v>0</v>
      </c>
      <c r="DA33" s="16">
        <v>0</v>
      </c>
      <c r="DB33" s="16">
        <v>0</v>
      </c>
      <c r="DC33" s="26" t="e">
        <f>SUM(#REF!)</f>
        <v>#REF!</v>
      </c>
      <c r="DD33" s="16">
        <v>0</v>
      </c>
      <c r="DE33" s="16">
        <v>0</v>
      </c>
      <c r="DF33" s="16">
        <v>0</v>
      </c>
      <c r="DG33" s="16">
        <v>0</v>
      </c>
      <c r="DH33" s="16">
        <v>0</v>
      </c>
      <c r="DI33" s="16">
        <v>0</v>
      </c>
      <c r="DJ33" s="26" t="e">
        <f>SUM(#REF!)</f>
        <v>#REF!</v>
      </c>
      <c r="DK33" s="16">
        <v>0</v>
      </c>
      <c r="DL33" s="16">
        <v>0</v>
      </c>
      <c r="DM33" s="16">
        <v>0</v>
      </c>
      <c r="DN33" s="16">
        <v>0</v>
      </c>
      <c r="DO33" s="16">
        <v>0</v>
      </c>
      <c r="DP33" s="16">
        <v>0</v>
      </c>
      <c r="DQ33" s="16">
        <v>0</v>
      </c>
      <c r="DR33" s="16">
        <v>0</v>
      </c>
      <c r="DS33" s="16">
        <v>0</v>
      </c>
      <c r="DT33" s="16">
        <v>0</v>
      </c>
      <c r="DU33" s="16">
        <v>0</v>
      </c>
      <c r="DV33" s="16">
        <v>0</v>
      </c>
      <c r="DW33" s="16">
        <v>0</v>
      </c>
      <c r="DX33" s="16">
        <v>0</v>
      </c>
      <c r="DY33" s="16">
        <v>0</v>
      </c>
      <c r="DZ33" s="16">
        <v>0</v>
      </c>
      <c r="EA33" s="16">
        <v>0</v>
      </c>
      <c r="EB33" s="16">
        <v>0</v>
      </c>
      <c r="EC33" s="16">
        <v>0</v>
      </c>
      <c r="ED33" s="16">
        <v>0</v>
      </c>
      <c r="EE33" s="16">
        <v>0</v>
      </c>
      <c r="EF33" s="16">
        <v>0</v>
      </c>
      <c r="EG33" s="16">
        <v>0</v>
      </c>
      <c r="EH33" s="16">
        <v>0</v>
      </c>
      <c r="EI33" s="16">
        <v>0</v>
      </c>
      <c r="EJ33" s="16">
        <v>0</v>
      </c>
      <c r="EK33" s="16">
        <v>0</v>
      </c>
      <c r="EL33" s="16">
        <v>0</v>
      </c>
      <c r="EM33" s="16">
        <v>0</v>
      </c>
      <c r="EN33" s="16">
        <v>0</v>
      </c>
      <c r="EO33" s="16">
        <v>0</v>
      </c>
      <c r="EP33" s="16">
        <v>0</v>
      </c>
      <c r="EQ33" s="16">
        <v>0</v>
      </c>
      <c r="ER33" s="16">
        <v>0</v>
      </c>
      <c r="ES33" s="16">
        <v>0</v>
      </c>
      <c r="ET33" s="16">
        <v>0</v>
      </c>
      <c r="EU33" s="16">
        <v>0</v>
      </c>
      <c r="EV33" s="16">
        <v>0</v>
      </c>
      <c r="EW33" s="16">
        <v>0</v>
      </c>
      <c r="EX33" s="16">
        <v>0</v>
      </c>
      <c r="EY33" s="16">
        <v>0</v>
      </c>
      <c r="EZ33" s="16">
        <v>0</v>
      </c>
      <c r="FA33" s="16">
        <v>0</v>
      </c>
      <c r="FB33" s="16">
        <v>0</v>
      </c>
      <c r="FC33" s="16">
        <v>0</v>
      </c>
      <c r="FD33" s="25" t="e">
        <f>SUM(#REF!,#REF!,#REF!,#REF!,#REF!)</f>
        <v>#REF!</v>
      </c>
      <c r="FE33" s="26" t="e">
        <f>SUM(#REF!)</f>
        <v>#REF!</v>
      </c>
      <c r="FF33" s="16">
        <v>0</v>
      </c>
      <c r="FG33" s="16">
        <v>0</v>
      </c>
      <c r="FH33" s="16">
        <v>0</v>
      </c>
      <c r="FI33" s="16">
        <v>0</v>
      </c>
      <c r="FJ33" s="16">
        <v>0</v>
      </c>
      <c r="FK33" s="16">
        <v>0</v>
      </c>
      <c r="FL33" s="16">
        <v>0</v>
      </c>
      <c r="FM33" s="16">
        <v>0</v>
      </c>
      <c r="FN33" s="16">
        <v>0</v>
      </c>
      <c r="FO33" s="16">
        <v>0</v>
      </c>
      <c r="FP33" s="26" t="e">
        <f>SUM(#REF!)</f>
        <v>#REF!</v>
      </c>
      <c r="FQ33" s="16">
        <v>0</v>
      </c>
      <c r="FR33" s="16">
        <v>0</v>
      </c>
      <c r="FS33" s="16">
        <v>0</v>
      </c>
      <c r="FT33" s="26" t="e">
        <f>SUM(#REF!)</f>
        <v>#REF!</v>
      </c>
      <c r="FU33" s="16">
        <v>1</v>
      </c>
      <c r="FV33" s="16">
        <v>0</v>
      </c>
      <c r="FW33" s="16">
        <v>0</v>
      </c>
      <c r="FX33" s="16">
        <v>0</v>
      </c>
      <c r="FY33" s="16">
        <v>0</v>
      </c>
      <c r="FZ33" s="16">
        <v>0</v>
      </c>
      <c r="GA33" s="16">
        <v>0</v>
      </c>
      <c r="GB33" s="16">
        <v>0</v>
      </c>
      <c r="GC33" s="16">
        <v>0</v>
      </c>
      <c r="GD33" s="16">
        <v>0</v>
      </c>
      <c r="GE33" s="16">
        <v>0</v>
      </c>
      <c r="GF33" s="16">
        <v>0</v>
      </c>
      <c r="GG33" s="16">
        <v>0</v>
      </c>
      <c r="GH33" s="16">
        <v>0</v>
      </c>
      <c r="GI33" s="26" t="e">
        <f>SUM(#REF!)</f>
        <v>#REF!</v>
      </c>
      <c r="GJ33" s="16">
        <v>0</v>
      </c>
      <c r="GK33" s="16">
        <v>0</v>
      </c>
      <c r="GL33" s="16">
        <v>0</v>
      </c>
      <c r="GM33" s="16">
        <v>0</v>
      </c>
      <c r="GN33" s="16">
        <v>0</v>
      </c>
      <c r="GO33" s="26" t="e">
        <f>SUM(#REF!)</f>
        <v>#REF!</v>
      </c>
      <c r="GP33" s="16">
        <v>0</v>
      </c>
      <c r="GQ33" s="16">
        <v>0</v>
      </c>
      <c r="GR33" s="16">
        <v>0</v>
      </c>
      <c r="GS33" s="16">
        <v>0</v>
      </c>
      <c r="GT33" s="16">
        <v>0</v>
      </c>
      <c r="GU33" s="16">
        <v>0</v>
      </c>
      <c r="GV33" s="16">
        <v>0</v>
      </c>
      <c r="GW33" s="16">
        <v>0</v>
      </c>
      <c r="GX33" s="16">
        <v>0</v>
      </c>
      <c r="GY33" s="16">
        <v>0</v>
      </c>
      <c r="GZ33" s="16">
        <v>0</v>
      </c>
      <c r="HA33" s="16">
        <v>0</v>
      </c>
      <c r="HB33" s="16">
        <v>0</v>
      </c>
      <c r="HC33" s="16">
        <v>0</v>
      </c>
      <c r="HD33" s="16">
        <v>0</v>
      </c>
      <c r="HE33" s="16">
        <v>0</v>
      </c>
      <c r="HF33" s="16">
        <v>0</v>
      </c>
      <c r="HG33" s="16">
        <v>0</v>
      </c>
      <c r="HH33" s="16">
        <v>0</v>
      </c>
      <c r="HI33" s="16">
        <v>0</v>
      </c>
      <c r="HJ33" s="16">
        <v>0</v>
      </c>
      <c r="HK33" s="16">
        <v>0</v>
      </c>
      <c r="HL33" s="25" t="e">
        <f>SUM(#REF!)</f>
        <v>#REF!</v>
      </c>
      <c r="HM33" s="16">
        <v>0</v>
      </c>
      <c r="HN33" s="16">
        <v>0</v>
      </c>
      <c r="HO33" s="16">
        <v>0</v>
      </c>
      <c r="HP33" s="25" t="e">
        <f>SUM(#REF!)</f>
        <v>#REF!</v>
      </c>
      <c r="HQ33" s="16">
        <v>0</v>
      </c>
      <c r="HR33" s="16">
        <v>0</v>
      </c>
      <c r="HS33" s="16">
        <v>0</v>
      </c>
      <c r="HT33" s="16">
        <v>0</v>
      </c>
      <c r="HU33" s="16">
        <v>0</v>
      </c>
      <c r="HV33" s="16">
        <v>0</v>
      </c>
      <c r="HW33" s="25" t="e">
        <f>SUM(#REF!+#REF!+#REF!+#REF!+#REF!+#REF!+#REF!+#REF!)</f>
        <v>#REF!</v>
      </c>
      <c r="HX33" s="26" t="e">
        <f>SUM(#REF!)</f>
        <v>#REF!</v>
      </c>
      <c r="HY33" s="16">
        <v>0</v>
      </c>
      <c r="HZ33" s="16">
        <v>0</v>
      </c>
      <c r="IA33" s="16">
        <v>0</v>
      </c>
      <c r="IB33" s="26" t="e">
        <f>SUM(#REF!)</f>
        <v>#REF!</v>
      </c>
      <c r="IC33" s="16">
        <v>0</v>
      </c>
      <c r="ID33" s="16">
        <v>0</v>
      </c>
      <c r="IE33" s="16">
        <v>0</v>
      </c>
      <c r="IF33" s="16">
        <v>0</v>
      </c>
      <c r="IG33" s="16">
        <v>0</v>
      </c>
      <c r="IH33" s="16">
        <v>0</v>
      </c>
      <c r="II33" s="26" t="e">
        <f>SUM(#REF!)</f>
        <v>#REF!</v>
      </c>
      <c r="IJ33" s="16">
        <v>0</v>
      </c>
      <c r="IK33" s="16">
        <v>0</v>
      </c>
      <c r="IL33" s="16">
        <v>0</v>
      </c>
      <c r="IM33" s="16">
        <v>0</v>
      </c>
      <c r="IN33" s="16">
        <v>0</v>
      </c>
      <c r="IO33" s="26" t="e">
        <f>SUM(#REF!)</f>
        <v>#REF!</v>
      </c>
      <c r="IP33" s="16">
        <v>0</v>
      </c>
      <c r="IQ33" s="16">
        <v>0</v>
      </c>
      <c r="IR33" s="16">
        <v>0</v>
      </c>
      <c r="IS33" s="16">
        <v>0</v>
      </c>
      <c r="IT33" s="16">
        <v>0</v>
      </c>
      <c r="IU33" s="16">
        <v>0</v>
      </c>
      <c r="IV33" s="16">
        <v>0</v>
      </c>
      <c r="IW33" s="26" t="e">
        <f>SUM(#REF!)</f>
        <v>#REF!</v>
      </c>
      <c r="IX33" s="16">
        <v>0</v>
      </c>
      <c r="IY33" s="16">
        <v>0</v>
      </c>
      <c r="IZ33" s="16">
        <v>0</v>
      </c>
      <c r="JA33" s="16">
        <v>0</v>
      </c>
      <c r="JB33" s="16">
        <v>0</v>
      </c>
      <c r="JC33" s="16">
        <v>0</v>
      </c>
      <c r="JD33" s="16">
        <v>0</v>
      </c>
      <c r="JE33" s="16">
        <v>0</v>
      </c>
      <c r="JF33" s="26" t="e">
        <f>SUM(#REF!)</f>
        <v>#REF!</v>
      </c>
      <c r="JG33" s="16">
        <v>0</v>
      </c>
      <c r="JH33" s="16">
        <v>0</v>
      </c>
      <c r="JI33" s="16">
        <v>0</v>
      </c>
      <c r="JJ33" s="16">
        <v>0</v>
      </c>
      <c r="JK33" s="16">
        <v>0</v>
      </c>
      <c r="JL33" s="16">
        <v>0</v>
      </c>
      <c r="JM33" s="16">
        <v>0</v>
      </c>
      <c r="JN33" s="26" t="e">
        <f>SUM(#REF!)</f>
        <v>#REF!</v>
      </c>
      <c r="JO33" s="16">
        <v>0</v>
      </c>
      <c r="JP33" s="16">
        <v>0</v>
      </c>
      <c r="JQ33" s="16">
        <v>0</v>
      </c>
      <c r="JR33" s="16">
        <v>0</v>
      </c>
      <c r="JS33" s="16">
        <v>0</v>
      </c>
      <c r="JT33" s="16">
        <v>0</v>
      </c>
      <c r="JU33" s="26" t="e">
        <f>SUM(#REF!)</f>
        <v>#REF!</v>
      </c>
      <c r="JV33" s="16">
        <v>0</v>
      </c>
      <c r="JW33" s="16">
        <v>0</v>
      </c>
      <c r="JX33" s="16">
        <v>0</v>
      </c>
      <c r="JY33" s="16">
        <v>0</v>
      </c>
      <c r="JZ33" s="16">
        <v>0</v>
      </c>
      <c r="KA33" s="16">
        <v>0</v>
      </c>
      <c r="KB33" s="16">
        <v>0</v>
      </c>
      <c r="KC33" s="16">
        <v>0</v>
      </c>
      <c r="KD33" s="16">
        <v>0</v>
      </c>
      <c r="KE33" s="16">
        <v>0</v>
      </c>
      <c r="KF33" s="16">
        <v>0</v>
      </c>
      <c r="KG33" s="16">
        <v>0</v>
      </c>
      <c r="KH33" s="16">
        <v>0</v>
      </c>
      <c r="KI33" s="16">
        <v>0</v>
      </c>
      <c r="KJ33" s="16">
        <v>0</v>
      </c>
      <c r="KK33" s="16">
        <v>0</v>
      </c>
      <c r="KL33" s="16">
        <v>0</v>
      </c>
      <c r="KM33" s="16">
        <v>0</v>
      </c>
      <c r="KN33" s="16">
        <v>0</v>
      </c>
      <c r="KO33" s="25" t="e">
        <f>SUM(#REF!)</f>
        <v>#REF!</v>
      </c>
      <c r="KP33" s="16">
        <v>0</v>
      </c>
      <c r="KQ33" s="16">
        <v>0</v>
      </c>
      <c r="KR33" s="16">
        <v>0</v>
      </c>
      <c r="KS33" s="16">
        <v>0</v>
      </c>
      <c r="KT33" s="16">
        <v>0</v>
      </c>
      <c r="KU33" s="16">
        <v>0</v>
      </c>
      <c r="KV33" s="16" t="e">
        <f>SUM(#REF!+#REF!+#REF!+#REF!+#REF!+#REF!+#REF!+#REF!)</f>
        <v>#REF!</v>
      </c>
      <c r="KW33" s="27">
        <v>0.94120794308897338</v>
      </c>
      <c r="KX33" s="27">
        <v>0.17498805542578275</v>
      </c>
      <c r="KY33" s="27">
        <v>0</v>
      </c>
      <c r="KZ33" s="27">
        <v>2.2768169724982728</v>
      </c>
      <c r="LA33" s="27">
        <v>0</v>
      </c>
      <c r="LB33" s="27">
        <v>0</v>
      </c>
      <c r="LC33" s="27">
        <v>165.82684644459894</v>
      </c>
      <c r="LD33" s="27">
        <v>165.82684644459894</v>
      </c>
      <c r="LE33" s="27">
        <v>165.82684644459894</v>
      </c>
      <c r="LF33" s="27">
        <v>165.82684644459894</v>
      </c>
      <c r="LG33" s="27">
        <v>1.3659324033419158</v>
      </c>
      <c r="LH33" s="27">
        <v>7.5375525525641764</v>
      </c>
      <c r="LI33" s="27">
        <v>1.3659324033419158</v>
      </c>
      <c r="LJ33" s="27">
        <v>0</v>
      </c>
      <c r="LK33" s="27">
        <v>0.92779662973991384</v>
      </c>
      <c r="LL33" s="27">
        <v>2.9200176439632868</v>
      </c>
      <c r="LM33" s="27">
        <v>6.3862997754053703</v>
      </c>
      <c r="LN33" s="27">
        <v>6.3862997754053703</v>
      </c>
      <c r="LO33" s="27">
        <v>0.76750185143920369</v>
      </c>
      <c r="LP33" s="27">
        <v>0.77134774276724305</v>
      </c>
      <c r="LQ33" s="27">
        <v>6.3862997754053703</v>
      </c>
      <c r="LR33" s="27">
        <v>0</v>
      </c>
      <c r="LS33" s="27">
        <v>6.3905894234251059</v>
      </c>
      <c r="LT33" s="27">
        <v>0</v>
      </c>
      <c r="LU33" s="27">
        <v>8.8186288151938435</v>
      </c>
      <c r="LV33" s="27">
        <v>8.8186288151938435</v>
      </c>
      <c r="LW33" s="27">
        <v>2.5558906252765006</v>
      </c>
      <c r="LX33" s="27">
        <v>0.81523034894615165</v>
      </c>
      <c r="LY33" s="27">
        <v>2.5229047111937031</v>
      </c>
      <c r="LZ33" s="27">
        <v>0.61001753218590704</v>
      </c>
      <c r="MA33" s="27">
        <v>0.14762305943781165</v>
      </c>
      <c r="MB33" s="27">
        <v>0.13411313349059709</v>
      </c>
      <c r="MC33" s="27">
        <v>0</v>
      </c>
      <c r="MD33" s="27">
        <v>2.5490370497047383</v>
      </c>
      <c r="ME33" s="27">
        <v>0.16162604837580047</v>
      </c>
      <c r="MF33" s="27">
        <v>0.24510161271388164</v>
      </c>
      <c r="MG33" s="27">
        <v>86.108619321413869</v>
      </c>
      <c r="MH33" s="27">
        <v>86.111084636367735</v>
      </c>
      <c r="MI33" s="27">
        <v>8.8803603016387793</v>
      </c>
      <c r="MJ33" s="27">
        <v>14.338025240219919</v>
      </c>
      <c r="MK33" s="27">
        <v>0.10729050679247767</v>
      </c>
      <c r="ML33" s="27">
        <v>14.190007730389487</v>
      </c>
      <c r="MM33" s="27">
        <v>14.190007730389487</v>
      </c>
      <c r="MN33" s="27">
        <v>0</v>
      </c>
      <c r="MO33" s="27">
        <v>0.55740771107029419</v>
      </c>
      <c r="MP33" s="27">
        <v>0</v>
      </c>
      <c r="MQ33" s="27">
        <v>0.90171359752795577</v>
      </c>
      <c r="MR33" s="27">
        <v>0</v>
      </c>
      <c r="MS33" s="27">
        <v>9.2289065298170989</v>
      </c>
      <c r="MT33" s="27">
        <v>7.5379963092558722</v>
      </c>
      <c r="MU33" s="27">
        <v>9.2410358793901448</v>
      </c>
      <c r="MV33" s="27">
        <v>1.1191050701603242</v>
      </c>
      <c r="MW33" s="27">
        <v>834.42637591557298</v>
      </c>
      <c r="MX33" s="27">
        <v>13.892296296559993</v>
      </c>
      <c r="MY33" s="27">
        <v>242.23538824221183</v>
      </c>
      <c r="MZ33" s="27">
        <v>834.40280750461397</v>
      </c>
      <c r="NA33" s="27">
        <v>0</v>
      </c>
      <c r="NB33" s="27">
        <v>0</v>
      </c>
      <c r="NC33" s="27">
        <v>0</v>
      </c>
      <c r="ND33" s="27">
        <v>3.4166799945701931</v>
      </c>
      <c r="NE33" s="27">
        <v>1.375448519063859</v>
      </c>
      <c r="NF33" s="27">
        <v>88.082350473483203</v>
      </c>
      <c r="NG33" s="27">
        <v>1.4250013496366716</v>
      </c>
      <c r="NH33" s="27">
        <v>0</v>
      </c>
      <c r="NI33" s="27">
        <v>93.240381032570838</v>
      </c>
      <c r="NJ33" s="27">
        <v>0</v>
      </c>
      <c r="NK33" s="27">
        <v>8.3426258039003789E-2</v>
      </c>
      <c r="NL33" s="27">
        <v>0.12750608941422209</v>
      </c>
      <c r="NM33" s="27">
        <v>0.22020193167978183</v>
      </c>
      <c r="NN33" s="27">
        <v>26.885640148340368</v>
      </c>
      <c r="NO33" s="27">
        <v>1637.3625936371611</v>
      </c>
      <c r="NP33" s="27">
        <v>32.278615222531926</v>
      </c>
      <c r="NQ33" s="27">
        <v>23.13180368067874</v>
      </c>
      <c r="NR33" s="27">
        <v>22.505022006806506</v>
      </c>
      <c r="NS33" s="27">
        <v>431.78566465011954</v>
      </c>
      <c r="NT33" s="27">
        <v>5001.8459045717109</v>
      </c>
      <c r="NU33" s="27">
        <v>57.447853793688033</v>
      </c>
      <c r="NV33" s="27">
        <v>140.34584414437629</v>
      </c>
      <c r="NW33" s="27">
        <v>6247.6189063682405</v>
      </c>
      <c r="NX33" s="27">
        <v>6247.4477642041429</v>
      </c>
      <c r="NY33" s="27">
        <v>3.0622663168016597</v>
      </c>
      <c r="NZ33" s="27">
        <v>0</v>
      </c>
      <c r="OA33" s="27">
        <v>0</v>
      </c>
      <c r="OB33" s="27">
        <v>0</v>
      </c>
      <c r="OC33" s="27">
        <v>3.0622663168016597</v>
      </c>
      <c r="OD33" s="27">
        <v>1.1514006960560379</v>
      </c>
      <c r="OE33" s="27">
        <v>0</v>
      </c>
      <c r="OF33" s="27">
        <v>0.15294813973817362</v>
      </c>
      <c r="OG33" s="27">
        <v>0</v>
      </c>
      <c r="OH33" s="27">
        <v>0</v>
      </c>
      <c r="OI33" s="27">
        <v>0</v>
      </c>
      <c r="OJ33" s="27">
        <v>1.014279878321718</v>
      </c>
      <c r="OK33" s="27">
        <v>0</v>
      </c>
      <c r="OL33" s="27">
        <v>36.318280305945386</v>
      </c>
      <c r="OM33" s="27">
        <v>0</v>
      </c>
      <c r="ON33" s="27">
        <v>0</v>
      </c>
      <c r="OO33" s="27">
        <v>39.511898603489307</v>
      </c>
      <c r="OP33" s="27">
        <v>10.257140090777728</v>
      </c>
      <c r="OQ33" s="27">
        <v>7.5183724022230569</v>
      </c>
      <c r="OR33" s="27">
        <v>1420.0772774667062</v>
      </c>
      <c r="OS33" s="27">
        <v>0.14560150117563722</v>
      </c>
      <c r="OT33" s="27">
        <v>1420.0786580430804</v>
      </c>
      <c r="OU33" s="27">
        <v>10.833136276600213</v>
      </c>
      <c r="OV33" s="27">
        <v>11.088888049914818</v>
      </c>
      <c r="OW33" s="27">
        <v>172.57880173396251</v>
      </c>
      <c r="OX33" s="27">
        <v>172.62623439367499</v>
      </c>
      <c r="OY33" s="27">
        <v>172.61514047638258</v>
      </c>
      <c r="OZ33" s="27">
        <v>804.93938473420678</v>
      </c>
      <c r="PA33" s="27">
        <v>805.07655485824023</v>
      </c>
      <c r="PB33" s="27">
        <v>0</v>
      </c>
      <c r="PC33" s="27">
        <v>0.20600171754548333</v>
      </c>
      <c r="PD33" s="27">
        <v>4.4429413035677259</v>
      </c>
      <c r="PE33" s="27">
        <v>0</v>
      </c>
      <c r="PF33" s="27">
        <v>0</v>
      </c>
      <c r="PG33" s="27">
        <v>0</v>
      </c>
      <c r="PH33" s="27">
        <v>0</v>
      </c>
      <c r="PI33" s="27">
        <v>0</v>
      </c>
      <c r="PJ33" s="27">
        <v>1437.247209994438</v>
      </c>
      <c r="PK33" s="27">
        <v>6.9849275525043923</v>
      </c>
      <c r="PL33" s="27">
        <v>3.4795455258939105</v>
      </c>
      <c r="PM33" s="27">
        <v>0</v>
      </c>
      <c r="PN33" s="27">
        <v>1.7080688126401706</v>
      </c>
      <c r="PO33" s="27">
        <v>4.678576106858741</v>
      </c>
      <c r="PP33" s="27">
        <v>241.98737755785243</v>
      </c>
      <c r="PQ33" s="27">
        <v>15.038618443811057</v>
      </c>
      <c r="PR33" s="27">
        <v>0</v>
      </c>
      <c r="PS33" s="27">
        <v>0</v>
      </c>
      <c r="PT33" s="27">
        <v>8.4434078792146341</v>
      </c>
      <c r="PU33" s="27">
        <v>40.671237613696817</v>
      </c>
      <c r="PV33" s="27">
        <v>40.671237613696817</v>
      </c>
      <c r="PW33" s="27">
        <v>40.671237613696817</v>
      </c>
      <c r="PX33" s="27">
        <v>40.671237613696817</v>
      </c>
      <c r="PY33" s="27">
        <v>7.1223442080331765</v>
      </c>
      <c r="PZ33" s="27">
        <v>7.1862451716375197</v>
      </c>
      <c r="QA33" s="27">
        <v>4.1345304028384291</v>
      </c>
      <c r="QB33" s="27">
        <v>0</v>
      </c>
      <c r="QC33" s="27">
        <v>0.14081879016512694</v>
      </c>
      <c r="QD33" s="27">
        <v>0</v>
      </c>
      <c r="QE33" s="27">
        <v>0</v>
      </c>
      <c r="QF33" s="27">
        <v>0</v>
      </c>
      <c r="QG33" s="27">
        <v>0</v>
      </c>
      <c r="QH33" s="27">
        <v>0.4965637380087512</v>
      </c>
      <c r="QI33" s="27">
        <v>0</v>
      </c>
      <c r="QJ33" s="27">
        <v>0</v>
      </c>
      <c r="QK33" s="27">
        <v>0</v>
      </c>
      <c r="QL33" s="27">
        <v>0</v>
      </c>
      <c r="QM33" s="27">
        <v>0</v>
      </c>
      <c r="QN33" s="27">
        <v>0</v>
      </c>
      <c r="QO33" s="27">
        <v>6.5922521866517758E-2</v>
      </c>
      <c r="QP33" s="27">
        <v>0</v>
      </c>
      <c r="QQ33" s="27">
        <v>5.1210015284804795</v>
      </c>
      <c r="QR33" s="27">
        <v>3.5648454232978563E-2</v>
      </c>
      <c r="QS33" s="27">
        <v>2.102420592661419</v>
      </c>
      <c r="QT33" s="27">
        <v>1.8688566539316551</v>
      </c>
      <c r="QU33" s="27">
        <v>5.4890730510934604</v>
      </c>
      <c r="QV33" s="27">
        <v>1.1116598189996332</v>
      </c>
      <c r="QW33" s="27">
        <v>12.509303913737289</v>
      </c>
      <c r="QX33" s="27">
        <v>8.3687581424114139</v>
      </c>
      <c r="QY33" s="27">
        <v>15.092510228702682</v>
      </c>
      <c r="QZ33" s="27">
        <v>13.197619848858146</v>
      </c>
      <c r="RA33" s="27">
        <v>13.197619848858146</v>
      </c>
      <c r="RB33" s="27">
        <v>13.149644819855812</v>
      </c>
      <c r="RC33" s="27">
        <v>9.2732821989867826</v>
      </c>
      <c r="RD33" s="27">
        <v>8.7363366020336191</v>
      </c>
      <c r="RE33" s="27">
        <v>0.17410054204238906</v>
      </c>
      <c r="RF33" s="27">
        <v>2.0513392668172066</v>
      </c>
      <c r="RG33" s="27">
        <v>0.69285211463598173</v>
      </c>
      <c r="RH33" s="27">
        <v>0.78081455219010865</v>
      </c>
      <c r="RI33" s="27">
        <v>0</v>
      </c>
      <c r="RJ33" s="27">
        <v>0</v>
      </c>
      <c r="RK33" s="27">
        <v>0.4526811318298426</v>
      </c>
      <c r="RL33" s="27">
        <v>2.4019070532577009</v>
      </c>
      <c r="RM33" s="27">
        <v>2.4019070532577009</v>
      </c>
      <c r="RN33" s="27">
        <v>8.4708221815016832E-2</v>
      </c>
      <c r="RO33" s="27">
        <v>34.034461838978117</v>
      </c>
      <c r="RP33" s="27">
        <v>34.030024272061148</v>
      </c>
      <c r="RQ33" s="27">
        <v>2.4019070532577009</v>
      </c>
      <c r="RR33" s="27">
        <v>14.274863871101736</v>
      </c>
      <c r="RS33" s="27">
        <v>3.7403758480134908</v>
      </c>
      <c r="RT33" s="27">
        <v>0</v>
      </c>
      <c r="RU33" s="27">
        <v>0</v>
      </c>
      <c r="RV33" s="27">
        <v>0</v>
      </c>
      <c r="RW33" s="27">
        <v>0</v>
      </c>
      <c r="RX33" s="27">
        <v>16.947807650388047</v>
      </c>
      <c r="RY33" s="27">
        <v>14.364305497628186</v>
      </c>
      <c r="RZ33" s="27">
        <v>0.16340107514258775</v>
      </c>
      <c r="SA33" s="27">
        <v>16.947807650388047</v>
      </c>
      <c r="SB33" s="27">
        <v>16.947807650388047</v>
      </c>
      <c r="SC33" s="27">
        <v>0</v>
      </c>
      <c r="SD33" s="27">
        <v>9.1339919040930564</v>
      </c>
      <c r="SE33" s="27">
        <v>8.2586078702724439</v>
      </c>
      <c r="SF33" s="27">
        <v>35.954695656548452</v>
      </c>
      <c r="SG33" s="27">
        <v>0</v>
      </c>
      <c r="SH33" s="27">
        <v>0</v>
      </c>
      <c r="SI33" s="27">
        <v>4.053668072351452</v>
      </c>
      <c r="SJ33" s="27">
        <v>0</v>
      </c>
      <c r="SK33" s="27">
        <v>0.69166876345812345</v>
      </c>
      <c r="SL33" s="27">
        <v>1.4873245116705371</v>
      </c>
      <c r="SM33" s="27">
        <v>0</v>
      </c>
      <c r="SN33" s="27">
        <v>0.74674389952760767</v>
      </c>
      <c r="SO33" s="27">
        <v>0</v>
      </c>
      <c r="SP33" s="27">
        <v>2.3344067298207056</v>
      </c>
      <c r="SQ33" s="27">
        <v>0.62880323213440614</v>
      </c>
      <c r="SR33" s="27">
        <v>0.62880323213440614</v>
      </c>
      <c r="SS33" s="27">
        <v>7.2332340746583068E-2</v>
      </c>
      <c r="ST33" s="27">
        <v>0.27286105909447217</v>
      </c>
      <c r="SU33" s="27">
        <v>7.1987196653041083E-2</v>
      </c>
      <c r="SV33" s="27">
        <v>7.0474972460336449</v>
      </c>
      <c r="SW33" s="27">
        <v>0.61179255895269447</v>
      </c>
      <c r="SX33" s="27">
        <v>4.0990791738017602</v>
      </c>
      <c r="SY33" s="27">
        <v>0</v>
      </c>
      <c r="SZ33" s="27">
        <v>8.9418945628874056</v>
      </c>
      <c r="TA33" s="27">
        <v>1.4774632518550521</v>
      </c>
      <c r="TB33" s="27">
        <v>11.480873127580349</v>
      </c>
      <c r="TC33" s="27">
        <v>1.3644532143695931</v>
      </c>
      <c r="TD33" s="27">
        <v>20.449343785670489</v>
      </c>
      <c r="TE33" s="27">
        <v>19.321117050180842</v>
      </c>
      <c r="TF33" s="27">
        <v>0</v>
      </c>
      <c r="TG33" s="27">
        <v>0.62880323213440614</v>
      </c>
      <c r="TH33" s="27">
        <v>6.3012464094968115</v>
      </c>
      <c r="TI33" s="27">
        <v>0</v>
      </c>
      <c r="TJ33" s="27">
        <v>1.6040325215868032</v>
      </c>
      <c r="TK33" s="27">
        <v>0.57338295197138001</v>
      </c>
      <c r="TL33" s="27">
        <v>944.63665382051852</v>
      </c>
      <c r="TM33" s="27">
        <v>119.86095051707098</v>
      </c>
      <c r="TN33" s="27">
        <v>5.1997436881071275</v>
      </c>
      <c r="TO33" s="27">
        <v>541.21024667926633</v>
      </c>
      <c r="TP33" s="27">
        <v>127.84931056210004</v>
      </c>
      <c r="TQ33" s="27">
        <v>9.856329185577338E-2</v>
      </c>
      <c r="TR33" s="27">
        <v>0</v>
      </c>
      <c r="TS33" s="27">
        <v>103.1237300700426</v>
      </c>
      <c r="TT33" s="27">
        <v>103.12634330389372</v>
      </c>
      <c r="TU33" s="27">
        <v>103.12634330389372</v>
      </c>
      <c r="TV33" s="27">
        <v>15.667175144450077</v>
      </c>
      <c r="TW33" s="27">
        <v>14.141934088788998</v>
      </c>
      <c r="TX33" s="27">
        <v>0</v>
      </c>
      <c r="TY33" s="27">
        <v>0</v>
      </c>
      <c r="TZ33" s="27">
        <v>0</v>
      </c>
      <c r="UA33" s="27">
        <v>0</v>
      </c>
      <c r="UB33" s="27">
        <v>0</v>
      </c>
      <c r="UC33" s="27">
        <v>0</v>
      </c>
      <c r="UD33" s="27">
        <v>0</v>
      </c>
      <c r="UE33" s="27">
        <v>5.8203127682956035</v>
      </c>
      <c r="UF33" s="27">
        <v>0</v>
      </c>
      <c r="UG33" s="27">
        <v>6.77468549323825E-2</v>
      </c>
      <c r="UH33" s="27">
        <v>2.01411301101375</v>
      </c>
      <c r="UI33" s="27">
        <v>0</v>
      </c>
      <c r="UJ33" s="27">
        <v>25.605402092795018</v>
      </c>
      <c r="UK33" s="27">
        <v>40.392213267217656</v>
      </c>
      <c r="UL33" s="27">
        <v>40.393445924694603</v>
      </c>
      <c r="UM33" s="27">
        <v>40.38866321368409</v>
      </c>
      <c r="UN33" s="27">
        <v>0.52989479618509072</v>
      </c>
      <c r="UO33" s="27">
        <v>40.405723193164874</v>
      </c>
      <c r="UP33" s="27">
        <v>25.460441573507389</v>
      </c>
      <c r="UQ33" s="27">
        <v>64.213319008998809</v>
      </c>
      <c r="UR33" s="27">
        <v>0</v>
      </c>
      <c r="US33" s="27">
        <v>45.122462375509549</v>
      </c>
      <c r="UT33" s="27">
        <v>8.7407248626515095</v>
      </c>
      <c r="UU33" s="27">
        <v>66.052690496082164</v>
      </c>
      <c r="UV33" s="27">
        <v>2.7005553067696666</v>
      </c>
      <c r="UW33" s="27">
        <v>2.7803822049760183</v>
      </c>
      <c r="UX33" s="27">
        <v>26.319258690837984</v>
      </c>
      <c r="UY33" s="27">
        <v>79.373822624129261</v>
      </c>
      <c r="UZ33" s="27">
        <v>193.49783732464456</v>
      </c>
      <c r="VA33" s="27">
        <v>5.2245447565430725</v>
      </c>
      <c r="VB33" s="27">
        <v>3.0117273602472983</v>
      </c>
      <c r="VC33" s="27">
        <v>32.164076689775065</v>
      </c>
      <c r="VD33" s="27">
        <v>1.1950367707395595</v>
      </c>
      <c r="VE33" s="27">
        <v>5.2568896887378642</v>
      </c>
      <c r="VF33" s="27">
        <v>0</v>
      </c>
      <c r="VG33" s="27">
        <v>0</v>
      </c>
      <c r="VH33" s="27">
        <v>0</v>
      </c>
      <c r="VI33" s="27">
        <v>0</v>
      </c>
      <c r="VJ33" s="27">
        <v>11.97610559551401</v>
      </c>
      <c r="VK33" s="27">
        <v>11.965258209716977</v>
      </c>
      <c r="VL33" s="27">
        <v>11.96806866876439</v>
      </c>
      <c r="VM33" s="27">
        <v>19.191737321401675</v>
      </c>
      <c r="VN33" s="27">
        <v>0.1828770632781708</v>
      </c>
      <c r="VO33" s="27">
        <v>0</v>
      </c>
      <c r="VP33" s="27">
        <v>11.898398868167989</v>
      </c>
      <c r="VQ33" s="27">
        <v>47.811430701996024</v>
      </c>
      <c r="VR33" s="27">
        <v>0</v>
      </c>
      <c r="VS33" s="27">
        <v>11.72676364107947</v>
      </c>
      <c r="VT33" s="27">
        <v>8.9050627574765695</v>
      </c>
      <c r="VU33" s="27">
        <v>8.7026603997637384</v>
      </c>
      <c r="VV33" s="27">
        <v>8.7026603997637384</v>
      </c>
      <c r="VW33" s="27">
        <v>16.34710900872777</v>
      </c>
      <c r="VX33" s="27">
        <v>0.1315985122376484</v>
      </c>
      <c r="VY33" s="27">
        <v>9.4717400527734197E-2</v>
      </c>
      <c r="VZ33" s="27">
        <v>0</v>
      </c>
      <c r="WA33" s="27">
        <v>0</v>
      </c>
      <c r="WB33" s="27">
        <v>0.1319929626302678</v>
      </c>
      <c r="WC33" s="27">
        <v>0</v>
      </c>
      <c r="WD33" s="27">
        <v>0</v>
      </c>
      <c r="WE33" s="27">
        <v>0</v>
      </c>
      <c r="WF33" s="27">
        <v>0</v>
      </c>
      <c r="WG33" s="27">
        <v>0</v>
      </c>
      <c r="WH33" s="27">
        <v>0</v>
      </c>
      <c r="WI33" s="27">
        <v>0.10822732647494875</v>
      </c>
      <c r="WJ33" s="27">
        <v>5.2680822186284395</v>
      </c>
      <c r="WK33" s="27">
        <v>46.77052542217249</v>
      </c>
      <c r="WL33" s="27">
        <v>0.18312359477355794</v>
      </c>
      <c r="WM33" s="27">
        <v>46.621324561164201</v>
      </c>
      <c r="WN33" s="27">
        <v>282.16451674849435</v>
      </c>
      <c r="WO33" s="27">
        <v>2.628617416415703</v>
      </c>
      <c r="WP33" s="27">
        <v>2.628617416415703</v>
      </c>
      <c r="WQ33" s="27">
        <v>37.211414607433873</v>
      </c>
      <c r="WR33" s="27">
        <v>76.313380640393461</v>
      </c>
      <c r="WS33" s="27">
        <v>76.34099216787682</v>
      </c>
      <c r="WT33" s="27">
        <v>0</v>
      </c>
      <c r="WU33" s="27">
        <v>0</v>
      </c>
      <c r="WV33" s="27">
        <v>0</v>
      </c>
      <c r="WW33" s="27">
        <v>0</v>
      </c>
      <c r="WX33" s="27">
        <v>7.2640505115816971</v>
      </c>
      <c r="WY33" s="27">
        <v>103.59894418055083</v>
      </c>
      <c r="WZ33" s="27">
        <v>221.75217102907516</v>
      </c>
      <c r="XA33" s="27">
        <v>189.30828109203571</v>
      </c>
      <c r="XB33" s="27">
        <v>43.175159399745702</v>
      </c>
      <c r="XC33" s="27">
        <v>6.2237862136461759</v>
      </c>
      <c r="XD33" s="27">
        <v>31.983911472946154</v>
      </c>
      <c r="XE33" s="27">
        <v>35.035083872455395</v>
      </c>
      <c r="XF33" s="27">
        <v>220.7637769577691</v>
      </c>
      <c r="XG33" s="27">
        <v>34.946283227816949</v>
      </c>
      <c r="XH33" s="27">
        <v>32.018869638992051</v>
      </c>
      <c r="XI33" s="27">
        <v>0</v>
      </c>
      <c r="XJ33" s="27">
        <v>0.15299744603725102</v>
      </c>
      <c r="XK33" s="27">
        <v>32.102690347423675</v>
      </c>
      <c r="XL33" s="27">
        <v>32.102690347423675</v>
      </c>
      <c r="XM33" s="27">
        <v>15.174210766273976</v>
      </c>
      <c r="XN33" s="27">
        <v>32.072416279790133</v>
      </c>
      <c r="XO33" s="27">
        <v>32.072416279790133</v>
      </c>
      <c r="XP33" s="27">
        <v>19.717441082165188</v>
      </c>
      <c r="XQ33" s="27">
        <v>32.131928982776586</v>
      </c>
      <c r="XR33" s="27">
        <v>32.135676261506468</v>
      </c>
      <c r="XS33" s="27">
        <v>32.1998237566062</v>
      </c>
      <c r="XT33" s="27">
        <v>2.5666393984753793</v>
      </c>
      <c r="XU33" s="27">
        <v>2.5638782457270435</v>
      </c>
      <c r="XV33" s="27">
        <v>2.5589969221183786</v>
      </c>
      <c r="XW33" s="27">
        <v>164.36481606435513</v>
      </c>
      <c r="XX33" s="27">
        <v>5.8576376366972154</v>
      </c>
      <c r="XY33" s="27">
        <v>96.383115229466867</v>
      </c>
      <c r="XZ33" s="27">
        <v>9.7053039915031825</v>
      </c>
      <c r="YA33" s="27">
        <v>164.27576888822131</v>
      </c>
      <c r="YB33" s="27">
        <v>0</v>
      </c>
      <c r="YC33" s="27">
        <v>0</v>
      </c>
      <c r="YD33" s="27">
        <v>20.037586882074908</v>
      </c>
      <c r="YE33" s="27">
        <v>0</v>
      </c>
      <c r="YF33" s="27">
        <v>0</v>
      </c>
      <c r="YG33" s="27">
        <v>11.13637001592638</v>
      </c>
      <c r="YH33" s="27">
        <v>0</v>
      </c>
      <c r="YI33" s="27">
        <v>93.145762244641261</v>
      </c>
      <c r="YJ33" s="27">
        <v>0</v>
      </c>
      <c r="YK33" s="27">
        <v>0</v>
      </c>
      <c r="YL33" s="27">
        <v>0</v>
      </c>
      <c r="YM33" s="27">
        <v>6.1294632635110613</v>
      </c>
      <c r="YN33" s="27">
        <v>17.076940847671821</v>
      </c>
      <c r="YO33" s="27">
        <v>0</v>
      </c>
      <c r="YP33" s="27">
        <v>0.17104355149958872</v>
      </c>
      <c r="YQ33" s="27">
        <v>0</v>
      </c>
      <c r="YR33" s="27">
        <v>0</v>
      </c>
      <c r="YS33" s="27">
        <v>0</v>
      </c>
      <c r="YT33" s="27">
        <v>5.7605535338137646</v>
      </c>
      <c r="YU33" s="27">
        <v>5.7602576960193002</v>
      </c>
      <c r="YV33" s="27">
        <v>5.7607507590100742</v>
      </c>
      <c r="YW33" s="27">
        <v>0</v>
      </c>
      <c r="YX33" s="27">
        <v>11.876852015471153</v>
      </c>
      <c r="YY33" s="27">
        <v>0.13465550278044877</v>
      </c>
      <c r="YZ33" s="27">
        <v>0</v>
      </c>
      <c r="ZA33" s="27">
        <v>0</v>
      </c>
      <c r="ZB33" s="27">
        <v>3.0901736820794823</v>
      </c>
      <c r="ZC33" s="27">
        <v>0</v>
      </c>
      <c r="ZD33" s="27">
        <v>0</v>
      </c>
      <c r="ZE33" s="27">
        <v>0.56963567324149567</v>
      </c>
      <c r="ZF33" s="27">
        <v>0.20664269943348987</v>
      </c>
      <c r="ZG33" s="27">
        <v>3.7734603746944435</v>
      </c>
      <c r="ZH33" s="27">
        <v>0</v>
      </c>
      <c r="ZI33" s="27">
        <v>2.5354285111593691</v>
      </c>
      <c r="ZJ33" s="27">
        <v>0.18341943256802248</v>
      </c>
      <c r="ZK33" s="27">
        <v>0.16640875938631072</v>
      </c>
      <c r="ZL33" s="27">
        <v>9.0230527311688485E-2</v>
      </c>
      <c r="ZM33" s="27">
        <v>15.055086747702918</v>
      </c>
      <c r="ZN33" s="27">
        <v>28.48528440930928</v>
      </c>
      <c r="ZO33" s="27">
        <v>0.106402993409084</v>
      </c>
      <c r="ZP33" s="27">
        <v>0.14259381693191425</v>
      </c>
      <c r="ZQ33" s="27">
        <v>0.11951846896367918</v>
      </c>
      <c r="ZR33" s="27">
        <v>0</v>
      </c>
      <c r="ZS33" s="27">
        <v>0</v>
      </c>
      <c r="ZT33" s="27">
        <v>0.34622883212168115</v>
      </c>
      <c r="ZU33" s="27">
        <v>0.18154579320308034</v>
      </c>
      <c r="ZV33" s="27">
        <v>0.29850033461473341</v>
      </c>
      <c r="ZW33" s="27">
        <v>0.29850033461473341</v>
      </c>
      <c r="ZX33" s="27">
        <v>0.29623224485717181</v>
      </c>
      <c r="ZY33" s="27">
        <v>0.29623224485717181</v>
      </c>
      <c r="ZZ33" s="27">
        <v>0.25466703473490215</v>
      </c>
      <c r="AAA33" s="27">
        <v>0.75768989792279617</v>
      </c>
      <c r="AAB33" s="27">
        <v>0.18627919791451317</v>
      </c>
      <c r="AAC33" s="27">
        <v>0.3171874219650776</v>
      </c>
      <c r="AAD33" s="27">
        <v>0.35160321872112055</v>
      </c>
      <c r="AAE33" s="27">
        <v>7.474834940137691E-2</v>
      </c>
    </row>
    <row r="34" spans="1:707">
      <c r="A34" s="14" t="s">
        <v>982</v>
      </c>
      <c r="B34" s="14" t="e">
        <f>_xlfn.CONCAT(#REF!," ","[",#REF!,"]")</f>
        <v>#REF!</v>
      </c>
      <c r="C34" s="15" t="s">
        <v>983</v>
      </c>
      <c r="D34" s="14" t="s">
        <v>984</v>
      </c>
      <c r="E34" s="16">
        <v>7121</v>
      </c>
      <c r="F34" s="17">
        <v>44615</v>
      </c>
      <c r="G34" s="14" t="s">
        <v>755</v>
      </c>
      <c r="H34" s="14" t="s">
        <v>985</v>
      </c>
      <c r="I34" s="18">
        <v>1.0064</v>
      </c>
      <c r="J34" s="19">
        <v>44708</v>
      </c>
      <c r="K34" s="1" t="s">
        <v>986</v>
      </c>
      <c r="L34" s="18">
        <v>1756</v>
      </c>
      <c r="M34" s="20" t="s">
        <v>987</v>
      </c>
      <c r="N34" s="20" t="s">
        <v>988</v>
      </c>
      <c r="O34" s="20" t="s">
        <v>989</v>
      </c>
      <c r="P34" s="21">
        <v>28.3</v>
      </c>
      <c r="Q34" s="22">
        <v>40</v>
      </c>
      <c r="R34" s="20" t="s">
        <v>990</v>
      </c>
      <c r="S34" s="20" t="s">
        <v>991</v>
      </c>
      <c r="T34" s="20" t="s">
        <v>992</v>
      </c>
      <c r="U34" s="16">
        <v>0</v>
      </c>
      <c r="V34" s="16">
        <v>0</v>
      </c>
      <c r="W34" s="16">
        <v>0</v>
      </c>
      <c r="X34" s="16">
        <v>1</v>
      </c>
      <c r="Y34" s="23">
        <v>0</v>
      </c>
      <c r="Z34" s="16">
        <v>0</v>
      </c>
      <c r="AA34" s="16">
        <v>0</v>
      </c>
      <c r="AB34" s="16">
        <v>0</v>
      </c>
      <c r="AC34" s="16">
        <v>0</v>
      </c>
      <c r="AD34" s="16">
        <v>0</v>
      </c>
      <c r="AE34" s="16">
        <v>0</v>
      </c>
      <c r="AF34" s="16">
        <v>0</v>
      </c>
      <c r="AG34" s="16">
        <v>0</v>
      </c>
      <c r="AH34" s="16">
        <v>0</v>
      </c>
      <c r="AI34" s="16">
        <v>0</v>
      </c>
      <c r="AJ34" s="16">
        <v>0</v>
      </c>
      <c r="AK34" s="16">
        <v>0</v>
      </c>
      <c r="AL34" s="16">
        <v>0</v>
      </c>
      <c r="AM34" s="16">
        <v>1</v>
      </c>
      <c r="AN34" s="16">
        <v>0</v>
      </c>
      <c r="AO34" s="16">
        <v>0</v>
      </c>
      <c r="AP34" s="16">
        <v>0</v>
      </c>
      <c r="AQ34" s="16">
        <v>0</v>
      </c>
      <c r="AR34" s="16">
        <v>0</v>
      </c>
      <c r="AS34" s="24" t="s">
        <v>46</v>
      </c>
      <c r="AT34" s="24" t="s">
        <v>993</v>
      </c>
      <c r="AU34" s="25" t="e">
        <f>#REF!+#REF!</f>
        <v>#REF!</v>
      </c>
      <c r="AV34" s="26" t="e">
        <f>SUM(#REF!)</f>
        <v>#REF!</v>
      </c>
      <c r="AW34" s="16">
        <v>0</v>
      </c>
      <c r="AX34" s="16">
        <v>0</v>
      </c>
      <c r="AY34" s="26" t="e">
        <f>SUM(#REF!)</f>
        <v>#REF!</v>
      </c>
      <c r="AZ34" s="16">
        <v>0</v>
      </c>
      <c r="BA34" s="16">
        <v>0</v>
      </c>
      <c r="BB34" s="16">
        <v>0</v>
      </c>
      <c r="BC34" s="16">
        <v>1</v>
      </c>
      <c r="BD34" s="16">
        <v>1</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s="16">
        <v>0</v>
      </c>
      <c r="BV34" s="16">
        <v>0</v>
      </c>
      <c r="BW34" s="16">
        <v>0</v>
      </c>
      <c r="BX34" s="16">
        <v>0</v>
      </c>
      <c r="BY34" s="16">
        <v>0</v>
      </c>
      <c r="BZ34" s="16">
        <v>0</v>
      </c>
      <c r="CA34" s="16">
        <v>0</v>
      </c>
      <c r="CB34" s="16">
        <v>0</v>
      </c>
      <c r="CC34" s="16">
        <v>0</v>
      </c>
      <c r="CD34" s="16">
        <v>0</v>
      </c>
      <c r="CE34" s="16">
        <v>0</v>
      </c>
      <c r="CF34" s="16">
        <v>0</v>
      </c>
      <c r="CG34" s="16">
        <v>0</v>
      </c>
      <c r="CH34" s="16">
        <v>0</v>
      </c>
      <c r="CI34" s="16">
        <v>0</v>
      </c>
      <c r="CJ34" s="16">
        <v>0</v>
      </c>
      <c r="CK34" s="16">
        <v>0</v>
      </c>
      <c r="CL34" s="25" t="e">
        <f>SUM(#REF!)</f>
        <v>#REF!</v>
      </c>
      <c r="CM34" s="16">
        <v>0</v>
      </c>
      <c r="CN34" s="16">
        <v>0</v>
      </c>
      <c r="CO34" s="16">
        <v>0</v>
      </c>
      <c r="CP34" s="25" t="e">
        <f>SUM(#REF!,#REF!,#REF!,#REF!,#REF!)</f>
        <v>#REF!</v>
      </c>
      <c r="CQ34" s="26" t="e">
        <f>SUM(#REF!)</f>
        <v>#REF!</v>
      </c>
      <c r="CR34" s="16">
        <v>0</v>
      </c>
      <c r="CS34" s="16">
        <v>0</v>
      </c>
      <c r="CT34" s="16">
        <v>0</v>
      </c>
      <c r="CU34" s="26" t="e">
        <f>SUM(#REF!)</f>
        <v>#REF!</v>
      </c>
      <c r="CV34" s="16">
        <v>0</v>
      </c>
      <c r="CW34" s="16">
        <v>0</v>
      </c>
      <c r="CX34" s="16">
        <v>0</v>
      </c>
      <c r="CY34" s="26" t="e">
        <f>SUM(#REF!)</f>
        <v>#REF!</v>
      </c>
      <c r="CZ34" s="16">
        <v>0</v>
      </c>
      <c r="DA34" s="16">
        <v>0</v>
      </c>
      <c r="DB34" s="16">
        <v>0</v>
      </c>
      <c r="DC34" s="26" t="e">
        <f>SUM(#REF!)</f>
        <v>#REF!</v>
      </c>
      <c r="DD34" s="16">
        <v>0</v>
      </c>
      <c r="DE34" s="16">
        <v>0</v>
      </c>
      <c r="DF34" s="16">
        <v>0</v>
      </c>
      <c r="DG34" s="16">
        <v>0</v>
      </c>
      <c r="DH34" s="16">
        <v>0</v>
      </c>
      <c r="DI34" s="16">
        <v>0</v>
      </c>
      <c r="DJ34" s="26" t="e">
        <f>SUM(#REF!)</f>
        <v>#REF!</v>
      </c>
      <c r="DK34" s="16">
        <v>0</v>
      </c>
      <c r="DL34" s="16">
        <v>0</v>
      </c>
      <c r="DM34" s="16">
        <v>0</v>
      </c>
      <c r="DN34" s="16">
        <v>0</v>
      </c>
      <c r="DO34" s="16">
        <v>0</v>
      </c>
      <c r="DP34" s="16">
        <v>0</v>
      </c>
      <c r="DQ34" s="16">
        <v>0</v>
      </c>
      <c r="DR34" s="16">
        <v>0</v>
      </c>
      <c r="DS34" s="16">
        <v>0</v>
      </c>
      <c r="DT34" s="16">
        <v>0</v>
      </c>
      <c r="DU34" s="16">
        <v>0</v>
      </c>
      <c r="DV34" s="16">
        <v>0</v>
      </c>
      <c r="DW34" s="16">
        <v>0</v>
      </c>
      <c r="DX34" s="16">
        <v>0</v>
      </c>
      <c r="DY34" s="16">
        <v>0</v>
      </c>
      <c r="DZ34" s="16">
        <v>0</v>
      </c>
      <c r="EA34" s="16">
        <v>0</v>
      </c>
      <c r="EB34" s="16">
        <v>0</v>
      </c>
      <c r="EC34" s="16">
        <v>0</v>
      </c>
      <c r="ED34" s="16">
        <v>0</v>
      </c>
      <c r="EE34" s="16">
        <v>0</v>
      </c>
      <c r="EF34" s="16">
        <v>0</v>
      </c>
      <c r="EG34" s="16">
        <v>0</v>
      </c>
      <c r="EH34" s="16">
        <v>0</v>
      </c>
      <c r="EI34" s="16">
        <v>0</v>
      </c>
      <c r="EJ34" s="16">
        <v>0</v>
      </c>
      <c r="EK34" s="16">
        <v>0</v>
      </c>
      <c r="EL34" s="16">
        <v>0</v>
      </c>
      <c r="EM34" s="16">
        <v>0</v>
      </c>
      <c r="EN34" s="16">
        <v>0</v>
      </c>
      <c r="EO34" s="16">
        <v>0</v>
      </c>
      <c r="EP34" s="16">
        <v>0</v>
      </c>
      <c r="EQ34" s="16">
        <v>0</v>
      </c>
      <c r="ER34" s="16">
        <v>0</v>
      </c>
      <c r="ES34" s="16">
        <v>0</v>
      </c>
      <c r="ET34" s="16">
        <v>0</v>
      </c>
      <c r="EU34" s="16">
        <v>0</v>
      </c>
      <c r="EV34" s="16">
        <v>0</v>
      </c>
      <c r="EW34" s="16">
        <v>0</v>
      </c>
      <c r="EX34" s="16">
        <v>0</v>
      </c>
      <c r="EY34" s="16">
        <v>0</v>
      </c>
      <c r="EZ34" s="16">
        <v>0</v>
      </c>
      <c r="FA34" s="16">
        <v>0</v>
      </c>
      <c r="FB34" s="16">
        <v>0</v>
      </c>
      <c r="FC34" s="16">
        <v>0</v>
      </c>
      <c r="FD34" s="25" t="e">
        <f>SUM(#REF!,#REF!,#REF!,#REF!,#REF!)</f>
        <v>#REF!</v>
      </c>
      <c r="FE34" s="26" t="e">
        <f>SUM(#REF!)</f>
        <v>#REF!</v>
      </c>
      <c r="FF34" s="16">
        <v>1</v>
      </c>
      <c r="FG34" s="16">
        <v>0</v>
      </c>
      <c r="FH34" s="16">
        <v>0</v>
      </c>
      <c r="FI34" s="16">
        <v>0</v>
      </c>
      <c r="FJ34" s="16">
        <v>0</v>
      </c>
      <c r="FK34" s="16">
        <v>0</v>
      </c>
      <c r="FL34" s="16">
        <v>0</v>
      </c>
      <c r="FM34" s="16">
        <v>0</v>
      </c>
      <c r="FN34" s="16">
        <v>0</v>
      </c>
      <c r="FO34" s="16">
        <v>0</v>
      </c>
      <c r="FP34" s="26" t="e">
        <f>SUM(#REF!)</f>
        <v>#REF!</v>
      </c>
      <c r="FQ34" s="16">
        <v>0</v>
      </c>
      <c r="FR34" s="16">
        <v>0</v>
      </c>
      <c r="FS34" s="16">
        <v>0</v>
      </c>
      <c r="FT34" s="26" t="e">
        <f>SUM(#REF!)</f>
        <v>#REF!</v>
      </c>
      <c r="FU34" s="16">
        <v>1</v>
      </c>
      <c r="FV34" s="16">
        <v>0</v>
      </c>
      <c r="FW34" s="16">
        <v>0</v>
      </c>
      <c r="FX34" s="16">
        <v>0</v>
      </c>
      <c r="FY34" s="16">
        <v>0</v>
      </c>
      <c r="FZ34" s="16">
        <v>0</v>
      </c>
      <c r="GA34" s="16">
        <v>0</v>
      </c>
      <c r="GB34" s="16">
        <v>0</v>
      </c>
      <c r="GC34" s="16">
        <v>0</v>
      </c>
      <c r="GD34" s="16">
        <v>0</v>
      </c>
      <c r="GE34" s="16">
        <v>0</v>
      </c>
      <c r="GF34" s="16">
        <v>0</v>
      </c>
      <c r="GG34" s="16">
        <v>0</v>
      </c>
      <c r="GH34" s="16">
        <v>0</v>
      </c>
      <c r="GI34" s="26" t="e">
        <f>SUM(#REF!)</f>
        <v>#REF!</v>
      </c>
      <c r="GJ34" s="16">
        <v>0</v>
      </c>
      <c r="GK34" s="16">
        <v>0</v>
      </c>
      <c r="GL34" s="16">
        <v>0</v>
      </c>
      <c r="GM34" s="16">
        <v>0</v>
      </c>
      <c r="GN34" s="16">
        <v>0</v>
      </c>
      <c r="GO34" s="26" t="e">
        <f>SUM(#REF!)</f>
        <v>#REF!</v>
      </c>
      <c r="GP34" s="16">
        <v>1</v>
      </c>
      <c r="GQ34" s="16">
        <v>0</v>
      </c>
      <c r="GR34" s="16">
        <v>0</v>
      </c>
      <c r="GS34" s="16">
        <v>0</v>
      </c>
      <c r="GT34" s="16">
        <v>0</v>
      </c>
      <c r="GU34" s="16">
        <v>0</v>
      </c>
      <c r="GV34" s="16">
        <v>0</v>
      </c>
      <c r="GW34" s="16">
        <v>0</v>
      </c>
      <c r="GX34" s="16">
        <v>0</v>
      </c>
      <c r="GY34" s="16">
        <v>0</v>
      </c>
      <c r="GZ34" s="16">
        <v>0</v>
      </c>
      <c r="HA34" s="16">
        <v>0</v>
      </c>
      <c r="HB34" s="16">
        <v>0</v>
      </c>
      <c r="HC34" s="16">
        <v>0</v>
      </c>
      <c r="HD34" s="16">
        <v>0</v>
      </c>
      <c r="HE34" s="16">
        <v>0</v>
      </c>
      <c r="HF34" s="16">
        <v>0</v>
      </c>
      <c r="HG34" s="16">
        <v>0</v>
      </c>
      <c r="HH34" s="16">
        <v>0</v>
      </c>
      <c r="HI34" s="16">
        <v>0</v>
      </c>
      <c r="HJ34" s="16">
        <v>0</v>
      </c>
      <c r="HK34" s="16">
        <v>0</v>
      </c>
      <c r="HL34" s="25" t="e">
        <f>SUM(#REF!)</f>
        <v>#REF!</v>
      </c>
      <c r="HM34" s="16">
        <v>0</v>
      </c>
      <c r="HN34" s="16">
        <v>0</v>
      </c>
      <c r="HO34" s="16">
        <v>0</v>
      </c>
      <c r="HP34" s="25" t="e">
        <f>SUM(#REF!)</f>
        <v>#REF!</v>
      </c>
      <c r="HQ34" s="16">
        <v>0</v>
      </c>
      <c r="HR34" s="16">
        <v>0</v>
      </c>
      <c r="HS34" s="16">
        <v>0</v>
      </c>
      <c r="HT34" s="16">
        <v>0</v>
      </c>
      <c r="HU34" s="16">
        <v>0</v>
      </c>
      <c r="HV34" s="16">
        <v>0</v>
      </c>
      <c r="HW34" s="25" t="e">
        <f>SUM(#REF!+#REF!+#REF!+#REF!+#REF!+#REF!+#REF!+#REF!)</f>
        <v>#REF!</v>
      </c>
      <c r="HX34" s="26" t="e">
        <f>SUM(#REF!)</f>
        <v>#REF!</v>
      </c>
      <c r="HY34" s="16">
        <v>0</v>
      </c>
      <c r="HZ34" s="16">
        <v>0</v>
      </c>
      <c r="IA34" s="16">
        <v>0</v>
      </c>
      <c r="IB34" s="26" t="e">
        <f>SUM(#REF!)</f>
        <v>#REF!</v>
      </c>
      <c r="IC34" s="16">
        <v>0</v>
      </c>
      <c r="ID34" s="16">
        <v>0</v>
      </c>
      <c r="IE34" s="16">
        <v>0</v>
      </c>
      <c r="IF34" s="16">
        <v>0</v>
      </c>
      <c r="IG34" s="16">
        <v>0</v>
      </c>
      <c r="IH34" s="16">
        <v>0</v>
      </c>
      <c r="II34" s="26" t="e">
        <f>SUM(#REF!)</f>
        <v>#REF!</v>
      </c>
      <c r="IJ34" s="16">
        <v>0</v>
      </c>
      <c r="IK34" s="16">
        <v>0</v>
      </c>
      <c r="IL34" s="16">
        <v>0</v>
      </c>
      <c r="IM34" s="16">
        <v>0</v>
      </c>
      <c r="IN34" s="16">
        <v>0</v>
      </c>
      <c r="IO34" s="26" t="e">
        <f>SUM(#REF!)</f>
        <v>#REF!</v>
      </c>
      <c r="IP34" s="16">
        <v>0</v>
      </c>
      <c r="IQ34" s="16">
        <v>0</v>
      </c>
      <c r="IR34" s="16">
        <v>0</v>
      </c>
      <c r="IS34" s="16">
        <v>0</v>
      </c>
      <c r="IT34" s="16">
        <v>0</v>
      </c>
      <c r="IU34" s="16">
        <v>0</v>
      </c>
      <c r="IV34" s="16">
        <v>0</v>
      </c>
      <c r="IW34" s="26" t="e">
        <f>SUM(#REF!)</f>
        <v>#REF!</v>
      </c>
      <c r="IX34" s="16">
        <v>0</v>
      </c>
      <c r="IY34" s="16">
        <v>0</v>
      </c>
      <c r="IZ34" s="16">
        <v>0</v>
      </c>
      <c r="JA34" s="16">
        <v>0</v>
      </c>
      <c r="JB34" s="16">
        <v>0</v>
      </c>
      <c r="JC34" s="16">
        <v>0</v>
      </c>
      <c r="JD34" s="16">
        <v>0</v>
      </c>
      <c r="JE34" s="16">
        <v>0</v>
      </c>
      <c r="JF34" s="26" t="e">
        <f>SUM(#REF!)</f>
        <v>#REF!</v>
      </c>
      <c r="JG34" s="16">
        <v>0</v>
      </c>
      <c r="JH34" s="16">
        <v>0</v>
      </c>
      <c r="JI34" s="16">
        <v>0</v>
      </c>
      <c r="JJ34" s="16">
        <v>0</v>
      </c>
      <c r="JK34" s="16">
        <v>0</v>
      </c>
      <c r="JL34" s="16">
        <v>0</v>
      </c>
      <c r="JM34" s="16">
        <v>0</v>
      </c>
      <c r="JN34" s="26" t="e">
        <f>SUM(#REF!)</f>
        <v>#REF!</v>
      </c>
      <c r="JO34" s="16">
        <v>0</v>
      </c>
      <c r="JP34" s="16">
        <v>0</v>
      </c>
      <c r="JQ34" s="16">
        <v>0</v>
      </c>
      <c r="JR34" s="16">
        <v>0</v>
      </c>
      <c r="JS34" s="16">
        <v>0</v>
      </c>
      <c r="JT34" s="16">
        <v>0</v>
      </c>
      <c r="JU34" s="26" t="e">
        <f>SUM(#REF!)</f>
        <v>#REF!</v>
      </c>
      <c r="JV34" s="16">
        <v>0</v>
      </c>
      <c r="JW34" s="16">
        <v>0</v>
      </c>
      <c r="JX34" s="16">
        <v>0</v>
      </c>
      <c r="JY34" s="16">
        <v>0</v>
      </c>
      <c r="JZ34" s="16">
        <v>0</v>
      </c>
      <c r="KA34" s="16">
        <v>0</v>
      </c>
      <c r="KB34" s="16">
        <v>0</v>
      </c>
      <c r="KC34" s="16">
        <v>0</v>
      </c>
      <c r="KD34" s="16">
        <v>0</v>
      </c>
      <c r="KE34" s="16">
        <v>0</v>
      </c>
      <c r="KF34" s="16">
        <v>1</v>
      </c>
      <c r="KG34" s="16">
        <v>0</v>
      </c>
      <c r="KH34" s="16">
        <v>0</v>
      </c>
      <c r="KI34" s="16">
        <v>0</v>
      </c>
      <c r="KJ34" s="16">
        <v>0</v>
      </c>
      <c r="KK34" s="16">
        <v>0</v>
      </c>
      <c r="KL34" s="16">
        <v>0</v>
      </c>
      <c r="KM34" s="16">
        <v>0</v>
      </c>
      <c r="KN34" s="16">
        <v>0</v>
      </c>
      <c r="KO34" s="25" t="e">
        <f>SUM(#REF!)</f>
        <v>#REF!</v>
      </c>
      <c r="KP34" s="16">
        <v>0</v>
      </c>
      <c r="KQ34" s="16">
        <v>0</v>
      </c>
      <c r="KR34" s="16">
        <v>0</v>
      </c>
      <c r="KS34" s="16">
        <v>0</v>
      </c>
      <c r="KT34" s="16">
        <v>0</v>
      </c>
      <c r="KU34" s="16">
        <v>0</v>
      </c>
      <c r="KV34" s="16" t="e">
        <f>SUM(#REF!+#REF!+#REF!+#REF!+#REF!+#REF!+#REF!+#REF!)</f>
        <v>#REF!</v>
      </c>
      <c r="KW34" s="27">
        <v>0</v>
      </c>
      <c r="KX34" s="27">
        <v>18.130372187281687</v>
      </c>
      <c r="KY34" s="27">
        <v>0</v>
      </c>
      <c r="KZ34" s="27">
        <v>2.1839120706835824</v>
      </c>
      <c r="LA34" s="27">
        <v>0</v>
      </c>
      <c r="LB34" s="27">
        <v>0</v>
      </c>
      <c r="LC34" s="27">
        <v>7.8612163432146858</v>
      </c>
      <c r="LD34" s="27">
        <v>7.8612163432146858</v>
      </c>
      <c r="LE34" s="27">
        <v>7.8612163432146858</v>
      </c>
      <c r="LF34" s="27">
        <v>7.8612163432146858</v>
      </c>
      <c r="LG34" s="27">
        <v>6.3495642497680818</v>
      </c>
      <c r="LH34" s="27">
        <v>1.3122520441641221</v>
      </c>
      <c r="LI34" s="27">
        <v>6.4102264996567282</v>
      </c>
      <c r="LJ34" s="27">
        <v>0</v>
      </c>
      <c r="LK34" s="27">
        <v>15.675132478695458</v>
      </c>
      <c r="LL34" s="27">
        <v>0</v>
      </c>
      <c r="LM34" s="27">
        <v>4.6848883437728492</v>
      </c>
      <c r="LN34" s="27">
        <v>4.6725213473104885</v>
      </c>
      <c r="LO34" s="27">
        <v>33.273013071172528</v>
      </c>
      <c r="LP34" s="27">
        <v>7.4236094626471454</v>
      </c>
      <c r="LQ34" s="27">
        <v>4.4979974403373539</v>
      </c>
      <c r="LR34" s="27">
        <v>41.601261217572095</v>
      </c>
      <c r="LS34" s="27">
        <v>4.5011602641452564</v>
      </c>
      <c r="LT34" s="27">
        <v>0</v>
      </c>
      <c r="LU34" s="27">
        <v>28.420530602927006</v>
      </c>
      <c r="LV34" s="27">
        <v>28.431298418812339</v>
      </c>
      <c r="LW34" s="27">
        <v>12.923617915204929</v>
      </c>
      <c r="LX34" s="27">
        <v>8.162466426580858</v>
      </c>
      <c r="LY34" s="27">
        <v>12.986270256478322</v>
      </c>
      <c r="LZ34" s="27">
        <v>8.7045175675014921</v>
      </c>
      <c r="MA34" s="27">
        <v>0.22456049036107589</v>
      </c>
      <c r="MB34" s="27">
        <v>8.7023853267321201</v>
      </c>
      <c r="MC34" s="27">
        <v>0</v>
      </c>
      <c r="MD34" s="27">
        <v>12.826778646929263</v>
      </c>
      <c r="ME34" s="27">
        <v>3.9323495015689969</v>
      </c>
      <c r="MF34" s="27">
        <v>24.506198535859205</v>
      </c>
      <c r="MG34" s="27">
        <v>5.8595753209662913</v>
      </c>
      <c r="MH34" s="27">
        <v>5.8595753209662913</v>
      </c>
      <c r="MI34" s="27">
        <v>11.198599595436454</v>
      </c>
      <c r="MJ34" s="27">
        <v>0</v>
      </c>
      <c r="MK34" s="27">
        <v>0</v>
      </c>
      <c r="ML34" s="27">
        <v>0</v>
      </c>
      <c r="MM34" s="27">
        <v>0</v>
      </c>
      <c r="MN34" s="27">
        <v>0</v>
      </c>
      <c r="MO34" s="27">
        <v>5.9130590269313839</v>
      </c>
      <c r="MP34" s="27">
        <v>0</v>
      </c>
      <c r="MQ34" s="27">
        <v>0</v>
      </c>
      <c r="MR34" s="27">
        <v>18.56186664431036</v>
      </c>
      <c r="MS34" s="27">
        <v>6.9184816243828102</v>
      </c>
      <c r="MT34" s="27">
        <v>18.56186664431036</v>
      </c>
      <c r="MU34" s="27">
        <v>6.9184816243828102</v>
      </c>
      <c r="MV34" s="27">
        <v>1.7794970714259399</v>
      </c>
      <c r="MW34" s="27">
        <v>23.576648172451286</v>
      </c>
      <c r="MX34" s="27">
        <v>13.426222601892173</v>
      </c>
      <c r="MY34" s="27">
        <v>6.6351068261332111</v>
      </c>
      <c r="MZ34" s="27">
        <v>23.576648172451286</v>
      </c>
      <c r="NA34" s="27">
        <v>0</v>
      </c>
      <c r="NB34" s="27">
        <v>0</v>
      </c>
      <c r="NC34" s="27">
        <v>0</v>
      </c>
      <c r="ND34" s="27">
        <v>0</v>
      </c>
      <c r="NE34" s="27">
        <v>6.2441604810687705</v>
      </c>
      <c r="NF34" s="27">
        <v>6.7032319187146614</v>
      </c>
      <c r="NG34" s="27">
        <v>2.1883542389531083</v>
      </c>
      <c r="NH34" s="27">
        <v>0</v>
      </c>
      <c r="NI34" s="27">
        <v>6.6947384929833271</v>
      </c>
      <c r="NJ34" s="27">
        <v>0</v>
      </c>
      <c r="NK34" s="27">
        <v>0.12409641277747699</v>
      </c>
      <c r="NL34" s="27">
        <v>2.6104668365965424</v>
      </c>
      <c r="NM34" s="27">
        <v>0</v>
      </c>
      <c r="NN34" s="27">
        <v>0</v>
      </c>
      <c r="NO34" s="27">
        <v>120.10873162794276</v>
      </c>
      <c r="NP34" s="27">
        <v>2.2269833342249061</v>
      </c>
      <c r="NQ34" s="27">
        <v>0</v>
      </c>
      <c r="NR34" s="27">
        <v>0</v>
      </c>
      <c r="NS34" s="27">
        <v>31.74455181299404</v>
      </c>
      <c r="NT34" s="27">
        <v>338.22246309751336</v>
      </c>
      <c r="NU34" s="27">
        <v>2.9837511206213474</v>
      </c>
      <c r="NV34" s="27">
        <v>0</v>
      </c>
      <c r="NW34" s="27">
        <v>440.009631615854</v>
      </c>
      <c r="NX34" s="27">
        <v>440.0094894664694</v>
      </c>
      <c r="NY34" s="27">
        <v>6.6350357514408973</v>
      </c>
      <c r="NZ34" s="27">
        <v>0</v>
      </c>
      <c r="OA34" s="27">
        <v>0</v>
      </c>
      <c r="OB34" s="27">
        <v>0</v>
      </c>
      <c r="OC34" s="27">
        <v>6.5789222818602466</v>
      </c>
      <c r="OD34" s="27">
        <v>3.8868616984890512</v>
      </c>
      <c r="OE34" s="27">
        <v>3.0595167426263816</v>
      </c>
      <c r="OF34" s="27">
        <v>0.20508602466747414</v>
      </c>
      <c r="OG34" s="27">
        <v>10.426053227346657</v>
      </c>
      <c r="OH34" s="27">
        <v>10.42022510257704</v>
      </c>
      <c r="OI34" s="27">
        <v>0</v>
      </c>
      <c r="OJ34" s="27">
        <v>32.860388944952803</v>
      </c>
      <c r="OK34" s="27">
        <v>4.2748584438225263</v>
      </c>
      <c r="OL34" s="27">
        <v>0</v>
      </c>
      <c r="OM34" s="27">
        <v>0</v>
      </c>
      <c r="ON34" s="27">
        <v>4.2790873880151148</v>
      </c>
      <c r="OO34" s="27">
        <v>0.38924055244894201</v>
      </c>
      <c r="OP34" s="27">
        <v>0</v>
      </c>
      <c r="OQ34" s="27">
        <v>1.1656960286159221</v>
      </c>
      <c r="OR34" s="27">
        <v>46.731219284605288</v>
      </c>
      <c r="OS34" s="27">
        <v>2.839433957880988E-2</v>
      </c>
      <c r="OT34" s="27">
        <v>46.667003300101022</v>
      </c>
      <c r="OU34" s="27">
        <v>0</v>
      </c>
      <c r="OV34" s="27">
        <v>0.27701361328763835</v>
      </c>
      <c r="OW34" s="27">
        <v>0</v>
      </c>
      <c r="OX34" s="27">
        <v>0</v>
      </c>
      <c r="OY34" s="27">
        <v>0</v>
      </c>
      <c r="OZ34" s="27">
        <v>26.657487322771392</v>
      </c>
      <c r="PA34" s="27">
        <v>26.568857181457812</v>
      </c>
      <c r="PB34" s="27">
        <v>0</v>
      </c>
      <c r="PC34" s="27">
        <v>0</v>
      </c>
      <c r="PD34" s="27">
        <v>1.8484395229689825</v>
      </c>
      <c r="PE34" s="27">
        <v>0</v>
      </c>
      <c r="PF34" s="27">
        <v>0</v>
      </c>
      <c r="PG34" s="27">
        <v>0</v>
      </c>
      <c r="PH34" s="27">
        <v>1.6318749354930535</v>
      </c>
      <c r="PI34" s="27">
        <v>0</v>
      </c>
      <c r="PJ34" s="27">
        <v>984.16984295616737</v>
      </c>
      <c r="PK34" s="27">
        <v>5.3475177002014957</v>
      </c>
      <c r="PL34" s="27">
        <v>0.66444176108261377</v>
      </c>
      <c r="PM34" s="27">
        <v>1.1665133875775149</v>
      </c>
      <c r="PN34" s="27">
        <v>0</v>
      </c>
      <c r="PO34" s="27">
        <v>0</v>
      </c>
      <c r="PP34" s="27">
        <v>13.297328647383607</v>
      </c>
      <c r="PQ34" s="27">
        <v>3.7802496600204281</v>
      </c>
      <c r="PR34" s="27">
        <v>2.5451136570152766</v>
      </c>
      <c r="PS34" s="27">
        <v>0</v>
      </c>
      <c r="PT34" s="27">
        <v>21.734321073021167</v>
      </c>
      <c r="PU34" s="27">
        <v>130.91411048816079</v>
      </c>
      <c r="PV34" s="27">
        <v>130.91674025177633</v>
      </c>
      <c r="PW34" s="27">
        <v>130.9061501226218</v>
      </c>
      <c r="PX34" s="27">
        <v>130.9062211973141</v>
      </c>
      <c r="PY34" s="27">
        <v>18.577076628465218</v>
      </c>
      <c r="PZ34" s="27">
        <v>18.574304715465033</v>
      </c>
      <c r="QA34" s="27">
        <v>2.0736752229070263</v>
      </c>
      <c r="QB34" s="27">
        <v>1.651171714455874</v>
      </c>
      <c r="QC34" s="27">
        <v>7.2665699299828637</v>
      </c>
      <c r="QD34" s="27">
        <v>0</v>
      </c>
      <c r="QE34" s="27">
        <v>0</v>
      </c>
      <c r="QF34" s="27">
        <v>0</v>
      </c>
      <c r="QG34" s="27">
        <v>0</v>
      </c>
      <c r="QH34" s="27">
        <v>2.4062337082368175</v>
      </c>
      <c r="QI34" s="27">
        <v>0</v>
      </c>
      <c r="QJ34" s="27">
        <v>8.7083911382325194</v>
      </c>
      <c r="QK34" s="27">
        <v>8.6997555631165611</v>
      </c>
      <c r="QL34" s="27">
        <v>3.2348580085611101</v>
      </c>
      <c r="QM34" s="27">
        <v>0.26461107947912188</v>
      </c>
      <c r="QN34" s="27">
        <v>0</v>
      </c>
      <c r="QO34" s="27">
        <v>5.5544872042152492E-2</v>
      </c>
      <c r="QP34" s="27">
        <v>2.2650793693043609</v>
      </c>
      <c r="QQ34" s="27">
        <v>7.1887076045546126</v>
      </c>
      <c r="QR34" s="27">
        <v>6.0875473965583633E-2</v>
      </c>
      <c r="QS34" s="27">
        <v>26.756814205277987</v>
      </c>
      <c r="QT34" s="27">
        <v>1.0489913838389362</v>
      </c>
      <c r="QU34" s="27">
        <v>1.4904362977913472</v>
      </c>
      <c r="QV34" s="27">
        <v>0</v>
      </c>
      <c r="QW34" s="27">
        <v>0</v>
      </c>
      <c r="QX34" s="27">
        <v>0</v>
      </c>
      <c r="QY34" s="27">
        <v>0</v>
      </c>
      <c r="QZ34" s="27">
        <v>3.3436733624914177</v>
      </c>
      <c r="RA34" s="27">
        <v>3.3398708664527037</v>
      </c>
      <c r="RB34" s="27">
        <v>3.3471204850685696</v>
      </c>
      <c r="RC34" s="27">
        <v>0.18234212312750125</v>
      </c>
      <c r="RD34" s="27">
        <v>1.0569517493779268</v>
      </c>
      <c r="RE34" s="27">
        <v>0.13223446504724851</v>
      </c>
      <c r="RF34" s="27">
        <v>0</v>
      </c>
      <c r="RG34" s="27">
        <v>4.3924159849072601E-2</v>
      </c>
      <c r="RH34" s="27">
        <v>0.38778352125653742</v>
      </c>
      <c r="RI34" s="27">
        <v>0</v>
      </c>
      <c r="RJ34" s="27">
        <v>0</v>
      </c>
      <c r="RK34" s="27">
        <v>3.3120806617585492E-2</v>
      </c>
      <c r="RL34" s="27">
        <v>0.63675816842692801</v>
      </c>
      <c r="RM34" s="27">
        <v>0.63675816842692801</v>
      </c>
      <c r="RN34" s="27">
        <v>0</v>
      </c>
      <c r="RO34" s="27">
        <v>0</v>
      </c>
      <c r="RP34" s="27">
        <v>0</v>
      </c>
      <c r="RQ34" s="27">
        <v>0.63675816842692801</v>
      </c>
      <c r="RR34" s="27">
        <v>0</v>
      </c>
      <c r="RS34" s="27">
        <v>7.9568473417210406</v>
      </c>
      <c r="RT34" s="27">
        <v>0</v>
      </c>
      <c r="RU34" s="27">
        <v>0</v>
      </c>
      <c r="RV34" s="27">
        <v>0</v>
      </c>
      <c r="RW34" s="27">
        <v>0</v>
      </c>
      <c r="RX34" s="27">
        <v>113.19721532340657</v>
      </c>
      <c r="RY34" s="27">
        <v>8.0089095538398851</v>
      </c>
      <c r="RZ34" s="27">
        <v>0.58377198530802243</v>
      </c>
      <c r="SA34" s="27">
        <v>112.69859081948881</v>
      </c>
      <c r="SB34" s="27">
        <v>112.69859081948881</v>
      </c>
      <c r="SC34" s="27">
        <v>9.7053203099526115</v>
      </c>
      <c r="SD34" s="27">
        <v>12.653178710956189</v>
      </c>
      <c r="SE34" s="27">
        <v>3.6234588887792403</v>
      </c>
      <c r="SF34" s="27">
        <v>0.54638669715169197</v>
      </c>
      <c r="SG34" s="27">
        <v>0</v>
      </c>
      <c r="SH34" s="27">
        <v>0</v>
      </c>
      <c r="SI34" s="27">
        <v>4.1054163773497283</v>
      </c>
      <c r="SJ34" s="27">
        <v>0</v>
      </c>
      <c r="SK34" s="27">
        <v>0</v>
      </c>
      <c r="SL34" s="27">
        <v>1.6287831863774636</v>
      </c>
      <c r="SM34" s="27">
        <v>0</v>
      </c>
      <c r="SN34" s="27">
        <v>12.189238656886898</v>
      </c>
      <c r="SO34" s="27">
        <v>0</v>
      </c>
      <c r="SP34" s="27">
        <v>0</v>
      </c>
      <c r="SQ34" s="27">
        <v>0.22559107339960591</v>
      </c>
      <c r="SR34" s="27">
        <v>0.22559107339960591</v>
      </c>
      <c r="SS34" s="27">
        <v>0.22559107339960591</v>
      </c>
      <c r="ST34" s="27">
        <v>0.36141481040863138</v>
      </c>
      <c r="SU34" s="27">
        <v>6.0520100504021568E-2</v>
      </c>
      <c r="SV34" s="27">
        <v>11.33516961671476</v>
      </c>
      <c r="SW34" s="27">
        <v>1.0318979203378005</v>
      </c>
      <c r="SX34" s="27">
        <v>4.4237243868708793</v>
      </c>
      <c r="SY34" s="27">
        <v>0</v>
      </c>
      <c r="SZ34" s="27">
        <v>16.032211732873034</v>
      </c>
      <c r="TA34" s="27">
        <v>1.0948345603804441</v>
      </c>
      <c r="TB34" s="27">
        <v>1.3881242782076255</v>
      </c>
      <c r="TC34" s="27">
        <v>0.33326923225291494</v>
      </c>
      <c r="TD34" s="27">
        <v>0</v>
      </c>
      <c r="TE34" s="27">
        <v>6.361184961961162</v>
      </c>
      <c r="TF34" s="27">
        <v>0</v>
      </c>
      <c r="TG34" s="27">
        <v>0.22559107339960591</v>
      </c>
      <c r="TH34" s="27">
        <v>2.8426323190350469</v>
      </c>
      <c r="TI34" s="27">
        <v>3.0600853401648811</v>
      </c>
      <c r="TJ34" s="27">
        <v>0</v>
      </c>
      <c r="TK34" s="27">
        <v>7.700942912050189E-2</v>
      </c>
      <c r="TL34" s="27">
        <v>98.098605211403267</v>
      </c>
      <c r="TM34" s="27">
        <v>12.56039070014233</v>
      </c>
      <c r="TN34" s="27">
        <v>6.27799203460948</v>
      </c>
      <c r="TO34" s="27">
        <v>56.686793586189914</v>
      </c>
      <c r="TP34" s="27">
        <v>12.609005789684023</v>
      </c>
      <c r="TQ34" s="27">
        <v>0.72421557731735486</v>
      </c>
      <c r="TR34" s="27">
        <v>9.4656209101289903</v>
      </c>
      <c r="TS34" s="27">
        <v>24.378690537850733</v>
      </c>
      <c r="TT34" s="27">
        <v>24.375350027312049</v>
      </c>
      <c r="TU34" s="27">
        <v>24.380431867812391</v>
      </c>
      <c r="TV34" s="27">
        <v>8.6811695310768631</v>
      </c>
      <c r="TW34" s="27">
        <v>6.4464745927360609E-2</v>
      </c>
      <c r="TX34" s="27">
        <v>0</v>
      </c>
      <c r="TY34" s="27">
        <v>0</v>
      </c>
      <c r="TZ34" s="27">
        <v>0</v>
      </c>
      <c r="UA34" s="27">
        <v>0</v>
      </c>
      <c r="UB34" s="27">
        <v>0</v>
      </c>
      <c r="UC34" s="27">
        <v>4.6838222233881628E-2</v>
      </c>
      <c r="UD34" s="27">
        <v>0</v>
      </c>
      <c r="UE34" s="27">
        <v>0</v>
      </c>
      <c r="UF34" s="27">
        <v>0</v>
      </c>
      <c r="UG34" s="27">
        <v>4.3177875579792246E-2</v>
      </c>
      <c r="UH34" s="27">
        <v>0.41649769695075323</v>
      </c>
      <c r="UI34" s="27">
        <v>3.1188641107072486</v>
      </c>
      <c r="UJ34" s="27">
        <v>0</v>
      </c>
      <c r="UK34" s="27">
        <v>3.4784309791157573</v>
      </c>
      <c r="UL34" s="27">
        <v>3.4813095041544098</v>
      </c>
      <c r="UM34" s="27">
        <v>3.4790706513465688</v>
      </c>
      <c r="UN34" s="27">
        <v>0.46088384229985646</v>
      </c>
      <c r="UO34" s="27">
        <v>3.4793549501158187</v>
      </c>
      <c r="UP34" s="27">
        <v>0</v>
      </c>
      <c r="UQ34" s="27">
        <v>3.1161277350532202</v>
      </c>
      <c r="UR34" s="27">
        <v>0</v>
      </c>
      <c r="US34" s="27">
        <v>0</v>
      </c>
      <c r="UT34" s="27">
        <v>0.99994984614336979</v>
      </c>
      <c r="UU34" s="27">
        <v>14.331820793990811</v>
      </c>
      <c r="UV34" s="27">
        <v>8.9909485775205245E-2</v>
      </c>
      <c r="UW34" s="27">
        <v>0.11933440839254517</v>
      </c>
      <c r="UX34" s="27">
        <v>9.4709870493985768</v>
      </c>
      <c r="UY34" s="27">
        <v>26.346961992058446</v>
      </c>
      <c r="UZ34" s="27">
        <v>14.345609284299419</v>
      </c>
      <c r="VA34" s="27">
        <v>1.1393983924603284</v>
      </c>
      <c r="VB34" s="27">
        <v>0.28898969894228027</v>
      </c>
      <c r="VC34" s="27">
        <v>0</v>
      </c>
      <c r="VD34" s="27">
        <v>0.16023789381834011</v>
      </c>
      <c r="VE34" s="27">
        <v>1.1393983924603284</v>
      </c>
      <c r="VF34" s="27">
        <v>0</v>
      </c>
      <c r="VG34" s="27">
        <v>0</v>
      </c>
      <c r="VH34" s="27">
        <v>1.1393983924603284</v>
      </c>
      <c r="VI34" s="27">
        <v>1.1393983924603284</v>
      </c>
      <c r="VJ34" s="27">
        <v>0</v>
      </c>
      <c r="VK34" s="27">
        <v>0</v>
      </c>
      <c r="VL34" s="27">
        <v>0</v>
      </c>
      <c r="VM34" s="27">
        <v>0</v>
      </c>
      <c r="VN34" s="27">
        <v>0.1013169738913479</v>
      </c>
      <c r="VO34" s="27">
        <v>0.16187261174152565</v>
      </c>
      <c r="VP34" s="27">
        <v>0</v>
      </c>
      <c r="VQ34" s="27">
        <v>0</v>
      </c>
      <c r="VR34" s="27">
        <v>0</v>
      </c>
      <c r="VS34" s="27">
        <v>0</v>
      </c>
      <c r="VT34" s="27">
        <v>0</v>
      </c>
      <c r="VU34" s="27">
        <v>0</v>
      </c>
      <c r="VV34" s="27">
        <v>0</v>
      </c>
      <c r="VW34" s="27">
        <v>0.490237690224884</v>
      </c>
      <c r="VX34" s="27">
        <v>0.10575914216087384</v>
      </c>
      <c r="VY34" s="27">
        <v>0.83924996682499897</v>
      </c>
      <c r="VZ34" s="27">
        <v>0</v>
      </c>
      <c r="WA34" s="27">
        <v>0</v>
      </c>
      <c r="WB34" s="27">
        <v>0.83924996682499897</v>
      </c>
      <c r="WC34" s="27">
        <v>0.38515375764097809</v>
      </c>
      <c r="WD34" s="27">
        <v>0</v>
      </c>
      <c r="WE34" s="27">
        <v>0</v>
      </c>
      <c r="WF34" s="27">
        <v>0</v>
      </c>
      <c r="WG34" s="27">
        <v>2.1932939300688212</v>
      </c>
      <c r="WH34" s="27">
        <v>0.73153627062553372</v>
      </c>
      <c r="WI34" s="27">
        <v>6.6739136081357897E-2</v>
      </c>
      <c r="WJ34" s="27">
        <v>1.5267554655629914</v>
      </c>
      <c r="WK34" s="27">
        <v>2.1932939300688212</v>
      </c>
      <c r="WL34" s="27">
        <v>1.4553964744813266</v>
      </c>
      <c r="WM34" s="27">
        <v>7.0310283996595198</v>
      </c>
      <c r="WN34" s="27">
        <v>31.174568317994627</v>
      </c>
      <c r="WO34" s="27">
        <v>40.672243914356514</v>
      </c>
      <c r="WP34" s="27">
        <v>40.672243914356514</v>
      </c>
      <c r="WQ34" s="27">
        <v>0.21478772016811881</v>
      </c>
      <c r="WR34" s="27">
        <v>24.979804748082984</v>
      </c>
      <c r="WS34" s="27">
        <v>24.979662598698361</v>
      </c>
      <c r="WT34" s="27">
        <v>0.14460146150960876</v>
      </c>
      <c r="WU34" s="27">
        <v>0.21048770128321767</v>
      </c>
      <c r="WV34" s="27">
        <v>5.5289358523289369</v>
      </c>
      <c r="WW34" s="27">
        <v>5.5289358523289369</v>
      </c>
      <c r="WX34" s="27">
        <v>0</v>
      </c>
      <c r="WY34" s="27">
        <v>0</v>
      </c>
      <c r="WZ34" s="27">
        <v>0.15490729189490896</v>
      </c>
      <c r="XA34" s="27">
        <v>0</v>
      </c>
      <c r="XB34" s="27">
        <v>0</v>
      </c>
      <c r="XC34" s="27">
        <v>0.12356335258513386</v>
      </c>
      <c r="XD34" s="27">
        <v>3.7821331393667075</v>
      </c>
      <c r="XE34" s="27">
        <v>1.7108389186521467</v>
      </c>
      <c r="XF34" s="27">
        <v>0.15490729189490896</v>
      </c>
      <c r="XG34" s="27">
        <v>1.563145708026948</v>
      </c>
      <c r="XH34" s="27">
        <v>3.7821331393667075</v>
      </c>
      <c r="XI34" s="27">
        <v>0</v>
      </c>
      <c r="XJ34" s="27">
        <v>0.11318644750752124</v>
      </c>
      <c r="XK34" s="27">
        <v>3.7821331393667075</v>
      </c>
      <c r="XL34" s="27">
        <v>3.7821331393667075</v>
      </c>
      <c r="XM34" s="27">
        <v>0</v>
      </c>
      <c r="XN34" s="27">
        <v>3.7821331393667075</v>
      </c>
      <c r="XO34" s="27">
        <v>3.7821331393667075</v>
      </c>
      <c r="XP34" s="27">
        <v>2.549378138554022</v>
      </c>
      <c r="XQ34" s="27">
        <v>3.7821331393667075</v>
      </c>
      <c r="XR34" s="27">
        <v>3.7821331393667075</v>
      </c>
      <c r="XS34" s="27">
        <v>3.7821331393667075</v>
      </c>
      <c r="XT34" s="27">
        <v>1.8691577957780519</v>
      </c>
      <c r="XU34" s="27">
        <v>1.8610552808544365</v>
      </c>
      <c r="XV34" s="27">
        <v>1.8691577957780519</v>
      </c>
      <c r="XW34" s="27">
        <v>0.67958067054515814</v>
      </c>
      <c r="XX34" s="27">
        <v>4.9610135234065822E-2</v>
      </c>
      <c r="XY34" s="27">
        <v>0.7704141273204248</v>
      </c>
      <c r="XZ34" s="27">
        <v>1.0651964136861669</v>
      </c>
      <c r="YA34" s="27">
        <v>0.67958067054515814</v>
      </c>
      <c r="YB34" s="27">
        <v>1.0651964136861669</v>
      </c>
      <c r="YC34" s="27">
        <v>1.0651964136861669</v>
      </c>
      <c r="YD34" s="27">
        <v>0</v>
      </c>
      <c r="YE34" s="27">
        <v>9.4138429967793966E-2</v>
      </c>
      <c r="YF34" s="27">
        <v>0</v>
      </c>
      <c r="YG34" s="27">
        <v>0</v>
      </c>
      <c r="YH34" s="27">
        <v>0</v>
      </c>
      <c r="YI34" s="27">
        <v>0</v>
      </c>
      <c r="YJ34" s="27">
        <v>0.1013169738913479</v>
      </c>
      <c r="YK34" s="27">
        <v>0</v>
      </c>
      <c r="YL34" s="27">
        <v>0.41464975495063039</v>
      </c>
      <c r="YM34" s="27">
        <v>0</v>
      </c>
      <c r="YN34" s="27">
        <v>6.9475511735385881E-2</v>
      </c>
      <c r="YO34" s="27">
        <v>0.37221816364011856</v>
      </c>
      <c r="YP34" s="27">
        <v>5.0249807464877561E-2</v>
      </c>
      <c r="YQ34" s="27">
        <v>2.5335640195145088</v>
      </c>
      <c r="YR34" s="27">
        <v>0.12654848966225529</v>
      </c>
      <c r="YS34" s="27">
        <v>2.5335640195145088</v>
      </c>
      <c r="YT34" s="27">
        <v>0.14385517724032842</v>
      </c>
      <c r="YU34" s="27">
        <v>0.14385517724032842</v>
      </c>
      <c r="YV34" s="27">
        <v>0.14385517724032842</v>
      </c>
      <c r="YW34" s="27">
        <v>0</v>
      </c>
      <c r="YX34" s="27">
        <v>0.36518176910118938</v>
      </c>
      <c r="YY34" s="27">
        <v>7.6049920774284283E-2</v>
      </c>
      <c r="YZ34" s="27">
        <v>6.5530866312046826E-2</v>
      </c>
      <c r="ZA34" s="27">
        <v>9.7550015198789891E-2</v>
      </c>
      <c r="ZB34" s="27">
        <v>0.11794845189245307</v>
      </c>
      <c r="ZC34" s="27">
        <v>0</v>
      </c>
      <c r="ZD34" s="27">
        <v>0.73313545120256307</v>
      </c>
      <c r="ZE34" s="27">
        <v>0.17576771408860284</v>
      </c>
      <c r="ZF34" s="27">
        <v>0.20483726324438067</v>
      </c>
      <c r="ZG34" s="27">
        <v>18.384606361683193</v>
      </c>
      <c r="ZH34" s="27">
        <v>0.13170140485490542</v>
      </c>
      <c r="ZI34" s="27">
        <v>0.15149570666391304</v>
      </c>
      <c r="ZJ34" s="27">
        <v>7.0683781504696938E-2</v>
      </c>
      <c r="ZK34" s="27">
        <v>0.1176286157770472</v>
      </c>
      <c r="ZL34" s="27">
        <v>4.1187784195044624E-2</v>
      </c>
      <c r="ZM34" s="27">
        <v>8.6568975236521739E-2</v>
      </c>
      <c r="ZN34" s="27">
        <v>0.11688233150776683</v>
      </c>
      <c r="ZO34" s="27">
        <v>0.15099818381772612</v>
      </c>
      <c r="ZP34" s="27">
        <v>9.3818593852388096E-2</v>
      </c>
      <c r="ZQ34" s="27">
        <v>9.1721890429171837E-2</v>
      </c>
      <c r="ZR34" s="27">
        <v>0.18834793462790034</v>
      </c>
      <c r="ZS34" s="27">
        <v>0.56120577049883058</v>
      </c>
      <c r="ZT34" s="27">
        <v>8.2055732274683379E-2</v>
      </c>
      <c r="ZU34" s="27">
        <v>0.11681125681545441</v>
      </c>
      <c r="ZV34" s="27">
        <v>0.27452599905670377</v>
      </c>
      <c r="ZW34" s="27">
        <v>0.27452599905670377</v>
      </c>
      <c r="ZX34" s="27">
        <v>0.51745929738053897</v>
      </c>
      <c r="ZY34" s="27">
        <v>0.19858269032088816</v>
      </c>
      <c r="ZZ34" s="27">
        <v>0.20686289197528451</v>
      </c>
      <c r="AAA34" s="27">
        <v>0.54770157895947169</v>
      </c>
      <c r="AAB34" s="27">
        <v>0.16148170093380737</v>
      </c>
      <c r="AAC34" s="27">
        <v>0.41966052075865568</v>
      </c>
      <c r="AAD34" s="27">
        <v>0.18045864378122223</v>
      </c>
      <c r="AAE34" s="27">
        <v>8.1913582890058539E-2</v>
      </c>
    </row>
    <row r="35" spans="1:707">
      <c r="A35" s="14" t="s">
        <v>994</v>
      </c>
      <c r="B35" s="14" t="e">
        <f>_xlfn.CONCAT(#REF!," ","[",#REF!,"]")</f>
        <v>#REF!</v>
      </c>
      <c r="C35" s="15" t="s">
        <v>983</v>
      </c>
      <c r="D35" s="14" t="s">
        <v>995</v>
      </c>
      <c r="E35" s="16">
        <v>3174</v>
      </c>
      <c r="F35" s="17">
        <v>44655</v>
      </c>
      <c r="G35" s="14" t="s">
        <v>710</v>
      </c>
      <c r="H35" s="14" t="s">
        <v>985</v>
      </c>
      <c r="I35" s="18">
        <v>1.0019</v>
      </c>
      <c r="J35" s="19">
        <v>44676</v>
      </c>
      <c r="K35" s="1" t="s">
        <v>996</v>
      </c>
      <c r="L35" s="18">
        <v>1756</v>
      </c>
      <c r="M35" s="20" t="s">
        <v>987</v>
      </c>
      <c r="N35" s="20" t="s">
        <v>988</v>
      </c>
      <c r="O35" s="20" t="s">
        <v>989</v>
      </c>
      <c r="P35" s="21">
        <v>28.3</v>
      </c>
      <c r="Q35" s="22">
        <v>40</v>
      </c>
      <c r="R35" s="20" t="s">
        <v>990</v>
      </c>
      <c r="S35" s="20" t="s">
        <v>991</v>
      </c>
      <c r="T35" s="20" t="s">
        <v>992</v>
      </c>
      <c r="U35" s="16">
        <v>0</v>
      </c>
      <c r="V35" s="16">
        <v>0</v>
      </c>
      <c r="W35" s="16">
        <v>0</v>
      </c>
      <c r="X35" s="16">
        <v>1</v>
      </c>
      <c r="Y35" s="23">
        <v>0</v>
      </c>
      <c r="Z35" s="16">
        <v>0</v>
      </c>
      <c r="AA35" s="16">
        <v>0</v>
      </c>
      <c r="AB35" s="16">
        <v>0</v>
      </c>
      <c r="AC35" s="16">
        <v>0</v>
      </c>
      <c r="AD35" s="16">
        <v>0</v>
      </c>
      <c r="AE35" s="16">
        <v>0</v>
      </c>
      <c r="AF35" s="16">
        <v>0</v>
      </c>
      <c r="AG35" s="16">
        <v>0</v>
      </c>
      <c r="AH35" s="16">
        <v>0</v>
      </c>
      <c r="AI35" s="16">
        <v>0</v>
      </c>
      <c r="AJ35" s="16">
        <v>0</v>
      </c>
      <c r="AK35" s="16">
        <v>0</v>
      </c>
      <c r="AL35" s="16">
        <v>0</v>
      </c>
      <c r="AM35" s="16">
        <v>1</v>
      </c>
      <c r="AN35" s="16">
        <v>0</v>
      </c>
      <c r="AO35" s="16">
        <v>0</v>
      </c>
      <c r="AP35" s="16">
        <v>0</v>
      </c>
      <c r="AQ35" s="16">
        <v>0</v>
      </c>
      <c r="AR35" s="16">
        <v>0</v>
      </c>
      <c r="AS35" s="24" t="s">
        <v>46</v>
      </c>
      <c r="AT35" s="24" t="s">
        <v>993</v>
      </c>
      <c r="AU35" s="25" t="e">
        <f>#REF!+#REF!</f>
        <v>#REF!</v>
      </c>
      <c r="AV35" s="26" t="e">
        <f>SUM(#REF!)</f>
        <v>#REF!</v>
      </c>
      <c r="AW35" s="16">
        <v>0</v>
      </c>
      <c r="AX35" s="16">
        <v>0</v>
      </c>
      <c r="AY35" s="26" t="e">
        <f>SUM(#REF!)</f>
        <v>#REF!</v>
      </c>
      <c r="AZ35" s="16">
        <v>0</v>
      </c>
      <c r="BA35" s="16">
        <v>0</v>
      </c>
      <c r="BB35" s="16">
        <v>0</v>
      </c>
      <c r="BC35" s="16">
        <v>1</v>
      </c>
      <c r="BD35" s="16">
        <v>1</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s="16">
        <v>0</v>
      </c>
      <c r="BV35" s="16">
        <v>0</v>
      </c>
      <c r="BW35" s="16">
        <v>0</v>
      </c>
      <c r="BX35" s="16">
        <v>0</v>
      </c>
      <c r="BY35" s="16">
        <v>0</v>
      </c>
      <c r="BZ35" s="16">
        <v>0</v>
      </c>
      <c r="CA35" s="16">
        <v>0</v>
      </c>
      <c r="CB35" s="16">
        <v>0</v>
      </c>
      <c r="CC35" s="16">
        <v>0</v>
      </c>
      <c r="CD35" s="16">
        <v>0</v>
      </c>
      <c r="CE35" s="16">
        <v>0</v>
      </c>
      <c r="CF35" s="16">
        <v>0</v>
      </c>
      <c r="CG35" s="16">
        <v>0</v>
      </c>
      <c r="CH35" s="16">
        <v>0</v>
      </c>
      <c r="CI35" s="16">
        <v>0</v>
      </c>
      <c r="CJ35" s="16">
        <v>0</v>
      </c>
      <c r="CK35" s="16">
        <v>0</v>
      </c>
      <c r="CL35" s="25" t="e">
        <f>SUM(#REF!)</f>
        <v>#REF!</v>
      </c>
      <c r="CM35" s="16">
        <v>0</v>
      </c>
      <c r="CN35" s="16">
        <v>0</v>
      </c>
      <c r="CO35" s="16">
        <v>0</v>
      </c>
      <c r="CP35" s="25" t="e">
        <f>SUM(#REF!,#REF!,#REF!,#REF!,#REF!)</f>
        <v>#REF!</v>
      </c>
      <c r="CQ35" s="26" t="e">
        <f>SUM(#REF!)</f>
        <v>#REF!</v>
      </c>
      <c r="CR35" s="16">
        <v>0</v>
      </c>
      <c r="CS35" s="16">
        <v>0</v>
      </c>
      <c r="CT35" s="16">
        <v>0</v>
      </c>
      <c r="CU35" s="26" t="e">
        <f>SUM(#REF!)</f>
        <v>#REF!</v>
      </c>
      <c r="CV35" s="16">
        <v>0</v>
      </c>
      <c r="CW35" s="16">
        <v>0</v>
      </c>
      <c r="CX35" s="16">
        <v>0</v>
      </c>
      <c r="CY35" s="26" t="e">
        <f>SUM(#REF!)</f>
        <v>#REF!</v>
      </c>
      <c r="CZ35" s="16">
        <v>0</v>
      </c>
      <c r="DA35" s="16">
        <v>0</v>
      </c>
      <c r="DB35" s="16">
        <v>0</v>
      </c>
      <c r="DC35" s="26" t="e">
        <f>SUM(#REF!)</f>
        <v>#REF!</v>
      </c>
      <c r="DD35" s="16">
        <v>0</v>
      </c>
      <c r="DE35" s="16">
        <v>0</v>
      </c>
      <c r="DF35" s="16">
        <v>0</v>
      </c>
      <c r="DG35" s="16">
        <v>0</v>
      </c>
      <c r="DH35" s="16">
        <v>0</v>
      </c>
      <c r="DI35" s="16">
        <v>0</v>
      </c>
      <c r="DJ35" s="26" t="e">
        <f>SUM(#REF!)</f>
        <v>#REF!</v>
      </c>
      <c r="DK35" s="16">
        <v>0</v>
      </c>
      <c r="DL35" s="16">
        <v>0</v>
      </c>
      <c r="DM35" s="16">
        <v>0</v>
      </c>
      <c r="DN35" s="16">
        <v>0</v>
      </c>
      <c r="DO35" s="16">
        <v>0</v>
      </c>
      <c r="DP35" s="16">
        <v>0</v>
      </c>
      <c r="DQ35" s="16">
        <v>0</v>
      </c>
      <c r="DR35" s="16">
        <v>0</v>
      </c>
      <c r="DS35" s="16">
        <v>0</v>
      </c>
      <c r="DT35" s="16">
        <v>0</v>
      </c>
      <c r="DU35" s="16">
        <v>0</v>
      </c>
      <c r="DV35" s="16">
        <v>0</v>
      </c>
      <c r="DW35" s="16">
        <v>0</v>
      </c>
      <c r="DX35" s="16">
        <v>0</v>
      </c>
      <c r="DY35" s="16">
        <v>0</v>
      </c>
      <c r="DZ35" s="16">
        <v>0</v>
      </c>
      <c r="EA35" s="16">
        <v>0</v>
      </c>
      <c r="EB35" s="16">
        <v>0</v>
      </c>
      <c r="EC35" s="16">
        <v>0</v>
      </c>
      <c r="ED35" s="16">
        <v>0</v>
      </c>
      <c r="EE35" s="16">
        <v>0</v>
      </c>
      <c r="EF35" s="16">
        <v>0</v>
      </c>
      <c r="EG35" s="16">
        <v>0</v>
      </c>
      <c r="EH35" s="16">
        <v>0</v>
      </c>
      <c r="EI35" s="16">
        <v>0</v>
      </c>
      <c r="EJ35" s="16">
        <v>0</v>
      </c>
      <c r="EK35" s="16">
        <v>0</v>
      </c>
      <c r="EL35" s="16">
        <v>0</v>
      </c>
      <c r="EM35" s="16">
        <v>0</v>
      </c>
      <c r="EN35" s="16">
        <v>0</v>
      </c>
      <c r="EO35" s="16">
        <v>0</v>
      </c>
      <c r="EP35" s="16">
        <v>0</v>
      </c>
      <c r="EQ35" s="16">
        <v>0</v>
      </c>
      <c r="ER35" s="16">
        <v>0</v>
      </c>
      <c r="ES35" s="16">
        <v>0</v>
      </c>
      <c r="ET35" s="16">
        <v>0</v>
      </c>
      <c r="EU35" s="16">
        <v>0</v>
      </c>
      <c r="EV35" s="16">
        <v>0</v>
      </c>
      <c r="EW35" s="16">
        <v>0</v>
      </c>
      <c r="EX35" s="16">
        <v>0</v>
      </c>
      <c r="EY35" s="16">
        <v>0</v>
      </c>
      <c r="EZ35" s="16">
        <v>0</v>
      </c>
      <c r="FA35" s="16">
        <v>0</v>
      </c>
      <c r="FB35" s="16">
        <v>0</v>
      </c>
      <c r="FC35" s="16">
        <v>0</v>
      </c>
      <c r="FD35" s="25" t="e">
        <f>SUM(#REF!,#REF!,#REF!,#REF!,#REF!)</f>
        <v>#REF!</v>
      </c>
      <c r="FE35" s="26" t="e">
        <f>SUM(#REF!)</f>
        <v>#REF!</v>
      </c>
      <c r="FF35" s="16">
        <v>1</v>
      </c>
      <c r="FG35" s="16">
        <v>0</v>
      </c>
      <c r="FH35" s="16">
        <v>0</v>
      </c>
      <c r="FI35" s="16">
        <v>0</v>
      </c>
      <c r="FJ35" s="16">
        <v>0</v>
      </c>
      <c r="FK35" s="16">
        <v>0</v>
      </c>
      <c r="FL35" s="16">
        <v>0</v>
      </c>
      <c r="FM35" s="16">
        <v>0</v>
      </c>
      <c r="FN35" s="16">
        <v>0</v>
      </c>
      <c r="FO35" s="16">
        <v>0</v>
      </c>
      <c r="FP35" s="26" t="e">
        <f>SUM(#REF!)</f>
        <v>#REF!</v>
      </c>
      <c r="FQ35" s="16">
        <v>0</v>
      </c>
      <c r="FR35" s="16">
        <v>0</v>
      </c>
      <c r="FS35" s="16">
        <v>0</v>
      </c>
      <c r="FT35" s="26" t="e">
        <f>SUM(#REF!)</f>
        <v>#REF!</v>
      </c>
      <c r="FU35" s="16">
        <v>1</v>
      </c>
      <c r="FV35" s="16">
        <v>0</v>
      </c>
      <c r="FW35" s="16">
        <v>0</v>
      </c>
      <c r="FX35" s="16">
        <v>0</v>
      </c>
      <c r="FY35" s="16">
        <v>0</v>
      </c>
      <c r="FZ35" s="16">
        <v>0</v>
      </c>
      <c r="GA35" s="16">
        <v>0</v>
      </c>
      <c r="GB35" s="16">
        <v>0</v>
      </c>
      <c r="GC35" s="16">
        <v>0</v>
      </c>
      <c r="GD35" s="16">
        <v>0</v>
      </c>
      <c r="GE35" s="16">
        <v>0</v>
      </c>
      <c r="GF35" s="16">
        <v>0</v>
      </c>
      <c r="GG35" s="16">
        <v>0</v>
      </c>
      <c r="GH35" s="16">
        <v>0</v>
      </c>
      <c r="GI35" s="26" t="e">
        <f>SUM(#REF!)</f>
        <v>#REF!</v>
      </c>
      <c r="GJ35" s="16">
        <v>0</v>
      </c>
      <c r="GK35" s="16">
        <v>0</v>
      </c>
      <c r="GL35" s="16">
        <v>0</v>
      </c>
      <c r="GM35" s="16">
        <v>0</v>
      </c>
      <c r="GN35" s="16">
        <v>0</v>
      </c>
      <c r="GO35" s="26" t="e">
        <f>SUM(#REF!)</f>
        <v>#REF!</v>
      </c>
      <c r="GP35" s="16">
        <v>1</v>
      </c>
      <c r="GQ35" s="16">
        <v>0</v>
      </c>
      <c r="GR35" s="16">
        <v>0</v>
      </c>
      <c r="GS35" s="16">
        <v>0</v>
      </c>
      <c r="GT35" s="16">
        <v>0</v>
      </c>
      <c r="GU35" s="16">
        <v>0</v>
      </c>
      <c r="GV35" s="16">
        <v>0</v>
      </c>
      <c r="GW35" s="16">
        <v>0</v>
      </c>
      <c r="GX35" s="16">
        <v>0</v>
      </c>
      <c r="GY35" s="16">
        <v>0</v>
      </c>
      <c r="GZ35" s="16">
        <v>0</v>
      </c>
      <c r="HA35" s="16">
        <v>0</v>
      </c>
      <c r="HB35" s="16">
        <v>0</v>
      </c>
      <c r="HC35" s="16">
        <v>0</v>
      </c>
      <c r="HD35" s="16">
        <v>0</v>
      </c>
      <c r="HE35" s="16">
        <v>0</v>
      </c>
      <c r="HF35" s="16">
        <v>0</v>
      </c>
      <c r="HG35" s="16">
        <v>0</v>
      </c>
      <c r="HH35" s="16">
        <v>0</v>
      </c>
      <c r="HI35" s="16">
        <v>0</v>
      </c>
      <c r="HJ35" s="16">
        <v>0</v>
      </c>
      <c r="HK35" s="16">
        <v>0</v>
      </c>
      <c r="HL35" s="25" t="e">
        <f>SUM(#REF!)</f>
        <v>#REF!</v>
      </c>
      <c r="HM35" s="16">
        <v>0</v>
      </c>
      <c r="HN35" s="16">
        <v>0</v>
      </c>
      <c r="HO35" s="16">
        <v>0</v>
      </c>
      <c r="HP35" s="25" t="e">
        <f>SUM(#REF!)</f>
        <v>#REF!</v>
      </c>
      <c r="HQ35" s="16">
        <v>0</v>
      </c>
      <c r="HR35" s="16">
        <v>0</v>
      </c>
      <c r="HS35" s="16">
        <v>0</v>
      </c>
      <c r="HT35" s="16">
        <v>0</v>
      </c>
      <c r="HU35" s="16">
        <v>0</v>
      </c>
      <c r="HV35" s="16">
        <v>0</v>
      </c>
      <c r="HW35" s="25" t="e">
        <f>SUM(#REF!+#REF!+#REF!+#REF!+#REF!+#REF!+#REF!+#REF!)</f>
        <v>#REF!</v>
      </c>
      <c r="HX35" s="26" t="e">
        <f>SUM(#REF!)</f>
        <v>#REF!</v>
      </c>
      <c r="HY35" s="16">
        <v>0</v>
      </c>
      <c r="HZ35" s="16">
        <v>0</v>
      </c>
      <c r="IA35" s="16">
        <v>0</v>
      </c>
      <c r="IB35" s="26" t="e">
        <f>SUM(#REF!)</f>
        <v>#REF!</v>
      </c>
      <c r="IC35" s="16">
        <v>0</v>
      </c>
      <c r="ID35" s="16">
        <v>0</v>
      </c>
      <c r="IE35" s="16">
        <v>0</v>
      </c>
      <c r="IF35" s="16">
        <v>0</v>
      </c>
      <c r="IG35" s="16">
        <v>0</v>
      </c>
      <c r="IH35" s="16">
        <v>0</v>
      </c>
      <c r="II35" s="26" t="e">
        <f>SUM(#REF!)</f>
        <v>#REF!</v>
      </c>
      <c r="IJ35" s="16">
        <v>0</v>
      </c>
      <c r="IK35" s="16">
        <v>0</v>
      </c>
      <c r="IL35" s="16">
        <v>0</v>
      </c>
      <c r="IM35" s="16">
        <v>0</v>
      </c>
      <c r="IN35" s="16">
        <v>0</v>
      </c>
      <c r="IO35" s="26" t="e">
        <f>SUM(#REF!)</f>
        <v>#REF!</v>
      </c>
      <c r="IP35" s="16">
        <v>0</v>
      </c>
      <c r="IQ35" s="16">
        <v>0</v>
      </c>
      <c r="IR35" s="16">
        <v>0</v>
      </c>
      <c r="IS35" s="16">
        <v>0</v>
      </c>
      <c r="IT35" s="16">
        <v>0</v>
      </c>
      <c r="IU35" s="16">
        <v>0</v>
      </c>
      <c r="IV35" s="16">
        <v>0</v>
      </c>
      <c r="IW35" s="26" t="e">
        <f>SUM(#REF!)</f>
        <v>#REF!</v>
      </c>
      <c r="IX35" s="16">
        <v>0</v>
      </c>
      <c r="IY35" s="16">
        <v>0</v>
      </c>
      <c r="IZ35" s="16">
        <v>0</v>
      </c>
      <c r="JA35" s="16">
        <v>0</v>
      </c>
      <c r="JB35" s="16">
        <v>0</v>
      </c>
      <c r="JC35" s="16">
        <v>0</v>
      </c>
      <c r="JD35" s="16">
        <v>0</v>
      </c>
      <c r="JE35" s="16">
        <v>0</v>
      </c>
      <c r="JF35" s="26" t="e">
        <f>SUM(#REF!)</f>
        <v>#REF!</v>
      </c>
      <c r="JG35" s="16">
        <v>0</v>
      </c>
      <c r="JH35" s="16">
        <v>0</v>
      </c>
      <c r="JI35" s="16">
        <v>0</v>
      </c>
      <c r="JJ35" s="16">
        <v>0</v>
      </c>
      <c r="JK35" s="16">
        <v>0</v>
      </c>
      <c r="JL35" s="16">
        <v>0</v>
      </c>
      <c r="JM35" s="16">
        <v>0</v>
      </c>
      <c r="JN35" s="26" t="e">
        <f>SUM(#REF!)</f>
        <v>#REF!</v>
      </c>
      <c r="JO35" s="16">
        <v>0</v>
      </c>
      <c r="JP35" s="16">
        <v>0</v>
      </c>
      <c r="JQ35" s="16">
        <v>0</v>
      </c>
      <c r="JR35" s="16">
        <v>0</v>
      </c>
      <c r="JS35" s="16">
        <v>0</v>
      </c>
      <c r="JT35" s="16">
        <v>0</v>
      </c>
      <c r="JU35" s="26" t="e">
        <f>SUM(#REF!)</f>
        <v>#REF!</v>
      </c>
      <c r="JV35" s="16">
        <v>0</v>
      </c>
      <c r="JW35" s="16">
        <v>0</v>
      </c>
      <c r="JX35" s="16">
        <v>0</v>
      </c>
      <c r="JY35" s="16">
        <v>0</v>
      </c>
      <c r="JZ35" s="16">
        <v>0</v>
      </c>
      <c r="KA35" s="16">
        <v>0</v>
      </c>
      <c r="KB35" s="16">
        <v>0</v>
      </c>
      <c r="KC35" s="16">
        <v>0</v>
      </c>
      <c r="KD35" s="16">
        <v>0</v>
      </c>
      <c r="KE35" s="16">
        <v>0</v>
      </c>
      <c r="KF35" s="16">
        <v>1</v>
      </c>
      <c r="KG35" s="16">
        <v>0</v>
      </c>
      <c r="KH35" s="16">
        <v>0</v>
      </c>
      <c r="KI35" s="16">
        <v>0</v>
      </c>
      <c r="KJ35" s="16">
        <v>0</v>
      </c>
      <c r="KK35" s="16">
        <v>0</v>
      </c>
      <c r="KL35" s="16">
        <v>0</v>
      </c>
      <c r="KM35" s="16">
        <v>0</v>
      </c>
      <c r="KN35" s="16">
        <v>0</v>
      </c>
      <c r="KO35" s="25" t="e">
        <f>SUM(#REF!)</f>
        <v>#REF!</v>
      </c>
      <c r="KP35" s="16">
        <v>0</v>
      </c>
      <c r="KQ35" s="16">
        <v>0</v>
      </c>
      <c r="KR35" s="16">
        <v>0</v>
      </c>
      <c r="KS35" s="16">
        <v>0</v>
      </c>
      <c r="KT35" s="16">
        <v>0</v>
      </c>
      <c r="KU35" s="16">
        <v>0</v>
      </c>
      <c r="KV35" s="16" t="e">
        <f>SUM(#REF!+#REF!+#REF!+#REF!+#REF!+#REF!+#REF!+#REF!)</f>
        <v>#REF!</v>
      </c>
      <c r="KW35" s="27">
        <v>0</v>
      </c>
      <c r="KX35" s="27">
        <v>28.510702901826853</v>
      </c>
      <c r="KY35" s="27">
        <v>0</v>
      </c>
      <c r="KZ35" s="27">
        <v>2.2052635763806094</v>
      </c>
      <c r="LA35" s="27">
        <v>75.602137924809483</v>
      </c>
      <c r="LB35" s="27">
        <v>0</v>
      </c>
      <c r="LC35" s="27">
        <v>1766.6072563447676</v>
      </c>
      <c r="LD35" s="27">
        <v>1766.6193846880208</v>
      </c>
      <c r="LE35" s="27">
        <v>1766.6193846880208</v>
      </c>
      <c r="LF35" s="27">
        <v>1766.9960248748571</v>
      </c>
      <c r="LG35" s="27">
        <v>0</v>
      </c>
      <c r="LH35" s="27">
        <v>0.67020122239035729</v>
      </c>
      <c r="LI35" s="27">
        <v>0</v>
      </c>
      <c r="LJ35" s="27">
        <v>0</v>
      </c>
      <c r="LK35" s="27">
        <v>71.619575902377818</v>
      </c>
      <c r="LL35" s="27">
        <v>0</v>
      </c>
      <c r="LM35" s="27">
        <v>72.464315009944443</v>
      </c>
      <c r="LN35" s="27">
        <v>72.462495758456498</v>
      </c>
      <c r="LO35" s="27">
        <v>56.663564548859284</v>
      </c>
      <c r="LP35" s="27">
        <v>9.307070096967152</v>
      </c>
      <c r="LQ35" s="27">
        <v>71.950789930848757</v>
      </c>
      <c r="LR35" s="27">
        <v>29.633622100549339</v>
      </c>
      <c r="LS35" s="27">
        <v>71.863024828763926</v>
      </c>
      <c r="LT35" s="27">
        <v>35.78302290278301</v>
      </c>
      <c r="LU35" s="27">
        <v>60.366402872811996</v>
      </c>
      <c r="LV35" s="27">
        <v>60.380350467552866</v>
      </c>
      <c r="LW35" s="27">
        <v>45.85489529951338</v>
      </c>
      <c r="LX35" s="27">
        <v>9.4151226095841718</v>
      </c>
      <c r="LY35" s="27">
        <v>49.85322416817386</v>
      </c>
      <c r="LZ35" s="27">
        <v>101.00241694175634</v>
      </c>
      <c r="MA35" s="27">
        <v>0.11080895426541236</v>
      </c>
      <c r="MB35" s="27">
        <v>21.46766371718406</v>
      </c>
      <c r="MC35" s="27">
        <v>0</v>
      </c>
      <c r="MD35" s="27">
        <v>45.373896231868741</v>
      </c>
      <c r="ME35" s="27">
        <v>0</v>
      </c>
      <c r="MF35" s="27">
        <v>0</v>
      </c>
      <c r="MG35" s="27">
        <v>5.2067528873161191</v>
      </c>
      <c r="MH35" s="27">
        <v>5.2241184697009979</v>
      </c>
      <c r="MI35" s="27">
        <v>0</v>
      </c>
      <c r="MJ35" s="27">
        <v>0</v>
      </c>
      <c r="MK35" s="27">
        <v>0</v>
      </c>
      <c r="ML35" s="27">
        <v>0</v>
      </c>
      <c r="MM35" s="27">
        <v>0</v>
      </c>
      <c r="MN35" s="27">
        <v>0</v>
      </c>
      <c r="MO35" s="27">
        <v>1.9231693380840349</v>
      </c>
      <c r="MP35" s="27">
        <v>0</v>
      </c>
      <c r="MQ35" s="27">
        <v>0</v>
      </c>
      <c r="MR35" s="27">
        <v>0</v>
      </c>
      <c r="MS35" s="27">
        <v>0</v>
      </c>
      <c r="MT35" s="27">
        <v>0</v>
      </c>
      <c r="MU35" s="27">
        <v>0</v>
      </c>
      <c r="MV35" s="27">
        <v>5.5880790249548546</v>
      </c>
      <c r="MW35" s="27">
        <v>3557.7765026723728</v>
      </c>
      <c r="MX35" s="27">
        <v>15.620699692612103</v>
      </c>
      <c r="MY35" s="27">
        <v>1236.9435972995759</v>
      </c>
      <c r="MZ35" s="27">
        <v>3557.841444437609</v>
      </c>
      <c r="NA35" s="27">
        <v>0</v>
      </c>
      <c r="NB35" s="27">
        <v>0</v>
      </c>
      <c r="NC35" s="27">
        <v>0</v>
      </c>
      <c r="ND35" s="27">
        <v>20.686598411695321</v>
      </c>
      <c r="NE35" s="27">
        <v>0.8861959899584595</v>
      </c>
      <c r="NF35" s="27">
        <v>409.79251695885569</v>
      </c>
      <c r="NG35" s="27">
        <v>31.478839268816806</v>
      </c>
      <c r="NH35" s="27">
        <v>0</v>
      </c>
      <c r="NI35" s="27">
        <v>413.51095674253821</v>
      </c>
      <c r="NJ35" s="27">
        <v>0</v>
      </c>
      <c r="NK35" s="27">
        <v>7.2549544185712772E-2</v>
      </c>
      <c r="NL35" s="27">
        <v>3.5754907197969401</v>
      </c>
      <c r="NM35" s="27">
        <v>13.119118639029208</v>
      </c>
      <c r="NN35" s="27">
        <v>129.13405398809613</v>
      </c>
      <c r="NO35" s="27">
        <v>1985.136406622069</v>
      </c>
      <c r="NP35" s="27">
        <v>39.501187042300785</v>
      </c>
      <c r="NQ35" s="27">
        <v>27.976449381535261</v>
      </c>
      <c r="NR35" s="27">
        <v>29.530476054066458</v>
      </c>
      <c r="NS35" s="27">
        <v>520.82402632295918</v>
      </c>
      <c r="NT35" s="27">
        <v>6115.9132888068416</v>
      </c>
      <c r="NU35" s="27">
        <v>68.500331404222948</v>
      </c>
      <c r="NV35" s="27">
        <v>173.28883120771349</v>
      </c>
      <c r="NW35" s="27">
        <v>7554.5496907953311</v>
      </c>
      <c r="NX35" s="27">
        <v>7554.9831688089571</v>
      </c>
      <c r="NY35" s="27">
        <v>10.64350326577418</v>
      </c>
      <c r="NZ35" s="27">
        <v>0</v>
      </c>
      <c r="OA35" s="27">
        <v>29.011713735838828</v>
      </c>
      <c r="OB35" s="27">
        <v>0</v>
      </c>
      <c r="OC35" s="27">
        <v>11.117997131128609</v>
      </c>
      <c r="OD35" s="27">
        <v>14.534055265982479</v>
      </c>
      <c r="OE35" s="27">
        <v>344.65570591166818</v>
      </c>
      <c r="OF35" s="27">
        <v>1.0472273110575985</v>
      </c>
      <c r="OG35" s="27">
        <v>0</v>
      </c>
      <c r="OH35" s="27">
        <v>0</v>
      </c>
      <c r="OI35" s="27">
        <v>0</v>
      </c>
      <c r="OJ35" s="27">
        <v>12.81436645038284</v>
      </c>
      <c r="OK35" s="27">
        <v>0</v>
      </c>
      <c r="OL35" s="27">
        <v>31.582205830631558</v>
      </c>
      <c r="OM35" s="27">
        <v>0</v>
      </c>
      <c r="ON35" s="27">
        <v>0</v>
      </c>
      <c r="OO35" s="27">
        <v>3.2967042114784371E-2</v>
      </c>
      <c r="OP35" s="27">
        <v>24.875562784758685</v>
      </c>
      <c r="OQ35" s="27">
        <v>22.146795810515208</v>
      </c>
      <c r="OR35" s="27">
        <v>3979.8835329530916</v>
      </c>
      <c r="OS35" s="27">
        <v>1.1417181307645223</v>
      </c>
      <c r="OT35" s="27">
        <v>3980.2369639012486</v>
      </c>
      <c r="OU35" s="27">
        <v>25.773556344972267</v>
      </c>
      <c r="OV35" s="27">
        <v>29.850609187110859</v>
      </c>
      <c r="OW35" s="27">
        <v>483.87067342510142</v>
      </c>
      <c r="OX35" s="27">
        <v>483.99311456312307</v>
      </c>
      <c r="OY35" s="27">
        <v>483.99311456312307</v>
      </c>
      <c r="OZ35" s="27">
        <v>2213.7818631354721</v>
      </c>
      <c r="PA35" s="27">
        <v>2211.6235141959473</v>
      </c>
      <c r="PB35" s="27">
        <v>0</v>
      </c>
      <c r="PC35" s="27">
        <v>10.919864105442096</v>
      </c>
      <c r="PD35" s="27">
        <v>1.5938848187669661</v>
      </c>
      <c r="PE35" s="27">
        <v>0</v>
      </c>
      <c r="PF35" s="27">
        <v>6.5487540682529026</v>
      </c>
      <c r="PG35" s="27">
        <v>0</v>
      </c>
      <c r="PH35" s="27">
        <v>5.4866419722939801</v>
      </c>
      <c r="PI35" s="27">
        <v>0</v>
      </c>
      <c r="PJ35" s="27">
        <v>3321.2062764198386</v>
      </c>
      <c r="PK35" s="27">
        <v>16.975601020463365</v>
      </c>
      <c r="PL35" s="27">
        <v>23.056531812150951</v>
      </c>
      <c r="PM35" s="27">
        <v>12.863375982891275</v>
      </c>
      <c r="PN35" s="27">
        <v>0</v>
      </c>
      <c r="PO35" s="27">
        <v>6.498476572586207</v>
      </c>
      <c r="PP35" s="27">
        <v>465.7835648743399</v>
      </c>
      <c r="PQ35" s="27">
        <v>5.2799639774974469</v>
      </c>
      <c r="PR35" s="27">
        <v>0</v>
      </c>
      <c r="PS35" s="27">
        <v>0</v>
      </c>
      <c r="PT35" s="27">
        <v>8.8312531396214933</v>
      </c>
      <c r="PU35" s="27">
        <v>38.209242841698831</v>
      </c>
      <c r="PV35" s="27">
        <v>38.206817173048243</v>
      </c>
      <c r="PW35" s="27">
        <v>38.187025922012779</v>
      </c>
      <c r="PX35" s="27">
        <v>38.187025922012779</v>
      </c>
      <c r="PY35" s="27">
        <v>7.441179616336731</v>
      </c>
      <c r="PZ35" s="27">
        <v>7.440903972171891</v>
      </c>
      <c r="QA35" s="27">
        <v>4.524919481169543</v>
      </c>
      <c r="QB35" s="27">
        <v>0</v>
      </c>
      <c r="QC35" s="27">
        <v>5.6352141771423812</v>
      </c>
      <c r="QD35" s="27">
        <v>0</v>
      </c>
      <c r="QE35" s="27">
        <v>0</v>
      </c>
      <c r="QF35" s="27">
        <v>0</v>
      </c>
      <c r="QG35" s="27">
        <v>0</v>
      </c>
      <c r="QH35" s="27">
        <v>1.1331731616545029</v>
      </c>
      <c r="QI35" s="27">
        <v>0</v>
      </c>
      <c r="QJ35" s="27">
        <v>0</v>
      </c>
      <c r="QK35" s="27">
        <v>0</v>
      </c>
      <c r="QL35" s="27">
        <v>0.98189964399067631</v>
      </c>
      <c r="QM35" s="27">
        <v>0.20921392111305467</v>
      </c>
      <c r="QN35" s="27">
        <v>0</v>
      </c>
      <c r="QO35" s="27">
        <v>0.245929723869654</v>
      </c>
      <c r="QP35" s="27">
        <v>0</v>
      </c>
      <c r="QQ35" s="27">
        <v>9.285183950278908</v>
      </c>
      <c r="QR35" s="27">
        <v>0.36203104609998155</v>
      </c>
      <c r="QS35" s="27">
        <v>11.060938789006867</v>
      </c>
      <c r="QT35" s="27">
        <v>4.7935622842219576</v>
      </c>
      <c r="QU35" s="27">
        <v>16.654971727922252</v>
      </c>
      <c r="QV35" s="27">
        <v>0.38110562230686351</v>
      </c>
      <c r="QW35" s="27">
        <v>0</v>
      </c>
      <c r="QX35" s="27">
        <v>6.1669317711174561</v>
      </c>
      <c r="QY35" s="27">
        <v>7.4328551625585826</v>
      </c>
      <c r="QZ35" s="27">
        <v>6.1153311834595332</v>
      </c>
      <c r="RA35" s="27">
        <v>6.1134016743056572</v>
      </c>
      <c r="RB35" s="27">
        <v>6.1753113537285715</v>
      </c>
      <c r="RC35" s="27">
        <v>4.2041248021295248</v>
      </c>
      <c r="RD35" s="27">
        <v>3.1374921418672379</v>
      </c>
      <c r="RE35" s="27">
        <v>0.13710540759108483</v>
      </c>
      <c r="RF35" s="27">
        <v>1.0504247833697349</v>
      </c>
      <c r="RG35" s="27">
        <v>8.4773811608007552</v>
      </c>
      <c r="RH35" s="27">
        <v>0.40999313078202571</v>
      </c>
      <c r="RI35" s="27">
        <v>0</v>
      </c>
      <c r="RJ35" s="27">
        <v>0</v>
      </c>
      <c r="RK35" s="27">
        <v>0.75267395651028601</v>
      </c>
      <c r="RL35" s="27">
        <v>0</v>
      </c>
      <c r="RM35" s="27">
        <v>0</v>
      </c>
      <c r="RN35" s="27">
        <v>0</v>
      </c>
      <c r="RO35" s="27">
        <v>6.7109982236773345</v>
      </c>
      <c r="RP35" s="27">
        <v>6.7091238433564273</v>
      </c>
      <c r="RQ35" s="27">
        <v>0</v>
      </c>
      <c r="RR35" s="27">
        <v>9.3391550777544499</v>
      </c>
      <c r="RS35" s="27">
        <v>10.159416983483341</v>
      </c>
      <c r="RT35" s="27">
        <v>0</v>
      </c>
      <c r="RU35" s="27">
        <v>4.357879117276906</v>
      </c>
      <c r="RV35" s="27">
        <v>4.3669202458836356</v>
      </c>
      <c r="RW35" s="27">
        <v>4.1116737492424127</v>
      </c>
      <c r="RX35" s="27">
        <v>53.557771485948578</v>
      </c>
      <c r="RY35" s="27">
        <v>17.336474361071019</v>
      </c>
      <c r="RZ35" s="27">
        <v>0.57460782602407612</v>
      </c>
      <c r="SA35" s="27">
        <v>53.557771485948578</v>
      </c>
      <c r="SB35" s="27">
        <v>53.557771485948578</v>
      </c>
      <c r="SC35" s="27">
        <v>4.7426783713926168</v>
      </c>
      <c r="SD35" s="27">
        <v>5.6805852066749347</v>
      </c>
      <c r="SE35" s="27">
        <v>0</v>
      </c>
      <c r="SF35" s="27">
        <v>3.3090530700632392</v>
      </c>
      <c r="SG35" s="27">
        <v>0</v>
      </c>
      <c r="SH35" s="27">
        <v>0</v>
      </c>
      <c r="SI35" s="27">
        <v>0</v>
      </c>
      <c r="SJ35" s="27">
        <v>0</v>
      </c>
      <c r="SK35" s="27">
        <v>2.2340959560228035</v>
      </c>
      <c r="SL35" s="27">
        <v>0</v>
      </c>
      <c r="SM35" s="27">
        <v>0</v>
      </c>
      <c r="SN35" s="27">
        <v>1.5694627457622012</v>
      </c>
      <c r="SO35" s="27">
        <v>0</v>
      </c>
      <c r="SP35" s="27">
        <v>0</v>
      </c>
      <c r="SQ35" s="27">
        <v>0.77869476567111917</v>
      </c>
      <c r="SR35" s="27">
        <v>0.77869476567111917</v>
      </c>
      <c r="SS35" s="27">
        <v>0.15656588562874182</v>
      </c>
      <c r="ST35" s="27">
        <v>0.16500059707282547</v>
      </c>
      <c r="SU35" s="27">
        <v>9.4986979203634567E-2</v>
      </c>
      <c r="SV35" s="27">
        <v>7.7325906274048748</v>
      </c>
      <c r="SW35" s="27">
        <v>0.12591425449860788</v>
      </c>
      <c r="SX35" s="27">
        <v>0</v>
      </c>
      <c r="SY35" s="27">
        <v>0</v>
      </c>
      <c r="SZ35" s="27">
        <v>6.2105386779950393</v>
      </c>
      <c r="TA35" s="27">
        <v>0.49070174224698276</v>
      </c>
      <c r="TB35" s="27">
        <v>5.8823016065043605</v>
      </c>
      <c r="TC35" s="27">
        <v>1.7850164826665607</v>
      </c>
      <c r="TD35" s="27">
        <v>23.796801781243463</v>
      </c>
      <c r="TE35" s="27">
        <v>20.457041951217125</v>
      </c>
      <c r="TF35" s="27">
        <v>0</v>
      </c>
      <c r="TG35" s="27">
        <v>0.77869476567111917</v>
      </c>
      <c r="TH35" s="27">
        <v>7.9451674073289693</v>
      </c>
      <c r="TI35" s="27">
        <v>0</v>
      </c>
      <c r="TJ35" s="27">
        <v>0</v>
      </c>
      <c r="TK35" s="27">
        <v>0.17338017968394123</v>
      </c>
      <c r="TL35" s="27">
        <v>143.77825666234841</v>
      </c>
      <c r="TM35" s="27">
        <v>22.645215589377695</v>
      </c>
      <c r="TN35" s="27">
        <v>2.6154772224945066</v>
      </c>
      <c r="TO35" s="27">
        <v>83.328884895919771</v>
      </c>
      <c r="TP35" s="27">
        <v>19.467148626446107</v>
      </c>
      <c r="TQ35" s="27">
        <v>0</v>
      </c>
      <c r="TR35" s="27">
        <v>6.2989101972425301</v>
      </c>
      <c r="TS35" s="27">
        <v>19.939768111479626</v>
      </c>
      <c r="TT35" s="27">
        <v>19.937728344659821</v>
      </c>
      <c r="TU35" s="27">
        <v>19.991534085636456</v>
      </c>
      <c r="TV35" s="27">
        <v>5.5523555411916767</v>
      </c>
      <c r="TW35" s="27">
        <v>0</v>
      </c>
      <c r="TX35" s="27">
        <v>2.2052084475476414</v>
      </c>
      <c r="TY35" s="27">
        <v>0</v>
      </c>
      <c r="TZ35" s="27">
        <v>0</v>
      </c>
      <c r="UA35" s="27">
        <v>2.6328979337123526</v>
      </c>
      <c r="UB35" s="27">
        <v>2.6324569030486096</v>
      </c>
      <c r="UC35" s="27">
        <v>0</v>
      </c>
      <c r="UD35" s="27">
        <v>0</v>
      </c>
      <c r="UE35" s="27">
        <v>4.1869246062435508</v>
      </c>
      <c r="UF35" s="27">
        <v>0</v>
      </c>
      <c r="UG35" s="27">
        <v>0.58386946996267775</v>
      </c>
      <c r="UH35" s="27">
        <v>0.65233948050876833</v>
      </c>
      <c r="UI35" s="27">
        <v>8.6174635253721057</v>
      </c>
      <c r="UJ35" s="27">
        <v>6.387777875986731</v>
      </c>
      <c r="UK35" s="27">
        <v>12.778201935955918</v>
      </c>
      <c r="UL35" s="27">
        <v>12.602230701122489</v>
      </c>
      <c r="UM35" s="27">
        <v>12.583100996082639</v>
      </c>
      <c r="UN35" s="27">
        <v>0.29852263052099898</v>
      </c>
      <c r="UO35" s="27">
        <v>12.730791139603554</v>
      </c>
      <c r="UP35" s="27">
        <v>6.3969843910923645</v>
      </c>
      <c r="UQ35" s="27">
        <v>13.558660824282011</v>
      </c>
      <c r="UR35" s="27">
        <v>0</v>
      </c>
      <c r="US35" s="27">
        <v>11.143466651959764</v>
      </c>
      <c r="UT35" s="27">
        <v>2.2544936242209146</v>
      </c>
      <c r="UU35" s="27">
        <v>20.482787116213121</v>
      </c>
      <c r="UV35" s="27">
        <v>1.2715465324038486</v>
      </c>
      <c r="UW35" s="27">
        <v>0</v>
      </c>
      <c r="UX35" s="27">
        <v>13.67652626916731</v>
      </c>
      <c r="UY35" s="27">
        <v>37.995453227449438</v>
      </c>
      <c r="UZ35" s="27">
        <v>264.41640620176656</v>
      </c>
      <c r="VA35" s="27">
        <v>9.5168353064098863</v>
      </c>
      <c r="VB35" s="27">
        <v>1.4656551532837081</v>
      </c>
      <c r="VC35" s="27">
        <v>57.2444570618417</v>
      </c>
      <c r="VD35" s="27">
        <v>0.35276940216137992</v>
      </c>
      <c r="VE35" s="27">
        <v>9.508510852631737</v>
      </c>
      <c r="VF35" s="27">
        <v>0</v>
      </c>
      <c r="VG35" s="27">
        <v>0</v>
      </c>
      <c r="VH35" s="27">
        <v>0</v>
      </c>
      <c r="VI35" s="27">
        <v>0</v>
      </c>
      <c r="VJ35" s="27">
        <v>0</v>
      </c>
      <c r="VK35" s="27">
        <v>0</v>
      </c>
      <c r="VL35" s="27">
        <v>0</v>
      </c>
      <c r="VM35" s="27">
        <v>3.7304027404366455</v>
      </c>
      <c r="VN35" s="27">
        <v>8.6000979429872268E-2</v>
      </c>
      <c r="VO35" s="27">
        <v>0.14664269569452579</v>
      </c>
      <c r="VP35" s="27">
        <v>0</v>
      </c>
      <c r="VQ35" s="27">
        <v>0</v>
      </c>
      <c r="VR35" s="27">
        <v>0</v>
      </c>
      <c r="VS35" s="27">
        <v>0</v>
      </c>
      <c r="VT35" s="27">
        <v>0</v>
      </c>
      <c r="VU35" s="27">
        <v>0</v>
      </c>
      <c r="VV35" s="27">
        <v>0</v>
      </c>
      <c r="VW35" s="27">
        <v>0</v>
      </c>
      <c r="VX35" s="27">
        <v>0.12867069614700119</v>
      </c>
      <c r="VY35" s="27">
        <v>0.20998572477460481</v>
      </c>
      <c r="VZ35" s="27">
        <v>0</v>
      </c>
      <c r="WA35" s="27">
        <v>0</v>
      </c>
      <c r="WB35" s="27">
        <v>0.18065718563569966</v>
      </c>
      <c r="WC35" s="27">
        <v>3.441913557515798</v>
      </c>
      <c r="WD35" s="27">
        <v>6.0616908289817992</v>
      </c>
      <c r="WE35" s="27">
        <v>0</v>
      </c>
      <c r="WF35" s="27">
        <v>0</v>
      </c>
      <c r="WG35" s="27">
        <v>0</v>
      </c>
      <c r="WH35" s="27">
        <v>0</v>
      </c>
      <c r="WI35" s="27">
        <v>0.10700506479062954</v>
      </c>
      <c r="WJ35" s="27">
        <v>5.5976714418912632</v>
      </c>
      <c r="WK35" s="27">
        <v>18.409171192959775</v>
      </c>
      <c r="WL35" s="27">
        <v>0.1366643769273419</v>
      </c>
      <c r="WM35" s="27">
        <v>21.165943614350923</v>
      </c>
      <c r="WN35" s="27">
        <v>147.92824495050348</v>
      </c>
      <c r="WO35" s="27">
        <v>7.8461560233186809</v>
      </c>
      <c r="WP35" s="27">
        <v>7.8461560233186809</v>
      </c>
      <c r="WQ35" s="27">
        <v>21.037989593032506</v>
      </c>
      <c r="WR35" s="27">
        <v>0</v>
      </c>
      <c r="WS35" s="27">
        <v>0</v>
      </c>
      <c r="WT35" s="27">
        <v>1.1379142412897394</v>
      </c>
      <c r="WU35" s="27">
        <v>0</v>
      </c>
      <c r="WV35" s="27">
        <v>4.2267827524793189</v>
      </c>
      <c r="WW35" s="27">
        <v>4.2333430836024952</v>
      </c>
      <c r="WX35" s="27">
        <v>0</v>
      </c>
      <c r="WY35" s="27">
        <v>0</v>
      </c>
      <c r="WZ35" s="27">
        <v>10.775536820732221</v>
      </c>
      <c r="XA35" s="27">
        <v>20.90584578040853</v>
      </c>
      <c r="XB35" s="27">
        <v>5.1196493312268903</v>
      </c>
      <c r="XC35" s="27">
        <v>1.9468747362602177</v>
      </c>
      <c r="XD35" s="27">
        <v>8.4414922905386742</v>
      </c>
      <c r="XE35" s="27">
        <v>5.2999206150318141</v>
      </c>
      <c r="XF35" s="27">
        <v>10.740640269463562</v>
      </c>
      <c r="XG35" s="27">
        <v>4.9900965737524032</v>
      </c>
      <c r="XH35" s="27">
        <v>8.4207087205097881</v>
      </c>
      <c r="XI35" s="27">
        <v>8.6242443718271531</v>
      </c>
      <c r="XJ35" s="27">
        <v>0.23165135613097648</v>
      </c>
      <c r="XK35" s="27">
        <v>8.4152509660459707</v>
      </c>
      <c r="XL35" s="27">
        <v>8.4152509660459707</v>
      </c>
      <c r="XM35" s="27">
        <v>8.6080364949346002</v>
      </c>
      <c r="XN35" s="27">
        <v>8.4144240335514517</v>
      </c>
      <c r="XO35" s="27">
        <v>8.4151958372130018</v>
      </c>
      <c r="XP35" s="27">
        <v>0</v>
      </c>
      <c r="XQ35" s="27">
        <v>8.4174561193646849</v>
      </c>
      <c r="XR35" s="27">
        <v>8.4174009905317178</v>
      </c>
      <c r="XS35" s="27">
        <v>8.4176766346965568</v>
      </c>
      <c r="XT35" s="27">
        <v>3.1393113933551771</v>
      </c>
      <c r="XU35" s="27">
        <v>3.1393113933551771</v>
      </c>
      <c r="XV35" s="27">
        <v>3.1393113933551771</v>
      </c>
      <c r="XW35" s="27">
        <v>73.800307148087725</v>
      </c>
      <c r="XX35" s="27">
        <v>0</v>
      </c>
      <c r="XY35" s="27">
        <v>43.357118135405265</v>
      </c>
      <c r="XZ35" s="27">
        <v>4.6642851709123105</v>
      </c>
      <c r="YA35" s="27">
        <v>73.792368596140349</v>
      </c>
      <c r="YB35" s="27">
        <v>0</v>
      </c>
      <c r="YC35" s="27">
        <v>0</v>
      </c>
      <c r="YD35" s="27">
        <v>8.034751760901754</v>
      </c>
      <c r="YE35" s="27">
        <v>0</v>
      </c>
      <c r="YF35" s="27">
        <v>2.2441294036229555</v>
      </c>
      <c r="YG35" s="27">
        <v>2.2425857962998554</v>
      </c>
      <c r="YH35" s="27">
        <v>0</v>
      </c>
      <c r="YI35" s="27">
        <v>5.354718675001874</v>
      </c>
      <c r="YJ35" s="27">
        <v>0</v>
      </c>
      <c r="YK35" s="27">
        <v>1.3814182965088073</v>
      </c>
      <c r="YL35" s="27">
        <v>0</v>
      </c>
      <c r="YM35" s="27">
        <v>0</v>
      </c>
      <c r="YN35" s="27">
        <v>0</v>
      </c>
      <c r="YO35" s="27">
        <v>0.32526011451041437</v>
      </c>
      <c r="YP35" s="27">
        <v>8.9363838240912152E-2</v>
      </c>
      <c r="YQ35" s="27">
        <v>1.4223238905709648</v>
      </c>
      <c r="YR35" s="27">
        <v>1.3407883466114894</v>
      </c>
      <c r="YS35" s="27">
        <v>1.4223238905709648</v>
      </c>
      <c r="YT35" s="27">
        <v>0</v>
      </c>
      <c r="YU35" s="27">
        <v>0</v>
      </c>
      <c r="YV35" s="27">
        <v>0</v>
      </c>
      <c r="YW35" s="27">
        <v>0</v>
      </c>
      <c r="YX35" s="27">
        <v>8.716750553547234</v>
      </c>
      <c r="YY35" s="27">
        <v>8.6331752427679473E-2</v>
      </c>
      <c r="YZ35" s="27">
        <v>9.0962574396980286E-2</v>
      </c>
      <c r="ZA35" s="27">
        <v>0</v>
      </c>
      <c r="ZB35" s="27">
        <v>0</v>
      </c>
      <c r="ZC35" s="27">
        <v>0</v>
      </c>
      <c r="ZD35" s="27">
        <v>0.23909374858163848</v>
      </c>
      <c r="ZE35" s="27">
        <v>0.13760156708779564</v>
      </c>
      <c r="ZF35" s="27">
        <v>0.13804259775153857</v>
      </c>
      <c r="ZG35" s="27">
        <v>11.014520311647923</v>
      </c>
      <c r="ZH35" s="27">
        <v>0.16020438860462102</v>
      </c>
      <c r="ZI35" s="27">
        <v>6.6131445451593702</v>
      </c>
      <c r="ZJ35" s="27">
        <v>0.50128647817681316</v>
      </c>
      <c r="ZK35" s="27">
        <v>0.17299427785316615</v>
      </c>
      <c r="ZL35" s="27">
        <v>7.8613715812178117E-2</v>
      </c>
      <c r="ZM35" s="27">
        <v>0.13076559179978015</v>
      </c>
      <c r="ZN35" s="27">
        <v>0.35784125479442369</v>
      </c>
      <c r="ZO35" s="27">
        <v>0.15684152979358118</v>
      </c>
      <c r="ZP35" s="27">
        <v>0.1767430384949811</v>
      </c>
      <c r="ZQ35" s="27">
        <v>0.17812125931917777</v>
      </c>
      <c r="ZR35" s="27">
        <v>0.26759535522602568</v>
      </c>
      <c r="ZS35" s="27">
        <v>0.42322405069431374</v>
      </c>
      <c r="ZT35" s="27">
        <v>0.31224970992999784</v>
      </c>
      <c r="ZU35" s="27">
        <v>0.24229122089377478</v>
      </c>
      <c r="ZV35" s="27">
        <v>0.36186565960107797</v>
      </c>
      <c r="ZW35" s="27">
        <v>0.36186565960107797</v>
      </c>
      <c r="ZX35" s="27">
        <v>0.50652371730876056</v>
      </c>
      <c r="ZY35" s="27">
        <v>0.50652371730876056</v>
      </c>
      <c r="ZZ35" s="27">
        <v>0.17084425336741932</v>
      </c>
      <c r="AAA35" s="27">
        <v>0.96657382842560935</v>
      </c>
      <c r="AAB35" s="27">
        <v>0.25767216529180959</v>
      </c>
      <c r="AAC35" s="27">
        <v>0.61656086791262277</v>
      </c>
      <c r="AAD35" s="27">
        <v>0.57019751938664676</v>
      </c>
      <c r="AAE35" s="27">
        <v>0.14984016800666208</v>
      </c>
    </row>
    <row r="36" spans="1:707">
      <c r="A36" s="14" t="s">
        <v>997</v>
      </c>
      <c r="B36" s="14" t="e">
        <f>_xlfn.CONCAT(#REF!," ","[",#REF!,"]")</f>
        <v>#REF!</v>
      </c>
      <c r="C36" s="15" t="s">
        <v>983</v>
      </c>
      <c r="D36" s="14" t="s">
        <v>890</v>
      </c>
      <c r="E36" s="16">
        <v>5109</v>
      </c>
      <c r="F36" s="17">
        <v>44615</v>
      </c>
      <c r="G36" s="14" t="s">
        <v>755</v>
      </c>
      <c r="H36" s="14" t="s">
        <v>998</v>
      </c>
      <c r="I36" s="18">
        <v>1.0063</v>
      </c>
      <c r="J36" s="19">
        <v>44700</v>
      </c>
      <c r="K36" s="1" t="s">
        <v>999</v>
      </c>
      <c r="L36" s="18">
        <v>2029</v>
      </c>
      <c r="M36" s="20" t="s">
        <v>1000</v>
      </c>
      <c r="N36" s="20" t="s">
        <v>988</v>
      </c>
      <c r="O36" s="20" t="s">
        <v>988</v>
      </c>
      <c r="P36" s="21">
        <v>26.2</v>
      </c>
      <c r="Q36" s="22">
        <v>40</v>
      </c>
      <c r="R36" s="20" t="s">
        <v>1001</v>
      </c>
      <c r="S36" s="20" t="s">
        <v>1002</v>
      </c>
      <c r="T36" s="20" t="s">
        <v>1003</v>
      </c>
      <c r="U36" s="16">
        <v>1</v>
      </c>
      <c r="V36" s="16">
        <v>0</v>
      </c>
      <c r="W36" s="16">
        <v>0</v>
      </c>
      <c r="X36" s="16">
        <v>0</v>
      </c>
      <c r="Y36" s="23">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1</v>
      </c>
      <c r="AS36" s="24" t="s">
        <v>725</v>
      </c>
      <c r="AT36" s="24" t="s">
        <v>725</v>
      </c>
      <c r="AU36" s="25" t="e">
        <f>#REF!+#REF!</f>
        <v>#REF!</v>
      </c>
      <c r="AV36" s="26" t="e">
        <f>SUM(#REF!)</f>
        <v>#REF!</v>
      </c>
      <c r="AW36" s="16">
        <v>0</v>
      </c>
      <c r="AX36" s="16">
        <v>0</v>
      </c>
      <c r="AY36" s="26" t="e">
        <f>SUM(#REF!)</f>
        <v>#REF!</v>
      </c>
      <c r="AZ36" s="16">
        <v>0</v>
      </c>
      <c r="BA36" s="16">
        <v>0</v>
      </c>
      <c r="BB36" s="16">
        <v>1</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s="16">
        <v>0</v>
      </c>
      <c r="BV36" s="16">
        <v>0</v>
      </c>
      <c r="BW36" s="16">
        <v>0</v>
      </c>
      <c r="BX36" s="16">
        <v>0</v>
      </c>
      <c r="BY36" s="16">
        <v>0</v>
      </c>
      <c r="BZ36" s="16">
        <v>0</v>
      </c>
      <c r="CA36" s="16">
        <v>0</v>
      </c>
      <c r="CB36" s="16">
        <v>1</v>
      </c>
      <c r="CC36" s="16">
        <v>0</v>
      </c>
      <c r="CD36" s="16">
        <v>0</v>
      </c>
      <c r="CE36" s="16">
        <v>0</v>
      </c>
      <c r="CF36" s="16">
        <v>0</v>
      </c>
      <c r="CG36" s="16">
        <v>0</v>
      </c>
      <c r="CH36" s="16">
        <v>0</v>
      </c>
      <c r="CI36" s="16">
        <v>0</v>
      </c>
      <c r="CJ36" s="16">
        <v>0</v>
      </c>
      <c r="CK36" s="16">
        <v>0</v>
      </c>
      <c r="CL36" s="25" t="e">
        <f>SUM(#REF!)</f>
        <v>#REF!</v>
      </c>
      <c r="CM36" s="16">
        <v>0</v>
      </c>
      <c r="CN36" s="16">
        <v>0</v>
      </c>
      <c r="CO36" s="16">
        <v>0</v>
      </c>
      <c r="CP36" s="25" t="e">
        <f>SUM(#REF!,#REF!,#REF!,#REF!,#REF!)</f>
        <v>#REF!</v>
      </c>
      <c r="CQ36" s="26" t="e">
        <f>SUM(#REF!)</f>
        <v>#REF!</v>
      </c>
      <c r="CR36" s="16">
        <v>0</v>
      </c>
      <c r="CS36" s="16">
        <v>0</v>
      </c>
      <c r="CT36" s="16">
        <v>0</v>
      </c>
      <c r="CU36" s="26" t="e">
        <f>SUM(#REF!)</f>
        <v>#REF!</v>
      </c>
      <c r="CV36" s="16">
        <v>0</v>
      </c>
      <c r="CW36" s="16">
        <v>0</v>
      </c>
      <c r="CX36" s="16">
        <v>0</v>
      </c>
      <c r="CY36" s="26" t="e">
        <f>SUM(#REF!)</f>
        <v>#REF!</v>
      </c>
      <c r="CZ36" s="16">
        <v>0</v>
      </c>
      <c r="DA36" s="16">
        <v>0</v>
      </c>
      <c r="DB36" s="16">
        <v>0</v>
      </c>
      <c r="DC36" s="26" t="e">
        <f>SUM(#REF!)</f>
        <v>#REF!</v>
      </c>
      <c r="DD36" s="16">
        <v>0</v>
      </c>
      <c r="DE36" s="16">
        <v>0</v>
      </c>
      <c r="DF36" s="16">
        <v>0</v>
      </c>
      <c r="DG36" s="16">
        <v>0</v>
      </c>
      <c r="DH36" s="16">
        <v>0</v>
      </c>
      <c r="DI36" s="16">
        <v>0</v>
      </c>
      <c r="DJ36" s="26" t="e">
        <f>SUM(#REF!)</f>
        <v>#REF!</v>
      </c>
      <c r="DK36" s="16">
        <v>0</v>
      </c>
      <c r="DL36" s="16">
        <v>0</v>
      </c>
      <c r="DM36" s="16">
        <v>0</v>
      </c>
      <c r="DN36" s="16">
        <v>0</v>
      </c>
      <c r="DO36" s="16">
        <v>0</v>
      </c>
      <c r="DP36" s="16">
        <v>0</v>
      </c>
      <c r="DQ36" s="16">
        <v>0</v>
      </c>
      <c r="DR36" s="16">
        <v>0</v>
      </c>
      <c r="DS36" s="16">
        <v>0</v>
      </c>
      <c r="DT36" s="16">
        <v>0</v>
      </c>
      <c r="DU36" s="16">
        <v>0</v>
      </c>
      <c r="DV36" s="16">
        <v>0</v>
      </c>
      <c r="DW36" s="16">
        <v>0</v>
      </c>
      <c r="DX36" s="16">
        <v>0</v>
      </c>
      <c r="DY36" s="16">
        <v>0</v>
      </c>
      <c r="DZ36" s="16">
        <v>0</v>
      </c>
      <c r="EA36" s="16">
        <v>0</v>
      </c>
      <c r="EB36" s="16">
        <v>0</v>
      </c>
      <c r="EC36" s="16">
        <v>0</v>
      </c>
      <c r="ED36" s="16">
        <v>0</v>
      </c>
      <c r="EE36" s="16">
        <v>0</v>
      </c>
      <c r="EF36" s="16">
        <v>0</v>
      </c>
      <c r="EG36" s="16">
        <v>0</v>
      </c>
      <c r="EH36" s="16">
        <v>0</v>
      </c>
      <c r="EI36" s="16">
        <v>0</v>
      </c>
      <c r="EJ36" s="16">
        <v>0</v>
      </c>
      <c r="EK36" s="16">
        <v>0</v>
      </c>
      <c r="EL36" s="16">
        <v>0</v>
      </c>
      <c r="EM36" s="16">
        <v>0</v>
      </c>
      <c r="EN36" s="16">
        <v>0</v>
      </c>
      <c r="EO36" s="16">
        <v>0</v>
      </c>
      <c r="EP36" s="16">
        <v>0</v>
      </c>
      <c r="EQ36" s="16">
        <v>0</v>
      </c>
      <c r="ER36" s="16">
        <v>0</v>
      </c>
      <c r="ES36" s="16">
        <v>0</v>
      </c>
      <c r="ET36" s="16">
        <v>0</v>
      </c>
      <c r="EU36" s="16">
        <v>0</v>
      </c>
      <c r="EV36" s="16">
        <v>0</v>
      </c>
      <c r="EW36" s="16">
        <v>0</v>
      </c>
      <c r="EX36" s="16">
        <v>0</v>
      </c>
      <c r="EY36" s="16">
        <v>0</v>
      </c>
      <c r="EZ36" s="16">
        <v>0</v>
      </c>
      <c r="FA36" s="16">
        <v>0</v>
      </c>
      <c r="FB36" s="16">
        <v>0</v>
      </c>
      <c r="FC36" s="16">
        <v>0</v>
      </c>
      <c r="FD36" s="25" t="e">
        <f>SUM(#REF!,#REF!,#REF!,#REF!,#REF!)</f>
        <v>#REF!</v>
      </c>
      <c r="FE36" s="26" t="e">
        <f>SUM(#REF!)</f>
        <v>#REF!</v>
      </c>
      <c r="FF36" s="16">
        <v>1</v>
      </c>
      <c r="FG36" s="16">
        <v>0</v>
      </c>
      <c r="FH36" s="16">
        <v>0</v>
      </c>
      <c r="FI36" s="16">
        <v>0</v>
      </c>
      <c r="FJ36" s="16">
        <v>0</v>
      </c>
      <c r="FK36" s="16">
        <v>0</v>
      </c>
      <c r="FL36" s="16">
        <v>0</v>
      </c>
      <c r="FM36" s="16">
        <v>0</v>
      </c>
      <c r="FN36" s="16">
        <v>0</v>
      </c>
      <c r="FO36" s="16">
        <v>0</v>
      </c>
      <c r="FP36" s="26" t="e">
        <f>SUM(#REF!)</f>
        <v>#REF!</v>
      </c>
      <c r="FQ36" s="16">
        <v>0</v>
      </c>
      <c r="FR36" s="16">
        <v>0</v>
      </c>
      <c r="FS36" s="16">
        <v>0</v>
      </c>
      <c r="FT36" s="26" t="e">
        <f>SUM(#REF!)</f>
        <v>#REF!</v>
      </c>
      <c r="FU36" s="16">
        <v>1</v>
      </c>
      <c r="FV36" s="16">
        <v>1</v>
      </c>
      <c r="FW36" s="16">
        <v>0</v>
      </c>
      <c r="FX36" s="16">
        <v>0</v>
      </c>
      <c r="FY36" s="16">
        <v>0</v>
      </c>
      <c r="FZ36" s="16">
        <v>0</v>
      </c>
      <c r="GA36" s="16">
        <v>0</v>
      </c>
      <c r="GB36" s="16">
        <v>0</v>
      </c>
      <c r="GC36" s="16">
        <v>0</v>
      </c>
      <c r="GD36" s="16">
        <v>0</v>
      </c>
      <c r="GE36" s="16">
        <v>0</v>
      </c>
      <c r="GF36" s="16">
        <v>0</v>
      </c>
      <c r="GG36" s="16">
        <v>0</v>
      </c>
      <c r="GH36" s="16">
        <v>0</v>
      </c>
      <c r="GI36" s="26" t="e">
        <f>SUM(#REF!)</f>
        <v>#REF!</v>
      </c>
      <c r="GJ36" s="16">
        <v>0</v>
      </c>
      <c r="GK36" s="16">
        <v>0</v>
      </c>
      <c r="GL36" s="16">
        <v>0</v>
      </c>
      <c r="GM36" s="16">
        <v>0</v>
      </c>
      <c r="GN36" s="16">
        <v>0</v>
      </c>
      <c r="GO36" s="26" t="e">
        <f>SUM(#REF!)</f>
        <v>#REF!</v>
      </c>
      <c r="GP36" s="16">
        <v>1</v>
      </c>
      <c r="GQ36" s="16">
        <v>0</v>
      </c>
      <c r="GR36" s="16">
        <v>0</v>
      </c>
      <c r="GS36" s="16">
        <v>0</v>
      </c>
      <c r="GT36" s="16">
        <v>0</v>
      </c>
      <c r="GU36" s="16">
        <v>0</v>
      </c>
      <c r="GV36" s="16">
        <v>0</v>
      </c>
      <c r="GW36" s="16">
        <v>0</v>
      </c>
      <c r="GX36" s="16">
        <v>0</v>
      </c>
      <c r="GY36" s="16">
        <v>0</v>
      </c>
      <c r="GZ36" s="16">
        <v>0</v>
      </c>
      <c r="HA36" s="16">
        <v>0</v>
      </c>
      <c r="HB36" s="16">
        <v>0</v>
      </c>
      <c r="HC36" s="16">
        <v>0</v>
      </c>
      <c r="HD36" s="16">
        <v>0</v>
      </c>
      <c r="HE36" s="16">
        <v>0</v>
      </c>
      <c r="HF36" s="16">
        <v>0</v>
      </c>
      <c r="HG36" s="16">
        <v>0</v>
      </c>
      <c r="HH36" s="16">
        <v>0</v>
      </c>
      <c r="HI36" s="16">
        <v>0</v>
      </c>
      <c r="HJ36" s="16">
        <v>0</v>
      </c>
      <c r="HK36" s="16">
        <v>0</v>
      </c>
      <c r="HL36" s="25" t="e">
        <f>SUM(#REF!)</f>
        <v>#REF!</v>
      </c>
      <c r="HM36" s="16">
        <v>0</v>
      </c>
      <c r="HN36" s="16">
        <v>0</v>
      </c>
      <c r="HO36" s="16">
        <v>0</v>
      </c>
      <c r="HP36" s="25" t="e">
        <f>SUM(#REF!)</f>
        <v>#REF!</v>
      </c>
      <c r="HQ36" s="16">
        <v>0</v>
      </c>
      <c r="HR36" s="16">
        <v>0</v>
      </c>
      <c r="HS36" s="16">
        <v>0</v>
      </c>
      <c r="HT36" s="16">
        <v>0</v>
      </c>
      <c r="HU36" s="16">
        <v>0</v>
      </c>
      <c r="HV36" s="16">
        <v>0</v>
      </c>
      <c r="HW36" s="25" t="e">
        <f>SUM(#REF!+#REF!+#REF!+#REF!+#REF!+#REF!+#REF!+#REF!)</f>
        <v>#REF!</v>
      </c>
      <c r="HX36" s="26" t="e">
        <f>SUM(#REF!)</f>
        <v>#REF!</v>
      </c>
      <c r="HY36" s="16">
        <v>0</v>
      </c>
      <c r="HZ36" s="16">
        <v>0</v>
      </c>
      <c r="IA36" s="16">
        <v>0</v>
      </c>
      <c r="IB36" s="26" t="e">
        <f>SUM(#REF!)</f>
        <v>#REF!</v>
      </c>
      <c r="IC36" s="16">
        <v>0</v>
      </c>
      <c r="ID36" s="16">
        <v>0</v>
      </c>
      <c r="IE36" s="16">
        <v>0</v>
      </c>
      <c r="IF36" s="16">
        <v>0</v>
      </c>
      <c r="IG36" s="16">
        <v>0</v>
      </c>
      <c r="IH36" s="16">
        <v>0</v>
      </c>
      <c r="II36" s="26" t="e">
        <f>SUM(#REF!)</f>
        <v>#REF!</v>
      </c>
      <c r="IJ36" s="16">
        <v>0</v>
      </c>
      <c r="IK36" s="16">
        <v>0</v>
      </c>
      <c r="IL36" s="16">
        <v>0</v>
      </c>
      <c r="IM36" s="16">
        <v>0</v>
      </c>
      <c r="IN36" s="16">
        <v>0</v>
      </c>
      <c r="IO36" s="26" t="e">
        <f>SUM(#REF!)</f>
        <v>#REF!</v>
      </c>
      <c r="IP36" s="16">
        <v>0</v>
      </c>
      <c r="IQ36" s="16">
        <v>0</v>
      </c>
      <c r="IR36" s="16">
        <v>0</v>
      </c>
      <c r="IS36" s="16">
        <v>0</v>
      </c>
      <c r="IT36" s="16">
        <v>0</v>
      </c>
      <c r="IU36" s="16">
        <v>0</v>
      </c>
      <c r="IV36" s="16">
        <v>0</v>
      </c>
      <c r="IW36" s="26" t="e">
        <f>SUM(#REF!)</f>
        <v>#REF!</v>
      </c>
      <c r="IX36" s="16">
        <v>0</v>
      </c>
      <c r="IY36" s="16">
        <v>0</v>
      </c>
      <c r="IZ36" s="16">
        <v>0</v>
      </c>
      <c r="JA36" s="16">
        <v>0</v>
      </c>
      <c r="JB36" s="16">
        <v>0</v>
      </c>
      <c r="JC36" s="16">
        <v>0</v>
      </c>
      <c r="JD36" s="16">
        <v>0</v>
      </c>
      <c r="JE36" s="16">
        <v>0</v>
      </c>
      <c r="JF36" s="26" t="e">
        <f>SUM(#REF!)</f>
        <v>#REF!</v>
      </c>
      <c r="JG36" s="16">
        <v>0</v>
      </c>
      <c r="JH36" s="16">
        <v>0</v>
      </c>
      <c r="JI36" s="16">
        <v>0</v>
      </c>
      <c r="JJ36" s="16">
        <v>0</v>
      </c>
      <c r="JK36" s="16">
        <v>0</v>
      </c>
      <c r="JL36" s="16">
        <v>0</v>
      </c>
      <c r="JM36" s="16">
        <v>0</v>
      </c>
      <c r="JN36" s="26" t="e">
        <f>SUM(#REF!)</f>
        <v>#REF!</v>
      </c>
      <c r="JO36" s="16">
        <v>0</v>
      </c>
      <c r="JP36" s="16">
        <v>0</v>
      </c>
      <c r="JQ36" s="16">
        <v>0</v>
      </c>
      <c r="JR36" s="16">
        <v>0</v>
      </c>
      <c r="JS36" s="16">
        <v>0</v>
      </c>
      <c r="JT36" s="16">
        <v>0</v>
      </c>
      <c r="JU36" s="26" t="e">
        <f>SUM(#REF!)</f>
        <v>#REF!</v>
      </c>
      <c r="JV36" s="16">
        <v>0</v>
      </c>
      <c r="JW36" s="16">
        <v>0</v>
      </c>
      <c r="JX36" s="16">
        <v>0</v>
      </c>
      <c r="JY36" s="16">
        <v>0</v>
      </c>
      <c r="JZ36" s="16">
        <v>0</v>
      </c>
      <c r="KA36" s="16">
        <v>0</v>
      </c>
      <c r="KB36" s="16">
        <v>0</v>
      </c>
      <c r="KC36" s="16">
        <v>0</v>
      </c>
      <c r="KD36" s="16">
        <v>0</v>
      </c>
      <c r="KE36" s="16">
        <v>0</v>
      </c>
      <c r="KF36" s="16">
        <v>1</v>
      </c>
      <c r="KG36" s="16">
        <v>0</v>
      </c>
      <c r="KH36" s="16">
        <v>0</v>
      </c>
      <c r="KI36" s="16">
        <v>0</v>
      </c>
      <c r="KJ36" s="16">
        <v>0</v>
      </c>
      <c r="KK36" s="16">
        <v>0</v>
      </c>
      <c r="KL36" s="16">
        <v>0</v>
      </c>
      <c r="KM36" s="16">
        <v>0</v>
      </c>
      <c r="KN36" s="16">
        <v>0</v>
      </c>
      <c r="KO36" s="25" t="e">
        <f>SUM(#REF!)</f>
        <v>#REF!</v>
      </c>
      <c r="KP36" s="16">
        <v>0</v>
      </c>
      <c r="KQ36" s="16">
        <v>0</v>
      </c>
      <c r="KR36" s="16">
        <v>0</v>
      </c>
      <c r="KS36" s="16">
        <v>0</v>
      </c>
      <c r="KT36" s="16">
        <v>0</v>
      </c>
      <c r="KU36" s="16">
        <v>0</v>
      </c>
      <c r="KV36" s="16" t="e">
        <f>SUM(#REF!+#REF!+#REF!+#REF!+#REF!+#REF!+#REF!+#REF!)</f>
        <v>#REF!</v>
      </c>
      <c r="KW36" s="27">
        <v>0</v>
      </c>
      <c r="KX36" s="27">
        <v>59.524178524122732</v>
      </c>
      <c r="KY36" s="27">
        <v>0</v>
      </c>
      <c r="KZ36" s="27">
        <v>2.4152489731402516</v>
      </c>
      <c r="LA36" s="27">
        <v>0</v>
      </c>
      <c r="LB36" s="27">
        <v>0</v>
      </c>
      <c r="LC36" s="27">
        <v>1102.6462817723179</v>
      </c>
      <c r="LD36" s="27">
        <v>1102.7186626029854</v>
      </c>
      <c r="LE36" s="27">
        <v>1102.7186626029854</v>
      </c>
      <c r="LF36" s="27">
        <v>1103.1243358703978</v>
      </c>
      <c r="LG36" s="27">
        <v>0</v>
      </c>
      <c r="LH36" s="27">
        <v>0.26709945748325031</v>
      </c>
      <c r="LI36" s="27">
        <v>0</v>
      </c>
      <c r="LJ36" s="27">
        <v>0</v>
      </c>
      <c r="LK36" s="27">
        <v>8.0530060661607799</v>
      </c>
      <c r="LL36" s="27">
        <v>0</v>
      </c>
      <c r="LM36" s="27">
        <v>26.543100837476299</v>
      </c>
      <c r="LN36" s="27">
        <v>26.583179948418525</v>
      </c>
      <c r="LO36" s="27">
        <v>120.80014345823869</v>
      </c>
      <c r="LP36" s="27">
        <v>1.9733001364756175</v>
      </c>
      <c r="LQ36" s="27">
        <v>26.628765679419384</v>
      </c>
      <c r="LR36" s="27">
        <v>219.07917595440458</v>
      </c>
      <c r="LS36" s="27">
        <v>26.503589419323621</v>
      </c>
      <c r="LT36" s="27">
        <v>0</v>
      </c>
      <c r="LU36" s="27">
        <v>69.734133344178545</v>
      </c>
      <c r="LV36" s="27">
        <v>69.786474619375042</v>
      </c>
      <c r="LW36" s="27">
        <v>67.383544579768028</v>
      </c>
      <c r="LX36" s="27">
        <v>45.874856938578574</v>
      </c>
      <c r="LY36" s="27">
        <v>68.415382994054013</v>
      </c>
      <c r="LZ36" s="27">
        <v>115.04107041609134</v>
      </c>
      <c r="MA36" s="27">
        <v>0.16888860489110935</v>
      </c>
      <c r="MB36" s="27">
        <v>114.21570186936466</v>
      </c>
      <c r="MC36" s="27">
        <v>83.680585335773131</v>
      </c>
      <c r="MD36" s="27">
        <v>67.521153311954933</v>
      </c>
      <c r="ME36" s="27">
        <v>0</v>
      </c>
      <c r="MF36" s="27">
        <v>0</v>
      </c>
      <c r="MG36" s="27">
        <v>54.407790489024876</v>
      </c>
      <c r="MH36" s="27">
        <v>54.406257718493087</v>
      </c>
      <c r="MI36" s="27">
        <v>5.883454532337745</v>
      </c>
      <c r="MJ36" s="27">
        <v>0</v>
      </c>
      <c r="MK36" s="27">
        <v>0</v>
      </c>
      <c r="ML36" s="27">
        <v>0</v>
      </c>
      <c r="MM36" s="27">
        <v>0</v>
      </c>
      <c r="MN36" s="27">
        <v>0</v>
      </c>
      <c r="MO36" s="27">
        <v>0.96774589834579539</v>
      </c>
      <c r="MP36" s="27">
        <v>0</v>
      </c>
      <c r="MQ36" s="27">
        <v>2.6933616707407708</v>
      </c>
      <c r="MR36" s="27">
        <v>16.884318946794536</v>
      </c>
      <c r="MS36" s="27">
        <v>562.49147467353293</v>
      </c>
      <c r="MT36" s="27">
        <v>180.34209076667432</v>
      </c>
      <c r="MU36" s="27">
        <v>562.41676630242819</v>
      </c>
      <c r="MV36" s="27">
        <v>0.93692017987323328</v>
      </c>
      <c r="MW36" s="27">
        <v>562.27853310817272</v>
      </c>
      <c r="MX36" s="27">
        <v>14.807301337668145</v>
      </c>
      <c r="MY36" s="27">
        <v>0</v>
      </c>
      <c r="MZ36" s="27">
        <v>0</v>
      </c>
      <c r="NA36" s="27">
        <v>0</v>
      </c>
      <c r="NB36" s="27">
        <v>0</v>
      </c>
      <c r="NC36" s="27">
        <v>0</v>
      </c>
      <c r="ND36" s="27">
        <v>0</v>
      </c>
      <c r="NE36" s="27">
        <v>0.18495431083537286</v>
      </c>
      <c r="NF36" s="27">
        <v>102.21689030015803</v>
      </c>
      <c r="NG36" s="27">
        <v>6.5591224904600933</v>
      </c>
      <c r="NH36" s="27">
        <v>0</v>
      </c>
      <c r="NI36" s="27">
        <v>105.77365593452532</v>
      </c>
      <c r="NJ36" s="27">
        <v>0</v>
      </c>
      <c r="NK36" s="27">
        <v>3.883018680521641E-2</v>
      </c>
      <c r="NL36" s="27">
        <v>46.806213729114219</v>
      </c>
      <c r="NM36" s="27">
        <v>66.307823512849822</v>
      </c>
      <c r="NN36" s="27">
        <v>0</v>
      </c>
      <c r="NO36" s="27">
        <v>377.86165703666677</v>
      </c>
      <c r="NP36" s="27">
        <v>7.6162800031600044</v>
      </c>
      <c r="NQ36" s="27">
        <v>4.2915871811607378</v>
      </c>
      <c r="NR36" s="27">
        <v>0</v>
      </c>
      <c r="NS36" s="27">
        <v>96.386174427969465</v>
      </c>
      <c r="NT36" s="27">
        <v>1062.5390132677298</v>
      </c>
      <c r="NU36" s="27">
        <v>11.55425134571008</v>
      </c>
      <c r="NV36" s="27">
        <v>28.455884922585888</v>
      </c>
      <c r="NW36" s="27">
        <v>1388.9697472652138</v>
      </c>
      <c r="NX36" s="27">
        <v>1389.0187391529519</v>
      </c>
      <c r="NY36" s="27">
        <v>17.797793414459356</v>
      </c>
      <c r="NZ36" s="27">
        <v>212.22462613626266</v>
      </c>
      <c r="OA36" s="27">
        <v>28.146435583002216</v>
      </c>
      <c r="OB36" s="27">
        <v>212.22854321651056</v>
      </c>
      <c r="OC36" s="27">
        <v>17.742840752430922</v>
      </c>
      <c r="OD36" s="27">
        <v>1.9188016286788225</v>
      </c>
      <c r="OE36" s="27">
        <v>96.576862435979308</v>
      </c>
      <c r="OF36" s="27">
        <v>0.45665207991397777</v>
      </c>
      <c r="OG36" s="27">
        <v>0</v>
      </c>
      <c r="OH36" s="27">
        <v>0</v>
      </c>
      <c r="OI36" s="27">
        <v>0</v>
      </c>
      <c r="OJ36" s="27">
        <v>4.5317780004193207</v>
      </c>
      <c r="OK36" s="27">
        <v>0</v>
      </c>
      <c r="OL36" s="27">
        <v>0</v>
      </c>
      <c r="OM36" s="27">
        <v>0</v>
      </c>
      <c r="ON36" s="27">
        <v>0</v>
      </c>
      <c r="OO36" s="27">
        <v>6.2389437571539225E-2</v>
      </c>
      <c r="OP36" s="27">
        <v>0</v>
      </c>
      <c r="OQ36" s="27">
        <v>2.3919735687687038</v>
      </c>
      <c r="OR36" s="27">
        <v>473.72089901737598</v>
      </c>
      <c r="OS36" s="27">
        <v>18.058932097652335</v>
      </c>
      <c r="OT36" s="27">
        <v>473.68570206442388</v>
      </c>
      <c r="OU36" s="27">
        <v>0</v>
      </c>
      <c r="OV36" s="27">
        <v>3.7134488442830715</v>
      </c>
      <c r="OW36" s="27">
        <v>67.497480522630696</v>
      </c>
      <c r="OX36" s="27">
        <v>67.473353579074825</v>
      </c>
      <c r="OY36" s="27">
        <v>67.486069897560753</v>
      </c>
      <c r="OZ36" s="27">
        <v>281.54542236036991</v>
      </c>
      <c r="PA36" s="27">
        <v>281.02711884351078</v>
      </c>
      <c r="PB36" s="27">
        <v>0</v>
      </c>
      <c r="PC36" s="27">
        <v>13.320002998326236</v>
      </c>
      <c r="PD36" s="27">
        <v>44.853861456572986</v>
      </c>
      <c r="PE36" s="27">
        <v>0</v>
      </c>
      <c r="PF36" s="27">
        <v>0</v>
      </c>
      <c r="PG36" s="27">
        <v>0</v>
      </c>
      <c r="PH36" s="27">
        <v>2.7557511083123098</v>
      </c>
      <c r="PI36" s="27">
        <v>28.755740254026172</v>
      </c>
      <c r="PJ36" s="27">
        <v>1777.1701686158854</v>
      </c>
      <c r="PK36" s="27">
        <v>9.4973300613337557</v>
      </c>
      <c r="PL36" s="27">
        <v>479.38834644329</v>
      </c>
      <c r="PM36" s="27">
        <v>5.0261248815594151</v>
      </c>
      <c r="PN36" s="27">
        <v>3.6762649665675498</v>
      </c>
      <c r="PO36" s="27">
        <v>62.47589718338768</v>
      </c>
      <c r="PP36" s="27">
        <v>71.048171844149806</v>
      </c>
      <c r="PQ36" s="27">
        <v>79.734666294169372</v>
      </c>
      <c r="PR36" s="27">
        <v>0</v>
      </c>
      <c r="PS36" s="27">
        <v>0</v>
      </c>
      <c r="PT36" s="27">
        <v>0</v>
      </c>
      <c r="PU36" s="27">
        <v>19.769220164729461</v>
      </c>
      <c r="PV36" s="27">
        <v>19.764848930249926</v>
      </c>
      <c r="PW36" s="27">
        <v>19.766779085734395</v>
      </c>
      <c r="PX36" s="27">
        <v>19.767914471313496</v>
      </c>
      <c r="PY36" s="27">
        <v>4.668875809095633</v>
      </c>
      <c r="PZ36" s="27">
        <v>4.6693299633272733</v>
      </c>
      <c r="QA36" s="27">
        <v>2.904373080616486</v>
      </c>
      <c r="QB36" s="27">
        <v>0</v>
      </c>
      <c r="QC36" s="27">
        <v>0.53243906731889579</v>
      </c>
      <c r="QD36" s="27">
        <v>0</v>
      </c>
      <c r="QE36" s="27">
        <v>0</v>
      </c>
      <c r="QF36" s="27">
        <v>0</v>
      </c>
      <c r="QG36" s="27">
        <v>4.2921548739502882</v>
      </c>
      <c r="QH36" s="27">
        <v>0</v>
      </c>
      <c r="QI36" s="27">
        <v>0</v>
      </c>
      <c r="QJ36" s="27">
        <v>0</v>
      </c>
      <c r="QK36" s="27">
        <v>0</v>
      </c>
      <c r="QL36" s="27">
        <v>0</v>
      </c>
      <c r="QM36" s="27">
        <v>8.2558994691459304</v>
      </c>
      <c r="QN36" s="27">
        <v>4.3003864193987615</v>
      </c>
      <c r="QO36" s="27">
        <v>6.2048821897809255E-2</v>
      </c>
      <c r="QP36" s="27">
        <v>0</v>
      </c>
      <c r="QQ36" s="27">
        <v>4.5264416881975507</v>
      </c>
      <c r="QR36" s="27">
        <v>8.8105920938151852E-2</v>
      </c>
      <c r="QS36" s="27">
        <v>1.0829875346244349</v>
      </c>
      <c r="QT36" s="27">
        <v>1.6229201467653898</v>
      </c>
      <c r="QU36" s="27">
        <v>6.9364111183949877</v>
      </c>
      <c r="QV36" s="27">
        <v>1.5362902270800678</v>
      </c>
      <c r="QW36" s="27">
        <v>0</v>
      </c>
      <c r="QX36" s="27">
        <v>4.7889996033644016</v>
      </c>
      <c r="QY36" s="27">
        <v>10.409158219908882</v>
      </c>
      <c r="QZ36" s="27">
        <v>9.1972476527776532</v>
      </c>
      <c r="RA36" s="27">
        <v>9.1975314991724275</v>
      </c>
      <c r="RB36" s="27">
        <v>9.2001428860043593</v>
      </c>
      <c r="RC36" s="27">
        <v>4.6262988498793867</v>
      </c>
      <c r="RD36" s="27">
        <v>8.9363360467004984</v>
      </c>
      <c r="RE36" s="27">
        <v>4.8935118459205472E-2</v>
      </c>
      <c r="RF36" s="27">
        <v>2.7520611051802351</v>
      </c>
      <c r="RG36" s="27">
        <v>167.33874680635904</v>
      </c>
      <c r="RH36" s="27">
        <v>10.601946691240045</v>
      </c>
      <c r="RI36" s="27">
        <v>0</v>
      </c>
      <c r="RJ36" s="27">
        <v>0</v>
      </c>
      <c r="RK36" s="27">
        <v>4.1271265800281183E-2</v>
      </c>
      <c r="RL36" s="27">
        <v>0.29923086937177729</v>
      </c>
      <c r="RM36" s="27">
        <v>0</v>
      </c>
      <c r="RN36" s="27">
        <v>0</v>
      </c>
      <c r="RO36" s="27">
        <v>0</v>
      </c>
      <c r="RP36" s="27">
        <v>0</v>
      </c>
      <c r="RQ36" s="27">
        <v>0.29923086937177729</v>
      </c>
      <c r="RR36" s="27">
        <v>0</v>
      </c>
      <c r="RS36" s="27">
        <v>0.63553207790116617</v>
      </c>
      <c r="RT36" s="27">
        <v>0</v>
      </c>
      <c r="RU36" s="27">
        <v>0</v>
      </c>
      <c r="RV36" s="27">
        <v>0</v>
      </c>
      <c r="RW36" s="27">
        <v>0</v>
      </c>
      <c r="RX36" s="27">
        <v>16.4684839784492</v>
      </c>
      <c r="RY36" s="27">
        <v>10.36516202871876</v>
      </c>
      <c r="RZ36" s="27">
        <v>0.51455674444807242</v>
      </c>
      <c r="SA36" s="27">
        <v>16.4684839784492</v>
      </c>
      <c r="SB36" s="27">
        <v>16.4684839784492</v>
      </c>
      <c r="SC36" s="27">
        <v>1.6076492107264961</v>
      </c>
      <c r="SD36" s="27">
        <v>0</v>
      </c>
      <c r="SE36" s="27">
        <v>0</v>
      </c>
      <c r="SF36" s="27">
        <v>0</v>
      </c>
      <c r="SG36" s="27">
        <v>0</v>
      </c>
      <c r="SH36" s="27">
        <v>0</v>
      </c>
      <c r="SI36" s="27">
        <v>1.4464244584943111</v>
      </c>
      <c r="SJ36" s="27">
        <v>0</v>
      </c>
      <c r="SK36" s="27">
        <v>1.2339938166447209</v>
      </c>
      <c r="SL36" s="27">
        <v>0</v>
      </c>
      <c r="SM36" s="27">
        <v>0</v>
      </c>
      <c r="SN36" s="27">
        <v>3.1610269907720174</v>
      </c>
      <c r="SO36" s="27">
        <v>0</v>
      </c>
      <c r="SP36" s="27">
        <v>0</v>
      </c>
      <c r="SQ36" s="27">
        <v>6.5909132866748904E-2</v>
      </c>
      <c r="SR36" s="27">
        <v>6.5909132866748904E-2</v>
      </c>
      <c r="SS36" s="27">
        <v>9.4634388017976245E-2</v>
      </c>
      <c r="ST36" s="27">
        <v>0.28231362424318884</v>
      </c>
      <c r="SU36" s="27">
        <v>7.6184372357602947E-2</v>
      </c>
      <c r="SV36" s="27">
        <v>0</v>
      </c>
      <c r="SW36" s="27">
        <v>0</v>
      </c>
      <c r="SX36" s="27">
        <v>0</v>
      </c>
      <c r="SY36" s="27">
        <v>0</v>
      </c>
      <c r="SZ36" s="27">
        <v>4.1399564370719473</v>
      </c>
      <c r="TA36" s="27">
        <v>0.248422364707057</v>
      </c>
      <c r="TB36" s="27">
        <v>7.1605362317093064</v>
      </c>
      <c r="TC36" s="27">
        <v>0.19193693214683721</v>
      </c>
      <c r="TD36" s="27">
        <v>3.6437929390052926</v>
      </c>
      <c r="TE36" s="27">
        <v>6.9253978782777192</v>
      </c>
      <c r="TF36" s="27">
        <v>0</v>
      </c>
      <c r="TG36" s="27">
        <v>6.5909132866748904E-2</v>
      </c>
      <c r="TH36" s="27">
        <v>1.6847418915473791</v>
      </c>
      <c r="TI36" s="27">
        <v>11.555273192731271</v>
      </c>
      <c r="TJ36" s="27">
        <v>0.59295511868492012</v>
      </c>
      <c r="TK36" s="27">
        <v>0.12267841182174365</v>
      </c>
      <c r="TL36" s="27">
        <v>343.88660604479736</v>
      </c>
      <c r="TM36" s="27">
        <v>42.985073562653511</v>
      </c>
      <c r="TN36" s="27">
        <v>2.6434614745393308</v>
      </c>
      <c r="TO36" s="27">
        <v>201.58612002937559</v>
      </c>
      <c r="TP36" s="27">
        <v>3.898573462955309</v>
      </c>
      <c r="TQ36" s="27">
        <v>6.3978977382279076E-2</v>
      </c>
      <c r="TR36" s="27">
        <v>16.063889327336952</v>
      </c>
      <c r="TS36" s="27">
        <v>42.719620414259964</v>
      </c>
      <c r="TT36" s="27">
        <v>42.716952258149071</v>
      </c>
      <c r="TU36" s="27">
        <v>42.720358414886377</v>
      </c>
      <c r="TV36" s="27">
        <v>4.1446682872252119</v>
      </c>
      <c r="TW36" s="27">
        <v>0.16599337166440464</v>
      </c>
      <c r="TX36" s="27">
        <v>0</v>
      </c>
      <c r="TY36" s="27">
        <v>0</v>
      </c>
      <c r="TZ36" s="27">
        <v>0</v>
      </c>
      <c r="UA36" s="27">
        <v>0</v>
      </c>
      <c r="UB36" s="27">
        <v>0</v>
      </c>
      <c r="UC36" s="27">
        <v>0</v>
      </c>
      <c r="UD36" s="27">
        <v>7.8077627810752022</v>
      </c>
      <c r="UE36" s="27">
        <v>3.6463475565582679</v>
      </c>
      <c r="UF36" s="27">
        <v>0</v>
      </c>
      <c r="UG36" s="27">
        <v>7.6184372357602947E-2</v>
      </c>
      <c r="UH36" s="27">
        <v>2.2230281945986392</v>
      </c>
      <c r="UI36" s="27">
        <v>11.16873117232671</v>
      </c>
      <c r="UJ36" s="27">
        <v>1.6563572520698817</v>
      </c>
      <c r="UK36" s="27">
        <v>21.755577235364729</v>
      </c>
      <c r="UL36" s="27">
        <v>21.691825335098265</v>
      </c>
      <c r="UM36" s="27">
        <v>21.69006548745066</v>
      </c>
      <c r="UN36" s="27">
        <v>0.40306188058046272</v>
      </c>
      <c r="UO36" s="27">
        <v>21.689895179613796</v>
      </c>
      <c r="UP36" s="27">
        <v>1.6563572520698817</v>
      </c>
      <c r="UQ36" s="27">
        <v>11.06813601001846</v>
      </c>
      <c r="UR36" s="27">
        <v>0</v>
      </c>
      <c r="US36" s="27">
        <v>7.3367480735856114</v>
      </c>
      <c r="UT36" s="27">
        <v>3.3688593210262532</v>
      </c>
      <c r="UU36" s="27">
        <v>40.233239534589103</v>
      </c>
      <c r="UV36" s="27">
        <v>0.28889886060196829</v>
      </c>
      <c r="UW36" s="27">
        <v>0.27175453835755986</v>
      </c>
      <c r="UX36" s="27">
        <v>25.115296702479224</v>
      </c>
      <c r="UY36" s="27">
        <v>72.227553614439813</v>
      </c>
      <c r="UZ36" s="27">
        <v>13.071296787224407</v>
      </c>
      <c r="VA36" s="27">
        <v>0</v>
      </c>
      <c r="VB36" s="27">
        <v>0.23122127318369362</v>
      </c>
      <c r="VC36" s="27">
        <v>3.0011079319557972</v>
      </c>
      <c r="VD36" s="27">
        <v>0.18603292713551781</v>
      </c>
      <c r="VE36" s="27">
        <v>0</v>
      </c>
      <c r="VF36" s="27">
        <v>0</v>
      </c>
      <c r="VG36" s="27">
        <v>0</v>
      </c>
      <c r="VH36" s="27">
        <v>0</v>
      </c>
      <c r="VI36" s="27">
        <v>0</v>
      </c>
      <c r="VJ36" s="27">
        <v>0</v>
      </c>
      <c r="VK36" s="27">
        <v>0</v>
      </c>
      <c r="VL36" s="27">
        <v>0</v>
      </c>
      <c r="VM36" s="27">
        <v>0</v>
      </c>
      <c r="VN36" s="27">
        <v>7.6808834426107891E-2</v>
      </c>
      <c r="VO36" s="27">
        <v>0.11552548267341431</v>
      </c>
      <c r="VP36" s="27">
        <v>0</v>
      </c>
      <c r="VQ36" s="27">
        <v>0</v>
      </c>
      <c r="VR36" s="27">
        <v>0</v>
      </c>
      <c r="VS36" s="27">
        <v>0</v>
      </c>
      <c r="VT36" s="27">
        <v>0</v>
      </c>
      <c r="VU36" s="27">
        <v>0</v>
      </c>
      <c r="VV36" s="27">
        <v>0</v>
      </c>
      <c r="VW36" s="27">
        <v>0</v>
      </c>
      <c r="VX36" s="27">
        <v>0.18932554531490747</v>
      </c>
      <c r="VY36" s="27">
        <v>0.22253557350357941</v>
      </c>
      <c r="VZ36" s="27">
        <v>0</v>
      </c>
      <c r="WA36" s="27">
        <v>0</v>
      </c>
      <c r="WB36" s="27">
        <v>0.22253557350357941</v>
      </c>
      <c r="WC36" s="27">
        <v>2.3629076979437462</v>
      </c>
      <c r="WD36" s="27">
        <v>0</v>
      </c>
      <c r="WE36" s="27">
        <v>1.230928275581151</v>
      </c>
      <c r="WF36" s="27">
        <v>2.3755672471507099</v>
      </c>
      <c r="WG36" s="27">
        <v>1.7193143824309709</v>
      </c>
      <c r="WH36" s="27">
        <v>0</v>
      </c>
      <c r="WI36" s="27">
        <v>0.10859963064090496</v>
      </c>
      <c r="WJ36" s="27">
        <v>0.98290329582677904</v>
      </c>
      <c r="WK36" s="27">
        <v>2.8778050580655488</v>
      </c>
      <c r="WL36" s="27">
        <v>7.4481293988953104E-2</v>
      </c>
      <c r="WM36" s="27">
        <v>4.1043053298882102</v>
      </c>
      <c r="WN36" s="27">
        <v>28.551314080509236</v>
      </c>
      <c r="WO36" s="27">
        <v>3.4864852670210023</v>
      </c>
      <c r="WP36" s="27">
        <v>3.4864852670210023</v>
      </c>
      <c r="WQ36" s="27">
        <v>3.5780541139754085</v>
      </c>
      <c r="WR36" s="27">
        <v>9.0557786096218056</v>
      </c>
      <c r="WS36" s="27">
        <v>2.6791693510020225</v>
      </c>
      <c r="WT36" s="27">
        <v>0.51217243473196261</v>
      </c>
      <c r="WU36" s="27">
        <v>0</v>
      </c>
      <c r="WV36" s="27">
        <v>4.7075356880639845</v>
      </c>
      <c r="WW36" s="27">
        <v>4.708160150132489</v>
      </c>
      <c r="WX36" s="27">
        <v>2.6662827246792382</v>
      </c>
      <c r="WY36" s="27">
        <v>0</v>
      </c>
      <c r="WZ36" s="27">
        <v>1.5803999568280986</v>
      </c>
      <c r="XA36" s="27">
        <v>3.1038035575853828</v>
      </c>
      <c r="XB36" s="27">
        <v>0.53998938141991004</v>
      </c>
      <c r="XC36" s="27">
        <v>0.30876810823621642</v>
      </c>
      <c r="XD36" s="27">
        <v>7.3811416497284172</v>
      </c>
      <c r="XE36" s="27">
        <v>0</v>
      </c>
      <c r="XF36" s="27">
        <v>1.5628014803520505</v>
      </c>
      <c r="XG36" s="27">
        <v>0</v>
      </c>
      <c r="XH36" s="27">
        <v>7.3811416497284172</v>
      </c>
      <c r="XI36" s="27">
        <v>0</v>
      </c>
      <c r="XJ36" s="27">
        <v>9.2590693975596425E-2</v>
      </c>
      <c r="XK36" s="27">
        <v>7.3811416497284172</v>
      </c>
      <c r="XL36" s="27">
        <v>7.3811416497284172</v>
      </c>
      <c r="XM36" s="27">
        <v>0</v>
      </c>
      <c r="XN36" s="27">
        <v>7.3895435030137557</v>
      </c>
      <c r="XO36" s="27">
        <v>7.3811416497284172</v>
      </c>
      <c r="XP36" s="27">
        <v>0</v>
      </c>
      <c r="XQ36" s="27">
        <v>7.3811416497284172</v>
      </c>
      <c r="XR36" s="27">
        <v>7.3811416497284172</v>
      </c>
      <c r="XS36" s="27">
        <v>7.1939165677348447</v>
      </c>
      <c r="XT36" s="27">
        <v>0.24899005749660696</v>
      </c>
      <c r="XU36" s="27">
        <v>0.21901587820836974</v>
      </c>
      <c r="XV36" s="27">
        <v>0.21901587820836974</v>
      </c>
      <c r="XW36" s="27">
        <v>35.268368705022127</v>
      </c>
      <c r="XX36" s="27">
        <v>4.5714029571299069</v>
      </c>
      <c r="XY36" s="27">
        <v>22.761983012678876</v>
      </c>
      <c r="XZ36" s="27">
        <v>2.5493947793109042</v>
      </c>
      <c r="YA36" s="27">
        <v>35.268368705022127</v>
      </c>
      <c r="YB36" s="27">
        <v>0</v>
      </c>
      <c r="YC36" s="27">
        <v>0</v>
      </c>
      <c r="YD36" s="27">
        <v>0</v>
      </c>
      <c r="YE36" s="27">
        <v>0.25483729322897142</v>
      </c>
      <c r="YF36" s="27">
        <v>0</v>
      </c>
      <c r="YG36" s="27">
        <v>0</v>
      </c>
      <c r="YH36" s="27">
        <v>0</v>
      </c>
      <c r="YI36" s="27">
        <v>0</v>
      </c>
      <c r="YJ36" s="27">
        <v>0.18438661804582293</v>
      </c>
      <c r="YK36" s="27">
        <v>0.58722142151046564</v>
      </c>
      <c r="YL36" s="27">
        <v>0.36559415647016613</v>
      </c>
      <c r="YM36" s="27">
        <v>0</v>
      </c>
      <c r="YN36" s="27">
        <v>0</v>
      </c>
      <c r="YO36" s="27">
        <v>0.3397073652666886</v>
      </c>
      <c r="YP36" s="27">
        <v>0.12739026197500822</v>
      </c>
      <c r="YQ36" s="27">
        <v>0.18608969641447279</v>
      </c>
      <c r="YR36" s="27">
        <v>0.20153094029023136</v>
      </c>
      <c r="YS36" s="27">
        <v>0.18608969641447279</v>
      </c>
      <c r="YT36" s="27">
        <v>0.10996209333582482</v>
      </c>
      <c r="YU36" s="27">
        <v>0.10996209333582482</v>
      </c>
      <c r="YV36" s="27">
        <v>0.10996209333582482</v>
      </c>
      <c r="YW36" s="27">
        <v>0</v>
      </c>
      <c r="YX36" s="27">
        <v>6.6220228515422273</v>
      </c>
      <c r="YY36" s="27">
        <v>0.10008423879765574</v>
      </c>
      <c r="YZ36" s="27">
        <v>0.15560459361564061</v>
      </c>
      <c r="ZA36" s="27">
        <v>0.25006867379675185</v>
      </c>
      <c r="ZB36" s="27">
        <v>0.16593660238544963</v>
      </c>
      <c r="ZC36" s="27">
        <v>0.18870108324640253</v>
      </c>
      <c r="ZD36" s="27">
        <v>0.19761386004233672</v>
      </c>
      <c r="ZE36" s="27">
        <v>0.13261303563886773</v>
      </c>
      <c r="ZF36" s="27">
        <v>0.10757778361971504</v>
      </c>
      <c r="ZG36" s="27">
        <v>0.23899866440052789</v>
      </c>
      <c r="ZH36" s="27">
        <v>0.22571465312505912</v>
      </c>
      <c r="ZI36" s="27">
        <v>1.9521819647043595</v>
      </c>
      <c r="ZJ36" s="27">
        <v>0.20715109890677583</v>
      </c>
      <c r="ZK36" s="27">
        <v>0.17757430457122356</v>
      </c>
      <c r="ZL36" s="27">
        <v>5.4498507796794951E-2</v>
      </c>
      <c r="ZM36" s="27">
        <v>0.12687933846441327</v>
      </c>
      <c r="ZN36" s="27">
        <v>0.24694636345422713</v>
      </c>
      <c r="ZO36" s="27">
        <v>0.19477539609458699</v>
      </c>
      <c r="ZP36" s="27">
        <v>0.15015474283596111</v>
      </c>
      <c r="ZQ36" s="27">
        <v>0.15015474283596111</v>
      </c>
      <c r="ZR36" s="27">
        <v>0.17859615159241346</v>
      </c>
      <c r="ZS36" s="27">
        <v>1.2899683256943457</v>
      </c>
      <c r="ZT36" s="27">
        <v>0.25614298664493629</v>
      </c>
      <c r="ZU36" s="27">
        <v>0.33442782232387408</v>
      </c>
      <c r="ZV36" s="27">
        <v>0.47039024542108648</v>
      </c>
      <c r="ZW36" s="27">
        <v>0.47039024542108648</v>
      </c>
      <c r="ZX36" s="27">
        <v>0.62315637508897737</v>
      </c>
      <c r="ZY36" s="27">
        <v>0.62315637508897737</v>
      </c>
      <c r="ZZ36" s="27">
        <v>0.18183200049284817</v>
      </c>
      <c r="AAA36" s="27">
        <v>1.1064332468328477</v>
      </c>
      <c r="AAB36" s="27">
        <v>0.19415093402608205</v>
      </c>
      <c r="AAC36" s="27">
        <v>0.29582471263447763</v>
      </c>
      <c r="AAD36" s="27">
        <v>0.32965920289165451</v>
      </c>
      <c r="AAE36" s="27">
        <v>0.10019777735556573</v>
      </c>
    </row>
    <row r="37" spans="1:707">
      <c r="A37" s="14" t="s">
        <v>1004</v>
      </c>
      <c r="B37" s="14" t="e">
        <f>_xlfn.CONCAT(#REF!," ","[",#REF!,"]")</f>
        <v>#REF!</v>
      </c>
      <c r="C37" s="15" t="s">
        <v>983</v>
      </c>
      <c r="D37" s="14" t="s">
        <v>899</v>
      </c>
      <c r="E37" s="16">
        <v>4484</v>
      </c>
      <c r="F37" s="17">
        <v>44655</v>
      </c>
      <c r="G37" s="14" t="s">
        <v>710</v>
      </c>
      <c r="H37" s="14" t="s">
        <v>998</v>
      </c>
      <c r="I37" s="18">
        <v>1.0097</v>
      </c>
      <c r="J37" s="19">
        <v>44680</v>
      </c>
      <c r="K37" s="1" t="s">
        <v>1005</v>
      </c>
      <c r="L37" s="18">
        <v>2029</v>
      </c>
      <c r="M37" s="20" t="s">
        <v>1000</v>
      </c>
      <c r="N37" s="20" t="s">
        <v>988</v>
      </c>
      <c r="O37" s="20" t="s">
        <v>988</v>
      </c>
      <c r="P37" s="21">
        <v>26.2</v>
      </c>
      <c r="Q37" s="22">
        <v>40</v>
      </c>
      <c r="R37" s="20" t="s">
        <v>1001</v>
      </c>
      <c r="S37" s="20" t="s">
        <v>1002</v>
      </c>
      <c r="T37" s="20" t="s">
        <v>1003</v>
      </c>
      <c r="U37" s="16">
        <v>1</v>
      </c>
      <c r="V37" s="16">
        <v>0</v>
      </c>
      <c r="W37" s="16">
        <v>0</v>
      </c>
      <c r="X37" s="16">
        <v>0</v>
      </c>
      <c r="Y37" s="23">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1</v>
      </c>
      <c r="AS37" s="24" t="s">
        <v>725</v>
      </c>
      <c r="AT37" s="24" t="s">
        <v>725</v>
      </c>
      <c r="AU37" s="25" t="e">
        <f>#REF!+#REF!</f>
        <v>#REF!</v>
      </c>
      <c r="AV37" s="26" t="e">
        <f>SUM(#REF!)</f>
        <v>#REF!</v>
      </c>
      <c r="AW37" s="16">
        <v>0</v>
      </c>
      <c r="AX37" s="16">
        <v>0</v>
      </c>
      <c r="AY37" s="26" t="e">
        <f>SUM(#REF!)</f>
        <v>#REF!</v>
      </c>
      <c r="AZ37" s="16">
        <v>0</v>
      </c>
      <c r="BA37" s="16">
        <v>0</v>
      </c>
      <c r="BB37" s="16">
        <v>1</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s="16">
        <v>0</v>
      </c>
      <c r="BV37" s="16">
        <v>0</v>
      </c>
      <c r="BW37" s="16">
        <v>0</v>
      </c>
      <c r="BX37" s="16">
        <v>0</v>
      </c>
      <c r="BY37" s="16">
        <v>0</v>
      </c>
      <c r="BZ37" s="16">
        <v>0</v>
      </c>
      <c r="CA37" s="16">
        <v>0</v>
      </c>
      <c r="CB37" s="16">
        <v>1</v>
      </c>
      <c r="CC37" s="16">
        <v>0</v>
      </c>
      <c r="CD37" s="16">
        <v>0</v>
      </c>
      <c r="CE37" s="16">
        <v>0</v>
      </c>
      <c r="CF37" s="16">
        <v>0</v>
      </c>
      <c r="CG37" s="16">
        <v>0</v>
      </c>
      <c r="CH37" s="16">
        <v>0</v>
      </c>
      <c r="CI37" s="16">
        <v>0</v>
      </c>
      <c r="CJ37" s="16">
        <v>0</v>
      </c>
      <c r="CK37" s="16">
        <v>0</v>
      </c>
      <c r="CL37" s="25" t="e">
        <f>SUM(#REF!)</f>
        <v>#REF!</v>
      </c>
      <c r="CM37" s="16">
        <v>0</v>
      </c>
      <c r="CN37" s="16">
        <v>0</v>
      </c>
      <c r="CO37" s="16">
        <v>0</v>
      </c>
      <c r="CP37" s="25" t="e">
        <f>SUM(#REF!,#REF!,#REF!,#REF!,#REF!)</f>
        <v>#REF!</v>
      </c>
      <c r="CQ37" s="26" t="e">
        <f>SUM(#REF!)</f>
        <v>#REF!</v>
      </c>
      <c r="CR37" s="16">
        <v>0</v>
      </c>
      <c r="CS37" s="16">
        <v>0</v>
      </c>
      <c r="CT37" s="16">
        <v>0</v>
      </c>
      <c r="CU37" s="26" t="e">
        <f>SUM(#REF!)</f>
        <v>#REF!</v>
      </c>
      <c r="CV37" s="16">
        <v>0</v>
      </c>
      <c r="CW37" s="16">
        <v>0</v>
      </c>
      <c r="CX37" s="16">
        <v>0</v>
      </c>
      <c r="CY37" s="26" t="e">
        <f>SUM(#REF!)</f>
        <v>#REF!</v>
      </c>
      <c r="CZ37" s="16">
        <v>0</v>
      </c>
      <c r="DA37" s="16">
        <v>0</v>
      </c>
      <c r="DB37" s="16">
        <v>0</v>
      </c>
      <c r="DC37" s="26" t="e">
        <f>SUM(#REF!)</f>
        <v>#REF!</v>
      </c>
      <c r="DD37" s="16">
        <v>0</v>
      </c>
      <c r="DE37" s="16">
        <v>0</v>
      </c>
      <c r="DF37" s="16">
        <v>0</v>
      </c>
      <c r="DG37" s="16">
        <v>0</v>
      </c>
      <c r="DH37" s="16">
        <v>0</v>
      </c>
      <c r="DI37" s="16">
        <v>0</v>
      </c>
      <c r="DJ37" s="26" t="e">
        <f>SUM(#REF!)</f>
        <v>#REF!</v>
      </c>
      <c r="DK37" s="16">
        <v>0</v>
      </c>
      <c r="DL37" s="16">
        <v>0</v>
      </c>
      <c r="DM37" s="16">
        <v>0</v>
      </c>
      <c r="DN37" s="16">
        <v>0</v>
      </c>
      <c r="DO37" s="16">
        <v>0</v>
      </c>
      <c r="DP37" s="16">
        <v>0</v>
      </c>
      <c r="DQ37" s="16">
        <v>0</v>
      </c>
      <c r="DR37" s="16">
        <v>0</v>
      </c>
      <c r="DS37" s="16">
        <v>0</v>
      </c>
      <c r="DT37" s="16">
        <v>0</v>
      </c>
      <c r="DU37" s="16">
        <v>0</v>
      </c>
      <c r="DV37" s="16">
        <v>0</v>
      </c>
      <c r="DW37" s="16">
        <v>0</v>
      </c>
      <c r="DX37" s="16">
        <v>0</v>
      </c>
      <c r="DY37" s="16">
        <v>0</v>
      </c>
      <c r="DZ37" s="16">
        <v>0</v>
      </c>
      <c r="EA37" s="16">
        <v>0</v>
      </c>
      <c r="EB37" s="16">
        <v>0</v>
      </c>
      <c r="EC37" s="16">
        <v>0</v>
      </c>
      <c r="ED37" s="16">
        <v>0</v>
      </c>
      <c r="EE37" s="16">
        <v>0</v>
      </c>
      <c r="EF37" s="16">
        <v>0</v>
      </c>
      <c r="EG37" s="16">
        <v>0</v>
      </c>
      <c r="EH37" s="16">
        <v>0</v>
      </c>
      <c r="EI37" s="16">
        <v>0</v>
      </c>
      <c r="EJ37" s="16">
        <v>0</v>
      </c>
      <c r="EK37" s="16">
        <v>0</v>
      </c>
      <c r="EL37" s="16">
        <v>0</v>
      </c>
      <c r="EM37" s="16">
        <v>0</v>
      </c>
      <c r="EN37" s="16">
        <v>0</v>
      </c>
      <c r="EO37" s="16">
        <v>0</v>
      </c>
      <c r="EP37" s="16">
        <v>0</v>
      </c>
      <c r="EQ37" s="16">
        <v>0</v>
      </c>
      <c r="ER37" s="16">
        <v>0</v>
      </c>
      <c r="ES37" s="16">
        <v>0</v>
      </c>
      <c r="ET37" s="16">
        <v>0</v>
      </c>
      <c r="EU37" s="16">
        <v>0</v>
      </c>
      <c r="EV37" s="16">
        <v>0</v>
      </c>
      <c r="EW37" s="16">
        <v>0</v>
      </c>
      <c r="EX37" s="16">
        <v>0</v>
      </c>
      <c r="EY37" s="16">
        <v>0</v>
      </c>
      <c r="EZ37" s="16">
        <v>0</v>
      </c>
      <c r="FA37" s="16">
        <v>0</v>
      </c>
      <c r="FB37" s="16">
        <v>0</v>
      </c>
      <c r="FC37" s="16">
        <v>0</v>
      </c>
      <c r="FD37" s="25" t="e">
        <f>SUM(#REF!,#REF!,#REF!,#REF!,#REF!)</f>
        <v>#REF!</v>
      </c>
      <c r="FE37" s="26" t="e">
        <f>SUM(#REF!)</f>
        <v>#REF!</v>
      </c>
      <c r="FF37" s="16">
        <v>1</v>
      </c>
      <c r="FG37" s="16">
        <v>0</v>
      </c>
      <c r="FH37" s="16">
        <v>0</v>
      </c>
      <c r="FI37" s="16">
        <v>0</v>
      </c>
      <c r="FJ37" s="16">
        <v>0</v>
      </c>
      <c r="FK37" s="16">
        <v>0</v>
      </c>
      <c r="FL37" s="16">
        <v>0</v>
      </c>
      <c r="FM37" s="16">
        <v>0</v>
      </c>
      <c r="FN37" s="16">
        <v>0</v>
      </c>
      <c r="FO37" s="16">
        <v>0</v>
      </c>
      <c r="FP37" s="26" t="e">
        <f>SUM(#REF!)</f>
        <v>#REF!</v>
      </c>
      <c r="FQ37" s="16">
        <v>0</v>
      </c>
      <c r="FR37" s="16">
        <v>0</v>
      </c>
      <c r="FS37" s="16">
        <v>0</v>
      </c>
      <c r="FT37" s="26" t="e">
        <f>SUM(#REF!)</f>
        <v>#REF!</v>
      </c>
      <c r="FU37" s="16">
        <v>1</v>
      </c>
      <c r="FV37" s="16">
        <v>1</v>
      </c>
      <c r="FW37" s="16">
        <v>0</v>
      </c>
      <c r="FX37" s="16">
        <v>0</v>
      </c>
      <c r="FY37" s="16">
        <v>0</v>
      </c>
      <c r="FZ37" s="16">
        <v>0</v>
      </c>
      <c r="GA37" s="16">
        <v>0</v>
      </c>
      <c r="GB37" s="16">
        <v>0</v>
      </c>
      <c r="GC37" s="16">
        <v>0</v>
      </c>
      <c r="GD37" s="16">
        <v>0</v>
      </c>
      <c r="GE37" s="16">
        <v>0</v>
      </c>
      <c r="GF37" s="16">
        <v>0</v>
      </c>
      <c r="GG37" s="16">
        <v>0</v>
      </c>
      <c r="GH37" s="16">
        <v>0</v>
      </c>
      <c r="GI37" s="26" t="e">
        <f>SUM(#REF!)</f>
        <v>#REF!</v>
      </c>
      <c r="GJ37" s="16">
        <v>0</v>
      </c>
      <c r="GK37" s="16">
        <v>0</v>
      </c>
      <c r="GL37" s="16">
        <v>0</v>
      </c>
      <c r="GM37" s="16">
        <v>0</v>
      </c>
      <c r="GN37" s="16">
        <v>0</v>
      </c>
      <c r="GO37" s="26" t="e">
        <f>SUM(#REF!)</f>
        <v>#REF!</v>
      </c>
      <c r="GP37" s="16">
        <v>1</v>
      </c>
      <c r="GQ37" s="16">
        <v>0</v>
      </c>
      <c r="GR37" s="16">
        <v>0</v>
      </c>
      <c r="GS37" s="16">
        <v>0</v>
      </c>
      <c r="GT37" s="16">
        <v>0</v>
      </c>
      <c r="GU37" s="16">
        <v>0</v>
      </c>
      <c r="GV37" s="16">
        <v>0</v>
      </c>
      <c r="GW37" s="16">
        <v>0</v>
      </c>
      <c r="GX37" s="16">
        <v>0</v>
      </c>
      <c r="GY37" s="16">
        <v>0</v>
      </c>
      <c r="GZ37" s="16">
        <v>0</v>
      </c>
      <c r="HA37" s="16">
        <v>0</v>
      </c>
      <c r="HB37" s="16">
        <v>0</v>
      </c>
      <c r="HC37" s="16">
        <v>0</v>
      </c>
      <c r="HD37" s="16">
        <v>0</v>
      </c>
      <c r="HE37" s="16">
        <v>0</v>
      </c>
      <c r="HF37" s="16">
        <v>0</v>
      </c>
      <c r="HG37" s="16">
        <v>0</v>
      </c>
      <c r="HH37" s="16">
        <v>0</v>
      </c>
      <c r="HI37" s="16">
        <v>0</v>
      </c>
      <c r="HJ37" s="16">
        <v>0</v>
      </c>
      <c r="HK37" s="16">
        <v>0</v>
      </c>
      <c r="HL37" s="25" t="e">
        <f>SUM(#REF!)</f>
        <v>#REF!</v>
      </c>
      <c r="HM37" s="16">
        <v>0</v>
      </c>
      <c r="HN37" s="16">
        <v>0</v>
      </c>
      <c r="HO37" s="16">
        <v>0</v>
      </c>
      <c r="HP37" s="25" t="e">
        <f>SUM(#REF!)</f>
        <v>#REF!</v>
      </c>
      <c r="HQ37" s="16">
        <v>0</v>
      </c>
      <c r="HR37" s="16">
        <v>0</v>
      </c>
      <c r="HS37" s="16">
        <v>0</v>
      </c>
      <c r="HT37" s="16">
        <v>0</v>
      </c>
      <c r="HU37" s="16">
        <v>0</v>
      </c>
      <c r="HV37" s="16">
        <v>0</v>
      </c>
      <c r="HW37" s="25" t="e">
        <f>SUM(#REF!+#REF!+#REF!+#REF!+#REF!+#REF!+#REF!+#REF!)</f>
        <v>#REF!</v>
      </c>
      <c r="HX37" s="26" t="e">
        <f>SUM(#REF!)</f>
        <v>#REF!</v>
      </c>
      <c r="HY37" s="16">
        <v>0</v>
      </c>
      <c r="HZ37" s="16">
        <v>0</v>
      </c>
      <c r="IA37" s="16">
        <v>0</v>
      </c>
      <c r="IB37" s="26" t="e">
        <f>SUM(#REF!)</f>
        <v>#REF!</v>
      </c>
      <c r="IC37" s="16">
        <v>0</v>
      </c>
      <c r="ID37" s="16">
        <v>0</v>
      </c>
      <c r="IE37" s="16">
        <v>0</v>
      </c>
      <c r="IF37" s="16">
        <v>0</v>
      </c>
      <c r="IG37" s="16">
        <v>0</v>
      </c>
      <c r="IH37" s="16">
        <v>0</v>
      </c>
      <c r="II37" s="26" t="e">
        <f>SUM(#REF!)</f>
        <v>#REF!</v>
      </c>
      <c r="IJ37" s="16">
        <v>0</v>
      </c>
      <c r="IK37" s="16">
        <v>0</v>
      </c>
      <c r="IL37" s="16">
        <v>0</v>
      </c>
      <c r="IM37" s="16">
        <v>0</v>
      </c>
      <c r="IN37" s="16">
        <v>0</v>
      </c>
      <c r="IO37" s="26" t="e">
        <f>SUM(#REF!)</f>
        <v>#REF!</v>
      </c>
      <c r="IP37" s="16">
        <v>0</v>
      </c>
      <c r="IQ37" s="16">
        <v>0</v>
      </c>
      <c r="IR37" s="16">
        <v>0</v>
      </c>
      <c r="IS37" s="16">
        <v>0</v>
      </c>
      <c r="IT37" s="16">
        <v>0</v>
      </c>
      <c r="IU37" s="16">
        <v>0</v>
      </c>
      <c r="IV37" s="16">
        <v>0</v>
      </c>
      <c r="IW37" s="26" t="e">
        <f>SUM(#REF!)</f>
        <v>#REF!</v>
      </c>
      <c r="IX37" s="16">
        <v>0</v>
      </c>
      <c r="IY37" s="16">
        <v>0</v>
      </c>
      <c r="IZ37" s="16">
        <v>0</v>
      </c>
      <c r="JA37" s="16">
        <v>0</v>
      </c>
      <c r="JB37" s="16">
        <v>0</v>
      </c>
      <c r="JC37" s="16">
        <v>0</v>
      </c>
      <c r="JD37" s="16">
        <v>0</v>
      </c>
      <c r="JE37" s="16">
        <v>0</v>
      </c>
      <c r="JF37" s="26" t="e">
        <f>SUM(#REF!)</f>
        <v>#REF!</v>
      </c>
      <c r="JG37" s="16">
        <v>0</v>
      </c>
      <c r="JH37" s="16">
        <v>0</v>
      </c>
      <c r="JI37" s="16">
        <v>0</v>
      </c>
      <c r="JJ37" s="16">
        <v>0</v>
      </c>
      <c r="JK37" s="16">
        <v>0</v>
      </c>
      <c r="JL37" s="16">
        <v>0</v>
      </c>
      <c r="JM37" s="16">
        <v>0</v>
      </c>
      <c r="JN37" s="26" t="e">
        <f>SUM(#REF!)</f>
        <v>#REF!</v>
      </c>
      <c r="JO37" s="16">
        <v>0</v>
      </c>
      <c r="JP37" s="16">
        <v>0</v>
      </c>
      <c r="JQ37" s="16">
        <v>0</v>
      </c>
      <c r="JR37" s="16">
        <v>0</v>
      </c>
      <c r="JS37" s="16">
        <v>0</v>
      </c>
      <c r="JT37" s="16">
        <v>0</v>
      </c>
      <c r="JU37" s="26" t="e">
        <f>SUM(#REF!)</f>
        <v>#REF!</v>
      </c>
      <c r="JV37" s="16">
        <v>0</v>
      </c>
      <c r="JW37" s="16">
        <v>0</v>
      </c>
      <c r="JX37" s="16">
        <v>0</v>
      </c>
      <c r="JY37" s="16">
        <v>0</v>
      </c>
      <c r="JZ37" s="16">
        <v>0</v>
      </c>
      <c r="KA37" s="16">
        <v>0</v>
      </c>
      <c r="KB37" s="16">
        <v>0</v>
      </c>
      <c r="KC37" s="16">
        <v>0</v>
      </c>
      <c r="KD37" s="16">
        <v>0</v>
      </c>
      <c r="KE37" s="16">
        <v>0</v>
      </c>
      <c r="KF37" s="16">
        <v>1</v>
      </c>
      <c r="KG37" s="16">
        <v>0</v>
      </c>
      <c r="KH37" s="16">
        <v>0</v>
      </c>
      <c r="KI37" s="16">
        <v>0</v>
      </c>
      <c r="KJ37" s="16">
        <v>0</v>
      </c>
      <c r="KK37" s="16">
        <v>0</v>
      </c>
      <c r="KL37" s="16">
        <v>0</v>
      </c>
      <c r="KM37" s="16">
        <v>0</v>
      </c>
      <c r="KN37" s="16">
        <v>0</v>
      </c>
      <c r="KO37" s="25" t="e">
        <f>SUM(#REF!)</f>
        <v>#REF!</v>
      </c>
      <c r="KP37" s="16">
        <v>0</v>
      </c>
      <c r="KQ37" s="16">
        <v>0</v>
      </c>
      <c r="KR37" s="16">
        <v>0</v>
      </c>
      <c r="KS37" s="16">
        <v>0</v>
      </c>
      <c r="KT37" s="16">
        <v>0</v>
      </c>
      <c r="KU37" s="16">
        <v>0</v>
      </c>
      <c r="KV37" s="16" t="e">
        <f>SUM(#REF!+#REF!+#REF!+#REF!+#REF!+#REF!+#REF!+#REF!)</f>
        <v>#REF!</v>
      </c>
      <c r="KW37" s="27">
        <v>1.5697037031527399</v>
      </c>
      <c r="KX37" s="27">
        <v>3.2577333224457932</v>
      </c>
      <c r="KY37" s="27">
        <v>0</v>
      </c>
      <c r="KZ37" s="27">
        <v>2.4172422549908501</v>
      </c>
      <c r="LA37" s="27">
        <v>0</v>
      </c>
      <c r="LB37" s="27">
        <v>0</v>
      </c>
      <c r="LC37" s="27">
        <v>2306.1365539337448</v>
      </c>
      <c r="LD37" s="27">
        <v>2306.2719823438342</v>
      </c>
      <c r="LE37" s="27">
        <v>2306.2719823438342</v>
      </c>
      <c r="LF37" s="27">
        <v>2306.4586733473348</v>
      </c>
      <c r="LG37" s="27">
        <v>0</v>
      </c>
      <c r="LH37" s="27">
        <v>4.3120728969160824</v>
      </c>
      <c r="LI37" s="27">
        <v>0</v>
      </c>
      <c r="LJ37" s="27">
        <v>0</v>
      </c>
      <c r="LK37" s="27">
        <v>11.497993215355363</v>
      </c>
      <c r="LL37" s="27">
        <v>0</v>
      </c>
      <c r="LM37" s="27">
        <v>48.420347448431571</v>
      </c>
      <c r="LN37" s="27">
        <v>48.400820978962287</v>
      </c>
      <c r="LO37" s="27">
        <v>11.443408877712486</v>
      </c>
      <c r="LP37" s="27">
        <v>2.6185668884845166</v>
      </c>
      <c r="LQ37" s="27">
        <v>48.400327206171106</v>
      </c>
      <c r="LR37" s="27">
        <v>158.59192016150033</v>
      </c>
      <c r="LS37" s="27">
        <v>48.385693576178035</v>
      </c>
      <c r="LT37" s="27">
        <v>158.68654498366413</v>
      </c>
      <c r="LU37" s="27">
        <v>18.481915573767552</v>
      </c>
      <c r="LV37" s="27">
        <v>18.481915573767552</v>
      </c>
      <c r="LW37" s="27">
        <v>13.397178035530068</v>
      </c>
      <c r="LX37" s="27">
        <v>38.138785948359349</v>
      </c>
      <c r="LY37" s="27">
        <v>13.329620940009896</v>
      </c>
      <c r="LZ37" s="27">
        <v>90.539839862391446</v>
      </c>
      <c r="MA37" s="27">
        <v>0.34819959465114253</v>
      </c>
      <c r="MB37" s="27">
        <v>90.548099334534783</v>
      </c>
      <c r="MC37" s="27">
        <v>48.846652920959855</v>
      </c>
      <c r="MD37" s="27">
        <v>13.218207842946065</v>
      </c>
      <c r="ME37" s="27">
        <v>0</v>
      </c>
      <c r="MF37" s="27">
        <v>0</v>
      </c>
      <c r="MG37" s="27">
        <v>222.76388897910215</v>
      </c>
      <c r="MH37" s="27">
        <v>222.76505607842677</v>
      </c>
      <c r="MI37" s="27">
        <v>22.925601363750175</v>
      </c>
      <c r="MJ37" s="27">
        <v>0</v>
      </c>
      <c r="MK37" s="27">
        <v>0</v>
      </c>
      <c r="ML37" s="27">
        <v>0</v>
      </c>
      <c r="MM37" s="27">
        <v>0</v>
      </c>
      <c r="MN37" s="27">
        <v>0</v>
      </c>
      <c r="MO37" s="27">
        <v>0.92340000793717314</v>
      </c>
      <c r="MP37" s="27">
        <v>0</v>
      </c>
      <c r="MQ37" s="27">
        <v>2.7478904713374162</v>
      </c>
      <c r="MR37" s="27">
        <v>5.9170140219846585</v>
      </c>
      <c r="MS37" s="27">
        <v>0</v>
      </c>
      <c r="MT37" s="27">
        <v>5.9421515458991419</v>
      </c>
      <c r="MU37" s="27">
        <v>0</v>
      </c>
      <c r="MV37" s="27">
        <v>9.1880792097922406</v>
      </c>
      <c r="MW37" s="27">
        <v>5798.1651555700528</v>
      </c>
      <c r="MX37" s="27">
        <v>18.314167490073942</v>
      </c>
      <c r="MY37" s="27">
        <v>1690.5751078084436</v>
      </c>
      <c r="MZ37" s="27">
        <v>5798.0205699191092</v>
      </c>
      <c r="NA37" s="27">
        <v>0</v>
      </c>
      <c r="NB37" s="27">
        <v>0</v>
      </c>
      <c r="NC37" s="27">
        <v>0</v>
      </c>
      <c r="ND37" s="27">
        <v>40.206571732503328</v>
      </c>
      <c r="NE37" s="27">
        <v>0.82783252862657852</v>
      </c>
      <c r="NF37" s="27">
        <v>529.70095633959079</v>
      </c>
      <c r="NG37" s="27">
        <v>29.131607133880259</v>
      </c>
      <c r="NH37" s="27">
        <v>12.469962510570161</v>
      </c>
      <c r="NI37" s="27">
        <v>536.00378646522722</v>
      </c>
      <c r="NJ37" s="27">
        <v>0</v>
      </c>
      <c r="NK37" s="27">
        <v>0.22318530161215425</v>
      </c>
      <c r="NL37" s="27">
        <v>62.417414536806533</v>
      </c>
      <c r="NM37" s="27">
        <v>88.22615522824114</v>
      </c>
      <c r="NN37" s="27">
        <v>165.95914487117281</v>
      </c>
      <c r="NO37" s="27">
        <v>0</v>
      </c>
      <c r="NP37" s="27">
        <v>0.3142190489310297</v>
      </c>
      <c r="NQ37" s="27">
        <v>20.035638993860367</v>
      </c>
      <c r="NR37" s="27">
        <v>17.825691534292876</v>
      </c>
      <c r="NS37" s="27">
        <v>371.29473963600879</v>
      </c>
      <c r="NT37" s="27">
        <v>4417.4767791112854</v>
      </c>
      <c r="NU37" s="27">
        <v>51.885330677865156</v>
      </c>
      <c r="NV37" s="27">
        <v>121.74879401719031</v>
      </c>
      <c r="NW37" s="27">
        <v>5508.3443180198065</v>
      </c>
      <c r="NX37" s="27">
        <v>5508.1872533837768</v>
      </c>
      <c r="NY37" s="27">
        <v>17.764329042880203</v>
      </c>
      <c r="NZ37" s="27">
        <v>0</v>
      </c>
      <c r="OA37" s="27">
        <v>54.953993909725597</v>
      </c>
      <c r="OB37" s="27">
        <v>0</v>
      </c>
      <c r="OC37" s="27">
        <v>17.693001318772858</v>
      </c>
      <c r="OD37" s="27">
        <v>11.39053030062095</v>
      </c>
      <c r="OE37" s="27">
        <v>411.98525359230143</v>
      </c>
      <c r="OF37" s="27">
        <v>1.0002490096185908</v>
      </c>
      <c r="OG37" s="27">
        <v>0</v>
      </c>
      <c r="OH37" s="27">
        <v>0</v>
      </c>
      <c r="OI37" s="27">
        <v>0</v>
      </c>
      <c r="OJ37" s="27">
        <v>3.2374886380075223</v>
      </c>
      <c r="OK37" s="27">
        <v>0</v>
      </c>
      <c r="OL37" s="27">
        <v>2.7293515474504857</v>
      </c>
      <c r="OM37" s="27">
        <v>0</v>
      </c>
      <c r="ON37" s="27">
        <v>12.093258759337418</v>
      </c>
      <c r="OO37" s="27">
        <v>0.1267649420258897</v>
      </c>
      <c r="OP37" s="27">
        <v>19.948645205742039</v>
      </c>
      <c r="OQ37" s="27">
        <v>16.970297506231493</v>
      </c>
      <c r="OR37" s="27">
        <v>2918.3837970846639</v>
      </c>
      <c r="OS37" s="27">
        <v>24.209679951424608</v>
      </c>
      <c r="OT37" s="27">
        <v>2918.1040972426799</v>
      </c>
      <c r="OU37" s="27">
        <v>21.663607886372038</v>
      </c>
      <c r="OV37" s="27">
        <v>23.424132329097034</v>
      </c>
      <c r="OW37" s="27">
        <v>369.30883035832909</v>
      </c>
      <c r="OX37" s="27">
        <v>369.48214460803229</v>
      </c>
      <c r="OY37" s="27">
        <v>369.5032421727463</v>
      </c>
      <c r="OZ37" s="27">
        <v>1652.9025331518264</v>
      </c>
      <c r="PA37" s="27">
        <v>1649.289597638782</v>
      </c>
      <c r="PB37" s="27">
        <v>0</v>
      </c>
      <c r="PC37" s="27">
        <v>3.6843530140230083</v>
      </c>
      <c r="PD37" s="27">
        <v>0</v>
      </c>
      <c r="PE37" s="27">
        <v>0</v>
      </c>
      <c r="PF37" s="27">
        <v>18.608186743002264</v>
      </c>
      <c r="PG37" s="27">
        <v>26.564706834727115</v>
      </c>
      <c r="PH37" s="27">
        <v>20.918639409792128</v>
      </c>
      <c r="PI37" s="27">
        <v>26.643665592879927</v>
      </c>
      <c r="PJ37" s="27">
        <v>11587.644578412683</v>
      </c>
      <c r="PK37" s="27">
        <v>60.917602127823166</v>
      </c>
      <c r="PL37" s="27">
        <v>705.6450848170806</v>
      </c>
      <c r="PM37" s="27">
        <v>22.870164145831627</v>
      </c>
      <c r="PN37" s="27">
        <v>5.5720912831295113</v>
      </c>
      <c r="PO37" s="27">
        <v>92.036510080885506</v>
      </c>
      <c r="PP37" s="27">
        <v>684.58509172370509</v>
      </c>
      <c r="PQ37" s="27">
        <v>115.48748569444837</v>
      </c>
      <c r="PR37" s="27">
        <v>0</v>
      </c>
      <c r="PS37" s="27">
        <v>0</v>
      </c>
      <c r="PT37" s="27">
        <v>9.3015571748919044</v>
      </c>
      <c r="PU37" s="27">
        <v>34.470054109911771</v>
      </c>
      <c r="PV37" s="27">
        <v>34.436432671676144</v>
      </c>
      <c r="PW37" s="27">
        <v>34.473196300401078</v>
      </c>
      <c r="PX37" s="27">
        <v>34.447609892130977</v>
      </c>
      <c r="PY37" s="27">
        <v>8.4909169170854071</v>
      </c>
      <c r="PZ37" s="27">
        <v>8.474218419056502</v>
      </c>
      <c r="QA37" s="27">
        <v>7.4137740173498381</v>
      </c>
      <c r="QB37" s="27">
        <v>0</v>
      </c>
      <c r="QC37" s="27">
        <v>0.88950923908818358</v>
      </c>
      <c r="QD37" s="27">
        <v>0</v>
      </c>
      <c r="QE37" s="27">
        <v>0</v>
      </c>
      <c r="QF37" s="27">
        <v>0</v>
      </c>
      <c r="QG37" s="27">
        <v>7.3341868210991636</v>
      </c>
      <c r="QH37" s="27">
        <v>0</v>
      </c>
      <c r="QI37" s="27">
        <v>0</v>
      </c>
      <c r="QJ37" s="27">
        <v>0</v>
      </c>
      <c r="QK37" s="27">
        <v>0</v>
      </c>
      <c r="QL37" s="27">
        <v>1.4162301419677124</v>
      </c>
      <c r="QM37" s="27">
        <v>13.08897403696429</v>
      </c>
      <c r="QN37" s="27">
        <v>7.2636670888319292</v>
      </c>
      <c r="QO37" s="27">
        <v>0.12815648352829853</v>
      </c>
      <c r="QP37" s="27">
        <v>0</v>
      </c>
      <c r="QQ37" s="27">
        <v>12.753432981141511</v>
      </c>
      <c r="QR37" s="27">
        <v>4.3092898139112649E-2</v>
      </c>
      <c r="QS37" s="27">
        <v>3.369774857607486</v>
      </c>
      <c r="QT37" s="27">
        <v>1.3403686858686494</v>
      </c>
      <c r="QU37" s="27">
        <v>5.8087880038456996</v>
      </c>
      <c r="QV37" s="27">
        <v>3.9685865879989053</v>
      </c>
      <c r="QW37" s="27">
        <v>25.426560551063361</v>
      </c>
      <c r="QX37" s="27">
        <v>10.223969637246721</v>
      </c>
      <c r="QY37" s="27">
        <v>19.661448995019075</v>
      </c>
      <c r="QZ37" s="27">
        <v>48.734656274233721</v>
      </c>
      <c r="RA37" s="27">
        <v>48.734656274233721</v>
      </c>
      <c r="RB37" s="27">
        <v>48.763339984557575</v>
      </c>
      <c r="RC37" s="27">
        <v>9.5927035679442838</v>
      </c>
      <c r="RD37" s="27">
        <v>35.119006222825469</v>
      </c>
      <c r="RE37" s="27">
        <v>0.72674377174191007</v>
      </c>
      <c r="RF37" s="27">
        <v>10.394859911429641</v>
      </c>
      <c r="RG37" s="27">
        <v>292.94202025171398</v>
      </c>
      <c r="RH37" s="27">
        <v>20.069484874273797</v>
      </c>
      <c r="RI37" s="27">
        <v>15.618302715552394</v>
      </c>
      <c r="RJ37" s="27">
        <v>15.601379775345679</v>
      </c>
      <c r="RK37" s="27">
        <v>3.8604054582955079E-2</v>
      </c>
      <c r="RL37" s="27">
        <v>0</v>
      </c>
      <c r="RM37" s="27">
        <v>0</v>
      </c>
      <c r="RN37" s="27">
        <v>0</v>
      </c>
      <c r="RO37" s="27">
        <v>14.721745992081043</v>
      </c>
      <c r="RP37" s="27">
        <v>14.789841748827953</v>
      </c>
      <c r="RQ37" s="27">
        <v>0</v>
      </c>
      <c r="RR37" s="27">
        <v>10.028884496296113</v>
      </c>
      <c r="RS37" s="27">
        <v>1.2450705371714244</v>
      </c>
      <c r="RT37" s="27">
        <v>0</v>
      </c>
      <c r="RU37" s="27">
        <v>0</v>
      </c>
      <c r="RV37" s="27">
        <v>0</v>
      </c>
      <c r="RW37" s="27">
        <v>0</v>
      </c>
      <c r="RX37" s="27">
        <v>71.225423362698919</v>
      </c>
      <c r="RY37" s="27">
        <v>100.58398642677849</v>
      </c>
      <c r="RZ37" s="27">
        <v>0.6751220708460981</v>
      </c>
      <c r="SA37" s="27">
        <v>71.225423362698919</v>
      </c>
      <c r="SB37" s="27">
        <v>71.225423362698919</v>
      </c>
      <c r="SC37" s="27">
        <v>6.0326915204268392</v>
      </c>
      <c r="SD37" s="27">
        <v>9.183590366236082</v>
      </c>
      <c r="SE37" s="27">
        <v>2.8224950512407552</v>
      </c>
      <c r="SF37" s="27">
        <v>0</v>
      </c>
      <c r="SG37" s="27">
        <v>0</v>
      </c>
      <c r="SH37" s="27">
        <v>0</v>
      </c>
      <c r="SI37" s="27">
        <v>2.7068175527985749</v>
      </c>
      <c r="SJ37" s="27">
        <v>0</v>
      </c>
      <c r="SK37" s="27">
        <v>2.5345806255488088</v>
      </c>
      <c r="SL37" s="27">
        <v>0</v>
      </c>
      <c r="SM37" s="27">
        <v>0</v>
      </c>
      <c r="SN37" s="27">
        <v>0.69235923010174327</v>
      </c>
      <c r="SO37" s="27">
        <v>0</v>
      </c>
      <c r="SP37" s="27">
        <v>0</v>
      </c>
      <c r="SQ37" s="27">
        <v>0.68068823685573343</v>
      </c>
      <c r="SR37" s="27">
        <v>0.68068823685573343</v>
      </c>
      <c r="SS37" s="27">
        <v>0.24028779556111457</v>
      </c>
      <c r="ST37" s="27">
        <v>0.20585836548538605</v>
      </c>
      <c r="SU37" s="27">
        <v>0.12057033791839225</v>
      </c>
      <c r="SV37" s="27">
        <v>34.460851980621648</v>
      </c>
      <c r="SW37" s="27">
        <v>1.0564044425061219</v>
      </c>
      <c r="SX37" s="27">
        <v>0</v>
      </c>
      <c r="SY37" s="27">
        <v>0</v>
      </c>
      <c r="SZ37" s="27">
        <v>22.220493817948945</v>
      </c>
      <c r="TA37" s="27">
        <v>2.1981866894503606</v>
      </c>
      <c r="TB37" s="27">
        <v>16.381765227583674</v>
      </c>
      <c r="TC37" s="27">
        <v>6.2951990915909342</v>
      </c>
      <c r="TD37" s="27">
        <v>141.57870931087197</v>
      </c>
      <c r="TE37" s="27">
        <v>74.595781769968696</v>
      </c>
      <c r="TF37" s="27">
        <v>0</v>
      </c>
      <c r="TG37" s="27">
        <v>0.68068823685573343</v>
      </c>
      <c r="TH37" s="27">
        <v>37.620504071365396</v>
      </c>
      <c r="TI37" s="27">
        <v>0</v>
      </c>
      <c r="TJ37" s="27">
        <v>0</v>
      </c>
      <c r="TK37" s="27">
        <v>0.76471938822700314</v>
      </c>
      <c r="TL37" s="27">
        <v>454.09168347151285</v>
      </c>
      <c r="TM37" s="27">
        <v>64.094581154693685</v>
      </c>
      <c r="TN37" s="27">
        <v>12.061522635395383</v>
      </c>
      <c r="TO37" s="27">
        <v>261.61837614405528</v>
      </c>
      <c r="TP37" s="27">
        <v>61.170638239083772</v>
      </c>
      <c r="TQ37" s="27">
        <v>0.82729386739983968</v>
      </c>
      <c r="TR37" s="27">
        <v>16.985245355273495</v>
      </c>
      <c r="TS37" s="27">
        <v>43.377580597444158</v>
      </c>
      <c r="TT37" s="27">
        <v>43.349390659911485</v>
      </c>
      <c r="TU37" s="27">
        <v>43.382114329435879</v>
      </c>
      <c r="TV37" s="27">
        <v>6.8122240923891626</v>
      </c>
      <c r="TW37" s="27">
        <v>7.5922055487071018</v>
      </c>
      <c r="TX37" s="27">
        <v>3.2097924732660306</v>
      </c>
      <c r="TY37" s="27">
        <v>6.8823847171719059</v>
      </c>
      <c r="TZ37" s="27">
        <v>6.9131332955315843</v>
      </c>
      <c r="UA37" s="27">
        <v>7.7187011601196218</v>
      </c>
      <c r="UB37" s="27">
        <v>7.7187011601196218</v>
      </c>
      <c r="UC37" s="27">
        <v>0</v>
      </c>
      <c r="UD37" s="27">
        <v>0</v>
      </c>
      <c r="UE37" s="27">
        <v>0</v>
      </c>
      <c r="UF37" s="27">
        <v>0</v>
      </c>
      <c r="UG37" s="27">
        <v>9.794656639535812E-2</v>
      </c>
      <c r="UH37" s="27">
        <v>7.610205811367293</v>
      </c>
      <c r="UI37" s="27">
        <v>7.0499083586877056</v>
      </c>
      <c r="UJ37" s="27">
        <v>35.326570348862191</v>
      </c>
      <c r="UK37" s="27">
        <v>80.63071771217362</v>
      </c>
      <c r="UL37" s="27">
        <v>80.733377564302955</v>
      </c>
      <c r="UM37" s="27">
        <v>80.777996669251138</v>
      </c>
      <c r="UN37" s="27">
        <v>0.67148610756561045</v>
      </c>
      <c r="UO37" s="27">
        <v>80.77875977265569</v>
      </c>
      <c r="UP37" s="27">
        <v>35.362077101391399</v>
      </c>
      <c r="UQ37" s="27">
        <v>87.700870755299604</v>
      </c>
      <c r="UR37" s="27">
        <v>0</v>
      </c>
      <c r="US37" s="27">
        <v>71.433481261526822</v>
      </c>
      <c r="UT37" s="27">
        <v>19.822867809298501</v>
      </c>
      <c r="UU37" s="27">
        <v>125.36074198465249</v>
      </c>
      <c r="UV37" s="27">
        <v>4.4495212866056271</v>
      </c>
      <c r="UW37" s="27">
        <v>3.1256715450236374</v>
      </c>
      <c r="UX37" s="27">
        <v>74.310650427281573</v>
      </c>
      <c r="UY37" s="27">
        <v>217.56015219819096</v>
      </c>
      <c r="UZ37" s="27">
        <v>399.70018654780938</v>
      </c>
      <c r="VA37" s="27">
        <v>0</v>
      </c>
      <c r="VB37" s="27">
        <v>0.38083348730440802</v>
      </c>
      <c r="VC37" s="27">
        <v>60.484204282476156</v>
      </c>
      <c r="VD37" s="27">
        <v>0.23961446902769093</v>
      </c>
      <c r="VE37" s="27">
        <v>0</v>
      </c>
      <c r="VF37" s="27">
        <v>0</v>
      </c>
      <c r="VG37" s="27">
        <v>0</v>
      </c>
      <c r="VH37" s="27">
        <v>0</v>
      </c>
      <c r="VI37" s="27">
        <v>0</v>
      </c>
      <c r="VJ37" s="27">
        <v>0</v>
      </c>
      <c r="VK37" s="27">
        <v>0</v>
      </c>
      <c r="VL37" s="27">
        <v>0</v>
      </c>
      <c r="VM37" s="27">
        <v>0</v>
      </c>
      <c r="VN37" s="27">
        <v>0.16083526461712563</v>
      </c>
      <c r="VO37" s="27">
        <v>0</v>
      </c>
      <c r="VP37" s="27">
        <v>0</v>
      </c>
      <c r="VQ37" s="27">
        <v>16.389755369113633</v>
      </c>
      <c r="VR37" s="27">
        <v>0</v>
      </c>
      <c r="VS37" s="27">
        <v>0</v>
      </c>
      <c r="VT37" s="27">
        <v>0</v>
      </c>
      <c r="VU37" s="27">
        <v>12.630528444573915</v>
      </c>
      <c r="VV37" s="27">
        <v>12.630528444573915</v>
      </c>
      <c r="VW37" s="27">
        <v>0</v>
      </c>
      <c r="VX37" s="27">
        <v>0.11100910114377664</v>
      </c>
      <c r="VY37" s="27">
        <v>0</v>
      </c>
      <c r="VZ37" s="27">
        <v>20.238534722598693</v>
      </c>
      <c r="WA37" s="27">
        <v>14.612487539924167</v>
      </c>
      <c r="WB37" s="27">
        <v>0</v>
      </c>
      <c r="WC37" s="27">
        <v>10.390819952229098</v>
      </c>
      <c r="WD37" s="27">
        <v>33.611473002925507</v>
      </c>
      <c r="WE37" s="27">
        <v>58.248445972460758</v>
      </c>
      <c r="WF37" s="27">
        <v>12.618812562892344</v>
      </c>
      <c r="WG37" s="27">
        <v>64.20083208166794</v>
      </c>
      <c r="WH37" s="27">
        <v>8.0050444905669131</v>
      </c>
      <c r="WI37" s="27">
        <v>0.15266556934491887</v>
      </c>
      <c r="WJ37" s="27">
        <v>0</v>
      </c>
      <c r="WK37" s="27">
        <v>74.533341956102547</v>
      </c>
      <c r="WL37" s="27">
        <v>0.15571798296310602</v>
      </c>
      <c r="WM37" s="27">
        <v>82.500410830184379</v>
      </c>
      <c r="WN37" s="27">
        <v>509.31815018509729</v>
      </c>
      <c r="WO37" s="27">
        <v>10.892403331194144</v>
      </c>
      <c r="WP37" s="27">
        <v>10.892403331194144</v>
      </c>
      <c r="WQ37" s="27">
        <v>119.0032377445021</v>
      </c>
      <c r="WR37" s="27">
        <v>142.84146589165465</v>
      </c>
      <c r="WS37" s="27">
        <v>142.82683226166156</v>
      </c>
      <c r="WT37" s="27">
        <v>5.5894631076918406</v>
      </c>
      <c r="WU37" s="27">
        <v>0</v>
      </c>
      <c r="WV37" s="27">
        <v>13.400410002890501</v>
      </c>
      <c r="WW37" s="27">
        <v>13.389547001484599</v>
      </c>
      <c r="WX37" s="27">
        <v>0</v>
      </c>
      <c r="WY37" s="27">
        <v>10.603680913662091</v>
      </c>
      <c r="WZ37" s="27">
        <v>87.434323224934957</v>
      </c>
      <c r="XA37" s="27">
        <v>166.12267344192361</v>
      </c>
      <c r="XB37" s="27">
        <v>33.163261973843177</v>
      </c>
      <c r="XC37" s="27">
        <v>16.194804893469708</v>
      </c>
      <c r="XD37" s="27">
        <v>18.402507931259123</v>
      </c>
      <c r="XE37" s="27">
        <v>16.712413443930238</v>
      </c>
      <c r="XF37" s="27">
        <v>87.316311527843581</v>
      </c>
      <c r="XG37" s="27">
        <v>16.778758551690245</v>
      </c>
      <c r="XH37" s="27">
        <v>18.485371983305793</v>
      </c>
      <c r="XI37" s="27">
        <v>42.940771230994464</v>
      </c>
      <c r="XJ37" s="27">
        <v>7.3751699627668837E-2</v>
      </c>
      <c r="XK37" s="27">
        <v>18.491566587413292</v>
      </c>
      <c r="XL37" s="27">
        <v>18.491566587413292</v>
      </c>
      <c r="XM37" s="27">
        <v>42.88115938856869</v>
      </c>
      <c r="XN37" s="27">
        <v>18.477202288033585</v>
      </c>
      <c r="XO37" s="27">
        <v>18.483172449963277</v>
      </c>
      <c r="XP37" s="27">
        <v>23.845904069633601</v>
      </c>
      <c r="XQ37" s="27">
        <v>18.542066077420063</v>
      </c>
      <c r="XR37" s="27">
        <v>18.542066077420063</v>
      </c>
      <c r="XS37" s="27">
        <v>18.513202813353971</v>
      </c>
      <c r="XT37" s="27">
        <v>5.7544281083806315</v>
      </c>
      <c r="XU37" s="27">
        <v>5.8045236024673503</v>
      </c>
      <c r="XV37" s="27">
        <v>5.8052867058718967</v>
      </c>
      <c r="XW37" s="27">
        <v>998.62283626350154</v>
      </c>
      <c r="XX37" s="27">
        <v>148.78357254911825</v>
      </c>
      <c r="XY37" s="27">
        <v>718.79941641622247</v>
      </c>
      <c r="XZ37" s="27">
        <v>80.41475944868688</v>
      </c>
      <c r="YA37" s="27">
        <v>999.29333482548486</v>
      </c>
      <c r="YB37" s="27">
        <v>0</v>
      </c>
      <c r="YC37" s="27">
        <v>0</v>
      </c>
      <c r="YD37" s="27">
        <v>0</v>
      </c>
      <c r="YE37" s="27">
        <v>2.755027732591707</v>
      </c>
      <c r="YF37" s="27">
        <v>39.712484722277068</v>
      </c>
      <c r="YG37" s="27">
        <v>39.728285451594743</v>
      </c>
      <c r="YH37" s="27">
        <v>0</v>
      </c>
      <c r="YI37" s="27">
        <v>61.694665835829611</v>
      </c>
      <c r="YJ37" s="27">
        <v>6.9057715920994864</v>
      </c>
      <c r="YK37" s="27">
        <v>10.182043838432211</v>
      </c>
      <c r="YL37" s="27">
        <v>18.911901898011884</v>
      </c>
      <c r="YM37" s="27">
        <v>9.635886242954518</v>
      </c>
      <c r="YN37" s="27">
        <v>15.737571288839501</v>
      </c>
      <c r="YO37" s="27">
        <v>0.4614980060085595</v>
      </c>
      <c r="YP37" s="27">
        <v>8.3851597629023347E-2</v>
      </c>
      <c r="YQ37" s="27">
        <v>0</v>
      </c>
      <c r="YR37" s="27">
        <v>0.14063546861441659</v>
      </c>
      <c r="YS37" s="27">
        <v>0</v>
      </c>
      <c r="YT37" s="27">
        <v>0.29832854274223192</v>
      </c>
      <c r="YU37" s="27">
        <v>0.39753198533331413</v>
      </c>
      <c r="YV37" s="27">
        <v>0.29832854274223192</v>
      </c>
      <c r="YW37" s="27">
        <v>0</v>
      </c>
      <c r="YX37" s="27">
        <v>152.79094274544235</v>
      </c>
      <c r="YY37" s="27">
        <v>0.13277999239114083</v>
      </c>
      <c r="YZ37" s="27">
        <v>0.93013327327140949</v>
      </c>
      <c r="ZA37" s="27">
        <v>0</v>
      </c>
      <c r="ZB37" s="27">
        <v>0</v>
      </c>
      <c r="ZC37" s="27">
        <v>0</v>
      </c>
      <c r="ZD37" s="27">
        <v>0</v>
      </c>
      <c r="ZE37" s="27">
        <v>0.18350392457572134</v>
      </c>
      <c r="ZF37" s="27">
        <v>0.21353428796641549</v>
      </c>
      <c r="ZG37" s="27">
        <v>0</v>
      </c>
      <c r="ZH37" s="27">
        <v>0</v>
      </c>
      <c r="ZI37" s="27">
        <v>27.13039089967409</v>
      </c>
      <c r="ZJ37" s="27">
        <v>2.9296886353617979</v>
      </c>
      <c r="ZK37" s="27">
        <v>0.10750780316997373</v>
      </c>
      <c r="ZL37" s="27">
        <v>5.3013242398220868E-2</v>
      </c>
      <c r="ZM37" s="27">
        <v>0.11985212294940706</v>
      </c>
      <c r="ZN37" s="27">
        <v>0</v>
      </c>
      <c r="ZO37" s="27">
        <v>0.13466530668472704</v>
      </c>
      <c r="ZP37" s="27">
        <v>0.13147822775985515</v>
      </c>
      <c r="ZQ37" s="27">
        <v>0.13147822775985515</v>
      </c>
      <c r="ZR37" s="27">
        <v>0.97542570475303936</v>
      </c>
      <c r="ZS37" s="27">
        <v>0.38752186420308277</v>
      </c>
      <c r="ZT37" s="27">
        <v>0.29401925292832065</v>
      </c>
      <c r="ZU37" s="27">
        <v>0.15473043738075135</v>
      </c>
      <c r="ZV37" s="27">
        <v>0.32126653331419708</v>
      </c>
      <c r="ZW37" s="27">
        <v>0.32126653331419708</v>
      </c>
      <c r="ZX37" s="27">
        <v>0.36049902599501427</v>
      </c>
      <c r="ZY37" s="27">
        <v>0.36049902599501427</v>
      </c>
      <c r="ZZ37" s="27">
        <v>0.24684150715310463</v>
      </c>
      <c r="AAA37" s="27">
        <v>0.40960697449937805</v>
      </c>
      <c r="AAB37" s="27">
        <v>0.17546889461019932</v>
      </c>
      <c r="AAC37" s="27">
        <v>0.42599125347935318</v>
      </c>
      <c r="AAD37" s="27">
        <v>0.29545568286629109</v>
      </c>
      <c r="AAE37" s="27">
        <v>7.0609509138358534E-2</v>
      </c>
    </row>
    <row r="38" spans="1:707">
      <c r="A38" s="14" t="s">
        <v>1006</v>
      </c>
      <c r="B38" s="14" t="e">
        <f>_xlfn.CONCAT(#REF!," ","[",#REF!,"]")</f>
        <v>#REF!</v>
      </c>
      <c r="C38" s="15" t="s">
        <v>1007</v>
      </c>
      <c r="D38" s="14" t="s">
        <v>1008</v>
      </c>
      <c r="E38" s="16">
        <v>7925</v>
      </c>
      <c r="F38" s="17">
        <v>44615</v>
      </c>
      <c r="G38" s="14" t="s">
        <v>755</v>
      </c>
      <c r="H38" s="14" t="s">
        <v>1009</v>
      </c>
      <c r="I38" s="18">
        <v>1.0045999999999999</v>
      </c>
      <c r="J38" s="19">
        <v>44705</v>
      </c>
      <c r="K38" s="1" t="s">
        <v>1010</v>
      </c>
      <c r="L38" s="18">
        <v>1873</v>
      </c>
      <c r="M38" s="20" t="s">
        <v>1011</v>
      </c>
      <c r="N38" s="20" t="s">
        <v>1012</v>
      </c>
      <c r="O38" s="20" t="s">
        <v>1013</v>
      </c>
      <c r="P38" s="21">
        <v>31.9</v>
      </c>
      <c r="Q38" s="22">
        <v>42</v>
      </c>
      <c r="R38" s="20" t="s">
        <v>1014</v>
      </c>
      <c r="S38" s="20" t="s">
        <v>1015</v>
      </c>
      <c r="T38" s="20" t="s">
        <v>1016</v>
      </c>
      <c r="U38" s="16">
        <v>1</v>
      </c>
      <c r="V38" s="16">
        <v>0</v>
      </c>
      <c r="W38" s="16">
        <v>0</v>
      </c>
      <c r="X38" s="16">
        <v>0</v>
      </c>
      <c r="Y38" s="23">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1</v>
      </c>
      <c r="AS38" s="24" t="s">
        <v>725</v>
      </c>
      <c r="AT38" s="24" t="s">
        <v>725</v>
      </c>
      <c r="AU38" s="25" t="e">
        <f>#REF!+#REF!</f>
        <v>#REF!</v>
      </c>
      <c r="AV38" s="26" t="e">
        <f>SUM(#REF!)</f>
        <v>#REF!</v>
      </c>
      <c r="AW38" s="16">
        <v>0</v>
      </c>
      <c r="AX38" s="16">
        <v>0</v>
      </c>
      <c r="AY38" s="26" t="e">
        <f>SUM(#REF!)</f>
        <v>#REF!</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s="16">
        <v>0</v>
      </c>
      <c r="BV38" s="16">
        <v>0</v>
      </c>
      <c r="BW38" s="16">
        <v>0</v>
      </c>
      <c r="BX38" s="16">
        <v>0</v>
      </c>
      <c r="BY38" s="16">
        <v>0</v>
      </c>
      <c r="BZ38" s="16">
        <v>0</v>
      </c>
      <c r="CA38" s="16">
        <v>0</v>
      </c>
      <c r="CB38" s="16">
        <v>0</v>
      </c>
      <c r="CC38" s="16">
        <v>0</v>
      </c>
      <c r="CD38" s="16">
        <v>0</v>
      </c>
      <c r="CE38" s="16">
        <v>0</v>
      </c>
      <c r="CF38" s="16">
        <v>0</v>
      </c>
      <c r="CG38" s="16">
        <v>0</v>
      </c>
      <c r="CH38" s="16">
        <v>0</v>
      </c>
      <c r="CI38" s="16">
        <v>0</v>
      </c>
      <c r="CJ38" s="16">
        <v>0</v>
      </c>
      <c r="CK38" s="16">
        <v>0</v>
      </c>
      <c r="CL38" s="25" t="e">
        <f>SUM(#REF!)</f>
        <v>#REF!</v>
      </c>
      <c r="CM38" s="16">
        <v>0</v>
      </c>
      <c r="CN38" s="16">
        <v>0</v>
      </c>
      <c r="CO38" s="16">
        <v>0</v>
      </c>
      <c r="CP38" s="25" t="e">
        <f>SUM(#REF!,#REF!,#REF!,#REF!,#REF!)</f>
        <v>#REF!</v>
      </c>
      <c r="CQ38" s="26" t="e">
        <f>SUM(#REF!)</f>
        <v>#REF!</v>
      </c>
      <c r="CR38" s="16">
        <v>0</v>
      </c>
      <c r="CS38" s="16">
        <v>0</v>
      </c>
      <c r="CT38" s="16">
        <v>0</v>
      </c>
      <c r="CU38" s="26" t="e">
        <f>SUM(#REF!)</f>
        <v>#REF!</v>
      </c>
      <c r="CV38" s="16">
        <v>0</v>
      </c>
      <c r="CW38" s="16">
        <v>0</v>
      </c>
      <c r="CX38" s="16">
        <v>0</v>
      </c>
      <c r="CY38" s="26" t="e">
        <f>SUM(#REF!)</f>
        <v>#REF!</v>
      </c>
      <c r="CZ38" s="16">
        <v>1</v>
      </c>
      <c r="DA38" s="16">
        <v>0</v>
      </c>
      <c r="DB38" s="16">
        <v>0</v>
      </c>
      <c r="DC38" s="26" t="e">
        <f>SUM(#REF!)</f>
        <v>#REF!</v>
      </c>
      <c r="DD38" s="16">
        <v>0</v>
      </c>
      <c r="DE38" s="16">
        <v>0</v>
      </c>
      <c r="DF38" s="16">
        <v>0</v>
      </c>
      <c r="DG38" s="16">
        <v>0</v>
      </c>
      <c r="DH38" s="16">
        <v>0</v>
      </c>
      <c r="DI38" s="16">
        <v>0</v>
      </c>
      <c r="DJ38" s="26" t="e">
        <f>SUM(#REF!)</f>
        <v>#REF!</v>
      </c>
      <c r="DK38" s="16">
        <v>0</v>
      </c>
      <c r="DL38" s="16">
        <v>0</v>
      </c>
      <c r="DM38" s="16">
        <v>0</v>
      </c>
      <c r="DN38" s="16">
        <v>0</v>
      </c>
      <c r="DO38" s="16">
        <v>0</v>
      </c>
      <c r="DP38" s="16">
        <v>0</v>
      </c>
      <c r="DQ38" s="16">
        <v>0</v>
      </c>
      <c r="DR38" s="16">
        <v>0</v>
      </c>
      <c r="DS38" s="16">
        <v>0</v>
      </c>
      <c r="DT38" s="16">
        <v>0</v>
      </c>
      <c r="DU38" s="16">
        <v>0</v>
      </c>
      <c r="DV38" s="16">
        <v>0</v>
      </c>
      <c r="DW38" s="16">
        <v>0</v>
      </c>
      <c r="DX38" s="16">
        <v>0</v>
      </c>
      <c r="DY38" s="16">
        <v>0</v>
      </c>
      <c r="DZ38" s="16">
        <v>0</v>
      </c>
      <c r="EA38" s="16">
        <v>0</v>
      </c>
      <c r="EB38" s="16">
        <v>0</v>
      </c>
      <c r="EC38" s="16">
        <v>0</v>
      </c>
      <c r="ED38" s="16">
        <v>0</v>
      </c>
      <c r="EE38" s="16">
        <v>0</v>
      </c>
      <c r="EF38" s="16">
        <v>0</v>
      </c>
      <c r="EG38" s="16">
        <v>0</v>
      </c>
      <c r="EH38" s="16">
        <v>0</v>
      </c>
      <c r="EI38" s="16">
        <v>0</v>
      </c>
      <c r="EJ38" s="16">
        <v>0</v>
      </c>
      <c r="EK38" s="16">
        <v>0</v>
      </c>
      <c r="EL38" s="16">
        <v>0</v>
      </c>
      <c r="EM38" s="16">
        <v>0</v>
      </c>
      <c r="EN38" s="16">
        <v>0</v>
      </c>
      <c r="EO38" s="16">
        <v>0</v>
      </c>
      <c r="EP38" s="16">
        <v>0</v>
      </c>
      <c r="EQ38" s="16">
        <v>0</v>
      </c>
      <c r="ER38" s="16">
        <v>0</v>
      </c>
      <c r="ES38" s="16">
        <v>0</v>
      </c>
      <c r="ET38" s="16">
        <v>0</v>
      </c>
      <c r="EU38" s="16">
        <v>0</v>
      </c>
      <c r="EV38" s="16">
        <v>0</v>
      </c>
      <c r="EW38" s="16">
        <v>0</v>
      </c>
      <c r="EX38" s="16">
        <v>0</v>
      </c>
      <c r="EY38" s="16">
        <v>0</v>
      </c>
      <c r="EZ38" s="16">
        <v>0</v>
      </c>
      <c r="FA38" s="16">
        <v>0</v>
      </c>
      <c r="FB38" s="16">
        <v>0</v>
      </c>
      <c r="FC38" s="16">
        <v>0</v>
      </c>
      <c r="FD38" s="25" t="e">
        <f>SUM(#REF!,#REF!,#REF!,#REF!,#REF!)</f>
        <v>#REF!</v>
      </c>
      <c r="FE38" s="26" t="e">
        <f>SUM(#REF!)</f>
        <v>#REF!</v>
      </c>
      <c r="FF38" s="16">
        <v>0</v>
      </c>
      <c r="FG38" s="16">
        <v>0</v>
      </c>
      <c r="FH38" s="16">
        <v>0</v>
      </c>
      <c r="FI38" s="16">
        <v>0</v>
      </c>
      <c r="FJ38" s="16">
        <v>0</v>
      </c>
      <c r="FK38" s="16">
        <v>0</v>
      </c>
      <c r="FL38" s="16">
        <v>0</v>
      </c>
      <c r="FM38" s="16">
        <v>0</v>
      </c>
      <c r="FN38" s="16">
        <v>0</v>
      </c>
      <c r="FO38" s="16">
        <v>0</v>
      </c>
      <c r="FP38" s="26" t="e">
        <f>SUM(#REF!)</f>
        <v>#REF!</v>
      </c>
      <c r="FQ38" s="16">
        <v>0</v>
      </c>
      <c r="FR38" s="16">
        <v>1</v>
      </c>
      <c r="FS38" s="16">
        <v>0</v>
      </c>
      <c r="FT38" s="26" t="e">
        <f>SUM(#REF!)</f>
        <v>#REF!</v>
      </c>
      <c r="FU38" s="16">
        <v>1</v>
      </c>
      <c r="FV38" s="16">
        <v>1</v>
      </c>
      <c r="FW38" s="16">
        <v>0</v>
      </c>
      <c r="FX38" s="16">
        <v>0</v>
      </c>
      <c r="FY38" s="16">
        <v>0</v>
      </c>
      <c r="FZ38" s="16">
        <v>0</v>
      </c>
      <c r="GA38" s="16">
        <v>0</v>
      </c>
      <c r="GB38" s="16">
        <v>0</v>
      </c>
      <c r="GC38" s="16">
        <v>0</v>
      </c>
      <c r="GD38" s="16">
        <v>0</v>
      </c>
      <c r="GE38" s="16">
        <v>0</v>
      </c>
      <c r="GF38" s="16">
        <v>0</v>
      </c>
      <c r="GG38" s="16">
        <v>0</v>
      </c>
      <c r="GH38" s="16">
        <v>1</v>
      </c>
      <c r="GI38" s="26" t="e">
        <f>SUM(#REF!)</f>
        <v>#REF!</v>
      </c>
      <c r="GJ38" s="16">
        <v>1</v>
      </c>
      <c r="GK38" s="16">
        <v>0</v>
      </c>
      <c r="GL38" s="16">
        <v>0</v>
      </c>
      <c r="GM38" s="16">
        <v>0</v>
      </c>
      <c r="GN38" s="16">
        <v>0</v>
      </c>
      <c r="GO38" s="26" t="e">
        <f>SUM(#REF!)</f>
        <v>#REF!</v>
      </c>
      <c r="GP38" s="16">
        <v>1</v>
      </c>
      <c r="GQ38" s="16">
        <v>0</v>
      </c>
      <c r="GR38" s="16">
        <v>0</v>
      </c>
      <c r="GS38" s="16">
        <v>0</v>
      </c>
      <c r="GT38" s="16">
        <v>0</v>
      </c>
      <c r="GU38" s="16">
        <v>0</v>
      </c>
      <c r="GV38" s="16">
        <v>0</v>
      </c>
      <c r="GW38" s="16">
        <v>0</v>
      </c>
      <c r="GX38" s="16">
        <v>0</v>
      </c>
      <c r="GY38" s="16">
        <v>0</v>
      </c>
      <c r="GZ38" s="16">
        <v>0</v>
      </c>
      <c r="HA38" s="16">
        <v>0</v>
      </c>
      <c r="HB38" s="16">
        <v>0</v>
      </c>
      <c r="HC38" s="16">
        <v>1</v>
      </c>
      <c r="HD38" s="16">
        <v>0</v>
      </c>
      <c r="HE38" s="16">
        <v>0</v>
      </c>
      <c r="HF38" s="16">
        <v>0</v>
      </c>
      <c r="HG38" s="16">
        <v>0</v>
      </c>
      <c r="HH38" s="16">
        <v>0</v>
      </c>
      <c r="HI38" s="16">
        <v>0</v>
      </c>
      <c r="HJ38" s="16">
        <v>0</v>
      </c>
      <c r="HK38" s="16">
        <v>0</v>
      </c>
      <c r="HL38" s="25" t="e">
        <f>SUM(#REF!)</f>
        <v>#REF!</v>
      </c>
      <c r="HM38" s="16">
        <v>0</v>
      </c>
      <c r="HN38" s="16">
        <v>0</v>
      </c>
      <c r="HO38" s="16">
        <v>0</v>
      </c>
      <c r="HP38" s="25" t="e">
        <f>SUM(#REF!)</f>
        <v>#REF!</v>
      </c>
      <c r="HQ38" s="16">
        <v>0</v>
      </c>
      <c r="HR38" s="16">
        <v>0</v>
      </c>
      <c r="HS38" s="16">
        <v>0</v>
      </c>
      <c r="HT38" s="16">
        <v>0</v>
      </c>
      <c r="HU38" s="16">
        <v>0</v>
      </c>
      <c r="HV38" s="16">
        <v>0</v>
      </c>
      <c r="HW38" s="25" t="e">
        <f>SUM(#REF!+#REF!+#REF!+#REF!+#REF!+#REF!+#REF!+#REF!)</f>
        <v>#REF!</v>
      </c>
      <c r="HX38" s="26" t="e">
        <f>SUM(#REF!)</f>
        <v>#REF!</v>
      </c>
      <c r="HY38" s="16">
        <v>0</v>
      </c>
      <c r="HZ38" s="16">
        <v>0</v>
      </c>
      <c r="IA38" s="16">
        <v>0</v>
      </c>
      <c r="IB38" s="26" t="e">
        <f>SUM(#REF!)</f>
        <v>#REF!</v>
      </c>
      <c r="IC38" s="16">
        <v>0</v>
      </c>
      <c r="ID38" s="16">
        <v>0</v>
      </c>
      <c r="IE38" s="16">
        <v>0</v>
      </c>
      <c r="IF38" s="16">
        <v>0</v>
      </c>
      <c r="IG38" s="16">
        <v>0</v>
      </c>
      <c r="IH38" s="16">
        <v>0</v>
      </c>
      <c r="II38" s="26" t="e">
        <f>SUM(#REF!)</f>
        <v>#REF!</v>
      </c>
      <c r="IJ38" s="16">
        <v>0</v>
      </c>
      <c r="IK38" s="16">
        <v>0</v>
      </c>
      <c r="IL38" s="16">
        <v>0</v>
      </c>
      <c r="IM38" s="16">
        <v>0</v>
      </c>
      <c r="IN38" s="16">
        <v>0</v>
      </c>
      <c r="IO38" s="26" t="e">
        <f>SUM(#REF!)</f>
        <v>#REF!</v>
      </c>
      <c r="IP38" s="16">
        <v>0</v>
      </c>
      <c r="IQ38" s="16">
        <v>0</v>
      </c>
      <c r="IR38" s="16">
        <v>0</v>
      </c>
      <c r="IS38" s="16">
        <v>0</v>
      </c>
      <c r="IT38" s="16">
        <v>0</v>
      </c>
      <c r="IU38" s="16">
        <v>0</v>
      </c>
      <c r="IV38" s="16">
        <v>0</v>
      </c>
      <c r="IW38" s="26" t="e">
        <f>SUM(#REF!)</f>
        <v>#REF!</v>
      </c>
      <c r="IX38" s="16">
        <v>0</v>
      </c>
      <c r="IY38" s="16">
        <v>0</v>
      </c>
      <c r="IZ38" s="16">
        <v>0</v>
      </c>
      <c r="JA38" s="16">
        <v>0</v>
      </c>
      <c r="JB38" s="16">
        <v>0</v>
      </c>
      <c r="JC38" s="16">
        <v>0</v>
      </c>
      <c r="JD38" s="16">
        <v>0</v>
      </c>
      <c r="JE38" s="16">
        <v>0</v>
      </c>
      <c r="JF38" s="26" t="e">
        <f>SUM(#REF!)</f>
        <v>#REF!</v>
      </c>
      <c r="JG38" s="16">
        <v>0</v>
      </c>
      <c r="JH38" s="16">
        <v>0</v>
      </c>
      <c r="JI38" s="16">
        <v>0</v>
      </c>
      <c r="JJ38" s="16">
        <v>0</v>
      </c>
      <c r="JK38" s="16">
        <v>0</v>
      </c>
      <c r="JL38" s="16">
        <v>0</v>
      </c>
      <c r="JM38" s="16">
        <v>0</v>
      </c>
      <c r="JN38" s="26" t="e">
        <f>SUM(#REF!)</f>
        <v>#REF!</v>
      </c>
      <c r="JO38" s="16">
        <v>0</v>
      </c>
      <c r="JP38" s="16">
        <v>0</v>
      </c>
      <c r="JQ38" s="16">
        <v>0</v>
      </c>
      <c r="JR38" s="16">
        <v>0</v>
      </c>
      <c r="JS38" s="16">
        <v>0</v>
      </c>
      <c r="JT38" s="16">
        <v>0</v>
      </c>
      <c r="JU38" s="26" t="e">
        <f>SUM(#REF!)</f>
        <v>#REF!</v>
      </c>
      <c r="JV38" s="16">
        <v>0</v>
      </c>
      <c r="JW38" s="16">
        <v>0</v>
      </c>
      <c r="JX38" s="16">
        <v>0</v>
      </c>
      <c r="JY38" s="16">
        <v>0</v>
      </c>
      <c r="JZ38" s="16">
        <v>0</v>
      </c>
      <c r="KA38" s="16">
        <v>0</v>
      </c>
      <c r="KB38" s="16">
        <v>0</v>
      </c>
      <c r="KC38" s="16">
        <v>0</v>
      </c>
      <c r="KD38" s="16">
        <v>0</v>
      </c>
      <c r="KE38" s="16">
        <v>0</v>
      </c>
      <c r="KF38" s="16">
        <v>0</v>
      </c>
      <c r="KG38" s="16">
        <v>0</v>
      </c>
      <c r="KH38" s="16">
        <v>0</v>
      </c>
      <c r="KI38" s="16">
        <v>0</v>
      </c>
      <c r="KJ38" s="16">
        <v>0</v>
      </c>
      <c r="KK38" s="16">
        <v>0</v>
      </c>
      <c r="KL38" s="16">
        <v>0</v>
      </c>
      <c r="KM38" s="16">
        <v>0</v>
      </c>
      <c r="KN38" s="16">
        <v>0</v>
      </c>
      <c r="KO38" s="25" t="e">
        <f>SUM(#REF!)</f>
        <v>#REF!</v>
      </c>
      <c r="KP38" s="16">
        <v>0</v>
      </c>
      <c r="KQ38" s="16">
        <v>0</v>
      </c>
      <c r="KR38" s="16">
        <v>0</v>
      </c>
      <c r="KS38" s="16">
        <v>0</v>
      </c>
      <c r="KT38" s="16">
        <v>0</v>
      </c>
      <c r="KU38" s="16">
        <v>0</v>
      </c>
      <c r="KV38" s="16" t="e">
        <f>SUM(#REF!+#REF!+#REF!+#REF!+#REF!+#REF!+#REF!+#REF!)</f>
        <v>#REF!</v>
      </c>
      <c r="KW38" s="27">
        <v>0</v>
      </c>
      <c r="KX38" s="27">
        <v>84.411261870234668</v>
      </c>
      <c r="KY38" s="27">
        <v>0</v>
      </c>
      <c r="KZ38" s="27">
        <v>0</v>
      </c>
      <c r="LA38" s="27">
        <v>434.08476809473706</v>
      </c>
      <c r="LB38" s="27">
        <v>0</v>
      </c>
      <c r="LC38" s="27">
        <v>5920.9742718524449</v>
      </c>
      <c r="LD38" s="27">
        <v>5922.1606607512558</v>
      </c>
      <c r="LE38" s="27">
        <v>5922.1606607512558</v>
      </c>
      <c r="LF38" s="27">
        <v>5925.2609797716859</v>
      </c>
      <c r="LG38" s="27">
        <v>0</v>
      </c>
      <c r="LH38" s="27">
        <v>20.053884955172983</v>
      </c>
      <c r="LI38" s="27">
        <v>0</v>
      </c>
      <c r="LJ38" s="27">
        <v>0</v>
      </c>
      <c r="LK38" s="27">
        <v>688.20271278375265</v>
      </c>
      <c r="LL38" s="27">
        <v>206.0011709691276</v>
      </c>
      <c r="LM38" s="27">
        <v>1252.4208421349006</v>
      </c>
      <c r="LN38" s="27">
        <v>1252.4679773099565</v>
      </c>
      <c r="LO38" s="27">
        <v>204.74903483958434</v>
      </c>
      <c r="LP38" s="27">
        <v>35.418972441544042</v>
      </c>
      <c r="LQ38" s="27">
        <v>1252.4297159942632</v>
      </c>
      <c r="LR38" s="27">
        <v>0</v>
      </c>
      <c r="LS38" s="27">
        <v>1252.4296007493363</v>
      </c>
      <c r="LT38" s="27">
        <v>0</v>
      </c>
      <c r="LU38" s="27">
        <v>87.84826894427367</v>
      </c>
      <c r="LV38" s="27">
        <v>87.851726292077288</v>
      </c>
      <c r="LW38" s="27">
        <v>108.41580053813733</v>
      </c>
      <c r="LX38" s="27">
        <v>21.061240860220174</v>
      </c>
      <c r="LY38" s="27">
        <v>108.51738894110029</v>
      </c>
      <c r="LZ38" s="27">
        <v>58.17926925738837</v>
      </c>
      <c r="MA38" s="27">
        <v>0.92633872151576857</v>
      </c>
      <c r="MB38" s="27">
        <v>58.234990179490005</v>
      </c>
      <c r="MC38" s="27">
        <v>0</v>
      </c>
      <c r="MD38" s="27">
        <v>108.39511407377904</v>
      </c>
      <c r="ME38" s="27">
        <v>0</v>
      </c>
      <c r="MF38" s="27">
        <v>10.405233949765577</v>
      </c>
      <c r="MG38" s="27">
        <v>990.97159142831515</v>
      </c>
      <c r="MH38" s="27">
        <v>990.97159142831515</v>
      </c>
      <c r="MI38" s="27">
        <v>112.79666356256378</v>
      </c>
      <c r="MJ38" s="27">
        <v>48.633704838992145</v>
      </c>
      <c r="MK38" s="27">
        <v>9.3675686289733431</v>
      </c>
      <c r="ML38" s="27">
        <v>48.59509778851843</v>
      </c>
      <c r="MM38" s="27">
        <v>48.59509778851843</v>
      </c>
      <c r="MN38" s="27">
        <v>0</v>
      </c>
      <c r="MO38" s="27">
        <v>1.869676069732654</v>
      </c>
      <c r="MP38" s="27">
        <v>0</v>
      </c>
      <c r="MQ38" s="27">
        <v>0</v>
      </c>
      <c r="MR38" s="27">
        <v>10167.346005738471</v>
      </c>
      <c r="MS38" s="27">
        <v>3692.0623057175817</v>
      </c>
      <c r="MT38" s="27">
        <v>10189.888086285444</v>
      </c>
      <c r="MU38" s="27">
        <v>3691.5017543936883</v>
      </c>
      <c r="MV38" s="27">
        <v>5.8368674294563192</v>
      </c>
      <c r="MW38" s="27">
        <v>3687.2757805508636</v>
      </c>
      <c r="MX38" s="27">
        <v>0</v>
      </c>
      <c r="MY38" s="27">
        <v>0</v>
      </c>
      <c r="MZ38" s="27">
        <v>0</v>
      </c>
      <c r="NA38" s="27">
        <v>0</v>
      </c>
      <c r="NB38" s="27">
        <v>0</v>
      </c>
      <c r="NC38" s="27">
        <v>0</v>
      </c>
      <c r="ND38" s="27">
        <v>15.052658489850877</v>
      </c>
      <c r="NE38" s="27">
        <v>0</v>
      </c>
      <c r="NF38" s="27">
        <v>407.73303600295878</v>
      </c>
      <c r="NG38" s="27">
        <v>9.3781711622377681</v>
      </c>
      <c r="NH38" s="27">
        <v>0</v>
      </c>
      <c r="NI38" s="27">
        <v>408.37333681618867</v>
      </c>
      <c r="NJ38" s="27">
        <v>0</v>
      </c>
      <c r="NK38" s="27">
        <v>77.159590097074897</v>
      </c>
      <c r="NL38" s="27">
        <v>0</v>
      </c>
      <c r="NM38" s="27">
        <v>0</v>
      </c>
      <c r="NN38" s="27">
        <v>1696.2697366516857</v>
      </c>
      <c r="NO38" s="27">
        <v>5379.6553670763833</v>
      </c>
      <c r="NP38" s="27">
        <v>16.630822517275231</v>
      </c>
      <c r="NQ38" s="27">
        <v>10.92988647896445</v>
      </c>
      <c r="NR38" s="27">
        <v>0</v>
      </c>
      <c r="NS38" s="27">
        <v>230.5690268391663</v>
      </c>
      <c r="NT38" s="27">
        <v>2632.4131508037317</v>
      </c>
      <c r="NU38" s="27">
        <v>26.617544515412977</v>
      </c>
      <c r="NV38" s="27">
        <v>108.72143008397707</v>
      </c>
      <c r="NW38" s="27">
        <v>3343.424678517506</v>
      </c>
      <c r="NX38" s="27">
        <v>3343.4815518888754</v>
      </c>
      <c r="NY38" s="27">
        <v>59.901489443296761</v>
      </c>
      <c r="NZ38" s="27">
        <v>1154.590518612024</v>
      </c>
      <c r="OA38" s="27">
        <v>108.55063710247839</v>
      </c>
      <c r="OB38" s="27">
        <v>1154.695910097571</v>
      </c>
      <c r="OC38" s="27">
        <v>59.330105096285664</v>
      </c>
      <c r="OD38" s="27">
        <v>16.434157049712816</v>
      </c>
      <c r="OE38" s="27">
        <v>652.54962027344038</v>
      </c>
      <c r="OF38" s="27">
        <v>0</v>
      </c>
      <c r="OG38" s="27">
        <v>61.649697360195674</v>
      </c>
      <c r="OH38" s="27">
        <v>61.74627260884337</v>
      </c>
      <c r="OI38" s="27">
        <v>0</v>
      </c>
      <c r="OJ38" s="27">
        <v>4.5137980474755048</v>
      </c>
      <c r="OK38" s="27">
        <v>338.74511792958617</v>
      </c>
      <c r="OL38" s="27">
        <v>56.347739258422294</v>
      </c>
      <c r="OM38" s="27">
        <v>0</v>
      </c>
      <c r="ON38" s="27">
        <v>338.63200503394449</v>
      </c>
      <c r="OO38" s="27">
        <v>18.318008245440303</v>
      </c>
      <c r="OP38" s="27">
        <v>41.521133692464574</v>
      </c>
      <c r="OQ38" s="27">
        <v>34.870694702353788</v>
      </c>
      <c r="OR38" s="27">
        <v>6092.076167377375</v>
      </c>
      <c r="OS38" s="27">
        <v>0</v>
      </c>
      <c r="OT38" s="27">
        <v>6091.9021475379268</v>
      </c>
      <c r="OU38" s="27">
        <v>42.88136956333426</v>
      </c>
      <c r="OV38" s="27">
        <v>51.461066250326695</v>
      </c>
      <c r="OW38" s="27">
        <v>742.64643298425972</v>
      </c>
      <c r="OX38" s="27">
        <v>743.2303790282906</v>
      </c>
      <c r="OY38" s="27">
        <v>0</v>
      </c>
      <c r="OZ38" s="27">
        <v>0</v>
      </c>
      <c r="PA38" s="27">
        <v>3477.0723761938298</v>
      </c>
      <c r="PB38" s="27">
        <v>0</v>
      </c>
      <c r="PC38" s="27">
        <v>0</v>
      </c>
      <c r="PD38" s="27">
        <v>234.12807829067296</v>
      </c>
      <c r="PE38" s="27">
        <v>0</v>
      </c>
      <c r="PF38" s="27">
        <v>10.841954599825792</v>
      </c>
      <c r="PG38" s="27">
        <v>0</v>
      </c>
      <c r="PH38" s="27">
        <v>11.152078697810232</v>
      </c>
      <c r="PI38" s="27">
        <v>117.83419217982386</v>
      </c>
      <c r="PJ38" s="27">
        <v>6217.7555427033139</v>
      </c>
      <c r="PK38" s="27">
        <v>16.389384395655977</v>
      </c>
      <c r="PL38" s="27">
        <v>2.3362451558307615</v>
      </c>
      <c r="PM38" s="27">
        <v>25.854968834861861</v>
      </c>
      <c r="PN38" s="27">
        <v>0</v>
      </c>
      <c r="PO38" s="27">
        <v>21.53806674480234</v>
      </c>
      <c r="PP38" s="27">
        <v>784.8619749830807</v>
      </c>
      <c r="PQ38" s="27">
        <v>15.414527559962787</v>
      </c>
      <c r="PR38" s="27">
        <v>12.505515117999483</v>
      </c>
      <c r="PS38" s="27">
        <v>0</v>
      </c>
      <c r="PT38" s="27">
        <v>149.89262255625223</v>
      </c>
      <c r="PU38" s="27">
        <v>897.323909655791</v>
      </c>
      <c r="PV38" s="27">
        <v>897.05544659884026</v>
      </c>
      <c r="PW38" s="27">
        <v>897.00848429117434</v>
      </c>
      <c r="PX38" s="27">
        <v>897.00848429117434</v>
      </c>
      <c r="PY38" s="27">
        <v>123.65625063618801</v>
      </c>
      <c r="PZ38" s="27">
        <v>123.65769119777286</v>
      </c>
      <c r="QA38" s="27">
        <v>30.56854396292303</v>
      </c>
      <c r="QB38" s="27">
        <v>7.8674254169839477</v>
      </c>
      <c r="QC38" s="27">
        <v>1.7041267324027956</v>
      </c>
      <c r="QD38" s="27">
        <v>678.31965359726007</v>
      </c>
      <c r="QE38" s="27">
        <v>678.29741132639015</v>
      </c>
      <c r="QF38" s="27">
        <v>488.17820134027431</v>
      </c>
      <c r="QG38" s="27">
        <v>238.10961764378163</v>
      </c>
      <c r="QH38" s="27">
        <v>299.89553450743983</v>
      </c>
      <c r="QI38" s="27">
        <v>486.57658497024875</v>
      </c>
      <c r="QJ38" s="27">
        <v>0</v>
      </c>
      <c r="QK38" s="27">
        <v>0</v>
      </c>
      <c r="QL38" s="27">
        <v>49.637545773772331</v>
      </c>
      <c r="QM38" s="27">
        <v>0.70264831862175181</v>
      </c>
      <c r="QN38" s="27">
        <v>238.13289711899267</v>
      </c>
      <c r="QO38" s="27">
        <v>3.4333768588452078</v>
      </c>
      <c r="QP38" s="27">
        <v>223.91714728747067</v>
      </c>
      <c r="QQ38" s="27">
        <v>7.1306646000331764</v>
      </c>
      <c r="QR38" s="27">
        <v>0</v>
      </c>
      <c r="QS38" s="27">
        <v>2.5871909839099585</v>
      </c>
      <c r="QT38" s="27">
        <v>3.2951981916273163</v>
      </c>
      <c r="QU38" s="27">
        <v>0</v>
      </c>
      <c r="QV38" s="27">
        <v>0</v>
      </c>
      <c r="QW38" s="27">
        <v>0</v>
      </c>
      <c r="QX38" s="27">
        <v>20.518782989832669</v>
      </c>
      <c r="QY38" s="27">
        <v>0</v>
      </c>
      <c r="QZ38" s="27">
        <v>17.60055095372639</v>
      </c>
      <c r="RA38" s="27">
        <v>17.682893453915867</v>
      </c>
      <c r="RB38" s="27">
        <v>17.590294155242326</v>
      </c>
      <c r="RC38" s="27">
        <v>0</v>
      </c>
      <c r="RD38" s="27">
        <v>9.7168760020654421</v>
      </c>
      <c r="RE38" s="27">
        <v>0.99911589278190549</v>
      </c>
      <c r="RF38" s="27">
        <v>15.380530306560551</v>
      </c>
      <c r="RG38" s="27">
        <v>1.1651262098189128</v>
      </c>
      <c r="RH38" s="27">
        <v>3.7860263348141365</v>
      </c>
      <c r="RI38" s="27">
        <v>26.852298431278566</v>
      </c>
      <c r="RJ38" s="27">
        <v>26.859097881959013</v>
      </c>
      <c r="RK38" s="27">
        <v>75.774691811872728</v>
      </c>
      <c r="RL38" s="27">
        <v>5.103967317552919</v>
      </c>
      <c r="RM38" s="27">
        <v>5.1228098630826304</v>
      </c>
      <c r="RN38" s="27">
        <v>0</v>
      </c>
      <c r="RO38" s="27">
        <v>141.88137147063779</v>
      </c>
      <c r="RP38" s="27">
        <v>142.00606648142158</v>
      </c>
      <c r="RQ38" s="27">
        <v>0</v>
      </c>
      <c r="RR38" s="27">
        <v>126.60715460903847</v>
      </c>
      <c r="RS38" s="27">
        <v>3.1774754989141591</v>
      </c>
      <c r="RT38" s="27">
        <v>0</v>
      </c>
      <c r="RU38" s="27">
        <v>0</v>
      </c>
      <c r="RV38" s="27">
        <v>0</v>
      </c>
      <c r="RW38" s="27">
        <v>64.179784482882553</v>
      </c>
      <c r="RX38" s="27">
        <v>75.163432720193256</v>
      </c>
      <c r="RY38" s="27">
        <v>51.670581527225885</v>
      </c>
      <c r="RZ38" s="27">
        <v>0</v>
      </c>
      <c r="SA38" s="27">
        <v>75.368626312337923</v>
      </c>
      <c r="SB38" s="27">
        <v>75.368626312337923</v>
      </c>
      <c r="SC38" s="27">
        <v>11.422961898223621</v>
      </c>
      <c r="SD38" s="27">
        <v>0</v>
      </c>
      <c r="SE38" s="27">
        <v>4.9415295932463152</v>
      </c>
      <c r="SF38" s="27">
        <v>16.433177467835126</v>
      </c>
      <c r="SG38" s="27">
        <v>0</v>
      </c>
      <c r="SH38" s="27">
        <v>0</v>
      </c>
      <c r="SI38" s="27">
        <v>0</v>
      </c>
      <c r="SJ38" s="27">
        <v>0</v>
      </c>
      <c r="SK38" s="27">
        <v>33.749303942250627</v>
      </c>
      <c r="SL38" s="27">
        <v>4.8386734960887114</v>
      </c>
      <c r="SM38" s="27">
        <v>0</v>
      </c>
      <c r="SN38" s="27">
        <v>5.1973733307139698</v>
      </c>
      <c r="SO38" s="27">
        <v>0</v>
      </c>
      <c r="SP38" s="27">
        <v>0</v>
      </c>
      <c r="SQ38" s="27">
        <v>50.540489775150292</v>
      </c>
      <c r="SR38" s="27">
        <v>50.542045581661917</v>
      </c>
      <c r="SS38" s="27">
        <v>6.4578070949859239</v>
      </c>
      <c r="ST38" s="27">
        <v>0</v>
      </c>
      <c r="SU38" s="27">
        <v>0.18076166766577295</v>
      </c>
      <c r="SV38" s="27">
        <v>62.502452195957794</v>
      </c>
      <c r="SW38" s="27">
        <v>3.5038491315755995</v>
      </c>
      <c r="SX38" s="27">
        <v>21.826351929160602</v>
      </c>
      <c r="SY38" s="27">
        <v>0</v>
      </c>
      <c r="SZ38" s="27">
        <v>77.596310747135107</v>
      </c>
      <c r="TA38" s="27">
        <v>49.585166954547532</v>
      </c>
      <c r="TB38" s="27">
        <v>6.1153567950376635</v>
      </c>
      <c r="TC38" s="27">
        <v>0</v>
      </c>
      <c r="TD38" s="27">
        <v>39.548486280647523</v>
      </c>
      <c r="TE38" s="27">
        <v>42.10058518435077</v>
      </c>
      <c r="TF38" s="27">
        <v>0</v>
      </c>
      <c r="TG38" s="27">
        <v>50.540489775150292</v>
      </c>
      <c r="TH38" s="27">
        <v>64.32055616095316</v>
      </c>
      <c r="TI38" s="27">
        <v>272.15521629280227</v>
      </c>
      <c r="TJ38" s="27">
        <v>58.35726504681125</v>
      </c>
      <c r="TK38" s="27">
        <v>9.3214130357950573</v>
      </c>
      <c r="TL38" s="27">
        <v>8168.479969720087</v>
      </c>
      <c r="TM38" s="27">
        <v>1090.7746199854721</v>
      </c>
      <c r="TN38" s="27">
        <v>12.381626821703207</v>
      </c>
      <c r="TO38" s="27">
        <v>0</v>
      </c>
      <c r="TP38" s="27">
        <v>0</v>
      </c>
      <c r="TQ38" s="27">
        <v>2.921055536812569</v>
      </c>
      <c r="TR38" s="27">
        <v>0</v>
      </c>
      <c r="TS38" s="27">
        <v>958.32397136368706</v>
      </c>
      <c r="TT38" s="27">
        <v>958.29003173274816</v>
      </c>
      <c r="TU38" s="27">
        <v>958.31786338256734</v>
      </c>
      <c r="TV38" s="27">
        <v>0</v>
      </c>
      <c r="TW38" s="27">
        <v>7.0845666293182825</v>
      </c>
      <c r="TX38" s="27">
        <v>0</v>
      </c>
      <c r="TY38" s="27">
        <v>0</v>
      </c>
      <c r="TZ38" s="27">
        <v>0</v>
      </c>
      <c r="UA38" s="27">
        <v>0</v>
      </c>
      <c r="UB38" s="27">
        <v>0</v>
      </c>
      <c r="UC38" s="27">
        <v>0</v>
      </c>
      <c r="UD38" s="27">
        <v>0</v>
      </c>
      <c r="UE38" s="27">
        <v>0</v>
      </c>
      <c r="UF38" s="27">
        <v>0</v>
      </c>
      <c r="UG38" s="27">
        <v>0.11927849922478484</v>
      </c>
      <c r="UH38" s="27">
        <v>3.9228220629105808</v>
      </c>
      <c r="UI38" s="27">
        <v>0</v>
      </c>
      <c r="UJ38" s="27">
        <v>0</v>
      </c>
      <c r="UK38" s="27">
        <v>38.583943865901787</v>
      </c>
      <c r="UL38" s="27">
        <v>38.587574081095582</v>
      </c>
      <c r="UM38" s="27">
        <v>38.587919815875942</v>
      </c>
      <c r="UN38" s="27">
        <v>0</v>
      </c>
      <c r="UO38" s="27">
        <v>38.587574081095582</v>
      </c>
      <c r="UP38" s="27">
        <v>0</v>
      </c>
      <c r="UQ38" s="27">
        <v>0</v>
      </c>
      <c r="UR38" s="27">
        <v>144.43156883304906</v>
      </c>
      <c r="US38" s="27">
        <v>8.3098506909201308</v>
      </c>
      <c r="UT38" s="27">
        <v>0</v>
      </c>
      <c r="UU38" s="27">
        <v>77.386622602845733</v>
      </c>
      <c r="UV38" s="27">
        <v>0</v>
      </c>
      <c r="UW38" s="27">
        <v>0</v>
      </c>
      <c r="UX38" s="27">
        <v>46.929462861662564</v>
      </c>
      <c r="UY38" s="27">
        <v>144.42332882078378</v>
      </c>
      <c r="UZ38" s="27">
        <v>540.17463789799115</v>
      </c>
      <c r="VA38" s="27">
        <v>18.124684880754721</v>
      </c>
      <c r="VB38" s="27">
        <v>1.1109610942289139</v>
      </c>
      <c r="VC38" s="27">
        <v>119.269740610349</v>
      </c>
      <c r="VD38" s="27">
        <v>0.9775650914726931</v>
      </c>
      <c r="VE38" s="27">
        <v>0</v>
      </c>
      <c r="VF38" s="27">
        <v>0</v>
      </c>
      <c r="VG38" s="27">
        <v>0</v>
      </c>
      <c r="VH38" s="27">
        <v>0</v>
      </c>
      <c r="VI38" s="27">
        <v>0</v>
      </c>
      <c r="VJ38" s="27">
        <v>0</v>
      </c>
      <c r="VK38" s="27">
        <v>0</v>
      </c>
      <c r="VL38" s="27">
        <v>0</v>
      </c>
      <c r="VM38" s="27">
        <v>0</v>
      </c>
      <c r="VN38" s="27">
        <v>0.11288240578809347</v>
      </c>
      <c r="VO38" s="27">
        <v>0</v>
      </c>
      <c r="VP38" s="27">
        <v>0</v>
      </c>
      <c r="VQ38" s="27">
        <v>4.9752387343315805</v>
      </c>
      <c r="VR38" s="27">
        <v>0</v>
      </c>
      <c r="VS38" s="27">
        <v>0</v>
      </c>
      <c r="VT38" s="27">
        <v>0</v>
      </c>
      <c r="VU38" s="27">
        <v>0</v>
      </c>
      <c r="VV38" s="27">
        <v>0</v>
      </c>
      <c r="VW38" s="27">
        <v>0</v>
      </c>
      <c r="VX38" s="27">
        <v>0</v>
      </c>
      <c r="VY38" s="27">
        <v>0.13039963465975271</v>
      </c>
      <c r="VZ38" s="27">
        <v>0</v>
      </c>
      <c r="WA38" s="27">
        <v>0</v>
      </c>
      <c r="WB38" s="27">
        <v>0.17897537130057084</v>
      </c>
      <c r="WC38" s="27">
        <v>0</v>
      </c>
      <c r="WD38" s="27">
        <v>347.8044063794037</v>
      </c>
      <c r="WE38" s="27">
        <v>0</v>
      </c>
      <c r="WF38" s="27">
        <v>147.78145074243693</v>
      </c>
      <c r="WG38" s="27">
        <v>229.01419990941633</v>
      </c>
      <c r="WH38" s="27">
        <v>179.33579980909792</v>
      </c>
      <c r="WI38" s="27">
        <v>20.478101530676781</v>
      </c>
      <c r="WJ38" s="27">
        <v>692.59049050378633</v>
      </c>
      <c r="WK38" s="27">
        <v>230.62411391417055</v>
      </c>
      <c r="WL38" s="27">
        <v>1.8753806936086219</v>
      </c>
      <c r="WM38" s="27">
        <v>583.7466703075612</v>
      </c>
      <c r="WN38" s="27">
        <v>257.62421396405375</v>
      </c>
      <c r="WO38" s="27">
        <v>87.246459936590753</v>
      </c>
      <c r="WP38" s="27">
        <v>87.024382962671751</v>
      </c>
      <c r="WQ38" s="27">
        <v>8.0424824607737531</v>
      </c>
      <c r="WR38" s="27">
        <v>0</v>
      </c>
      <c r="WS38" s="27">
        <v>0</v>
      </c>
      <c r="WT38" s="27">
        <v>0</v>
      </c>
      <c r="WU38" s="27">
        <v>0</v>
      </c>
      <c r="WV38" s="27">
        <v>53.135632659008571</v>
      </c>
      <c r="WW38" s="27">
        <v>53.134537832204089</v>
      </c>
      <c r="WX38" s="27">
        <v>0</v>
      </c>
      <c r="WY38" s="27">
        <v>0</v>
      </c>
      <c r="WZ38" s="27">
        <v>21.347221146042688</v>
      </c>
      <c r="XA38" s="27">
        <v>32.616792046712504</v>
      </c>
      <c r="XB38" s="27">
        <v>16.649837930195122</v>
      </c>
      <c r="XC38" s="27">
        <v>27.758872647850325</v>
      </c>
      <c r="XD38" s="27">
        <v>1586.3148401163048</v>
      </c>
      <c r="XE38" s="27">
        <v>75.38107276443094</v>
      </c>
      <c r="XF38" s="27">
        <v>0</v>
      </c>
      <c r="XG38" s="27">
        <v>75.432702491631616</v>
      </c>
      <c r="XH38" s="27">
        <v>1587.6542166554261</v>
      </c>
      <c r="XI38" s="27">
        <v>65.899354035474843</v>
      </c>
      <c r="XJ38" s="27">
        <v>1.0710287270971379</v>
      </c>
      <c r="XK38" s="27">
        <v>1587.6542166554261</v>
      </c>
      <c r="XL38" s="27">
        <v>1587.6542166554261</v>
      </c>
      <c r="XM38" s="27">
        <v>65.901370821693618</v>
      </c>
      <c r="XN38" s="27">
        <v>1587.4092059410766</v>
      </c>
      <c r="XO38" s="27">
        <v>1587.6542166554261</v>
      </c>
      <c r="XP38" s="27">
        <v>1050.4580262677878</v>
      </c>
      <c r="XQ38" s="27">
        <v>0</v>
      </c>
      <c r="XR38" s="27">
        <v>0</v>
      </c>
      <c r="XS38" s="27">
        <v>0</v>
      </c>
      <c r="XT38" s="27">
        <v>0</v>
      </c>
      <c r="XU38" s="27">
        <v>0</v>
      </c>
      <c r="XV38" s="27">
        <v>0</v>
      </c>
      <c r="XW38" s="27">
        <v>73.324699913302965</v>
      </c>
      <c r="XX38" s="27">
        <v>5.5839048151583448</v>
      </c>
      <c r="XY38" s="27">
        <v>28.932699849641676</v>
      </c>
      <c r="XZ38" s="27">
        <v>0</v>
      </c>
      <c r="YA38" s="27">
        <v>73.31715137059841</v>
      </c>
      <c r="YB38" s="27">
        <v>0</v>
      </c>
      <c r="YC38" s="27">
        <v>0</v>
      </c>
      <c r="YD38" s="27">
        <v>0</v>
      </c>
      <c r="YE38" s="27">
        <v>5.2543619470102563</v>
      </c>
      <c r="YF38" s="27">
        <v>5.2518265586209374</v>
      </c>
      <c r="YG38" s="27">
        <v>5.2570702027897562</v>
      </c>
      <c r="YH38" s="27">
        <v>0</v>
      </c>
      <c r="YI38" s="27">
        <v>73.839959980968686</v>
      </c>
      <c r="YJ38" s="27">
        <v>0</v>
      </c>
      <c r="YK38" s="27">
        <v>0</v>
      </c>
      <c r="YL38" s="27">
        <v>0</v>
      </c>
      <c r="YM38" s="27">
        <v>10.158667428904295</v>
      </c>
      <c r="YN38" s="27">
        <v>0</v>
      </c>
      <c r="YO38" s="27">
        <v>0.34930737309209936</v>
      </c>
      <c r="YP38" s="27">
        <v>0.10665917974158295</v>
      </c>
      <c r="YQ38" s="27">
        <v>72.548006729220418</v>
      </c>
      <c r="YR38" s="27">
        <v>0.16687465398791154</v>
      </c>
      <c r="YS38" s="27">
        <v>72.689757989168712</v>
      </c>
      <c r="YT38" s="27">
        <v>8.7962995268890367</v>
      </c>
      <c r="YU38" s="27">
        <v>8.7971062413765466</v>
      </c>
      <c r="YV38" s="27">
        <v>8.8226329926599174</v>
      </c>
      <c r="YW38" s="27">
        <v>0</v>
      </c>
      <c r="YX38" s="27">
        <v>12.060727323064162</v>
      </c>
      <c r="YY38" s="27">
        <v>9.0352022601189658E-2</v>
      </c>
      <c r="YZ38" s="27">
        <v>0.10187651527991284</v>
      </c>
      <c r="ZA38" s="27">
        <v>0</v>
      </c>
      <c r="ZB38" s="27">
        <v>0</v>
      </c>
      <c r="ZC38" s="27">
        <v>0</v>
      </c>
      <c r="ZD38" s="27">
        <v>0</v>
      </c>
      <c r="ZE38" s="27">
        <v>0.2329099970369953</v>
      </c>
      <c r="ZF38" s="27">
        <v>28.017424641097477</v>
      </c>
      <c r="ZG38" s="27">
        <v>0</v>
      </c>
      <c r="ZH38" s="27">
        <v>0</v>
      </c>
      <c r="ZI38" s="27">
        <v>2.9322342947109301</v>
      </c>
      <c r="ZJ38" s="27">
        <v>0.46121019700250132</v>
      </c>
      <c r="ZK38" s="27">
        <v>0.11737695793279551</v>
      </c>
      <c r="ZL38" s="27">
        <v>6.1886525684743433E-2</v>
      </c>
      <c r="ZM38" s="27">
        <v>0.14169363748490141</v>
      </c>
      <c r="ZN38" s="27">
        <v>0</v>
      </c>
      <c r="ZO38" s="27">
        <v>7.986473426355159E-2</v>
      </c>
      <c r="ZP38" s="27">
        <v>0.15880750911280531</v>
      </c>
      <c r="ZQ38" s="27">
        <v>0.20646128633932562</v>
      </c>
      <c r="ZR38" s="27">
        <v>0</v>
      </c>
      <c r="ZS38" s="27">
        <v>0.51347377130051097</v>
      </c>
      <c r="ZT38" s="27">
        <v>0.2965251966235472</v>
      </c>
      <c r="ZU38" s="27">
        <v>0.24529882666662273</v>
      </c>
      <c r="ZV38" s="27">
        <v>104.52219306416733</v>
      </c>
      <c r="ZW38" s="27">
        <v>104.52167446199678</v>
      </c>
      <c r="ZX38" s="27">
        <v>0</v>
      </c>
      <c r="ZY38" s="27">
        <v>0</v>
      </c>
      <c r="ZZ38" s="27">
        <v>0.15944135621013508</v>
      </c>
      <c r="AAA38" s="27">
        <v>0.84146083293697249</v>
      </c>
      <c r="AAB38" s="27">
        <v>21.913938073518899</v>
      </c>
      <c r="AAC38" s="27">
        <v>0.5330077863909467</v>
      </c>
      <c r="AAD38" s="27">
        <v>0.45844431875960778</v>
      </c>
      <c r="AAE38" s="27">
        <v>0.12256297963822094</v>
      </c>
    </row>
    <row r="39" spans="1:707">
      <c r="A39" s="14" t="s">
        <v>1017</v>
      </c>
      <c r="B39" s="14" t="e">
        <f>_xlfn.CONCAT(#REF!," ","[",#REF!,"]")</f>
        <v>#REF!</v>
      </c>
      <c r="C39" s="15" t="s">
        <v>1007</v>
      </c>
      <c r="D39" s="14" t="s">
        <v>1018</v>
      </c>
      <c r="E39" s="16">
        <v>7395</v>
      </c>
      <c r="F39" s="17">
        <v>44655</v>
      </c>
      <c r="G39" s="14" t="s">
        <v>710</v>
      </c>
      <c r="H39" s="14" t="s">
        <v>1009</v>
      </c>
      <c r="I39" s="18">
        <v>1.0023</v>
      </c>
      <c r="J39" s="19">
        <v>44677</v>
      </c>
      <c r="K39" s="1" t="s">
        <v>1019</v>
      </c>
      <c r="L39" s="18">
        <v>1873</v>
      </c>
      <c r="M39" s="20" t="s">
        <v>1011</v>
      </c>
      <c r="N39" s="20" t="s">
        <v>1012</v>
      </c>
      <c r="O39" s="20" t="s">
        <v>1013</v>
      </c>
      <c r="P39" s="21">
        <v>31.9</v>
      </c>
      <c r="Q39" s="22">
        <v>42</v>
      </c>
      <c r="R39" s="20" t="s">
        <v>1014</v>
      </c>
      <c r="S39" s="20" t="s">
        <v>1015</v>
      </c>
      <c r="T39" s="20" t="s">
        <v>1016</v>
      </c>
      <c r="U39" s="16">
        <v>1</v>
      </c>
      <c r="V39" s="16">
        <v>0</v>
      </c>
      <c r="W39" s="16">
        <v>0</v>
      </c>
      <c r="X39" s="16">
        <v>0</v>
      </c>
      <c r="Y39" s="23">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1</v>
      </c>
      <c r="AS39" s="24" t="s">
        <v>725</v>
      </c>
      <c r="AT39" s="24" t="s">
        <v>725</v>
      </c>
      <c r="AU39" s="25" t="e">
        <f>#REF!+#REF!</f>
        <v>#REF!</v>
      </c>
      <c r="AV39" s="26" t="e">
        <f>SUM(#REF!)</f>
        <v>#REF!</v>
      </c>
      <c r="AW39" s="16">
        <v>0</v>
      </c>
      <c r="AX39" s="16">
        <v>0</v>
      </c>
      <c r="AY39" s="26" t="e">
        <f>SUM(#REF!)</f>
        <v>#REF!</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s="16">
        <v>0</v>
      </c>
      <c r="BV39" s="16">
        <v>0</v>
      </c>
      <c r="BW39" s="16">
        <v>0</v>
      </c>
      <c r="BX39" s="16">
        <v>0</v>
      </c>
      <c r="BY39" s="16">
        <v>0</v>
      </c>
      <c r="BZ39" s="16">
        <v>0</v>
      </c>
      <c r="CA39" s="16">
        <v>0</v>
      </c>
      <c r="CB39" s="16">
        <v>0</v>
      </c>
      <c r="CC39" s="16">
        <v>0</v>
      </c>
      <c r="CD39" s="16">
        <v>0</v>
      </c>
      <c r="CE39" s="16">
        <v>0</v>
      </c>
      <c r="CF39" s="16">
        <v>0</v>
      </c>
      <c r="CG39" s="16">
        <v>0</v>
      </c>
      <c r="CH39" s="16">
        <v>0</v>
      </c>
      <c r="CI39" s="16">
        <v>0</v>
      </c>
      <c r="CJ39" s="16">
        <v>0</v>
      </c>
      <c r="CK39" s="16">
        <v>0</v>
      </c>
      <c r="CL39" s="25" t="e">
        <f>SUM(#REF!)</f>
        <v>#REF!</v>
      </c>
      <c r="CM39" s="16">
        <v>0</v>
      </c>
      <c r="CN39" s="16">
        <v>0</v>
      </c>
      <c r="CO39" s="16">
        <v>0</v>
      </c>
      <c r="CP39" s="25" t="e">
        <f>SUM(#REF!,#REF!,#REF!,#REF!,#REF!)</f>
        <v>#REF!</v>
      </c>
      <c r="CQ39" s="26" t="e">
        <f>SUM(#REF!)</f>
        <v>#REF!</v>
      </c>
      <c r="CR39" s="16">
        <v>0</v>
      </c>
      <c r="CS39" s="16">
        <v>0</v>
      </c>
      <c r="CT39" s="16">
        <v>0</v>
      </c>
      <c r="CU39" s="26" t="e">
        <f>SUM(#REF!)</f>
        <v>#REF!</v>
      </c>
      <c r="CV39" s="16">
        <v>0</v>
      </c>
      <c r="CW39" s="16">
        <v>0</v>
      </c>
      <c r="CX39" s="16">
        <v>0</v>
      </c>
      <c r="CY39" s="26" t="e">
        <f>SUM(#REF!)</f>
        <v>#REF!</v>
      </c>
      <c r="CZ39" s="16">
        <v>1</v>
      </c>
      <c r="DA39" s="16">
        <v>0</v>
      </c>
      <c r="DB39" s="16">
        <v>0</v>
      </c>
      <c r="DC39" s="26" t="e">
        <f>SUM(#REF!)</f>
        <v>#REF!</v>
      </c>
      <c r="DD39" s="16">
        <v>0</v>
      </c>
      <c r="DE39" s="16">
        <v>0</v>
      </c>
      <c r="DF39" s="16">
        <v>0</v>
      </c>
      <c r="DG39" s="16">
        <v>0</v>
      </c>
      <c r="DH39" s="16">
        <v>0</v>
      </c>
      <c r="DI39" s="16">
        <v>0</v>
      </c>
      <c r="DJ39" s="26" t="e">
        <f>SUM(#REF!)</f>
        <v>#REF!</v>
      </c>
      <c r="DK39" s="16">
        <v>0</v>
      </c>
      <c r="DL39" s="16">
        <v>0</v>
      </c>
      <c r="DM39" s="16">
        <v>0</v>
      </c>
      <c r="DN39" s="16">
        <v>0</v>
      </c>
      <c r="DO39" s="16">
        <v>0</v>
      </c>
      <c r="DP39" s="16">
        <v>0</v>
      </c>
      <c r="DQ39" s="16">
        <v>0</v>
      </c>
      <c r="DR39" s="16">
        <v>0</v>
      </c>
      <c r="DS39" s="16">
        <v>0</v>
      </c>
      <c r="DT39" s="16">
        <v>0</v>
      </c>
      <c r="DU39" s="16">
        <v>0</v>
      </c>
      <c r="DV39" s="16">
        <v>0</v>
      </c>
      <c r="DW39" s="16">
        <v>0</v>
      </c>
      <c r="DX39" s="16">
        <v>0</v>
      </c>
      <c r="DY39" s="16">
        <v>0</v>
      </c>
      <c r="DZ39" s="16">
        <v>0</v>
      </c>
      <c r="EA39" s="16">
        <v>0</v>
      </c>
      <c r="EB39" s="16">
        <v>0</v>
      </c>
      <c r="EC39" s="16">
        <v>0</v>
      </c>
      <c r="ED39" s="16">
        <v>0</v>
      </c>
      <c r="EE39" s="16">
        <v>0</v>
      </c>
      <c r="EF39" s="16">
        <v>0</v>
      </c>
      <c r="EG39" s="16">
        <v>0</v>
      </c>
      <c r="EH39" s="16">
        <v>0</v>
      </c>
      <c r="EI39" s="16">
        <v>0</v>
      </c>
      <c r="EJ39" s="16">
        <v>0</v>
      </c>
      <c r="EK39" s="16">
        <v>0</v>
      </c>
      <c r="EL39" s="16">
        <v>0</v>
      </c>
      <c r="EM39" s="16">
        <v>0</v>
      </c>
      <c r="EN39" s="16">
        <v>0</v>
      </c>
      <c r="EO39" s="16">
        <v>0</v>
      </c>
      <c r="EP39" s="16">
        <v>0</v>
      </c>
      <c r="EQ39" s="16">
        <v>0</v>
      </c>
      <c r="ER39" s="16">
        <v>0</v>
      </c>
      <c r="ES39" s="16">
        <v>0</v>
      </c>
      <c r="ET39" s="16">
        <v>0</v>
      </c>
      <c r="EU39" s="16">
        <v>0</v>
      </c>
      <c r="EV39" s="16">
        <v>0</v>
      </c>
      <c r="EW39" s="16">
        <v>0</v>
      </c>
      <c r="EX39" s="16">
        <v>0</v>
      </c>
      <c r="EY39" s="16">
        <v>0</v>
      </c>
      <c r="EZ39" s="16">
        <v>0</v>
      </c>
      <c r="FA39" s="16">
        <v>0</v>
      </c>
      <c r="FB39" s="16">
        <v>0</v>
      </c>
      <c r="FC39" s="16">
        <v>0</v>
      </c>
      <c r="FD39" s="25" t="e">
        <f>SUM(#REF!,#REF!,#REF!,#REF!,#REF!)</f>
        <v>#REF!</v>
      </c>
      <c r="FE39" s="26" t="e">
        <f>SUM(#REF!)</f>
        <v>#REF!</v>
      </c>
      <c r="FF39" s="16">
        <v>0</v>
      </c>
      <c r="FG39" s="16">
        <v>0</v>
      </c>
      <c r="FH39" s="16">
        <v>0</v>
      </c>
      <c r="FI39" s="16">
        <v>0</v>
      </c>
      <c r="FJ39" s="16">
        <v>0</v>
      </c>
      <c r="FK39" s="16">
        <v>0</v>
      </c>
      <c r="FL39" s="16">
        <v>0</v>
      </c>
      <c r="FM39" s="16">
        <v>0</v>
      </c>
      <c r="FN39" s="16">
        <v>0</v>
      </c>
      <c r="FO39" s="16">
        <v>0</v>
      </c>
      <c r="FP39" s="26" t="e">
        <f>SUM(#REF!)</f>
        <v>#REF!</v>
      </c>
      <c r="FQ39" s="16">
        <v>0</v>
      </c>
      <c r="FR39" s="16">
        <v>1</v>
      </c>
      <c r="FS39" s="16">
        <v>0</v>
      </c>
      <c r="FT39" s="26" t="e">
        <f>SUM(#REF!)</f>
        <v>#REF!</v>
      </c>
      <c r="FU39" s="16">
        <v>1</v>
      </c>
      <c r="FV39" s="16">
        <v>1</v>
      </c>
      <c r="FW39" s="16">
        <v>0</v>
      </c>
      <c r="FX39" s="16">
        <v>0</v>
      </c>
      <c r="FY39" s="16">
        <v>0</v>
      </c>
      <c r="FZ39" s="16">
        <v>0</v>
      </c>
      <c r="GA39" s="16">
        <v>0</v>
      </c>
      <c r="GB39" s="16">
        <v>0</v>
      </c>
      <c r="GC39" s="16">
        <v>0</v>
      </c>
      <c r="GD39" s="16">
        <v>0</v>
      </c>
      <c r="GE39" s="16">
        <v>0</v>
      </c>
      <c r="GF39" s="16">
        <v>0</v>
      </c>
      <c r="GG39" s="16">
        <v>0</v>
      </c>
      <c r="GH39" s="16">
        <v>1</v>
      </c>
      <c r="GI39" s="26" t="e">
        <f>SUM(#REF!)</f>
        <v>#REF!</v>
      </c>
      <c r="GJ39" s="16">
        <v>1</v>
      </c>
      <c r="GK39" s="16">
        <v>0</v>
      </c>
      <c r="GL39" s="16">
        <v>0</v>
      </c>
      <c r="GM39" s="16">
        <v>0</v>
      </c>
      <c r="GN39" s="16">
        <v>0</v>
      </c>
      <c r="GO39" s="26" t="e">
        <f>SUM(#REF!)</f>
        <v>#REF!</v>
      </c>
      <c r="GP39" s="16">
        <v>1</v>
      </c>
      <c r="GQ39" s="16">
        <v>0</v>
      </c>
      <c r="GR39" s="16">
        <v>0</v>
      </c>
      <c r="GS39" s="16">
        <v>0</v>
      </c>
      <c r="GT39" s="16">
        <v>0</v>
      </c>
      <c r="GU39" s="16">
        <v>0</v>
      </c>
      <c r="GV39" s="16">
        <v>0</v>
      </c>
      <c r="GW39" s="16">
        <v>0</v>
      </c>
      <c r="GX39" s="16">
        <v>0</v>
      </c>
      <c r="GY39" s="16">
        <v>0</v>
      </c>
      <c r="GZ39" s="16">
        <v>0</v>
      </c>
      <c r="HA39" s="16">
        <v>0</v>
      </c>
      <c r="HB39" s="16">
        <v>0</v>
      </c>
      <c r="HC39" s="16">
        <v>1</v>
      </c>
      <c r="HD39" s="16">
        <v>0</v>
      </c>
      <c r="HE39" s="16">
        <v>0</v>
      </c>
      <c r="HF39" s="16">
        <v>0</v>
      </c>
      <c r="HG39" s="16">
        <v>0</v>
      </c>
      <c r="HH39" s="16">
        <v>0</v>
      </c>
      <c r="HI39" s="16">
        <v>0</v>
      </c>
      <c r="HJ39" s="16">
        <v>0</v>
      </c>
      <c r="HK39" s="16">
        <v>0</v>
      </c>
      <c r="HL39" s="25" t="e">
        <f>SUM(#REF!)</f>
        <v>#REF!</v>
      </c>
      <c r="HM39" s="16">
        <v>0</v>
      </c>
      <c r="HN39" s="16">
        <v>0</v>
      </c>
      <c r="HO39" s="16">
        <v>0</v>
      </c>
      <c r="HP39" s="25" t="e">
        <f>SUM(#REF!)</f>
        <v>#REF!</v>
      </c>
      <c r="HQ39" s="16">
        <v>0</v>
      </c>
      <c r="HR39" s="16">
        <v>0</v>
      </c>
      <c r="HS39" s="16">
        <v>0</v>
      </c>
      <c r="HT39" s="16">
        <v>0</v>
      </c>
      <c r="HU39" s="16">
        <v>0</v>
      </c>
      <c r="HV39" s="16">
        <v>0</v>
      </c>
      <c r="HW39" s="25" t="e">
        <f>SUM(#REF!+#REF!+#REF!+#REF!+#REF!+#REF!+#REF!+#REF!)</f>
        <v>#REF!</v>
      </c>
      <c r="HX39" s="26" t="e">
        <f>SUM(#REF!)</f>
        <v>#REF!</v>
      </c>
      <c r="HY39" s="16">
        <v>0</v>
      </c>
      <c r="HZ39" s="16">
        <v>0</v>
      </c>
      <c r="IA39" s="16">
        <v>0</v>
      </c>
      <c r="IB39" s="26" t="e">
        <f>SUM(#REF!)</f>
        <v>#REF!</v>
      </c>
      <c r="IC39" s="16">
        <v>0</v>
      </c>
      <c r="ID39" s="16">
        <v>0</v>
      </c>
      <c r="IE39" s="16">
        <v>0</v>
      </c>
      <c r="IF39" s="16">
        <v>0</v>
      </c>
      <c r="IG39" s="16">
        <v>0</v>
      </c>
      <c r="IH39" s="16">
        <v>0</v>
      </c>
      <c r="II39" s="26" t="e">
        <f>SUM(#REF!)</f>
        <v>#REF!</v>
      </c>
      <c r="IJ39" s="16">
        <v>0</v>
      </c>
      <c r="IK39" s="16">
        <v>0</v>
      </c>
      <c r="IL39" s="16">
        <v>0</v>
      </c>
      <c r="IM39" s="16">
        <v>0</v>
      </c>
      <c r="IN39" s="16">
        <v>0</v>
      </c>
      <c r="IO39" s="26" t="e">
        <f>SUM(#REF!)</f>
        <v>#REF!</v>
      </c>
      <c r="IP39" s="16">
        <v>0</v>
      </c>
      <c r="IQ39" s="16">
        <v>0</v>
      </c>
      <c r="IR39" s="16">
        <v>0</v>
      </c>
      <c r="IS39" s="16">
        <v>0</v>
      </c>
      <c r="IT39" s="16">
        <v>0</v>
      </c>
      <c r="IU39" s="16">
        <v>0</v>
      </c>
      <c r="IV39" s="16">
        <v>0</v>
      </c>
      <c r="IW39" s="26" t="e">
        <f>SUM(#REF!)</f>
        <v>#REF!</v>
      </c>
      <c r="IX39" s="16">
        <v>0</v>
      </c>
      <c r="IY39" s="16">
        <v>0</v>
      </c>
      <c r="IZ39" s="16">
        <v>0</v>
      </c>
      <c r="JA39" s="16">
        <v>0</v>
      </c>
      <c r="JB39" s="16">
        <v>0</v>
      </c>
      <c r="JC39" s="16">
        <v>0</v>
      </c>
      <c r="JD39" s="16">
        <v>0</v>
      </c>
      <c r="JE39" s="16">
        <v>0</v>
      </c>
      <c r="JF39" s="26" t="e">
        <f>SUM(#REF!)</f>
        <v>#REF!</v>
      </c>
      <c r="JG39" s="16">
        <v>0</v>
      </c>
      <c r="JH39" s="16">
        <v>0</v>
      </c>
      <c r="JI39" s="16">
        <v>0</v>
      </c>
      <c r="JJ39" s="16">
        <v>0</v>
      </c>
      <c r="JK39" s="16">
        <v>0</v>
      </c>
      <c r="JL39" s="16">
        <v>0</v>
      </c>
      <c r="JM39" s="16">
        <v>0</v>
      </c>
      <c r="JN39" s="26" t="e">
        <f>SUM(#REF!)</f>
        <v>#REF!</v>
      </c>
      <c r="JO39" s="16">
        <v>0</v>
      </c>
      <c r="JP39" s="16">
        <v>0</v>
      </c>
      <c r="JQ39" s="16">
        <v>0</v>
      </c>
      <c r="JR39" s="16">
        <v>0</v>
      </c>
      <c r="JS39" s="16">
        <v>0</v>
      </c>
      <c r="JT39" s="16">
        <v>0</v>
      </c>
      <c r="JU39" s="26" t="e">
        <f>SUM(#REF!)</f>
        <v>#REF!</v>
      </c>
      <c r="JV39" s="16">
        <v>0</v>
      </c>
      <c r="JW39" s="16">
        <v>0</v>
      </c>
      <c r="JX39" s="16">
        <v>0</v>
      </c>
      <c r="JY39" s="16">
        <v>0</v>
      </c>
      <c r="JZ39" s="16">
        <v>0</v>
      </c>
      <c r="KA39" s="16">
        <v>0</v>
      </c>
      <c r="KB39" s="16">
        <v>0</v>
      </c>
      <c r="KC39" s="16">
        <v>0</v>
      </c>
      <c r="KD39" s="16">
        <v>0</v>
      </c>
      <c r="KE39" s="16">
        <v>0</v>
      </c>
      <c r="KF39" s="16">
        <v>0</v>
      </c>
      <c r="KG39" s="16">
        <v>0</v>
      </c>
      <c r="KH39" s="16">
        <v>0</v>
      </c>
      <c r="KI39" s="16">
        <v>0</v>
      </c>
      <c r="KJ39" s="16">
        <v>0</v>
      </c>
      <c r="KK39" s="16">
        <v>0</v>
      </c>
      <c r="KL39" s="16">
        <v>0</v>
      </c>
      <c r="KM39" s="16">
        <v>0</v>
      </c>
      <c r="KN39" s="16">
        <v>0</v>
      </c>
      <c r="KO39" s="25" t="e">
        <f>SUM(#REF!)</f>
        <v>#REF!</v>
      </c>
      <c r="KP39" s="16">
        <v>0</v>
      </c>
      <c r="KQ39" s="16">
        <v>0</v>
      </c>
      <c r="KR39" s="16">
        <v>0</v>
      </c>
      <c r="KS39" s="16">
        <v>0</v>
      </c>
      <c r="KT39" s="16">
        <v>0</v>
      </c>
      <c r="KU39" s="16">
        <v>0</v>
      </c>
      <c r="KV39" s="16" t="e">
        <f>SUM(#REF!+#REF!+#REF!+#REF!+#REF!+#REF!+#REF!+#REF!)</f>
        <v>#REF!</v>
      </c>
      <c r="KW39" s="27">
        <v>53.274929182141129</v>
      </c>
      <c r="KX39" s="27">
        <v>58.948607161134888</v>
      </c>
      <c r="KY39" s="27">
        <v>174.63708916721464</v>
      </c>
      <c r="KZ39" s="27">
        <v>2.551714942503005</v>
      </c>
      <c r="LA39" s="27">
        <v>174.45770230557028</v>
      </c>
      <c r="LB39" s="27">
        <v>0</v>
      </c>
      <c r="LC39" s="27">
        <v>18934.077456985571</v>
      </c>
      <c r="LD39" s="27">
        <v>18934.462001779128</v>
      </c>
      <c r="LE39" s="27">
        <v>18934.462001779128</v>
      </c>
      <c r="LF39" s="27">
        <v>18943.352452540854</v>
      </c>
      <c r="LG39" s="27">
        <v>0</v>
      </c>
      <c r="LH39" s="27">
        <v>22.873782955679882</v>
      </c>
      <c r="LI39" s="27">
        <v>0</v>
      </c>
      <c r="LJ39" s="27">
        <v>0</v>
      </c>
      <c r="LK39" s="27">
        <v>1116.8804129551247</v>
      </c>
      <c r="LL39" s="27">
        <v>0</v>
      </c>
      <c r="LM39" s="27">
        <v>2863.088340506481</v>
      </c>
      <c r="LN39" s="27">
        <v>2863.0937094794526</v>
      </c>
      <c r="LO39" s="27">
        <v>136.90641053288402</v>
      </c>
      <c r="LP39" s="27">
        <v>60.082344759604773</v>
      </c>
      <c r="LQ39" s="27">
        <v>2863.188519225695</v>
      </c>
      <c r="LR39" s="27">
        <v>285.99615769765097</v>
      </c>
      <c r="LS39" s="27">
        <v>2863.1245337007495</v>
      </c>
      <c r="LT39" s="27">
        <v>286.02527648047425</v>
      </c>
      <c r="LU39" s="27">
        <v>84.914539562215339</v>
      </c>
      <c r="LV39" s="27">
        <v>84.959323113238511</v>
      </c>
      <c r="LW39" s="27">
        <v>70.491267406518304</v>
      </c>
      <c r="LX39" s="27">
        <v>0</v>
      </c>
      <c r="LY39" s="27">
        <v>69.744853834669243</v>
      </c>
      <c r="LZ39" s="27">
        <v>24.062915722340644</v>
      </c>
      <c r="MA39" s="27">
        <v>1.0530135107299272</v>
      </c>
      <c r="MB39" s="27">
        <v>23.887950367849495</v>
      </c>
      <c r="MC39" s="27">
        <v>0</v>
      </c>
      <c r="MD39" s="27">
        <v>70.191489221530944</v>
      </c>
      <c r="ME39" s="27">
        <v>0</v>
      </c>
      <c r="MF39" s="27">
        <v>12.804874208847883</v>
      </c>
      <c r="MG39" s="27">
        <v>2373.9968839870489</v>
      </c>
      <c r="MH39" s="27">
        <v>2374.0201284817972</v>
      </c>
      <c r="MI39" s="27">
        <v>260.7311605091295</v>
      </c>
      <c r="MJ39" s="27">
        <v>104.20462780583397</v>
      </c>
      <c r="MK39" s="27">
        <v>11.907181927971287</v>
      </c>
      <c r="ML39" s="27">
        <v>104.20462780583397</v>
      </c>
      <c r="MM39" s="27">
        <v>104.20462780583397</v>
      </c>
      <c r="MN39" s="27">
        <v>0</v>
      </c>
      <c r="MO39" s="27">
        <v>2.6456403873146779</v>
      </c>
      <c r="MP39" s="27">
        <v>0</v>
      </c>
      <c r="MQ39" s="27">
        <v>0</v>
      </c>
      <c r="MR39" s="27">
        <v>17052.170064025384</v>
      </c>
      <c r="MS39" s="27">
        <v>108.2496752071383</v>
      </c>
      <c r="MT39" s="27">
        <v>17053.751131818979</v>
      </c>
      <c r="MU39" s="27">
        <v>111.39046123122412</v>
      </c>
      <c r="MV39" s="27">
        <v>16.208866237325267</v>
      </c>
      <c r="MW39" s="27">
        <v>10532.70292916069</v>
      </c>
      <c r="MX39" s="27">
        <v>0</v>
      </c>
      <c r="MY39" s="27">
        <v>0</v>
      </c>
      <c r="MZ39" s="27">
        <v>10532.753081684685</v>
      </c>
      <c r="NA39" s="27">
        <v>0</v>
      </c>
      <c r="NB39" s="27">
        <v>0</v>
      </c>
      <c r="NC39" s="27">
        <v>0</v>
      </c>
      <c r="ND39" s="27">
        <v>45.784453913895078</v>
      </c>
      <c r="NE39" s="27">
        <v>0</v>
      </c>
      <c r="NF39" s="27">
        <v>1128.071689710604</v>
      </c>
      <c r="NG39" s="27">
        <v>26.746644235560797</v>
      </c>
      <c r="NH39" s="27">
        <v>0</v>
      </c>
      <c r="NI39" s="27">
        <v>1150.9933512723144</v>
      </c>
      <c r="NJ39" s="27">
        <v>0</v>
      </c>
      <c r="NK39" s="27">
        <v>12.950720780515772</v>
      </c>
      <c r="NL39" s="27">
        <v>0</v>
      </c>
      <c r="NM39" s="27">
        <v>0</v>
      </c>
      <c r="NN39" s="27">
        <v>351.10935646056129</v>
      </c>
      <c r="NO39" s="27">
        <v>9041.2807509427112</v>
      </c>
      <c r="NP39" s="27">
        <v>7.2570828549446826</v>
      </c>
      <c r="NQ39" s="27">
        <v>34.574417335208551</v>
      </c>
      <c r="NR39" s="27">
        <v>0</v>
      </c>
      <c r="NS39" s="27">
        <v>637.95488568234316</v>
      </c>
      <c r="NT39" s="27">
        <v>7556.6905592490893</v>
      </c>
      <c r="NU39" s="27">
        <v>88.772494046551145</v>
      </c>
      <c r="NV39" s="27">
        <v>210.0047248857083</v>
      </c>
      <c r="NW39" s="27">
        <v>9615.6239185269842</v>
      </c>
      <c r="NX39" s="27">
        <v>9615.6189917047286</v>
      </c>
      <c r="NY39" s="27">
        <v>0</v>
      </c>
      <c r="NZ39" s="27">
        <v>2995.0792352083704</v>
      </c>
      <c r="OA39" s="27">
        <v>183.82093851075061</v>
      </c>
      <c r="OB39" s="27">
        <v>2995.1871199829088</v>
      </c>
      <c r="OC39" s="27">
        <v>66.290140802705807</v>
      </c>
      <c r="OD39" s="27">
        <v>37.391864857619225</v>
      </c>
      <c r="OE39" s="27">
        <v>1639.6016002242891</v>
      </c>
      <c r="OF39" s="27">
        <v>0</v>
      </c>
      <c r="OG39" s="27">
        <v>183.5975260707379</v>
      </c>
      <c r="OH39" s="27">
        <v>183.5975260707379</v>
      </c>
      <c r="OI39" s="27">
        <v>0</v>
      </c>
      <c r="OJ39" s="27">
        <v>11.878378967087546</v>
      </c>
      <c r="OK39" s="27">
        <v>969.6626055902492</v>
      </c>
      <c r="OL39" s="27">
        <v>130.86101013108146</v>
      </c>
      <c r="OM39" s="27">
        <v>0</v>
      </c>
      <c r="ON39" s="27">
        <v>971.5939830791574</v>
      </c>
      <c r="OO39" s="27">
        <v>25.28129360060047</v>
      </c>
      <c r="OP39" s="27">
        <v>118.76793540951182</v>
      </c>
      <c r="OQ39" s="27">
        <v>110.6725979627072</v>
      </c>
      <c r="OR39" s="27">
        <v>18930.398573540944</v>
      </c>
      <c r="OS39" s="27">
        <v>0.54428753055964141</v>
      </c>
      <c r="OT39" s="27">
        <v>18931.059967846671</v>
      </c>
      <c r="OU39" s="27">
        <v>138.84214636455755</v>
      </c>
      <c r="OV39" s="27">
        <v>142.96810734676555</v>
      </c>
      <c r="OW39" s="27">
        <v>2149.3432005876666</v>
      </c>
      <c r="OX39" s="27">
        <v>2148.6280533878289</v>
      </c>
      <c r="OY39" s="27">
        <v>2148.699681803711</v>
      </c>
      <c r="OZ39" s="27">
        <v>10522.623914111795</v>
      </c>
      <c r="PA39" s="27">
        <v>10521.021307261919</v>
      </c>
      <c r="PB39" s="27">
        <v>0</v>
      </c>
      <c r="PC39" s="27">
        <v>23.986423648590183</v>
      </c>
      <c r="PD39" s="27">
        <v>0</v>
      </c>
      <c r="PE39" s="27">
        <v>0</v>
      </c>
      <c r="PF39" s="27">
        <v>14.7984686198405</v>
      </c>
      <c r="PG39" s="27">
        <v>0</v>
      </c>
      <c r="PH39" s="27">
        <v>21.963584125998505</v>
      </c>
      <c r="PI39" s="27">
        <v>0</v>
      </c>
      <c r="PJ39" s="27">
        <v>12298.921966443579</v>
      </c>
      <c r="PK39" s="27">
        <v>70.928491299582461</v>
      </c>
      <c r="PL39" s="27">
        <v>2.2133433165069509</v>
      </c>
      <c r="PM39" s="27">
        <v>90.11214754958462</v>
      </c>
      <c r="PN39" s="27">
        <v>0</v>
      </c>
      <c r="PO39" s="27">
        <v>29.634835872422769</v>
      </c>
      <c r="PP39" s="27">
        <v>2399.6521739284226</v>
      </c>
      <c r="PQ39" s="27">
        <v>20.652354597521352</v>
      </c>
      <c r="PR39" s="27">
        <v>0</v>
      </c>
      <c r="PS39" s="27">
        <v>14.33578947845146</v>
      </c>
      <c r="PT39" s="27">
        <v>203.0030788154431</v>
      </c>
      <c r="PU39" s="27">
        <v>1277.2839126235147</v>
      </c>
      <c r="PV39" s="27">
        <v>1277.268184690927</v>
      </c>
      <c r="PW39" s="27">
        <v>1277.2335706063561</v>
      </c>
      <c r="PX39" s="27">
        <v>1277.2335706063561</v>
      </c>
      <c r="PY39" s="27">
        <v>188.77302652234118</v>
      </c>
      <c r="PZ39" s="27">
        <v>188.74314976686307</v>
      </c>
      <c r="QA39" s="27">
        <v>23.83154456945217</v>
      </c>
      <c r="QB39" s="27">
        <v>16.83375152684906</v>
      </c>
      <c r="QC39" s="27">
        <v>2.0767187454728897</v>
      </c>
      <c r="QD39" s="27">
        <v>766.73886124601211</v>
      </c>
      <c r="QE39" s="27">
        <v>766.38356156405814</v>
      </c>
      <c r="QF39" s="27">
        <v>764.80034618127092</v>
      </c>
      <c r="QG39" s="27">
        <v>201.81205111714527</v>
      </c>
      <c r="QH39" s="27">
        <v>252.15590004303832</v>
      </c>
      <c r="QI39" s="27">
        <v>404.86894599108166</v>
      </c>
      <c r="QJ39" s="27">
        <v>0</v>
      </c>
      <c r="QK39" s="27">
        <v>0</v>
      </c>
      <c r="QL39" s="27">
        <v>43.018864353952715</v>
      </c>
      <c r="QM39" s="27">
        <v>0</v>
      </c>
      <c r="QN39" s="27">
        <v>201.95429731870271</v>
      </c>
      <c r="QO39" s="27">
        <v>2.8012142747196216</v>
      </c>
      <c r="QP39" s="27">
        <v>190.13813527369953</v>
      </c>
      <c r="QQ39" s="27">
        <v>12.179230946669252</v>
      </c>
      <c r="QR39" s="27">
        <v>0</v>
      </c>
      <c r="QS39" s="27">
        <v>3.4909693906197359</v>
      </c>
      <c r="QT39" s="27">
        <v>3.4112559330862244</v>
      </c>
      <c r="QU39" s="27">
        <v>10.543589121922599</v>
      </c>
      <c r="QV39" s="27">
        <v>0</v>
      </c>
      <c r="QW39" s="27">
        <v>0</v>
      </c>
      <c r="QX39" s="27">
        <v>59.207139000821627</v>
      </c>
      <c r="QY39" s="27">
        <v>0</v>
      </c>
      <c r="QZ39" s="27">
        <v>23.58577193612183</v>
      </c>
      <c r="RA39" s="27">
        <v>23.58577193612183</v>
      </c>
      <c r="RB39" s="27">
        <v>23.590635593990356</v>
      </c>
      <c r="RC39" s="27">
        <v>0</v>
      </c>
      <c r="RD39" s="27">
        <v>13.860224801930219</v>
      </c>
      <c r="RE39" s="27">
        <v>0</v>
      </c>
      <c r="RF39" s="27">
        <v>21.372933934718102</v>
      </c>
      <c r="RG39" s="27">
        <v>0.81393630251729598</v>
      </c>
      <c r="RH39" s="27">
        <v>2.8330491262227042</v>
      </c>
      <c r="RI39" s="27">
        <v>15.414258237506273</v>
      </c>
      <c r="RJ39" s="27">
        <v>15.42455403273445</v>
      </c>
      <c r="RK39" s="27">
        <v>119.52211820107291</v>
      </c>
      <c r="RL39" s="27">
        <v>10.023493551929784</v>
      </c>
      <c r="RM39" s="27">
        <v>10.074783034906972</v>
      </c>
      <c r="RN39" s="27">
        <v>0</v>
      </c>
      <c r="RO39" s="27">
        <v>195.53767980919454</v>
      </c>
      <c r="RP39" s="27">
        <v>195.53767980919454</v>
      </c>
      <c r="RQ39" s="27">
        <v>10.059813074973976</v>
      </c>
      <c r="RR39" s="27">
        <v>198.23183044641868</v>
      </c>
      <c r="RS39" s="27">
        <v>3.6954325142615558</v>
      </c>
      <c r="RT39" s="27">
        <v>0</v>
      </c>
      <c r="RU39" s="27">
        <v>0</v>
      </c>
      <c r="RV39" s="27">
        <v>0</v>
      </c>
      <c r="RW39" s="27">
        <v>57.08007823819009</v>
      </c>
      <c r="RX39" s="27">
        <v>101.76698774788366</v>
      </c>
      <c r="RY39" s="27">
        <v>83.103616561038024</v>
      </c>
      <c r="RZ39" s="27">
        <v>3.9151182553879837</v>
      </c>
      <c r="SA39" s="27">
        <v>102.19360002378014</v>
      </c>
      <c r="SB39" s="27">
        <v>102.21678135414051</v>
      </c>
      <c r="SC39" s="27">
        <v>75.647629048586978</v>
      </c>
      <c r="SD39" s="27">
        <v>37.526657661404101</v>
      </c>
      <c r="SE39" s="27">
        <v>43.500745469264253</v>
      </c>
      <c r="SF39" s="27">
        <v>48.934335609838932</v>
      </c>
      <c r="SG39" s="27">
        <v>41.08274953595177</v>
      </c>
      <c r="SH39" s="27">
        <v>41.090960906379152</v>
      </c>
      <c r="SI39" s="27">
        <v>74.382951673994299</v>
      </c>
      <c r="SJ39" s="27">
        <v>0</v>
      </c>
      <c r="SK39" s="27">
        <v>42.49542107140104</v>
      </c>
      <c r="SL39" s="27">
        <v>6.0913209118080065</v>
      </c>
      <c r="SM39" s="27">
        <v>0</v>
      </c>
      <c r="SN39" s="27">
        <v>5.3378329285138237</v>
      </c>
      <c r="SO39" s="27">
        <v>0</v>
      </c>
      <c r="SP39" s="27">
        <v>0</v>
      </c>
      <c r="SQ39" s="27">
        <v>66.730901901492516</v>
      </c>
      <c r="SR39" s="27">
        <v>66.738986943144099</v>
      </c>
      <c r="SS39" s="27">
        <v>0</v>
      </c>
      <c r="ST39" s="27">
        <v>0</v>
      </c>
      <c r="SU39" s="27">
        <v>0.25512096273997814</v>
      </c>
      <c r="SV39" s="27">
        <v>109.45213565964657</v>
      </c>
      <c r="SW39" s="27">
        <v>4.916273803649597</v>
      </c>
      <c r="SX39" s="27">
        <v>30.811209432727139</v>
      </c>
      <c r="SY39" s="27">
        <v>0</v>
      </c>
      <c r="SZ39" s="27">
        <v>115.40304213714634</v>
      </c>
      <c r="TA39" s="27">
        <v>55.719517322760744</v>
      </c>
      <c r="TB39" s="27">
        <v>22.094334408957589</v>
      </c>
      <c r="TC39" s="27">
        <v>14.199291236193204</v>
      </c>
      <c r="TD39" s="27">
        <v>180.64718067617943</v>
      </c>
      <c r="TE39" s="27">
        <v>126.31247939380279</v>
      </c>
      <c r="TF39" s="27">
        <v>0</v>
      </c>
      <c r="TG39" s="27">
        <v>66.737281504670719</v>
      </c>
      <c r="TH39" s="27">
        <v>102.7795128859678</v>
      </c>
      <c r="TI39" s="27">
        <v>36.399994474379348</v>
      </c>
      <c r="TJ39" s="27">
        <v>52.205556094944342</v>
      </c>
      <c r="TK39" s="27">
        <v>10.327819572846153</v>
      </c>
      <c r="TL39" s="27">
        <v>8415.5869572537595</v>
      </c>
      <c r="TM39" s="27">
        <v>1131.340636277745</v>
      </c>
      <c r="TN39" s="27">
        <v>15.529533245429139</v>
      </c>
      <c r="TO39" s="27">
        <v>4677.6694440448073</v>
      </c>
      <c r="TP39" s="27">
        <v>1181.4985292456515</v>
      </c>
      <c r="TQ39" s="27">
        <v>3.2235313722386842</v>
      </c>
      <c r="TR39" s="27">
        <v>4673.9970665321298</v>
      </c>
      <c r="TS39" s="27">
        <v>1012.8880806570324</v>
      </c>
      <c r="TT39" s="27">
        <v>1012.8426022977422</v>
      </c>
      <c r="TU39" s="27">
        <v>1013.1664461145207</v>
      </c>
      <c r="TV39" s="27">
        <v>0</v>
      </c>
      <c r="TW39" s="27">
        <v>22.947306303198904</v>
      </c>
      <c r="TX39" s="27">
        <v>1012.760867579796</v>
      </c>
      <c r="TY39" s="27">
        <v>0</v>
      </c>
      <c r="TZ39" s="27">
        <v>0</v>
      </c>
      <c r="UA39" s="27">
        <v>0</v>
      </c>
      <c r="UB39" s="27">
        <v>0</v>
      </c>
      <c r="UC39" s="27">
        <v>0</v>
      </c>
      <c r="UD39" s="27">
        <v>0</v>
      </c>
      <c r="UE39" s="27">
        <v>0</v>
      </c>
      <c r="UF39" s="27">
        <v>0</v>
      </c>
      <c r="UG39" s="27">
        <v>0.33616087241945131</v>
      </c>
      <c r="UH39" s="27">
        <v>4.6783335544192184</v>
      </c>
      <c r="UI39" s="27">
        <v>0</v>
      </c>
      <c r="UJ39" s="27">
        <v>0</v>
      </c>
      <c r="UK39" s="27">
        <v>48.093933428790301</v>
      </c>
      <c r="UL39" s="27">
        <v>48.093933428790301</v>
      </c>
      <c r="UM39" s="27">
        <v>48.077194865996027</v>
      </c>
      <c r="UN39" s="27">
        <v>0</v>
      </c>
      <c r="UO39" s="27">
        <v>48.110608827196678</v>
      </c>
      <c r="UP39" s="27">
        <v>12.721560381203902</v>
      </c>
      <c r="UQ39" s="27">
        <v>32.227039187571556</v>
      </c>
      <c r="UR39" s="27">
        <v>0</v>
      </c>
      <c r="US39" s="27">
        <v>24.214004938204479</v>
      </c>
      <c r="UT39" s="27">
        <v>0</v>
      </c>
      <c r="UU39" s="27">
        <v>37.666693109384923</v>
      </c>
      <c r="UV39" s="27">
        <v>0</v>
      </c>
      <c r="UW39" s="27">
        <v>3.8799356913260459</v>
      </c>
      <c r="UX39" s="27">
        <v>46.354007199615893</v>
      </c>
      <c r="UY39" s="27">
        <v>145.17671333417979</v>
      </c>
      <c r="UZ39" s="27">
        <v>1472.8447737630695</v>
      </c>
      <c r="VA39" s="27">
        <v>144.98343030719678</v>
      </c>
      <c r="VB39" s="27">
        <v>2.3428303117079796</v>
      </c>
      <c r="VC39" s="27">
        <v>321.63994812005632</v>
      </c>
      <c r="VD39" s="27">
        <v>1.7148499671769415</v>
      </c>
      <c r="VE39" s="27">
        <v>51.530328788261897</v>
      </c>
      <c r="VF39" s="27">
        <v>603.60432293786255</v>
      </c>
      <c r="VG39" s="27">
        <v>0</v>
      </c>
      <c r="VH39" s="27">
        <v>0</v>
      </c>
      <c r="VI39" s="27">
        <v>0</v>
      </c>
      <c r="VJ39" s="27">
        <v>0</v>
      </c>
      <c r="VK39" s="27">
        <v>0</v>
      </c>
      <c r="VL39" s="27">
        <v>0</v>
      </c>
      <c r="VM39" s="27">
        <v>0</v>
      </c>
      <c r="VN39" s="27">
        <v>0</v>
      </c>
      <c r="VO39" s="27">
        <v>0</v>
      </c>
      <c r="VP39" s="27">
        <v>0</v>
      </c>
      <c r="VQ39" s="27">
        <v>13.011611250454207</v>
      </c>
      <c r="VR39" s="27">
        <v>0</v>
      </c>
      <c r="VS39" s="27">
        <v>0</v>
      </c>
      <c r="VT39" s="27">
        <v>0</v>
      </c>
      <c r="VU39" s="27">
        <v>0</v>
      </c>
      <c r="VV39" s="27">
        <v>0</v>
      </c>
      <c r="VW39" s="27">
        <v>0</v>
      </c>
      <c r="VX39" s="27">
        <v>0</v>
      </c>
      <c r="VY39" s="27">
        <v>0</v>
      </c>
      <c r="VZ39" s="27">
        <v>0</v>
      </c>
      <c r="WA39" s="27">
        <v>0</v>
      </c>
      <c r="WB39" s="27">
        <v>0</v>
      </c>
      <c r="WC39" s="27">
        <v>0</v>
      </c>
      <c r="WD39" s="27">
        <v>0</v>
      </c>
      <c r="WE39" s="27">
        <v>0</v>
      </c>
      <c r="WF39" s="27">
        <v>0</v>
      </c>
      <c r="WG39" s="27">
        <v>289.64030072893536</v>
      </c>
      <c r="WH39" s="27">
        <v>0</v>
      </c>
      <c r="WI39" s="27">
        <v>25.397705567505589</v>
      </c>
      <c r="WJ39" s="27">
        <v>831.99910670396048</v>
      </c>
      <c r="WK39" s="27">
        <v>289.68811617057787</v>
      </c>
      <c r="WL39" s="27">
        <v>0</v>
      </c>
      <c r="WM39" s="27">
        <v>644.28793670665561</v>
      </c>
      <c r="WN39" s="27">
        <v>507.22929999892557</v>
      </c>
      <c r="WO39" s="27">
        <v>96.680422754447747</v>
      </c>
      <c r="WP39" s="27">
        <v>96.552641197720078</v>
      </c>
      <c r="WQ39" s="27">
        <v>29.986661513042151</v>
      </c>
      <c r="WR39" s="27">
        <v>0</v>
      </c>
      <c r="WS39" s="27">
        <v>0</v>
      </c>
      <c r="WT39" s="27">
        <v>0</v>
      </c>
      <c r="WU39" s="27">
        <v>0</v>
      </c>
      <c r="WV39" s="27">
        <v>51.289230319636374</v>
      </c>
      <c r="WW39" s="27">
        <v>51.184693257657003</v>
      </c>
      <c r="WX39" s="27">
        <v>0</v>
      </c>
      <c r="WY39" s="27">
        <v>78.447453706772734</v>
      </c>
      <c r="WZ39" s="27">
        <v>83.183582676123137</v>
      </c>
      <c r="XA39" s="27">
        <v>107.37649070876805</v>
      </c>
      <c r="XB39" s="27">
        <v>25.986650320312613</v>
      </c>
      <c r="XC39" s="27">
        <v>37.52760512722265</v>
      </c>
      <c r="XD39" s="27">
        <v>1752.0541074737134</v>
      </c>
      <c r="XE39" s="27">
        <v>76.854637337024272</v>
      </c>
      <c r="XF39" s="27">
        <v>83.095594683774351</v>
      </c>
      <c r="XG39" s="27">
        <v>83.649925352010555</v>
      </c>
      <c r="XH39" s="27">
        <v>1757.5333023023541</v>
      </c>
      <c r="XI39" s="27">
        <v>116.3105248981479</v>
      </c>
      <c r="XJ39" s="27">
        <v>0</v>
      </c>
      <c r="XK39" s="27">
        <v>1757.318480219096</v>
      </c>
      <c r="XL39" s="27">
        <v>1757.318480219096</v>
      </c>
      <c r="XM39" s="27">
        <v>116.55591854515082</v>
      </c>
      <c r="XN39" s="27">
        <v>1757.4837814222381</v>
      </c>
      <c r="XO39" s="27">
        <v>1757.4837814222381</v>
      </c>
      <c r="XP39" s="27">
        <v>896.86792245007427</v>
      </c>
      <c r="XQ39" s="27">
        <v>1757.1087744512583</v>
      </c>
      <c r="XR39" s="27">
        <v>1757.1087744512583</v>
      </c>
      <c r="XS39" s="27">
        <v>1756.8224502808944</v>
      </c>
      <c r="XT39" s="27">
        <v>0</v>
      </c>
      <c r="XU39" s="27">
        <v>0</v>
      </c>
      <c r="XV39" s="27">
        <v>0</v>
      </c>
      <c r="XW39" s="27">
        <v>320.61201087132389</v>
      </c>
      <c r="XX39" s="27">
        <v>24.073527339508338</v>
      </c>
      <c r="XY39" s="27">
        <v>141.13892983748428</v>
      </c>
      <c r="XZ39" s="27">
        <v>0</v>
      </c>
      <c r="YA39" s="27">
        <v>320.23416150288853</v>
      </c>
      <c r="YB39" s="27">
        <v>12.139626875454109</v>
      </c>
      <c r="YC39" s="27">
        <v>0</v>
      </c>
      <c r="YD39" s="27">
        <v>55.177187888226094</v>
      </c>
      <c r="YE39" s="27">
        <v>5.1211790780067368</v>
      </c>
      <c r="YF39" s="27">
        <v>17.033919472113482</v>
      </c>
      <c r="YG39" s="27">
        <v>17.02532911535868</v>
      </c>
      <c r="YH39" s="27">
        <v>0</v>
      </c>
      <c r="YI39" s="27">
        <v>93.346164210215207</v>
      </c>
      <c r="YJ39" s="27">
        <v>2.7407027911086042</v>
      </c>
      <c r="YK39" s="27">
        <v>0</v>
      </c>
      <c r="YL39" s="27">
        <v>0</v>
      </c>
      <c r="YM39" s="27">
        <v>0</v>
      </c>
      <c r="YN39" s="27">
        <v>0</v>
      </c>
      <c r="YO39" s="27">
        <v>0</v>
      </c>
      <c r="YP39" s="27">
        <v>0.1781867382741962</v>
      </c>
      <c r="YQ39" s="27">
        <v>58.384170190834212</v>
      </c>
      <c r="YR39" s="27">
        <v>0</v>
      </c>
      <c r="YS39" s="27">
        <v>58.397940027397048</v>
      </c>
      <c r="YT39" s="27">
        <v>9.0877763095356183</v>
      </c>
      <c r="YU39" s="27">
        <v>9.0884079534146469</v>
      </c>
      <c r="YV39" s="27">
        <v>9.0974404608847674</v>
      </c>
      <c r="YW39" s="27">
        <v>0</v>
      </c>
      <c r="YX39" s="27">
        <v>43.038066327875207</v>
      </c>
      <c r="YY39" s="27">
        <v>0.24981515415613112</v>
      </c>
      <c r="YZ39" s="27">
        <v>0.15639502444768158</v>
      </c>
      <c r="ZA39" s="27">
        <v>0</v>
      </c>
      <c r="ZB39" s="27">
        <v>0</v>
      </c>
      <c r="ZC39" s="27">
        <v>0</v>
      </c>
      <c r="ZD39" s="27">
        <v>0</v>
      </c>
      <c r="ZE39" s="27">
        <v>0.28209215637453394</v>
      </c>
      <c r="ZF39" s="27">
        <v>16.364124302790696</v>
      </c>
      <c r="ZG39" s="27">
        <v>0</v>
      </c>
      <c r="ZH39" s="27">
        <v>0</v>
      </c>
      <c r="ZI39" s="27">
        <v>8.637793210115067</v>
      </c>
      <c r="ZJ39" s="27">
        <v>0</v>
      </c>
      <c r="ZK39" s="27">
        <v>0.19757820536039905</v>
      </c>
      <c r="ZL39" s="27">
        <v>9.8657720753361389</v>
      </c>
      <c r="ZM39" s="27">
        <v>0.14774150330497871</v>
      </c>
      <c r="ZN39" s="27">
        <v>0</v>
      </c>
      <c r="ZO39" s="27">
        <v>0.13902481777437287</v>
      </c>
      <c r="ZP39" s="27">
        <v>0.2341503859562018</v>
      </c>
      <c r="ZQ39" s="27">
        <v>0.23730860535134884</v>
      </c>
      <c r="ZR39" s="27">
        <v>0</v>
      </c>
      <c r="ZS39" s="27">
        <v>0</v>
      </c>
      <c r="ZT39" s="27">
        <v>0.56873214867807953</v>
      </c>
      <c r="ZU39" s="27">
        <v>0.45364663391892135</v>
      </c>
      <c r="ZV39" s="27">
        <v>82.790447525815239</v>
      </c>
      <c r="ZW39" s="27">
        <v>82.811228609435304</v>
      </c>
      <c r="ZX39" s="27">
        <v>0</v>
      </c>
      <c r="ZY39" s="27">
        <v>0</v>
      </c>
      <c r="ZZ39" s="27">
        <v>0.23402405718039593</v>
      </c>
      <c r="AAA39" s="27">
        <v>0.8764690465412075</v>
      </c>
      <c r="AAB39" s="27">
        <v>21.989734182590318</v>
      </c>
      <c r="AAC39" s="27">
        <v>0.41284243933362152</v>
      </c>
      <c r="AAD39" s="27">
        <v>0.52312746061215631</v>
      </c>
      <c r="AAE39" s="27">
        <v>0.19473580790476672</v>
      </c>
    </row>
    <row r="40" spans="1:707">
      <c r="A40" s="14" t="s">
        <v>1020</v>
      </c>
      <c r="B40" s="14" t="e">
        <f>_xlfn.CONCAT(#REF!," ","[",#REF!,"]")</f>
        <v>#REF!</v>
      </c>
      <c r="C40" s="15" t="s">
        <v>1021</v>
      </c>
      <c r="D40" s="14" t="s">
        <v>257</v>
      </c>
      <c r="E40" s="16">
        <v>8559</v>
      </c>
      <c r="F40" s="17">
        <v>44599</v>
      </c>
      <c r="G40" s="14" t="s">
        <v>1022</v>
      </c>
      <c r="H40" s="14" t="s">
        <v>1023</v>
      </c>
      <c r="I40" s="18">
        <v>1.0075000000000001</v>
      </c>
      <c r="J40" s="19">
        <v>44705</v>
      </c>
      <c r="K40" s="1" t="s">
        <v>1024</v>
      </c>
      <c r="L40" s="18">
        <v>446</v>
      </c>
      <c r="M40" s="20" t="s">
        <v>1025</v>
      </c>
      <c r="N40" s="20" t="s">
        <v>1026</v>
      </c>
      <c r="O40" s="20" t="s">
        <v>1027</v>
      </c>
      <c r="P40" s="21">
        <v>28.99</v>
      </c>
      <c r="Q40" s="22">
        <v>41.5</v>
      </c>
      <c r="R40" s="20" t="s">
        <v>1028</v>
      </c>
      <c r="S40" s="20" t="s">
        <v>1023</v>
      </c>
      <c r="T40" s="20" t="s">
        <v>1029</v>
      </c>
      <c r="U40" s="16">
        <v>0</v>
      </c>
      <c r="V40" s="16">
        <v>0</v>
      </c>
      <c r="W40" s="16">
        <v>0</v>
      </c>
      <c r="X40" s="16">
        <v>1</v>
      </c>
      <c r="Y40" s="23">
        <v>0</v>
      </c>
      <c r="Z40" s="16">
        <v>0</v>
      </c>
      <c r="AA40" s="16">
        <v>0</v>
      </c>
      <c r="AB40" s="16">
        <v>0</v>
      </c>
      <c r="AC40" s="16">
        <v>0</v>
      </c>
      <c r="AD40" s="16">
        <v>0</v>
      </c>
      <c r="AE40" s="16">
        <v>0</v>
      </c>
      <c r="AF40" s="16">
        <v>0</v>
      </c>
      <c r="AG40" s="16">
        <v>0</v>
      </c>
      <c r="AH40" s="16">
        <v>0</v>
      </c>
      <c r="AI40" s="16">
        <v>1</v>
      </c>
      <c r="AJ40" s="16">
        <v>0</v>
      </c>
      <c r="AK40" s="16">
        <v>0</v>
      </c>
      <c r="AL40" s="16">
        <v>0</v>
      </c>
      <c r="AM40" s="16">
        <v>0</v>
      </c>
      <c r="AN40" s="16">
        <v>0</v>
      </c>
      <c r="AO40" s="16">
        <v>0</v>
      </c>
      <c r="AP40" s="16">
        <v>0</v>
      </c>
      <c r="AQ40" s="16">
        <v>0</v>
      </c>
      <c r="AR40" s="16">
        <v>0</v>
      </c>
      <c r="AS40" s="24" t="s">
        <v>256</v>
      </c>
      <c r="AT40" s="24" t="s">
        <v>257</v>
      </c>
      <c r="AU40" s="25" t="e">
        <f>#REF!+#REF!</f>
        <v>#REF!</v>
      </c>
      <c r="AV40" s="26" t="e">
        <f>SUM(#REF!)</f>
        <v>#REF!</v>
      </c>
      <c r="AW40" s="16">
        <v>0</v>
      </c>
      <c r="AX40" s="16">
        <v>0</v>
      </c>
      <c r="AY40" s="26" t="e">
        <f>SUM(#REF!)</f>
        <v>#REF!</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s="16">
        <v>0</v>
      </c>
      <c r="BV40" s="16">
        <v>0</v>
      </c>
      <c r="BW40" s="16">
        <v>0</v>
      </c>
      <c r="BX40" s="16">
        <v>0</v>
      </c>
      <c r="BY40" s="16">
        <v>0</v>
      </c>
      <c r="BZ40" s="16">
        <v>0</v>
      </c>
      <c r="CA40" s="16">
        <v>0</v>
      </c>
      <c r="CB40" s="16">
        <v>0</v>
      </c>
      <c r="CC40" s="16">
        <v>0</v>
      </c>
      <c r="CD40" s="16">
        <v>0</v>
      </c>
      <c r="CE40" s="16">
        <v>0</v>
      </c>
      <c r="CF40" s="16">
        <v>0</v>
      </c>
      <c r="CG40" s="16">
        <v>0</v>
      </c>
      <c r="CH40" s="16">
        <v>0</v>
      </c>
      <c r="CI40" s="16">
        <v>0</v>
      </c>
      <c r="CJ40" s="16">
        <v>0</v>
      </c>
      <c r="CK40" s="16">
        <v>0</v>
      </c>
      <c r="CL40" s="25" t="e">
        <f>SUM(#REF!)</f>
        <v>#REF!</v>
      </c>
      <c r="CM40" s="16">
        <v>0</v>
      </c>
      <c r="CN40" s="16">
        <v>0</v>
      </c>
      <c r="CO40" s="16">
        <v>0</v>
      </c>
      <c r="CP40" s="25" t="e">
        <f>SUM(#REF!,#REF!,#REF!,#REF!,#REF!)</f>
        <v>#REF!</v>
      </c>
      <c r="CQ40" s="26" t="e">
        <f>SUM(#REF!)</f>
        <v>#REF!</v>
      </c>
      <c r="CR40" s="16">
        <v>0</v>
      </c>
      <c r="CS40" s="16">
        <v>0</v>
      </c>
      <c r="CT40" s="16">
        <v>0</v>
      </c>
      <c r="CU40" s="26" t="e">
        <f>SUM(#REF!)</f>
        <v>#REF!</v>
      </c>
      <c r="CV40" s="16">
        <v>0</v>
      </c>
      <c r="CW40" s="16">
        <v>0</v>
      </c>
      <c r="CX40" s="16">
        <v>0</v>
      </c>
      <c r="CY40" s="26" t="e">
        <f>SUM(#REF!)</f>
        <v>#REF!</v>
      </c>
      <c r="CZ40" s="16">
        <v>0</v>
      </c>
      <c r="DA40" s="16">
        <v>0</v>
      </c>
      <c r="DB40" s="16">
        <v>0</v>
      </c>
      <c r="DC40" s="26" t="e">
        <f>SUM(#REF!)</f>
        <v>#REF!</v>
      </c>
      <c r="DD40" s="16">
        <v>0</v>
      </c>
      <c r="DE40" s="16">
        <v>0</v>
      </c>
      <c r="DF40" s="16">
        <v>0</v>
      </c>
      <c r="DG40" s="16">
        <v>0</v>
      </c>
      <c r="DH40" s="16">
        <v>0</v>
      </c>
      <c r="DI40" s="16">
        <v>0</v>
      </c>
      <c r="DJ40" s="26" t="e">
        <f>SUM(#REF!)</f>
        <v>#REF!</v>
      </c>
      <c r="DK40" s="16">
        <v>0</v>
      </c>
      <c r="DL40" s="16">
        <v>0</v>
      </c>
      <c r="DM40" s="16">
        <v>0</v>
      </c>
      <c r="DN40" s="16">
        <v>0</v>
      </c>
      <c r="DO40" s="16">
        <v>0</v>
      </c>
      <c r="DP40" s="16">
        <v>0</v>
      </c>
      <c r="DQ40" s="16">
        <v>0</v>
      </c>
      <c r="DR40" s="16">
        <v>0</v>
      </c>
      <c r="DS40" s="16">
        <v>0</v>
      </c>
      <c r="DT40" s="16">
        <v>0</v>
      </c>
      <c r="DU40" s="16">
        <v>0</v>
      </c>
      <c r="DV40" s="16">
        <v>0</v>
      </c>
      <c r="DW40" s="16">
        <v>0</v>
      </c>
      <c r="DX40" s="16">
        <v>0</v>
      </c>
      <c r="DY40" s="16">
        <v>0</v>
      </c>
      <c r="DZ40" s="16">
        <v>0</v>
      </c>
      <c r="EA40" s="16">
        <v>0</v>
      </c>
      <c r="EB40" s="16">
        <v>0</v>
      </c>
      <c r="EC40" s="16">
        <v>0</v>
      </c>
      <c r="ED40" s="16">
        <v>0</v>
      </c>
      <c r="EE40" s="16">
        <v>0</v>
      </c>
      <c r="EF40" s="16">
        <v>0</v>
      </c>
      <c r="EG40" s="16">
        <v>0</v>
      </c>
      <c r="EH40" s="16">
        <v>0</v>
      </c>
      <c r="EI40" s="16">
        <v>0</v>
      </c>
      <c r="EJ40" s="16">
        <v>0</v>
      </c>
      <c r="EK40" s="16">
        <v>0</v>
      </c>
      <c r="EL40" s="16">
        <v>0</v>
      </c>
      <c r="EM40" s="16">
        <v>0</v>
      </c>
      <c r="EN40" s="16">
        <v>0</v>
      </c>
      <c r="EO40" s="16">
        <v>0</v>
      </c>
      <c r="EP40" s="16">
        <v>0</v>
      </c>
      <c r="EQ40" s="16">
        <v>0</v>
      </c>
      <c r="ER40" s="16">
        <v>0</v>
      </c>
      <c r="ES40" s="16">
        <v>0</v>
      </c>
      <c r="ET40" s="16">
        <v>0</v>
      </c>
      <c r="EU40" s="16">
        <v>0</v>
      </c>
      <c r="EV40" s="16">
        <v>0</v>
      </c>
      <c r="EW40" s="16">
        <v>0</v>
      </c>
      <c r="EX40" s="16">
        <v>0</v>
      </c>
      <c r="EY40" s="16">
        <v>0</v>
      </c>
      <c r="EZ40" s="16">
        <v>0</v>
      </c>
      <c r="FA40" s="16">
        <v>0</v>
      </c>
      <c r="FB40" s="16">
        <v>0</v>
      </c>
      <c r="FC40" s="16">
        <v>0</v>
      </c>
      <c r="FD40" s="25" t="e">
        <f>SUM(#REF!,#REF!,#REF!,#REF!,#REF!)</f>
        <v>#REF!</v>
      </c>
      <c r="FE40" s="26" t="e">
        <f>SUM(#REF!)</f>
        <v>#REF!</v>
      </c>
      <c r="FF40" s="16">
        <v>0</v>
      </c>
      <c r="FG40" s="16">
        <v>0</v>
      </c>
      <c r="FH40" s="16">
        <v>0</v>
      </c>
      <c r="FI40" s="16">
        <v>0</v>
      </c>
      <c r="FJ40" s="16">
        <v>0</v>
      </c>
      <c r="FK40" s="16">
        <v>0</v>
      </c>
      <c r="FL40" s="16">
        <v>0</v>
      </c>
      <c r="FM40" s="16">
        <v>0</v>
      </c>
      <c r="FN40" s="16">
        <v>0</v>
      </c>
      <c r="FO40" s="16">
        <v>0</v>
      </c>
      <c r="FP40" s="26" t="e">
        <f>SUM(#REF!)</f>
        <v>#REF!</v>
      </c>
      <c r="FQ40" s="16">
        <v>0</v>
      </c>
      <c r="FR40" s="16">
        <v>0</v>
      </c>
      <c r="FS40" s="16">
        <v>0</v>
      </c>
      <c r="FT40" s="26" t="e">
        <f>SUM(#REF!)</f>
        <v>#REF!</v>
      </c>
      <c r="FU40" s="16">
        <v>1</v>
      </c>
      <c r="FV40" s="16">
        <v>0</v>
      </c>
      <c r="FW40" s="16">
        <v>0</v>
      </c>
      <c r="FX40" s="16">
        <v>0</v>
      </c>
      <c r="FY40" s="16">
        <v>0</v>
      </c>
      <c r="FZ40" s="16">
        <v>0</v>
      </c>
      <c r="GA40" s="16">
        <v>0</v>
      </c>
      <c r="GB40" s="16">
        <v>0</v>
      </c>
      <c r="GC40" s="16">
        <v>0</v>
      </c>
      <c r="GD40" s="16">
        <v>0</v>
      </c>
      <c r="GE40" s="16">
        <v>0</v>
      </c>
      <c r="GF40" s="16">
        <v>0</v>
      </c>
      <c r="GG40" s="16">
        <v>0</v>
      </c>
      <c r="GH40" s="16">
        <v>0</v>
      </c>
      <c r="GI40" s="26" t="e">
        <f>SUM(#REF!)</f>
        <v>#REF!</v>
      </c>
      <c r="GJ40" s="16">
        <v>0</v>
      </c>
      <c r="GK40" s="16">
        <v>0</v>
      </c>
      <c r="GL40" s="16">
        <v>0</v>
      </c>
      <c r="GM40" s="16">
        <v>0</v>
      </c>
      <c r="GN40" s="16">
        <v>0</v>
      </c>
      <c r="GO40" s="26" t="e">
        <f>SUM(#REF!)</f>
        <v>#REF!</v>
      </c>
      <c r="GP40" s="16">
        <v>0</v>
      </c>
      <c r="GQ40" s="16">
        <v>0</v>
      </c>
      <c r="GR40" s="16">
        <v>0</v>
      </c>
      <c r="GS40" s="16">
        <v>0</v>
      </c>
      <c r="GT40" s="16">
        <v>0</v>
      </c>
      <c r="GU40" s="16">
        <v>0</v>
      </c>
      <c r="GV40" s="16">
        <v>0</v>
      </c>
      <c r="GW40" s="16">
        <v>0</v>
      </c>
      <c r="GX40" s="16">
        <v>0</v>
      </c>
      <c r="GY40" s="16">
        <v>0</v>
      </c>
      <c r="GZ40" s="16">
        <v>0</v>
      </c>
      <c r="HA40" s="16">
        <v>0</v>
      </c>
      <c r="HB40" s="16">
        <v>0</v>
      </c>
      <c r="HC40" s="16">
        <v>0</v>
      </c>
      <c r="HD40" s="16">
        <v>0</v>
      </c>
      <c r="HE40" s="16">
        <v>0</v>
      </c>
      <c r="HF40" s="16">
        <v>0</v>
      </c>
      <c r="HG40" s="16">
        <v>0</v>
      </c>
      <c r="HH40" s="16">
        <v>0</v>
      </c>
      <c r="HI40" s="16">
        <v>0</v>
      </c>
      <c r="HJ40" s="16">
        <v>0</v>
      </c>
      <c r="HK40" s="16">
        <v>0</v>
      </c>
      <c r="HL40" s="25" t="e">
        <f>SUM(#REF!)</f>
        <v>#REF!</v>
      </c>
      <c r="HM40" s="16">
        <v>0</v>
      </c>
      <c r="HN40" s="16">
        <v>0</v>
      </c>
      <c r="HO40" s="16">
        <v>0</v>
      </c>
      <c r="HP40" s="25" t="e">
        <f>SUM(#REF!)</f>
        <v>#REF!</v>
      </c>
      <c r="HQ40" s="16">
        <v>0</v>
      </c>
      <c r="HR40" s="16">
        <v>0</v>
      </c>
      <c r="HS40" s="16">
        <v>0</v>
      </c>
      <c r="HT40" s="16">
        <v>0</v>
      </c>
      <c r="HU40" s="16">
        <v>0</v>
      </c>
      <c r="HV40" s="16">
        <v>0</v>
      </c>
      <c r="HW40" s="25" t="e">
        <f>SUM(#REF!+#REF!+#REF!+#REF!+#REF!+#REF!+#REF!+#REF!)</f>
        <v>#REF!</v>
      </c>
      <c r="HX40" s="26" t="e">
        <f>SUM(#REF!)</f>
        <v>#REF!</v>
      </c>
      <c r="HY40" s="16">
        <v>0</v>
      </c>
      <c r="HZ40" s="16">
        <v>0</v>
      </c>
      <c r="IA40" s="16">
        <v>0</v>
      </c>
      <c r="IB40" s="26" t="e">
        <f>SUM(#REF!)</f>
        <v>#REF!</v>
      </c>
      <c r="IC40" s="16">
        <v>0</v>
      </c>
      <c r="ID40" s="16">
        <v>0</v>
      </c>
      <c r="IE40" s="16">
        <v>0</v>
      </c>
      <c r="IF40" s="16">
        <v>0</v>
      </c>
      <c r="IG40" s="16">
        <v>0</v>
      </c>
      <c r="IH40" s="16">
        <v>0</v>
      </c>
      <c r="II40" s="26" t="e">
        <f>SUM(#REF!)</f>
        <v>#REF!</v>
      </c>
      <c r="IJ40" s="16">
        <v>0</v>
      </c>
      <c r="IK40" s="16">
        <v>0</v>
      </c>
      <c r="IL40" s="16">
        <v>0</v>
      </c>
      <c r="IM40" s="16">
        <v>0</v>
      </c>
      <c r="IN40" s="16">
        <v>0</v>
      </c>
      <c r="IO40" s="26" t="e">
        <f>SUM(#REF!)</f>
        <v>#REF!</v>
      </c>
      <c r="IP40" s="16">
        <v>0</v>
      </c>
      <c r="IQ40" s="16">
        <v>0</v>
      </c>
      <c r="IR40" s="16">
        <v>0</v>
      </c>
      <c r="IS40" s="16">
        <v>0</v>
      </c>
      <c r="IT40" s="16">
        <v>0</v>
      </c>
      <c r="IU40" s="16">
        <v>0</v>
      </c>
      <c r="IV40" s="16">
        <v>0</v>
      </c>
      <c r="IW40" s="26" t="e">
        <f>SUM(#REF!)</f>
        <v>#REF!</v>
      </c>
      <c r="IX40" s="16">
        <v>0</v>
      </c>
      <c r="IY40" s="16">
        <v>0</v>
      </c>
      <c r="IZ40" s="16">
        <v>0</v>
      </c>
      <c r="JA40" s="16">
        <v>0</v>
      </c>
      <c r="JB40" s="16">
        <v>0</v>
      </c>
      <c r="JC40" s="16">
        <v>0</v>
      </c>
      <c r="JD40" s="16">
        <v>0</v>
      </c>
      <c r="JE40" s="16">
        <v>0</v>
      </c>
      <c r="JF40" s="26" t="e">
        <f>SUM(#REF!)</f>
        <v>#REF!</v>
      </c>
      <c r="JG40" s="16">
        <v>0</v>
      </c>
      <c r="JH40" s="16">
        <v>0</v>
      </c>
      <c r="JI40" s="16">
        <v>0</v>
      </c>
      <c r="JJ40" s="16">
        <v>0</v>
      </c>
      <c r="JK40" s="16">
        <v>0</v>
      </c>
      <c r="JL40" s="16">
        <v>0</v>
      </c>
      <c r="JM40" s="16">
        <v>0</v>
      </c>
      <c r="JN40" s="26" t="e">
        <f>SUM(#REF!)</f>
        <v>#REF!</v>
      </c>
      <c r="JO40" s="16">
        <v>0</v>
      </c>
      <c r="JP40" s="16">
        <v>0</v>
      </c>
      <c r="JQ40" s="16">
        <v>0</v>
      </c>
      <c r="JR40" s="16">
        <v>0</v>
      </c>
      <c r="JS40" s="16">
        <v>0</v>
      </c>
      <c r="JT40" s="16">
        <v>0</v>
      </c>
      <c r="JU40" s="26" t="e">
        <f>SUM(#REF!)</f>
        <v>#REF!</v>
      </c>
      <c r="JV40" s="16">
        <v>0</v>
      </c>
      <c r="JW40" s="16">
        <v>0</v>
      </c>
      <c r="JX40" s="16">
        <v>0</v>
      </c>
      <c r="JY40" s="16">
        <v>0</v>
      </c>
      <c r="JZ40" s="16">
        <v>0</v>
      </c>
      <c r="KA40" s="16">
        <v>0</v>
      </c>
      <c r="KB40" s="16">
        <v>0</v>
      </c>
      <c r="KC40" s="16">
        <v>0</v>
      </c>
      <c r="KD40" s="16">
        <v>0</v>
      </c>
      <c r="KE40" s="16">
        <v>0</v>
      </c>
      <c r="KF40" s="16">
        <v>0</v>
      </c>
      <c r="KG40" s="16">
        <v>0</v>
      </c>
      <c r="KH40" s="16">
        <v>0</v>
      </c>
      <c r="KI40" s="16">
        <v>0</v>
      </c>
      <c r="KJ40" s="16">
        <v>0</v>
      </c>
      <c r="KK40" s="16">
        <v>0</v>
      </c>
      <c r="KL40" s="16">
        <v>0</v>
      </c>
      <c r="KM40" s="16">
        <v>0</v>
      </c>
      <c r="KN40" s="16">
        <v>0</v>
      </c>
      <c r="KO40" s="25" t="e">
        <f>SUM(#REF!)</f>
        <v>#REF!</v>
      </c>
      <c r="KP40" s="16">
        <v>0</v>
      </c>
      <c r="KQ40" s="16">
        <v>0</v>
      </c>
      <c r="KR40" s="16">
        <v>0</v>
      </c>
      <c r="KS40" s="16">
        <v>0</v>
      </c>
      <c r="KT40" s="16">
        <v>0</v>
      </c>
      <c r="KU40" s="16">
        <v>0</v>
      </c>
      <c r="KV40" s="16" t="e">
        <f>SUM(#REF!+#REF!+#REF!+#REF!+#REF!+#REF!+#REF!+#REF!)</f>
        <v>#REF!</v>
      </c>
      <c r="KW40" s="27">
        <v>53.726012559901008</v>
      </c>
      <c r="KX40" s="27">
        <v>287.25595756359229</v>
      </c>
      <c r="KY40" s="27">
        <v>0</v>
      </c>
      <c r="KZ40" s="27">
        <v>0</v>
      </c>
      <c r="LA40" s="27">
        <v>2188.877122324368</v>
      </c>
      <c r="LB40" s="27">
        <v>0</v>
      </c>
      <c r="LC40" s="27">
        <v>45484.431483499407</v>
      </c>
      <c r="LD40" s="27">
        <v>45486.686113271739</v>
      </c>
      <c r="LE40" s="27">
        <v>45486.686113271739</v>
      </c>
      <c r="LF40" s="27">
        <v>45486.915012986901</v>
      </c>
      <c r="LG40" s="27">
        <v>14696.972225235073</v>
      </c>
      <c r="LH40" s="27">
        <v>37.089679248312066</v>
      </c>
      <c r="LI40" s="27">
        <v>14697.170432070583</v>
      </c>
      <c r="LJ40" s="27">
        <v>9805.3599508902407</v>
      </c>
      <c r="LK40" s="27">
        <v>15.642417173499052</v>
      </c>
      <c r="LL40" s="27">
        <v>2296.1546447340247</v>
      </c>
      <c r="LM40" s="27">
        <v>1324.0347741392402</v>
      </c>
      <c r="LN40" s="27">
        <v>1324.032396521802</v>
      </c>
      <c r="LO40" s="27">
        <v>0</v>
      </c>
      <c r="LP40" s="27">
        <v>36.727849103659118</v>
      </c>
      <c r="LQ40" s="27">
        <v>1325.1696901963037</v>
      </c>
      <c r="LR40" s="27">
        <v>224.59514686780676</v>
      </c>
      <c r="LS40" s="27">
        <v>1325.2197642605279</v>
      </c>
      <c r="LT40" s="27">
        <v>227.10454195106394</v>
      </c>
      <c r="LU40" s="27">
        <v>248.98661982097462</v>
      </c>
      <c r="LV40" s="27">
        <v>249.52468185209133</v>
      </c>
      <c r="LW40" s="27">
        <v>401.8462386733367</v>
      </c>
      <c r="LX40" s="27">
        <v>81.487289912822575</v>
      </c>
      <c r="LY40" s="27">
        <v>401.03186867632115</v>
      </c>
      <c r="LZ40" s="27">
        <v>195.65046447188945</v>
      </c>
      <c r="MA40" s="27">
        <v>25.056269198630382</v>
      </c>
      <c r="MB40" s="27">
        <v>194.83400505348897</v>
      </c>
      <c r="MC40" s="27">
        <v>388.21211569578679</v>
      </c>
      <c r="MD40" s="27">
        <v>401.00268882594588</v>
      </c>
      <c r="ME40" s="27">
        <v>0</v>
      </c>
      <c r="MF40" s="27">
        <v>0</v>
      </c>
      <c r="MG40" s="27">
        <v>222.62100390414869</v>
      </c>
      <c r="MH40" s="27">
        <v>222.64060123575874</v>
      </c>
      <c r="MI40" s="27">
        <v>25.830724042293177</v>
      </c>
      <c r="MJ40" s="27">
        <v>1378.8114054106761</v>
      </c>
      <c r="MK40" s="27">
        <v>75.307213750387035</v>
      </c>
      <c r="ML40" s="27">
        <v>1378.9333843901461</v>
      </c>
      <c r="MM40" s="27">
        <v>1378.9333843901461</v>
      </c>
      <c r="MN40" s="27">
        <v>0</v>
      </c>
      <c r="MO40" s="27">
        <v>5.4190944842546465</v>
      </c>
      <c r="MP40" s="27">
        <v>0</v>
      </c>
      <c r="MQ40" s="27">
        <v>0</v>
      </c>
      <c r="MR40" s="27">
        <v>204.13070538303973</v>
      </c>
      <c r="MS40" s="27">
        <v>42372.124133014404</v>
      </c>
      <c r="MT40" s="27">
        <v>12109.492510814882</v>
      </c>
      <c r="MU40" s="27">
        <v>42371.941776961816</v>
      </c>
      <c r="MV40" s="27">
        <v>68.341947441311149</v>
      </c>
      <c r="MW40" s="27">
        <v>42371.287499872291</v>
      </c>
      <c r="MX40" s="27">
        <v>42.125833227025019</v>
      </c>
      <c r="MY40" s="27">
        <v>0</v>
      </c>
      <c r="MZ40" s="27">
        <v>0</v>
      </c>
      <c r="NA40" s="27">
        <v>0</v>
      </c>
      <c r="NB40" s="27">
        <v>0</v>
      </c>
      <c r="NC40" s="27">
        <v>0</v>
      </c>
      <c r="ND40" s="27">
        <v>234.22903657947137</v>
      </c>
      <c r="NE40" s="27">
        <v>22.323522174229417</v>
      </c>
      <c r="NF40" s="27">
        <v>3197.4408968615057</v>
      </c>
      <c r="NG40" s="27">
        <v>545.09840980190518</v>
      </c>
      <c r="NH40" s="27">
        <v>0</v>
      </c>
      <c r="NI40" s="27">
        <v>3296.4647725067534</v>
      </c>
      <c r="NJ40" s="27">
        <v>132.5152830727198</v>
      </c>
      <c r="NK40" s="27">
        <v>29.320201853091977</v>
      </c>
      <c r="NL40" s="27">
        <v>0</v>
      </c>
      <c r="NM40" s="27">
        <v>196.97558992399161</v>
      </c>
      <c r="NN40" s="27">
        <v>0</v>
      </c>
      <c r="NO40" s="27">
        <v>12955.826476176568</v>
      </c>
      <c r="NP40" s="27">
        <v>281.20095848819727</v>
      </c>
      <c r="NQ40" s="27">
        <v>401.05204240003735</v>
      </c>
      <c r="NR40" s="27">
        <v>621.41812833580627</v>
      </c>
      <c r="NS40" s="27">
        <v>5218.9363453163951</v>
      </c>
      <c r="NT40" s="27">
        <v>40406.573662630173</v>
      </c>
      <c r="NU40" s="27">
        <v>465.68447434401645</v>
      </c>
      <c r="NV40" s="27">
        <v>2098.8005813433142</v>
      </c>
      <c r="NW40" s="27">
        <v>48445.705369422452</v>
      </c>
      <c r="NX40" s="27">
        <v>48446.385800303797</v>
      </c>
      <c r="NY40" s="27">
        <v>95.757101334473106</v>
      </c>
      <c r="NZ40" s="27">
        <v>0</v>
      </c>
      <c r="OA40" s="27">
        <v>0</v>
      </c>
      <c r="OB40" s="27">
        <v>0</v>
      </c>
      <c r="OC40" s="27">
        <v>0</v>
      </c>
      <c r="OD40" s="27">
        <v>22.662296634635261</v>
      </c>
      <c r="OE40" s="27">
        <v>0</v>
      </c>
      <c r="OF40" s="27">
        <v>2533.0432985894258</v>
      </c>
      <c r="OG40" s="27">
        <v>5922.9761752789955</v>
      </c>
      <c r="OH40" s="27">
        <v>5924.0225430987466</v>
      </c>
      <c r="OI40" s="27">
        <v>832.36315734511663</v>
      </c>
      <c r="OJ40" s="27">
        <v>31822.613081394651</v>
      </c>
      <c r="OK40" s="27">
        <v>92.128064584966054</v>
      </c>
      <c r="OL40" s="27">
        <v>227.65478026542368</v>
      </c>
      <c r="OM40" s="27">
        <v>831.20179930018219</v>
      </c>
      <c r="ON40" s="27">
        <v>92.35876552546361</v>
      </c>
      <c r="OO40" s="27">
        <v>0.78216408808291593</v>
      </c>
      <c r="OP40" s="27">
        <v>128.84481814058125</v>
      </c>
      <c r="OQ40" s="27">
        <v>123.89036774291897</v>
      </c>
      <c r="OR40" s="27">
        <v>19244.467604839923</v>
      </c>
      <c r="OS40" s="27">
        <v>0</v>
      </c>
      <c r="OT40" s="27">
        <v>19242.984187705664</v>
      </c>
      <c r="OU40" s="27">
        <v>134.22904090241218</v>
      </c>
      <c r="OV40" s="27">
        <v>146.8309897158247</v>
      </c>
      <c r="OW40" s="27">
        <v>2304.9341772463076</v>
      </c>
      <c r="OX40" s="27">
        <v>2304.9472901667232</v>
      </c>
      <c r="OY40" s="27">
        <v>2304.9341772463076</v>
      </c>
      <c r="OZ40" s="27">
        <v>0</v>
      </c>
      <c r="PA40" s="27">
        <v>10949.365135076121</v>
      </c>
      <c r="PB40" s="27">
        <v>0</v>
      </c>
      <c r="PC40" s="27">
        <v>204.80602078443999</v>
      </c>
      <c r="PD40" s="27">
        <v>302.36074500005424</v>
      </c>
      <c r="PE40" s="27">
        <v>363.15462166393075</v>
      </c>
      <c r="PF40" s="27">
        <v>0</v>
      </c>
      <c r="PG40" s="27">
        <v>309.95680042032819</v>
      </c>
      <c r="PH40" s="27">
        <v>40.828878939112286</v>
      </c>
      <c r="PI40" s="27">
        <v>0</v>
      </c>
      <c r="PJ40" s="27">
        <v>11371.732229611618</v>
      </c>
      <c r="PK40" s="27">
        <v>23.430987557236278</v>
      </c>
      <c r="PL40" s="27">
        <v>0</v>
      </c>
      <c r="PM40" s="27">
        <v>125.68309129115767</v>
      </c>
      <c r="PN40" s="27">
        <v>20.900265966050537</v>
      </c>
      <c r="PO40" s="27">
        <v>0</v>
      </c>
      <c r="PP40" s="27">
        <v>4488.5522979939115</v>
      </c>
      <c r="PQ40" s="27">
        <v>34.50542524026509</v>
      </c>
      <c r="PR40" s="27">
        <v>12.550073523856573</v>
      </c>
      <c r="PS40" s="27">
        <v>152.18732950951929</v>
      </c>
      <c r="PT40" s="27">
        <v>2741.4973770628771</v>
      </c>
      <c r="PU40" s="27">
        <v>513.61335124702362</v>
      </c>
      <c r="PV40" s="27">
        <v>513.61335124702362</v>
      </c>
      <c r="PW40" s="27">
        <v>513.61335124702362</v>
      </c>
      <c r="PX40" s="27">
        <v>513.61335124702362</v>
      </c>
      <c r="PY40" s="27">
        <v>36024.814933823771</v>
      </c>
      <c r="PZ40" s="27">
        <v>36025.043905587954</v>
      </c>
      <c r="QA40" s="27">
        <v>40.360704450869591</v>
      </c>
      <c r="QB40" s="27">
        <v>260.18209984630073</v>
      </c>
      <c r="QC40" s="27">
        <v>40.751138053791593</v>
      </c>
      <c r="QD40" s="27">
        <v>0</v>
      </c>
      <c r="QE40" s="27">
        <v>0</v>
      </c>
      <c r="QF40" s="27">
        <v>0</v>
      </c>
      <c r="QG40" s="27">
        <v>0</v>
      </c>
      <c r="QH40" s="27">
        <v>3.1935004642766369</v>
      </c>
      <c r="QI40" s="27">
        <v>0</v>
      </c>
      <c r="QJ40" s="27">
        <v>0</v>
      </c>
      <c r="QK40" s="27">
        <v>0</v>
      </c>
      <c r="QL40" s="27">
        <v>15.44867737681013</v>
      </c>
      <c r="QM40" s="27">
        <v>0</v>
      </c>
      <c r="QN40" s="27">
        <v>20.719783187803692</v>
      </c>
      <c r="QO40" s="27">
        <v>3.7597336595827935</v>
      </c>
      <c r="QP40" s="27">
        <v>19.091331389825612</v>
      </c>
      <c r="QQ40" s="27">
        <v>24.424615499273077</v>
      </c>
      <c r="QR40" s="27">
        <v>1.2185649614725826</v>
      </c>
      <c r="QS40" s="27">
        <v>6.8886061589542731</v>
      </c>
      <c r="QT40" s="27">
        <v>0</v>
      </c>
      <c r="QU40" s="27">
        <v>0</v>
      </c>
      <c r="QV40" s="27">
        <v>0</v>
      </c>
      <c r="QW40" s="27">
        <v>138.69939397989859</v>
      </c>
      <c r="QX40" s="27">
        <v>26.981562931289897</v>
      </c>
      <c r="QY40" s="27">
        <v>1082.5805184108069</v>
      </c>
      <c r="QZ40" s="27">
        <v>1383.0598475272843</v>
      </c>
      <c r="RA40" s="27">
        <v>1383.0509854986519</v>
      </c>
      <c r="RB40" s="27">
        <v>1383.1071116799908</v>
      </c>
      <c r="RC40" s="27">
        <v>32.026723036661863</v>
      </c>
      <c r="RD40" s="27">
        <v>343.08335164459004</v>
      </c>
      <c r="RE40" s="27">
        <v>0</v>
      </c>
      <c r="RF40" s="27">
        <v>36.53655897342145</v>
      </c>
      <c r="RG40" s="27">
        <v>8.0508287920480033</v>
      </c>
      <c r="RH40" s="27">
        <v>0</v>
      </c>
      <c r="RI40" s="27">
        <v>0</v>
      </c>
      <c r="RJ40" s="27">
        <v>0</v>
      </c>
      <c r="RK40" s="27">
        <v>1.5230440915608658</v>
      </c>
      <c r="RL40" s="27">
        <v>3.6128977705340657</v>
      </c>
      <c r="RM40" s="27">
        <v>3.6216157011400014</v>
      </c>
      <c r="RN40" s="27">
        <v>34.999609422299052</v>
      </c>
      <c r="RO40" s="27">
        <v>50.026728022453582</v>
      </c>
      <c r="RP40" s="27">
        <v>50.026728022453582</v>
      </c>
      <c r="RQ40" s="27">
        <v>0</v>
      </c>
      <c r="RR40" s="27">
        <v>90.326839253161253</v>
      </c>
      <c r="RS40" s="27">
        <v>106.64781403365782</v>
      </c>
      <c r="RT40" s="27">
        <v>0</v>
      </c>
      <c r="RU40" s="27">
        <v>0</v>
      </c>
      <c r="RV40" s="27">
        <v>0</v>
      </c>
      <c r="RW40" s="27">
        <v>8.5396092980865532</v>
      </c>
      <c r="RX40" s="27">
        <v>2090.9481034848045</v>
      </c>
      <c r="RY40" s="27">
        <v>99.431456913328333</v>
      </c>
      <c r="RZ40" s="27">
        <v>63.89796430268234</v>
      </c>
      <c r="SA40" s="27">
        <v>2091.7270253672905</v>
      </c>
      <c r="SB40" s="27">
        <v>2091.8861816376084</v>
      </c>
      <c r="SC40" s="27">
        <v>27250.693302437565</v>
      </c>
      <c r="SD40" s="27">
        <v>6025.1512586177278</v>
      </c>
      <c r="SE40" s="27">
        <v>16333.372614455371</v>
      </c>
      <c r="SF40" s="27">
        <v>0</v>
      </c>
      <c r="SG40" s="27">
        <v>10479.614286472037</v>
      </c>
      <c r="SH40" s="27">
        <v>0</v>
      </c>
      <c r="SI40" s="27">
        <v>0</v>
      </c>
      <c r="SJ40" s="27">
        <v>0</v>
      </c>
      <c r="SK40" s="27">
        <v>17.891138926737437</v>
      </c>
      <c r="SL40" s="27">
        <v>0</v>
      </c>
      <c r="SM40" s="27">
        <v>0</v>
      </c>
      <c r="SN40" s="27">
        <v>4.4296453849876345</v>
      </c>
      <c r="SO40" s="27">
        <v>0</v>
      </c>
      <c r="SP40" s="27">
        <v>0</v>
      </c>
      <c r="SQ40" s="27">
        <v>4.4911752423220861</v>
      </c>
      <c r="SR40" s="27">
        <v>4.4965068693042278</v>
      </c>
      <c r="SS40" s="27">
        <v>4.503279476551814</v>
      </c>
      <c r="ST40" s="27">
        <v>0</v>
      </c>
      <c r="SU40" s="27">
        <v>0.57660825321735232</v>
      </c>
      <c r="SV40" s="27">
        <v>56.562366065387387</v>
      </c>
      <c r="SW40" s="27">
        <v>1.7210347800328494</v>
      </c>
      <c r="SX40" s="27">
        <v>9.9277055877886031</v>
      </c>
      <c r="SY40" s="27">
        <v>0</v>
      </c>
      <c r="SZ40" s="27">
        <v>44.332046062432802</v>
      </c>
      <c r="TA40" s="27">
        <v>0</v>
      </c>
      <c r="TB40" s="27">
        <v>39.934966831444207</v>
      </c>
      <c r="TC40" s="27">
        <v>6.4535742168167793</v>
      </c>
      <c r="TD40" s="27">
        <v>133.11271349077282</v>
      </c>
      <c r="TE40" s="27">
        <v>97.6896720174731</v>
      </c>
      <c r="TF40" s="27">
        <v>0</v>
      </c>
      <c r="TG40" s="27">
        <v>4.4957863791715065</v>
      </c>
      <c r="TH40" s="27">
        <v>45.588148559820198</v>
      </c>
      <c r="TI40" s="27">
        <v>85.857855106927005</v>
      </c>
      <c r="TJ40" s="27">
        <v>0</v>
      </c>
      <c r="TK40" s="27">
        <v>1.2550938112015839</v>
      </c>
      <c r="TL40" s="27">
        <v>2559.2338354040007</v>
      </c>
      <c r="TM40" s="27">
        <v>324.7609993734186</v>
      </c>
      <c r="TN40" s="27">
        <v>16.081339762353245</v>
      </c>
      <c r="TO40" s="27">
        <v>0</v>
      </c>
      <c r="TP40" s="27">
        <v>0</v>
      </c>
      <c r="TQ40" s="27">
        <v>0.36802635979435655</v>
      </c>
      <c r="TR40" s="27">
        <v>0</v>
      </c>
      <c r="TS40" s="27">
        <v>229.82511269222189</v>
      </c>
      <c r="TT40" s="27">
        <v>229.75904374705129</v>
      </c>
      <c r="TU40" s="27">
        <v>229.75695432566638</v>
      </c>
      <c r="TV40" s="27">
        <v>3875.5136860487014</v>
      </c>
      <c r="TW40" s="27">
        <v>0</v>
      </c>
      <c r="TX40" s="27">
        <v>16.076008135371104</v>
      </c>
      <c r="TY40" s="27">
        <v>16.126010150582005</v>
      </c>
      <c r="TZ40" s="27">
        <v>16.18033510658924</v>
      </c>
      <c r="UA40" s="27">
        <v>129.60673645593468</v>
      </c>
      <c r="UB40" s="27">
        <v>129.60860973027977</v>
      </c>
      <c r="UC40" s="27">
        <v>0</v>
      </c>
      <c r="UD40" s="27">
        <v>0</v>
      </c>
      <c r="UE40" s="27">
        <v>26.601648484305628</v>
      </c>
      <c r="UF40" s="27">
        <v>0</v>
      </c>
      <c r="UG40" s="27">
        <v>0</v>
      </c>
      <c r="UH40" s="27">
        <v>11.579357168040332</v>
      </c>
      <c r="UI40" s="27">
        <v>129.58742732037774</v>
      </c>
      <c r="UJ40" s="27">
        <v>65.209688638315868</v>
      </c>
      <c r="UK40" s="27">
        <v>115.46452383678921</v>
      </c>
      <c r="UL40" s="27">
        <v>115.43959487819704</v>
      </c>
      <c r="UM40" s="27">
        <v>115.41841246829502</v>
      </c>
      <c r="UN40" s="27">
        <v>0</v>
      </c>
      <c r="UO40" s="27">
        <v>115.45112272032058</v>
      </c>
      <c r="UP40" s="27">
        <v>64.866591237113695</v>
      </c>
      <c r="UQ40" s="27">
        <v>117.82499360961276</v>
      </c>
      <c r="UR40" s="27">
        <v>894.92129819698926</v>
      </c>
      <c r="US40" s="27">
        <v>121.4822735723225</v>
      </c>
      <c r="UT40" s="27">
        <v>29.096273519842001</v>
      </c>
      <c r="UU40" s="27">
        <v>498.23477756012727</v>
      </c>
      <c r="UV40" s="27">
        <v>7.4152844459739971</v>
      </c>
      <c r="UW40" s="27">
        <v>5.0067579812978913</v>
      </c>
      <c r="UX40" s="27">
        <v>320.14215327957811</v>
      </c>
      <c r="UY40" s="27">
        <v>895.3637511874939</v>
      </c>
      <c r="UZ40" s="27">
        <v>427.13111939107978</v>
      </c>
      <c r="VA40" s="27">
        <v>17.452432484923062</v>
      </c>
      <c r="VB40" s="27">
        <v>66.18775399348587</v>
      </c>
      <c r="VC40" s="27">
        <v>91.474507985574007</v>
      </c>
      <c r="VD40" s="27">
        <v>25.678124232182672</v>
      </c>
      <c r="VE40" s="27">
        <v>0</v>
      </c>
      <c r="VF40" s="27">
        <v>0</v>
      </c>
      <c r="VG40" s="27">
        <v>0</v>
      </c>
      <c r="VH40" s="27">
        <v>0</v>
      </c>
      <c r="VI40" s="27">
        <v>8.3331888750617225</v>
      </c>
      <c r="VJ40" s="27">
        <v>0</v>
      </c>
      <c r="VK40" s="27">
        <v>0</v>
      </c>
      <c r="VL40" s="27">
        <v>0</v>
      </c>
      <c r="VM40" s="27">
        <v>0</v>
      </c>
      <c r="VN40" s="27">
        <v>148.63884355685056</v>
      </c>
      <c r="VO40" s="27">
        <v>0</v>
      </c>
      <c r="VP40" s="27">
        <v>0</v>
      </c>
      <c r="VQ40" s="27">
        <v>0</v>
      </c>
      <c r="VR40" s="27">
        <v>33.648474276405636</v>
      </c>
      <c r="VS40" s="27">
        <v>0</v>
      </c>
      <c r="VT40" s="27">
        <v>0</v>
      </c>
      <c r="VU40" s="27">
        <v>17.343206180802415</v>
      </c>
      <c r="VV40" s="27">
        <v>17.343206180802415</v>
      </c>
      <c r="VW40" s="27">
        <v>0</v>
      </c>
      <c r="VX40" s="27">
        <v>0</v>
      </c>
      <c r="VY40" s="27">
        <v>0</v>
      </c>
      <c r="VZ40" s="27">
        <v>116.02852351268393</v>
      </c>
      <c r="WA40" s="27">
        <v>15.21761619124621</v>
      </c>
      <c r="WB40" s="27">
        <v>0</v>
      </c>
      <c r="WC40" s="27">
        <v>6.2284210503411783</v>
      </c>
      <c r="WD40" s="27">
        <v>0</v>
      </c>
      <c r="WE40" s="27">
        <v>14.530628849695859</v>
      </c>
      <c r="WF40" s="27">
        <v>28.924436623187823</v>
      </c>
      <c r="WG40" s="27">
        <v>288.12717423207965</v>
      </c>
      <c r="WH40" s="27">
        <v>0</v>
      </c>
      <c r="WI40" s="27">
        <v>343.03608749188351</v>
      </c>
      <c r="WJ40" s="27">
        <v>28.385005660818923</v>
      </c>
      <c r="WK40" s="27">
        <v>288.85126681546518</v>
      </c>
      <c r="WL40" s="27">
        <v>10.445521846175847</v>
      </c>
      <c r="WM40" s="27">
        <v>164.49164384910443</v>
      </c>
      <c r="WN40" s="27">
        <v>985.85781620045987</v>
      </c>
      <c r="WO40" s="27">
        <v>347.65327645841865</v>
      </c>
      <c r="WP40" s="27">
        <v>347.67136076074996</v>
      </c>
      <c r="WQ40" s="27">
        <v>73.346904197277226</v>
      </c>
      <c r="WR40" s="27">
        <v>400.9604681041684</v>
      </c>
      <c r="WS40" s="27">
        <v>401.15730600842801</v>
      </c>
      <c r="WT40" s="27">
        <v>5.1953822980444908</v>
      </c>
      <c r="WU40" s="27">
        <v>0</v>
      </c>
      <c r="WV40" s="27">
        <v>118.74318623475358</v>
      </c>
      <c r="WW40" s="27">
        <v>118.72322865807719</v>
      </c>
      <c r="WX40" s="27">
        <v>0</v>
      </c>
      <c r="WY40" s="27">
        <v>0</v>
      </c>
      <c r="WZ40" s="27">
        <v>69.514473083302789</v>
      </c>
      <c r="XA40" s="27">
        <v>88.563079408258005</v>
      </c>
      <c r="XB40" s="27">
        <v>26.797045408299812</v>
      </c>
      <c r="XC40" s="27">
        <v>11.143748833796659</v>
      </c>
      <c r="XD40" s="27">
        <v>75.934184263881647</v>
      </c>
      <c r="XE40" s="27">
        <v>0</v>
      </c>
      <c r="XF40" s="27">
        <v>69.801588401192475</v>
      </c>
      <c r="XG40" s="27">
        <v>0</v>
      </c>
      <c r="XH40" s="27">
        <v>75.799668756102463</v>
      </c>
      <c r="XI40" s="27">
        <v>43.693691804841187</v>
      </c>
      <c r="XJ40" s="27">
        <v>0</v>
      </c>
      <c r="XK40" s="27">
        <v>75.678482315778638</v>
      </c>
      <c r="XL40" s="27">
        <v>75.678482315778638</v>
      </c>
      <c r="XM40" s="27">
        <v>43.367021578665067</v>
      </c>
      <c r="XN40" s="27">
        <v>75.674375522022117</v>
      </c>
      <c r="XO40" s="27">
        <v>75.674375522022117</v>
      </c>
      <c r="XP40" s="27">
        <v>41.607296478505049</v>
      </c>
      <c r="XQ40" s="27">
        <v>75.669332091093068</v>
      </c>
      <c r="XR40" s="27">
        <v>75.669332091093068</v>
      </c>
      <c r="XS40" s="27">
        <v>75.60355134197556</v>
      </c>
      <c r="XT40" s="27">
        <v>5.9340287821110023</v>
      </c>
      <c r="XU40" s="27">
        <v>5.928336910062499</v>
      </c>
      <c r="XV40" s="27">
        <v>5.9421703206107601</v>
      </c>
      <c r="XW40" s="27">
        <v>356.22617240063693</v>
      </c>
      <c r="XX40" s="27">
        <v>17.320078447542045</v>
      </c>
      <c r="XY40" s="27">
        <v>259.76652113774674</v>
      </c>
      <c r="XZ40" s="27">
        <v>24.965631539933963</v>
      </c>
      <c r="YA40" s="27">
        <v>356.1726399837757</v>
      </c>
      <c r="YB40" s="27">
        <v>0</v>
      </c>
      <c r="YC40" s="27">
        <v>0</v>
      </c>
      <c r="YD40" s="27">
        <v>0</v>
      </c>
      <c r="YE40" s="27">
        <v>0</v>
      </c>
      <c r="YF40" s="27">
        <v>13.366316795217235</v>
      </c>
      <c r="YG40" s="27">
        <v>13.363362785673077</v>
      </c>
      <c r="YH40" s="27">
        <v>0</v>
      </c>
      <c r="YI40" s="27">
        <v>23.877042998404416</v>
      </c>
      <c r="YJ40" s="27">
        <v>2.6075258393338991</v>
      </c>
      <c r="YK40" s="27">
        <v>0</v>
      </c>
      <c r="YL40" s="27">
        <v>9.2866134676926393</v>
      </c>
      <c r="YM40" s="27">
        <v>0</v>
      </c>
      <c r="YN40" s="27">
        <v>0</v>
      </c>
      <c r="YO40" s="27">
        <v>0</v>
      </c>
      <c r="YP40" s="27">
        <v>0.26024103593915737</v>
      </c>
      <c r="YQ40" s="27">
        <v>22.301619274194667</v>
      </c>
      <c r="YR40" s="27">
        <v>2.6922554789419975</v>
      </c>
      <c r="YS40" s="27">
        <v>22.259110356364076</v>
      </c>
      <c r="YT40" s="27">
        <v>27.031276750447709</v>
      </c>
      <c r="YU40" s="27">
        <v>27.031276750447709</v>
      </c>
      <c r="YV40" s="27">
        <v>27.031276750447709</v>
      </c>
      <c r="YW40" s="27">
        <v>0</v>
      </c>
      <c r="YX40" s="27">
        <v>20.632171587664708</v>
      </c>
      <c r="YY40" s="27">
        <v>114.78257992616791</v>
      </c>
      <c r="YZ40" s="27">
        <v>2.6704246279205228</v>
      </c>
      <c r="ZA40" s="27">
        <v>0</v>
      </c>
      <c r="ZB40" s="27">
        <v>0</v>
      </c>
      <c r="ZC40" s="27">
        <v>0</v>
      </c>
      <c r="ZD40" s="27">
        <v>0</v>
      </c>
      <c r="ZE40" s="27">
        <v>1.4700880668058047</v>
      </c>
      <c r="ZF40" s="27">
        <v>1.3950850439894529</v>
      </c>
      <c r="ZG40" s="27">
        <v>180.64013329182734</v>
      </c>
      <c r="ZH40" s="27">
        <v>0.46017704776949009</v>
      </c>
      <c r="ZI40" s="27">
        <v>10.601291812870326</v>
      </c>
      <c r="ZJ40" s="27">
        <v>0.24431820400600296</v>
      </c>
      <c r="ZK40" s="27">
        <v>0.37220520256414369</v>
      </c>
      <c r="ZL40" s="27">
        <v>7.9614159665772122E-2</v>
      </c>
      <c r="ZM40" s="27">
        <v>0.16621707361894689</v>
      </c>
      <c r="ZN40" s="27">
        <v>0</v>
      </c>
      <c r="ZO40" s="27">
        <v>0.14503466371692242</v>
      </c>
      <c r="ZP40" s="27">
        <v>0.21485015757767645</v>
      </c>
      <c r="ZQ40" s="27">
        <v>0.22061407863945182</v>
      </c>
      <c r="ZR40" s="27">
        <v>0</v>
      </c>
      <c r="ZS40" s="27">
        <v>0</v>
      </c>
      <c r="ZT40" s="27">
        <v>0.25901620271353015</v>
      </c>
      <c r="ZU40" s="27">
        <v>0</v>
      </c>
      <c r="ZV40" s="27">
        <v>9.2299108942474248</v>
      </c>
      <c r="ZW40" s="27">
        <v>9.2299108942474248</v>
      </c>
      <c r="ZX40" s="27">
        <v>0.36701767360854587</v>
      </c>
      <c r="ZY40" s="27">
        <v>0.77013190286645994</v>
      </c>
      <c r="ZZ40" s="27">
        <v>0.32904784361410072</v>
      </c>
      <c r="AAA40" s="27">
        <v>49.682910131118689</v>
      </c>
      <c r="AAB40" s="27">
        <v>0.49764253467102992</v>
      </c>
      <c r="AAC40" s="27">
        <v>0.6477206293170058</v>
      </c>
      <c r="AAD40" s="27">
        <v>0.42055009046978448</v>
      </c>
      <c r="AAE40" s="27">
        <v>0.12255537157599852</v>
      </c>
    </row>
    <row r="41" spans="1:707">
      <c r="A41" s="14" t="s">
        <v>1030</v>
      </c>
      <c r="B41" s="14" t="e">
        <f>_xlfn.CONCAT(#REF!," ","[",#REF!,"]")</f>
        <v>#REF!</v>
      </c>
      <c r="C41" s="15" t="s">
        <v>1021</v>
      </c>
      <c r="D41" s="14" t="s">
        <v>1031</v>
      </c>
      <c r="E41" s="16">
        <v>7535</v>
      </c>
      <c r="F41" s="17">
        <v>44615</v>
      </c>
      <c r="G41" s="14" t="s">
        <v>755</v>
      </c>
      <c r="H41" s="14" t="s">
        <v>1023</v>
      </c>
      <c r="I41" s="18">
        <v>1.0006999999999999</v>
      </c>
      <c r="J41" s="19">
        <v>44708</v>
      </c>
      <c r="K41" s="1" t="s">
        <v>1032</v>
      </c>
      <c r="L41" s="18">
        <v>446</v>
      </c>
      <c r="M41" s="20" t="s">
        <v>1025</v>
      </c>
      <c r="N41" s="20" t="s">
        <v>1026</v>
      </c>
      <c r="O41" s="20" t="s">
        <v>1027</v>
      </c>
      <c r="P41" s="21">
        <v>28.99</v>
      </c>
      <c r="Q41" s="22">
        <v>41.5</v>
      </c>
      <c r="R41" s="20" t="s">
        <v>1028</v>
      </c>
      <c r="S41" s="20" t="s">
        <v>1023</v>
      </c>
      <c r="T41" s="20" t="s">
        <v>1029</v>
      </c>
      <c r="U41" s="16">
        <v>0</v>
      </c>
      <c r="V41" s="16">
        <v>0</v>
      </c>
      <c r="W41" s="16">
        <v>0</v>
      </c>
      <c r="X41" s="16">
        <v>1</v>
      </c>
      <c r="Y41" s="23">
        <v>0</v>
      </c>
      <c r="Z41" s="16">
        <v>0</v>
      </c>
      <c r="AA41" s="16">
        <v>0</v>
      </c>
      <c r="AB41" s="16">
        <v>0</v>
      </c>
      <c r="AC41" s="16">
        <v>0</v>
      </c>
      <c r="AD41" s="16">
        <v>0</v>
      </c>
      <c r="AE41" s="16">
        <v>0</v>
      </c>
      <c r="AF41" s="16">
        <v>0</v>
      </c>
      <c r="AG41" s="16">
        <v>0</v>
      </c>
      <c r="AH41" s="16">
        <v>0</v>
      </c>
      <c r="AI41" s="16">
        <v>1</v>
      </c>
      <c r="AJ41" s="16">
        <v>0</v>
      </c>
      <c r="AK41" s="16">
        <v>0</v>
      </c>
      <c r="AL41" s="16">
        <v>0</v>
      </c>
      <c r="AM41" s="16">
        <v>0</v>
      </c>
      <c r="AN41" s="16">
        <v>0</v>
      </c>
      <c r="AO41" s="16">
        <v>0</v>
      </c>
      <c r="AP41" s="16">
        <v>0</v>
      </c>
      <c r="AQ41" s="16">
        <v>0</v>
      </c>
      <c r="AR41" s="16">
        <v>0</v>
      </c>
      <c r="AS41" s="24" t="s">
        <v>256</v>
      </c>
      <c r="AT41" s="24" t="s">
        <v>257</v>
      </c>
      <c r="AU41" s="25" t="e">
        <f>#REF!+#REF!</f>
        <v>#REF!</v>
      </c>
      <c r="AV41" s="26" t="e">
        <f>SUM(#REF!)</f>
        <v>#REF!</v>
      </c>
      <c r="AW41" s="16">
        <v>0</v>
      </c>
      <c r="AX41" s="16">
        <v>0</v>
      </c>
      <c r="AY41" s="26" t="e">
        <f>SUM(#REF!)</f>
        <v>#REF!</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s="16">
        <v>0</v>
      </c>
      <c r="BV41" s="16">
        <v>0</v>
      </c>
      <c r="BW41" s="16">
        <v>0</v>
      </c>
      <c r="BX41" s="16">
        <v>0</v>
      </c>
      <c r="BY41" s="16">
        <v>0</v>
      </c>
      <c r="BZ41" s="16">
        <v>0</v>
      </c>
      <c r="CA41" s="16">
        <v>0</v>
      </c>
      <c r="CB41" s="16">
        <v>0</v>
      </c>
      <c r="CC41" s="16">
        <v>0</v>
      </c>
      <c r="CD41" s="16">
        <v>0</v>
      </c>
      <c r="CE41" s="16">
        <v>0</v>
      </c>
      <c r="CF41" s="16">
        <v>0</v>
      </c>
      <c r="CG41" s="16">
        <v>0</v>
      </c>
      <c r="CH41" s="16">
        <v>0</v>
      </c>
      <c r="CI41" s="16">
        <v>0</v>
      </c>
      <c r="CJ41" s="16">
        <v>0</v>
      </c>
      <c r="CK41" s="16">
        <v>0</v>
      </c>
      <c r="CL41" s="25" t="e">
        <f>SUM(#REF!)</f>
        <v>#REF!</v>
      </c>
      <c r="CM41" s="16">
        <v>0</v>
      </c>
      <c r="CN41" s="16">
        <v>0</v>
      </c>
      <c r="CO41" s="16">
        <v>0</v>
      </c>
      <c r="CP41" s="25" t="e">
        <f>SUM(#REF!,#REF!,#REF!,#REF!,#REF!)</f>
        <v>#REF!</v>
      </c>
      <c r="CQ41" s="26" t="e">
        <f>SUM(#REF!)</f>
        <v>#REF!</v>
      </c>
      <c r="CR41" s="16">
        <v>0</v>
      </c>
      <c r="CS41" s="16">
        <v>0</v>
      </c>
      <c r="CT41" s="16">
        <v>0</v>
      </c>
      <c r="CU41" s="26" t="e">
        <f>SUM(#REF!)</f>
        <v>#REF!</v>
      </c>
      <c r="CV41" s="16">
        <v>0</v>
      </c>
      <c r="CW41" s="16">
        <v>0</v>
      </c>
      <c r="CX41" s="16">
        <v>0</v>
      </c>
      <c r="CY41" s="26" t="e">
        <f>SUM(#REF!)</f>
        <v>#REF!</v>
      </c>
      <c r="CZ41" s="16">
        <v>0</v>
      </c>
      <c r="DA41" s="16">
        <v>0</v>
      </c>
      <c r="DB41" s="16">
        <v>0</v>
      </c>
      <c r="DC41" s="26" t="e">
        <f>SUM(#REF!)</f>
        <v>#REF!</v>
      </c>
      <c r="DD41" s="16">
        <v>0</v>
      </c>
      <c r="DE41" s="16">
        <v>0</v>
      </c>
      <c r="DF41" s="16">
        <v>0</v>
      </c>
      <c r="DG41" s="16">
        <v>0</v>
      </c>
      <c r="DH41" s="16">
        <v>0</v>
      </c>
      <c r="DI41" s="16">
        <v>0</v>
      </c>
      <c r="DJ41" s="26" t="e">
        <f>SUM(#REF!)</f>
        <v>#REF!</v>
      </c>
      <c r="DK41" s="16">
        <v>0</v>
      </c>
      <c r="DL41" s="16">
        <v>0</v>
      </c>
      <c r="DM41" s="16">
        <v>0</v>
      </c>
      <c r="DN41" s="16">
        <v>0</v>
      </c>
      <c r="DO41" s="16">
        <v>0</v>
      </c>
      <c r="DP41" s="16">
        <v>0</v>
      </c>
      <c r="DQ41" s="16">
        <v>0</v>
      </c>
      <c r="DR41" s="16">
        <v>0</v>
      </c>
      <c r="DS41" s="16">
        <v>0</v>
      </c>
      <c r="DT41" s="16">
        <v>0</v>
      </c>
      <c r="DU41" s="16">
        <v>0</v>
      </c>
      <c r="DV41" s="16">
        <v>0</v>
      </c>
      <c r="DW41" s="16">
        <v>0</v>
      </c>
      <c r="DX41" s="16">
        <v>0</v>
      </c>
      <c r="DY41" s="16">
        <v>0</v>
      </c>
      <c r="DZ41" s="16">
        <v>0</v>
      </c>
      <c r="EA41" s="16">
        <v>0</v>
      </c>
      <c r="EB41" s="16">
        <v>0</v>
      </c>
      <c r="EC41" s="16">
        <v>0</v>
      </c>
      <c r="ED41" s="16">
        <v>0</v>
      </c>
      <c r="EE41" s="16">
        <v>0</v>
      </c>
      <c r="EF41" s="16">
        <v>0</v>
      </c>
      <c r="EG41" s="16">
        <v>0</v>
      </c>
      <c r="EH41" s="16">
        <v>0</v>
      </c>
      <c r="EI41" s="16">
        <v>0</v>
      </c>
      <c r="EJ41" s="16">
        <v>0</v>
      </c>
      <c r="EK41" s="16">
        <v>0</v>
      </c>
      <c r="EL41" s="16">
        <v>0</v>
      </c>
      <c r="EM41" s="16">
        <v>0</v>
      </c>
      <c r="EN41" s="16">
        <v>0</v>
      </c>
      <c r="EO41" s="16">
        <v>0</v>
      </c>
      <c r="EP41" s="16">
        <v>0</v>
      </c>
      <c r="EQ41" s="16">
        <v>0</v>
      </c>
      <c r="ER41" s="16">
        <v>0</v>
      </c>
      <c r="ES41" s="16">
        <v>0</v>
      </c>
      <c r="ET41" s="16">
        <v>0</v>
      </c>
      <c r="EU41" s="16">
        <v>0</v>
      </c>
      <c r="EV41" s="16">
        <v>0</v>
      </c>
      <c r="EW41" s="16">
        <v>0</v>
      </c>
      <c r="EX41" s="16">
        <v>0</v>
      </c>
      <c r="EY41" s="16">
        <v>0</v>
      </c>
      <c r="EZ41" s="16">
        <v>0</v>
      </c>
      <c r="FA41" s="16">
        <v>0</v>
      </c>
      <c r="FB41" s="16">
        <v>0</v>
      </c>
      <c r="FC41" s="16">
        <v>0</v>
      </c>
      <c r="FD41" s="25" t="e">
        <f>SUM(#REF!,#REF!,#REF!,#REF!,#REF!)</f>
        <v>#REF!</v>
      </c>
      <c r="FE41" s="26" t="e">
        <f>SUM(#REF!)</f>
        <v>#REF!</v>
      </c>
      <c r="FF41" s="16">
        <v>0</v>
      </c>
      <c r="FG41" s="16">
        <v>0</v>
      </c>
      <c r="FH41" s="16">
        <v>0</v>
      </c>
      <c r="FI41" s="16">
        <v>0</v>
      </c>
      <c r="FJ41" s="16">
        <v>0</v>
      </c>
      <c r="FK41" s="16">
        <v>0</v>
      </c>
      <c r="FL41" s="16">
        <v>0</v>
      </c>
      <c r="FM41" s="16">
        <v>0</v>
      </c>
      <c r="FN41" s="16">
        <v>0</v>
      </c>
      <c r="FO41" s="16">
        <v>0</v>
      </c>
      <c r="FP41" s="26" t="e">
        <f>SUM(#REF!)</f>
        <v>#REF!</v>
      </c>
      <c r="FQ41" s="16">
        <v>0</v>
      </c>
      <c r="FR41" s="16">
        <v>0</v>
      </c>
      <c r="FS41" s="16">
        <v>0</v>
      </c>
      <c r="FT41" s="26" t="e">
        <f>SUM(#REF!)</f>
        <v>#REF!</v>
      </c>
      <c r="FU41" s="16">
        <v>1</v>
      </c>
      <c r="FV41" s="16">
        <v>0</v>
      </c>
      <c r="FW41" s="16">
        <v>0</v>
      </c>
      <c r="FX41" s="16">
        <v>0</v>
      </c>
      <c r="FY41" s="16">
        <v>0</v>
      </c>
      <c r="FZ41" s="16">
        <v>0</v>
      </c>
      <c r="GA41" s="16">
        <v>0</v>
      </c>
      <c r="GB41" s="16">
        <v>0</v>
      </c>
      <c r="GC41" s="16">
        <v>0</v>
      </c>
      <c r="GD41" s="16">
        <v>0</v>
      </c>
      <c r="GE41" s="16">
        <v>0</v>
      </c>
      <c r="GF41" s="16">
        <v>0</v>
      </c>
      <c r="GG41" s="16">
        <v>0</v>
      </c>
      <c r="GH41" s="16">
        <v>0</v>
      </c>
      <c r="GI41" s="26" t="e">
        <f>SUM(#REF!)</f>
        <v>#REF!</v>
      </c>
      <c r="GJ41" s="16">
        <v>0</v>
      </c>
      <c r="GK41" s="16">
        <v>0</v>
      </c>
      <c r="GL41" s="16">
        <v>0</v>
      </c>
      <c r="GM41" s="16">
        <v>0</v>
      </c>
      <c r="GN41" s="16">
        <v>0</v>
      </c>
      <c r="GO41" s="26" t="e">
        <f>SUM(#REF!)</f>
        <v>#REF!</v>
      </c>
      <c r="GP41" s="16">
        <v>0</v>
      </c>
      <c r="GQ41" s="16">
        <v>0</v>
      </c>
      <c r="GR41" s="16">
        <v>0</v>
      </c>
      <c r="GS41" s="16">
        <v>0</v>
      </c>
      <c r="GT41" s="16">
        <v>0</v>
      </c>
      <c r="GU41" s="16">
        <v>0</v>
      </c>
      <c r="GV41" s="16">
        <v>0</v>
      </c>
      <c r="GW41" s="16">
        <v>0</v>
      </c>
      <c r="GX41" s="16">
        <v>0</v>
      </c>
      <c r="GY41" s="16">
        <v>0</v>
      </c>
      <c r="GZ41" s="16">
        <v>0</v>
      </c>
      <c r="HA41" s="16">
        <v>0</v>
      </c>
      <c r="HB41" s="16">
        <v>0</v>
      </c>
      <c r="HC41" s="16">
        <v>0</v>
      </c>
      <c r="HD41" s="16">
        <v>0</v>
      </c>
      <c r="HE41" s="16">
        <v>0</v>
      </c>
      <c r="HF41" s="16">
        <v>0</v>
      </c>
      <c r="HG41" s="16">
        <v>0</v>
      </c>
      <c r="HH41" s="16">
        <v>0</v>
      </c>
      <c r="HI41" s="16">
        <v>0</v>
      </c>
      <c r="HJ41" s="16">
        <v>0</v>
      </c>
      <c r="HK41" s="16">
        <v>0</v>
      </c>
      <c r="HL41" s="25" t="e">
        <f>SUM(#REF!)</f>
        <v>#REF!</v>
      </c>
      <c r="HM41" s="16">
        <v>0</v>
      </c>
      <c r="HN41" s="16">
        <v>0</v>
      </c>
      <c r="HO41" s="16">
        <v>0</v>
      </c>
      <c r="HP41" s="25" t="e">
        <f>SUM(#REF!)</f>
        <v>#REF!</v>
      </c>
      <c r="HQ41" s="16">
        <v>0</v>
      </c>
      <c r="HR41" s="16">
        <v>0</v>
      </c>
      <c r="HS41" s="16">
        <v>0</v>
      </c>
      <c r="HT41" s="16">
        <v>0</v>
      </c>
      <c r="HU41" s="16">
        <v>0</v>
      </c>
      <c r="HV41" s="16">
        <v>0</v>
      </c>
      <c r="HW41" s="25" t="e">
        <f>SUM(#REF!+#REF!+#REF!+#REF!+#REF!+#REF!+#REF!+#REF!)</f>
        <v>#REF!</v>
      </c>
      <c r="HX41" s="26" t="e">
        <f>SUM(#REF!)</f>
        <v>#REF!</v>
      </c>
      <c r="HY41" s="16">
        <v>0</v>
      </c>
      <c r="HZ41" s="16">
        <v>0</v>
      </c>
      <c r="IA41" s="16">
        <v>0</v>
      </c>
      <c r="IB41" s="26" t="e">
        <f>SUM(#REF!)</f>
        <v>#REF!</v>
      </c>
      <c r="IC41" s="16">
        <v>0</v>
      </c>
      <c r="ID41" s="16">
        <v>0</v>
      </c>
      <c r="IE41" s="16">
        <v>0</v>
      </c>
      <c r="IF41" s="16">
        <v>0</v>
      </c>
      <c r="IG41" s="16">
        <v>0</v>
      </c>
      <c r="IH41" s="16">
        <v>0</v>
      </c>
      <c r="II41" s="26" t="e">
        <f>SUM(#REF!)</f>
        <v>#REF!</v>
      </c>
      <c r="IJ41" s="16">
        <v>0</v>
      </c>
      <c r="IK41" s="16">
        <v>0</v>
      </c>
      <c r="IL41" s="16">
        <v>0</v>
      </c>
      <c r="IM41" s="16">
        <v>0</v>
      </c>
      <c r="IN41" s="16">
        <v>0</v>
      </c>
      <c r="IO41" s="26" t="e">
        <f>SUM(#REF!)</f>
        <v>#REF!</v>
      </c>
      <c r="IP41" s="16">
        <v>0</v>
      </c>
      <c r="IQ41" s="16">
        <v>0</v>
      </c>
      <c r="IR41" s="16">
        <v>0</v>
      </c>
      <c r="IS41" s="16">
        <v>0</v>
      </c>
      <c r="IT41" s="16">
        <v>0</v>
      </c>
      <c r="IU41" s="16">
        <v>0</v>
      </c>
      <c r="IV41" s="16">
        <v>0</v>
      </c>
      <c r="IW41" s="26" t="e">
        <f>SUM(#REF!)</f>
        <v>#REF!</v>
      </c>
      <c r="IX41" s="16">
        <v>0</v>
      </c>
      <c r="IY41" s="16">
        <v>0</v>
      </c>
      <c r="IZ41" s="16">
        <v>0</v>
      </c>
      <c r="JA41" s="16">
        <v>0</v>
      </c>
      <c r="JB41" s="16">
        <v>0</v>
      </c>
      <c r="JC41" s="16">
        <v>0</v>
      </c>
      <c r="JD41" s="16">
        <v>0</v>
      </c>
      <c r="JE41" s="16">
        <v>0</v>
      </c>
      <c r="JF41" s="26" t="e">
        <f>SUM(#REF!)</f>
        <v>#REF!</v>
      </c>
      <c r="JG41" s="16">
        <v>0</v>
      </c>
      <c r="JH41" s="16">
        <v>0</v>
      </c>
      <c r="JI41" s="16">
        <v>0</v>
      </c>
      <c r="JJ41" s="16">
        <v>0</v>
      </c>
      <c r="JK41" s="16">
        <v>0</v>
      </c>
      <c r="JL41" s="16">
        <v>0</v>
      </c>
      <c r="JM41" s="16">
        <v>0</v>
      </c>
      <c r="JN41" s="26" t="e">
        <f>SUM(#REF!)</f>
        <v>#REF!</v>
      </c>
      <c r="JO41" s="16">
        <v>0</v>
      </c>
      <c r="JP41" s="16">
        <v>0</v>
      </c>
      <c r="JQ41" s="16">
        <v>0</v>
      </c>
      <c r="JR41" s="16">
        <v>0</v>
      </c>
      <c r="JS41" s="16">
        <v>0</v>
      </c>
      <c r="JT41" s="16">
        <v>0</v>
      </c>
      <c r="JU41" s="26" t="e">
        <f>SUM(#REF!)</f>
        <v>#REF!</v>
      </c>
      <c r="JV41" s="16">
        <v>0</v>
      </c>
      <c r="JW41" s="16">
        <v>0</v>
      </c>
      <c r="JX41" s="16">
        <v>0</v>
      </c>
      <c r="JY41" s="16">
        <v>0</v>
      </c>
      <c r="JZ41" s="16">
        <v>0</v>
      </c>
      <c r="KA41" s="16">
        <v>0</v>
      </c>
      <c r="KB41" s="16">
        <v>0</v>
      </c>
      <c r="KC41" s="16">
        <v>0</v>
      </c>
      <c r="KD41" s="16">
        <v>0</v>
      </c>
      <c r="KE41" s="16">
        <v>0</v>
      </c>
      <c r="KF41" s="16">
        <v>0</v>
      </c>
      <c r="KG41" s="16">
        <v>0</v>
      </c>
      <c r="KH41" s="16">
        <v>0</v>
      </c>
      <c r="KI41" s="16">
        <v>0</v>
      </c>
      <c r="KJ41" s="16">
        <v>0</v>
      </c>
      <c r="KK41" s="16">
        <v>0</v>
      </c>
      <c r="KL41" s="16">
        <v>0</v>
      </c>
      <c r="KM41" s="16">
        <v>0</v>
      </c>
      <c r="KN41" s="16">
        <v>0</v>
      </c>
      <c r="KO41" s="25" t="e">
        <f>SUM(#REF!)</f>
        <v>#REF!</v>
      </c>
      <c r="KP41" s="16">
        <v>0</v>
      </c>
      <c r="KQ41" s="16">
        <v>0</v>
      </c>
      <c r="KR41" s="16">
        <v>0</v>
      </c>
      <c r="KS41" s="16">
        <v>0</v>
      </c>
      <c r="KT41" s="16">
        <v>0</v>
      </c>
      <c r="KU41" s="16">
        <v>0</v>
      </c>
      <c r="KV41" s="16" t="e">
        <f>SUM(#REF!+#REF!+#REF!+#REF!+#REF!+#REF!+#REF!+#REF!)</f>
        <v>#REF!</v>
      </c>
      <c r="KW41" s="27">
        <v>0</v>
      </c>
      <c r="KX41" s="27">
        <v>151.80341640561744</v>
      </c>
      <c r="KY41" s="27">
        <v>0</v>
      </c>
      <c r="KZ41" s="27">
        <v>22.072630030374228</v>
      </c>
      <c r="LA41" s="27">
        <v>0</v>
      </c>
      <c r="LB41" s="27">
        <v>0</v>
      </c>
      <c r="LC41" s="27">
        <v>48058.261309024958</v>
      </c>
      <c r="LD41" s="27">
        <v>48059.111263803628</v>
      </c>
      <c r="LE41" s="27">
        <v>48059.111263803628</v>
      </c>
      <c r="LF41" s="27">
        <v>48061.566530378252</v>
      </c>
      <c r="LG41" s="27">
        <v>11875.545637885836</v>
      </c>
      <c r="LH41" s="27">
        <v>44.4135132535705</v>
      </c>
      <c r="LI41" s="27">
        <v>11875.344363165394</v>
      </c>
      <c r="LJ41" s="27">
        <v>8092.9254846986732</v>
      </c>
      <c r="LK41" s="27">
        <v>0</v>
      </c>
      <c r="LL41" s="27">
        <v>1694.1941967584983</v>
      </c>
      <c r="LM41" s="27">
        <v>1479.7682159407123</v>
      </c>
      <c r="LN41" s="27">
        <v>1479.693840656287</v>
      </c>
      <c r="LO41" s="27">
        <v>0</v>
      </c>
      <c r="LP41" s="27">
        <v>0</v>
      </c>
      <c r="LQ41" s="27">
        <v>1480.1585504626228</v>
      </c>
      <c r="LR41" s="27">
        <v>744.9786792321629</v>
      </c>
      <c r="LS41" s="27">
        <v>1480.3797083567301</v>
      </c>
      <c r="LT41" s="27">
        <v>0</v>
      </c>
      <c r="LU41" s="27">
        <v>0</v>
      </c>
      <c r="LV41" s="27">
        <v>0</v>
      </c>
      <c r="LW41" s="27">
        <v>242.41843560804691</v>
      </c>
      <c r="LX41" s="27">
        <v>60.342514064172882</v>
      </c>
      <c r="LY41" s="27">
        <v>243.06643705966789</v>
      </c>
      <c r="LZ41" s="27">
        <v>122.88479931441188</v>
      </c>
      <c r="MA41" s="27">
        <v>23.919050754759503</v>
      </c>
      <c r="MB41" s="27">
        <v>122.84571157369206</v>
      </c>
      <c r="MC41" s="27">
        <v>305.91056652991006</v>
      </c>
      <c r="MD41" s="27">
        <v>242.22428625700621</v>
      </c>
      <c r="ME41" s="27">
        <v>0</v>
      </c>
      <c r="MF41" s="27">
        <v>0</v>
      </c>
      <c r="MG41" s="27">
        <v>1133.8829019914058</v>
      </c>
      <c r="MH41" s="27">
        <v>1133.901631533834</v>
      </c>
      <c r="MI41" s="27">
        <v>125.99098534908009</v>
      </c>
      <c r="MJ41" s="27">
        <v>1123.1539957704215</v>
      </c>
      <c r="MK41" s="27">
        <v>64.007532641944934</v>
      </c>
      <c r="ML41" s="27">
        <v>1123.3489594493938</v>
      </c>
      <c r="MM41" s="27">
        <v>1123.3489594493938</v>
      </c>
      <c r="MN41" s="27">
        <v>0</v>
      </c>
      <c r="MO41" s="27">
        <v>4.4821966571960559</v>
      </c>
      <c r="MP41" s="27">
        <v>0</v>
      </c>
      <c r="MQ41" s="27">
        <v>0</v>
      </c>
      <c r="MR41" s="27">
        <v>174.71948659121182</v>
      </c>
      <c r="MS41" s="27">
        <v>326.1175712688439</v>
      </c>
      <c r="MT41" s="27">
        <v>174.10582263404265</v>
      </c>
      <c r="MU41" s="27">
        <v>30278.359952503237</v>
      </c>
      <c r="MV41" s="27">
        <v>50.927118796961317</v>
      </c>
      <c r="MW41" s="27">
        <v>30277.487603706446</v>
      </c>
      <c r="MX41" s="27">
        <v>35.32154189655116</v>
      </c>
      <c r="MY41" s="27">
        <v>8725.9853081261826</v>
      </c>
      <c r="MZ41" s="27">
        <v>30277.007489530064</v>
      </c>
      <c r="NA41" s="27">
        <v>0</v>
      </c>
      <c r="NB41" s="27">
        <v>0</v>
      </c>
      <c r="NC41" s="27">
        <v>0</v>
      </c>
      <c r="ND41" s="27">
        <v>156.3492663628052</v>
      </c>
      <c r="NE41" s="27">
        <v>11.999868540327565</v>
      </c>
      <c r="NF41" s="27">
        <v>2499.2237249339769</v>
      </c>
      <c r="NG41" s="27">
        <v>326.88046081949034</v>
      </c>
      <c r="NH41" s="27">
        <v>0</v>
      </c>
      <c r="NI41" s="27">
        <v>2537.3375973082007</v>
      </c>
      <c r="NJ41" s="27">
        <v>90.531822032077855</v>
      </c>
      <c r="NK41" s="27">
        <v>7.1856975296568226</v>
      </c>
      <c r="NL41" s="27">
        <v>0</v>
      </c>
      <c r="NM41" s="27">
        <v>102.15262092021622</v>
      </c>
      <c r="NN41" s="27">
        <v>0</v>
      </c>
      <c r="NO41" s="27">
        <v>11148.078605799463</v>
      </c>
      <c r="NP41" s="27">
        <v>234.90856770092716</v>
      </c>
      <c r="NQ41" s="27">
        <v>378.78212656866958</v>
      </c>
      <c r="NR41" s="27">
        <v>590.4260238685896</v>
      </c>
      <c r="NS41" s="27">
        <v>4734.1569124827047</v>
      </c>
      <c r="NT41" s="27">
        <v>34568.883290595484</v>
      </c>
      <c r="NU41" s="27">
        <v>394.87005704726823</v>
      </c>
      <c r="NV41" s="27">
        <v>1832.2725230398989</v>
      </c>
      <c r="NW41" s="27">
        <v>41125.126637324218</v>
      </c>
      <c r="NX41" s="27">
        <v>41125.47401604773</v>
      </c>
      <c r="NY41" s="27">
        <v>165.05979294450128</v>
      </c>
      <c r="NZ41" s="27">
        <v>0</v>
      </c>
      <c r="OA41" s="27">
        <v>96.005666528056736</v>
      </c>
      <c r="OB41" s="27">
        <v>0</v>
      </c>
      <c r="OC41" s="27">
        <v>0</v>
      </c>
      <c r="OD41" s="27">
        <v>10.801924292190066</v>
      </c>
      <c r="OE41" s="27">
        <v>0</v>
      </c>
      <c r="OF41" s="27">
        <v>0</v>
      </c>
      <c r="OG41" s="27">
        <v>4561.8905887856281</v>
      </c>
      <c r="OH41" s="27">
        <v>4562.076730578674</v>
      </c>
      <c r="OI41" s="27">
        <v>629.44047507457219</v>
      </c>
      <c r="OJ41" s="27">
        <v>23843.215244631476</v>
      </c>
      <c r="OK41" s="27">
        <v>78.335700460219471</v>
      </c>
      <c r="OL41" s="27">
        <v>165.8302828891766</v>
      </c>
      <c r="OM41" s="27">
        <v>629.39935151402324</v>
      </c>
      <c r="ON41" s="27">
        <v>0</v>
      </c>
      <c r="OO41" s="27">
        <v>0.79458047932034237</v>
      </c>
      <c r="OP41" s="27">
        <v>96.371503351356424</v>
      </c>
      <c r="OQ41" s="27">
        <v>86.363277349894076</v>
      </c>
      <c r="OR41" s="27">
        <v>14483.561674391505</v>
      </c>
      <c r="OS41" s="27">
        <v>0</v>
      </c>
      <c r="OT41" s="27">
        <v>14482.477803914462</v>
      </c>
      <c r="OU41" s="27">
        <v>105.17737416171809</v>
      </c>
      <c r="OV41" s="27">
        <v>97.057642494443613</v>
      </c>
      <c r="OW41" s="27">
        <v>1717.9494318776717</v>
      </c>
      <c r="OX41" s="27">
        <v>1718.2330215798734</v>
      </c>
      <c r="OY41" s="27">
        <v>1718.2330215798734</v>
      </c>
      <c r="OZ41" s="27">
        <v>8121.4009038130707</v>
      </c>
      <c r="PA41" s="27">
        <v>8120.9711422471355</v>
      </c>
      <c r="PB41" s="27">
        <v>0</v>
      </c>
      <c r="PC41" s="27">
        <v>119.1656957898452</v>
      </c>
      <c r="PD41" s="27">
        <v>10.446062986053256</v>
      </c>
      <c r="PE41" s="27">
        <v>162.13961298155715</v>
      </c>
      <c r="PF41" s="27">
        <v>148.18115004425769</v>
      </c>
      <c r="PG41" s="27">
        <v>148.65271377735166</v>
      </c>
      <c r="PH41" s="27">
        <v>18.171659934402765</v>
      </c>
      <c r="PI41" s="27">
        <v>147.84680056764898</v>
      </c>
      <c r="PJ41" s="27">
        <v>10384.273275533196</v>
      </c>
      <c r="PK41" s="27">
        <v>62.472524490759859</v>
      </c>
      <c r="PL41" s="27">
        <v>0</v>
      </c>
      <c r="PM41" s="27">
        <v>67.034118121293076</v>
      </c>
      <c r="PN41" s="27">
        <v>0</v>
      </c>
      <c r="PO41" s="27">
        <v>0</v>
      </c>
      <c r="PP41" s="27">
        <v>2543.5153604404422</v>
      </c>
      <c r="PQ41" s="27">
        <v>24.070040725422054</v>
      </c>
      <c r="PR41" s="27">
        <v>0</v>
      </c>
      <c r="PS41" s="27">
        <v>121.28830940438623</v>
      </c>
      <c r="PT41" s="27">
        <v>2241.5023709734546</v>
      </c>
      <c r="PU41" s="27">
        <v>338.58608553384363</v>
      </c>
      <c r="PV41" s="27">
        <v>338.1167612025618</v>
      </c>
      <c r="PW41" s="27">
        <v>338.3220397020018</v>
      </c>
      <c r="PX41" s="27">
        <v>338.3220397020018</v>
      </c>
      <c r="PY41" s="27">
        <v>29517.68252368315</v>
      </c>
      <c r="PZ41" s="27">
        <v>29504.879388498895</v>
      </c>
      <c r="QA41" s="27">
        <v>44.491485153027249</v>
      </c>
      <c r="QB41" s="27">
        <v>216.68261923774688</v>
      </c>
      <c r="QC41" s="27">
        <v>28.327957898105876</v>
      </c>
      <c r="QD41" s="27">
        <v>0</v>
      </c>
      <c r="QE41" s="27">
        <v>0</v>
      </c>
      <c r="QF41" s="27">
        <v>0</v>
      </c>
      <c r="QG41" s="27">
        <v>0</v>
      </c>
      <c r="QH41" s="27">
        <v>3.3250366663026845</v>
      </c>
      <c r="QI41" s="27">
        <v>0</v>
      </c>
      <c r="QJ41" s="27">
        <v>0</v>
      </c>
      <c r="QK41" s="27">
        <v>0</v>
      </c>
      <c r="QL41" s="27">
        <v>15.337323707588114</v>
      </c>
      <c r="QM41" s="27">
        <v>0</v>
      </c>
      <c r="QN41" s="27">
        <v>0</v>
      </c>
      <c r="QO41" s="27">
        <v>2.2133433182605078</v>
      </c>
      <c r="QP41" s="27">
        <v>0</v>
      </c>
      <c r="QQ41" s="27">
        <v>21.610431068494403</v>
      </c>
      <c r="QR41" s="27">
        <v>0.7008649065181054</v>
      </c>
      <c r="QS41" s="27">
        <v>8.1113848059749358</v>
      </c>
      <c r="QT41" s="27">
        <v>0</v>
      </c>
      <c r="QU41" s="27">
        <v>4.2141470463569277</v>
      </c>
      <c r="QV41" s="27">
        <v>3.0609908344609003</v>
      </c>
      <c r="QW41" s="27">
        <v>149.74153808264629</v>
      </c>
      <c r="QX41" s="27">
        <v>37.363537045857541</v>
      </c>
      <c r="QY41" s="27">
        <v>1079.8269995596725</v>
      </c>
      <c r="QZ41" s="27">
        <v>1345.7506037512112</v>
      </c>
      <c r="RA41" s="27">
        <v>1345.7506037512112</v>
      </c>
      <c r="RB41" s="27">
        <v>1345.7504680298894</v>
      </c>
      <c r="RC41" s="27">
        <v>46.694717232802937</v>
      </c>
      <c r="RD41" s="27">
        <v>342.16709261333244</v>
      </c>
      <c r="RE41" s="27">
        <v>2.2136826215653675</v>
      </c>
      <c r="RF41" s="27">
        <v>29.696028823300008</v>
      </c>
      <c r="RG41" s="27">
        <v>7.3367553609803418</v>
      </c>
      <c r="RH41" s="27">
        <v>10.908669111898911</v>
      </c>
      <c r="RI41" s="27">
        <v>0</v>
      </c>
      <c r="RJ41" s="27">
        <v>0</v>
      </c>
      <c r="RK41" s="27">
        <v>0.83013946566963426</v>
      </c>
      <c r="RL41" s="27">
        <v>3.4788089240650808</v>
      </c>
      <c r="RM41" s="27">
        <v>3.4812519078600701</v>
      </c>
      <c r="RN41" s="27">
        <v>22.653788730937844</v>
      </c>
      <c r="RO41" s="27">
        <v>70.757225424857111</v>
      </c>
      <c r="RP41" s="27">
        <v>70.233951868102551</v>
      </c>
      <c r="RQ41" s="27">
        <v>3.5085318935707868</v>
      </c>
      <c r="RR41" s="27">
        <v>77.924125551424709</v>
      </c>
      <c r="RS41" s="27">
        <v>0</v>
      </c>
      <c r="RT41" s="27">
        <v>0</v>
      </c>
      <c r="RU41" s="27">
        <v>0</v>
      </c>
      <c r="RV41" s="27">
        <v>0</v>
      </c>
      <c r="RW41" s="27">
        <v>7.0067489666738396</v>
      </c>
      <c r="RX41" s="27">
        <v>1195.5548742646797</v>
      </c>
      <c r="RY41" s="27">
        <v>89.881106154018013</v>
      </c>
      <c r="RZ41" s="27">
        <v>33.698111304119649</v>
      </c>
      <c r="SA41" s="27">
        <v>1195.5165329912306</v>
      </c>
      <c r="SB41" s="27">
        <v>1195.5165329912306</v>
      </c>
      <c r="SC41" s="27">
        <v>19854.627195549405</v>
      </c>
      <c r="SD41" s="27">
        <v>4519.0258593974195</v>
      </c>
      <c r="SE41" s="27">
        <v>12268.714292441216</v>
      </c>
      <c r="SF41" s="27">
        <v>0</v>
      </c>
      <c r="SG41" s="27">
        <v>7787.9969297936877</v>
      </c>
      <c r="SH41" s="27">
        <v>7788.3779674050447</v>
      </c>
      <c r="SI41" s="27">
        <v>0</v>
      </c>
      <c r="SJ41" s="27">
        <v>0</v>
      </c>
      <c r="SK41" s="27">
        <v>18.971465684617947</v>
      </c>
      <c r="SL41" s="27">
        <v>0</v>
      </c>
      <c r="SM41" s="27">
        <v>0</v>
      </c>
      <c r="SN41" s="27">
        <v>4.6544948754037891</v>
      </c>
      <c r="SO41" s="27">
        <v>0</v>
      </c>
      <c r="SP41" s="27">
        <v>0</v>
      </c>
      <c r="SQ41" s="27">
        <v>3.7370865997242508</v>
      </c>
      <c r="SR41" s="27">
        <v>3.7121138764865802</v>
      </c>
      <c r="SS41" s="27">
        <v>3.2520864557578588</v>
      </c>
      <c r="ST41" s="27">
        <v>0</v>
      </c>
      <c r="SU41" s="27">
        <v>0</v>
      </c>
      <c r="SV41" s="27">
        <v>45.266521761987676</v>
      </c>
      <c r="SW41" s="27">
        <v>1.4283311921372077</v>
      </c>
      <c r="SX41" s="27">
        <v>8.4312799617966192</v>
      </c>
      <c r="SY41" s="27">
        <v>0</v>
      </c>
      <c r="SZ41" s="27">
        <v>32.343612511119908</v>
      </c>
      <c r="TA41" s="27">
        <v>0</v>
      </c>
      <c r="TB41" s="27">
        <v>50.327569857274305</v>
      </c>
      <c r="TC41" s="27">
        <v>5.6218485975586683</v>
      </c>
      <c r="TD41" s="27">
        <v>107.38990315204694</v>
      </c>
      <c r="TE41" s="27">
        <v>85.543452704692157</v>
      </c>
      <c r="TF41" s="27">
        <v>0</v>
      </c>
      <c r="TG41" s="27">
        <v>3.7133353683840751</v>
      </c>
      <c r="TH41" s="27">
        <v>34.048815200022588</v>
      </c>
      <c r="TI41" s="27">
        <v>104.14819937741778</v>
      </c>
      <c r="TJ41" s="27">
        <v>4.7241199135609895</v>
      </c>
      <c r="TK41" s="27">
        <v>1.8278269032789667</v>
      </c>
      <c r="TL41" s="27">
        <v>3103.2323993994032</v>
      </c>
      <c r="TM41" s="27">
        <v>406.14368079387418</v>
      </c>
      <c r="TN41" s="27">
        <v>19.1255772456852</v>
      </c>
      <c r="TO41" s="27">
        <v>1810.0542640310791</v>
      </c>
      <c r="TP41" s="27">
        <v>0</v>
      </c>
      <c r="TQ41" s="27">
        <v>0.46396333906509357</v>
      </c>
      <c r="TR41" s="27">
        <v>0</v>
      </c>
      <c r="TS41" s="27">
        <v>279.49716145980523</v>
      </c>
      <c r="TT41" s="27">
        <v>279.4899682297422</v>
      </c>
      <c r="TU41" s="27">
        <v>279.50788344423881</v>
      </c>
      <c r="TV41" s="27">
        <v>3483.777681661446</v>
      </c>
      <c r="TW41" s="27">
        <v>0</v>
      </c>
      <c r="TX41" s="27">
        <v>5.4187416392696788</v>
      </c>
      <c r="TY41" s="27">
        <v>18.822918697750389</v>
      </c>
      <c r="TZ41" s="27">
        <v>18.844837691244322</v>
      </c>
      <c r="UA41" s="27">
        <v>17.154564347755457</v>
      </c>
      <c r="UB41" s="27">
        <v>17.162164741784316</v>
      </c>
      <c r="UC41" s="27">
        <v>0</v>
      </c>
      <c r="UD41" s="27">
        <v>0</v>
      </c>
      <c r="UE41" s="27">
        <v>19.533759121431366</v>
      </c>
      <c r="UF41" s="27">
        <v>0</v>
      </c>
      <c r="UG41" s="27">
        <v>0</v>
      </c>
      <c r="UH41" s="27">
        <v>9.9619450306794981</v>
      </c>
      <c r="UI41" s="27">
        <v>176.50795431112704</v>
      </c>
      <c r="UJ41" s="27">
        <v>41.213815228082971</v>
      </c>
      <c r="UK41" s="27">
        <v>103.49035812995589</v>
      </c>
      <c r="UL41" s="27">
        <v>103.57993420243884</v>
      </c>
      <c r="UM41" s="27">
        <v>103.71117672075856</v>
      </c>
      <c r="UN41" s="27">
        <v>0</v>
      </c>
      <c r="UO41" s="27">
        <v>103.5394213878386</v>
      </c>
      <c r="UP41" s="27">
        <v>41.173777438109532</v>
      </c>
      <c r="UQ41" s="27">
        <v>176.01325009264167</v>
      </c>
      <c r="UR41" s="27">
        <v>17.13698843656373</v>
      </c>
      <c r="US41" s="27">
        <v>82.63942357905934</v>
      </c>
      <c r="UT41" s="27">
        <v>21.932294183484277</v>
      </c>
      <c r="UU41" s="27">
        <v>429.49304129977435</v>
      </c>
      <c r="UV41" s="27">
        <v>4.7934056484133318</v>
      </c>
      <c r="UW41" s="27">
        <v>4.375723280131095</v>
      </c>
      <c r="UX41" s="27">
        <v>285.33114248356213</v>
      </c>
      <c r="UY41" s="27">
        <v>785.67417473174226</v>
      </c>
      <c r="UZ41" s="27">
        <v>429.4251127781414</v>
      </c>
      <c r="VA41" s="27">
        <v>0</v>
      </c>
      <c r="VB41" s="27">
        <v>0</v>
      </c>
      <c r="VC41" s="27">
        <v>52.665437488418306</v>
      </c>
      <c r="VD41" s="27">
        <v>0</v>
      </c>
      <c r="VE41" s="27">
        <v>0</v>
      </c>
      <c r="VF41" s="27">
        <v>0</v>
      </c>
      <c r="VG41" s="27">
        <v>0</v>
      </c>
      <c r="VH41" s="27">
        <v>0</v>
      </c>
      <c r="VI41" s="27">
        <v>0</v>
      </c>
      <c r="VJ41" s="27">
        <v>0</v>
      </c>
      <c r="VK41" s="27">
        <v>0</v>
      </c>
      <c r="VL41" s="27">
        <v>0</v>
      </c>
      <c r="VM41" s="27">
        <v>0</v>
      </c>
      <c r="VN41" s="27">
        <v>59.800375243668128</v>
      </c>
      <c r="VO41" s="27">
        <v>0</v>
      </c>
      <c r="VP41" s="27">
        <v>0</v>
      </c>
      <c r="VQ41" s="27">
        <v>0</v>
      </c>
      <c r="VR41" s="27">
        <v>23.134377931941064</v>
      </c>
      <c r="VS41" s="27">
        <v>0</v>
      </c>
      <c r="VT41" s="27">
        <v>0</v>
      </c>
      <c r="VU41" s="27">
        <v>13.697063671235565</v>
      </c>
      <c r="VV41" s="27">
        <v>13.697063671235565</v>
      </c>
      <c r="VW41" s="27">
        <v>12.392171021406298</v>
      </c>
      <c r="VX41" s="27">
        <v>0</v>
      </c>
      <c r="VY41" s="27">
        <v>1.6836229987136131</v>
      </c>
      <c r="VZ41" s="27">
        <v>0</v>
      </c>
      <c r="WA41" s="27">
        <v>0</v>
      </c>
      <c r="WB41" s="27">
        <v>1.8577534547675882</v>
      </c>
      <c r="WC41" s="27">
        <v>5.9655628453814993</v>
      </c>
      <c r="WD41" s="27">
        <v>0</v>
      </c>
      <c r="WE41" s="27">
        <v>11.770092342276605</v>
      </c>
      <c r="WF41" s="27">
        <v>0</v>
      </c>
      <c r="WG41" s="27">
        <v>231.82117906934818</v>
      </c>
      <c r="WH41" s="27">
        <v>0</v>
      </c>
      <c r="WI41" s="27">
        <v>149.09387593433019</v>
      </c>
      <c r="WJ41" s="27">
        <v>3.040768357491265</v>
      </c>
      <c r="WK41" s="27">
        <v>231.80007440378591</v>
      </c>
      <c r="WL41" s="27">
        <v>6.2332731529157686</v>
      </c>
      <c r="WM41" s="27">
        <v>97.793252059379356</v>
      </c>
      <c r="WN41" s="27">
        <v>581.52976265781331</v>
      </c>
      <c r="WO41" s="27">
        <v>180.98227913165039</v>
      </c>
      <c r="WP41" s="27">
        <v>180.98275415627717</v>
      </c>
      <c r="WQ41" s="27">
        <v>51.723327932144983</v>
      </c>
      <c r="WR41" s="27">
        <v>232.86019364948942</v>
      </c>
      <c r="WS41" s="27">
        <v>232.82850272081552</v>
      </c>
      <c r="WT41" s="27">
        <v>3.4184129358000619</v>
      </c>
      <c r="WU41" s="27">
        <v>0</v>
      </c>
      <c r="WV41" s="27">
        <v>77.524019094334193</v>
      </c>
      <c r="WW41" s="27">
        <v>77.54091639891621</v>
      </c>
      <c r="WX41" s="27">
        <v>0</v>
      </c>
      <c r="WY41" s="27">
        <v>0</v>
      </c>
      <c r="WZ41" s="27">
        <v>38.338898326007104</v>
      </c>
      <c r="XA41" s="27">
        <v>58.517130144688899</v>
      </c>
      <c r="XB41" s="27">
        <v>19.302761431482914</v>
      </c>
      <c r="XC41" s="27">
        <v>8.4331800603038332</v>
      </c>
      <c r="XD41" s="27">
        <v>83.40706337597382</v>
      </c>
      <c r="XE41" s="27">
        <v>0</v>
      </c>
      <c r="XF41" s="27">
        <v>37.949649574672108</v>
      </c>
      <c r="XG41" s="27">
        <v>0</v>
      </c>
      <c r="XH41" s="27">
        <v>83.206263680157889</v>
      </c>
      <c r="XI41" s="27">
        <v>37.342160937651386</v>
      </c>
      <c r="XJ41" s="27">
        <v>0</v>
      </c>
      <c r="XK41" s="27">
        <v>83.224246755315434</v>
      </c>
      <c r="XL41" s="27">
        <v>83.224246755315434</v>
      </c>
      <c r="XM41" s="27">
        <v>37.329878158015461</v>
      </c>
      <c r="XN41" s="27">
        <v>83.330380829075551</v>
      </c>
      <c r="XO41" s="27">
        <v>83.330380829075551</v>
      </c>
      <c r="XP41" s="27">
        <v>43.875921097350869</v>
      </c>
      <c r="XQ41" s="27">
        <v>83.02670437122616</v>
      </c>
      <c r="XR41" s="27">
        <v>83.02670437122616</v>
      </c>
      <c r="XS41" s="27">
        <v>83.167718824725839</v>
      </c>
      <c r="XT41" s="27">
        <v>0</v>
      </c>
      <c r="XU41" s="27">
        <v>0</v>
      </c>
      <c r="XV41" s="27">
        <v>0</v>
      </c>
      <c r="XW41" s="27">
        <v>243.14691980358057</v>
      </c>
      <c r="XX41" s="27">
        <v>15.915903703034799</v>
      </c>
      <c r="XY41" s="27">
        <v>153.12534208135068</v>
      </c>
      <c r="XZ41" s="27">
        <v>16.405314789964368</v>
      </c>
      <c r="YA41" s="27">
        <v>242.50943675441027</v>
      </c>
      <c r="YB41" s="27">
        <v>0</v>
      </c>
      <c r="YC41" s="27">
        <v>0</v>
      </c>
      <c r="YD41" s="27">
        <v>20.350258594245641</v>
      </c>
      <c r="YE41" s="27">
        <v>0</v>
      </c>
      <c r="YF41" s="27">
        <v>0</v>
      </c>
      <c r="YG41" s="27">
        <v>0</v>
      </c>
      <c r="YH41" s="27">
        <v>0</v>
      </c>
      <c r="YI41" s="27">
        <v>18.424508757184178</v>
      </c>
      <c r="YJ41" s="27">
        <v>0</v>
      </c>
      <c r="YK41" s="27">
        <v>0</v>
      </c>
      <c r="YL41" s="27">
        <v>7.29244234936567</v>
      </c>
      <c r="YM41" s="27">
        <v>0</v>
      </c>
      <c r="YN41" s="27">
        <v>0</v>
      </c>
      <c r="YO41" s="27">
        <v>0</v>
      </c>
      <c r="YP41" s="27">
        <v>0.13802858441690805</v>
      </c>
      <c r="YQ41" s="27">
        <v>13.64352160972871</v>
      </c>
      <c r="YR41" s="27">
        <v>0.70534371014225283</v>
      </c>
      <c r="YS41" s="27">
        <v>13.665644185205561</v>
      </c>
      <c r="YT41" s="27">
        <v>19.037765550387522</v>
      </c>
      <c r="YU41" s="27">
        <v>19.038308435675297</v>
      </c>
      <c r="YV41" s="27">
        <v>19.008924769474451</v>
      </c>
      <c r="YW41" s="27">
        <v>0</v>
      </c>
      <c r="YX41" s="27">
        <v>15.224607149713735</v>
      </c>
      <c r="YY41" s="27">
        <v>23.605127337103351</v>
      </c>
      <c r="YZ41" s="27">
        <v>2.3909346680240517</v>
      </c>
      <c r="ZA41" s="27">
        <v>0</v>
      </c>
      <c r="ZB41" s="27">
        <v>0</v>
      </c>
      <c r="ZC41" s="27">
        <v>0</v>
      </c>
      <c r="ZD41" s="27">
        <v>0</v>
      </c>
      <c r="ZE41" s="27">
        <v>1.0095630532794204</v>
      </c>
      <c r="ZF41" s="27">
        <v>0.4046531213756257</v>
      </c>
      <c r="ZG41" s="27">
        <v>65.210837882299231</v>
      </c>
      <c r="ZH41" s="27">
        <v>0</v>
      </c>
      <c r="ZI41" s="27">
        <v>9.778246221428482</v>
      </c>
      <c r="ZJ41" s="27">
        <v>1.426227511647078</v>
      </c>
      <c r="ZK41" s="27">
        <v>0.44346941945157037</v>
      </c>
      <c r="ZL41" s="27">
        <v>5.3881364811713371E-2</v>
      </c>
      <c r="ZM41" s="27">
        <v>0.10796631160634253</v>
      </c>
      <c r="ZN41" s="27">
        <v>0</v>
      </c>
      <c r="ZO41" s="27">
        <v>0.15078638867963112</v>
      </c>
      <c r="ZP41" s="27">
        <v>0.17039811970051921</v>
      </c>
      <c r="ZQ41" s="27">
        <v>0.16374777492526998</v>
      </c>
      <c r="ZR41" s="27">
        <v>0</v>
      </c>
      <c r="ZS41" s="27">
        <v>0</v>
      </c>
      <c r="ZT41" s="27">
        <v>0.71036539905417573</v>
      </c>
      <c r="ZU41" s="27">
        <v>0</v>
      </c>
      <c r="ZV41" s="27">
        <v>2.8649413849129912</v>
      </c>
      <c r="ZW41" s="27">
        <v>2.8649413849129912</v>
      </c>
      <c r="ZX41" s="27">
        <v>0.31629854079017128</v>
      </c>
      <c r="ZY41" s="27">
        <v>0.31629854079017128</v>
      </c>
      <c r="ZZ41" s="27">
        <v>0.35633633076361071</v>
      </c>
      <c r="AAA41" s="27">
        <v>16.384617288367927</v>
      </c>
      <c r="AAB41" s="27">
        <v>0.2695425453805107</v>
      </c>
      <c r="AAC41" s="27">
        <v>0.88049207611080726</v>
      </c>
      <c r="AAD41" s="27">
        <v>0.57572984768586422</v>
      </c>
      <c r="AAE41" s="27">
        <v>0.16306916831555066</v>
      </c>
    </row>
    <row r="42" spans="1:707">
      <c r="A42" s="14" t="s">
        <v>1033</v>
      </c>
      <c r="B42" s="14" t="e">
        <f>_xlfn.CONCAT(#REF!," ","[",#REF!,"]")</f>
        <v>#REF!</v>
      </c>
      <c r="C42" s="15" t="s">
        <v>1021</v>
      </c>
      <c r="D42" s="14" t="s">
        <v>1034</v>
      </c>
      <c r="E42" s="16">
        <v>1523</v>
      </c>
      <c r="F42" s="17">
        <v>44655</v>
      </c>
      <c r="G42" s="14" t="s">
        <v>710</v>
      </c>
      <c r="H42" s="14" t="s">
        <v>1023</v>
      </c>
      <c r="I42" s="18">
        <v>1.0041</v>
      </c>
      <c r="J42" s="19">
        <v>44677</v>
      </c>
      <c r="K42" s="1" t="s">
        <v>1035</v>
      </c>
      <c r="L42" s="18">
        <v>446</v>
      </c>
      <c r="M42" s="20" t="s">
        <v>1025</v>
      </c>
      <c r="N42" s="20" t="s">
        <v>1026</v>
      </c>
      <c r="O42" s="20" t="s">
        <v>1027</v>
      </c>
      <c r="P42" s="21">
        <v>28.99</v>
      </c>
      <c r="Q42" s="22">
        <v>41.5</v>
      </c>
      <c r="R42" s="20" t="s">
        <v>1028</v>
      </c>
      <c r="S42" s="20" t="s">
        <v>1023</v>
      </c>
      <c r="T42" s="20" t="s">
        <v>1029</v>
      </c>
      <c r="U42" s="16">
        <v>0</v>
      </c>
      <c r="V42" s="16">
        <v>0</v>
      </c>
      <c r="W42" s="16">
        <v>0</v>
      </c>
      <c r="X42" s="16">
        <v>1</v>
      </c>
      <c r="Y42" s="23">
        <v>0</v>
      </c>
      <c r="Z42" s="16">
        <v>0</v>
      </c>
      <c r="AA42" s="16">
        <v>0</v>
      </c>
      <c r="AB42" s="16">
        <v>0</v>
      </c>
      <c r="AC42" s="16">
        <v>0</v>
      </c>
      <c r="AD42" s="16">
        <v>0</v>
      </c>
      <c r="AE42" s="16">
        <v>0</v>
      </c>
      <c r="AF42" s="16">
        <v>0</v>
      </c>
      <c r="AG42" s="16">
        <v>0</v>
      </c>
      <c r="AH42" s="16">
        <v>0</v>
      </c>
      <c r="AI42" s="16">
        <v>1</v>
      </c>
      <c r="AJ42" s="16">
        <v>0</v>
      </c>
      <c r="AK42" s="16">
        <v>0</v>
      </c>
      <c r="AL42" s="16">
        <v>0</v>
      </c>
      <c r="AM42" s="16">
        <v>0</v>
      </c>
      <c r="AN42" s="16">
        <v>0</v>
      </c>
      <c r="AO42" s="16">
        <v>0</v>
      </c>
      <c r="AP42" s="16">
        <v>0</v>
      </c>
      <c r="AQ42" s="16">
        <v>0</v>
      </c>
      <c r="AR42" s="16">
        <v>0</v>
      </c>
      <c r="AS42" s="24" t="s">
        <v>256</v>
      </c>
      <c r="AT42" s="24" t="s">
        <v>257</v>
      </c>
      <c r="AU42" s="25" t="e">
        <f>#REF!+#REF!</f>
        <v>#REF!</v>
      </c>
      <c r="AV42" s="26" t="e">
        <f>SUM(#REF!)</f>
        <v>#REF!</v>
      </c>
      <c r="AW42" s="16">
        <v>0</v>
      </c>
      <c r="AX42" s="16">
        <v>0</v>
      </c>
      <c r="AY42" s="26" t="e">
        <f>SUM(#REF!)</f>
        <v>#REF!</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s="16">
        <v>0</v>
      </c>
      <c r="BV42" s="16">
        <v>0</v>
      </c>
      <c r="BW42" s="16">
        <v>0</v>
      </c>
      <c r="BX42" s="16">
        <v>0</v>
      </c>
      <c r="BY42" s="16">
        <v>0</v>
      </c>
      <c r="BZ42" s="16">
        <v>0</v>
      </c>
      <c r="CA42" s="16">
        <v>0</v>
      </c>
      <c r="CB42" s="16">
        <v>0</v>
      </c>
      <c r="CC42" s="16">
        <v>0</v>
      </c>
      <c r="CD42" s="16">
        <v>0</v>
      </c>
      <c r="CE42" s="16">
        <v>0</v>
      </c>
      <c r="CF42" s="16">
        <v>0</v>
      </c>
      <c r="CG42" s="16">
        <v>0</v>
      </c>
      <c r="CH42" s="16">
        <v>0</v>
      </c>
      <c r="CI42" s="16">
        <v>0</v>
      </c>
      <c r="CJ42" s="16">
        <v>0</v>
      </c>
      <c r="CK42" s="16">
        <v>0</v>
      </c>
      <c r="CL42" s="25" t="e">
        <f>SUM(#REF!)</f>
        <v>#REF!</v>
      </c>
      <c r="CM42" s="16">
        <v>0</v>
      </c>
      <c r="CN42" s="16">
        <v>0</v>
      </c>
      <c r="CO42" s="16">
        <v>0</v>
      </c>
      <c r="CP42" s="25" t="e">
        <f>SUM(#REF!,#REF!,#REF!,#REF!,#REF!)</f>
        <v>#REF!</v>
      </c>
      <c r="CQ42" s="26" t="e">
        <f>SUM(#REF!)</f>
        <v>#REF!</v>
      </c>
      <c r="CR42" s="16">
        <v>0</v>
      </c>
      <c r="CS42" s="16">
        <v>0</v>
      </c>
      <c r="CT42" s="16">
        <v>0</v>
      </c>
      <c r="CU42" s="26" t="e">
        <f>SUM(#REF!)</f>
        <v>#REF!</v>
      </c>
      <c r="CV42" s="16">
        <v>0</v>
      </c>
      <c r="CW42" s="16">
        <v>0</v>
      </c>
      <c r="CX42" s="16">
        <v>0</v>
      </c>
      <c r="CY42" s="26" t="e">
        <f>SUM(#REF!)</f>
        <v>#REF!</v>
      </c>
      <c r="CZ42" s="16">
        <v>0</v>
      </c>
      <c r="DA42" s="16">
        <v>0</v>
      </c>
      <c r="DB42" s="16">
        <v>0</v>
      </c>
      <c r="DC42" s="26" t="e">
        <f>SUM(#REF!)</f>
        <v>#REF!</v>
      </c>
      <c r="DD42" s="16">
        <v>0</v>
      </c>
      <c r="DE42" s="16">
        <v>0</v>
      </c>
      <c r="DF42" s="16">
        <v>0</v>
      </c>
      <c r="DG42" s="16">
        <v>0</v>
      </c>
      <c r="DH42" s="16">
        <v>0</v>
      </c>
      <c r="DI42" s="16">
        <v>0</v>
      </c>
      <c r="DJ42" s="26" t="e">
        <f>SUM(#REF!)</f>
        <v>#REF!</v>
      </c>
      <c r="DK42" s="16">
        <v>0</v>
      </c>
      <c r="DL42" s="16">
        <v>0</v>
      </c>
      <c r="DM42" s="16">
        <v>0</v>
      </c>
      <c r="DN42" s="16">
        <v>0</v>
      </c>
      <c r="DO42" s="16">
        <v>0</v>
      </c>
      <c r="DP42" s="16">
        <v>0</v>
      </c>
      <c r="DQ42" s="16">
        <v>0</v>
      </c>
      <c r="DR42" s="16">
        <v>0</v>
      </c>
      <c r="DS42" s="16">
        <v>0</v>
      </c>
      <c r="DT42" s="16">
        <v>0</v>
      </c>
      <c r="DU42" s="16">
        <v>0</v>
      </c>
      <c r="DV42" s="16">
        <v>0</v>
      </c>
      <c r="DW42" s="16">
        <v>0</v>
      </c>
      <c r="DX42" s="16">
        <v>0</v>
      </c>
      <c r="DY42" s="16">
        <v>0</v>
      </c>
      <c r="DZ42" s="16">
        <v>0</v>
      </c>
      <c r="EA42" s="16">
        <v>0</v>
      </c>
      <c r="EB42" s="16">
        <v>0</v>
      </c>
      <c r="EC42" s="16">
        <v>0</v>
      </c>
      <c r="ED42" s="16">
        <v>0</v>
      </c>
      <c r="EE42" s="16">
        <v>0</v>
      </c>
      <c r="EF42" s="16">
        <v>0</v>
      </c>
      <c r="EG42" s="16">
        <v>0</v>
      </c>
      <c r="EH42" s="16">
        <v>0</v>
      </c>
      <c r="EI42" s="16">
        <v>0</v>
      </c>
      <c r="EJ42" s="16">
        <v>0</v>
      </c>
      <c r="EK42" s="16">
        <v>0</v>
      </c>
      <c r="EL42" s="16">
        <v>0</v>
      </c>
      <c r="EM42" s="16">
        <v>0</v>
      </c>
      <c r="EN42" s="16">
        <v>0</v>
      </c>
      <c r="EO42" s="16">
        <v>0</v>
      </c>
      <c r="EP42" s="16">
        <v>0</v>
      </c>
      <c r="EQ42" s="16">
        <v>0</v>
      </c>
      <c r="ER42" s="16">
        <v>0</v>
      </c>
      <c r="ES42" s="16">
        <v>0</v>
      </c>
      <c r="ET42" s="16">
        <v>0</v>
      </c>
      <c r="EU42" s="16">
        <v>0</v>
      </c>
      <c r="EV42" s="16">
        <v>0</v>
      </c>
      <c r="EW42" s="16">
        <v>0</v>
      </c>
      <c r="EX42" s="16">
        <v>0</v>
      </c>
      <c r="EY42" s="16">
        <v>0</v>
      </c>
      <c r="EZ42" s="16">
        <v>0</v>
      </c>
      <c r="FA42" s="16">
        <v>0</v>
      </c>
      <c r="FB42" s="16">
        <v>0</v>
      </c>
      <c r="FC42" s="16">
        <v>0</v>
      </c>
      <c r="FD42" s="25" t="e">
        <f>SUM(#REF!,#REF!,#REF!,#REF!,#REF!)</f>
        <v>#REF!</v>
      </c>
      <c r="FE42" s="26" t="e">
        <f>SUM(#REF!)</f>
        <v>#REF!</v>
      </c>
      <c r="FF42" s="16">
        <v>0</v>
      </c>
      <c r="FG42" s="16">
        <v>0</v>
      </c>
      <c r="FH42" s="16">
        <v>0</v>
      </c>
      <c r="FI42" s="16">
        <v>0</v>
      </c>
      <c r="FJ42" s="16">
        <v>0</v>
      </c>
      <c r="FK42" s="16">
        <v>0</v>
      </c>
      <c r="FL42" s="16">
        <v>0</v>
      </c>
      <c r="FM42" s="16">
        <v>0</v>
      </c>
      <c r="FN42" s="16">
        <v>0</v>
      </c>
      <c r="FO42" s="16">
        <v>0</v>
      </c>
      <c r="FP42" s="26" t="e">
        <f>SUM(#REF!)</f>
        <v>#REF!</v>
      </c>
      <c r="FQ42" s="16">
        <v>0</v>
      </c>
      <c r="FR42" s="16">
        <v>0</v>
      </c>
      <c r="FS42" s="16">
        <v>0</v>
      </c>
      <c r="FT42" s="26" t="e">
        <f>SUM(#REF!)</f>
        <v>#REF!</v>
      </c>
      <c r="FU42" s="16">
        <v>1</v>
      </c>
      <c r="FV42" s="16">
        <v>0</v>
      </c>
      <c r="FW42" s="16">
        <v>0</v>
      </c>
      <c r="FX42" s="16">
        <v>0</v>
      </c>
      <c r="FY42" s="16">
        <v>0</v>
      </c>
      <c r="FZ42" s="16">
        <v>0</v>
      </c>
      <c r="GA42" s="16">
        <v>0</v>
      </c>
      <c r="GB42" s="16">
        <v>0</v>
      </c>
      <c r="GC42" s="16">
        <v>0</v>
      </c>
      <c r="GD42" s="16">
        <v>0</v>
      </c>
      <c r="GE42" s="16">
        <v>0</v>
      </c>
      <c r="GF42" s="16">
        <v>0</v>
      </c>
      <c r="GG42" s="16">
        <v>0</v>
      </c>
      <c r="GH42" s="16">
        <v>0</v>
      </c>
      <c r="GI42" s="26" t="e">
        <f>SUM(#REF!)</f>
        <v>#REF!</v>
      </c>
      <c r="GJ42" s="16">
        <v>0</v>
      </c>
      <c r="GK42" s="16">
        <v>0</v>
      </c>
      <c r="GL42" s="16">
        <v>0</v>
      </c>
      <c r="GM42" s="16">
        <v>0</v>
      </c>
      <c r="GN42" s="16">
        <v>0</v>
      </c>
      <c r="GO42" s="26" t="e">
        <f>SUM(#REF!)</f>
        <v>#REF!</v>
      </c>
      <c r="GP42" s="16">
        <v>0</v>
      </c>
      <c r="GQ42" s="16">
        <v>0</v>
      </c>
      <c r="GR42" s="16">
        <v>0</v>
      </c>
      <c r="GS42" s="16">
        <v>0</v>
      </c>
      <c r="GT42" s="16">
        <v>0</v>
      </c>
      <c r="GU42" s="16">
        <v>0</v>
      </c>
      <c r="GV42" s="16">
        <v>0</v>
      </c>
      <c r="GW42" s="16">
        <v>0</v>
      </c>
      <c r="GX42" s="16">
        <v>0</v>
      </c>
      <c r="GY42" s="16">
        <v>0</v>
      </c>
      <c r="GZ42" s="16">
        <v>0</v>
      </c>
      <c r="HA42" s="16">
        <v>0</v>
      </c>
      <c r="HB42" s="16">
        <v>0</v>
      </c>
      <c r="HC42" s="16">
        <v>0</v>
      </c>
      <c r="HD42" s="16">
        <v>0</v>
      </c>
      <c r="HE42" s="16">
        <v>0</v>
      </c>
      <c r="HF42" s="16">
        <v>0</v>
      </c>
      <c r="HG42" s="16">
        <v>0</v>
      </c>
      <c r="HH42" s="16">
        <v>0</v>
      </c>
      <c r="HI42" s="16">
        <v>0</v>
      </c>
      <c r="HJ42" s="16">
        <v>0</v>
      </c>
      <c r="HK42" s="16">
        <v>0</v>
      </c>
      <c r="HL42" s="25" t="e">
        <f>SUM(#REF!)</f>
        <v>#REF!</v>
      </c>
      <c r="HM42" s="16">
        <v>0</v>
      </c>
      <c r="HN42" s="16">
        <v>0</v>
      </c>
      <c r="HO42" s="16">
        <v>0</v>
      </c>
      <c r="HP42" s="25" t="e">
        <f>SUM(#REF!)</f>
        <v>#REF!</v>
      </c>
      <c r="HQ42" s="16">
        <v>0</v>
      </c>
      <c r="HR42" s="16">
        <v>0</v>
      </c>
      <c r="HS42" s="16">
        <v>0</v>
      </c>
      <c r="HT42" s="16">
        <v>0</v>
      </c>
      <c r="HU42" s="16">
        <v>0</v>
      </c>
      <c r="HV42" s="16">
        <v>0</v>
      </c>
      <c r="HW42" s="25" t="e">
        <f>SUM(#REF!+#REF!+#REF!+#REF!+#REF!+#REF!+#REF!+#REF!)</f>
        <v>#REF!</v>
      </c>
      <c r="HX42" s="26" t="e">
        <f>SUM(#REF!)</f>
        <v>#REF!</v>
      </c>
      <c r="HY42" s="16">
        <v>0</v>
      </c>
      <c r="HZ42" s="16">
        <v>0</v>
      </c>
      <c r="IA42" s="16">
        <v>0</v>
      </c>
      <c r="IB42" s="26" t="e">
        <f>SUM(#REF!)</f>
        <v>#REF!</v>
      </c>
      <c r="IC42" s="16">
        <v>0</v>
      </c>
      <c r="ID42" s="16">
        <v>0</v>
      </c>
      <c r="IE42" s="16">
        <v>0</v>
      </c>
      <c r="IF42" s="16">
        <v>0</v>
      </c>
      <c r="IG42" s="16">
        <v>0</v>
      </c>
      <c r="IH42" s="16">
        <v>0</v>
      </c>
      <c r="II42" s="26" t="e">
        <f>SUM(#REF!)</f>
        <v>#REF!</v>
      </c>
      <c r="IJ42" s="16">
        <v>0</v>
      </c>
      <c r="IK42" s="16">
        <v>0</v>
      </c>
      <c r="IL42" s="16">
        <v>0</v>
      </c>
      <c r="IM42" s="16">
        <v>0</v>
      </c>
      <c r="IN42" s="16">
        <v>0</v>
      </c>
      <c r="IO42" s="26" t="e">
        <f>SUM(#REF!)</f>
        <v>#REF!</v>
      </c>
      <c r="IP42" s="16">
        <v>0</v>
      </c>
      <c r="IQ42" s="16">
        <v>0</v>
      </c>
      <c r="IR42" s="16">
        <v>0</v>
      </c>
      <c r="IS42" s="16">
        <v>0</v>
      </c>
      <c r="IT42" s="16">
        <v>0</v>
      </c>
      <c r="IU42" s="16">
        <v>0</v>
      </c>
      <c r="IV42" s="16">
        <v>0</v>
      </c>
      <c r="IW42" s="26" t="e">
        <f>SUM(#REF!)</f>
        <v>#REF!</v>
      </c>
      <c r="IX42" s="16">
        <v>0</v>
      </c>
      <c r="IY42" s="16">
        <v>0</v>
      </c>
      <c r="IZ42" s="16">
        <v>0</v>
      </c>
      <c r="JA42" s="16">
        <v>0</v>
      </c>
      <c r="JB42" s="16">
        <v>0</v>
      </c>
      <c r="JC42" s="16">
        <v>0</v>
      </c>
      <c r="JD42" s="16">
        <v>0</v>
      </c>
      <c r="JE42" s="16">
        <v>0</v>
      </c>
      <c r="JF42" s="26" t="e">
        <f>SUM(#REF!)</f>
        <v>#REF!</v>
      </c>
      <c r="JG42" s="16">
        <v>0</v>
      </c>
      <c r="JH42" s="16">
        <v>0</v>
      </c>
      <c r="JI42" s="16">
        <v>0</v>
      </c>
      <c r="JJ42" s="16">
        <v>0</v>
      </c>
      <c r="JK42" s="16">
        <v>0</v>
      </c>
      <c r="JL42" s="16">
        <v>0</v>
      </c>
      <c r="JM42" s="16">
        <v>0</v>
      </c>
      <c r="JN42" s="26" t="e">
        <f>SUM(#REF!)</f>
        <v>#REF!</v>
      </c>
      <c r="JO42" s="16">
        <v>0</v>
      </c>
      <c r="JP42" s="16">
        <v>0</v>
      </c>
      <c r="JQ42" s="16">
        <v>0</v>
      </c>
      <c r="JR42" s="16">
        <v>0</v>
      </c>
      <c r="JS42" s="16">
        <v>0</v>
      </c>
      <c r="JT42" s="16">
        <v>0</v>
      </c>
      <c r="JU42" s="26" t="e">
        <f>SUM(#REF!)</f>
        <v>#REF!</v>
      </c>
      <c r="JV42" s="16">
        <v>0</v>
      </c>
      <c r="JW42" s="16">
        <v>0</v>
      </c>
      <c r="JX42" s="16">
        <v>0</v>
      </c>
      <c r="JY42" s="16">
        <v>0</v>
      </c>
      <c r="JZ42" s="16">
        <v>0</v>
      </c>
      <c r="KA42" s="16">
        <v>0</v>
      </c>
      <c r="KB42" s="16">
        <v>0</v>
      </c>
      <c r="KC42" s="16">
        <v>0</v>
      </c>
      <c r="KD42" s="16">
        <v>0</v>
      </c>
      <c r="KE42" s="16">
        <v>0</v>
      </c>
      <c r="KF42" s="16">
        <v>0</v>
      </c>
      <c r="KG42" s="16">
        <v>0</v>
      </c>
      <c r="KH42" s="16">
        <v>0</v>
      </c>
      <c r="KI42" s="16">
        <v>0</v>
      </c>
      <c r="KJ42" s="16">
        <v>0</v>
      </c>
      <c r="KK42" s="16">
        <v>0</v>
      </c>
      <c r="KL42" s="16">
        <v>0</v>
      </c>
      <c r="KM42" s="16">
        <v>0</v>
      </c>
      <c r="KN42" s="16">
        <v>0</v>
      </c>
      <c r="KO42" s="25" t="e">
        <f>SUM(#REF!)</f>
        <v>#REF!</v>
      </c>
      <c r="KP42" s="16">
        <v>0</v>
      </c>
      <c r="KQ42" s="16">
        <v>0</v>
      </c>
      <c r="KR42" s="16">
        <v>0</v>
      </c>
      <c r="KS42" s="16">
        <v>0</v>
      </c>
      <c r="KT42" s="16">
        <v>0</v>
      </c>
      <c r="KU42" s="16">
        <v>0</v>
      </c>
      <c r="KV42" s="16" t="e">
        <f>SUM(#REF!+#REF!+#REF!+#REF!+#REF!+#REF!+#REF!+#REF!)</f>
        <v>#REF!</v>
      </c>
      <c r="KW42" s="27">
        <v>0</v>
      </c>
      <c r="KX42" s="27">
        <v>69.281722348414505</v>
      </c>
      <c r="KY42" s="27">
        <v>0</v>
      </c>
      <c r="KZ42" s="27">
        <v>6.3113357124956355</v>
      </c>
      <c r="LA42" s="27">
        <v>0</v>
      </c>
      <c r="LB42" s="27">
        <v>0</v>
      </c>
      <c r="LC42" s="27">
        <v>162719.67711164246</v>
      </c>
      <c r="LD42" s="27">
        <v>162720.47261231361</v>
      </c>
      <c r="LE42" s="27">
        <v>162720.47261231361</v>
      </c>
      <c r="LF42" s="27">
        <v>162725.56373267324</v>
      </c>
      <c r="LG42" s="27">
        <v>14190.704600188097</v>
      </c>
      <c r="LH42" s="27">
        <v>25.454412708951736</v>
      </c>
      <c r="LI42" s="27">
        <v>14188.725046464886</v>
      </c>
      <c r="LJ42" s="27">
        <v>9172.3045290721711</v>
      </c>
      <c r="LK42" s="27">
        <v>0</v>
      </c>
      <c r="LL42" s="27">
        <v>1429.6072451680259</v>
      </c>
      <c r="LM42" s="27">
        <v>206.48414954245911</v>
      </c>
      <c r="LN42" s="27">
        <v>206.47974291779701</v>
      </c>
      <c r="LO42" s="27">
        <v>178.6842933704913</v>
      </c>
      <c r="LP42" s="27">
        <v>60.767284144131402</v>
      </c>
      <c r="LQ42" s="27">
        <v>2957.7579491014849</v>
      </c>
      <c r="LR42" s="27">
        <v>298.39584803067982</v>
      </c>
      <c r="LS42" s="27">
        <v>2957.7306000500103</v>
      </c>
      <c r="LT42" s="27">
        <v>302.944953556869</v>
      </c>
      <c r="LU42" s="27">
        <v>134.2569133663257</v>
      </c>
      <c r="LV42" s="27">
        <v>133.97279099525414</v>
      </c>
      <c r="LW42" s="27">
        <v>161.60918237618449</v>
      </c>
      <c r="LX42" s="27">
        <v>22.183787906161307</v>
      </c>
      <c r="LY42" s="27">
        <v>159.47182952221272</v>
      </c>
      <c r="LZ42" s="27">
        <v>96.81137548752919</v>
      </c>
      <c r="MA42" s="27">
        <v>15.254265705351939</v>
      </c>
      <c r="MB42" s="27">
        <v>96.816411630000175</v>
      </c>
      <c r="MC42" s="27">
        <v>138.27092875497249</v>
      </c>
      <c r="MD42" s="27">
        <v>161.98654332939253</v>
      </c>
      <c r="ME42" s="27">
        <v>0</v>
      </c>
      <c r="MF42" s="27">
        <v>0</v>
      </c>
      <c r="MG42" s="27">
        <v>5695.6775075951846</v>
      </c>
      <c r="MH42" s="27">
        <v>5695.6459617583178</v>
      </c>
      <c r="MI42" s="27">
        <v>621.7573931113559</v>
      </c>
      <c r="MJ42" s="27">
        <v>1383.2136712074789</v>
      </c>
      <c r="MK42" s="27">
        <v>74.855752813872911</v>
      </c>
      <c r="ML42" s="27">
        <v>1383.2780219168303</v>
      </c>
      <c r="MM42" s="27">
        <v>1383.2780219168303</v>
      </c>
      <c r="MN42" s="27">
        <v>0</v>
      </c>
      <c r="MO42" s="27">
        <v>4.7353029047693367</v>
      </c>
      <c r="MP42" s="27">
        <v>0</v>
      </c>
      <c r="MQ42" s="27">
        <v>23.051613178904969</v>
      </c>
      <c r="MR42" s="27">
        <v>0</v>
      </c>
      <c r="MS42" s="27">
        <v>0</v>
      </c>
      <c r="MT42" s="27">
        <v>0</v>
      </c>
      <c r="MU42" s="27">
        <v>0</v>
      </c>
      <c r="MV42" s="27">
        <v>175.19480620948252</v>
      </c>
      <c r="MW42" s="27">
        <v>123641.87020032453</v>
      </c>
      <c r="MX42" s="27">
        <v>88.499502124856932</v>
      </c>
      <c r="MY42" s="27">
        <v>34633.24191032719</v>
      </c>
      <c r="MZ42" s="27">
        <v>123641.87034021737</v>
      </c>
      <c r="NA42" s="27">
        <v>0</v>
      </c>
      <c r="NB42" s="27">
        <v>3568.8178761402305</v>
      </c>
      <c r="NC42" s="27">
        <v>0</v>
      </c>
      <c r="ND42" s="27">
        <v>621.20320760027766</v>
      </c>
      <c r="NE42" s="27">
        <v>0</v>
      </c>
      <c r="NF42" s="27">
        <v>11988.463988227402</v>
      </c>
      <c r="NG42" s="27">
        <v>913.85876251753314</v>
      </c>
      <c r="NH42" s="27">
        <v>53.686327937076371</v>
      </c>
      <c r="NI42" s="27">
        <v>12302.53678819888</v>
      </c>
      <c r="NJ42" s="27">
        <v>224.76331826587119</v>
      </c>
      <c r="NK42" s="27">
        <v>94.176004100315282</v>
      </c>
      <c r="NL42" s="27">
        <v>20.926361056148181</v>
      </c>
      <c r="NM42" s="27">
        <v>246.93262726242844</v>
      </c>
      <c r="NN42" s="27">
        <v>3652.8612315353421</v>
      </c>
      <c r="NO42" s="27">
        <v>0</v>
      </c>
      <c r="NP42" s="27">
        <v>0</v>
      </c>
      <c r="NQ42" s="27">
        <v>0</v>
      </c>
      <c r="NR42" s="27">
        <v>0</v>
      </c>
      <c r="NS42" s="27">
        <v>12163.808339889703</v>
      </c>
      <c r="NT42" s="27">
        <v>156465.88443296676</v>
      </c>
      <c r="NU42" s="27">
        <v>1518.5448916878588</v>
      </c>
      <c r="NV42" s="27">
        <v>4032.7215802838718</v>
      </c>
      <c r="NW42" s="27">
        <v>173512.99867192027</v>
      </c>
      <c r="NX42" s="27">
        <v>173512.66544716011</v>
      </c>
      <c r="NY42" s="27">
        <v>171.16987917881528</v>
      </c>
      <c r="NZ42" s="27">
        <v>156456.37955340985</v>
      </c>
      <c r="OA42" s="27">
        <v>4032.2550376410732</v>
      </c>
      <c r="OB42" s="27">
        <v>156456.49804265075</v>
      </c>
      <c r="OC42" s="27">
        <v>0</v>
      </c>
      <c r="OD42" s="27">
        <v>0</v>
      </c>
      <c r="OE42" s="27">
        <v>0</v>
      </c>
      <c r="OF42" s="27">
        <v>0</v>
      </c>
      <c r="OG42" s="27">
        <v>5778.5459729196682</v>
      </c>
      <c r="OH42" s="27">
        <v>5778.5459729196682</v>
      </c>
      <c r="OI42" s="27">
        <v>865.03434051123293</v>
      </c>
      <c r="OJ42" s="27">
        <v>34053.803292345969</v>
      </c>
      <c r="OK42" s="27">
        <v>288.28614175228813</v>
      </c>
      <c r="OL42" s="27">
        <v>270.83115173353781</v>
      </c>
      <c r="OM42" s="27">
        <v>864.2784994620456</v>
      </c>
      <c r="ON42" s="27">
        <v>291.26187243483298</v>
      </c>
      <c r="OO42" s="27">
        <v>0</v>
      </c>
      <c r="OP42" s="27">
        <v>418.39858965068385</v>
      </c>
      <c r="OQ42" s="27">
        <v>445.56039455014684</v>
      </c>
      <c r="OR42" s="27">
        <v>76006.768841277415</v>
      </c>
      <c r="OS42" s="27">
        <v>4.5393130269400679</v>
      </c>
      <c r="OT42" s="27">
        <v>76007.817058375615</v>
      </c>
      <c r="OU42" s="27">
        <v>448.71371920121715</v>
      </c>
      <c r="OV42" s="27">
        <v>496.12956013695151</v>
      </c>
      <c r="OW42" s="27">
        <v>7690.789553616406</v>
      </c>
      <c r="OX42" s="27">
        <v>7691.2155273337439</v>
      </c>
      <c r="OY42" s="27">
        <v>7691.1997194420992</v>
      </c>
      <c r="OZ42" s="27">
        <v>41740.764888059457</v>
      </c>
      <c r="PA42" s="27">
        <v>41738.321099925415</v>
      </c>
      <c r="PB42" s="27">
        <v>0</v>
      </c>
      <c r="PC42" s="27">
        <v>180.09476299448386</v>
      </c>
      <c r="PD42" s="27">
        <v>0</v>
      </c>
      <c r="PE42" s="27">
        <v>255.91241902031544</v>
      </c>
      <c r="PF42" s="27">
        <v>140.83369575489633</v>
      </c>
      <c r="PG42" s="27">
        <v>211.48832649804061</v>
      </c>
      <c r="PH42" s="27">
        <v>37.605155616557539</v>
      </c>
      <c r="PI42" s="27">
        <v>142.20751345312783</v>
      </c>
      <c r="PJ42" s="27">
        <v>21631.322727361843</v>
      </c>
      <c r="PK42" s="27">
        <v>122.73736698175036</v>
      </c>
      <c r="PL42" s="27">
        <v>2.2918645028386249</v>
      </c>
      <c r="PM42" s="27">
        <v>359.78313727012835</v>
      </c>
      <c r="PN42" s="27">
        <v>33.366752102258985</v>
      </c>
      <c r="PO42" s="27">
        <v>57.080548069675622</v>
      </c>
      <c r="PP42" s="27">
        <v>13766.374064224401</v>
      </c>
      <c r="PQ42" s="27">
        <v>64.006503002901368</v>
      </c>
      <c r="PR42" s="27">
        <v>0</v>
      </c>
      <c r="PS42" s="27">
        <v>0</v>
      </c>
      <c r="PT42" s="27">
        <v>2679.1776429799843</v>
      </c>
      <c r="PU42" s="27">
        <v>350.01812696530652</v>
      </c>
      <c r="PV42" s="27">
        <v>349.87452695846014</v>
      </c>
      <c r="PW42" s="27">
        <v>349.60103644371623</v>
      </c>
      <c r="PX42" s="27">
        <v>349.60103644371623</v>
      </c>
      <c r="PY42" s="27">
        <v>37099.982893203276</v>
      </c>
      <c r="PZ42" s="27">
        <v>37100.212247524978</v>
      </c>
      <c r="QA42" s="27">
        <v>49.74568634637496</v>
      </c>
      <c r="QB42" s="27">
        <v>255.16196384571504</v>
      </c>
      <c r="QC42" s="27">
        <v>32.57390939519447</v>
      </c>
      <c r="QD42" s="27">
        <v>0</v>
      </c>
      <c r="QE42" s="27">
        <v>0</v>
      </c>
      <c r="QF42" s="27">
        <v>0</v>
      </c>
      <c r="QG42" s="27">
        <v>0</v>
      </c>
      <c r="QH42" s="27">
        <v>0</v>
      </c>
      <c r="QI42" s="27">
        <v>0</v>
      </c>
      <c r="QJ42" s="27">
        <v>0</v>
      </c>
      <c r="QK42" s="27">
        <v>0</v>
      </c>
      <c r="QL42" s="27">
        <v>17.307962637166771</v>
      </c>
      <c r="QM42" s="27">
        <v>0</v>
      </c>
      <c r="QN42" s="27">
        <v>0</v>
      </c>
      <c r="QO42" s="27">
        <v>4.5549810257386953</v>
      </c>
      <c r="QP42" s="27">
        <v>0</v>
      </c>
      <c r="QQ42" s="27">
        <v>51.574505527575553</v>
      </c>
      <c r="QR42" s="27">
        <v>4.0489886002508539</v>
      </c>
      <c r="QS42" s="27">
        <v>8.1673640523242046</v>
      </c>
      <c r="QT42" s="27">
        <v>0</v>
      </c>
      <c r="QU42" s="27">
        <v>9.7694868759071483</v>
      </c>
      <c r="QV42" s="27">
        <v>0</v>
      </c>
      <c r="QW42" s="27">
        <v>61.225992787530529</v>
      </c>
      <c r="QX42" s="27">
        <v>55.72897333402431</v>
      </c>
      <c r="QY42" s="27">
        <v>800.26101487070048</v>
      </c>
      <c r="QZ42" s="27">
        <v>989.65179740239546</v>
      </c>
      <c r="RA42" s="27">
        <v>989.52785234047064</v>
      </c>
      <c r="RB42" s="27">
        <v>989.59660967448417</v>
      </c>
      <c r="RC42" s="27">
        <v>42.373263393811506</v>
      </c>
      <c r="RD42" s="27">
        <v>493.43739225409252</v>
      </c>
      <c r="RE42" s="27">
        <v>3.1829119880873966</v>
      </c>
      <c r="RF42" s="27">
        <v>62.93821128124312</v>
      </c>
      <c r="RG42" s="27">
        <v>14.676927928191771</v>
      </c>
      <c r="RH42" s="27">
        <v>24.453829124958986</v>
      </c>
      <c r="RI42" s="27">
        <v>0</v>
      </c>
      <c r="RJ42" s="27">
        <v>0</v>
      </c>
      <c r="RK42" s="27">
        <v>3.925463216865241</v>
      </c>
      <c r="RL42" s="27">
        <v>10.148036918309719</v>
      </c>
      <c r="RM42" s="27">
        <v>10.151324400200503</v>
      </c>
      <c r="RN42" s="27">
        <v>62.269103796833839</v>
      </c>
      <c r="RO42" s="27">
        <v>128.86215558354982</v>
      </c>
      <c r="RP42" s="27">
        <v>128.78465494663519</v>
      </c>
      <c r="RQ42" s="27">
        <v>10.262609159524688</v>
      </c>
      <c r="RR42" s="27">
        <v>153.81176495620826</v>
      </c>
      <c r="RS42" s="27">
        <v>6.2059264527209352</v>
      </c>
      <c r="RT42" s="27">
        <v>0</v>
      </c>
      <c r="RU42" s="27">
        <v>0</v>
      </c>
      <c r="RV42" s="27">
        <v>0</v>
      </c>
      <c r="RW42" s="27">
        <v>17.670564895077881</v>
      </c>
      <c r="RX42" s="27">
        <v>2371.0518278025102</v>
      </c>
      <c r="RY42" s="27">
        <v>182.44894976040098</v>
      </c>
      <c r="RZ42" s="27">
        <v>60.264649146957552</v>
      </c>
      <c r="SA42" s="27">
        <v>2371.695684628141</v>
      </c>
      <c r="SB42" s="27">
        <v>2371.695684628141</v>
      </c>
      <c r="SC42" s="27">
        <v>33370.838512195653</v>
      </c>
      <c r="SD42" s="27">
        <v>7018.3897610131462</v>
      </c>
      <c r="SE42" s="27">
        <v>20537.820915850905</v>
      </c>
      <c r="SF42" s="27">
        <v>82.499497942060827</v>
      </c>
      <c r="SG42" s="27">
        <v>12487.317471923348</v>
      </c>
      <c r="SH42" s="27">
        <v>12488.100592077586</v>
      </c>
      <c r="SI42" s="27">
        <v>33380.909747941281</v>
      </c>
      <c r="SJ42" s="27">
        <v>0</v>
      </c>
      <c r="SK42" s="27">
        <v>0</v>
      </c>
      <c r="SL42" s="27">
        <v>0</v>
      </c>
      <c r="SM42" s="27">
        <v>0</v>
      </c>
      <c r="SN42" s="27">
        <v>3.1134551898416922</v>
      </c>
      <c r="SO42" s="27">
        <v>59.895681764534494</v>
      </c>
      <c r="SP42" s="27">
        <v>0</v>
      </c>
      <c r="SQ42" s="27">
        <v>4.8414116287761182</v>
      </c>
      <c r="SR42" s="27">
        <v>4.8164407556908042</v>
      </c>
      <c r="SS42" s="27">
        <v>4.1988837851859451</v>
      </c>
      <c r="ST42" s="27">
        <v>0</v>
      </c>
      <c r="SU42" s="27">
        <v>0</v>
      </c>
      <c r="SV42" s="27">
        <v>0</v>
      </c>
      <c r="SW42" s="27">
        <v>1.1598515896377368</v>
      </c>
      <c r="SX42" s="27">
        <v>24.498454942965793</v>
      </c>
      <c r="SY42" s="27">
        <v>0</v>
      </c>
      <c r="SZ42" s="27">
        <v>97.575400268231945</v>
      </c>
      <c r="TA42" s="27">
        <v>20.384905794093804</v>
      </c>
      <c r="TB42" s="27">
        <v>75.902151305067008</v>
      </c>
      <c r="TC42" s="27">
        <v>38.749129368127022</v>
      </c>
      <c r="TD42" s="27">
        <v>787.011273761648</v>
      </c>
      <c r="TE42" s="27">
        <v>397.93331541632386</v>
      </c>
      <c r="TF42" s="27">
        <v>53.666812885001292</v>
      </c>
      <c r="TG42" s="27">
        <v>4.816300862844388</v>
      </c>
      <c r="TH42" s="27">
        <v>211.89156762783566</v>
      </c>
      <c r="TI42" s="27">
        <v>0</v>
      </c>
      <c r="TJ42" s="27">
        <v>0</v>
      </c>
      <c r="TK42" s="27">
        <v>2.3147369832276938</v>
      </c>
      <c r="TL42" s="27">
        <v>3366.4183179274355</v>
      </c>
      <c r="TM42" s="27">
        <v>438.34535104980171</v>
      </c>
      <c r="TN42" s="27">
        <v>17.694276732545447</v>
      </c>
      <c r="TO42" s="27">
        <v>1929.8244043308391</v>
      </c>
      <c r="TP42" s="27">
        <v>459.34893295717171</v>
      </c>
      <c r="TQ42" s="27">
        <v>0</v>
      </c>
      <c r="TR42" s="27">
        <v>1930.4995272076442</v>
      </c>
      <c r="TS42" s="27">
        <v>270.19820654992714</v>
      </c>
      <c r="TT42" s="27">
        <v>270.21058706683499</v>
      </c>
      <c r="TU42" s="27">
        <v>270.20743947779062</v>
      </c>
      <c r="TV42" s="27">
        <v>3353.3679940709494</v>
      </c>
      <c r="TW42" s="27">
        <v>0</v>
      </c>
      <c r="TX42" s="27">
        <v>270.32508936162674</v>
      </c>
      <c r="TY42" s="27">
        <v>74.666267953401999</v>
      </c>
      <c r="TZ42" s="27">
        <v>74.843232404118652</v>
      </c>
      <c r="UA42" s="27">
        <v>79.038898653837009</v>
      </c>
      <c r="UB42" s="27">
        <v>79.038898653837009</v>
      </c>
      <c r="UC42" s="27">
        <v>0</v>
      </c>
      <c r="UD42" s="27">
        <v>65.608975558600349</v>
      </c>
      <c r="UE42" s="27">
        <v>0</v>
      </c>
      <c r="UF42" s="27">
        <v>0</v>
      </c>
      <c r="UG42" s="27">
        <v>0</v>
      </c>
      <c r="UH42" s="27">
        <v>23.933637575559889</v>
      </c>
      <c r="UI42" s="27">
        <v>0</v>
      </c>
      <c r="UJ42" s="27">
        <v>0</v>
      </c>
      <c r="UK42" s="27">
        <v>272.38557109649281</v>
      </c>
      <c r="UL42" s="27">
        <v>272.26036699895019</v>
      </c>
      <c r="UM42" s="27">
        <v>272.1979048430253</v>
      </c>
      <c r="UN42" s="27">
        <v>0</v>
      </c>
      <c r="UO42" s="27">
        <v>272.13138579455432</v>
      </c>
      <c r="UP42" s="27">
        <v>335.47066986647303</v>
      </c>
      <c r="UQ42" s="27">
        <v>587.19749492201208</v>
      </c>
      <c r="UR42" s="27">
        <v>22.709924901533096</v>
      </c>
      <c r="US42" s="27">
        <v>412.20462403633155</v>
      </c>
      <c r="UT42" s="27">
        <v>94.107316712724881</v>
      </c>
      <c r="UU42" s="27">
        <v>719.93384299421552</v>
      </c>
      <c r="UV42" s="27">
        <v>22.824357249901649</v>
      </c>
      <c r="UW42" s="27">
        <v>19.095303589404928</v>
      </c>
      <c r="UX42" s="27">
        <v>440.11086871799893</v>
      </c>
      <c r="UY42" s="27">
        <v>1304.7970159345016</v>
      </c>
      <c r="UZ42" s="27">
        <v>1333.9287219507762</v>
      </c>
      <c r="VA42" s="27">
        <v>1304.9296343529043</v>
      </c>
      <c r="VB42" s="27">
        <v>5.3211741455608994</v>
      </c>
      <c r="VC42" s="27">
        <v>294.75779466677687</v>
      </c>
      <c r="VD42" s="27">
        <v>2.1847765289069296</v>
      </c>
      <c r="VE42" s="27">
        <v>0</v>
      </c>
      <c r="VF42" s="27">
        <v>552.36459584288684</v>
      </c>
      <c r="VG42" s="27">
        <v>0</v>
      </c>
      <c r="VH42" s="27">
        <v>0</v>
      </c>
      <c r="VI42" s="27">
        <v>0</v>
      </c>
      <c r="VJ42" s="27">
        <v>0</v>
      </c>
      <c r="VK42" s="27">
        <v>0</v>
      </c>
      <c r="VL42" s="27">
        <v>0</v>
      </c>
      <c r="VM42" s="27">
        <v>0</v>
      </c>
      <c r="VN42" s="27">
        <v>214.80322738672183</v>
      </c>
      <c r="VO42" s="27">
        <v>0</v>
      </c>
      <c r="VP42" s="27">
        <v>0</v>
      </c>
      <c r="VQ42" s="27">
        <v>40.059085981969474</v>
      </c>
      <c r="VR42" s="27">
        <v>66.898997441828485</v>
      </c>
      <c r="VS42" s="27">
        <v>53.387446870707898</v>
      </c>
      <c r="VT42" s="27">
        <v>71.405295757014301</v>
      </c>
      <c r="VU42" s="27">
        <v>218.68721237462464</v>
      </c>
      <c r="VV42" s="27">
        <v>218.68721237462464</v>
      </c>
      <c r="VW42" s="27">
        <v>66.282979292634195</v>
      </c>
      <c r="VX42" s="27">
        <v>0</v>
      </c>
      <c r="VY42" s="27">
        <v>3.4526953424012761</v>
      </c>
      <c r="VZ42" s="27">
        <v>179.93171788198563</v>
      </c>
      <c r="WA42" s="27">
        <v>220.71824666532001</v>
      </c>
      <c r="WB42" s="27">
        <v>3.5241805869200173</v>
      </c>
      <c r="WC42" s="27">
        <v>0</v>
      </c>
      <c r="WD42" s="27">
        <v>0</v>
      </c>
      <c r="WE42" s="27">
        <v>58.974277531613389</v>
      </c>
      <c r="WF42" s="27">
        <v>0</v>
      </c>
      <c r="WG42" s="27">
        <v>285.2478789673952</v>
      </c>
      <c r="WH42" s="27">
        <v>0</v>
      </c>
      <c r="WI42" s="27">
        <v>481.04470466860971</v>
      </c>
      <c r="WJ42" s="27">
        <v>0</v>
      </c>
      <c r="WK42" s="27">
        <v>283.24964954918448</v>
      </c>
      <c r="WL42" s="27">
        <v>0</v>
      </c>
      <c r="WM42" s="27">
        <v>469.55124829989097</v>
      </c>
      <c r="WN42" s="27">
        <v>2627.6372713069341</v>
      </c>
      <c r="WO42" s="27">
        <v>358.60426025337796</v>
      </c>
      <c r="WP42" s="27">
        <v>358.72065110159633</v>
      </c>
      <c r="WQ42" s="27">
        <v>385.30658709878651</v>
      </c>
      <c r="WR42" s="27">
        <v>866.50944063026998</v>
      </c>
      <c r="WS42" s="27">
        <v>866.70689938298653</v>
      </c>
      <c r="WT42" s="27">
        <v>0</v>
      </c>
      <c r="WU42" s="27">
        <v>0</v>
      </c>
      <c r="WV42" s="27">
        <v>0</v>
      </c>
      <c r="WW42" s="27">
        <v>0</v>
      </c>
      <c r="WX42" s="27">
        <v>0</v>
      </c>
      <c r="WY42" s="27">
        <v>29.839214087024978</v>
      </c>
      <c r="WZ42" s="27">
        <v>508.13635330559487</v>
      </c>
      <c r="XA42" s="27">
        <v>772.38673570443927</v>
      </c>
      <c r="XB42" s="27">
        <v>269.44677212540188</v>
      </c>
      <c r="XC42" s="27">
        <v>79.430808463072339</v>
      </c>
      <c r="XD42" s="27">
        <v>202.96976145478826</v>
      </c>
      <c r="XE42" s="27">
        <v>74.579884120739919</v>
      </c>
      <c r="XF42" s="27">
        <v>507.75311685283737</v>
      </c>
      <c r="XG42" s="27">
        <v>73.144653462931657</v>
      </c>
      <c r="XH42" s="27">
        <v>202.56246343244712</v>
      </c>
      <c r="XI42" s="27">
        <v>0</v>
      </c>
      <c r="XJ42" s="27">
        <v>0</v>
      </c>
      <c r="XK42" s="27">
        <v>202.52965855996248</v>
      </c>
      <c r="XL42" s="27">
        <v>202.52965855996248</v>
      </c>
      <c r="XM42" s="27">
        <v>0</v>
      </c>
      <c r="XN42" s="27">
        <v>202.56917828907507</v>
      </c>
      <c r="XO42" s="27">
        <v>202.56917828907507</v>
      </c>
      <c r="XP42" s="27">
        <v>156.44063132606379</v>
      </c>
      <c r="XQ42" s="27">
        <v>202.72963538391463</v>
      </c>
      <c r="XR42" s="27">
        <v>202.72963538391463</v>
      </c>
      <c r="XS42" s="27">
        <v>202.68144229832419</v>
      </c>
      <c r="XT42" s="27">
        <v>29.5608972690797</v>
      </c>
      <c r="XU42" s="27">
        <v>29.531379878485858</v>
      </c>
      <c r="XV42" s="27">
        <v>29.464021472936398</v>
      </c>
      <c r="XW42" s="27">
        <v>2451.0681577742575</v>
      </c>
      <c r="XX42" s="27">
        <v>142.81982444189205</v>
      </c>
      <c r="XY42" s="27">
        <v>1828.3723634491412</v>
      </c>
      <c r="XZ42" s="27">
        <v>223.59689171245191</v>
      </c>
      <c r="YA42" s="27">
        <v>2450.1403884168244</v>
      </c>
      <c r="YB42" s="27">
        <v>0</v>
      </c>
      <c r="YC42" s="27">
        <v>0</v>
      </c>
      <c r="YD42" s="27">
        <v>0</v>
      </c>
      <c r="YE42" s="27">
        <v>6.2274000046458413</v>
      </c>
      <c r="YF42" s="27">
        <v>88.156694704713715</v>
      </c>
      <c r="YG42" s="27">
        <v>88.170614042932144</v>
      </c>
      <c r="YH42" s="27">
        <v>0</v>
      </c>
      <c r="YI42" s="27">
        <v>308.38202892568586</v>
      </c>
      <c r="YJ42" s="27">
        <v>16.970750930880225</v>
      </c>
      <c r="YK42" s="27">
        <v>30.723196983529721</v>
      </c>
      <c r="YL42" s="27">
        <v>59.529792024732608</v>
      </c>
      <c r="YM42" s="27">
        <v>31.538002867481598</v>
      </c>
      <c r="YN42" s="27">
        <v>47.737314696799004</v>
      </c>
      <c r="YO42" s="27">
        <v>0</v>
      </c>
      <c r="YP42" s="27">
        <v>0</v>
      </c>
      <c r="YQ42" s="27">
        <v>25.495820991490969</v>
      </c>
      <c r="YR42" s="27">
        <v>0</v>
      </c>
      <c r="YS42" s="27">
        <v>25.677751638255394</v>
      </c>
      <c r="YT42" s="27">
        <v>32.891955781521986</v>
      </c>
      <c r="YU42" s="27">
        <v>32.891955781521986</v>
      </c>
      <c r="YV42" s="27">
        <v>32.891955781521986</v>
      </c>
      <c r="YW42" s="27">
        <v>44.091287440650369</v>
      </c>
      <c r="YX42" s="27">
        <v>95.458611662683353</v>
      </c>
      <c r="YY42" s="27">
        <v>290.79106306021885</v>
      </c>
      <c r="YZ42" s="27">
        <v>6.9477082708434912</v>
      </c>
      <c r="ZA42" s="27">
        <v>0</v>
      </c>
      <c r="ZB42" s="27">
        <v>0</v>
      </c>
      <c r="ZC42" s="27">
        <v>0</v>
      </c>
      <c r="ZD42" s="27">
        <v>0</v>
      </c>
      <c r="ZE42" s="27">
        <v>1.2887628476103787</v>
      </c>
      <c r="ZF42" s="27">
        <v>0</v>
      </c>
      <c r="ZG42" s="27">
        <v>225.08423245555025</v>
      </c>
      <c r="ZH42" s="27">
        <v>0</v>
      </c>
      <c r="ZI42" s="27">
        <v>36.765798538059599</v>
      </c>
      <c r="ZJ42" s="27">
        <v>4.4983943693632931</v>
      </c>
      <c r="ZK42" s="27">
        <v>0.54914936860727726</v>
      </c>
      <c r="ZL42" s="27">
        <v>8.4382665494094162</v>
      </c>
      <c r="ZM42" s="27">
        <v>0.14576834596580893</v>
      </c>
      <c r="ZN42" s="27">
        <v>0</v>
      </c>
      <c r="ZO42" s="27">
        <v>0.26740517592480206</v>
      </c>
      <c r="ZP42" s="27">
        <v>0.13352772190438061</v>
      </c>
      <c r="ZQ42" s="27">
        <v>0.13352772190438061</v>
      </c>
      <c r="ZR42" s="27">
        <v>0</v>
      </c>
      <c r="ZS42" s="27">
        <v>0.45318287596567941</v>
      </c>
      <c r="ZT42" s="27">
        <v>0</v>
      </c>
      <c r="ZU42" s="27">
        <v>0</v>
      </c>
      <c r="ZV42" s="27">
        <v>5.3541189108919429</v>
      </c>
      <c r="ZW42" s="27">
        <v>5.3541189108919429</v>
      </c>
      <c r="ZX42" s="27">
        <v>0.94455649900301519</v>
      </c>
      <c r="ZY42" s="27">
        <v>0.94455649900301519</v>
      </c>
      <c r="ZZ42" s="27">
        <v>0.92357257204056664</v>
      </c>
      <c r="AAA42" s="27">
        <v>127.55926355845139</v>
      </c>
      <c r="AAB42" s="27">
        <v>0.2784567107916916</v>
      </c>
      <c r="AAC42" s="27">
        <v>2.241712917398373</v>
      </c>
      <c r="AAD42" s="27">
        <v>1.1411059482179495</v>
      </c>
      <c r="AAE42" s="27">
        <v>0.3196551540612988</v>
      </c>
    </row>
    <row r="43" spans="1:707">
      <c r="A43" s="14" t="s">
        <v>1036</v>
      </c>
      <c r="B43" s="14" t="e">
        <f>_xlfn.CONCAT(#REF!," ","[",#REF!,"]")</f>
        <v>#REF!</v>
      </c>
      <c r="C43" s="15" t="s">
        <v>1021</v>
      </c>
      <c r="D43" s="14" t="s">
        <v>1037</v>
      </c>
      <c r="E43" s="16">
        <v>8605</v>
      </c>
      <c r="F43" s="17">
        <v>44655</v>
      </c>
      <c r="G43" s="14" t="s">
        <v>710</v>
      </c>
      <c r="H43" s="14" t="s">
        <v>1038</v>
      </c>
      <c r="I43" s="18">
        <v>1.0046999999999999</v>
      </c>
      <c r="J43" s="19">
        <v>44680</v>
      </c>
      <c r="K43" s="1" t="s">
        <v>1039</v>
      </c>
      <c r="L43" s="18">
        <v>620</v>
      </c>
      <c r="M43" s="20" t="s">
        <v>1040</v>
      </c>
      <c r="N43" s="20" t="s">
        <v>1026</v>
      </c>
      <c r="O43" s="20" t="s">
        <v>1041</v>
      </c>
      <c r="P43" s="21">
        <v>29.69</v>
      </c>
      <c r="Q43" s="22">
        <v>41.5</v>
      </c>
      <c r="R43" s="20" t="s">
        <v>1042</v>
      </c>
      <c r="S43" s="20" t="s">
        <v>1038</v>
      </c>
      <c r="T43" s="20" t="s">
        <v>1043</v>
      </c>
      <c r="U43" s="16">
        <v>1</v>
      </c>
      <c r="V43" s="16">
        <v>0</v>
      </c>
      <c r="W43" s="16">
        <v>0</v>
      </c>
      <c r="X43" s="16">
        <v>0</v>
      </c>
      <c r="Y43" s="23">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1</v>
      </c>
      <c r="AS43" s="24" t="s">
        <v>725</v>
      </c>
      <c r="AT43" s="24" t="s">
        <v>725</v>
      </c>
      <c r="AU43" s="25" t="e">
        <f>#REF!+#REF!</f>
        <v>#REF!</v>
      </c>
      <c r="AV43" s="26" t="e">
        <f>SUM(#REF!)</f>
        <v>#REF!</v>
      </c>
      <c r="AW43" s="16">
        <v>0</v>
      </c>
      <c r="AX43" s="16">
        <v>0</v>
      </c>
      <c r="AY43" s="26" t="e">
        <f>SUM(#REF!)</f>
        <v>#REF!</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s="16">
        <v>0</v>
      </c>
      <c r="BV43" s="16">
        <v>0</v>
      </c>
      <c r="BW43" s="16">
        <v>0</v>
      </c>
      <c r="BX43" s="16">
        <v>0</v>
      </c>
      <c r="BY43" s="16">
        <v>0</v>
      </c>
      <c r="BZ43" s="16">
        <v>0</v>
      </c>
      <c r="CA43" s="16">
        <v>0</v>
      </c>
      <c r="CB43" s="16">
        <v>0</v>
      </c>
      <c r="CC43" s="16">
        <v>0</v>
      </c>
      <c r="CD43" s="16">
        <v>0</v>
      </c>
      <c r="CE43" s="16">
        <v>0</v>
      </c>
      <c r="CF43" s="16">
        <v>0</v>
      </c>
      <c r="CG43" s="16">
        <v>0</v>
      </c>
      <c r="CH43" s="16">
        <v>0</v>
      </c>
      <c r="CI43" s="16">
        <v>0</v>
      </c>
      <c r="CJ43" s="16">
        <v>0</v>
      </c>
      <c r="CK43" s="16">
        <v>0</v>
      </c>
      <c r="CL43" s="25" t="e">
        <f>SUM(#REF!)</f>
        <v>#REF!</v>
      </c>
      <c r="CM43" s="16">
        <v>1</v>
      </c>
      <c r="CN43" s="16">
        <v>0</v>
      </c>
      <c r="CO43" s="16">
        <v>0</v>
      </c>
      <c r="CP43" s="25" t="e">
        <f>SUM(#REF!,#REF!,#REF!,#REF!,#REF!)</f>
        <v>#REF!</v>
      </c>
      <c r="CQ43" s="26" t="e">
        <f>SUM(#REF!)</f>
        <v>#REF!</v>
      </c>
      <c r="CR43" s="16">
        <v>0</v>
      </c>
      <c r="CS43" s="16">
        <v>0</v>
      </c>
      <c r="CT43" s="16">
        <v>0</v>
      </c>
      <c r="CU43" s="26" t="e">
        <f>SUM(#REF!)</f>
        <v>#REF!</v>
      </c>
      <c r="CV43" s="16">
        <v>0</v>
      </c>
      <c r="CW43" s="16">
        <v>0</v>
      </c>
      <c r="CX43" s="16">
        <v>0</v>
      </c>
      <c r="CY43" s="26" t="e">
        <f>SUM(#REF!)</f>
        <v>#REF!</v>
      </c>
      <c r="CZ43" s="16">
        <v>0</v>
      </c>
      <c r="DA43" s="16">
        <v>0</v>
      </c>
      <c r="DB43" s="16">
        <v>0</v>
      </c>
      <c r="DC43" s="26" t="e">
        <f>SUM(#REF!)</f>
        <v>#REF!</v>
      </c>
      <c r="DD43" s="16">
        <v>0</v>
      </c>
      <c r="DE43" s="16">
        <v>0</v>
      </c>
      <c r="DF43" s="16">
        <v>0</v>
      </c>
      <c r="DG43" s="16">
        <v>0</v>
      </c>
      <c r="DH43" s="16">
        <v>0</v>
      </c>
      <c r="DI43" s="16">
        <v>0</v>
      </c>
      <c r="DJ43" s="26" t="e">
        <f>SUM(#REF!)</f>
        <v>#REF!</v>
      </c>
      <c r="DK43" s="16">
        <v>0</v>
      </c>
      <c r="DL43" s="16">
        <v>0</v>
      </c>
      <c r="DM43" s="16">
        <v>0</v>
      </c>
      <c r="DN43" s="16">
        <v>0</v>
      </c>
      <c r="DO43" s="16">
        <v>0</v>
      </c>
      <c r="DP43" s="16">
        <v>0</v>
      </c>
      <c r="DQ43" s="16">
        <v>0</v>
      </c>
      <c r="DR43" s="16">
        <v>0</v>
      </c>
      <c r="DS43" s="16">
        <v>0</v>
      </c>
      <c r="DT43" s="16">
        <v>0</v>
      </c>
      <c r="DU43" s="16">
        <v>0</v>
      </c>
      <c r="DV43" s="16">
        <v>0</v>
      </c>
      <c r="DW43" s="16">
        <v>0</v>
      </c>
      <c r="DX43" s="16">
        <v>0</v>
      </c>
      <c r="DY43" s="16">
        <v>0</v>
      </c>
      <c r="DZ43" s="16">
        <v>0</v>
      </c>
      <c r="EA43" s="16">
        <v>0</v>
      </c>
      <c r="EB43" s="16">
        <v>0</v>
      </c>
      <c r="EC43" s="16">
        <v>0</v>
      </c>
      <c r="ED43" s="16">
        <v>0</v>
      </c>
      <c r="EE43" s="16">
        <v>0</v>
      </c>
      <c r="EF43" s="16">
        <v>0</v>
      </c>
      <c r="EG43" s="16">
        <v>0</v>
      </c>
      <c r="EH43" s="16">
        <v>0</v>
      </c>
      <c r="EI43" s="16">
        <v>0</v>
      </c>
      <c r="EJ43" s="16">
        <v>0</v>
      </c>
      <c r="EK43" s="16">
        <v>0</v>
      </c>
      <c r="EL43" s="16">
        <v>0</v>
      </c>
      <c r="EM43" s="16">
        <v>0</v>
      </c>
      <c r="EN43" s="16">
        <v>0</v>
      </c>
      <c r="EO43" s="16">
        <v>0</v>
      </c>
      <c r="EP43" s="16">
        <v>0</v>
      </c>
      <c r="EQ43" s="16">
        <v>0</v>
      </c>
      <c r="ER43" s="16">
        <v>0</v>
      </c>
      <c r="ES43" s="16">
        <v>0</v>
      </c>
      <c r="ET43" s="16">
        <v>0</v>
      </c>
      <c r="EU43" s="16">
        <v>0</v>
      </c>
      <c r="EV43" s="16">
        <v>0</v>
      </c>
      <c r="EW43" s="16">
        <v>0</v>
      </c>
      <c r="EX43" s="16">
        <v>0</v>
      </c>
      <c r="EY43" s="16">
        <v>0</v>
      </c>
      <c r="EZ43" s="16">
        <v>0</v>
      </c>
      <c r="FA43" s="16">
        <v>0</v>
      </c>
      <c r="FB43" s="16">
        <v>0</v>
      </c>
      <c r="FC43" s="16">
        <v>0</v>
      </c>
      <c r="FD43" s="25" t="e">
        <f>SUM(#REF!,#REF!,#REF!,#REF!,#REF!)</f>
        <v>#REF!</v>
      </c>
      <c r="FE43" s="26" t="e">
        <f>SUM(#REF!)</f>
        <v>#REF!</v>
      </c>
      <c r="FF43" s="16">
        <v>1</v>
      </c>
      <c r="FG43" s="16">
        <v>1</v>
      </c>
      <c r="FH43" s="16">
        <v>1</v>
      </c>
      <c r="FI43" s="16">
        <v>1</v>
      </c>
      <c r="FJ43" s="16">
        <v>0</v>
      </c>
      <c r="FK43" s="16">
        <v>0</v>
      </c>
      <c r="FL43" s="16">
        <v>0</v>
      </c>
      <c r="FM43" s="16">
        <v>0</v>
      </c>
      <c r="FN43" s="16">
        <v>0</v>
      </c>
      <c r="FO43" s="16">
        <v>0</v>
      </c>
      <c r="FP43" s="26" t="e">
        <f>SUM(#REF!)</f>
        <v>#REF!</v>
      </c>
      <c r="FQ43" s="16">
        <v>1</v>
      </c>
      <c r="FR43" s="16">
        <v>0</v>
      </c>
      <c r="FS43" s="16">
        <v>0</v>
      </c>
      <c r="FT43" s="26" t="e">
        <f>SUM(#REF!)</f>
        <v>#REF!</v>
      </c>
      <c r="FU43" s="16">
        <v>1</v>
      </c>
      <c r="FV43" s="16">
        <v>1</v>
      </c>
      <c r="FW43" s="16">
        <v>0</v>
      </c>
      <c r="FX43" s="16">
        <v>0</v>
      </c>
      <c r="FY43" s="16">
        <v>0</v>
      </c>
      <c r="FZ43" s="16">
        <v>0</v>
      </c>
      <c r="GA43" s="16">
        <v>0</v>
      </c>
      <c r="GB43" s="16">
        <v>0</v>
      </c>
      <c r="GC43" s="16">
        <v>0</v>
      </c>
      <c r="GD43" s="16">
        <v>0</v>
      </c>
      <c r="GE43" s="16">
        <v>0</v>
      </c>
      <c r="GF43" s="16">
        <v>0</v>
      </c>
      <c r="GG43" s="16">
        <v>0</v>
      </c>
      <c r="GH43" s="16">
        <v>0</v>
      </c>
      <c r="GI43" s="26" t="e">
        <f>SUM(#REF!)</f>
        <v>#REF!</v>
      </c>
      <c r="GJ43" s="16">
        <v>0</v>
      </c>
      <c r="GK43" s="16">
        <v>0</v>
      </c>
      <c r="GL43" s="16">
        <v>0</v>
      </c>
      <c r="GM43" s="16">
        <v>0</v>
      </c>
      <c r="GN43" s="16">
        <v>0</v>
      </c>
      <c r="GO43" s="26" t="e">
        <f>SUM(#REF!)</f>
        <v>#REF!</v>
      </c>
      <c r="GP43" s="16">
        <v>1</v>
      </c>
      <c r="GQ43" s="16">
        <v>0</v>
      </c>
      <c r="GR43" s="16">
        <v>1</v>
      </c>
      <c r="GS43" s="16">
        <v>1</v>
      </c>
      <c r="GT43" s="16">
        <v>0</v>
      </c>
      <c r="GU43" s="16">
        <v>0</v>
      </c>
      <c r="GV43" s="16">
        <v>0</v>
      </c>
      <c r="GW43" s="16">
        <v>0</v>
      </c>
      <c r="GX43" s="16">
        <v>0</v>
      </c>
      <c r="GY43" s="16">
        <v>0</v>
      </c>
      <c r="GZ43" s="16">
        <v>0</v>
      </c>
      <c r="HA43" s="16">
        <v>0</v>
      </c>
      <c r="HB43" s="16">
        <v>0</v>
      </c>
      <c r="HC43" s="16">
        <v>0</v>
      </c>
      <c r="HD43" s="16">
        <v>0</v>
      </c>
      <c r="HE43" s="16">
        <v>0</v>
      </c>
      <c r="HF43" s="16">
        <v>0</v>
      </c>
      <c r="HG43" s="16">
        <v>0</v>
      </c>
      <c r="HH43" s="16">
        <v>0</v>
      </c>
      <c r="HI43" s="16">
        <v>0</v>
      </c>
      <c r="HJ43" s="16">
        <v>0</v>
      </c>
      <c r="HK43" s="16">
        <v>0</v>
      </c>
      <c r="HL43" s="25" t="e">
        <f>SUM(#REF!)</f>
        <v>#REF!</v>
      </c>
      <c r="HM43" s="16">
        <v>0</v>
      </c>
      <c r="HN43" s="16">
        <v>0</v>
      </c>
      <c r="HO43" s="16">
        <v>0</v>
      </c>
      <c r="HP43" s="25" t="e">
        <f>SUM(#REF!)</f>
        <v>#REF!</v>
      </c>
      <c r="HQ43" s="16">
        <v>0</v>
      </c>
      <c r="HR43" s="16">
        <v>0</v>
      </c>
      <c r="HS43" s="16">
        <v>0</v>
      </c>
      <c r="HT43" s="16">
        <v>0</v>
      </c>
      <c r="HU43" s="16">
        <v>0</v>
      </c>
      <c r="HV43" s="16">
        <v>0</v>
      </c>
      <c r="HW43" s="25" t="e">
        <f>SUM(#REF!+#REF!+#REF!+#REF!+#REF!+#REF!+#REF!+#REF!)</f>
        <v>#REF!</v>
      </c>
      <c r="HX43" s="26" t="e">
        <f>SUM(#REF!)</f>
        <v>#REF!</v>
      </c>
      <c r="HY43" s="16">
        <v>0</v>
      </c>
      <c r="HZ43" s="16">
        <v>0</v>
      </c>
      <c r="IA43" s="16">
        <v>0</v>
      </c>
      <c r="IB43" s="26" t="e">
        <f>SUM(#REF!)</f>
        <v>#REF!</v>
      </c>
      <c r="IC43" s="16">
        <v>0</v>
      </c>
      <c r="ID43" s="16">
        <v>0</v>
      </c>
      <c r="IE43" s="16">
        <v>0</v>
      </c>
      <c r="IF43" s="16">
        <v>0</v>
      </c>
      <c r="IG43" s="16">
        <v>0</v>
      </c>
      <c r="IH43" s="16">
        <v>0</v>
      </c>
      <c r="II43" s="26" t="e">
        <f>SUM(#REF!)</f>
        <v>#REF!</v>
      </c>
      <c r="IJ43" s="16">
        <v>0</v>
      </c>
      <c r="IK43" s="16">
        <v>0</v>
      </c>
      <c r="IL43" s="16">
        <v>0</v>
      </c>
      <c r="IM43" s="16">
        <v>0</v>
      </c>
      <c r="IN43" s="16">
        <v>0</v>
      </c>
      <c r="IO43" s="26" t="e">
        <f>SUM(#REF!)</f>
        <v>#REF!</v>
      </c>
      <c r="IP43" s="16">
        <v>0</v>
      </c>
      <c r="IQ43" s="16">
        <v>0</v>
      </c>
      <c r="IR43" s="16">
        <v>0</v>
      </c>
      <c r="IS43" s="16">
        <v>0</v>
      </c>
      <c r="IT43" s="16">
        <v>0</v>
      </c>
      <c r="IU43" s="16">
        <v>0</v>
      </c>
      <c r="IV43" s="16">
        <v>0</v>
      </c>
      <c r="IW43" s="26" t="e">
        <f>SUM(#REF!)</f>
        <v>#REF!</v>
      </c>
      <c r="IX43" s="16">
        <v>0</v>
      </c>
      <c r="IY43" s="16">
        <v>0</v>
      </c>
      <c r="IZ43" s="16">
        <v>0</v>
      </c>
      <c r="JA43" s="16">
        <v>0</v>
      </c>
      <c r="JB43" s="16">
        <v>0</v>
      </c>
      <c r="JC43" s="16">
        <v>0</v>
      </c>
      <c r="JD43" s="16">
        <v>0</v>
      </c>
      <c r="JE43" s="16">
        <v>0</v>
      </c>
      <c r="JF43" s="26" t="e">
        <f>SUM(#REF!)</f>
        <v>#REF!</v>
      </c>
      <c r="JG43" s="16">
        <v>0</v>
      </c>
      <c r="JH43" s="16">
        <v>0</v>
      </c>
      <c r="JI43" s="16">
        <v>0</v>
      </c>
      <c r="JJ43" s="16">
        <v>0</v>
      </c>
      <c r="JK43" s="16">
        <v>0</v>
      </c>
      <c r="JL43" s="16">
        <v>0</v>
      </c>
      <c r="JM43" s="16">
        <v>0</v>
      </c>
      <c r="JN43" s="26" t="e">
        <f>SUM(#REF!)</f>
        <v>#REF!</v>
      </c>
      <c r="JO43" s="16">
        <v>0</v>
      </c>
      <c r="JP43" s="16">
        <v>0</v>
      </c>
      <c r="JQ43" s="16">
        <v>0</v>
      </c>
      <c r="JR43" s="16">
        <v>0</v>
      </c>
      <c r="JS43" s="16">
        <v>0</v>
      </c>
      <c r="JT43" s="16">
        <v>0</v>
      </c>
      <c r="JU43" s="26" t="e">
        <f>SUM(#REF!)</f>
        <v>#REF!</v>
      </c>
      <c r="JV43" s="16">
        <v>0</v>
      </c>
      <c r="JW43" s="16">
        <v>1</v>
      </c>
      <c r="JX43" s="16">
        <v>1</v>
      </c>
      <c r="JY43" s="16">
        <v>0</v>
      </c>
      <c r="JZ43" s="16">
        <v>0</v>
      </c>
      <c r="KA43" s="16">
        <v>0</v>
      </c>
      <c r="KB43" s="16">
        <v>0</v>
      </c>
      <c r="KC43" s="16">
        <v>0</v>
      </c>
      <c r="KD43" s="16">
        <v>0</v>
      </c>
      <c r="KE43" s="16">
        <v>0</v>
      </c>
      <c r="KF43" s="16">
        <v>0</v>
      </c>
      <c r="KG43" s="16">
        <v>0</v>
      </c>
      <c r="KH43" s="16">
        <v>0</v>
      </c>
      <c r="KI43" s="16">
        <v>0</v>
      </c>
      <c r="KJ43" s="16">
        <v>0</v>
      </c>
      <c r="KK43" s="16">
        <v>0</v>
      </c>
      <c r="KL43" s="16">
        <v>0</v>
      </c>
      <c r="KM43" s="16">
        <v>0</v>
      </c>
      <c r="KN43" s="16">
        <v>0</v>
      </c>
      <c r="KO43" s="25" t="e">
        <f>SUM(#REF!)</f>
        <v>#REF!</v>
      </c>
      <c r="KP43" s="16">
        <v>0</v>
      </c>
      <c r="KQ43" s="16">
        <v>0</v>
      </c>
      <c r="KR43" s="16">
        <v>0</v>
      </c>
      <c r="KS43" s="16">
        <v>0</v>
      </c>
      <c r="KT43" s="16">
        <v>0</v>
      </c>
      <c r="KU43" s="16">
        <v>0</v>
      </c>
      <c r="KV43" s="16" t="e">
        <f>SUM(#REF!+#REF!+#REF!+#REF!+#REF!+#REF!+#REF!+#REF!)</f>
        <v>#REF!</v>
      </c>
      <c r="KW43" s="27">
        <v>0.1631700032323363</v>
      </c>
      <c r="KX43" s="27">
        <v>0.15585514953094645</v>
      </c>
      <c r="KY43" s="27">
        <v>0</v>
      </c>
      <c r="KZ43" s="27">
        <v>1.3996241072239344</v>
      </c>
      <c r="LA43" s="27">
        <v>0</v>
      </c>
      <c r="LB43" s="27">
        <v>0</v>
      </c>
      <c r="LC43" s="27">
        <v>65.103563381727284</v>
      </c>
      <c r="LD43" s="27">
        <v>65.103563381727284</v>
      </c>
      <c r="LE43" s="27">
        <v>65.103563381727284</v>
      </c>
      <c r="LF43" s="27">
        <v>65.103563381727284</v>
      </c>
      <c r="LG43" s="27">
        <v>0.29883615654744677</v>
      </c>
      <c r="LH43" s="27">
        <v>0.29478860416601105</v>
      </c>
      <c r="LI43" s="27">
        <v>0.29883615654744677</v>
      </c>
      <c r="LJ43" s="27">
        <v>0</v>
      </c>
      <c r="LK43" s="27">
        <v>0.16921694895881861</v>
      </c>
      <c r="LL43" s="27">
        <v>0.23748891683845721</v>
      </c>
      <c r="LM43" s="27">
        <v>5.3788557550886719E-2</v>
      </c>
      <c r="LN43" s="27">
        <v>7.1978160421676152E-2</v>
      </c>
      <c r="LO43" s="27">
        <v>1.0274443508972189</v>
      </c>
      <c r="LP43" s="27">
        <v>1.0754785568696787</v>
      </c>
      <c r="LQ43" s="27">
        <v>0.15648910351840026</v>
      </c>
      <c r="LR43" s="27">
        <v>20.449697601753531</v>
      </c>
      <c r="LS43" s="27">
        <v>0.15648910351840026</v>
      </c>
      <c r="LT43" s="27">
        <v>20.514994862461268</v>
      </c>
      <c r="LU43" s="27">
        <v>7.0428386750808363</v>
      </c>
      <c r="LV43" s="27">
        <v>7.0428386750808363</v>
      </c>
      <c r="LW43" s="27">
        <v>1.306530402450913</v>
      </c>
      <c r="LX43" s="27">
        <v>1.1750093328999234</v>
      </c>
      <c r="LY43" s="27">
        <v>1.306530402450913</v>
      </c>
      <c r="LZ43" s="27">
        <v>9.5678286414179275E-2</v>
      </c>
      <c r="MA43" s="27">
        <v>0.12220682250455314</v>
      </c>
      <c r="MB43" s="27">
        <v>9.5678286414179275E-2</v>
      </c>
      <c r="MC43" s="27">
        <v>0</v>
      </c>
      <c r="MD43" s="27">
        <v>1.306530402450913</v>
      </c>
      <c r="ME43" s="27">
        <v>5.7494750092924249E-2</v>
      </c>
      <c r="MF43" s="27">
        <v>0.16482803673798468</v>
      </c>
      <c r="MG43" s="27">
        <v>0.25124084179707012</v>
      </c>
      <c r="MH43" s="27">
        <v>0.25124084179707012</v>
      </c>
      <c r="MI43" s="27">
        <v>0.16024406175178035</v>
      </c>
      <c r="MJ43" s="27">
        <v>0</v>
      </c>
      <c r="MK43" s="27">
        <v>0.16482803673798468</v>
      </c>
      <c r="ML43" s="27">
        <v>0</v>
      </c>
      <c r="MM43" s="27">
        <v>0</v>
      </c>
      <c r="MN43" s="27">
        <v>0</v>
      </c>
      <c r="MO43" s="27">
        <v>0.47473400522020143</v>
      </c>
      <c r="MP43" s="27">
        <v>0</v>
      </c>
      <c r="MQ43" s="27">
        <v>0</v>
      </c>
      <c r="MR43" s="27">
        <v>8.9094918082928409E-2</v>
      </c>
      <c r="MS43" s="27">
        <v>0.62239651860559131</v>
      </c>
      <c r="MT43" s="27">
        <v>1.0245671751080054</v>
      </c>
      <c r="MU43" s="27">
        <v>0.62239651860559131</v>
      </c>
      <c r="MV43" s="27">
        <v>0.86271384554191932</v>
      </c>
      <c r="MW43" s="27">
        <v>22.293284562960483</v>
      </c>
      <c r="MX43" s="27">
        <v>13.340586352138102</v>
      </c>
      <c r="MY43" s="27">
        <v>12.43339819609173</v>
      </c>
      <c r="MZ43" s="27">
        <v>22.293284562960483</v>
      </c>
      <c r="NA43" s="27">
        <v>0</v>
      </c>
      <c r="NB43" s="27">
        <v>0</v>
      </c>
      <c r="NC43" s="27">
        <v>0</v>
      </c>
      <c r="ND43" s="27">
        <v>0</v>
      </c>
      <c r="NE43" s="27">
        <v>1.0502179287542126</v>
      </c>
      <c r="NF43" s="27">
        <v>28.90084067711728</v>
      </c>
      <c r="NG43" s="27">
        <v>0.23119814265526195</v>
      </c>
      <c r="NH43" s="27">
        <v>0</v>
      </c>
      <c r="NI43" s="27">
        <v>28.577134017985106</v>
      </c>
      <c r="NJ43" s="27">
        <v>0</v>
      </c>
      <c r="NK43" s="27">
        <v>3.9207615839449608E-2</v>
      </c>
      <c r="NL43" s="27">
        <v>0.1398112370792314</v>
      </c>
      <c r="NM43" s="27">
        <v>0.15073475193997357</v>
      </c>
      <c r="NN43" s="27">
        <v>8.8001591283027327</v>
      </c>
      <c r="NO43" s="27">
        <v>0</v>
      </c>
      <c r="NP43" s="27">
        <v>0.1039684539424211</v>
      </c>
      <c r="NQ43" s="27">
        <v>0</v>
      </c>
      <c r="NR43" s="27">
        <v>0</v>
      </c>
      <c r="NS43" s="27">
        <v>0</v>
      </c>
      <c r="NT43" s="27">
        <v>16.601694429291726</v>
      </c>
      <c r="NU43" s="27">
        <v>0</v>
      </c>
      <c r="NV43" s="27">
        <v>0</v>
      </c>
      <c r="NW43" s="27">
        <v>21.265742680680582</v>
      </c>
      <c r="NX43" s="27">
        <v>21.265742680680582</v>
      </c>
      <c r="NY43" s="27">
        <v>0.14532176020094506</v>
      </c>
      <c r="NZ43" s="27">
        <v>50.290545745190748</v>
      </c>
      <c r="OA43" s="27">
        <v>59.952833530739291</v>
      </c>
      <c r="OB43" s="27">
        <v>50.282792000267278</v>
      </c>
      <c r="OC43" s="27">
        <v>28.248014367113907</v>
      </c>
      <c r="OD43" s="27">
        <v>2.7333657654440175</v>
      </c>
      <c r="OE43" s="27">
        <v>14.207445281444141</v>
      </c>
      <c r="OF43" s="27">
        <v>7.1007723163958429</v>
      </c>
      <c r="OG43" s="27">
        <v>0</v>
      </c>
      <c r="OH43" s="27">
        <v>0</v>
      </c>
      <c r="OI43" s="27">
        <v>0</v>
      </c>
      <c r="OJ43" s="27">
        <v>1.3568078302251325</v>
      </c>
      <c r="OK43" s="27">
        <v>52.86264336936479</v>
      </c>
      <c r="OL43" s="27">
        <v>35.025762744056372</v>
      </c>
      <c r="OM43" s="27">
        <v>0</v>
      </c>
      <c r="ON43" s="27">
        <v>52.974950756526795</v>
      </c>
      <c r="OO43" s="27">
        <v>42.413960045225494</v>
      </c>
      <c r="OP43" s="27">
        <v>0</v>
      </c>
      <c r="OQ43" s="27">
        <v>0.3101497969389298</v>
      </c>
      <c r="OR43" s="27">
        <v>65.940870302079702</v>
      </c>
      <c r="OS43" s="27">
        <v>7.0661486755425981E-2</v>
      </c>
      <c r="OT43" s="27">
        <v>65.839193835630383</v>
      </c>
      <c r="OU43" s="27">
        <v>0</v>
      </c>
      <c r="OV43" s="27">
        <v>0.36315810342833493</v>
      </c>
      <c r="OW43" s="27">
        <v>6.5817102977452198</v>
      </c>
      <c r="OX43" s="27">
        <v>6.5700552975143376</v>
      </c>
      <c r="OY43" s="27">
        <v>6.533042137785305</v>
      </c>
      <c r="OZ43" s="27">
        <v>37.29736617817732</v>
      </c>
      <c r="PA43" s="27">
        <v>37.292830968882463</v>
      </c>
      <c r="PB43" s="27">
        <v>0.45152153614112434</v>
      </c>
      <c r="PC43" s="27">
        <v>0</v>
      </c>
      <c r="PD43" s="27">
        <v>0.61947057712503539</v>
      </c>
      <c r="PE43" s="27">
        <v>0</v>
      </c>
      <c r="PF43" s="27">
        <v>0</v>
      </c>
      <c r="PG43" s="27">
        <v>0</v>
      </c>
      <c r="PH43" s="27">
        <v>5.1399038675099366E-2</v>
      </c>
      <c r="PI43" s="27">
        <v>0</v>
      </c>
      <c r="PJ43" s="27">
        <v>56.478131725505087</v>
      </c>
      <c r="PK43" s="27">
        <v>9.2020859563484339E-2</v>
      </c>
      <c r="PL43" s="27">
        <v>0.68101287959939538</v>
      </c>
      <c r="PM43" s="27">
        <v>0.63619720925554679</v>
      </c>
      <c r="PN43" s="27">
        <v>1.5926387135579414</v>
      </c>
      <c r="PO43" s="27">
        <v>0</v>
      </c>
      <c r="PP43" s="27">
        <v>72.725104515970742</v>
      </c>
      <c r="PQ43" s="27">
        <v>2.6099398006558991</v>
      </c>
      <c r="PR43" s="27">
        <v>2.6099398006558991</v>
      </c>
      <c r="PS43" s="27">
        <v>0</v>
      </c>
      <c r="PT43" s="27">
        <v>5.72499463223844</v>
      </c>
      <c r="PU43" s="27">
        <v>31.825221655550259</v>
      </c>
      <c r="PV43" s="27">
        <v>31.825221655550259</v>
      </c>
      <c r="PW43" s="27">
        <v>31.825221655550259</v>
      </c>
      <c r="PX43" s="27">
        <v>31.825221655550259</v>
      </c>
      <c r="PY43" s="27">
        <v>5.3871459226169129</v>
      </c>
      <c r="PZ43" s="27">
        <v>5.4186973249155752</v>
      </c>
      <c r="QA43" s="27">
        <v>2.1628071767356092</v>
      </c>
      <c r="QB43" s="27">
        <v>0.22973517191498397</v>
      </c>
      <c r="QC43" s="27">
        <v>0.28527929435420424</v>
      </c>
      <c r="QD43" s="27">
        <v>0</v>
      </c>
      <c r="QE43" s="27">
        <v>0</v>
      </c>
      <c r="QF43" s="27">
        <v>0</v>
      </c>
      <c r="QG43" s="27">
        <v>0</v>
      </c>
      <c r="QH43" s="27">
        <v>1.9566258337391003</v>
      </c>
      <c r="QI43" s="27">
        <v>0</v>
      </c>
      <c r="QJ43" s="27">
        <v>0</v>
      </c>
      <c r="QK43" s="27">
        <v>0</v>
      </c>
      <c r="QL43" s="27">
        <v>0.46819940258029319</v>
      </c>
      <c r="QM43" s="27">
        <v>7.139297212556496E-2</v>
      </c>
      <c r="QN43" s="27">
        <v>0</v>
      </c>
      <c r="QO43" s="27">
        <v>6.3151570288665734E-2</v>
      </c>
      <c r="QP43" s="27">
        <v>1.6353086934827155</v>
      </c>
      <c r="QQ43" s="27">
        <v>2.7889098878832379</v>
      </c>
      <c r="QR43" s="27">
        <v>4.9741005169451E-2</v>
      </c>
      <c r="QS43" s="27">
        <v>1.6040986510234521</v>
      </c>
      <c r="QT43" s="27">
        <v>1.1060546453414883</v>
      </c>
      <c r="QU43" s="27">
        <v>5.3083405654072742</v>
      </c>
      <c r="QV43" s="27">
        <v>0.9077245786511382</v>
      </c>
      <c r="QW43" s="27">
        <v>9.453278032454163</v>
      </c>
      <c r="QX43" s="27">
        <v>5.6587708233951899</v>
      </c>
      <c r="QY43" s="27">
        <v>10.797650611386931</v>
      </c>
      <c r="QZ43" s="27">
        <v>26.002159218021852</v>
      </c>
      <c r="RA43" s="27">
        <v>26.002207983713195</v>
      </c>
      <c r="RB43" s="27">
        <v>26.003378360305419</v>
      </c>
      <c r="RC43" s="27">
        <v>6.7594124769976496</v>
      </c>
      <c r="RD43" s="27">
        <v>15.41522515892629</v>
      </c>
      <c r="RE43" s="27">
        <v>8.3925754800612914E-2</v>
      </c>
      <c r="RF43" s="27">
        <v>4.3871566559455779</v>
      </c>
      <c r="RG43" s="27">
        <v>1.2267009657230783</v>
      </c>
      <c r="RH43" s="27">
        <v>1.8870371921932116</v>
      </c>
      <c r="RI43" s="27">
        <v>0</v>
      </c>
      <c r="RJ43" s="27">
        <v>0</v>
      </c>
      <c r="RK43" s="27">
        <v>4.2133557320005552E-2</v>
      </c>
      <c r="RL43" s="27">
        <v>0.3738865555237067</v>
      </c>
      <c r="RM43" s="27">
        <v>0.3738865555237067</v>
      </c>
      <c r="RN43" s="27">
        <v>0</v>
      </c>
      <c r="RO43" s="27">
        <v>0</v>
      </c>
      <c r="RP43" s="27">
        <v>0</v>
      </c>
      <c r="RQ43" s="27">
        <v>0.3738865555237067</v>
      </c>
      <c r="RR43" s="27">
        <v>2.6923538190248917</v>
      </c>
      <c r="RS43" s="27">
        <v>17.613582524650656</v>
      </c>
      <c r="RT43" s="27">
        <v>0</v>
      </c>
      <c r="RU43" s="27">
        <v>6.3797715698955164</v>
      </c>
      <c r="RV43" s="27">
        <v>6.3852333273258877</v>
      </c>
      <c r="RW43" s="27">
        <v>0</v>
      </c>
      <c r="RX43" s="27">
        <v>11.224789301856758</v>
      </c>
      <c r="RY43" s="27">
        <v>1.8606549531768657</v>
      </c>
      <c r="RZ43" s="27">
        <v>0.10513883053464348</v>
      </c>
      <c r="SA43" s="27">
        <v>11.224789301856758</v>
      </c>
      <c r="SB43" s="27">
        <v>11.224789301856758</v>
      </c>
      <c r="SC43" s="27">
        <v>10.013644591671968</v>
      </c>
      <c r="SD43" s="27">
        <v>13.36721241961116</v>
      </c>
      <c r="SE43" s="27">
        <v>36.485076057483653</v>
      </c>
      <c r="SF43" s="27">
        <v>5.2759113806644455</v>
      </c>
      <c r="SG43" s="27">
        <v>33.945358852361096</v>
      </c>
      <c r="SH43" s="27">
        <v>33.948577387989708</v>
      </c>
      <c r="SI43" s="27">
        <v>10.007353817488774</v>
      </c>
      <c r="SJ43" s="27">
        <v>33.953990379728737</v>
      </c>
      <c r="SK43" s="27">
        <v>1.783263801016161</v>
      </c>
      <c r="SL43" s="27">
        <v>0</v>
      </c>
      <c r="SM43" s="27">
        <v>0.3341912827708311</v>
      </c>
      <c r="SN43" s="27">
        <v>0.91196719379794422</v>
      </c>
      <c r="SO43" s="27">
        <v>0</v>
      </c>
      <c r="SP43" s="27">
        <v>0.1587810910115024</v>
      </c>
      <c r="SQ43" s="27">
        <v>0.22617527644697424</v>
      </c>
      <c r="SR43" s="27">
        <v>0.22617527644697424</v>
      </c>
      <c r="SS43" s="27">
        <v>4.4230482047737316E-2</v>
      </c>
      <c r="ST43" s="27">
        <v>0.21695856078322304</v>
      </c>
      <c r="SU43" s="27">
        <v>5.9152783598572609E-2</v>
      </c>
      <c r="SV43" s="27">
        <v>0</v>
      </c>
      <c r="SW43" s="27">
        <v>8.095104762871437E-2</v>
      </c>
      <c r="SX43" s="27">
        <v>0</v>
      </c>
      <c r="SY43" s="27">
        <v>0</v>
      </c>
      <c r="SZ43" s="27">
        <v>0.82014139699983035</v>
      </c>
      <c r="TA43" s="27">
        <v>0.14566312004034326</v>
      </c>
      <c r="TB43" s="27">
        <v>7.5498068022784945</v>
      </c>
      <c r="TC43" s="27">
        <v>0.1991103177518318</v>
      </c>
      <c r="TD43" s="27">
        <v>1.8149127346975076</v>
      </c>
      <c r="TE43" s="27">
        <v>6.4551145630198326</v>
      </c>
      <c r="TF43" s="27">
        <v>0</v>
      </c>
      <c r="TG43" s="27">
        <v>0.22617527644697424</v>
      </c>
      <c r="TH43" s="27">
        <v>0</v>
      </c>
      <c r="TI43" s="27">
        <v>0</v>
      </c>
      <c r="TJ43" s="27">
        <v>0.15707429181451144</v>
      </c>
      <c r="TK43" s="27">
        <v>0.89699612655576633</v>
      </c>
      <c r="TL43" s="27">
        <v>1646.8530443599402</v>
      </c>
      <c r="TM43" s="27">
        <v>206.35655812550263</v>
      </c>
      <c r="TN43" s="27">
        <v>2.5421554896896867</v>
      </c>
      <c r="TO43" s="27">
        <v>934.72906788901582</v>
      </c>
      <c r="TP43" s="27">
        <v>218.93766760067109</v>
      </c>
      <c r="TQ43" s="27">
        <v>7.4221382223435703E-2</v>
      </c>
      <c r="TR43" s="27">
        <v>0</v>
      </c>
      <c r="TS43" s="27">
        <v>209.31883004610879</v>
      </c>
      <c r="TT43" s="27">
        <v>209.36808339436479</v>
      </c>
      <c r="TU43" s="27">
        <v>209.37144822706745</v>
      </c>
      <c r="TV43" s="27">
        <v>22.776650095548327</v>
      </c>
      <c r="TW43" s="27">
        <v>3.1061307100668447</v>
      </c>
      <c r="TX43" s="27">
        <v>209.32248747295947</v>
      </c>
      <c r="TY43" s="27">
        <v>4.5454988557349969</v>
      </c>
      <c r="TZ43" s="27">
        <v>4.5728076428868523</v>
      </c>
      <c r="UA43" s="27">
        <v>0</v>
      </c>
      <c r="UB43" s="27">
        <v>0</v>
      </c>
      <c r="UC43" s="27">
        <v>0</v>
      </c>
      <c r="UD43" s="27">
        <v>0</v>
      </c>
      <c r="UE43" s="27">
        <v>9.9418127283243205</v>
      </c>
      <c r="UF43" s="27">
        <v>0</v>
      </c>
      <c r="UG43" s="27">
        <v>8.7388118885937435E-2</v>
      </c>
      <c r="UH43" s="27">
        <v>7.3785904599746299</v>
      </c>
      <c r="UI43" s="27">
        <v>0</v>
      </c>
      <c r="UJ43" s="27">
        <v>0</v>
      </c>
      <c r="UK43" s="27">
        <v>70.8550865500561</v>
      </c>
      <c r="UL43" s="27">
        <v>70.821291925955677</v>
      </c>
      <c r="UM43" s="27">
        <v>70.817878327561701</v>
      </c>
      <c r="UN43" s="27">
        <v>1.0074016517554105</v>
      </c>
      <c r="UO43" s="27">
        <v>70.763748410171416</v>
      </c>
      <c r="UP43" s="27">
        <v>3.5607244847625523</v>
      </c>
      <c r="UQ43" s="27">
        <v>17.960355355787875</v>
      </c>
      <c r="UR43" s="27">
        <v>2.8518176297151903</v>
      </c>
      <c r="US43" s="27">
        <v>14.193742122176872</v>
      </c>
      <c r="UT43" s="27">
        <v>7.8935561605524756</v>
      </c>
      <c r="UU43" s="27">
        <v>94.17805868571557</v>
      </c>
      <c r="UV43" s="27">
        <v>0.59191796151646692</v>
      </c>
      <c r="UW43" s="27">
        <v>0.60054948888410697</v>
      </c>
      <c r="UX43" s="27">
        <v>57.904040540362672</v>
      </c>
      <c r="UY43" s="27">
        <v>170.25668226393415</v>
      </c>
      <c r="UZ43" s="27">
        <v>94.318601408164923</v>
      </c>
      <c r="VA43" s="27">
        <v>0</v>
      </c>
      <c r="VB43" s="27">
        <v>2.0655683881984666</v>
      </c>
      <c r="VC43" s="27">
        <v>4.3999820327686816</v>
      </c>
      <c r="VD43" s="27">
        <v>0.56670609909234326</v>
      </c>
      <c r="VE43" s="27">
        <v>0</v>
      </c>
      <c r="VF43" s="27">
        <v>0</v>
      </c>
      <c r="VG43" s="27">
        <v>0</v>
      </c>
      <c r="VH43" s="27">
        <v>0</v>
      </c>
      <c r="VI43" s="27">
        <v>0</v>
      </c>
      <c r="VJ43" s="27">
        <v>3.0906232202198978</v>
      </c>
      <c r="VK43" s="27">
        <v>3.0896966720843886</v>
      </c>
      <c r="VL43" s="27">
        <v>3.0897454377757314</v>
      </c>
      <c r="VM43" s="27">
        <v>5.6795937735984792</v>
      </c>
      <c r="VN43" s="27">
        <v>0.13805567219089784</v>
      </c>
      <c r="VO43" s="27">
        <v>0.14893042136029741</v>
      </c>
      <c r="VP43" s="27">
        <v>3.1019856263027239</v>
      </c>
      <c r="VQ43" s="27">
        <v>14.213540992861965</v>
      </c>
      <c r="VR43" s="27">
        <v>0</v>
      </c>
      <c r="VS43" s="27">
        <v>3.0862830736904066</v>
      </c>
      <c r="VT43" s="27">
        <v>0</v>
      </c>
      <c r="VU43" s="27">
        <v>0</v>
      </c>
      <c r="VV43" s="27">
        <v>0</v>
      </c>
      <c r="VW43" s="27">
        <v>4.6138195893059786</v>
      </c>
      <c r="VX43" s="27">
        <v>8.5437491232233473E-2</v>
      </c>
      <c r="VY43" s="27">
        <v>0.13054575572413757</v>
      </c>
      <c r="VZ43" s="27">
        <v>0</v>
      </c>
      <c r="WA43" s="27">
        <v>0</v>
      </c>
      <c r="WB43" s="27">
        <v>0.13054575572413757</v>
      </c>
      <c r="WC43" s="27">
        <v>0</v>
      </c>
      <c r="WD43" s="27">
        <v>0</v>
      </c>
      <c r="WE43" s="27">
        <v>0</v>
      </c>
      <c r="WF43" s="27">
        <v>0</v>
      </c>
      <c r="WG43" s="27">
        <v>0</v>
      </c>
      <c r="WH43" s="27">
        <v>0</v>
      </c>
      <c r="WI43" s="27">
        <v>5.647067057472966E-2</v>
      </c>
      <c r="WJ43" s="27">
        <v>0.84247608363474069</v>
      </c>
      <c r="WK43" s="27">
        <v>10.482673011005085</v>
      </c>
      <c r="WL43" s="27">
        <v>0.11162466748320916</v>
      </c>
      <c r="WM43" s="27">
        <v>12.126320637707384</v>
      </c>
      <c r="WN43" s="27">
        <v>68.266945013430345</v>
      </c>
      <c r="WO43" s="27">
        <v>6.175540854552712</v>
      </c>
      <c r="WP43" s="27">
        <v>6.175540854552712</v>
      </c>
      <c r="WQ43" s="27">
        <v>7.3493798108604125</v>
      </c>
      <c r="WR43" s="27">
        <v>20.274970129672997</v>
      </c>
      <c r="WS43" s="27">
        <v>20.281797326460961</v>
      </c>
      <c r="WT43" s="27">
        <v>1.1093707123527852</v>
      </c>
      <c r="WU43" s="27">
        <v>0</v>
      </c>
      <c r="WV43" s="27">
        <v>8.7540267842926358</v>
      </c>
      <c r="WW43" s="27">
        <v>8.7524175164783298</v>
      </c>
      <c r="WX43" s="27">
        <v>5.3488160892216312</v>
      </c>
      <c r="WY43" s="27">
        <v>18.506287270368272</v>
      </c>
      <c r="WZ43" s="27">
        <v>39.863660685081598</v>
      </c>
      <c r="XA43" s="27">
        <v>32.706905355024453</v>
      </c>
      <c r="XB43" s="27">
        <v>4.2217921966028245</v>
      </c>
      <c r="XC43" s="27">
        <v>0</v>
      </c>
      <c r="XD43" s="27">
        <v>29.268338927075106</v>
      </c>
      <c r="XE43" s="27">
        <v>5.9794052439727796</v>
      </c>
      <c r="XF43" s="27">
        <v>39.425842308207741</v>
      </c>
      <c r="XG43" s="27">
        <v>5.9650681307180546</v>
      </c>
      <c r="XH43" s="27">
        <v>29.271459931321033</v>
      </c>
      <c r="XI43" s="27">
        <v>9.4906325520225945</v>
      </c>
      <c r="XJ43" s="27">
        <v>0.13508096501899927</v>
      </c>
      <c r="XK43" s="27">
        <v>29.269119178136588</v>
      </c>
      <c r="XL43" s="27">
        <v>29.269119178136588</v>
      </c>
      <c r="XM43" s="27">
        <v>9.4943387445646312</v>
      </c>
      <c r="XN43" s="27">
        <v>29.267851270161682</v>
      </c>
      <c r="XO43" s="27">
        <v>29.267851270161682</v>
      </c>
      <c r="XP43" s="27">
        <v>13.236374069738968</v>
      </c>
      <c r="XQ43" s="27">
        <v>29.256976520992279</v>
      </c>
      <c r="XR43" s="27">
        <v>29.256976520992279</v>
      </c>
      <c r="XS43" s="27">
        <v>29.234105411752605</v>
      </c>
      <c r="XT43" s="27">
        <v>0</v>
      </c>
      <c r="XU43" s="27">
        <v>0</v>
      </c>
      <c r="XV43" s="27">
        <v>0</v>
      </c>
      <c r="XW43" s="27">
        <v>32.154536369186829</v>
      </c>
      <c r="XX43" s="27">
        <v>0</v>
      </c>
      <c r="XY43" s="27">
        <v>24.388551257186592</v>
      </c>
      <c r="XZ43" s="27">
        <v>0</v>
      </c>
      <c r="YA43" s="27">
        <v>32.103576221733817</v>
      </c>
      <c r="YB43" s="27">
        <v>0</v>
      </c>
      <c r="YC43" s="27">
        <v>0</v>
      </c>
      <c r="YD43" s="27">
        <v>0</v>
      </c>
      <c r="YE43" s="27">
        <v>0</v>
      </c>
      <c r="YF43" s="27">
        <v>0</v>
      </c>
      <c r="YG43" s="27">
        <v>0</v>
      </c>
      <c r="YH43" s="27">
        <v>0</v>
      </c>
      <c r="YI43" s="27">
        <v>13.902464647787527</v>
      </c>
      <c r="YJ43" s="27">
        <v>0</v>
      </c>
      <c r="YK43" s="27">
        <v>0</v>
      </c>
      <c r="YL43" s="27">
        <v>0</v>
      </c>
      <c r="YM43" s="27">
        <v>0</v>
      </c>
      <c r="YN43" s="27">
        <v>0</v>
      </c>
      <c r="YO43" s="27">
        <v>0.39012553074079215</v>
      </c>
      <c r="YP43" s="27">
        <v>6.846703064500903E-2</v>
      </c>
      <c r="YQ43" s="27">
        <v>3.9326604126325555</v>
      </c>
      <c r="YR43" s="27">
        <v>0.19199052681581236</v>
      </c>
      <c r="YS43" s="27">
        <v>3.9326604126325555</v>
      </c>
      <c r="YT43" s="27">
        <v>12.088771055373584</v>
      </c>
      <c r="YU43" s="27">
        <v>12.088771055373584</v>
      </c>
      <c r="YV43" s="27">
        <v>12.088771055373584</v>
      </c>
      <c r="YW43" s="27">
        <v>0</v>
      </c>
      <c r="YX43" s="27">
        <v>6.0306579855738498</v>
      </c>
      <c r="YY43" s="27">
        <v>6.7150356978758846E-2</v>
      </c>
      <c r="YZ43" s="27">
        <v>0.14912548412566781</v>
      </c>
      <c r="ZA43" s="27">
        <v>0</v>
      </c>
      <c r="ZB43" s="27">
        <v>0.11201479301394995</v>
      </c>
      <c r="ZC43" s="27">
        <v>0</v>
      </c>
      <c r="ZD43" s="27">
        <v>0</v>
      </c>
      <c r="ZE43" s="27">
        <v>0.18487073587979289</v>
      </c>
      <c r="ZF43" s="27">
        <v>1.3820684583405987</v>
      </c>
      <c r="ZG43" s="27">
        <v>0.25567851970924665</v>
      </c>
      <c r="ZH43" s="27">
        <v>0</v>
      </c>
      <c r="ZI43" s="27">
        <v>0.93279014400123395</v>
      </c>
      <c r="ZJ43" s="27">
        <v>0.14039642537534258</v>
      </c>
      <c r="ZK43" s="27">
        <v>0.16204839233145654</v>
      </c>
      <c r="ZL43" s="27">
        <v>7.7586214926075037E-2</v>
      </c>
      <c r="ZM43" s="27">
        <v>0.20925358155109239</v>
      </c>
      <c r="ZN43" s="27">
        <v>0.14736991923733425</v>
      </c>
      <c r="ZO43" s="27">
        <v>8.2121424220936753E-2</v>
      </c>
      <c r="ZP43" s="27">
        <v>0.20662023421859205</v>
      </c>
      <c r="ZQ43" s="27">
        <v>0.19798870685095202</v>
      </c>
      <c r="ZR43" s="27">
        <v>0.19764734701155381</v>
      </c>
      <c r="ZS43" s="27">
        <v>0.4777574780834426</v>
      </c>
      <c r="ZT43" s="27">
        <v>0.27708665820864764</v>
      </c>
      <c r="ZU43" s="27">
        <v>0.16663236731766087</v>
      </c>
      <c r="ZV43" s="27">
        <v>1.9910056461356327</v>
      </c>
      <c r="ZW43" s="27">
        <v>1.9910056461356327</v>
      </c>
      <c r="ZX43" s="27">
        <v>0.35901301966421401</v>
      </c>
      <c r="ZY43" s="27">
        <v>0.35901301966421401</v>
      </c>
      <c r="ZZ43" s="27">
        <v>0.19959797466525778</v>
      </c>
      <c r="AAA43" s="27">
        <v>0.32609617800795965</v>
      </c>
      <c r="AAB43" s="27">
        <v>0.2035479956640083</v>
      </c>
      <c r="AAC43" s="27">
        <v>0.28332866670050028</v>
      </c>
      <c r="AAD43" s="27">
        <v>0.31302697272814312</v>
      </c>
      <c r="AAE43" s="27">
        <v>0.11869569272788602</v>
      </c>
    </row>
    <row r="44" spans="1:707">
      <c r="A44" s="14" t="s">
        <v>1044</v>
      </c>
      <c r="B44" s="14" t="e">
        <f>_xlfn.CONCAT(#REF!," ","[",#REF!,"]")</f>
        <v>#REF!</v>
      </c>
      <c r="C44" s="15" t="s">
        <v>1021</v>
      </c>
      <c r="D44" s="14" t="s">
        <v>63</v>
      </c>
      <c r="E44" s="16">
        <v>4719</v>
      </c>
      <c r="F44" s="17">
        <v>44599</v>
      </c>
      <c r="G44" s="14" t="s">
        <v>1022</v>
      </c>
      <c r="H44" s="14" t="s">
        <v>1045</v>
      </c>
      <c r="I44" s="18">
        <v>1.006</v>
      </c>
      <c r="J44" s="19">
        <v>44708</v>
      </c>
      <c r="K44" s="1" t="s">
        <v>1046</v>
      </c>
      <c r="L44" s="18">
        <v>581</v>
      </c>
      <c r="M44" s="20" t="s">
        <v>1047</v>
      </c>
      <c r="N44" s="20" t="s">
        <v>1026</v>
      </c>
      <c r="O44" s="20" t="s">
        <v>1048</v>
      </c>
      <c r="P44" s="21">
        <v>28.96</v>
      </c>
      <c r="Q44" s="22">
        <v>41.5</v>
      </c>
      <c r="R44" s="20" t="s">
        <v>1049</v>
      </c>
      <c r="S44" s="20" t="s">
        <v>1045</v>
      </c>
      <c r="T44" s="20" t="s">
        <v>1050</v>
      </c>
      <c r="U44" s="16">
        <v>0</v>
      </c>
      <c r="V44" s="16">
        <v>0</v>
      </c>
      <c r="W44" s="16">
        <v>0</v>
      </c>
      <c r="X44" s="16">
        <v>1</v>
      </c>
      <c r="Y44" s="23">
        <v>0</v>
      </c>
      <c r="Z44" s="16">
        <v>0</v>
      </c>
      <c r="AA44" s="16">
        <v>0</v>
      </c>
      <c r="AB44" s="16">
        <v>0</v>
      </c>
      <c r="AC44" s="16">
        <v>0</v>
      </c>
      <c r="AD44" s="16">
        <v>0</v>
      </c>
      <c r="AE44" s="16">
        <v>0</v>
      </c>
      <c r="AF44" s="16">
        <v>0</v>
      </c>
      <c r="AG44" s="16">
        <v>0</v>
      </c>
      <c r="AH44" s="16">
        <v>0</v>
      </c>
      <c r="AI44" s="16">
        <v>0</v>
      </c>
      <c r="AJ44" s="16">
        <v>0</v>
      </c>
      <c r="AK44" s="16">
        <v>0</v>
      </c>
      <c r="AL44" s="16">
        <v>0</v>
      </c>
      <c r="AM44" s="16">
        <v>1</v>
      </c>
      <c r="AN44" s="16">
        <v>0</v>
      </c>
      <c r="AO44" s="16">
        <v>0</v>
      </c>
      <c r="AP44" s="16">
        <v>0</v>
      </c>
      <c r="AQ44" s="16">
        <v>0</v>
      </c>
      <c r="AR44" s="16">
        <v>0</v>
      </c>
      <c r="AS44" s="24" t="s">
        <v>46</v>
      </c>
      <c r="AT44" s="24" t="s">
        <v>63</v>
      </c>
      <c r="AU44" s="25" t="e">
        <f>#REF!+#REF!</f>
        <v>#REF!</v>
      </c>
      <c r="AV44" s="26" t="e">
        <f>SUM(#REF!)</f>
        <v>#REF!</v>
      </c>
      <c r="AW44" s="16">
        <v>0</v>
      </c>
      <c r="AX44" s="16">
        <v>0</v>
      </c>
      <c r="AY44" s="26" t="e">
        <f>SUM(#REF!)</f>
        <v>#REF!</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s="16">
        <v>0</v>
      </c>
      <c r="BV44" s="16">
        <v>0</v>
      </c>
      <c r="BW44" s="16">
        <v>0</v>
      </c>
      <c r="BX44" s="16">
        <v>0</v>
      </c>
      <c r="BY44" s="16">
        <v>0</v>
      </c>
      <c r="BZ44" s="16">
        <v>0</v>
      </c>
      <c r="CA44" s="16">
        <v>0</v>
      </c>
      <c r="CB44" s="16">
        <v>0</v>
      </c>
      <c r="CC44" s="16">
        <v>0</v>
      </c>
      <c r="CD44" s="16">
        <v>0</v>
      </c>
      <c r="CE44" s="16">
        <v>0</v>
      </c>
      <c r="CF44" s="16">
        <v>0</v>
      </c>
      <c r="CG44" s="16">
        <v>0</v>
      </c>
      <c r="CH44" s="16">
        <v>0</v>
      </c>
      <c r="CI44" s="16">
        <v>0</v>
      </c>
      <c r="CJ44" s="16">
        <v>0</v>
      </c>
      <c r="CK44" s="16">
        <v>0</v>
      </c>
      <c r="CL44" s="25" t="e">
        <f>SUM(#REF!)</f>
        <v>#REF!</v>
      </c>
      <c r="CM44" s="16">
        <v>0</v>
      </c>
      <c r="CN44" s="16">
        <v>0</v>
      </c>
      <c r="CO44" s="16">
        <v>0</v>
      </c>
      <c r="CP44" s="25" t="e">
        <f>SUM(#REF!,#REF!,#REF!,#REF!,#REF!)</f>
        <v>#REF!</v>
      </c>
      <c r="CQ44" s="26" t="e">
        <f>SUM(#REF!)</f>
        <v>#REF!</v>
      </c>
      <c r="CR44" s="16">
        <v>0</v>
      </c>
      <c r="CS44" s="16">
        <v>0</v>
      </c>
      <c r="CT44" s="16">
        <v>0</v>
      </c>
      <c r="CU44" s="26" t="e">
        <f>SUM(#REF!)</f>
        <v>#REF!</v>
      </c>
      <c r="CV44" s="16">
        <v>0</v>
      </c>
      <c r="CW44" s="16">
        <v>0</v>
      </c>
      <c r="CX44" s="16">
        <v>0</v>
      </c>
      <c r="CY44" s="26" t="e">
        <f>SUM(#REF!)</f>
        <v>#REF!</v>
      </c>
      <c r="CZ44" s="16">
        <v>0</v>
      </c>
      <c r="DA44" s="16">
        <v>0</v>
      </c>
      <c r="DB44" s="16">
        <v>0</v>
      </c>
      <c r="DC44" s="26" t="e">
        <f>SUM(#REF!)</f>
        <v>#REF!</v>
      </c>
      <c r="DD44" s="16">
        <v>0</v>
      </c>
      <c r="DE44" s="16">
        <v>0</v>
      </c>
      <c r="DF44" s="16">
        <v>0</v>
      </c>
      <c r="DG44" s="16">
        <v>0</v>
      </c>
      <c r="DH44" s="16">
        <v>0</v>
      </c>
      <c r="DI44" s="16">
        <v>0</v>
      </c>
      <c r="DJ44" s="26" t="e">
        <f>SUM(#REF!)</f>
        <v>#REF!</v>
      </c>
      <c r="DK44" s="16">
        <v>0</v>
      </c>
      <c r="DL44" s="16">
        <v>0</v>
      </c>
      <c r="DM44" s="16">
        <v>0</v>
      </c>
      <c r="DN44" s="16">
        <v>0</v>
      </c>
      <c r="DO44" s="16">
        <v>0</v>
      </c>
      <c r="DP44" s="16">
        <v>0</v>
      </c>
      <c r="DQ44" s="16">
        <v>0</v>
      </c>
      <c r="DR44" s="16">
        <v>0</v>
      </c>
      <c r="DS44" s="16">
        <v>0</v>
      </c>
      <c r="DT44" s="16">
        <v>0</v>
      </c>
      <c r="DU44" s="16">
        <v>0</v>
      </c>
      <c r="DV44" s="16">
        <v>0</v>
      </c>
      <c r="DW44" s="16">
        <v>0</v>
      </c>
      <c r="DX44" s="16">
        <v>0</v>
      </c>
      <c r="DY44" s="16">
        <v>0</v>
      </c>
      <c r="DZ44" s="16">
        <v>0</v>
      </c>
      <c r="EA44" s="16">
        <v>0</v>
      </c>
      <c r="EB44" s="16">
        <v>0</v>
      </c>
      <c r="EC44" s="16">
        <v>0</v>
      </c>
      <c r="ED44" s="16">
        <v>0</v>
      </c>
      <c r="EE44" s="16">
        <v>0</v>
      </c>
      <c r="EF44" s="16">
        <v>0</v>
      </c>
      <c r="EG44" s="16">
        <v>0</v>
      </c>
      <c r="EH44" s="16">
        <v>0</v>
      </c>
      <c r="EI44" s="16">
        <v>0</v>
      </c>
      <c r="EJ44" s="16">
        <v>0</v>
      </c>
      <c r="EK44" s="16">
        <v>0</v>
      </c>
      <c r="EL44" s="16">
        <v>0</v>
      </c>
      <c r="EM44" s="16">
        <v>0</v>
      </c>
      <c r="EN44" s="16">
        <v>0</v>
      </c>
      <c r="EO44" s="16">
        <v>0</v>
      </c>
      <c r="EP44" s="16">
        <v>0</v>
      </c>
      <c r="EQ44" s="16">
        <v>0</v>
      </c>
      <c r="ER44" s="16">
        <v>0</v>
      </c>
      <c r="ES44" s="16">
        <v>0</v>
      </c>
      <c r="ET44" s="16">
        <v>0</v>
      </c>
      <c r="EU44" s="16">
        <v>0</v>
      </c>
      <c r="EV44" s="16">
        <v>0</v>
      </c>
      <c r="EW44" s="16">
        <v>0</v>
      </c>
      <c r="EX44" s="16">
        <v>0</v>
      </c>
      <c r="EY44" s="16">
        <v>0</v>
      </c>
      <c r="EZ44" s="16">
        <v>0</v>
      </c>
      <c r="FA44" s="16">
        <v>0</v>
      </c>
      <c r="FB44" s="16">
        <v>0</v>
      </c>
      <c r="FC44" s="16">
        <v>0</v>
      </c>
      <c r="FD44" s="25" t="e">
        <f>SUM(#REF!,#REF!,#REF!,#REF!,#REF!)</f>
        <v>#REF!</v>
      </c>
      <c r="FE44" s="26" t="e">
        <f>SUM(#REF!)</f>
        <v>#REF!</v>
      </c>
      <c r="FF44" s="16">
        <v>0</v>
      </c>
      <c r="FG44" s="16">
        <v>0</v>
      </c>
      <c r="FH44" s="16">
        <v>0</v>
      </c>
      <c r="FI44" s="16">
        <v>0</v>
      </c>
      <c r="FJ44" s="16">
        <v>0</v>
      </c>
      <c r="FK44" s="16">
        <v>0</v>
      </c>
      <c r="FL44" s="16">
        <v>0</v>
      </c>
      <c r="FM44" s="16">
        <v>0</v>
      </c>
      <c r="FN44" s="16">
        <v>0</v>
      </c>
      <c r="FO44" s="16">
        <v>0</v>
      </c>
      <c r="FP44" s="26" t="e">
        <f>SUM(#REF!)</f>
        <v>#REF!</v>
      </c>
      <c r="FQ44" s="16">
        <v>0</v>
      </c>
      <c r="FR44" s="16">
        <v>0</v>
      </c>
      <c r="FS44" s="16">
        <v>0</v>
      </c>
      <c r="FT44" s="26" t="e">
        <f>SUM(#REF!)</f>
        <v>#REF!</v>
      </c>
      <c r="FU44" s="16">
        <v>1</v>
      </c>
      <c r="FV44" s="16">
        <v>0</v>
      </c>
      <c r="FW44" s="16">
        <v>0</v>
      </c>
      <c r="FX44" s="16">
        <v>0</v>
      </c>
      <c r="FY44" s="16">
        <v>0</v>
      </c>
      <c r="FZ44" s="16">
        <v>0</v>
      </c>
      <c r="GA44" s="16">
        <v>0</v>
      </c>
      <c r="GB44" s="16">
        <v>0</v>
      </c>
      <c r="GC44" s="16">
        <v>0</v>
      </c>
      <c r="GD44" s="16">
        <v>0</v>
      </c>
      <c r="GE44" s="16">
        <v>0</v>
      </c>
      <c r="GF44" s="16">
        <v>0</v>
      </c>
      <c r="GG44" s="16">
        <v>0</v>
      </c>
      <c r="GH44" s="16">
        <v>0</v>
      </c>
      <c r="GI44" s="26" t="e">
        <f>SUM(#REF!)</f>
        <v>#REF!</v>
      </c>
      <c r="GJ44" s="16">
        <v>0</v>
      </c>
      <c r="GK44" s="16">
        <v>0</v>
      </c>
      <c r="GL44" s="16">
        <v>0</v>
      </c>
      <c r="GM44" s="16">
        <v>0</v>
      </c>
      <c r="GN44" s="16">
        <v>0</v>
      </c>
      <c r="GO44" s="26" t="e">
        <f>SUM(#REF!)</f>
        <v>#REF!</v>
      </c>
      <c r="GP44" s="16">
        <v>0</v>
      </c>
      <c r="GQ44" s="16">
        <v>0</v>
      </c>
      <c r="GR44" s="16">
        <v>0</v>
      </c>
      <c r="GS44" s="16">
        <v>0</v>
      </c>
      <c r="GT44" s="16">
        <v>0</v>
      </c>
      <c r="GU44" s="16">
        <v>0</v>
      </c>
      <c r="GV44" s="16">
        <v>0</v>
      </c>
      <c r="GW44" s="16">
        <v>0</v>
      </c>
      <c r="GX44" s="16">
        <v>0</v>
      </c>
      <c r="GY44" s="16">
        <v>0</v>
      </c>
      <c r="GZ44" s="16">
        <v>0</v>
      </c>
      <c r="HA44" s="16">
        <v>0</v>
      </c>
      <c r="HB44" s="16">
        <v>0</v>
      </c>
      <c r="HC44" s="16">
        <v>0</v>
      </c>
      <c r="HD44" s="16">
        <v>0</v>
      </c>
      <c r="HE44" s="16">
        <v>0</v>
      </c>
      <c r="HF44" s="16">
        <v>0</v>
      </c>
      <c r="HG44" s="16">
        <v>0</v>
      </c>
      <c r="HH44" s="16">
        <v>0</v>
      </c>
      <c r="HI44" s="16">
        <v>0</v>
      </c>
      <c r="HJ44" s="16">
        <v>0</v>
      </c>
      <c r="HK44" s="16">
        <v>0</v>
      </c>
      <c r="HL44" s="25" t="e">
        <f>SUM(#REF!)</f>
        <v>#REF!</v>
      </c>
      <c r="HM44" s="16">
        <v>0</v>
      </c>
      <c r="HN44" s="16">
        <v>0</v>
      </c>
      <c r="HO44" s="16">
        <v>0</v>
      </c>
      <c r="HP44" s="25" t="e">
        <f>SUM(#REF!)</f>
        <v>#REF!</v>
      </c>
      <c r="HQ44" s="16">
        <v>0</v>
      </c>
      <c r="HR44" s="16">
        <v>0</v>
      </c>
      <c r="HS44" s="16">
        <v>0</v>
      </c>
      <c r="HT44" s="16">
        <v>0</v>
      </c>
      <c r="HU44" s="16">
        <v>0</v>
      </c>
      <c r="HV44" s="16">
        <v>0</v>
      </c>
      <c r="HW44" s="25" t="e">
        <f>SUM(#REF!+#REF!+#REF!+#REF!+#REF!+#REF!+#REF!+#REF!)</f>
        <v>#REF!</v>
      </c>
      <c r="HX44" s="26" t="e">
        <f>SUM(#REF!)</f>
        <v>#REF!</v>
      </c>
      <c r="HY44" s="16">
        <v>0</v>
      </c>
      <c r="HZ44" s="16">
        <v>0</v>
      </c>
      <c r="IA44" s="16">
        <v>0</v>
      </c>
      <c r="IB44" s="26" t="e">
        <f>SUM(#REF!)</f>
        <v>#REF!</v>
      </c>
      <c r="IC44" s="16">
        <v>0</v>
      </c>
      <c r="ID44" s="16">
        <v>0</v>
      </c>
      <c r="IE44" s="16">
        <v>0</v>
      </c>
      <c r="IF44" s="16">
        <v>0</v>
      </c>
      <c r="IG44" s="16">
        <v>0</v>
      </c>
      <c r="IH44" s="16">
        <v>0</v>
      </c>
      <c r="II44" s="26" t="e">
        <f>SUM(#REF!)</f>
        <v>#REF!</v>
      </c>
      <c r="IJ44" s="16">
        <v>0</v>
      </c>
      <c r="IK44" s="16">
        <v>0</v>
      </c>
      <c r="IL44" s="16">
        <v>0</v>
      </c>
      <c r="IM44" s="16">
        <v>0</v>
      </c>
      <c r="IN44" s="16">
        <v>0</v>
      </c>
      <c r="IO44" s="26" t="e">
        <f>SUM(#REF!)</f>
        <v>#REF!</v>
      </c>
      <c r="IP44" s="16">
        <v>0</v>
      </c>
      <c r="IQ44" s="16">
        <v>0</v>
      </c>
      <c r="IR44" s="16">
        <v>0</v>
      </c>
      <c r="IS44" s="16">
        <v>0</v>
      </c>
      <c r="IT44" s="16">
        <v>0</v>
      </c>
      <c r="IU44" s="16">
        <v>0</v>
      </c>
      <c r="IV44" s="16">
        <v>0</v>
      </c>
      <c r="IW44" s="26" t="e">
        <f>SUM(#REF!)</f>
        <v>#REF!</v>
      </c>
      <c r="IX44" s="16">
        <v>0</v>
      </c>
      <c r="IY44" s="16">
        <v>0</v>
      </c>
      <c r="IZ44" s="16">
        <v>0</v>
      </c>
      <c r="JA44" s="16">
        <v>0</v>
      </c>
      <c r="JB44" s="16">
        <v>0</v>
      </c>
      <c r="JC44" s="16">
        <v>0</v>
      </c>
      <c r="JD44" s="16">
        <v>0</v>
      </c>
      <c r="JE44" s="16">
        <v>0</v>
      </c>
      <c r="JF44" s="26" t="e">
        <f>SUM(#REF!)</f>
        <v>#REF!</v>
      </c>
      <c r="JG44" s="16">
        <v>0</v>
      </c>
      <c r="JH44" s="16">
        <v>0</v>
      </c>
      <c r="JI44" s="16">
        <v>0</v>
      </c>
      <c r="JJ44" s="16">
        <v>0</v>
      </c>
      <c r="JK44" s="16">
        <v>0</v>
      </c>
      <c r="JL44" s="16">
        <v>0</v>
      </c>
      <c r="JM44" s="16">
        <v>0</v>
      </c>
      <c r="JN44" s="26" t="e">
        <f>SUM(#REF!)</f>
        <v>#REF!</v>
      </c>
      <c r="JO44" s="16">
        <v>0</v>
      </c>
      <c r="JP44" s="16">
        <v>0</v>
      </c>
      <c r="JQ44" s="16">
        <v>0</v>
      </c>
      <c r="JR44" s="16">
        <v>0</v>
      </c>
      <c r="JS44" s="16">
        <v>0</v>
      </c>
      <c r="JT44" s="16">
        <v>0</v>
      </c>
      <c r="JU44" s="26" t="e">
        <f>SUM(#REF!)</f>
        <v>#REF!</v>
      </c>
      <c r="JV44" s="16">
        <v>0</v>
      </c>
      <c r="JW44" s="16">
        <v>0</v>
      </c>
      <c r="JX44" s="16">
        <v>0</v>
      </c>
      <c r="JY44" s="16">
        <v>0</v>
      </c>
      <c r="JZ44" s="16">
        <v>0</v>
      </c>
      <c r="KA44" s="16">
        <v>0</v>
      </c>
      <c r="KB44" s="16">
        <v>0</v>
      </c>
      <c r="KC44" s="16">
        <v>0</v>
      </c>
      <c r="KD44" s="16">
        <v>0</v>
      </c>
      <c r="KE44" s="16">
        <v>0</v>
      </c>
      <c r="KF44" s="16">
        <v>0</v>
      </c>
      <c r="KG44" s="16">
        <v>0</v>
      </c>
      <c r="KH44" s="16">
        <v>0</v>
      </c>
      <c r="KI44" s="16">
        <v>0</v>
      </c>
      <c r="KJ44" s="16">
        <v>0</v>
      </c>
      <c r="KK44" s="16">
        <v>0</v>
      </c>
      <c r="KL44" s="16">
        <v>0</v>
      </c>
      <c r="KM44" s="16">
        <v>0</v>
      </c>
      <c r="KN44" s="16">
        <v>0</v>
      </c>
      <c r="KO44" s="25" t="e">
        <f>SUM(#REF!)</f>
        <v>#REF!</v>
      </c>
      <c r="KP44" s="16">
        <v>0</v>
      </c>
      <c r="KQ44" s="16">
        <v>0</v>
      </c>
      <c r="KR44" s="16">
        <v>0</v>
      </c>
      <c r="KS44" s="16">
        <v>0</v>
      </c>
      <c r="KT44" s="16">
        <v>0</v>
      </c>
      <c r="KU44" s="16">
        <v>0</v>
      </c>
      <c r="KV44" s="16" t="e">
        <f>SUM(#REF!+#REF!+#REF!+#REF!+#REF!+#REF!+#REF!+#REF!)</f>
        <v>#REF!</v>
      </c>
      <c r="KW44" s="27">
        <v>156.61547152701044</v>
      </c>
      <c r="KX44" s="27">
        <v>412.77508540991965</v>
      </c>
      <c r="KY44" s="27">
        <v>623.66800365312861</v>
      </c>
      <c r="KZ44" s="27">
        <v>5982.086083919201</v>
      </c>
      <c r="LA44" s="27">
        <v>623.66800365312861</v>
      </c>
      <c r="LB44" s="27">
        <v>140.95028047685986</v>
      </c>
      <c r="LC44" s="27">
        <v>3322.5412225008722</v>
      </c>
      <c r="LD44" s="27">
        <v>3322.4915743981219</v>
      </c>
      <c r="LE44" s="27">
        <v>3322.4915743981219</v>
      </c>
      <c r="LF44" s="27">
        <v>3322.5429685350673</v>
      </c>
      <c r="LG44" s="27">
        <v>0</v>
      </c>
      <c r="LH44" s="27">
        <v>0.76104316524479765</v>
      </c>
      <c r="LI44" s="27">
        <v>0</v>
      </c>
      <c r="LJ44" s="27">
        <v>0</v>
      </c>
      <c r="LK44" s="27">
        <v>14.08723162543455</v>
      </c>
      <c r="LL44" s="27">
        <v>14664.019521937658</v>
      </c>
      <c r="LM44" s="27">
        <v>0</v>
      </c>
      <c r="LN44" s="27">
        <v>1782.893735569407</v>
      </c>
      <c r="LO44" s="27">
        <v>0</v>
      </c>
      <c r="LP44" s="27">
        <v>0</v>
      </c>
      <c r="LQ44" s="27">
        <v>1783.0523969375229</v>
      </c>
      <c r="LR44" s="27">
        <v>1420.985788435557</v>
      </c>
      <c r="LS44" s="27">
        <v>1783.0598365614821</v>
      </c>
      <c r="LT44" s="27">
        <v>1417.0238091044721</v>
      </c>
      <c r="LU44" s="27">
        <v>0</v>
      </c>
      <c r="LV44" s="27">
        <v>0</v>
      </c>
      <c r="LW44" s="27">
        <v>408.09229761459545</v>
      </c>
      <c r="LX44" s="27">
        <v>29.791898231288616</v>
      </c>
      <c r="LY44" s="27">
        <v>459.53866375608334</v>
      </c>
      <c r="LZ44" s="27">
        <v>0</v>
      </c>
      <c r="MA44" s="27">
        <v>6.6894365720739231</v>
      </c>
      <c r="MB44" s="27">
        <v>0</v>
      </c>
      <c r="MC44" s="27">
        <v>0</v>
      </c>
      <c r="MD44" s="27">
        <v>407.27082648331219</v>
      </c>
      <c r="ME44" s="27">
        <v>0</v>
      </c>
      <c r="MF44" s="27">
        <v>0</v>
      </c>
      <c r="MG44" s="27">
        <v>6.0314094243091443</v>
      </c>
      <c r="MH44" s="27">
        <v>6.0331554585037201</v>
      </c>
      <c r="MI44" s="27">
        <v>8.231032936824656</v>
      </c>
      <c r="MJ44" s="27">
        <v>0</v>
      </c>
      <c r="MK44" s="27">
        <v>0</v>
      </c>
      <c r="ML44" s="27">
        <v>0</v>
      </c>
      <c r="MM44" s="27">
        <v>0</v>
      </c>
      <c r="MN44" s="27">
        <v>0</v>
      </c>
      <c r="MO44" s="27">
        <v>50.722748839631222</v>
      </c>
      <c r="MP44" s="27">
        <v>0</v>
      </c>
      <c r="MQ44" s="27">
        <v>0</v>
      </c>
      <c r="MR44" s="27">
        <v>35.342540935847609</v>
      </c>
      <c r="MS44" s="27">
        <v>0</v>
      </c>
      <c r="MT44" s="27">
        <v>0</v>
      </c>
      <c r="MU44" s="27">
        <v>0</v>
      </c>
      <c r="MV44" s="27">
        <v>46.168560258464076</v>
      </c>
      <c r="MW44" s="27">
        <v>27671.819254062611</v>
      </c>
      <c r="MX44" s="27">
        <v>32.889211063407096</v>
      </c>
      <c r="MY44" s="27">
        <v>8003.7913690159157</v>
      </c>
      <c r="MZ44" s="27">
        <v>27631.297064731287</v>
      </c>
      <c r="NA44" s="27">
        <v>0</v>
      </c>
      <c r="NB44" s="27">
        <v>0</v>
      </c>
      <c r="NC44" s="27">
        <v>0</v>
      </c>
      <c r="ND44" s="27">
        <v>0</v>
      </c>
      <c r="NE44" s="27">
        <v>40.860084905239837</v>
      </c>
      <c r="NF44" s="27">
        <v>0</v>
      </c>
      <c r="NG44" s="27">
        <v>879.48311739799487</v>
      </c>
      <c r="NH44" s="27">
        <v>0</v>
      </c>
      <c r="NI44" s="27">
        <v>479.66254290841073</v>
      </c>
      <c r="NJ44" s="27">
        <v>138.48108446760776</v>
      </c>
      <c r="NK44" s="27">
        <v>3.7345393986087356</v>
      </c>
      <c r="NL44" s="27">
        <v>0</v>
      </c>
      <c r="NM44" s="27">
        <v>364.17604555260499</v>
      </c>
      <c r="NN44" s="27">
        <v>187.16256750471857</v>
      </c>
      <c r="NO44" s="27">
        <v>0</v>
      </c>
      <c r="NP44" s="27">
        <v>17.106276576917878</v>
      </c>
      <c r="NQ44" s="27">
        <v>201.59938554171939</v>
      </c>
      <c r="NR44" s="27">
        <v>219.0016528718831</v>
      </c>
      <c r="NS44" s="27">
        <v>3139.9538719021862</v>
      </c>
      <c r="NT44" s="27">
        <v>36348.25238071003</v>
      </c>
      <c r="NU44" s="27">
        <v>384.44947632942433</v>
      </c>
      <c r="NV44" s="27">
        <v>1163.423805436282</v>
      </c>
      <c r="NW44" s="27">
        <v>43865.935076314752</v>
      </c>
      <c r="NX44" s="27">
        <v>43867.136044182502</v>
      </c>
      <c r="NY44" s="27">
        <v>132.48748047933771</v>
      </c>
      <c r="NZ44" s="27">
        <v>0</v>
      </c>
      <c r="OA44" s="27">
        <v>0</v>
      </c>
      <c r="OB44" s="27">
        <v>0</v>
      </c>
      <c r="OC44" s="27">
        <v>132.10160692233629</v>
      </c>
      <c r="OD44" s="27">
        <v>7.4408385919834492</v>
      </c>
      <c r="OE44" s="27">
        <v>0</v>
      </c>
      <c r="OF44" s="27">
        <v>0</v>
      </c>
      <c r="OG44" s="27">
        <v>503.46774537367742</v>
      </c>
      <c r="OH44" s="27">
        <v>503.51101665589084</v>
      </c>
      <c r="OI44" s="27">
        <v>97.173711150435523</v>
      </c>
      <c r="OJ44" s="27">
        <v>2288.4589994124822</v>
      </c>
      <c r="OK44" s="27">
        <v>0</v>
      </c>
      <c r="OL44" s="27">
        <v>32.785359986094889</v>
      </c>
      <c r="OM44" s="27">
        <v>118.89323781301535</v>
      </c>
      <c r="ON44" s="27">
        <v>0</v>
      </c>
      <c r="OO44" s="27">
        <v>0</v>
      </c>
      <c r="OP44" s="27">
        <v>466.13282759275751</v>
      </c>
      <c r="OQ44" s="27">
        <v>149.21016093516013</v>
      </c>
      <c r="OR44" s="27">
        <v>8803.9586816038936</v>
      </c>
      <c r="OS44" s="27">
        <v>2.703999651157551</v>
      </c>
      <c r="OT44" s="27">
        <v>8802.1700593578753</v>
      </c>
      <c r="OU44" s="27">
        <v>0</v>
      </c>
      <c r="OV44" s="27">
        <v>66.399706641962666</v>
      </c>
      <c r="OW44" s="27">
        <v>1061.5020959090814</v>
      </c>
      <c r="OX44" s="27">
        <v>1061.5648013110258</v>
      </c>
      <c r="OY44" s="27">
        <v>1062.7143750418288</v>
      </c>
      <c r="OZ44" s="27">
        <v>5007.6240203533544</v>
      </c>
      <c r="PA44" s="27">
        <v>5007.7076781656324</v>
      </c>
      <c r="PB44" s="27">
        <v>0</v>
      </c>
      <c r="PC44" s="27">
        <v>221.51260187274465</v>
      </c>
      <c r="PD44" s="27">
        <v>93.210896759518448</v>
      </c>
      <c r="PE44" s="27">
        <v>528.51991991199259</v>
      </c>
      <c r="PF44" s="27">
        <v>218.35303912586301</v>
      </c>
      <c r="PG44" s="27">
        <v>529.62675376229379</v>
      </c>
      <c r="PH44" s="27">
        <v>88.866004538109891</v>
      </c>
      <c r="PI44" s="27">
        <v>528.42297705692852</v>
      </c>
      <c r="PJ44" s="27">
        <v>28108.427402570378</v>
      </c>
      <c r="PK44" s="27">
        <v>167.18884729312472</v>
      </c>
      <c r="PL44" s="27">
        <v>0</v>
      </c>
      <c r="PM44" s="27">
        <v>69.811837030816321</v>
      </c>
      <c r="PN44" s="27">
        <v>0</v>
      </c>
      <c r="PO44" s="27">
        <v>0</v>
      </c>
      <c r="PP44" s="27">
        <v>2513.3003775199218</v>
      </c>
      <c r="PQ44" s="27">
        <v>25.32857934276965</v>
      </c>
      <c r="PR44" s="27">
        <v>9.2900406331004604</v>
      </c>
      <c r="PS44" s="27">
        <v>0</v>
      </c>
      <c r="PT44" s="27">
        <v>214.25084565750061</v>
      </c>
      <c r="PU44" s="27">
        <v>1218.452274599739</v>
      </c>
      <c r="PV44" s="27">
        <v>1218.4060426508479</v>
      </c>
      <c r="PW44" s="27">
        <v>1219.4191979708835</v>
      </c>
      <c r="PX44" s="27">
        <v>1219.4191979708835</v>
      </c>
      <c r="PY44" s="27">
        <v>247.81622744139003</v>
      </c>
      <c r="PZ44" s="27">
        <v>247.86784932192535</v>
      </c>
      <c r="QA44" s="27">
        <v>20.589235222447186</v>
      </c>
      <c r="QB44" s="27">
        <v>19.968937596191303</v>
      </c>
      <c r="QC44" s="27">
        <v>5.3089308404054298</v>
      </c>
      <c r="QD44" s="27">
        <v>0</v>
      </c>
      <c r="QE44" s="27">
        <v>0</v>
      </c>
      <c r="QF44" s="27">
        <v>86.344351588490284</v>
      </c>
      <c r="QG44" s="27">
        <v>56.438809305493791</v>
      </c>
      <c r="QH44" s="27">
        <v>3.9026900829994813</v>
      </c>
      <c r="QI44" s="27">
        <v>86.294247998558959</v>
      </c>
      <c r="QJ44" s="27">
        <v>105.34416429216138</v>
      </c>
      <c r="QK44" s="27">
        <v>105.34758044602034</v>
      </c>
      <c r="QL44" s="27">
        <v>99.797620972233148</v>
      </c>
      <c r="QM44" s="27">
        <v>3.8716410401480981</v>
      </c>
      <c r="QN44" s="27">
        <v>56.377394450562818</v>
      </c>
      <c r="QO44" s="27">
        <v>9.7134918825503842</v>
      </c>
      <c r="QP44" s="27">
        <v>39.314161412267758</v>
      </c>
      <c r="QQ44" s="27">
        <v>0</v>
      </c>
      <c r="QR44" s="27">
        <v>0</v>
      </c>
      <c r="QS44" s="27">
        <v>1.651824262599656</v>
      </c>
      <c r="QT44" s="27">
        <v>0</v>
      </c>
      <c r="QU44" s="27">
        <v>5.4943141231513444</v>
      </c>
      <c r="QV44" s="27">
        <v>0</v>
      </c>
      <c r="QW44" s="27">
        <v>42.069175627719027</v>
      </c>
      <c r="QX44" s="27">
        <v>7.0621769153509266</v>
      </c>
      <c r="QY44" s="27">
        <v>480.80718219475096</v>
      </c>
      <c r="QZ44" s="27">
        <v>612.13878803727903</v>
      </c>
      <c r="RA44" s="27">
        <v>612.11973349019911</v>
      </c>
      <c r="RB44" s="27">
        <v>612.12755268680951</v>
      </c>
      <c r="RC44" s="27">
        <v>20.887579326129185</v>
      </c>
      <c r="RD44" s="27">
        <v>142.54843316660882</v>
      </c>
      <c r="RE44" s="27">
        <v>1.772452451085839</v>
      </c>
      <c r="RF44" s="27">
        <v>38.430364451691212</v>
      </c>
      <c r="RG44" s="27">
        <v>9.9351623107314122</v>
      </c>
      <c r="RH44" s="27">
        <v>16.475426830964334</v>
      </c>
      <c r="RI44" s="27">
        <v>37.028678566097199</v>
      </c>
      <c r="RJ44" s="27">
        <v>37.044924275559787</v>
      </c>
      <c r="RK44" s="27">
        <v>0.70167800262919344</v>
      </c>
      <c r="RL44" s="27">
        <v>0</v>
      </c>
      <c r="RM44" s="27">
        <v>0</v>
      </c>
      <c r="RN44" s="27">
        <v>0</v>
      </c>
      <c r="RO44" s="27">
        <v>16.770810267968574</v>
      </c>
      <c r="RP44" s="27">
        <v>16.77703525944489</v>
      </c>
      <c r="RQ44" s="27">
        <v>0</v>
      </c>
      <c r="RR44" s="27">
        <v>21.384819498932519</v>
      </c>
      <c r="RS44" s="27">
        <v>8.7466444259361449</v>
      </c>
      <c r="RT44" s="27">
        <v>0</v>
      </c>
      <c r="RU44" s="27">
        <v>0</v>
      </c>
      <c r="RV44" s="27">
        <v>0</v>
      </c>
      <c r="RW44" s="27">
        <v>0</v>
      </c>
      <c r="RX44" s="27">
        <v>3402.6915557413672</v>
      </c>
      <c r="RY44" s="27">
        <v>98.278798966542098</v>
      </c>
      <c r="RZ44" s="27">
        <v>9.7727811306357886</v>
      </c>
      <c r="SA44" s="27">
        <v>3402.92909230636</v>
      </c>
      <c r="SB44" s="27">
        <v>3402.9358486995475</v>
      </c>
      <c r="SC44" s="27">
        <v>315.50974542153392</v>
      </c>
      <c r="SD44" s="27">
        <v>366.28836735539164</v>
      </c>
      <c r="SE44" s="27">
        <v>125.84609780487973</v>
      </c>
      <c r="SF44" s="27">
        <v>0</v>
      </c>
      <c r="SG44" s="27">
        <v>0</v>
      </c>
      <c r="SH44" s="27">
        <v>0</v>
      </c>
      <c r="SI44" s="27">
        <v>23.440812720311559</v>
      </c>
      <c r="SJ44" s="27">
        <v>0</v>
      </c>
      <c r="SK44" s="27">
        <v>0</v>
      </c>
      <c r="SL44" s="27">
        <v>12.501680747698606</v>
      </c>
      <c r="SM44" s="27">
        <v>12.490369482698958</v>
      </c>
      <c r="SN44" s="27">
        <v>3.0534342336634661</v>
      </c>
      <c r="SO44" s="27">
        <v>0</v>
      </c>
      <c r="SP44" s="27">
        <v>0</v>
      </c>
      <c r="SQ44" s="27">
        <v>0</v>
      </c>
      <c r="SR44" s="27">
        <v>0</v>
      </c>
      <c r="SS44" s="27">
        <v>0</v>
      </c>
      <c r="ST44" s="27">
        <v>0</v>
      </c>
      <c r="SU44" s="27">
        <v>0.17156683824970001</v>
      </c>
      <c r="SV44" s="27">
        <v>64.537902788832625</v>
      </c>
      <c r="SW44" s="27">
        <v>4.3600751274483498</v>
      </c>
      <c r="SX44" s="27">
        <v>21.002210266729648</v>
      </c>
      <c r="SY44" s="27">
        <v>0</v>
      </c>
      <c r="SZ44" s="27">
        <v>80.88169382443192</v>
      </c>
      <c r="TA44" s="27">
        <v>6.3338529126218894</v>
      </c>
      <c r="TB44" s="27">
        <v>8.4355466811807158</v>
      </c>
      <c r="TC44" s="27">
        <v>0</v>
      </c>
      <c r="TD44" s="27">
        <v>19.499861714091789</v>
      </c>
      <c r="TE44" s="27">
        <v>45.756723932134591</v>
      </c>
      <c r="TF44" s="27">
        <v>0</v>
      </c>
      <c r="TG44" s="27">
        <v>0</v>
      </c>
      <c r="TH44" s="27">
        <v>22.273323160381409</v>
      </c>
      <c r="TI44" s="27">
        <v>0</v>
      </c>
      <c r="TJ44" s="27">
        <v>0</v>
      </c>
      <c r="TK44" s="27">
        <v>0.52426574555417182</v>
      </c>
      <c r="TL44" s="27">
        <v>1072.7822359513482</v>
      </c>
      <c r="TM44" s="27">
        <v>135.55602170451075</v>
      </c>
      <c r="TN44" s="27">
        <v>50.229228478807642</v>
      </c>
      <c r="TO44" s="27">
        <v>615.49337521224186</v>
      </c>
      <c r="TP44" s="27">
        <v>139.18230698305575</v>
      </c>
      <c r="TQ44" s="27">
        <v>3.8285975015252749</v>
      </c>
      <c r="TR44" s="27">
        <v>51.850535100267301</v>
      </c>
      <c r="TS44" s="27">
        <v>150.96044634342786</v>
      </c>
      <c r="TT44" s="27">
        <v>150.96219237762244</v>
      </c>
      <c r="TU44" s="27">
        <v>150.89113637735619</v>
      </c>
      <c r="TV44" s="27">
        <v>22.96558776126593</v>
      </c>
      <c r="TW44" s="27">
        <v>0</v>
      </c>
      <c r="TX44" s="27">
        <v>1197.8190848643067</v>
      </c>
      <c r="TY44" s="27">
        <v>1197.886345138063</v>
      </c>
      <c r="TZ44" s="27">
        <v>1197.9569456511481</v>
      </c>
      <c r="UA44" s="27">
        <v>818.3952263485852</v>
      </c>
      <c r="UB44" s="27">
        <v>818.39932573321585</v>
      </c>
      <c r="UC44" s="27">
        <v>6.1806573906803433</v>
      </c>
      <c r="UD44" s="27">
        <v>46.864848329449138</v>
      </c>
      <c r="UE44" s="27">
        <v>41.346848872875711</v>
      </c>
      <c r="UF44" s="27">
        <v>0</v>
      </c>
      <c r="UG44" s="27">
        <v>0</v>
      </c>
      <c r="UH44" s="27">
        <v>3.4471269872753889</v>
      </c>
      <c r="UI44" s="27">
        <v>272.94264639023976</v>
      </c>
      <c r="UJ44" s="27">
        <v>27.963648600506527</v>
      </c>
      <c r="UK44" s="27">
        <v>0</v>
      </c>
      <c r="UL44" s="27">
        <v>72.722931520356696</v>
      </c>
      <c r="UM44" s="27">
        <v>0</v>
      </c>
      <c r="UN44" s="27">
        <v>4.7814766845829011</v>
      </c>
      <c r="UO44" s="27">
        <v>0</v>
      </c>
      <c r="UP44" s="27">
        <v>27.904663010541917</v>
      </c>
      <c r="UQ44" s="27">
        <v>272.20657910543048</v>
      </c>
      <c r="UR44" s="27">
        <v>38.234656792838237</v>
      </c>
      <c r="US44" s="27">
        <v>75.141568452496273</v>
      </c>
      <c r="UT44" s="27">
        <v>14.942864295307279</v>
      </c>
      <c r="UU44" s="27">
        <v>445.47618026749365</v>
      </c>
      <c r="UV44" s="27">
        <v>3.8139459971968712</v>
      </c>
      <c r="UW44" s="27">
        <v>4.4183774866411678</v>
      </c>
      <c r="UX44" s="27">
        <v>289.17453940832581</v>
      </c>
      <c r="UY44" s="27">
        <v>800.77257913725384</v>
      </c>
      <c r="UZ44" s="27">
        <v>445.73808539668011</v>
      </c>
      <c r="VA44" s="27">
        <v>0</v>
      </c>
      <c r="VB44" s="27">
        <v>3.9240220659853957</v>
      </c>
      <c r="VC44" s="27">
        <v>34.101414281624443</v>
      </c>
      <c r="VD44" s="27">
        <v>1.0443561919473996</v>
      </c>
      <c r="VE44" s="27">
        <v>42.375718500662522</v>
      </c>
      <c r="VF44" s="27">
        <v>18.405705590333856</v>
      </c>
      <c r="VG44" s="27">
        <v>18.405705590333856</v>
      </c>
      <c r="VH44" s="27">
        <v>42.379134654521479</v>
      </c>
      <c r="VI44" s="27">
        <v>42.359928278381133</v>
      </c>
      <c r="VJ44" s="27">
        <v>42.03023147372695</v>
      </c>
      <c r="VK44" s="27">
        <v>42.046173525068745</v>
      </c>
      <c r="VL44" s="27">
        <v>42.09976918338922</v>
      </c>
      <c r="VM44" s="27">
        <v>0</v>
      </c>
      <c r="VN44" s="27">
        <v>0</v>
      </c>
      <c r="VO44" s="27">
        <v>6.9846681800177661</v>
      </c>
      <c r="VP44" s="27">
        <v>42.165511166541542</v>
      </c>
      <c r="VQ44" s="27">
        <v>3.3297631235877616</v>
      </c>
      <c r="VR44" s="27">
        <v>17.669106903813134</v>
      </c>
      <c r="VS44" s="27">
        <v>0</v>
      </c>
      <c r="VT44" s="27">
        <v>0</v>
      </c>
      <c r="VU44" s="27">
        <v>0</v>
      </c>
      <c r="VV44" s="27">
        <v>0</v>
      </c>
      <c r="VW44" s="27">
        <v>0</v>
      </c>
      <c r="VX44" s="27">
        <v>0</v>
      </c>
      <c r="VY44" s="27">
        <v>0.6924164299449177</v>
      </c>
      <c r="VZ44" s="27">
        <v>0</v>
      </c>
      <c r="WA44" s="27">
        <v>0</v>
      </c>
      <c r="WB44" s="27">
        <v>0</v>
      </c>
      <c r="WC44" s="27">
        <v>0</v>
      </c>
      <c r="WD44" s="27">
        <v>0</v>
      </c>
      <c r="WE44" s="27">
        <v>0</v>
      </c>
      <c r="WF44" s="27">
        <v>25.654935908095077</v>
      </c>
      <c r="WG44" s="27">
        <v>45.816620496461589</v>
      </c>
      <c r="WH44" s="27">
        <v>5.8591593552876535</v>
      </c>
      <c r="WI44" s="27">
        <v>301.43739304401839</v>
      </c>
      <c r="WJ44" s="27">
        <v>0</v>
      </c>
      <c r="WK44" s="27">
        <v>45.76553001763768</v>
      </c>
      <c r="WL44" s="27">
        <v>13.073089416506345</v>
      </c>
      <c r="WM44" s="27">
        <v>111.15549749342368</v>
      </c>
      <c r="WN44" s="27">
        <v>394.20912424633576</v>
      </c>
      <c r="WO44" s="27">
        <v>380.94928508553988</v>
      </c>
      <c r="WP44" s="27">
        <v>380.75820821302904</v>
      </c>
      <c r="WQ44" s="27">
        <v>41.058449572649785</v>
      </c>
      <c r="WR44" s="27">
        <v>260.82281572944208</v>
      </c>
      <c r="WS44" s="27">
        <v>260.8362526012873</v>
      </c>
      <c r="WT44" s="27">
        <v>32.617285216234336</v>
      </c>
      <c r="WU44" s="27">
        <v>55.299180378146673</v>
      </c>
      <c r="WV44" s="27">
        <v>200.92397396653905</v>
      </c>
      <c r="WW44" s="27">
        <v>200.96891536841684</v>
      </c>
      <c r="WX44" s="27">
        <v>0</v>
      </c>
      <c r="WY44" s="27">
        <v>0</v>
      </c>
      <c r="WZ44" s="27">
        <v>33.403228347384406</v>
      </c>
      <c r="XA44" s="27">
        <v>51.616794261784641</v>
      </c>
      <c r="XB44" s="27">
        <v>10.750104792417487</v>
      </c>
      <c r="XC44" s="27">
        <v>5.1182335405455861</v>
      </c>
      <c r="XD44" s="27">
        <v>8.0316813805221301</v>
      </c>
      <c r="XE44" s="27">
        <v>0</v>
      </c>
      <c r="XF44" s="27">
        <v>33.296872090575633</v>
      </c>
      <c r="XG44" s="27">
        <v>0</v>
      </c>
      <c r="XH44" s="27">
        <v>7.868692884184914</v>
      </c>
      <c r="XI44" s="27">
        <v>15.137433236207272</v>
      </c>
      <c r="XJ44" s="27">
        <v>0</v>
      </c>
      <c r="XK44" s="27">
        <v>7.8750697047216294</v>
      </c>
      <c r="XL44" s="27">
        <v>7.8750697047216294</v>
      </c>
      <c r="XM44" s="27">
        <v>15.055141885471574</v>
      </c>
      <c r="XN44" s="27">
        <v>7.8715776363324759</v>
      </c>
      <c r="XO44" s="27">
        <v>7.8739309867686433</v>
      </c>
      <c r="XP44" s="27">
        <v>0</v>
      </c>
      <c r="XQ44" s="27">
        <v>7.8362773797899496</v>
      </c>
      <c r="XR44" s="27">
        <v>7.8317984225082089</v>
      </c>
      <c r="XS44" s="27">
        <v>7.8296728156626374</v>
      </c>
      <c r="XT44" s="27">
        <v>0</v>
      </c>
      <c r="XU44" s="27">
        <v>0</v>
      </c>
      <c r="XV44" s="27">
        <v>0</v>
      </c>
      <c r="XW44" s="27">
        <v>117.41146209806141</v>
      </c>
      <c r="XX44" s="27">
        <v>0</v>
      </c>
      <c r="XY44" s="27">
        <v>86.665849623882977</v>
      </c>
      <c r="XZ44" s="27">
        <v>8.1801702015913396</v>
      </c>
      <c r="YA44" s="27">
        <v>117.55532013278848</v>
      </c>
      <c r="YB44" s="27">
        <v>0</v>
      </c>
      <c r="YC44" s="27">
        <v>0</v>
      </c>
      <c r="YD44" s="27">
        <v>11.485185188334233</v>
      </c>
      <c r="YE44" s="27">
        <v>0</v>
      </c>
      <c r="YF44" s="27">
        <v>0</v>
      </c>
      <c r="YG44" s="27">
        <v>0</v>
      </c>
      <c r="YH44" s="27">
        <v>0</v>
      </c>
      <c r="YI44" s="27">
        <v>9.8798206182163533</v>
      </c>
      <c r="YJ44" s="27">
        <v>0</v>
      </c>
      <c r="YK44" s="27">
        <v>0</v>
      </c>
      <c r="YL44" s="27">
        <v>5.6129685338523538</v>
      </c>
      <c r="YM44" s="27">
        <v>0</v>
      </c>
      <c r="YN44" s="27">
        <v>0</v>
      </c>
      <c r="YO44" s="27">
        <v>0</v>
      </c>
      <c r="YP44" s="27">
        <v>59.426729299595543</v>
      </c>
      <c r="YQ44" s="27">
        <v>94.761299209772247</v>
      </c>
      <c r="YR44" s="27">
        <v>0.74206453269505213</v>
      </c>
      <c r="YS44" s="27">
        <v>94.643935346084632</v>
      </c>
      <c r="YT44" s="27">
        <v>7.7898176873081715</v>
      </c>
      <c r="YU44" s="27">
        <v>7.7898176873081715</v>
      </c>
      <c r="YV44" s="27">
        <v>7.7898176873081715</v>
      </c>
      <c r="YW44" s="27">
        <v>0</v>
      </c>
      <c r="YX44" s="27">
        <v>10.374783355113719</v>
      </c>
      <c r="YY44" s="27">
        <v>7.5100726435249223</v>
      </c>
      <c r="YZ44" s="27">
        <v>1.4158819027412191</v>
      </c>
      <c r="ZA44" s="27">
        <v>16.661569259012239</v>
      </c>
      <c r="ZB44" s="27">
        <v>0.7202770625279441</v>
      </c>
      <c r="ZC44" s="27">
        <v>0</v>
      </c>
      <c r="ZD44" s="27">
        <v>0</v>
      </c>
      <c r="ZE44" s="27">
        <v>0.2081576418056095</v>
      </c>
      <c r="ZF44" s="27">
        <v>0.19221559046382322</v>
      </c>
      <c r="ZG44" s="27">
        <v>0</v>
      </c>
      <c r="ZH44" s="27">
        <v>0</v>
      </c>
      <c r="ZI44" s="27">
        <v>11.897477001844905</v>
      </c>
      <c r="ZJ44" s="27">
        <v>0.6946938658508871</v>
      </c>
      <c r="ZK44" s="27">
        <v>2.7304179076667969</v>
      </c>
      <c r="ZL44" s="27">
        <v>0.14446535096866334</v>
      </c>
      <c r="ZM44" s="27">
        <v>0.17581805194084305</v>
      </c>
      <c r="ZN44" s="27">
        <v>0</v>
      </c>
      <c r="ZO44" s="27">
        <v>0.20329911187287461</v>
      </c>
      <c r="ZP44" s="27">
        <v>0.22690853076475812</v>
      </c>
      <c r="ZQ44" s="27">
        <v>0.22083536834883954</v>
      </c>
      <c r="ZR44" s="27">
        <v>0</v>
      </c>
      <c r="ZS44" s="27">
        <v>0</v>
      </c>
      <c r="ZT44" s="27">
        <v>0.43635671958375027</v>
      </c>
      <c r="ZU44" s="27">
        <v>0.57512848078749002</v>
      </c>
      <c r="ZV44" s="27">
        <v>2.7733855317594207</v>
      </c>
      <c r="ZW44" s="27">
        <v>2.7733855317594207</v>
      </c>
      <c r="ZX44" s="27">
        <v>0</v>
      </c>
      <c r="ZY44" s="27">
        <v>0</v>
      </c>
      <c r="ZZ44" s="27">
        <v>0.23184297522769198</v>
      </c>
      <c r="AAA44" s="27">
        <v>47.792599803010901</v>
      </c>
      <c r="AAB44" s="27">
        <v>0.33857880468746104</v>
      </c>
      <c r="AAC44" s="27">
        <v>0.46216765985140429</v>
      </c>
      <c r="AAD44" s="27">
        <v>0.74677123356738906</v>
      </c>
      <c r="AAE44" s="27">
        <v>0.18227078700775654</v>
      </c>
    </row>
    <row r="45" spans="1:707">
      <c r="A45" s="14" t="s">
        <v>1051</v>
      </c>
      <c r="B45" s="14" t="e">
        <f>_xlfn.CONCAT(#REF!," ","[",#REF!,"]")</f>
        <v>#REF!</v>
      </c>
      <c r="C45" s="15" t="s">
        <v>1052</v>
      </c>
      <c r="D45" s="14" t="s">
        <v>1053</v>
      </c>
      <c r="E45" s="16">
        <v>7032</v>
      </c>
      <c r="F45" s="17">
        <v>44655</v>
      </c>
      <c r="G45" s="14" t="s">
        <v>710</v>
      </c>
      <c r="H45" s="14" t="s">
        <v>1054</v>
      </c>
      <c r="I45" s="18">
        <v>1.0099</v>
      </c>
      <c r="J45" s="19">
        <v>44677</v>
      </c>
      <c r="K45" s="1" t="s">
        <v>1055</v>
      </c>
      <c r="L45" s="18">
        <v>2957</v>
      </c>
      <c r="M45" s="20" t="s">
        <v>1056</v>
      </c>
      <c r="N45" s="20" t="s">
        <v>1057</v>
      </c>
      <c r="O45" s="20" t="s">
        <v>1053</v>
      </c>
      <c r="P45" s="21">
        <v>26.5</v>
      </c>
      <c r="Q45" s="22">
        <v>40</v>
      </c>
      <c r="R45" s="20" t="s">
        <v>1058</v>
      </c>
      <c r="S45" s="20" t="s">
        <v>932</v>
      </c>
      <c r="T45" s="20" t="s">
        <v>1059</v>
      </c>
      <c r="U45" s="16">
        <v>1</v>
      </c>
      <c r="V45" s="16">
        <v>0</v>
      </c>
      <c r="W45" s="16">
        <v>0</v>
      </c>
      <c r="X45" s="16">
        <v>0</v>
      </c>
      <c r="Y45" s="23">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1</v>
      </c>
      <c r="AS45" s="24" t="s">
        <v>725</v>
      </c>
      <c r="AT45" s="24" t="s">
        <v>725</v>
      </c>
      <c r="AU45" s="25" t="e">
        <f>#REF!+#REF!</f>
        <v>#REF!</v>
      </c>
      <c r="AV45" s="26" t="e">
        <f>SUM(#REF!)</f>
        <v>#REF!</v>
      </c>
      <c r="AW45" s="16">
        <v>0</v>
      </c>
      <c r="AX45" s="16">
        <v>0</v>
      </c>
      <c r="AY45" s="26" t="e">
        <f>SUM(#REF!)</f>
        <v>#REF!</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s="16">
        <v>0</v>
      </c>
      <c r="BV45" s="16">
        <v>0</v>
      </c>
      <c r="BW45" s="16">
        <v>0</v>
      </c>
      <c r="BX45" s="16">
        <v>0</v>
      </c>
      <c r="BY45" s="16">
        <v>0</v>
      </c>
      <c r="BZ45" s="16">
        <v>0</v>
      </c>
      <c r="CA45" s="16">
        <v>0</v>
      </c>
      <c r="CB45" s="16">
        <v>0</v>
      </c>
      <c r="CC45" s="16">
        <v>0</v>
      </c>
      <c r="CD45" s="16">
        <v>0</v>
      </c>
      <c r="CE45" s="16">
        <v>0</v>
      </c>
      <c r="CF45" s="16">
        <v>0</v>
      </c>
      <c r="CG45" s="16">
        <v>0</v>
      </c>
      <c r="CH45" s="16">
        <v>0</v>
      </c>
      <c r="CI45" s="16">
        <v>0</v>
      </c>
      <c r="CJ45" s="16">
        <v>0</v>
      </c>
      <c r="CK45" s="16">
        <v>0</v>
      </c>
      <c r="CL45" s="25" t="e">
        <f>SUM(#REF!)</f>
        <v>#REF!</v>
      </c>
      <c r="CM45" s="16">
        <v>0</v>
      </c>
      <c r="CN45" s="16">
        <v>0</v>
      </c>
      <c r="CO45" s="16">
        <v>1</v>
      </c>
      <c r="CP45" s="25" t="e">
        <f>SUM(#REF!,#REF!,#REF!,#REF!,#REF!)</f>
        <v>#REF!</v>
      </c>
      <c r="CQ45" s="26" t="e">
        <f>SUM(#REF!)</f>
        <v>#REF!</v>
      </c>
      <c r="CR45" s="16">
        <v>0</v>
      </c>
      <c r="CS45" s="16">
        <v>0</v>
      </c>
      <c r="CT45" s="16">
        <v>0</v>
      </c>
      <c r="CU45" s="26" t="e">
        <f>SUM(#REF!)</f>
        <v>#REF!</v>
      </c>
      <c r="CV45" s="16">
        <v>0</v>
      </c>
      <c r="CW45" s="16">
        <v>0</v>
      </c>
      <c r="CX45" s="16">
        <v>0</v>
      </c>
      <c r="CY45" s="26" t="e">
        <f>SUM(#REF!)</f>
        <v>#REF!</v>
      </c>
      <c r="CZ45" s="16">
        <v>0</v>
      </c>
      <c r="DA45" s="16">
        <v>0</v>
      </c>
      <c r="DB45" s="16">
        <v>0</v>
      </c>
      <c r="DC45" s="26" t="e">
        <f>SUM(#REF!)</f>
        <v>#REF!</v>
      </c>
      <c r="DD45" s="16">
        <v>0</v>
      </c>
      <c r="DE45" s="16">
        <v>0</v>
      </c>
      <c r="DF45" s="16">
        <v>0</v>
      </c>
      <c r="DG45" s="16">
        <v>0</v>
      </c>
      <c r="DH45" s="16">
        <v>0</v>
      </c>
      <c r="DI45" s="16">
        <v>0</v>
      </c>
      <c r="DJ45" s="26" t="e">
        <f>SUM(#REF!)</f>
        <v>#REF!</v>
      </c>
      <c r="DK45" s="16">
        <v>0</v>
      </c>
      <c r="DL45" s="16">
        <v>0</v>
      </c>
      <c r="DM45" s="16">
        <v>0</v>
      </c>
      <c r="DN45" s="16">
        <v>0</v>
      </c>
      <c r="DO45" s="16">
        <v>0</v>
      </c>
      <c r="DP45" s="16">
        <v>0</v>
      </c>
      <c r="DQ45" s="16">
        <v>0</v>
      </c>
      <c r="DR45" s="16">
        <v>0</v>
      </c>
      <c r="DS45" s="16">
        <v>0</v>
      </c>
      <c r="DT45" s="16">
        <v>0</v>
      </c>
      <c r="DU45" s="16">
        <v>0</v>
      </c>
      <c r="DV45" s="16">
        <v>0</v>
      </c>
      <c r="DW45" s="16">
        <v>0</v>
      </c>
      <c r="DX45" s="16">
        <v>0</v>
      </c>
      <c r="DY45" s="16">
        <v>0</v>
      </c>
      <c r="DZ45" s="16">
        <v>0</v>
      </c>
      <c r="EA45" s="16">
        <v>0</v>
      </c>
      <c r="EB45" s="16">
        <v>0</v>
      </c>
      <c r="EC45" s="16">
        <v>0</v>
      </c>
      <c r="ED45" s="16">
        <v>0</v>
      </c>
      <c r="EE45" s="16">
        <v>0</v>
      </c>
      <c r="EF45" s="16">
        <v>0</v>
      </c>
      <c r="EG45" s="16">
        <v>0</v>
      </c>
      <c r="EH45" s="16">
        <v>0</v>
      </c>
      <c r="EI45" s="16">
        <v>0</v>
      </c>
      <c r="EJ45" s="16">
        <v>0</v>
      </c>
      <c r="EK45" s="16">
        <v>0</v>
      </c>
      <c r="EL45" s="16">
        <v>0</v>
      </c>
      <c r="EM45" s="16">
        <v>0</v>
      </c>
      <c r="EN45" s="16">
        <v>0</v>
      </c>
      <c r="EO45" s="16">
        <v>0</v>
      </c>
      <c r="EP45" s="16">
        <v>0</v>
      </c>
      <c r="EQ45" s="16">
        <v>0</v>
      </c>
      <c r="ER45" s="16">
        <v>0</v>
      </c>
      <c r="ES45" s="16">
        <v>0</v>
      </c>
      <c r="ET45" s="16">
        <v>0</v>
      </c>
      <c r="EU45" s="16">
        <v>0</v>
      </c>
      <c r="EV45" s="16">
        <v>0</v>
      </c>
      <c r="EW45" s="16">
        <v>0</v>
      </c>
      <c r="EX45" s="16">
        <v>0</v>
      </c>
      <c r="EY45" s="16">
        <v>0</v>
      </c>
      <c r="EZ45" s="16">
        <v>0</v>
      </c>
      <c r="FA45" s="16">
        <v>0</v>
      </c>
      <c r="FB45" s="16">
        <v>0</v>
      </c>
      <c r="FC45" s="16">
        <v>0</v>
      </c>
      <c r="FD45" s="25" t="e">
        <f>SUM(#REF!,#REF!,#REF!,#REF!,#REF!)</f>
        <v>#REF!</v>
      </c>
      <c r="FE45" s="26" t="e">
        <f>SUM(#REF!)</f>
        <v>#REF!</v>
      </c>
      <c r="FF45" s="16">
        <v>0</v>
      </c>
      <c r="FG45" s="16">
        <v>0</v>
      </c>
      <c r="FH45" s="16">
        <v>0</v>
      </c>
      <c r="FI45" s="16">
        <v>0</v>
      </c>
      <c r="FJ45" s="16">
        <v>0</v>
      </c>
      <c r="FK45" s="16">
        <v>0</v>
      </c>
      <c r="FL45" s="16">
        <v>0</v>
      </c>
      <c r="FM45" s="16">
        <v>0</v>
      </c>
      <c r="FN45" s="16">
        <v>0</v>
      </c>
      <c r="FO45" s="16">
        <v>0</v>
      </c>
      <c r="FP45" s="26" t="e">
        <f>SUM(#REF!)</f>
        <v>#REF!</v>
      </c>
      <c r="FQ45" s="16">
        <v>0</v>
      </c>
      <c r="FR45" s="16">
        <v>0</v>
      </c>
      <c r="FS45" s="16">
        <v>0</v>
      </c>
      <c r="FT45" s="26" t="e">
        <f>SUM(#REF!)</f>
        <v>#REF!</v>
      </c>
      <c r="FU45" s="16">
        <v>1</v>
      </c>
      <c r="FV45" s="16">
        <v>0</v>
      </c>
      <c r="FW45" s="16">
        <v>0</v>
      </c>
      <c r="FX45" s="16">
        <v>0</v>
      </c>
      <c r="FY45" s="16">
        <v>0</v>
      </c>
      <c r="FZ45" s="16">
        <v>0</v>
      </c>
      <c r="GA45" s="16">
        <v>0</v>
      </c>
      <c r="GB45" s="16">
        <v>0</v>
      </c>
      <c r="GC45" s="16">
        <v>0</v>
      </c>
      <c r="GD45" s="16">
        <v>0</v>
      </c>
      <c r="GE45" s="16">
        <v>0</v>
      </c>
      <c r="GF45" s="16">
        <v>0</v>
      </c>
      <c r="GG45" s="16">
        <v>0</v>
      </c>
      <c r="GH45" s="16">
        <v>0</v>
      </c>
      <c r="GI45" s="26" t="e">
        <f>SUM(#REF!)</f>
        <v>#REF!</v>
      </c>
      <c r="GJ45" s="16">
        <v>0</v>
      </c>
      <c r="GK45" s="16">
        <v>0</v>
      </c>
      <c r="GL45" s="16">
        <v>0</v>
      </c>
      <c r="GM45" s="16">
        <v>0</v>
      </c>
      <c r="GN45" s="16">
        <v>0</v>
      </c>
      <c r="GO45" s="26" t="e">
        <f>SUM(#REF!)</f>
        <v>#REF!</v>
      </c>
      <c r="GP45" s="16">
        <v>0</v>
      </c>
      <c r="GQ45" s="16">
        <v>0</v>
      </c>
      <c r="GR45" s="16">
        <v>0</v>
      </c>
      <c r="GS45" s="16">
        <v>0</v>
      </c>
      <c r="GT45" s="16">
        <v>0</v>
      </c>
      <c r="GU45" s="16">
        <v>0</v>
      </c>
      <c r="GV45" s="16">
        <v>0</v>
      </c>
      <c r="GW45" s="16">
        <v>0</v>
      </c>
      <c r="GX45" s="16">
        <v>0</v>
      </c>
      <c r="GY45" s="16">
        <v>0</v>
      </c>
      <c r="GZ45" s="16">
        <v>0</v>
      </c>
      <c r="HA45" s="16">
        <v>0</v>
      </c>
      <c r="HB45" s="16">
        <v>0</v>
      </c>
      <c r="HC45" s="16">
        <v>0</v>
      </c>
      <c r="HD45" s="16">
        <v>0</v>
      </c>
      <c r="HE45" s="16">
        <v>0</v>
      </c>
      <c r="HF45" s="16">
        <v>0</v>
      </c>
      <c r="HG45" s="16">
        <v>0</v>
      </c>
      <c r="HH45" s="16">
        <v>0</v>
      </c>
      <c r="HI45" s="16">
        <v>0</v>
      </c>
      <c r="HJ45" s="16">
        <v>0</v>
      </c>
      <c r="HK45" s="16">
        <v>0</v>
      </c>
      <c r="HL45" s="25" t="e">
        <f>SUM(#REF!)</f>
        <v>#REF!</v>
      </c>
      <c r="HM45" s="16">
        <v>0</v>
      </c>
      <c r="HN45" s="16">
        <v>0</v>
      </c>
      <c r="HO45" s="16">
        <v>0</v>
      </c>
      <c r="HP45" s="25" t="e">
        <f>SUM(#REF!)</f>
        <v>#REF!</v>
      </c>
      <c r="HQ45" s="16">
        <v>0</v>
      </c>
      <c r="HR45" s="16">
        <v>0</v>
      </c>
      <c r="HS45" s="16">
        <v>0</v>
      </c>
      <c r="HT45" s="16">
        <v>0</v>
      </c>
      <c r="HU45" s="16">
        <v>0</v>
      </c>
      <c r="HV45" s="16">
        <v>0</v>
      </c>
      <c r="HW45" s="25" t="e">
        <f>SUM(#REF!+#REF!+#REF!+#REF!+#REF!+#REF!+#REF!+#REF!)</f>
        <v>#REF!</v>
      </c>
      <c r="HX45" s="26" t="e">
        <f>SUM(#REF!)</f>
        <v>#REF!</v>
      </c>
      <c r="HY45" s="16">
        <v>0</v>
      </c>
      <c r="HZ45" s="16">
        <v>0</v>
      </c>
      <c r="IA45" s="16">
        <v>0</v>
      </c>
      <c r="IB45" s="26" t="e">
        <f>SUM(#REF!)</f>
        <v>#REF!</v>
      </c>
      <c r="IC45" s="16">
        <v>0</v>
      </c>
      <c r="ID45" s="16">
        <v>0</v>
      </c>
      <c r="IE45" s="16">
        <v>0</v>
      </c>
      <c r="IF45" s="16">
        <v>0</v>
      </c>
      <c r="IG45" s="16">
        <v>0</v>
      </c>
      <c r="IH45" s="16">
        <v>0</v>
      </c>
      <c r="II45" s="26" t="e">
        <f>SUM(#REF!)</f>
        <v>#REF!</v>
      </c>
      <c r="IJ45" s="16">
        <v>0</v>
      </c>
      <c r="IK45" s="16">
        <v>0</v>
      </c>
      <c r="IL45" s="16">
        <v>0</v>
      </c>
      <c r="IM45" s="16">
        <v>0</v>
      </c>
      <c r="IN45" s="16">
        <v>0</v>
      </c>
      <c r="IO45" s="26" t="e">
        <f>SUM(#REF!)</f>
        <v>#REF!</v>
      </c>
      <c r="IP45" s="16">
        <v>0</v>
      </c>
      <c r="IQ45" s="16">
        <v>0</v>
      </c>
      <c r="IR45" s="16">
        <v>0</v>
      </c>
      <c r="IS45" s="16">
        <v>0</v>
      </c>
      <c r="IT45" s="16">
        <v>0</v>
      </c>
      <c r="IU45" s="16">
        <v>0</v>
      </c>
      <c r="IV45" s="16">
        <v>0</v>
      </c>
      <c r="IW45" s="26" t="e">
        <f>SUM(#REF!)</f>
        <v>#REF!</v>
      </c>
      <c r="IX45" s="16">
        <v>0</v>
      </c>
      <c r="IY45" s="16">
        <v>0</v>
      </c>
      <c r="IZ45" s="16">
        <v>0</v>
      </c>
      <c r="JA45" s="16">
        <v>0</v>
      </c>
      <c r="JB45" s="16">
        <v>0</v>
      </c>
      <c r="JC45" s="16">
        <v>0</v>
      </c>
      <c r="JD45" s="16">
        <v>0</v>
      </c>
      <c r="JE45" s="16">
        <v>0</v>
      </c>
      <c r="JF45" s="26" t="e">
        <f>SUM(#REF!)</f>
        <v>#REF!</v>
      </c>
      <c r="JG45" s="16">
        <v>0</v>
      </c>
      <c r="JH45" s="16">
        <v>0</v>
      </c>
      <c r="JI45" s="16">
        <v>0</v>
      </c>
      <c r="JJ45" s="16">
        <v>0</v>
      </c>
      <c r="JK45" s="16">
        <v>1</v>
      </c>
      <c r="JL45" s="16">
        <v>0</v>
      </c>
      <c r="JM45" s="16">
        <v>0</v>
      </c>
      <c r="JN45" s="26" t="e">
        <f>SUM(#REF!)</f>
        <v>#REF!</v>
      </c>
      <c r="JO45" s="16">
        <v>0</v>
      </c>
      <c r="JP45" s="16">
        <v>0</v>
      </c>
      <c r="JQ45" s="16">
        <v>0</v>
      </c>
      <c r="JR45" s="16">
        <v>0</v>
      </c>
      <c r="JS45" s="16">
        <v>0</v>
      </c>
      <c r="JT45" s="16">
        <v>0</v>
      </c>
      <c r="JU45" s="26" t="e">
        <f>SUM(#REF!)</f>
        <v>#REF!</v>
      </c>
      <c r="JV45" s="16">
        <v>0</v>
      </c>
      <c r="JW45" s="16">
        <v>0</v>
      </c>
      <c r="JX45" s="16">
        <v>0</v>
      </c>
      <c r="JY45" s="16">
        <v>0</v>
      </c>
      <c r="JZ45" s="16">
        <v>0</v>
      </c>
      <c r="KA45" s="16">
        <v>0</v>
      </c>
      <c r="KB45" s="16">
        <v>0</v>
      </c>
      <c r="KC45" s="16">
        <v>0</v>
      </c>
      <c r="KD45" s="16">
        <v>0</v>
      </c>
      <c r="KE45" s="16">
        <v>0</v>
      </c>
      <c r="KF45" s="16">
        <v>0</v>
      </c>
      <c r="KG45" s="16">
        <v>0</v>
      </c>
      <c r="KH45" s="16">
        <v>0</v>
      </c>
      <c r="KI45" s="16">
        <v>0</v>
      </c>
      <c r="KJ45" s="16">
        <v>0</v>
      </c>
      <c r="KK45" s="16">
        <v>0</v>
      </c>
      <c r="KL45" s="16">
        <v>0</v>
      </c>
      <c r="KM45" s="16">
        <v>0</v>
      </c>
      <c r="KN45" s="16">
        <v>0</v>
      </c>
      <c r="KO45" s="25" t="e">
        <f>SUM(#REF!)</f>
        <v>#REF!</v>
      </c>
      <c r="KP45" s="16">
        <v>0</v>
      </c>
      <c r="KQ45" s="16">
        <v>0</v>
      </c>
      <c r="KR45" s="16">
        <v>0</v>
      </c>
      <c r="KS45" s="16">
        <v>0</v>
      </c>
      <c r="KT45" s="16">
        <v>0</v>
      </c>
      <c r="KU45" s="16">
        <v>0</v>
      </c>
      <c r="KV45" s="16" t="e">
        <f>SUM(#REF!+#REF!+#REF!+#REF!+#REF!+#REF!+#REF!+#REF!)</f>
        <v>#REF!</v>
      </c>
      <c r="KW45" s="27">
        <v>42.877388061680662</v>
      </c>
      <c r="KX45" s="27">
        <v>0</v>
      </c>
      <c r="KY45" s="27">
        <v>0</v>
      </c>
      <c r="KZ45" s="27">
        <v>1.6697364261423671</v>
      </c>
      <c r="LA45" s="27">
        <v>0</v>
      </c>
      <c r="LB45" s="27">
        <v>0</v>
      </c>
      <c r="LC45" s="27">
        <v>34564.53309604813</v>
      </c>
      <c r="LD45" s="27">
        <v>34575.09495968563</v>
      </c>
      <c r="LE45" s="27">
        <v>34575.09495968563</v>
      </c>
      <c r="LF45" s="27">
        <v>34578.604011351228</v>
      </c>
      <c r="LG45" s="27">
        <v>0</v>
      </c>
      <c r="LH45" s="27">
        <v>12.374479922572384</v>
      </c>
      <c r="LI45" s="27">
        <v>0</v>
      </c>
      <c r="LJ45" s="27">
        <v>0</v>
      </c>
      <c r="LK45" s="27">
        <v>7166.9758917988793</v>
      </c>
      <c r="LL45" s="27">
        <v>0</v>
      </c>
      <c r="LM45" s="27">
        <v>54.082777405817289</v>
      </c>
      <c r="LN45" s="27">
        <v>54.081402005136781</v>
      </c>
      <c r="LO45" s="27">
        <v>194.85430890298642</v>
      </c>
      <c r="LP45" s="27">
        <v>26.175735786370694</v>
      </c>
      <c r="LQ45" s="27">
        <v>379.15346936002919</v>
      </c>
      <c r="LR45" s="27">
        <v>153.85612270049796</v>
      </c>
      <c r="LS45" s="27">
        <v>378.92499103521931</v>
      </c>
      <c r="LT45" s="27">
        <v>153.71478005409466</v>
      </c>
      <c r="LU45" s="27">
        <v>95.09018688345742</v>
      </c>
      <c r="LV45" s="27">
        <v>95.09018688345742</v>
      </c>
      <c r="LW45" s="27">
        <v>64.027086137768578</v>
      </c>
      <c r="LX45" s="27">
        <v>17.802943690788698</v>
      </c>
      <c r="LY45" s="27">
        <v>64.267538539091149</v>
      </c>
      <c r="LZ45" s="27">
        <v>75.548655826578354</v>
      </c>
      <c r="MA45" s="27">
        <v>0</v>
      </c>
      <c r="MB45" s="27">
        <v>75.471552482547253</v>
      </c>
      <c r="MC45" s="27">
        <v>0</v>
      </c>
      <c r="MD45" s="27">
        <v>63.666245723939966</v>
      </c>
      <c r="ME45" s="27">
        <v>0</v>
      </c>
      <c r="MF45" s="27">
        <v>0</v>
      </c>
      <c r="MG45" s="27">
        <v>1832.4964883188918</v>
      </c>
      <c r="MH45" s="27">
        <v>1832.5307924299825</v>
      </c>
      <c r="MI45" s="27">
        <v>197.94386336102977</v>
      </c>
      <c r="MJ45" s="27">
        <v>46.368316800666555</v>
      </c>
      <c r="MK45" s="27">
        <v>0</v>
      </c>
      <c r="ML45" s="27">
        <v>0</v>
      </c>
      <c r="MM45" s="27">
        <v>0</v>
      </c>
      <c r="MN45" s="27">
        <v>16.308611304372885</v>
      </c>
      <c r="MO45" s="27">
        <v>1.1103528787856305</v>
      </c>
      <c r="MP45" s="27">
        <v>16.353271373528354</v>
      </c>
      <c r="MQ45" s="27">
        <v>63.147396043697157</v>
      </c>
      <c r="MR45" s="27">
        <v>0</v>
      </c>
      <c r="MS45" s="27">
        <v>0</v>
      </c>
      <c r="MT45" s="27">
        <v>0</v>
      </c>
      <c r="MU45" s="27">
        <v>0</v>
      </c>
      <c r="MV45" s="27">
        <v>23.067168436567322</v>
      </c>
      <c r="MW45" s="27">
        <v>16450.595777458424</v>
      </c>
      <c r="MX45" s="27">
        <v>23.747587243809171</v>
      </c>
      <c r="MY45" s="27">
        <v>5077.4099774769247</v>
      </c>
      <c r="MZ45" s="27">
        <v>16450.352978785351</v>
      </c>
      <c r="NA45" s="27">
        <v>0</v>
      </c>
      <c r="NB45" s="27">
        <v>28.41820523706301</v>
      </c>
      <c r="NC45" s="27">
        <v>0</v>
      </c>
      <c r="ND45" s="27">
        <v>159.01080082736985</v>
      </c>
      <c r="NE45" s="27">
        <v>29.386487316143921</v>
      </c>
      <c r="NF45" s="27">
        <v>2927.5639730005287</v>
      </c>
      <c r="NG45" s="27">
        <v>146.7859968612062</v>
      </c>
      <c r="NH45" s="27">
        <v>0</v>
      </c>
      <c r="NI45" s="27">
        <v>2963.1136307660499</v>
      </c>
      <c r="NJ45" s="27">
        <v>100.62868270611474</v>
      </c>
      <c r="NK45" s="27">
        <v>21.995245870913664</v>
      </c>
      <c r="NL45" s="27">
        <v>0</v>
      </c>
      <c r="NM45" s="27">
        <v>0</v>
      </c>
      <c r="NN45" s="27">
        <v>914.44517477321631</v>
      </c>
      <c r="NO45" s="27">
        <v>16.628270603708504</v>
      </c>
      <c r="NP45" s="27">
        <v>0</v>
      </c>
      <c r="NQ45" s="27">
        <v>132.05116755902932</v>
      </c>
      <c r="NR45" s="27">
        <v>107.93456840323086</v>
      </c>
      <c r="NS45" s="27">
        <v>1655.1613051309744</v>
      </c>
      <c r="NT45" s="27">
        <v>20428.894996782616</v>
      </c>
      <c r="NU45" s="27">
        <v>218.91022861699756</v>
      </c>
      <c r="NV45" s="27">
        <v>999.33660379882758</v>
      </c>
      <c r="NW45" s="27">
        <v>24830.100151985014</v>
      </c>
      <c r="NX45" s="27">
        <v>24830.313824526023</v>
      </c>
      <c r="NY45" s="27">
        <v>0</v>
      </c>
      <c r="NZ45" s="27">
        <v>0</v>
      </c>
      <c r="OA45" s="27">
        <v>0</v>
      </c>
      <c r="OB45" s="27">
        <v>0</v>
      </c>
      <c r="OC45" s="27">
        <v>255.31595194725426</v>
      </c>
      <c r="OD45" s="27">
        <v>64.633476026029896</v>
      </c>
      <c r="OE45" s="27">
        <v>1209.5039766312627</v>
      </c>
      <c r="OF45" s="27">
        <v>0</v>
      </c>
      <c r="OG45" s="27">
        <v>0</v>
      </c>
      <c r="OH45" s="27">
        <v>0</v>
      </c>
      <c r="OI45" s="27">
        <v>0</v>
      </c>
      <c r="OJ45" s="27">
        <v>47.543718041048201</v>
      </c>
      <c r="OK45" s="27">
        <v>0</v>
      </c>
      <c r="OL45" s="27">
        <v>17.521957422352198</v>
      </c>
      <c r="OM45" s="27">
        <v>0</v>
      </c>
      <c r="ON45" s="27">
        <v>0</v>
      </c>
      <c r="OO45" s="27">
        <v>0</v>
      </c>
      <c r="OP45" s="27">
        <v>61.348695577276132</v>
      </c>
      <c r="OQ45" s="27">
        <v>55.676300453074788</v>
      </c>
      <c r="OR45" s="27">
        <v>9707.9217723225465</v>
      </c>
      <c r="OS45" s="27">
        <v>0</v>
      </c>
      <c r="OT45" s="27">
        <v>9706.0663568045347</v>
      </c>
      <c r="OU45" s="27">
        <v>70.731921737500642</v>
      </c>
      <c r="OV45" s="27">
        <v>73.961524347189126</v>
      </c>
      <c r="OW45" s="27">
        <v>1188.1751528430186</v>
      </c>
      <c r="OX45" s="27">
        <v>1187.3630191941372</v>
      </c>
      <c r="OY45" s="27">
        <v>1187.2970808673949</v>
      </c>
      <c r="OZ45" s="27">
        <v>5482.4963030443296</v>
      </c>
      <c r="PA45" s="27">
        <v>5481.0456598560013</v>
      </c>
      <c r="PB45" s="27">
        <v>0</v>
      </c>
      <c r="PC45" s="27">
        <v>36.138895598237241</v>
      </c>
      <c r="PD45" s="27">
        <v>52.748557839797634</v>
      </c>
      <c r="PE45" s="27">
        <v>0</v>
      </c>
      <c r="PF45" s="27">
        <v>20.366933277031443</v>
      </c>
      <c r="PG45" s="27">
        <v>0</v>
      </c>
      <c r="PH45" s="27">
        <v>19.825915374055668</v>
      </c>
      <c r="PI45" s="27">
        <v>0</v>
      </c>
      <c r="PJ45" s="27">
        <v>11165.025460365621</v>
      </c>
      <c r="PK45" s="27">
        <v>58.500402579779184</v>
      </c>
      <c r="PL45" s="27">
        <v>0</v>
      </c>
      <c r="PM45" s="27">
        <v>61.371753765155312</v>
      </c>
      <c r="PN45" s="27">
        <v>0</v>
      </c>
      <c r="PO45" s="27">
        <v>21.741686710165034</v>
      </c>
      <c r="PP45" s="27">
        <v>2059.3103355875719</v>
      </c>
      <c r="PQ45" s="27">
        <v>15.796719533455027</v>
      </c>
      <c r="PR45" s="27">
        <v>0</v>
      </c>
      <c r="PS45" s="27">
        <v>0</v>
      </c>
      <c r="PT45" s="27">
        <v>69.617280844828713</v>
      </c>
      <c r="PU45" s="27">
        <v>93.862277699449152</v>
      </c>
      <c r="PV45" s="27">
        <v>93.659931987569024</v>
      </c>
      <c r="PW45" s="27">
        <v>93.540676657976348</v>
      </c>
      <c r="PX45" s="27">
        <v>93.540676657976348</v>
      </c>
      <c r="PY45" s="27">
        <v>61.122725336060149</v>
      </c>
      <c r="PZ45" s="27">
        <v>61.126932444024064</v>
      </c>
      <c r="QA45" s="27">
        <v>99.418734636875527</v>
      </c>
      <c r="QB45" s="27">
        <v>7.4381668802124548</v>
      </c>
      <c r="QC45" s="27">
        <v>0</v>
      </c>
      <c r="QD45" s="27">
        <v>74.618237719172726</v>
      </c>
      <c r="QE45" s="27">
        <v>74.780049563938917</v>
      </c>
      <c r="QF45" s="27">
        <v>75.228349279863664</v>
      </c>
      <c r="QG45" s="27">
        <v>0</v>
      </c>
      <c r="QH45" s="27">
        <v>7.2873582408903612</v>
      </c>
      <c r="QI45" s="27">
        <v>75.09501631977632</v>
      </c>
      <c r="QJ45" s="27">
        <v>0</v>
      </c>
      <c r="QK45" s="27">
        <v>0</v>
      </c>
      <c r="QL45" s="27">
        <v>5.4647905273663238</v>
      </c>
      <c r="QM45" s="27">
        <v>0</v>
      </c>
      <c r="QN45" s="27">
        <v>0</v>
      </c>
      <c r="QO45" s="27">
        <v>1.3155302979491659</v>
      </c>
      <c r="QP45" s="27">
        <v>0</v>
      </c>
      <c r="QQ45" s="27">
        <v>66.469231404902374</v>
      </c>
      <c r="QR45" s="27">
        <v>0</v>
      </c>
      <c r="QS45" s="27">
        <v>32.694730482388778</v>
      </c>
      <c r="QT45" s="27">
        <v>5.8220710806100824</v>
      </c>
      <c r="QU45" s="27">
        <v>10.501993254937977</v>
      </c>
      <c r="QV45" s="27">
        <v>20.99427779918998</v>
      </c>
      <c r="QW45" s="27">
        <v>283.84969084148031</v>
      </c>
      <c r="QX45" s="27">
        <v>122.54011004143953</v>
      </c>
      <c r="QY45" s="27">
        <v>232.3619708961009</v>
      </c>
      <c r="QZ45" s="27">
        <v>144.29555075840969</v>
      </c>
      <c r="RA45" s="27">
        <v>144.29555075840969</v>
      </c>
      <c r="RB45" s="27">
        <v>211.27068689597357</v>
      </c>
      <c r="RC45" s="27">
        <v>145.09546761301138</v>
      </c>
      <c r="RD45" s="27">
        <v>122.85006063008917</v>
      </c>
      <c r="RE45" s="27">
        <v>1.3472454195233403</v>
      </c>
      <c r="RF45" s="27">
        <v>34.03493708666479</v>
      </c>
      <c r="RG45" s="27">
        <v>0</v>
      </c>
      <c r="RH45" s="27">
        <v>13.998261784801153</v>
      </c>
      <c r="RI45" s="27">
        <v>29.763832538138686</v>
      </c>
      <c r="RJ45" s="27">
        <v>0</v>
      </c>
      <c r="RK45" s="27">
        <v>0.1872972103168708</v>
      </c>
      <c r="RL45" s="27">
        <v>5.6070231389158085</v>
      </c>
      <c r="RM45" s="27">
        <v>5.6301622327173746</v>
      </c>
      <c r="RN45" s="27">
        <v>6.3964222236076909</v>
      </c>
      <c r="RO45" s="27">
        <v>0</v>
      </c>
      <c r="RP45" s="27">
        <v>0</v>
      </c>
      <c r="RQ45" s="27">
        <v>5.686149131006478</v>
      </c>
      <c r="RR45" s="27">
        <v>91.80993716635713</v>
      </c>
      <c r="RS45" s="27">
        <v>8.3914004577301089</v>
      </c>
      <c r="RT45" s="27">
        <v>0</v>
      </c>
      <c r="RU45" s="27">
        <v>15.071478845212942</v>
      </c>
      <c r="RV45" s="27">
        <v>15.089601771826755</v>
      </c>
      <c r="RW45" s="27">
        <v>51.756003984001786</v>
      </c>
      <c r="RX45" s="27">
        <v>420.4146807161851</v>
      </c>
      <c r="RY45" s="27">
        <v>163.56450976278012</v>
      </c>
      <c r="RZ45" s="27">
        <v>0</v>
      </c>
      <c r="SA45" s="27">
        <v>420.32697869632182</v>
      </c>
      <c r="SB45" s="27">
        <v>420.32697869632182</v>
      </c>
      <c r="SC45" s="27">
        <v>65.90944332793373</v>
      </c>
      <c r="SD45" s="27">
        <v>66.3987623465067</v>
      </c>
      <c r="SE45" s="27">
        <v>16.597445447280545</v>
      </c>
      <c r="SF45" s="27">
        <v>23.462717491098285</v>
      </c>
      <c r="SG45" s="27">
        <v>52.049692482252439</v>
      </c>
      <c r="SH45" s="27">
        <v>0</v>
      </c>
      <c r="SI45" s="27">
        <v>0</v>
      </c>
      <c r="SJ45" s="27">
        <v>168.00066239296771</v>
      </c>
      <c r="SK45" s="27">
        <v>0</v>
      </c>
      <c r="SL45" s="27">
        <v>20.636269092644774</v>
      </c>
      <c r="SM45" s="27">
        <v>574.50154710731954</v>
      </c>
      <c r="SN45" s="27">
        <v>132.08474351681832</v>
      </c>
      <c r="SO45" s="27">
        <v>167.67072804148947</v>
      </c>
      <c r="SP45" s="27">
        <v>70.184674078501374</v>
      </c>
      <c r="SQ45" s="27">
        <v>42.077228489311835</v>
      </c>
      <c r="SR45" s="27">
        <v>42.02747134704623</v>
      </c>
      <c r="SS45" s="27">
        <v>0</v>
      </c>
      <c r="ST45" s="27">
        <v>0</v>
      </c>
      <c r="SU45" s="27">
        <v>0.12224884872086038</v>
      </c>
      <c r="SV45" s="27">
        <v>0</v>
      </c>
      <c r="SW45" s="27">
        <v>0</v>
      </c>
      <c r="SX45" s="27">
        <v>0</v>
      </c>
      <c r="SY45" s="27">
        <v>0</v>
      </c>
      <c r="SZ45" s="27">
        <v>10.736054088392278</v>
      </c>
      <c r="TA45" s="27">
        <v>0</v>
      </c>
      <c r="TB45" s="27">
        <v>260.6720858208601</v>
      </c>
      <c r="TC45" s="27">
        <v>3.7910897110271842</v>
      </c>
      <c r="TD45" s="27">
        <v>33.580083991027017</v>
      </c>
      <c r="TE45" s="27">
        <v>217.31727191119674</v>
      </c>
      <c r="TF45" s="27">
        <v>0</v>
      </c>
      <c r="TG45" s="27">
        <v>42.068733367461611</v>
      </c>
      <c r="TH45" s="27">
        <v>40.027638757580824</v>
      </c>
      <c r="TI45" s="27">
        <v>0</v>
      </c>
      <c r="TJ45" s="27">
        <v>0</v>
      </c>
      <c r="TK45" s="27">
        <v>1.6927137080991665</v>
      </c>
      <c r="TL45" s="27">
        <v>216.3951871137966</v>
      </c>
      <c r="TM45" s="27">
        <v>54.849199208552378</v>
      </c>
      <c r="TN45" s="27">
        <v>205.64254731131578</v>
      </c>
      <c r="TO45" s="27">
        <v>129.06654808231687</v>
      </c>
      <c r="TP45" s="27">
        <v>60.628551962144186</v>
      </c>
      <c r="TQ45" s="27">
        <v>0</v>
      </c>
      <c r="TR45" s="27">
        <v>129.03556111404413</v>
      </c>
      <c r="TS45" s="27">
        <v>84.23827551421256</v>
      </c>
      <c r="TT45" s="27">
        <v>84.238437326057323</v>
      </c>
      <c r="TU45" s="27">
        <v>84.23827551421256</v>
      </c>
      <c r="TV45" s="27">
        <v>33.115441278780885</v>
      </c>
      <c r="TW45" s="27">
        <v>0</v>
      </c>
      <c r="TX45" s="27">
        <v>84.21376101973047</v>
      </c>
      <c r="TY45" s="27">
        <v>0</v>
      </c>
      <c r="TZ45" s="27">
        <v>0</v>
      </c>
      <c r="UA45" s="27">
        <v>0</v>
      </c>
      <c r="UB45" s="27">
        <v>0</v>
      </c>
      <c r="UC45" s="27">
        <v>0</v>
      </c>
      <c r="UD45" s="27">
        <v>0</v>
      </c>
      <c r="UE45" s="27">
        <v>0</v>
      </c>
      <c r="UF45" s="27">
        <v>0</v>
      </c>
      <c r="UG45" s="27">
        <v>0</v>
      </c>
      <c r="UH45" s="27">
        <v>16.460390814763578</v>
      </c>
      <c r="UI45" s="27">
        <v>57.982281052837834</v>
      </c>
      <c r="UJ45" s="27">
        <v>18.954234966300174</v>
      </c>
      <c r="UK45" s="27">
        <v>175.87054327501639</v>
      </c>
      <c r="UL45" s="27">
        <v>175.89254968590461</v>
      </c>
      <c r="UM45" s="27">
        <v>175.84457247393141</v>
      </c>
      <c r="UN45" s="27">
        <v>0</v>
      </c>
      <c r="UO45" s="27">
        <v>175.84748508713722</v>
      </c>
      <c r="UP45" s="27">
        <v>18.829397128063057</v>
      </c>
      <c r="UQ45" s="27">
        <v>71.789119425280575</v>
      </c>
      <c r="UR45" s="27">
        <v>10.592931511696577</v>
      </c>
      <c r="US45" s="27">
        <v>62.913497022087626</v>
      </c>
      <c r="UT45" s="27">
        <v>25.352113496510761</v>
      </c>
      <c r="UU45" s="27">
        <v>144.32953124581059</v>
      </c>
      <c r="UV45" s="27">
        <v>3.2172240035638735</v>
      </c>
      <c r="UW45" s="27">
        <v>14.664198431936429</v>
      </c>
      <c r="UX45" s="27">
        <v>1105.9281338904991</v>
      </c>
      <c r="UY45" s="27">
        <v>3308.4814341862766</v>
      </c>
      <c r="UZ45" s="27">
        <v>1863.1576484421817</v>
      </c>
      <c r="VA45" s="27">
        <v>3308.9183261671451</v>
      </c>
      <c r="VB45" s="27">
        <v>4.2570269180314435</v>
      </c>
      <c r="VC45" s="27">
        <v>16.213223221883212</v>
      </c>
      <c r="VD45" s="27">
        <v>2.2417412973908668</v>
      </c>
      <c r="VE45" s="27">
        <v>0</v>
      </c>
      <c r="VF45" s="27">
        <v>30.869978308960395</v>
      </c>
      <c r="VG45" s="27">
        <v>0</v>
      </c>
      <c r="VH45" s="27">
        <v>0</v>
      </c>
      <c r="VI45" s="27">
        <v>0</v>
      </c>
      <c r="VJ45" s="27">
        <v>0</v>
      </c>
      <c r="VK45" s="27">
        <v>0</v>
      </c>
      <c r="VL45" s="27">
        <v>0</v>
      </c>
      <c r="VM45" s="27">
        <v>0</v>
      </c>
      <c r="VN45" s="27">
        <v>0.10671491162330565</v>
      </c>
      <c r="VO45" s="27">
        <v>0</v>
      </c>
      <c r="VP45" s="27">
        <v>0</v>
      </c>
      <c r="VQ45" s="27">
        <v>5.6189972154285064</v>
      </c>
      <c r="VR45" s="27">
        <v>0</v>
      </c>
      <c r="VS45" s="27">
        <v>22.465390185881841</v>
      </c>
      <c r="VT45" s="27">
        <v>0</v>
      </c>
      <c r="VU45" s="27">
        <v>0</v>
      </c>
      <c r="VV45" s="27">
        <v>0</v>
      </c>
      <c r="VW45" s="27">
        <v>17.880694282198853</v>
      </c>
      <c r="VX45" s="27">
        <v>0.74846068796603527</v>
      </c>
      <c r="VY45" s="27">
        <v>0.35703783547660944</v>
      </c>
      <c r="VZ45" s="27">
        <v>40.297945444262758</v>
      </c>
      <c r="WA45" s="27">
        <v>27.93762405810741</v>
      </c>
      <c r="WB45" s="27">
        <v>0.35703783547660944</v>
      </c>
      <c r="WC45" s="27">
        <v>70.174803555970627</v>
      </c>
      <c r="WD45" s="27">
        <v>54.355753987937867</v>
      </c>
      <c r="WE45" s="27">
        <v>25.331967921837371</v>
      </c>
      <c r="WF45" s="27">
        <v>60.667629522655226</v>
      </c>
      <c r="WG45" s="27">
        <v>8.2183426897526637</v>
      </c>
      <c r="WH45" s="27">
        <v>15.402303161837427</v>
      </c>
      <c r="WI45" s="27">
        <v>0</v>
      </c>
      <c r="WJ45" s="27">
        <v>5.7968284328265547</v>
      </c>
      <c r="WK45" s="27">
        <v>23.818946267351063</v>
      </c>
      <c r="WL45" s="27">
        <v>0.13398020746640951</v>
      </c>
      <c r="WM45" s="27">
        <v>0</v>
      </c>
      <c r="WN45" s="27">
        <v>275.54218982526152</v>
      </c>
      <c r="WO45" s="27">
        <v>158.78369790324049</v>
      </c>
      <c r="WP45" s="27">
        <v>158.80117358247526</v>
      </c>
      <c r="WQ45" s="27">
        <v>21.97485757847312</v>
      </c>
      <c r="WR45" s="27">
        <v>155.2100024056567</v>
      </c>
      <c r="WS45" s="27">
        <v>155.23168519285537</v>
      </c>
      <c r="WT45" s="27">
        <v>18.998085976231813</v>
      </c>
      <c r="WU45" s="27">
        <v>26.440055434796278</v>
      </c>
      <c r="WV45" s="27">
        <v>133.39040329223675</v>
      </c>
      <c r="WW45" s="27">
        <v>133.39639033049309</v>
      </c>
      <c r="WX45" s="27">
        <v>0</v>
      </c>
      <c r="WY45" s="27">
        <v>0</v>
      </c>
      <c r="WZ45" s="27">
        <v>14.069378090575896</v>
      </c>
      <c r="XA45" s="27">
        <v>21.482059605237676</v>
      </c>
      <c r="XB45" s="27">
        <v>0</v>
      </c>
      <c r="XC45" s="27">
        <v>0</v>
      </c>
      <c r="XD45" s="27">
        <v>14.042921853956623</v>
      </c>
      <c r="XE45" s="27">
        <v>0</v>
      </c>
      <c r="XF45" s="27">
        <v>13.908698928723064</v>
      </c>
      <c r="XG45" s="27">
        <v>0</v>
      </c>
      <c r="XH45" s="27">
        <v>13.981999694402152</v>
      </c>
      <c r="XI45" s="27">
        <v>0</v>
      </c>
      <c r="XJ45" s="27">
        <v>0.1637535869033894</v>
      </c>
      <c r="XK45" s="27">
        <v>13.839524365085515</v>
      </c>
      <c r="XL45" s="27">
        <v>13.839524365085515</v>
      </c>
      <c r="XM45" s="27">
        <v>0</v>
      </c>
      <c r="XN45" s="27">
        <v>13.810640950794749</v>
      </c>
      <c r="XO45" s="27">
        <v>13.817113424585397</v>
      </c>
      <c r="XP45" s="27">
        <v>0</v>
      </c>
      <c r="XQ45" s="27">
        <v>13.753925899204198</v>
      </c>
      <c r="XR45" s="27">
        <v>13.753925899204198</v>
      </c>
      <c r="XS45" s="27">
        <v>13.579411824623856</v>
      </c>
      <c r="XT45" s="27">
        <v>13.788472728061782</v>
      </c>
      <c r="XU45" s="27">
        <v>13.779734888444406</v>
      </c>
      <c r="XV45" s="27">
        <v>13.778764017375808</v>
      </c>
      <c r="XW45" s="27">
        <v>90.299585407309451</v>
      </c>
      <c r="XX45" s="27">
        <v>5.9905172110116904</v>
      </c>
      <c r="XY45" s="27">
        <v>50.276558287304468</v>
      </c>
      <c r="XZ45" s="27">
        <v>0</v>
      </c>
      <c r="YA45" s="27">
        <v>91.74424155738204</v>
      </c>
      <c r="YB45" s="27">
        <v>0</v>
      </c>
      <c r="YC45" s="27">
        <v>0</v>
      </c>
      <c r="YD45" s="27">
        <v>0</v>
      </c>
      <c r="YE45" s="27">
        <v>0</v>
      </c>
      <c r="YF45" s="27">
        <v>0</v>
      </c>
      <c r="YG45" s="27">
        <v>0</v>
      </c>
      <c r="YH45" s="27">
        <v>0</v>
      </c>
      <c r="YI45" s="27">
        <v>0</v>
      </c>
      <c r="YJ45" s="27">
        <v>0</v>
      </c>
      <c r="YK45" s="27">
        <v>0</v>
      </c>
      <c r="YL45" s="27">
        <v>14.034426732106398</v>
      </c>
      <c r="YM45" s="27">
        <v>0</v>
      </c>
      <c r="YN45" s="27">
        <v>0</v>
      </c>
      <c r="YO45" s="27">
        <v>0.65380075877781119</v>
      </c>
      <c r="YP45" s="27">
        <v>0.14279895300616716</v>
      </c>
      <c r="YQ45" s="27">
        <v>0</v>
      </c>
      <c r="YR45" s="27">
        <v>0.39271734724755547</v>
      </c>
      <c r="YS45" s="27">
        <v>0</v>
      </c>
      <c r="YT45" s="27">
        <v>1.4131028403431816</v>
      </c>
      <c r="YU45" s="27">
        <v>1.4131028403431816</v>
      </c>
      <c r="YV45" s="27">
        <v>1.4131028403431816</v>
      </c>
      <c r="YW45" s="27">
        <v>17.030292132030116</v>
      </c>
      <c r="YX45" s="27">
        <v>14.536609792338284</v>
      </c>
      <c r="YY45" s="27">
        <v>0.14409344776429672</v>
      </c>
      <c r="YZ45" s="27">
        <v>0.4384291933940056</v>
      </c>
      <c r="ZA45" s="27">
        <v>0</v>
      </c>
      <c r="ZB45" s="27">
        <v>0.32386640729953942</v>
      </c>
      <c r="ZC45" s="27">
        <v>0</v>
      </c>
      <c r="ZD45" s="27">
        <v>0</v>
      </c>
      <c r="ZE45" s="27">
        <v>0.24813846394896016</v>
      </c>
      <c r="ZF45" s="27">
        <v>8.0420486848798961E-2</v>
      </c>
      <c r="ZG45" s="27">
        <v>0</v>
      </c>
      <c r="ZH45" s="27">
        <v>0</v>
      </c>
      <c r="ZI45" s="27">
        <v>6.5292697481607371</v>
      </c>
      <c r="ZJ45" s="27">
        <v>0.89490040747944188</v>
      </c>
      <c r="ZK45" s="27">
        <v>0.25453003181722483</v>
      </c>
      <c r="ZL45" s="27">
        <v>0.55185929657510835</v>
      </c>
      <c r="ZM45" s="27">
        <v>0.14320348261808263</v>
      </c>
      <c r="ZN45" s="27">
        <v>0</v>
      </c>
      <c r="ZO45" s="27">
        <v>0.12176341318656179</v>
      </c>
      <c r="ZP45" s="27">
        <v>0.26383421289128106</v>
      </c>
      <c r="ZQ45" s="27">
        <v>0.26383421289128106</v>
      </c>
      <c r="ZR45" s="27">
        <v>0.62410828526321438</v>
      </c>
      <c r="ZS45" s="27">
        <v>0.88397810795772369</v>
      </c>
      <c r="ZT45" s="27">
        <v>0.35517699926179819</v>
      </c>
      <c r="ZU45" s="27">
        <v>0.38931929850746533</v>
      </c>
      <c r="ZV45" s="27">
        <v>3.2438420520279125</v>
      </c>
      <c r="ZW45" s="27">
        <v>3.2438420520279125</v>
      </c>
      <c r="ZX45" s="27">
        <v>1.3373748969926025</v>
      </c>
      <c r="ZY45" s="27">
        <v>1.3373748969926025</v>
      </c>
      <c r="ZZ45" s="27">
        <v>0.97103288044193659</v>
      </c>
      <c r="AAA45" s="27">
        <v>0.86820145309301966</v>
      </c>
      <c r="AAB45" s="27">
        <v>0.32548452574720138</v>
      </c>
      <c r="AAC45" s="27">
        <v>0.77070981662138704</v>
      </c>
      <c r="AAD45" s="27">
        <v>1.4711123866918625</v>
      </c>
      <c r="AAE45" s="27">
        <v>0.25453003181722483</v>
      </c>
    </row>
    <row r="46" spans="1:707">
      <c r="A46" s="14" t="s">
        <v>1060</v>
      </c>
      <c r="B46" s="14" t="e">
        <f>_xlfn.CONCAT(#REF!," ","[",#REF!,"]")</f>
        <v>#REF!</v>
      </c>
      <c r="C46" s="15" t="s">
        <v>1061</v>
      </c>
      <c r="D46" s="14" t="s">
        <v>1062</v>
      </c>
      <c r="E46" s="16">
        <v>7934</v>
      </c>
      <c r="F46" s="17">
        <v>44603</v>
      </c>
      <c r="G46" s="14" t="s">
        <v>769</v>
      </c>
      <c r="H46" s="14" t="s">
        <v>1063</v>
      </c>
      <c r="I46" s="18">
        <v>1.0071000000000001</v>
      </c>
      <c r="J46" s="19">
        <v>44706</v>
      </c>
      <c r="K46" s="1" t="s">
        <v>1064</v>
      </c>
      <c r="L46" s="18"/>
      <c r="M46" s="20" t="s">
        <v>1065</v>
      </c>
      <c r="N46" s="20" t="s">
        <v>1061</v>
      </c>
      <c r="O46" s="20" t="s">
        <v>1066</v>
      </c>
      <c r="P46" s="21">
        <v>30.95</v>
      </c>
      <c r="Q46" s="22">
        <v>42</v>
      </c>
      <c r="R46" s="20" t="s">
        <v>1067</v>
      </c>
      <c r="S46" s="20" t="s">
        <v>1063</v>
      </c>
      <c r="T46" s="20" t="s">
        <v>1068</v>
      </c>
      <c r="U46" s="16">
        <v>0</v>
      </c>
      <c r="V46" s="16">
        <v>0</v>
      </c>
      <c r="W46" s="16">
        <v>0</v>
      </c>
      <c r="X46" s="16">
        <v>1</v>
      </c>
      <c r="Y46" s="23">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1</v>
      </c>
      <c r="AR46" s="16">
        <v>0</v>
      </c>
      <c r="AS46" s="24" t="s">
        <v>762</v>
      </c>
      <c r="AT46" s="24" t="s">
        <v>762</v>
      </c>
      <c r="AU46" s="25" t="e">
        <f>#REF!+#REF!</f>
        <v>#REF!</v>
      </c>
      <c r="AV46" s="26" t="e">
        <f>SUM(#REF!)</f>
        <v>#REF!</v>
      </c>
      <c r="AW46" s="16">
        <v>0</v>
      </c>
      <c r="AX46" s="16">
        <v>0</v>
      </c>
      <c r="AY46" s="26" t="e">
        <f>SUM(#REF!)</f>
        <v>#REF!</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s="16">
        <v>0</v>
      </c>
      <c r="BV46" s="16">
        <v>0</v>
      </c>
      <c r="BW46" s="16">
        <v>0</v>
      </c>
      <c r="BX46" s="16">
        <v>0</v>
      </c>
      <c r="BY46" s="16">
        <v>0</v>
      </c>
      <c r="BZ46" s="16">
        <v>0</v>
      </c>
      <c r="CA46" s="16">
        <v>0</v>
      </c>
      <c r="CB46" s="16">
        <v>0</v>
      </c>
      <c r="CC46" s="16">
        <v>0</v>
      </c>
      <c r="CD46" s="16">
        <v>0</v>
      </c>
      <c r="CE46" s="16">
        <v>0</v>
      </c>
      <c r="CF46" s="16">
        <v>0</v>
      </c>
      <c r="CG46" s="16">
        <v>0</v>
      </c>
      <c r="CH46" s="16">
        <v>0</v>
      </c>
      <c r="CI46" s="16">
        <v>0</v>
      </c>
      <c r="CJ46" s="16">
        <v>0</v>
      </c>
      <c r="CK46" s="16">
        <v>0</v>
      </c>
      <c r="CL46" s="25" t="e">
        <f>SUM(#REF!)</f>
        <v>#REF!</v>
      </c>
      <c r="CM46" s="16">
        <v>0</v>
      </c>
      <c r="CN46" s="16">
        <v>0</v>
      </c>
      <c r="CO46" s="16">
        <v>0</v>
      </c>
      <c r="CP46" s="25" t="e">
        <f>SUM(#REF!,#REF!,#REF!,#REF!,#REF!)</f>
        <v>#REF!</v>
      </c>
      <c r="CQ46" s="26" t="e">
        <f>SUM(#REF!)</f>
        <v>#REF!</v>
      </c>
      <c r="CR46" s="16">
        <v>0</v>
      </c>
      <c r="CS46" s="16">
        <v>0</v>
      </c>
      <c r="CT46" s="16">
        <v>0</v>
      </c>
      <c r="CU46" s="26" t="e">
        <f>SUM(#REF!)</f>
        <v>#REF!</v>
      </c>
      <c r="CV46" s="16">
        <v>0</v>
      </c>
      <c r="CW46" s="16">
        <v>0</v>
      </c>
      <c r="CX46" s="16">
        <v>0</v>
      </c>
      <c r="CY46" s="26" t="e">
        <f>SUM(#REF!)</f>
        <v>#REF!</v>
      </c>
      <c r="CZ46" s="16">
        <v>0</v>
      </c>
      <c r="DA46" s="16">
        <v>0</v>
      </c>
      <c r="DB46" s="16">
        <v>0</v>
      </c>
      <c r="DC46" s="26" t="e">
        <f>SUM(#REF!)</f>
        <v>#REF!</v>
      </c>
      <c r="DD46" s="16">
        <v>0</v>
      </c>
      <c r="DE46" s="16">
        <v>0</v>
      </c>
      <c r="DF46" s="16">
        <v>0</v>
      </c>
      <c r="DG46" s="16">
        <v>0</v>
      </c>
      <c r="DH46" s="16">
        <v>0</v>
      </c>
      <c r="DI46" s="16">
        <v>0</v>
      </c>
      <c r="DJ46" s="26" t="e">
        <f>SUM(#REF!)</f>
        <v>#REF!</v>
      </c>
      <c r="DK46" s="16">
        <v>0</v>
      </c>
      <c r="DL46" s="16">
        <v>0</v>
      </c>
      <c r="DM46" s="16">
        <v>0</v>
      </c>
      <c r="DN46" s="16">
        <v>0</v>
      </c>
      <c r="DO46" s="16">
        <v>0</v>
      </c>
      <c r="DP46" s="16">
        <v>0</v>
      </c>
      <c r="DQ46" s="16">
        <v>0</v>
      </c>
      <c r="DR46" s="16">
        <v>0</v>
      </c>
      <c r="DS46" s="16">
        <v>0</v>
      </c>
      <c r="DT46" s="16">
        <v>0</v>
      </c>
      <c r="DU46" s="16">
        <v>0</v>
      </c>
      <c r="DV46" s="16">
        <v>0</v>
      </c>
      <c r="DW46" s="16">
        <v>0</v>
      </c>
      <c r="DX46" s="16">
        <v>0</v>
      </c>
      <c r="DY46" s="16">
        <v>0</v>
      </c>
      <c r="DZ46" s="16">
        <v>0</v>
      </c>
      <c r="EA46" s="16">
        <v>0</v>
      </c>
      <c r="EB46" s="16">
        <v>0</v>
      </c>
      <c r="EC46" s="16">
        <v>0</v>
      </c>
      <c r="ED46" s="16">
        <v>0</v>
      </c>
      <c r="EE46" s="16">
        <v>0</v>
      </c>
      <c r="EF46" s="16">
        <v>0</v>
      </c>
      <c r="EG46" s="16">
        <v>0</v>
      </c>
      <c r="EH46" s="16">
        <v>0</v>
      </c>
      <c r="EI46" s="16">
        <v>0</v>
      </c>
      <c r="EJ46" s="16">
        <v>0</v>
      </c>
      <c r="EK46" s="16">
        <v>0</v>
      </c>
      <c r="EL46" s="16">
        <v>0</v>
      </c>
      <c r="EM46" s="16">
        <v>0</v>
      </c>
      <c r="EN46" s="16">
        <v>0</v>
      </c>
      <c r="EO46" s="16">
        <v>0</v>
      </c>
      <c r="EP46" s="16">
        <v>0</v>
      </c>
      <c r="EQ46" s="16">
        <v>0</v>
      </c>
      <c r="ER46" s="16">
        <v>0</v>
      </c>
      <c r="ES46" s="16">
        <v>0</v>
      </c>
      <c r="ET46" s="16">
        <v>0</v>
      </c>
      <c r="EU46" s="16">
        <v>0</v>
      </c>
      <c r="EV46" s="16">
        <v>0</v>
      </c>
      <c r="EW46" s="16">
        <v>0</v>
      </c>
      <c r="EX46" s="16">
        <v>0</v>
      </c>
      <c r="EY46" s="16">
        <v>0</v>
      </c>
      <c r="EZ46" s="16">
        <v>0</v>
      </c>
      <c r="FA46" s="16">
        <v>0</v>
      </c>
      <c r="FB46" s="16">
        <v>0</v>
      </c>
      <c r="FC46" s="16">
        <v>0</v>
      </c>
      <c r="FD46" s="25" t="e">
        <f>SUM(#REF!,#REF!,#REF!,#REF!,#REF!)</f>
        <v>#REF!</v>
      </c>
      <c r="FE46" s="26" t="e">
        <f>SUM(#REF!)</f>
        <v>#REF!</v>
      </c>
      <c r="FF46" s="16">
        <v>0</v>
      </c>
      <c r="FG46" s="16">
        <v>0</v>
      </c>
      <c r="FH46" s="16">
        <v>0</v>
      </c>
      <c r="FI46" s="16">
        <v>0</v>
      </c>
      <c r="FJ46" s="16">
        <v>0</v>
      </c>
      <c r="FK46" s="16">
        <v>0</v>
      </c>
      <c r="FL46" s="16">
        <v>0</v>
      </c>
      <c r="FM46" s="16">
        <v>0</v>
      </c>
      <c r="FN46" s="16">
        <v>0</v>
      </c>
      <c r="FO46" s="16">
        <v>0</v>
      </c>
      <c r="FP46" s="26" t="e">
        <f>SUM(#REF!)</f>
        <v>#REF!</v>
      </c>
      <c r="FQ46" s="16">
        <v>0</v>
      </c>
      <c r="FR46" s="16">
        <v>0</v>
      </c>
      <c r="FS46" s="16">
        <v>0</v>
      </c>
      <c r="FT46" s="26" t="e">
        <f>SUM(#REF!)</f>
        <v>#REF!</v>
      </c>
      <c r="FU46" s="16">
        <v>1</v>
      </c>
      <c r="FV46" s="16">
        <v>0</v>
      </c>
      <c r="FW46" s="16">
        <v>0</v>
      </c>
      <c r="FX46" s="16">
        <v>0</v>
      </c>
      <c r="FY46" s="16">
        <v>0</v>
      </c>
      <c r="FZ46" s="16">
        <v>0</v>
      </c>
      <c r="GA46" s="16">
        <v>0</v>
      </c>
      <c r="GB46" s="16">
        <v>0</v>
      </c>
      <c r="GC46" s="16">
        <v>0</v>
      </c>
      <c r="GD46" s="16">
        <v>0</v>
      </c>
      <c r="GE46" s="16">
        <v>0</v>
      </c>
      <c r="GF46" s="16">
        <v>0</v>
      </c>
      <c r="GG46" s="16">
        <v>0</v>
      </c>
      <c r="GH46" s="16">
        <v>0</v>
      </c>
      <c r="GI46" s="26" t="e">
        <f>SUM(#REF!)</f>
        <v>#REF!</v>
      </c>
      <c r="GJ46" s="16">
        <v>0</v>
      </c>
      <c r="GK46" s="16">
        <v>0</v>
      </c>
      <c r="GL46" s="16">
        <v>0</v>
      </c>
      <c r="GM46" s="16">
        <v>0</v>
      </c>
      <c r="GN46" s="16">
        <v>0</v>
      </c>
      <c r="GO46" s="26" t="e">
        <f>SUM(#REF!)</f>
        <v>#REF!</v>
      </c>
      <c r="GP46" s="16">
        <v>0</v>
      </c>
      <c r="GQ46" s="16">
        <v>0</v>
      </c>
      <c r="GR46" s="16">
        <v>0</v>
      </c>
      <c r="GS46" s="16">
        <v>0</v>
      </c>
      <c r="GT46" s="16">
        <v>0</v>
      </c>
      <c r="GU46" s="16">
        <v>0</v>
      </c>
      <c r="GV46" s="16">
        <v>0</v>
      </c>
      <c r="GW46" s="16">
        <v>0</v>
      </c>
      <c r="GX46" s="16">
        <v>0</v>
      </c>
      <c r="GY46" s="16">
        <v>0</v>
      </c>
      <c r="GZ46" s="16">
        <v>0</v>
      </c>
      <c r="HA46" s="16">
        <v>0</v>
      </c>
      <c r="HB46" s="16">
        <v>0</v>
      </c>
      <c r="HC46" s="16">
        <v>0</v>
      </c>
      <c r="HD46" s="16">
        <v>0</v>
      </c>
      <c r="HE46" s="16">
        <v>0</v>
      </c>
      <c r="HF46" s="16">
        <v>0</v>
      </c>
      <c r="HG46" s="16">
        <v>0</v>
      </c>
      <c r="HH46" s="16">
        <v>0</v>
      </c>
      <c r="HI46" s="16">
        <v>0</v>
      </c>
      <c r="HJ46" s="16">
        <v>0</v>
      </c>
      <c r="HK46" s="16">
        <v>0</v>
      </c>
      <c r="HL46" s="25" t="e">
        <f>SUM(#REF!)</f>
        <v>#REF!</v>
      </c>
      <c r="HM46" s="16">
        <v>0</v>
      </c>
      <c r="HN46" s="16">
        <v>0</v>
      </c>
      <c r="HO46" s="16">
        <v>0</v>
      </c>
      <c r="HP46" s="25" t="e">
        <f>SUM(#REF!)</f>
        <v>#REF!</v>
      </c>
      <c r="HQ46" s="16">
        <v>0</v>
      </c>
      <c r="HR46" s="16">
        <v>0</v>
      </c>
      <c r="HS46" s="16">
        <v>0</v>
      </c>
      <c r="HT46" s="16">
        <v>0</v>
      </c>
      <c r="HU46" s="16">
        <v>0</v>
      </c>
      <c r="HV46" s="16">
        <v>0</v>
      </c>
      <c r="HW46" s="25" t="e">
        <f>SUM(#REF!+#REF!+#REF!+#REF!+#REF!+#REF!+#REF!+#REF!)</f>
        <v>#REF!</v>
      </c>
      <c r="HX46" s="26" t="e">
        <f>SUM(#REF!)</f>
        <v>#REF!</v>
      </c>
      <c r="HY46" s="16">
        <v>0</v>
      </c>
      <c r="HZ46" s="16">
        <v>0</v>
      </c>
      <c r="IA46" s="16">
        <v>0</v>
      </c>
      <c r="IB46" s="26" t="e">
        <f>SUM(#REF!)</f>
        <v>#REF!</v>
      </c>
      <c r="IC46" s="16">
        <v>0</v>
      </c>
      <c r="ID46" s="16">
        <v>0</v>
      </c>
      <c r="IE46" s="16">
        <v>0</v>
      </c>
      <c r="IF46" s="16">
        <v>0</v>
      </c>
      <c r="IG46" s="16">
        <v>0</v>
      </c>
      <c r="IH46" s="16">
        <v>0</v>
      </c>
      <c r="II46" s="26" t="e">
        <f>SUM(#REF!)</f>
        <v>#REF!</v>
      </c>
      <c r="IJ46" s="16">
        <v>0</v>
      </c>
      <c r="IK46" s="16">
        <v>0</v>
      </c>
      <c r="IL46" s="16">
        <v>0</v>
      </c>
      <c r="IM46" s="16">
        <v>0</v>
      </c>
      <c r="IN46" s="16">
        <v>0</v>
      </c>
      <c r="IO46" s="26" t="e">
        <f>SUM(#REF!)</f>
        <v>#REF!</v>
      </c>
      <c r="IP46" s="16">
        <v>0</v>
      </c>
      <c r="IQ46" s="16">
        <v>0</v>
      </c>
      <c r="IR46" s="16">
        <v>0</v>
      </c>
      <c r="IS46" s="16">
        <v>0</v>
      </c>
      <c r="IT46" s="16">
        <v>0</v>
      </c>
      <c r="IU46" s="16">
        <v>0</v>
      </c>
      <c r="IV46" s="16">
        <v>0</v>
      </c>
      <c r="IW46" s="26" t="e">
        <f>SUM(#REF!)</f>
        <v>#REF!</v>
      </c>
      <c r="IX46" s="16">
        <v>0</v>
      </c>
      <c r="IY46" s="16">
        <v>0</v>
      </c>
      <c r="IZ46" s="16">
        <v>0</v>
      </c>
      <c r="JA46" s="16">
        <v>0</v>
      </c>
      <c r="JB46" s="16">
        <v>0</v>
      </c>
      <c r="JC46" s="16">
        <v>0</v>
      </c>
      <c r="JD46" s="16">
        <v>0</v>
      </c>
      <c r="JE46" s="16">
        <v>0</v>
      </c>
      <c r="JF46" s="26" t="e">
        <f>SUM(#REF!)</f>
        <v>#REF!</v>
      </c>
      <c r="JG46" s="16">
        <v>0</v>
      </c>
      <c r="JH46" s="16">
        <v>0</v>
      </c>
      <c r="JI46" s="16">
        <v>0</v>
      </c>
      <c r="JJ46" s="16">
        <v>0</v>
      </c>
      <c r="JK46" s="16">
        <v>0</v>
      </c>
      <c r="JL46" s="16">
        <v>0</v>
      </c>
      <c r="JM46" s="16">
        <v>0</v>
      </c>
      <c r="JN46" s="26" t="e">
        <f>SUM(#REF!)</f>
        <v>#REF!</v>
      </c>
      <c r="JO46" s="16">
        <v>0</v>
      </c>
      <c r="JP46" s="16">
        <v>0</v>
      </c>
      <c r="JQ46" s="16">
        <v>0</v>
      </c>
      <c r="JR46" s="16">
        <v>0</v>
      </c>
      <c r="JS46" s="16">
        <v>0</v>
      </c>
      <c r="JT46" s="16">
        <v>0</v>
      </c>
      <c r="JU46" s="26" t="e">
        <f>SUM(#REF!)</f>
        <v>#REF!</v>
      </c>
      <c r="JV46" s="16">
        <v>0</v>
      </c>
      <c r="JW46" s="16">
        <v>0</v>
      </c>
      <c r="JX46" s="16">
        <v>0</v>
      </c>
      <c r="JY46" s="16">
        <v>0</v>
      </c>
      <c r="JZ46" s="16">
        <v>0</v>
      </c>
      <c r="KA46" s="16">
        <v>0</v>
      </c>
      <c r="KB46" s="16">
        <v>0</v>
      </c>
      <c r="KC46" s="16">
        <v>0</v>
      </c>
      <c r="KD46" s="16">
        <v>0</v>
      </c>
      <c r="KE46" s="16">
        <v>0</v>
      </c>
      <c r="KF46" s="16">
        <v>0</v>
      </c>
      <c r="KG46" s="16">
        <v>0</v>
      </c>
      <c r="KH46" s="16">
        <v>0</v>
      </c>
      <c r="KI46" s="16">
        <v>0</v>
      </c>
      <c r="KJ46" s="16">
        <v>0</v>
      </c>
      <c r="KK46" s="16">
        <v>0</v>
      </c>
      <c r="KL46" s="16">
        <v>0</v>
      </c>
      <c r="KM46" s="16">
        <v>0</v>
      </c>
      <c r="KN46" s="16">
        <v>0</v>
      </c>
      <c r="KO46" s="25" t="e">
        <f>SUM(#REF!)</f>
        <v>#REF!</v>
      </c>
      <c r="KP46" s="16">
        <v>0</v>
      </c>
      <c r="KQ46" s="16">
        <v>0</v>
      </c>
      <c r="KR46" s="16">
        <v>0</v>
      </c>
      <c r="KS46" s="16">
        <v>0</v>
      </c>
      <c r="KT46" s="16">
        <v>0</v>
      </c>
      <c r="KU46" s="16">
        <v>0</v>
      </c>
      <c r="KV46" s="16" t="e">
        <f>SUM(#REF!+#REF!+#REF!+#REF!+#REF!+#REF!+#REF!+#REF!)</f>
        <v>#REF!</v>
      </c>
      <c r="KW46" s="27">
        <v>0</v>
      </c>
      <c r="KX46" s="27">
        <v>95.535453601474728</v>
      </c>
      <c r="KY46" s="27">
        <v>126.83516797086148</v>
      </c>
      <c r="KZ46" s="27">
        <v>0</v>
      </c>
      <c r="LA46" s="27">
        <v>126.50044989141564</v>
      </c>
      <c r="LB46" s="27">
        <v>0</v>
      </c>
      <c r="LC46" s="27">
        <v>763.79640203451902</v>
      </c>
      <c r="LD46" s="27">
        <v>763.81599709145269</v>
      </c>
      <c r="LE46" s="27">
        <v>763.81599709145269</v>
      </c>
      <c r="LF46" s="27">
        <v>763.86048649744669</v>
      </c>
      <c r="LG46" s="27">
        <v>1021.9633722047913</v>
      </c>
      <c r="LH46" s="27">
        <v>214.57191215208161</v>
      </c>
      <c r="LI46" s="27">
        <v>1021.9645429786333</v>
      </c>
      <c r="LJ46" s="27">
        <v>760.60665951196495</v>
      </c>
      <c r="LK46" s="27">
        <v>13.063494528474719</v>
      </c>
      <c r="LL46" s="27">
        <v>0</v>
      </c>
      <c r="LM46" s="27">
        <v>17.65594735303624</v>
      </c>
      <c r="LN46" s="27">
        <v>17.651387497020224</v>
      </c>
      <c r="LO46" s="27">
        <v>259.53696042438111</v>
      </c>
      <c r="LP46" s="27">
        <v>38.734128265767339</v>
      </c>
      <c r="LQ46" s="27">
        <v>17.636105817398988</v>
      </c>
      <c r="LR46" s="27">
        <v>0</v>
      </c>
      <c r="LS46" s="27">
        <v>17.607329428757382</v>
      </c>
      <c r="LT46" s="27">
        <v>48.434420884051825</v>
      </c>
      <c r="LU46" s="27">
        <v>73.568100765620784</v>
      </c>
      <c r="LV46" s="27">
        <v>0</v>
      </c>
      <c r="LW46" s="27">
        <v>113.12842564574925</v>
      </c>
      <c r="LX46" s="27">
        <v>451.02768247918334</v>
      </c>
      <c r="LY46" s="27">
        <v>113.24186746906658</v>
      </c>
      <c r="LZ46" s="27">
        <v>76.366188628204654</v>
      </c>
      <c r="MA46" s="27">
        <v>613.22274688363734</v>
      </c>
      <c r="MB46" s="27">
        <v>76.274621789829013</v>
      </c>
      <c r="MC46" s="27">
        <v>3961.5160229704843</v>
      </c>
      <c r="MD46" s="27">
        <v>113.36806456529359</v>
      </c>
      <c r="ME46" s="27">
        <v>0</v>
      </c>
      <c r="MF46" s="27">
        <v>0</v>
      </c>
      <c r="MG46" s="27">
        <v>82.704265251113185</v>
      </c>
      <c r="MH46" s="27">
        <v>82.706730038148862</v>
      </c>
      <c r="MI46" s="27">
        <v>10.043575832679313</v>
      </c>
      <c r="MJ46" s="27">
        <v>1716.087515862291</v>
      </c>
      <c r="MK46" s="27">
        <v>92.142859105883957</v>
      </c>
      <c r="ML46" s="27">
        <v>1720.5236395691143</v>
      </c>
      <c r="MM46" s="27">
        <v>1720.5236395691143</v>
      </c>
      <c r="MN46" s="27">
        <v>16.677796617925214</v>
      </c>
      <c r="MO46" s="27">
        <v>10.410644241968487</v>
      </c>
      <c r="MP46" s="27">
        <v>16.637127631836435</v>
      </c>
      <c r="MQ46" s="27">
        <v>76.314181621751729</v>
      </c>
      <c r="MR46" s="27">
        <v>14.83549154810353</v>
      </c>
      <c r="MS46" s="27">
        <v>306.63417272189872</v>
      </c>
      <c r="MT46" s="27">
        <v>77.631610292324609</v>
      </c>
      <c r="MU46" s="27">
        <v>306.77441910422908</v>
      </c>
      <c r="MV46" s="27">
        <v>0.92805393861075702</v>
      </c>
      <c r="MW46" s="27">
        <v>306.78162860630846</v>
      </c>
      <c r="MX46" s="27">
        <v>0.47428664534141141</v>
      </c>
      <c r="MY46" s="27">
        <v>0</v>
      </c>
      <c r="MZ46" s="27">
        <v>0</v>
      </c>
      <c r="NA46" s="27">
        <v>0</v>
      </c>
      <c r="NB46" s="27">
        <v>0</v>
      </c>
      <c r="NC46" s="27">
        <v>0</v>
      </c>
      <c r="ND46" s="27">
        <v>0</v>
      </c>
      <c r="NE46" s="27">
        <v>5.3296706269344805</v>
      </c>
      <c r="NF46" s="27">
        <v>60.675107880339468</v>
      </c>
      <c r="NG46" s="27">
        <v>4.2186062509242177</v>
      </c>
      <c r="NH46" s="27">
        <v>0</v>
      </c>
      <c r="NI46" s="27">
        <v>59.804606719011929</v>
      </c>
      <c r="NJ46" s="27">
        <v>0</v>
      </c>
      <c r="NK46" s="27">
        <v>0.11325696428966014</v>
      </c>
      <c r="NL46" s="27">
        <v>0</v>
      </c>
      <c r="NM46" s="27">
        <v>1847.7280942575971</v>
      </c>
      <c r="NN46" s="27">
        <v>0</v>
      </c>
      <c r="NO46" s="27">
        <v>113.88271209834431</v>
      </c>
      <c r="NP46" s="27">
        <v>1.9310374031062947</v>
      </c>
      <c r="NQ46" s="27">
        <v>10392.183171930246</v>
      </c>
      <c r="NR46" s="27">
        <v>13545.112990952148</v>
      </c>
      <c r="NS46" s="27">
        <v>32245.31950190154</v>
      </c>
      <c r="NT46" s="27">
        <v>340.65568979511499</v>
      </c>
      <c r="NU46" s="27">
        <v>719.15621269352266</v>
      </c>
      <c r="NV46" s="27">
        <v>14171.036354092932</v>
      </c>
      <c r="NW46" s="27">
        <v>508.33650746553798</v>
      </c>
      <c r="NX46" s="27">
        <v>508.20377868366643</v>
      </c>
      <c r="NY46" s="27">
        <v>1848.1895023906768</v>
      </c>
      <c r="NZ46" s="27">
        <v>61.342140871871344</v>
      </c>
      <c r="OA46" s="27">
        <v>0</v>
      </c>
      <c r="OB46" s="27">
        <v>61.33813559293835</v>
      </c>
      <c r="OC46" s="27">
        <v>0</v>
      </c>
      <c r="OD46" s="27">
        <v>14.128713865621265</v>
      </c>
      <c r="OE46" s="27">
        <v>34.783444365621925</v>
      </c>
      <c r="OF46" s="27">
        <v>35.159755726294911</v>
      </c>
      <c r="OG46" s="27">
        <v>0</v>
      </c>
      <c r="OH46" s="27">
        <v>0</v>
      </c>
      <c r="OI46" s="27">
        <v>19.286465596816818</v>
      </c>
      <c r="OJ46" s="27">
        <v>436.61157444520143</v>
      </c>
      <c r="OK46" s="27">
        <v>0</v>
      </c>
      <c r="OL46" s="27">
        <v>12.845422495492613</v>
      </c>
      <c r="OM46" s="27">
        <v>18.72233746402474</v>
      </c>
      <c r="ON46" s="27">
        <v>0</v>
      </c>
      <c r="OO46" s="27">
        <v>0.1319893457608553</v>
      </c>
      <c r="OP46" s="27">
        <v>0</v>
      </c>
      <c r="OQ46" s="27">
        <v>0</v>
      </c>
      <c r="OR46" s="27">
        <v>222.08538409263173</v>
      </c>
      <c r="OS46" s="27">
        <v>0.12545766011629383</v>
      </c>
      <c r="OT46" s="27">
        <v>222.0560531269071</v>
      </c>
      <c r="OU46" s="27">
        <v>0</v>
      </c>
      <c r="OV46" s="27">
        <v>0</v>
      </c>
      <c r="OW46" s="27">
        <v>49.122712663766457</v>
      </c>
      <c r="OX46" s="27">
        <v>48.892563174309501</v>
      </c>
      <c r="OY46" s="27">
        <v>48.830573780362059</v>
      </c>
      <c r="OZ46" s="27">
        <v>131.36865076559428</v>
      </c>
      <c r="PA46" s="27">
        <v>131.3373479702411</v>
      </c>
      <c r="PB46" s="27">
        <v>82.782275760792558</v>
      </c>
      <c r="PC46" s="27">
        <v>100.6837159025829</v>
      </c>
      <c r="PD46" s="27">
        <v>41.613061143121641</v>
      </c>
      <c r="PE46" s="27">
        <v>48.783804446359973</v>
      </c>
      <c r="PF46" s="27">
        <v>0</v>
      </c>
      <c r="PG46" s="27">
        <v>0</v>
      </c>
      <c r="PH46" s="27">
        <v>0.95264018929170069</v>
      </c>
      <c r="PI46" s="27">
        <v>0</v>
      </c>
      <c r="PJ46" s="27">
        <v>525.91117846607256</v>
      </c>
      <c r="PK46" s="27">
        <v>2.3527008452358618</v>
      </c>
      <c r="PL46" s="27">
        <v>0.41254373009753792</v>
      </c>
      <c r="PM46" s="27">
        <v>3.2585100808495744</v>
      </c>
      <c r="PN46" s="27">
        <v>41.99387074013476</v>
      </c>
      <c r="PO46" s="27">
        <v>25.946258547557935</v>
      </c>
      <c r="PP46" s="27">
        <v>47.824324473044243</v>
      </c>
      <c r="PQ46" s="27">
        <v>0</v>
      </c>
      <c r="PR46" s="27">
        <v>8.0381018610953738</v>
      </c>
      <c r="PS46" s="27">
        <v>0</v>
      </c>
      <c r="PT46" s="27">
        <v>8.1511123466814652</v>
      </c>
      <c r="PU46" s="27">
        <v>6.5726011093538137</v>
      </c>
      <c r="PV46" s="27">
        <v>6.5278036049802646</v>
      </c>
      <c r="PW46" s="27">
        <v>6.504449747817163</v>
      </c>
      <c r="PX46" s="27">
        <v>6.5029708755957527</v>
      </c>
      <c r="PY46" s="27">
        <v>0</v>
      </c>
      <c r="PZ46" s="27">
        <v>0</v>
      </c>
      <c r="QA46" s="27">
        <v>1.9026307325200416</v>
      </c>
      <c r="QB46" s="27">
        <v>12.40145273069011</v>
      </c>
      <c r="QC46" s="27">
        <v>27.106618664281871</v>
      </c>
      <c r="QD46" s="27">
        <v>0</v>
      </c>
      <c r="QE46" s="27">
        <v>0</v>
      </c>
      <c r="QF46" s="27">
        <v>50.894278345664027</v>
      </c>
      <c r="QG46" s="27">
        <v>18.67630756613335</v>
      </c>
      <c r="QH46" s="27">
        <v>1.3204480346915817</v>
      </c>
      <c r="QI46" s="27">
        <v>50.668318994167734</v>
      </c>
      <c r="QJ46" s="27">
        <v>446.90963953931504</v>
      </c>
      <c r="QK46" s="27">
        <v>446.93730677379057</v>
      </c>
      <c r="QL46" s="27">
        <v>39.869224315375519</v>
      </c>
      <c r="QM46" s="27">
        <v>0.18103860777095837</v>
      </c>
      <c r="QN46" s="27">
        <v>18.681113900852932</v>
      </c>
      <c r="QO46" s="27">
        <v>0.30095049705696414</v>
      </c>
      <c r="QP46" s="27">
        <v>12.808389070281466</v>
      </c>
      <c r="QQ46" s="27">
        <v>3.1923305489414706</v>
      </c>
      <c r="QR46" s="27">
        <v>9.2367894162241865E-2</v>
      </c>
      <c r="QS46" s="27">
        <v>1.864303294115162</v>
      </c>
      <c r="QT46" s="27">
        <v>0.87727932567567546</v>
      </c>
      <c r="QU46" s="27">
        <v>4.5281835026060744</v>
      </c>
      <c r="QV46" s="27">
        <v>0</v>
      </c>
      <c r="QW46" s="27">
        <v>0</v>
      </c>
      <c r="QX46" s="27">
        <v>1.6482647104374968</v>
      </c>
      <c r="QY46" s="27">
        <v>0</v>
      </c>
      <c r="QZ46" s="27">
        <v>18.316941616330684</v>
      </c>
      <c r="RA46" s="27">
        <v>18.316941616330684</v>
      </c>
      <c r="RB46" s="27">
        <v>18.275594813807089</v>
      </c>
      <c r="RC46" s="27">
        <v>3.4010363911879771</v>
      </c>
      <c r="RD46" s="27">
        <v>9.3389548388532706</v>
      </c>
      <c r="RE46" s="27">
        <v>0.17235023347017381</v>
      </c>
      <c r="RF46" s="27">
        <v>6.0232000790999454</v>
      </c>
      <c r="RG46" s="27">
        <v>0.72421605075972562</v>
      </c>
      <c r="RH46" s="27">
        <v>0</v>
      </c>
      <c r="RI46" s="27">
        <v>0</v>
      </c>
      <c r="RJ46" s="27">
        <v>0</v>
      </c>
      <c r="RK46" s="27">
        <v>6.4084462927772881E-2</v>
      </c>
      <c r="RL46" s="27">
        <v>0</v>
      </c>
      <c r="RM46" s="27">
        <v>0.24475335264337872</v>
      </c>
      <c r="RN46" s="27">
        <v>0</v>
      </c>
      <c r="RO46" s="27">
        <v>0</v>
      </c>
      <c r="RP46" s="27">
        <v>0</v>
      </c>
      <c r="RQ46" s="27">
        <v>3.2563533921933514</v>
      </c>
      <c r="RR46" s="27">
        <v>51.947913183742862</v>
      </c>
      <c r="RS46" s="27">
        <v>712.5962436177266</v>
      </c>
      <c r="RT46" s="27">
        <v>8.0978113270348082</v>
      </c>
      <c r="RU46" s="27">
        <v>235.30594717495538</v>
      </c>
      <c r="RV46" s="27">
        <v>0</v>
      </c>
      <c r="RW46" s="27">
        <v>0</v>
      </c>
      <c r="RX46" s="27">
        <v>19.303534247038925</v>
      </c>
      <c r="RY46" s="27">
        <v>9.8150284547955522</v>
      </c>
      <c r="RZ46" s="27">
        <v>6.3993265807452584</v>
      </c>
      <c r="SA46" s="27">
        <v>19.303534247038925</v>
      </c>
      <c r="SB46" s="27">
        <v>19.303534247038925</v>
      </c>
      <c r="SC46" s="27">
        <v>0</v>
      </c>
      <c r="SD46" s="27">
        <v>0</v>
      </c>
      <c r="SE46" s="27">
        <v>0</v>
      </c>
      <c r="SF46" s="27">
        <v>1.4604479383184088</v>
      </c>
      <c r="SG46" s="27">
        <v>0</v>
      </c>
      <c r="SH46" s="27">
        <v>0</v>
      </c>
      <c r="SI46" s="27">
        <v>11.889947801109876</v>
      </c>
      <c r="SJ46" s="27">
        <v>0</v>
      </c>
      <c r="SK46" s="27">
        <v>0.88073002752563245</v>
      </c>
      <c r="SL46" s="27">
        <v>0</v>
      </c>
      <c r="SM46" s="27">
        <v>0</v>
      </c>
      <c r="SN46" s="27">
        <v>106.34755003188016</v>
      </c>
      <c r="SO46" s="27">
        <v>0</v>
      </c>
      <c r="SP46" s="27">
        <v>9.2181186544288831</v>
      </c>
      <c r="SQ46" s="27">
        <v>0.48235882288327508</v>
      </c>
      <c r="SR46" s="27">
        <v>0.48235882288327508</v>
      </c>
      <c r="SS46" s="27">
        <v>9.9639015917508414E-2</v>
      </c>
      <c r="ST46" s="27">
        <v>0</v>
      </c>
      <c r="SU46" s="27">
        <v>0.10284323906389704</v>
      </c>
      <c r="SV46" s="27">
        <v>0</v>
      </c>
      <c r="SW46" s="27">
        <v>0.12496470270915712</v>
      </c>
      <c r="SX46" s="27">
        <v>0</v>
      </c>
      <c r="SY46" s="27">
        <v>0</v>
      </c>
      <c r="SZ46" s="27">
        <v>0</v>
      </c>
      <c r="TA46" s="27">
        <v>0</v>
      </c>
      <c r="TB46" s="27">
        <v>7.9947216092673425</v>
      </c>
      <c r="TC46" s="27">
        <v>0.16852981356486424</v>
      </c>
      <c r="TD46" s="27">
        <v>0.41352964491181132</v>
      </c>
      <c r="TE46" s="27">
        <v>6.4765360346380465</v>
      </c>
      <c r="TF46" s="27">
        <v>0</v>
      </c>
      <c r="TG46" s="27">
        <v>0.48235882288327508</v>
      </c>
      <c r="TH46" s="27">
        <v>0</v>
      </c>
      <c r="TI46" s="27">
        <v>0</v>
      </c>
      <c r="TJ46" s="27">
        <v>0.42523738333130834</v>
      </c>
      <c r="TK46" s="27">
        <v>8.7499939766766816E-2</v>
      </c>
      <c r="TL46" s="27">
        <v>7.0764651991234278</v>
      </c>
      <c r="TM46" s="27">
        <v>0</v>
      </c>
      <c r="TN46" s="27">
        <v>8.4915610559852599</v>
      </c>
      <c r="TO46" s="27">
        <v>4.6224616067209716</v>
      </c>
      <c r="TP46" s="27">
        <v>2.2125777022572506</v>
      </c>
      <c r="TQ46" s="27">
        <v>0.30538711372119459</v>
      </c>
      <c r="TR46" s="27">
        <v>0</v>
      </c>
      <c r="TS46" s="27">
        <v>0</v>
      </c>
      <c r="TT46" s="27">
        <v>0</v>
      </c>
      <c r="TU46" s="27">
        <v>0</v>
      </c>
      <c r="TV46" s="27">
        <v>41.268915253264325</v>
      </c>
      <c r="TW46" s="27">
        <v>6.1373197188520953E-2</v>
      </c>
      <c r="TX46" s="27">
        <v>0</v>
      </c>
      <c r="TY46" s="27">
        <v>0</v>
      </c>
      <c r="TZ46" s="27">
        <v>0</v>
      </c>
      <c r="UA46" s="27">
        <v>0</v>
      </c>
      <c r="UB46" s="27">
        <v>0</v>
      </c>
      <c r="UC46" s="27">
        <v>1.684990037269182</v>
      </c>
      <c r="UD46" s="27">
        <v>0</v>
      </c>
      <c r="UE46" s="27">
        <v>2.8164505259997257</v>
      </c>
      <c r="UF46" s="27">
        <v>0</v>
      </c>
      <c r="UG46" s="27">
        <v>8.8177756201579804E-2</v>
      </c>
      <c r="UH46" s="27">
        <v>2.2552185179745767</v>
      </c>
      <c r="UI46" s="27">
        <v>4.9434384984428643</v>
      </c>
      <c r="UJ46" s="27">
        <v>0</v>
      </c>
      <c r="UK46" s="27">
        <v>19.959229218206648</v>
      </c>
      <c r="UL46" s="27">
        <v>19.952820771913871</v>
      </c>
      <c r="UM46" s="27">
        <v>19.959105978854865</v>
      </c>
      <c r="UN46" s="27">
        <v>0.71269317136790489</v>
      </c>
      <c r="UO46" s="27">
        <v>19.952512673534411</v>
      </c>
      <c r="UP46" s="27">
        <v>0</v>
      </c>
      <c r="UQ46" s="27">
        <v>4.9500934234392107</v>
      </c>
      <c r="UR46" s="27">
        <v>0</v>
      </c>
      <c r="US46" s="27">
        <v>5.123121473344197</v>
      </c>
      <c r="UT46" s="27">
        <v>4.9258152711377274</v>
      </c>
      <c r="UU46" s="27">
        <v>168.45248087161968</v>
      </c>
      <c r="UV46" s="27">
        <v>1.4870676383037913</v>
      </c>
      <c r="UW46" s="27">
        <v>1.5908351725060694</v>
      </c>
      <c r="UX46" s="27">
        <v>104.78050005426846</v>
      </c>
      <c r="UY46" s="27">
        <v>299.64551556092152</v>
      </c>
      <c r="UZ46" s="27">
        <v>0</v>
      </c>
      <c r="VA46" s="27">
        <v>9.5040955702440701</v>
      </c>
      <c r="VB46" s="27">
        <v>103.06439208067377</v>
      </c>
      <c r="VC46" s="27">
        <v>2.6846460392665468</v>
      </c>
      <c r="VD46" s="27">
        <v>38.083979065429901</v>
      </c>
      <c r="VE46" s="27">
        <v>9.4310762543119449</v>
      </c>
      <c r="VF46" s="27">
        <v>0</v>
      </c>
      <c r="VG46" s="27">
        <v>0</v>
      </c>
      <c r="VH46" s="27">
        <v>9.3616924992574511</v>
      </c>
      <c r="VI46" s="27">
        <v>9.3538051807432652</v>
      </c>
      <c r="VJ46" s="27">
        <v>3.0921985756168255</v>
      </c>
      <c r="VK46" s="27">
        <v>0</v>
      </c>
      <c r="VL46" s="27">
        <v>0</v>
      </c>
      <c r="VM46" s="27">
        <v>0</v>
      </c>
      <c r="VN46" s="27">
        <v>0.7629132072199577</v>
      </c>
      <c r="VO46" s="27">
        <v>0</v>
      </c>
      <c r="VP46" s="27">
        <v>0</v>
      </c>
      <c r="VQ46" s="27">
        <v>0</v>
      </c>
      <c r="VR46" s="27">
        <v>0</v>
      </c>
      <c r="VS46" s="27">
        <v>0</v>
      </c>
      <c r="VT46" s="27">
        <v>0</v>
      </c>
      <c r="VU46" s="27">
        <v>4.4620039706979711</v>
      </c>
      <c r="VV46" s="27">
        <v>4.4620039706979711</v>
      </c>
      <c r="VW46" s="27">
        <v>0</v>
      </c>
      <c r="VX46" s="27">
        <v>0</v>
      </c>
      <c r="VY46" s="27">
        <v>33.321394315730323</v>
      </c>
      <c r="VZ46" s="27">
        <v>0</v>
      </c>
      <c r="WA46" s="27">
        <v>4.4065462623950902</v>
      </c>
      <c r="WB46" s="27">
        <v>33.351587956917449</v>
      </c>
      <c r="WC46" s="27">
        <v>2.2918206054544776</v>
      </c>
      <c r="WD46" s="27">
        <v>0</v>
      </c>
      <c r="WE46" s="27">
        <v>0</v>
      </c>
      <c r="WF46" s="27">
        <v>6.5146169943393577</v>
      </c>
      <c r="WG46" s="27">
        <v>2.1754826573702131</v>
      </c>
      <c r="WH46" s="27">
        <v>0</v>
      </c>
      <c r="WI46" s="27">
        <v>0.32602970514504453</v>
      </c>
      <c r="WJ46" s="27">
        <v>0.79310684840708146</v>
      </c>
      <c r="WK46" s="27">
        <v>2.2092502397590779</v>
      </c>
      <c r="WL46" s="27">
        <v>0.3821036102068458</v>
      </c>
      <c r="WM46" s="27">
        <v>0</v>
      </c>
      <c r="WN46" s="27">
        <v>16.637558969567682</v>
      </c>
      <c r="WO46" s="27">
        <v>14.192551849845469</v>
      </c>
      <c r="WP46" s="27">
        <v>14.192551849845469</v>
      </c>
      <c r="WQ46" s="27">
        <v>0.43213878703122227</v>
      </c>
      <c r="WR46" s="27">
        <v>9.9114016278907808</v>
      </c>
      <c r="WS46" s="27">
        <v>9.7672115863032918</v>
      </c>
      <c r="WT46" s="27">
        <v>1.0660820126090371</v>
      </c>
      <c r="WU46" s="27">
        <v>0</v>
      </c>
      <c r="WV46" s="27">
        <v>8.4462705942045737</v>
      </c>
      <c r="WW46" s="27">
        <v>8.4442987645760255</v>
      </c>
      <c r="WX46" s="27">
        <v>2.6260457274931701</v>
      </c>
      <c r="WY46" s="27">
        <v>5.0897852286865775E-2</v>
      </c>
      <c r="WZ46" s="27">
        <v>0.30107373640874835</v>
      </c>
      <c r="XA46" s="27">
        <v>0</v>
      </c>
      <c r="XB46" s="27">
        <v>0.33989413222076459</v>
      </c>
      <c r="XC46" s="27">
        <v>0</v>
      </c>
      <c r="XD46" s="27">
        <v>0</v>
      </c>
      <c r="XE46" s="27">
        <v>0</v>
      </c>
      <c r="XF46" s="27">
        <v>0.30107373640874835</v>
      </c>
      <c r="XG46" s="27">
        <v>0</v>
      </c>
      <c r="XH46" s="27">
        <v>0</v>
      </c>
      <c r="XI46" s="27">
        <v>0</v>
      </c>
      <c r="XJ46" s="27">
        <v>0.18541360475929672</v>
      </c>
      <c r="XK46" s="27">
        <v>0</v>
      </c>
      <c r="XL46" s="27">
        <v>0</v>
      </c>
      <c r="XM46" s="27">
        <v>0</v>
      </c>
      <c r="XN46" s="27">
        <v>0</v>
      </c>
      <c r="XO46" s="27">
        <v>0</v>
      </c>
      <c r="XP46" s="27">
        <v>0</v>
      </c>
      <c r="XQ46" s="27">
        <v>0</v>
      </c>
      <c r="XR46" s="27">
        <v>0</v>
      </c>
      <c r="XS46" s="27">
        <v>0</v>
      </c>
      <c r="XT46" s="27">
        <v>0</v>
      </c>
      <c r="XU46" s="27">
        <v>0</v>
      </c>
      <c r="XV46" s="27">
        <v>0</v>
      </c>
      <c r="XW46" s="27">
        <v>1.5589778000698595</v>
      </c>
      <c r="XX46" s="27">
        <v>0.17284319087731051</v>
      </c>
      <c r="XY46" s="27">
        <v>0</v>
      </c>
      <c r="XZ46" s="27">
        <v>0</v>
      </c>
      <c r="YA46" s="27">
        <v>1.5589778000698595</v>
      </c>
      <c r="YB46" s="27">
        <v>0</v>
      </c>
      <c r="YC46" s="27">
        <v>0</v>
      </c>
      <c r="YD46" s="27">
        <v>4.4350761723331278</v>
      </c>
      <c r="YE46" s="27">
        <v>0.31154908131040354</v>
      </c>
      <c r="YF46" s="27">
        <v>0.56308059830191204</v>
      </c>
      <c r="YG46" s="27">
        <v>0.56308059830191204</v>
      </c>
      <c r="YH46" s="27">
        <v>0</v>
      </c>
      <c r="YI46" s="27">
        <v>0</v>
      </c>
      <c r="YJ46" s="27">
        <v>9.8837960130911257E-2</v>
      </c>
      <c r="YK46" s="27">
        <v>0</v>
      </c>
      <c r="YL46" s="27">
        <v>0.58526368162306419</v>
      </c>
      <c r="YM46" s="27">
        <v>0.3182656259826413</v>
      </c>
      <c r="YN46" s="27">
        <v>0</v>
      </c>
      <c r="YO46" s="27">
        <v>0</v>
      </c>
      <c r="YP46" s="27">
        <v>0.11658442678783296</v>
      </c>
      <c r="YQ46" s="27">
        <v>0</v>
      </c>
      <c r="YR46" s="27">
        <v>24.099578480747912</v>
      </c>
      <c r="YS46" s="27">
        <v>0</v>
      </c>
      <c r="YT46" s="27">
        <v>5.7900312255242801</v>
      </c>
      <c r="YU46" s="27">
        <v>5.7900312255242801</v>
      </c>
      <c r="YV46" s="27">
        <v>5.7900312255242801</v>
      </c>
      <c r="YW46" s="27">
        <v>0</v>
      </c>
      <c r="YX46" s="27">
        <v>0.3851229743255582</v>
      </c>
      <c r="YY46" s="27">
        <v>9.4278104114896635E-2</v>
      </c>
      <c r="YZ46" s="27">
        <v>0.1054312654513648</v>
      </c>
      <c r="ZA46" s="27">
        <v>0.40293106065837198</v>
      </c>
      <c r="ZB46" s="27">
        <v>0.24074807371039292</v>
      </c>
      <c r="ZC46" s="27">
        <v>0.17789600430046182</v>
      </c>
      <c r="ZD46" s="27">
        <v>0.20839774386704604</v>
      </c>
      <c r="ZE46" s="27">
        <v>0.12773758812430114</v>
      </c>
      <c r="ZF46" s="27">
        <v>18.784573336675749</v>
      </c>
      <c r="ZG46" s="27">
        <v>296.53630995475845</v>
      </c>
      <c r="ZH46" s="27">
        <v>1.2381857673756425</v>
      </c>
      <c r="ZI46" s="27">
        <v>0.3475965917072758</v>
      </c>
      <c r="ZJ46" s="27">
        <v>0.34463884726445554</v>
      </c>
      <c r="ZK46" s="27">
        <v>0.25492059916557347</v>
      </c>
      <c r="ZL46" s="27">
        <v>5.2992921267196805E-2</v>
      </c>
      <c r="ZM46" s="27">
        <v>0.13611786404562529</v>
      </c>
      <c r="ZN46" s="27">
        <v>0.23526392255599696</v>
      </c>
      <c r="ZO46" s="27">
        <v>0.18042241101203749</v>
      </c>
      <c r="ZP46" s="27">
        <v>7.1602063386607781E-2</v>
      </c>
      <c r="ZQ46" s="27">
        <v>7.0924246951794792E-2</v>
      </c>
      <c r="ZR46" s="27">
        <v>0.20605619618314663</v>
      </c>
      <c r="ZS46" s="27">
        <v>1.2713371530055868</v>
      </c>
      <c r="ZT46" s="27">
        <v>0.31986773755583559</v>
      </c>
      <c r="ZU46" s="27">
        <v>0.29441881141240273</v>
      </c>
      <c r="ZV46" s="27">
        <v>0.57774608116422932</v>
      </c>
      <c r="ZW46" s="27">
        <v>0.57774608116422932</v>
      </c>
      <c r="ZX46" s="27">
        <v>0.45013173239171234</v>
      </c>
      <c r="ZY46" s="27">
        <v>0.45013173239171234</v>
      </c>
      <c r="ZZ46" s="27">
        <v>0.21154034733754259</v>
      </c>
      <c r="AAA46" s="27">
        <v>2.0395496523522638</v>
      </c>
      <c r="AAB46" s="27">
        <v>0.22780794177305416</v>
      </c>
      <c r="AAC46" s="27">
        <v>0.88880220506749619</v>
      </c>
      <c r="AAD46" s="27">
        <v>0.15515834389628086</v>
      </c>
      <c r="AAE46" s="27">
        <v>0.15885552444980622</v>
      </c>
    </row>
    <row r="47" spans="1:707">
      <c r="A47" s="14" t="s">
        <v>1069</v>
      </c>
      <c r="B47" s="14" t="e">
        <f>_xlfn.CONCAT(#REF!," ","[",#REF!,"]")</f>
        <v>#REF!</v>
      </c>
      <c r="C47" s="15" t="s">
        <v>1061</v>
      </c>
      <c r="D47" s="14" t="s">
        <v>1070</v>
      </c>
      <c r="E47" s="16">
        <v>5277</v>
      </c>
      <c r="F47" s="17">
        <v>44655</v>
      </c>
      <c r="G47" s="14" t="s">
        <v>710</v>
      </c>
      <c r="H47" s="14" t="s">
        <v>1063</v>
      </c>
      <c r="I47" s="18">
        <v>1.0083</v>
      </c>
      <c r="J47" s="19">
        <v>44680</v>
      </c>
      <c r="K47" s="1" t="s">
        <v>1071</v>
      </c>
      <c r="L47" s="18"/>
      <c r="M47" s="20" t="s">
        <v>1065</v>
      </c>
      <c r="N47" s="20" t="s">
        <v>1061</v>
      </c>
      <c r="O47" s="20" t="s">
        <v>1066</v>
      </c>
      <c r="P47" s="21">
        <v>30.95</v>
      </c>
      <c r="Q47" s="22">
        <v>42</v>
      </c>
      <c r="R47" s="20" t="s">
        <v>1067</v>
      </c>
      <c r="S47" s="20" t="s">
        <v>1063</v>
      </c>
      <c r="T47" s="20" t="s">
        <v>1068</v>
      </c>
      <c r="U47" s="16">
        <v>0</v>
      </c>
      <c r="V47" s="16">
        <v>0</v>
      </c>
      <c r="W47" s="16">
        <v>0</v>
      </c>
      <c r="X47" s="16">
        <v>1</v>
      </c>
      <c r="Y47" s="23">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1</v>
      </c>
      <c r="AR47" s="16">
        <v>0</v>
      </c>
      <c r="AS47" s="24" t="s">
        <v>762</v>
      </c>
      <c r="AT47" s="24" t="s">
        <v>762</v>
      </c>
      <c r="AU47" s="25" t="e">
        <f>#REF!+#REF!</f>
        <v>#REF!</v>
      </c>
      <c r="AV47" s="26" t="e">
        <f>SUM(#REF!)</f>
        <v>#REF!</v>
      </c>
      <c r="AW47" s="16">
        <v>0</v>
      </c>
      <c r="AX47" s="16">
        <v>0</v>
      </c>
      <c r="AY47" s="26" t="e">
        <f>SUM(#REF!)</f>
        <v>#REF!</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s="16">
        <v>0</v>
      </c>
      <c r="BV47" s="16">
        <v>0</v>
      </c>
      <c r="BW47" s="16">
        <v>0</v>
      </c>
      <c r="BX47" s="16">
        <v>0</v>
      </c>
      <c r="BY47" s="16">
        <v>0</v>
      </c>
      <c r="BZ47" s="16">
        <v>0</v>
      </c>
      <c r="CA47" s="16">
        <v>0</v>
      </c>
      <c r="CB47" s="16">
        <v>0</v>
      </c>
      <c r="CC47" s="16">
        <v>0</v>
      </c>
      <c r="CD47" s="16">
        <v>0</v>
      </c>
      <c r="CE47" s="16">
        <v>0</v>
      </c>
      <c r="CF47" s="16">
        <v>0</v>
      </c>
      <c r="CG47" s="16">
        <v>0</v>
      </c>
      <c r="CH47" s="16">
        <v>0</v>
      </c>
      <c r="CI47" s="16">
        <v>0</v>
      </c>
      <c r="CJ47" s="16">
        <v>0</v>
      </c>
      <c r="CK47" s="16">
        <v>0</v>
      </c>
      <c r="CL47" s="25" t="e">
        <f>SUM(#REF!)</f>
        <v>#REF!</v>
      </c>
      <c r="CM47" s="16">
        <v>0</v>
      </c>
      <c r="CN47" s="16">
        <v>0</v>
      </c>
      <c r="CO47" s="16">
        <v>0</v>
      </c>
      <c r="CP47" s="25" t="e">
        <f>SUM(#REF!,#REF!,#REF!,#REF!,#REF!)</f>
        <v>#REF!</v>
      </c>
      <c r="CQ47" s="26" t="e">
        <f>SUM(#REF!)</f>
        <v>#REF!</v>
      </c>
      <c r="CR47" s="16">
        <v>0</v>
      </c>
      <c r="CS47" s="16">
        <v>0</v>
      </c>
      <c r="CT47" s="16">
        <v>0</v>
      </c>
      <c r="CU47" s="26" t="e">
        <f>SUM(#REF!)</f>
        <v>#REF!</v>
      </c>
      <c r="CV47" s="16">
        <v>0</v>
      </c>
      <c r="CW47" s="16">
        <v>0</v>
      </c>
      <c r="CX47" s="16">
        <v>0</v>
      </c>
      <c r="CY47" s="26" t="e">
        <f>SUM(#REF!)</f>
        <v>#REF!</v>
      </c>
      <c r="CZ47" s="16">
        <v>0</v>
      </c>
      <c r="DA47" s="16">
        <v>0</v>
      </c>
      <c r="DB47" s="16">
        <v>0</v>
      </c>
      <c r="DC47" s="26" t="e">
        <f>SUM(#REF!)</f>
        <v>#REF!</v>
      </c>
      <c r="DD47" s="16">
        <v>0</v>
      </c>
      <c r="DE47" s="16">
        <v>0</v>
      </c>
      <c r="DF47" s="16">
        <v>0</v>
      </c>
      <c r="DG47" s="16">
        <v>0</v>
      </c>
      <c r="DH47" s="16">
        <v>0</v>
      </c>
      <c r="DI47" s="16">
        <v>0</v>
      </c>
      <c r="DJ47" s="26" t="e">
        <f>SUM(#REF!)</f>
        <v>#REF!</v>
      </c>
      <c r="DK47" s="16">
        <v>0</v>
      </c>
      <c r="DL47" s="16">
        <v>0</v>
      </c>
      <c r="DM47" s="16">
        <v>0</v>
      </c>
      <c r="DN47" s="16">
        <v>0</v>
      </c>
      <c r="DO47" s="16">
        <v>0</v>
      </c>
      <c r="DP47" s="16">
        <v>0</v>
      </c>
      <c r="DQ47" s="16">
        <v>0</v>
      </c>
      <c r="DR47" s="16">
        <v>0</v>
      </c>
      <c r="DS47" s="16">
        <v>0</v>
      </c>
      <c r="DT47" s="16">
        <v>0</v>
      </c>
      <c r="DU47" s="16">
        <v>0</v>
      </c>
      <c r="DV47" s="16">
        <v>0</v>
      </c>
      <c r="DW47" s="16">
        <v>0</v>
      </c>
      <c r="DX47" s="16">
        <v>0</v>
      </c>
      <c r="DY47" s="16">
        <v>0</v>
      </c>
      <c r="DZ47" s="16">
        <v>0</v>
      </c>
      <c r="EA47" s="16">
        <v>0</v>
      </c>
      <c r="EB47" s="16">
        <v>0</v>
      </c>
      <c r="EC47" s="16">
        <v>0</v>
      </c>
      <c r="ED47" s="16">
        <v>0</v>
      </c>
      <c r="EE47" s="16">
        <v>0</v>
      </c>
      <c r="EF47" s="16">
        <v>0</v>
      </c>
      <c r="EG47" s="16">
        <v>0</v>
      </c>
      <c r="EH47" s="16">
        <v>0</v>
      </c>
      <c r="EI47" s="16">
        <v>0</v>
      </c>
      <c r="EJ47" s="16">
        <v>0</v>
      </c>
      <c r="EK47" s="16">
        <v>0</v>
      </c>
      <c r="EL47" s="16">
        <v>0</v>
      </c>
      <c r="EM47" s="16">
        <v>0</v>
      </c>
      <c r="EN47" s="16">
        <v>0</v>
      </c>
      <c r="EO47" s="16">
        <v>0</v>
      </c>
      <c r="EP47" s="16">
        <v>0</v>
      </c>
      <c r="EQ47" s="16">
        <v>0</v>
      </c>
      <c r="ER47" s="16">
        <v>0</v>
      </c>
      <c r="ES47" s="16">
        <v>0</v>
      </c>
      <c r="ET47" s="16">
        <v>0</v>
      </c>
      <c r="EU47" s="16">
        <v>0</v>
      </c>
      <c r="EV47" s="16">
        <v>0</v>
      </c>
      <c r="EW47" s="16">
        <v>0</v>
      </c>
      <c r="EX47" s="16">
        <v>0</v>
      </c>
      <c r="EY47" s="16">
        <v>0</v>
      </c>
      <c r="EZ47" s="16">
        <v>0</v>
      </c>
      <c r="FA47" s="16">
        <v>0</v>
      </c>
      <c r="FB47" s="16">
        <v>0</v>
      </c>
      <c r="FC47" s="16">
        <v>0</v>
      </c>
      <c r="FD47" s="25" t="e">
        <f>SUM(#REF!,#REF!,#REF!,#REF!,#REF!)</f>
        <v>#REF!</v>
      </c>
      <c r="FE47" s="26" t="e">
        <f>SUM(#REF!)</f>
        <v>#REF!</v>
      </c>
      <c r="FF47" s="16">
        <v>0</v>
      </c>
      <c r="FG47" s="16">
        <v>0</v>
      </c>
      <c r="FH47" s="16">
        <v>0</v>
      </c>
      <c r="FI47" s="16">
        <v>0</v>
      </c>
      <c r="FJ47" s="16">
        <v>0</v>
      </c>
      <c r="FK47" s="16">
        <v>0</v>
      </c>
      <c r="FL47" s="16">
        <v>0</v>
      </c>
      <c r="FM47" s="16">
        <v>0</v>
      </c>
      <c r="FN47" s="16">
        <v>0</v>
      </c>
      <c r="FO47" s="16">
        <v>0</v>
      </c>
      <c r="FP47" s="26" t="e">
        <f>SUM(#REF!)</f>
        <v>#REF!</v>
      </c>
      <c r="FQ47" s="16">
        <v>0</v>
      </c>
      <c r="FR47" s="16">
        <v>0</v>
      </c>
      <c r="FS47" s="16">
        <v>0</v>
      </c>
      <c r="FT47" s="26" t="e">
        <f>SUM(#REF!)</f>
        <v>#REF!</v>
      </c>
      <c r="FU47" s="16">
        <v>1</v>
      </c>
      <c r="FV47" s="16">
        <v>0</v>
      </c>
      <c r="FW47" s="16">
        <v>0</v>
      </c>
      <c r="FX47" s="16">
        <v>0</v>
      </c>
      <c r="FY47" s="16">
        <v>0</v>
      </c>
      <c r="FZ47" s="16">
        <v>0</v>
      </c>
      <c r="GA47" s="16">
        <v>0</v>
      </c>
      <c r="GB47" s="16">
        <v>0</v>
      </c>
      <c r="GC47" s="16">
        <v>0</v>
      </c>
      <c r="GD47" s="16">
        <v>0</v>
      </c>
      <c r="GE47" s="16">
        <v>0</v>
      </c>
      <c r="GF47" s="16">
        <v>0</v>
      </c>
      <c r="GG47" s="16">
        <v>0</v>
      </c>
      <c r="GH47" s="16">
        <v>0</v>
      </c>
      <c r="GI47" s="26" t="e">
        <f>SUM(#REF!)</f>
        <v>#REF!</v>
      </c>
      <c r="GJ47" s="16">
        <v>0</v>
      </c>
      <c r="GK47" s="16">
        <v>0</v>
      </c>
      <c r="GL47" s="16">
        <v>0</v>
      </c>
      <c r="GM47" s="16">
        <v>0</v>
      </c>
      <c r="GN47" s="16">
        <v>0</v>
      </c>
      <c r="GO47" s="26" t="e">
        <f>SUM(#REF!)</f>
        <v>#REF!</v>
      </c>
      <c r="GP47" s="16">
        <v>0</v>
      </c>
      <c r="GQ47" s="16">
        <v>0</v>
      </c>
      <c r="GR47" s="16">
        <v>0</v>
      </c>
      <c r="GS47" s="16">
        <v>0</v>
      </c>
      <c r="GT47" s="16">
        <v>0</v>
      </c>
      <c r="GU47" s="16">
        <v>0</v>
      </c>
      <c r="GV47" s="16">
        <v>0</v>
      </c>
      <c r="GW47" s="16">
        <v>0</v>
      </c>
      <c r="GX47" s="16">
        <v>0</v>
      </c>
      <c r="GY47" s="16">
        <v>0</v>
      </c>
      <c r="GZ47" s="16">
        <v>0</v>
      </c>
      <c r="HA47" s="16">
        <v>0</v>
      </c>
      <c r="HB47" s="16">
        <v>0</v>
      </c>
      <c r="HC47" s="16">
        <v>0</v>
      </c>
      <c r="HD47" s="16">
        <v>0</v>
      </c>
      <c r="HE47" s="16">
        <v>0</v>
      </c>
      <c r="HF47" s="16">
        <v>0</v>
      </c>
      <c r="HG47" s="16">
        <v>0</v>
      </c>
      <c r="HH47" s="16">
        <v>0</v>
      </c>
      <c r="HI47" s="16">
        <v>0</v>
      </c>
      <c r="HJ47" s="16">
        <v>0</v>
      </c>
      <c r="HK47" s="16">
        <v>0</v>
      </c>
      <c r="HL47" s="25" t="e">
        <f>SUM(#REF!)</f>
        <v>#REF!</v>
      </c>
      <c r="HM47" s="16">
        <v>0</v>
      </c>
      <c r="HN47" s="16">
        <v>0</v>
      </c>
      <c r="HO47" s="16">
        <v>0</v>
      </c>
      <c r="HP47" s="25" t="e">
        <f>SUM(#REF!)</f>
        <v>#REF!</v>
      </c>
      <c r="HQ47" s="16">
        <v>0</v>
      </c>
      <c r="HR47" s="16">
        <v>0</v>
      </c>
      <c r="HS47" s="16">
        <v>0</v>
      </c>
      <c r="HT47" s="16">
        <v>0</v>
      </c>
      <c r="HU47" s="16">
        <v>0</v>
      </c>
      <c r="HV47" s="16">
        <v>0</v>
      </c>
      <c r="HW47" s="25" t="e">
        <f>SUM(#REF!+#REF!+#REF!+#REF!+#REF!+#REF!+#REF!+#REF!)</f>
        <v>#REF!</v>
      </c>
      <c r="HX47" s="26" t="e">
        <f>SUM(#REF!)</f>
        <v>#REF!</v>
      </c>
      <c r="HY47" s="16">
        <v>0</v>
      </c>
      <c r="HZ47" s="16">
        <v>0</v>
      </c>
      <c r="IA47" s="16">
        <v>0</v>
      </c>
      <c r="IB47" s="26" t="e">
        <f>SUM(#REF!)</f>
        <v>#REF!</v>
      </c>
      <c r="IC47" s="16">
        <v>0</v>
      </c>
      <c r="ID47" s="16">
        <v>0</v>
      </c>
      <c r="IE47" s="16">
        <v>0</v>
      </c>
      <c r="IF47" s="16">
        <v>0</v>
      </c>
      <c r="IG47" s="16">
        <v>0</v>
      </c>
      <c r="IH47" s="16">
        <v>0</v>
      </c>
      <c r="II47" s="26" t="e">
        <f>SUM(#REF!)</f>
        <v>#REF!</v>
      </c>
      <c r="IJ47" s="16">
        <v>0</v>
      </c>
      <c r="IK47" s="16">
        <v>0</v>
      </c>
      <c r="IL47" s="16">
        <v>0</v>
      </c>
      <c r="IM47" s="16">
        <v>0</v>
      </c>
      <c r="IN47" s="16">
        <v>0</v>
      </c>
      <c r="IO47" s="26" t="e">
        <f>SUM(#REF!)</f>
        <v>#REF!</v>
      </c>
      <c r="IP47" s="16">
        <v>0</v>
      </c>
      <c r="IQ47" s="16">
        <v>0</v>
      </c>
      <c r="IR47" s="16">
        <v>0</v>
      </c>
      <c r="IS47" s="16">
        <v>0</v>
      </c>
      <c r="IT47" s="16">
        <v>0</v>
      </c>
      <c r="IU47" s="16">
        <v>0</v>
      </c>
      <c r="IV47" s="16">
        <v>0</v>
      </c>
      <c r="IW47" s="26" t="e">
        <f>SUM(#REF!)</f>
        <v>#REF!</v>
      </c>
      <c r="IX47" s="16">
        <v>0</v>
      </c>
      <c r="IY47" s="16">
        <v>0</v>
      </c>
      <c r="IZ47" s="16">
        <v>0</v>
      </c>
      <c r="JA47" s="16">
        <v>0</v>
      </c>
      <c r="JB47" s="16">
        <v>0</v>
      </c>
      <c r="JC47" s="16">
        <v>0</v>
      </c>
      <c r="JD47" s="16">
        <v>0</v>
      </c>
      <c r="JE47" s="16">
        <v>0</v>
      </c>
      <c r="JF47" s="26" t="e">
        <f>SUM(#REF!)</f>
        <v>#REF!</v>
      </c>
      <c r="JG47" s="16">
        <v>0</v>
      </c>
      <c r="JH47" s="16">
        <v>0</v>
      </c>
      <c r="JI47" s="16">
        <v>0</v>
      </c>
      <c r="JJ47" s="16">
        <v>0</v>
      </c>
      <c r="JK47" s="16">
        <v>0</v>
      </c>
      <c r="JL47" s="16">
        <v>0</v>
      </c>
      <c r="JM47" s="16">
        <v>0</v>
      </c>
      <c r="JN47" s="26" t="e">
        <f>SUM(#REF!)</f>
        <v>#REF!</v>
      </c>
      <c r="JO47" s="16">
        <v>0</v>
      </c>
      <c r="JP47" s="16">
        <v>0</v>
      </c>
      <c r="JQ47" s="16">
        <v>0</v>
      </c>
      <c r="JR47" s="16">
        <v>0</v>
      </c>
      <c r="JS47" s="16">
        <v>0</v>
      </c>
      <c r="JT47" s="16">
        <v>0</v>
      </c>
      <c r="JU47" s="26" t="e">
        <f>SUM(#REF!)</f>
        <v>#REF!</v>
      </c>
      <c r="JV47" s="16">
        <v>0</v>
      </c>
      <c r="JW47" s="16">
        <v>0</v>
      </c>
      <c r="JX47" s="16">
        <v>0</v>
      </c>
      <c r="JY47" s="16">
        <v>0</v>
      </c>
      <c r="JZ47" s="16">
        <v>0</v>
      </c>
      <c r="KA47" s="16">
        <v>0</v>
      </c>
      <c r="KB47" s="16">
        <v>0</v>
      </c>
      <c r="KC47" s="16">
        <v>0</v>
      </c>
      <c r="KD47" s="16">
        <v>0</v>
      </c>
      <c r="KE47" s="16">
        <v>0</v>
      </c>
      <c r="KF47" s="16">
        <v>0</v>
      </c>
      <c r="KG47" s="16">
        <v>0</v>
      </c>
      <c r="KH47" s="16">
        <v>0</v>
      </c>
      <c r="KI47" s="16">
        <v>0</v>
      </c>
      <c r="KJ47" s="16">
        <v>0</v>
      </c>
      <c r="KK47" s="16">
        <v>0</v>
      </c>
      <c r="KL47" s="16">
        <v>0</v>
      </c>
      <c r="KM47" s="16">
        <v>0</v>
      </c>
      <c r="KN47" s="16">
        <v>0</v>
      </c>
      <c r="KO47" s="25" t="e">
        <f>SUM(#REF!)</f>
        <v>#REF!</v>
      </c>
      <c r="KP47" s="16">
        <v>0</v>
      </c>
      <c r="KQ47" s="16">
        <v>0</v>
      </c>
      <c r="KR47" s="16">
        <v>0</v>
      </c>
      <c r="KS47" s="16">
        <v>0</v>
      </c>
      <c r="KT47" s="16">
        <v>0</v>
      </c>
      <c r="KU47" s="16">
        <v>0</v>
      </c>
      <c r="KV47" s="16" t="e">
        <f>SUM(#REF!+#REF!+#REF!+#REF!+#REF!+#REF!+#REF!+#REF!)</f>
        <v>#REF!</v>
      </c>
      <c r="KW47" s="27">
        <v>86.438253898715573</v>
      </c>
      <c r="KX47" s="27">
        <v>45.054381231141342</v>
      </c>
      <c r="KY47" s="27">
        <v>88.701261851677813</v>
      </c>
      <c r="KZ47" s="27">
        <v>0</v>
      </c>
      <c r="LA47" s="27">
        <v>88.974353258073933</v>
      </c>
      <c r="LB47" s="27">
        <v>0</v>
      </c>
      <c r="LC47" s="27">
        <v>4359.0596492641353</v>
      </c>
      <c r="LD47" s="27">
        <v>4359.2070484595988</v>
      </c>
      <c r="LE47" s="27">
        <v>4359.2070484595988</v>
      </c>
      <c r="LF47" s="27">
        <v>4359.6104365887977</v>
      </c>
      <c r="LG47" s="27">
        <v>704.25340303986911</v>
      </c>
      <c r="LH47" s="27">
        <v>178.89986711104666</v>
      </c>
      <c r="LI47" s="27">
        <v>704.43067674687143</v>
      </c>
      <c r="LJ47" s="27">
        <v>514.42576850166461</v>
      </c>
      <c r="LK47" s="27">
        <v>11.752797286184023</v>
      </c>
      <c r="LL47" s="27">
        <v>0</v>
      </c>
      <c r="LM47" s="27">
        <v>48.496144222871621</v>
      </c>
      <c r="LN47" s="27">
        <v>48.458595524882583</v>
      </c>
      <c r="LO47" s="27">
        <v>99.236220563814683</v>
      </c>
      <c r="LP47" s="27">
        <v>44.011075583221313</v>
      </c>
      <c r="LQ47" s="27">
        <v>48.535337389385717</v>
      </c>
      <c r="LR47" s="27">
        <v>109.08335290753355</v>
      </c>
      <c r="LS47" s="27">
        <v>48.530349168193013</v>
      </c>
      <c r="LT47" s="27">
        <v>34.067577383933539</v>
      </c>
      <c r="LU47" s="27">
        <v>59.35435063141918</v>
      </c>
      <c r="LV47" s="27">
        <v>59.434600695442448</v>
      </c>
      <c r="LW47" s="27">
        <v>37.310140421660698</v>
      </c>
      <c r="LX47" s="27">
        <v>404.36083233151857</v>
      </c>
      <c r="LY47" s="27">
        <v>37.29402463011504</v>
      </c>
      <c r="LZ47" s="27">
        <v>31.78845363942564</v>
      </c>
      <c r="MA47" s="27">
        <v>583.56816024113527</v>
      </c>
      <c r="MB47" s="27">
        <v>31.604382795853137</v>
      </c>
      <c r="MC47" s="27">
        <v>3681.1187841220712</v>
      </c>
      <c r="MD47" s="27">
        <v>37.301260291625333</v>
      </c>
      <c r="ME47" s="27">
        <v>0</v>
      </c>
      <c r="MF47" s="27">
        <v>0</v>
      </c>
      <c r="MG47" s="27">
        <v>356.58332085410126</v>
      </c>
      <c r="MH47" s="27">
        <v>356.72551256590202</v>
      </c>
      <c r="MI47" s="27">
        <v>37.513944887534002</v>
      </c>
      <c r="MJ47" s="27">
        <v>1843.3927565141084</v>
      </c>
      <c r="MK47" s="27">
        <v>101.14895672093765</v>
      </c>
      <c r="ML47" s="27">
        <v>1843.4577130208486</v>
      </c>
      <c r="MM47" s="27">
        <v>1843.4577130208486</v>
      </c>
      <c r="MN47" s="27">
        <v>16.130811024852463</v>
      </c>
      <c r="MO47" s="27">
        <v>10.797964044912606</v>
      </c>
      <c r="MP47" s="27">
        <v>16.096880157618582</v>
      </c>
      <c r="MQ47" s="27">
        <v>77.852428913723131</v>
      </c>
      <c r="MR47" s="27">
        <v>0</v>
      </c>
      <c r="MS47" s="27">
        <v>41.604012187463205</v>
      </c>
      <c r="MT47" s="27">
        <v>26.718283098556491</v>
      </c>
      <c r="MU47" s="27">
        <v>41.58394967145739</v>
      </c>
      <c r="MV47" s="27">
        <v>3.1269569004149491</v>
      </c>
      <c r="MW47" s="27">
        <v>2107.274700644924</v>
      </c>
      <c r="MX47" s="27">
        <v>14.938242450473858</v>
      </c>
      <c r="MY47" s="27">
        <v>619.10929105476384</v>
      </c>
      <c r="MZ47" s="27">
        <v>2107.3662427261524</v>
      </c>
      <c r="NA47" s="27">
        <v>0</v>
      </c>
      <c r="NB47" s="27">
        <v>0</v>
      </c>
      <c r="NC47" s="27">
        <v>0</v>
      </c>
      <c r="ND47" s="27">
        <v>0</v>
      </c>
      <c r="NE47" s="27">
        <v>2.8767236065172499</v>
      </c>
      <c r="NF47" s="27">
        <v>484.28989609869632</v>
      </c>
      <c r="NG47" s="27">
        <v>15.718213871913148</v>
      </c>
      <c r="NH47" s="27">
        <v>0</v>
      </c>
      <c r="NI47" s="27">
        <v>480.78679443098105</v>
      </c>
      <c r="NJ47" s="27">
        <v>0</v>
      </c>
      <c r="NK47" s="27">
        <v>0.57512545883344113</v>
      </c>
      <c r="NL47" s="27">
        <v>13.425221776177187</v>
      </c>
      <c r="NM47" s="27">
        <v>0</v>
      </c>
      <c r="NN47" s="27">
        <v>150.20383653300954</v>
      </c>
      <c r="NO47" s="27">
        <v>398.71668745978349</v>
      </c>
      <c r="NP47" s="27">
        <v>8.162374339787684</v>
      </c>
      <c r="NQ47" s="27">
        <v>10453.89458137809</v>
      </c>
      <c r="NR47" s="27">
        <v>13696.279249085899</v>
      </c>
      <c r="NS47" s="27">
        <v>32006.744667061201</v>
      </c>
      <c r="NT47" s="27">
        <v>1219.997651589315</v>
      </c>
      <c r="NU47" s="27">
        <v>724.81846862694738</v>
      </c>
      <c r="NV47" s="27">
        <v>13894.368748309658</v>
      </c>
      <c r="NW47" s="27">
        <v>1629.9312588585808</v>
      </c>
      <c r="NX47" s="27">
        <v>1630.0885248651944</v>
      </c>
      <c r="NY47" s="27">
        <v>1888.3677099154891</v>
      </c>
      <c r="NZ47" s="27">
        <v>248.67324142358549</v>
      </c>
      <c r="OA47" s="27">
        <v>0</v>
      </c>
      <c r="OB47" s="27">
        <v>248.63075932002127</v>
      </c>
      <c r="OC47" s="27">
        <v>0</v>
      </c>
      <c r="OD47" s="27">
        <v>23.989397212442768</v>
      </c>
      <c r="OE47" s="27">
        <v>133.81440542478154</v>
      </c>
      <c r="OF47" s="27">
        <v>0.73414556520742247</v>
      </c>
      <c r="OG47" s="27">
        <v>0</v>
      </c>
      <c r="OH47" s="27">
        <v>0</v>
      </c>
      <c r="OI47" s="27">
        <v>0</v>
      </c>
      <c r="OJ47" s="27">
        <v>486.64680320443983</v>
      </c>
      <c r="OK47" s="27">
        <v>0</v>
      </c>
      <c r="OL47" s="27">
        <v>42.924465597474523</v>
      </c>
      <c r="OM47" s="27">
        <v>0</v>
      </c>
      <c r="ON47" s="27">
        <v>0</v>
      </c>
      <c r="OO47" s="27">
        <v>0</v>
      </c>
      <c r="OP47" s="27">
        <v>0</v>
      </c>
      <c r="OQ47" s="27">
        <v>8.0407933001677296</v>
      </c>
      <c r="OR47" s="27">
        <v>1459.7319458199586</v>
      </c>
      <c r="OS47" s="27">
        <v>0</v>
      </c>
      <c r="OT47" s="27">
        <v>1459.7864873593733</v>
      </c>
      <c r="OU47" s="27">
        <v>0</v>
      </c>
      <c r="OV47" s="27">
        <v>10.912528685492276</v>
      </c>
      <c r="OW47" s="27">
        <v>175.86319153265788</v>
      </c>
      <c r="OX47" s="27">
        <v>175.73119552571251</v>
      </c>
      <c r="OY47" s="27">
        <v>175.72593322643229</v>
      </c>
      <c r="OZ47" s="27">
        <v>830.1112119529663</v>
      </c>
      <c r="PA47" s="27">
        <v>829.75617119840445</v>
      </c>
      <c r="PB47" s="27">
        <v>65.364170487511629</v>
      </c>
      <c r="PC47" s="27">
        <v>83.242887107657836</v>
      </c>
      <c r="PD47" s="27">
        <v>51.698801491057154</v>
      </c>
      <c r="PE47" s="27">
        <v>40.405852420099372</v>
      </c>
      <c r="PF47" s="27">
        <v>12.136999949257184</v>
      </c>
      <c r="PG47" s="27">
        <v>0</v>
      </c>
      <c r="PH47" s="27">
        <v>2.3658420513964278</v>
      </c>
      <c r="PI47" s="27">
        <v>0</v>
      </c>
      <c r="PJ47" s="27">
        <v>1375.3737801586003</v>
      </c>
      <c r="PK47" s="27">
        <v>6.9288036835174056</v>
      </c>
      <c r="PL47" s="27">
        <v>0</v>
      </c>
      <c r="PM47" s="27">
        <v>10.778120791376798</v>
      </c>
      <c r="PN47" s="27">
        <v>19.009069468659778</v>
      </c>
      <c r="PO47" s="27">
        <v>17.972944666632547</v>
      </c>
      <c r="PP47" s="27">
        <v>334.61338580605826</v>
      </c>
      <c r="PQ47" s="27">
        <v>0</v>
      </c>
      <c r="PR47" s="27">
        <v>8.5745329677869826</v>
      </c>
      <c r="PS47" s="27">
        <v>0</v>
      </c>
      <c r="PT47" s="27">
        <v>7.9785227586851901</v>
      </c>
      <c r="PU47" s="27">
        <v>0</v>
      </c>
      <c r="PV47" s="27">
        <v>0</v>
      </c>
      <c r="PW47" s="27">
        <v>0</v>
      </c>
      <c r="PX47" s="27">
        <v>0</v>
      </c>
      <c r="PY47" s="27">
        <v>4.3600890317452095</v>
      </c>
      <c r="PZ47" s="27">
        <v>4.3569645415475824</v>
      </c>
      <c r="QA47" s="27">
        <v>2.668588706861267</v>
      </c>
      <c r="QB47" s="27">
        <v>14.350728662084911</v>
      </c>
      <c r="QC47" s="27">
        <v>31.794373726115882</v>
      </c>
      <c r="QD47" s="27">
        <v>0</v>
      </c>
      <c r="QE47" s="27">
        <v>0</v>
      </c>
      <c r="QF47" s="27">
        <v>31.119703105898385</v>
      </c>
      <c r="QG47" s="27">
        <v>16.678254596847278</v>
      </c>
      <c r="QH47" s="27">
        <v>1.3599206546129281</v>
      </c>
      <c r="QI47" s="27">
        <v>30.961614865021939</v>
      </c>
      <c r="QJ47" s="27">
        <v>232.15060836482706</v>
      </c>
      <c r="QK47" s="27">
        <v>232.15674771398733</v>
      </c>
      <c r="QL47" s="27">
        <v>34.485107942448053</v>
      </c>
      <c r="QM47" s="27">
        <v>0.13873832789815474</v>
      </c>
      <c r="QN47" s="27">
        <v>16.573666398653014</v>
      </c>
      <c r="QO47" s="27">
        <v>6.2106094630031333E-2</v>
      </c>
      <c r="QP47" s="27">
        <v>11.445226856378987</v>
      </c>
      <c r="QQ47" s="27">
        <v>6.6025959437616102</v>
      </c>
      <c r="QR47" s="27">
        <v>6.8519521877792741E-2</v>
      </c>
      <c r="QS47" s="27">
        <v>2.1901579973017671</v>
      </c>
      <c r="QT47" s="27">
        <v>1.4783223884177539</v>
      </c>
      <c r="QU47" s="27">
        <v>5.1173119719210725</v>
      </c>
      <c r="QV47" s="27">
        <v>0</v>
      </c>
      <c r="QW47" s="27">
        <v>0</v>
      </c>
      <c r="QX47" s="27">
        <v>3.0113507631027376</v>
      </c>
      <c r="QY47" s="27">
        <v>0</v>
      </c>
      <c r="QZ47" s="27">
        <v>25.301902357916262</v>
      </c>
      <c r="RA47" s="27">
        <v>25.301902357916262</v>
      </c>
      <c r="RB47" s="27">
        <v>25.289404397125754</v>
      </c>
      <c r="RC47" s="27">
        <v>4.3793293134884941</v>
      </c>
      <c r="RD47" s="27">
        <v>13.525424724971273</v>
      </c>
      <c r="RE47" s="27">
        <v>0.30208886805481261</v>
      </c>
      <c r="RF47" s="27">
        <v>8.169829263767987</v>
      </c>
      <c r="RG47" s="27">
        <v>1.2743534756919404</v>
      </c>
      <c r="RH47" s="27">
        <v>0</v>
      </c>
      <c r="RI47" s="27">
        <v>0</v>
      </c>
      <c r="RJ47" s="27">
        <v>0</v>
      </c>
      <c r="RK47" s="27">
        <v>4.6538459259396828E-2</v>
      </c>
      <c r="RL47" s="27">
        <v>0</v>
      </c>
      <c r="RM47" s="27">
        <v>0</v>
      </c>
      <c r="RN47" s="27">
        <v>0</v>
      </c>
      <c r="RO47" s="27">
        <v>0</v>
      </c>
      <c r="RP47" s="27">
        <v>0</v>
      </c>
      <c r="RQ47" s="27">
        <v>6.0626621113646033</v>
      </c>
      <c r="RR47" s="27">
        <v>92.371057812217387</v>
      </c>
      <c r="RS47" s="27">
        <v>1303.1686754224272</v>
      </c>
      <c r="RT47" s="27">
        <v>14.71015466604706</v>
      </c>
      <c r="RU47" s="27">
        <v>396.43169844420288</v>
      </c>
      <c r="RV47" s="27">
        <v>396.44688237025099</v>
      </c>
      <c r="RW47" s="27">
        <v>0</v>
      </c>
      <c r="RX47" s="27">
        <v>25.749581506057005</v>
      </c>
      <c r="RY47" s="27">
        <v>16.008955907144998</v>
      </c>
      <c r="RZ47" s="27">
        <v>13.539128629346832</v>
      </c>
      <c r="SA47" s="27">
        <v>25.749581506057005</v>
      </c>
      <c r="SB47" s="27">
        <v>25.749581506057005</v>
      </c>
      <c r="SC47" s="27">
        <v>0</v>
      </c>
      <c r="SD47" s="27">
        <v>0</v>
      </c>
      <c r="SE47" s="27">
        <v>6.1829823917820077</v>
      </c>
      <c r="SF47" s="27">
        <v>4.5371434762774259</v>
      </c>
      <c r="SG47" s="27">
        <v>0</v>
      </c>
      <c r="SH47" s="27">
        <v>0</v>
      </c>
      <c r="SI47" s="27">
        <v>0</v>
      </c>
      <c r="SJ47" s="27">
        <v>0</v>
      </c>
      <c r="SK47" s="27">
        <v>1.4778290478602336</v>
      </c>
      <c r="SL47" s="27">
        <v>1.4576569006194118</v>
      </c>
      <c r="SM47" s="27">
        <v>0</v>
      </c>
      <c r="SN47" s="27">
        <v>129.84263022742215</v>
      </c>
      <c r="SO47" s="27">
        <v>0</v>
      </c>
      <c r="SP47" s="27">
        <v>12.527067883403081</v>
      </c>
      <c r="SQ47" s="27">
        <v>1.1921848650560913</v>
      </c>
      <c r="SR47" s="27">
        <v>1.1921848650560913</v>
      </c>
      <c r="SS47" s="27">
        <v>1.1921848650560913</v>
      </c>
      <c r="ST47" s="27">
        <v>0</v>
      </c>
      <c r="SU47" s="27">
        <v>9.3022102901291412E-2</v>
      </c>
      <c r="SV47" s="27">
        <v>0</v>
      </c>
      <c r="SW47" s="27">
        <v>0.14986589825110827</v>
      </c>
      <c r="SX47" s="27">
        <v>0</v>
      </c>
      <c r="SY47" s="27">
        <v>0</v>
      </c>
      <c r="SZ47" s="27">
        <v>0</v>
      </c>
      <c r="TA47" s="27">
        <v>0</v>
      </c>
      <c r="TB47" s="27">
        <v>5.8319979929152019</v>
      </c>
      <c r="TC47" s="27">
        <v>0</v>
      </c>
      <c r="TD47" s="27">
        <v>3.8211418804632431</v>
      </c>
      <c r="TE47" s="27">
        <v>5.2851025770954116</v>
      </c>
      <c r="TF47" s="27">
        <v>0</v>
      </c>
      <c r="TG47" s="27">
        <v>1.1921848650560913</v>
      </c>
      <c r="TH47" s="27">
        <v>0</v>
      </c>
      <c r="TI47" s="27">
        <v>0</v>
      </c>
      <c r="TJ47" s="27">
        <v>0</v>
      </c>
      <c r="TK47" s="27">
        <v>9.6859196126447805E-2</v>
      </c>
      <c r="TL47" s="27">
        <v>9.416391221386295</v>
      </c>
      <c r="TM47" s="27">
        <v>0</v>
      </c>
      <c r="TN47" s="27">
        <v>8.3508304327603646</v>
      </c>
      <c r="TO47" s="27">
        <v>4.7954894815654558</v>
      </c>
      <c r="TP47" s="27">
        <v>0</v>
      </c>
      <c r="TQ47" s="27">
        <v>0.15386743832877137</v>
      </c>
      <c r="TR47" s="27">
        <v>4.782772258304937</v>
      </c>
      <c r="TS47" s="27">
        <v>0</v>
      </c>
      <c r="TT47" s="27">
        <v>0</v>
      </c>
      <c r="TU47" s="27">
        <v>0</v>
      </c>
      <c r="TV47" s="27">
        <v>48.298643553011068</v>
      </c>
      <c r="TW47" s="27">
        <v>0.28399971427907533</v>
      </c>
      <c r="TX47" s="27">
        <v>1.5326446653624679</v>
      </c>
      <c r="TY47" s="27">
        <v>1.5494182443181514</v>
      </c>
      <c r="TZ47" s="27">
        <v>0</v>
      </c>
      <c r="UA47" s="27">
        <v>0</v>
      </c>
      <c r="UB47" s="27">
        <v>0</v>
      </c>
      <c r="UC47" s="27">
        <v>0</v>
      </c>
      <c r="UD47" s="27">
        <v>0</v>
      </c>
      <c r="UE47" s="27">
        <v>2.9209049942240508</v>
      </c>
      <c r="UF47" s="27">
        <v>0</v>
      </c>
      <c r="UG47" s="27">
        <v>0.12245808949999118</v>
      </c>
      <c r="UH47" s="27">
        <v>2.6586122644758605</v>
      </c>
      <c r="UI47" s="27">
        <v>4.2490325906856832</v>
      </c>
      <c r="UJ47" s="27">
        <v>2.8031062322117495</v>
      </c>
      <c r="UK47" s="27">
        <v>23.00934878712032</v>
      </c>
      <c r="UL47" s="27">
        <v>23.00978731206034</v>
      </c>
      <c r="UM47" s="27">
        <v>23.017845207833165</v>
      </c>
      <c r="UN47" s="27">
        <v>0.60944003538983971</v>
      </c>
      <c r="UO47" s="27">
        <v>23.019708938828245</v>
      </c>
      <c r="UP47" s="27">
        <v>2.8096292906945157</v>
      </c>
      <c r="UQ47" s="27">
        <v>6.1368824574626286</v>
      </c>
      <c r="UR47" s="27">
        <v>0</v>
      </c>
      <c r="US47" s="27">
        <v>4.8481124743676007</v>
      </c>
      <c r="UT47" s="27">
        <v>4.5219047346118053</v>
      </c>
      <c r="UU47" s="27">
        <v>163.9473177844047</v>
      </c>
      <c r="UV47" s="27">
        <v>0.76517120471368705</v>
      </c>
      <c r="UW47" s="27">
        <v>1.6282431022863642</v>
      </c>
      <c r="UX47" s="27">
        <v>100.2791973180297</v>
      </c>
      <c r="UY47" s="27">
        <v>293.74713701455761</v>
      </c>
      <c r="UZ47" s="27">
        <v>164.2150920759031</v>
      </c>
      <c r="VA47" s="27">
        <v>36.951810730048592</v>
      </c>
      <c r="VB47" s="27">
        <v>399.14622263853101</v>
      </c>
      <c r="VC47" s="27">
        <v>11.390630501346761</v>
      </c>
      <c r="VD47" s="27">
        <v>151.22472259337115</v>
      </c>
      <c r="VE47" s="27">
        <v>36.940135003520616</v>
      </c>
      <c r="VF47" s="27">
        <v>11.218180568684733</v>
      </c>
      <c r="VG47" s="27">
        <v>11.213521241197043</v>
      </c>
      <c r="VH47" s="27">
        <v>36.961896803669006</v>
      </c>
      <c r="VI47" s="27">
        <v>36.999281054805529</v>
      </c>
      <c r="VJ47" s="27">
        <v>13.762283008198427</v>
      </c>
      <c r="VK47" s="27">
        <v>13.754060665573091</v>
      </c>
      <c r="VL47" s="27">
        <v>0</v>
      </c>
      <c r="VM47" s="27">
        <v>0</v>
      </c>
      <c r="VN47" s="27">
        <v>0.33947311919133633</v>
      </c>
      <c r="VO47" s="27">
        <v>0</v>
      </c>
      <c r="VP47" s="27">
        <v>0</v>
      </c>
      <c r="VQ47" s="27">
        <v>2.9072559054659943</v>
      </c>
      <c r="VR47" s="27">
        <v>0</v>
      </c>
      <c r="VS47" s="27">
        <v>0</v>
      </c>
      <c r="VT47" s="27">
        <v>0</v>
      </c>
      <c r="VU47" s="27">
        <v>5.702742766844934</v>
      </c>
      <c r="VV47" s="27">
        <v>5.702742766844934</v>
      </c>
      <c r="VW47" s="27">
        <v>0</v>
      </c>
      <c r="VX47" s="27">
        <v>0.55747482999772169</v>
      </c>
      <c r="VY47" s="27">
        <v>38.541354006378377</v>
      </c>
      <c r="VZ47" s="27">
        <v>0</v>
      </c>
      <c r="WA47" s="27">
        <v>5.687942550119331</v>
      </c>
      <c r="WB47" s="27">
        <v>38.534502054190597</v>
      </c>
      <c r="WC47" s="27">
        <v>2.2240888645356498</v>
      </c>
      <c r="WD47" s="27">
        <v>0</v>
      </c>
      <c r="WE47" s="27">
        <v>0</v>
      </c>
      <c r="WF47" s="27">
        <v>6.8523907127192913</v>
      </c>
      <c r="WG47" s="27">
        <v>3.1161582237670093</v>
      </c>
      <c r="WH47" s="27">
        <v>0</v>
      </c>
      <c r="WI47" s="27">
        <v>3.1896659668375054</v>
      </c>
      <c r="WJ47" s="27">
        <v>3.0430341900190285</v>
      </c>
      <c r="WK47" s="27">
        <v>3.8143995595104681</v>
      </c>
      <c r="WL47" s="27">
        <v>0.21345201455369994</v>
      </c>
      <c r="WM47" s="27">
        <v>0</v>
      </c>
      <c r="WN47" s="27">
        <v>39.404371088333555</v>
      </c>
      <c r="WO47" s="27">
        <v>11.699571321589353</v>
      </c>
      <c r="WP47" s="27">
        <v>11.699571321589353</v>
      </c>
      <c r="WQ47" s="27">
        <v>4.1386887526536853</v>
      </c>
      <c r="WR47" s="27">
        <v>14.832557939929549</v>
      </c>
      <c r="WS47" s="27">
        <v>14.819840716669031</v>
      </c>
      <c r="WT47" s="27">
        <v>0.91788751507491151</v>
      </c>
      <c r="WU47" s="27">
        <v>0</v>
      </c>
      <c r="WV47" s="27">
        <v>6.6204110194498362</v>
      </c>
      <c r="WW47" s="27">
        <v>6.6205754663023431</v>
      </c>
      <c r="WX47" s="27">
        <v>4.0207255437888776</v>
      </c>
      <c r="WY47" s="27">
        <v>0</v>
      </c>
      <c r="WZ47" s="27">
        <v>3.4800791083643423</v>
      </c>
      <c r="XA47" s="27">
        <v>5.816156279457056</v>
      </c>
      <c r="XB47" s="27">
        <v>0</v>
      </c>
      <c r="XC47" s="27">
        <v>0</v>
      </c>
      <c r="XD47" s="27">
        <v>0</v>
      </c>
      <c r="XE47" s="27">
        <v>0</v>
      </c>
      <c r="XF47" s="27">
        <v>3.4292650309397708</v>
      </c>
      <c r="XG47" s="27">
        <v>0</v>
      </c>
      <c r="XH47" s="27">
        <v>0</v>
      </c>
      <c r="XI47" s="27">
        <v>0</v>
      </c>
      <c r="XJ47" s="27">
        <v>0.23450121167455787</v>
      </c>
      <c r="XK47" s="27">
        <v>0</v>
      </c>
      <c r="XL47" s="27">
        <v>0</v>
      </c>
      <c r="XM47" s="27">
        <v>0</v>
      </c>
      <c r="XN47" s="27">
        <v>0</v>
      </c>
      <c r="XO47" s="27">
        <v>0</v>
      </c>
      <c r="XP47" s="27">
        <v>0</v>
      </c>
      <c r="XQ47" s="27">
        <v>0</v>
      </c>
      <c r="XR47" s="27">
        <v>0</v>
      </c>
      <c r="XS47" s="27">
        <v>0</v>
      </c>
      <c r="XT47" s="27">
        <v>0.4411012740404785</v>
      </c>
      <c r="XU47" s="27">
        <v>0.4411012740404785</v>
      </c>
      <c r="XV47" s="27">
        <v>0.4411012740404785</v>
      </c>
      <c r="XW47" s="27">
        <v>18.538038867463079</v>
      </c>
      <c r="XX47" s="27">
        <v>1.5111021276840899</v>
      </c>
      <c r="XY47" s="27">
        <v>13.784976673844351</v>
      </c>
      <c r="XZ47" s="27">
        <v>0</v>
      </c>
      <c r="YA47" s="27">
        <v>18.566871882269254</v>
      </c>
      <c r="YB47" s="27">
        <v>0</v>
      </c>
      <c r="YC47" s="27">
        <v>0</v>
      </c>
      <c r="YD47" s="27">
        <v>3.9515482345010584</v>
      </c>
      <c r="YE47" s="27">
        <v>0.25900379269805657</v>
      </c>
      <c r="YF47" s="27">
        <v>0</v>
      </c>
      <c r="YG47" s="27">
        <v>0</v>
      </c>
      <c r="YH47" s="27">
        <v>0</v>
      </c>
      <c r="YI47" s="27">
        <v>0</v>
      </c>
      <c r="YJ47" s="27">
        <v>0.14822142972604124</v>
      </c>
      <c r="YK47" s="27">
        <v>0</v>
      </c>
      <c r="YL47" s="27">
        <v>0</v>
      </c>
      <c r="YM47" s="27">
        <v>0</v>
      </c>
      <c r="YN47" s="27">
        <v>0</v>
      </c>
      <c r="YO47" s="27">
        <v>13.878821011008176</v>
      </c>
      <c r="YP47" s="27">
        <v>8.5512363303485342E-2</v>
      </c>
      <c r="YQ47" s="27">
        <v>0</v>
      </c>
      <c r="YR47" s="27">
        <v>27.21781782085435</v>
      </c>
      <c r="YS47" s="27">
        <v>0.13621680949305195</v>
      </c>
      <c r="YT47" s="27">
        <v>3.6268753320353255</v>
      </c>
      <c r="YU47" s="27">
        <v>3.6268753320353255</v>
      </c>
      <c r="YV47" s="27">
        <v>3.6268753320353255</v>
      </c>
      <c r="YW47" s="27">
        <v>0</v>
      </c>
      <c r="YX47" s="27">
        <v>3.9911251103376713</v>
      </c>
      <c r="YY47" s="27">
        <v>0.18149450954989738</v>
      </c>
      <c r="YZ47" s="27">
        <v>0.12141659276744873</v>
      </c>
      <c r="ZA47" s="27">
        <v>0</v>
      </c>
      <c r="ZB47" s="27">
        <v>0.1450969395284139</v>
      </c>
      <c r="ZC47" s="27">
        <v>0</v>
      </c>
      <c r="ZD47" s="27">
        <v>0</v>
      </c>
      <c r="ZE47" s="27">
        <v>0.17716407576722087</v>
      </c>
      <c r="ZF47" s="27">
        <v>95.589063453303538</v>
      </c>
      <c r="ZG47" s="27">
        <v>415.66666307258936</v>
      </c>
      <c r="ZH47" s="27">
        <v>1.574359350281668</v>
      </c>
      <c r="ZI47" s="27">
        <v>0.97697875074231999</v>
      </c>
      <c r="ZJ47" s="27">
        <v>0.14071169012823517</v>
      </c>
      <c r="ZK47" s="27">
        <v>0.15589561617635403</v>
      </c>
      <c r="ZL47" s="27">
        <v>0.17036693919694385</v>
      </c>
      <c r="ZM47" s="27">
        <v>0.14350728662084911</v>
      </c>
      <c r="ZN47" s="27">
        <v>0.39483689286859286</v>
      </c>
      <c r="ZO47" s="27">
        <v>0.10480746066427177</v>
      </c>
      <c r="ZP47" s="27">
        <v>0.12245808949999118</v>
      </c>
      <c r="ZQ47" s="27">
        <v>0.12245808949999118</v>
      </c>
      <c r="ZR47" s="27">
        <v>0.2701313630510101</v>
      </c>
      <c r="ZS47" s="27">
        <v>0</v>
      </c>
      <c r="ZT47" s="27">
        <v>0.35328665480189936</v>
      </c>
      <c r="ZU47" s="27">
        <v>0.26508832624080453</v>
      </c>
      <c r="ZV47" s="27">
        <v>0.25483780576788673</v>
      </c>
      <c r="ZW47" s="27">
        <v>0.25483780576788673</v>
      </c>
      <c r="ZX47" s="27">
        <v>0.33048335792096994</v>
      </c>
      <c r="ZY47" s="27">
        <v>0.42750700089992444</v>
      </c>
      <c r="ZZ47" s="27">
        <v>0.14663177681847644</v>
      </c>
      <c r="AAA47" s="27">
        <v>0.41029489700422295</v>
      </c>
      <c r="AAB47" s="27">
        <v>0.20599709057339607</v>
      </c>
      <c r="AAC47" s="27">
        <v>0.28613752336166248</v>
      </c>
      <c r="AAD47" s="27">
        <v>0.29353763172446407</v>
      </c>
      <c r="AAE47" s="27">
        <v>7.9592276613244042E-2</v>
      </c>
    </row>
    <row r="48" spans="1:707">
      <c r="A48" s="14" t="s">
        <v>1072</v>
      </c>
      <c r="B48" s="14" t="e">
        <f>_xlfn.CONCAT(#REF!," ","[",#REF!,"]")</f>
        <v>#REF!</v>
      </c>
      <c r="C48" s="15" t="s">
        <v>1073</v>
      </c>
      <c r="D48" s="14" t="s">
        <v>890</v>
      </c>
      <c r="E48" s="16">
        <v>7524</v>
      </c>
      <c r="F48" s="17">
        <v>44599</v>
      </c>
      <c r="G48" s="14" t="s">
        <v>1022</v>
      </c>
      <c r="H48" s="14" t="s">
        <v>1074</v>
      </c>
      <c r="I48" s="18">
        <v>1.0048999999999999</v>
      </c>
      <c r="J48" s="19">
        <v>44706</v>
      </c>
      <c r="K48" s="1" t="s">
        <v>1075</v>
      </c>
      <c r="L48" s="18">
        <v>750</v>
      </c>
      <c r="M48" s="20" t="s">
        <v>1076</v>
      </c>
      <c r="N48" s="20" t="s">
        <v>1077</v>
      </c>
      <c r="O48" s="20" t="s">
        <v>1078</v>
      </c>
      <c r="P48" s="21">
        <v>22.4</v>
      </c>
      <c r="Q48" s="22">
        <v>37.5</v>
      </c>
      <c r="R48" s="20" t="s">
        <v>1079</v>
      </c>
      <c r="S48" s="20" t="s">
        <v>932</v>
      </c>
      <c r="T48" s="20" t="s">
        <v>1080</v>
      </c>
      <c r="U48" s="16">
        <v>1</v>
      </c>
      <c r="V48" s="16">
        <v>0</v>
      </c>
      <c r="W48" s="16">
        <v>0</v>
      </c>
      <c r="X48" s="16">
        <v>0</v>
      </c>
      <c r="Y48" s="23">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1</v>
      </c>
      <c r="AS48" s="24" t="s">
        <v>725</v>
      </c>
      <c r="AT48" s="24" t="s">
        <v>725</v>
      </c>
      <c r="AU48" s="25" t="e">
        <f>#REF!+#REF!</f>
        <v>#REF!</v>
      </c>
      <c r="AV48" s="26" t="e">
        <f>SUM(#REF!)</f>
        <v>#REF!</v>
      </c>
      <c r="AW48" s="16">
        <v>0</v>
      </c>
      <c r="AX48" s="16">
        <v>0</v>
      </c>
      <c r="AY48" s="26" t="e">
        <f>SUM(#REF!)</f>
        <v>#REF!</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s="16">
        <v>0</v>
      </c>
      <c r="BV48" s="16">
        <v>0</v>
      </c>
      <c r="BW48" s="16">
        <v>0</v>
      </c>
      <c r="BX48" s="16">
        <v>0</v>
      </c>
      <c r="BY48" s="16">
        <v>0</v>
      </c>
      <c r="BZ48" s="16">
        <v>0</v>
      </c>
      <c r="CA48" s="16">
        <v>0</v>
      </c>
      <c r="CB48" s="16">
        <v>0</v>
      </c>
      <c r="CC48" s="16">
        <v>0</v>
      </c>
      <c r="CD48" s="16">
        <v>0</v>
      </c>
      <c r="CE48" s="16">
        <v>0</v>
      </c>
      <c r="CF48" s="16">
        <v>0</v>
      </c>
      <c r="CG48" s="16">
        <v>0</v>
      </c>
      <c r="CH48" s="16">
        <v>0</v>
      </c>
      <c r="CI48" s="16">
        <v>0</v>
      </c>
      <c r="CJ48" s="16">
        <v>0</v>
      </c>
      <c r="CK48" s="16">
        <v>0</v>
      </c>
      <c r="CL48" s="25" t="e">
        <f>SUM(#REF!)</f>
        <v>#REF!</v>
      </c>
      <c r="CM48" s="16">
        <v>1</v>
      </c>
      <c r="CN48" s="16">
        <v>0</v>
      </c>
      <c r="CO48" s="16">
        <v>0</v>
      </c>
      <c r="CP48" s="25" t="e">
        <f>SUM(#REF!,#REF!,#REF!,#REF!,#REF!)</f>
        <v>#REF!</v>
      </c>
      <c r="CQ48" s="26" t="e">
        <f>SUM(#REF!)</f>
        <v>#REF!</v>
      </c>
      <c r="CR48" s="16">
        <v>0</v>
      </c>
      <c r="CS48" s="16">
        <v>0</v>
      </c>
      <c r="CT48" s="16">
        <v>0</v>
      </c>
      <c r="CU48" s="26" t="e">
        <f>SUM(#REF!)</f>
        <v>#REF!</v>
      </c>
      <c r="CV48" s="16">
        <v>0</v>
      </c>
      <c r="CW48" s="16">
        <v>0</v>
      </c>
      <c r="CX48" s="16">
        <v>0</v>
      </c>
      <c r="CY48" s="26" t="e">
        <f>SUM(#REF!)</f>
        <v>#REF!</v>
      </c>
      <c r="CZ48" s="16">
        <v>0</v>
      </c>
      <c r="DA48" s="16">
        <v>0</v>
      </c>
      <c r="DB48" s="16">
        <v>0</v>
      </c>
      <c r="DC48" s="26" t="e">
        <f>SUM(#REF!)</f>
        <v>#REF!</v>
      </c>
      <c r="DD48" s="16">
        <v>0</v>
      </c>
      <c r="DE48" s="16">
        <v>0</v>
      </c>
      <c r="DF48" s="16">
        <v>0</v>
      </c>
      <c r="DG48" s="16">
        <v>0</v>
      </c>
      <c r="DH48" s="16">
        <v>0</v>
      </c>
      <c r="DI48" s="16">
        <v>0</v>
      </c>
      <c r="DJ48" s="26" t="e">
        <f>SUM(#REF!)</f>
        <v>#REF!</v>
      </c>
      <c r="DK48" s="16">
        <v>0</v>
      </c>
      <c r="DL48" s="16">
        <v>0</v>
      </c>
      <c r="DM48" s="16">
        <v>0</v>
      </c>
      <c r="DN48" s="16">
        <v>0</v>
      </c>
      <c r="DO48" s="16">
        <v>0</v>
      </c>
      <c r="DP48" s="16">
        <v>0</v>
      </c>
      <c r="DQ48" s="16">
        <v>0</v>
      </c>
      <c r="DR48" s="16">
        <v>0</v>
      </c>
      <c r="DS48" s="16">
        <v>0</v>
      </c>
      <c r="DT48" s="16">
        <v>0</v>
      </c>
      <c r="DU48" s="16">
        <v>0</v>
      </c>
      <c r="DV48" s="16">
        <v>0</v>
      </c>
      <c r="DW48" s="16">
        <v>0</v>
      </c>
      <c r="DX48" s="16">
        <v>0</v>
      </c>
      <c r="DY48" s="16">
        <v>0</v>
      </c>
      <c r="DZ48" s="16">
        <v>0</v>
      </c>
      <c r="EA48" s="16">
        <v>0</v>
      </c>
      <c r="EB48" s="16">
        <v>0</v>
      </c>
      <c r="EC48" s="16">
        <v>0</v>
      </c>
      <c r="ED48" s="16">
        <v>0</v>
      </c>
      <c r="EE48" s="16">
        <v>0</v>
      </c>
      <c r="EF48" s="16">
        <v>0</v>
      </c>
      <c r="EG48" s="16">
        <v>0</v>
      </c>
      <c r="EH48" s="16">
        <v>0</v>
      </c>
      <c r="EI48" s="16">
        <v>0</v>
      </c>
      <c r="EJ48" s="16">
        <v>0</v>
      </c>
      <c r="EK48" s="16">
        <v>0</v>
      </c>
      <c r="EL48" s="16">
        <v>0</v>
      </c>
      <c r="EM48" s="16">
        <v>0</v>
      </c>
      <c r="EN48" s="16">
        <v>0</v>
      </c>
      <c r="EO48" s="16">
        <v>0</v>
      </c>
      <c r="EP48" s="16">
        <v>0</v>
      </c>
      <c r="EQ48" s="16">
        <v>0</v>
      </c>
      <c r="ER48" s="16">
        <v>0</v>
      </c>
      <c r="ES48" s="16">
        <v>0</v>
      </c>
      <c r="ET48" s="16">
        <v>0</v>
      </c>
      <c r="EU48" s="16">
        <v>0</v>
      </c>
      <c r="EV48" s="16">
        <v>0</v>
      </c>
      <c r="EW48" s="16">
        <v>0</v>
      </c>
      <c r="EX48" s="16">
        <v>0</v>
      </c>
      <c r="EY48" s="16">
        <v>0</v>
      </c>
      <c r="EZ48" s="16">
        <v>0</v>
      </c>
      <c r="FA48" s="16">
        <v>0</v>
      </c>
      <c r="FB48" s="16">
        <v>0</v>
      </c>
      <c r="FC48" s="16">
        <v>0</v>
      </c>
      <c r="FD48" s="25" t="e">
        <f>SUM(#REF!,#REF!,#REF!,#REF!,#REF!)</f>
        <v>#REF!</v>
      </c>
      <c r="FE48" s="26" t="e">
        <f>SUM(#REF!)</f>
        <v>#REF!</v>
      </c>
      <c r="FF48" s="16">
        <v>0</v>
      </c>
      <c r="FG48" s="16">
        <v>0</v>
      </c>
      <c r="FH48" s="16">
        <v>1</v>
      </c>
      <c r="FI48" s="16">
        <v>0</v>
      </c>
      <c r="FJ48" s="16">
        <v>0</v>
      </c>
      <c r="FK48" s="16">
        <v>0</v>
      </c>
      <c r="FL48" s="16">
        <v>0</v>
      </c>
      <c r="FM48" s="16">
        <v>0</v>
      </c>
      <c r="FN48" s="16">
        <v>0</v>
      </c>
      <c r="FO48" s="16">
        <v>0</v>
      </c>
      <c r="FP48" s="26" t="e">
        <f>SUM(#REF!)</f>
        <v>#REF!</v>
      </c>
      <c r="FQ48" s="16">
        <v>1</v>
      </c>
      <c r="FR48" s="16">
        <v>0</v>
      </c>
      <c r="FS48" s="16">
        <v>0</v>
      </c>
      <c r="FT48" s="26" t="e">
        <f>SUM(#REF!)</f>
        <v>#REF!</v>
      </c>
      <c r="FU48" s="16">
        <v>1</v>
      </c>
      <c r="FV48" s="16">
        <v>1</v>
      </c>
      <c r="FW48" s="16">
        <v>0</v>
      </c>
      <c r="FX48" s="16">
        <v>0</v>
      </c>
      <c r="FY48" s="16">
        <v>0</v>
      </c>
      <c r="FZ48" s="16">
        <v>0</v>
      </c>
      <c r="GA48" s="16">
        <v>0</v>
      </c>
      <c r="GB48" s="16">
        <v>0</v>
      </c>
      <c r="GC48" s="16">
        <v>0</v>
      </c>
      <c r="GD48" s="16">
        <v>0</v>
      </c>
      <c r="GE48" s="16">
        <v>0</v>
      </c>
      <c r="GF48" s="16">
        <v>0</v>
      </c>
      <c r="GG48" s="16">
        <v>0</v>
      </c>
      <c r="GH48" s="16">
        <v>0</v>
      </c>
      <c r="GI48" s="26" t="e">
        <f>SUM(#REF!)</f>
        <v>#REF!</v>
      </c>
      <c r="GJ48" s="16">
        <v>0</v>
      </c>
      <c r="GK48" s="16">
        <v>0</v>
      </c>
      <c r="GL48" s="16">
        <v>0</v>
      </c>
      <c r="GM48" s="16">
        <v>0</v>
      </c>
      <c r="GN48" s="16">
        <v>0</v>
      </c>
      <c r="GO48" s="26" t="e">
        <f>SUM(#REF!)</f>
        <v>#REF!</v>
      </c>
      <c r="GP48" s="16">
        <v>1</v>
      </c>
      <c r="GQ48" s="16">
        <v>1</v>
      </c>
      <c r="GR48" s="16">
        <v>1</v>
      </c>
      <c r="GS48" s="16">
        <v>0</v>
      </c>
      <c r="GT48" s="16">
        <v>0</v>
      </c>
      <c r="GU48" s="16">
        <v>0</v>
      </c>
      <c r="GV48" s="16">
        <v>0</v>
      </c>
      <c r="GW48" s="16">
        <v>0</v>
      </c>
      <c r="GX48" s="16">
        <v>0</v>
      </c>
      <c r="GY48" s="16">
        <v>0</v>
      </c>
      <c r="GZ48" s="16">
        <v>0</v>
      </c>
      <c r="HA48" s="16">
        <v>0</v>
      </c>
      <c r="HB48" s="16">
        <v>0</v>
      </c>
      <c r="HC48" s="16">
        <v>0</v>
      </c>
      <c r="HD48" s="16">
        <v>0</v>
      </c>
      <c r="HE48" s="16">
        <v>0</v>
      </c>
      <c r="HF48" s="16">
        <v>0</v>
      </c>
      <c r="HG48" s="16">
        <v>0</v>
      </c>
      <c r="HH48" s="16">
        <v>0</v>
      </c>
      <c r="HI48" s="16">
        <v>0</v>
      </c>
      <c r="HJ48" s="16">
        <v>0</v>
      </c>
      <c r="HK48" s="16">
        <v>0</v>
      </c>
      <c r="HL48" s="25" t="e">
        <f>SUM(#REF!)</f>
        <v>#REF!</v>
      </c>
      <c r="HM48" s="16">
        <v>0</v>
      </c>
      <c r="HN48" s="16">
        <v>0</v>
      </c>
      <c r="HO48" s="16">
        <v>0</v>
      </c>
      <c r="HP48" s="25" t="e">
        <f>SUM(#REF!)</f>
        <v>#REF!</v>
      </c>
      <c r="HQ48" s="16">
        <v>0</v>
      </c>
      <c r="HR48" s="16">
        <v>0</v>
      </c>
      <c r="HS48" s="16">
        <v>0</v>
      </c>
      <c r="HT48" s="16">
        <v>0</v>
      </c>
      <c r="HU48" s="16">
        <v>0</v>
      </c>
      <c r="HV48" s="16">
        <v>0</v>
      </c>
      <c r="HW48" s="25" t="e">
        <f>SUM(#REF!+#REF!+#REF!+#REF!+#REF!+#REF!+#REF!+#REF!)</f>
        <v>#REF!</v>
      </c>
      <c r="HX48" s="26" t="e">
        <f>SUM(#REF!)</f>
        <v>#REF!</v>
      </c>
      <c r="HY48" s="16">
        <v>0</v>
      </c>
      <c r="HZ48" s="16">
        <v>0</v>
      </c>
      <c r="IA48" s="16">
        <v>0</v>
      </c>
      <c r="IB48" s="26" t="e">
        <f>SUM(#REF!)</f>
        <v>#REF!</v>
      </c>
      <c r="IC48" s="16">
        <v>0</v>
      </c>
      <c r="ID48" s="16">
        <v>0</v>
      </c>
      <c r="IE48" s="16">
        <v>0</v>
      </c>
      <c r="IF48" s="16">
        <v>0</v>
      </c>
      <c r="IG48" s="16">
        <v>0</v>
      </c>
      <c r="IH48" s="16">
        <v>0</v>
      </c>
      <c r="II48" s="26" t="e">
        <f>SUM(#REF!)</f>
        <v>#REF!</v>
      </c>
      <c r="IJ48" s="16">
        <v>0</v>
      </c>
      <c r="IK48" s="16">
        <v>0</v>
      </c>
      <c r="IL48" s="16">
        <v>0</v>
      </c>
      <c r="IM48" s="16">
        <v>0</v>
      </c>
      <c r="IN48" s="16">
        <v>0</v>
      </c>
      <c r="IO48" s="26" t="e">
        <f>SUM(#REF!)</f>
        <v>#REF!</v>
      </c>
      <c r="IP48" s="16">
        <v>0</v>
      </c>
      <c r="IQ48" s="16">
        <v>0</v>
      </c>
      <c r="IR48" s="16">
        <v>0</v>
      </c>
      <c r="IS48" s="16">
        <v>0</v>
      </c>
      <c r="IT48" s="16">
        <v>0</v>
      </c>
      <c r="IU48" s="16">
        <v>0</v>
      </c>
      <c r="IV48" s="16">
        <v>0</v>
      </c>
      <c r="IW48" s="26" t="e">
        <f>SUM(#REF!)</f>
        <v>#REF!</v>
      </c>
      <c r="IX48" s="16">
        <v>0</v>
      </c>
      <c r="IY48" s="16">
        <v>0</v>
      </c>
      <c r="IZ48" s="16">
        <v>0</v>
      </c>
      <c r="JA48" s="16">
        <v>0</v>
      </c>
      <c r="JB48" s="16">
        <v>0</v>
      </c>
      <c r="JC48" s="16">
        <v>0</v>
      </c>
      <c r="JD48" s="16">
        <v>0</v>
      </c>
      <c r="JE48" s="16">
        <v>0</v>
      </c>
      <c r="JF48" s="26" t="e">
        <f>SUM(#REF!)</f>
        <v>#REF!</v>
      </c>
      <c r="JG48" s="16">
        <v>0</v>
      </c>
      <c r="JH48" s="16">
        <v>0</v>
      </c>
      <c r="JI48" s="16">
        <v>0</v>
      </c>
      <c r="JJ48" s="16">
        <v>0</v>
      </c>
      <c r="JK48" s="16">
        <v>0</v>
      </c>
      <c r="JL48" s="16">
        <v>0</v>
      </c>
      <c r="JM48" s="16">
        <v>0</v>
      </c>
      <c r="JN48" s="26" t="e">
        <f>SUM(#REF!)</f>
        <v>#REF!</v>
      </c>
      <c r="JO48" s="16">
        <v>0</v>
      </c>
      <c r="JP48" s="16">
        <v>0</v>
      </c>
      <c r="JQ48" s="16">
        <v>0</v>
      </c>
      <c r="JR48" s="16">
        <v>0</v>
      </c>
      <c r="JS48" s="16">
        <v>0</v>
      </c>
      <c r="JT48" s="16">
        <v>0</v>
      </c>
      <c r="JU48" s="26" t="e">
        <f>SUM(#REF!)</f>
        <v>#REF!</v>
      </c>
      <c r="JV48" s="16">
        <v>0</v>
      </c>
      <c r="JW48" s="16">
        <v>0</v>
      </c>
      <c r="JX48" s="16">
        <v>1</v>
      </c>
      <c r="JY48" s="16">
        <v>0</v>
      </c>
      <c r="JZ48" s="16">
        <v>0</v>
      </c>
      <c r="KA48" s="16">
        <v>0</v>
      </c>
      <c r="KB48" s="16">
        <v>0</v>
      </c>
      <c r="KC48" s="16">
        <v>0</v>
      </c>
      <c r="KD48" s="16">
        <v>0</v>
      </c>
      <c r="KE48" s="16">
        <v>0</v>
      </c>
      <c r="KF48" s="16">
        <v>0</v>
      </c>
      <c r="KG48" s="16">
        <v>0</v>
      </c>
      <c r="KH48" s="16">
        <v>0</v>
      </c>
      <c r="KI48" s="16">
        <v>0</v>
      </c>
      <c r="KJ48" s="16">
        <v>0</v>
      </c>
      <c r="KK48" s="16">
        <v>0</v>
      </c>
      <c r="KL48" s="16">
        <v>0</v>
      </c>
      <c r="KM48" s="16">
        <v>0</v>
      </c>
      <c r="KN48" s="16">
        <v>0</v>
      </c>
      <c r="KO48" s="25" t="e">
        <f>SUM(#REF!)</f>
        <v>#REF!</v>
      </c>
      <c r="KP48" s="16">
        <v>0</v>
      </c>
      <c r="KQ48" s="16">
        <v>0</v>
      </c>
      <c r="KR48" s="16">
        <v>0</v>
      </c>
      <c r="KS48" s="16">
        <v>0</v>
      </c>
      <c r="KT48" s="16">
        <v>0</v>
      </c>
      <c r="KU48" s="16">
        <v>0</v>
      </c>
      <c r="KV48" s="16" t="e">
        <f>SUM(#REF!+#REF!+#REF!+#REF!+#REF!+#REF!+#REF!+#REF!)</f>
        <v>#REF!</v>
      </c>
      <c r="KW48" s="27">
        <v>0</v>
      </c>
      <c r="KX48" s="27">
        <v>68.565819216932553</v>
      </c>
      <c r="KY48" s="27">
        <v>0</v>
      </c>
      <c r="KZ48" s="27">
        <v>2.2190656173069283</v>
      </c>
      <c r="LA48" s="27">
        <v>325.73320825891261</v>
      </c>
      <c r="LB48" s="27">
        <v>0</v>
      </c>
      <c r="LC48" s="27">
        <v>7193.4565387373486</v>
      </c>
      <c r="LD48" s="27">
        <v>7193.4993316269502</v>
      </c>
      <c r="LE48" s="27">
        <v>7193.4993316269502</v>
      </c>
      <c r="LF48" s="27">
        <v>7194.3853447925603</v>
      </c>
      <c r="LG48" s="27">
        <v>0</v>
      </c>
      <c r="LH48" s="27">
        <v>4.5695408523810368</v>
      </c>
      <c r="LI48" s="27">
        <v>0</v>
      </c>
      <c r="LJ48" s="27">
        <v>0</v>
      </c>
      <c r="LK48" s="27">
        <v>15.63091203612283</v>
      </c>
      <c r="LL48" s="27">
        <v>141.66033853326533</v>
      </c>
      <c r="LM48" s="27">
        <v>157.15383042571059</v>
      </c>
      <c r="LN48" s="27">
        <v>157.13831607677955</v>
      </c>
      <c r="LO48" s="27">
        <v>140.97565229964493</v>
      </c>
      <c r="LP48" s="27">
        <v>9.264891772749495</v>
      </c>
      <c r="LQ48" s="27">
        <v>157.17129691126215</v>
      </c>
      <c r="LR48" s="27">
        <v>43.046924222017175</v>
      </c>
      <c r="LS48" s="27">
        <v>157.18239326678901</v>
      </c>
      <c r="LT48" s="27">
        <v>43.931755831251699</v>
      </c>
      <c r="LU48" s="27">
        <v>61.570286265475161</v>
      </c>
      <c r="LV48" s="27">
        <v>61.54989157499292</v>
      </c>
      <c r="LW48" s="27">
        <v>83.416544441081115</v>
      </c>
      <c r="LX48" s="27">
        <v>17.975479489319213</v>
      </c>
      <c r="LY48" s="27">
        <v>83.999514082371945</v>
      </c>
      <c r="LZ48" s="27">
        <v>0</v>
      </c>
      <c r="MA48" s="27">
        <v>0.28603938691464431</v>
      </c>
      <c r="MB48" s="27">
        <v>0</v>
      </c>
      <c r="MC48" s="27">
        <v>50.171349562441677</v>
      </c>
      <c r="MD48" s="27">
        <v>83.580472545183966</v>
      </c>
      <c r="ME48" s="27">
        <v>0</v>
      </c>
      <c r="MF48" s="27">
        <v>0</v>
      </c>
      <c r="MG48" s="27">
        <v>1998.9212698523368</v>
      </c>
      <c r="MH48" s="27">
        <v>1998.9212698523368</v>
      </c>
      <c r="MI48" s="27">
        <v>219.13822651480626</v>
      </c>
      <c r="MJ48" s="27">
        <v>38.163757209953324</v>
      </c>
      <c r="MK48" s="27">
        <v>0</v>
      </c>
      <c r="ML48" s="27">
        <v>38.3335930959339</v>
      </c>
      <c r="MM48" s="27">
        <v>38.3335930959339</v>
      </c>
      <c r="MN48" s="27">
        <v>0</v>
      </c>
      <c r="MO48" s="27">
        <v>0.67466869043642663</v>
      </c>
      <c r="MP48" s="27">
        <v>0</v>
      </c>
      <c r="MQ48" s="27">
        <v>0</v>
      </c>
      <c r="MR48" s="27">
        <v>138.85321744505109</v>
      </c>
      <c r="MS48" s="27">
        <v>3882.0716425200981</v>
      </c>
      <c r="MT48" s="27">
        <v>1191.6553433752576</v>
      </c>
      <c r="MU48" s="27">
        <v>3882.1863562325589</v>
      </c>
      <c r="MV48" s="27">
        <v>7.2283509294561679</v>
      </c>
      <c r="MW48" s="27">
        <v>3879.8538098311828</v>
      </c>
      <c r="MX48" s="27">
        <v>0</v>
      </c>
      <c r="MY48" s="27">
        <v>0</v>
      </c>
      <c r="MZ48" s="27">
        <v>0</v>
      </c>
      <c r="NA48" s="27">
        <v>0</v>
      </c>
      <c r="NB48" s="27">
        <v>0</v>
      </c>
      <c r="NC48" s="27">
        <v>0</v>
      </c>
      <c r="ND48" s="27">
        <v>21.114463803012729</v>
      </c>
      <c r="NE48" s="27">
        <v>0</v>
      </c>
      <c r="NF48" s="27">
        <v>510.25476117516922</v>
      </c>
      <c r="NG48" s="27">
        <v>11.828406759536072</v>
      </c>
      <c r="NH48" s="27">
        <v>0</v>
      </c>
      <c r="NI48" s="27">
        <v>523.248490753091</v>
      </c>
      <c r="NJ48" s="27">
        <v>0</v>
      </c>
      <c r="NK48" s="27">
        <v>1.1667612348429242</v>
      </c>
      <c r="NL48" s="27">
        <v>0</v>
      </c>
      <c r="NM48" s="27">
        <v>0</v>
      </c>
      <c r="NN48" s="27">
        <v>0</v>
      </c>
      <c r="NO48" s="27">
        <v>1045.0530682432493</v>
      </c>
      <c r="NP48" s="27">
        <v>20.721981598266339</v>
      </c>
      <c r="NQ48" s="27">
        <v>14.71309959240569</v>
      </c>
      <c r="NR48" s="27">
        <v>0</v>
      </c>
      <c r="NS48" s="27">
        <v>282.00545070449965</v>
      </c>
      <c r="NT48" s="27">
        <v>3157.7436787799879</v>
      </c>
      <c r="NU48" s="27">
        <v>37.554022748155568</v>
      </c>
      <c r="NV48" s="27">
        <v>90.509119131382207</v>
      </c>
      <c r="NW48" s="27">
        <v>3951.9681510759765</v>
      </c>
      <c r="NX48" s="27">
        <v>3952.2776161023367</v>
      </c>
      <c r="NY48" s="27">
        <v>0</v>
      </c>
      <c r="NZ48" s="27">
        <v>0</v>
      </c>
      <c r="OA48" s="27">
        <v>21.920953087346959</v>
      </c>
      <c r="OB48" s="27">
        <v>0</v>
      </c>
      <c r="OC48" s="27">
        <v>0</v>
      </c>
      <c r="OD48" s="27">
        <v>4.5214052730816432</v>
      </c>
      <c r="OE48" s="27">
        <v>273.12086596862679</v>
      </c>
      <c r="OF48" s="27">
        <v>0</v>
      </c>
      <c r="OG48" s="27">
        <v>0</v>
      </c>
      <c r="OH48" s="27">
        <v>0</v>
      </c>
      <c r="OI48" s="27">
        <v>0</v>
      </c>
      <c r="OJ48" s="27">
        <v>4.8711459602430836</v>
      </c>
      <c r="OK48" s="27">
        <v>62.885307139440869</v>
      </c>
      <c r="OL48" s="27">
        <v>45.918054842576183</v>
      </c>
      <c r="OM48" s="27">
        <v>0</v>
      </c>
      <c r="ON48" s="27">
        <v>62.956457382055234</v>
      </c>
      <c r="OO48" s="27">
        <v>36.134459820962256</v>
      </c>
      <c r="OP48" s="27">
        <v>16.046614392249499</v>
      </c>
      <c r="OQ48" s="27">
        <v>13.463218435143963</v>
      </c>
      <c r="OR48" s="27">
        <v>2367.8942528825623</v>
      </c>
      <c r="OS48" s="27">
        <v>0</v>
      </c>
      <c r="OT48" s="27">
        <v>2367.5888462454918</v>
      </c>
      <c r="OU48" s="27">
        <v>16.618179445915509</v>
      </c>
      <c r="OV48" s="27">
        <v>17.026586975723593</v>
      </c>
      <c r="OW48" s="27">
        <v>297.49750418048774</v>
      </c>
      <c r="OX48" s="27">
        <v>297.47834241839735</v>
      </c>
      <c r="OY48" s="27">
        <v>297.27932722714246</v>
      </c>
      <c r="OZ48" s="27">
        <v>1367.9037926659942</v>
      </c>
      <c r="PA48" s="27">
        <v>1367.266882407559</v>
      </c>
      <c r="PB48" s="27">
        <v>0</v>
      </c>
      <c r="PC48" s="27">
        <v>9.4669892849840878</v>
      </c>
      <c r="PD48" s="27">
        <v>50.70556716023718</v>
      </c>
      <c r="PE48" s="27">
        <v>0</v>
      </c>
      <c r="PF48" s="27">
        <v>0</v>
      </c>
      <c r="PG48" s="27">
        <v>0</v>
      </c>
      <c r="PH48" s="27">
        <v>3.3597298678551977</v>
      </c>
      <c r="PI48" s="27">
        <v>0</v>
      </c>
      <c r="PJ48" s="27">
        <v>1935.0478219788258</v>
      </c>
      <c r="PK48" s="27">
        <v>10.228425310998608</v>
      </c>
      <c r="PL48" s="27">
        <v>0.22691019612104596</v>
      </c>
      <c r="PM48" s="27">
        <v>9.0225699717300305</v>
      </c>
      <c r="PN48" s="27">
        <v>3.6246553560590087</v>
      </c>
      <c r="PO48" s="27">
        <v>0</v>
      </c>
      <c r="PP48" s="27">
        <v>331.77799930418661</v>
      </c>
      <c r="PQ48" s="27">
        <v>0</v>
      </c>
      <c r="PR48" s="27">
        <v>0</v>
      </c>
      <c r="PS48" s="27">
        <v>0</v>
      </c>
      <c r="PT48" s="27">
        <v>0</v>
      </c>
      <c r="PU48" s="27">
        <v>3.469665982797248</v>
      </c>
      <c r="PV48" s="27">
        <v>3.4750600445116944</v>
      </c>
      <c r="PW48" s="27">
        <v>3.4652993614093628</v>
      </c>
      <c r="PX48" s="27">
        <v>3.4380208207391623</v>
      </c>
      <c r="PY48" s="27">
        <v>0</v>
      </c>
      <c r="PZ48" s="27">
        <v>0</v>
      </c>
      <c r="QA48" s="27">
        <v>3.2960285676084013</v>
      </c>
      <c r="QB48" s="27">
        <v>0</v>
      </c>
      <c r="QC48" s="27">
        <v>0.58856919107059624</v>
      </c>
      <c r="QD48" s="27">
        <v>0</v>
      </c>
      <c r="QE48" s="27">
        <v>0</v>
      </c>
      <c r="QF48" s="27">
        <v>0</v>
      </c>
      <c r="QG48" s="27">
        <v>0</v>
      </c>
      <c r="QH48" s="27">
        <v>0.81922954438359064</v>
      </c>
      <c r="QI48" s="27">
        <v>0</v>
      </c>
      <c r="QJ48" s="27">
        <v>0</v>
      </c>
      <c r="QK48" s="27">
        <v>0</v>
      </c>
      <c r="QL48" s="27">
        <v>0</v>
      </c>
      <c r="QM48" s="27">
        <v>0</v>
      </c>
      <c r="QN48" s="27">
        <v>0</v>
      </c>
      <c r="QO48" s="27">
        <v>0</v>
      </c>
      <c r="QP48" s="27">
        <v>0</v>
      </c>
      <c r="QQ48" s="27">
        <v>3.2228748163572423</v>
      </c>
      <c r="QR48" s="27">
        <v>9.1801793178245217E-2</v>
      </c>
      <c r="QS48" s="27">
        <v>0.91097996554550775</v>
      </c>
      <c r="QT48" s="27">
        <v>0.78943377491331523</v>
      </c>
      <c r="QU48" s="27">
        <v>2.8930664715310903</v>
      </c>
      <c r="QV48" s="27">
        <v>0.60454588814862331</v>
      </c>
      <c r="QW48" s="27">
        <v>0</v>
      </c>
      <c r="QX48" s="27">
        <v>6.9439554470640212</v>
      </c>
      <c r="QY48" s="27">
        <v>11.869453000582194</v>
      </c>
      <c r="QZ48" s="27">
        <v>24.097688163199567</v>
      </c>
      <c r="RA48" s="27">
        <v>24.09732855908527</v>
      </c>
      <c r="RB48" s="27">
        <v>24.166423921046512</v>
      </c>
      <c r="RC48" s="27">
        <v>7.0412540459893691</v>
      </c>
      <c r="RD48" s="27">
        <v>14.007607692172426</v>
      </c>
      <c r="RE48" s="27">
        <v>9.8737015382533475E-2</v>
      </c>
      <c r="RF48" s="27">
        <v>3.8181737415668149</v>
      </c>
      <c r="RG48" s="27">
        <v>1.1694839517083113</v>
      </c>
      <c r="RH48" s="27">
        <v>1.8123019920213403</v>
      </c>
      <c r="RI48" s="27">
        <v>0</v>
      </c>
      <c r="RJ48" s="27">
        <v>0</v>
      </c>
      <c r="RK48" s="27">
        <v>1.685207623625717</v>
      </c>
      <c r="RL48" s="27">
        <v>0</v>
      </c>
      <c r="RM48" s="27">
        <v>0</v>
      </c>
      <c r="RN48" s="27">
        <v>0</v>
      </c>
      <c r="RO48" s="27">
        <v>3.484512495516058</v>
      </c>
      <c r="RP48" s="27">
        <v>3.4861050280222279</v>
      </c>
      <c r="RQ48" s="27">
        <v>9.3188837619102863E-2</v>
      </c>
      <c r="RR48" s="27">
        <v>4.703210838866652</v>
      </c>
      <c r="RS48" s="27">
        <v>9.9705891610480712</v>
      </c>
      <c r="RT48" s="27">
        <v>0</v>
      </c>
      <c r="RU48" s="27">
        <v>0</v>
      </c>
      <c r="RV48" s="27">
        <v>0</v>
      </c>
      <c r="RW48" s="27">
        <v>0</v>
      </c>
      <c r="RX48" s="27">
        <v>7.8908444520228445</v>
      </c>
      <c r="RY48" s="27">
        <v>8.2164402915100965</v>
      </c>
      <c r="RZ48" s="27">
        <v>1.3183086830107045</v>
      </c>
      <c r="SA48" s="27">
        <v>7.8908444520228445</v>
      </c>
      <c r="SB48" s="27">
        <v>7.8908444520228445</v>
      </c>
      <c r="SC48" s="27">
        <v>5.1564147669128069</v>
      </c>
      <c r="SD48" s="27">
        <v>7.7307178771282778</v>
      </c>
      <c r="SE48" s="27">
        <v>17.235311478064506</v>
      </c>
      <c r="SF48" s="27">
        <v>12.236146453131894</v>
      </c>
      <c r="SG48" s="27">
        <v>16.200011233005089</v>
      </c>
      <c r="SH48" s="27">
        <v>16.163948077542791</v>
      </c>
      <c r="SI48" s="27">
        <v>5.081462995090166</v>
      </c>
      <c r="SJ48" s="27">
        <v>16.155112090734367</v>
      </c>
      <c r="SK48" s="27">
        <v>1.8687084659495514</v>
      </c>
      <c r="SL48" s="27">
        <v>0</v>
      </c>
      <c r="SM48" s="27">
        <v>0</v>
      </c>
      <c r="SN48" s="27">
        <v>3.6684243139705162</v>
      </c>
      <c r="SO48" s="27">
        <v>0</v>
      </c>
      <c r="SP48" s="27">
        <v>0</v>
      </c>
      <c r="SQ48" s="27">
        <v>6.2725231936562625E-2</v>
      </c>
      <c r="SR48" s="27">
        <v>6.2725231936562625E-2</v>
      </c>
      <c r="SS48" s="27">
        <v>0.16115401522112774</v>
      </c>
      <c r="ST48" s="27">
        <v>0</v>
      </c>
      <c r="SU48" s="27">
        <v>0.20338181264279398</v>
      </c>
      <c r="SV48" s="27">
        <v>5.8291826927450954</v>
      </c>
      <c r="SW48" s="27">
        <v>9.0928468900668177E-2</v>
      </c>
      <c r="SX48" s="27">
        <v>0</v>
      </c>
      <c r="SY48" s="27">
        <v>0</v>
      </c>
      <c r="SZ48" s="27">
        <v>1.9657502047932589</v>
      </c>
      <c r="TA48" s="27">
        <v>9.8737015382533475E-2</v>
      </c>
      <c r="TB48" s="27">
        <v>6.7686741273526767</v>
      </c>
      <c r="TC48" s="27">
        <v>1.3013045456061163</v>
      </c>
      <c r="TD48" s="27">
        <v>23.212137345736448</v>
      </c>
      <c r="TE48" s="27">
        <v>15.619610192530656</v>
      </c>
      <c r="TF48" s="27">
        <v>0</v>
      </c>
      <c r="TG48" s="27">
        <v>6.2725231936562625E-2</v>
      </c>
      <c r="TH48" s="27">
        <v>6.462137305923136</v>
      </c>
      <c r="TI48" s="27">
        <v>11.412858519458387</v>
      </c>
      <c r="TJ48" s="27">
        <v>0.66948011678729258</v>
      </c>
      <c r="TK48" s="27">
        <v>0.25655184954233723</v>
      </c>
      <c r="TL48" s="27">
        <v>339.7342917050114</v>
      </c>
      <c r="TM48" s="27">
        <v>44.122500127877792</v>
      </c>
      <c r="TN48" s="27">
        <v>2.1013723278993401</v>
      </c>
      <c r="TO48" s="27">
        <v>199.68251374701029</v>
      </c>
      <c r="TP48" s="27">
        <v>6.4335230928284073</v>
      </c>
      <c r="TQ48" s="27">
        <v>4.9265763658610615E-2</v>
      </c>
      <c r="TR48" s="27">
        <v>0</v>
      </c>
      <c r="TS48" s="27">
        <v>43.794592547655782</v>
      </c>
      <c r="TT48" s="27">
        <v>43.795517243949682</v>
      </c>
      <c r="TU48" s="27">
        <v>43.834662720391663</v>
      </c>
      <c r="TV48" s="27">
        <v>9.113652556679682</v>
      </c>
      <c r="TW48" s="27">
        <v>3.8590144945476235</v>
      </c>
      <c r="TX48" s="27">
        <v>0</v>
      </c>
      <c r="TY48" s="27">
        <v>0</v>
      </c>
      <c r="TZ48" s="27">
        <v>0</v>
      </c>
      <c r="UA48" s="27">
        <v>0</v>
      </c>
      <c r="UB48" s="27">
        <v>0</v>
      </c>
      <c r="UC48" s="27">
        <v>2.2138770436577939</v>
      </c>
      <c r="UD48" s="27">
        <v>0</v>
      </c>
      <c r="UE48" s="27">
        <v>3.6801885057096424</v>
      </c>
      <c r="UF48" s="27">
        <v>0</v>
      </c>
      <c r="UG48" s="27">
        <v>5.5481777634306013E-2</v>
      </c>
      <c r="UH48" s="27">
        <v>2.2180895489966947</v>
      </c>
      <c r="UI48" s="27">
        <v>0</v>
      </c>
      <c r="UJ48" s="27">
        <v>6.0272731877060988</v>
      </c>
      <c r="UK48" s="27">
        <v>26.248788602904472</v>
      </c>
      <c r="UL48" s="27">
        <v>26.189967644208838</v>
      </c>
      <c r="UM48" s="27">
        <v>26.183494770151505</v>
      </c>
      <c r="UN48" s="27">
        <v>0.26374393182826578</v>
      </c>
      <c r="UO48" s="27">
        <v>26.186114742984238</v>
      </c>
      <c r="UP48" s="27">
        <v>5.9970150700888718</v>
      </c>
      <c r="UQ48" s="27">
        <v>14.510591104040472</v>
      </c>
      <c r="UR48" s="27">
        <v>0</v>
      </c>
      <c r="US48" s="27">
        <v>9.8039383400798403</v>
      </c>
      <c r="UT48" s="27">
        <v>2.6847015733044741</v>
      </c>
      <c r="UU48" s="27">
        <v>65.028547660647575</v>
      </c>
      <c r="UV48" s="27">
        <v>0.7625148383574113</v>
      </c>
      <c r="UW48" s="27">
        <v>0</v>
      </c>
      <c r="UX48" s="27">
        <v>38.275645461515843</v>
      </c>
      <c r="UY48" s="27">
        <v>112.39616668795267</v>
      </c>
      <c r="UZ48" s="27">
        <v>46.601251287723073</v>
      </c>
      <c r="VA48" s="27">
        <v>0</v>
      </c>
      <c r="VB48" s="27">
        <v>3.1265009137258</v>
      </c>
      <c r="VC48" s="27">
        <v>9.2170130535317423</v>
      </c>
      <c r="VD48" s="27">
        <v>0.68191214473868333</v>
      </c>
      <c r="VE48" s="27">
        <v>0</v>
      </c>
      <c r="VF48" s="27">
        <v>0</v>
      </c>
      <c r="VG48" s="27">
        <v>0</v>
      </c>
      <c r="VH48" s="27">
        <v>0</v>
      </c>
      <c r="VI48" s="27">
        <v>0</v>
      </c>
      <c r="VJ48" s="27">
        <v>2.9380683578344713</v>
      </c>
      <c r="VK48" s="27">
        <v>2.9351915249201004</v>
      </c>
      <c r="VL48" s="27">
        <v>2.8684079036936208</v>
      </c>
      <c r="VM48" s="27">
        <v>0</v>
      </c>
      <c r="VN48" s="27">
        <v>0.1032063808030748</v>
      </c>
      <c r="VO48" s="27">
        <v>0</v>
      </c>
      <c r="VP48" s="27">
        <v>2.8460097045745862</v>
      </c>
      <c r="VQ48" s="27">
        <v>12.987256703864476</v>
      </c>
      <c r="VR48" s="27">
        <v>0</v>
      </c>
      <c r="VS48" s="27">
        <v>2.8065046240183071</v>
      </c>
      <c r="VT48" s="27">
        <v>0</v>
      </c>
      <c r="VU48" s="27">
        <v>0</v>
      </c>
      <c r="VV48" s="27">
        <v>0</v>
      </c>
      <c r="VW48" s="27">
        <v>4.7167730511772596</v>
      </c>
      <c r="VX48" s="27">
        <v>0.15915050658433336</v>
      </c>
      <c r="VY48" s="27">
        <v>0.11055257913798754</v>
      </c>
      <c r="VZ48" s="27">
        <v>0</v>
      </c>
      <c r="WA48" s="27">
        <v>0</v>
      </c>
      <c r="WB48" s="27">
        <v>0.11055257913798754</v>
      </c>
      <c r="WC48" s="27">
        <v>0</v>
      </c>
      <c r="WD48" s="27">
        <v>0</v>
      </c>
      <c r="WE48" s="27">
        <v>0</v>
      </c>
      <c r="WF48" s="27">
        <v>0</v>
      </c>
      <c r="WG48" s="27">
        <v>0</v>
      </c>
      <c r="WH48" s="27">
        <v>0</v>
      </c>
      <c r="WI48" s="27">
        <v>0.14743768686153541</v>
      </c>
      <c r="WJ48" s="27">
        <v>3.5587450591101062</v>
      </c>
      <c r="WK48" s="27">
        <v>14.003960279013134</v>
      </c>
      <c r="WL48" s="27">
        <v>5.265631673626265E-2</v>
      </c>
      <c r="WM48" s="27">
        <v>13.814294794729932</v>
      </c>
      <c r="WN48" s="27">
        <v>91.212350662897052</v>
      </c>
      <c r="WO48" s="27">
        <v>4.4212298412419244</v>
      </c>
      <c r="WP48" s="27">
        <v>4.4212298412419244</v>
      </c>
      <c r="WQ48" s="27">
        <v>10.304353151131483</v>
      </c>
      <c r="WR48" s="27">
        <v>3.0638270538055656</v>
      </c>
      <c r="WS48" s="27">
        <v>3.0681936751934504</v>
      </c>
      <c r="WT48" s="27">
        <v>0</v>
      </c>
      <c r="WU48" s="27">
        <v>0</v>
      </c>
      <c r="WV48" s="27">
        <v>3.1236754528277566</v>
      </c>
      <c r="WW48" s="27">
        <v>3.1238295688767406</v>
      </c>
      <c r="WX48" s="27">
        <v>3.072919900695632</v>
      </c>
      <c r="WY48" s="27">
        <v>19.299182234044363</v>
      </c>
      <c r="WZ48" s="27">
        <v>41.143745133111494</v>
      </c>
      <c r="XA48" s="27">
        <v>34.847796300009634</v>
      </c>
      <c r="XB48" s="27">
        <v>5.5155051610459545</v>
      </c>
      <c r="XC48" s="27">
        <v>0</v>
      </c>
      <c r="XD48" s="27">
        <v>6.5447948801949867</v>
      </c>
      <c r="XE48" s="27">
        <v>5.3230655878810378</v>
      </c>
      <c r="XF48" s="27">
        <v>40.975296291571787</v>
      </c>
      <c r="XG48" s="27">
        <v>0</v>
      </c>
      <c r="XH48" s="27">
        <v>6.5528602867584924</v>
      </c>
      <c r="XI48" s="27">
        <v>0</v>
      </c>
      <c r="XJ48" s="27">
        <v>7.274277512053455E-2</v>
      </c>
      <c r="XK48" s="27">
        <v>6.5545041912809898</v>
      </c>
      <c r="XL48" s="27">
        <v>6.5545041912809898</v>
      </c>
      <c r="XM48" s="27">
        <v>0</v>
      </c>
      <c r="XN48" s="27">
        <v>6.5544014472483347</v>
      </c>
      <c r="XO48" s="27">
        <v>6.5545041912809898</v>
      </c>
      <c r="XP48" s="27">
        <v>0</v>
      </c>
      <c r="XQ48" s="27">
        <v>6.5350855691089826</v>
      </c>
      <c r="XR48" s="27">
        <v>6.5350855691089826</v>
      </c>
      <c r="XS48" s="27">
        <v>6.4548424796045518</v>
      </c>
      <c r="XT48" s="27">
        <v>0</v>
      </c>
      <c r="XU48" s="27">
        <v>0</v>
      </c>
      <c r="XV48" s="27">
        <v>0</v>
      </c>
      <c r="XW48" s="27">
        <v>23.005878700179284</v>
      </c>
      <c r="XX48" s="27">
        <v>0</v>
      </c>
      <c r="XY48" s="27">
        <v>18.229462738045143</v>
      </c>
      <c r="XZ48" s="27">
        <v>0</v>
      </c>
      <c r="YA48" s="27">
        <v>22.973668445941588</v>
      </c>
      <c r="YB48" s="27">
        <v>0</v>
      </c>
      <c r="YC48" s="27">
        <v>0</v>
      </c>
      <c r="YD48" s="27">
        <v>4.0235076908300753</v>
      </c>
      <c r="YE48" s="27">
        <v>5.5122173520009587E-2</v>
      </c>
      <c r="YF48" s="27">
        <v>0</v>
      </c>
      <c r="YG48" s="27">
        <v>0</v>
      </c>
      <c r="YH48" s="27">
        <v>0</v>
      </c>
      <c r="YI48" s="27">
        <v>0</v>
      </c>
      <c r="YJ48" s="27">
        <v>0</v>
      </c>
      <c r="YK48" s="27">
        <v>0</v>
      </c>
      <c r="YL48" s="27">
        <v>0</v>
      </c>
      <c r="YM48" s="27">
        <v>0</v>
      </c>
      <c r="YN48" s="27">
        <v>0</v>
      </c>
      <c r="YO48" s="27">
        <v>0.37054635377430489</v>
      </c>
      <c r="YP48" s="27">
        <v>9.6528018680426847E-2</v>
      </c>
      <c r="YQ48" s="27">
        <v>0</v>
      </c>
      <c r="YR48" s="27">
        <v>0.24833232692984744</v>
      </c>
      <c r="YS48" s="27">
        <v>0</v>
      </c>
      <c r="YT48" s="27">
        <v>0</v>
      </c>
      <c r="YU48" s="27">
        <v>0</v>
      </c>
      <c r="YV48" s="27">
        <v>0</v>
      </c>
      <c r="YW48" s="27">
        <v>0</v>
      </c>
      <c r="YX48" s="27">
        <v>3.5096847835168075</v>
      </c>
      <c r="YY48" s="27">
        <v>9.3599813749727354E-2</v>
      </c>
      <c r="YZ48" s="27">
        <v>0.12683750831398291</v>
      </c>
      <c r="ZA48" s="27">
        <v>0</v>
      </c>
      <c r="ZB48" s="27">
        <v>0</v>
      </c>
      <c r="ZC48" s="27">
        <v>0</v>
      </c>
      <c r="ZD48" s="27">
        <v>0</v>
      </c>
      <c r="ZE48" s="27">
        <v>9.0414748737387585E-2</v>
      </c>
      <c r="ZF48" s="27">
        <v>0.22726980023534241</v>
      </c>
      <c r="ZG48" s="27">
        <v>2.4183890406598052</v>
      </c>
      <c r="ZH48" s="27">
        <v>9.6682134729411021E-2</v>
      </c>
      <c r="ZI48" s="27">
        <v>0.68807678669805072</v>
      </c>
      <c r="ZJ48" s="27">
        <v>0.18026440529516646</v>
      </c>
      <c r="ZK48" s="27">
        <v>0.23209876977018015</v>
      </c>
      <c r="ZL48" s="27">
        <v>5.2964548834231011E-2</v>
      </c>
      <c r="ZM48" s="27">
        <v>0.16695905306619863</v>
      </c>
      <c r="ZN48" s="27">
        <v>0.25105504379523469</v>
      </c>
      <c r="ZO48" s="27">
        <v>0.12550183588945332</v>
      </c>
      <c r="ZP48" s="27">
        <v>0.18149733368703994</v>
      </c>
      <c r="ZQ48" s="27">
        <v>0.1807781254584471</v>
      </c>
      <c r="ZR48" s="27">
        <v>0.22875958870885615</v>
      </c>
      <c r="ZS48" s="27">
        <v>1.0606266491091498</v>
      </c>
      <c r="ZT48" s="27">
        <v>0.3274452320750616</v>
      </c>
      <c r="ZU48" s="27">
        <v>0.26138081907717498</v>
      </c>
      <c r="ZV48" s="27">
        <v>0.39957154299965941</v>
      </c>
      <c r="ZW48" s="27">
        <v>0.39957154299965941</v>
      </c>
      <c r="ZX48" s="27">
        <v>0.56488669154336013</v>
      </c>
      <c r="ZY48" s="27">
        <v>0.56488669154336013</v>
      </c>
      <c r="ZZ48" s="27">
        <v>0.26179179520779944</v>
      </c>
      <c r="AAA48" s="27">
        <v>0.30576624118461976</v>
      </c>
      <c r="AAB48" s="27">
        <v>0.45828975766263325</v>
      </c>
      <c r="AAC48" s="27">
        <v>0.29975571527423667</v>
      </c>
      <c r="AAD48" s="27">
        <v>0.28835112764940707</v>
      </c>
      <c r="AAE48" s="27">
        <v>0.10048366393768755</v>
      </c>
    </row>
    <row r="49" spans="1:707">
      <c r="A49" s="14" t="s">
        <v>1081</v>
      </c>
      <c r="B49" s="14" t="e">
        <f>_xlfn.CONCAT(#REF!," ","[",#REF!,"]")</f>
        <v>#REF!</v>
      </c>
      <c r="C49" s="15" t="s">
        <v>1073</v>
      </c>
      <c r="D49" s="14" t="s">
        <v>899</v>
      </c>
      <c r="E49" s="16">
        <v>9811</v>
      </c>
      <c r="F49" s="17">
        <v>44615</v>
      </c>
      <c r="G49" s="14" t="s">
        <v>755</v>
      </c>
      <c r="H49" s="14" t="s">
        <v>1074</v>
      </c>
      <c r="I49" s="18">
        <v>1.0082</v>
      </c>
      <c r="J49" s="19">
        <v>44708</v>
      </c>
      <c r="K49" s="1" t="s">
        <v>1082</v>
      </c>
      <c r="L49" s="18">
        <v>750</v>
      </c>
      <c r="M49" s="20" t="s">
        <v>1076</v>
      </c>
      <c r="N49" s="20" t="s">
        <v>1077</v>
      </c>
      <c r="O49" s="20" t="s">
        <v>1078</v>
      </c>
      <c r="P49" s="21">
        <v>22.4</v>
      </c>
      <c r="Q49" s="22">
        <v>37.5</v>
      </c>
      <c r="R49" s="20" t="s">
        <v>1079</v>
      </c>
      <c r="S49" s="20" t="s">
        <v>932</v>
      </c>
      <c r="T49" s="20" t="s">
        <v>1080</v>
      </c>
      <c r="U49" s="16">
        <v>1</v>
      </c>
      <c r="V49" s="16">
        <v>0</v>
      </c>
      <c r="W49" s="16">
        <v>0</v>
      </c>
      <c r="X49" s="16">
        <v>0</v>
      </c>
      <c r="Y49" s="23">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1</v>
      </c>
      <c r="AS49" s="24" t="s">
        <v>725</v>
      </c>
      <c r="AT49" s="24" t="s">
        <v>725</v>
      </c>
      <c r="AU49" s="25" t="e">
        <f>#REF!+#REF!</f>
        <v>#REF!</v>
      </c>
      <c r="AV49" s="26" t="e">
        <f>SUM(#REF!)</f>
        <v>#REF!</v>
      </c>
      <c r="AW49" s="16">
        <v>0</v>
      </c>
      <c r="AX49" s="16">
        <v>0</v>
      </c>
      <c r="AY49" s="26" t="e">
        <f>SUM(#REF!)</f>
        <v>#REF!</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s="16">
        <v>0</v>
      </c>
      <c r="BV49" s="16">
        <v>0</v>
      </c>
      <c r="BW49" s="16">
        <v>0</v>
      </c>
      <c r="BX49" s="16">
        <v>0</v>
      </c>
      <c r="BY49" s="16">
        <v>0</v>
      </c>
      <c r="BZ49" s="16">
        <v>0</v>
      </c>
      <c r="CA49" s="16">
        <v>0</v>
      </c>
      <c r="CB49" s="16">
        <v>0</v>
      </c>
      <c r="CC49" s="16">
        <v>0</v>
      </c>
      <c r="CD49" s="16">
        <v>0</v>
      </c>
      <c r="CE49" s="16">
        <v>0</v>
      </c>
      <c r="CF49" s="16">
        <v>0</v>
      </c>
      <c r="CG49" s="16">
        <v>0</v>
      </c>
      <c r="CH49" s="16">
        <v>0</v>
      </c>
      <c r="CI49" s="16">
        <v>0</v>
      </c>
      <c r="CJ49" s="16">
        <v>0</v>
      </c>
      <c r="CK49" s="16">
        <v>0</v>
      </c>
      <c r="CL49" s="25" t="e">
        <f>SUM(#REF!)</f>
        <v>#REF!</v>
      </c>
      <c r="CM49" s="16">
        <v>1</v>
      </c>
      <c r="CN49" s="16">
        <v>0</v>
      </c>
      <c r="CO49" s="16">
        <v>0</v>
      </c>
      <c r="CP49" s="25" t="e">
        <f>SUM(#REF!,#REF!,#REF!,#REF!,#REF!)</f>
        <v>#REF!</v>
      </c>
      <c r="CQ49" s="26" t="e">
        <f>SUM(#REF!)</f>
        <v>#REF!</v>
      </c>
      <c r="CR49" s="16">
        <v>0</v>
      </c>
      <c r="CS49" s="16">
        <v>0</v>
      </c>
      <c r="CT49" s="16">
        <v>0</v>
      </c>
      <c r="CU49" s="26" t="e">
        <f>SUM(#REF!)</f>
        <v>#REF!</v>
      </c>
      <c r="CV49" s="16">
        <v>0</v>
      </c>
      <c r="CW49" s="16">
        <v>0</v>
      </c>
      <c r="CX49" s="16">
        <v>0</v>
      </c>
      <c r="CY49" s="26" t="e">
        <f>SUM(#REF!)</f>
        <v>#REF!</v>
      </c>
      <c r="CZ49" s="16">
        <v>0</v>
      </c>
      <c r="DA49" s="16">
        <v>0</v>
      </c>
      <c r="DB49" s="16">
        <v>0</v>
      </c>
      <c r="DC49" s="26" t="e">
        <f>SUM(#REF!)</f>
        <v>#REF!</v>
      </c>
      <c r="DD49" s="16">
        <v>0</v>
      </c>
      <c r="DE49" s="16">
        <v>0</v>
      </c>
      <c r="DF49" s="16">
        <v>0</v>
      </c>
      <c r="DG49" s="16">
        <v>0</v>
      </c>
      <c r="DH49" s="16">
        <v>0</v>
      </c>
      <c r="DI49" s="16">
        <v>0</v>
      </c>
      <c r="DJ49" s="26" t="e">
        <f>SUM(#REF!)</f>
        <v>#REF!</v>
      </c>
      <c r="DK49" s="16">
        <v>0</v>
      </c>
      <c r="DL49" s="16">
        <v>0</v>
      </c>
      <c r="DM49" s="16">
        <v>0</v>
      </c>
      <c r="DN49" s="16">
        <v>0</v>
      </c>
      <c r="DO49" s="16">
        <v>0</v>
      </c>
      <c r="DP49" s="16">
        <v>0</v>
      </c>
      <c r="DQ49" s="16">
        <v>0</v>
      </c>
      <c r="DR49" s="16">
        <v>0</v>
      </c>
      <c r="DS49" s="16">
        <v>0</v>
      </c>
      <c r="DT49" s="16">
        <v>0</v>
      </c>
      <c r="DU49" s="16">
        <v>0</v>
      </c>
      <c r="DV49" s="16">
        <v>0</v>
      </c>
      <c r="DW49" s="16">
        <v>0</v>
      </c>
      <c r="DX49" s="16">
        <v>0</v>
      </c>
      <c r="DY49" s="16">
        <v>0</v>
      </c>
      <c r="DZ49" s="16">
        <v>0</v>
      </c>
      <c r="EA49" s="16">
        <v>0</v>
      </c>
      <c r="EB49" s="16">
        <v>0</v>
      </c>
      <c r="EC49" s="16">
        <v>0</v>
      </c>
      <c r="ED49" s="16">
        <v>0</v>
      </c>
      <c r="EE49" s="16">
        <v>0</v>
      </c>
      <c r="EF49" s="16">
        <v>0</v>
      </c>
      <c r="EG49" s="16">
        <v>0</v>
      </c>
      <c r="EH49" s="16">
        <v>0</v>
      </c>
      <c r="EI49" s="16">
        <v>0</v>
      </c>
      <c r="EJ49" s="16">
        <v>0</v>
      </c>
      <c r="EK49" s="16">
        <v>0</v>
      </c>
      <c r="EL49" s="16">
        <v>0</v>
      </c>
      <c r="EM49" s="16">
        <v>0</v>
      </c>
      <c r="EN49" s="16">
        <v>0</v>
      </c>
      <c r="EO49" s="16">
        <v>0</v>
      </c>
      <c r="EP49" s="16">
        <v>0</v>
      </c>
      <c r="EQ49" s="16">
        <v>0</v>
      </c>
      <c r="ER49" s="16">
        <v>0</v>
      </c>
      <c r="ES49" s="16">
        <v>0</v>
      </c>
      <c r="ET49" s="16">
        <v>0</v>
      </c>
      <c r="EU49" s="16">
        <v>0</v>
      </c>
      <c r="EV49" s="16">
        <v>0</v>
      </c>
      <c r="EW49" s="16">
        <v>0</v>
      </c>
      <c r="EX49" s="16">
        <v>0</v>
      </c>
      <c r="EY49" s="16">
        <v>0</v>
      </c>
      <c r="EZ49" s="16">
        <v>0</v>
      </c>
      <c r="FA49" s="16">
        <v>0</v>
      </c>
      <c r="FB49" s="16">
        <v>0</v>
      </c>
      <c r="FC49" s="16">
        <v>0</v>
      </c>
      <c r="FD49" s="25" t="e">
        <f>SUM(#REF!,#REF!,#REF!,#REF!,#REF!)</f>
        <v>#REF!</v>
      </c>
      <c r="FE49" s="26" t="e">
        <f>SUM(#REF!)</f>
        <v>#REF!</v>
      </c>
      <c r="FF49" s="16">
        <v>0</v>
      </c>
      <c r="FG49" s="16">
        <v>0</v>
      </c>
      <c r="FH49" s="16">
        <v>1</v>
      </c>
      <c r="FI49" s="16">
        <v>0</v>
      </c>
      <c r="FJ49" s="16">
        <v>0</v>
      </c>
      <c r="FK49" s="16">
        <v>0</v>
      </c>
      <c r="FL49" s="16">
        <v>0</v>
      </c>
      <c r="FM49" s="16">
        <v>0</v>
      </c>
      <c r="FN49" s="16">
        <v>0</v>
      </c>
      <c r="FO49" s="16">
        <v>0</v>
      </c>
      <c r="FP49" s="26" t="e">
        <f>SUM(#REF!)</f>
        <v>#REF!</v>
      </c>
      <c r="FQ49" s="16">
        <v>1</v>
      </c>
      <c r="FR49" s="16">
        <v>0</v>
      </c>
      <c r="FS49" s="16">
        <v>0</v>
      </c>
      <c r="FT49" s="26" t="e">
        <f>SUM(#REF!)</f>
        <v>#REF!</v>
      </c>
      <c r="FU49" s="16">
        <v>1</v>
      </c>
      <c r="FV49" s="16">
        <v>1</v>
      </c>
      <c r="FW49" s="16">
        <v>0</v>
      </c>
      <c r="FX49" s="16">
        <v>0</v>
      </c>
      <c r="FY49" s="16">
        <v>0</v>
      </c>
      <c r="FZ49" s="16">
        <v>0</v>
      </c>
      <c r="GA49" s="16">
        <v>0</v>
      </c>
      <c r="GB49" s="16">
        <v>0</v>
      </c>
      <c r="GC49" s="16">
        <v>0</v>
      </c>
      <c r="GD49" s="16">
        <v>0</v>
      </c>
      <c r="GE49" s="16">
        <v>0</v>
      </c>
      <c r="GF49" s="16">
        <v>0</v>
      </c>
      <c r="GG49" s="16">
        <v>0</v>
      </c>
      <c r="GH49" s="16">
        <v>0</v>
      </c>
      <c r="GI49" s="26" t="e">
        <f>SUM(#REF!)</f>
        <v>#REF!</v>
      </c>
      <c r="GJ49" s="16">
        <v>0</v>
      </c>
      <c r="GK49" s="16">
        <v>0</v>
      </c>
      <c r="GL49" s="16">
        <v>0</v>
      </c>
      <c r="GM49" s="16">
        <v>0</v>
      </c>
      <c r="GN49" s="16">
        <v>0</v>
      </c>
      <c r="GO49" s="26" t="e">
        <f>SUM(#REF!)</f>
        <v>#REF!</v>
      </c>
      <c r="GP49" s="16">
        <v>1</v>
      </c>
      <c r="GQ49" s="16">
        <v>1</v>
      </c>
      <c r="GR49" s="16">
        <v>1</v>
      </c>
      <c r="GS49" s="16">
        <v>0</v>
      </c>
      <c r="GT49" s="16">
        <v>0</v>
      </c>
      <c r="GU49" s="16">
        <v>0</v>
      </c>
      <c r="GV49" s="16">
        <v>0</v>
      </c>
      <c r="GW49" s="16">
        <v>0</v>
      </c>
      <c r="GX49" s="16">
        <v>0</v>
      </c>
      <c r="GY49" s="16">
        <v>0</v>
      </c>
      <c r="GZ49" s="16">
        <v>0</v>
      </c>
      <c r="HA49" s="16">
        <v>0</v>
      </c>
      <c r="HB49" s="16">
        <v>0</v>
      </c>
      <c r="HC49" s="16">
        <v>0</v>
      </c>
      <c r="HD49" s="16">
        <v>0</v>
      </c>
      <c r="HE49" s="16">
        <v>0</v>
      </c>
      <c r="HF49" s="16">
        <v>0</v>
      </c>
      <c r="HG49" s="16">
        <v>0</v>
      </c>
      <c r="HH49" s="16">
        <v>0</v>
      </c>
      <c r="HI49" s="16">
        <v>0</v>
      </c>
      <c r="HJ49" s="16">
        <v>0</v>
      </c>
      <c r="HK49" s="16">
        <v>0</v>
      </c>
      <c r="HL49" s="25" t="e">
        <f>SUM(#REF!)</f>
        <v>#REF!</v>
      </c>
      <c r="HM49" s="16">
        <v>0</v>
      </c>
      <c r="HN49" s="16">
        <v>0</v>
      </c>
      <c r="HO49" s="16">
        <v>0</v>
      </c>
      <c r="HP49" s="25" t="e">
        <f>SUM(#REF!)</f>
        <v>#REF!</v>
      </c>
      <c r="HQ49" s="16">
        <v>0</v>
      </c>
      <c r="HR49" s="16">
        <v>0</v>
      </c>
      <c r="HS49" s="16">
        <v>0</v>
      </c>
      <c r="HT49" s="16">
        <v>0</v>
      </c>
      <c r="HU49" s="16">
        <v>0</v>
      </c>
      <c r="HV49" s="16">
        <v>0</v>
      </c>
      <c r="HW49" s="25" t="e">
        <f>SUM(#REF!+#REF!+#REF!+#REF!+#REF!+#REF!+#REF!+#REF!)</f>
        <v>#REF!</v>
      </c>
      <c r="HX49" s="26" t="e">
        <f>SUM(#REF!)</f>
        <v>#REF!</v>
      </c>
      <c r="HY49" s="16">
        <v>0</v>
      </c>
      <c r="HZ49" s="16">
        <v>0</v>
      </c>
      <c r="IA49" s="16">
        <v>0</v>
      </c>
      <c r="IB49" s="26" t="e">
        <f>SUM(#REF!)</f>
        <v>#REF!</v>
      </c>
      <c r="IC49" s="16">
        <v>0</v>
      </c>
      <c r="ID49" s="16">
        <v>0</v>
      </c>
      <c r="IE49" s="16">
        <v>0</v>
      </c>
      <c r="IF49" s="16">
        <v>0</v>
      </c>
      <c r="IG49" s="16">
        <v>0</v>
      </c>
      <c r="IH49" s="16">
        <v>0</v>
      </c>
      <c r="II49" s="26" t="e">
        <f>SUM(#REF!)</f>
        <v>#REF!</v>
      </c>
      <c r="IJ49" s="16">
        <v>0</v>
      </c>
      <c r="IK49" s="16">
        <v>0</v>
      </c>
      <c r="IL49" s="16">
        <v>0</v>
      </c>
      <c r="IM49" s="16">
        <v>0</v>
      </c>
      <c r="IN49" s="16">
        <v>0</v>
      </c>
      <c r="IO49" s="26" t="e">
        <f>SUM(#REF!)</f>
        <v>#REF!</v>
      </c>
      <c r="IP49" s="16">
        <v>0</v>
      </c>
      <c r="IQ49" s="16">
        <v>0</v>
      </c>
      <c r="IR49" s="16">
        <v>0</v>
      </c>
      <c r="IS49" s="16">
        <v>0</v>
      </c>
      <c r="IT49" s="16">
        <v>0</v>
      </c>
      <c r="IU49" s="16">
        <v>0</v>
      </c>
      <c r="IV49" s="16">
        <v>0</v>
      </c>
      <c r="IW49" s="26" t="e">
        <f>SUM(#REF!)</f>
        <v>#REF!</v>
      </c>
      <c r="IX49" s="16">
        <v>0</v>
      </c>
      <c r="IY49" s="16">
        <v>0</v>
      </c>
      <c r="IZ49" s="16">
        <v>0</v>
      </c>
      <c r="JA49" s="16">
        <v>0</v>
      </c>
      <c r="JB49" s="16">
        <v>0</v>
      </c>
      <c r="JC49" s="16">
        <v>0</v>
      </c>
      <c r="JD49" s="16">
        <v>0</v>
      </c>
      <c r="JE49" s="16">
        <v>0</v>
      </c>
      <c r="JF49" s="26" t="e">
        <f>SUM(#REF!)</f>
        <v>#REF!</v>
      </c>
      <c r="JG49" s="16">
        <v>0</v>
      </c>
      <c r="JH49" s="16">
        <v>0</v>
      </c>
      <c r="JI49" s="16">
        <v>0</v>
      </c>
      <c r="JJ49" s="16">
        <v>0</v>
      </c>
      <c r="JK49" s="16">
        <v>0</v>
      </c>
      <c r="JL49" s="16">
        <v>0</v>
      </c>
      <c r="JM49" s="16">
        <v>0</v>
      </c>
      <c r="JN49" s="26" t="e">
        <f>SUM(#REF!)</f>
        <v>#REF!</v>
      </c>
      <c r="JO49" s="16">
        <v>0</v>
      </c>
      <c r="JP49" s="16">
        <v>0</v>
      </c>
      <c r="JQ49" s="16">
        <v>0</v>
      </c>
      <c r="JR49" s="16">
        <v>0</v>
      </c>
      <c r="JS49" s="16">
        <v>0</v>
      </c>
      <c r="JT49" s="16">
        <v>0</v>
      </c>
      <c r="JU49" s="26" t="e">
        <f>SUM(#REF!)</f>
        <v>#REF!</v>
      </c>
      <c r="JV49" s="16">
        <v>0</v>
      </c>
      <c r="JW49" s="16">
        <v>0</v>
      </c>
      <c r="JX49" s="16">
        <v>1</v>
      </c>
      <c r="JY49" s="16">
        <v>0</v>
      </c>
      <c r="JZ49" s="16">
        <v>0</v>
      </c>
      <c r="KA49" s="16">
        <v>0</v>
      </c>
      <c r="KB49" s="16">
        <v>0</v>
      </c>
      <c r="KC49" s="16">
        <v>0</v>
      </c>
      <c r="KD49" s="16">
        <v>0</v>
      </c>
      <c r="KE49" s="16">
        <v>0</v>
      </c>
      <c r="KF49" s="16">
        <v>0</v>
      </c>
      <c r="KG49" s="16">
        <v>0</v>
      </c>
      <c r="KH49" s="16">
        <v>0</v>
      </c>
      <c r="KI49" s="16">
        <v>0</v>
      </c>
      <c r="KJ49" s="16">
        <v>0</v>
      </c>
      <c r="KK49" s="16">
        <v>0</v>
      </c>
      <c r="KL49" s="16">
        <v>0</v>
      </c>
      <c r="KM49" s="16">
        <v>0</v>
      </c>
      <c r="KN49" s="16">
        <v>0</v>
      </c>
      <c r="KO49" s="25" t="e">
        <f>SUM(#REF!)</f>
        <v>#REF!</v>
      </c>
      <c r="KP49" s="16">
        <v>0</v>
      </c>
      <c r="KQ49" s="16">
        <v>0</v>
      </c>
      <c r="KR49" s="16">
        <v>0</v>
      </c>
      <c r="KS49" s="16">
        <v>0</v>
      </c>
      <c r="KT49" s="16">
        <v>0</v>
      </c>
      <c r="KU49" s="16">
        <v>0</v>
      </c>
      <c r="KV49" s="16" t="e">
        <f>SUM(#REF!+#REF!+#REF!+#REF!+#REF!+#REF!+#REF!+#REF!)</f>
        <v>#REF!</v>
      </c>
      <c r="KW49" s="27">
        <v>0</v>
      </c>
      <c r="KX49" s="27">
        <v>62.200990974569493</v>
      </c>
      <c r="KY49" s="27">
        <v>0</v>
      </c>
      <c r="KZ49" s="27">
        <v>2.3439464669449879</v>
      </c>
      <c r="LA49" s="27">
        <v>0</v>
      </c>
      <c r="LB49" s="27">
        <v>0</v>
      </c>
      <c r="LC49" s="27">
        <v>9629.0574808442361</v>
      </c>
      <c r="LD49" s="27">
        <v>9629.7763454878677</v>
      </c>
      <c r="LE49" s="27">
        <v>9629.7763454878677</v>
      </c>
      <c r="LF49" s="27">
        <v>9630.7085186939094</v>
      </c>
      <c r="LG49" s="27">
        <v>0</v>
      </c>
      <c r="LH49" s="27">
        <v>5.1095636253980388</v>
      </c>
      <c r="LI49" s="27">
        <v>0</v>
      </c>
      <c r="LJ49" s="27">
        <v>0</v>
      </c>
      <c r="LK49" s="27">
        <v>0</v>
      </c>
      <c r="LL49" s="27">
        <v>0</v>
      </c>
      <c r="LM49" s="27">
        <v>180.53369924701263</v>
      </c>
      <c r="LN49" s="27">
        <v>180.53415819443353</v>
      </c>
      <c r="LO49" s="27">
        <v>138.77580721903385</v>
      </c>
      <c r="LP49" s="27">
        <v>10.835901590352252</v>
      </c>
      <c r="LQ49" s="27">
        <v>180.64466253455907</v>
      </c>
      <c r="LR49" s="27">
        <v>149.18310291240641</v>
      </c>
      <c r="LS49" s="27">
        <v>180.71212780543405</v>
      </c>
      <c r="LT49" s="27">
        <v>42.984454507461578</v>
      </c>
      <c r="LU49" s="27">
        <v>66.372517065768619</v>
      </c>
      <c r="LV49" s="27">
        <v>66.49893158315264</v>
      </c>
      <c r="LW49" s="27">
        <v>76.385474936256657</v>
      </c>
      <c r="LX49" s="27">
        <v>15.721906827605251</v>
      </c>
      <c r="LY49" s="27">
        <v>76.597865603826037</v>
      </c>
      <c r="LZ49" s="27">
        <v>41.109450316379224</v>
      </c>
      <c r="MA49" s="27">
        <v>0.20346668994040035</v>
      </c>
      <c r="MB49" s="27">
        <v>40.302977709510195</v>
      </c>
      <c r="MC49" s="27">
        <v>47.057051932373895</v>
      </c>
      <c r="MD49" s="27">
        <v>75.48134851704782</v>
      </c>
      <c r="ME49" s="27">
        <v>0</v>
      </c>
      <c r="MF49" s="27">
        <v>0</v>
      </c>
      <c r="MG49" s="27">
        <v>1784.5918041322557</v>
      </c>
      <c r="MH49" s="27">
        <v>1784.6071533737772</v>
      </c>
      <c r="MI49" s="27">
        <v>196.28324490818872</v>
      </c>
      <c r="MJ49" s="27">
        <v>0</v>
      </c>
      <c r="MK49" s="27">
        <v>0</v>
      </c>
      <c r="ML49" s="27">
        <v>0</v>
      </c>
      <c r="MM49" s="27">
        <v>0</v>
      </c>
      <c r="MN49" s="27">
        <v>0</v>
      </c>
      <c r="MO49" s="27">
        <v>0</v>
      </c>
      <c r="MP49" s="27">
        <v>0</v>
      </c>
      <c r="MQ49" s="27">
        <v>0</v>
      </c>
      <c r="MR49" s="27">
        <v>163.13857211105537</v>
      </c>
      <c r="MS49" s="27">
        <v>287.90587620724529</v>
      </c>
      <c r="MT49" s="27">
        <v>163.15035176152563</v>
      </c>
      <c r="MU49" s="27">
        <v>4268.3800091784387</v>
      </c>
      <c r="MV49" s="27">
        <v>7.420312895563276</v>
      </c>
      <c r="MW49" s="27">
        <v>4258.5910686435163</v>
      </c>
      <c r="MX49" s="27">
        <v>16.530878148210387</v>
      </c>
      <c r="MY49" s="27">
        <v>1322.2830523032544</v>
      </c>
      <c r="MZ49" s="27">
        <v>4258.0050437811615</v>
      </c>
      <c r="NA49" s="27">
        <v>0</v>
      </c>
      <c r="NB49" s="27">
        <v>0</v>
      </c>
      <c r="NC49" s="27">
        <v>0</v>
      </c>
      <c r="ND49" s="27">
        <v>23.885612556740245</v>
      </c>
      <c r="NE49" s="27">
        <v>0</v>
      </c>
      <c r="NF49" s="27">
        <v>585.65734745881707</v>
      </c>
      <c r="NG49" s="27">
        <v>16.78997946439765</v>
      </c>
      <c r="NH49" s="27">
        <v>0</v>
      </c>
      <c r="NI49" s="27">
        <v>583.79896736320347</v>
      </c>
      <c r="NJ49" s="27">
        <v>0</v>
      </c>
      <c r="NK49" s="27">
        <v>1.0666448003717677</v>
      </c>
      <c r="NL49" s="27">
        <v>0</v>
      </c>
      <c r="NM49" s="27">
        <v>0</v>
      </c>
      <c r="NN49" s="27">
        <v>0</v>
      </c>
      <c r="NO49" s="27">
        <v>817.13517931674915</v>
      </c>
      <c r="NP49" s="27">
        <v>16.501964460692541</v>
      </c>
      <c r="NQ49" s="27">
        <v>11.493624238685907</v>
      </c>
      <c r="NR49" s="27">
        <v>9.4948572264292821</v>
      </c>
      <c r="NS49" s="27">
        <v>220.40485842759665</v>
      </c>
      <c r="NT49" s="27">
        <v>2480.8101972201603</v>
      </c>
      <c r="NU49" s="27">
        <v>30.382625229731868</v>
      </c>
      <c r="NV49" s="27">
        <v>71.847453832375422</v>
      </c>
      <c r="NW49" s="27">
        <v>3166.3751458146071</v>
      </c>
      <c r="NX49" s="27">
        <v>3166.3362882663027</v>
      </c>
      <c r="NY49" s="27">
        <v>10.314180361084022</v>
      </c>
      <c r="NZ49" s="27">
        <v>644.38930786113951</v>
      </c>
      <c r="OA49" s="27">
        <v>26.609210529100338</v>
      </c>
      <c r="OB49" s="27">
        <v>644.35932329630612</v>
      </c>
      <c r="OC49" s="27">
        <v>10.451405639938564</v>
      </c>
      <c r="OD49" s="27">
        <v>4.8924814953037314</v>
      </c>
      <c r="OE49" s="27">
        <v>305.41064078264407</v>
      </c>
      <c r="OF49" s="27">
        <v>0.96205578256029878</v>
      </c>
      <c r="OG49" s="27">
        <v>0</v>
      </c>
      <c r="OH49" s="27">
        <v>0</v>
      </c>
      <c r="OI49" s="27">
        <v>0</v>
      </c>
      <c r="OJ49" s="27">
        <v>6.4526987497940791</v>
      </c>
      <c r="OK49" s="27">
        <v>21.078231182983636</v>
      </c>
      <c r="OL49" s="27">
        <v>15.418032640799524</v>
      </c>
      <c r="OM49" s="27">
        <v>0</v>
      </c>
      <c r="ON49" s="27">
        <v>21.207756343998327</v>
      </c>
      <c r="OO49" s="27">
        <v>2.3001424853262398</v>
      </c>
      <c r="OP49" s="27">
        <v>14.709111857954548</v>
      </c>
      <c r="OQ49" s="27">
        <v>13.210852505288159</v>
      </c>
      <c r="OR49" s="27">
        <v>2216.2383807580277</v>
      </c>
      <c r="OS49" s="27">
        <v>0</v>
      </c>
      <c r="OT49" s="27">
        <v>2216.026449037879</v>
      </c>
      <c r="OU49" s="27">
        <v>16.671520035642875</v>
      </c>
      <c r="OV49" s="27">
        <v>17.137300673716968</v>
      </c>
      <c r="OW49" s="27">
        <v>282.74577737138833</v>
      </c>
      <c r="OX49" s="27">
        <v>280.78984545175075</v>
      </c>
      <c r="OY49" s="27">
        <v>281.82181422476424</v>
      </c>
      <c r="OZ49" s="27">
        <v>1265.2926953750007</v>
      </c>
      <c r="PA49" s="27">
        <v>1265.1563369968303</v>
      </c>
      <c r="PB49" s="27">
        <v>0</v>
      </c>
      <c r="PC49" s="27">
        <v>10.036466177270635</v>
      </c>
      <c r="PD49" s="27">
        <v>5.8327627724493549</v>
      </c>
      <c r="PE49" s="27">
        <v>0</v>
      </c>
      <c r="PF49" s="27">
        <v>0</v>
      </c>
      <c r="PG49" s="27">
        <v>0</v>
      </c>
      <c r="PH49" s="27">
        <v>3.6611765591380907</v>
      </c>
      <c r="PI49" s="27">
        <v>0</v>
      </c>
      <c r="PJ49" s="27">
        <v>2237.354500600316</v>
      </c>
      <c r="PK49" s="27">
        <v>11.920343351824069</v>
      </c>
      <c r="PL49" s="27">
        <v>0.19178902778592624</v>
      </c>
      <c r="PM49" s="27">
        <v>7.6660027482281512</v>
      </c>
      <c r="PN49" s="27">
        <v>0</v>
      </c>
      <c r="PO49" s="27">
        <v>0</v>
      </c>
      <c r="PP49" s="27">
        <v>279.31468645260389</v>
      </c>
      <c r="PQ49" s="27">
        <v>0</v>
      </c>
      <c r="PR49" s="27">
        <v>0</v>
      </c>
      <c r="PS49" s="27">
        <v>0</v>
      </c>
      <c r="PT49" s="27">
        <v>0</v>
      </c>
      <c r="PU49" s="27">
        <v>4.6174190077000929</v>
      </c>
      <c r="PV49" s="27">
        <v>4.6077301177029302</v>
      </c>
      <c r="PW49" s="27">
        <v>4.6106367847020788</v>
      </c>
      <c r="PX49" s="27">
        <v>4.6182859083840491</v>
      </c>
      <c r="PY49" s="27">
        <v>2.6586824093791104</v>
      </c>
      <c r="PZ49" s="27">
        <v>2.6580704794845533</v>
      </c>
      <c r="QA49" s="27">
        <v>4.9733072355432135</v>
      </c>
      <c r="QB49" s="27">
        <v>0</v>
      </c>
      <c r="QC49" s="27">
        <v>0.31978436406422317</v>
      </c>
      <c r="QD49" s="27">
        <v>0</v>
      </c>
      <c r="QE49" s="27">
        <v>0</v>
      </c>
      <c r="QF49" s="27">
        <v>0</v>
      </c>
      <c r="QG49" s="27">
        <v>0</v>
      </c>
      <c r="QH49" s="27">
        <v>0.88872618352914701</v>
      </c>
      <c r="QI49" s="27">
        <v>0</v>
      </c>
      <c r="QJ49" s="27">
        <v>0</v>
      </c>
      <c r="QK49" s="27">
        <v>0</v>
      </c>
      <c r="QL49" s="27">
        <v>0</v>
      </c>
      <c r="QM49" s="27">
        <v>0</v>
      </c>
      <c r="QN49" s="27">
        <v>0</v>
      </c>
      <c r="QO49" s="27">
        <v>9.9744572812887983E-2</v>
      </c>
      <c r="QP49" s="27">
        <v>0</v>
      </c>
      <c r="QQ49" s="27">
        <v>2.7242099022546533</v>
      </c>
      <c r="QR49" s="27">
        <v>6.7822229980133444E-2</v>
      </c>
      <c r="QS49" s="27">
        <v>1.3661844837577106</v>
      </c>
      <c r="QT49" s="27">
        <v>0.61412264334642641</v>
      </c>
      <c r="QU49" s="27">
        <v>1.9717911027382105</v>
      </c>
      <c r="QV49" s="27">
        <v>0.84186255243761132</v>
      </c>
      <c r="QW49" s="27">
        <v>12.294487488188159</v>
      </c>
      <c r="QX49" s="27">
        <v>8.3320884384540932</v>
      </c>
      <c r="QY49" s="27">
        <v>13.981578207483448</v>
      </c>
      <c r="QZ49" s="27">
        <v>24.689280484925884</v>
      </c>
      <c r="RA49" s="27">
        <v>24.690198379767718</v>
      </c>
      <c r="RB49" s="27">
        <v>24.690351362241362</v>
      </c>
      <c r="RC49" s="27">
        <v>9.039173431615394</v>
      </c>
      <c r="RD49" s="27">
        <v>13.024672834869008</v>
      </c>
      <c r="RE49" s="27">
        <v>6.0785036192721104E-2</v>
      </c>
      <c r="RF49" s="27">
        <v>4.284427156745001</v>
      </c>
      <c r="RG49" s="27">
        <v>1.0840338082087795</v>
      </c>
      <c r="RH49" s="27">
        <v>1.9877522741545877</v>
      </c>
      <c r="RI49" s="27">
        <v>0</v>
      </c>
      <c r="RJ49" s="27">
        <v>0</v>
      </c>
      <c r="RK49" s="27">
        <v>1.4768928005147555</v>
      </c>
      <c r="RL49" s="27">
        <v>0</v>
      </c>
      <c r="RM49" s="27">
        <v>0</v>
      </c>
      <c r="RN49" s="27">
        <v>0</v>
      </c>
      <c r="RO49" s="27">
        <v>4.5881483610770868</v>
      </c>
      <c r="RP49" s="27">
        <v>4.5915649696550336</v>
      </c>
      <c r="RQ49" s="27">
        <v>0</v>
      </c>
      <c r="RR49" s="27">
        <v>6.5122089320398047</v>
      </c>
      <c r="RS49" s="27">
        <v>4.0899864327493258</v>
      </c>
      <c r="RT49" s="27">
        <v>0</v>
      </c>
      <c r="RU49" s="27">
        <v>0</v>
      </c>
      <c r="RV49" s="27">
        <v>0</v>
      </c>
      <c r="RW49" s="27">
        <v>0</v>
      </c>
      <c r="RX49" s="27">
        <v>20.194298450295189</v>
      </c>
      <c r="RY49" s="27">
        <v>9.911989437886044</v>
      </c>
      <c r="RZ49" s="27">
        <v>0.48821806754120117</v>
      </c>
      <c r="SA49" s="27">
        <v>20.194298450295189</v>
      </c>
      <c r="SB49" s="27">
        <v>20.194298450295189</v>
      </c>
      <c r="SC49" s="27">
        <v>0</v>
      </c>
      <c r="SD49" s="27">
        <v>0</v>
      </c>
      <c r="SE49" s="27">
        <v>2.0903525198087443</v>
      </c>
      <c r="SF49" s="27">
        <v>6.6807956179904231</v>
      </c>
      <c r="SG49" s="27">
        <v>0</v>
      </c>
      <c r="SH49" s="27">
        <v>0</v>
      </c>
      <c r="SI49" s="27">
        <v>0</v>
      </c>
      <c r="SJ49" s="27">
        <v>0</v>
      </c>
      <c r="SK49" s="27">
        <v>2.2617438844427507</v>
      </c>
      <c r="SL49" s="27">
        <v>0</v>
      </c>
      <c r="SM49" s="27">
        <v>0</v>
      </c>
      <c r="SN49" s="27">
        <v>4.4469455379079221</v>
      </c>
      <c r="SO49" s="27">
        <v>0</v>
      </c>
      <c r="SP49" s="27">
        <v>0</v>
      </c>
      <c r="SQ49" s="27">
        <v>5.0331233827362189E-2</v>
      </c>
      <c r="SR49" s="27">
        <v>0</v>
      </c>
      <c r="SS49" s="27">
        <v>6.8689130664090034E-2</v>
      </c>
      <c r="ST49" s="27">
        <v>0.14824001695657738</v>
      </c>
      <c r="SU49" s="27">
        <v>0.21126879609600968</v>
      </c>
      <c r="SV49" s="27">
        <v>0</v>
      </c>
      <c r="SW49" s="27">
        <v>6.0938018666360498E-2</v>
      </c>
      <c r="SX49" s="27">
        <v>0</v>
      </c>
      <c r="SY49" s="27">
        <v>0</v>
      </c>
      <c r="SZ49" s="27">
        <v>4.4143092768648504</v>
      </c>
      <c r="TA49" s="27">
        <v>1.142167148191751</v>
      </c>
      <c r="TB49" s="27">
        <v>7.9104177469460302</v>
      </c>
      <c r="TC49" s="27">
        <v>2.5867806467685934</v>
      </c>
      <c r="TD49" s="27">
        <v>48.790037393761004</v>
      </c>
      <c r="TE49" s="27">
        <v>27.009718645088284</v>
      </c>
      <c r="TF49" s="27">
        <v>0</v>
      </c>
      <c r="TG49" s="27">
        <v>1.346245768026709E-2</v>
      </c>
      <c r="TH49" s="27">
        <v>12.693261802808193</v>
      </c>
      <c r="TI49" s="27">
        <v>0</v>
      </c>
      <c r="TJ49" s="27">
        <v>0.84915471701442269</v>
      </c>
      <c r="TK49" s="27">
        <v>0.17322715431767916</v>
      </c>
      <c r="TL49" s="27">
        <v>326.36719990492645</v>
      </c>
      <c r="TM49" s="27">
        <v>40.858865024557893</v>
      </c>
      <c r="TN49" s="27">
        <v>3.3369557033383246</v>
      </c>
      <c r="TO49" s="27">
        <v>188.46216892584812</v>
      </c>
      <c r="TP49" s="27">
        <v>43.318262264942753</v>
      </c>
      <c r="TQ49" s="27">
        <v>7.7409131661535763E-2</v>
      </c>
      <c r="TR49" s="27">
        <v>14.605236758353398</v>
      </c>
      <c r="TS49" s="27">
        <v>37.09335441839773</v>
      </c>
      <c r="TT49" s="27">
        <v>37.095241202239286</v>
      </c>
      <c r="TU49" s="27">
        <v>37.087796055188832</v>
      </c>
      <c r="TV49" s="27">
        <v>8.7950134036869141</v>
      </c>
      <c r="TW49" s="27">
        <v>1.769650260902685</v>
      </c>
      <c r="TX49" s="27">
        <v>2.3888213258792113</v>
      </c>
      <c r="TY49" s="27">
        <v>2.4111057728726837</v>
      </c>
      <c r="TZ49" s="27">
        <v>2.3974393385608974</v>
      </c>
      <c r="UA49" s="27">
        <v>1.8974926147073423</v>
      </c>
      <c r="UB49" s="27">
        <v>1.8974926147073423</v>
      </c>
      <c r="UC49" s="27">
        <v>0</v>
      </c>
      <c r="UD49" s="27">
        <v>0</v>
      </c>
      <c r="UE49" s="27">
        <v>2.5106463690540526</v>
      </c>
      <c r="UF49" s="27">
        <v>0</v>
      </c>
      <c r="UG49" s="27">
        <v>7.1493809347479009E-2</v>
      </c>
      <c r="UH49" s="27">
        <v>1.6770958643508487</v>
      </c>
      <c r="UI49" s="27">
        <v>2.2436409583954222</v>
      </c>
      <c r="UJ49" s="27">
        <v>3.6116612318368055</v>
      </c>
      <c r="UK49" s="27">
        <v>21.081494809087943</v>
      </c>
      <c r="UL49" s="27">
        <v>21.062270011567257</v>
      </c>
      <c r="UM49" s="27">
        <v>21.070939018406825</v>
      </c>
      <c r="UN49" s="27">
        <v>0.38990133114894754</v>
      </c>
      <c r="UO49" s="27">
        <v>21.063442877198497</v>
      </c>
      <c r="UP49" s="27">
        <v>3.5648995890610289</v>
      </c>
      <c r="UQ49" s="27">
        <v>9.5132151232660096</v>
      </c>
      <c r="UR49" s="27">
        <v>0</v>
      </c>
      <c r="US49" s="27">
        <v>6.141073450990624</v>
      </c>
      <c r="UT49" s="27">
        <v>2.1011122871213819</v>
      </c>
      <c r="UU49" s="27">
        <v>71.79829546417929</v>
      </c>
      <c r="UV49" s="27">
        <v>0</v>
      </c>
      <c r="UW49" s="27">
        <v>0.86057740837949781</v>
      </c>
      <c r="UX49" s="27">
        <v>44.793625240721113</v>
      </c>
      <c r="UY49" s="27">
        <v>128.70027951682729</v>
      </c>
      <c r="UZ49" s="27">
        <v>71.840467632745884</v>
      </c>
      <c r="VA49" s="27">
        <v>0</v>
      </c>
      <c r="VB49" s="27">
        <v>0.19607253704782937</v>
      </c>
      <c r="VC49" s="27">
        <v>8.6860388882977819</v>
      </c>
      <c r="VD49" s="27">
        <v>0.21565429367367245</v>
      </c>
      <c r="VE49" s="27">
        <v>0</v>
      </c>
      <c r="VF49" s="27">
        <v>0</v>
      </c>
      <c r="VG49" s="27">
        <v>0</v>
      </c>
      <c r="VH49" s="27">
        <v>0</v>
      </c>
      <c r="VI49" s="27">
        <v>0</v>
      </c>
      <c r="VJ49" s="27">
        <v>0</v>
      </c>
      <c r="VK49" s="27">
        <v>0</v>
      </c>
      <c r="VL49" s="27">
        <v>0</v>
      </c>
      <c r="VM49" s="27">
        <v>0</v>
      </c>
      <c r="VN49" s="27">
        <v>0.20351768409828011</v>
      </c>
      <c r="VO49" s="27">
        <v>0.15226855542908155</v>
      </c>
      <c r="VP49" s="27">
        <v>0</v>
      </c>
      <c r="VQ49" s="27">
        <v>5.7695810108362835</v>
      </c>
      <c r="VR49" s="27">
        <v>0</v>
      </c>
      <c r="VS49" s="27">
        <v>0</v>
      </c>
      <c r="VT49" s="27">
        <v>0</v>
      </c>
      <c r="VU49" s="27">
        <v>0</v>
      </c>
      <c r="VV49" s="27">
        <v>0</v>
      </c>
      <c r="VW49" s="27">
        <v>0</v>
      </c>
      <c r="VX49" s="27">
        <v>9.5461063550984812E-2</v>
      </c>
      <c r="VY49" s="27">
        <v>0.15114668395572597</v>
      </c>
      <c r="VZ49" s="27">
        <v>0</v>
      </c>
      <c r="WA49" s="27">
        <v>0</v>
      </c>
      <c r="WB49" s="27">
        <v>0.10265123981203657</v>
      </c>
      <c r="WC49" s="27">
        <v>0</v>
      </c>
      <c r="WD49" s="27">
        <v>0</v>
      </c>
      <c r="WE49" s="27">
        <v>0</v>
      </c>
      <c r="WF49" s="27">
        <v>0</v>
      </c>
      <c r="WG49" s="27">
        <v>0</v>
      </c>
      <c r="WH49" s="27">
        <v>0</v>
      </c>
      <c r="WI49" s="27">
        <v>0.89005203163402191</v>
      </c>
      <c r="WJ49" s="27">
        <v>0</v>
      </c>
      <c r="WK49" s="27">
        <v>9.9372315460365446</v>
      </c>
      <c r="WL49" s="27">
        <v>0.20525148546619332</v>
      </c>
      <c r="WM49" s="27">
        <v>12.671334314919878</v>
      </c>
      <c r="WN49" s="27">
        <v>77.629426423576504</v>
      </c>
      <c r="WO49" s="27">
        <v>6.7633551595978183</v>
      </c>
      <c r="WP49" s="27">
        <v>6.7633551595978183</v>
      </c>
      <c r="WQ49" s="27">
        <v>7.7086848583735428</v>
      </c>
      <c r="WR49" s="27">
        <v>22.984749763635701</v>
      </c>
      <c r="WS49" s="27">
        <v>22.986228594214218</v>
      </c>
      <c r="WT49" s="27">
        <v>0</v>
      </c>
      <c r="WU49" s="27">
        <v>0</v>
      </c>
      <c r="WV49" s="27">
        <v>4.9635163572302927</v>
      </c>
      <c r="WW49" s="27">
        <v>4.9575500407583553</v>
      </c>
      <c r="WX49" s="27">
        <v>2.2301275065572748</v>
      </c>
      <c r="WY49" s="27">
        <v>7.9652364666668136</v>
      </c>
      <c r="WZ49" s="27">
        <v>17.280033321622525</v>
      </c>
      <c r="XA49" s="27">
        <v>17.008999372491392</v>
      </c>
      <c r="XB49" s="27">
        <v>1.5429302349690959</v>
      </c>
      <c r="XC49" s="27">
        <v>0</v>
      </c>
      <c r="XD49" s="27">
        <v>4.468924019954116</v>
      </c>
      <c r="XE49" s="27">
        <v>0</v>
      </c>
      <c r="XF49" s="27">
        <v>17.009458319912309</v>
      </c>
      <c r="XG49" s="27">
        <v>0</v>
      </c>
      <c r="XH49" s="27">
        <v>4.5076285857848832</v>
      </c>
      <c r="XI49" s="27">
        <v>0</v>
      </c>
      <c r="XJ49" s="27">
        <v>0.16241639284716167</v>
      </c>
      <c r="XK49" s="27">
        <v>4.5075775916270038</v>
      </c>
      <c r="XL49" s="27">
        <v>4.5075775916270038</v>
      </c>
      <c r="XM49" s="27">
        <v>0</v>
      </c>
      <c r="XN49" s="27">
        <v>4.5122690541519459</v>
      </c>
      <c r="XO49" s="27">
        <v>4.5115041417837487</v>
      </c>
      <c r="XP49" s="27">
        <v>0</v>
      </c>
      <c r="XQ49" s="27">
        <v>4.5090054280476384</v>
      </c>
      <c r="XR49" s="27">
        <v>4.5090054280476384</v>
      </c>
      <c r="XS49" s="27">
        <v>4.4969708067880063</v>
      </c>
      <c r="XT49" s="27">
        <v>0</v>
      </c>
      <c r="XU49" s="27">
        <v>0</v>
      </c>
      <c r="XV49" s="27">
        <v>0</v>
      </c>
      <c r="XW49" s="27">
        <v>23.087859950868662</v>
      </c>
      <c r="XX49" s="27">
        <v>2.3817331379339195</v>
      </c>
      <c r="XY49" s="27">
        <v>16.158110854109054</v>
      </c>
      <c r="XZ49" s="27">
        <v>0</v>
      </c>
      <c r="YA49" s="27">
        <v>23.106064865231748</v>
      </c>
      <c r="YB49" s="27">
        <v>0</v>
      </c>
      <c r="YC49" s="27">
        <v>0</v>
      </c>
      <c r="YD49" s="27">
        <v>0</v>
      </c>
      <c r="YE49" s="27">
        <v>0</v>
      </c>
      <c r="YF49" s="27">
        <v>0</v>
      </c>
      <c r="YG49" s="27">
        <v>0</v>
      </c>
      <c r="YH49" s="27">
        <v>0</v>
      </c>
      <c r="YI49" s="27">
        <v>5.8211870986106407</v>
      </c>
      <c r="YJ49" s="27">
        <v>0</v>
      </c>
      <c r="YK49" s="27">
        <v>0</v>
      </c>
      <c r="YL49" s="27">
        <v>0</v>
      </c>
      <c r="YM49" s="27">
        <v>0</v>
      </c>
      <c r="YN49" s="27">
        <v>0</v>
      </c>
      <c r="YO49" s="27">
        <v>0.52274111242582555</v>
      </c>
      <c r="YP49" s="27">
        <v>0.18383393915667748</v>
      </c>
      <c r="YQ49" s="27">
        <v>0</v>
      </c>
      <c r="YR49" s="27">
        <v>0.24941242619009973</v>
      </c>
      <c r="YS49" s="27">
        <v>0</v>
      </c>
      <c r="YT49" s="27">
        <v>0</v>
      </c>
      <c r="YU49" s="27">
        <v>0</v>
      </c>
      <c r="YV49" s="27">
        <v>0</v>
      </c>
      <c r="YW49" s="27">
        <v>0</v>
      </c>
      <c r="YX49" s="27">
        <v>4.4056402700252848</v>
      </c>
      <c r="YY49" s="27">
        <v>0.21346154488484104</v>
      </c>
      <c r="YZ49" s="27">
        <v>8.6129132658981492E-2</v>
      </c>
      <c r="ZA49" s="27">
        <v>0</v>
      </c>
      <c r="ZB49" s="27">
        <v>0.35007489384482415</v>
      </c>
      <c r="ZC49" s="27">
        <v>0</v>
      </c>
      <c r="ZD49" s="27">
        <v>0</v>
      </c>
      <c r="ZE49" s="27">
        <v>0.14497639085227021</v>
      </c>
      <c r="ZF49" s="27">
        <v>0.37501103704804611</v>
      </c>
      <c r="ZG49" s="27">
        <v>0</v>
      </c>
      <c r="ZH49" s="27">
        <v>0</v>
      </c>
      <c r="ZI49" s="27">
        <v>1.0092763727569933</v>
      </c>
      <c r="ZJ49" s="27">
        <v>0.16471112995175263</v>
      </c>
      <c r="ZK49" s="27">
        <v>0.18194715531512493</v>
      </c>
      <c r="ZL49" s="27">
        <v>9.8418724708013189E-2</v>
      </c>
      <c r="ZM49" s="27">
        <v>0.15298247363939874</v>
      </c>
      <c r="ZN49" s="27">
        <v>0</v>
      </c>
      <c r="ZO49" s="27">
        <v>0.1219270314906008</v>
      </c>
      <c r="ZP49" s="27">
        <v>0.16557803063570925</v>
      </c>
      <c r="ZQ49" s="27">
        <v>0.19387978825899801</v>
      </c>
      <c r="ZR49" s="27">
        <v>0.41417455029973221</v>
      </c>
      <c r="ZS49" s="27">
        <v>0.57914065104088386</v>
      </c>
      <c r="ZT49" s="27">
        <v>0.14890294100901477</v>
      </c>
      <c r="ZU49" s="27">
        <v>0.20861709988626009</v>
      </c>
      <c r="ZV49" s="27">
        <v>0.89086793816009868</v>
      </c>
      <c r="ZW49" s="27">
        <v>0.89086793816009868</v>
      </c>
      <c r="ZX49" s="27">
        <v>1.1365577908249731</v>
      </c>
      <c r="ZY49" s="27">
        <v>1.1365577908249731</v>
      </c>
      <c r="ZZ49" s="27">
        <v>0.21483838714759565</v>
      </c>
      <c r="AAA49" s="27">
        <v>0.5852599499864598</v>
      </c>
      <c r="AAB49" s="27">
        <v>0.19821429167878096</v>
      </c>
      <c r="AAC49" s="27">
        <v>0.24757663650642697</v>
      </c>
      <c r="AAD49" s="27">
        <v>0.66032335038552481</v>
      </c>
      <c r="AAE49" s="27">
        <v>0.1108103050728045</v>
      </c>
    </row>
    <row r="50" spans="1:707">
      <c r="A50" s="14" t="s">
        <v>1083</v>
      </c>
      <c r="B50" s="14" t="e">
        <f>_xlfn.CONCAT(#REF!," ","[",#REF!,"]")</f>
        <v>#REF!</v>
      </c>
      <c r="C50" s="15" t="s">
        <v>1073</v>
      </c>
      <c r="D50" s="14" t="s">
        <v>1084</v>
      </c>
      <c r="E50" s="16">
        <v>7947</v>
      </c>
      <c r="F50" s="17">
        <v>44635</v>
      </c>
      <c r="G50" s="14" t="s">
        <v>710</v>
      </c>
      <c r="H50" s="14" t="s">
        <v>1085</v>
      </c>
      <c r="I50" s="18">
        <v>1.0068999999999999</v>
      </c>
      <c r="J50" s="19">
        <v>44699</v>
      </c>
      <c r="K50" s="1" t="s">
        <v>1086</v>
      </c>
      <c r="L50" s="18">
        <v>1222</v>
      </c>
      <c r="M50" s="20" t="s">
        <v>1087</v>
      </c>
      <c r="N50" s="20" t="s">
        <v>1077</v>
      </c>
      <c r="O50" s="20" t="s">
        <v>1088</v>
      </c>
      <c r="P50" s="21">
        <v>29.99</v>
      </c>
      <c r="Q50" s="22">
        <v>47.5</v>
      </c>
      <c r="R50" s="20" t="s">
        <v>1089</v>
      </c>
      <c r="S50" s="20" t="s">
        <v>932</v>
      </c>
      <c r="T50" s="20" t="s">
        <v>1090</v>
      </c>
      <c r="U50" s="16">
        <v>1</v>
      </c>
      <c r="V50" s="16">
        <v>0</v>
      </c>
      <c r="W50" s="16">
        <v>0</v>
      </c>
      <c r="X50" s="16">
        <v>0</v>
      </c>
      <c r="Y50" s="23">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1</v>
      </c>
      <c r="AS50" s="24" t="s">
        <v>725</v>
      </c>
      <c r="AT50" s="24" t="s">
        <v>725</v>
      </c>
      <c r="AU50" s="25" t="e">
        <f>#REF!+#REF!</f>
        <v>#REF!</v>
      </c>
      <c r="AV50" s="26" t="e">
        <f>SUM(#REF!)</f>
        <v>#REF!</v>
      </c>
      <c r="AW50" s="16">
        <v>0</v>
      </c>
      <c r="AX50" s="16">
        <v>0</v>
      </c>
      <c r="AY50" s="26" t="e">
        <f>SUM(#REF!)</f>
        <v>#REF!</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s="16">
        <v>0</v>
      </c>
      <c r="BV50" s="16">
        <v>0</v>
      </c>
      <c r="BW50" s="16">
        <v>0</v>
      </c>
      <c r="BX50" s="16">
        <v>0</v>
      </c>
      <c r="BY50" s="16">
        <v>0</v>
      </c>
      <c r="BZ50" s="16">
        <v>0</v>
      </c>
      <c r="CA50" s="16">
        <v>0</v>
      </c>
      <c r="CB50" s="16">
        <v>0</v>
      </c>
      <c r="CC50" s="16">
        <v>0</v>
      </c>
      <c r="CD50" s="16">
        <v>0</v>
      </c>
      <c r="CE50" s="16">
        <v>0</v>
      </c>
      <c r="CF50" s="16">
        <v>0</v>
      </c>
      <c r="CG50" s="16">
        <v>0</v>
      </c>
      <c r="CH50" s="16">
        <v>0</v>
      </c>
      <c r="CI50" s="16">
        <v>0</v>
      </c>
      <c r="CJ50" s="16">
        <v>0</v>
      </c>
      <c r="CK50" s="16">
        <v>0</v>
      </c>
      <c r="CL50" s="25" t="e">
        <f>SUM(#REF!)</f>
        <v>#REF!</v>
      </c>
      <c r="CM50" s="16">
        <v>1</v>
      </c>
      <c r="CN50" s="16">
        <v>0</v>
      </c>
      <c r="CO50" s="16">
        <v>0</v>
      </c>
      <c r="CP50" s="25" t="e">
        <f>SUM(#REF!,#REF!,#REF!,#REF!,#REF!)</f>
        <v>#REF!</v>
      </c>
      <c r="CQ50" s="26" t="e">
        <f>SUM(#REF!)</f>
        <v>#REF!</v>
      </c>
      <c r="CR50" s="16">
        <v>0</v>
      </c>
      <c r="CS50" s="16">
        <v>0</v>
      </c>
      <c r="CT50" s="16">
        <v>0</v>
      </c>
      <c r="CU50" s="26" t="e">
        <f>SUM(#REF!)</f>
        <v>#REF!</v>
      </c>
      <c r="CV50" s="16">
        <v>0</v>
      </c>
      <c r="CW50" s="16">
        <v>0</v>
      </c>
      <c r="CX50" s="16">
        <v>0</v>
      </c>
      <c r="CY50" s="26" t="e">
        <f>SUM(#REF!)</f>
        <v>#REF!</v>
      </c>
      <c r="CZ50" s="16">
        <v>0</v>
      </c>
      <c r="DA50" s="16">
        <v>0</v>
      </c>
      <c r="DB50" s="16">
        <v>0</v>
      </c>
      <c r="DC50" s="26" t="e">
        <f>SUM(#REF!)</f>
        <v>#REF!</v>
      </c>
      <c r="DD50" s="16">
        <v>0</v>
      </c>
      <c r="DE50" s="16">
        <v>0</v>
      </c>
      <c r="DF50" s="16">
        <v>0</v>
      </c>
      <c r="DG50" s="16">
        <v>0</v>
      </c>
      <c r="DH50" s="16">
        <v>0</v>
      </c>
      <c r="DI50" s="16">
        <v>0</v>
      </c>
      <c r="DJ50" s="26" t="e">
        <f>SUM(#REF!)</f>
        <v>#REF!</v>
      </c>
      <c r="DK50" s="16">
        <v>0</v>
      </c>
      <c r="DL50" s="16">
        <v>0</v>
      </c>
      <c r="DM50" s="16">
        <v>0</v>
      </c>
      <c r="DN50" s="16">
        <v>0</v>
      </c>
      <c r="DO50" s="16">
        <v>0</v>
      </c>
      <c r="DP50" s="16">
        <v>0</v>
      </c>
      <c r="DQ50" s="16">
        <v>0</v>
      </c>
      <c r="DR50" s="16">
        <v>0</v>
      </c>
      <c r="DS50" s="16">
        <v>0</v>
      </c>
      <c r="DT50" s="16">
        <v>0</v>
      </c>
      <c r="DU50" s="16">
        <v>0</v>
      </c>
      <c r="DV50" s="16">
        <v>0</v>
      </c>
      <c r="DW50" s="16">
        <v>0</v>
      </c>
      <c r="DX50" s="16">
        <v>0</v>
      </c>
      <c r="DY50" s="16">
        <v>0</v>
      </c>
      <c r="DZ50" s="16">
        <v>0</v>
      </c>
      <c r="EA50" s="16">
        <v>0</v>
      </c>
      <c r="EB50" s="16">
        <v>0</v>
      </c>
      <c r="EC50" s="16">
        <v>0</v>
      </c>
      <c r="ED50" s="16">
        <v>0</v>
      </c>
      <c r="EE50" s="16">
        <v>0</v>
      </c>
      <c r="EF50" s="16">
        <v>0</v>
      </c>
      <c r="EG50" s="16">
        <v>0</v>
      </c>
      <c r="EH50" s="16">
        <v>0</v>
      </c>
      <c r="EI50" s="16">
        <v>0</v>
      </c>
      <c r="EJ50" s="16">
        <v>0</v>
      </c>
      <c r="EK50" s="16">
        <v>0</v>
      </c>
      <c r="EL50" s="16">
        <v>0</v>
      </c>
      <c r="EM50" s="16">
        <v>0</v>
      </c>
      <c r="EN50" s="16">
        <v>0</v>
      </c>
      <c r="EO50" s="16">
        <v>0</v>
      </c>
      <c r="EP50" s="16">
        <v>0</v>
      </c>
      <c r="EQ50" s="16">
        <v>0</v>
      </c>
      <c r="ER50" s="16">
        <v>0</v>
      </c>
      <c r="ES50" s="16">
        <v>0</v>
      </c>
      <c r="ET50" s="16">
        <v>0</v>
      </c>
      <c r="EU50" s="16">
        <v>0</v>
      </c>
      <c r="EV50" s="16">
        <v>0</v>
      </c>
      <c r="EW50" s="16">
        <v>0</v>
      </c>
      <c r="EX50" s="16">
        <v>0</v>
      </c>
      <c r="EY50" s="16">
        <v>0</v>
      </c>
      <c r="EZ50" s="16">
        <v>0</v>
      </c>
      <c r="FA50" s="16">
        <v>0</v>
      </c>
      <c r="FB50" s="16">
        <v>0</v>
      </c>
      <c r="FC50" s="16">
        <v>0</v>
      </c>
      <c r="FD50" s="25" t="e">
        <f>SUM(#REF!,#REF!,#REF!,#REF!,#REF!)</f>
        <v>#REF!</v>
      </c>
      <c r="FE50" s="26" t="e">
        <f>SUM(#REF!)</f>
        <v>#REF!</v>
      </c>
      <c r="FF50" s="16">
        <v>1</v>
      </c>
      <c r="FG50" s="16">
        <v>1</v>
      </c>
      <c r="FH50" s="16">
        <v>1</v>
      </c>
      <c r="FI50" s="16">
        <v>0</v>
      </c>
      <c r="FJ50" s="16">
        <v>0</v>
      </c>
      <c r="FK50" s="16">
        <v>0</v>
      </c>
      <c r="FL50" s="16">
        <v>0</v>
      </c>
      <c r="FM50" s="16">
        <v>0</v>
      </c>
      <c r="FN50" s="16">
        <v>0</v>
      </c>
      <c r="FO50" s="16">
        <v>0</v>
      </c>
      <c r="FP50" s="26" t="e">
        <f>SUM(#REF!)</f>
        <v>#REF!</v>
      </c>
      <c r="FQ50" s="16">
        <v>1</v>
      </c>
      <c r="FR50" s="16">
        <v>0</v>
      </c>
      <c r="FS50" s="16">
        <v>0</v>
      </c>
      <c r="FT50" s="26" t="e">
        <f>SUM(#REF!)</f>
        <v>#REF!</v>
      </c>
      <c r="FU50" s="16">
        <v>1</v>
      </c>
      <c r="FV50" s="16">
        <v>1</v>
      </c>
      <c r="FW50" s="16">
        <v>0</v>
      </c>
      <c r="FX50" s="16">
        <v>0</v>
      </c>
      <c r="FY50" s="16">
        <v>0</v>
      </c>
      <c r="FZ50" s="16">
        <v>0</v>
      </c>
      <c r="GA50" s="16">
        <v>0</v>
      </c>
      <c r="GB50" s="16">
        <v>0</v>
      </c>
      <c r="GC50" s="16">
        <v>0</v>
      </c>
      <c r="GD50" s="16">
        <v>0</v>
      </c>
      <c r="GE50" s="16">
        <v>0</v>
      </c>
      <c r="GF50" s="16">
        <v>0</v>
      </c>
      <c r="GG50" s="16">
        <v>0</v>
      </c>
      <c r="GH50" s="16">
        <v>0</v>
      </c>
      <c r="GI50" s="26" t="e">
        <f>SUM(#REF!)</f>
        <v>#REF!</v>
      </c>
      <c r="GJ50" s="16">
        <v>0</v>
      </c>
      <c r="GK50" s="16">
        <v>0</v>
      </c>
      <c r="GL50" s="16">
        <v>0</v>
      </c>
      <c r="GM50" s="16">
        <v>0</v>
      </c>
      <c r="GN50" s="16">
        <v>0</v>
      </c>
      <c r="GO50" s="26" t="e">
        <f>SUM(#REF!)</f>
        <v>#REF!</v>
      </c>
      <c r="GP50" s="16">
        <v>1</v>
      </c>
      <c r="GQ50" s="16">
        <v>0</v>
      </c>
      <c r="GR50" s="16">
        <v>1</v>
      </c>
      <c r="GS50" s="16">
        <v>0</v>
      </c>
      <c r="GT50" s="16">
        <v>0</v>
      </c>
      <c r="GU50" s="16">
        <v>0</v>
      </c>
      <c r="GV50" s="16">
        <v>0</v>
      </c>
      <c r="GW50" s="16">
        <v>0</v>
      </c>
      <c r="GX50" s="16">
        <v>0</v>
      </c>
      <c r="GY50" s="16">
        <v>0</v>
      </c>
      <c r="GZ50" s="16">
        <v>0</v>
      </c>
      <c r="HA50" s="16">
        <v>0</v>
      </c>
      <c r="HB50" s="16">
        <v>0</v>
      </c>
      <c r="HC50" s="16">
        <v>0</v>
      </c>
      <c r="HD50" s="16">
        <v>0</v>
      </c>
      <c r="HE50" s="16">
        <v>0</v>
      </c>
      <c r="HF50" s="16">
        <v>0</v>
      </c>
      <c r="HG50" s="16">
        <v>0</v>
      </c>
      <c r="HH50" s="16">
        <v>0</v>
      </c>
      <c r="HI50" s="16">
        <v>0</v>
      </c>
      <c r="HJ50" s="16">
        <v>1</v>
      </c>
      <c r="HK50" s="16">
        <v>0</v>
      </c>
      <c r="HL50" s="25" t="e">
        <f>SUM(#REF!)</f>
        <v>#REF!</v>
      </c>
      <c r="HM50" s="16">
        <v>0</v>
      </c>
      <c r="HN50" s="16">
        <v>0</v>
      </c>
      <c r="HO50" s="16">
        <v>0</v>
      </c>
      <c r="HP50" s="25" t="e">
        <f>SUM(#REF!)</f>
        <v>#REF!</v>
      </c>
      <c r="HQ50" s="16">
        <v>0</v>
      </c>
      <c r="HR50" s="16">
        <v>0</v>
      </c>
      <c r="HS50" s="16">
        <v>0</v>
      </c>
      <c r="HT50" s="16">
        <v>0</v>
      </c>
      <c r="HU50" s="16">
        <v>0</v>
      </c>
      <c r="HV50" s="16">
        <v>0</v>
      </c>
      <c r="HW50" s="25" t="e">
        <f>SUM(#REF!+#REF!+#REF!+#REF!+#REF!+#REF!+#REF!+#REF!)</f>
        <v>#REF!</v>
      </c>
      <c r="HX50" s="26" t="e">
        <f>SUM(#REF!)</f>
        <v>#REF!</v>
      </c>
      <c r="HY50" s="16">
        <v>0</v>
      </c>
      <c r="HZ50" s="16">
        <v>0</v>
      </c>
      <c r="IA50" s="16">
        <v>0</v>
      </c>
      <c r="IB50" s="26" t="e">
        <f>SUM(#REF!)</f>
        <v>#REF!</v>
      </c>
      <c r="IC50" s="16">
        <v>0</v>
      </c>
      <c r="ID50" s="16">
        <v>0</v>
      </c>
      <c r="IE50" s="16">
        <v>0</v>
      </c>
      <c r="IF50" s="16">
        <v>0</v>
      </c>
      <c r="IG50" s="16">
        <v>0</v>
      </c>
      <c r="IH50" s="16">
        <v>0</v>
      </c>
      <c r="II50" s="26" t="e">
        <f>SUM(#REF!)</f>
        <v>#REF!</v>
      </c>
      <c r="IJ50" s="16">
        <v>0</v>
      </c>
      <c r="IK50" s="16">
        <v>0</v>
      </c>
      <c r="IL50" s="16">
        <v>0</v>
      </c>
      <c r="IM50" s="16">
        <v>0</v>
      </c>
      <c r="IN50" s="16">
        <v>0</v>
      </c>
      <c r="IO50" s="26" t="e">
        <f>SUM(#REF!)</f>
        <v>#REF!</v>
      </c>
      <c r="IP50" s="16">
        <v>0</v>
      </c>
      <c r="IQ50" s="16">
        <v>0</v>
      </c>
      <c r="IR50" s="16">
        <v>0</v>
      </c>
      <c r="IS50" s="16">
        <v>0</v>
      </c>
      <c r="IT50" s="16">
        <v>0</v>
      </c>
      <c r="IU50" s="16">
        <v>0</v>
      </c>
      <c r="IV50" s="16">
        <v>0</v>
      </c>
      <c r="IW50" s="26" t="e">
        <f>SUM(#REF!)</f>
        <v>#REF!</v>
      </c>
      <c r="IX50" s="16">
        <v>0</v>
      </c>
      <c r="IY50" s="16">
        <v>0</v>
      </c>
      <c r="IZ50" s="16">
        <v>0</v>
      </c>
      <c r="JA50" s="16">
        <v>0</v>
      </c>
      <c r="JB50" s="16">
        <v>0</v>
      </c>
      <c r="JC50" s="16">
        <v>0</v>
      </c>
      <c r="JD50" s="16">
        <v>0</v>
      </c>
      <c r="JE50" s="16">
        <v>0</v>
      </c>
      <c r="JF50" s="26" t="e">
        <f>SUM(#REF!)</f>
        <v>#REF!</v>
      </c>
      <c r="JG50" s="16">
        <v>0</v>
      </c>
      <c r="JH50" s="16">
        <v>0</v>
      </c>
      <c r="JI50" s="16">
        <v>0</v>
      </c>
      <c r="JJ50" s="16">
        <v>0</v>
      </c>
      <c r="JK50" s="16">
        <v>0</v>
      </c>
      <c r="JL50" s="16">
        <v>0</v>
      </c>
      <c r="JM50" s="16">
        <v>0</v>
      </c>
      <c r="JN50" s="26" t="e">
        <f>SUM(#REF!)</f>
        <v>#REF!</v>
      </c>
      <c r="JO50" s="16">
        <v>0</v>
      </c>
      <c r="JP50" s="16">
        <v>0</v>
      </c>
      <c r="JQ50" s="16">
        <v>0</v>
      </c>
      <c r="JR50" s="16">
        <v>0</v>
      </c>
      <c r="JS50" s="16">
        <v>0</v>
      </c>
      <c r="JT50" s="16">
        <v>0</v>
      </c>
      <c r="JU50" s="26" t="e">
        <f>SUM(#REF!)</f>
        <v>#REF!</v>
      </c>
      <c r="JV50" s="16">
        <v>0</v>
      </c>
      <c r="JW50" s="16">
        <v>0</v>
      </c>
      <c r="JX50" s="16">
        <v>1</v>
      </c>
      <c r="JY50" s="16">
        <v>0</v>
      </c>
      <c r="JZ50" s="16">
        <v>0</v>
      </c>
      <c r="KA50" s="16">
        <v>0</v>
      </c>
      <c r="KB50" s="16">
        <v>0</v>
      </c>
      <c r="KC50" s="16">
        <v>0</v>
      </c>
      <c r="KD50" s="16">
        <v>0</v>
      </c>
      <c r="KE50" s="16">
        <v>0</v>
      </c>
      <c r="KF50" s="16">
        <v>0</v>
      </c>
      <c r="KG50" s="16">
        <v>1</v>
      </c>
      <c r="KH50" s="16">
        <v>0</v>
      </c>
      <c r="KI50" s="16">
        <v>0</v>
      </c>
      <c r="KJ50" s="16">
        <v>0</v>
      </c>
      <c r="KK50" s="16">
        <v>0</v>
      </c>
      <c r="KL50" s="16">
        <v>0</v>
      </c>
      <c r="KM50" s="16">
        <v>0</v>
      </c>
      <c r="KN50" s="16">
        <v>0</v>
      </c>
      <c r="KO50" s="25" t="e">
        <f>SUM(#REF!)</f>
        <v>#REF!</v>
      </c>
      <c r="KP50" s="16">
        <v>0</v>
      </c>
      <c r="KQ50" s="16">
        <v>0</v>
      </c>
      <c r="KR50" s="16">
        <v>0</v>
      </c>
      <c r="KS50" s="16">
        <v>0</v>
      </c>
      <c r="KT50" s="16">
        <v>0</v>
      </c>
      <c r="KU50" s="16">
        <v>0</v>
      </c>
      <c r="KV50" s="16" t="e">
        <f>SUM(#REF!+#REF!+#REF!+#REF!+#REF!+#REF!+#REF!+#REF!)</f>
        <v>#REF!</v>
      </c>
      <c r="KW50" s="27">
        <v>0</v>
      </c>
      <c r="KX50" s="27">
        <v>136.89037891839217</v>
      </c>
      <c r="KY50" s="27">
        <v>0</v>
      </c>
      <c r="KZ50" s="27">
        <v>4.2644223279025253</v>
      </c>
      <c r="LA50" s="27">
        <v>3302.0416442246842</v>
      </c>
      <c r="LB50" s="27">
        <v>0</v>
      </c>
      <c r="LC50" s="27">
        <v>77902.613466254887</v>
      </c>
      <c r="LD50" s="27">
        <v>77905.767769347352</v>
      </c>
      <c r="LE50" s="27">
        <v>77905.767769347352</v>
      </c>
      <c r="LF50" s="27">
        <v>77965.115790144322</v>
      </c>
      <c r="LG50" s="27">
        <v>0</v>
      </c>
      <c r="LH50" s="27">
        <v>36.543862753988662</v>
      </c>
      <c r="LI50" s="27">
        <v>0</v>
      </c>
      <c r="LJ50" s="27">
        <v>0</v>
      </c>
      <c r="LK50" s="27">
        <v>0</v>
      </c>
      <c r="LL50" s="27">
        <v>0</v>
      </c>
      <c r="LM50" s="27">
        <v>1275.4436403253942</v>
      </c>
      <c r="LN50" s="27">
        <v>1275.4659748297056</v>
      </c>
      <c r="LO50" s="27">
        <v>397.38734953123861</v>
      </c>
      <c r="LP50" s="27">
        <v>39.890053841254776</v>
      </c>
      <c r="LQ50" s="27">
        <v>1275.7615662271423</v>
      </c>
      <c r="LR50" s="27">
        <v>432.4557718619094</v>
      </c>
      <c r="LS50" s="27">
        <v>1275.6553462606282</v>
      </c>
      <c r="LT50" s="27">
        <v>153.48187477381072</v>
      </c>
      <c r="LU50" s="27">
        <v>129.31573139514296</v>
      </c>
      <c r="LV50" s="27">
        <v>129.22482052548077</v>
      </c>
      <c r="LW50" s="27">
        <v>206.49350232646893</v>
      </c>
      <c r="LX50" s="27">
        <v>0</v>
      </c>
      <c r="LY50" s="27">
        <v>209.82029490060066</v>
      </c>
      <c r="LZ50" s="27">
        <v>118.88006532664254</v>
      </c>
      <c r="MA50" s="27">
        <v>0.13956443773975907</v>
      </c>
      <c r="MB50" s="27">
        <v>118.02558703728018</v>
      </c>
      <c r="MC50" s="27">
        <v>0</v>
      </c>
      <c r="MD50" s="27">
        <v>199.38525797306679</v>
      </c>
      <c r="ME50" s="27">
        <v>0</v>
      </c>
      <c r="MF50" s="27">
        <v>0</v>
      </c>
      <c r="MG50" s="27">
        <v>9689.0657418126684</v>
      </c>
      <c r="MH50" s="27">
        <v>9689.0657418126684</v>
      </c>
      <c r="MI50" s="27">
        <v>1053.1447537811739</v>
      </c>
      <c r="MJ50" s="27">
        <v>0</v>
      </c>
      <c r="MK50" s="27">
        <v>0</v>
      </c>
      <c r="ML50" s="27">
        <v>0</v>
      </c>
      <c r="MM50" s="27">
        <v>0</v>
      </c>
      <c r="MN50" s="27">
        <v>0</v>
      </c>
      <c r="MO50" s="27">
        <v>0.81400355384954892</v>
      </c>
      <c r="MP50" s="27">
        <v>0</v>
      </c>
      <c r="MQ50" s="27">
        <v>0</v>
      </c>
      <c r="MR50" s="27">
        <v>673.93569847974584</v>
      </c>
      <c r="MS50" s="27">
        <v>1203.1945597257884</v>
      </c>
      <c r="MT50" s="27">
        <v>8909.6835007802492</v>
      </c>
      <c r="MU50" s="27">
        <v>29764.547138984599</v>
      </c>
      <c r="MV50" s="27">
        <v>46.026275401383025</v>
      </c>
      <c r="MW50" s="27">
        <v>29751.851388850704</v>
      </c>
      <c r="MX50" s="27">
        <v>34.936197870873727</v>
      </c>
      <c r="MY50" s="27">
        <v>8910.3041483437228</v>
      </c>
      <c r="MZ50" s="27">
        <v>0</v>
      </c>
      <c r="NA50" s="27">
        <v>0</v>
      </c>
      <c r="NB50" s="27">
        <v>0</v>
      </c>
      <c r="NC50" s="27">
        <v>0</v>
      </c>
      <c r="ND50" s="27">
        <v>200.62361710883428</v>
      </c>
      <c r="NE50" s="27">
        <v>0</v>
      </c>
      <c r="NF50" s="27">
        <v>4303.6739085195904</v>
      </c>
      <c r="NG50" s="27">
        <v>98.20963887161723</v>
      </c>
      <c r="NH50" s="27">
        <v>0</v>
      </c>
      <c r="NI50" s="27">
        <v>4411.6801110945507</v>
      </c>
      <c r="NJ50" s="27">
        <v>108.84683976305963</v>
      </c>
      <c r="NK50" s="27">
        <v>8.8677419231040009</v>
      </c>
      <c r="NL50" s="27">
        <v>0</v>
      </c>
      <c r="NM50" s="27">
        <v>22.975179529044787</v>
      </c>
      <c r="NN50" s="27">
        <v>0</v>
      </c>
      <c r="NO50" s="27">
        <v>6731.3426725954396</v>
      </c>
      <c r="NP50" s="27">
        <v>171.90553398056417</v>
      </c>
      <c r="NQ50" s="27">
        <v>101.00900160214941</v>
      </c>
      <c r="NR50" s="27">
        <v>101.3674022394105</v>
      </c>
      <c r="NS50" s="27">
        <v>1729.7855487033019</v>
      </c>
      <c r="NT50" s="27">
        <v>20645.997959863616</v>
      </c>
      <c r="NU50" s="27">
        <v>228.5698491280117</v>
      </c>
      <c r="NV50" s="27">
        <v>0</v>
      </c>
      <c r="NW50" s="27">
        <v>25424.071944198888</v>
      </c>
      <c r="NX50" s="27">
        <v>25424.719015682957</v>
      </c>
      <c r="NY50" s="27">
        <v>57.141099143242123</v>
      </c>
      <c r="NZ50" s="27">
        <v>21031.454489819418</v>
      </c>
      <c r="OA50" s="27">
        <v>1343.444656262227</v>
      </c>
      <c r="OB50" s="27">
        <v>21031.68590883827</v>
      </c>
      <c r="OC50" s="27">
        <v>56.78227907867003</v>
      </c>
      <c r="OD50" s="27">
        <v>188.43652744636904</v>
      </c>
      <c r="OE50" s="27">
        <v>9886.6725231302098</v>
      </c>
      <c r="OF50" s="27">
        <v>21.674220867108502</v>
      </c>
      <c r="OG50" s="27">
        <v>52.466896332479358</v>
      </c>
      <c r="OH50" s="27">
        <v>52.43491500001457</v>
      </c>
      <c r="OI50" s="27">
        <v>0</v>
      </c>
      <c r="OJ50" s="27">
        <v>2.9737396350860763</v>
      </c>
      <c r="OK50" s="27">
        <v>0</v>
      </c>
      <c r="OL50" s="27">
        <v>123.65472097839304</v>
      </c>
      <c r="OM50" s="27">
        <v>0</v>
      </c>
      <c r="ON50" s="27">
        <v>0</v>
      </c>
      <c r="OO50" s="27">
        <v>17.182783507119893</v>
      </c>
      <c r="OP50" s="27">
        <v>135.38599801061432</v>
      </c>
      <c r="OQ50" s="27">
        <v>116.52854610744508</v>
      </c>
      <c r="OR50" s="27">
        <v>20539.543218912095</v>
      </c>
      <c r="OS50" s="27">
        <v>1.4040329236178617</v>
      </c>
      <c r="OT50" s="27">
        <v>20539.546574330583</v>
      </c>
      <c r="OU50" s="27">
        <v>165.5572919147186</v>
      </c>
      <c r="OV50" s="27">
        <v>155.77970729719846</v>
      </c>
      <c r="OW50" s="27">
        <v>2396.4765840967384</v>
      </c>
      <c r="OX50" s="27">
        <v>2396.6680526642158</v>
      </c>
      <c r="OY50" s="27">
        <v>2396.6636486774505</v>
      </c>
      <c r="OZ50" s="27">
        <v>11568.934336074983</v>
      </c>
      <c r="PA50" s="27">
        <v>11571.750161327473</v>
      </c>
      <c r="PB50" s="27">
        <v>0</v>
      </c>
      <c r="PC50" s="27">
        <v>61.724810511653708</v>
      </c>
      <c r="PD50" s="27">
        <v>286.89499157024505</v>
      </c>
      <c r="PE50" s="27">
        <v>0</v>
      </c>
      <c r="PF50" s="27">
        <v>44.056120464724621</v>
      </c>
      <c r="PG50" s="27">
        <v>0</v>
      </c>
      <c r="PH50" s="27">
        <v>19.761527472058958</v>
      </c>
      <c r="PI50" s="27">
        <v>0</v>
      </c>
      <c r="PJ50" s="27">
        <v>11109.115650726688</v>
      </c>
      <c r="PK50" s="27">
        <v>56.473161150453045</v>
      </c>
      <c r="PL50" s="27">
        <v>1.4708267228967695</v>
      </c>
      <c r="PM50" s="27">
        <v>58.400324787732558</v>
      </c>
      <c r="PN50" s="27">
        <v>12.644580001953273</v>
      </c>
      <c r="PO50" s="27">
        <v>80.642869661264413</v>
      </c>
      <c r="PP50" s="27">
        <v>2104.2554948175875</v>
      </c>
      <c r="PQ50" s="27">
        <v>12.577681345846612</v>
      </c>
      <c r="PR50" s="27">
        <v>7.8675126431644342</v>
      </c>
      <c r="PS50" s="27">
        <v>0</v>
      </c>
      <c r="PT50" s="27">
        <v>45.967765291496633</v>
      </c>
      <c r="PU50" s="27">
        <v>161.09856988498902</v>
      </c>
      <c r="PV50" s="27">
        <v>161.16735596399528</v>
      </c>
      <c r="PW50" s="27">
        <v>161.15844313363624</v>
      </c>
      <c r="PX50" s="27">
        <v>161.15844313363624</v>
      </c>
      <c r="PY50" s="27">
        <v>38.72194878008203</v>
      </c>
      <c r="PZ50" s="27">
        <v>38.712197095100969</v>
      </c>
      <c r="QA50" s="27">
        <v>13.813733631403545</v>
      </c>
      <c r="QB50" s="27">
        <v>0</v>
      </c>
      <c r="QC50" s="27">
        <v>0.3317670030117188</v>
      </c>
      <c r="QD50" s="27">
        <v>0</v>
      </c>
      <c r="QE50" s="27">
        <v>0</v>
      </c>
      <c r="QF50" s="27">
        <v>0</v>
      </c>
      <c r="QG50" s="27">
        <v>0</v>
      </c>
      <c r="QH50" s="27">
        <v>0</v>
      </c>
      <c r="QI50" s="27">
        <v>0</v>
      </c>
      <c r="QJ50" s="27">
        <v>0</v>
      </c>
      <c r="QK50" s="27">
        <v>0</v>
      </c>
      <c r="QL50" s="27">
        <v>0</v>
      </c>
      <c r="QM50" s="27">
        <v>1.5599550264871491</v>
      </c>
      <c r="QN50" s="27">
        <v>0</v>
      </c>
      <c r="QO50" s="27">
        <v>0</v>
      </c>
      <c r="QP50" s="27">
        <v>0</v>
      </c>
      <c r="QQ50" s="27">
        <v>11.964268903489293</v>
      </c>
      <c r="QR50" s="27">
        <v>0</v>
      </c>
      <c r="QS50" s="27">
        <v>3.2108209226364859</v>
      </c>
      <c r="QT50" s="27">
        <v>8.5332486425706939</v>
      </c>
      <c r="QU50" s="27">
        <v>32.632178794648532</v>
      </c>
      <c r="QV50" s="27">
        <v>1.7544644419696835</v>
      </c>
      <c r="QW50" s="27">
        <v>42.674107474934971</v>
      </c>
      <c r="QX50" s="27">
        <v>38.946447248302036</v>
      </c>
      <c r="QY50" s="27">
        <v>47.891049226149271</v>
      </c>
      <c r="QZ50" s="27">
        <v>56.088126878942603</v>
      </c>
      <c r="RA50" s="27">
        <v>56.088126878942603</v>
      </c>
      <c r="RB50" s="27">
        <v>56.069147793119242</v>
      </c>
      <c r="RC50" s="27">
        <v>27.759796579431871</v>
      </c>
      <c r="RD50" s="27">
        <v>33.480365674345691</v>
      </c>
      <c r="RE50" s="27">
        <v>0</v>
      </c>
      <c r="RF50" s="27">
        <v>9.225932846709572</v>
      </c>
      <c r="RG50" s="27">
        <v>2.7643405500625606</v>
      </c>
      <c r="RH50" s="27">
        <v>4.8694462240395726</v>
      </c>
      <c r="RI50" s="27">
        <v>0</v>
      </c>
      <c r="RJ50" s="27">
        <v>0</v>
      </c>
      <c r="RK50" s="27">
        <v>2.5940530617910591</v>
      </c>
      <c r="RL50" s="27">
        <v>0</v>
      </c>
      <c r="RM50" s="27">
        <v>0</v>
      </c>
      <c r="RN50" s="27">
        <v>0</v>
      </c>
      <c r="RO50" s="27">
        <v>24.657397616692382</v>
      </c>
      <c r="RP50" s="27">
        <v>24.66998043602279</v>
      </c>
      <c r="RQ50" s="27">
        <v>0</v>
      </c>
      <c r="RR50" s="27">
        <v>35.164156614409592</v>
      </c>
      <c r="RS50" s="27">
        <v>5.7392336102539234</v>
      </c>
      <c r="RT50" s="27">
        <v>0</v>
      </c>
      <c r="RU50" s="27">
        <v>0</v>
      </c>
      <c r="RV50" s="27">
        <v>0</v>
      </c>
      <c r="RW50" s="27">
        <v>0</v>
      </c>
      <c r="RX50" s="27">
        <v>96.545561015170946</v>
      </c>
      <c r="RY50" s="27">
        <v>35.837442305414093</v>
      </c>
      <c r="RZ50" s="27">
        <v>0</v>
      </c>
      <c r="SA50" s="27">
        <v>96.545561015170946</v>
      </c>
      <c r="SB50" s="27">
        <v>96.545561015170946</v>
      </c>
      <c r="SC50" s="27">
        <v>8.3547823217344277</v>
      </c>
      <c r="SD50" s="27">
        <v>0</v>
      </c>
      <c r="SE50" s="27">
        <v>0</v>
      </c>
      <c r="SF50" s="27">
        <v>40.988114541488251</v>
      </c>
      <c r="SG50" s="27">
        <v>0</v>
      </c>
      <c r="SH50" s="27">
        <v>0</v>
      </c>
      <c r="SI50" s="27">
        <v>0</v>
      </c>
      <c r="SJ50" s="27">
        <v>0</v>
      </c>
      <c r="SK50" s="27">
        <v>6.2732694340019277</v>
      </c>
      <c r="SL50" s="27">
        <v>0</v>
      </c>
      <c r="SM50" s="27">
        <v>0</v>
      </c>
      <c r="SN50" s="27">
        <v>8.9746958874124552</v>
      </c>
      <c r="SO50" s="27">
        <v>0</v>
      </c>
      <c r="SP50" s="27">
        <v>0</v>
      </c>
      <c r="SQ50" s="27">
        <v>0</v>
      </c>
      <c r="SR50" s="27">
        <v>0</v>
      </c>
      <c r="SS50" s="27">
        <v>0</v>
      </c>
      <c r="ST50" s="27">
        <v>0</v>
      </c>
      <c r="SU50" s="27">
        <v>0.26969176098171327</v>
      </c>
      <c r="SV50" s="27">
        <v>23.6209927311779</v>
      </c>
      <c r="SW50" s="27">
        <v>0.46273318087570003</v>
      </c>
      <c r="SX50" s="27">
        <v>0</v>
      </c>
      <c r="SY50" s="27">
        <v>0</v>
      </c>
      <c r="SZ50" s="27">
        <v>17.117772273912792</v>
      </c>
      <c r="TA50" s="27">
        <v>0</v>
      </c>
      <c r="TB50" s="27">
        <v>24.549709654589655</v>
      </c>
      <c r="TC50" s="27">
        <v>5.0118417961286736</v>
      </c>
      <c r="TD50" s="27">
        <v>100.15588645154784</v>
      </c>
      <c r="TE50" s="27">
        <v>64.506767008778837</v>
      </c>
      <c r="TF50" s="27">
        <v>0</v>
      </c>
      <c r="TG50" s="27">
        <v>0</v>
      </c>
      <c r="TH50" s="27">
        <v>27.471754873593309</v>
      </c>
      <c r="TI50" s="27">
        <v>33.902624119708584</v>
      </c>
      <c r="TJ50" s="27">
        <v>1.3374488379944605</v>
      </c>
      <c r="TK50" s="27">
        <v>0.66342914919568419</v>
      </c>
      <c r="TL50" s="27">
        <v>1001.6244000328244</v>
      </c>
      <c r="TM50" s="27">
        <v>129.36448982004828</v>
      </c>
      <c r="TN50" s="27">
        <v>6.6671116790436518</v>
      </c>
      <c r="TO50" s="27">
        <v>572.63131519381523</v>
      </c>
      <c r="TP50" s="27">
        <v>0</v>
      </c>
      <c r="TQ50" s="27">
        <v>0</v>
      </c>
      <c r="TR50" s="27">
        <v>0</v>
      </c>
      <c r="TS50" s="27">
        <v>102.04372877841985</v>
      </c>
      <c r="TT50" s="27">
        <v>102.02779054060133</v>
      </c>
      <c r="TU50" s="27">
        <v>102.02003113534758</v>
      </c>
      <c r="TV50" s="27">
        <v>15.462816961481074</v>
      </c>
      <c r="TW50" s="27">
        <v>5.8651666603857429</v>
      </c>
      <c r="TX50" s="27">
        <v>0</v>
      </c>
      <c r="TY50" s="27">
        <v>0</v>
      </c>
      <c r="TZ50" s="27">
        <v>0</v>
      </c>
      <c r="UA50" s="27">
        <v>0</v>
      </c>
      <c r="UB50" s="27">
        <v>0</v>
      </c>
      <c r="UC50" s="27">
        <v>0</v>
      </c>
      <c r="UD50" s="27">
        <v>0</v>
      </c>
      <c r="UE50" s="27">
        <v>0</v>
      </c>
      <c r="UF50" s="27">
        <v>0</v>
      </c>
      <c r="UG50" s="27">
        <v>0.22691017525833104</v>
      </c>
      <c r="UH50" s="27">
        <v>2.8462337325379568</v>
      </c>
      <c r="UI50" s="27">
        <v>0</v>
      </c>
      <c r="UJ50" s="27">
        <v>19.032248235034146</v>
      </c>
      <c r="UK50" s="27">
        <v>26.844711043628052</v>
      </c>
      <c r="UL50" s="27">
        <v>26.69539492090723</v>
      </c>
      <c r="UM50" s="27">
        <v>26.810842288263707</v>
      </c>
      <c r="UN50" s="27">
        <v>1.0411234427633866</v>
      </c>
      <c r="UO50" s="27">
        <v>26.670334139074171</v>
      </c>
      <c r="UP50" s="27">
        <v>19.078280382417883</v>
      </c>
      <c r="UQ50" s="27">
        <v>32.512746867837421</v>
      </c>
      <c r="UR50" s="27">
        <v>0</v>
      </c>
      <c r="US50" s="27">
        <v>28.972256078744291</v>
      </c>
      <c r="UT50" s="27">
        <v>5.294221233268547</v>
      </c>
      <c r="UU50" s="27">
        <v>160.69340310254998</v>
      </c>
      <c r="UV50" s="27">
        <v>3.0164163639817048</v>
      </c>
      <c r="UW50" s="27">
        <v>0</v>
      </c>
      <c r="UX50" s="27">
        <v>100.04379450267949</v>
      </c>
      <c r="UY50" s="27">
        <v>282.2634654883779</v>
      </c>
      <c r="UZ50" s="27">
        <v>99.073973702788393</v>
      </c>
      <c r="VA50" s="27">
        <v>0</v>
      </c>
      <c r="VB50" s="27">
        <v>0.34801981131349391</v>
      </c>
      <c r="VC50" s="27">
        <v>21.141653038949048</v>
      </c>
      <c r="VD50" s="27">
        <v>0.33669527391612802</v>
      </c>
      <c r="VE50" s="27">
        <v>0</v>
      </c>
      <c r="VF50" s="27">
        <v>0</v>
      </c>
      <c r="VG50" s="27">
        <v>0</v>
      </c>
      <c r="VH50" s="27">
        <v>0</v>
      </c>
      <c r="VI50" s="27">
        <v>0</v>
      </c>
      <c r="VJ50" s="27">
        <v>0</v>
      </c>
      <c r="VK50" s="27">
        <v>0</v>
      </c>
      <c r="VL50" s="27">
        <v>0</v>
      </c>
      <c r="VM50" s="27">
        <v>0</v>
      </c>
      <c r="VN50" s="27">
        <v>0.38304199178312542</v>
      </c>
      <c r="VO50" s="27">
        <v>0</v>
      </c>
      <c r="VP50" s="27">
        <v>0</v>
      </c>
      <c r="VQ50" s="27">
        <v>19.627939873501145</v>
      </c>
      <c r="VR50" s="27">
        <v>0</v>
      </c>
      <c r="VS50" s="27">
        <v>0</v>
      </c>
      <c r="VT50" s="27">
        <v>0</v>
      </c>
      <c r="VU50" s="27">
        <v>0</v>
      </c>
      <c r="VV50" s="27">
        <v>0</v>
      </c>
      <c r="VW50" s="27">
        <v>0</v>
      </c>
      <c r="VX50" s="27">
        <v>0.43851125366466753</v>
      </c>
      <c r="VY50" s="27">
        <v>0.39583452476903869</v>
      </c>
      <c r="VZ50" s="27">
        <v>0</v>
      </c>
      <c r="WA50" s="27">
        <v>0</v>
      </c>
      <c r="WB50" s="27">
        <v>0.39583452476903869</v>
      </c>
      <c r="WC50" s="27">
        <v>0</v>
      </c>
      <c r="WD50" s="27">
        <v>0</v>
      </c>
      <c r="WE50" s="27">
        <v>0</v>
      </c>
      <c r="WF50" s="27">
        <v>0</v>
      </c>
      <c r="WG50" s="27">
        <v>0</v>
      </c>
      <c r="WH50" s="27">
        <v>0</v>
      </c>
      <c r="WI50" s="27">
        <v>0.13641873290715742</v>
      </c>
      <c r="WJ50" s="27">
        <v>7.3120860265547405</v>
      </c>
      <c r="WK50" s="27">
        <v>24.348803972614164</v>
      </c>
      <c r="WL50" s="27">
        <v>0.36616004251482998</v>
      </c>
      <c r="WM50" s="27">
        <v>27.274099753278175</v>
      </c>
      <c r="WN50" s="27">
        <v>168.92518836532966</v>
      </c>
      <c r="WO50" s="27">
        <v>15.990246805080615</v>
      </c>
      <c r="WP50" s="27">
        <v>15.990246805080615</v>
      </c>
      <c r="WQ50" s="27">
        <v>22.240342880149047</v>
      </c>
      <c r="WR50" s="27">
        <v>51.550237944259244</v>
      </c>
      <c r="WS50" s="27">
        <v>51.550552514742506</v>
      </c>
      <c r="WT50" s="27">
        <v>0</v>
      </c>
      <c r="WU50" s="27">
        <v>0</v>
      </c>
      <c r="WV50" s="27">
        <v>9.6950622940782303</v>
      </c>
      <c r="WW50" s="27">
        <v>9.6988371398773516</v>
      </c>
      <c r="WX50" s="27">
        <v>7.6901997474334562</v>
      </c>
      <c r="WY50" s="27">
        <v>31.728208082586583</v>
      </c>
      <c r="WZ50" s="27">
        <v>69.791236557066327</v>
      </c>
      <c r="XA50" s="27">
        <v>62.25454720546383</v>
      </c>
      <c r="XB50" s="27">
        <v>9.2245697079487794</v>
      </c>
      <c r="XC50" s="27">
        <v>3.5433219234424778</v>
      </c>
      <c r="XD50" s="27">
        <v>37.079681143808479</v>
      </c>
      <c r="XE50" s="27">
        <v>9.3510270422193642</v>
      </c>
      <c r="XF50" s="27">
        <v>66.363676571463586</v>
      </c>
      <c r="XG50" s="27">
        <v>0</v>
      </c>
      <c r="XH50" s="27">
        <v>36.941479844829509</v>
      </c>
      <c r="XI50" s="27">
        <v>16.137780361729632</v>
      </c>
      <c r="XJ50" s="27">
        <v>0.15739009845783497</v>
      </c>
      <c r="XK50" s="27">
        <v>36.921452190728616</v>
      </c>
      <c r="XL50" s="27">
        <v>36.921452190728616</v>
      </c>
      <c r="XM50" s="27">
        <v>16.027575835760821</v>
      </c>
      <c r="XN50" s="27">
        <v>36.920298765623329</v>
      </c>
      <c r="XO50" s="27">
        <v>36.887373721708762</v>
      </c>
      <c r="XP50" s="27">
        <v>20.088785631477279</v>
      </c>
      <c r="XQ50" s="27">
        <v>36.801705693434243</v>
      </c>
      <c r="XR50" s="27">
        <v>36.801705693434243</v>
      </c>
      <c r="XS50" s="27">
        <v>36.722329074824927</v>
      </c>
      <c r="XT50" s="27">
        <v>0</v>
      </c>
      <c r="XU50" s="27">
        <v>0</v>
      </c>
      <c r="XV50" s="27">
        <v>0</v>
      </c>
      <c r="XW50" s="27">
        <v>104.85399661903838</v>
      </c>
      <c r="XX50" s="27">
        <v>7.8877500109208389</v>
      </c>
      <c r="XY50" s="27">
        <v>61.617332263206485</v>
      </c>
      <c r="XZ50" s="27">
        <v>0</v>
      </c>
      <c r="YA50" s="27">
        <v>104.96252343576315</v>
      </c>
      <c r="YB50" s="27">
        <v>0</v>
      </c>
      <c r="YC50" s="27">
        <v>0</v>
      </c>
      <c r="YD50" s="27">
        <v>0</v>
      </c>
      <c r="YE50" s="27">
        <v>0</v>
      </c>
      <c r="YF50" s="27">
        <v>0</v>
      </c>
      <c r="YG50" s="27">
        <v>0</v>
      </c>
      <c r="YH50" s="27">
        <v>0</v>
      </c>
      <c r="YI50" s="27">
        <v>0</v>
      </c>
      <c r="YJ50" s="27">
        <v>0</v>
      </c>
      <c r="YK50" s="27">
        <v>0</v>
      </c>
      <c r="YL50" s="27">
        <v>0</v>
      </c>
      <c r="YM50" s="27">
        <v>0</v>
      </c>
      <c r="YN50" s="27">
        <v>0</v>
      </c>
      <c r="YO50" s="27">
        <v>0.62243012954410959</v>
      </c>
      <c r="YP50" s="27">
        <v>0.41439418328138833</v>
      </c>
      <c r="YQ50" s="27">
        <v>0</v>
      </c>
      <c r="YR50" s="27">
        <v>0.48978624243607405</v>
      </c>
      <c r="YS50" s="27">
        <v>0</v>
      </c>
      <c r="YT50" s="27">
        <v>0</v>
      </c>
      <c r="YU50" s="27">
        <v>0</v>
      </c>
      <c r="YV50" s="27">
        <v>0</v>
      </c>
      <c r="YW50" s="27">
        <v>0</v>
      </c>
      <c r="YX50" s="27">
        <v>8.1242021575047279</v>
      </c>
      <c r="YY50" s="27">
        <v>0.21327878765039063</v>
      </c>
      <c r="YZ50" s="27">
        <v>0</v>
      </c>
      <c r="ZA50" s="27">
        <v>0</v>
      </c>
      <c r="ZB50" s="27">
        <v>0</v>
      </c>
      <c r="ZC50" s="27">
        <v>0</v>
      </c>
      <c r="ZD50" s="27">
        <v>0</v>
      </c>
      <c r="ZE50" s="27">
        <v>0.206882521157434</v>
      </c>
      <c r="ZF50" s="27">
        <v>0.41324075817610106</v>
      </c>
      <c r="ZG50" s="27">
        <v>0</v>
      </c>
      <c r="ZH50" s="27">
        <v>0</v>
      </c>
      <c r="ZI50" s="27">
        <v>2.4136993180552322</v>
      </c>
      <c r="ZJ50" s="27">
        <v>0.36689404030910366</v>
      </c>
      <c r="ZK50" s="27">
        <v>0.29359911770948566</v>
      </c>
      <c r="ZL50" s="27">
        <v>9.133029697320072E-2</v>
      </c>
      <c r="ZM50" s="27">
        <v>0.20698737798518738</v>
      </c>
      <c r="ZN50" s="27">
        <v>0</v>
      </c>
      <c r="ZO50" s="27">
        <v>0.35682778484477845</v>
      </c>
      <c r="ZP50" s="27">
        <v>0.22324018628696246</v>
      </c>
      <c r="ZQ50" s="27">
        <v>0.1538249663142198</v>
      </c>
      <c r="ZR50" s="27">
        <v>0</v>
      </c>
      <c r="ZS50" s="27">
        <v>1.5486304890897833</v>
      </c>
      <c r="ZT50" s="27">
        <v>0.50446619832154838</v>
      </c>
      <c r="ZU50" s="27">
        <v>0.45717576900477053</v>
      </c>
      <c r="ZV50" s="27">
        <v>1.0188937952796686</v>
      </c>
      <c r="ZW50" s="27">
        <v>1.0188937952796686</v>
      </c>
      <c r="ZX50" s="27">
        <v>0.58646423762469757</v>
      </c>
      <c r="ZY50" s="27">
        <v>0.80865585563412612</v>
      </c>
      <c r="ZZ50" s="27">
        <v>0.68387623060759473</v>
      </c>
      <c r="AAA50" s="27">
        <v>1.0041089825664409</v>
      </c>
      <c r="AAB50" s="27">
        <v>0.42477500922897365</v>
      </c>
      <c r="AAC50" s="27">
        <v>0.86548825627646231</v>
      </c>
      <c r="AAD50" s="27">
        <v>0.4049570687835834</v>
      </c>
      <c r="AAE50" s="27">
        <v>0.23152387567948013</v>
      </c>
    </row>
    <row r="51" spans="1:707">
      <c r="A51" s="14" t="s">
        <v>1091</v>
      </c>
      <c r="B51" s="14" t="e">
        <f>_xlfn.CONCAT(#REF!," ","[",#REF!,"]")</f>
        <v>#REF!</v>
      </c>
      <c r="C51" s="15" t="s">
        <v>1073</v>
      </c>
      <c r="D51" s="14" t="s">
        <v>1092</v>
      </c>
      <c r="E51" s="16">
        <v>2192</v>
      </c>
      <c r="F51" s="17">
        <v>44621</v>
      </c>
      <c r="G51" s="14" t="s">
        <v>1093</v>
      </c>
      <c r="H51" s="14" t="s">
        <v>1094</v>
      </c>
      <c r="I51" s="18">
        <v>1.0018</v>
      </c>
      <c r="J51" s="19">
        <v>44708</v>
      </c>
      <c r="K51" s="1" t="s">
        <v>1095</v>
      </c>
      <c r="L51" s="18"/>
      <c r="M51" s="20" t="s">
        <v>1096</v>
      </c>
      <c r="N51" s="20" t="s">
        <v>1077</v>
      </c>
      <c r="O51" s="20" t="s">
        <v>1097</v>
      </c>
      <c r="P51" s="21">
        <v>24.94</v>
      </c>
      <c r="Q51" s="22">
        <v>43</v>
      </c>
      <c r="R51" s="20" t="s">
        <v>1098</v>
      </c>
      <c r="S51" s="20" t="s">
        <v>1094</v>
      </c>
      <c r="T51" s="20" t="s">
        <v>1099</v>
      </c>
      <c r="U51" s="16">
        <v>1</v>
      </c>
      <c r="V51" s="16">
        <v>0</v>
      </c>
      <c r="W51" s="16">
        <v>0</v>
      </c>
      <c r="X51" s="16">
        <v>0</v>
      </c>
      <c r="Y51" s="23">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1</v>
      </c>
      <c r="AS51" s="24" t="s">
        <v>725</v>
      </c>
      <c r="AT51" s="24" t="s">
        <v>725</v>
      </c>
      <c r="AU51" s="25" t="e">
        <f>#REF!+#REF!</f>
        <v>#REF!</v>
      </c>
      <c r="AV51" s="26" t="e">
        <f>SUM(#REF!)</f>
        <v>#REF!</v>
      </c>
      <c r="AW51" s="16">
        <v>0</v>
      </c>
      <c r="AX51" s="16">
        <v>0</v>
      </c>
      <c r="AY51" s="26" t="e">
        <f>SUM(#REF!)</f>
        <v>#REF!</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s="16">
        <v>0</v>
      </c>
      <c r="BV51" s="16">
        <v>0</v>
      </c>
      <c r="BW51" s="16">
        <v>0</v>
      </c>
      <c r="BX51" s="16">
        <v>0</v>
      </c>
      <c r="BY51" s="16">
        <v>0</v>
      </c>
      <c r="BZ51" s="16">
        <v>0</v>
      </c>
      <c r="CA51" s="16">
        <v>0</v>
      </c>
      <c r="CB51" s="16">
        <v>0</v>
      </c>
      <c r="CC51" s="16">
        <v>0</v>
      </c>
      <c r="CD51" s="16">
        <v>0</v>
      </c>
      <c r="CE51" s="16">
        <v>0</v>
      </c>
      <c r="CF51" s="16">
        <v>0</v>
      </c>
      <c r="CG51" s="16">
        <v>0</v>
      </c>
      <c r="CH51" s="16">
        <v>0</v>
      </c>
      <c r="CI51" s="16">
        <v>0</v>
      </c>
      <c r="CJ51" s="16">
        <v>0</v>
      </c>
      <c r="CK51" s="16">
        <v>0</v>
      </c>
      <c r="CL51" s="25" t="e">
        <f>SUM(#REF!)</f>
        <v>#REF!</v>
      </c>
      <c r="CM51" s="16">
        <v>1</v>
      </c>
      <c r="CN51" s="16">
        <v>0</v>
      </c>
      <c r="CO51" s="16">
        <v>0</v>
      </c>
      <c r="CP51" s="25" t="e">
        <f>SUM(#REF!,#REF!,#REF!,#REF!,#REF!)</f>
        <v>#REF!</v>
      </c>
      <c r="CQ51" s="26" t="e">
        <f>SUM(#REF!)</f>
        <v>#REF!</v>
      </c>
      <c r="CR51" s="16">
        <v>0</v>
      </c>
      <c r="CS51" s="16">
        <v>0</v>
      </c>
      <c r="CT51" s="16">
        <v>0</v>
      </c>
      <c r="CU51" s="26" t="e">
        <f>SUM(#REF!)</f>
        <v>#REF!</v>
      </c>
      <c r="CV51" s="16">
        <v>0</v>
      </c>
      <c r="CW51" s="16">
        <v>0</v>
      </c>
      <c r="CX51" s="16">
        <v>0</v>
      </c>
      <c r="CY51" s="26" t="e">
        <f>SUM(#REF!)</f>
        <v>#REF!</v>
      </c>
      <c r="CZ51" s="16">
        <v>0</v>
      </c>
      <c r="DA51" s="16">
        <v>0</v>
      </c>
      <c r="DB51" s="16">
        <v>0</v>
      </c>
      <c r="DC51" s="26" t="e">
        <f>SUM(#REF!)</f>
        <v>#REF!</v>
      </c>
      <c r="DD51" s="16">
        <v>0</v>
      </c>
      <c r="DE51" s="16">
        <v>0</v>
      </c>
      <c r="DF51" s="16">
        <v>0</v>
      </c>
      <c r="DG51" s="16">
        <v>0</v>
      </c>
      <c r="DH51" s="16">
        <v>0</v>
      </c>
      <c r="DI51" s="16">
        <v>0</v>
      </c>
      <c r="DJ51" s="26" t="e">
        <f>SUM(#REF!)</f>
        <v>#REF!</v>
      </c>
      <c r="DK51" s="16">
        <v>0</v>
      </c>
      <c r="DL51" s="16">
        <v>0</v>
      </c>
      <c r="DM51" s="16">
        <v>0</v>
      </c>
      <c r="DN51" s="16">
        <v>0</v>
      </c>
      <c r="DO51" s="16">
        <v>0</v>
      </c>
      <c r="DP51" s="16">
        <v>0</v>
      </c>
      <c r="DQ51" s="16">
        <v>0</v>
      </c>
      <c r="DR51" s="16">
        <v>0</v>
      </c>
      <c r="DS51" s="16">
        <v>0</v>
      </c>
      <c r="DT51" s="16">
        <v>0</v>
      </c>
      <c r="DU51" s="16">
        <v>0</v>
      </c>
      <c r="DV51" s="16">
        <v>0</v>
      </c>
      <c r="DW51" s="16">
        <v>0</v>
      </c>
      <c r="DX51" s="16">
        <v>0</v>
      </c>
      <c r="DY51" s="16">
        <v>0</v>
      </c>
      <c r="DZ51" s="16">
        <v>0</v>
      </c>
      <c r="EA51" s="16">
        <v>0</v>
      </c>
      <c r="EB51" s="16">
        <v>0</v>
      </c>
      <c r="EC51" s="16">
        <v>0</v>
      </c>
      <c r="ED51" s="16">
        <v>0</v>
      </c>
      <c r="EE51" s="16">
        <v>0</v>
      </c>
      <c r="EF51" s="16">
        <v>0</v>
      </c>
      <c r="EG51" s="16">
        <v>0</v>
      </c>
      <c r="EH51" s="16">
        <v>0</v>
      </c>
      <c r="EI51" s="16">
        <v>0</v>
      </c>
      <c r="EJ51" s="16">
        <v>0</v>
      </c>
      <c r="EK51" s="16">
        <v>0</v>
      </c>
      <c r="EL51" s="16">
        <v>0</v>
      </c>
      <c r="EM51" s="16">
        <v>0</v>
      </c>
      <c r="EN51" s="16">
        <v>0</v>
      </c>
      <c r="EO51" s="16">
        <v>0</v>
      </c>
      <c r="EP51" s="16">
        <v>0</v>
      </c>
      <c r="EQ51" s="16">
        <v>0</v>
      </c>
      <c r="ER51" s="16">
        <v>0</v>
      </c>
      <c r="ES51" s="16">
        <v>0</v>
      </c>
      <c r="ET51" s="16">
        <v>0</v>
      </c>
      <c r="EU51" s="16">
        <v>0</v>
      </c>
      <c r="EV51" s="16">
        <v>0</v>
      </c>
      <c r="EW51" s="16">
        <v>0</v>
      </c>
      <c r="EX51" s="16">
        <v>0</v>
      </c>
      <c r="EY51" s="16">
        <v>0</v>
      </c>
      <c r="EZ51" s="16">
        <v>0</v>
      </c>
      <c r="FA51" s="16">
        <v>0</v>
      </c>
      <c r="FB51" s="16">
        <v>0</v>
      </c>
      <c r="FC51" s="16">
        <v>0</v>
      </c>
      <c r="FD51" s="25" t="e">
        <f>SUM(#REF!,#REF!,#REF!,#REF!,#REF!)</f>
        <v>#REF!</v>
      </c>
      <c r="FE51" s="26" t="e">
        <f>SUM(#REF!)</f>
        <v>#REF!</v>
      </c>
      <c r="FF51" s="16">
        <v>0</v>
      </c>
      <c r="FG51" s="16">
        <v>0</v>
      </c>
      <c r="FH51" s="16">
        <v>1</v>
      </c>
      <c r="FI51" s="16">
        <v>0</v>
      </c>
      <c r="FJ51" s="16">
        <v>0</v>
      </c>
      <c r="FK51" s="16">
        <v>1</v>
      </c>
      <c r="FL51" s="16">
        <v>0</v>
      </c>
      <c r="FM51" s="16">
        <v>0</v>
      </c>
      <c r="FN51" s="16">
        <v>0</v>
      </c>
      <c r="FO51" s="16">
        <v>0</v>
      </c>
      <c r="FP51" s="26" t="e">
        <f>SUM(#REF!)</f>
        <v>#REF!</v>
      </c>
      <c r="FQ51" s="16">
        <v>1</v>
      </c>
      <c r="FR51" s="16">
        <v>0</v>
      </c>
      <c r="FS51" s="16">
        <v>0</v>
      </c>
      <c r="FT51" s="26" t="e">
        <f>SUM(#REF!)</f>
        <v>#REF!</v>
      </c>
      <c r="FU51" s="16">
        <v>1</v>
      </c>
      <c r="FV51" s="16">
        <v>1</v>
      </c>
      <c r="FW51" s="16">
        <v>0</v>
      </c>
      <c r="FX51" s="16">
        <v>0</v>
      </c>
      <c r="FY51" s="16">
        <v>0</v>
      </c>
      <c r="FZ51" s="16">
        <v>0</v>
      </c>
      <c r="GA51" s="16">
        <v>0</v>
      </c>
      <c r="GB51" s="16">
        <v>0</v>
      </c>
      <c r="GC51" s="16">
        <v>0</v>
      </c>
      <c r="GD51" s="16">
        <v>0</v>
      </c>
      <c r="GE51" s="16">
        <v>0</v>
      </c>
      <c r="GF51" s="16">
        <v>0</v>
      </c>
      <c r="GG51" s="16">
        <v>0</v>
      </c>
      <c r="GH51" s="16">
        <v>0</v>
      </c>
      <c r="GI51" s="26" t="e">
        <f>SUM(#REF!)</f>
        <v>#REF!</v>
      </c>
      <c r="GJ51" s="16">
        <v>0</v>
      </c>
      <c r="GK51" s="16">
        <v>0</v>
      </c>
      <c r="GL51" s="16">
        <v>0</v>
      </c>
      <c r="GM51" s="16">
        <v>0</v>
      </c>
      <c r="GN51" s="16">
        <v>0</v>
      </c>
      <c r="GO51" s="26" t="e">
        <f>SUM(#REF!)</f>
        <v>#REF!</v>
      </c>
      <c r="GP51" s="16">
        <v>1</v>
      </c>
      <c r="GQ51" s="16">
        <v>1</v>
      </c>
      <c r="GR51" s="16">
        <v>1</v>
      </c>
      <c r="GS51" s="16">
        <v>1</v>
      </c>
      <c r="GT51" s="16">
        <v>0</v>
      </c>
      <c r="GU51" s="16">
        <v>0</v>
      </c>
      <c r="GV51" s="16">
        <v>0</v>
      </c>
      <c r="GW51" s="16">
        <v>0</v>
      </c>
      <c r="GX51" s="16">
        <v>0</v>
      </c>
      <c r="GY51" s="16">
        <v>0</v>
      </c>
      <c r="GZ51" s="16">
        <v>0</v>
      </c>
      <c r="HA51" s="16">
        <v>0</v>
      </c>
      <c r="HB51" s="16">
        <v>0</v>
      </c>
      <c r="HC51" s="16">
        <v>0</v>
      </c>
      <c r="HD51" s="16">
        <v>0</v>
      </c>
      <c r="HE51" s="16">
        <v>0</v>
      </c>
      <c r="HF51" s="16">
        <v>0</v>
      </c>
      <c r="HG51" s="16">
        <v>0</v>
      </c>
      <c r="HH51" s="16">
        <v>0</v>
      </c>
      <c r="HI51" s="16">
        <v>0</v>
      </c>
      <c r="HJ51" s="16">
        <v>0</v>
      </c>
      <c r="HK51" s="16">
        <v>0</v>
      </c>
      <c r="HL51" s="25" t="e">
        <f>SUM(#REF!)</f>
        <v>#REF!</v>
      </c>
      <c r="HM51" s="16">
        <v>0</v>
      </c>
      <c r="HN51" s="16">
        <v>0</v>
      </c>
      <c r="HO51" s="16">
        <v>0</v>
      </c>
      <c r="HP51" s="25" t="e">
        <f>SUM(#REF!)</f>
        <v>#REF!</v>
      </c>
      <c r="HQ51" s="16">
        <v>0</v>
      </c>
      <c r="HR51" s="16">
        <v>0</v>
      </c>
      <c r="HS51" s="16">
        <v>0</v>
      </c>
      <c r="HT51" s="16">
        <v>0</v>
      </c>
      <c r="HU51" s="16">
        <v>0</v>
      </c>
      <c r="HV51" s="16">
        <v>0</v>
      </c>
      <c r="HW51" s="25" t="e">
        <f>SUM(#REF!+#REF!+#REF!+#REF!+#REF!+#REF!+#REF!+#REF!)</f>
        <v>#REF!</v>
      </c>
      <c r="HX51" s="26" t="e">
        <f>SUM(#REF!)</f>
        <v>#REF!</v>
      </c>
      <c r="HY51" s="16">
        <v>0</v>
      </c>
      <c r="HZ51" s="16">
        <v>0</v>
      </c>
      <c r="IA51" s="16">
        <v>0</v>
      </c>
      <c r="IB51" s="26" t="e">
        <f>SUM(#REF!)</f>
        <v>#REF!</v>
      </c>
      <c r="IC51" s="16">
        <v>0</v>
      </c>
      <c r="ID51" s="16">
        <v>0</v>
      </c>
      <c r="IE51" s="16">
        <v>0</v>
      </c>
      <c r="IF51" s="16">
        <v>0</v>
      </c>
      <c r="IG51" s="16">
        <v>0</v>
      </c>
      <c r="IH51" s="16">
        <v>0</v>
      </c>
      <c r="II51" s="26" t="e">
        <f>SUM(#REF!)</f>
        <v>#REF!</v>
      </c>
      <c r="IJ51" s="16">
        <v>0</v>
      </c>
      <c r="IK51" s="16">
        <v>0</v>
      </c>
      <c r="IL51" s="16">
        <v>0</v>
      </c>
      <c r="IM51" s="16">
        <v>0</v>
      </c>
      <c r="IN51" s="16">
        <v>0</v>
      </c>
      <c r="IO51" s="26" t="e">
        <f>SUM(#REF!)</f>
        <v>#REF!</v>
      </c>
      <c r="IP51" s="16">
        <v>0</v>
      </c>
      <c r="IQ51" s="16">
        <v>0</v>
      </c>
      <c r="IR51" s="16">
        <v>0</v>
      </c>
      <c r="IS51" s="16">
        <v>0</v>
      </c>
      <c r="IT51" s="16">
        <v>0</v>
      </c>
      <c r="IU51" s="16">
        <v>0</v>
      </c>
      <c r="IV51" s="16">
        <v>0</v>
      </c>
      <c r="IW51" s="26" t="e">
        <f>SUM(#REF!)</f>
        <v>#REF!</v>
      </c>
      <c r="IX51" s="16">
        <v>0</v>
      </c>
      <c r="IY51" s="16">
        <v>0</v>
      </c>
      <c r="IZ51" s="16">
        <v>0</v>
      </c>
      <c r="JA51" s="16">
        <v>0</v>
      </c>
      <c r="JB51" s="16">
        <v>0</v>
      </c>
      <c r="JC51" s="16">
        <v>0</v>
      </c>
      <c r="JD51" s="16">
        <v>0</v>
      </c>
      <c r="JE51" s="16">
        <v>0</v>
      </c>
      <c r="JF51" s="26" t="e">
        <f>SUM(#REF!)</f>
        <v>#REF!</v>
      </c>
      <c r="JG51" s="16">
        <v>0</v>
      </c>
      <c r="JH51" s="16">
        <v>0</v>
      </c>
      <c r="JI51" s="16">
        <v>0</v>
      </c>
      <c r="JJ51" s="16">
        <v>0</v>
      </c>
      <c r="JK51" s="16">
        <v>0</v>
      </c>
      <c r="JL51" s="16">
        <v>0</v>
      </c>
      <c r="JM51" s="16">
        <v>0</v>
      </c>
      <c r="JN51" s="26" t="e">
        <f>SUM(#REF!)</f>
        <v>#REF!</v>
      </c>
      <c r="JO51" s="16">
        <v>0</v>
      </c>
      <c r="JP51" s="16">
        <v>0</v>
      </c>
      <c r="JQ51" s="16">
        <v>0</v>
      </c>
      <c r="JR51" s="16">
        <v>0</v>
      </c>
      <c r="JS51" s="16">
        <v>0</v>
      </c>
      <c r="JT51" s="16">
        <v>0</v>
      </c>
      <c r="JU51" s="26" t="e">
        <f>SUM(#REF!)</f>
        <v>#REF!</v>
      </c>
      <c r="JV51" s="16">
        <v>0</v>
      </c>
      <c r="JW51" s="16">
        <v>0</v>
      </c>
      <c r="JX51" s="16">
        <v>1</v>
      </c>
      <c r="JY51" s="16">
        <v>0</v>
      </c>
      <c r="JZ51" s="16">
        <v>0</v>
      </c>
      <c r="KA51" s="16">
        <v>0</v>
      </c>
      <c r="KB51" s="16">
        <v>0</v>
      </c>
      <c r="KC51" s="16">
        <v>0</v>
      </c>
      <c r="KD51" s="16">
        <v>0</v>
      </c>
      <c r="KE51" s="16">
        <v>0</v>
      </c>
      <c r="KF51" s="16">
        <v>0</v>
      </c>
      <c r="KG51" s="16">
        <v>0</v>
      </c>
      <c r="KH51" s="16">
        <v>0</v>
      </c>
      <c r="KI51" s="16">
        <v>1</v>
      </c>
      <c r="KJ51" s="16">
        <v>0</v>
      </c>
      <c r="KK51" s="16">
        <v>0</v>
      </c>
      <c r="KL51" s="16">
        <v>0</v>
      </c>
      <c r="KM51" s="16">
        <v>0</v>
      </c>
      <c r="KN51" s="16">
        <v>0</v>
      </c>
      <c r="KO51" s="25" t="e">
        <f>SUM(#REF!)</f>
        <v>#REF!</v>
      </c>
      <c r="KP51" s="16">
        <v>0</v>
      </c>
      <c r="KQ51" s="16">
        <v>0</v>
      </c>
      <c r="KR51" s="16">
        <v>0</v>
      </c>
      <c r="KS51" s="16">
        <v>0</v>
      </c>
      <c r="KT51" s="16">
        <v>0</v>
      </c>
      <c r="KU51" s="16">
        <v>0</v>
      </c>
      <c r="KV51" s="16" t="e">
        <f>SUM(#REF!+#REF!+#REF!+#REF!+#REF!+#REF!+#REF!+#REF!)</f>
        <v>#REF!</v>
      </c>
      <c r="KW51" s="27">
        <v>0</v>
      </c>
      <c r="KX51" s="27">
        <v>146.78884900574246</v>
      </c>
      <c r="KY51" s="27">
        <v>0</v>
      </c>
      <c r="KZ51" s="27">
        <v>2.5738719519804438</v>
      </c>
      <c r="LA51" s="27">
        <v>0</v>
      </c>
      <c r="LB51" s="27">
        <v>0</v>
      </c>
      <c r="LC51" s="27">
        <v>36965.913291043536</v>
      </c>
      <c r="LD51" s="27">
        <v>36966.434714904884</v>
      </c>
      <c r="LE51" s="27">
        <v>36966.434714904884</v>
      </c>
      <c r="LF51" s="27">
        <v>36967.528783304886</v>
      </c>
      <c r="LG51" s="27">
        <v>0</v>
      </c>
      <c r="LH51" s="27">
        <v>12.169124382455896</v>
      </c>
      <c r="LI51" s="27">
        <v>0</v>
      </c>
      <c r="LJ51" s="27">
        <v>0</v>
      </c>
      <c r="LK51" s="27">
        <v>62.720246032005562</v>
      </c>
      <c r="LL51" s="27">
        <v>0</v>
      </c>
      <c r="LM51" s="27">
        <v>559.39497398618335</v>
      </c>
      <c r="LN51" s="27">
        <v>559.33275863908977</v>
      </c>
      <c r="LO51" s="27">
        <v>553.28601942871387</v>
      </c>
      <c r="LP51" s="27">
        <v>22.398578335208562</v>
      </c>
      <c r="LQ51" s="27">
        <v>559.16184748453441</v>
      </c>
      <c r="LR51" s="27">
        <v>454.94376743210654</v>
      </c>
      <c r="LS51" s="27">
        <v>559.81560240161241</v>
      </c>
      <c r="LT51" s="27">
        <v>121.17133419916469</v>
      </c>
      <c r="LU51" s="27">
        <v>126.58104092437969</v>
      </c>
      <c r="LV51" s="27">
        <v>126.58011921553386</v>
      </c>
      <c r="LW51" s="27">
        <v>192.11440819020473</v>
      </c>
      <c r="LX51" s="27">
        <v>36.104191363663169</v>
      </c>
      <c r="LY51" s="27">
        <v>208.4359625958173</v>
      </c>
      <c r="LZ51" s="27">
        <v>0</v>
      </c>
      <c r="MA51" s="27">
        <v>0.13680792725963326</v>
      </c>
      <c r="MB51" s="27">
        <v>0</v>
      </c>
      <c r="MC51" s="27">
        <v>121.23954065375611</v>
      </c>
      <c r="MD51" s="27">
        <v>190.60912597227198</v>
      </c>
      <c r="ME51" s="27">
        <v>0</v>
      </c>
      <c r="MF51" s="27">
        <v>0</v>
      </c>
      <c r="MG51" s="27">
        <v>4358.8746996274313</v>
      </c>
      <c r="MH51" s="27">
        <v>4358.889578641657</v>
      </c>
      <c r="MI51" s="27">
        <v>474.95459316584623</v>
      </c>
      <c r="MJ51" s="27">
        <v>0</v>
      </c>
      <c r="MK51" s="27">
        <v>0</v>
      </c>
      <c r="ML51" s="27">
        <v>0</v>
      </c>
      <c r="MM51" s="27">
        <v>0</v>
      </c>
      <c r="MN51" s="27">
        <v>0</v>
      </c>
      <c r="MO51" s="27">
        <v>0.53149682231329132</v>
      </c>
      <c r="MP51" s="27">
        <v>0</v>
      </c>
      <c r="MQ51" s="27">
        <v>0</v>
      </c>
      <c r="MR51" s="27">
        <v>617.3125244042991</v>
      </c>
      <c r="MS51" s="27">
        <v>1147.8121235827484</v>
      </c>
      <c r="MT51" s="27">
        <v>617.54558506960188</v>
      </c>
      <c r="MU51" s="27">
        <v>30140.456972580276</v>
      </c>
      <c r="MV51" s="27">
        <v>44.710647711601361</v>
      </c>
      <c r="MW51" s="27">
        <v>30141.813530492298</v>
      </c>
      <c r="MX51" s="27">
        <v>32.905532486902203</v>
      </c>
      <c r="MY51" s="27">
        <v>9634.8739286311484</v>
      </c>
      <c r="MZ51" s="27">
        <v>30141.723861388869</v>
      </c>
      <c r="NA51" s="27">
        <v>0</v>
      </c>
      <c r="NB51" s="27">
        <v>0</v>
      </c>
      <c r="NC51" s="27">
        <v>0</v>
      </c>
      <c r="ND51" s="27">
        <v>123.18006695595903</v>
      </c>
      <c r="NE51" s="27">
        <v>1.3620881650984373</v>
      </c>
      <c r="NF51" s="27">
        <v>2841.9851388537586</v>
      </c>
      <c r="NG51" s="27">
        <v>73.682853535269913</v>
      </c>
      <c r="NH51" s="27">
        <v>0</v>
      </c>
      <c r="NI51" s="27">
        <v>2919.3346818504328</v>
      </c>
      <c r="NJ51" s="27">
        <v>0</v>
      </c>
      <c r="NK51" s="27">
        <v>9.3681170363244721</v>
      </c>
      <c r="NL51" s="27">
        <v>0</v>
      </c>
      <c r="NM51" s="27">
        <v>12.903726332582455</v>
      </c>
      <c r="NN51" s="27">
        <v>0</v>
      </c>
      <c r="NO51" s="27">
        <v>0</v>
      </c>
      <c r="NP51" s="27">
        <v>0</v>
      </c>
      <c r="NQ51" s="27">
        <v>386.09396006629271</v>
      </c>
      <c r="NR51" s="27">
        <v>375.51721938770049</v>
      </c>
      <c r="NS51" s="27">
        <v>6830.2012756015911</v>
      </c>
      <c r="NT51" s="27">
        <v>92141.174417578601</v>
      </c>
      <c r="NU51" s="27">
        <v>964.2825115826048</v>
      </c>
      <c r="NV51" s="27">
        <v>2212.5766342475549</v>
      </c>
      <c r="NW51" s="27">
        <v>106233.74010956209</v>
      </c>
      <c r="NX51" s="27">
        <v>106233.68513621307</v>
      </c>
      <c r="NY51" s="27">
        <v>298.22120134043064</v>
      </c>
      <c r="NZ51" s="27">
        <v>0</v>
      </c>
      <c r="OA51" s="27">
        <v>514.22755370512709</v>
      </c>
      <c r="OB51" s="27">
        <v>0</v>
      </c>
      <c r="OC51" s="27">
        <v>298.4335235567022</v>
      </c>
      <c r="OD51" s="27">
        <v>0</v>
      </c>
      <c r="OE51" s="27">
        <v>0</v>
      </c>
      <c r="OF51" s="27">
        <v>3.9211469391994695</v>
      </c>
      <c r="OG51" s="27">
        <v>0</v>
      </c>
      <c r="OH51" s="27">
        <v>0</v>
      </c>
      <c r="OI51" s="27">
        <v>0</v>
      </c>
      <c r="OJ51" s="27">
        <v>3.231050359057277</v>
      </c>
      <c r="OK51" s="27">
        <v>0</v>
      </c>
      <c r="OL51" s="27">
        <v>0</v>
      </c>
      <c r="OM51" s="27">
        <v>0</v>
      </c>
      <c r="ON51" s="27">
        <v>0</v>
      </c>
      <c r="OO51" s="27">
        <v>2.1350068686730737</v>
      </c>
      <c r="OP51" s="27">
        <v>81.918256236415374</v>
      </c>
      <c r="OQ51" s="27">
        <v>71.962023120105187</v>
      </c>
      <c r="OR51" s="27">
        <v>12471.160668381908</v>
      </c>
      <c r="OS51" s="27">
        <v>0.93764124159369433</v>
      </c>
      <c r="OT51" s="27">
        <v>12471.141510005185</v>
      </c>
      <c r="OU51" s="27">
        <v>96.325026351162123</v>
      </c>
      <c r="OV51" s="27">
        <v>105.50807741851315</v>
      </c>
      <c r="OW51" s="27">
        <v>1509.6675111121713</v>
      </c>
      <c r="OX51" s="27">
        <v>1509.6399915194886</v>
      </c>
      <c r="OY51" s="27">
        <v>1508.9448913770404</v>
      </c>
      <c r="OZ51" s="27">
        <v>7057.7073942176312</v>
      </c>
      <c r="PA51" s="27">
        <v>7058.0726542659659</v>
      </c>
      <c r="PB51" s="27">
        <v>9.9694003855363267</v>
      </c>
      <c r="PC51" s="27">
        <v>63.639584769374913</v>
      </c>
      <c r="PD51" s="27">
        <v>9.9231832705525616</v>
      </c>
      <c r="PE51" s="27">
        <v>0</v>
      </c>
      <c r="PF51" s="27">
        <v>65.372002381458643</v>
      </c>
      <c r="PG51" s="27">
        <v>0</v>
      </c>
      <c r="PH51" s="27">
        <v>15.531123233967174</v>
      </c>
      <c r="PI51" s="27">
        <v>0</v>
      </c>
      <c r="PJ51" s="27">
        <v>9485.8964161346375</v>
      </c>
      <c r="PK51" s="27">
        <v>50.871086291744966</v>
      </c>
      <c r="PL51" s="27">
        <v>1.1880827022749478</v>
      </c>
      <c r="PM51" s="27">
        <v>65.952218099908663</v>
      </c>
      <c r="PN51" s="27">
        <v>19.639837923293058</v>
      </c>
      <c r="PO51" s="27">
        <v>0</v>
      </c>
      <c r="PP51" s="27">
        <v>2326.3625129741217</v>
      </c>
      <c r="PQ51" s="27">
        <v>20.738844049253146</v>
      </c>
      <c r="PR51" s="27">
        <v>5.9109846646543085</v>
      </c>
      <c r="PS51" s="27">
        <v>0</v>
      </c>
      <c r="PT51" s="27">
        <v>17.764226258375018</v>
      </c>
      <c r="PU51" s="27">
        <v>29.82472066971523</v>
      </c>
      <c r="PV51" s="27">
        <v>29.799176167416508</v>
      </c>
      <c r="PW51" s="27">
        <v>29.802270475684654</v>
      </c>
      <c r="PX51" s="27">
        <v>29.802270475684654</v>
      </c>
      <c r="PY51" s="27">
        <v>0</v>
      </c>
      <c r="PZ51" s="27">
        <v>0</v>
      </c>
      <c r="QA51" s="27">
        <v>7.0429748000258847</v>
      </c>
      <c r="QB51" s="27">
        <v>3.9243729201598745</v>
      </c>
      <c r="QC51" s="27">
        <v>0.45038644388024601</v>
      </c>
      <c r="QD51" s="27">
        <v>0</v>
      </c>
      <c r="QE51" s="27">
        <v>0</v>
      </c>
      <c r="QF51" s="27">
        <v>0</v>
      </c>
      <c r="QG51" s="27">
        <v>0</v>
      </c>
      <c r="QH51" s="27">
        <v>0</v>
      </c>
      <c r="QI51" s="27">
        <v>0</v>
      </c>
      <c r="QJ51" s="27">
        <v>0</v>
      </c>
      <c r="QK51" s="27">
        <v>0</v>
      </c>
      <c r="QL51" s="27">
        <v>0</v>
      </c>
      <c r="QM51" s="27">
        <v>0</v>
      </c>
      <c r="QN51" s="27">
        <v>0</v>
      </c>
      <c r="QO51" s="27">
        <v>0</v>
      </c>
      <c r="QP51" s="27">
        <v>0</v>
      </c>
      <c r="QQ51" s="27">
        <v>8.0398687531372257</v>
      </c>
      <c r="QR51" s="27">
        <v>0.20718698127337146</v>
      </c>
      <c r="QS51" s="27">
        <v>2.4113220133836997</v>
      </c>
      <c r="QT51" s="27">
        <v>0</v>
      </c>
      <c r="QU51" s="27">
        <v>4.1686257643048403</v>
      </c>
      <c r="QV51" s="27">
        <v>0</v>
      </c>
      <c r="QW51" s="27">
        <v>15.834497116937523</v>
      </c>
      <c r="QX51" s="27">
        <v>15.58129052971878</v>
      </c>
      <c r="QY51" s="27">
        <v>18.653082767485849</v>
      </c>
      <c r="QZ51" s="27">
        <v>58.859339349515707</v>
      </c>
      <c r="RA51" s="27">
        <v>58.859207676823438</v>
      </c>
      <c r="RB51" s="27">
        <v>58.880670325662052</v>
      </c>
      <c r="RC51" s="27">
        <v>11.668768151862434</v>
      </c>
      <c r="RD51" s="27">
        <v>32.656802771220349</v>
      </c>
      <c r="RE51" s="27">
        <v>0.22055175953790734</v>
      </c>
      <c r="RF51" s="27">
        <v>8.5729456477576544</v>
      </c>
      <c r="RG51" s="27">
        <v>2.3029553876525366</v>
      </c>
      <c r="RH51" s="27">
        <v>3.3091981019144399</v>
      </c>
      <c r="RI51" s="27">
        <v>0</v>
      </c>
      <c r="RJ51" s="27">
        <v>0</v>
      </c>
      <c r="RK51" s="27">
        <v>2.6200232306180777</v>
      </c>
      <c r="RL51" s="27">
        <v>2.1236171807924595</v>
      </c>
      <c r="RM51" s="27">
        <v>2.0991918963779628</v>
      </c>
      <c r="RN51" s="27">
        <v>0</v>
      </c>
      <c r="RO51" s="27">
        <v>17.808270773936467</v>
      </c>
      <c r="RP51" s="27">
        <v>17.816500317202809</v>
      </c>
      <c r="RQ51" s="27">
        <v>2.1074214396443027</v>
      </c>
      <c r="RR51" s="27">
        <v>25.718376088850043</v>
      </c>
      <c r="RS51" s="27">
        <v>2.8676995647618408</v>
      </c>
      <c r="RT51" s="27">
        <v>0</v>
      </c>
      <c r="RU51" s="27">
        <v>0</v>
      </c>
      <c r="RV51" s="27">
        <v>0</v>
      </c>
      <c r="RW51" s="27">
        <v>0</v>
      </c>
      <c r="RX51" s="27">
        <v>75.241726538953074</v>
      </c>
      <c r="RY51" s="27">
        <v>57.795226487004896</v>
      </c>
      <c r="RZ51" s="27">
        <v>0</v>
      </c>
      <c r="SA51" s="27">
        <v>75.241726538953074</v>
      </c>
      <c r="SB51" s="27">
        <v>75.241726538953074</v>
      </c>
      <c r="SC51" s="27">
        <v>6.229632579926986</v>
      </c>
      <c r="SD51" s="27">
        <v>0</v>
      </c>
      <c r="SE51" s="27">
        <v>7.8412404968608476</v>
      </c>
      <c r="SF51" s="27">
        <v>56.08736583202792</v>
      </c>
      <c r="SG51" s="27">
        <v>0</v>
      </c>
      <c r="SH51" s="27">
        <v>0</v>
      </c>
      <c r="SI51" s="27">
        <v>0</v>
      </c>
      <c r="SJ51" s="27">
        <v>0</v>
      </c>
      <c r="SK51" s="27">
        <v>3.9462305870752732</v>
      </c>
      <c r="SL51" s="27">
        <v>0</v>
      </c>
      <c r="SM51" s="27">
        <v>0</v>
      </c>
      <c r="SN51" s="27">
        <v>14.223086709042056</v>
      </c>
      <c r="SO51" s="27">
        <v>0</v>
      </c>
      <c r="SP51" s="27">
        <v>0</v>
      </c>
      <c r="SQ51" s="27">
        <v>0.63564992189208802</v>
      </c>
      <c r="SR51" s="27">
        <v>0.63564992189208802</v>
      </c>
      <c r="SS51" s="27">
        <v>0.22581866722836483</v>
      </c>
      <c r="ST51" s="27">
        <v>0</v>
      </c>
      <c r="SU51" s="27">
        <v>0</v>
      </c>
      <c r="SV51" s="27">
        <v>0</v>
      </c>
      <c r="SW51" s="27">
        <v>0.13285774649179016</v>
      </c>
      <c r="SX51" s="27">
        <v>10.135373814131867</v>
      </c>
      <c r="SY51" s="27">
        <v>0</v>
      </c>
      <c r="SZ51" s="27">
        <v>35.766780089743236</v>
      </c>
      <c r="TA51" s="27">
        <v>7.0598289046353475</v>
      </c>
      <c r="TB51" s="27">
        <v>23.932696872746565</v>
      </c>
      <c r="TC51" s="27">
        <v>19.053367751960618</v>
      </c>
      <c r="TD51" s="27">
        <v>380.12405187185141</v>
      </c>
      <c r="TE51" s="27">
        <v>182.77302071040933</v>
      </c>
      <c r="TF51" s="27">
        <v>28.474548883266451</v>
      </c>
      <c r="TG51" s="27">
        <v>0.63044885054776134</v>
      </c>
      <c r="TH51" s="27">
        <v>97.669404539151401</v>
      </c>
      <c r="TI51" s="27">
        <v>0</v>
      </c>
      <c r="TJ51" s="27">
        <v>0</v>
      </c>
      <c r="TK51" s="27">
        <v>0.41253054485508273</v>
      </c>
      <c r="TL51" s="27">
        <v>460.44920020459568</v>
      </c>
      <c r="TM51" s="27">
        <v>61.015084667219945</v>
      </c>
      <c r="TN51" s="27">
        <v>8.9896897187651028</v>
      </c>
      <c r="TO51" s="27">
        <v>267.04584802984374</v>
      </c>
      <c r="TP51" s="27">
        <v>60.420319116275039</v>
      </c>
      <c r="TQ51" s="27">
        <v>0.71610193686382617</v>
      </c>
      <c r="TR51" s="27">
        <v>16.435319611726463</v>
      </c>
      <c r="TS51" s="27">
        <v>41.81338762742682</v>
      </c>
      <c r="TT51" s="27">
        <v>41.812926773003909</v>
      </c>
      <c r="TU51" s="27">
        <v>41.826094042230054</v>
      </c>
      <c r="TV51" s="27">
        <v>9.5155904516572836</v>
      </c>
      <c r="TW51" s="27">
        <v>12.497581913302051</v>
      </c>
      <c r="TX51" s="27">
        <v>0</v>
      </c>
      <c r="TY51" s="27">
        <v>10.183631855845686</v>
      </c>
      <c r="TZ51" s="27">
        <v>10.224647899485122</v>
      </c>
      <c r="UA51" s="27">
        <v>11.190269588184371</v>
      </c>
      <c r="UB51" s="27">
        <v>11.141287346663118</v>
      </c>
      <c r="UC51" s="27">
        <v>0</v>
      </c>
      <c r="UD51" s="27">
        <v>19.558727544860016</v>
      </c>
      <c r="UE51" s="27">
        <v>0</v>
      </c>
      <c r="UF51" s="27">
        <v>0</v>
      </c>
      <c r="UG51" s="27">
        <v>0.11626698726684906</v>
      </c>
      <c r="UH51" s="27">
        <v>2.2323788246004064</v>
      </c>
      <c r="UI51" s="27">
        <v>0</v>
      </c>
      <c r="UJ51" s="27">
        <v>67.23879197599517</v>
      </c>
      <c r="UK51" s="27">
        <v>46.266163061631843</v>
      </c>
      <c r="UL51" s="27">
        <v>46.298488707582031</v>
      </c>
      <c r="UM51" s="27">
        <v>46.216851638379936</v>
      </c>
      <c r="UN51" s="27">
        <v>1.1036805065353668</v>
      </c>
      <c r="UO51" s="27">
        <v>46.20875376780586</v>
      </c>
      <c r="UP51" s="27">
        <v>67.108699356040873</v>
      </c>
      <c r="UQ51" s="27">
        <v>66.831528338830552</v>
      </c>
      <c r="UR51" s="27">
        <v>0</v>
      </c>
      <c r="US51" s="27">
        <v>61.811441110017128</v>
      </c>
      <c r="UT51" s="27">
        <v>15.728698108705458</v>
      </c>
      <c r="UU51" s="27">
        <v>149.33967823657716</v>
      </c>
      <c r="UV51" s="27">
        <v>0</v>
      </c>
      <c r="UW51" s="27">
        <v>0</v>
      </c>
      <c r="UX51" s="27">
        <v>91.428711453074456</v>
      </c>
      <c r="UY51" s="27">
        <v>259.86218095813649</v>
      </c>
      <c r="UZ51" s="27">
        <v>371.93539297645879</v>
      </c>
      <c r="VA51" s="27">
        <v>0</v>
      </c>
      <c r="VB51" s="27">
        <v>1.2422001787943988</v>
      </c>
      <c r="VC51" s="27">
        <v>81.058762737678833</v>
      </c>
      <c r="VD51" s="27">
        <v>0.20369765492844336</v>
      </c>
      <c r="VE51" s="27">
        <v>0</v>
      </c>
      <c r="VF51" s="27">
        <v>0</v>
      </c>
      <c r="VG51" s="27">
        <v>0</v>
      </c>
      <c r="VH51" s="27">
        <v>0</v>
      </c>
      <c r="VI51" s="27">
        <v>0</v>
      </c>
      <c r="VJ51" s="27">
        <v>18.254048673587562</v>
      </c>
      <c r="VK51" s="27">
        <v>18.31152380375968</v>
      </c>
      <c r="VL51" s="27">
        <v>18.32074089221798</v>
      </c>
      <c r="VM51" s="27">
        <v>16.807492476403414</v>
      </c>
      <c r="VN51" s="27">
        <v>0.25768345875563259</v>
      </c>
      <c r="VO51" s="27">
        <v>0</v>
      </c>
      <c r="VP51" s="27">
        <v>18.304676823762087</v>
      </c>
      <c r="VQ51" s="27">
        <v>42.12900707077749</v>
      </c>
      <c r="VR51" s="27">
        <v>0</v>
      </c>
      <c r="VS51" s="27">
        <v>0</v>
      </c>
      <c r="VT51" s="27">
        <v>8.014850941607552</v>
      </c>
      <c r="VU51" s="27">
        <v>19.626802326759176</v>
      </c>
      <c r="VV51" s="27">
        <v>19.626802326759176</v>
      </c>
      <c r="VW51" s="27">
        <v>13.54187803562751</v>
      </c>
      <c r="VX51" s="27">
        <v>0.1794040432062082</v>
      </c>
      <c r="VY51" s="27">
        <v>0.53610536654244156</v>
      </c>
      <c r="VZ51" s="27">
        <v>0</v>
      </c>
      <c r="WA51" s="27">
        <v>19.458458789702927</v>
      </c>
      <c r="WB51" s="27">
        <v>0.53610536654244156</v>
      </c>
      <c r="WC51" s="27">
        <v>0</v>
      </c>
      <c r="WD51" s="27">
        <v>0</v>
      </c>
      <c r="WE51" s="27">
        <v>9.4172309505379896</v>
      </c>
      <c r="WF51" s="27">
        <v>0</v>
      </c>
      <c r="WG51" s="27">
        <v>0</v>
      </c>
      <c r="WH51" s="27">
        <v>0</v>
      </c>
      <c r="WI51" s="27">
        <v>0.37506966390670393</v>
      </c>
      <c r="WJ51" s="27">
        <v>0</v>
      </c>
      <c r="WK51" s="27">
        <v>83.083164544852309</v>
      </c>
      <c r="WL51" s="27">
        <v>1.0646395532798505</v>
      </c>
      <c r="WM51" s="27">
        <v>88.87538044108679</v>
      </c>
      <c r="WN51" s="27">
        <v>523.85480259982205</v>
      </c>
      <c r="WO51" s="27">
        <v>35.269715676456308</v>
      </c>
      <c r="WP51" s="27">
        <v>35.269715676456308</v>
      </c>
      <c r="WQ51" s="27">
        <v>74.698905865105289</v>
      </c>
      <c r="WR51" s="27">
        <v>147.74894044136673</v>
      </c>
      <c r="WS51" s="27">
        <v>147.67737633312265</v>
      </c>
      <c r="WT51" s="27">
        <v>13.252790639767525</v>
      </c>
      <c r="WU51" s="27">
        <v>8.7911931351809862</v>
      </c>
      <c r="WV51" s="27">
        <v>28.764953006049048</v>
      </c>
      <c r="WW51" s="27">
        <v>28.729401379138462</v>
      </c>
      <c r="WX51" s="27">
        <v>117.78787269881479</v>
      </c>
      <c r="WY51" s="27">
        <v>140.65079478328332</v>
      </c>
      <c r="WZ51" s="27">
        <v>185.0061895711633</v>
      </c>
      <c r="XA51" s="27">
        <v>200.06408114914285</v>
      </c>
      <c r="XB51" s="27">
        <v>30.820890423019129</v>
      </c>
      <c r="XC51" s="27">
        <v>8.6239688160089614</v>
      </c>
      <c r="XD51" s="27">
        <v>23.878513559880982</v>
      </c>
      <c r="XE51" s="27">
        <v>27.181259699874616</v>
      </c>
      <c r="XF51" s="27">
        <v>184.17085801145674</v>
      </c>
      <c r="XG51" s="27">
        <v>27.139058602004823</v>
      </c>
      <c r="XH51" s="27">
        <v>19.775460796322342</v>
      </c>
      <c r="XI51" s="27">
        <v>25.686050442899866</v>
      </c>
      <c r="XJ51" s="27">
        <v>0.23602330087862622</v>
      </c>
      <c r="XK51" s="27">
        <v>19.898245581856131</v>
      </c>
      <c r="XL51" s="27">
        <v>19.898245581856131</v>
      </c>
      <c r="XM51" s="27">
        <v>25.687367169822476</v>
      </c>
      <c r="XN51" s="27">
        <v>20.037884471999384</v>
      </c>
      <c r="XO51" s="27">
        <v>20.03953038065265</v>
      </c>
      <c r="XP51" s="27">
        <v>0</v>
      </c>
      <c r="XQ51" s="27">
        <v>20.208334772131813</v>
      </c>
      <c r="XR51" s="27">
        <v>20.208334772131813</v>
      </c>
      <c r="XS51" s="27">
        <v>20.187793832139029</v>
      </c>
      <c r="XT51" s="27">
        <v>3.1784471184988332</v>
      </c>
      <c r="XU51" s="27">
        <v>0</v>
      </c>
      <c r="XV51" s="27">
        <v>0</v>
      </c>
      <c r="XW51" s="27">
        <v>306.53725356558624</v>
      </c>
      <c r="XX51" s="27">
        <v>27.158019469690469</v>
      </c>
      <c r="XY51" s="27">
        <v>268.35013188303941</v>
      </c>
      <c r="XZ51" s="27">
        <v>49.52295543202623</v>
      </c>
      <c r="YA51" s="27">
        <v>306.35225343295889</v>
      </c>
      <c r="YB51" s="27">
        <v>0</v>
      </c>
      <c r="YC51" s="27">
        <v>0</v>
      </c>
      <c r="YD51" s="27">
        <v>0</v>
      </c>
      <c r="YE51" s="27">
        <v>0</v>
      </c>
      <c r="YF51" s="27">
        <v>19.898443090894521</v>
      </c>
      <c r="YG51" s="27">
        <v>19.959210038373175</v>
      </c>
      <c r="YH51" s="27">
        <v>0</v>
      </c>
      <c r="YI51" s="27">
        <v>66.217670247507726</v>
      </c>
      <c r="YJ51" s="27">
        <v>0</v>
      </c>
      <c r="YK51" s="27">
        <v>0</v>
      </c>
      <c r="YL51" s="27">
        <v>10.324455800219292</v>
      </c>
      <c r="YM51" s="27">
        <v>0</v>
      </c>
      <c r="YN51" s="27">
        <v>0</v>
      </c>
      <c r="YO51" s="27">
        <v>0.54756089076918657</v>
      </c>
      <c r="YP51" s="27">
        <v>0.22147346838373738</v>
      </c>
      <c r="YQ51" s="27">
        <v>0</v>
      </c>
      <c r="YR51" s="27">
        <v>0.14023141725843064</v>
      </c>
      <c r="YS51" s="27">
        <v>0</v>
      </c>
      <c r="YT51" s="27">
        <v>0</v>
      </c>
      <c r="YU51" s="27">
        <v>0</v>
      </c>
      <c r="YV51" s="27">
        <v>0</v>
      </c>
      <c r="YW51" s="27">
        <v>0</v>
      </c>
      <c r="YX51" s="27">
        <v>22.624989529552103</v>
      </c>
      <c r="YY51" s="27">
        <v>0.13456949149118883</v>
      </c>
      <c r="YZ51" s="27">
        <v>0.9811590663860994</v>
      </c>
      <c r="ZA51" s="27">
        <v>0</v>
      </c>
      <c r="ZB51" s="27">
        <v>0</v>
      </c>
      <c r="ZC51" s="27">
        <v>0</v>
      </c>
      <c r="ZD51" s="27">
        <v>0</v>
      </c>
      <c r="ZE51" s="27">
        <v>0</v>
      </c>
      <c r="ZF51" s="27">
        <v>0.42694870465771018</v>
      </c>
      <c r="ZG51" s="27">
        <v>0</v>
      </c>
      <c r="ZH51" s="27">
        <v>0</v>
      </c>
      <c r="ZI51" s="27">
        <v>5.2341211900843909</v>
      </c>
      <c r="ZJ51" s="27">
        <v>0.56000396018789245</v>
      </c>
      <c r="ZK51" s="27">
        <v>0.3372137648815407</v>
      </c>
      <c r="ZL51" s="27">
        <v>9.4738502082104076E-2</v>
      </c>
      <c r="ZM51" s="27">
        <v>0.13726878168254827</v>
      </c>
      <c r="ZN51" s="27">
        <v>0</v>
      </c>
      <c r="ZO51" s="27">
        <v>0.15148943244678351</v>
      </c>
      <c r="ZP51" s="27">
        <v>0.18546098705023431</v>
      </c>
      <c r="ZQ51" s="27">
        <v>0.18546098705023431</v>
      </c>
      <c r="ZR51" s="27">
        <v>0</v>
      </c>
      <c r="ZS51" s="27">
        <v>0</v>
      </c>
      <c r="ZT51" s="27">
        <v>0.44215690061390611</v>
      </c>
      <c r="ZU51" s="27">
        <v>0.32674578584675645</v>
      </c>
      <c r="ZV51" s="27">
        <v>0</v>
      </c>
      <c r="ZW51" s="27">
        <v>0</v>
      </c>
      <c r="ZX51" s="27">
        <v>1.8669871035749184</v>
      </c>
      <c r="ZY51" s="27">
        <v>1.8669871035749184</v>
      </c>
      <c r="ZZ51" s="27">
        <v>0.57093279364559169</v>
      </c>
      <c r="AAA51" s="27">
        <v>0</v>
      </c>
      <c r="AAB51" s="27">
        <v>0.18592184147314933</v>
      </c>
      <c r="AAC51" s="27">
        <v>0.45736509657010216</v>
      </c>
      <c r="AAD51" s="27">
        <v>0.80405929529446629</v>
      </c>
      <c r="AAE51" s="27">
        <v>0.13634707283671824</v>
      </c>
    </row>
    <row r="52" spans="1:707">
      <c r="A52" s="14" t="s">
        <v>1100</v>
      </c>
      <c r="B52" s="14" t="e">
        <f>_xlfn.CONCAT(#REF!," ","[",#REF!,"]")</f>
        <v>#REF!</v>
      </c>
      <c r="C52" s="15" t="s">
        <v>1101</v>
      </c>
      <c r="D52" s="14" t="s">
        <v>1102</v>
      </c>
      <c r="E52" s="16">
        <v>1001</v>
      </c>
      <c r="F52" s="17">
        <v>44655</v>
      </c>
      <c r="G52" s="14" t="s">
        <v>710</v>
      </c>
      <c r="H52" s="14" t="s">
        <v>1103</v>
      </c>
      <c r="I52" s="18">
        <v>1.0022</v>
      </c>
      <c r="J52" s="19">
        <v>44678</v>
      </c>
      <c r="K52" s="1" t="s">
        <v>1104</v>
      </c>
      <c r="L52" s="18">
        <v>1101</v>
      </c>
      <c r="M52" s="20" t="s">
        <v>1105</v>
      </c>
      <c r="N52" s="20" t="s">
        <v>1101</v>
      </c>
      <c r="O52" s="20" t="s">
        <v>1106</v>
      </c>
      <c r="P52" s="21">
        <v>25.45</v>
      </c>
      <c r="Q52" s="22">
        <v>40</v>
      </c>
      <c r="R52" s="20" t="s">
        <v>1107</v>
      </c>
      <c r="S52" s="20" t="s">
        <v>932</v>
      </c>
      <c r="T52" s="20" t="s">
        <v>1108</v>
      </c>
      <c r="U52" s="16">
        <v>1</v>
      </c>
      <c r="V52" s="16">
        <v>0</v>
      </c>
      <c r="W52" s="16">
        <v>0</v>
      </c>
      <c r="X52" s="16">
        <v>0</v>
      </c>
      <c r="Y52" s="23">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1</v>
      </c>
      <c r="AS52" s="24" t="s">
        <v>725</v>
      </c>
      <c r="AT52" s="24" t="s">
        <v>725</v>
      </c>
      <c r="AU52" s="25" t="e">
        <f>#REF!+#REF!</f>
        <v>#REF!</v>
      </c>
      <c r="AV52" s="26" t="e">
        <f>SUM(#REF!)</f>
        <v>#REF!</v>
      </c>
      <c r="AW52" s="16">
        <v>0</v>
      </c>
      <c r="AX52" s="16">
        <v>0</v>
      </c>
      <c r="AY52" s="26" t="e">
        <f>SUM(#REF!)</f>
        <v>#REF!</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s="16">
        <v>0</v>
      </c>
      <c r="BV52" s="16">
        <v>0</v>
      </c>
      <c r="BW52" s="16">
        <v>0</v>
      </c>
      <c r="BX52" s="16">
        <v>0</v>
      </c>
      <c r="BY52" s="16">
        <v>0</v>
      </c>
      <c r="BZ52" s="16">
        <v>0</v>
      </c>
      <c r="CA52" s="16">
        <v>0</v>
      </c>
      <c r="CB52" s="16">
        <v>0</v>
      </c>
      <c r="CC52" s="16">
        <v>0</v>
      </c>
      <c r="CD52" s="16">
        <v>0</v>
      </c>
      <c r="CE52" s="16">
        <v>0</v>
      </c>
      <c r="CF52" s="16">
        <v>0</v>
      </c>
      <c r="CG52" s="16">
        <v>0</v>
      </c>
      <c r="CH52" s="16">
        <v>0</v>
      </c>
      <c r="CI52" s="16">
        <v>0</v>
      </c>
      <c r="CJ52" s="16">
        <v>0</v>
      </c>
      <c r="CK52" s="16">
        <v>0</v>
      </c>
      <c r="CL52" s="25" t="e">
        <f>SUM(#REF!)</f>
        <v>#REF!</v>
      </c>
      <c r="CM52" s="16">
        <v>0</v>
      </c>
      <c r="CN52" s="16">
        <v>0</v>
      </c>
      <c r="CO52" s="16">
        <v>0</v>
      </c>
      <c r="CP52" s="25" t="e">
        <f>SUM(#REF!,#REF!,#REF!,#REF!,#REF!)</f>
        <v>#REF!</v>
      </c>
      <c r="CQ52" s="26" t="e">
        <f>SUM(#REF!)</f>
        <v>#REF!</v>
      </c>
      <c r="CR52" s="16">
        <v>0</v>
      </c>
      <c r="CS52" s="16">
        <v>0</v>
      </c>
      <c r="CT52" s="16">
        <v>0</v>
      </c>
      <c r="CU52" s="26" t="e">
        <f>SUM(#REF!)</f>
        <v>#REF!</v>
      </c>
      <c r="CV52" s="16">
        <v>0</v>
      </c>
      <c r="CW52" s="16">
        <v>0</v>
      </c>
      <c r="CX52" s="16">
        <v>0</v>
      </c>
      <c r="CY52" s="26" t="e">
        <f>SUM(#REF!)</f>
        <v>#REF!</v>
      </c>
      <c r="CZ52" s="16">
        <v>0</v>
      </c>
      <c r="DA52" s="16">
        <v>0</v>
      </c>
      <c r="DB52" s="16">
        <v>0</v>
      </c>
      <c r="DC52" s="26" t="e">
        <f>SUM(#REF!)</f>
        <v>#REF!</v>
      </c>
      <c r="DD52" s="16">
        <v>0</v>
      </c>
      <c r="DE52" s="16">
        <v>0</v>
      </c>
      <c r="DF52" s="16">
        <v>0</v>
      </c>
      <c r="DG52" s="16">
        <v>0</v>
      </c>
      <c r="DH52" s="16">
        <v>0</v>
      </c>
      <c r="DI52" s="16">
        <v>0</v>
      </c>
      <c r="DJ52" s="26" t="e">
        <f>SUM(#REF!)</f>
        <v>#REF!</v>
      </c>
      <c r="DK52" s="16">
        <v>0</v>
      </c>
      <c r="DL52" s="16">
        <v>1</v>
      </c>
      <c r="DM52" s="16">
        <v>0</v>
      </c>
      <c r="DN52" s="16">
        <v>0</v>
      </c>
      <c r="DO52" s="16">
        <v>0</v>
      </c>
      <c r="DP52" s="16">
        <v>0</v>
      </c>
      <c r="DQ52" s="16">
        <v>1</v>
      </c>
      <c r="DR52" s="16">
        <v>0</v>
      </c>
      <c r="DS52" s="16">
        <v>0</v>
      </c>
      <c r="DT52" s="16">
        <v>0</v>
      </c>
      <c r="DU52" s="16">
        <v>0</v>
      </c>
      <c r="DV52" s="16">
        <v>0</v>
      </c>
      <c r="DW52" s="16">
        <v>0</v>
      </c>
      <c r="DX52" s="16">
        <v>0</v>
      </c>
      <c r="DY52" s="16">
        <v>0</v>
      </c>
      <c r="DZ52" s="16">
        <v>0</v>
      </c>
      <c r="EA52" s="16">
        <v>0</v>
      </c>
      <c r="EB52" s="16">
        <v>0</v>
      </c>
      <c r="EC52" s="16">
        <v>0</v>
      </c>
      <c r="ED52" s="16">
        <v>0</v>
      </c>
      <c r="EE52" s="16">
        <v>0</v>
      </c>
      <c r="EF52" s="16">
        <v>0</v>
      </c>
      <c r="EG52" s="16">
        <v>0</v>
      </c>
      <c r="EH52" s="16">
        <v>0</v>
      </c>
      <c r="EI52" s="16">
        <v>0</v>
      </c>
      <c r="EJ52" s="16">
        <v>0</v>
      </c>
      <c r="EK52" s="16">
        <v>0</v>
      </c>
      <c r="EL52" s="16">
        <v>0</v>
      </c>
      <c r="EM52" s="16">
        <v>0</v>
      </c>
      <c r="EN52" s="16">
        <v>0</v>
      </c>
      <c r="EO52" s="16">
        <v>0</v>
      </c>
      <c r="EP52" s="16">
        <v>0</v>
      </c>
      <c r="EQ52" s="16">
        <v>0</v>
      </c>
      <c r="ER52" s="16">
        <v>0</v>
      </c>
      <c r="ES52" s="16">
        <v>0</v>
      </c>
      <c r="ET52" s="16">
        <v>0</v>
      </c>
      <c r="EU52" s="16">
        <v>0</v>
      </c>
      <c r="EV52" s="16">
        <v>0</v>
      </c>
      <c r="EW52" s="16">
        <v>0</v>
      </c>
      <c r="EX52" s="16">
        <v>0</v>
      </c>
      <c r="EY52" s="16">
        <v>0</v>
      </c>
      <c r="EZ52" s="16">
        <v>0</v>
      </c>
      <c r="FA52" s="16">
        <v>0</v>
      </c>
      <c r="FB52" s="16">
        <v>0</v>
      </c>
      <c r="FC52" s="16">
        <v>0</v>
      </c>
      <c r="FD52" s="25" t="e">
        <f>SUM(#REF!,#REF!,#REF!,#REF!,#REF!)</f>
        <v>#REF!</v>
      </c>
      <c r="FE52" s="26" t="e">
        <f>SUM(#REF!)</f>
        <v>#REF!</v>
      </c>
      <c r="FF52" s="16">
        <v>0</v>
      </c>
      <c r="FG52" s="16">
        <v>0</v>
      </c>
      <c r="FH52" s="16">
        <v>0</v>
      </c>
      <c r="FI52" s="16">
        <v>0</v>
      </c>
      <c r="FJ52" s="16">
        <v>0</v>
      </c>
      <c r="FK52" s="16">
        <v>0</v>
      </c>
      <c r="FL52" s="16">
        <v>0</v>
      </c>
      <c r="FM52" s="16">
        <v>0</v>
      </c>
      <c r="FN52" s="16">
        <v>0</v>
      </c>
      <c r="FO52" s="16">
        <v>0</v>
      </c>
      <c r="FP52" s="26" t="e">
        <f>SUM(#REF!)</f>
        <v>#REF!</v>
      </c>
      <c r="FQ52" s="16">
        <v>0</v>
      </c>
      <c r="FR52" s="16">
        <v>0</v>
      </c>
      <c r="FS52" s="16">
        <v>0</v>
      </c>
      <c r="FT52" s="26" t="e">
        <f>SUM(#REF!)</f>
        <v>#REF!</v>
      </c>
      <c r="FU52" s="16">
        <v>1</v>
      </c>
      <c r="FV52" s="16">
        <v>0</v>
      </c>
      <c r="FW52" s="16">
        <v>0</v>
      </c>
      <c r="FX52" s="16">
        <v>0</v>
      </c>
      <c r="FY52" s="16">
        <v>0</v>
      </c>
      <c r="FZ52" s="16">
        <v>0</v>
      </c>
      <c r="GA52" s="16">
        <v>0</v>
      </c>
      <c r="GB52" s="16">
        <v>0</v>
      </c>
      <c r="GC52" s="16">
        <v>0</v>
      </c>
      <c r="GD52" s="16">
        <v>0</v>
      </c>
      <c r="GE52" s="16">
        <v>0</v>
      </c>
      <c r="GF52" s="16">
        <v>0</v>
      </c>
      <c r="GG52" s="16">
        <v>0</v>
      </c>
      <c r="GH52" s="16">
        <v>0</v>
      </c>
      <c r="GI52" s="26" t="e">
        <f>SUM(#REF!)</f>
        <v>#REF!</v>
      </c>
      <c r="GJ52" s="16">
        <v>0</v>
      </c>
      <c r="GK52" s="16">
        <v>0</v>
      </c>
      <c r="GL52" s="16">
        <v>0</v>
      </c>
      <c r="GM52" s="16">
        <v>0</v>
      </c>
      <c r="GN52" s="16">
        <v>0</v>
      </c>
      <c r="GO52" s="26" t="e">
        <f>SUM(#REF!)</f>
        <v>#REF!</v>
      </c>
      <c r="GP52" s="16">
        <v>0</v>
      </c>
      <c r="GQ52" s="16">
        <v>0</v>
      </c>
      <c r="GR52" s="16">
        <v>0</v>
      </c>
      <c r="GS52" s="16">
        <v>0</v>
      </c>
      <c r="GT52" s="16">
        <v>0</v>
      </c>
      <c r="GU52" s="16">
        <v>0</v>
      </c>
      <c r="GV52" s="16">
        <v>0</v>
      </c>
      <c r="GW52" s="16">
        <v>0</v>
      </c>
      <c r="GX52" s="16">
        <v>0</v>
      </c>
      <c r="GY52" s="16">
        <v>1</v>
      </c>
      <c r="GZ52" s="16">
        <v>0</v>
      </c>
      <c r="HA52" s="16">
        <v>0</v>
      </c>
      <c r="HB52" s="16">
        <v>0</v>
      </c>
      <c r="HC52" s="16">
        <v>0</v>
      </c>
      <c r="HD52" s="16">
        <v>0</v>
      </c>
      <c r="HE52" s="16">
        <v>0</v>
      </c>
      <c r="HF52" s="16">
        <v>0</v>
      </c>
      <c r="HG52" s="16">
        <v>0</v>
      </c>
      <c r="HH52" s="16">
        <v>0</v>
      </c>
      <c r="HI52" s="16">
        <v>0</v>
      </c>
      <c r="HJ52" s="16">
        <v>0</v>
      </c>
      <c r="HK52" s="16">
        <v>0</v>
      </c>
      <c r="HL52" s="25" t="e">
        <f>SUM(#REF!)</f>
        <v>#REF!</v>
      </c>
      <c r="HM52" s="16">
        <v>0</v>
      </c>
      <c r="HN52" s="16">
        <v>0</v>
      </c>
      <c r="HO52" s="16">
        <v>0</v>
      </c>
      <c r="HP52" s="25" t="e">
        <f>SUM(#REF!)</f>
        <v>#REF!</v>
      </c>
      <c r="HQ52" s="16">
        <v>0</v>
      </c>
      <c r="HR52" s="16">
        <v>0</v>
      </c>
      <c r="HS52" s="16">
        <v>0</v>
      </c>
      <c r="HT52" s="16">
        <v>0</v>
      </c>
      <c r="HU52" s="16">
        <v>0</v>
      </c>
      <c r="HV52" s="16">
        <v>0</v>
      </c>
      <c r="HW52" s="25" t="e">
        <f>SUM(#REF!+#REF!+#REF!+#REF!+#REF!+#REF!+#REF!+#REF!)</f>
        <v>#REF!</v>
      </c>
      <c r="HX52" s="26" t="e">
        <f>SUM(#REF!)</f>
        <v>#REF!</v>
      </c>
      <c r="HY52" s="16">
        <v>0</v>
      </c>
      <c r="HZ52" s="16">
        <v>0</v>
      </c>
      <c r="IA52" s="16">
        <v>0</v>
      </c>
      <c r="IB52" s="26" t="e">
        <f>SUM(#REF!)</f>
        <v>#REF!</v>
      </c>
      <c r="IC52" s="16">
        <v>0</v>
      </c>
      <c r="ID52" s="16">
        <v>0</v>
      </c>
      <c r="IE52" s="16">
        <v>0</v>
      </c>
      <c r="IF52" s="16">
        <v>0</v>
      </c>
      <c r="IG52" s="16">
        <v>0</v>
      </c>
      <c r="IH52" s="16">
        <v>0</v>
      </c>
      <c r="II52" s="26" t="e">
        <f>SUM(#REF!)</f>
        <v>#REF!</v>
      </c>
      <c r="IJ52" s="16">
        <v>0</v>
      </c>
      <c r="IK52" s="16">
        <v>0</v>
      </c>
      <c r="IL52" s="16">
        <v>0</v>
      </c>
      <c r="IM52" s="16">
        <v>0</v>
      </c>
      <c r="IN52" s="16">
        <v>0</v>
      </c>
      <c r="IO52" s="26" t="e">
        <f>SUM(#REF!)</f>
        <v>#REF!</v>
      </c>
      <c r="IP52" s="16">
        <v>0</v>
      </c>
      <c r="IQ52" s="16">
        <v>0</v>
      </c>
      <c r="IR52" s="16">
        <v>0</v>
      </c>
      <c r="IS52" s="16">
        <v>0</v>
      </c>
      <c r="IT52" s="16">
        <v>0</v>
      </c>
      <c r="IU52" s="16">
        <v>0</v>
      </c>
      <c r="IV52" s="16">
        <v>0</v>
      </c>
      <c r="IW52" s="26" t="e">
        <f>SUM(#REF!)</f>
        <v>#REF!</v>
      </c>
      <c r="IX52" s="16">
        <v>0</v>
      </c>
      <c r="IY52" s="16">
        <v>0</v>
      </c>
      <c r="IZ52" s="16">
        <v>0</v>
      </c>
      <c r="JA52" s="16">
        <v>0</v>
      </c>
      <c r="JB52" s="16">
        <v>0</v>
      </c>
      <c r="JC52" s="16">
        <v>0</v>
      </c>
      <c r="JD52" s="16">
        <v>0</v>
      </c>
      <c r="JE52" s="16">
        <v>0</v>
      </c>
      <c r="JF52" s="26" t="e">
        <f>SUM(#REF!)</f>
        <v>#REF!</v>
      </c>
      <c r="JG52" s="16">
        <v>0</v>
      </c>
      <c r="JH52" s="16">
        <v>0</v>
      </c>
      <c r="JI52" s="16">
        <v>0</v>
      </c>
      <c r="JJ52" s="16">
        <v>0</v>
      </c>
      <c r="JK52" s="16">
        <v>0</v>
      </c>
      <c r="JL52" s="16">
        <v>0</v>
      </c>
      <c r="JM52" s="16">
        <v>0</v>
      </c>
      <c r="JN52" s="26" t="e">
        <f>SUM(#REF!)</f>
        <v>#REF!</v>
      </c>
      <c r="JO52" s="16">
        <v>0</v>
      </c>
      <c r="JP52" s="16">
        <v>0</v>
      </c>
      <c r="JQ52" s="16">
        <v>0</v>
      </c>
      <c r="JR52" s="16">
        <v>0</v>
      </c>
      <c r="JS52" s="16">
        <v>0</v>
      </c>
      <c r="JT52" s="16">
        <v>0</v>
      </c>
      <c r="JU52" s="26" t="e">
        <f>SUM(#REF!)</f>
        <v>#REF!</v>
      </c>
      <c r="JV52" s="16">
        <v>0</v>
      </c>
      <c r="JW52" s="16">
        <v>0</v>
      </c>
      <c r="JX52" s="16">
        <v>0</v>
      </c>
      <c r="JY52" s="16">
        <v>0</v>
      </c>
      <c r="JZ52" s="16">
        <v>0</v>
      </c>
      <c r="KA52" s="16">
        <v>0</v>
      </c>
      <c r="KB52" s="16">
        <v>0</v>
      </c>
      <c r="KC52" s="16">
        <v>0</v>
      </c>
      <c r="KD52" s="16">
        <v>0</v>
      </c>
      <c r="KE52" s="16">
        <v>0</v>
      </c>
      <c r="KF52" s="16">
        <v>0</v>
      </c>
      <c r="KG52" s="16">
        <v>0</v>
      </c>
      <c r="KH52" s="16">
        <v>0</v>
      </c>
      <c r="KI52" s="16">
        <v>0</v>
      </c>
      <c r="KJ52" s="16">
        <v>0</v>
      </c>
      <c r="KK52" s="16">
        <v>0</v>
      </c>
      <c r="KL52" s="16">
        <v>0</v>
      </c>
      <c r="KM52" s="16">
        <v>0</v>
      </c>
      <c r="KN52" s="16">
        <v>0</v>
      </c>
      <c r="KO52" s="25" t="e">
        <f>SUM(#REF!)</f>
        <v>#REF!</v>
      </c>
      <c r="KP52" s="16">
        <v>0</v>
      </c>
      <c r="KQ52" s="16">
        <v>0</v>
      </c>
      <c r="KR52" s="16">
        <v>0</v>
      </c>
      <c r="KS52" s="16">
        <v>0</v>
      </c>
      <c r="KT52" s="16">
        <v>0</v>
      </c>
      <c r="KU52" s="16">
        <v>0</v>
      </c>
      <c r="KV52" s="16" t="e">
        <f>SUM(#REF!+#REF!+#REF!+#REF!+#REF!+#REF!+#REF!+#REF!)</f>
        <v>#REF!</v>
      </c>
      <c r="KW52" s="27">
        <v>0</v>
      </c>
      <c r="KX52" s="27">
        <v>1.5666816869719211</v>
      </c>
      <c r="KY52" s="27">
        <v>0</v>
      </c>
      <c r="KZ52" s="27">
        <v>1.6115599750019913</v>
      </c>
      <c r="LA52" s="27">
        <v>0</v>
      </c>
      <c r="LB52" s="27">
        <v>0</v>
      </c>
      <c r="LC52" s="27">
        <v>43.905500407092319</v>
      </c>
      <c r="LD52" s="27">
        <v>43.905500407092319</v>
      </c>
      <c r="LE52" s="27">
        <v>43.905500407092319</v>
      </c>
      <c r="LF52" s="27">
        <v>43.905500407092319</v>
      </c>
      <c r="LG52" s="27">
        <v>1.3859887691305559</v>
      </c>
      <c r="LH52" s="27">
        <v>19.017634661373425</v>
      </c>
      <c r="LI52" s="27">
        <v>1.3859887691305559</v>
      </c>
      <c r="LJ52" s="27">
        <v>0</v>
      </c>
      <c r="LK52" s="27">
        <v>1.7650710906295601</v>
      </c>
      <c r="LL52" s="27">
        <v>0</v>
      </c>
      <c r="LM52" s="27">
        <v>0.14935834028934999</v>
      </c>
      <c r="LN52" s="27">
        <v>0.14935834028934999</v>
      </c>
      <c r="LO52" s="27">
        <v>0</v>
      </c>
      <c r="LP52" s="27">
        <v>1.4560668529629999</v>
      </c>
      <c r="LQ52" s="27">
        <v>3.1463407968757764</v>
      </c>
      <c r="LR52" s="27">
        <v>0</v>
      </c>
      <c r="LS52" s="27">
        <v>3.1463407968757764</v>
      </c>
      <c r="LT52" s="27">
        <v>0</v>
      </c>
      <c r="LU52" s="27">
        <v>10.340788117195794</v>
      </c>
      <c r="LV52" s="27">
        <v>10.340788117195794</v>
      </c>
      <c r="LW52" s="27">
        <v>0</v>
      </c>
      <c r="LX52" s="27">
        <v>0.85627396036342995</v>
      </c>
      <c r="LY52" s="27">
        <v>0</v>
      </c>
      <c r="LZ52" s="27">
        <v>1.5108079824213398</v>
      </c>
      <c r="MA52" s="27">
        <v>0.21471736123745419</v>
      </c>
      <c r="MB52" s="27">
        <v>1.5108079824213398</v>
      </c>
      <c r="MC52" s="27">
        <v>0</v>
      </c>
      <c r="MD52" s="27">
        <v>0</v>
      </c>
      <c r="ME52" s="27">
        <v>0.11528670626441771</v>
      </c>
      <c r="MF52" s="27">
        <v>0</v>
      </c>
      <c r="MG52" s="27">
        <v>2.9777286800183208E-2</v>
      </c>
      <c r="MH52" s="27">
        <v>4.5869291235781422E-2</v>
      </c>
      <c r="MI52" s="27">
        <v>3.3132540510948703</v>
      </c>
      <c r="MJ52" s="27">
        <v>0</v>
      </c>
      <c r="MK52" s="27">
        <v>0.44510201125091603</v>
      </c>
      <c r="ML52" s="27">
        <v>0</v>
      </c>
      <c r="MM52" s="27">
        <v>0</v>
      </c>
      <c r="MN52" s="27">
        <v>0</v>
      </c>
      <c r="MO52" s="27">
        <v>0.37917670275669102</v>
      </c>
      <c r="MP52" s="27">
        <v>0</v>
      </c>
      <c r="MQ52" s="27">
        <v>0</v>
      </c>
      <c r="MR52" s="27">
        <v>0</v>
      </c>
      <c r="MS52" s="27">
        <v>3.5326904752166635</v>
      </c>
      <c r="MT52" s="27">
        <v>3.6470805595330571</v>
      </c>
      <c r="MU52" s="27">
        <v>3.5283961279919147</v>
      </c>
      <c r="MV52" s="27">
        <v>0.92125545628078687</v>
      </c>
      <c r="MW52" s="27">
        <v>211.07297054376522</v>
      </c>
      <c r="MX52" s="27">
        <v>13.823503716467302</v>
      </c>
      <c r="MY52" s="27">
        <v>65.259543102502306</v>
      </c>
      <c r="MZ52" s="27">
        <v>211.09104455461221</v>
      </c>
      <c r="NA52" s="27">
        <v>0</v>
      </c>
      <c r="NB52" s="27">
        <v>0</v>
      </c>
      <c r="NC52" s="27">
        <v>0</v>
      </c>
      <c r="ND52" s="27">
        <v>0</v>
      </c>
      <c r="NE52" s="27">
        <v>7.7345440674326901E-2</v>
      </c>
      <c r="NF52" s="27">
        <v>37.225478131794169</v>
      </c>
      <c r="NG52" s="27">
        <v>0.74362992931424243</v>
      </c>
      <c r="NH52" s="27">
        <v>9.9717102090115883</v>
      </c>
      <c r="NI52" s="27">
        <v>37.077299557225906</v>
      </c>
      <c r="NJ52" s="27">
        <v>0</v>
      </c>
      <c r="NK52" s="27">
        <v>0.58153011923717535</v>
      </c>
      <c r="NL52" s="27">
        <v>0</v>
      </c>
      <c r="NM52" s="27">
        <v>0</v>
      </c>
      <c r="NN52" s="27">
        <v>11.161291580895929</v>
      </c>
      <c r="NO52" s="27">
        <v>0</v>
      </c>
      <c r="NP52" s="27">
        <v>3.1381768180858693E-2</v>
      </c>
      <c r="NQ52" s="27">
        <v>0</v>
      </c>
      <c r="NR52" s="27">
        <v>0</v>
      </c>
      <c r="NS52" s="27">
        <v>12.58512723435889</v>
      </c>
      <c r="NT52" s="27">
        <v>147.69123694419935</v>
      </c>
      <c r="NU52" s="27">
        <v>0</v>
      </c>
      <c r="NV52" s="27">
        <v>0</v>
      </c>
      <c r="NW52" s="27">
        <v>186.62265630868231</v>
      </c>
      <c r="NX52" s="27">
        <v>186.62062711164199</v>
      </c>
      <c r="NY52" s="27">
        <v>0</v>
      </c>
      <c r="NZ52" s="27">
        <v>196.35459093254059</v>
      </c>
      <c r="OA52" s="27">
        <v>135.31926978032607</v>
      </c>
      <c r="OB52" s="27">
        <v>196.34906962896591</v>
      </c>
      <c r="OC52" s="27">
        <v>78.166274472428952</v>
      </c>
      <c r="OD52" s="27">
        <v>1.7032985574735542</v>
      </c>
      <c r="OE52" s="27">
        <v>68.080504513502859</v>
      </c>
      <c r="OF52" s="27">
        <v>0.21386792991827305</v>
      </c>
      <c r="OG52" s="27">
        <v>0</v>
      </c>
      <c r="OH52" s="27">
        <v>0</v>
      </c>
      <c r="OI52" s="27">
        <v>0</v>
      </c>
      <c r="OJ52" s="27">
        <v>0.56166286449410541</v>
      </c>
      <c r="OK52" s="27">
        <v>11.953622239176557</v>
      </c>
      <c r="OL52" s="27">
        <v>8.6503254107676426</v>
      </c>
      <c r="OM52" s="27">
        <v>0</v>
      </c>
      <c r="ON52" s="27">
        <v>12.008221796748368</v>
      </c>
      <c r="OO52" s="27">
        <v>10.569473904570893</v>
      </c>
      <c r="OP52" s="27">
        <v>0</v>
      </c>
      <c r="OQ52" s="27">
        <v>1.9208001658127687</v>
      </c>
      <c r="OR52" s="27">
        <v>379.79173822240705</v>
      </c>
      <c r="OS52" s="27">
        <v>9.0134101090887361E-2</v>
      </c>
      <c r="OT52" s="27">
        <v>379.80797179872917</v>
      </c>
      <c r="OU52" s="27">
        <v>0</v>
      </c>
      <c r="OV52" s="27">
        <v>3.2735195416087302</v>
      </c>
      <c r="OW52" s="27">
        <v>46.108547724017441</v>
      </c>
      <c r="OX52" s="27">
        <v>46.020537201224506</v>
      </c>
      <c r="OY52" s="27">
        <v>46.002274427862112</v>
      </c>
      <c r="OZ52" s="27">
        <v>213.70262114543462</v>
      </c>
      <c r="PA52" s="27">
        <v>213.45807930676816</v>
      </c>
      <c r="PB52" s="27">
        <v>0</v>
      </c>
      <c r="PC52" s="27">
        <v>0</v>
      </c>
      <c r="PD52" s="27">
        <v>2.3131430540167677</v>
      </c>
      <c r="PE52" s="27">
        <v>0</v>
      </c>
      <c r="PF52" s="27">
        <v>0</v>
      </c>
      <c r="PG52" s="27">
        <v>0</v>
      </c>
      <c r="PH52" s="27">
        <v>0.86736375814162803</v>
      </c>
      <c r="PI52" s="27">
        <v>0</v>
      </c>
      <c r="PJ52" s="27">
        <v>631.90734248385115</v>
      </c>
      <c r="PK52" s="27">
        <v>3.223875000065477</v>
      </c>
      <c r="PL52" s="27">
        <v>9.5938548438625135E-2</v>
      </c>
      <c r="PM52" s="27">
        <v>1.6388361584734745</v>
      </c>
      <c r="PN52" s="27">
        <v>2.1023897056021585</v>
      </c>
      <c r="PO52" s="27">
        <v>0</v>
      </c>
      <c r="PP52" s="27">
        <v>64.906981914413294</v>
      </c>
      <c r="PQ52" s="27">
        <v>0</v>
      </c>
      <c r="PR52" s="27">
        <v>0</v>
      </c>
      <c r="PS52" s="27">
        <v>0</v>
      </c>
      <c r="PT52" s="27">
        <v>0</v>
      </c>
      <c r="PU52" s="27">
        <v>5.1735558307304039</v>
      </c>
      <c r="PV52" s="27">
        <v>5.1828051939837101</v>
      </c>
      <c r="PW52" s="27">
        <v>5.1821445251799023</v>
      </c>
      <c r="PX52" s="27">
        <v>5.1735558307304039</v>
      </c>
      <c r="PY52" s="27">
        <v>2.15061852828011</v>
      </c>
      <c r="PZ52" s="27">
        <v>2.124899635560459</v>
      </c>
      <c r="QA52" s="27">
        <v>3.1185927071158597</v>
      </c>
      <c r="QB52" s="27">
        <v>0</v>
      </c>
      <c r="QC52" s="27">
        <v>9.8109317365421375E-2</v>
      </c>
      <c r="QD52" s="27">
        <v>0</v>
      </c>
      <c r="QE52" s="27">
        <v>0</v>
      </c>
      <c r="QF52" s="27">
        <v>0</v>
      </c>
      <c r="QG52" s="27">
        <v>0</v>
      </c>
      <c r="QH52" s="27">
        <v>6.9936511945913646E-2</v>
      </c>
      <c r="QI52" s="27">
        <v>0</v>
      </c>
      <c r="QJ52" s="27">
        <v>0</v>
      </c>
      <c r="QK52" s="27">
        <v>0</v>
      </c>
      <c r="QL52" s="27">
        <v>0</v>
      </c>
      <c r="QM52" s="27">
        <v>8.8010522792934531E-2</v>
      </c>
      <c r="QN52" s="27">
        <v>0</v>
      </c>
      <c r="QO52" s="27">
        <v>6.3471395794368335E-2</v>
      </c>
      <c r="QP52" s="27">
        <v>0.24558003250103552</v>
      </c>
      <c r="QQ52" s="27">
        <v>2.5384783067439858</v>
      </c>
      <c r="QR52" s="27">
        <v>5.1579357325832402E-2</v>
      </c>
      <c r="QS52" s="27">
        <v>1.0657059711704238</v>
      </c>
      <c r="QT52" s="27">
        <v>1.5782905816673969</v>
      </c>
      <c r="QU52" s="27">
        <v>5.6278128239769396</v>
      </c>
      <c r="QV52" s="27">
        <v>0.78331724817153892</v>
      </c>
      <c r="QW52" s="27">
        <v>10.295437922877289</v>
      </c>
      <c r="QX52" s="27">
        <v>5.8635300150497045</v>
      </c>
      <c r="QY52" s="27">
        <v>11.44806903237725</v>
      </c>
      <c r="QZ52" s="27">
        <v>6.7702507576467257</v>
      </c>
      <c r="RA52" s="27">
        <v>6.7702507576467257</v>
      </c>
      <c r="RB52" s="27">
        <v>6.7702507576467257</v>
      </c>
      <c r="RC52" s="27">
        <v>6.8443872355597009</v>
      </c>
      <c r="RD52" s="27">
        <v>5.7983125659881312</v>
      </c>
      <c r="RE52" s="27">
        <v>6.2763536361717387E-2</v>
      </c>
      <c r="RF52" s="27">
        <v>1.1148786064252429</v>
      </c>
      <c r="RG52" s="27">
        <v>0.29107179870606975</v>
      </c>
      <c r="RH52" s="27">
        <v>0.36874757378230044</v>
      </c>
      <c r="RI52" s="27">
        <v>0</v>
      </c>
      <c r="RJ52" s="27">
        <v>0</v>
      </c>
      <c r="RK52" s="27">
        <v>0.12189339430249323</v>
      </c>
      <c r="RL52" s="27">
        <v>0</v>
      </c>
      <c r="RM52" s="27">
        <v>0</v>
      </c>
      <c r="RN52" s="27">
        <v>0.30895704703771704</v>
      </c>
      <c r="RO52" s="27">
        <v>4.5714505973175079</v>
      </c>
      <c r="RP52" s="27">
        <v>4.5714505973175079</v>
      </c>
      <c r="RQ52" s="27">
        <v>0</v>
      </c>
      <c r="RR52" s="27">
        <v>4.8632774460850721</v>
      </c>
      <c r="RS52" s="27">
        <v>0.16880087937282939</v>
      </c>
      <c r="RT52" s="27">
        <v>0</v>
      </c>
      <c r="RU52" s="27">
        <v>0</v>
      </c>
      <c r="RV52" s="27">
        <v>0</v>
      </c>
      <c r="RW52" s="27">
        <v>0</v>
      </c>
      <c r="RX52" s="27">
        <v>2.8338916433036481</v>
      </c>
      <c r="RY52" s="27">
        <v>10.59693885055775</v>
      </c>
      <c r="RZ52" s="27">
        <v>7.791172822044766E-2</v>
      </c>
      <c r="SA52" s="27">
        <v>2.8338916433036481</v>
      </c>
      <c r="SB52" s="27">
        <v>2.8338916433036481</v>
      </c>
      <c r="SC52" s="27">
        <v>2.6034126120324994</v>
      </c>
      <c r="SD52" s="27">
        <v>3.8431576223773694</v>
      </c>
      <c r="SE52" s="27">
        <v>4.45866499438179</v>
      </c>
      <c r="SF52" s="27">
        <v>13.77555803756241</v>
      </c>
      <c r="SG52" s="27">
        <v>0</v>
      </c>
      <c r="SH52" s="27">
        <v>0</v>
      </c>
      <c r="SI52" s="27">
        <v>2.296862287065796</v>
      </c>
      <c r="SJ52" s="27">
        <v>0</v>
      </c>
      <c r="SK52" s="27">
        <v>0.38913392544264769</v>
      </c>
      <c r="SL52" s="27">
        <v>1.1581524130746375</v>
      </c>
      <c r="SM52" s="27">
        <v>0</v>
      </c>
      <c r="SN52" s="27">
        <v>0.18715803399291064</v>
      </c>
      <c r="SO52" s="27">
        <v>0</v>
      </c>
      <c r="SP52" s="27">
        <v>0.12052486606603473</v>
      </c>
      <c r="SQ52" s="27">
        <v>5.0493972862434282E-2</v>
      </c>
      <c r="SR52" s="27">
        <v>5.0493972862434282E-2</v>
      </c>
      <c r="SS52" s="27">
        <v>6.498149591735701E-2</v>
      </c>
      <c r="ST52" s="27">
        <v>0.14081683646869525</v>
      </c>
      <c r="SU52" s="27">
        <v>5.5543370148677711E-2</v>
      </c>
      <c r="SV52" s="27">
        <v>0</v>
      </c>
      <c r="SW52" s="27">
        <v>0.11778780959311773</v>
      </c>
      <c r="SX52" s="27">
        <v>0</v>
      </c>
      <c r="SY52" s="27">
        <v>0</v>
      </c>
      <c r="SZ52" s="27">
        <v>2.3053566002576069</v>
      </c>
      <c r="TA52" s="27">
        <v>0.22585434964449577</v>
      </c>
      <c r="TB52" s="27">
        <v>7.7245868447467343</v>
      </c>
      <c r="TC52" s="27">
        <v>1.6647438137084991</v>
      </c>
      <c r="TD52" s="27">
        <v>46.447612392257248</v>
      </c>
      <c r="TE52" s="27">
        <v>15.609810590076389</v>
      </c>
      <c r="TF52" s="27">
        <v>0</v>
      </c>
      <c r="TG52" s="27">
        <v>5.0493972862434282E-2</v>
      </c>
      <c r="TH52" s="27">
        <v>6.1333188401474024</v>
      </c>
      <c r="TI52" s="27">
        <v>0</v>
      </c>
      <c r="TJ52" s="27">
        <v>0.2712989252206866</v>
      </c>
      <c r="TK52" s="27">
        <v>0.21467017060861079</v>
      </c>
      <c r="TL52" s="27">
        <v>336.2430933506285</v>
      </c>
      <c r="TM52" s="27">
        <v>44.509776409432014</v>
      </c>
      <c r="TN52" s="27">
        <v>1.1775949521581168</v>
      </c>
      <c r="TO52" s="27">
        <v>190.78727649474087</v>
      </c>
      <c r="TP52" s="27">
        <v>45.303664358464474</v>
      </c>
      <c r="TQ52" s="27">
        <v>0</v>
      </c>
      <c r="TR52" s="27">
        <v>190.78727649474087</v>
      </c>
      <c r="TS52" s="27">
        <v>62.859380528898321</v>
      </c>
      <c r="TT52" s="27">
        <v>62.894726309902019</v>
      </c>
      <c r="TU52" s="27">
        <v>62.85376484406595</v>
      </c>
      <c r="TV52" s="27">
        <v>6.1614916455669109</v>
      </c>
      <c r="TW52" s="27">
        <v>5.7522073216081333</v>
      </c>
      <c r="TX52" s="27">
        <v>62.750134223125855</v>
      </c>
      <c r="TY52" s="27">
        <v>0</v>
      </c>
      <c r="TZ52" s="27">
        <v>0</v>
      </c>
      <c r="UA52" s="27">
        <v>1.6002814147084194</v>
      </c>
      <c r="UB52" s="27">
        <v>1.5996207459046121</v>
      </c>
      <c r="UC52" s="27">
        <v>0</v>
      </c>
      <c r="UD52" s="27">
        <v>0</v>
      </c>
      <c r="UE52" s="27">
        <v>0</v>
      </c>
      <c r="UF52" s="27">
        <v>0</v>
      </c>
      <c r="UG52" s="27">
        <v>7.4278049799506127E-2</v>
      </c>
      <c r="UH52" s="27">
        <v>1.7223635715262864</v>
      </c>
      <c r="UI52" s="27">
        <v>0</v>
      </c>
      <c r="UJ52" s="27">
        <v>0</v>
      </c>
      <c r="UK52" s="27">
        <v>24.359613846445914</v>
      </c>
      <c r="UL52" s="27">
        <v>24.347344282946629</v>
      </c>
      <c r="UM52" s="27">
        <v>24.352582442748247</v>
      </c>
      <c r="UN52" s="27">
        <v>0.19975793189409752</v>
      </c>
      <c r="UO52" s="27">
        <v>24.361407090341963</v>
      </c>
      <c r="UP52" s="27">
        <v>7.6397852847151508</v>
      </c>
      <c r="UQ52" s="27">
        <v>21.978233143121596</v>
      </c>
      <c r="UR52" s="27">
        <v>0</v>
      </c>
      <c r="US52" s="27">
        <v>14.169080691487494</v>
      </c>
      <c r="UT52" s="27">
        <v>2.6625896606021189</v>
      </c>
      <c r="UU52" s="27">
        <v>33.621293853879756</v>
      </c>
      <c r="UV52" s="27">
        <v>0</v>
      </c>
      <c r="UW52" s="27">
        <v>0.88024679981587539</v>
      </c>
      <c r="UX52" s="27">
        <v>15.850105272146964</v>
      </c>
      <c r="UY52" s="27">
        <v>45.951497311226625</v>
      </c>
      <c r="UZ52" s="27">
        <v>62.059027463714308</v>
      </c>
      <c r="VA52" s="27">
        <v>46.020773154368726</v>
      </c>
      <c r="VB52" s="27">
        <v>0.38738787217544202</v>
      </c>
      <c r="VC52" s="27">
        <v>13.807128568258642</v>
      </c>
      <c r="VD52" s="27">
        <v>9.070038863700812E-2</v>
      </c>
      <c r="VE52" s="27">
        <v>2.6952927663905926</v>
      </c>
      <c r="VF52" s="27">
        <v>27.080483933669626</v>
      </c>
      <c r="VG52" s="27">
        <v>0</v>
      </c>
      <c r="VH52" s="27">
        <v>0</v>
      </c>
      <c r="VI52" s="27">
        <v>0</v>
      </c>
      <c r="VJ52" s="27">
        <v>0</v>
      </c>
      <c r="VK52" s="27">
        <v>0</v>
      </c>
      <c r="VL52" s="27">
        <v>0</v>
      </c>
      <c r="VM52" s="27">
        <v>4.1968985761874702</v>
      </c>
      <c r="VN52" s="27">
        <v>0.21089492030113907</v>
      </c>
      <c r="VO52" s="27">
        <v>0.24675979822212044</v>
      </c>
      <c r="VP52" s="27">
        <v>0</v>
      </c>
      <c r="VQ52" s="27">
        <v>11.778545006167557</v>
      </c>
      <c r="VR52" s="27">
        <v>0</v>
      </c>
      <c r="VS52" s="27">
        <v>0</v>
      </c>
      <c r="VT52" s="27">
        <v>0</v>
      </c>
      <c r="VU52" s="27">
        <v>3.489511049824956</v>
      </c>
      <c r="VV52" s="27">
        <v>3.489511049824956</v>
      </c>
      <c r="VW52" s="27">
        <v>3.7138081087176196</v>
      </c>
      <c r="VX52" s="27">
        <v>6.9511796286323077E-2</v>
      </c>
      <c r="VY52" s="27">
        <v>0.16044813806754818</v>
      </c>
      <c r="VZ52" s="27">
        <v>0</v>
      </c>
      <c r="WA52" s="27">
        <v>3.561995855728413</v>
      </c>
      <c r="WB52" s="27">
        <v>0.16044813806754818</v>
      </c>
      <c r="WC52" s="27">
        <v>1.3412048623581725</v>
      </c>
      <c r="WD52" s="27">
        <v>0</v>
      </c>
      <c r="WE52" s="27">
        <v>0</v>
      </c>
      <c r="WF52" s="27">
        <v>0</v>
      </c>
      <c r="WG52" s="27">
        <v>0</v>
      </c>
      <c r="WH52" s="27">
        <v>0</v>
      </c>
      <c r="WI52" s="27">
        <v>0.19282090945411823</v>
      </c>
      <c r="WJ52" s="27">
        <v>0</v>
      </c>
      <c r="WK52" s="27">
        <v>2.2714737287480484</v>
      </c>
      <c r="WL52" s="27">
        <v>0.12151586927174604</v>
      </c>
      <c r="WM52" s="27">
        <v>19.247169880067709</v>
      </c>
      <c r="WN52" s="27">
        <v>123.76780608015294</v>
      </c>
      <c r="WO52" s="27">
        <v>1.9634604942871994</v>
      </c>
      <c r="WP52" s="27">
        <v>1.9634604942871994</v>
      </c>
      <c r="WQ52" s="27">
        <v>18.205436748349729</v>
      </c>
      <c r="WR52" s="27">
        <v>33.214416251991992</v>
      </c>
      <c r="WS52" s="27">
        <v>33.184450202676437</v>
      </c>
      <c r="WT52" s="27">
        <v>0</v>
      </c>
      <c r="WU52" s="27">
        <v>0</v>
      </c>
      <c r="WV52" s="27">
        <v>12.495653802071809</v>
      </c>
      <c r="WW52" s="27">
        <v>12.490698786043254</v>
      </c>
      <c r="WX52" s="27">
        <v>3.3496852165619724</v>
      </c>
      <c r="WY52" s="27">
        <v>0</v>
      </c>
      <c r="WZ52" s="27">
        <v>81.752101595723275</v>
      </c>
      <c r="XA52" s="27">
        <v>70.499920863674959</v>
      </c>
      <c r="XB52" s="27">
        <v>11.393611046691971</v>
      </c>
      <c r="XC52" s="27">
        <v>1.9589773845470764</v>
      </c>
      <c r="XD52" s="27">
        <v>11.983635479120958</v>
      </c>
      <c r="XE52" s="27">
        <v>11.615265430369405</v>
      </c>
      <c r="XF52" s="27">
        <v>81.070244199565025</v>
      </c>
      <c r="XG52" s="27">
        <v>11.611207036288873</v>
      </c>
      <c r="XH52" s="27">
        <v>12.164611540735383</v>
      </c>
      <c r="XI52" s="27">
        <v>33.448812105457144</v>
      </c>
      <c r="XJ52" s="27">
        <v>0.12595178838302531</v>
      </c>
      <c r="XK52" s="27">
        <v>12.163337393756612</v>
      </c>
      <c r="XL52" s="27">
        <v>12.163337393756612</v>
      </c>
      <c r="XM52" s="27">
        <v>33.43163471655815</v>
      </c>
      <c r="XN52" s="27">
        <v>12.156683515089691</v>
      </c>
      <c r="XO52" s="27">
        <v>12.162818296839333</v>
      </c>
      <c r="XP52" s="27">
        <v>7.3899580956182094</v>
      </c>
      <c r="XQ52" s="27">
        <v>12.16262953432396</v>
      </c>
      <c r="XR52" s="27">
        <v>12.16262953432396</v>
      </c>
      <c r="XS52" s="27">
        <v>12.162016056148996</v>
      </c>
      <c r="XT52" s="27">
        <v>5.7480545462699135</v>
      </c>
      <c r="XU52" s="27">
        <v>6.1336491745493067</v>
      </c>
      <c r="XV52" s="27">
        <v>6.373377569073762</v>
      </c>
      <c r="XW52" s="27">
        <v>68.917383125411661</v>
      </c>
      <c r="XX52" s="27">
        <v>4.6120817287516722</v>
      </c>
      <c r="XY52" s="27">
        <v>51.133547455148836</v>
      </c>
      <c r="XZ52" s="27">
        <v>5.6157320229930292</v>
      </c>
      <c r="YA52" s="27">
        <v>68.824559158476688</v>
      </c>
      <c r="YB52" s="27">
        <v>0</v>
      </c>
      <c r="YC52" s="27">
        <v>1.2848592515191573</v>
      </c>
      <c r="YD52" s="27">
        <v>7.0817560986419865</v>
      </c>
      <c r="YE52" s="27">
        <v>0</v>
      </c>
      <c r="YF52" s="27">
        <v>0</v>
      </c>
      <c r="YG52" s="27">
        <v>0</v>
      </c>
      <c r="YH52" s="27">
        <v>0</v>
      </c>
      <c r="YI52" s="27">
        <v>29.294573857744105</v>
      </c>
      <c r="YJ52" s="27">
        <v>0</v>
      </c>
      <c r="YK52" s="27">
        <v>0</v>
      </c>
      <c r="YL52" s="27">
        <v>0</v>
      </c>
      <c r="YM52" s="27">
        <v>0</v>
      </c>
      <c r="YN52" s="27">
        <v>0</v>
      </c>
      <c r="YO52" s="27">
        <v>0.30074587761896604</v>
      </c>
      <c r="YP52" s="27">
        <v>8.1639787899075986E-2</v>
      </c>
      <c r="YQ52" s="27">
        <v>0</v>
      </c>
      <c r="YR52" s="27">
        <v>9.9336273715349671E-2</v>
      </c>
      <c r="YS52" s="27">
        <v>0.36893633629767403</v>
      </c>
      <c r="YT52" s="27">
        <v>0.11401255928564601</v>
      </c>
      <c r="YU52" s="27">
        <v>0.11401255928564601</v>
      </c>
      <c r="YV52" s="27">
        <v>0.11401255928564601</v>
      </c>
      <c r="YW52" s="27">
        <v>0</v>
      </c>
      <c r="YX52" s="27">
        <v>11.924694383695556</v>
      </c>
      <c r="YY52" s="27">
        <v>0.18352435557196908</v>
      </c>
      <c r="YZ52" s="27">
        <v>8.6311660154572242E-2</v>
      </c>
      <c r="ZA52" s="27">
        <v>0</v>
      </c>
      <c r="ZB52" s="27">
        <v>0.19338719700023896</v>
      </c>
      <c r="ZC52" s="27">
        <v>0</v>
      </c>
      <c r="ZD52" s="27">
        <v>0.23241384705372789</v>
      </c>
      <c r="ZE52" s="27">
        <v>0.8828422844022622</v>
      </c>
      <c r="ZF52" s="27">
        <v>0.26138889316357333</v>
      </c>
      <c r="ZG52" s="27">
        <v>0.1669604448479369</v>
      </c>
      <c r="ZH52" s="27">
        <v>0.16110880687135573</v>
      </c>
      <c r="ZI52" s="27">
        <v>2.4642946382021664</v>
      </c>
      <c r="ZJ52" s="27">
        <v>0.36978576761685517</v>
      </c>
      <c r="ZK52" s="27">
        <v>0.14473365866269713</v>
      </c>
      <c r="ZL52" s="27">
        <v>0.43542793233801969</v>
      </c>
      <c r="ZM52" s="27">
        <v>0.1452055649511311</v>
      </c>
      <c r="ZN52" s="27">
        <v>0.3325995520882587</v>
      </c>
      <c r="ZO52" s="27">
        <v>7.8619587653098608E-2</v>
      </c>
      <c r="ZP52" s="27">
        <v>0.10226209270364027</v>
      </c>
      <c r="ZQ52" s="27">
        <v>8.5320656948860929E-2</v>
      </c>
      <c r="ZR52" s="27">
        <v>0.24817551708742233</v>
      </c>
      <c r="ZS52" s="27">
        <v>0.53967203145308262</v>
      </c>
      <c r="ZT52" s="27">
        <v>0.24062501647247889</v>
      </c>
      <c r="ZU52" s="27">
        <v>0.16653572918834636</v>
      </c>
      <c r="ZV52" s="27">
        <v>0.36704871114393817</v>
      </c>
      <c r="ZW52" s="27">
        <v>0.36704871114393817</v>
      </c>
      <c r="ZX52" s="27">
        <v>0.30466269981296795</v>
      </c>
      <c r="ZY52" s="27">
        <v>0.38719910966006854</v>
      </c>
      <c r="ZZ52" s="27">
        <v>0.16200542881938026</v>
      </c>
      <c r="AAA52" s="27">
        <v>0.51400032936227491</v>
      </c>
      <c r="AAB52" s="27">
        <v>0.2712989252206866</v>
      </c>
      <c r="AAC52" s="27">
        <v>0.32042436984666239</v>
      </c>
      <c r="AAD52" s="27">
        <v>0.29753691485761508</v>
      </c>
      <c r="AAE52" s="27">
        <v>9.7873364221204406E-2</v>
      </c>
    </row>
    <row r="53" spans="1:707">
      <c r="A53" s="14" t="s">
        <v>1109</v>
      </c>
      <c r="B53" s="14" t="e">
        <f>_xlfn.CONCAT(#REF!," ","[",#REF!,"]")</f>
        <v>#REF!</v>
      </c>
      <c r="C53" s="15" t="s">
        <v>1110</v>
      </c>
      <c r="D53" s="31" t="s">
        <v>1111</v>
      </c>
      <c r="E53" s="16">
        <v>8425</v>
      </c>
      <c r="F53" s="17">
        <v>44655</v>
      </c>
      <c r="G53" s="14" t="s">
        <v>710</v>
      </c>
      <c r="H53" s="14" t="s">
        <v>1112</v>
      </c>
      <c r="I53" s="18">
        <v>1.0068999999999999</v>
      </c>
      <c r="J53" s="19">
        <v>44677</v>
      </c>
      <c r="K53" s="1" t="s">
        <v>1113</v>
      </c>
      <c r="L53" s="18">
        <v>2903</v>
      </c>
      <c r="M53" s="20" t="s">
        <v>1114</v>
      </c>
      <c r="N53" s="20" t="s">
        <v>1110</v>
      </c>
      <c r="O53" s="20" t="s">
        <v>1115</v>
      </c>
      <c r="P53" s="21">
        <v>20.95</v>
      </c>
      <c r="Q53" s="22">
        <v>37.5</v>
      </c>
      <c r="R53" s="20" t="s">
        <v>1116</v>
      </c>
      <c r="S53" s="20" t="s">
        <v>1112</v>
      </c>
      <c r="T53" s="20" t="s">
        <v>1117</v>
      </c>
      <c r="U53" s="16">
        <v>0</v>
      </c>
      <c r="V53" s="16">
        <v>1</v>
      </c>
      <c r="W53" s="16">
        <v>0</v>
      </c>
      <c r="X53" s="16">
        <v>0</v>
      </c>
      <c r="Y53" s="23">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1</v>
      </c>
      <c r="AQ53" s="16">
        <v>0</v>
      </c>
      <c r="AR53" s="16">
        <v>0</v>
      </c>
      <c r="AS53" s="24" t="s">
        <v>273</v>
      </c>
      <c r="AT53" s="24" t="s">
        <v>273</v>
      </c>
      <c r="AU53" s="25" t="e">
        <f>#REF!+#REF!</f>
        <v>#REF!</v>
      </c>
      <c r="AV53" s="26" t="e">
        <f>SUM(#REF!)</f>
        <v>#REF!</v>
      </c>
      <c r="AW53" s="16">
        <v>0</v>
      </c>
      <c r="AX53" s="16">
        <v>0</v>
      </c>
      <c r="AY53" s="26" t="e">
        <f>SUM(#REF!)</f>
        <v>#REF!</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s="16">
        <v>0</v>
      </c>
      <c r="BV53" s="16">
        <v>0</v>
      </c>
      <c r="BW53" s="16">
        <v>0</v>
      </c>
      <c r="BX53" s="16">
        <v>0</v>
      </c>
      <c r="BY53" s="16">
        <v>0</v>
      </c>
      <c r="BZ53" s="16">
        <v>0</v>
      </c>
      <c r="CA53" s="16">
        <v>0</v>
      </c>
      <c r="CB53" s="16">
        <v>0</v>
      </c>
      <c r="CC53" s="16">
        <v>0</v>
      </c>
      <c r="CD53" s="16">
        <v>0</v>
      </c>
      <c r="CE53" s="16">
        <v>0</v>
      </c>
      <c r="CF53" s="16">
        <v>0</v>
      </c>
      <c r="CG53" s="16">
        <v>0</v>
      </c>
      <c r="CH53" s="16">
        <v>0</v>
      </c>
      <c r="CI53" s="16">
        <v>0</v>
      </c>
      <c r="CJ53" s="16">
        <v>0</v>
      </c>
      <c r="CK53" s="16">
        <v>0</v>
      </c>
      <c r="CL53" s="25" t="e">
        <f>SUM(#REF!)</f>
        <v>#REF!</v>
      </c>
      <c r="CM53" s="16">
        <v>0</v>
      </c>
      <c r="CN53" s="16">
        <v>0</v>
      </c>
      <c r="CO53" s="16">
        <v>0</v>
      </c>
      <c r="CP53" s="25" t="e">
        <f>SUM(#REF!,#REF!,#REF!,#REF!,#REF!)</f>
        <v>#REF!</v>
      </c>
      <c r="CQ53" s="26" t="e">
        <f>SUM(#REF!)</f>
        <v>#REF!</v>
      </c>
      <c r="CR53" s="16">
        <v>0</v>
      </c>
      <c r="CS53" s="16">
        <v>0</v>
      </c>
      <c r="CT53" s="16">
        <v>0</v>
      </c>
      <c r="CU53" s="26" t="e">
        <f>SUM(#REF!)</f>
        <v>#REF!</v>
      </c>
      <c r="CV53" s="16">
        <v>0</v>
      </c>
      <c r="CW53" s="16">
        <v>0</v>
      </c>
      <c r="CX53" s="16">
        <v>0</v>
      </c>
      <c r="CY53" s="26" t="e">
        <f>SUM(#REF!)</f>
        <v>#REF!</v>
      </c>
      <c r="CZ53" s="16">
        <v>0</v>
      </c>
      <c r="DA53" s="16">
        <v>0</v>
      </c>
      <c r="DB53" s="16">
        <v>0</v>
      </c>
      <c r="DC53" s="26" t="e">
        <f>SUM(#REF!)</f>
        <v>#REF!</v>
      </c>
      <c r="DD53" s="16">
        <v>0</v>
      </c>
      <c r="DE53" s="16">
        <v>0</v>
      </c>
      <c r="DF53" s="16">
        <v>0</v>
      </c>
      <c r="DG53" s="16">
        <v>0</v>
      </c>
      <c r="DH53" s="16">
        <v>0</v>
      </c>
      <c r="DI53" s="16">
        <v>0</v>
      </c>
      <c r="DJ53" s="26" t="e">
        <f>SUM(#REF!)</f>
        <v>#REF!</v>
      </c>
      <c r="DK53" s="16">
        <v>0</v>
      </c>
      <c r="DL53" s="16">
        <v>0</v>
      </c>
      <c r="DM53" s="16">
        <v>0</v>
      </c>
      <c r="DN53" s="16">
        <v>0</v>
      </c>
      <c r="DO53" s="16">
        <v>0</v>
      </c>
      <c r="DP53" s="16">
        <v>0</v>
      </c>
      <c r="DQ53" s="16">
        <v>0</v>
      </c>
      <c r="DR53" s="16">
        <v>0</v>
      </c>
      <c r="DS53" s="16">
        <v>0</v>
      </c>
      <c r="DT53" s="16">
        <v>0</v>
      </c>
      <c r="DU53" s="16">
        <v>0</v>
      </c>
      <c r="DV53" s="16">
        <v>0</v>
      </c>
      <c r="DW53" s="16">
        <v>0</v>
      </c>
      <c r="DX53" s="16">
        <v>0</v>
      </c>
      <c r="DY53" s="16">
        <v>0</v>
      </c>
      <c r="DZ53" s="16">
        <v>0</v>
      </c>
      <c r="EA53" s="16">
        <v>0</v>
      </c>
      <c r="EB53" s="16">
        <v>0</v>
      </c>
      <c r="EC53" s="16">
        <v>0</v>
      </c>
      <c r="ED53" s="16">
        <v>0</v>
      </c>
      <c r="EE53" s="16">
        <v>0</v>
      </c>
      <c r="EF53" s="16">
        <v>0</v>
      </c>
      <c r="EG53" s="16">
        <v>0</v>
      </c>
      <c r="EH53" s="16">
        <v>0</v>
      </c>
      <c r="EI53" s="16">
        <v>0</v>
      </c>
      <c r="EJ53" s="16">
        <v>0</v>
      </c>
      <c r="EK53" s="16">
        <v>0</v>
      </c>
      <c r="EL53" s="16">
        <v>0</v>
      </c>
      <c r="EM53" s="16">
        <v>0</v>
      </c>
      <c r="EN53" s="16">
        <v>0</v>
      </c>
      <c r="EO53" s="16">
        <v>0</v>
      </c>
      <c r="EP53" s="16">
        <v>0</v>
      </c>
      <c r="EQ53" s="16">
        <v>0</v>
      </c>
      <c r="ER53" s="16">
        <v>0</v>
      </c>
      <c r="ES53" s="16">
        <v>0</v>
      </c>
      <c r="ET53" s="16">
        <v>0</v>
      </c>
      <c r="EU53" s="16">
        <v>0</v>
      </c>
      <c r="EV53" s="16">
        <v>0</v>
      </c>
      <c r="EW53" s="16">
        <v>0</v>
      </c>
      <c r="EX53" s="16">
        <v>0</v>
      </c>
      <c r="EY53" s="16">
        <v>0</v>
      </c>
      <c r="EZ53" s="16">
        <v>0</v>
      </c>
      <c r="FA53" s="16">
        <v>0</v>
      </c>
      <c r="FB53" s="16">
        <v>0</v>
      </c>
      <c r="FC53" s="16">
        <v>0</v>
      </c>
      <c r="FD53" s="25" t="e">
        <f>SUM(#REF!,#REF!,#REF!,#REF!,#REF!)</f>
        <v>#REF!</v>
      </c>
      <c r="FE53" s="26" t="e">
        <f>SUM(#REF!)</f>
        <v>#REF!</v>
      </c>
      <c r="FF53" s="16">
        <v>1</v>
      </c>
      <c r="FG53" s="16">
        <v>0</v>
      </c>
      <c r="FH53" s="16">
        <v>0</v>
      </c>
      <c r="FI53" s="16">
        <v>0</v>
      </c>
      <c r="FJ53" s="16">
        <v>0</v>
      </c>
      <c r="FK53" s="16">
        <v>0</v>
      </c>
      <c r="FL53" s="16">
        <v>0</v>
      </c>
      <c r="FM53" s="16">
        <v>0</v>
      </c>
      <c r="FN53" s="16">
        <v>0</v>
      </c>
      <c r="FO53" s="16">
        <v>0</v>
      </c>
      <c r="FP53" s="26" t="e">
        <f>SUM(#REF!)</f>
        <v>#REF!</v>
      </c>
      <c r="FQ53" s="16">
        <v>0</v>
      </c>
      <c r="FR53" s="16">
        <v>0</v>
      </c>
      <c r="FS53" s="16">
        <v>0</v>
      </c>
      <c r="FT53" s="26" t="e">
        <f>SUM(#REF!)</f>
        <v>#REF!</v>
      </c>
      <c r="FU53" s="16">
        <v>1</v>
      </c>
      <c r="FV53" s="16">
        <v>0</v>
      </c>
      <c r="FW53" s="16">
        <v>0</v>
      </c>
      <c r="FX53" s="16">
        <v>0</v>
      </c>
      <c r="FY53" s="16">
        <v>0</v>
      </c>
      <c r="FZ53" s="16">
        <v>0</v>
      </c>
      <c r="GA53" s="16">
        <v>0</v>
      </c>
      <c r="GB53" s="16">
        <v>0</v>
      </c>
      <c r="GC53" s="16">
        <v>0</v>
      </c>
      <c r="GD53" s="16">
        <v>0</v>
      </c>
      <c r="GE53" s="16">
        <v>0</v>
      </c>
      <c r="GF53" s="16">
        <v>0</v>
      </c>
      <c r="GG53" s="16">
        <v>0</v>
      </c>
      <c r="GH53" s="16">
        <v>0</v>
      </c>
      <c r="GI53" s="26" t="e">
        <f>SUM(#REF!)</f>
        <v>#REF!</v>
      </c>
      <c r="GJ53" s="16">
        <v>0</v>
      </c>
      <c r="GK53" s="16">
        <v>0</v>
      </c>
      <c r="GL53" s="16">
        <v>0</v>
      </c>
      <c r="GM53" s="16">
        <v>0</v>
      </c>
      <c r="GN53" s="16">
        <v>0</v>
      </c>
      <c r="GO53" s="26" t="e">
        <f>SUM(#REF!)</f>
        <v>#REF!</v>
      </c>
      <c r="GP53" s="16">
        <v>1</v>
      </c>
      <c r="GQ53" s="16">
        <v>0</v>
      </c>
      <c r="GR53" s="16">
        <v>0</v>
      </c>
      <c r="GS53" s="16">
        <v>0</v>
      </c>
      <c r="GT53" s="16">
        <v>0</v>
      </c>
      <c r="GU53" s="16">
        <v>0</v>
      </c>
      <c r="GV53" s="16">
        <v>0</v>
      </c>
      <c r="GW53" s="16">
        <v>0</v>
      </c>
      <c r="GX53" s="16">
        <v>0</v>
      </c>
      <c r="GY53" s="16">
        <v>0</v>
      </c>
      <c r="GZ53" s="16">
        <v>0</v>
      </c>
      <c r="HA53" s="16">
        <v>0</v>
      </c>
      <c r="HB53" s="16">
        <v>0</v>
      </c>
      <c r="HC53" s="16">
        <v>0</v>
      </c>
      <c r="HD53" s="16">
        <v>0</v>
      </c>
      <c r="HE53" s="16">
        <v>0</v>
      </c>
      <c r="HF53" s="16">
        <v>0</v>
      </c>
      <c r="HG53" s="16">
        <v>0</v>
      </c>
      <c r="HH53" s="16">
        <v>0</v>
      </c>
      <c r="HI53" s="16">
        <v>0</v>
      </c>
      <c r="HJ53" s="16">
        <v>0</v>
      </c>
      <c r="HK53" s="16">
        <v>0</v>
      </c>
      <c r="HL53" s="25" t="e">
        <f>SUM(#REF!)</f>
        <v>#REF!</v>
      </c>
      <c r="HM53" s="16">
        <v>0</v>
      </c>
      <c r="HN53" s="16">
        <v>0</v>
      </c>
      <c r="HO53" s="16">
        <v>0</v>
      </c>
      <c r="HP53" s="25" t="e">
        <f>SUM(#REF!)</f>
        <v>#REF!</v>
      </c>
      <c r="HQ53" s="16">
        <v>0</v>
      </c>
      <c r="HR53" s="16">
        <v>0</v>
      </c>
      <c r="HS53" s="16">
        <v>0</v>
      </c>
      <c r="HT53" s="16">
        <v>0</v>
      </c>
      <c r="HU53" s="16">
        <v>0</v>
      </c>
      <c r="HV53" s="16">
        <v>0</v>
      </c>
      <c r="HW53" s="25" t="e">
        <f>SUM(#REF!+#REF!+#REF!+#REF!+#REF!+#REF!+#REF!+#REF!)</f>
        <v>#REF!</v>
      </c>
      <c r="HX53" s="26" t="e">
        <f>SUM(#REF!)</f>
        <v>#REF!</v>
      </c>
      <c r="HY53" s="16">
        <v>0</v>
      </c>
      <c r="HZ53" s="16">
        <v>0</v>
      </c>
      <c r="IA53" s="16">
        <v>0</v>
      </c>
      <c r="IB53" s="26" t="e">
        <f>SUM(#REF!)</f>
        <v>#REF!</v>
      </c>
      <c r="IC53" s="16">
        <v>0</v>
      </c>
      <c r="ID53" s="16">
        <v>0</v>
      </c>
      <c r="IE53" s="16">
        <v>0</v>
      </c>
      <c r="IF53" s="16">
        <v>0</v>
      </c>
      <c r="IG53" s="16">
        <v>0</v>
      </c>
      <c r="IH53" s="16">
        <v>0</v>
      </c>
      <c r="II53" s="26" t="e">
        <f>SUM(#REF!)</f>
        <v>#REF!</v>
      </c>
      <c r="IJ53" s="16">
        <v>0</v>
      </c>
      <c r="IK53" s="16">
        <v>0</v>
      </c>
      <c r="IL53" s="16">
        <v>0</v>
      </c>
      <c r="IM53" s="16">
        <v>0</v>
      </c>
      <c r="IN53" s="16">
        <v>0</v>
      </c>
      <c r="IO53" s="26" t="e">
        <f>SUM(#REF!)</f>
        <v>#REF!</v>
      </c>
      <c r="IP53" s="16">
        <v>0</v>
      </c>
      <c r="IQ53" s="16">
        <v>0</v>
      </c>
      <c r="IR53" s="16">
        <v>0</v>
      </c>
      <c r="IS53" s="16">
        <v>0</v>
      </c>
      <c r="IT53" s="16">
        <v>0</v>
      </c>
      <c r="IU53" s="16">
        <v>0</v>
      </c>
      <c r="IV53" s="16">
        <v>0</v>
      </c>
      <c r="IW53" s="26" t="e">
        <f>SUM(#REF!)</f>
        <v>#REF!</v>
      </c>
      <c r="IX53" s="16">
        <v>0</v>
      </c>
      <c r="IY53" s="16">
        <v>0</v>
      </c>
      <c r="IZ53" s="16">
        <v>0</v>
      </c>
      <c r="JA53" s="16">
        <v>0</v>
      </c>
      <c r="JB53" s="16">
        <v>0</v>
      </c>
      <c r="JC53" s="16">
        <v>0</v>
      </c>
      <c r="JD53" s="16">
        <v>0</v>
      </c>
      <c r="JE53" s="16">
        <v>0</v>
      </c>
      <c r="JF53" s="26" t="e">
        <f>SUM(#REF!)</f>
        <v>#REF!</v>
      </c>
      <c r="JG53" s="16">
        <v>0</v>
      </c>
      <c r="JH53" s="16">
        <v>0</v>
      </c>
      <c r="JI53" s="16">
        <v>0</v>
      </c>
      <c r="JJ53" s="16">
        <v>0</v>
      </c>
      <c r="JK53" s="16">
        <v>0</v>
      </c>
      <c r="JL53" s="16">
        <v>0</v>
      </c>
      <c r="JM53" s="16">
        <v>0</v>
      </c>
      <c r="JN53" s="26" t="e">
        <f>SUM(#REF!)</f>
        <v>#REF!</v>
      </c>
      <c r="JO53" s="16">
        <v>1</v>
      </c>
      <c r="JP53" s="16">
        <v>1</v>
      </c>
      <c r="JQ53" s="16">
        <v>0</v>
      </c>
      <c r="JR53" s="16">
        <v>0</v>
      </c>
      <c r="JS53" s="16">
        <v>0</v>
      </c>
      <c r="JT53" s="16">
        <v>0</v>
      </c>
      <c r="JU53" s="26" t="e">
        <f>SUM(#REF!)</f>
        <v>#REF!</v>
      </c>
      <c r="JV53" s="16">
        <v>0</v>
      </c>
      <c r="JW53" s="16">
        <v>1</v>
      </c>
      <c r="JX53" s="16">
        <v>1</v>
      </c>
      <c r="JY53" s="16">
        <v>0</v>
      </c>
      <c r="JZ53" s="16">
        <v>0</v>
      </c>
      <c r="KA53" s="16">
        <v>0</v>
      </c>
      <c r="KB53" s="16">
        <v>0</v>
      </c>
      <c r="KC53" s="16">
        <v>0</v>
      </c>
      <c r="KD53" s="16">
        <v>0</v>
      </c>
      <c r="KE53" s="16">
        <v>0</v>
      </c>
      <c r="KF53" s="16">
        <v>0</v>
      </c>
      <c r="KG53" s="16">
        <v>0</v>
      </c>
      <c r="KH53" s="16">
        <v>0</v>
      </c>
      <c r="KI53" s="16">
        <v>0</v>
      </c>
      <c r="KJ53" s="16">
        <v>0</v>
      </c>
      <c r="KK53" s="16">
        <v>0</v>
      </c>
      <c r="KL53" s="16">
        <v>0</v>
      </c>
      <c r="KM53" s="16">
        <v>0</v>
      </c>
      <c r="KN53" s="16">
        <v>0</v>
      </c>
      <c r="KO53" s="25" t="e">
        <f>SUM(#REF!)</f>
        <v>#REF!</v>
      </c>
      <c r="KP53" s="16">
        <v>0</v>
      </c>
      <c r="KQ53" s="16">
        <v>0</v>
      </c>
      <c r="KR53" s="16">
        <v>0</v>
      </c>
      <c r="KS53" s="16">
        <v>0</v>
      </c>
      <c r="KT53" s="16">
        <v>0</v>
      </c>
      <c r="KU53" s="16">
        <v>0</v>
      </c>
      <c r="KV53" s="16" t="e">
        <f>SUM(#REF!+#REF!+#REF!+#REF!+#REF!+#REF!+#REF!+#REF!)</f>
        <v>#REF!</v>
      </c>
      <c r="KW53" s="27">
        <v>0</v>
      </c>
      <c r="KX53" s="27">
        <v>0</v>
      </c>
      <c r="KY53" s="27">
        <v>0</v>
      </c>
      <c r="KZ53" s="27">
        <v>0</v>
      </c>
      <c r="LA53" s="27">
        <v>0</v>
      </c>
      <c r="LB53" s="27">
        <v>0</v>
      </c>
      <c r="LC53" s="27">
        <v>1045.8549059498469</v>
      </c>
      <c r="LD53" s="27">
        <v>1045.9036859867151</v>
      </c>
      <c r="LE53" s="27">
        <v>1045.9036859867151</v>
      </c>
      <c r="LF53" s="27">
        <v>1045.8633303573283</v>
      </c>
      <c r="LG53" s="27">
        <v>6393.9758583928842</v>
      </c>
      <c r="LH53" s="27">
        <v>26.076485168348263</v>
      </c>
      <c r="LI53" s="27">
        <v>6396.4755069116572</v>
      </c>
      <c r="LJ53" s="27">
        <v>4284.9807928718064</v>
      </c>
      <c r="LK53" s="27">
        <v>1.9657403715103006</v>
      </c>
      <c r="LL53" s="27">
        <v>7793.1265902512823</v>
      </c>
      <c r="LM53" s="27">
        <v>1.0676804169860676</v>
      </c>
      <c r="LN53" s="27">
        <v>1.0666839816925668</v>
      </c>
      <c r="LO53" s="27">
        <v>0</v>
      </c>
      <c r="LP53" s="27">
        <v>3.6709129137701519</v>
      </c>
      <c r="LQ53" s="27">
        <v>37.904942074929117</v>
      </c>
      <c r="LR53" s="27">
        <v>170.5971049270052</v>
      </c>
      <c r="LS53" s="27">
        <v>37.892758388840406</v>
      </c>
      <c r="LT53" s="27">
        <v>170.44528442228636</v>
      </c>
      <c r="LU53" s="27">
        <v>0</v>
      </c>
      <c r="LV53" s="27">
        <v>0</v>
      </c>
      <c r="LW53" s="27">
        <v>4.5939290431452449</v>
      </c>
      <c r="LX53" s="27">
        <v>0</v>
      </c>
      <c r="LY53" s="27">
        <v>4.6793054307929243</v>
      </c>
      <c r="LZ53" s="27">
        <v>0</v>
      </c>
      <c r="MA53" s="27">
        <v>0</v>
      </c>
      <c r="MB53" s="27">
        <v>0</v>
      </c>
      <c r="MC53" s="27">
        <v>0</v>
      </c>
      <c r="MD53" s="27">
        <v>4.5711016164214096</v>
      </c>
      <c r="ME53" s="27">
        <v>0.8308911572396136</v>
      </c>
      <c r="MF53" s="27">
        <v>0</v>
      </c>
      <c r="MG53" s="27">
        <v>249.79314795925907</v>
      </c>
      <c r="MH53" s="27">
        <v>249.73589822239612</v>
      </c>
      <c r="MI53" s="27">
        <v>27.448848322578858</v>
      </c>
      <c r="MJ53" s="27">
        <v>0</v>
      </c>
      <c r="MK53" s="27">
        <v>4.4998564929361047</v>
      </c>
      <c r="ML53" s="27">
        <v>0</v>
      </c>
      <c r="MM53" s="27">
        <v>0</v>
      </c>
      <c r="MN53" s="27">
        <v>0</v>
      </c>
      <c r="MO53" s="27">
        <v>6.9903559240145805</v>
      </c>
      <c r="MP53" s="27">
        <v>0</v>
      </c>
      <c r="MQ53" s="27">
        <v>0</v>
      </c>
      <c r="MR53" s="27">
        <v>0</v>
      </c>
      <c r="MS53" s="27">
        <v>0</v>
      </c>
      <c r="MT53" s="27">
        <v>0</v>
      </c>
      <c r="MU53" s="27">
        <v>0</v>
      </c>
      <c r="MV53" s="27">
        <v>2.0008420693495323</v>
      </c>
      <c r="MW53" s="27">
        <v>1171.6696724061808</v>
      </c>
      <c r="MX53" s="27">
        <v>13.819425208022059</v>
      </c>
      <c r="MY53" s="27">
        <v>333.42577384331179</v>
      </c>
      <c r="MZ53" s="27">
        <v>1171.5948038816282</v>
      </c>
      <c r="NA53" s="27">
        <v>0</v>
      </c>
      <c r="NB53" s="27">
        <v>0</v>
      </c>
      <c r="NC53" s="27">
        <v>0</v>
      </c>
      <c r="ND53" s="27">
        <v>6.7226771701696029</v>
      </c>
      <c r="NE53" s="27">
        <v>1.3627158488889752</v>
      </c>
      <c r="NF53" s="27">
        <v>94.155707263634184</v>
      </c>
      <c r="NG53" s="27">
        <v>8.0664607484820632</v>
      </c>
      <c r="NH53" s="27">
        <v>0</v>
      </c>
      <c r="NI53" s="27">
        <v>95.020522513366174</v>
      </c>
      <c r="NJ53" s="27">
        <v>0</v>
      </c>
      <c r="NK53" s="27">
        <v>22.870137563916174</v>
      </c>
      <c r="NL53" s="27">
        <v>0</v>
      </c>
      <c r="NM53" s="27">
        <v>3.0182477965271524</v>
      </c>
      <c r="NN53" s="27">
        <v>29.159501258952965</v>
      </c>
      <c r="NO53" s="27">
        <v>0</v>
      </c>
      <c r="NP53" s="27">
        <v>0.13447347210926205</v>
      </c>
      <c r="NQ53" s="27">
        <v>8.4491824862130382</v>
      </c>
      <c r="NR53" s="27">
        <v>0</v>
      </c>
      <c r="NS53" s="27">
        <v>147.8881181255561</v>
      </c>
      <c r="NT53" s="27">
        <v>1642.4098912580653</v>
      </c>
      <c r="NU53" s="27">
        <v>17.958843879790933</v>
      </c>
      <c r="NV53" s="27">
        <v>48.940055317829994</v>
      </c>
      <c r="NW53" s="27">
        <v>2111.082688045989</v>
      </c>
      <c r="NX53" s="27">
        <v>2111.20620072987</v>
      </c>
      <c r="NY53" s="27">
        <v>0</v>
      </c>
      <c r="NZ53" s="27">
        <v>0</v>
      </c>
      <c r="OA53" s="27">
        <v>0</v>
      </c>
      <c r="OB53" s="27">
        <v>0</v>
      </c>
      <c r="OC53" s="27">
        <v>0</v>
      </c>
      <c r="OD53" s="27">
        <v>0</v>
      </c>
      <c r="OE53" s="27">
        <v>46.988536795508757</v>
      </c>
      <c r="OF53" s="27">
        <v>0</v>
      </c>
      <c r="OG53" s="27">
        <v>6840.6362219420289</v>
      </c>
      <c r="OH53" s="27">
        <v>6840.7044777596348</v>
      </c>
      <c r="OI53" s="27">
        <v>1006.6569079115473</v>
      </c>
      <c r="OJ53" s="27">
        <v>41568.125232494967</v>
      </c>
      <c r="OK53" s="27">
        <v>12.328033328731463</v>
      </c>
      <c r="OL53" s="27">
        <v>257.73740950674727</v>
      </c>
      <c r="OM53" s="27">
        <v>1006.7581819713776</v>
      </c>
      <c r="ON53" s="27">
        <v>12.422649389100693</v>
      </c>
      <c r="OO53" s="27">
        <v>6.6670579637869237E-2</v>
      </c>
      <c r="OP53" s="27">
        <v>0</v>
      </c>
      <c r="OQ53" s="27">
        <v>7.5001231616669024</v>
      </c>
      <c r="OR53" s="27">
        <v>1367.7651035687372</v>
      </c>
      <c r="OS53" s="27">
        <v>0</v>
      </c>
      <c r="OT53" s="27">
        <v>1367.7313606462983</v>
      </c>
      <c r="OU53" s="27">
        <v>10.487843804202258</v>
      </c>
      <c r="OV53" s="27">
        <v>9.3235544562599575</v>
      </c>
      <c r="OW53" s="27">
        <v>0</v>
      </c>
      <c r="OX53" s="27">
        <v>0</v>
      </c>
      <c r="OY53" s="27">
        <v>0</v>
      </c>
      <c r="OZ53" s="27">
        <v>779.93553978559828</v>
      </c>
      <c r="PA53" s="27">
        <v>779.55680378904117</v>
      </c>
      <c r="PB53" s="27">
        <v>0</v>
      </c>
      <c r="PC53" s="27">
        <v>0</v>
      </c>
      <c r="PD53" s="27">
        <v>1.5232325161692801</v>
      </c>
      <c r="PE53" s="27">
        <v>0</v>
      </c>
      <c r="PF53" s="27">
        <v>7.3885224087948167</v>
      </c>
      <c r="PG53" s="27">
        <v>0</v>
      </c>
      <c r="PH53" s="27">
        <v>3.3195788877844512</v>
      </c>
      <c r="PI53" s="27">
        <v>0</v>
      </c>
      <c r="PJ53" s="27">
        <v>1858.9115019662772</v>
      </c>
      <c r="PK53" s="27">
        <v>9.3370969177488998</v>
      </c>
      <c r="PL53" s="27">
        <v>0</v>
      </c>
      <c r="PM53" s="27">
        <v>6.4347526628612233</v>
      </c>
      <c r="PN53" s="27">
        <v>0</v>
      </c>
      <c r="PO53" s="27">
        <v>0</v>
      </c>
      <c r="PP53" s="27">
        <v>247.44663342809145</v>
      </c>
      <c r="PQ53" s="27">
        <v>0</v>
      </c>
      <c r="PR53" s="27">
        <v>0</v>
      </c>
      <c r="PS53" s="27">
        <v>0</v>
      </c>
      <c r="PT53" s="27">
        <v>296.29592254918623</v>
      </c>
      <c r="PU53" s="27">
        <v>79.082992918954872</v>
      </c>
      <c r="PV53" s="27">
        <v>79.110394889526148</v>
      </c>
      <c r="PW53" s="27">
        <v>79.126020806628773</v>
      </c>
      <c r="PX53" s="27">
        <v>79.126020806628773</v>
      </c>
      <c r="PY53" s="27">
        <v>3842.8054298712218</v>
      </c>
      <c r="PZ53" s="27">
        <v>3842.8150771765627</v>
      </c>
      <c r="QA53" s="27">
        <v>4.761556635020078</v>
      </c>
      <c r="QB53" s="27">
        <v>27.2290890478486</v>
      </c>
      <c r="QC53" s="27">
        <v>0</v>
      </c>
      <c r="QD53" s="27">
        <v>0</v>
      </c>
      <c r="QE53" s="27">
        <v>0</v>
      </c>
      <c r="QF53" s="27">
        <v>22.582258349121133</v>
      </c>
      <c r="QG53" s="27">
        <v>9.4953942518754992</v>
      </c>
      <c r="QH53" s="27">
        <v>12.015560279192291</v>
      </c>
      <c r="QI53" s="27">
        <v>22.647388983305412</v>
      </c>
      <c r="QJ53" s="27">
        <v>0</v>
      </c>
      <c r="QK53" s="27">
        <v>0</v>
      </c>
      <c r="QL53" s="27">
        <v>0</v>
      </c>
      <c r="QM53" s="27">
        <v>0</v>
      </c>
      <c r="QN53" s="27">
        <v>9.6502493549881851</v>
      </c>
      <c r="QO53" s="27">
        <v>0.1477441785181586</v>
      </c>
      <c r="QP53" s="27">
        <v>8.7475695641031752</v>
      </c>
      <c r="QQ53" s="27">
        <v>3.1305732296126925</v>
      </c>
      <c r="QR53" s="27">
        <v>6.5719436857709423E-2</v>
      </c>
      <c r="QS53" s="27">
        <v>0.95671375930075531</v>
      </c>
      <c r="QT53" s="27">
        <v>0</v>
      </c>
      <c r="QU53" s="27">
        <v>5.9835939374720812</v>
      </c>
      <c r="QV53" s="27">
        <v>0</v>
      </c>
      <c r="QW53" s="27">
        <v>0</v>
      </c>
      <c r="QX53" s="27">
        <v>3.4107527171397711</v>
      </c>
      <c r="QY53" s="27">
        <v>0</v>
      </c>
      <c r="QZ53" s="27">
        <v>8.7165441924646281</v>
      </c>
      <c r="RA53" s="27">
        <v>8.7165441924646281</v>
      </c>
      <c r="RB53" s="27">
        <v>31.18063437427924</v>
      </c>
      <c r="RC53" s="27">
        <v>3.1355101135668559</v>
      </c>
      <c r="RD53" s="27">
        <v>18.371503968840273</v>
      </c>
      <c r="RE53" s="27">
        <v>1.1009704142916612</v>
      </c>
      <c r="RF53" s="27">
        <v>6.4977998414318163</v>
      </c>
      <c r="RG53" s="27">
        <v>3.4689988892962247</v>
      </c>
      <c r="RH53" s="27">
        <v>2.6498837855252568</v>
      </c>
      <c r="RI53" s="27">
        <v>5.3648076202081079</v>
      </c>
      <c r="RJ53" s="27">
        <v>5.3722355923960228</v>
      </c>
      <c r="RK53" s="27">
        <v>6.3047178570593734E-2</v>
      </c>
      <c r="RL53" s="27">
        <v>0</v>
      </c>
      <c r="RM53" s="27">
        <v>0</v>
      </c>
      <c r="RN53" s="27">
        <v>0</v>
      </c>
      <c r="RO53" s="27">
        <v>2.6689972261551347</v>
      </c>
      <c r="RP53" s="27">
        <v>2.6928663806858117</v>
      </c>
      <c r="RQ53" s="27">
        <v>0</v>
      </c>
      <c r="RR53" s="27">
        <v>9.4731103353117536</v>
      </c>
      <c r="RS53" s="27">
        <v>110.52827144868525</v>
      </c>
      <c r="RT53" s="27">
        <v>1.3975004991348201</v>
      </c>
      <c r="RU53" s="27">
        <v>34.76784672339533</v>
      </c>
      <c r="RV53" s="27">
        <v>34.778218708950405</v>
      </c>
      <c r="RW53" s="27">
        <v>0</v>
      </c>
      <c r="RX53" s="27">
        <v>28.754223849578203</v>
      </c>
      <c r="RY53" s="27">
        <v>9.8182392869697459</v>
      </c>
      <c r="RZ53" s="27">
        <v>0</v>
      </c>
      <c r="SA53" s="27">
        <v>28.787060921750385</v>
      </c>
      <c r="SB53" s="27">
        <v>28.787242091803748</v>
      </c>
      <c r="SC53" s="27">
        <v>0</v>
      </c>
      <c r="SD53" s="27">
        <v>0</v>
      </c>
      <c r="SE53" s="27">
        <v>0</v>
      </c>
      <c r="SF53" s="27">
        <v>19.212268893988213</v>
      </c>
      <c r="SG53" s="27">
        <v>0</v>
      </c>
      <c r="SH53" s="27">
        <v>0</v>
      </c>
      <c r="SI53" s="27">
        <v>0</v>
      </c>
      <c r="SJ53" s="27">
        <v>0</v>
      </c>
      <c r="SK53" s="27">
        <v>0</v>
      </c>
      <c r="SL53" s="27">
        <v>0</v>
      </c>
      <c r="SM53" s="27">
        <v>0.20929670414850118</v>
      </c>
      <c r="SN53" s="27">
        <v>4.0652295349164085</v>
      </c>
      <c r="SO53" s="27">
        <v>0</v>
      </c>
      <c r="SP53" s="27">
        <v>5.3941571688530399</v>
      </c>
      <c r="SQ53" s="27">
        <v>7.5873112498482191</v>
      </c>
      <c r="SR53" s="27">
        <v>7.5859524744479909</v>
      </c>
      <c r="SS53" s="27">
        <v>7.5802003252536911</v>
      </c>
      <c r="ST53" s="27">
        <v>0.3071738254782807</v>
      </c>
      <c r="SU53" s="27">
        <v>0.12061396302693328</v>
      </c>
      <c r="SV53" s="27">
        <v>0</v>
      </c>
      <c r="SW53" s="27">
        <v>1.6887313599170886</v>
      </c>
      <c r="SX53" s="27">
        <v>0</v>
      </c>
      <c r="SY53" s="27">
        <v>0</v>
      </c>
      <c r="SZ53" s="27">
        <v>2.8710924206824258</v>
      </c>
      <c r="TA53" s="27">
        <v>0</v>
      </c>
      <c r="TB53" s="27">
        <v>4.9208051119268363</v>
      </c>
      <c r="TC53" s="27">
        <v>1.6224231203859469</v>
      </c>
      <c r="TD53" s="27">
        <v>33.647038188260332</v>
      </c>
      <c r="TE53" s="27">
        <v>18.227971994062823</v>
      </c>
      <c r="TF53" s="27">
        <v>0</v>
      </c>
      <c r="TG53" s="27">
        <v>7.5872659573348784</v>
      </c>
      <c r="TH53" s="27">
        <v>9.1857746306768071</v>
      </c>
      <c r="TI53" s="27">
        <v>0</v>
      </c>
      <c r="TJ53" s="27">
        <v>0</v>
      </c>
      <c r="TK53" s="27">
        <v>0.15471922557266396</v>
      </c>
      <c r="TL53" s="27">
        <v>378.61203094795763</v>
      </c>
      <c r="TM53" s="27">
        <v>48.494648741635153</v>
      </c>
      <c r="TN53" s="27">
        <v>1.6095147540837778</v>
      </c>
      <c r="TO53" s="27">
        <v>217.86310365924058</v>
      </c>
      <c r="TP53" s="27">
        <v>51.755528532129745</v>
      </c>
      <c r="TQ53" s="27">
        <v>0</v>
      </c>
      <c r="TR53" s="27">
        <v>217.871663944262</v>
      </c>
      <c r="TS53" s="27">
        <v>36.347468418674083</v>
      </c>
      <c r="TT53" s="27">
        <v>36.348102513860859</v>
      </c>
      <c r="TU53" s="27">
        <v>36.348102513860859</v>
      </c>
      <c r="TV53" s="27">
        <v>8.3760350771674137</v>
      </c>
      <c r="TW53" s="27">
        <v>3.1610550910911481</v>
      </c>
      <c r="TX53" s="27">
        <v>36.341353929373057</v>
      </c>
      <c r="TY53" s="27">
        <v>3.6594539078948931</v>
      </c>
      <c r="TZ53" s="27">
        <v>3.6727246143037897</v>
      </c>
      <c r="UA53" s="27">
        <v>3.7435168126556846</v>
      </c>
      <c r="UB53" s="27">
        <v>3.7431091800356162</v>
      </c>
      <c r="UC53" s="27">
        <v>0</v>
      </c>
      <c r="UD53" s="27">
        <v>0</v>
      </c>
      <c r="UE53" s="27">
        <v>0</v>
      </c>
      <c r="UF53" s="27">
        <v>270.93071101034411</v>
      </c>
      <c r="UG53" s="27">
        <v>0.19127028383880554</v>
      </c>
      <c r="UH53" s="27">
        <v>3.1679848456323128</v>
      </c>
      <c r="UI53" s="27">
        <v>0</v>
      </c>
      <c r="UJ53" s="27">
        <v>0</v>
      </c>
      <c r="UK53" s="27">
        <v>35.692131043143966</v>
      </c>
      <c r="UL53" s="27">
        <v>35.7032277089125</v>
      </c>
      <c r="UM53" s="27">
        <v>35.704722361852752</v>
      </c>
      <c r="UN53" s="27">
        <v>0</v>
      </c>
      <c r="UO53" s="27">
        <v>35.714867884841119</v>
      </c>
      <c r="UP53" s="27">
        <v>21.792764549075144</v>
      </c>
      <c r="UQ53" s="27">
        <v>57.081792223484712</v>
      </c>
      <c r="UR53" s="27">
        <v>0</v>
      </c>
      <c r="US53" s="27">
        <v>39.790514697825948</v>
      </c>
      <c r="UT53" s="27">
        <v>8.1659231077787755</v>
      </c>
      <c r="UU53" s="27">
        <v>75.22810181599381</v>
      </c>
      <c r="UV53" s="27">
        <v>2.1384407248793194</v>
      </c>
      <c r="UW53" s="27">
        <v>2.0045560554434894</v>
      </c>
      <c r="UX53" s="27">
        <v>38.492023632854426</v>
      </c>
      <c r="UY53" s="27">
        <v>107.72634069587446</v>
      </c>
      <c r="UZ53" s="27">
        <v>143.90618152267371</v>
      </c>
      <c r="VA53" s="27">
        <v>107.72144910443362</v>
      </c>
      <c r="VB53" s="27">
        <v>3.1192953937907979</v>
      </c>
      <c r="VC53" s="27">
        <v>31.099606067912294</v>
      </c>
      <c r="VD53" s="27">
        <v>0</v>
      </c>
      <c r="VE53" s="27">
        <v>5.9080007327060473</v>
      </c>
      <c r="VF53" s="27">
        <v>58.075509966185017</v>
      </c>
      <c r="VG53" s="27">
        <v>0</v>
      </c>
      <c r="VH53" s="27">
        <v>0</v>
      </c>
      <c r="VI53" s="27">
        <v>0</v>
      </c>
      <c r="VJ53" s="27">
        <v>5.5049879489983287</v>
      </c>
      <c r="VK53" s="27">
        <v>5.5557155639401854</v>
      </c>
      <c r="VL53" s="27">
        <v>5.5413125446977665</v>
      </c>
      <c r="VM53" s="27">
        <v>10.111961235985767</v>
      </c>
      <c r="VN53" s="27">
        <v>0</v>
      </c>
      <c r="VO53" s="27">
        <v>0.20417865014097455</v>
      </c>
      <c r="VP53" s="27">
        <v>5.4715620741527129</v>
      </c>
      <c r="VQ53" s="27">
        <v>23.244933111812482</v>
      </c>
      <c r="VR53" s="27">
        <v>0</v>
      </c>
      <c r="VS53" s="27">
        <v>5.3000846186438997</v>
      </c>
      <c r="VT53" s="27">
        <v>4.9078061605979855</v>
      </c>
      <c r="VU53" s="27">
        <v>8.9522464318909005</v>
      </c>
      <c r="VV53" s="27">
        <v>8.9522464318909005</v>
      </c>
      <c r="VW53" s="27">
        <v>7.2780086762429148</v>
      </c>
      <c r="VX53" s="27">
        <v>8.8592156094886021E-2</v>
      </c>
      <c r="VY53" s="27">
        <v>0</v>
      </c>
      <c r="VZ53" s="27">
        <v>0</v>
      </c>
      <c r="WA53" s="27">
        <v>9.0835947205796383</v>
      </c>
      <c r="WB53" s="27">
        <v>0</v>
      </c>
      <c r="WC53" s="27">
        <v>0</v>
      </c>
      <c r="WD53" s="27">
        <v>0</v>
      </c>
      <c r="WE53" s="27">
        <v>0</v>
      </c>
      <c r="WF53" s="27">
        <v>0</v>
      </c>
      <c r="WG53" s="27">
        <v>0</v>
      </c>
      <c r="WH53" s="27">
        <v>0</v>
      </c>
      <c r="WI53" s="27">
        <v>0.10738854913137769</v>
      </c>
      <c r="WJ53" s="27">
        <v>0</v>
      </c>
      <c r="WK53" s="27">
        <v>34.811146366149273</v>
      </c>
      <c r="WL53" s="27">
        <v>0.14085971649033513</v>
      </c>
      <c r="WM53" s="27">
        <v>38.402661504032743</v>
      </c>
      <c r="WN53" s="27">
        <v>252.56432509551141</v>
      </c>
      <c r="WO53" s="27">
        <v>6.0962364181510091</v>
      </c>
      <c r="WP53" s="27">
        <v>6.0962364181510091</v>
      </c>
      <c r="WQ53" s="27">
        <v>28.884349240406731</v>
      </c>
      <c r="WR53" s="27">
        <v>66.701333254427738</v>
      </c>
      <c r="WS53" s="27">
        <v>66.710935267256019</v>
      </c>
      <c r="WT53" s="27">
        <v>1.5567489760415785</v>
      </c>
      <c r="WU53" s="27">
        <v>0</v>
      </c>
      <c r="WV53" s="27">
        <v>3.7104079854034548</v>
      </c>
      <c r="WW53" s="27">
        <v>3.7037952784556771</v>
      </c>
      <c r="WX53" s="27">
        <v>6.0139852139238545</v>
      </c>
      <c r="WY53" s="27">
        <v>0</v>
      </c>
      <c r="WZ53" s="27">
        <v>55.846710677190508</v>
      </c>
      <c r="XA53" s="27">
        <v>64.741254447085055</v>
      </c>
      <c r="XB53" s="27">
        <v>9.3377763054490153</v>
      </c>
      <c r="XC53" s="27">
        <v>13.554554590004221</v>
      </c>
      <c r="XD53" s="27">
        <v>12.218334861419697</v>
      </c>
      <c r="XE53" s="27">
        <v>8.4169342167142851</v>
      </c>
      <c r="XF53" s="27">
        <v>55.41389541970446</v>
      </c>
      <c r="XG53" s="27">
        <v>8.4348700519973008</v>
      </c>
      <c r="XH53" s="27">
        <v>12.234640166222437</v>
      </c>
      <c r="XI53" s="27">
        <v>12.294335698805801</v>
      </c>
      <c r="XJ53" s="27">
        <v>0.14036149884358476</v>
      </c>
      <c r="XK53" s="27">
        <v>12.236497159269415</v>
      </c>
      <c r="XL53" s="27">
        <v>12.236497159269415</v>
      </c>
      <c r="XM53" s="27">
        <v>12.31584964264275</v>
      </c>
      <c r="XN53" s="27">
        <v>12.239033540016509</v>
      </c>
      <c r="XO53" s="27">
        <v>12.239033540016509</v>
      </c>
      <c r="XP53" s="27">
        <v>8.4435662145587607</v>
      </c>
      <c r="XQ53" s="27">
        <v>12.239803512743306</v>
      </c>
      <c r="XR53" s="27">
        <v>12.239803512743306</v>
      </c>
      <c r="XS53" s="27">
        <v>12.235183676382528</v>
      </c>
      <c r="XT53" s="27">
        <v>0</v>
      </c>
      <c r="XU53" s="27">
        <v>0</v>
      </c>
      <c r="XV53" s="27">
        <v>0</v>
      </c>
      <c r="XW53" s="27">
        <v>132.67943565582729</v>
      </c>
      <c r="XX53" s="27">
        <v>3.8222804933555863</v>
      </c>
      <c r="XY53" s="27">
        <v>95.703125981927528</v>
      </c>
      <c r="XZ53" s="27">
        <v>9.0418803157926284</v>
      </c>
      <c r="YA53" s="27">
        <v>132.52901921902202</v>
      </c>
      <c r="YB53" s="27">
        <v>0</v>
      </c>
      <c r="YC53" s="27">
        <v>0</v>
      </c>
      <c r="YD53" s="27">
        <v>10.038677949400119</v>
      </c>
      <c r="YE53" s="27">
        <v>0</v>
      </c>
      <c r="YF53" s="27">
        <v>0</v>
      </c>
      <c r="YG53" s="27">
        <v>0</v>
      </c>
      <c r="YH53" s="27">
        <v>0</v>
      </c>
      <c r="YI53" s="27">
        <v>30.332441476943387</v>
      </c>
      <c r="YJ53" s="27">
        <v>0</v>
      </c>
      <c r="YK53" s="27">
        <v>0</v>
      </c>
      <c r="YL53" s="27">
        <v>0</v>
      </c>
      <c r="YM53" s="27">
        <v>0</v>
      </c>
      <c r="YN53" s="27">
        <v>0</v>
      </c>
      <c r="YO53" s="27">
        <v>0</v>
      </c>
      <c r="YP53" s="27">
        <v>8.2613544333881433E-2</v>
      </c>
      <c r="YQ53" s="27">
        <v>2.2980968344061461</v>
      </c>
      <c r="YR53" s="27">
        <v>1.2971322895712889</v>
      </c>
      <c r="YS53" s="27">
        <v>2.2980968344061461</v>
      </c>
      <c r="YT53" s="27">
        <v>0.6941530594633043</v>
      </c>
      <c r="YU53" s="27">
        <v>0.6941530594633043</v>
      </c>
      <c r="YV53" s="27">
        <v>0.6941530594633043</v>
      </c>
      <c r="YW53" s="27">
        <v>0</v>
      </c>
      <c r="YX53" s="27">
        <v>10.54749404427228</v>
      </c>
      <c r="YY53" s="27">
        <v>9.2804359835593792E-2</v>
      </c>
      <c r="YZ53" s="27">
        <v>0.66063659959100585</v>
      </c>
      <c r="ZA53" s="27">
        <v>0</v>
      </c>
      <c r="ZB53" s="27">
        <v>0</v>
      </c>
      <c r="ZC53" s="27">
        <v>0</v>
      </c>
      <c r="ZD53" s="27">
        <v>0</v>
      </c>
      <c r="ZE53" s="27">
        <v>0.30432039713780124</v>
      </c>
      <c r="ZF53" s="27">
        <v>0.3049997848379154</v>
      </c>
      <c r="ZG53" s="27">
        <v>0</v>
      </c>
      <c r="ZH53" s="27">
        <v>0.21640762874302935</v>
      </c>
      <c r="ZI53" s="27">
        <v>2.6102981288652716</v>
      </c>
      <c r="ZJ53" s="27">
        <v>0.30468273724452877</v>
      </c>
      <c r="ZK53" s="27">
        <v>1.6326592284010002</v>
      </c>
      <c r="ZL53" s="27">
        <v>4.8780036868196444E-2</v>
      </c>
      <c r="ZM53" s="27">
        <v>8.1888864120426341E-2</v>
      </c>
      <c r="ZN53" s="27">
        <v>0.20499391538111153</v>
      </c>
      <c r="ZO53" s="27">
        <v>6.5945899424414131E-2</v>
      </c>
      <c r="ZP53" s="27">
        <v>8.3021176953949949E-2</v>
      </c>
      <c r="ZQ53" s="27">
        <v>8.7233380694657706E-2</v>
      </c>
      <c r="ZR53" s="27">
        <v>0.40636442969494752</v>
      </c>
      <c r="ZS53" s="27">
        <v>0</v>
      </c>
      <c r="ZT53" s="27">
        <v>0.32252798750086059</v>
      </c>
      <c r="ZU53" s="27">
        <v>0.36673348052162169</v>
      </c>
      <c r="ZV53" s="27">
        <v>5.4194303912972863</v>
      </c>
      <c r="ZW53" s="27">
        <v>5.4194303912972863</v>
      </c>
      <c r="ZX53" s="27">
        <v>98.826678871972391</v>
      </c>
      <c r="ZY53" s="27">
        <v>98.830936368226418</v>
      </c>
      <c r="ZZ53" s="27">
        <v>0.17328915604245088</v>
      </c>
      <c r="AAA53" s="27">
        <v>44.118078470013103</v>
      </c>
      <c r="AAB53" s="27">
        <v>0.20617152072797604</v>
      </c>
      <c r="AAC53" s="27">
        <v>0.32239210996083778</v>
      </c>
      <c r="AAD53" s="27">
        <v>0.20834556136834137</v>
      </c>
      <c r="AAE53" s="27">
        <v>0.10924554217835639</v>
      </c>
    </row>
    <row r="54" spans="1:707">
      <c r="A54" s="14" t="s">
        <v>1118</v>
      </c>
      <c r="B54" s="14" t="e">
        <f>_xlfn.CONCAT(#REF!," ","[",#REF!,"]")</f>
        <v>#REF!</v>
      </c>
      <c r="C54" s="15" t="s">
        <v>1119</v>
      </c>
      <c r="D54" s="31" t="s">
        <v>1120</v>
      </c>
      <c r="E54" s="16">
        <v>8355</v>
      </c>
      <c r="F54" s="17">
        <v>44655</v>
      </c>
      <c r="G54" s="14" t="s">
        <v>710</v>
      </c>
      <c r="H54" s="14" t="s">
        <v>1121</v>
      </c>
      <c r="I54" s="18">
        <v>1.0041</v>
      </c>
      <c r="J54" s="19">
        <v>44677</v>
      </c>
      <c r="K54" s="1" t="s">
        <v>1122</v>
      </c>
      <c r="L54" s="18">
        <v>793</v>
      </c>
      <c r="M54" s="20" t="s">
        <v>1123</v>
      </c>
      <c r="N54" s="20" t="s">
        <v>1119</v>
      </c>
      <c r="O54" s="20" t="s">
        <v>1124</v>
      </c>
      <c r="P54" s="21">
        <v>28.49</v>
      </c>
      <c r="Q54" s="22">
        <v>40</v>
      </c>
      <c r="R54" s="20" t="s">
        <v>1125</v>
      </c>
      <c r="S54" s="20" t="s">
        <v>1121</v>
      </c>
      <c r="T54" s="20" t="s">
        <v>1126</v>
      </c>
      <c r="U54" s="16">
        <v>1</v>
      </c>
      <c r="V54" s="16">
        <v>0</v>
      </c>
      <c r="W54" s="16">
        <v>0</v>
      </c>
      <c r="X54" s="16">
        <v>0</v>
      </c>
      <c r="Y54" s="23">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1</v>
      </c>
      <c r="AS54" s="24" t="s">
        <v>725</v>
      </c>
      <c r="AT54" s="24" t="s">
        <v>725</v>
      </c>
      <c r="AU54" s="25" t="e">
        <f>#REF!+#REF!</f>
        <v>#REF!</v>
      </c>
      <c r="AV54" s="26" t="e">
        <f>SUM(#REF!)</f>
        <v>#REF!</v>
      </c>
      <c r="AW54" s="16">
        <v>0</v>
      </c>
      <c r="AX54" s="16">
        <v>0</v>
      </c>
      <c r="AY54" s="26" t="e">
        <f>SUM(#REF!)</f>
        <v>#REF!</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s="16">
        <v>0</v>
      </c>
      <c r="BV54" s="16">
        <v>0</v>
      </c>
      <c r="BW54" s="16">
        <v>0</v>
      </c>
      <c r="BX54" s="16">
        <v>0</v>
      </c>
      <c r="BY54" s="16">
        <v>0</v>
      </c>
      <c r="BZ54" s="16">
        <v>0</v>
      </c>
      <c r="CA54" s="16">
        <v>0</v>
      </c>
      <c r="CB54" s="16">
        <v>0</v>
      </c>
      <c r="CC54" s="16">
        <v>0</v>
      </c>
      <c r="CD54" s="16">
        <v>0</v>
      </c>
      <c r="CE54" s="16">
        <v>1</v>
      </c>
      <c r="CF54" s="16">
        <v>0</v>
      </c>
      <c r="CG54" s="16">
        <v>0</v>
      </c>
      <c r="CH54" s="16">
        <v>0</v>
      </c>
      <c r="CI54" s="16">
        <v>0</v>
      </c>
      <c r="CJ54" s="16">
        <v>0</v>
      </c>
      <c r="CK54" s="16">
        <v>0</v>
      </c>
      <c r="CL54" s="25" t="e">
        <f>SUM(#REF!)</f>
        <v>#REF!</v>
      </c>
      <c r="CM54" s="16">
        <v>0</v>
      </c>
      <c r="CN54" s="16">
        <v>0</v>
      </c>
      <c r="CO54" s="16">
        <v>0</v>
      </c>
      <c r="CP54" s="25" t="e">
        <f>SUM(#REF!,#REF!,#REF!,#REF!,#REF!)</f>
        <v>#REF!</v>
      </c>
      <c r="CQ54" s="26" t="e">
        <f>SUM(#REF!)</f>
        <v>#REF!</v>
      </c>
      <c r="CR54" s="16">
        <v>0</v>
      </c>
      <c r="CS54" s="16">
        <v>0</v>
      </c>
      <c r="CT54" s="16">
        <v>0</v>
      </c>
      <c r="CU54" s="26" t="e">
        <f>SUM(#REF!)</f>
        <v>#REF!</v>
      </c>
      <c r="CV54" s="16">
        <v>0</v>
      </c>
      <c r="CW54" s="16">
        <v>0</v>
      </c>
      <c r="CX54" s="16">
        <v>0</v>
      </c>
      <c r="CY54" s="26" t="e">
        <f>SUM(#REF!)</f>
        <v>#REF!</v>
      </c>
      <c r="CZ54" s="16">
        <v>0</v>
      </c>
      <c r="DA54" s="16">
        <v>0</v>
      </c>
      <c r="DB54" s="16">
        <v>0</v>
      </c>
      <c r="DC54" s="26" t="e">
        <f>SUM(#REF!)</f>
        <v>#REF!</v>
      </c>
      <c r="DD54" s="16">
        <v>0</v>
      </c>
      <c r="DE54" s="16">
        <v>0</v>
      </c>
      <c r="DF54" s="16">
        <v>0</v>
      </c>
      <c r="DG54" s="16">
        <v>0</v>
      </c>
      <c r="DH54" s="16">
        <v>0</v>
      </c>
      <c r="DI54" s="16">
        <v>0</v>
      </c>
      <c r="DJ54" s="26" t="e">
        <f>SUM(#REF!)</f>
        <v>#REF!</v>
      </c>
      <c r="DK54" s="16">
        <v>0</v>
      </c>
      <c r="DL54" s="16">
        <v>1</v>
      </c>
      <c r="DM54" s="16">
        <v>0</v>
      </c>
      <c r="DN54" s="16">
        <v>0</v>
      </c>
      <c r="DO54" s="16">
        <v>0</v>
      </c>
      <c r="DP54" s="16">
        <v>0</v>
      </c>
      <c r="DQ54" s="16">
        <v>0</v>
      </c>
      <c r="DR54" s="16">
        <v>0</v>
      </c>
      <c r="DS54" s="16">
        <v>0</v>
      </c>
      <c r="DT54" s="16">
        <v>0</v>
      </c>
      <c r="DU54" s="16">
        <v>0</v>
      </c>
      <c r="DV54" s="16">
        <v>0</v>
      </c>
      <c r="DW54" s="16">
        <v>0</v>
      </c>
      <c r="DX54" s="16">
        <v>0</v>
      </c>
      <c r="DY54" s="16">
        <v>0</v>
      </c>
      <c r="DZ54" s="16">
        <v>0</v>
      </c>
      <c r="EA54" s="16">
        <v>0</v>
      </c>
      <c r="EB54" s="16">
        <v>0</v>
      </c>
      <c r="EC54" s="16">
        <v>0</v>
      </c>
      <c r="ED54" s="16">
        <v>0</v>
      </c>
      <c r="EE54" s="16">
        <v>0</v>
      </c>
      <c r="EF54" s="16">
        <v>0</v>
      </c>
      <c r="EG54" s="16">
        <v>0</v>
      </c>
      <c r="EH54" s="16">
        <v>0</v>
      </c>
      <c r="EI54" s="16">
        <v>0</v>
      </c>
      <c r="EJ54" s="16">
        <v>0</v>
      </c>
      <c r="EK54" s="16">
        <v>0</v>
      </c>
      <c r="EL54" s="16">
        <v>0</v>
      </c>
      <c r="EM54" s="16">
        <v>0</v>
      </c>
      <c r="EN54" s="16">
        <v>0</v>
      </c>
      <c r="EO54" s="16">
        <v>0</v>
      </c>
      <c r="EP54" s="16">
        <v>0</v>
      </c>
      <c r="EQ54" s="16">
        <v>0</v>
      </c>
      <c r="ER54" s="16">
        <v>0</v>
      </c>
      <c r="ES54" s="16">
        <v>0</v>
      </c>
      <c r="ET54" s="16">
        <v>0</v>
      </c>
      <c r="EU54" s="16">
        <v>0</v>
      </c>
      <c r="EV54" s="16">
        <v>0</v>
      </c>
      <c r="EW54" s="16">
        <v>0</v>
      </c>
      <c r="EX54" s="16">
        <v>0</v>
      </c>
      <c r="EY54" s="16">
        <v>0</v>
      </c>
      <c r="EZ54" s="16">
        <v>0</v>
      </c>
      <c r="FA54" s="16">
        <v>0</v>
      </c>
      <c r="FB54" s="16">
        <v>0</v>
      </c>
      <c r="FC54" s="16">
        <v>0</v>
      </c>
      <c r="FD54" s="25" t="e">
        <f>SUM(#REF!,#REF!,#REF!,#REF!,#REF!)</f>
        <v>#REF!</v>
      </c>
      <c r="FE54" s="26" t="e">
        <f>SUM(#REF!)</f>
        <v>#REF!</v>
      </c>
      <c r="FF54" s="16">
        <v>0</v>
      </c>
      <c r="FG54" s="16">
        <v>0</v>
      </c>
      <c r="FH54" s="16">
        <v>0</v>
      </c>
      <c r="FI54" s="16">
        <v>0</v>
      </c>
      <c r="FJ54" s="16">
        <v>0</v>
      </c>
      <c r="FK54" s="16">
        <v>0</v>
      </c>
      <c r="FL54" s="16">
        <v>0</v>
      </c>
      <c r="FM54" s="16">
        <v>0</v>
      </c>
      <c r="FN54" s="16">
        <v>0</v>
      </c>
      <c r="FO54" s="16">
        <v>0</v>
      </c>
      <c r="FP54" s="26" t="e">
        <f>SUM(#REF!)</f>
        <v>#REF!</v>
      </c>
      <c r="FQ54" s="16">
        <v>0</v>
      </c>
      <c r="FR54" s="16">
        <v>0</v>
      </c>
      <c r="FS54" s="16">
        <v>0</v>
      </c>
      <c r="FT54" s="26" t="e">
        <f>SUM(#REF!)</f>
        <v>#REF!</v>
      </c>
      <c r="FU54" s="16">
        <v>1</v>
      </c>
      <c r="FV54" s="16">
        <v>0</v>
      </c>
      <c r="FW54" s="16">
        <v>0</v>
      </c>
      <c r="FX54" s="16">
        <v>0</v>
      </c>
      <c r="FY54" s="16">
        <v>0</v>
      </c>
      <c r="FZ54" s="16">
        <v>0</v>
      </c>
      <c r="GA54" s="16">
        <v>0</v>
      </c>
      <c r="GB54" s="16">
        <v>0</v>
      </c>
      <c r="GC54" s="16">
        <v>0</v>
      </c>
      <c r="GD54" s="16">
        <v>0</v>
      </c>
      <c r="GE54" s="16">
        <v>0</v>
      </c>
      <c r="GF54" s="16">
        <v>0</v>
      </c>
      <c r="GG54" s="16">
        <v>0</v>
      </c>
      <c r="GH54" s="16">
        <v>0</v>
      </c>
      <c r="GI54" s="26" t="e">
        <f>SUM(#REF!)</f>
        <v>#REF!</v>
      </c>
      <c r="GJ54" s="16">
        <v>0</v>
      </c>
      <c r="GK54" s="16">
        <v>0</v>
      </c>
      <c r="GL54" s="16">
        <v>0</v>
      </c>
      <c r="GM54" s="16">
        <v>0</v>
      </c>
      <c r="GN54" s="16">
        <v>0</v>
      </c>
      <c r="GO54" s="26" t="e">
        <f>SUM(#REF!)</f>
        <v>#REF!</v>
      </c>
      <c r="GP54" s="16">
        <v>0</v>
      </c>
      <c r="GQ54" s="16">
        <v>0</v>
      </c>
      <c r="GR54" s="16">
        <v>0</v>
      </c>
      <c r="GS54" s="16">
        <v>0</v>
      </c>
      <c r="GT54" s="16">
        <v>0</v>
      </c>
      <c r="GU54" s="16">
        <v>0</v>
      </c>
      <c r="GV54" s="16">
        <v>0</v>
      </c>
      <c r="GW54" s="16">
        <v>0</v>
      </c>
      <c r="GX54" s="16">
        <v>0</v>
      </c>
      <c r="GY54" s="16">
        <v>0</v>
      </c>
      <c r="GZ54" s="16">
        <v>0</v>
      </c>
      <c r="HA54" s="16">
        <v>0</v>
      </c>
      <c r="HB54" s="16">
        <v>0</v>
      </c>
      <c r="HC54" s="16">
        <v>0</v>
      </c>
      <c r="HD54" s="16">
        <v>0</v>
      </c>
      <c r="HE54" s="16">
        <v>0</v>
      </c>
      <c r="HF54" s="16">
        <v>0</v>
      </c>
      <c r="HG54" s="16">
        <v>0</v>
      </c>
      <c r="HH54" s="16">
        <v>0</v>
      </c>
      <c r="HI54" s="16">
        <v>0</v>
      </c>
      <c r="HJ54" s="16">
        <v>0</v>
      </c>
      <c r="HK54" s="16">
        <v>0</v>
      </c>
      <c r="HL54" s="25" t="e">
        <f>SUM(#REF!)</f>
        <v>#REF!</v>
      </c>
      <c r="HM54" s="16">
        <v>0</v>
      </c>
      <c r="HN54" s="16">
        <v>0</v>
      </c>
      <c r="HO54" s="16">
        <v>0</v>
      </c>
      <c r="HP54" s="25" t="e">
        <f>SUM(#REF!)</f>
        <v>#REF!</v>
      </c>
      <c r="HQ54" s="16">
        <v>0</v>
      </c>
      <c r="HR54" s="16">
        <v>0</v>
      </c>
      <c r="HS54" s="16">
        <v>0</v>
      </c>
      <c r="HT54" s="16">
        <v>0</v>
      </c>
      <c r="HU54" s="16">
        <v>0</v>
      </c>
      <c r="HV54" s="16">
        <v>0</v>
      </c>
      <c r="HW54" s="25" t="e">
        <f>SUM(#REF!+#REF!+#REF!+#REF!+#REF!+#REF!+#REF!+#REF!)</f>
        <v>#REF!</v>
      </c>
      <c r="HX54" s="26" t="e">
        <f>SUM(#REF!)</f>
        <v>#REF!</v>
      </c>
      <c r="HY54" s="16">
        <v>0</v>
      </c>
      <c r="HZ54" s="16">
        <v>0</v>
      </c>
      <c r="IA54" s="16">
        <v>0</v>
      </c>
      <c r="IB54" s="26" t="e">
        <f>SUM(#REF!)</f>
        <v>#REF!</v>
      </c>
      <c r="IC54" s="16">
        <v>0</v>
      </c>
      <c r="ID54" s="16">
        <v>0</v>
      </c>
      <c r="IE54" s="16">
        <v>0</v>
      </c>
      <c r="IF54" s="16">
        <v>0</v>
      </c>
      <c r="IG54" s="16">
        <v>0</v>
      </c>
      <c r="IH54" s="16">
        <v>0</v>
      </c>
      <c r="II54" s="26" t="e">
        <f>SUM(#REF!)</f>
        <v>#REF!</v>
      </c>
      <c r="IJ54" s="16">
        <v>0</v>
      </c>
      <c r="IK54" s="16">
        <v>0</v>
      </c>
      <c r="IL54" s="16">
        <v>0</v>
      </c>
      <c r="IM54" s="16">
        <v>0</v>
      </c>
      <c r="IN54" s="16">
        <v>0</v>
      </c>
      <c r="IO54" s="26" t="e">
        <f>SUM(#REF!)</f>
        <v>#REF!</v>
      </c>
      <c r="IP54" s="16">
        <v>0</v>
      </c>
      <c r="IQ54" s="16">
        <v>0</v>
      </c>
      <c r="IR54" s="16">
        <v>0</v>
      </c>
      <c r="IS54" s="16">
        <v>0</v>
      </c>
      <c r="IT54" s="16">
        <v>0</v>
      </c>
      <c r="IU54" s="16">
        <v>0</v>
      </c>
      <c r="IV54" s="16">
        <v>0</v>
      </c>
      <c r="IW54" s="26" t="e">
        <f>SUM(#REF!)</f>
        <v>#REF!</v>
      </c>
      <c r="IX54" s="16">
        <v>0</v>
      </c>
      <c r="IY54" s="16">
        <v>0</v>
      </c>
      <c r="IZ54" s="16">
        <v>0</v>
      </c>
      <c r="JA54" s="16">
        <v>0</v>
      </c>
      <c r="JB54" s="16">
        <v>0</v>
      </c>
      <c r="JC54" s="16">
        <v>0</v>
      </c>
      <c r="JD54" s="16">
        <v>0</v>
      </c>
      <c r="JE54" s="16">
        <v>0</v>
      </c>
      <c r="JF54" s="26" t="e">
        <f>SUM(#REF!)</f>
        <v>#REF!</v>
      </c>
      <c r="JG54" s="16">
        <v>0</v>
      </c>
      <c r="JH54" s="16">
        <v>0</v>
      </c>
      <c r="JI54" s="16">
        <v>0</v>
      </c>
      <c r="JJ54" s="16">
        <v>0</v>
      </c>
      <c r="JK54" s="16">
        <v>0</v>
      </c>
      <c r="JL54" s="16">
        <v>0</v>
      </c>
      <c r="JM54" s="16">
        <v>0</v>
      </c>
      <c r="JN54" s="26" t="e">
        <f>SUM(#REF!)</f>
        <v>#REF!</v>
      </c>
      <c r="JO54" s="16">
        <v>0</v>
      </c>
      <c r="JP54" s="16">
        <v>0</v>
      </c>
      <c r="JQ54" s="16">
        <v>0</v>
      </c>
      <c r="JR54" s="16">
        <v>0</v>
      </c>
      <c r="JS54" s="16">
        <v>0</v>
      </c>
      <c r="JT54" s="16">
        <v>0</v>
      </c>
      <c r="JU54" s="26" t="e">
        <f>SUM(#REF!)</f>
        <v>#REF!</v>
      </c>
      <c r="JV54" s="16">
        <v>0</v>
      </c>
      <c r="JW54" s="16">
        <v>0</v>
      </c>
      <c r="JX54" s="16">
        <v>1</v>
      </c>
      <c r="JY54" s="16">
        <v>0</v>
      </c>
      <c r="JZ54" s="16">
        <v>0</v>
      </c>
      <c r="KA54" s="16">
        <v>0</v>
      </c>
      <c r="KB54" s="16">
        <v>0</v>
      </c>
      <c r="KC54" s="16">
        <v>0</v>
      </c>
      <c r="KD54" s="16">
        <v>0</v>
      </c>
      <c r="KE54" s="16">
        <v>0</v>
      </c>
      <c r="KF54" s="16">
        <v>0</v>
      </c>
      <c r="KG54" s="16">
        <v>0</v>
      </c>
      <c r="KH54" s="16">
        <v>0</v>
      </c>
      <c r="KI54" s="16">
        <v>0</v>
      </c>
      <c r="KJ54" s="16">
        <v>0</v>
      </c>
      <c r="KK54" s="16">
        <v>0</v>
      </c>
      <c r="KL54" s="16">
        <v>0</v>
      </c>
      <c r="KM54" s="16">
        <v>0</v>
      </c>
      <c r="KN54" s="16">
        <v>0</v>
      </c>
      <c r="KO54" s="25" t="e">
        <f>SUM(#REF!)</f>
        <v>#REF!</v>
      </c>
      <c r="KP54" s="16">
        <v>0</v>
      </c>
      <c r="KQ54" s="16">
        <v>0</v>
      </c>
      <c r="KR54" s="16">
        <v>0</v>
      </c>
      <c r="KS54" s="16">
        <v>0</v>
      </c>
      <c r="KT54" s="16">
        <v>0</v>
      </c>
      <c r="KU54" s="16">
        <v>0</v>
      </c>
      <c r="KV54" s="16" t="e">
        <f>SUM(#REF!+#REF!+#REF!+#REF!+#REF!+#REF!+#REF!+#REF!)</f>
        <v>#REF!</v>
      </c>
      <c r="KW54" s="27">
        <v>0</v>
      </c>
      <c r="KX54" s="27">
        <v>0</v>
      </c>
      <c r="KY54" s="27">
        <v>0</v>
      </c>
      <c r="KZ54" s="27">
        <v>0</v>
      </c>
      <c r="LA54" s="27">
        <v>0</v>
      </c>
      <c r="LB54" s="27">
        <v>0</v>
      </c>
      <c r="LC54" s="27">
        <v>1439.9755028916491</v>
      </c>
      <c r="LD54" s="27">
        <v>1440.0016554980446</v>
      </c>
      <c r="LE54" s="27">
        <v>1440.0016554980446</v>
      </c>
      <c r="LF54" s="27">
        <v>1440.1055047251045</v>
      </c>
      <c r="LG54" s="27">
        <v>16.846138882747496</v>
      </c>
      <c r="LH54" s="27">
        <v>37.040626953986411</v>
      </c>
      <c r="LI54" s="27">
        <v>16.843257202624898</v>
      </c>
      <c r="LJ54" s="27">
        <v>0</v>
      </c>
      <c r="LK54" s="27">
        <v>72.377474128316635</v>
      </c>
      <c r="LL54" s="27">
        <v>19.866248393877914</v>
      </c>
      <c r="LM54" s="27">
        <v>18.192155356616805</v>
      </c>
      <c r="LN54" s="27">
        <v>18.177638213357671</v>
      </c>
      <c r="LO54" s="27">
        <v>0</v>
      </c>
      <c r="LP54" s="27">
        <v>31.072993648021246</v>
      </c>
      <c r="LQ54" s="27">
        <v>18.086511875895845</v>
      </c>
      <c r="LR54" s="27">
        <v>0</v>
      </c>
      <c r="LS54" s="27">
        <v>17.938241277889642</v>
      </c>
      <c r="LT54" s="27">
        <v>0</v>
      </c>
      <c r="LU54" s="27">
        <v>10.862574779123431</v>
      </c>
      <c r="LV54" s="27">
        <v>10.862574779123431</v>
      </c>
      <c r="LW54" s="27">
        <v>4.2365591221288819</v>
      </c>
      <c r="LX54" s="27">
        <v>3.3487841590759633</v>
      </c>
      <c r="LY54" s="27">
        <v>0</v>
      </c>
      <c r="LZ54" s="27">
        <v>0</v>
      </c>
      <c r="MA54" s="27">
        <v>5.2278570843031114</v>
      </c>
      <c r="MB54" s="27">
        <v>0</v>
      </c>
      <c r="MC54" s="27">
        <v>29.987307069001119</v>
      </c>
      <c r="MD54" s="27">
        <v>4.2274247398534728</v>
      </c>
      <c r="ME54" s="27">
        <v>0</v>
      </c>
      <c r="MF54" s="27">
        <v>0</v>
      </c>
      <c r="MG54" s="27">
        <v>434.22596927390623</v>
      </c>
      <c r="MH54" s="27">
        <v>434.22613238787545</v>
      </c>
      <c r="MI54" s="27">
        <v>45.672128862341019</v>
      </c>
      <c r="MJ54" s="27">
        <v>171.77591905301816</v>
      </c>
      <c r="MK54" s="27">
        <v>7.9941612593524995</v>
      </c>
      <c r="ML54" s="27">
        <v>171.67734384429602</v>
      </c>
      <c r="MM54" s="27">
        <v>171.67734384429602</v>
      </c>
      <c r="MN54" s="27">
        <v>0</v>
      </c>
      <c r="MO54" s="27">
        <v>7.7137139749681927</v>
      </c>
      <c r="MP54" s="27">
        <v>0</v>
      </c>
      <c r="MQ54" s="27">
        <v>2.1063450556510337</v>
      </c>
      <c r="MR54" s="27">
        <v>17.798561348928168</v>
      </c>
      <c r="MS54" s="27">
        <v>7.4047217459732311</v>
      </c>
      <c r="MT54" s="27">
        <v>17.80106242978929</v>
      </c>
      <c r="MU54" s="27">
        <v>7.4047217459732311</v>
      </c>
      <c r="MV54" s="27">
        <v>4.5170064065131887</v>
      </c>
      <c r="MW54" s="27">
        <v>2407.0825216351786</v>
      </c>
      <c r="MX54" s="27">
        <v>14.683410765075035</v>
      </c>
      <c r="MY54" s="27">
        <v>779.63953585311106</v>
      </c>
      <c r="MZ54" s="27">
        <v>2407.0825216351786</v>
      </c>
      <c r="NA54" s="27">
        <v>0</v>
      </c>
      <c r="NB54" s="27">
        <v>0</v>
      </c>
      <c r="NC54" s="27">
        <v>0</v>
      </c>
      <c r="ND54" s="27">
        <v>10.67488497189299</v>
      </c>
      <c r="NE54" s="27">
        <v>0.33672160375959864</v>
      </c>
      <c r="NF54" s="27">
        <v>248.42507617816554</v>
      </c>
      <c r="NG54" s="27">
        <v>8.2948346759180716</v>
      </c>
      <c r="NH54" s="27">
        <v>0</v>
      </c>
      <c r="NI54" s="27">
        <v>251.16098678361996</v>
      </c>
      <c r="NJ54" s="27">
        <v>0</v>
      </c>
      <c r="NK54" s="27">
        <v>18.44731997577453</v>
      </c>
      <c r="NL54" s="27">
        <v>3.7340049830121425</v>
      </c>
      <c r="NM54" s="27">
        <v>0</v>
      </c>
      <c r="NN54" s="27">
        <v>76.447167659950082</v>
      </c>
      <c r="NO54" s="27">
        <v>559.38908120418535</v>
      </c>
      <c r="NP54" s="27">
        <v>9.0702241141896085</v>
      </c>
      <c r="NQ54" s="27">
        <v>54.174879477670792</v>
      </c>
      <c r="NR54" s="27">
        <v>64.094873000088853</v>
      </c>
      <c r="NS54" s="27">
        <v>250.52092756846449</v>
      </c>
      <c r="NT54" s="27">
        <v>1438.1831522267153</v>
      </c>
      <c r="NU54" s="27">
        <v>18.904909030714105</v>
      </c>
      <c r="NV54" s="27">
        <v>94.8487613530245</v>
      </c>
      <c r="NW54" s="27">
        <v>1825.1984473094276</v>
      </c>
      <c r="NX54" s="27">
        <v>1825.2796236947684</v>
      </c>
      <c r="NY54" s="27">
        <v>46.461763587256343</v>
      </c>
      <c r="NZ54" s="27">
        <v>0</v>
      </c>
      <c r="OA54" s="27">
        <v>80.474070960329087</v>
      </c>
      <c r="OB54" s="27">
        <v>0</v>
      </c>
      <c r="OC54" s="27">
        <v>46.058545855384686</v>
      </c>
      <c r="OD54" s="27">
        <v>9.5078588935632578</v>
      </c>
      <c r="OE54" s="27">
        <v>79.697865952211529</v>
      </c>
      <c r="OF54" s="27">
        <v>0</v>
      </c>
      <c r="OG54" s="27">
        <v>40.20204753377034</v>
      </c>
      <c r="OH54" s="27">
        <v>40.199165853647742</v>
      </c>
      <c r="OI54" s="27">
        <v>0</v>
      </c>
      <c r="OJ54" s="27">
        <v>193.38079924463878</v>
      </c>
      <c r="OK54" s="27">
        <v>49.53999604274636</v>
      </c>
      <c r="OL54" s="27">
        <v>41.838026273560843</v>
      </c>
      <c r="OM54" s="27">
        <v>0</v>
      </c>
      <c r="ON54" s="27">
        <v>49.647161920513227</v>
      </c>
      <c r="OO54" s="27">
        <v>36.888006650134777</v>
      </c>
      <c r="OP54" s="27">
        <v>7.4787754879917321</v>
      </c>
      <c r="OQ54" s="27">
        <v>7.3443152060447776</v>
      </c>
      <c r="OR54" s="27">
        <v>1269.8852579677057</v>
      </c>
      <c r="OS54" s="27">
        <v>6.5843672235245274E-2</v>
      </c>
      <c r="OT54" s="27">
        <v>1269.7177942926562</v>
      </c>
      <c r="OU54" s="27">
        <v>8.6120369746962879</v>
      </c>
      <c r="OV54" s="27">
        <v>8.2114290663318883</v>
      </c>
      <c r="OW54" s="27">
        <v>154.6651549408991</v>
      </c>
      <c r="OX54" s="27">
        <v>154.73409777854923</v>
      </c>
      <c r="OY54" s="27">
        <v>154.79966959416913</v>
      </c>
      <c r="OZ54" s="27">
        <v>724.90049952728759</v>
      </c>
      <c r="PA54" s="27">
        <v>724.92377045356068</v>
      </c>
      <c r="PB54" s="27">
        <v>3.1074842273005556</v>
      </c>
      <c r="PC54" s="27">
        <v>3.6816453988977398</v>
      </c>
      <c r="PD54" s="27">
        <v>0.75657696049003953</v>
      </c>
      <c r="PE54" s="27">
        <v>56.165250501217962</v>
      </c>
      <c r="PF54" s="27">
        <v>0</v>
      </c>
      <c r="PG54" s="27">
        <v>56.146818622697943</v>
      </c>
      <c r="PH54" s="27">
        <v>1.3599355325746942</v>
      </c>
      <c r="PI54" s="27">
        <v>56.096090178275581</v>
      </c>
      <c r="PJ54" s="27">
        <v>876.3653040210861</v>
      </c>
      <c r="PK54" s="27">
        <v>4.4812844472575684</v>
      </c>
      <c r="PL54" s="27">
        <v>0.11456037770409726</v>
      </c>
      <c r="PM54" s="27">
        <v>6.8412717250204267</v>
      </c>
      <c r="PN54" s="27">
        <v>2.3446001933346379</v>
      </c>
      <c r="PO54" s="27">
        <v>0</v>
      </c>
      <c r="PP54" s="27">
        <v>272.09943766839717</v>
      </c>
      <c r="PQ54" s="27">
        <v>2.7238945430564145</v>
      </c>
      <c r="PR54" s="27">
        <v>2.6489708598688271</v>
      </c>
      <c r="PS54" s="27">
        <v>0</v>
      </c>
      <c r="PT54" s="27">
        <v>0</v>
      </c>
      <c r="PU54" s="27">
        <v>11.13568193489357</v>
      </c>
      <c r="PV54" s="27">
        <v>11.134159537847669</v>
      </c>
      <c r="PW54" s="27">
        <v>11.101428001360784</v>
      </c>
      <c r="PX54" s="27">
        <v>11.102026085914531</v>
      </c>
      <c r="PY54" s="27">
        <v>0</v>
      </c>
      <c r="PZ54" s="27">
        <v>0</v>
      </c>
      <c r="QA54" s="27">
        <v>5.0985077067245417</v>
      </c>
      <c r="QB54" s="27">
        <v>0</v>
      </c>
      <c r="QC54" s="27">
        <v>7.8188681137815408</v>
      </c>
      <c r="QD54" s="27">
        <v>0</v>
      </c>
      <c r="QE54" s="27">
        <v>0</v>
      </c>
      <c r="QF54" s="27">
        <v>16.01855297433076</v>
      </c>
      <c r="QG54" s="27">
        <v>19.931276496267138</v>
      </c>
      <c r="QH54" s="27">
        <v>0</v>
      </c>
      <c r="QI54" s="27">
        <v>16.611200395771036</v>
      </c>
      <c r="QJ54" s="27">
        <v>0</v>
      </c>
      <c r="QK54" s="27">
        <v>0</v>
      </c>
      <c r="QL54" s="27">
        <v>38.519798798049045</v>
      </c>
      <c r="QM54" s="27">
        <v>0</v>
      </c>
      <c r="QN54" s="27">
        <v>20.022783432990444</v>
      </c>
      <c r="QO54" s="27">
        <v>8.1285127986533187E-2</v>
      </c>
      <c r="QP54" s="27">
        <v>13.273290501308654</v>
      </c>
      <c r="QQ54" s="27">
        <v>3.7694550856524227</v>
      </c>
      <c r="QR54" s="27">
        <v>4.3932029038875456E-2</v>
      </c>
      <c r="QS54" s="27">
        <v>1.2203099749362882</v>
      </c>
      <c r="QT54" s="27">
        <v>2.0193509387423694</v>
      </c>
      <c r="QU54" s="27">
        <v>6.3294200896590729</v>
      </c>
      <c r="QV54" s="27">
        <v>0.91180708784893738</v>
      </c>
      <c r="QW54" s="27">
        <v>14.021820505984643</v>
      </c>
      <c r="QX54" s="27">
        <v>9.80407386163726</v>
      </c>
      <c r="QY54" s="27">
        <v>15.801720137935915</v>
      </c>
      <c r="QZ54" s="27">
        <v>63.271799911486752</v>
      </c>
      <c r="RA54" s="27">
        <v>63.309044267788266</v>
      </c>
      <c r="RB54" s="27">
        <v>63.267341462995184</v>
      </c>
      <c r="RC54" s="27">
        <v>9.7043568551307029</v>
      </c>
      <c r="RD54" s="27">
        <v>35.991749760683263</v>
      </c>
      <c r="RE54" s="27">
        <v>6.1349338670451399</v>
      </c>
      <c r="RF54" s="27">
        <v>10.026071973723559</v>
      </c>
      <c r="RG54" s="27">
        <v>2.4176752515379158</v>
      </c>
      <c r="RH54" s="27">
        <v>4.5078720242377788</v>
      </c>
      <c r="RI54" s="27">
        <v>0</v>
      </c>
      <c r="RJ54" s="27">
        <v>0</v>
      </c>
      <c r="RK54" s="27">
        <v>0.11765954311896844</v>
      </c>
      <c r="RL54" s="27">
        <v>0</v>
      </c>
      <c r="RM54" s="27">
        <v>0</v>
      </c>
      <c r="RN54" s="27">
        <v>0</v>
      </c>
      <c r="RO54" s="27">
        <v>6.2039854473413927</v>
      </c>
      <c r="RP54" s="27">
        <v>6.1926218408201983</v>
      </c>
      <c r="RQ54" s="27">
        <v>0</v>
      </c>
      <c r="RR54" s="27">
        <v>42.665068468746902</v>
      </c>
      <c r="RS54" s="27">
        <v>474.31981787477145</v>
      </c>
      <c r="RT54" s="27">
        <v>5.4779107990924532</v>
      </c>
      <c r="RU54" s="27">
        <v>145.14723735256828</v>
      </c>
      <c r="RV54" s="27">
        <v>145.15990587084312</v>
      </c>
      <c r="RW54" s="27">
        <v>63.408271932387215</v>
      </c>
      <c r="RX54" s="27">
        <v>21.049368383835748</v>
      </c>
      <c r="RY54" s="27">
        <v>11.8860061932308</v>
      </c>
      <c r="RZ54" s="27">
        <v>9.5592397938624369</v>
      </c>
      <c r="SA54" s="27">
        <v>21.049368383835748</v>
      </c>
      <c r="SB54" s="27">
        <v>21.049368383835748</v>
      </c>
      <c r="SC54" s="27">
        <v>23.75445044911066</v>
      </c>
      <c r="SD54" s="27">
        <v>18.58324828344432</v>
      </c>
      <c r="SE54" s="27">
        <v>11.813094248996725</v>
      </c>
      <c r="SF54" s="27">
        <v>6.5242869115344808</v>
      </c>
      <c r="SG54" s="27">
        <v>0</v>
      </c>
      <c r="SH54" s="27">
        <v>0</v>
      </c>
      <c r="SI54" s="27">
        <v>23.753199908680099</v>
      </c>
      <c r="SJ54" s="27">
        <v>0</v>
      </c>
      <c r="SK54" s="27">
        <v>0</v>
      </c>
      <c r="SL54" s="27">
        <v>0</v>
      </c>
      <c r="SM54" s="27">
        <v>0</v>
      </c>
      <c r="SN54" s="27">
        <v>5.0985077067245417</v>
      </c>
      <c r="SO54" s="27">
        <v>0</v>
      </c>
      <c r="SP54" s="27">
        <v>0</v>
      </c>
      <c r="SQ54" s="27">
        <v>0.16942104267962368</v>
      </c>
      <c r="SR54" s="27">
        <v>0.16942104267962368</v>
      </c>
      <c r="SS54" s="27">
        <v>8.8081543370022566E-2</v>
      </c>
      <c r="ST54" s="27">
        <v>0.24010376266791339</v>
      </c>
      <c r="SU54" s="27">
        <v>7.035649204988223E-2</v>
      </c>
      <c r="SV54" s="27">
        <v>0</v>
      </c>
      <c r="SW54" s="27">
        <v>8.0143330202106969E-2</v>
      </c>
      <c r="SX54" s="27">
        <v>0</v>
      </c>
      <c r="SY54" s="27">
        <v>0</v>
      </c>
      <c r="SZ54" s="27">
        <v>0</v>
      </c>
      <c r="TA54" s="27">
        <v>0</v>
      </c>
      <c r="TB54" s="27">
        <v>11.152428302398489</v>
      </c>
      <c r="TC54" s="27">
        <v>0.81524361808032009</v>
      </c>
      <c r="TD54" s="27">
        <v>5.2398731467011208</v>
      </c>
      <c r="TE54" s="27">
        <v>9.6443309144637244</v>
      </c>
      <c r="TF54" s="27">
        <v>0</v>
      </c>
      <c r="TG54" s="27">
        <v>0.16969289929496326</v>
      </c>
      <c r="TH54" s="27">
        <v>0</v>
      </c>
      <c r="TI54" s="27">
        <v>0</v>
      </c>
      <c r="TJ54" s="27">
        <v>0</v>
      </c>
      <c r="TK54" s="27">
        <v>0.14886868255995173</v>
      </c>
      <c r="TL54" s="27">
        <v>5.5708313902155204</v>
      </c>
      <c r="TM54" s="27">
        <v>2.6392383930396703</v>
      </c>
      <c r="TN54" s="27">
        <v>2.0665452471653198</v>
      </c>
      <c r="TO54" s="27">
        <v>19.071067794009654</v>
      </c>
      <c r="TP54" s="27">
        <v>5.4507795088815634</v>
      </c>
      <c r="TQ54" s="27">
        <v>0.36407037926275998</v>
      </c>
      <c r="TR54" s="27">
        <v>19.13484535596832</v>
      </c>
      <c r="TS54" s="27">
        <v>44.104984217554495</v>
      </c>
      <c r="TT54" s="27">
        <v>44.157778772253444</v>
      </c>
      <c r="TU54" s="27">
        <v>44.160171110468433</v>
      </c>
      <c r="TV54" s="27">
        <v>8.8909618620346915</v>
      </c>
      <c r="TW54" s="27">
        <v>1.2717996178816038</v>
      </c>
      <c r="TX54" s="27">
        <v>44.1210781291826</v>
      </c>
      <c r="TY54" s="27">
        <v>0</v>
      </c>
      <c r="TZ54" s="27">
        <v>0</v>
      </c>
      <c r="UA54" s="27">
        <v>0</v>
      </c>
      <c r="UB54" s="27">
        <v>0</v>
      </c>
      <c r="UC54" s="27">
        <v>0</v>
      </c>
      <c r="UD54" s="27">
        <v>0</v>
      </c>
      <c r="UE54" s="27">
        <v>0</v>
      </c>
      <c r="UF54" s="27">
        <v>0</v>
      </c>
      <c r="UG54" s="27">
        <v>6.375690085589869</v>
      </c>
      <c r="UH54" s="27">
        <v>2.5210351366900228</v>
      </c>
      <c r="UI54" s="27">
        <v>0</v>
      </c>
      <c r="UJ54" s="27">
        <v>5.1047604088773522</v>
      </c>
      <c r="UK54" s="27">
        <v>22.820079262188543</v>
      </c>
      <c r="UL54" s="27">
        <v>22.827310648156573</v>
      </c>
      <c r="UM54" s="27">
        <v>22.827473762125774</v>
      </c>
      <c r="UN54" s="27">
        <v>0.78778609993102289</v>
      </c>
      <c r="UO54" s="27">
        <v>22.860912125812543</v>
      </c>
      <c r="UP54" s="27">
        <v>5.0976377655554543</v>
      </c>
      <c r="UQ54" s="27">
        <v>15.483593526665542</v>
      </c>
      <c r="UR54" s="27">
        <v>0</v>
      </c>
      <c r="US54" s="27">
        <v>10.357084588561024</v>
      </c>
      <c r="UT54" s="27">
        <v>2.8313866487616823</v>
      </c>
      <c r="UU54" s="27">
        <v>29.089527782503701</v>
      </c>
      <c r="UV54" s="27">
        <v>0.92909716858453439</v>
      </c>
      <c r="UW54" s="27">
        <v>0</v>
      </c>
      <c r="UX54" s="27">
        <v>51.232140359266019</v>
      </c>
      <c r="UY54" s="27">
        <v>149.60062931109201</v>
      </c>
      <c r="UZ54" s="27">
        <v>83.728412131236084</v>
      </c>
      <c r="VA54" s="27">
        <v>149.60062931109201</v>
      </c>
      <c r="VB54" s="27">
        <v>513.89909627412192</v>
      </c>
      <c r="VC54" s="27">
        <v>15.622566628427133</v>
      </c>
      <c r="VD54" s="27">
        <v>198.18814851633462</v>
      </c>
      <c r="VE54" s="27">
        <v>49.433373878210183</v>
      </c>
      <c r="VF54" s="27">
        <v>14.111913788308179</v>
      </c>
      <c r="VG54" s="27">
        <v>14.111152589785227</v>
      </c>
      <c r="VH54" s="27">
        <v>49.433373878210183</v>
      </c>
      <c r="VI54" s="27">
        <v>49.433373878210183</v>
      </c>
      <c r="VJ54" s="27">
        <v>17.263873757878287</v>
      </c>
      <c r="VK54" s="27">
        <v>17.264743699047376</v>
      </c>
      <c r="VL54" s="27">
        <v>0</v>
      </c>
      <c r="VM54" s="27">
        <v>0</v>
      </c>
      <c r="VN54" s="27">
        <v>0.34161502283571099</v>
      </c>
      <c r="VO54" s="27">
        <v>0.15452330015901491</v>
      </c>
      <c r="VP54" s="27">
        <v>0</v>
      </c>
      <c r="VQ54" s="27">
        <v>7.1353118401717115</v>
      </c>
      <c r="VR54" s="27">
        <v>0</v>
      </c>
      <c r="VS54" s="27">
        <v>0</v>
      </c>
      <c r="VT54" s="27">
        <v>0</v>
      </c>
      <c r="VU54" s="27">
        <v>0</v>
      </c>
      <c r="VV54" s="27">
        <v>0</v>
      </c>
      <c r="VW54" s="27">
        <v>3.6561996197019559</v>
      </c>
      <c r="VX54" s="27">
        <v>0.18904909030714107</v>
      </c>
      <c r="VY54" s="27">
        <v>0</v>
      </c>
      <c r="VZ54" s="27">
        <v>0</v>
      </c>
      <c r="WA54" s="27">
        <v>0</v>
      </c>
      <c r="WB54" s="27">
        <v>0</v>
      </c>
      <c r="WC54" s="27">
        <v>3.0687718452762001</v>
      </c>
      <c r="WD54" s="27">
        <v>0</v>
      </c>
      <c r="WE54" s="27">
        <v>0</v>
      </c>
      <c r="WF54" s="27">
        <v>0</v>
      </c>
      <c r="WG54" s="27">
        <v>0</v>
      </c>
      <c r="WH54" s="27">
        <v>0</v>
      </c>
      <c r="WI54" s="27">
        <v>0</v>
      </c>
      <c r="WJ54" s="27">
        <v>0</v>
      </c>
      <c r="WK54" s="27">
        <v>7.599914795787047</v>
      </c>
      <c r="WL54" s="27">
        <v>0.13842938853091202</v>
      </c>
      <c r="WM54" s="27">
        <v>7.8859079551242814</v>
      </c>
      <c r="WN54" s="27">
        <v>54.183524518038595</v>
      </c>
      <c r="WO54" s="27">
        <v>3.2259593402655429</v>
      </c>
      <c r="WP54" s="27">
        <v>3.2259593402655429</v>
      </c>
      <c r="WQ54" s="27">
        <v>6.5201546909813191</v>
      </c>
      <c r="WR54" s="27">
        <v>14.912749005775501</v>
      </c>
      <c r="WS54" s="27">
        <v>14.955539237029951</v>
      </c>
      <c r="WT54" s="27">
        <v>0</v>
      </c>
      <c r="WU54" s="27">
        <v>0</v>
      </c>
      <c r="WV54" s="27">
        <v>6.0918174078522842</v>
      </c>
      <c r="WW54" s="27">
        <v>6.0910018380062656</v>
      </c>
      <c r="WX54" s="27">
        <v>2.8354644979917762</v>
      </c>
      <c r="WY54" s="27">
        <v>0</v>
      </c>
      <c r="WZ54" s="27">
        <v>14.724841713252786</v>
      </c>
      <c r="XA54" s="27">
        <v>14.281334830987802</v>
      </c>
      <c r="XB54" s="27">
        <v>0</v>
      </c>
      <c r="XC54" s="27">
        <v>0.90033473868160729</v>
      </c>
      <c r="XD54" s="27">
        <v>0</v>
      </c>
      <c r="XE54" s="27">
        <v>3.3799932985169465</v>
      </c>
      <c r="XF54" s="27">
        <v>14.59978767019658</v>
      </c>
      <c r="XG54" s="27">
        <v>3.3799932985169465</v>
      </c>
      <c r="XH54" s="27">
        <v>2.2523320580883861</v>
      </c>
      <c r="XI54" s="27">
        <v>0</v>
      </c>
      <c r="XJ54" s="27">
        <v>9.1561308046369139E-2</v>
      </c>
      <c r="XK54" s="27">
        <v>0</v>
      </c>
      <c r="XL54" s="27">
        <v>0</v>
      </c>
      <c r="XM54" s="27">
        <v>0</v>
      </c>
      <c r="XN54" s="27">
        <v>0</v>
      </c>
      <c r="XO54" s="27">
        <v>0</v>
      </c>
      <c r="XP54" s="27">
        <v>0</v>
      </c>
      <c r="XQ54" s="27">
        <v>0</v>
      </c>
      <c r="XR54" s="27">
        <v>0</v>
      </c>
      <c r="XS54" s="27">
        <v>0</v>
      </c>
      <c r="XT54" s="27">
        <v>0.44948772780245472</v>
      </c>
      <c r="XU54" s="27">
        <v>0.44948772780245472</v>
      </c>
      <c r="XV54" s="27">
        <v>0.44948772780245472</v>
      </c>
      <c r="XW54" s="27">
        <v>12.505404305620489</v>
      </c>
      <c r="XX54" s="27">
        <v>0</v>
      </c>
      <c r="XY54" s="27">
        <v>9.5929500141645452</v>
      </c>
      <c r="XZ54" s="27">
        <v>0</v>
      </c>
      <c r="YA54" s="27">
        <v>12.512744434234659</v>
      </c>
      <c r="YB54" s="27">
        <v>0</v>
      </c>
      <c r="YC54" s="27">
        <v>0</v>
      </c>
      <c r="YD54" s="27">
        <v>4.3438881138649466</v>
      </c>
      <c r="YE54" s="27">
        <v>0.22243308267084097</v>
      </c>
      <c r="YF54" s="27">
        <v>0</v>
      </c>
      <c r="YG54" s="27">
        <v>0</v>
      </c>
      <c r="YH54" s="27">
        <v>0</v>
      </c>
      <c r="YI54" s="27">
        <v>4.6802834896861381</v>
      </c>
      <c r="YJ54" s="27">
        <v>0</v>
      </c>
      <c r="YK54" s="27">
        <v>0.29681305262774893</v>
      </c>
      <c r="YL54" s="27">
        <v>0</v>
      </c>
      <c r="YM54" s="27">
        <v>2.244067616982063</v>
      </c>
      <c r="YN54" s="27">
        <v>0</v>
      </c>
      <c r="YO54" s="27">
        <v>72.594959420588296</v>
      </c>
      <c r="YP54" s="27">
        <v>9.444298816896865E-2</v>
      </c>
      <c r="YQ54" s="27">
        <v>7.4548521058418489</v>
      </c>
      <c r="YR54" s="27">
        <v>0.48629711351943333</v>
      </c>
      <c r="YS54" s="27">
        <v>7.4548521058418489</v>
      </c>
      <c r="YT54" s="27">
        <v>0.4027827612871156</v>
      </c>
      <c r="YU54" s="27">
        <v>0.4027827612871156</v>
      </c>
      <c r="YV54" s="27">
        <v>0.4027827612871156</v>
      </c>
      <c r="YW54" s="27">
        <v>0</v>
      </c>
      <c r="YX54" s="27">
        <v>6.8652494784933777</v>
      </c>
      <c r="YY54" s="27">
        <v>0.11151558361229401</v>
      </c>
      <c r="YZ54" s="27">
        <v>0.21764840624086443</v>
      </c>
      <c r="ZA54" s="27">
        <v>0</v>
      </c>
      <c r="ZB54" s="27">
        <v>0.1534902450207245</v>
      </c>
      <c r="ZC54" s="27">
        <v>0</v>
      </c>
      <c r="ZD54" s="27">
        <v>0.217920262856204</v>
      </c>
      <c r="ZE54" s="27">
        <v>0.12320541807189578</v>
      </c>
      <c r="ZF54" s="27">
        <v>40.321066359966004</v>
      </c>
      <c r="ZG54" s="27">
        <v>3.2011116456235054</v>
      </c>
      <c r="ZH54" s="27">
        <v>0.15039107960585335</v>
      </c>
      <c r="ZI54" s="27">
        <v>2.9347465339137893</v>
      </c>
      <c r="ZJ54" s="27">
        <v>0.1534902450207245</v>
      </c>
      <c r="ZK54" s="27">
        <v>0.10678527850538538</v>
      </c>
      <c r="ZL54" s="27">
        <v>0.10564348072095917</v>
      </c>
      <c r="ZM54" s="27">
        <v>0.18230704624671959</v>
      </c>
      <c r="ZN54" s="27">
        <v>0.19541053510608714</v>
      </c>
      <c r="ZO54" s="27">
        <v>9.3681789646017838E-2</v>
      </c>
      <c r="ZP54" s="27">
        <v>0.24157178839074711</v>
      </c>
      <c r="ZQ54" s="27">
        <v>0.24157178839074711</v>
      </c>
      <c r="ZR54" s="27">
        <v>0.47553159155198604</v>
      </c>
      <c r="ZS54" s="27">
        <v>3.1362466572034831</v>
      </c>
      <c r="ZT54" s="27">
        <v>0.1953017924599513</v>
      </c>
      <c r="ZU54" s="27">
        <v>0.19057148735304269</v>
      </c>
      <c r="ZV54" s="27">
        <v>0.48673208410397661</v>
      </c>
      <c r="ZW54" s="27">
        <v>0.48673208410397661</v>
      </c>
      <c r="ZX54" s="27">
        <v>0.56187325258383536</v>
      </c>
      <c r="ZY54" s="27">
        <v>0.56187325258383536</v>
      </c>
      <c r="ZZ54" s="27">
        <v>0.17377074852505686</v>
      </c>
      <c r="AAA54" s="27">
        <v>0.41768050380772431</v>
      </c>
      <c r="AAB54" s="27">
        <v>0.15756809425081816</v>
      </c>
      <c r="AAC54" s="27">
        <v>0.43817849260432834</v>
      </c>
      <c r="AAD54" s="27">
        <v>0.33014267366838096</v>
      </c>
      <c r="AAE54" s="27">
        <v>0.14381214951463561</v>
      </c>
    </row>
    <row r="55" spans="1:707">
      <c r="A55" s="14" t="s">
        <v>1127</v>
      </c>
      <c r="B55" s="14" t="e">
        <f>_xlfn.CONCAT(#REF!," ","[",#REF!,"]")</f>
        <v>#REF!</v>
      </c>
      <c r="C55" s="15" t="s">
        <v>1128</v>
      </c>
      <c r="D55" s="14" t="s">
        <v>1128</v>
      </c>
      <c r="E55" s="16">
        <v>6645</v>
      </c>
      <c r="F55" s="17">
        <v>44655</v>
      </c>
      <c r="G55" s="14" t="s">
        <v>710</v>
      </c>
      <c r="H55" s="14" t="s">
        <v>1129</v>
      </c>
      <c r="I55" s="18">
        <v>1.002</v>
      </c>
      <c r="J55" s="19">
        <v>44676</v>
      </c>
      <c r="K55" s="1" t="s">
        <v>1130</v>
      </c>
      <c r="L55" s="18">
        <v>1563</v>
      </c>
      <c r="M55" s="20" t="s">
        <v>1131</v>
      </c>
      <c r="N55" s="20" t="s">
        <v>1128</v>
      </c>
      <c r="O55" s="20" t="s">
        <v>1128</v>
      </c>
      <c r="P55" s="21">
        <v>27.99</v>
      </c>
      <c r="Q55" s="22">
        <v>40</v>
      </c>
      <c r="R55" s="20" t="s">
        <v>1132</v>
      </c>
      <c r="S55" s="20" t="s">
        <v>1133</v>
      </c>
      <c r="T55" s="20" t="s">
        <v>1134</v>
      </c>
      <c r="U55" s="16">
        <v>1</v>
      </c>
      <c r="V55" s="16">
        <v>0</v>
      </c>
      <c r="W55" s="16">
        <v>0</v>
      </c>
      <c r="X55" s="16">
        <v>0</v>
      </c>
      <c r="Y55" s="23">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1</v>
      </c>
      <c r="AS55" s="24" t="s">
        <v>725</v>
      </c>
      <c r="AT55" s="24" t="s">
        <v>725</v>
      </c>
      <c r="AU55" s="25" t="e">
        <f>#REF!+#REF!</f>
        <v>#REF!</v>
      </c>
      <c r="AV55" s="26" t="e">
        <f>SUM(#REF!)</f>
        <v>#REF!</v>
      </c>
      <c r="AW55" s="16">
        <v>0</v>
      </c>
      <c r="AX55" s="16">
        <v>0</v>
      </c>
      <c r="AY55" s="26" t="e">
        <f>SUM(#REF!)</f>
        <v>#REF!</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s="16">
        <v>0</v>
      </c>
      <c r="BV55" s="16">
        <v>0</v>
      </c>
      <c r="BW55" s="16">
        <v>0</v>
      </c>
      <c r="BX55" s="16">
        <v>0</v>
      </c>
      <c r="BY55" s="16">
        <v>0</v>
      </c>
      <c r="BZ55" s="16">
        <v>0</v>
      </c>
      <c r="CA55" s="16">
        <v>0</v>
      </c>
      <c r="CB55" s="16">
        <v>0</v>
      </c>
      <c r="CC55" s="16">
        <v>0</v>
      </c>
      <c r="CD55" s="16">
        <v>0</v>
      </c>
      <c r="CE55" s="16">
        <v>0</v>
      </c>
      <c r="CF55" s="16">
        <v>0</v>
      </c>
      <c r="CG55" s="16">
        <v>0</v>
      </c>
      <c r="CH55" s="16">
        <v>0</v>
      </c>
      <c r="CI55" s="16">
        <v>0</v>
      </c>
      <c r="CJ55" s="16">
        <v>0</v>
      </c>
      <c r="CK55" s="16">
        <v>0</v>
      </c>
      <c r="CL55" s="25" t="e">
        <f>SUM(#REF!)</f>
        <v>#REF!</v>
      </c>
      <c r="CM55" s="16">
        <v>0</v>
      </c>
      <c r="CN55" s="16">
        <v>0</v>
      </c>
      <c r="CO55" s="16">
        <v>0</v>
      </c>
      <c r="CP55" s="25" t="e">
        <f>SUM(#REF!,#REF!,#REF!,#REF!,#REF!)</f>
        <v>#REF!</v>
      </c>
      <c r="CQ55" s="26" t="e">
        <f>SUM(#REF!)</f>
        <v>#REF!</v>
      </c>
      <c r="CR55" s="16">
        <v>0</v>
      </c>
      <c r="CS55" s="16">
        <v>0</v>
      </c>
      <c r="CT55" s="16">
        <v>0</v>
      </c>
      <c r="CU55" s="26" t="e">
        <f>SUM(#REF!)</f>
        <v>#REF!</v>
      </c>
      <c r="CV55" s="16">
        <v>0</v>
      </c>
      <c r="CW55" s="16">
        <v>0</v>
      </c>
      <c r="CX55" s="16">
        <v>0</v>
      </c>
      <c r="CY55" s="26" t="e">
        <f>SUM(#REF!)</f>
        <v>#REF!</v>
      </c>
      <c r="CZ55" s="16">
        <v>0</v>
      </c>
      <c r="DA55" s="16">
        <v>0</v>
      </c>
      <c r="DB55" s="16">
        <v>0</v>
      </c>
      <c r="DC55" s="26" t="e">
        <f>SUM(#REF!)</f>
        <v>#REF!</v>
      </c>
      <c r="DD55" s="16">
        <v>0</v>
      </c>
      <c r="DE55" s="16">
        <v>0</v>
      </c>
      <c r="DF55" s="16">
        <v>0</v>
      </c>
      <c r="DG55" s="16">
        <v>0</v>
      </c>
      <c r="DH55" s="16">
        <v>0</v>
      </c>
      <c r="DI55" s="16">
        <v>0</v>
      </c>
      <c r="DJ55" s="26" t="e">
        <f>SUM(#REF!)</f>
        <v>#REF!</v>
      </c>
      <c r="DK55" s="16">
        <v>0</v>
      </c>
      <c r="DL55" s="16">
        <v>0</v>
      </c>
      <c r="DM55" s="16">
        <v>0</v>
      </c>
      <c r="DN55" s="16">
        <v>0</v>
      </c>
      <c r="DO55" s="16">
        <v>0</v>
      </c>
      <c r="DP55" s="16">
        <v>0</v>
      </c>
      <c r="DQ55" s="16">
        <v>0</v>
      </c>
      <c r="DR55" s="16">
        <v>0</v>
      </c>
      <c r="DS55" s="16">
        <v>0</v>
      </c>
      <c r="DT55" s="16">
        <v>0</v>
      </c>
      <c r="DU55" s="16">
        <v>0</v>
      </c>
      <c r="DV55" s="16">
        <v>0</v>
      </c>
      <c r="DW55" s="16">
        <v>0</v>
      </c>
      <c r="DX55" s="16">
        <v>0</v>
      </c>
      <c r="DY55" s="16">
        <v>0</v>
      </c>
      <c r="DZ55" s="16">
        <v>0</v>
      </c>
      <c r="EA55" s="16">
        <v>0</v>
      </c>
      <c r="EB55" s="16">
        <v>0</v>
      </c>
      <c r="EC55" s="16">
        <v>0</v>
      </c>
      <c r="ED55" s="16">
        <v>0</v>
      </c>
      <c r="EE55" s="16">
        <v>0</v>
      </c>
      <c r="EF55" s="16">
        <v>0</v>
      </c>
      <c r="EG55" s="16">
        <v>0</v>
      </c>
      <c r="EH55" s="16">
        <v>0</v>
      </c>
      <c r="EI55" s="16">
        <v>0</v>
      </c>
      <c r="EJ55" s="16">
        <v>0</v>
      </c>
      <c r="EK55" s="16">
        <v>0</v>
      </c>
      <c r="EL55" s="16">
        <v>0</v>
      </c>
      <c r="EM55" s="16">
        <v>0</v>
      </c>
      <c r="EN55" s="16">
        <v>0</v>
      </c>
      <c r="EO55" s="16">
        <v>0</v>
      </c>
      <c r="EP55" s="16">
        <v>0</v>
      </c>
      <c r="EQ55" s="16">
        <v>0</v>
      </c>
      <c r="ER55" s="16">
        <v>0</v>
      </c>
      <c r="ES55" s="16">
        <v>0</v>
      </c>
      <c r="ET55" s="16">
        <v>0</v>
      </c>
      <c r="EU55" s="16">
        <v>0</v>
      </c>
      <c r="EV55" s="16">
        <v>0</v>
      </c>
      <c r="EW55" s="16">
        <v>0</v>
      </c>
      <c r="EX55" s="16">
        <v>0</v>
      </c>
      <c r="EY55" s="16">
        <v>0</v>
      </c>
      <c r="EZ55" s="16">
        <v>0</v>
      </c>
      <c r="FA55" s="16">
        <v>0</v>
      </c>
      <c r="FB55" s="16">
        <v>0</v>
      </c>
      <c r="FC55" s="16">
        <v>0</v>
      </c>
      <c r="FD55" s="25" t="e">
        <f>SUM(#REF!,#REF!,#REF!,#REF!,#REF!)</f>
        <v>#REF!</v>
      </c>
      <c r="FE55" s="26" t="e">
        <f>SUM(#REF!)</f>
        <v>#REF!</v>
      </c>
      <c r="FF55" s="16">
        <v>0</v>
      </c>
      <c r="FG55" s="16">
        <v>0</v>
      </c>
      <c r="FH55" s="16">
        <v>0</v>
      </c>
      <c r="FI55" s="16">
        <v>0</v>
      </c>
      <c r="FJ55" s="16">
        <v>0</v>
      </c>
      <c r="FK55" s="16">
        <v>0</v>
      </c>
      <c r="FL55" s="16">
        <v>0</v>
      </c>
      <c r="FM55" s="16">
        <v>0</v>
      </c>
      <c r="FN55" s="16">
        <v>0</v>
      </c>
      <c r="FO55" s="16">
        <v>0</v>
      </c>
      <c r="FP55" s="26" t="e">
        <f>SUM(#REF!)</f>
        <v>#REF!</v>
      </c>
      <c r="FQ55" s="16">
        <v>0</v>
      </c>
      <c r="FR55" s="16">
        <v>0</v>
      </c>
      <c r="FS55" s="16">
        <v>0</v>
      </c>
      <c r="FT55" s="26" t="e">
        <f>SUM(#REF!)</f>
        <v>#REF!</v>
      </c>
      <c r="FU55" s="16">
        <v>1</v>
      </c>
      <c r="FV55" s="16">
        <v>0</v>
      </c>
      <c r="FW55" s="16">
        <v>0</v>
      </c>
      <c r="FX55" s="16">
        <v>0</v>
      </c>
      <c r="FY55" s="16">
        <v>0</v>
      </c>
      <c r="FZ55" s="16">
        <v>0</v>
      </c>
      <c r="GA55" s="16">
        <v>0</v>
      </c>
      <c r="GB55" s="16">
        <v>0</v>
      </c>
      <c r="GC55" s="16">
        <v>0</v>
      </c>
      <c r="GD55" s="16">
        <v>0</v>
      </c>
      <c r="GE55" s="16">
        <v>0</v>
      </c>
      <c r="GF55" s="16">
        <v>0</v>
      </c>
      <c r="GG55" s="16">
        <v>0</v>
      </c>
      <c r="GH55" s="16">
        <v>0</v>
      </c>
      <c r="GI55" s="26" t="e">
        <f>SUM(#REF!)</f>
        <v>#REF!</v>
      </c>
      <c r="GJ55" s="16">
        <v>0</v>
      </c>
      <c r="GK55" s="16">
        <v>0</v>
      </c>
      <c r="GL55" s="16">
        <v>0</v>
      </c>
      <c r="GM55" s="16">
        <v>0</v>
      </c>
      <c r="GN55" s="16">
        <v>0</v>
      </c>
      <c r="GO55" s="26" t="e">
        <f>SUM(#REF!)</f>
        <v>#REF!</v>
      </c>
      <c r="GP55" s="16">
        <v>0</v>
      </c>
      <c r="GQ55" s="16">
        <v>0</v>
      </c>
      <c r="GR55" s="16">
        <v>0</v>
      </c>
      <c r="GS55" s="16">
        <v>0</v>
      </c>
      <c r="GT55" s="16">
        <v>0</v>
      </c>
      <c r="GU55" s="16">
        <v>0</v>
      </c>
      <c r="GV55" s="16">
        <v>0</v>
      </c>
      <c r="GW55" s="16">
        <v>0</v>
      </c>
      <c r="GX55" s="16">
        <v>0</v>
      </c>
      <c r="GY55" s="16">
        <v>0</v>
      </c>
      <c r="GZ55" s="16">
        <v>0</v>
      </c>
      <c r="HA55" s="16">
        <v>0</v>
      </c>
      <c r="HB55" s="16">
        <v>0</v>
      </c>
      <c r="HC55" s="16">
        <v>0</v>
      </c>
      <c r="HD55" s="16">
        <v>0</v>
      </c>
      <c r="HE55" s="16">
        <v>0</v>
      </c>
      <c r="HF55" s="16">
        <v>0</v>
      </c>
      <c r="HG55" s="16">
        <v>0</v>
      </c>
      <c r="HH55" s="16">
        <v>0</v>
      </c>
      <c r="HI55" s="16">
        <v>0</v>
      </c>
      <c r="HJ55" s="16">
        <v>0</v>
      </c>
      <c r="HK55" s="16">
        <v>0</v>
      </c>
      <c r="HL55" s="25" t="e">
        <f>SUM(#REF!)</f>
        <v>#REF!</v>
      </c>
      <c r="HM55" s="16">
        <v>0</v>
      </c>
      <c r="HN55" s="16">
        <v>0</v>
      </c>
      <c r="HO55" s="16">
        <v>0</v>
      </c>
      <c r="HP55" s="25" t="e">
        <f>SUM(#REF!)</f>
        <v>#REF!</v>
      </c>
      <c r="HQ55" s="16">
        <v>0</v>
      </c>
      <c r="HR55" s="16">
        <v>0</v>
      </c>
      <c r="HS55" s="16">
        <v>0</v>
      </c>
      <c r="HT55" s="16">
        <v>0</v>
      </c>
      <c r="HU55" s="16">
        <v>0</v>
      </c>
      <c r="HV55" s="16">
        <v>0</v>
      </c>
      <c r="HW55" s="25" t="e">
        <f>SUM(#REF!+#REF!+#REF!+#REF!+#REF!+#REF!+#REF!+#REF!)</f>
        <v>#REF!</v>
      </c>
      <c r="HX55" s="26" t="e">
        <f>SUM(#REF!)</f>
        <v>#REF!</v>
      </c>
      <c r="HY55" s="16">
        <v>0</v>
      </c>
      <c r="HZ55" s="16">
        <v>0</v>
      </c>
      <c r="IA55" s="16">
        <v>0</v>
      </c>
      <c r="IB55" s="26" t="e">
        <f>SUM(#REF!)</f>
        <v>#REF!</v>
      </c>
      <c r="IC55" s="16">
        <v>0</v>
      </c>
      <c r="ID55" s="16">
        <v>0</v>
      </c>
      <c r="IE55" s="16">
        <v>0</v>
      </c>
      <c r="IF55" s="16">
        <v>0</v>
      </c>
      <c r="IG55" s="16">
        <v>0</v>
      </c>
      <c r="IH55" s="16">
        <v>0</v>
      </c>
      <c r="II55" s="26" t="e">
        <f>SUM(#REF!)</f>
        <v>#REF!</v>
      </c>
      <c r="IJ55" s="16">
        <v>0</v>
      </c>
      <c r="IK55" s="16">
        <v>0</v>
      </c>
      <c r="IL55" s="16">
        <v>0</v>
      </c>
      <c r="IM55" s="16">
        <v>0</v>
      </c>
      <c r="IN55" s="16">
        <v>0</v>
      </c>
      <c r="IO55" s="26" t="e">
        <f>SUM(#REF!)</f>
        <v>#REF!</v>
      </c>
      <c r="IP55" s="16">
        <v>0</v>
      </c>
      <c r="IQ55" s="16">
        <v>0</v>
      </c>
      <c r="IR55" s="16">
        <v>0</v>
      </c>
      <c r="IS55" s="16">
        <v>0</v>
      </c>
      <c r="IT55" s="16">
        <v>0</v>
      </c>
      <c r="IU55" s="16">
        <v>0</v>
      </c>
      <c r="IV55" s="16">
        <v>0</v>
      </c>
      <c r="IW55" s="26" t="e">
        <f>SUM(#REF!)</f>
        <v>#REF!</v>
      </c>
      <c r="IX55" s="16">
        <v>0</v>
      </c>
      <c r="IY55" s="16">
        <v>0</v>
      </c>
      <c r="IZ55" s="16">
        <v>0</v>
      </c>
      <c r="JA55" s="16">
        <v>0</v>
      </c>
      <c r="JB55" s="16">
        <v>0</v>
      </c>
      <c r="JC55" s="16">
        <v>0</v>
      </c>
      <c r="JD55" s="16">
        <v>0</v>
      </c>
      <c r="JE55" s="16">
        <v>0</v>
      </c>
      <c r="JF55" s="26" t="e">
        <f>SUM(#REF!)</f>
        <v>#REF!</v>
      </c>
      <c r="JG55" s="16">
        <v>0</v>
      </c>
      <c r="JH55" s="16">
        <v>0</v>
      </c>
      <c r="JI55" s="16">
        <v>0</v>
      </c>
      <c r="JJ55" s="16">
        <v>0</v>
      </c>
      <c r="JK55" s="16">
        <v>0</v>
      </c>
      <c r="JL55" s="16">
        <v>0</v>
      </c>
      <c r="JM55" s="16">
        <v>0</v>
      </c>
      <c r="JN55" s="26" t="e">
        <f>SUM(#REF!)</f>
        <v>#REF!</v>
      </c>
      <c r="JO55" s="16">
        <v>0</v>
      </c>
      <c r="JP55" s="16">
        <v>0</v>
      </c>
      <c r="JQ55" s="16">
        <v>0</v>
      </c>
      <c r="JR55" s="16">
        <v>0</v>
      </c>
      <c r="JS55" s="16">
        <v>0</v>
      </c>
      <c r="JT55" s="16">
        <v>0</v>
      </c>
      <c r="JU55" s="26" t="e">
        <f>SUM(#REF!)</f>
        <v>#REF!</v>
      </c>
      <c r="JV55" s="16">
        <v>0</v>
      </c>
      <c r="JW55" s="16">
        <v>1</v>
      </c>
      <c r="JX55" s="16">
        <v>1</v>
      </c>
      <c r="JY55" s="16">
        <v>0</v>
      </c>
      <c r="JZ55" s="16">
        <v>0</v>
      </c>
      <c r="KA55" s="16">
        <v>0</v>
      </c>
      <c r="KB55" s="16">
        <v>0</v>
      </c>
      <c r="KC55" s="16">
        <v>0</v>
      </c>
      <c r="KD55" s="16">
        <v>0</v>
      </c>
      <c r="KE55" s="16">
        <v>0</v>
      </c>
      <c r="KF55" s="16">
        <v>0</v>
      </c>
      <c r="KG55" s="16">
        <v>1</v>
      </c>
      <c r="KH55" s="16">
        <v>0</v>
      </c>
      <c r="KI55" s="16">
        <v>0</v>
      </c>
      <c r="KJ55" s="16">
        <v>0</v>
      </c>
      <c r="KK55" s="16">
        <v>0</v>
      </c>
      <c r="KL55" s="16">
        <v>0</v>
      </c>
      <c r="KM55" s="16">
        <v>0</v>
      </c>
      <c r="KN55" s="16">
        <v>0</v>
      </c>
      <c r="KO55" s="25" t="e">
        <f>SUM(#REF!)</f>
        <v>#REF!</v>
      </c>
      <c r="KP55" s="16">
        <v>0</v>
      </c>
      <c r="KQ55" s="16">
        <v>0</v>
      </c>
      <c r="KR55" s="16">
        <v>0</v>
      </c>
      <c r="KS55" s="16">
        <v>0</v>
      </c>
      <c r="KT55" s="16">
        <v>0</v>
      </c>
      <c r="KU55" s="16">
        <v>0</v>
      </c>
      <c r="KV55" s="16" t="e">
        <f>SUM(#REF!+#REF!+#REF!+#REF!+#REF!+#REF!+#REF!+#REF!)</f>
        <v>#REF!</v>
      </c>
      <c r="KW55" s="27">
        <v>0</v>
      </c>
      <c r="KX55" s="27">
        <v>35.50688527436354</v>
      </c>
      <c r="KY55" s="27">
        <v>0</v>
      </c>
      <c r="KZ55" s="27">
        <v>3.416628277965839</v>
      </c>
      <c r="LA55" s="27">
        <v>0</v>
      </c>
      <c r="LB55" s="27">
        <v>0</v>
      </c>
      <c r="LC55" s="27">
        <v>11254.096733881661</v>
      </c>
      <c r="LD55" s="27">
        <v>11254.115737466636</v>
      </c>
      <c r="LE55" s="27">
        <v>11254.115737466636</v>
      </c>
      <c r="LF55" s="27">
        <v>11254.118724479993</v>
      </c>
      <c r="LG55" s="27">
        <v>0</v>
      </c>
      <c r="LH55" s="27">
        <v>25.256433937932819</v>
      </c>
      <c r="LI55" s="27">
        <v>0</v>
      </c>
      <c r="LJ55" s="27">
        <v>0</v>
      </c>
      <c r="LK55" s="27">
        <v>0</v>
      </c>
      <c r="LL55" s="27">
        <v>0</v>
      </c>
      <c r="LM55" s="27">
        <v>491.78641109670519</v>
      </c>
      <c r="LN55" s="27">
        <v>491.78924360937117</v>
      </c>
      <c r="LO55" s="27">
        <v>83.355491736584625</v>
      </c>
      <c r="LP55" s="27">
        <v>18.575669563892806</v>
      </c>
      <c r="LQ55" s="27">
        <v>491.79655664207246</v>
      </c>
      <c r="LR55" s="27">
        <v>114.45097028468126</v>
      </c>
      <c r="LS55" s="27">
        <v>0</v>
      </c>
      <c r="LT55" s="27">
        <v>43.336465285504993</v>
      </c>
      <c r="LU55" s="27">
        <v>68.213497026883985</v>
      </c>
      <c r="LV55" s="27">
        <v>68.21581453724707</v>
      </c>
      <c r="LW55" s="27">
        <v>47.990026094600182</v>
      </c>
      <c r="LX55" s="27">
        <v>0</v>
      </c>
      <c r="LY55" s="27">
        <v>48.80512023941592</v>
      </c>
      <c r="LZ55" s="27">
        <v>15.91578566982299</v>
      </c>
      <c r="MA55" s="27">
        <v>6.5662793621031099E-2</v>
      </c>
      <c r="MB55" s="27">
        <v>15.426069979985826</v>
      </c>
      <c r="MC55" s="27">
        <v>0</v>
      </c>
      <c r="MD55" s="27">
        <v>47.902012201032861</v>
      </c>
      <c r="ME55" s="27">
        <v>0</v>
      </c>
      <c r="MF55" s="27">
        <v>8.4666893600714772</v>
      </c>
      <c r="MG55" s="27">
        <v>2755.195009767765</v>
      </c>
      <c r="MH55" s="27">
        <v>2755.1942887645414</v>
      </c>
      <c r="MI55" s="27">
        <v>303.57021895976959</v>
      </c>
      <c r="MJ55" s="27">
        <v>0</v>
      </c>
      <c r="MK55" s="27">
        <v>0</v>
      </c>
      <c r="ML55" s="27">
        <v>0</v>
      </c>
      <c r="MM55" s="27">
        <v>0</v>
      </c>
      <c r="MN55" s="27">
        <v>0</v>
      </c>
      <c r="MO55" s="27">
        <v>0.4372369551706306</v>
      </c>
      <c r="MP55" s="27">
        <v>0</v>
      </c>
      <c r="MQ55" s="27">
        <v>0</v>
      </c>
      <c r="MR55" s="27">
        <v>0</v>
      </c>
      <c r="MS55" s="27">
        <v>17625.446436827559</v>
      </c>
      <c r="MT55" s="27">
        <v>8354.2370107239294</v>
      </c>
      <c r="MU55" s="27">
        <v>17625.953559595237</v>
      </c>
      <c r="MV55" s="27">
        <v>0.30246085249907106</v>
      </c>
      <c r="MW55" s="27">
        <v>0</v>
      </c>
      <c r="MX55" s="27">
        <v>16.702091185906053</v>
      </c>
      <c r="MY55" s="27">
        <v>0</v>
      </c>
      <c r="MZ55" s="27">
        <v>0</v>
      </c>
      <c r="NA55" s="27">
        <v>0</v>
      </c>
      <c r="NB55" s="27">
        <v>0</v>
      </c>
      <c r="NC55" s="27">
        <v>0</v>
      </c>
      <c r="ND55" s="27">
        <v>29.495778394797458</v>
      </c>
      <c r="NE55" s="27">
        <v>9.710522922059825</v>
      </c>
      <c r="NF55" s="27">
        <v>354.97239281230031</v>
      </c>
      <c r="NG55" s="27">
        <v>80.979889113721157</v>
      </c>
      <c r="NH55" s="27">
        <v>0</v>
      </c>
      <c r="NI55" s="27">
        <v>359.5443257563843</v>
      </c>
      <c r="NJ55" s="27">
        <v>0</v>
      </c>
      <c r="NK55" s="27">
        <v>1.0466391802040902</v>
      </c>
      <c r="NL55" s="27">
        <v>0</v>
      </c>
      <c r="NM55" s="27">
        <v>26.896767772931611</v>
      </c>
      <c r="NN55" s="27">
        <v>123.24216259581637</v>
      </c>
      <c r="NO55" s="27">
        <v>4018.9139951767665</v>
      </c>
      <c r="NP55" s="27">
        <v>82.94498340093503</v>
      </c>
      <c r="NQ55" s="27">
        <v>57.043663579298247</v>
      </c>
      <c r="NR55" s="27">
        <v>59.250602947958676</v>
      </c>
      <c r="NS55" s="27">
        <v>1027.3011527311996</v>
      </c>
      <c r="NT55" s="27">
        <v>12449.774542034331</v>
      </c>
      <c r="NU55" s="27">
        <v>139.77909254317919</v>
      </c>
      <c r="NV55" s="27">
        <v>393.15739306225674</v>
      </c>
      <c r="NW55" s="27">
        <v>15617.79689132147</v>
      </c>
      <c r="NX55" s="27">
        <v>15617.9707045987</v>
      </c>
      <c r="NY55" s="27">
        <v>38.513983721055304</v>
      </c>
      <c r="NZ55" s="27">
        <v>0</v>
      </c>
      <c r="OA55" s="27">
        <v>0</v>
      </c>
      <c r="OB55" s="27">
        <v>0</v>
      </c>
      <c r="OC55" s="27">
        <v>38.34274545533772</v>
      </c>
      <c r="OD55" s="27">
        <v>5.3386168724261376</v>
      </c>
      <c r="OE55" s="27">
        <v>0</v>
      </c>
      <c r="OF55" s="27">
        <v>0</v>
      </c>
      <c r="OG55" s="27">
        <v>35.936860697063139</v>
      </c>
      <c r="OH55" s="27">
        <v>36.004995501738136</v>
      </c>
      <c r="OI55" s="27">
        <v>0</v>
      </c>
      <c r="OJ55" s="27">
        <v>1.5269303278980009</v>
      </c>
      <c r="OK55" s="27">
        <v>180.28453866935735</v>
      </c>
      <c r="OL55" s="27">
        <v>14.078051452118775</v>
      </c>
      <c r="OM55" s="27">
        <v>23.545287286283891</v>
      </c>
      <c r="ON55" s="27">
        <v>0</v>
      </c>
      <c r="OO55" s="27">
        <v>3.294624232406449</v>
      </c>
      <c r="OP55" s="27">
        <v>26.322488704956619</v>
      </c>
      <c r="OQ55" s="27">
        <v>23.055932098058765</v>
      </c>
      <c r="OR55" s="27">
        <v>3745.2947651473369</v>
      </c>
      <c r="OS55" s="27">
        <v>0</v>
      </c>
      <c r="OT55" s="27">
        <v>3745.1648815665426</v>
      </c>
      <c r="OU55" s="27">
        <v>24.346373368460476</v>
      </c>
      <c r="OV55" s="27">
        <v>24.821514493125282</v>
      </c>
      <c r="OW55" s="27">
        <v>461.9981113938548</v>
      </c>
      <c r="OX55" s="27">
        <v>461.92441456430839</v>
      </c>
      <c r="OY55" s="27">
        <v>461.86266578818947</v>
      </c>
      <c r="OZ55" s="27">
        <v>2113.800687176843</v>
      </c>
      <c r="PA55" s="27">
        <v>2109.3863964376797</v>
      </c>
      <c r="PB55" s="27">
        <v>0</v>
      </c>
      <c r="PC55" s="27">
        <v>17.702895161151147</v>
      </c>
      <c r="PD55" s="27">
        <v>171.80497425171311</v>
      </c>
      <c r="PE55" s="27">
        <v>0</v>
      </c>
      <c r="PF55" s="27">
        <v>0</v>
      </c>
      <c r="PG55" s="27">
        <v>0</v>
      </c>
      <c r="PH55" s="27">
        <v>22.238262941728483</v>
      </c>
      <c r="PI55" s="27">
        <v>0</v>
      </c>
      <c r="PJ55" s="27">
        <v>6522.0650753922946</v>
      </c>
      <c r="PK55" s="27">
        <v>33.203228473216605</v>
      </c>
      <c r="PL55" s="27">
        <v>0.65044790857539037</v>
      </c>
      <c r="PM55" s="27">
        <v>37.336688456602936</v>
      </c>
      <c r="PN55" s="27">
        <v>61.732605046603361</v>
      </c>
      <c r="PO55" s="27">
        <v>40.350327432541668</v>
      </c>
      <c r="PP55" s="27">
        <v>1630.2333008327396</v>
      </c>
      <c r="PQ55" s="27">
        <v>11.179412490419864</v>
      </c>
      <c r="PR55" s="27">
        <v>31.477661757086196</v>
      </c>
      <c r="PS55" s="27">
        <v>27.843290505449989</v>
      </c>
      <c r="PT55" s="27">
        <v>371.40657980023258</v>
      </c>
      <c r="PU55" s="27">
        <v>2349.4958171229709</v>
      </c>
      <c r="PV55" s="27">
        <v>2349.2193638867684</v>
      </c>
      <c r="PW55" s="27">
        <v>2349.0849997859391</v>
      </c>
      <c r="PX55" s="27">
        <v>2349.0849997859391</v>
      </c>
      <c r="PY55" s="27">
        <v>322.24085494831905</v>
      </c>
      <c r="PZ55" s="27">
        <v>322.30286122558937</v>
      </c>
      <c r="QA55" s="27">
        <v>50.610254811345925</v>
      </c>
      <c r="QB55" s="27">
        <v>31.27758336240564</v>
      </c>
      <c r="QC55" s="27">
        <v>0</v>
      </c>
      <c r="QD55" s="27">
        <v>0</v>
      </c>
      <c r="QE55" s="27">
        <v>0</v>
      </c>
      <c r="QF55" s="27">
        <v>0</v>
      </c>
      <c r="QG55" s="27">
        <v>0</v>
      </c>
      <c r="QH55" s="27">
        <v>0.97283935019708034</v>
      </c>
      <c r="QI55" s="27">
        <v>0</v>
      </c>
      <c r="QJ55" s="27">
        <v>0</v>
      </c>
      <c r="QK55" s="27">
        <v>0</v>
      </c>
      <c r="QL55" s="27">
        <v>0</v>
      </c>
      <c r="QM55" s="27">
        <v>0</v>
      </c>
      <c r="QN55" s="27">
        <v>0</v>
      </c>
      <c r="QO55" s="27">
        <v>2.9360796291204734</v>
      </c>
      <c r="QP55" s="27">
        <v>0</v>
      </c>
      <c r="QQ55" s="27">
        <v>7.3299247768581282</v>
      </c>
      <c r="QR55" s="27">
        <v>3.9294675712036646E-2</v>
      </c>
      <c r="QS55" s="27">
        <v>2.6417043127770903</v>
      </c>
      <c r="QT55" s="27">
        <v>1.4339724122227371</v>
      </c>
      <c r="QU55" s="27">
        <v>6.8596246738406723</v>
      </c>
      <c r="QV55" s="27">
        <v>0</v>
      </c>
      <c r="QW55" s="27">
        <v>22.241558956467106</v>
      </c>
      <c r="QX55" s="27">
        <v>29.969580513474703</v>
      </c>
      <c r="QY55" s="27">
        <v>26.303948622051855</v>
      </c>
      <c r="QZ55" s="27">
        <v>45.6076254413383</v>
      </c>
      <c r="RA55" s="27">
        <v>45.623281511346768</v>
      </c>
      <c r="RB55" s="27">
        <v>45.623539012498227</v>
      </c>
      <c r="RC55" s="27">
        <v>15.52731943273794</v>
      </c>
      <c r="RD55" s="27">
        <v>26.071888584360586</v>
      </c>
      <c r="RE55" s="27">
        <v>0</v>
      </c>
      <c r="RF55" s="27">
        <v>6.6850388931541662</v>
      </c>
      <c r="RG55" s="27">
        <v>1.6115452062661215</v>
      </c>
      <c r="RH55" s="27">
        <v>3.0301190496318484</v>
      </c>
      <c r="RI55" s="27">
        <v>0</v>
      </c>
      <c r="RJ55" s="27">
        <v>0</v>
      </c>
      <c r="RK55" s="27">
        <v>1.0115675233759158</v>
      </c>
      <c r="RL55" s="27">
        <v>2.4803540912753719</v>
      </c>
      <c r="RM55" s="27">
        <v>2.4800450898936259</v>
      </c>
      <c r="RN55" s="27">
        <v>0</v>
      </c>
      <c r="RO55" s="27">
        <v>9.1980956306643264</v>
      </c>
      <c r="RP55" s="27">
        <v>9.1965506237555967</v>
      </c>
      <c r="RQ55" s="27">
        <v>2.4899846343397902</v>
      </c>
      <c r="RR55" s="27">
        <v>13.156609331752117</v>
      </c>
      <c r="RS55" s="27">
        <v>4.8799558214544492</v>
      </c>
      <c r="RT55" s="27">
        <v>36.714462674227015</v>
      </c>
      <c r="RU55" s="27">
        <v>26.052318496850006</v>
      </c>
      <c r="RV55" s="27">
        <v>26.041760949640352</v>
      </c>
      <c r="RW55" s="27">
        <v>0</v>
      </c>
      <c r="RX55" s="27">
        <v>1686.6769867291478</v>
      </c>
      <c r="RY55" s="27">
        <v>43.117228805156181</v>
      </c>
      <c r="RZ55" s="27">
        <v>4.8341206164954542</v>
      </c>
      <c r="SA55" s="27">
        <v>1686.8226293804107</v>
      </c>
      <c r="SB55" s="27">
        <v>1686.8226293804107</v>
      </c>
      <c r="SC55" s="27">
        <v>145.78968442044234</v>
      </c>
      <c r="SD55" s="27">
        <v>174.15565076311572</v>
      </c>
      <c r="SE55" s="27">
        <v>56.888544885661737</v>
      </c>
      <c r="SF55" s="27">
        <v>18.57474255974757</v>
      </c>
      <c r="SG55" s="27">
        <v>38.41922329731986</v>
      </c>
      <c r="SH55" s="27">
        <v>38.465419003890887</v>
      </c>
      <c r="SI55" s="27">
        <v>22.051883608305339</v>
      </c>
      <c r="SJ55" s="27">
        <v>38.370916081306895</v>
      </c>
      <c r="SK55" s="27">
        <v>6.8305785439565465</v>
      </c>
      <c r="SL55" s="27">
        <v>21.632414232585106</v>
      </c>
      <c r="SM55" s="27">
        <v>15.694746681413998</v>
      </c>
      <c r="SN55" s="27">
        <v>1.2768967098351727</v>
      </c>
      <c r="SO55" s="27">
        <v>38.266679615197901</v>
      </c>
      <c r="SP55" s="27">
        <v>0</v>
      </c>
      <c r="SQ55" s="27">
        <v>9.8117208745816491</v>
      </c>
      <c r="SR55" s="27">
        <v>9.8109998713575752</v>
      </c>
      <c r="SS55" s="27">
        <v>0.40886032828028696</v>
      </c>
      <c r="ST55" s="27">
        <v>1.8690978579514366</v>
      </c>
      <c r="SU55" s="27">
        <v>0</v>
      </c>
      <c r="SV55" s="27">
        <v>110.11042787529482</v>
      </c>
      <c r="SW55" s="27">
        <v>9.6394011040279466</v>
      </c>
      <c r="SX55" s="27">
        <v>39.529516762163631</v>
      </c>
      <c r="SY55" s="27">
        <v>0</v>
      </c>
      <c r="SZ55" s="27">
        <v>153.99830612652559</v>
      </c>
      <c r="TA55" s="27">
        <v>10.981239604260077</v>
      </c>
      <c r="TB55" s="27">
        <v>11.116788210386</v>
      </c>
      <c r="TC55" s="27">
        <v>2.0034104585503769</v>
      </c>
      <c r="TD55" s="27">
        <v>34.562886053129418</v>
      </c>
      <c r="TE55" s="27">
        <v>70.042424705208433</v>
      </c>
      <c r="TF55" s="27">
        <v>16.360181157004071</v>
      </c>
      <c r="TG55" s="27">
        <v>9.8117208745816491</v>
      </c>
      <c r="TH55" s="27">
        <v>38.158735132507957</v>
      </c>
      <c r="TI55" s="27">
        <v>0</v>
      </c>
      <c r="TJ55" s="27">
        <v>4.9300140452973054</v>
      </c>
      <c r="TK55" s="27">
        <v>1.5779670561163865</v>
      </c>
      <c r="TL55" s="27">
        <v>2905.1864949771907</v>
      </c>
      <c r="TM55" s="27">
        <v>369.97966291955964</v>
      </c>
      <c r="TN55" s="27">
        <v>15.699742203752225</v>
      </c>
      <c r="TO55" s="27">
        <v>1643.6457633085774</v>
      </c>
      <c r="TP55" s="27">
        <v>393.74068467053263</v>
      </c>
      <c r="TQ55" s="27">
        <v>0</v>
      </c>
      <c r="TR55" s="27">
        <v>0</v>
      </c>
      <c r="TS55" s="27">
        <v>126.22356242759292</v>
      </c>
      <c r="TT55" s="27">
        <v>126.22119341699954</v>
      </c>
      <c r="TU55" s="27">
        <v>126.21645539581276</v>
      </c>
      <c r="TV55" s="27">
        <v>0</v>
      </c>
      <c r="TW55" s="27">
        <v>3.4483009195948076</v>
      </c>
      <c r="TX55" s="27">
        <v>8.1784940713630139</v>
      </c>
      <c r="TY55" s="27">
        <v>8.2188702519111629</v>
      </c>
      <c r="TZ55" s="27">
        <v>0</v>
      </c>
      <c r="UA55" s="27">
        <v>0</v>
      </c>
      <c r="UB55" s="27">
        <v>0</v>
      </c>
      <c r="UC55" s="27">
        <v>0</v>
      </c>
      <c r="UD55" s="27">
        <v>39.932609064651324</v>
      </c>
      <c r="UE55" s="27">
        <v>0</v>
      </c>
      <c r="UF55" s="27">
        <v>0</v>
      </c>
      <c r="UG55" s="27">
        <v>0</v>
      </c>
      <c r="UH55" s="27">
        <v>15.471287182181328</v>
      </c>
      <c r="UI55" s="27">
        <v>93.061740139530301</v>
      </c>
      <c r="UJ55" s="27">
        <v>27.945415462117051</v>
      </c>
      <c r="UK55" s="27">
        <v>141.92541614078709</v>
      </c>
      <c r="UL55" s="27">
        <v>141.88859347612902</v>
      </c>
      <c r="UM55" s="27">
        <v>141.91079007538445</v>
      </c>
      <c r="UN55" s="27">
        <v>0</v>
      </c>
      <c r="UO55" s="27">
        <v>141.90085053093827</v>
      </c>
      <c r="UP55" s="27">
        <v>28.077204551431734</v>
      </c>
      <c r="UQ55" s="27">
        <v>93.13641547345226</v>
      </c>
      <c r="UR55" s="27">
        <v>9.7371485411202734</v>
      </c>
      <c r="US55" s="27">
        <v>41.829259545808448</v>
      </c>
      <c r="UT55" s="27">
        <v>24.030007453782833</v>
      </c>
      <c r="UU55" s="27">
        <v>147.87884276242724</v>
      </c>
      <c r="UV55" s="27">
        <v>3.9424456292369983</v>
      </c>
      <c r="UW55" s="27">
        <v>1.9135425566925734</v>
      </c>
      <c r="UX55" s="27">
        <v>94.397604613048657</v>
      </c>
      <c r="UY55" s="27">
        <v>274.23460628117715</v>
      </c>
      <c r="UZ55" s="27">
        <v>147.87971826634219</v>
      </c>
      <c r="VA55" s="27">
        <v>0</v>
      </c>
      <c r="VB55" s="27">
        <v>2.3428999766286807</v>
      </c>
      <c r="VC55" s="27">
        <v>19.386901191436714</v>
      </c>
      <c r="VD55" s="27">
        <v>0.94945824564496417</v>
      </c>
      <c r="VE55" s="27">
        <v>0</v>
      </c>
      <c r="VF55" s="27">
        <v>0</v>
      </c>
      <c r="VG55" s="27">
        <v>0</v>
      </c>
      <c r="VH55" s="27">
        <v>0</v>
      </c>
      <c r="VI55" s="27">
        <v>0</v>
      </c>
      <c r="VJ55" s="27">
        <v>0</v>
      </c>
      <c r="VK55" s="27">
        <v>0</v>
      </c>
      <c r="VL55" s="27">
        <v>0</v>
      </c>
      <c r="VM55" s="27">
        <v>0</v>
      </c>
      <c r="VN55" s="27">
        <v>0.16449173554946928</v>
      </c>
      <c r="VO55" s="27">
        <v>0</v>
      </c>
      <c r="VP55" s="27">
        <v>18.498419218456299</v>
      </c>
      <c r="VQ55" s="27">
        <v>13.439809098122353</v>
      </c>
      <c r="VR55" s="27">
        <v>0</v>
      </c>
      <c r="VS55" s="27">
        <v>18.341755517911061</v>
      </c>
      <c r="VT55" s="27">
        <v>0</v>
      </c>
      <c r="VU55" s="27">
        <v>0</v>
      </c>
      <c r="VV55" s="27">
        <v>0</v>
      </c>
      <c r="VW55" s="27">
        <v>0</v>
      </c>
      <c r="VX55" s="27">
        <v>0.10907748775634812</v>
      </c>
      <c r="VY55" s="27">
        <v>0</v>
      </c>
      <c r="VZ55" s="27">
        <v>28.168359959046811</v>
      </c>
      <c r="WA55" s="27">
        <v>15.788837602155663</v>
      </c>
      <c r="WB55" s="27">
        <v>0.63643984593623715</v>
      </c>
      <c r="WC55" s="27">
        <v>10.326465676340241</v>
      </c>
      <c r="WD55" s="27">
        <v>69.757010428935686</v>
      </c>
      <c r="WE55" s="27">
        <v>101.43305107310285</v>
      </c>
      <c r="WF55" s="27">
        <v>19.338490974963168</v>
      </c>
      <c r="WG55" s="27">
        <v>149.27382950031969</v>
      </c>
      <c r="WH55" s="27">
        <v>13.456958674809259</v>
      </c>
      <c r="WI55" s="27">
        <v>0.23535605242989185</v>
      </c>
      <c r="WJ55" s="27">
        <v>6.8754352445400118</v>
      </c>
      <c r="WK55" s="27">
        <v>149.29396609036345</v>
      </c>
      <c r="WL55" s="27">
        <v>0.2078549294544953</v>
      </c>
      <c r="WM55" s="27">
        <v>69.126132607870872</v>
      </c>
      <c r="WN55" s="27">
        <v>361.74354009050109</v>
      </c>
      <c r="WO55" s="27">
        <v>230.56920902480351</v>
      </c>
      <c r="WP55" s="27">
        <v>230.57538905243845</v>
      </c>
      <c r="WQ55" s="27">
        <v>39.965466211576981</v>
      </c>
      <c r="WR55" s="27">
        <v>196.35940855054923</v>
      </c>
      <c r="WS55" s="27">
        <v>196.45736198856272</v>
      </c>
      <c r="WT55" s="27">
        <v>24.214172277303462</v>
      </c>
      <c r="WU55" s="27">
        <v>62.871687140179802</v>
      </c>
      <c r="WV55" s="27">
        <v>27.772632189490732</v>
      </c>
      <c r="WW55" s="27">
        <v>27.759911632608851</v>
      </c>
      <c r="WX55" s="27">
        <v>30.310512038001157</v>
      </c>
      <c r="WY55" s="27">
        <v>9.8109998713575752</v>
      </c>
      <c r="WZ55" s="27">
        <v>51.595248215891687</v>
      </c>
      <c r="XA55" s="27">
        <v>68.90499061900131</v>
      </c>
      <c r="XB55" s="27">
        <v>24.882902767632164</v>
      </c>
      <c r="XC55" s="27">
        <v>6.2919891355732176</v>
      </c>
      <c r="XD55" s="27">
        <v>291.62783055758848</v>
      </c>
      <c r="XE55" s="27">
        <v>12.42123754342686</v>
      </c>
      <c r="XF55" s="27">
        <v>50.825577274192618</v>
      </c>
      <c r="XG55" s="27">
        <v>12.36638979816694</v>
      </c>
      <c r="XH55" s="27">
        <v>290.86948966655348</v>
      </c>
      <c r="XI55" s="27">
        <v>79.699953890298815</v>
      </c>
      <c r="XJ55" s="27">
        <v>0.27274521962116133</v>
      </c>
      <c r="XK55" s="27">
        <v>290.835602515022</v>
      </c>
      <c r="XL55" s="27">
        <v>290.835602515022</v>
      </c>
      <c r="XM55" s="27">
        <v>79.719935979651723</v>
      </c>
      <c r="XN55" s="27">
        <v>290.84373955140796</v>
      </c>
      <c r="XO55" s="27">
        <v>290.84373955140796</v>
      </c>
      <c r="XP55" s="27">
        <v>132.99872672375636</v>
      </c>
      <c r="XQ55" s="27">
        <v>290.75464415300451</v>
      </c>
      <c r="XR55" s="27">
        <v>290.75464415300451</v>
      </c>
      <c r="XS55" s="27">
        <v>290.50960605727994</v>
      </c>
      <c r="XT55" s="27">
        <v>10.94966996309169</v>
      </c>
      <c r="XU55" s="27">
        <v>10.948845959407034</v>
      </c>
      <c r="XV55" s="27">
        <v>10.933601891240897</v>
      </c>
      <c r="XW55" s="27">
        <v>615.35503365233626</v>
      </c>
      <c r="XX55" s="27">
        <v>294.71202484902591</v>
      </c>
      <c r="XY55" s="27">
        <v>376.38711557144535</v>
      </c>
      <c r="XZ55" s="27">
        <v>41.809122955764664</v>
      </c>
      <c r="YA55" s="27">
        <v>614.36411772130703</v>
      </c>
      <c r="YB55" s="27">
        <v>9.4844884113126042</v>
      </c>
      <c r="YC55" s="27">
        <v>9.508745019779667</v>
      </c>
      <c r="YD55" s="27">
        <v>6.70878049931832</v>
      </c>
      <c r="YE55" s="27">
        <v>0</v>
      </c>
      <c r="YF55" s="27">
        <v>19.109211949707614</v>
      </c>
      <c r="YG55" s="27">
        <v>19.149485129795181</v>
      </c>
      <c r="YH55" s="27">
        <v>9.6763267691465966</v>
      </c>
      <c r="YI55" s="27">
        <v>17.532789900499957</v>
      </c>
      <c r="YJ55" s="27">
        <v>3.4992861475829016</v>
      </c>
      <c r="YK55" s="27">
        <v>0</v>
      </c>
      <c r="YL55" s="27">
        <v>0</v>
      </c>
      <c r="YM55" s="27">
        <v>0</v>
      </c>
      <c r="YN55" s="27">
        <v>0</v>
      </c>
      <c r="YO55" s="27">
        <v>0.65137491272062853</v>
      </c>
      <c r="YP55" s="27">
        <v>0.14085312984589807</v>
      </c>
      <c r="YQ55" s="27">
        <v>16.256511193428278</v>
      </c>
      <c r="YR55" s="27">
        <v>7.0555315498676552E-2</v>
      </c>
      <c r="YS55" s="27">
        <v>16.456332086957378</v>
      </c>
      <c r="YT55" s="27">
        <v>3.868130796927078</v>
      </c>
      <c r="YU55" s="27">
        <v>3.868130796927078</v>
      </c>
      <c r="YV55" s="27">
        <v>3.7166171194109419</v>
      </c>
      <c r="YW55" s="27">
        <v>0</v>
      </c>
      <c r="YX55" s="27">
        <v>141.93664319099054</v>
      </c>
      <c r="YY55" s="27">
        <v>0.26821319935555288</v>
      </c>
      <c r="YZ55" s="27">
        <v>0.92010311437909154</v>
      </c>
      <c r="ZA55" s="27">
        <v>0</v>
      </c>
      <c r="ZB55" s="27">
        <v>0</v>
      </c>
      <c r="ZC55" s="27">
        <v>0</v>
      </c>
      <c r="ZD55" s="27">
        <v>0</v>
      </c>
      <c r="ZE55" s="27">
        <v>0.49244520204258768</v>
      </c>
      <c r="ZF55" s="27">
        <v>5.6536437811162141</v>
      </c>
      <c r="ZG55" s="27">
        <v>0</v>
      </c>
      <c r="ZH55" s="27">
        <v>0</v>
      </c>
      <c r="ZI55" s="27">
        <v>26.183489583401194</v>
      </c>
      <c r="ZJ55" s="27">
        <v>2.7651503647846285</v>
      </c>
      <c r="ZK55" s="27">
        <v>0.17963280325502465</v>
      </c>
      <c r="ZL55" s="27">
        <v>0</v>
      </c>
      <c r="ZM55" s="27">
        <v>0.10758398107790898</v>
      </c>
      <c r="ZN55" s="27">
        <v>0</v>
      </c>
      <c r="ZO55" s="27">
        <v>0.10706897877499894</v>
      </c>
      <c r="ZP55" s="27">
        <v>0.13477610267155951</v>
      </c>
      <c r="ZQ55" s="27">
        <v>0.13477610267155951</v>
      </c>
      <c r="ZR55" s="27">
        <v>0</v>
      </c>
      <c r="ZS55" s="27">
        <v>0</v>
      </c>
      <c r="ZT55" s="27">
        <v>0.40865432735912294</v>
      </c>
      <c r="ZU55" s="27">
        <v>0.28206676130383318</v>
      </c>
      <c r="ZV55" s="27">
        <v>1.1853293003777661</v>
      </c>
      <c r="ZW55" s="27">
        <v>1.1853293003777661</v>
      </c>
      <c r="ZX55" s="27">
        <v>0.39572776955608074</v>
      </c>
      <c r="ZY55" s="27">
        <v>0.39572776955608074</v>
      </c>
      <c r="ZZ55" s="27">
        <v>0.29731082946997062</v>
      </c>
      <c r="AAA55" s="27">
        <v>0.32311244484576401</v>
      </c>
      <c r="AAB55" s="27">
        <v>0.15568519616970747</v>
      </c>
      <c r="AAC55" s="27">
        <v>0.40999333334668908</v>
      </c>
      <c r="AAD55" s="27">
        <v>0.40582181469311762</v>
      </c>
      <c r="AAE55" s="27">
        <v>0.13436410082923148</v>
      </c>
    </row>
    <row r="56" spans="1:707">
      <c r="A56" s="14" t="s">
        <v>1135</v>
      </c>
      <c r="B56" s="14" t="e">
        <f>_xlfn.CONCAT(#REF!," ","[",#REF!,"]")</f>
        <v>#REF!</v>
      </c>
      <c r="C56" s="15" t="s">
        <v>1136</v>
      </c>
      <c r="D56" s="14" t="s">
        <v>1137</v>
      </c>
      <c r="E56" s="16">
        <v>7021</v>
      </c>
      <c r="F56" s="17">
        <v>44603</v>
      </c>
      <c r="G56" s="14" t="s">
        <v>769</v>
      </c>
      <c r="H56" s="14" t="s">
        <v>1138</v>
      </c>
      <c r="I56" s="18">
        <v>1.0091000000000001</v>
      </c>
      <c r="J56" s="19">
        <v>44706</v>
      </c>
      <c r="K56" s="1" t="s">
        <v>1139</v>
      </c>
      <c r="L56" s="18"/>
      <c r="M56" s="20" t="s">
        <v>1140</v>
      </c>
      <c r="N56" s="20" t="s">
        <v>1141</v>
      </c>
      <c r="O56" s="20" t="s">
        <v>1142</v>
      </c>
      <c r="P56" s="21">
        <v>41.44</v>
      </c>
      <c r="Q56" s="22">
        <v>45</v>
      </c>
      <c r="R56" s="20" t="s">
        <v>1143</v>
      </c>
      <c r="S56" s="20" t="s">
        <v>1144</v>
      </c>
      <c r="T56" s="20" t="s">
        <v>1145</v>
      </c>
      <c r="U56" s="16">
        <v>0</v>
      </c>
      <c r="V56" s="16">
        <v>1</v>
      </c>
      <c r="W56" s="16">
        <v>0</v>
      </c>
      <c r="X56" s="16">
        <v>0</v>
      </c>
      <c r="Y56" s="23">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1</v>
      </c>
      <c r="AR56" s="16">
        <v>0</v>
      </c>
      <c r="AS56" s="24" t="s">
        <v>762</v>
      </c>
      <c r="AT56" s="24" t="s">
        <v>762</v>
      </c>
      <c r="AU56" s="25" t="e">
        <f>#REF!+#REF!</f>
        <v>#REF!</v>
      </c>
      <c r="AV56" s="26" t="e">
        <f>SUM(#REF!)</f>
        <v>#REF!</v>
      </c>
      <c r="AW56" s="16">
        <v>0</v>
      </c>
      <c r="AX56" s="16">
        <v>0</v>
      </c>
      <c r="AY56" s="26" t="e">
        <f>SUM(#REF!)</f>
        <v>#REF!</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s="16">
        <v>0</v>
      </c>
      <c r="BV56" s="16">
        <v>0</v>
      </c>
      <c r="BW56" s="16">
        <v>0</v>
      </c>
      <c r="BX56" s="16">
        <v>0</v>
      </c>
      <c r="BY56" s="16">
        <v>0</v>
      </c>
      <c r="BZ56" s="16">
        <v>0</v>
      </c>
      <c r="CA56" s="16">
        <v>0</v>
      </c>
      <c r="CB56" s="16">
        <v>0</v>
      </c>
      <c r="CC56" s="16">
        <v>0</v>
      </c>
      <c r="CD56" s="16">
        <v>0</v>
      </c>
      <c r="CE56" s="16">
        <v>0</v>
      </c>
      <c r="CF56" s="16">
        <v>0</v>
      </c>
      <c r="CG56" s="16">
        <v>0</v>
      </c>
      <c r="CH56" s="16">
        <v>0</v>
      </c>
      <c r="CI56" s="16">
        <v>0</v>
      </c>
      <c r="CJ56" s="16">
        <v>0</v>
      </c>
      <c r="CK56" s="16">
        <v>0</v>
      </c>
      <c r="CL56" s="25" t="e">
        <f>SUM(#REF!)</f>
        <v>#REF!</v>
      </c>
      <c r="CM56" s="16">
        <v>0</v>
      </c>
      <c r="CN56" s="16">
        <v>0</v>
      </c>
      <c r="CO56" s="16">
        <v>0</v>
      </c>
      <c r="CP56" s="25" t="e">
        <f>SUM(#REF!,#REF!,#REF!,#REF!,#REF!)</f>
        <v>#REF!</v>
      </c>
      <c r="CQ56" s="26" t="e">
        <f>SUM(#REF!)</f>
        <v>#REF!</v>
      </c>
      <c r="CR56" s="16">
        <v>0</v>
      </c>
      <c r="CS56" s="16">
        <v>0</v>
      </c>
      <c r="CT56" s="16">
        <v>0</v>
      </c>
      <c r="CU56" s="26" t="e">
        <f>SUM(#REF!)</f>
        <v>#REF!</v>
      </c>
      <c r="CV56" s="16">
        <v>0</v>
      </c>
      <c r="CW56" s="16">
        <v>0</v>
      </c>
      <c r="CX56" s="16">
        <v>0</v>
      </c>
      <c r="CY56" s="26" t="e">
        <f>SUM(#REF!)</f>
        <v>#REF!</v>
      </c>
      <c r="CZ56" s="16">
        <v>0</v>
      </c>
      <c r="DA56" s="16">
        <v>0</v>
      </c>
      <c r="DB56" s="16">
        <v>0</v>
      </c>
      <c r="DC56" s="26" t="e">
        <f>SUM(#REF!)</f>
        <v>#REF!</v>
      </c>
      <c r="DD56" s="16">
        <v>0</v>
      </c>
      <c r="DE56" s="16">
        <v>0</v>
      </c>
      <c r="DF56" s="16">
        <v>0</v>
      </c>
      <c r="DG56" s="16">
        <v>0</v>
      </c>
      <c r="DH56" s="16">
        <v>0</v>
      </c>
      <c r="DI56" s="16">
        <v>0</v>
      </c>
      <c r="DJ56" s="26" t="e">
        <f>SUM(#REF!)</f>
        <v>#REF!</v>
      </c>
      <c r="DK56" s="16">
        <v>0</v>
      </c>
      <c r="DL56" s="16">
        <v>0</v>
      </c>
      <c r="DM56" s="16">
        <v>0</v>
      </c>
      <c r="DN56" s="16">
        <v>0</v>
      </c>
      <c r="DO56" s="16">
        <v>0</v>
      </c>
      <c r="DP56" s="16">
        <v>0</v>
      </c>
      <c r="DQ56" s="16">
        <v>1</v>
      </c>
      <c r="DR56" s="16">
        <v>0</v>
      </c>
      <c r="DS56" s="16">
        <v>0</v>
      </c>
      <c r="DT56" s="16">
        <v>0</v>
      </c>
      <c r="DU56" s="16">
        <v>0</v>
      </c>
      <c r="DV56" s="16">
        <v>0</v>
      </c>
      <c r="DW56" s="16">
        <v>0</v>
      </c>
      <c r="DX56" s="16">
        <v>0</v>
      </c>
      <c r="DY56" s="16">
        <v>0</v>
      </c>
      <c r="DZ56" s="16">
        <v>0</v>
      </c>
      <c r="EA56" s="16">
        <v>0</v>
      </c>
      <c r="EB56" s="16">
        <v>0</v>
      </c>
      <c r="EC56" s="16">
        <v>0</v>
      </c>
      <c r="ED56" s="16">
        <v>0</v>
      </c>
      <c r="EE56" s="16">
        <v>0</v>
      </c>
      <c r="EF56" s="16">
        <v>0</v>
      </c>
      <c r="EG56" s="16">
        <v>0</v>
      </c>
      <c r="EH56" s="16">
        <v>0</v>
      </c>
      <c r="EI56" s="16">
        <v>0</v>
      </c>
      <c r="EJ56" s="16">
        <v>0</v>
      </c>
      <c r="EK56" s="16">
        <v>0</v>
      </c>
      <c r="EL56" s="16">
        <v>0</v>
      </c>
      <c r="EM56" s="16">
        <v>0</v>
      </c>
      <c r="EN56" s="16">
        <v>0</v>
      </c>
      <c r="EO56" s="16">
        <v>0</v>
      </c>
      <c r="EP56" s="16">
        <v>0</v>
      </c>
      <c r="EQ56" s="16">
        <v>0</v>
      </c>
      <c r="ER56" s="16">
        <v>0</v>
      </c>
      <c r="ES56" s="16">
        <v>0</v>
      </c>
      <c r="ET56" s="16">
        <v>0</v>
      </c>
      <c r="EU56" s="16">
        <v>0</v>
      </c>
      <c r="EV56" s="16">
        <v>0</v>
      </c>
      <c r="EW56" s="16">
        <v>0</v>
      </c>
      <c r="EX56" s="16">
        <v>0</v>
      </c>
      <c r="EY56" s="16">
        <v>0</v>
      </c>
      <c r="EZ56" s="16">
        <v>0</v>
      </c>
      <c r="FA56" s="16">
        <v>0</v>
      </c>
      <c r="FB56" s="16">
        <v>0</v>
      </c>
      <c r="FC56" s="16">
        <v>0</v>
      </c>
      <c r="FD56" s="25" t="e">
        <f>SUM(#REF!,#REF!,#REF!,#REF!,#REF!)</f>
        <v>#REF!</v>
      </c>
      <c r="FE56" s="26" t="e">
        <f>SUM(#REF!)</f>
        <v>#REF!</v>
      </c>
      <c r="FF56" s="16">
        <v>0</v>
      </c>
      <c r="FG56" s="16">
        <v>0</v>
      </c>
      <c r="FH56" s="16">
        <v>0</v>
      </c>
      <c r="FI56" s="16">
        <v>1</v>
      </c>
      <c r="FJ56" s="16">
        <v>0</v>
      </c>
      <c r="FK56" s="16">
        <v>0</v>
      </c>
      <c r="FL56" s="16">
        <v>0</v>
      </c>
      <c r="FM56" s="16">
        <v>0</v>
      </c>
      <c r="FN56" s="16">
        <v>0</v>
      </c>
      <c r="FO56" s="16">
        <v>0</v>
      </c>
      <c r="FP56" s="26" t="e">
        <f>SUM(#REF!)</f>
        <v>#REF!</v>
      </c>
      <c r="FQ56" s="16">
        <v>0</v>
      </c>
      <c r="FR56" s="16">
        <v>0</v>
      </c>
      <c r="FS56" s="16">
        <v>0</v>
      </c>
      <c r="FT56" s="26" t="e">
        <f>SUM(#REF!)</f>
        <v>#REF!</v>
      </c>
      <c r="FU56" s="16">
        <v>1</v>
      </c>
      <c r="FV56" s="16">
        <v>0</v>
      </c>
      <c r="FW56" s="16">
        <v>0</v>
      </c>
      <c r="FX56" s="16">
        <v>0</v>
      </c>
      <c r="FY56" s="16">
        <v>0</v>
      </c>
      <c r="FZ56" s="16">
        <v>0</v>
      </c>
      <c r="GA56" s="16">
        <v>0</v>
      </c>
      <c r="GB56" s="16">
        <v>0</v>
      </c>
      <c r="GC56" s="16">
        <v>0</v>
      </c>
      <c r="GD56" s="16">
        <v>0</v>
      </c>
      <c r="GE56" s="16">
        <v>0</v>
      </c>
      <c r="GF56" s="16">
        <v>0</v>
      </c>
      <c r="GG56" s="16">
        <v>0</v>
      </c>
      <c r="GH56" s="16">
        <v>0</v>
      </c>
      <c r="GI56" s="26" t="e">
        <f>SUM(#REF!)</f>
        <v>#REF!</v>
      </c>
      <c r="GJ56" s="16">
        <v>0</v>
      </c>
      <c r="GK56" s="16">
        <v>0</v>
      </c>
      <c r="GL56" s="16">
        <v>0</v>
      </c>
      <c r="GM56" s="16">
        <v>0</v>
      </c>
      <c r="GN56" s="16">
        <v>0</v>
      </c>
      <c r="GO56" s="26" t="e">
        <f>SUM(#REF!)</f>
        <v>#REF!</v>
      </c>
      <c r="GP56" s="16">
        <v>0</v>
      </c>
      <c r="GQ56" s="16">
        <v>0</v>
      </c>
      <c r="GR56" s="16">
        <v>0</v>
      </c>
      <c r="GS56" s="16">
        <v>0</v>
      </c>
      <c r="GT56" s="16">
        <v>0</v>
      </c>
      <c r="GU56" s="16">
        <v>0</v>
      </c>
      <c r="GV56" s="16">
        <v>0</v>
      </c>
      <c r="GW56" s="16">
        <v>0</v>
      </c>
      <c r="GX56" s="16">
        <v>0</v>
      </c>
      <c r="GY56" s="16">
        <v>0</v>
      </c>
      <c r="GZ56" s="16">
        <v>0</v>
      </c>
      <c r="HA56" s="16">
        <v>0</v>
      </c>
      <c r="HB56" s="16">
        <v>0</v>
      </c>
      <c r="HC56" s="16">
        <v>0</v>
      </c>
      <c r="HD56" s="16">
        <v>0</v>
      </c>
      <c r="HE56" s="16">
        <v>0</v>
      </c>
      <c r="HF56" s="16">
        <v>0</v>
      </c>
      <c r="HG56" s="16">
        <v>0</v>
      </c>
      <c r="HH56" s="16">
        <v>0</v>
      </c>
      <c r="HI56" s="16">
        <v>0</v>
      </c>
      <c r="HJ56" s="16">
        <v>0</v>
      </c>
      <c r="HK56" s="16">
        <v>0</v>
      </c>
      <c r="HL56" s="25" t="e">
        <f>SUM(#REF!)</f>
        <v>#REF!</v>
      </c>
      <c r="HM56" s="16">
        <v>0</v>
      </c>
      <c r="HN56" s="16">
        <v>0</v>
      </c>
      <c r="HO56" s="16">
        <v>0</v>
      </c>
      <c r="HP56" s="25" t="e">
        <f>SUM(#REF!)</f>
        <v>#REF!</v>
      </c>
      <c r="HQ56" s="16">
        <v>0</v>
      </c>
      <c r="HR56" s="16">
        <v>0</v>
      </c>
      <c r="HS56" s="16">
        <v>0</v>
      </c>
      <c r="HT56" s="16">
        <v>0</v>
      </c>
      <c r="HU56" s="16">
        <v>0</v>
      </c>
      <c r="HV56" s="16">
        <v>0</v>
      </c>
      <c r="HW56" s="25" t="e">
        <f>SUM(#REF!+#REF!+#REF!+#REF!+#REF!+#REF!+#REF!+#REF!)</f>
        <v>#REF!</v>
      </c>
      <c r="HX56" s="26" t="e">
        <f>SUM(#REF!)</f>
        <v>#REF!</v>
      </c>
      <c r="HY56" s="16">
        <v>0</v>
      </c>
      <c r="HZ56" s="16">
        <v>0</v>
      </c>
      <c r="IA56" s="16">
        <v>0</v>
      </c>
      <c r="IB56" s="26" t="e">
        <f>SUM(#REF!)</f>
        <v>#REF!</v>
      </c>
      <c r="IC56" s="16">
        <v>0</v>
      </c>
      <c r="ID56" s="16">
        <v>0</v>
      </c>
      <c r="IE56" s="16">
        <v>0</v>
      </c>
      <c r="IF56" s="16">
        <v>0</v>
      </c>
      <c r="IG56" s="16">
        <v>0</v>
      </c>
      <c r="IH56" s="16">
        <v>0</v>
      </c>
      <c r="II56" s="26" t="e">
        <f>SUM(#REF!)</f>
        <v>#REF!</v>
      </c>
      <c r="IJ56" s="16">
        <v>0</v>
      </c>
      <c r="IK56" s="16">
        <v>0</v>
      </c>
      <c r="IL56" s="16">
        <v>0</v>
      </c>
      <c r="IM56" s="16">
        <v>0</v>
      </c>
      <c r="IN56" s="16">
        <v>0</v>
      </c>
      <c r="IO56" s="26" t="e">
        <f>SUM(#REF!)</f>
        <v>#REF!</v>
      </c>
      <c r="IP56" s="16">
        <v>0</v>
      </c>
      <c r="IQ56" s="16">
        <v>0</v>
      </c>
      <c r="IR56" s="16">
        <v>0</v>
      </c>
      <c r="IS56" s="16">
        <v>0</v>
      </c>
      <c r="IT56" s="16">
        <v>0</v>
      </c>
      <c r="IU56" s="16">
        <v>0</v>
      </c>
      <c r="IV56" s="16">
        <v>0</v>
      </c>
      <c r="IW56" s="26" t="e">
        <f>SUM(#REF!)</f>
        <v>#REF!</v>
      </c>
      <c r="IX56" s="16">
        <v>0</v>
      </c>
      <c r="IY56" s="16">
        <v>0</v>
      </c>
      <c r="IZ56" s="16">
        <v>0</v>
      </c>
      <c r="JA56" s="16">
        <v>0</v>
      </c>
      <c r="JB56" s="16">
        <v>0</v>
      </c>
      <c r="JC56" s="16">
        <v>0</v>
      </c>
      <c r="JD56" s="16">
        <v>0</v>
      </c>
      <c r="JE56" s="16">
        <v>0</v>
      </c>
      <c r="JF56" s="26" t="e">
        <f>SUM(#REF!)</f>
        <v>#REF!</v>
      </c>
      <c r="JG56" s="16">
        <v>0</v>
      </c>
      <c r="JH56" s="16">
        <v>0</v>
      </c>
      <c r="JI56" s="16">
        <v>0</v>
      </c>
      <c r="JJ56" s="16">
        <v>0</v>
      </c>
      <c r="JK56" s="16">
        <v>0</v>
      </c>
      <c r="JL56" s="16">
        <v>0</v>
      </c>
      <c r="JM56" s="16">
        <v>0</v>
      </c>
      <c r="JN56" s="26" t="e">
        <f>SUM(#REF!)</f>
        <v>#REF!</v>
      </c>
      <c r="JO56" s="16">
        <v>0</v>
      </c>
      <c r="JP56" s="16">
        <v>0</v>
      </c>
      <c r="JQ56" s="16">
        <v>0</v>
      </c>
      <c r="JR56" s="16">
        <v>0</v>
      </c>
      <c r="JS56" s="16">
        <v>0</v>
      </c>
      <c r="JT56" s="16">
        <v>0</v>
      </c>
      <c r="JU56" s="26" t="e">
        <f>SUM(#REF!)</f>
        <v>#REF!</v>
      </c>
      <c r="JV56" s="16">
        <v>0</v>
      </c>
      <c r="JW56" s="16">
        <v>0</v>
      </c>
      <c r="JX56" s="16">
        <v>1</v>
      </c>
      <c r="JY56" s="16">
        <v>1</v>
      </c>
      <c r="JZ56" s="16">
        <v>0</v>
      </c>
      <c r="KA56" s="16">
        <v>0</v>
      </c>
      <c r="KB56" s="16">
        <v>0</v>
      </c>
      <c r="KC56" s="16">
        <v>0</v>
      </c>
      <c r="KD56" s="16">
        <v>0</v>
      </c>
      <c r="KE56" s="16">
        <v>0</v>
      </c>
      <c r="KF56" s="16">
        <v>0</v>
      </c>
      <c r="KG56" s="16">
        <v>0</v>
      </c>
      <c r="KH56" s="16">
        <v>0</v>
      </c>
      <c r="KI56" s="16">
        <v>0</v>
      </c>
      <c r="KJ56" s="16">
        <v>0</v>
      </c>
      <c r="KK56" s="16">
        <v>0</v>
      </c>
      <c r="KL56" s="16">
        <v>0</v>
      </c>
      <c r="KM56" s="16">
        <v>0</v>
      </c>
      <c r="KN56" s="16">
        <v>0</v>
      </c>
      <c r="KO56" s="25" t="e">
        <f>SUM(#REF!)</f>
        <v>#REF!</v>
      </c>
      <c r="KP56" s="16">
        <v>0</v>
      </c>
      <c r="KQ56" s="16">
        <v>0</v>
      </c>
      <c r="KR56" s="16">
        <v>0</v>
      </c>
      <c r="KS56" s="16">
        <v>0</v>
      </c>
      <c r="KT56" s="16">
        <v>0</v>
      </c>
      <c r="KU56" s="16">
        <v>0</v>
      </c>
      <c r="KV56" s="16" t="e">
        <f>SUM(#REF!+#REF!+#REF!+#REF!+#REF!+#REF!+#REF!+#REF!)</f>
        <v>#REF!</v>
      </c>
      <c r="KW56" s="27">
        <v>0</v>
      </c>
      <c r="KX56" s="27">
        <v>165.47499937721369</v>
      </c>
      <c r="KY56" s="27">
        <v>129.63926723084677</v>
      </c>
      <c r="KZ56" s="27">
        <v>0</v>
      </c>
      <c r="LA56" s="27">
        <v>129.4741637143816</v>
      </c>
      <c r="LB56" s="27">
        <v>0</v>
      </c>
      <c r="LC56" s="27">
        <v>409.09447982716102</v>
      </c>
      <c r="LD56" s="27">
        <v>408.91603461239572</v>
      </c>
      <c r="LE56" s="27">
        <v>408.91603461239572</v>
      </c>
      <c r="LF56" s="27">
        <v>409.06453049399755</v>
      </c>
      <c r="LG56" s="27">
        <v>37.697107523282916</v>
      </c>
      <c r="LH56" s="27">
        <v>249.5142179942473</v>
      </c>
      <c r="LI56" s="27">
        <v>37.697107523282916</v>
      </c>
      <c r="LJ56" s="27">
        <v>56.903871986682759</v>
      </c>
      <c r="LK56" s="27">
        <v>16.730837108530164</v>
      </c>
      <c r="LL56" s="27">
        <v>17.648426306729881</v>
      </c>
      <c r="LM56" s="27">
        <v>58.050980088453372</v>
      </c>
      <c r="LN56" s="27">
        <v>58.033955525518202</v>
      </c>
      <c r="LO56" s="27">
        <v>315.04558257237881</v>
      </c>
      <c r="LP56" s="27">
        <v>39.661603109977676</v>
      </c>
      <c r="LQ56" s="27">
        <v>58.029994708835325</v>
      </c>
      <c r="LR56" s="27">
        <v>315.11381980014346</v>
      </c>
      <c r="LS56" s="27">
        <v>58.012692193852239</v>
      </c>
      <c r="LT56" s="27">
        <v>0</v>
      </c>
      <c r="LU56" s="27">
        <v>79.717828639991396</v>
      </c>
      <c r="LV56" s="27">
        <v>79.96569237872508</v>
      </c>
      <c r="LW56" s="27">
        <v>161.62668378573329</v>
      </c>
      <c r="LX56" s="27">
        <v>1019.6420721144505</v>
      </c>
      <c r="LY56" s="27">
        <v>162.27445103341356</v>
      </c>
      <c r="LZ56" s="27">
        <v>106.94573330229998</v>
      </c>
      <c r="MA56" s="27">
        <v>1422.2759040277442</v>
      </c>
      <c r="MB56" s="27">
        <v>107.03683208600614</v>
      </c>
      <c r="MC56" s="27">
        <v>9205.9032289793649</v>
      </c>
      <c r="MD56" s="27">
        <v>161.63182589861984</v>
      </c>
      <c r="ME56" s="27">
        <v>2.8288569677175723</v>
      </c>
      <c r="MF56" s="27">
        <v>0</v>
      </c>
      <c r="MG56" s="27">
        <v>715.63841259778746</v>
      </c>
      <c r="MH56" s="27">
        <v>715.64730706332102</v>
      </c>
      <c r="MI56" s="27">
        <v>80.821298270238387</v>
      </c>
      <c r="MJ56" s="27">
        <v>2069.8180105491838</v>
      </c>
      <c r="MK56" s="27">
        <v>110.43097403118337</v>
      </c>
      <c r="ML56" s="27">
        <v>2069.2200662060932</v>
      </c>
      <c r="MM56" s="27">
        <v>2069.2200662060932</v>
      </c>
      <c r="MN56" s="27">
        <v>13.271376432091467</v>
      </c>
      <c r="MO56" s="27">
        <v>30.650745156433672</v>
      </c>
      <c r="MP56" s="27">
        <v>13.254143405120358</v>
      </c>
      <c r="MQ56" s="27">
        <v>41.062967847584162</v>
      </c>
      <c r="MR56" s="27">
        <v>11.950965228442014</v>
      </c>
      <c r="MS56" s="27">
        <v>10.697193028281655</v>
      </c>
      <c r="MT56" s="27">
        <v>26.258963823255435</v>
      </c>
      <c r="MU56" s="27">
        <v>137.05607018956294</v>
      </c>
      <c r="MV56" s="27">
        <v>3.3719057813435316</v>
      </c>
      <c r="MW56" s="27">
        <v>136.36932016716173</v>
      </c>
      <c r="MX56" s="27">
        <v>0</v>
      </c>
      <c r="MY56" s="27">
        <v>19.830975275018787</v>
      </c>
      <c r="MZ56" s="27">
        <v>0</v>
      </c>
      <c r="NA56" s="27">
        <v>0</v>
      </c>
      <c r="NB56" s="27">
        <v>0</v>
      </c>
      <c r="NC56" s="27">
        <v>0</v>
      </c>
      <c r="ND56" s="27">
        <v>13.662454963516534</v>
      </c>
      <c r="NE56" s="27">
        <v>29.4992593099083</v>
      </c>
      <c r="NF56" s="27">
        <v>25.138400142061293</v>
      </c>
      <c r="NG56" s="27">
        <v>0</v>
      </c>
      <c r="NH56" s="27">
        <v>0</v>
      </c>
      <c r="NI56" s="27">
        <v>29.141743488269711</v>
      </c>
      <c r="NJ56" s="27">
        <v>0</v>
      </c>
      <c r="NK56" s="27">
        <v>0.10923515483301457</v>
      </c>
      <c r="NL56" s="27">
        <v>0</v>
      </c>
      <c r="NM56" s="27">
        <v>543.34309535669638</v>
      </c>
      <c r="NN56" s="27">
        <v>0</v>
      </c>
      <c r="NO56" s="27">
        <v>136.07135557179029</v>
      </c>
      <c r="NP56" s="27">
        <v>2.4321499073221013</v>
      </c>
      <c r="NQ56" s="27">
        <v>4575.1052317767426</v>
      </c>
      <c r="NR56" s="27">
        <v>5440.9017487109886</v>
      </c>
      <c r="NS56" s="27">
        <v>9739.9364594669642</v>
      </c>
      <c r="NT56" s="27">
        <v>380.87887256256471</v>
      </c>
      <c r="NU56" s="27">
        <v>298.31259133547724</v>
      </c>
      <c r="NV56" s="27">
        <v>5628.1143354359365</v>
      </c>
      <c r="NW56" s="27">
        <v>1510.2083969800092</v>
      </c>
      <c r="NX56" s="27">
        <v>1510.273090319163</v>
      </c>
      <c r="NY56" s="27">
        <v>3388.2533920659907</v>
      </c>
      <c r="NZ56" s="27">
        <v>3167.8522884990771</v>
      </c>
      <c r="OA56" s="27">
        <v>5631.4756790394595</v>
      </c>
      <c r="OB56" s="27">
        <v>3167.9333810090584</v>
      </c>
      <c r="OC56" s="27">
        <v>3387.9898935245619</v>
      </c>
      <c r="OD56" s="27">
        <v>58.194542321204651</v>
      </c>
      <c r="OE56" s="27">
        <v>302.64906021111921</v>
      </c>
      <c r="OF56" s="27">
        <v>0</v>
      </c>
      <c r="OG56" s="27">
        <v>275.43755471963794</v>
      </c>
      <c r="OH56" s="27">
        <v>275.41073234701355</v>
      </c>
      <c r="OI56" s="27">
        <v>45.218698404065357</v>
      </c>
      <c r="OJ56" s="27">
        <v>1266.0904790201271</v>
      </c>
      <c r="OK56" s="27">
        <v>0</v>
      </c>
      <c r="OL56" s="27">
        <v>0</v>
      </c>
      <c r="OM56" s="27">
        <v>45.071036378607239</v>
      </c>
      <c r="ON56" s="27">
        <v>11.392907004228311</v>
      </c>
      <c r="OO56" s="27">
        <v>0</v>
      </c>
      <c r="OP56" s="27">
        <v>0</v>
      </c>
      <c r="OQ56" s="27">
        <v>0</v>
      </c>
      <c r="OR56" s="27">
        <v>163.04507308627495</v>
      </c>
      <c r="OS56" s="27">
        <v>0</v>
      </c>
      <c r="OT56" s="27">
        <v>162.76309073365897</v>
      </c>
      <c r="OU56" s="27">
        <v>0</v>
      </c>
      <c r="OV56" s="27">
        <v>0</v>
      </c>
      <c r="OW56" s="27">
        <v>0</v>
      </c>
      <c r="OX56" s="27">
        <v>0</v>
      </c>
      <c r="OY56" s="27">
        <v>0</v>
      </c>
      <c r="OZ56" s="27">
        <v>96.685272429314452</v>
      </c>
      <c r="PA56" s="27">
        <v>96.534205491269304</v>
      </c>
      <c r="PB56" s="27">
        <v>0</v>
      </c>
      <c r="PC56" s="27">
        <v>0</v>
      </c>
      <c r="PD56" s="27">
        <v>24.752533211534747</v>
      </c>
      <c r="PE56" s="27">
        <v>0</v>
      </c>
      <c r="PF56" s="27">
        <v>15.785313729514369</v>
      </c>
      <c r="PG56" s="27">
        <v>0</v>
      </c>
      <c r="PH56" s="27">
        <v>0</v>
      </c>
      <c r="PI56" s="27">
        <v>0</v>
      </c>
      <c r="PJ56" s="27">
        <v>967.10642502488452</v>
      </c>
      <c r="PK56" s="27">
        <v>4.901892829125539</v>
      </c>
      <c r="PL56" s="27">
        <v>2.7360209837119061</v>
      </c>
      <c r="PM56" s="27">
        <v>650.52529636376528</v>
      </c>
      <c r="PN56" s="27">
        <v>32.684103363000894</v>
      </c>
      <c r="PO56" s="27">
        <v>0</v>
      </c>
      <c r="PP56" s="27">
        <v>24.817504502736316</v>
      </c>
      <c r="PQ56" s="27">
        <v>20.057714658110466</v>
      </c>
      <c r="PR56" s="27">
        <v>0</v>
      </c>
      <c r="PS56" s="27">
        <v>0</v>
      </c>
      <c r="PT56" s="27">
        <v>27.096850271713762</v>
      </c>
      <c r="PU56" s="27">
        <v>50.701372037322152</v>
      </c>
      <c r="PV56" s="27">
        <v>50.854593103738686</v>
      </c>
      <c r="PW56" s="27">
        <v>50.842988605737979</v>
      </c>
      <c r="PX56" s="27">
        <v>50.842988605737979</v>
      </c>
      <c r="PY56" s="27">
        <v>20.818052485198791</v>
      </c>
      <c r="PZ56" s="27">
        <v>20.82062354164206</v>
      </c>
      <c r="QA56" s="27">
        <v>30.001449172489849</v>
      </c>
      <c r="QB56" s="27">
        <v>0</v>
      </c>
      <c r="QC56" s="27">
        <v>60.320180607681699</v>
      </c>
      <c r="QD56" s="27">
        <v>27.33762623322546</v>
      </c>
      <c r="QE56" s="27">
        <v>27.203583858115486</v>
      </c>
      <c r="QF56" s="27">
        <v>27.947730978412402</v>
      </c>
      <c r="QG56" s="27">
        <v>0</v>
      </c>
      <c r="QH56" s="27">
        <v>4.0855476643811022</v>
      </c>
      <c r="QI56" s="27">
        <v>0</v>
      </c>
      <c r="QJ56" s="27">
        <v>0</v>
      </c>
      <c r="QK56" s="27">
        <v>0</v>
      </c>
      <c r="QL56" s="27">
        <v>4.4525833436609892</v>
      </c>
      <c r="QM56" s="27">
        <v>0</v>
      </c>
      <c r="QN56" s="27">
        <v>0</v>
      </c>
      <c r="QO56" s="27">
        <v>0.26335956540529598</v>
      </c>
      <c r="QP56" s="27">
        <v>0</v>
      </c>
      <c r="QQ56" s="27">
        <v>7.5926771170382761</v>
      </c>
      <c r="QR56" s="27">
        <v>0</v>
      </c>
      <c r="QS56" s="27">
        <v>3.4959418827283484</v>
      </c>
      <c r="QT56" s="27">
        <v>0</v>
      </c>
      <c r="QU56" s="27">
        <v>4.418395241766687</v>
      </c>
      <c r="QV56" s="27">
        <v>0</v>
      </c>
      <c r="QW56" s="27">
        <v>15.261513095206951</v>
      </c>
      <c r="QX56" s="27">
        <v>9.0763851488414105</v>
      </c>
      <c r="QY56" s="27">
        <v>17.696164570960342</v>
      </c>
      <c r="QZ56" s="27">
        <v>41.092847692735688</v>
      </c>
      <c r="RA56" s="27">
        <v>41.120434433491859</v>
      </c>
      <c r="RB56" s="27">
        <v>41.070889480949916</v>
      </c>
      <c r="RC56" s="27">
        <v>12.033655962698557</v>
      </c>
      <c r="RD56" s="27">
        <v>21.246029150985393</v>
      </c>
      <c r="RE56" s="27">
        <v>0.12681562186402773</v>
      </c>
      <c r="RF56" s="27">
        <v>6.5637681236461347</v>
      </c>
      <c r="RG56" s="27">
        <v>1.5955837310913998</v>
      </c>
      <c r="RH56" s="27">
        <v>4.9791634984476207</v>
      </c>
      <c r="RI56" s="27">
        <v>7.420763775399041</v>
      </c>
      <c r="RJ56" s="27">
        <v>7.4165944946802238</v>
      </c>
      <c r="RK56" s="27">
        <v>4.8363656338281262E-2</v>
      </c>
      <c r="RL56" s="27">
        <v>2.6442968078979243</v>
      </c>
      <c r="RM56" s="27">
        <v>2.6442968078979243</v>
      </c>
      <c r="RN56" s="27">
        <v>0</v>
      </c>
      <c r="RO56" s="27">
        <v>0</v>
      </c>
      <c r="RP56" s="27">
        <v>0</v>
      </c>
      <c r="RQ56" s="27">
        <v>2.6442968078979243</v>
      </c>
      <c r="RR56" s="27">
        <v>11.334120146092987</v>
      </c>
      <c r="RS56" s="27">
        <v>116.62054921031564</v>
      </c>
      <c r="RT56" s="27">
        <v>0</v>
      </c>
      <c r="RU56" s="27">
        <v>34.633033635012062</v>
      </c>
      <c r="RV56" s="27">
        <v>0</v>
      </c>
      <c r="RW56" s="27">
        <v>6.9349730836448398</v>
      </c>
      <c r="RX56" s="27">
        <v>104.71252757327746</v>
      </c>
      <c r="RY56" s="27">
        <v>17.540650400148454</v>
      </c>
      <c r="RZ56" s="27">
        <v>0</v>
      </c>
      <c r="SA56" s="27">
        <v>104.71252757327746</v>
      </c>
      <c r="SB56" s="27">
        <v>104.71252757327746</v>
      </c>
      <c r="SC56" s="27">
        <v>9.9578405808113803</v>
      </c>
      <c r="SD56" s="27">
        <v>12.064161199957905</v>
      </c>
      <c r="SE56" s="27">
        <v>4.2560017577687512</v>
      </c>
      <c r="SF56" s="27">
        <v>1.7333089708363332</v>
      </c>
      <c r="SG56" s="27">
        <v>0</v>
      </c>
      <c r="SH56" s="27">
        <v>0</v>
      </c>
      <c r="SI56" s="27">
        <v>0</v>
      </c>
      <c r="SJ56" s="27">
        <v>0</v>
      </c>
      <c r="SK56" s="27">
        <v>9.0444901513424583</v>
      </c>
      <c r="SL56" s="27">
        <v>0</v>
      </c>
      <c r="SM56" s="27">
        <v>0</v>
      </c>
      <c r="SN56" s="27">
        <v>16.687615565078424</v>
      </c>
      <c r="SO56" s="27">
        <v>0</v>
      </c>
      <c r="SP56" s="27">
        <v>0</v>
      </c>
      <c r="SQ56" s="27">
        <v>0.96060227761551753</v>
      </c>
      <c r="SR56" s="27">
        <v>0.96060227761551753</v>
      </c>
      <c r="SS56" s="27">
        <v>0.10124403345528131</v>
      </c>
      <c r="ST56" s="27">
        <v>0.66096996995651058</v>
      </c>
      <c r="SU56" s="27">
        <v>0.10993003495281746</v>
      </c>
      <c r="SV56" s="27">
        <v>0</v>
      </c>
      <c r="SW56" s="27">
        <v>0.15349901846445879</v>
      </c>
      <c r="SX56" s="27">
        <v>0</v>
      </c>
      <c r="SY56" s="27">
        <v>0</v>
      </c>
      <c r="SZ56" s="27">
        <v>0</v>
      </c>
      <c r="TA56" s="27">
        <v>0</v>
      </c>
      <c r="TB56" s="27">
        <v>12.420078797320945</v>
      </c>
      <c r="TC56" s="27">
        <v>0.12507842156452051</v>
      </c>
      <c r="TD56" s="27">
        <v>3.7397753167671826</v>
      </c>
      <c r="TE56" s="27">
        <v>9.5099903435984139</v>
      </c>
      <c r="TF56" s="27">
        <v>0</v>
      </c>
      <c r="TG56" s="27">
        <v>0.96060227761551753</v>
      </c>
      <c r="TH56" s="27">
        <v>0</v>
      </c>
      <c r="TI56" s="27">
        <v>0</v>
      </c>
      <c r="TJ56" s="27">
        <v>5.7866141976585812</v>
      </c>
      <c r="TK56" s="27">
        <v>0.13098490258284509</v>
      </c>
      <c r="TL56" s="27">
        <v>7.761532986150379</v>
      </c>
      <c r="TM56" s="27">
        <v>96.579928603152325</v>
      </c>
      <c r="TN56" s="27">
        <v>16.878290669952339</v>
      </c>
      <c r="TO56" s="27">
        <v>45.187915214758092</v>
      </c>
      <c r="TP56" s="27">
        <v>13.463302321181027</v>
      </c>
      <c r="TQ56" s="27">
        <v>0.49190563680846705</v>
      </c>
      <c r="TR56" s="27">
        <v>45.155603289187248</v>
      </c>
      <c r="TS56" s="27">
        <v>136.2253410063386</v>
      </c>
      <c r="TT56" s="27">
        <v>136.30038805927731</v>
      </c>
      <c r="TU56" s="27">
        <v>136.20296586648092</v>
      </c>
      <c r="TV56" s="27">
        <v>12.482131592019345</v>
      </c>
      <c r="TW56" s="27">
        <v>0.10569126622201983</v>
      </c>
      <c r="TX56" s="27">
        <v>0</v>
      </c>
      <c r="TY56" s="27">
        <v>0</v>
      </c>
      <c r="TZ56" s="27">
        <v>0</v>
      </c>
      <c r="UA56" s="27">
        <v>0</v>
      </c>
      <c r="UB56" s="27">
        <v>0</v>
      </c>
      <c r="UC56" s="27">
        <v>1.8452541581365789</v>
      </c>
      <c r="UD56" s="27">
        <v>0</v>
      </c>
      <c r="UE56" s="27">
        <v>3.5031686359742982</v>
      </c>
      <c r="UF56" s="27">
        <v>0</v>
      </c>
      <c r="UG56" s="27">
        <v>0.16725764483655603</v>
      </c>
      <c r="UH56" s="27">
        <v>2.5404817179993722</v>
      </c>
      <c r="UI56" s="27">
        <v>9.408329382071253</v>
      </c>
      <c r="UJ56" s="27">
        <v>0</v>
      </c>
      <c r="UK56" s="27">
        <v>23.068838681252341</v>
      </c>
      <c r="UL56" s="27">
        <v>23.07926188304938</v>
      </c>
      <c r="UM56" s="27">
        <v>23.072243593839371</v>
      </c>
      <c r="UN56" s="27">
        <v>0.50628965528838688</v>
      </c>
      <c r="UO56" s="27">
        <v>23.072660521911256</v>
      </c>
      <c r="UP56" s="27">
        <v>0</v>
      </c>
      <c r="UQ56" s="27">
        <v>9.4344568745758419</v>
      </c>
      <c r="UR56" s="27">
        <v>2.2304262085433217</v>
      </c>
      <c r="US56" s="27">
        <v>2.6323448698373144</v>
      </c>
      <c r="UT56" s="27">
        <v>3.1136883288247774</v>
      </c>
      <c r="UU56" s="27">
        <v>58.268477565951677</v>
      </c>
      <c r="UV56" s="27">
        <v>0.65624478514185103</v>
      </c>
      <c r="UW56" s="27">
        <v>0.26523574172876374</v>
      </c>
      <c r="UX56" s="27">
        <v>39.60691604454918</v>
      </c>
      <c r="UY56" s="27">
        <v>106.54569081732946</v>
      </c>
      <c r="UZ56" s="27">
        <v>3.7319231714134102</v>
      </c>
      <c r="VA56" s="27">
        <v>0</v>
      </c>
      <c r="VB56" s="27">
        <v>0.94281334654856341</v>
      </c>
      <c r="VC56" s="27">
        <v>0</v>
      </c>
      <c r="VD56" s="27">
        <v>0.23243740007406727</v>
      </c>
      <c r="VE56" s="27">
        <v>0</v>
      </c>
      <c r="VF56" s="27">
        <v>0</v>
      </c>
      <c r="VG56" s="27">
        <v>0</v>
      </c>
      <c r="VH56" s="27">
        <v>0</v>
      </c>
      <c r="VI56" s="27">
        <v>0</v>
      </c>
      <c r="VJ56" s="27">
        <v>0</v>
      </c>
      <c r="VK56" s="27">
        <v>0</v>
      </c>
      <c r="VL56" s="27">
        <v>0</v>
      </c>
      <c r="VM56" s="27">
        <v>0</v>
      </c>
      <c r="VN56" s="27">
        <v>0.12278531716917096</v>
      </c>
      <c r="VO56" s="27">
        <v>0.24564012235032223</v>
      </c>
      <c r="VP56" s="27">
        <v>0</v>
      </c>
      <c r="VQ56" s="27">
        <v>0</v>
      </c>
      <c r="VR56" s="27">
        <v>0.12500893355254022</v>
      </c>
      <c r="VS56" s="27">
        <v>0</v>
      </c>
      <c r="VT56" s="27">
        <v>0</v>
      </c>
      <c r="VU56" s="27">
        <v>0</v>
      </c>
      <c r="VV56" s="27">
        <v>0</v>
      </c>
      <c r="VW56" s="27">
        <v>0</v>
      </c>
      <c r="VX56" s="27">
        <v>0.20624041955749825</v>
      </c>
      <c r="VY56" s="27">
        <v>0.38454665829892021</v>
      </c>
      <c r="VZ56" s="27">
        <v>0</v>
      </c>
      <c r="WA56" s="27">
        <v>0</v>
      </c>
      <c r="WB56" s="27">
        <v>0.38454665829892021</v>
      </c>
      <c r="WC56" s="27">
        <v>0</v>
      </c>
      <c r="WD56" s="27">
        <v>0</v>
      </c>
      <c r="WE56" s="27">
        <v>0</v>
      </c>
      <c r="WF56" s="27">
        <v>0</v>
      </c>
      <c r="WG56" s="27">
        <v>0.59217683809602428</v>
      </c>
      <c r="WH56" s="27">
        <v>0</v>
      </c>
      <c r="WI56" s="27">
        <v>0.31790765480982297</v>
      </c>
      <c r="WJ56" s="27">
        <v>0.31269605391130123</v>
      </c>
      <c r="WK56" s="27">
        <v>0.64540465527292579</v>
      </c>
      <c r="WL56" s="27">
        <v>0.27364379117837878</v>
      </c>
      <c r="WM56" s="27">
        <v>0</v>
      </c>
      <c r="WN56" s="27">
        <v>8.9994619195792307</v>
      </c>
      <c r="WO56" s="27">
        <v>7.7248433158247867</v>
      </c>
      <c r="WP56" s="27">
        <v>7.7248433158247867</v>
      </c>
      <c r="WQ56" s="27">
        <v>0.28663804941869281</v>
      </c>
      <c r="WR56" s="27">
        <v>5.4174938780192852</v>
      </c>
      <c r="WS56" s="27">
        <v>5.4174938780192852</v>
      </c>
      <c r="WT56" s="27">
        <v>0.1578072752072367</v>
      </c>
      <c r="WU56" s="27">
        <v>0.23320176820585048</v>
      </c>
      <c r="WV56" s="27">
        <v>9.0771495169731935</v>
      </c>
      <c r="WW56" s="27">
        <v>9.0771495169731935</v>
      </c>
      <c r="WX56" s="27">
        <v>0.69300394347942396</v>
      </c>
      <c r="WY56" s="27">
        <v>0.28795832164631829</v>
      </c>
      <c r="WZ56" s="27">
        <v>0.11910245253421563</v>
      </c>
      <c r="XA56" s="27">
        <v>0</v>
      </c>
      <c r="XB56" s="27">
        <v>0.17420644603458493</v>
      </c>
      <c r="XC56" s="27">
        <v>0</v>
      </c>
      <c r="XD56" s="27">
        <v>0</v>
      </c>
      <c r="XE56" s="27">
        <v>0</v>
      </c>
      <c r="XF56" s="27">
        <v>0.15405492256030109</v>
      </c>
      <c r="XG56" s="27">
        <v>0</v>
      </c>
      <c r="XH56" s="27">
        <v>0</v>
      </c>
      <c r="XI56" s="27">
        <v>0</v>
      </c>
      <c r="XJ56" s="27">
        <v>0.13223568679849029</v>
      </c>
      <c r="XK56" s="27">
        <v>0</v>
      </c>
      <c r="XL56" s="27">
        <v>0</v>
      </c>
      <c r="XM56" s="27">
        <v>0</v>
      </c>
      <c r="XN56" s="27">
        <v>0</v>
      </c>
      <c r="XO56" s="27">
        <v>0</v>
      </c>
      <c r="XP56" s="27">
        <v>0</v>
      </c>
      <c r="XQ56" s="27">
        <v>0</v>
      </c>
      <c r="XR56" s="27">
        <v>0</v>
      </c>
      <c r="XS56" s="27">
        <v>0</v>
      </c>
      <c r="XT56" s="27">
        <v>0.17219129368715655</v>
      </c>
      <c r="XU56" s="27">
        <v>0.17219129368715655</v>
      </c>
      <c r="XV56" s="27">
        <v>0.24744681066180974</v>
      </c>
      <c r="XW56" s="27">
        <v>0.46570865629189806</v>
      </c>
      <c r="XX56" s="27">
        <v>0.14404864883513946</v>
      </c>
      <c r="XY56" s="27">
        <v>0</v>
      </c>
      <c r="XZ56" s="27">
        <v>0</v>
      </c>
      <c r="YA56" s="27">
        <v>0.46570865629189806</v>
      </c>
      <c r="YB56" s="27">
        <v>0</v>
      </c>
      <c r="YC56" s="27">
        <v>0</v>
      </c>
      <c r="YD56" s="27">
        <v>0.64269462280569445</v>
      </c>
      <c r="YE56" s="27">
        <v>0.20554553943769538</v>
      </c>
      <c r="YF56" s="27">
        <v>0</v>
      </c>
      <c r="YG56" s="27">
        <v>0</v>
      </c>
      <c r="YH56" s="27">
        <v>0</v>
      </c>
      <c r="YI56" s="27">
        <v>0</v>
      </c>
      <c r="YJ56" s="27">
        <v>0.2752420154539254</v>
      </c>
      <c r="YK56" s="27">
        <v>0</v>
      </c>
      <c r="YL56" s="27">
        <v>0.18254500747221966</v>
      </c>
      <c r="YM56" s="27">
        <v>0.28267723273581635</v>
      </c>
      <c r="YN56" s="27">
        <v>0.23987261735595822</v>
      </c>
      <c r="YO56" s="27">
        <v>0.32708007239122111</v>
      </c>
      <c r="YP56" s="27">
        <v>0.18414323174776628</v>
      </c>
      <c r="YQ56" s="27">
        <v>0</v>
      </c>
      <c r="YR56" s="27">
        <v>0.12188197301342719</v>
      </c>
      <c r="YS56" s="27">
        <v>0.28629060935879136</v>
      </c>
      <c r="YT56" s="27">
        <v>0.10235584164696596</v>
      </c>
      <c r="YU56" s="27">
        <v>0.10485741007825637</v>
      </c>
      <c r="YV56" s="27">
        <v>0.10235584164696596</v>
      </c>
      <c r="YW56" s="27">
        <v>0</v>
      </c>
      <c r="YX56" s="27">
        <v>0.38072481764000438</v>
      </c>
      <c r="YY56" s="27">
        <v>9.4642672317153856E-2</v>
      </c>
      <c r="YZ56" s="27">
        <v>0.11382136362371367</v>
      </c>
      <c r="ZA56" s="27">
        <v>0.27955027219670336</v>
      </c>
      <c r="ZB56" s="27">
        <v>0.18643633614311583</v>
      </c>
      <c r="ZC56" s="27">
        <v>0.24793322674567175</v>
      </c>
      <c r="ZD56" s="27">
        <v>0.3007441158506915</v>
      </c>
      <c r="ZE56" s="27">
        <v>0.18046036711281097</v>
      </c>
      <c r="ZF56" s="27">
        <v>1.2821233090483155</v>
      </c>
      <c r="ZG56" s="27">
        <v>0.34702313182956412</v>
      </c>
      <c r="ZH56" s="27">
        <v>0.20151523474283858</v>
      </c>
      <c r="ZI56" s="27">
        <v>0.14522994503880438</v>
      </c>
      <c r="ZJ56" s="27">
        <v>0.30255080416217905</v>
      </c>
      <c r="ZK56" s="27">
        <v>0.23618975272100287</v>
      </c>
      <c r="ZL56" s="27">
        <v>6.2539210782260254E-2</v>
      </c>
      <c r="ZM56" s="27">
        <v>0.16253246002189636</v>
      </c>
      <c r="ZN56" s="27">
        <v>0.20054240257511455</v>
      </c>
      <c r="ZO56" s="27">
        <v>0.11284853145598961</v>
      </c>
      <c r="ZP56" s="27">
        <v>0.11402982765965453</v>
      </c>
      <c r="ZQ56" s="27">
        <v>0.11402982765965453</v>
      </c>
      <c r="ZR56" s="27">
        <v>0.31811611884576385</v>
      </c>
      <c r="ZS56" s="27">
        <v>0.86714090150202849</v>
      </c>
      <c r="ZT56" s="27">
        <v>0.28754139357443659</v>
      </c>
      <c r="ZU56" s="27">
        <v>0.34473002743421455</v>
      </c>
      <c r="ZV56" s="27">
        <v>0.29928486759910544</v>
      </c>
      <c r="ZW56" s="27">
        <v>0.29928486759910544</v>
      </c>
      <c r="ZX56" s="27">
        <v>0.57946053190363134</v>
      </c>
      <c r="ZY56" s="27">
        <v>0.57946053190363134</v>
      </c>
      <c r="ZZ56" s="27">
        <v>0.24626551445814482</v>
      </c>
      <c r="AAA56" s="27">
        <v>1.3246499723802525</v>
      </c>
      <c r="AAB56" s="27">
        <v>0.18268398349618023</v>
      </c>
      <c r="AAC56" s="27">
        <v>0.38044686559208318</v>
      </c>
      <c r="AAD56" s="27">
        <v>0.23577282464912114</v>
      </c>
      <c r="AAE56" s="27">
        <v>0.18275347150816051</v>
      </c>
    </row>
    <row r="57" spans="1:707">
      <c r="A57" s="14" t="s">
        <v>1146</v>
      </c>
      <c r="B57" s="14" t="e">
        <f>_xlfn.CONCAT(#REF!," ","[",#REF!,"]")</f>
        <v>#REF!</v>
      </c>
      <c r="C57" s="15" t="s">
        <v>1147</v>
      </c>
      <c r="D57" s="14" t="s">
        <v>1148</v>
      </c>
      <c r="E57" s="16">
        <v>8873</v>
      </c>
      <c r="F57" s="17">
        <v>44641</v>
      </c>
      <c r="G57" s="14" t="s">
        <v>710</v>
      </c>
      <c r="H57" s="14" t="s">
        <v>1149</v>
      </c>
      <c r="I57" s="18">
        <v>1.0085999999999999</v>
      </c>
      <c r="J57" s="19">
        <v>44697</v>
      </c>
      <c r="K57" s="1" t="s">
        <v>1150</v>
      </c>
      <c r="L57" s="18">
        <v>595</v>
      </c>
      <c r="M57" s="20" t="s">
        <v>1151</v>
      </c>
      <c r="N57" s="20" t="s">
        <v>1152</v>
      </c>
      <c r="O57" s="20" t="s">
        <v>1153</v>
      </c>
      <c r="P57" s="21">
        <v>29.45</v>
      </c>
      <c r="Q57" s="22">
        <v>40</v>
      </c>
      <c r="R57" s="20" t="s">
        <v>1154</v>
      </c>
      <c r="S57" s="20" t="s">
        <v>1149</v>
      </c>
      <c r="T57" s="20" t="s">
        <v>1155</v>
      </c>
      <c r="U57" s="16">
        <v>0</v>
      </c>
      <c r="V57" s="16">
        <v>1</v>
      </c>
      <c r="W57" s="16">
        <v>0</v>
      </c>
      <c r="X57" s="16">
        <v>0</v>
      </c>
      <c r="Y57" s="23">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1</v>
      </c>
      <c r="AR57" s="16">
        <v>0</v>
      </c>
      <c r="AS57" s="24" t="s">
        <v>762</v>
      </c>
      <c r="AT57" s="24" t="s">
        <v>762</v>
      </c>
      <c r="AU57" s="25" t="e">
        <f>#REF!+#REF!</f>
        <v>#REF!</v>
      </c>
      <c r="AV57" s="26" t="e">
        <f>SUM(#REF!)</f>
        <v>#REF!</v>
      </c>
      <c r="AW57" s="16">
        <v>0</v>
      </c>
      <c r="AX57" s="16">
        <v>0</v>
      </c>
      <c r="AY57" s="26" t="e">
        <f>SUM(#REF!)</f>
        <v>#REF!</v>
      </c>
      <c r="AZ57" s="16">
        <v>0</v>
      </c>
      <c r="BA57" s="16">
        <v>0</v>
      </c>
      <c r="BB57" s="16">
        <v>0</v>
      </c>
      <c r="BC57" s="16">
        <v>0</v>
      </c>
      <c r="BD57" s="16">
        <v>0</v>
      </c>
      <c r="BE57" s="16">
        <v>0</v>
      </c>
      <c r="BF57" s="16">
        <v>0</v>
      </c>
      <c r="BG57" s="16">
        <v>0</v>
      </c>
      <c r="BH57" s="16">
        <v>1</v>
      </c>
      <c r="BI57" s="16">
        <v>0</v>
      </c>
      <c r="BJ57" s="16">
        <v>0</v>
      </c>
      <c r="BK57" s="16">
        <v>0</v>
      </c>
      <c r="BL57" s="16">
        <v>0</v>
      </c>
      <c r="BM57" s="16">
        <v>0</v>
      </c>
      <c r="BN57" s="16">
        <v>0</v>
      </c>
      <c r="BO57" s="16">
        <v>0</v>
      </c>
      <c r="BP57" s="16">
        <v>0</v>
      </c>
      <c r="BQ57" s="16">
        <v>0</v>
      </c>
      <c r="BR57" s="16">
        <v>0</v>
      </c>
      <c r="BS57" s="16">
        <v>0</v>
      </c>
      <c r="BT57" s="16">
        <v>0</v>
      </c>
      <c r="BU57" s="16">
        <v>0</v>
      </c>
      <c r="BV57" s="16">
        <v>0</v>
      </c>
      <c r="BW57" s="16">
        <v>0</v>
      </c>
      <c r="BX57" s="16">
        <v>0</v>
      </c>
      <c r="BY57" s="16">
        <v>0</v>
      </c>
      <c r="BZ57" s="16">
        <v>0</v>
      </c>
      <c r="CA57" s="16">
        <v>0</v>
      </c>
      <c r="CB57" s="16">
        <v>0</v>
      </c>
      <c r="CC57" s="16">
        <v>0</v>
      </c>
      <c r="CD57" s="16">
        <v>0</v>
      </c>
      <c r="CE57" s="16">
        <v>0</v>
      </c>
      <c r="CF57" s="16">
        <v>0</v>
      </c>
      <c r="CG57" s="16">
        <v>0</v>
      </c>
      <c r="CH57" s="16">
        <v>0</v>
      </c>
      <c r="CI57" s="16">
        <v>0</v>
      </c>
      <c r="CJ57" s="16">
        <v>0</v>
      </c>
      <c r="CK57" s="16">
        <v>0</v>
      </c>
      <c r="CL57" s="25" t="e">
        <f>SUM(#REF!)</f>
        <v>#REF!</v>
      </c>
      <c r="CM57" s="16">
        <v>1</v>
      </c>
      <c r="CN57" s="16">
        <v>0</v>
      </c>
      <c r="CO57" s="16">
        <v>0</v>
      </c>
      <c r="CP57" s="25" t="e">
        <f>SUM(#REF!,#REF!,#REF!,#REF!,#REF!)</f>
        <v>#REF!</v>
      </c>
      <c r="CQ57" s="26" t="e">
        <f>SUM(#REF!)</f>
        <v>#REF!</v>
      </c>
      <c r="CR57" s="16">
        <v>0</v>
      </c>
      <c r="CS57" s="16">
        <v>0</v>
      </c>
      <c r="CT57" s="16">
        <v>0</v>
      </c>
      <c r="CU57" s="26" t="e">
        <f>SUM(#REF!)</f>
        <v>#REF!</v>
      </c>
      <c r="CV57" s="16">
        <v>0</v>
      </c>
      <c r="CW57" s="16">
        <v>0</v>
      </c>
      <c r="CX57" s="16">
        <v>0</v>
      </c>
      <c r="CY57" s="26" t="e">
        <f>SUM(#REF!)</f>
        <v>#REF!</v>
      </c>
      <c r="CZ57" s="16">
        <v>1</v>
      </c>
      <c r="DA57" s="16">
        <v>0</v>
      </c>
      <c r="DB57" s="16">
        <v>0</v>
      </c>
      <c r="DC57" s="26" t="e">
        <f>SUM(#REF!)</f>
        <v>#REF!</v>
      </c>
      <c r="DD57" s="16">
        <v>0</v>
      </c>
      <c r="DE57" s="16">
        <v>0</v>
      </c>
      <c r="DF57" s="16">
        <v>0</v>
      </c>
      <c r="DG57" s="16">
        <v>0</v>
      </c>
      <c r="DH57" s="16">
        <v>0</v>
      </c>
      <c r="DI57" s="16">
        <v>0</v>
      </c>
      <c r="DJ57" s="26" t="e">
        <f>SUM(#REF!)</f>
        <v>#REF!</v>
      </c>
      <c r="DK57" s="16">
        <v>0</v>
      </c>
      <c r="DL57" s="16">
        <v>0</v>
      </c>
      <c r="DM57" s="16">
        <v>0</v>
      </c>
      <c r="DN57" s="16">
        <v>0</v>
      </c>
      <c r="DO57" s="16">
        <v>0</v>
      </c>
      <c r="DP57" s="16">
        <v>0</v>
      </c>
      <c r="DQ57" s="16">
        <v>0</v>
      </c>
      <c r="DR57" s="16">
        <v>0</v>
      </c>
      <c r="DS57" s="16">
        <v>0</v>
      </c>
      <c r="DT57" s="16">
        <v>0</v>
      </c>
      <c r="DU57" s="16">
        <v>0</v>
      </c>
      <c r="DV57" s="16">
        <v>0</v>
      </c>
      <c r="DW57" s="16">
        <v>0</v>
      </c>
      <c r="DX57" s="16">
        <v>0</v>
      </c>
      <c r="DY57" s="16">
        <v>0</v>
      </c>
      <c r="DZ57" s="16">
        <v>0</v>
      </c>
      <c r="EA57" s="16">
        <v>0</v>
      </c>
      <c r="EB57" s="16">
        <v>0</v>
      </c>
      <c r="EC57" s="16">
        <v>0</v>
      </c>
      <c r="ED57" s="16">
        <v>0</v>
      </c>
      <c r="EE57" s="16">
        <v>0</v>
      </c>
      <c r="EF57" s="16">
        <v>0</v>
      </c>
      <c r="EG57" s="16">
        <v>1</v>
      </c>
      <c r="EH57" s="16">
        <v>0</v>
      </c>
      <c r="EI57" s="16">
        <v>0</v>
      </c>
      <c r="EJ57" s="16">
        <v>0</v>
      </c>
      <c r="EK57" s="16">
        <v>0</v>
      </c>
      <c r="EL57" s="16">
        <v>0</v>
      </c>
      <c r="EM57" s="16">
        <v>0</v>
      </c>
      <c r="EN57" s="16">
        <v>0</v>
      </c>
      <c r="EO57" s="16">
        <v>0</v>
      </c>
      <c r="EP57" s="16">
        <v>0</v>
      </c>
      <c r="EQ57" s="16">
        <v>0</v>
      </c>
      <c r="ER57" s="16">
        <v>0</v>
      </c>
      <c r="ES57" s="16">
        <v>0</v>
      </c>
      <c r="ET57" s="16">
        <v>0</v>
      </c>
      <c r="EU57" s="16">
        <v>0</v>
      </c>
      <c r="EV57" s="16">
        <v>0</v>
      </c>
      <c r="EW57" s="16">
        <v>0</v>
      </c>
      <c r="EX57" s="16">
        <v>0</v>
      </c>
      <c r="EY57" s="16">
        <v>0</v>
      </c>
      <c r="EZ57" s="16">
        <v>0</v>
      </c>
      <c r="FA57" s="16">
        <v>0</v>
      </c>
      <c r="FB57" s="16">
        <v>0</v>
      </c>
      <c r="FC57" s="16">
        <v>1</v>
      </c>
      <c r="FD57" s="25" t="e">
        <f>SUM(#REF!,#REF!,#REF!,#REF!,#REF!)</f>
        <v>#REF!</v>
      </c>
      <c r="FE57" s="26" t="e">
        <f>SUM(#REF!)</f>
        <v>#REF!</v>
      </c>
      <c r="FF57" s="16">
        <v>1</v>
      </c>
      <c r="FG57" s="16">
        <v>0</v>
      </c>
      <c r="FH57" s="16">
        <v>1</v>
      </c>
      <c r="FI57" s="16">
        <v>0</v>
      </c>
      <c r="FJ57" s="16">
        <v>0</v>
      </c>
      <c r="FK57" s="16">
        <v>0</v>
      </c>
      <c r="FL57" s="16">
        <v>0</v>
      </c>
      <c r="FM57" s="16">
        <v>0</v>
      </c>
      <c r="FN57" s="16">
        <v>0</v>
      </c>
      <c r="FO57" s="16">
        <v>0</v>
      </c>
      <c r="FP57" s="26" t="e">
        <f>SUM(#REF!)</f>
        <v>#REF!</v>
      </c>
      <c r="FQ57" s="16">
        <v>0</v>
      </c>
      <c r="FR57" s="16">
        <v>0</v>
      </c>
      <c r="FS57" s="16">
        <v>0</v>
      </c>
      <c r="FT57" s="26" t="e">
        <f>SUM(#REF!)</f>
        <v>#REF!</v>
      </c>
      <c r="FU57" s="16">
        <v>1</v>
      </c>
      <c r="FV57" s="16">
        <v>0</v>
      </c>
      <c r="FW57" s="16">
        <v>0</v>
      </c>
      <c r="FX57" s="16">
        <v>0</v>
      </c>
      <c r="FY57" s="16">
        <v>0</v>
      </c>
      <c r="FZ57" s="16">
        <v>1</v>
      </c>
      <c r="GA57" s="16">
        <v>0</v>
      </c>
      <c r="GB57" s="16">
        <v>0</v>
      </c>
      <c r="GC57" s="16">
        <v>0</v>
      </c>
      <c r="GD57" s="16">
        <v>0</v>
      </c>
      <c r="GE57" s="16">
        <v>0</v>
      </c>
      <c r="GF57" s="16">
        <v>0</v>
      </c>
      <c r="GG57" s="16">
        <v>0</v>
      </c>
      <c r="GH57" s="16">
        <v>0</v>
      </c>
      <c r="GI57" s="26" t="e">
        <f>SUM(#REF!)</f>
        <v>#REF!</v>
      </c>
      <c r="GJ57" s="16">
        <v>0</v>
      </c>
      <c r="GK57" s="16">
        <v>1</v>
      </c>
      <c r="GL57" s="16">
        <v>0</v>
      </c>
      <c r="GM57" s="16">
        <v>0</v>
      </c>
      <c r="GN57" s="16">
        <v>0</v>
      </c>
      <c r="GO57" s="26" t="e">
        <f>SUM(#REF!)</f>
        <v>#REF!</v>
      </c>
      <c r="GP57" s="16">
        <v>1</v>
      </c>
      <c r="GQ57" s="16">
        <v>0</v>
      </c>
      <c r="GR57" s="16">
        <v>0</v>
      </c>
      <c r="GS57" s="16">
        <v>1</v>
      </c>
      <c r="GT57" s="16">
        <v>0</v>
      </c>
      <c r="GU57" s="16">
        <v>0</v>
      </c>
      <c r="GV57" s="16">
        <v>0</v>
      </c>
      <c r="GW57" s="16">
        <v>0</v>
      </c>
      <c r="GX57" s="16">
        <v>0</v>
      </c>
      <c r="GY57" s="16">
        <v>0</v>
      </c>
      <c r="GZ57" s="16">
        <v>0</v>
      </c>
      <c r="HA57" s="16">
        <v>0</v>
      </c>
      <c r="HB57" s="16">
        <v>0</v>
      </c>
      <c r="HC57" s="16">
        <v>0</v>
      </c>
      <c r="HD57" s="16">
        <v>0</v>
      </c>
      <c r="HE57" s="16">
        <v>0</v>
      </c>
      <c r="HF57" s="16">
        <v>0</v>
      </c>
      <c r="HG57" s="16">
        <v>0</v>
      </c>
      <c r="HH57" s="16">
        <v>0</v>
      </c>
      <c r="HI57" s="16">
        <v>0</v>
      </c>
      <c r="HJ57" s="16">
        <v>0</v>
      </c>
      <c r="HK57" s="16">
        <v>0</v>
      </c>
      <c r="HL57" s="25" t="e">
        <f>SUM(#REF!)</f>
        <v>#REF!</v>
      </c>
      <c r="HM57" s="16">
        <v>0</v>
      </c>
      <c r="HN57" s="16">
        <v>0</v>
      </c>
      <c r="HO57" s="16">
        <v>0</v>
      </c>
      <c r="HP57" s="25" t="e">
        <f>SUM(#REF!)</f>
        <v>#REF!</v>
      </c>
      <c r="HQ57" s="16">
        <v>0</v>
      </c>
      <c r="HR57" s="16">
        <v>0</v>
      </c>
      <c r="HS57" s="16">
        <v>0</v>
      </c>
      <c r="HT57" s="16">
        <v>0</v>
      </c>
      <c r="HU57" s="16">
        <v>0</v>
      </c>
      <c r="HV57" s="16">
        <v>0</v>
      </c>
      <c r="HW57" s="25" t="e">
        <f>SUM(#REF!+#REF!+#REF!+#REF!+#REF!+#REF!+#REF!+#REF!)</f>
        <v>#REF!</v>
      </c>
      <c r="HX57" s="26" t="e">
        <f>SUM(#REF!)</f>
        <v>#REF!</v>
      </c>
      <c r="HY57" s="16">
        <v>0</v>
      </c>
      <c r="HZ57" s="16">
        <v>0</v>
      </c>
      <c r="IA57" s="16">
        <v>0</v>
      </c>
      <c r="IB57" s="26" t="e">
        <f>SUM(#REF!)</f>
        <v>#REF!</v>
      </c>
      <c r="IC57" s="16">
        <v>0</v>
      </c>
      <c r="ID57" s="16">
        <v>0</v>
      </c>
      <c r="IE57" s="16">
        <v>0</v>
      </c>
      <c r="IF57" s="16">
        <v>0</v>
      </c>
      <c r="IG57" s="16">
        <v>0</v>
      </c>
      <c r="IH57" s="16">
        <v>0</v>
      </c>
      <c r="II57" s="26" t="e">
        <f>SUM(#REF!)</f>
        <v>#REF!</v>
      </c>
      <c r="IJ57" s="16">
        <v>0</v>
      </c>
      <c r="IK57" s="16">
        <v>0</v>
      </c>
      <c r="IL57" s="16">
        <v>0</v>
      </c>
      <c r="IM57" s="16">
        <v>0</v>
      </c>
      <c r="IN57" s="16">
        <v>0</v>
      </c>
      <c r="IO57" s="26" t="e">
        <f>SUM(#REF!)</f>
        <v>#REF!</v>
      </c>
      <c r="IP57" s="16">
        <v>0</v>
      </c>
      <c r="IQ57" s="16">
        <v>0</v>
      </c>
      <c r="IR57" s="16">
        <v>0</v>
      </c>
      <c r="IS57" s="16">
        <v>0</v>
      </c>
      <c r="IT57" s="16">
        <v>0</v>
      </c>
      <c r="IU57" s="16">
        <v>0</v>
      </c>
      <c r="IV57" s="16">
        <v>0</v>
      </c>
      <c r="IW57" s="26" t="e">
        <f>SUM(#REF!)</f>
        <v>#REF!</v>
      </c>
      <c r="IX57" s="16">
        <v>0</v>
      </c>
      <c r="IY57" s="16">
        <v>0</v>
      </c>
      <c r="IZ57" s="16">
        <v>0</v>
      </c>
      <c r="JA57" s="16">
        <v>0</v>
      </c>
      <c r="JB57" s="16">
        <v>0</v>
      </c>
      <c r="JC57" s="16">
        <v>0</v>
      </c>
      <c r="JD57" s="16">
        <v>0</v>
      </c>
      <c r="JE57" s="16">
        <v>0</v>
      </c>
      <c r="JF57" s="26" t="e">
        <f>SUM(#REF!)</f>
        <v>#REF!</v>
      </c>
      <c r="JG57" s="16">
        <v>0</v>
      </c>
      <c r="JH57" s="16">
        <v>0</v>
      </c>
      <c r="JI57" s="16">
        <v>0</v>
      </c>
      <c r="JJ57" s="16">
        <v>0</v>
      </c>
      <c r="JK57" s="16">
        <v>0</v>
      </c>
      <c r="JL57" s="16">
        <v>0</v>
      </c>
      <c r="JM57" s="16">
        <v>0</v>
      </c>
      <c r="JN57" s="26" t="e">
        <f>SUM(#REF!)</f>
        <v>#REF!</v>
      </c>
      <c r="JO57" s="16">
        <v>0</v>
      </c>
      <c r="JP57" s="16">
        <v>0</v>
      </c>
      <c r="JQ57" s="16">
        <v>0</v>
      </c>
      <c r="JR57" s="16">
        <v>0</v>
      </c>
      <c r="JS57" s="16">
        <v>0</v>
      </c>
      <c r="JT57" s="16">
        <v>0</v>
      </c>
      <c r="JU57" s="26" t="e">
        <f>SUM(#REF!)</f>
        <v>#REF!</v>
      </c>
      <c r="JV57" s="16">
        <v>0</v>
      </c>
      <c r="JW57" s="16">
        <v>0</v>
      </c>
      <c r="JX57" s="16">
        <v>1</v>
      </c>
      <c r="JY57" s="16">
        <v>1</v>
      </c>
      <c r="JZ57" s="16">
        <v>0</v>
      </c>
      <c r="KA57" s="16">
        <v>0</v>
      </c>
      <c r="KB57" s="16">
        <v>0</v>
      </c>
      <c r="KC57" s="16">
        <v>0</v>
      </c>
      <c r="KD57" s="16">
        <v>0</v>
      </c>
      <c r="KE57" s="16">
        <v>0</v>
      </c>
      <c r="KF57" s="16">
        <v>0</v>
      </c>
      <c r="KG57" s="16">
        <v>0</v>
      </c>
      <c r="KH57" s="16">
        <v>0</v>
      </c>
      <c r="KI57" s="16">
        <v>0</v>
      </c>
      <c r="KJ57" s="16">
        <v>0</v>
      </c>
      <c r="KK57" s="16">
        <v>0</v>
      </c>
      <c r="KL57" s="16">
        <v>0</v>
      </c>
      <c r="KM57" s="16">
        <v>0</v>
      </c>
      <c r="KN57" s="16">
        <v>0</v>
      </c>
      <c r="KO57" s="25" t="e">
        <f>SUM(#REF!)</f>
        <v>#REF!</v>
      </c>
      <c r="KP57" s="16">
        <v>0</v>
      </c>
      <c r="KQ57" s="16">
        <v>0</v>
      </c>
      <c r="KR57" s="16">
        <v>0</v>
      </c>
      <c r="KS57" s="16">
        <v>0</v>
      </c>
      <c r="KT57" s="16">
        <v>0</v>
      </c>
      <c r="KU57" s="16">
        <v>0</v>
      </c>
      <c r="KV57" s="16" t="e">
        <f>SUM(#REF!+#REF!+#REF!+#REF!+#REF!+#REF!+#REF!+#REF!)</f>
        <v>#REF!</v>
      </c>
      <c r="KW57" s="27">
        <v>0</v>
      </c>
      <c r="KX57" s="27">
        <v>225.6301101836149</v>
      </c>
      <c r="KY57" s="27">
        <v>0</v>
      </c>
      <c r="KZ57" s="27">
        <v>0</v>
      </c>
      <c r="LA57" s="27">
        <v>0</v>
      </c>
      <c r="LB57" s="27">
        <v>0</v>
      </c>
      <c r="LC57" s="27">
        <v>203780.0811419019</v>
      </c>
      <c r="LD57" s="27">
        <v>203784.11053467152</v>
      </c>
      <c r="LE57" s="27">
        <v>203784.11053467152</v>
      </c>
      <c r="LF57" s="27">
        <v>203785.17530522079</v>
      </c>
      <c r="LG57" s="27">
        <v>41.585659960342433</v>
      </c>
      <c r="LH57" s="27">
        <v>41.605636442166762</v>
      </c>
      <c r="LI57" s="27">
        <v>41.440288935982217</v>
      </c>
      <c r="LJ57" s="27">
        <v>0</v>
      </c>
      <c r="LK57" s="27">
        <v>1243.1380684649871</v>
      </c>
      <c r="LL57" s="27">
        <v>802.48752607101358</v>
      </c>
      <c r="LM57" s="27">
        <v>2359.1890488637823</v>
      </c>
      <c r="LN57" s="27">
        <v>2359.3917018480724</v>
      </c>
      <c r="LO57" s="27">
        <v>590.20716117080894</v>
      </c>
      <c r="LP57" s="27">
        <v>66.400702408400747</v>
      </c>
      <c r="LQ57" s="27">
        <v>2359.7826472132529</v>
      </c>
      <c r="LR57" s="27">
        <v>0</v>
      </c>
      <c r="LS57" s="27">
        <v>2360.4184448777423</v>
      </c>
      <c r="LT57" s="27">
        <v>0</v>
      </c>
      <c r="LU57" s="27">
        <v>139.92201775174357</v>
      </c>
      <c r="LV57" s="27">
        <v>139.89746834034497</v>
      </c>
      <c r="LW57" s="27">
        <v>286.22704292078691</v>
      </c>
      <c r="LX57" s="27">
        <v>53.436848199589086</v>
      </c>
      <c r="LY57" s="27">
        <v>287.79989001382336</v>
      </c>
      <c r="LZ57" s="27">
        <v>107.55073065667037</v>
      </c>
      <c r="MA57" s="27">
        <v>1.3164421295401361</v>
      </c>
      <c r="MB57" s="27">
        <v>104.797345691967</v>
      </c>
      <c r="MC57" s="27">
        <v>121.56419254302322</v>
      </c>
      <c r="MD57" s="27">
        <v>286.18596678145337</v>
      </c>
      <c r="ME57" s="27">
        <v>0</v>
      </c>
      <c r="MF57" s="27">
        <v>0</v>
      </c>
      <c r="MG57" s="27">
        <v>6484.9986689967</v>
      </c>
      <c r="MH57" s="27">
        <v>6484.9986689967</v>
      </c>
      <c r="MI57" s="27">
        <v>706.13557903433104</v>
      </c>
      <c r="MJ57" s="27">
        <v>171.97841452087096</v>
      </c>
      <c r="MK57" s="27">
        <v>0</v>
      </c>
      <c r="ML57" s="27">
        <v>170.45506738480486</v>
      </c>
      <c r="MM57" s="27">
        <v>170.45506738480486</v>
      </c>
      <c r="MN57" s="27">
        <v>42.67136971346978</v>
      </c>
      <c r="MO57" s="27">
        <v>0</v>
      </c>
      <c r="MP57" s="27">
        <v>0</v>
      </c>
      <c r="MQ57" s="27">
        <v>5.8032080833862958</v>
      </c>
      <c r="MR57" s="27">
        <v>2460.0831985970444</v>
      </c>
      <c r="MS57" s="27">
        <v>3774.2683868252034</v>
      </c>
      <c r="MT57" s="27">
        <v>2455.1853503425241</v>
      </c>
      <c r="MU57" s="27">
        <v>3774.4366224974351</v>
      </c>
      <c r="MV57" s="27">
        <v>279.1761471051434</v>
      </c>
      <c r="MW57" s="27">
        <v>169636.87104337796</v>
      </c>
      <c r="MX57" s="27">
        <v>122.2872770035964</v>
      </c>
      <c r="MY57" s="27">
        <v>47293.623146783182</v>
      </c>
      <c r="MZ57" s="27">
        <v>169638.45929402328</v>
      </c>
      <c r="NA57" s="27">
        <v>0</v>
      </c>
      <c r="NB57" s="27">
        <v>0</v>
      </c>
      <c r="NC57" s="27">
        <v>0</v>
      </c>
      <c r="ND57" s="27">
        <v>366.51180133127286</v>
      </c>
      <c r="NE57" s="27">
        <v>25.545507777417995</v>
      </c>
      <c r="NF57" s="27">
        <v>6023.8770463428627</v>
      </c>
      <c r="NG57" s="27">
        <v>730.49340875179928</v>
      </c>
      <c r="NH57" s="27">
        <v>0</v>
      </c>
      <c r="NI57" s="27">
        <v>6280.6036392191863</v>
      </c>
      <c r="NJ57" s="27">
        <v>129.41519058049033</v>
      </c>
      <c r="NK57" s="27">
        <v>4.8111230462790182</v>
      </c>
      <c r="NL57" s="27">
        <v>0</v>
      </c>
      <c r="NM57" s="27">
        <v>265.85480212119433</v>
      </c>
      <c r="NN57" s="27">
        <v>0</v>
      </c>
      <c r="NO57" s="27">
        <v>29646.917368518429</v>
      </c>
      <c r="NP57" s="27">
        <v>640.92720784228857</v>
      </c>
      <c r="NQ57" s="27">
        <v>565.34085377541828</v>
      </c>
      <c r="NR57" s="27">
        <v>517.36039305308452</v>
      </c>
      <c r="NS57" s="27">
        <v>6779.0868987629528</v>
      </c>
      <c r="NT57" s="27">
        <v>92031.543057345029</v>
      </c>
      <c r="NU57" s="27">
        <v>955.54347892099679</v>
      </c>
      <c r="NV57" s="27">
        <v>4440.4274155214844</v>
      </c>
      <c r="NW57" s="27">
        <v>105670.23908471194</v>
      </c>
      <c r="NX57" s="27">
        <v>105670.57330970503</v>
      </c>
      <c r="NY57" s="27">
        <v>1320.9761490995825</v>
      </c>
      <c r="NZ57" s="27">
        <v>0</v>
      </c>
      <c r="OA57" s="27">
        <v>4441.0686686107283</v>
      </c>
      <c r="OB57" s="27">
        <v>0</v>
      </c>
      <c r="OC57" s="27">
        <v>1320.945662902421</v>
      </c>
      <c r="OD57" s="27">
        <v>145.71712292483164</v>
      </c>
      <c r="OE57" s="27">
        <v>4146.7666343301717</v>
      </c>
      <c r="OF57" s="27">
        <v>8.1179929431353077</v>
      </c>
      <c r="OG57" s="27">
        <v>107.86778710715134</v>
      </c>
      <c r="OH57" s="27">
        <v>106.78624914942506</v>
      </c>
      <c r="OI57" s="27">
        <v>0</v>
      </c>
      <c r="OJ57" s="27">
        <v>11.38723645454737</v>
      </c>
      <c r="OK57" s="27">
        <v>636.99841952333497</v>
      </c>
      <c r="OL57" s="27">
        <v>66.301862948129354</v>
      </c>
      <c r="OM57" s="27">
        <v>0</v>
      </c>
      <c r="ON57" s="27">
        <v>636.95654111565511</v>
      </c>
      <c r="OO57" s="27">
        <v>2.8324083968197025</v>
      </c>
      <c r="OP57" s="27">
        <v>303.80161354295717</v>
      </c>
      <c r="OQ57" s="27">
        <v>290.1356140774123</v>
      </c>
      <c r="OR57" s="27">
        <v>48880.469421329377</v>
      </c>
      <c r="OS57" s="27">
        <v>2.261193334212245</v>
      </c>
      <c r="OT57" s="27">
        <v>48881.288296630504</v>
      </c>
      <c r="OU57" s="27">
        <v>352.2617505095788</v>
      </c>
      <c r="OV57" s="27">
        <v>346.79653808051347</v>
      </c>
      <c r="OW57" s="27">
        <v>5422.9656999875961</v>
      </c>
      <c r="OX57" s="27">
        <v>5422.9191684235075</v>
      </c>
      <c r="OY57" s="27">
        <v>5422.9191684235075</v>
      </c>
      <c r="OZ57" s="27">
        <v>27114.306062790834</v>
      </c>
      <c r="PA57" s="27">
        <v>27106.411180674819</v>
      </c>
      <c r="PB57" s="27">
        <v>0</v>
      </c>
      <c r="PC57" s="27">
        <v>187.92774992698756</v>
      </c>
      <c r="PD57" s="27">
        <v>2030.7470466917691</v>
      </c>
      <c r="PE57" s="27">
        <v>256.21378294933146</v>
      </c>
      <c r="PF57" s="27">
        <v>258.48845439176256</v>
      </c>
      <c r="PG57" s="27">
        <v>254.15941439481054</v>
      </c>
      <c r="PH57" s="27">
        <v>140.52853262159081</v>
      </c>
      <c r="PI57" s="27">
        <v>141.14836514598761</v>
      </c>
      <c r="PJ57" s="27">
        <v>79371.203651142496</v>
      </c>
      <c r="PK57" s="27">
        <v>389.84633777296068</v>
      </c>
      <c r="PL57" s="27">
        <v>8.7504210805699412</v>
      </c>
      <c r="PM57" s="27">
        <v>354.45587421003546</v>
      </c>
      <c r="PN57" s="27">
        <v>74.283149365045119</v>
      </c>
      <c r="PO57" s="27">
        <v>0</v>
      </c>
      <c r="PP57" s="27">
        <v>12644.531430479041</v>
      </c>
      <c r="PQ57" s="27">
        <v>80.65556684017298</v>
      </c>
      <c r="PR57" s="27">
        <v>46.451176800504577</v>
      </c>
      <c r="PS57" s="27">
        <v>0</v>
      </c>
      <c r="PT57" s="27">
        <v>395.93747996585512</v>
      </c>
      <c r="PU57" s="27">
        <v>1339.3352579376572</v>
      </c>
      <c r="PV57" s="27">
        <v>1340.1212402365848</v>
      </c>
      <c r="PW57" s="27">
        <v>1340.1664881713193</v>
      </c>
      <c r="PX57" s="27">
        <v>1340.1664881713193</v>
      </c>
      <c r="PY57" s="27">
        <v>331.31701101802457</v>
      </c>
      <c r="PZ57" s="27">
        <v>330.95021393006925</v>
      </c>
      <c r="QA57" s="27">
        <v>355.54647780007559</v>
      </c>
      <c r="QB57" s="27">
        <v>0</v>
      </c>
      <c r="QC57" s="27">
        <v>2.2125758724229025</v>
      </c>
      <c r="QD57" s="27">
        <v>213.87182461887662</v>
      </c>
      <c r="QE57" s="27">
        <v>212.23198811891925</v>
      </c>
      <c r="QF57" s="27">
        <v>208.8355048477747</v>
      </c>
      <c r="QG57" s="27">
        <v>57.504830076635962</v>
      </c>
      <c r="QH57" s="27">
        <v>9.4485549955713584</v>
      </c>
      <c r="QI57" s="27">
        <v>218.22573493456576</v>
      </c>
      <c r="QJ57" s="27">
        <v>0</v>
      </c>
      <c r="QK57" s="27">
        <v>0</v>
      </c>
      <c r="QL57" s="27">
        <v>49.004155132287508</v>
      </c>
      <c r="QM57" s="27">
        <v>0</v>
      </c>
      <c r="QN57" s="27">
        <v>0</v>
      </c>
      <c r="QO57" s="27">
        <v>5.5171994179093877</v>
      </c>
      <c r="QP57" s="27">
        <v>59.970120478161881</v>
      </c>
      <c r="QQ57" s="27">
        <v>146.94146464820977</v>
      </c>
      <c r="QR57" s="27">
        <v>0</v>
      </c>
      <c r="QS57" s="27">
        <v>59.602200214521737</v>
      </c>
      <c r="QT57" s="27">
        <v>11.063440949956965</v>
      </c>
      <c r="QU57" s="27">
        <v>43.202070224586116</v>
      </c>
      <c r="QV57" s="27">
        <v>94.413265577706667</v>
      </c>
      <c r="QW57" s="27">
        <v>942.31896772645337</v>
      </c>
      <c r="QX57" s="27">
        <v>404.91117232721678</v>
      </c>
      <c r="QY57" s="27">
        <v>762.34988024901418</v>
      </c>
      <c r="QZ57" s="27">
        <v>749.07049389957956</v>
      </c>
      <c r="RA57" s="27">
        <v>749.03936588774093</v>
      </c>
      <c r="RB57" s="27">
        <v>749.06656278468233</v>
      </c>
      <c r="RC57" s="27">
        <v>459.66125358296051</v>
      </c>
      <c r="RD57" s="27">
        <v>482.76898876313271</v>
      </c>
      <c r="RE57" s="27">
        <v>5.652221180601571</v>
      </c>
      <c r="RF57" s="27">
        <v>118.2802675208728</v>
      </c>
      <c r="RG57" s="27">
        <v>0</v>
      </c>
      <c r="RH57" s="27">
        <v>48.596281904998705</v>
      </c>
      <c r="RI57" s="27">
        <v>0</v>
      </c>
      <c r="RJ57" s="27">
        <v>0</v>
      </c>
      <c r="RK57" s="27">
        <v>2.0806829562815174</v>
      </c>
      <c r="RL57" s="27">
        <v>14.321853838693182</v>
      </c>
      <c r="RM57" s="27">
        <v>26.56880105319863</v>
      </c>
      <c r="RN57" s="27">
        <v>97.537860106270216</v>
      </c>
      <c r="RO57" s="27">
        <v>304.09291717952004</v>
      </c>
      <c r="RP57" s="27">
        <v>304.09291717952004</v>
      </c>
      <c r="RQ57" s="27">
        <v>26.529329450557778</v>
      </c>
      <c r="RR57" s="27">
        <v>349.06214389063064</v>
      </c>
      <c r="RS57" s="27">
        <v>5.535009775198553</v>
      </c>
      <c r="RT57" s="27">
        <v>16.78722446705374</v>
      </c>
      <c r="RU57" s="27">
        <v>33.171469543731462</v>
      </c>
      <c r="RV57" s="27">
        <v>33.114267810636079</v>
      </c>
      <c r="RW57" s="27">
        <v>38.733916896375483</v>
      </c>
      <c r="RX57" s="27">
        <v>2743.3485876904133</v>
      </c>
      <c r="RY57" s="27">
        <v>946.68009845725953</v>
      </c>
      <c r="RZ57" s="27">
        <v>23.761824562958502</v>
      </c>
      <c r="SA57" s="27">
        <v>2743.8055597404991</v>
      </c>
      <c r="SB57" s="27">
        <v>2743.8037947501371</v>
      </c>
      <c r="SC57" s="27">
        <v>294.12433184183891</v>
      </c>
      <c r="SD57" s="27">
        <v>320.80368547316579</v>
      </c>
      <c r="SE57" s="27">
        <v>0</v>
      </c>
      <c r="SF57" s="27">
        <v>0</v>
      </c>
      <c r="SG57" s="27">
        <v>23.067541536019608</v>
      </c>
      <c r="SH57" s="27">
        <v>22.857427456108237</v>
      </c>
      <c r="SI57" s="27">
        <v>35.06811214135827</v>
      </c>
      <c r="SJ57" s="27">
        <v>28.258939778472691</v>
      </c>
      <c r="SK57" s="27">
        <v>99.03136285985174</v>
      </c>
      <c r="SL57" s="27">
        <v>11.04346446813263</v>
      </c>
      <c r="SM57" s="27">
        <v>0</v>
      </c>
      <c r="SN57" s="27">
        <v>18.592729380534191</v>
      </c>
      <c r="SO57" s="27">
        <v>28.201497364873401</v>
      </c>
      <c r="SP57" s="27">
        <v>0</v>
      </c>
      <c r="SQ57" s="27">
        <v>41.903037318161964</v>
      </c>
      <c r="SR57" s="27">
        <v>48.876113104208656</v>
      </c>
      <c r="SS57" s="27">
        <v>0</v>
      </c>
      <c r="ST57" s="27">
        <v>0</v>
      </c>
      <c r="SU57" s="27">
        <v>2.4648090405181056</v>
      </c>
      <c r="SV57" s="27">
        <v>264.73274961197689</v>
      </c>
      <c r="SW57" s="27">
        <v>5.0367209052751098</v>
      </c>
      <c r="SX57" s="27">
        <v>47.347872131229792</v>
      </c>
      <c r="SY57" s="27">
        <v>0</v>
      </c>
      <c r="SZ57" s="27">
        <v>175.6760693292386</v>
      </c>
      <c r="TA57" s="27">
        <v>25.66239827548247</v>
      </c>
      <c r="TB57" s="27">
        <v>541.21102872198503</v>
      </c>
      <c r="TC57" s="27">
        <v>39.440394402179031</v>
      </c>
      <c r="TD57" s="27">
        <v>711.60496325879728</v>
      </c>
      <c r="TE57" s="27">
        <v>778.0365529985329</v>
      </c>
      <c r="TF57" s="27">
        <v>97.284263081986211</v>
      </c>
      <c r="TG57" s="27">
        <v>49.044429003274722</v>
      </c>
      <c r="TH57" s="27">
        <v>261.26510513851031</v>
      </c>
      <c r="TI57" s="27">
        <v>76.543700884580275</v>
      </c>
      <c r="TJ57" s="27">
        <v>0</v>
      </c>
      <c r="TK57" s="27">
        <v>3.9551829475488272</v>
      </c>
      <c r="TL57" s="27">
        <v>2290.5116693420846</v>
      </c>
      <c r="TM57" s="27">
        <v>656.61564558216935</v>
      </c>
      <c r="TN57" s="27">
        <v>217.15470669217677</v>
      </c>
      <c r="TO57" s="27">
        <v>1320.9208728105184</v>
      </c>
      <c r="TP57" s="27">
        <v>0</v>
      </c>
      <c r="TQ57" s="27">
        <v>0</v>
      </c>
      <c r="TR57" s="27">
        <v>0</v>
      </c>
      <c r="TS57" s="27">
        <v>923.25851589999183</v>
      </c>
      <c r="TT57" s="27">
        <v>923.25362206307909</v>
      </c>
      <c r="TU57" s="27">
        <v>923.68050905017662</v>
      </c>
      <c r="TV57" s="27">
        <v>0</v>
      </c>
      <c r="TW57" s="27">
        <v>18.006832807188371</v>
      </c>
      <c r="TX57" s="27">
        <v>78.584591330882404</v>
      </c>
      <c r="TY57" s="27">
        <v>78.714318122488621</v>
      </c>
      <c r="TZ57" s="27">
        <v>78.710146327087543</v>
      </c>
      <c r="UA57" s="27">
        <v>84.646771636473304</v>
      </c>
      <c r="UB57" s="27">
        <v>84.646771636473304</v>
      </c>
      <c r="UC57" s="27">
        <v>120.92141514392056</v>
      </c>
      <c r="UD57" s="27">
        <v>54.943427927216256</v>
      </c>
      <c r="UE57" s="27">
        <v>0</v>
      </c>
      <c r="UF57" s="27">
        <v>0</v>
      </c>
      <c r="UG57" s="27">
        <v>2.1555345929967928</v>
      </c>
      <c r="UH57" s="27">
        <v>71.160801187851348</v>
      </c>
      <c r="UI57" s="27">
        <v>0</v>
      </c>
      <c r="UJ57" s="27">
        <v>288.14261905138778</v>
      </c>
      <c r="UK57" s="27">
        <v>708.46809402453437</v>
      </c>
      <c r="UL57" s="27">
        <v>708.15151893506118</v>
      </c>
      <c r="UM57" s="27">
        <v>708.29199612250875</v>
      </c>
      <c r="UN57" s="27">
        <v>18.27799950825764</v>
      </c>
      <c r="UO57" s="27">
        <v>708.16660157997285</v>
      </c>
      <c r="UP57" s="27">
        <v>287.00708843395159</v>
      </c>
      <c r="UQ57" s="27">
        <v>637.69494890164367</v>
      </c>
      <c r="UR57" s="27">
        <v>43.983078459766404</v>
      </c>
      <c r="US57" s="27">
        <v>454.20093499080798</v>
      </c>
      <c r="UT57" s="27">
        <v>162.36868381451612</v>
      </c>
      <c r="UU57" s="27">
        <v>2564.7586797271993</v>
      </c>
      <c r="UV57" s="27">
        <v>37.463845877254883</v>
      </c>
      <c r="UW57" s="27">
        <v>40.266811025763225</v>
      </c>
      <c r="UX57" s="27">
        <v>1587.5623792721522</v>
      </c>
      <c r="UY57" s="27">
        <v>4570.3933633217493</v>
      </c>
      <c r="UZ57" s="27">
        <v>1643.4569765508113</v>
      </c>
      <c r="VA57" s="27">
        <v>0</v>
      </c>
      <c r="VB57" s="27">
        <v>2.7566742649234328</v>
      </c>
      <c r="VC57" s="27">
        <v>349.37157879182126</v>
      </c>
      <c r="VD57" s="27">
        <v>0</v>
      </c>
      <c r="VE57" s="27">
        <v>0</v>
      </c>
      <c r="VF57" s="27">
        <v>0</v>
      </c>
      <c r="VG57" s="27">
        <v>0</v>
      </c>
      <c r="VH57" s="27">
        <v>0</v>
      </c>
      <c r="VI57" s="27">
        <v>0</v>
      </c>
      <c r="VJ57" s="27">
        <v>0</v>
      </c>
      <c r="VK57" s="27">
        <v>0</v>
      </c>
      <c r="VL57" s="27">
        <v>0</v>
      </c>
      <c r="VM57" s="27">
        <v>0</v>
      </c>
      <c r="VN57" s="27">
        <v>0</v>
      </c>
      <c r="VO57" s="27">
        <v>0</v>
      </c>
      <c r="VP57" s="27">
        <v>0</v>
      </c>
      <c r="VQ57" s="27">
        <v>48.776712056094794</v>
      </c>
      <c r="VR57" s="27">
        <v>24.46019915846383</v>
      </c>
      <c r="VS57" s="27">
        <v>0</v>
      </c>
      <c r="VT57" s="27">
        <v>0</v>
      </c>
      <c r="VU57" s="27">
        <v>200.36988903016208</v>
      </c>
      <c r="VV57" s="27">
        <v>200.36988903016208</v>
      </c>
      <c r="VW57" s="27">
        <v>158.66565380822786</v>
      </c>
      <c r="VX57" s="27">
        <v>0</v>
      </c>
      <c r="VY57" s="27">
        <v>5.5656564260294585</v>
      </c>
      <c r="VZ57" s="27">
        <v>0</v>
      </c>
      <c r="WA57" s="27">
        <v>0</v>
      </c>
      <c r="WB57" s="27">
        <v>5.5502528737793702</v>
      </c>
      <c r="WC57" s="27">
        <v>57.679483895638263</v>
      </c>
      <c r="WD57" s="27">
        <v>0</v>
      </c>
      <c r="WE57" s="27">
        <v>0</v>
      </c>
      <c r="WF57" s="27">
        <v>48.989634075218419</v>
      </c>
      <c r="WG57" s="27">
        <v>46.553546241499959</v>
      </c>
      <c r="WH57" s="27">
        <v>0</v>
      </c>
      <c r="WI57" s="27">
        <v>0</v>
      </c>
      <c r="WJ57" s="27">
        <v>124.96027467999463</v>
      </c>
      <c r="WK57" s="27">
        <v>444.01405243608264</v>
      </c>
      <c r="WL57" s="27">
        <v>11.89475141045394</v>
      </c>
      <c r="WM57" s="27">
        <v>499.43836001010635</v>
      </c>
      <c r="WN57" s="27">
        <v>2988.8191149868198</v>
      </c>
      <c r="WO57" s="27">
        <v>534.31553228503117</v>
      </c>
      <c r="WP57" s="27">
        <v>534.57843562213304</v>
      </c>
      <c r="WQ57" s="27">
        <v>607.1068636600221</v>
      </c>
      <c r="WR57" s="27">
        <v>2217.703971692828</v>
      </c>
      <c r="WS57" s="27">
        <v>2218.2378010504949</v>
      </c>
      <c r="WT57" s="27">
        <v>0</v>
      </c>
      <c r="WU57" s="27">
        <v>97.952231707164529</v>
      </c>
      <c r="WV57" s="27">
        <v>491.74324271233672</v>
      </c>
      <c r="WW57" s="27">
        <v>491.74324271233672</v>
      </c>
      <c r="WX57" s="27">
        <v>2214.4571114682794</v>
      </c>
      <c r="WY57" s="27">
        <v>0</v>
      </c>
      <c r="WZ57" s="27">
        <v>487.56839869155488</v>
      </c>
      <c r="XA57" s="27">
        <v>967.68581034313706</v>
      </c>
      <c r="XB57" s="27">
        <v>196.84752985547382</v>
      </c>
      <c r="XC57" s="27">
        <v>123.74443700108787</v>
      </c>
      <c r="XD57" s="27">
        <v>320.06110589177609</v>
      </c>
      <c r="XE57" s="27">
        <v>95.454449437611089</v>
      </c>
      <c r="XF57" s="27">
        <v>488.1172304672989</v>
      </c>
      <c r="XG57" s="27">
        <v>169.07516582906777</v>
      </c>
      <c r="XH57" s="27">
        <v>311.24955196321361</v>
      </c>
      <c r="XI57" s="27">
        <v>562.77503915009356</v>
      </c>
      <c r="XJ57" s="27">
        <v>0</v>
      </c>
      <c r="XK57" s="27">
        <v>311.11348725167119</v>
      </c>
      <c r="XL57" s="27">
        <v>311.11348725167119</v>
      </c>
      <c r="XM57" s="27">
        <v>558.44567824580304</v>
      </c>
      <c r="XN57" s="27">
        <v>311.13803666306973</v>
      </c>
      <c r="XO57" s="27">
        <v>311.13803666306973</v>
      </c>
      <c r="XP57" s="27">
        <v>192.07668068018202</v>
      </c>
      <c r="XQ57" s="27">
        <v>311.31453569926867</v>
      </c>
      <c r="XR57" s="27">
        <v>311.31453569926867</v>
      </c>
      <c r="XS57" s="27">
        <v>311.27610704547811</v>
      </c>
      <c r="XT57" s="27">
        <v>39.40397141925434</v>
      </c>
      <c r="XU57" s="27">
        <v>39.4121545563872</v>
      </c>
      <c r="XV57" s="27">
        <v>64.303332270514971</v>
      </c>
      <c r="XW57" s="27">
        <v>3342.5020036451378</v>
      </c>
      <c r="XX57" s="27">
        <v>107.61964550762258</v>
      </c>
      <c r="XY57" s="27">
        <v>2368.1358652355407</v>
      </c>
      <c r="XZ57" s="27">
        <v>231.60227598074437</v>
      </c>
      <c r="YA57" s="27">
        <v>3343.3947678609666</v>
      </c>
      <c r="YB57" s="27">
        <v>50.634845773096387</v>
      </c>
      <c r="YC57" s="27">
        <v>50.735049089556597</v>
      </c>
      <c r="YD57" s="27">
        <v>0</v>
      </c>
      <c r="YE57" s="27">
        <v>11.337495817073126</v>
      </c>
      <c r="YF57" s="27">
        <v>129.49670104448037</v>
      </c>
      <c r="YG57" s="27">
        <v>129.82795764469194</v>
      </c>
      <c r="YH57" s="27">
        <v>18.239330173963147</v>
      </c>
      <c r="YI57" s="27">
        <v>180.28269417403078</v>
      </c>
      <c r="YJ57" s="27">
        <v>24.740993079689403</v>
      </c>
      <c r="YK57" s="27">
        <v>49.218200327096035</v>
      </c>
      <c r="YL57" s="27">
        <v>97.027858118489945</v>
      </c>
      <c r="YM57" s="27">
        <v>49.417483784331559</v>
      </c>
      <c r="YN57" s="27">
        <v>0</v>
      </c>
      <c r="YO57" s="27">
        <v>0</v>
      </c>
      <c r="YP57" s="27">
        <v>0</v>
      </c>
      <c r="YQ57" s="27">
        <v>0</v>
      </c>
      <c r="YR57" s="27">
        <v>0</v>
      </c>
      <c r="YS57" s="27">
        <v>0</v>
      </c>
      <c r="YT57" s="27">
        <v>1.5161267209488385</v>
      </c>
      <c r="YU57" s="27">
        <v>1.5179719381454635</v>
      </c>
      <c r="YV57" s="27">
        <v>1.5183730723186428</v>
      </c>
      <c r="YW57" s="27">
        <v>0</v>
      </c>
      <c r="YX57" s="27">
        <v>187.11160233823676</v>
      </c>
      <c r="YY57" s="27">
        <v>0.26330447127495438</v>
      </c>
      <c r="YZ57" s="27">
        <v>11.013058497805631</v>
      </c>
      <c r="ZA57" s="27">
        <v>0</v>
      </c>
      <c r="ZB57" s="27">
        <v>0</v>
      </c>
      <c r="ZC57" s="27">
        <v>0</v>
      </c>
      <c r="ZD57" s="27">
        <v>0</v>
      </c>
      <c r="ZE57" s="27">
        <v>15.765214820627278</v>
      </c>
      <c r="ZF57" s="27">
        <v>0</v>
      </c>
      <c r="ZG57" s="27">
        <v>0</v>
      </c>
      <c r="ZH57" s="27">
        <v>0</v>
      </c>
      <c r="ZI57" s="27">
        <v>142.68936218567356</v>
      </c>
      <c r="ZJ57" s="27">
        <v>17.004238054743791</v>
      </c>
      <c r="ZK57" s="27">
        <v>0</v>
      </c>
      <c r="ZL57" s="27">
        <v>0</v>
      </c>
      <c r="ZM57" s="27">
        <v>0.13895287758934213</v>
      </c>
      <c r="ZN57" s="27">
        <v>0</v>
      </c>
      <c r="ZO57" s="27">
        <v>0.82272618919093754</v>
      </c>
      <c r="ZP57" s="27">
        <v>0</v>
      </c>
      <c r="ZQ57" s="27">
        <v>0</v>
      </c>
      <c r="ZR57" s="27">
        <v>0</v>
      </c>
      <c r="ZS57" s="27">
        <v>0</v>
      </c>
      <c r="ZT57" s="27">
        <v>0</v>
      </c>
      <c r="ZU57" s="27">
        <v>0.37481977141882594</v>
      </c>
      <c r="ZV57" s="27">
        <v>0.62713316634866489</v>
      </c>
      <c r="ZW57" s="27">
        <v>0.62713316634866489</v>
      </c>
      <c r="ZX57" s="27">
        <v>0.76143288752912608</v>
      </c>
      <c r="ZY57" s="27">
        <v>0</v>
      </c>
      <c r="ZZ57" s="27">
        <v>0</v>
      </c>
      <c r="AAA57" s="27">
        <v>1.8126451017630465</v>
      </c>
      <c r="AAB57" s="27">
        <v>0.23971778189200596</v>
      </c>
      <c r="AAC57" s="27">
        <v>0.78959250648631951</v>
      </c>
      <c r="AAD57" s="27">
        <v>0</v>
      </c>
      <c r="AAE57" s="27">
        <v>0.32572094862166806</v>
      </c>
    </row>
    <row r="58" spans="1:707">
      <c r="A58" s="14" t="s">
        <v>1156</v>
      </c>
      <c r="B58" s="14" t="e">
        <f>_xlfn.CONCAT(#REF!," ","[",#REF!,"]")</f>
        <v>#REF!</v>
      </c>
      <c r="C58" s="15" t="s">
        <v>1157</v>
      </c>
      <c r="D58" s="14" t="s">
        <v>1158</v>
      </c>
      <c r="E58" s="16">
        <v>4791</v>
      </c>
      <c r="F58" s="17">
        <v>44648</v>
      </c>
      <c r="G58" s="14" t="s">
        <v>710</v>
      </c>
      <c r="H58" s="14" t="s">
        <v>1159</v>
      </c>
      <c r="I58" s="18">
        <v>1.0027999999999999</v>
      </c>
      <c r="J58" s="19">
        <v>44678</v>
      </c>
      <c r="K58" s="1" t="s">
        <v>1160</v>
      </c>
      <c r="L58" s="18">
        <v>651</v>
      </c>
      <c r="M58" s="20" t="s">
        <v>1161</v>
      </c>
      <c r="N58" s="20" t="s">
        <v>1157</v>
      </c>
      <c r="O58" s="20" t="s">
        <v>1162</v>
      </c>
      <c r="P58" s="21">
        <v>36</v>
      </c>
      <c r="Q58" s="22">
        <v>40</v>
      </c>
      <c r="R58" s="20" t="s">
        <v>1163</v>
      </c>
      <c r="S58" s="20" t="s">
        <v>1159</v>
      </c>
      <c r="T58" s="20" t="s">
        <v>1164</v>
      </c>
      <c r="U58" s="16">
        <v>0</v>
      </c>
      <c r="V58" s="16">
        <v>1</v>
      </c>
      <c r="W58" s="16">
        <v>0</v>
      </c>
      <c r="X58" s="16">
        <v>0</v>
      </c>
      <c r="Y58" s="23">
        <v>0</v>
      </c>
      <c r="Z58" s="16">
        <v>0</v>
      </c>
      <c r="AA58" s="16">
        <v>0</v>
      </c>
      <c r="AB58" s="16">
        <v>1</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24" t="s">
        <v>1165</v>
      </c>
      <c r="AT58" s="24" t="s">
        <v>1165</v>
      </c>
      <c r="AU58" s="25" t="e">
        <f>#REF!+#REF!</f>
        <v>#REF!</v>
      </c>
      <c r="AV58" s="26" t="e">
        <f>SUM(#REF!)</f>
        <v>#REF!</v>
      </c>
      <c r="AW58" s="16">
        <v>0</v>
      </c>
      <c r="AX58" s="16">
        <v>0</v>
      </c>
      <c r="AY58" s="26" t="e">
        <f>SUM(#REF!)</f>
        <v>#REF!</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s="16">
        <v>0</v>
      </c>
      <c r="BV58" s="16">
        <v>0</v>
      </c>
      <c r="BW58" s="16">
        <v>0</v>
      </c>
      <c r="BX58" s="16">
        <v>0</v>
      </c>
      <c r="BY58" s="16">
        <v>0</v>
      </c>
      <c r="BZ58" s="16">
        <v>0</v>
      </c>
      <c r="CA58" s="16">
        <v>0</v>
      </c>
      <c r="CB58" s="16">
        <v>0</v>
      </c>
      <c r="CC58" s="16">
        <v>0</v>
      </c>
      <c r="CD58" s="16">
        <v>0</v>
      </c>
      <c r="CE58" s="16">
        <v>0</v>
      </c>
      <c r="CF58" s="16">
        <v>0</v>
      </c>
      <c r="CG58" s="16">
        <v>0</v>
      </c>
      <c r="CH58" s="16">
        <v>0</v>
      </c>
      <c r="CI58" s="16">
        <v>0</v>
      </c>
      <c r="CJ58" s="16">
        <v>0</v>
      </c>
      <c r="CK58" s="16">
        <v>0</v>
      </c>
      <c r="CL58" s="25" t="e">
        <f>SUM(#REF!)</f>
        <v>#REF!</v>
      </c>
      <c r="CM58" s="16">
        <v>1</v>
      </c>
      <c r="CN58" s="16">
        <v>0</v>
      </c>
      <c r="CO58" s="16">
        <v>0</v>
      </c>
      <c r="CP58" s="25" t="e">
        <f>SUM(#REF!,#REF!,#REF!,#REF!,#REF!)</f>
        <v>#REF!</v>
      </c>
      <c r="CQ58" s="26" t="e">
        <f>SUM(#REF!)</f>
        <v>#REF!</v>
      </c>
      <c r="CR58" s="16">
        <v>0</v>
      </c>
      <c r="CS58" s="16">
        <v>0</v>
      </c>
      <c r="CT58" s="16">
        <v>0</v>
      </c>
      <c r="CU58" s="26" t="e">
        <f>SUM(#REF!)</f>
        <v>#REF!</v>
      </c>
      <c r="CV58" s="16">
        <v>0</v>
      </c>
      <c r="CW58" s="16">
        <v>0</v>
      </c>
      <c r="CX58" s="16">
        <v>0</v>
      </c>
      <c r="CY58" s="26" t="e">
        <f>SUM(#REF!)</f>
        <v>#REF!</v>
      </c>
      <c r="CZ58" s="16">
        <v>0</v>
      </c>
      <c r="DA58" s="16">
        <v>0</v>
      </c>
      <c r="DB58" s="16">
        <v>0</v>
      </c>
      <c r="DC58" s="26" t="e">
        <f>SUM(#REF!)</f>
        <v>#REF!</v>
      </c>
      <c r="DD58" s="16">
        <v>0</v>
      </c>
      <c r="DE58" s="16">
        <v>0</v>
      </c>
      <c r="DF58" s="16">
        <v>0</v>
      </c>
      <c r="DG58" s="16">
        <v>0</v>
      </c>
      <c r="DH58" s="16">
        <v>0</v>
      </c>
      <c r="DI58" s="16">
        <v>0</v>
      </c>
      <c r="DJ58" s="26" t="e">
        <f>SUM(#REF!)</f>
        <v>#REF!</v>
      </c>
      <c r="DK58" s="16">
        <v>0</v>
      </c>
      <c r="DL58" s="16">
        <v>0</v>
      </c>
      <c r="DM58" s="16">
        <v>0</v>
      </c>
      <c r="DN58" s="16">
        <v>0</v>
      </c>
      <c r="DO58" s="16">
        <v>0</v>
      </c>
      <c r="DP58" s="16">
        <v>0</v>
      </c>
      <c r="DQ58" s="16">
        <v>0</v>
      </c>
      <c r="DR58" s="16">
        <v>0</v>
      </c>
      <c r="DS58" s="16">
        <v>0</v>
      </c>
      <c r="DT58" s="16">
        <v>0</v>
      </c>
      <c r="DU58" s="16">
        <v>0</v>
      </c>
      <c r="DV58" s="16">
        <v>0</v>
      </c>
      <c r="DW58" s="16">
        <v>0</v>
      </c>
      <c r="DX58" s="16">
        <v>0</v>
      </c>
      <c r="DY58" s="16">
        <v>0</v>
      </c>
      <c r="DZ58" s="16">
        <v>0</v>
      </c>
      <c r="EA58" s="16">
        <v>0</v>
      </c>
      <c r="EB58" s="16">
        <v>0</v>
      </c>
      <c r="EC58" s="16">
        <v>0</v>
      </c>
      <c r="ED58" s="16">
        <v>0</v>
      </c>
      <c r="EE58" s="16">
        <v>0</v>
      </c>
      <c r="EF58" s="16">
        <v>0</v>
      </c>
      <c r="EG58" s="16">
        <v>0</v>
      </c>
      <c r="EH58" s="16">
        <v>0</v>
      </c>
      <c r="EI58" s="16">
        <v>0</v>
      </c>
      <c r="EJ58" s="16">
        <v>0</v>
      </c>
      <c r="EK58" s="16">
        <v>0</v>
      </c>
      <c r="EL58" s="16">
        <v>0</v>
      </c>
      <c r="EM58" s="16">
        <v>0</v>
      </c>
      <c r="EN58" s="16">
        <v>0</v>
      </c>
      <c r="EO58" s="16">
        <v>0</v>
      </c>
      <c r="EP58" s="16">
        <v>0</v>
      </c>
      <c r="EQ58" s="16">
        <v>0</v>
      </c>
      <c r="ER58" s="16">
        <v>0</v>
      </c>
      <c r="ES58" s="16">
        <v>0</v>
      </c>
      <c r="ET58" s="16">
        <v>0</v>
      </c>
      <c r="EU58" s="16">
        <v>0</v>
      </c>
      <c r="EV58" s="16">
        <v>0</v>
      </c>
      <c r="EW58" s="16">
        <v>0</v>
      </c>
      <c r="EX58" s="16">
        <v>0</v>
      </c>
      <c r="EY58" s="16">
        <v>0</v>
      </c>
      <c r="EZ58" s="16">
        <v>0</v>
      </c>
      <c r="FA58" s="16">
        <v>0</v>
      </c>
      <c r="FB58" s="16">
        <v>0</v>
      </c>
      <c r="FC58" s="16">
        <v>0</v>
      </c>
      <c r="FD58" s="25" t="e">
        <f>SUM(#REF!,#REF!,#REF!,#REF!,#REF!)</f>
        <v>#REF!</v>
      </c>
      <c r="FE58" s="26" t="e">
        <f>SUM(#REF!)</f>
        <v>#REF!</v>
      </c>
      <c r="FF58" s="16">
        <v>1</v>
      </c>
      <c r="FG58" s="16">
        <v>0</v>
      </c>
      <c r="FH58" s="16">
        <v>0</v>
      </c>
      <c r="FI58" s="16">
        <v>0</v>
      </c>
      <c r="FJ58" s="16">
        <v>0</v>
      </c>
      <c r="FK58" s="16">
        <v>0</v>
      </c>
      <c r="FL58" s="16">
        <v>0</v>
      </c>
      <c r="FM58" s="16">
        <v>0</v>
      </c>
      <c r="FN58" s="16">
        <v>0</v>
      </c>
      <c r="FO58" s="16">
        <v>0</v>
      </c>
      <c r="FP58" s="26" t="e">
        <f>SUM(#REF!)</f>
        <v>#REF!</v>
      </c>
      <c r="FQ58" s="16">
        <v>0</v>
      </c>
      <c r="FR58" s="16">
        <v>1</v>
      </c>
      <c r="FS58" s="16">
        <v>0</v>
      </c>
      <c r="FT58" s="26" t="e">
        <f>SUM(#REF!)</f>
        <v>#REF!</v>
      </c>
      <c r="FU58" s="16">
        <v>1</v>
      </c>
      <c r="FV58" s="16">
        <v>0</v>
      </c>
      <c r="FW58" s="16">
        <v>0</v>
      </c>
      <c r="FX58" s="16">
        <v>0</v>
      </c>
      <c r="FY58" s="16">
        <v>0</v>
      </c>
      <c r="FZ58" s="16">
        <v>0</v>
      </c>
      <c r="GA58" s="16">
        <v>0</v>
      </c>
      <c r="GB58" s="16">
        <v>0</v>
      </c>
      <c r="GC58" s="16">
        <v>0</v>
      </c>
      <c r="GD58" s="16">
        <v>0</v>
      </c>
      <c r="GE58" s="16">
        <v>0</v>
      </c>
      <c r="GF58" s="16">
        <v>0</v>
      </c>
      <c r="GG58" s="16">
        <v>0</v>
      </c>
      <c r="GH58" s="16">
        <v>0</v>
      </c>
      <c r="GI58" s="26" t="e">
        <f>SUM(#REF!)</f>
        <v>#REF!</v>
      </c>
      <c r="GJ58" s="16">
        <v>0</v>
      </c>
      <c r="GK58" s="16">
        <v>0</v>
      </c>
      <c r="GL58" s="16">
        <v>0</v>
      </c>
      <c r="GM58" s="16">
        <v>0</v>
      </c>
      <c r="GN58" s="16">
        <v>0</v>
      </c>
      <c r="GO58" s="26" t="e">
        <f>SUM(#REF!)</f>
        <v>#REF!</v>
      </c>
      <c r="GP58" s="16">
        <v>0</v>
      </c>
      <c r="GQ58" s="16">
        <v>0</v>
      </c>
      <c r="GR58" s="16">
        <v>0</v>
      </c>
      <c r="GS58" s="16">
        <v>0</v>
      </c>
      <c r="GT58" s="16">
        <v>0</v>
      </c>
      <c r="GU58" s="16">
        <v>0</v>
      </c>
      <c r="GV58" s="16">
        <v>1</v>
      </c>
      <c r="GW58" s="16">
        <v>0</v>
      </c>
      <c r="GX58" s="16">
        <v>0</v>
      </c>
      <c r="GY58" s="16">
        <v>0</v>
      </c>
      <c r="GZ58" s="16">
        <v>0</v>
      </c>
      <c r="HA58" s="16">
        <v>0</v>
      </c>
      <c r="HB58" s="16">
        <v>0</v>
      </c>
      <c r="HC58" s="16">
        <v>0</v>
      </c>
      <c r="HD58" s="16">
        <v>0</v>
      </c>
      <c r="HE58" s="16">
        <v>0</v>
      </c>
      <c r="HF58" s="16">
        <v>0</v>
      </c>
      <c r="HG58" s="16">
        <v>0</v>
      </c>
      <c r="HH58" s="16">
        <v>0</v>
      </c>
      <c r="HI58" s="16">
        <v>0</v>
      </c>
      <c r="HJ58" s="16">
        <v>0</v>
      </c>
      <c r="HK58" s="16">
        <v>0</v>
      </c>
      <c r="HL58" s="25" t="e">
        <f>SUM(#REF!)</f>
        <v>#REF!</v>
      </c>
      <c r="HM58" s="16">
        <v>0</v>
      </c>
      <c r="HN58" s="16">
        <v>0</v>
      </c>
      <c r="HO58" s="16">
        <v>0</v>
      </c>
      <c r="HP58" s="25" t="e">
        <f>SUM(#REF!)</f>
        <v>#REF!</v>
      </c>
      <c r="HQ58" s="16">
        <v>0</v>
      </c>
      <c r="HR58" s="16">
        <v>0</v>
      </c>
      <c r="HS58" s="16">
        <v>0</v>
      </c>
      <c r="HT58" s="16">
        <v>0</v>
      </c>
      <c r="HU58" s="16">
        <v>0</v>
      </c>
      <c r="HV58" s="16">
        <v>0</v>
      </c>
      <c r="HW58" s="25" t="e">
        <f>SUM(#REF!+#REF!+#REF!+#REF!+#REF!+#REF!+#REF!+#REF!)</f>
        <v>#REF!</v>
      </c>
      <c r="HX58" s="26" t="e">
        <f>SUM(#REF!)</f>
        <v>#REF!</v>
      </c>
      <c r="HY58" s="16">
        <v>0</v>
      </c>
      <c r="HZ58" s="16">
        <v>0</v>
      </c>
      <c r="IA58" s="16">
        <v>0</v>
      </c>
      <c r="IB58" s="26" t="e">
        <f>SUM(#REF!)</f>
        <v>#REF!</v>
      </c>
      <c r="IC58" s="16">
        <v>0</v>
      </c>
      <c r="ID58" s="16">
        <v>0</v>
      </c>
      <c r="IE58" s="16">
        <v>0</v>
      </c>
      <c r="IF58" s="16">
        <v>0</v>
      </c>
      <c r="IG58" s="16">
        <v>0</v>
      </c>
      <c r="IH58" s="16">
        <v>0</v>
      </c>
      <c r="II58" s="26" t="e">
        <f>SUM(#REF!)</f>
        <v>#REF!</v>
      </c>
      <c r="IJ58" s="16">
        <v>0</v>
      </c>
      <c r="IK58" s="16">
        <v>0</v>
      </c>
      <c r="IL58" s="16">
        <v>0</v>
      </c>
      <c r="IM58" s="16">
        <v>0</v>
      </c>
      <c r="IN58" s="16">
        <v>0</v>
      </c>
      <c r="IO58" s="26" t="e">
        <f>SUM(#REF!)</f>
        <v>#REF!</v>
      </c>
      <c r="IP58" s="16">
        <v>0</v>
      </c>
      <c r="IQ58" s="16">
        <v>0</v>
      </c>
      <c r="IR58" s="16">
        <v>0</v>
      </c>
      <c r="IS58" s="16">
        <v>0</v>
      </c>
      <c r="IT58" s="16">
        <v>0</v>
      </c>
      <c r="IU58" s="16">
        <v>0</v>
      </c>
      <c r="IV58" s="16">
        <v>0</v>
      </c>
      <c r="IW58" s="26" t="e">
        <f>SUM(#REF!)</f>
        <v>#REF!</v>
      </c>
      <c r="IX58" s="16">
        <v>0</v>
      </c>
      <c r="IY58" s="16">
        <v>0</v>
      </c>
      <c r="IZ58" s="16">
        <v>0</v>
      </c>
      <c r="JA58" s="16">
        <v>0</v>
      </c>
      <c r="JB58" s="16">
        <v>0</v>
      </c>
      <c r="JC58" s="16">
        <v>0</v>
      </c>
      <c r="JD58" s="16">
        <v>0</v>
      </c>
      <c r="JE58" s="16">
        <v>0</v>
      </c>
      <c r="JF58" s="26" t="e">
        <f>SUM(#REF!)</f>
        <v>#REF!</v>
      </c>
      <c r="JG58" s="16">
        <v>0</v>
      </c>
      <c r="JH58" s="16">
        <v>0</v>
      </c>
      <c r="JI58" s="16">
        <v>0</v>
      </c>
      <c r="JJ58" s="16">
        <v>0</v>
      </c>
      <c r="JK58" s="16">
        <v>0</v>
      </c>
      <c r="JL58" s="16">
        <v>0</v>
      </c>
      <c r="JM58" s="16">
        <v>0</v>
      </c>
      <c r="JN58" s="26" t="e">
        <f>SUM(#REF!)</f>
        <v>#REF!</v>
      </c>
      <c r="JO58" s="16">
        <v>0</v>
      </c>
      <c r="JP58" s="16">
        <v>0</v>
      </c>
      <c r="JQ58" s="16">
        <v>0</v>
      </c>
      <c r="JR58" s="16">
        <v>0</v>
      </c>
      <c r="JS58" s="16">
        <v>0</v>
      </c>
      <c r="JT58" s="16">
        <v>0</v>
      </c>
      <c r="JU58" s="26" t="e">
        <f>SUM(#REF!)</f>
        <v>#REF!</v>
      </c>
      <c r="JV58" s="16">
        <v>0</v>
      </c>
      <c r="JW58" s="16">
        <v>1</v>
      </c>
      <c r="JX58" s="16">
        <v>1</v>
      </c>
      <c r="JY58" s="16">
        <v>0</v>
      </c>
      <c r="JZ58" s="16">
        <v>0</v>
      </c>
      <c r="KA58" s="16">
        <v>0</v>
      </c>
      <c r="KB58" s="16">
        <v>0</v>
      </c>
      <c r="KC58" s="16">
        <v>0</v>
      </c>
      <c r="KD58" s="16">
        <v>0</v>
      </c>
      <c r="KE58" s="16">
        <v>0</v>
      </c>
      <c r="KF58" s="16">
        <v>0</v>
      </c>
      <c r="KG58" s="16">
        <v>0</v>
      </c>
      <c r="KH58" s="16">
        <v>0</v>
      </c>
      <c r="KI58" s="16">
        <v>0</v>
      </c>
      <c r="KJ58" s="16">
        <v>0</v>
      </c>
      <c r="KK58" s="16">
        <v>0</v>
      </c>
      <c r="KL58" s="16">
        <v>0</v>
      </c>
      <c r="KM58" s="16">
        <v>0</v>
      </c>
      <c r="KN58" s="16">
        <v>0</v>
      </c>
      <c r="KO58" s="25" t="e">
        <f>SUM(#REF!)</f>
        <v>#REF!</v>
      </c>
      <c r="KP58" s="16">
        <v>0</v>
      </c>
      <c r="KQ58" s="16">
        <v>0</v>
      </c>
      <c r="KR58" s="16">
        <v>0</v>
      </c>
      <c r="KS58" s="16">
        <v>0</v>
      </c>
      <c r="KT58" s="16">
        <v>0</v>
      </c>
      <c r="KU58" s="16">
        <v>0</v>
      </c>
      <c r="KV58" s="16" t="e">
        <f>SUM(#REF!+#REF!+#REF!+#REF!+#REF!+#REF!+#REF!+#REF!)</f>
        <v>#REF!</v>
      </c>
      <c r="KW58" s="27">
        <v>0</v>
      </c>
      <c r="KX58" s="27">
        <v>11.846054701515273</v>
      </c>
      <c r="KY58" s="27">
        <v>167.90529550901854</v>
      </c>
      <c r="KZ58" s="27">
        <v>3.7206111902479981</v>
      </c>
      <c r="LA58" s="27">
        <v>167.94066940923838</v>
      </c>
      <c r="LB58" s="27">
        <v>0</v>
      </c>
      <c r="LC58" s="27">
        <v>8253.603982366325</v>
      </c>
      <c r="LD58" s="27">
        <v>8253.8574138862714</v>
      </c>
      <c r="LE58" s="27">
        <v>8253.8574138862714</v>
      </c>
      <c r="LF58" s="27">
        <v>8254.8960091859572</v>
      </c>
      <c r="LG58" s="27">
        <v>0</v>
      </c>
      <c r="LH58" s="27">
        <v>17.340149082618453</v>
      </c>
      <c r="LI58" s="27">
        <v>0</v>
      </c>
      <c r="LJ58" s="27">
        <v>0</v>
      </c>
      <c r="LK58" s="27">
        <v>359.19078470421215</v>
      </c>
      <c r="LL58" s="27">
        <v>0</v>
      </c>
      <c r="LM58" s="27">
        <v>7.3821030168689434</v>
      </c>
      <c r="LN58" s="27">
        <v>7.3535205146195004</v>
      </c>
      <c r="LO58" s="27">
        <v>0</v>
      </c>
      <c r="LP58" s="27">
        <v>10.160664248362226</v>
      </c>
      <c r="LQ58" s="27">
        <v>221.39566511614652</v>
      </c>
      <c r="LR58" s="27">
        <v>186.69533476984591</v>
      </c>
      <c r="LS58" s="27">
        <v>221.28436436379744</v>
      </c>
      <c r="LT58" s="27">
        <v>186.66430931868629</v>
      </c>
      <c r="LU58" s="27">
        <v>18.695399420045884</v>
      </c>
      <c r="LV58" s="27">
        <v>18.695155125154862</v>
      </c>
      <c r="LW58" s="27">
        <v>20.660654100352449</v>
      </c>
      <c r="LX58" s="27">
        <v>0</v>
      </c>
      <c r="LY58" s="27">
        <v>11.678663842187769</v>
      </c>
      <c r="LZ58" s="27">
        <v>28.337279037836169</v>
      </c>
      <c r="MA58" s="27">
        <v>0.49601634672879419</v>
      </c>
      <c r="MB58" s="27">
        <v>28.401724030087475</v>
      </c>
      <c r="MC58" s="27">
        <v>0</v>
      </c>
      <c r="MD58" s="27">
        <v>20.51632467873732</v>
      </c>
      <c r="ME58" s="27">
        <v>0</v>
      </c>
      <c r="MF58" s="27">
        <v>0</v>
      </c>
      <c r="MG58" s="27">
        <v>1479.874933132824</v>
      </c>
      <c r="MH58" s="27">
        <v>1479.8736139404123</v>
      </c>
      <c r="MI58" s="27">
        <v>161.13348998889796</v>
      </c>
      <c r="MJ58" s="27">
        <v>179.63389322693098</v>
      </c>
      <c r="MK58" s="27">
        <v>0</v>
      </c>
      <c r="ML58" s="27">
        <v>179.63941429146806</v>
      </c>
      <c r="MM58" s="27">
        <v>179.63941429146806</v>
      </c>
      <c r="MN58" s="27">
        <v>0</v>
      </c>
      <c r="MO58" s="27">
        <v>1.6320364489540891</v>
      </c>
      <c r="MP58" s="27">
        <v>0</v>
      </c>
      <c r="MQ58" s="27">
        <v>4.4539844530926791</v>
      </c>
      <c r="MR58" s="27">
        <v>0</v>
      </c>
      <c r="MS58" s="27">
        <v>0</v>
      </c>
      <c r="MT58" s="27">
        <v>9706.2361264320643</v>
      </c>
      <c r="MU58" s="27">
        <v>0</v>
      </c>
      <c r="MV58" s="27">
        <v>14.750036930058677</v>
      </c>
      <c r="MW58" s="27">
        <v>9640.7762354855004</v>
      </c>
      <c r="MX58" s="27">
        <v>19.817103841657357</v>
      </c>
      <c r="MY58" s="27">
        <v>2720.3142937810426</v>
      </c>
      <c r="MZ58" s="27">
        <v>9640.4059332896904</v>
      </c>
      <c r="NA58" s="27">
        <v>0</v>
      </c>
      <c r="NB58" s="27">
        <v>0</v>
      </c>
      <c r="NC58" s="27">
        <v>0</v>
      </c>
      <c r="ND58" s="27">
        <v>49.390515028059177</v>
      </c>
      <c r="NE58" s="27">
        <v>0.79669449859729291</v>
      </c>
      <c r="NF58" s="27">
        <v>1147.8186171410175</v>
      </c>
      <c r="NG58" s="27">
        <v>25.328543160023013</v>
      </c>
      <c r="NH58" s="27">
        <v>0</v>
      </c>
      <c r="NI58" s="27">
        <v>1174.4654243919674</v>
      </c>
      <c r="NJ58" s="27">
        <v>0</v>
      </c>
      <c r="NK58" s="27">
        <v>0.52264448985007006</v>
      </c>
      <c r="NL58" s="27">
        <v>0</v>
      </c>
      <c r="NM58" s="27">
        <v>0</v>
      </c>
      <c r="NN58" s="27">
        <v>352.17043356196695</v>
      </c>
      <c r="NO58" s="27">
        <v>5572.9836507989412</v>
      </c>
      <c r="NP58" s="27">
        <v>0.63350551139534528</v>
      </c>
      <c r="NQ58" s="27">
        <v>32.403274345009486</v>
      </c>
      <c r="NR58" s="27">
        <v>30.117358190748909</v>
      </c>
      <c r="NS58" s="27">
        <v>593.88410476432011</v>
      </c>
      <c r="NT58" s="27">
        <v>7051.1914178774823</v>
      </c>
      <c r="NU58" s="27">
        <v>81.310964950454988</v>
      </c>
      <c r="NV58" s="27">
        <v>192.08794905321901</v>
      </c>
      <c r="NW58" s="27">
        <v>8750.7681242110921</v>
      </c>
      <c r="NX58" s="27">
        <v>8750.8084817270901</v>
      </c>
      <c r="NY58" s="27">
        <v>0</v>
      </c>
      <c r="NZ58" s="27">
        <v>0</v>
      </c>
      <c r="OA58" s="27">
        <v>128.61368698087153</v>
      </c>
      <c r="OB58" s="27">
        <v>0</v>
      </c>
      <c r="OC58" s="27">
        <v>58.533153606559189</v>
      </c>
      <c r="OD58" s="27">
        <v>9.5054653506442257</v>
      </c>
      <c r="OE58" s="27">
        <v>0</v>
      </c>
      <c r="OF58" s="27">
        <v>0</v>
      </c>
      <c r="OG58" s="27">
        <v>0</v>
      </c>
      <c r="OH58" s="27">
        <v>0</v>
      </c>
      <c r="OI58" s="27">
        <v>0</v>
      </c>
      <c r="OJ58" s="27">
        <v>8.8117167191231314</v>
      </c>
      <c r="OK58" s="27">
        <v>140.21158693208778</v>
      </c>
      <c r="OL58" s="27">
        <v>88.814238233270288</v>
      </c>
      <c r="OM58" s="27">
        <v>0</v>
      </c>
      <c r="ON58" s="27">
        <v>140.47180985000324</v>
      </c>
      <c r="OO58" s="27">
        <v>97.313257491886702</v>
      </c>
      <c r="OP58" s="27">
        <v>35.070876837001087</v>
      </c>
      <c r="OQ58" s="27">
        <v>30.933693998584285</v>
      </c>
      <c r="OR58" s="27">
        <v>5527.2846270101209</v>
      </c>
      <c r="OS58" s="27">
        <v>0</v>
      </c>
      <c r="OT58" s="27">
        <v>5527.6767203102099</v>
      </c>
      <c r="OU58" s="27">
        <v>42.458061187603256</v>
      </c>
      <c r="OV58" s="27">
        <v>41.695616832727097</v>
      </c>
      <c r="OW58" s="27">
        <v>665.10930627999983</v>
      </c>
      <c r="OX58" s="27">
        <v>664.80696692287233</v>
      </c>
      <c r="OY58" s="27">
        <v>664.99653975830461</v>
      </c>
      <c r="OZ58" s="27">
        <v>3142.0803353586457</v>
      </c>
      <c r="PA58" s="27">
        <v>3142.5170369058342</v>
      </c>
      <c r="PB58" s="27">
        <v>0</v>
      </c>
      <c r="PC58" s="27">
        <v>0</v>
      </c>
      <c r="PD58" s="27">
        <v>16.04294321129758</v>
      </c>
      <c r="PE58" s="27">
        <v>0</v>
      </c>
      <c r="PF58" s="27">
        <v>0</v>
      </c>
      <c r="PG58" s="27">
        <v>0</v>
      </c>
      <c r="PH58" s="27">
        <v>7.5170026556906731</v>
      </c>
      <c r="PI58" s="27">
        <v>0</v>
      </c>
      <c r="PJ58" s="27">
        <v>4193.1268081913877</v>
      </c>
      <c r="PK58" s="27">
        <v>22.027630592548888</v>
      </c>
      <c r="PL58" s="27">
        <v>0</v>
      </c>
      <c r="PM58" s="27">
        <v>28.85235038606459</v>
      </c>
      <c r="PN58" s="27">
        <v>4.6793709195485427</v>
      </c>
      <c r="PO58" s="27">
        <v>0</v>
      </c>
      <c r="PP58" s="27">
        <v>1063.3981202407142</v>
      </c>
      <c r="PQ58" s="27">
        <v>4.7309171415539488</v>
      </c>
      <c r="PR58" s="27">
        <v>2.6443944773446146</v>
      </c>
      <c r="PS58" s="27">
        <v>0</v>
      </c>
      <c r="PT58" s="27">
        <v>30.355985440298102</v>
      </c>
      <c r="PU58" s="27">
        <v>123.41567800768566</v>
      </c>
      <c r="PV58" s="27">
        <v>123.40844687891143</v>
      </c>
      <c r="PW58" s="27">
        <v>123.4043915837205</v>
      </c>
      <c r="PX58" s="27">
        <v>123.4043915837205</v>
      </c>
      <c r="PY58" s="27">
        <v>24.624680720013657</v>
      </c>
      <c r="PZ58" s="27">
        <v>24.591212319943793</v>
      </c>
      <c r="QA58" s="27">
        <v>21.505230397589834</v>
      </c>
      <c r="QB58" s="27">
        <v>2.1030858578205494</v>
      </c>
      <c r="QC58" s="27">
        <v>0.36849441361589491</v>
      </c>
      <c r="QD58" s="27">
        <v>14.524601604624609</v>
      </c>
      <c r="QE58" s="27">
        <v>14.533884810483402</v>
      </c>
      <c r="QF58" s="27">
        <v>0</v>
      </c>
      <c r="QG58" s="27">
        <v>3.6092615789206808</v>
      </c>
      <c r="QH58" s="27">
        <v>0</v>
      </c>
      <c r="QI58" s="27">
        <v>14.552060350375355</v>
      </c>
      <c r="QJ58" s="27">
        <v>28.345780500043695</v>
      </c>
      <c r="QK58" s="27">
        <v>28.354184244294814</v>
      </c>
      <c r="QL58" s="27">
        <v>7.2937171252975883</v>
      </c>
      <c r="QM58" s="27">
        <v>0</v>
      </c>
      <c r="QN58" s="27">
        <v>3.9887004036543114</v>
      </c>
      <c r="QO58" s="27">
        <v>0</v>
      </c>
      <c r="QP58" s="27">
        <v>2.4015164966916562</v>
      </c>
      <c r="QQ58" s="27">
        <v>36.048202978019212</v>
      </c>
      <c r="QR58" s="27">
        <v>0</v>
      </c>
      <c r="QS58" s="27">
        <v>8.4838241163949064</v>
      </c>
      <c r="QT58" s="27">
        <v>3.4900456721024917</v>
      </c>
      <c r="QU58" s="27">
        <v>5.8109937137354617</v>
      </c>
      <c r="QV58" s="27">
        <v>3.1605895820717338</v>
      </c>
      <c r="QW58" s="27">
        <v>61.97023614628835</v>
      </c>
      <c r="QX58" s="27">
        <v>30.589775651005084</v>
      </c>
      <c r="QY58" s="27">
        <v>55.804721686703395</v>
      </c>
      <c r="QZ58" s="27">
        <v>34.545789398240807</v>
      </c>
      <c r="RA58" s="27">
        <v>34.546571141892073</v>
      </c>
      <c r="RB58" s="27">
        <v>34.549404962627911</v>
      </c>
      <c r="RC58" s="27">
        <v>35.226492682581387</v>
      </c>
      <c r="RD58" s="27">
        <v>60.159668990976201</v>
      </c>
      <c r="RE58" s="27">
        <v>0.80329046065485665</v>
      </c>
      <c r="RF58" s="27">
        <v>19.686894664743228</v>
      </c>
      <c r="RG58" s="27">
        <v>4.2252755761189311</v>
      </c>
      <c r="RH58" s="27">
        <v>7.3731618238575791</v>
      </c>
      <c r="RI58" s="27">
        <v>17.045676020981883</v>
      </c>
      <c r="RJ58" s="27">
        <v>17.024080352615638</v>
      </c>
      <c r="RK58" s="27">
        <v>0.3580385922802013</v>
      </c>
      <c r="RL58" s="27">
        <v>0</v>
      </c>
      <c r="RM58" s="27">
        <v>0</v>
      </c>
      <c r="RN58" s="27">
        <v>0</v>
      </c>
      <c r="RO58" s="27">
        <v>34.13830552001798</v>
      </c>
      <c r="RP58" s="27">
        <v>34.120618569908068</v>
      </c>
      <c r="RQ58" s="27">
        <v>0</v>
      </c>
      <c r="RR58" s="27">
        <v>37.837516477812542</v>
      </c>
      <c r="RS58" s="27">
        <v>3.3856340356801677</v>
      </c>
      <c r="RT58" s="27">
        <v>0</v>
      </c>
      <c r="RU58" s="27">
        <v>0</v>
      </c>
      <c r="RV58" s="27">
        <v>0</v>
      </c>
      <c r="RW58" s="27">
        <v>0</v>
      </c>
      <c r="RX58" s="27">
        <v>32.93613036130423</v>
      </c>
      <c r="RY58" s="27">
        <v>35.666907512113823</v>
      </c>
      <c r="RZ58" s="27">
        <v>0.41813513547133774</v>
      </c>
      <c r="SA58" s="27">
        <v>32.93613036130423</v>
      </c>
      <c r="SB58" s="27">
        <v>32.93613036130423</v>
      </c>
      <c r="SC58" s="27">
        <v>7.1202188936945596</v>
      </c>
      <c r="SD58" s="27">
        <v>10.935469924724048</v>
      </c>
      <c r="SE58" s="27">
        <v>12.926082414718584</v>
      </c>
      <c r="SF58" s="27">
        <v>35.193317436380745</v>
      </c>
      <c r="SG58" s="27">
        <v>12.552799821238679</v>
      </c>
      <c r="SH58" s="27">
        <v>12.516497600432977</v>
      </c>
      <c r="SI58" s="27">
        <v>7.0239178476541291</v>
      </c>
      <c r="SJ58" s="27">
        <v>12.460651788345604</v>
      </c>
      <c r="SK58" s="27">
        <v>0</v>
      </c>
      <c r="SL58" s="27">
        <v>0</v>
      </c>
      <c r="SM58" s="27">
        <v>0</v>
      </c>
      <c r="SN58" s="27">
        <v>3.8094856716013941</v>
      </c>
      <c r="SO58" s="27">
        <v>0</v>
      </c>
      <c r="SP58" s="27">
        <v>0</v>
      </c>
      <c r="SQ58" s="27">
        <v>1.4626912304984154</v>
      </c>
      <c r="SR58" s="27">
        <v>1.4626912304984154</v>
      </c>
      <c r="SS58" s="27">
        <v>0.436554970254312</v>
      </c>
      <c r="ST58" s="27">
        <v>0.15419893521237929</v>
      </c>
      <c r="SU58" s="27">
        <v>4.827267046572583E-2</v>
      </c>
      <c r="SV58" s="27">
        <v>0</v>
      </c>
      <c r="SW58" s="27">
        <v>0.54443559412913256</v>
      </c>
      <c r="SX58" s="27">
        <v>0</v>
      </c>
      <c r="SY58" s="27">
        <v>0</v>
      </c>
      <c r="SZ58" s="27">
        <v>5.6710616001587022</v>
      </c>
      <c r="TA58" s="27">
        <v>0.35813631023660969</v>
      </c>
      <c r="TB58" s="27">
        <v>10.198236802601237</v>
      </c>
      <c r="TC58" s="27">
        <v>1.3183129499050754</v>
      </c>
      <c r="TD58" s="27">
        <v>25.701288304742672</v>
      </c>
      <c r="TE58" s="27">
        <v>16.44378226848464</v>
      </c>
      <c r="TF58" s="27">
        <v>0</v>
      </c>
      <c r="TG58" s="27">
        <v>1.4626912304984154</v>
      </c>
      <c r="TH58" s="27">
        <v>6.1901882435780706</v>
      </c>
      <c r="TI58" s="27">
        <v>0</v>
      </c>
      <c r="TJ58" s="27">
        <v>0.15590899944952546</v>
      </c>
      <c r="TK58" s="27">
        <v>0.79864885772546002</v>
      </c>
      <c r="TL58" s="27">
        <v>1650.9555736353318</v>
      </c>
      <c r="TM58" s="27">
        <v>213.79276837677293</v>
      </c>
      <c r="TN58" s="27">
        <v>19.467371275671862</v>
      </c>
      <c r="TO58" s="27">
        <v>936.4029846308124</v>
      </c>
      <c r="TP58" s="27">
        <v>222.12918495592584</v>
      </c>
      <c r="TQ58" s="27">
        <v>0</v>
      </c>
      <c r="TR58" s="27">
        <v>936.46596385371743</v>
      </c>
      <c r="TS58" s="27">
        <v>184.80297768501998</v>
      </c>
      <c r="TT58" s="27">
        <v>184.69436417647211</v>
      </c>
      <c r="TU58" s="27">
        <v>184.8009256079354</v>
      </c>
      <c r="TV58" s="27">
        <v>0</v>
      </c>
      <c r="TW58" s="27">
        <v>7.0574351067021945</v>
      </c>
      <c r="TX58" s="27">
        <v>184.63666172321297</v>
      </c>
      <c r="TY58" s="27">
        <v>5.3898781805936684</v>
      </c>
      <c r="TZ58" s="27">
        <v>5.3991613864524632</v>
      </c>
      <c r="UA58" s="27">
        <v>0</v>
      </c>
      <c r="UB58" s="27">
        <v>0</v>
      </c>
      <c r="UC58" s="27">
        <v>0</v>
      </c>
      <c r="UD58" s="27">
        <v>0</v>
      </c>
      <c r="UE58" s="27">
        <v>0</v>
      </c>
      <c r="UF58" s="27">
        <v>0</v>
      </c>
      <c r="UG58" s="27">
        <v>9.0926558437971428E-2</v>
      </c>
      <c r="UH58" s="27">
        <v>9.8161107340663758</v>
      </c>
      <c r="UI58" s="27">
        <v>0</v>
      </c>
      <c r="UJ58" s="27">
        <v>0</v>
      </c>
      <c r="UK58" s="27">
        <v>91.046653806397288</v>
      </c>
      <c r="UL58" s="27">
        <v>90.814329365036443</v>
      </c>
      <c r="UM58" s="27">
        <v>91.00145925155843</v>
      </c>
      <c r="UN58" s="27">
        <v>0</v>
      </c>
      <c r="UO58" s="27">
        <v>90.95465235043882</v>
      </c>
      <c r="UP58" s="27">
        <v>20.104590069410726</v>
      </c>
      <c r="UQ58" s="27">
        <v>55.361375318478693</v>
      </c>
      <c r="UR58" s="27">
        <v>0</v>
      </c>
      <c r="US58" s="27">
        <v>43.650024819872336</v>
      </c>
      <c r="UT58" s="27">
        <v>15.695409299331276</v>
      </c>
      <c r="UU58" s="27">
        <v>91.972971174170254</v>
      </c>
      <c r="UV58" s="27">
        <v>2.5026545815743004</v>
      </c>
      <c r="UW58" s="27">
        <v>1.943903306831344</v>
      </c>
      <c r="UX58" s="27">
        <v>96.539282418154343</v>
      </c>
      <c r="UY58" s="27">
        <v>280.89822970925479</v>
      </c>
      <c r="UZ58" s="27">
        <v>157.9528193667843</v>
      </c>
      <c r="VA58" s="27">
        <v>280.81492515141667</v>
      </c>
      <c r="VB58" s="27">
        <v>1.1736903744207146</v>
      </c>
      <c r="VC58" s="27">
        <v>27.304595674512708</v>
      </c>
      <c r="VD58" s="27">
        <v>0</v>
      </c>
      <c r="VE58" s="27">
        <v>0</v>
      </c>
      <c r="VF58" s="27">
        <v>50.165955871137655</v>
      </c>
      <c r="VG58" s="27">
        <v>0</v>
      </c>
      <c r="VH58" s="27">
        <v>0</v>
      </c>
      <c r="VI58" s="27">
        <v>0</v>
      </c>
      <c r="VJ58" s="27">
        <v>0</v>
      </c>
      <c r="VK58" s="27">
        <v>15.838224092622083</v>
      </c>
      <c r="VL58" s="27">
        <v>15.858940299380652</v>
      </c>
      <c r="VM58" s="27">
        <v>18.381431626105851</v>
      </c>
      <c r="VN58" s="27">
        <v>0.15234229404062061</v>
      </c>
      <c r="VO58" s="27">
        <v>0.24160764721965006</v>
      </c>
      <c r="VP58" s="27">
        <v>15.749007598421256</v>
      </c>
      <c r="VQ58" s="27">
        <v>43.563739864363761</v>
      </c>
      <c r="VR58" s="27">
        <v>0</v>
      </c>
      <c r="VS58" s="27">
        <v>15.586746931805189</v>
      </c>
      <c r="VT58" s="27">
        <v>7.8747969530798532</v>
      </c>
      <c r="VU58" s="27">
        <v>0</v>
      </c>
      <c r="VV58" s="27">
        <v>0</v>
      </c>
      <c r="VW58" s="27">
        <v>15.328380655061505</v>
      </c>
      <c r="VX58" s="27">
        <v>0.13700057488450934</v>
      </c>
      <c r="VY58" s="27">
        <v>0</v>
      </c>
      <c r="VZ58" s="27">
        <v>0</v>
      </c>
      <c r="WA58" s="27">
        <v>12.360686318939861</v>
      </c>
      <c r="WB58" s="27">
        <v>0</v>
      </c>
      <c r="WC58" s="27">
        <v>0</v>
      </c>
      <c r="WD58" s="27">
        <v>0</v>
      </c>
      <c r="WE58" s="27">
        <v>0</v>
      </c>
      <c r="WF58" s="27">
        <v>0</v>
      </c>
      <c r="WG58" s="27">
        <v>0</v>
      </c>
      <c r="WH58" s="27">
        <v>0</v>
      </c>
      <c r="WI58" s="27">
        <v>0.31611758898101838</v>
      </c>
      <c r="WJ58" s="27">
        <v>0</v>
      </c>
      <c r="WK58" s="27">
        <v>21.159895139642721</v>
      </c>
      <c r="WL58" s="27">
        <v>8.2669391121465693E-2</v>
      </c>
      <c r="WM58" s="27">
        <v>41.643435444005036</v>
      </c>
      <c r="WN58" s="27">
        <v>251.23042297696247</v>
      </c>
      <c r="WO58" s="27">
        <v>7.2754927264274309</v>
      </c>
      <c r="WP58" s="27">
        <v>7.2754927264274309</v>
      </c>
      <c r="WQ58" s="27">
        <v>25.825048096533848</v>
      </c>
      <c r="WR58" s="27">
        <v>66.541531006049254</v>
      </c>
      <c r="WS58" s="27">
        <v>66.517443529794605</v>
      </c>
      <c r="WT58" s="27">
        <v>5.063500206189774</v>
      </c>
      <c r="WU58" s="27">
        <v>3.4502256048660884</v>
      </c>
      <c r="WV58" s="27">
        <v>10.832524057647849</v>
      </c>
      <c r="WW58" s="27">
        <v>10.823827159527504</v>
      </c>
      <c r="WX58" s="27">
        <v>47.221420690684781</v>
      </c>
      <c r="WY58" s="27">
        <v>0</v>
      </c>
      <c r="WZ58" s="27">
        <v>103.11721551276077</v>
      </c>
      <c r="XA58" s="27">
        <v>81.807860758791463</v>
      </c>
      <c r="XB58" s="27">
        <v>12.748186875077179</v>
      </c>
      <c r="XC58" s="27">
        <v>5.7305229766331838</v>
      </c>
      <c r="XD58" s="27">
        <v>69.835407880661975</v>
      </c>
      <c r="XE58" s="27">
        <v>15.292664741994255</v>
      </c>
      <c r="XF58" s="27">
        <v>102.87536357065009</v>
      </c>
      <c r="XG58" s="27">
        <v>15.348168541234198</v>
      </c>
      <c r="XH58" s="27">
        <v>69.89609073159157</v>
      </c>
      <c r="XI58" s="27">
        <v>29.302390434303256</v>
      </c>
      <c r="XJ58" s="27">
        <v>0.15874282018536762</v>
      </c>
      <c r="XK58" s="27">
        <v>69.885244038430244</v>
      </c>
      <c r="XL58" s="27">
        <v>69.885244038430244</v>
      </c>
      <c r="XM58" s="27">
        <v>26.737196360627607</v>
      </c>
      <c r="XN58" s="27">
        <v>69.895211269983889</v>
      </c>
      <c r="XO58" s="27">
        <v>69.889836782381437</v>
      </c>
      <c r="XP58" s="27">
        <v>35.204359565454894</v>
      </c>
      <c r="XQ58" s="27">
        <v>69.922963169603875</v>
      </c>
      <c r="XR58" s="27">
        <v>69.922963169603875</v>
      </c>
      <c r="XS58" s="27">
        <v>69.875569960745821</v>
      </c>
      <c r="XT58" s="27">
        <v>2.4527207058496323</v>
      </c>
      <c r="XU58" s="27">
        <v>2.453795603370124</v>
      </c>
      <c r="XV58" s="27">
        <v>2.4569714369533955</v>
      </c>
      <c r="XW58" s="27">
        <v>116.63434498681525</v>
      </c>
      <c r="XX58" s="27">
        <v>5.6812731266033749</v>
      </c>
      <c r="XY58" s="27">
        <v>68.891598998691919</v>
      </c>
      <c r="XZ58" s="27">
        <v>7.2200377861656913</v>
      </c>
      <c r="YA58" s="27">
        <v>116.62042017802706</v>
      </c>
      <c r="YB58" s="27">
        <v>0</v>
      </c>
      <c r="YC58" s="27">
        <v>0</v>
      </c>
      <c r="YD58" s="27">
        <v>10.272062718667746</v>
      </c>
      <c r="YE58" s="27">
        <v>0</v>
      </c>
      <c r="YF58" s="27">
        <v>0</v>
      </c>
      <c r="YG58" s="27">
        <v>0</v>
      </c>
      <c r="YH58" s="27">
        <v>0</v>
      </c>
      <c r="YI58" s="27">
        <v>36.452999612440813</v>
      </c>
      <c r="YJ58" s="27">
        <v>0</v>
      </c>
      <c r="YK58" s="27">
        <v>0</v>
      </c>
      <c r="YL58" s="27">
        <v>0</v>
      </c>
      <c r="YM58" s="27">
        <v>0</v>
      </c>
      <c r="YN58" s="27">
        <v>0</v>
      </c>
      <c r="YO58" s="27">
        <v>0.25650963557192374</v>
      </c>
      <c r="YP58" s="27">
        <v>9.9623456558314741E-2</v>
      </c>
      <c r="YQ58" s="27">
        <v>0</v>
      </c>
      <c r="YR58" s="27">
        <v>0.11628436812593874</v>
      </c>
      <c r="YS58" s="27">
        <v>0</v>
      </c>
      <c r="YT58" s="27">
        <v>0</v>
      </c>
      <c r="YU58" s="27">
        <v>0</v>
      </c>
      <c r="YV58" s="27">
        <v>0</v>
      </c>
      <c r="YW58" s="27">
        <v>0</v>
      </c>
      <c r="YX58" s="27">
        <v>11.617296965563321</v>
      </c>
      <c r="YY58" s="27">
        <v>0.16548535917754392</v>
      </c>
      <c r="YZ58" s="27">
        <v>0.25646077659371952</v>
      </c>
      <c r="ZA58" s="27">
        <v>80.176361758597622</v>
      </c>
      <c r="ZB58" s="27">
        <v>3.6735599942373764</v>
      </c>
      <c r="ZC58" s="27">
        <v>26.502966419116792</v>
      </c>
      <c r="ZD58" s="27">
        <v>0</v>
      </c>
      <c r="ZE58" s="27">
        <v>0.16812374400056943</v>
      </c>
      <c r="ZF58" s="27">
        <v>23.887398738912641</v>
      </c>
      <c r="ZG58" s="27">
        <v>0</v>
      </c>
      <c r="ZH58" s="27">
        <v>0</v>
      </c>
      <c r="ZI58" s="27">
        <v>5.0489890896631335</v>
      </c>
      <c r="ZJ58" s="27">
        <v>0.57839258398103488</v>
      </c>
      <c r="ZK58" s="27">
        <v>2.3550516084194846</v>
      </c>
      <c r="ZL58" s="27">
        <v>0.83504879648757102</v>
      </c>
      <c r="ZM58" s="27">
        <v>0.12879226654620779</v>
      </c>
      <c r="ZN58" s="27">
        <v>0</v>
      </c>
      <c r="ZO58" s="27">
        <v>0.11989993251304777</v>
      </c>
      <c r="ZP58" s="27">
        <v>9.1121994350788132E-2</v>
      </c>
      <c r="ZQ58" s="27">
        <v>9.1121994350788132E-2</v>
      </c>
      <c r="ZR58" s="27">
        <v>0</v>
      </c>
      <c r="ZS58" s="27">
        <v>0</v>
      </c>
      <c r="ZT58" s="27">
        <v>0.53617842681262684</v>
      </c>
      <c r="ZU58" s="27">
        <v>0.55625946685454308</v>
      </c>
      <c r="ZV58" s="27">
        <v>0.31479839656950559</v>
      </c>
      <c r="ZW58" s="27">
        <v>0.31479839656950559</v>
      </c>
      <c r="ZX58" s="27">
        <v>0.50227029593892869</v>
      </c>
      <c r="ZY58" s="27">
        <v>0.50227029593892869</v>
      </c>
      <c r="ZZ58" s="27">
        <v>0.21463749125094492</v>
      </c>
      <c r="AAA58" s="27">
        <v>1.3363419128624163</v>
      </c>
      <c r="AAB58" s="27">
        <v>0.18717874550019806</v>
      </c>
      <c r="AAC58" s="27">
        <v>0.42253244350971358</v>
      </c>
      <c r="AAD58" s="27">
        <v>0.2948639334622018</v>
      </c>
      <c r="AAE58" s="27">
        <v>0.10602398270306181</v>
      </c>
    </row>
    <row r="59" spans="1:707">
      <c r="A59" s="14" t="s">
        <v>1166</v>
      </c>
      <c r="B59" s="14" t="e">
        <f>_xlfn.CONCAT(#REF!," ","[",#REF!,"]")</f>
        <v>#REF!</v>
      </c>
      <c r="C59" s="15" t="s">
        <v>1167</v>
      </c>
      <c r="D59" s="14" t="s">
        <v>781</v>
      </c>
      <c r="E59" s="16">
        <v>1757</v>
      </c>
      <c r="F59" s="17">
        <v>44599</v>
      </c>
      <c r="G59" s="14" t="s">
        <v>1022</v>
      </c>
      <c r="H59" s="14" t="s">
        <v>1168</v>
      </c>
      <c r="I59" s="18">
        <v>1.0006999999999999</v>
      </c>
      <c r="J59" s="19">
        <v>44708</v>
      </c>
      <c r="K59" s="1" t="s">
        <v>1169</v>
      </c>
      <c r="L59" s="18">
        <v>646</v>
      </c>
      <c r="M59" s="20" t="s">
        <v>1170</v>
      </c>
      <c r="N59" s="20" t="s">
        <v>1171</v>
      </c>
      <c r="O59" s="20" t="s">
        <v>1172</v>
      </c>
      <c r="P59" s="21">
        <v>29.99</v>
      </c>
      <c r="Q59" s="22">
        <v>40</v>
      </c>
      <c r="R59" s="20" t="s">
        <v>1173</v>
      </c>
      <c r="S59" s="20" t="s">
        <v>1174</v>
      </c>
      <c r="T59" s="20" t="s">
        <v>1175</v>
      </c>
      <c r="U59" s="16">
        <v>0</v>
      </c>
      <c r="V59" s="16">
        <v>1</v>
      </c>
      <c r="W59" s="16">
        <v>0</v>
      </c>
      <c r="X59" s="16">
        <v>0</v>
      </c>
      <c r="Y59" s="23">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1</v>
      </c>
      <c r="AR59" s="16">
        <v>0</v>
      </c>
      <c r="AS59" s="24" t="s">
        <v>762</v>
      </c>
      <c r="AT59" s="24" t="s">
        <v>762</v>
      </c>
      <c r="AU59" s="25" t="e">
        <f>#REF!+#REF!</f>
        <v>#REF!</v>
      </c>
      <c r="AV59" s="26" t="e">
        <f>SUM(#REF!)</f>
        <v>#REF!</v>
      </c>
      <c r="AW59" s="16">
        <v>0</v>
      </c>
      <c r="AX59" s="16">
        <v>0</v>
      </c>
      <c r="AY59" s="26" t="e">
        <f>SUM(#REF!)</f>
        <v>#REF!</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s="16">
        <v>0</v>
      </c>
      <c r="BV59" s="16">
        <v>0</v>
      </c>
      <c r="BW59" s="16">
        <v>0</v>
      </c>
      <c r="BX59" s="16">
        <v>0</v>
      </c>
      <c r="BY59" s="16">
        <v>0</v>
      </c>
      <c r="BZ59" s="16">
        <v>0</v>
      </c>
      <c r="CA59" s="16">
        <v>0</v>
      </c>
      <c r="CB59" s="16">
        <v>0</v>
      </c>
      <c r="CC59" s="16">
        <v>0</v>
      </c>
      <c r="CD59" s="16">
        <v>0</v>
      </c>
      <c r="CE59" s="16">
        <v>0</v>
      </c>
      <c r="CF59" s="16">
        <v>0</v>
      </c>
      <c r="CG59" s="16">
        <v>0</v>
      </c>
      <c r="CH59" s="16">
        <v>0</v>
      </c>
      <c r="CI59" s="16">
        <v>0</v>
      </c>
      <c r="CJ59" s="16">
        <v>0</v>
      </c>
      <c r="CK59" s="16">
        <v>0</v>
      </c>
      <c r="CL59" s="25" t="e">
        <f>SUM(#REF!)</f>
        <v>#REF!</v>
      </c>
      <c r="CM59" s="16">
        <v>1</v>
      </c>
      <c r="CN59" s="16">
        <v>0</v>
      </c>
      <c r="CO59" s="16">
        <v>0</v>
      </c>
      <c r="CP59" s="25" t="e">
        <f>SUM(#REF!,#REF!,#REF!,#REF!,#REF!)</f>
        <v>#REF!</v>
      </c>
      <c r="CQ59" s="26" t="e">
        <f>SUM(#REF!)</f>
        <v>#REF!</v>
      </c>
      <c r="CR59" s="16">
        <v>0</v>
      </c>
      <c r="CS59" s="16">
        <v>0</v>
      </c>
      <c r="CT59" s="16">
        <v>0</v>
      </c>
      <c r="CU59" s="26" t="e">
        <f>SUM(#REF!)</f>
        <v>#REF!</v>
      </c>
      <c r="CV59" s="16">
        <v>0</v>
      </c>
      <c r="CW59" s="16">
        <v>0</v>
      </c>
      <c r="CX59" s="16">
        <v>0</v>
      </c>
      <c r="CY59" s="26" t="e">
        <f>SUM(#REF!)</f>
        <v>#REF!</v>
      </c>
      <c r="CZ59" s="16">
        <v>0</v>
      </c>
      <c r="DA59" s="16">
        <v>0</v>
      </c>
      <c r="DB59" s="16">
        <v>0</v>
      </c>
      <c r="DC59" s="26" t="e">
        <f>SUM(#REF!)</f>
        <v>#REF!</v>
      </c>
      <c r="DD59" s="16">
        <v>0</v>
      </c>
      <c r="DE59" s="16">
        <v>0</v>
      </c>
      <c r="DF59" s="16">
        <v>0</v>
      </c>
      <c r="DG59" s="16">
        <v>0</v>
      </c>
      <c r="DH59" s="16">
        <v>0</v>
      </c>
      <c r="DI59" s="16">
        <v>0</v>
      </c>
      <c r="DJ59" s="26" t="e">
        <f>SUM(#REF!)</f>
        <v>#REF!</v>
      </c>
      <c r="DK59" s="16">
        <v>0</v>
      </c>
      <c r="DL59" s="16">
        <v>0</v>
      </c>
      <c r="DM59" s="16">
        <v>0</v>
      </c>
      <c r="DN59" s="16">
        <v>0</v>
      </c>
      <c r="DO59" s="16">
        <v>0</v>
      </c>
      <c r="DP59" s="16">
        <v>0</v>
      </c>
      <c r="DQ59" s="16">
        <v>0</v>
      </c>
      <c r="DR59" s="16">
        <v>0</v>
      </c>
      <c r="DS59" s="16">
        <v>0</v>
      </c>
      <c r="DT59" s="16">
        <v>0</v>
      </c>
      <c r="DU59" s="16">
        <v>0</v>
      </c>
      <c r="DV59" s="16">
        <v>0</v>
      </c>
      <c r="DW59" s="16">
        <v>0</v>
      </c>
      <c r="DX59" s="16">
        <v>0</v>
      </c>
      <c r="DY59" s="16">
        <v>0</v>
      </c>
      <c r="DZ59" s="16">
        <v>0</v>
      </c>
      <c r="EA59" s="16">
        <v>0</v>
      </c>
      <c r="EB59" s="16">
        <v>0</v>
      </c>
      <c r="EC59" s="16">
        <v>0</v>
      </c>
      <c r="ED59" s="16">
        <v>0</v>
      </c>
      <c r="EE59" s="16">
        <v>0</v>
      </c>
      <c r="EF59" s="16">
        <v>0</v>
      </c>
      <c r="EG59" s="16">
        <v>0</v>
      </c>
      <c r="EH59" s="16">
        <v>0</v>
      </c>
      <c r="EI59" s="16">
        <v>0</v>
      </c>
      <c r="EJ59" s="16">
        <v>0</v>
      </c>
      <c r="EK59" s="16">
        <v>0</v>
      </c>
      <c r="EL59" s="16">
        <v>0</v>
      </c>
      <c r="EM59" s="16">
        <v>0</v>
      </c>
      <c r="EN59" s="16">
        <v>0</v>
      </c>
      <c r="EO59" s="16">
        <v>0</v>
      </c>
      <c r="EP59" s="16">
        <v>0</v>
      </c>
      <c r="EQ59" s="16">
        <v>0</v>
      </c>
      <c r="ER59" s="16">
        <v>0</v>
      </c>
      <c r="ES59" s="16">
        <v>0</v>
      </c>
      <c r="ET59" s="16">
        <v>0</v>
      </c>
      <c r="EU59" s="16">
        <v>0</v>
      </c>
      <c r="EV59" s="16">
        <v>0</v>
      </c>
      <c r="EW59" s="16">
        <v>0</v>
      </c>
      <c r="EX59" s="16">
        <v>0</v>
      </c>
      <c r="EY59" s="16">
        <v>0</v>
      </c>
      <c r="EZ59" s="16">
        <v>0</v>
      </c>
      <c r="FA59" s="16">
        <v>0</v>
      </c>
      <c r="FB59" s="16">
        <v>0</v>
      </c>
      <c r="FC59" s="16">
        <v>0</v>
      </c>
      <c r="FD59" s="25" t="e">
        <f>SUM(#REF!,#REF!,#REF!,#REF!,#REF!)</f>
        <v>#REF!</v>
      </c>
      <c r="FE59" s="26" t="e">
        <f>SUM(#REF!)</f>
        <v>#REF!</v>
      </c>
      <c r="FF59" s="16">
        <v>1</v>
      </c>
      <c r="FG59" s="16">
        <v>1</v>
      </c>
      <c r="FH59" s="16">
        <v>1</v>
      </c>
      <c r="FI59" s="16">
        <v>0</v>
      </c>
      <c r="FJ59" s="16">
        <v>0</v>
      </c>
      <c r="FK59" s="16">
        <v>0</v>
      </c>
      <c r="FL59" s="16">
        <v>0</v>
      </c>
      <c r="FM59" s="16">
        <v>0</v>
      </c>
      <c r="FN59" s="16">
        <v>0</v>
      </c>
      <c r="FO59" s="16">
        <v>0</v>
      </c>
      <c r="FP59" s="26" t="e">
        <f>SUM(#REF!)</f>
        <v>#REF!</v>
      </c>
      <c r="FQ59" s="16">
        <v>1</v>
      </c>
      <c r="FR59" s="16">
        <v>0</v>
      </c>
      <c r="FS59" s="16">
        <v>0</v>
      </c>
      <c r="FT59" s="26" t="e">
        <f>SUM(#REF!)</f>
        <v>#REF!</v>
      </c>
      <c r="FU59" s="16">
        <v>1</v>
      </c>
      <c r="FV59" s="16">
        <v>0</v>
      </c>
      <c r="FW59" s="16">
        <v>0</v>
      </c>
      <c r="FX59" s="16">
        <v>0</v>
      </c>
      <c r="FY59" s="16">
        <v>0</v>
      </c>
      <c r="FZ59" s="16">
        <v>0</v>
      </c>
      <c r="GA59" s="16">
        <v>0</v>
      </c>
      <c r="GB59" s="16">
        <v>0</v>
      </c>
      <c r="GC59" s="16">
        <v>0</v>
      </c>
      <c r="GD59" s="16">
        <v>0</v>
      </c>
      <c r="GE59" s="16">
        <v>0</v>
      </c>
      <c r="GF59" s="16">
        <v>0</v>
      </c>
      <c r="GG59" s="16">
        <v>0</v>
      </c>
      <c r="GH59" s="16">
        <v>0</v>
      </c>
      <c r="GI59" s="26" t="e">
        <f>SUM(#REF!)</f>
        <v>#REF!</v>
      </c>
      <c r="GJ59" s="16">
        <v>0</v>
      </c>
      <c r="GK59" s="16">
        <v>0</v>
      </c>
      <c r="GL59" s="16">
        <v>0</v>
      </c>
      <c r="GM59" s="16">
        <v>0</v>
      </c>
      <c r="GN59" s="16">
        <v>0</v>
      </c>
      <c r="GO59" s="26" t="e">
        <f>SUM(#REF!)</f>
        <v>#REF!</v>
      </c>
      <c r="GP59" s="16">
        <v>1</v>
      </c>
      <c r="GQ59" s="16">
        <v>0</v>
      </c>
      <c r="GR59" s="16">
        <v>0</v>
      </c>
      <c r="GS59" s="16">
        <v>0</v>
      </c>
      <c r="GT59" s="16">
        <v>0</v>
      </c>
      <c r="GU59" s="16">
        <v>0</v>
      </c>
      <c r="GV59" s="16">
        <v>0</v>
      </c>
      <c r="GW59" s="16">
        <v>0</v>
      </c>
      <c r="GX59" s="16">
        <v>0</v>
      </c>
      <c r="GY59" s="16">
        <v>0</v>
      </c>
      <c r="GZ59" s="16">
        <v>0</v>
      </c>
      <c r="HA59" s="16">
        <v>0</v>
      </c>
      <c r="HB59" s="16">
        <v>0</v>
      </c>
      <c r="HC59" s="16">
        <v>0</v>
      </c>
      <c r="HD59" s="16">
        <v>0</v>
      </c>
      <c r="HE59" s="16">
        <v>0</v>
      </c>
      <c r="HF59" s="16">
        <v>0</v>
      </c>
      <c r="HG59" s="16">
        <v>0</v>
      </c>
      <c r="HH59" s="16">
        <v>0</v>
      </c>
      <c r="HI59" s="16">
        <v>0</v>
      </c>
      <c r="HJ59" s="16">
        <v>0</v>
      </c>
      <c r="HK59" s="16">
        <v>0</v>
      </c>
      <c r="HL59" s="25" t="e">
        <f>SUM(#REF!)</f>
        <v>#REF!</v>
      </c>
      <c r="HM59" s="16">
        <v>0</v>
      </c>
      <c r="HN59" s="16">
        <v>0</v>
      </c>
      <c r="HO59" s="16">
        <v>0</v>
      </c>
      <c r="HP59" s="25" t="e">
        <f>SUM(#REF!)</f>
        <v>#REF!</v>
      </c>
      <c r="HQ59" s="16">
        <v>0</v>
      </c>
      <c r="HR59" s="16">
        <v>0</v>
      </c>
      <c r="HS59" s="16">
        <v>0</v>
      </c>
      <c r="HT59" s="16">
        <v>0</v>
      </c>
      <c r="HU59" s="16">
        <v>0</v>
      </c>
      <c r="HV59" s="16">
        <v>0</v>
      </c>
      <c r="HW59" s="25" t="e">
        <f>SUM(#REF!+#REF!+#REF!+#REF!+#REF!+#REF!+#REF!+#REF!)</f>
        <v>#REF!</v>
      </c>
      <c r="HX59" s="26" t="e">
        <f>SUM(#REF!)</f>
        <v>#REF!</v>
      </c>
      <c r="HY59" s="16">
        <v>0</v>
      </c>
      <c r="HZ59" s="16">
        <v>0</v>
      </c>
      <c r="IA59" s="16">
        <v>0</v>
      </c>
      <c r="IB59" s="26" t="e">
        <f>SUM(#REF!)</f>
        <v>#REF!</v>
      </c>
      <c r="IC59" s="16">
        <v>0</v>
      </c>
      <c r="ID59" s="16">
        <v>0</v>
      </c>
      <c r="IE59" s="16">
        <v>0</v>
      </c>
      <c r="IF59" s="16">
        <v>0</v>
      </c>
      <c r="IG59" s="16">
        <v>0</v>
      </c>
      <c r="IH59" s="16">
        <v>0</v>
      </c>
      <c r="II59" s="26" t="e">
        <f>SUM(#REF!)</f>
        <v>#REF!</v>
      </c>
      <c r="IJ59" s="16">
        <v>0</v>
      </c>
      <c r="IK59" s="16">
        <v>0</v>
      </c>
      <c r="IL59" s="16">
        <v>0</v>
      </c>
      <c r="IM59" s="16">
        <v>0</v>
      </c>
      <c r="IN59" s="16">
        <v>0</v>
      </c>
      <c r="IO59" s="26" t="e">
        <f>SUM(#REF!)</f>
        <v>#REF!</v>
      </c>
      <c r="IP59" s="16">
        <v>1</v>
      </c>
      <c r="IQ59" s="16">
        <v>1</v>
      </c>
      <c r="IR59" s="16">
        <v>0</v>
      </c>
      <c r="IS59" s="16">
        <v>0</v>
      </c>
      <c r="IT59" s="16">
        <v>0</v>
      </c>
      <c r="IU59" s="16">
        <v>0</v>
      </c>
      <c r="IV59" s="16">
        <v>0</v>
      </c>
      <c r="IW59" s="26" t="e">
        <f>SUM(#REF!)</f>
        <v>#REF!</v>
      </c>
      <c r="IX59" s="16">
        <v>0</v>
      </c>
      <c r="IY59" s="16">
        <v>0</v>
      </c>
      <c r="IZ59" s="16">
        <v>0</v>
      </c>
      <c r="JA59" s="16">
        <v>0</v>
      </c>
      <c r="JB59" s="16">
        <v>0</v>
      </c>
      <c r="JC59" s="16">
        <v>0</v>
      </c>
      <c r="JD59" s="16">
        <v>0</v>
      </c>
      <c r="JE59" s="16">
        <v>0</v>
      </c>
      <c r="JF59" s="26" t="e">
        <f>SUM(#REF!)</f>
        <v>#REF!</v>
      </c>
      <c r="JG59" s="16">
        <v>0</v>
      </c>
      <c r="JH59" s="16">
        <v>0</v>
      </c>
      <c r="JI59" s="16">
        <v>0</v>
      </c>
      <c r="JJ59" s="16">
        <v>0</v>
      </c>
      <c r="JK59" s="16">
        <v>0</v>
      </c>
      <c r="JL59" s="16">
        <v>0</v>
      </c>
      <c r="JM59" s="16">
        <v>0</v>
      </c>
      <c r="JN59" s="26" t="e">
        <f>SUM(#REF!)</f>
        <v>#REF!</v>
      </c>
      <c r="JO59" s="16">
        <v>0</v>
      </c>
      <c r="JP59" s="16">
        <v>0</v>
      </c>
      <c r="JQ59" s="16">
        <v>0</v>
      </c>
      <c r="JR59" s="16">
        <v>0</v>
      </c>
      <c r="JS59" s="16">
        <v>0</v>
      </c>
      <c r="JT59" s="16">
        <v>0</v>
      </c>
      <c r="JU59" s="26" t="e">
        <f>SUM(#REF!)</f>
        <v>#REF!</v>
      </c>
      <c r="JV59" s="16">
        <v>0</v>
      </c>
      <c r="JW59" s="16">
        <v>1</v>
      </c>
      <c r="JX59" s="16">
        <v>1</v>
      </c>
      <c r="JY59" s="16">
        <v>0</v>
      </c>
      <c r="JZ59" s="16">
        <v>0</v>
      </c>
      <c r="KA59" s="16">
        <v>0</v>
      </c>
      <c r="KB59" s="16">
        <v>0</v>
      </c>
      <c r="KC59" s="16">
        <v>0</v>
      </c>
      <c r="KD59" s="16">
        <v>0</v>
      </c>
      <c r="KE59" s="16">
        <v>0</v>
      </c>
      <c r="KF59" s="16">
        <v>0</v>
      </c>
      <c r="KG59" s="16">
        <v>0</v>
      </c>
      <c r="KH59" s="16">
        <v>0</v>
      </c>
      <c r="KI59" s="16">
        <v>0</v>
      </c>
      <c r="KJ59" s="16">
        <v>0</v>
      </c>
      <c r="KK59" s="16">
        <v>0</v>
      </c>
      <c r="KL59" s="16">
        <v>0</v>
      </c>
      <c r="KM59" s="16">
        <v>0</v>
      </c>
      <c r="KN59" s="16">
        <v>0</v>
      </c>
      <c r="KO59" s="25" t="e">
        <f>SUM(#REF!)</f>
        <v>#REF!</v>
      </c>
      <c r="KP59" s="16">
        <v>0</v>
      </c>
      <c r="KQ59" s="16">
        <v>0</v>
      </c>
      <c r="KR59" s="16">
        <v>0</v>
      </c>
      <c r="KS59" s="16">
        <v>0</v>
      </c>
      <c r="KT59" s="16">
        <v>0</v>
      </c>
      <c r="KU59" s="16">
        <v>0</v>
      </c>
      <c r="KV59" s="16" t="e">
        <f>SUM(#REF!+#REF!+#REF!+#REF!+#REF!+#REF!+#REF!+#REF!)</f>
        <v>#REF!</v>
      </c>
      <c r="KW59" s="27">
        <v>0</v>
      </c>
      <c r="KX59" s="27">
        <v>81.771282591913774</v>
      </c>
      <c r="KY59" s="27">
        <v>736.42544134823572</v>
      </c>
      <c r="KZ59" s="27">
        <v>0</v>
      </c>
      <c r="LA59" s="27">
        <v>736.54761210885306</v>
      </c>
      <c r="LB59" s="27">
        <v>0</v>
      </c>
      <c r="LC59" s="27">
        <v>8102.0270419888175</v>
      </c>
      <c r="LD59" s="27">
        <v>8102.6617699947092</v>
      </c>
      <c r="LE59" s="27">
        <v>8102.6617699947092</v>
      </c>
      <c r="LF59" s="27">
        <v>8103.8182689574023</v>
      </c>
      <c r="LG59" s="27">
        <v>1574.5558520176121</v>
      </c>
      <c r="LH59" s="27">
        <v>9.5174585834758449</v>
      </c>
      <c r="LI59" s="27">
        <v>1573.434069912727</v>
      </c>
      <c r="LJ59" s="27">
        <v>1075.9362543513789</v>
      </c>
      <c r="LK59" s="27">
        <v>0</v>
      </c>
      <c r="LL59" s="27">
        <v>870.82778580513207</v>
      </c>
      <c r="LM59" s="27">
        <v>334.92991852482874</v>
      </c>
      <c r="LN59" s="27">
        <v>334.89026393211179</v>
      </c>
      <c r="LO59" s="27">
        <v>0</v>
      </c>
      <c r="LP59" s="27">
        <v>10.760240645855726</v>
      </c>
      <c r="LQ59" s="27">
        <v>334.77135105844422</v>
      </c>
      <c r="LR59" s="27">
        <v>150.85457174439739</v>
      </c>
      <c r="LS59" s="27">
        <v>334.77033296877244</v>
      </c>
      <c r="LT59" s="27">
        <v>49.354645683159809</v>
      </c>
      <c r="LU59" s="27">
        <v>197.24927442021703</v>
      </c>
      <c r="LV59" s="27">
        <v>197.30017890380759</v>
      </c>
      <c r="LW59" s="27">
        <v>87.306483424100264</v>
      </c>
      <c r="LX59" s="27">
        <v>66.422460890721567</v>
      </c>
      <c r="LY59" s="27">
        <v>88.074835699416141</v>
      </c>
      <c r="LZ59" s="27">
        <v>53.937525436334141</v>
      </c>
      <c r="MA59" s="27">
        <v>0.2844542543040377</v>
      </c>
      <c r="MB59" s="27">
        <v>54.017954520407223</v>
      </c>
      <c r="MC59" s="27">
        <v>83.215290077927122</v>
      </c>
      <c r="MD59" s="27">
        <v>87.41419731137789</v>
      </c>
      <c r="ME59" s="27">
        <v>1.6101088159693473</v>
      </c>
      <c r="MF59" s="27">
        <v>8.3255301002029309</v>
      </c>
      <c r="MG59" s="27">
        <v>1976.9024469021695</v>
      </c>
      <c r="MH59" s="27">
        <v>1976.8908915843945</v>
      </c>
      <c r="MI59" s="27">
        <v>223.08691406076011</v>
      </c>
      <c r="MJ59" s="27">
        <v>196.64269659375194</v>
      </c>
      <c r="MK59" s="27">
        <v>4.3745786063217773</v>
      </c>
      <c r="ML59" s="27">
        <v>196.58985773978492</v>
      </c>
      <c r="MM59" s="27">
        <v>196.58985773978492</v>
      </c>
      <c r="MN59" s="27">
        <v>0</v>
      </c>
      <c r="MO59" s="27">
        <v>0</v>
      </c>
      <c r="MP59" s="27">
        <v>0</v>
      </c>
      <c r="MQ59" s="27">
        <v>0</v>
      </c>
      <c r="MR59" s="27">
        <v>80.009376605877392</v>
      </c>
      <c r="MS59" s="27">
        <v>102.76424072017628</v>
      </c>
      <c r="MT59" s="27">
        <v>0</v>
      </c>
      <c r="MU59" s="27">
        <v>4868.6081467026497</v>
      </c>
      <c r="MV59" s="27">
        <v>8.3252755777849785</v>
      </c>
      <c r="MW59" s="27">
        <v>4866.6206829498233</v>
      </c>
      <c r="MX59" s="27">
        <v>13.222897752999737</v>
      </c>
      <c r="MY59" s="27">
        <v>1374.9010862253231</v>
      </c>
      <c r="MZ59" s="27">
        <v>4866.9719747910813</v>
      </c>
      <c r="NA59" s="27">
        <v>0</v>
      </c>
      <c r="NB59" s="27">
        <v>0</v>
      </c>
      <c r="NC59" s="27">
        <v>0</v>
      </c>
      <c r="ND59" s="27">
        <v>23.911159459058418</v>
      </c>
      <c r="NE59" s="27">
        <v>8.9924806442064202</v>
      </c>
      <c r="NF59" s="27">
        <v>513.2005761369453</v>
      </c>
      <c r="NG59" s="27">
        <v>15.156708180121443</v>
      </c>
      <c r="NH59" s="27">
        <v>0</v>
      </c>
      <c r="NI59" s="27">
        <v>521.41182567148735</v>
      </c>
      <c r="NJ59" s="27">
        <v>0</v>
      </c>
      <c r="NK59" s="27">
        <v>0.90935769486172691</v>
      </c>
      <c r="NL59" s="27">
        <v>0</v>
      </c>
      <c r="NM59" s="27">
        <v>0</v>
      </c>
      <c r="NN59" s="27">
        <v>0</v>
      </c>
      <c r="NO59" s="27">
        <v>2111.688407547404</v>
      </c>
      <c r="NP59" s="27">
        <v>42.394628355273596</v>
      </c>
      <c r="NQ59" s="27">
        <v>31.41239325647944</v>
      </c>
      <c r="NR59" s="27">
        <v>25.60383534741165</v>
      </c>
      <c r="NS59" s="27">
        <v>562.00311179108189</v>
      </c>
      <c r="NT59" s="27">
        <v>6428.3053362915625</v>
      </c>
      <c r="NU59" s="27">
        <v>74.383413079448914</v>
      </c>
      <c r="NV59" s="27">
        <v>188.04508202875749</v>
      </c>
      <c r="NW59" s="27">
        <v>8028.3112412116589</v>
      </c>
      <c r="NX59" s="27">
        <v>8028.3401040538547</v>
      </c>
      <c r="NY59" s="27">
        <v>34.268745639712826</v>
      </c>
      <c r="NZ59" s="27">
        <v>0</v>
      </c>
      <c r="OA59" s="27">
        <v>0</v>
      </c>
      <c r="OB59" s="27">
        <v>0</v>
      </c>
      <c r="OC59" s="27">
        <v>34.265844084148164</v>
      </c>
      <c r="OD59" s="27">
        <v>149.81321872358535</v>
      </c>
      <c r="OE59" s="27">
        <v>0</v>
      </c>
      <c r="OF59" s="27">
        <v>0</v>
      </c>
      <c r="OG59" s="27">
        <v>0</v>
      </c>
      <c r="OH59" s="27">
        <v>0</v>
      </c>
      <c r="OI59" s="27">
        <v>12.19584889207664</v>
      </c>
      <c r="OJ59" s="27">
        <v>8.8714806867116653</v>
      </c>
      <c r="OK59" s="27">
        <v>89.91976689818874</v>
      </c>
      <c r="OL59" s="27">
        <v>44.499325133808796</v>
      </c>
      <c r="OM59" s="27">
        <v>0</v>
      </c>
      <c r="ON59" s="27">
        <v>90.336725523279</v>
      </c>
      <c r="OO59" s="27">
        <v>43.975874329047095</v>
      </c>
      <c r="OP59" s="27">
        <v>22.219043520024677</v>
      </c>
      <c r="OQ59" s="27">
        <v>18.997400562545447</v>
      </c>
      <c r="OR59" s="27">
        <v>3320.8928035567978</v>
      </c>
      <c r="OS59" s="27">
        <v>0</v>
      </c>
      <c r="OT59" s="27">
        <v>3320.8063677436612</v>
      </c>
      <c r="OU59" s="27">
        <v>24.939531836554867</v>
      </c>
      <c r="OV59" s="27">
        <v>28.819827907212325</v>
      </c>
      <c r="OW59" s="27">
        <v>417.20958419436147</v>
      </c>
      <c r="OX59" s="27">
        <v>417.18708441261447</v>
      </c>
      <c r="OY59" s="27">
        <v>417.20958419436147</v>
      </c>
      <c r="OZ59" s="27">
        <v>1903.431649404532</v>
      </c>
      <c r="PA59" s="27">
        <v>1903.7630884971902</v>
      </c>
      <c r="PB59" s="27">
        <v>0</v>
      </c>
      <c r="PC59" s="27">
        <v>0</v>
      </c>
      <c r="PD59" s="27">
        <v>5.1036326203057474</v>
      </c>
      <c r="PE59" s="27">
        <v>0</v>
      </c>
      <c r="PF59" s="27">
        <v>7.5830373025510527</v>
      </c>
      <c r="PG59" s="27">
        <v>0</v>
      </c>
      <c r="PH59" s="27">
        <v>5.5716484424373371</v>
      </c>
      <c r="PI59" s="27">
        <v>0</v>
      </c>
      <c r="PJ59" s="27">
        <v>3159.0190909630032</v>
      </c>
      <c r="PK59" s="27">
        <v>17.559603423530138</v>
      </c>
      <c r="PL59" s="27">
        <v>0.68400354600632696</v>
      </c>
      <c r="PM59" s="27">
        <v>14.80063131740549</v>
      </c>
      <c r="PN59" s="27">
        <v>0</v>
      </c>
      <c r="PO59" s="27">
        <v>0</v>
      </c>
      <c r="PP59" s="27">
        <v>490.2701424587425</v>
      </c>
      <c r="PQ59" s="27">
        <v>6.411216090296409</v>
      </c>
      <c r="PR59" s="27">
        <v>8.3269045212598751</v>
      </c>
      <c r="PS59" s="27">
        <v>0</v>
      </c>
      <c r="PT59" s="27">
        <v>85.384788264073109</v>
      </c>
      <c r="PU59" s="27">
        <v>491.23620774832415</v>
      </c>
      <c r="PV59" s="27">
        <v>491.14946650828585</v>
      </c>
      <c r="PW59" s="27">
        <v>491.12935923726758</v>
      </c>
      <c r="PX59" s="27">
        <v>491.12935923726758</v>
      </c>
      <c r="PY59" s="27">
        <v>74.26098779641363</v>
      </c>
      <c r="PZ59" s="27">
        <v>74.287610841331485</v>
      </c>
      <c r="QA59" s="27">
        <v>19.298093347114875</v>
      </c>
      <c r="QB59" s="27">
        <v>8.3001287628912426</v>
      </c>
      <c r="QC59" s="27">
        <v>0</v>
      </c>
      <c r="QD59" s="27">
        <v>0</v>
      </c>
      <c r="QE59" s="27">
        <v>0</v>
      </c>
      <c r="QF59" s="27">
        <v>0</v>
      </c>
      <c r="QG59" s="27">
        <v>0</v>
      </c>
      <c r="QH59" s="27">
        <v>1.0972970482780668</v>
      </c>
      <c r="QI59" s="27">
        <v>0</v>
      </c>
      <c r="QJ59" s="27">
        <v>0</v>
      </c>
      <c r="QK59" s="27">
        <v>0</v>
      </c>
      <c r="QL59" s="27">
        <v>0</v>
      </c>
      <c r="QM59" s="27">
        <v>0</v>
      </c>
      <c r="QN59" s="27">
        <v>0</v>
      </c>
      <c r="QO59" s="27">
        <v>0</v>
      </c>
      <c r="QP59" s="27">
        <v>0</v>
      </c>
      <c r="QQ59" s="27">
        <v>7.6675387453113784</v>
      </c>
      <c r="QR59" s="27">
        <v>0.10343791065601371</v>
      </c>
      <c r="QS59" s="27">
        <v>2.4013172044173894</v>
      </c>
      <c r="QT59" s="27">
        <v>0.77400267299443337</v>
      </c>
      <c r="QU59" s="27">
        <v>2.7841698255019756</v>
      </c>
      <c r="QV59" s="27">
        <v>0</v>
      </c>
      <c r="QW59" s="27">
        <v>32.735451689481636</v>
      </c>
      <c r="QX59" s="27">
        <v>17.701779646198567</v>
      </c>
      <c r="QY59" s="27">
        <v>74.689145407893818</v>
      </c>
      <c r="QZ59" s="27">
        <v>73.549750351686356</v>
      </c>
      <c r="RA59" s="27">
        <v>73.554637182111051</v>
      </c>
      <c r="RB59" s="27">
        <v>73.550055778587904</v>
      </c>
      <c r="RC59" s="27">
        <v>18.677974928014699</v>
      </c>
      <c r="RD59" s="27">
        <v>28.681673138747552</v>
      </c>
      <c r="RE59" s="27">
        <v>0.19246985245589956</v>
      </c>
      <c r="RF59" s="27">
        <v>4.6435578976142855</v>
      </c>
      <c r="RG59" s="27">
        <v>1.2911922262745019</v>
      </c>
      <c r="RH59" s="27">
        <v>1.9365592692355955</v>
      </c>
      <c r="RI59" s="27">
        <v>0</v>
      </c>
      <c r="RJ59" s="27">
        <v>0</v>
      </c>
      <c r="RK59" s="27">
        <v>2.1640514064017986</v>
      </c>
      <c r="RL59" s="27">
        <v>0</v>
      </c>
      <c r="RM59" s="27">
        <v>0</v>
      </c>
      <c r="RN59" s="27">
        <v>0</v>
      </c>
      <c r="RO59" s="27">
        <v>15.190966897577889</v>
      </c>
      <c r="RP59" s="27">
        <v>15.194784733847181</v>
      </c>
      <c r="RQ59" s="27">
        <v>0</v>
      </c>
      <c r="RR59" s="27">
        <v>20.632808906859303</v>
      </c>
      <c r="RS59" s="27">
        <v>2.4299255241952831</v>
      </c>
      <c r="RT59" s="27">
        <v>0</v>
      </c>
      <c r="RU59" s="27">
        <v>0</v>
      </c>
      <c r="RV59" s="27">
        <v>0</v>
      </c>
      <c r="RW59" s="27">
        <v>0</v>
      </c>
      <c r="RX59" s="27">
        <v>28.787808987033866</v>
      </c>
      <c r="RY59" s="27">
        <v>26.742263218430885</v>
      </c>
      <c r="RZ59" s="27">
        <v>0</v>
      </c>
      <c r="SA59" s="27">
        <v>28.787808987033866</v>
      </c>
      <c r="SB59" s="27">
        <v>28.787808987033866</v>
      </c>
      <c r="SC59" s="27">
        <v>0</v>
      </c>
      <c r="SD59" s="27">
        <v>0</v>
      </c>
      <c r="SE59" s="27">
        <v>11.329556390332527</v>
      </c>
      <c r="SF59" s="27">
        <v>26.482192211766723</v>
      </c>
      <c r="SG59" s="27">
        <v>0</v>
      </c>
      <c r="SH59" s="27">
        <v>0</v>
      </c>
      <c r="SI59" s="27">
        <v>0</v>
      </c>
      <c r="SJ59" s="27">
        <v>0</v>
      </c>
      <c r="SK59" s="27">
        <v>4.0155492835575712</v>
      </c>
      <c r="SL59" s="27">
        <v>0</v>
      </c>
      <c r="SM59" s="27">
        <v>0</v>
      </c>
      <c r="SN59" s="27">
        <v>0</v>
      </c>
      <c r="SO59" s="27">
        <v>0</v>
      </c>
      <c r="SP59" s="27">
        <v>0</v>
      </c>
      <c r="SQ59" s="27">
        <v>0.12695578207485148</v>
      </c>
      <c r="SR59" s="27">
        <v>0.12695578207485148</v>
      </c>
      <c r="SS59" s="27">
        <v>0.11290614460385749</v>
      </c>
      <c r="ST59" s="27">
        <v>0</v>
      </c>
      <c r="SU59" s="27">
        <v>0.11550227326697594</v>
      </c>
      <c r="SV59" s="27">
        <v>0</v>
      </c>
      <c r="SW59" s="27">
        <v>0.12441055789532358</v>
      </c>
      <c r="SX59" s="27">
        <v>0</v>
      </c>
      <c r="SY59" s="27">
        <v>0</v>
      </c>
      <c r="SZ59" s="27">
        <v>2.643724355275626</v>
      </c>
      <c r="TA59" s="27">
        <v>0</v>
      </c>
      <c r="TB59" s="27">
        <v>18.340987246645202</v>
      </c>
      <c r="TC59" s="27">
        <v>0</v>
      </c>
      <c r="TD59" s="27">
        <v>18.25485686040998</v>
      </c>
      <c r="TE59" s="27">
        <v>21.466929774974183</v>
      </c>
      <c r="TF59" s="27">
        <v>0</v>
      </c>
      <c r="TG59" s="27">
        <v>0.12695578207485148</v>
      </c>
      <c r="TH59" s="27">
        <v>6.9248423297251387</v>
      </c>
      <c r="TI59" s="27">
        <v>0</v>
      </c>
      <c r="TJ59" s="27">
        <v>2.7559178371092159</v>
      </c>
      <c r="TK59" s="27">
        <v>0.76636700045584971</v>
      </c>
      <c r="TL59" s="27">
        <v>1213.8979930143778</v>
      </c>
      <c r="TM59" s="27">
        <v>150.96493266482173</v>
      </c>
      <c r="TN59" s="27">
        <v>3.0242862745986372</v>
      </c>
      <c r="TO59" s="27">
        <v>687.79867887593741</v>
      </c>
      <c r="TP59" s="27">
        <v>159.94148020566431</v>
      </c>
      <c r="TQ59" s="27">
        <v>8.3992397924420592E-2</v>
      </c>
      <c r="TR59" s="27">
        <v>0</v>
      </c>
      <c r="TS59" s="27">
        <v>122.4917642908611</v>
      </c>
      <c r="TT59" s="27">
        <v>122.48759012320667</v>
      </c>
      <c r="TU59" s="27">
        <v>122.49369866123754</v>
      </c>
      <c r="TV59" s="27">
        <v>18.856038811614468</v>
      </c>
      <c r="TW59" s="27">
        <v>6.6583573581285673</v>
      </c>
      <c r="TX59" s="27">
        <v>2.1736723538004141</v>
      </c>
      <c r="TY59" s="27">
        <v>2.2010589659721345</v>
      </c>
      <c r="TZ59" s="27">
        <v>0</v>
      </c>
      <c r="UA59" s="27">
        <v>0</v>
      </c>
      <c r="UB59" s="27">
        <v>0</v>
      </c>
      <c r="UC59" s="27">
        <v>0</v>
      </c>
      <c r="UD59" s="27">
        <v>0</v>
      </c>
      <c r="UE59" s="27">
        <v>5.3386586210433533</v>
      </c>
      <c r="UF59" s="27">
        <v>0</v>
      </c>
      <c r="UG59" s="27">
        <v>0.12654854620612702</v>
      </c>
      <c r="UH59" s="27">
        <v>3.3439155270637504</v>
      </c>
      <c r="UI59" s="27">
        <v>0</v>
      </c>
      <c r="UJ59" s="27">
        <v>14.617935125798979</v>
      </c>
      <c r="UK59" s="27">
        <v>45.02684829725775</v>
      </c>
      <c r="UL59" s="27">
        <v>45.013867653942157</v>
      </c>
      <c r="UM59" s="27">
        <v>44.991571490129495</v>
      </c>
      <c r="UN59" s="27">
        <v>0.6035235574496548</v>
      </c>
      <c r="UO59" s="27">
        <v>44.988720839048426</v>
      </c>
      <c r="UP59" s="27">
        <v>14.622058388969812</v>
      </c>
      <c r="UQ59" s="27">
        <v>39.078252153832331</v>
      </c>
      <c r="UR59" s="27">
        <v>0</v>
      </c>
      <c r="US59" s="27">
        <v>32.382683618199067</v>
      </c>
      <c r="UT59" s="27">
        <v>9.4053669106094357</v>
      </c>
      <c r="UU59" s="27">
        <v>64.88168398140256</v>
      </c>
      <c r="UV59" s="27">
        <v>0</v>
      </c>
      <c r="UW59" s="27">
        <v>1.9785045637142151</v>
      </c>
      <c r="UX59" s="27">
        <v>40.4294607662601</v>
      </c>
      <c r="UY59" s="27">
        <v>115.22372393276841</v>
      </c>
      <c r="UZ59" s="27">
        <v>90.52242507941736</v>
      </c>
      <c r="VA59" s="27">
        <v>0</v>
      </c>
      <c r="VB59" s="27">
        <v>1.0669070715745037</v>
      </c>
      <c r="VC59" s="27">
        <v>19.369359624141655</v>
      </c>
      <c r="VD59" s="27">
        <v>0.31886568521125486</v>
      </c>
      <c r="VE59" s="27">
        <v>0</v>
      </c>
      <c r="VF59" s="27">
        <v>0</v>
      </c>
      <c r="VG59" s="27">
        <v>0</v>
      </c>
      <c r="VH59" s="27">
        <v>0</v>
      </c>
      <c r="VI59" s="27">
        <v>0</v>
      </c>
      <c r="VJ59" s="27">
        <v>5.0433108072509363</v>
      </c>
      <c r="VK59" s="27">
        <v>5.0588366747460567</v>
      </c>
      <c r="VL59" s="27">
        <v>5.0527790411987796</v>
      </c>
      <c r="VM59" s="27">
        <v>8.7656502653268955</v>
      </c>
      <c r="VN59" s="27">
        <v>7.8952854048955343E-2</v>
      </c>
      <c r="VO59" s="27">
        <v>0</v>
      </c>
      <c r="VP59" s="27">
        <v>5.0698829476852074</v>
      </c>
      <c r="VQ59" s="27">
        <v>21.171836483599719</v>
      </c>
      <c r="VR59" s="27">
        <v>0</v>
      </c>
      <c r="VS59" s="27">
        <v>5.0011109903543636</v>
      </c>
      <c r="VT59" s="27">
        <v>4.0399834356810391</v>
      </c>
      <c r="VU59" s="27">
        <v>0</v>
      </c>
      <c r="VV59" s="27">
        <v>0</v>
      </c>
      <c r="VW59" s="27">
        <v>7.384611625515058</v>
      </c>
      <c r="VX59" s="27">
        <v>0.159483747089218</v>
      </c>
      <c r="VY59" s="27">
        <v>0.26811391507146864</v>
      </c>
      <c r="VZ59" s="27">
        <v>0</v>
      </c>
      <c r="WA59" s="27">
        <v>0</v>
      </c>
      <c r="WB59" s="27">
        <v>0.26811391507146864</v>
      </c>
      <c r="WC59" s="27">
        <v>0</v>
      </c>
      <c r="WD59" s="27">
        <v>0</v>
      </c>
      <c r="WE59" s="27">
        <v>0</v>
      </c>
      <c r="WF59" s="27">
        <v>0</v>
      </c>
      <c r="WG59" s="27">
        <v>0</v>
      </c>
      <c r="WH59" s="27">
        <v>0</v>
      </c>
      <c r="WI59" s="27">
        <v>0.10145263579598196</v>
      </c>
      <c r="WJ59" s="27">
        <v>0</v>
      </c>
      <c r="WK59" s="27">
        <v>27.436803992540458</v>
      </c>
      <c r="WL59" s="27">
        <v>1.0475124633265012</v>
      </c>
      <c r="WM59" s="27">
        <v>31.391675131658083</v>
      </c>
      <c r="WN59" s="27">
        <v>186.23502040124441</v>
      </c>
      <c r="WO59" s="27">
        <v>26.406191817766022</v>
      </c>
      <c r="WP59" s="27">
        <v>26.406191817766022</v>
      </c>
      <c r="WQ59" s="27">
        <v>20.136744714269312</v>
      </c>
      <c r="WR59" s="27">
        <v>58.546620998557614</v>
      </c>
      <c r="WS59" s="27">
        <v>58.57731640216273</v>
      </c>
      <c r="WT59" s="27">
        <v>55.634986346144885</v>
      </c>
      <c r="WU59" s="27">
        <v>0</v>
      </c>
      <c r="WV59" s="27">
        <v>5.7640673904096458</v>
      </c>
      <c r="WW59" s="27">
        <v>5.7794405444539949</v>
      </c>
      <c r="WX59" s="27">
        <v>0</v>
      </c>
      <c r="WY59" s="27">
        <v>0</v>
      </c>
      <c r="WZ59" s="27">
        <v>86.283354208413641</v>
      </c>
      <c r="XA59" s="27">
        <v>68.895298894583689</v>
      </c>
      <c r="XB59" s="27">
        <v>8.7617815245740118</v>
      </c>
      <c r="XC59" s="27">
        <v>12.239168607612205</v>
      </c>
      <c r="XD59" s="27">
        <v>18.332486197885583</v>
      </c>
      <c r="XE59" s="27">
        <v>13.170364325934283</v>
      </c>
      <c r="XF59" s="27">
        <v>85.850666097893892</v>
      </c>
      <c r="XG59" s="27">
        <v>13.200805207121435</v>
      </c>
      <c r="XH59" s="27">
        <v>18.359414669704986</v>
      </c>
      <c r="XI59" s="27">
        <v>10.368836071527927</v>
      </c>
      <c r="XJ59" s="27">
        <v>0.16528685821854161</v>
      </c>
      <c r="XK59" s="27">
        <v>18.353764272026435</v>
      </c>
      <c r="XL59" s="27">
        <v>18.353764272026435</v>
      </c>
      <c r="XM59" s="27">
        <v>10.364305572488366</v>
      </c>
      <c r="XN59" s="27">
        <v>18.357073063459818</v>
      </c>
      <c r="XO59" s="27">
        <v>18.355545928952104</v>
      </c>
      <c r="XP59" s="27">
        <v>9.4687429926796813</v>
      </c>
      <c r="XQ59" s="27">
        <v>18.340630915260071</v>
      </c>
      <c r="XR59" s="27">
        <v>18.340630915260071</v>
      </c>
      <c r="XS59" s="27">
        <v>18.315585909333517</v>
      </c>
      <c r="XT59" s="27">
        <v>0.79278642743934924</v>
      </c>
      <c r="XU59" s="27">
        <v>0.79125929293163255</v>
      </c>
      <c r="XV59" s="27">
        <v>0.78708512527720664</v>
      </c>
      <c r="XW59" s="27">
        <v>65.55036527784813</v>
      </c>
      <c r="XX59" s="27">
        <v>3.2760089459539463</v>
      </c>
      <c r="XY59" s="27">
        <v>37.678938804411487</v>
      </c>
      <c r="XZ59" s="27">
        <v>0</v>
      </c>
      <c r="YA59" s="27">
        <v>65.469427148939147</v>
      </c>
      <c r="YB59" s="27">
        <v>0</v>
      </c>
      <c r="YC59" s="27">
        <v>0</v>
      </c>
      <c r="YD59" s="27">
        <v>8.3380016986826178</v>
      </c>
      <c r="YE59" s="27">
        <v>0</v>
      </c>
      <c r="YF59" s="27">
        <v>0</v>
      </c>
      <c r="YG59" s="27">
        <v>0</v>
      </c>
      <c r="YH59" s="27">
        <v>0</v>
      </c>
      <c r="YI59" s="27">
        <v>40.80885188246053</v>
      </c>
      <c r="YJ59" s="27">
        <v>0</v>
      </c>
      <c r="YK59" s="27">
        <v>0</v>
      </c>
      <c r="YL59" s="27">
        <v>0</v>
      </c>
      <c r="YM59" s="27">
        <v>0</v>
      </c>
      <c r="YN59" s="27">
        <v>0</v>
      </c>
      <c r="YO59" s="27">
        <v>0.48934480075603337</v>
      </c>
      <c r="YP59" s="27">
        <v>0</v>
      </c>
      <c r="YQ59" s="27">
        <v>0</v>
      </c>
      <c r="YR59" s="27">
        <v>0.2155295835224223</v>
      </c>
      <c r="YS59" s="27">
        <v>0</v>
      </c>
      <c r="YT59" s="27">
        <v>1.3367517390880512</v>
      </c>
      <c r="YU59" s="27">
        <v>1.2995405615833533</v>
      </c>
      <c r="YV59" s="27">
        <v>1.3384315870465398</v>
      </c>
      <c r="YW59" s="27">
        <v>0</v>
      </c>
      <c r="YX59" s="27">
        <v>8.7212615556359285</v>
      </c>
      <c r="YY59" s="27">
        <v>0.10262343891856478</v>
      </c>
      <c r="YZ59" s="27">
        <v>0.10547408999963602</v>
      </c>
      <c r="ZA59" s="27">
        <v>0</v>
      </c>
      <c r="ZB59" s="27">
        <v>0</v>
      </c>
      <c r="ZC59" s="27">
        <v>25.465120629627378</v>
      </c>
      <c r="ZD59" s="27">
        <v>3.1163215809303662</v>
      </c>
      <c r="ZE59" s="27">
        <v>0.1820853378034257</v>
      </c>
      <c r="ZF59" s="27">
        <v>0.35373525647078707</v>
      </c>
      <c r="ZG59" s="27">
        <v>0</v>
      </c>
      <c r="ZH59" s="27">
        <v>0</v>
      </c>
      <c r="ZI59" s="27">
        <v>1.9148230547424272</v>
      </c>
      <c r="ZJ59" s="27">
        <v>0.29774032452117333</v>
      </c>
      <c r="ZK59" s="27">
        <v>0.98082758982287022</v>
      </c>
      <c r="ZL59" s="27">
        <v>4.9173731148478964E-2</v>
      </c>
      <c r="ZM59" s="27">
        <v>9.8194748846186244E-2</v>
      </c>
      <c r="ZN59" s="27">
        <v>0</v>
      </c>
      <c r="ZO59" s="27">
        <v>0.13973280745608152</v>
      </c>
      <c r="ZP59" s="27">
        <v>0.13728939224373474</v>
      </c>
      <c r="ZQ59" s="27">
        <v>0.1369839653421914</v>
      </c>
      <c r="ZR59" s="27">
        <v>0</v>
      </c>
      <c r="ZS59" s="27">
        <v>0</v>
      </c>
      <c r="ZT59" s="27">
        <v>0.42586690971860763</v>
      </c>
      <c r="ZU59" s="27">
        <v>0.21028642171259482</v>
      </c>
      <c r="ZV59" s="27">
        <v>0.60306541709733985</v>
      </c>
      <c r="ZW59" s="27">
        <v>0.47595692157171665</v>
      </c>
      <c r="ZX59" s="27">
        <v>0.6822218890806574</v>
      </c>
      <c r="ZY59" s="27">
        <v>0.6574314055720557</v>
      </c>
      <c r="ZZ59" s="27">
        <v>0.17276981730635363</v>
      </c>
      <c r="AAA59" s="27">
        <v>0.91180111007407372</v>
      </c>
      <c r="AAB59" s="27">
        <v>0.29575504966114158</v>
      </c>
      <c r="AAC59" s="27">
        <v>0.37078825847362401</v>
      </c>
      <c r="AAD59" s="27">
        <v>0.3384639113936197</v>
      </c>
      <c r="AAE59" s="27">
        <v>0.17948920914030728</v>
      </c>
    </row>
    <row r="60" spans="1:707">
      <c r="A60" s="14" t="s">
        <v>1176</v>
      </c>
      <c r="B60" s="14" t="e">
        <f>_xlfn.CONCAT(#REF!," ","[",#REF!,"]")</f>
        <v>#REF!</v>
      </c>
      <c r="C60" s="15" t="s">
        <v>1167</v>
      </c>
      <c r="D60" s="14" t="s">
        <v>791</v>
      </c>
      <c r="E60" s="16">
        <v>7349</v>
      </c>
      <c r="F60" s="17">
        <v>44615</v>
      </c>
      <c r="G60" s="14" t="s">
        <v>755</v>
      </c>
      <c r="H60" s="14" t="s">
        <v>1168</v>
      </c>
      <c r="I60" s="18">
        <v>1.0012000000000001</v>
      </c>
      <c r="J60" s="19">
        <v>44706</v>
      </c>
      <c r="K60" s="1" t="s">
        <v>1177</v>
      </c>
      <c r="L60" s="18">
        <v>646</v>
      </c>
      <c r="M60" s="20" t="s">
        <v>1170</v>
      </c>
      <c r="N60" s="20" t="s">
        <v>1171</v>
      </c>
      <c r="O60" s="20" t="s">
        <v>1172</v>
      </c>
      <c r="P60" s="21">
        <v>29.99</v>
      </c>
      <c r="Q60" s="22">
        <v>40</v>
      </c>
      <c r="R60" s="20" t="s">
        <v>1173</v>
      </c>
      <c r="S60" s="20" t="s">
        <v>1174</v>
      </c>
      <c r="T60" s="20" t="s">
        <v>1175</v>
      </c>
      <c r="U60" s="16">
        <v>0</v>
      </c>
      <c r="V60" s="16">
        <v>1</v>
      </c>
      <c r="W60" s="16">
        <v>0</v>
      </c>
      <c r="X60" s="16">
        <v>0</v>
      </c>
      <c r="Y60" s="23">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1</v>
      </c>
      <c r="AR60" s="16">
        <v>0</v>
      </c>
      <c r="AS60" s="24" t="s">
        <v>762</v>
      </c>
      <c r="AT60" s="24" t="s">
        <v>762</v>
      </c>
      <c r="AU60" s="25" t="e">
        <f>#REF!+#REF!</f>
        <v>#REF!</v>
      </c>
      <c r="AV60" s="26" t="e">
        <f>SUM(#REF!)</f>
        <v>#REF!</v>
      </c>
      <c r="AW60" s="16">
        <v>0</v>
      </c>
      <c r="AX60" s="16">
        <v>0</v>
      </c>
      <c r="AY60" s="26" t="e">
        <f>SUM(#REF!)</f>
        <v>#REF!</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s="16">
        <v>0</v>
      </c>
      <c r="BV60" s="16">
        <v>0</v>
      </c>
      <c r="BW60" s="16">
        <v>0</v>
      </c>
      <c r="BX60" s="16">
        <v>0</v>
      </c>
      <c r="BY60" s="16">
        <v>0</v>
      </c>
      <c r="BZ60" s="16">
        <v>0</v>
      </c>
      <c r="CA60" s="16">
        <v>0</v>
      </c>
      <c r="CB60" s="16">
        <v>0</v>
      </c>
      <c r="CC60" s="16">
        <v>0</v>
      </c>
      <c r="CD60" s="16">
        <v>0</v>
      </c>
      <c r="CE60" s="16">
        <v>0</v>
      </c>
      <c r="CF60" s="16">
        <v>0</v>
      </c>
      <c r="CG60" s="16">
        <v>0</v>
      </c>
      <c r="CH60" s="16">
        <v>0</v>
      </c>
      <c r="CI60" s="16">
        <v>0</v>
      </c>
      <c r="CJ60" s="16">
        <v>0</v>
      </c>
      <c r="CK60" s="16">
        <v>0</v>
      </c>
      <c r="CL60" s="25" t="e">
        <f>SUM(#REF!)</f>
        <v>#REF!</v>
      </c>
      <c r="CM60" s="16">
        <v>1</v>
      </c>
      <c r="CN60" s="16">
        <v>0</v>
      </c>
      <c r="CO60" s="16">
        <v>0</v>
      </c>
      <c r="CP60" s="25" t="e">
        <f>SUM(#REF!,#REF!,#REF!,#REF!,#REF!)</f>
        <v>#REF!</v>
      </c>
      <c r="CQ60" s="26" t="e">
        <f>SUM(#REF!)</f>
        <v>#REF!</v>
      </c>
      <c r="CR60" s="16">
        <v>0</v>
      </c>
      <c r="CS60" s="16">
        <v>0</v>
      </c>
      <c r="CT60" s="16">
        <v>0</v>
      </c>
      <c r="CU60" s="26" t="e">
        <f>SUM(#REF!)</f>
        <v>#REF!</v>
      </c>
      <c r="CV60" s="16">
        <v>0</v>
      </c>
      <c r="CW60" s="16">
        <v>0</v>
      </c>
      <c r="CX60" s="16">
        <v>0</v>
      </c>
      <c r="CY60" s="26" t="e">
        <f>SUM(#REF!)</f>
        <v>#REF!</v>
      </c>
      <c r="CZ60" s="16">
        <v>0</v>
      </c>
      <c r="DA60" s="16">
        <v>0</v>
      </c>
      <c r="DB60" s="16">
        <v>0</v>
      </c>
      <c r="DC60" s="26" t="e">
        <f>SUM(#REF!)</f>
        <v>#REF!</v>
      </c>
      <c r="DD60" s="16">
        <v>0</v>
      </c>
      <c r="DE60" s="16">
        <v>0</v>
      </c>
      <c r="DF60" s="16">
        <v>0</v>
      </c>
      <c r="DG60" s="16">
        <v>0</v>
      </c>
      <c r="DH60" s="16">
        <v>0</v>
      </c>
      <c r="DI60" s="16">
        <v>0</v>
      </c>
      <c r="DJ60" s="26" t="e">
        <f>SUM(#REF!)</f>
        <v>#REF!</v>
      </c>
      <c r="DK60" s="16">
        <v>0</v>
      </c>
      <c r="DL60" s="16">
        <v>0</v>
      </c>
      <c r="DM60" s="16">
        <v>0</v>
      </c>
      <c r="DN60" s="16">
        <v>0</v>
      </c>
      <c r="DO60" s="16">
        <v>0</v>
      </c>
      <c r="DP60" s="16">
        <v>0</v>
      </c>
      <c r="DQ60" s="16">
        <v>0</v>
      </c>
      <c r="DR60" s="16">
        <v>0</v>
      </c>
      <c r="DS60" s="16">
        <v>0</v>
      </c>
      <c r="DT60" s="16">
        <v>0</v>
      </c>
      <c r="DU60" s="16">
        <v>0</v>
      </c>
      <c r="DV60" s="16">
        <v>0</v>
      </c>
      <c r="DW60" s="16">
        <v>0</v>
      </c>
      <c r="DX60" s="16">
        <v>0</v>
      </c>
      <c r="DY60" s="16">
        <v>0</v>
      </c>
      <c r="DZ60" s="16">
        <v>0</v>
      </c>
      <c r="EA60" s="16">
        <v>0</v>
      </c>
      <c r="EB60" s="16">
        <v>0</v>
      </c>
      <c r="EC60" s="16">
        <v>0</v>
      </c>
      <c r="ED60" s="16">
        <v>0</v>
      </c>
      <c r="EE60" s="16">
        <v>0</v>
      </c>
      <c r="EF60" s="16">
        <v>0</v>
      </c>
      <c r="EG60" s="16">
        <v>0</v>
      </c>
      <c r="EH60" s="16">
        <v>0</v>
      </c>
      <c r="EI60" s="16">
        <v>0</v>
      </c>
      <c r="EJ60" s="16">
        <v>0</v>
      </c>
      <c r="EK60" s="16">
        <v>0</v>
      </c>
      <c r="EL60" s="16">
        <v>0</v>
      </c>
      <c r="EM60" s="16">
        <v>0</v>
      </c>
      <c r="EN60" s="16">
        <v>0</v>
      </c>
      <c r="EO60" s="16">
        <v>0</v>
      </c>
      <c r="EP60" s="16">
        <v>0</v>
      </c>
      <c r="EQ60" s="16">
        <v>0</v>
      </c>
      <c r="ER60" s="16">
        <v>0</v>
      </c>
      <c r="ES60" s="16">
        <v>0</v>
      </c>
      <c r="ET60" s="16">
        <v>0</v>
      </c>
      <c r="EU60" s="16">
        <v>0</v>
      </c>
      <c r="EV60" s="16">
        <v>0</v>
      </c>
      <c r="EW60" s="16">
        <v>0</v>
      </c>
      <c r="EX60" s="16">
        <v>0</v>
      </c>
      <c r="EY60" s="16">
        <v>0</v>
      </c>
      <c r="EZ60" s="16">
        <v>0</v>
      </c>
      <c r="FA60" s="16">
        <v>0</v>
      </c>
      <c r="FB60" s="16">
        <v>0</v>
      </c>
      <c r="FC60" s="16">
        <v>0</v>
      </c>
      <c r="FD60" s="25" t="e">
        <f>SUM(#REF!,#REF!,#REF!,#REF!,#REF!)</f>
        <v>#REF!</v>
      </c>
      <c r="FE60" s="26" t="e">
        <f>SUM(#REF!)</f>
        <v>#REF!</v>
      </c>
      <c r="FF60" s="16">
        <v>1</v>
      </c>
      <c r="FG60" s="16">
        <v>1</v>
      </c>
      <c r="FH60" s="16">
        <v>1</v>
      </c>
      <c r="FI60" s="16">
        <v>0</v>
      </c>
      <c r="FJ60" s="16">
        <v>0</v>
      </c>
      <c r="FK60" s="16">
        <v>0</v>
      </c>
      <c r="FL60" s="16">
        <v>0</v>
      </c>
      <c r="FM60" s="16">
        <v>0</v>
      </c>
      <c r="FN60" s="16">
        <v>0</v>
      </c>
      <c r="FO60" s="16">
        <v>0</v>
      </c>
      <c r="FP60" s="26" t="e">
        <f>SUM(#REF!)</f>
        <v>#REF!</v>
      </c>
      <c r="FQ60" s="16">
        <v>1</v>
      </c>
      <c r="FR60" s="16">
        <v>0</v>
      </c>
      <c r="FS60" s="16">
        <v>0</v>
      </c>
      <c r="FT60" s="26" t="e">
        <f>SUM(#REF!)</f>
        <v>#REF!</v>
      </c>
      <c r="FU60" s="16">
        <v>1</v>
      </c>
      <c r="FV60" s="16">
        <v>0</v>
      </c>
      <c r="FW60" s="16">
        <v>0</v>
      </c>
      <c r="FX60" s="16">
        <v>0</v>
      </c>
      <c r="FY60" s="16">
        <v>0</v>
      </c>
      <c r="FZ60" s="16">
        <v>0</v>
      </c>
      <c r="GA60" s="16">
        <v>0</v>
      </c>
      <c r="GB60" s="16">
        <v>0</v>
      </c>
      <c r="GC60" s="16">
        <v>0</v>
      </c>
      <c r="GD60" s="16">
        <v>0</v>
      </c>
      <c r="GE60" s="16">
        <v>0</v>
      </c>
      <c r="GF60" s="16">
        <v>0</v>
      </c>
      <c r="GG60" s="16">
        <v>0</v>
      </c>
      <c r="GH60" s="16">
        <v>0</v>
      </c>
      <c r="GI60" s="26" t="e">
        <f>SUM(#REF!)</f>
        <v>#REF!</v>
      </c>
      <c r="GJ60" s="16">
        <v>0</v>
      </c>
      <c r="GK60" s="16">
        <v>0</v>
      </c>
      <c r="GL60" s="16">
        <v>0</v>
      </c>
      <c r="GM60" s="16">
        <v>0</v>
      </c>
      <c r="GN60" s="16">
        <v>0</v>
      </c>
      <c r="GO60" s="26" t="e">
        <f>SUM(#REF!)</f>
        <v>#REF!</v>
      </c>
      <c r="GP60" s="16">
        <v>1</v>
      </c>
      <c r="GQ60" s="16">
        <v>0</v>
      </c>
      <c r="GR60" s="16">
        <v>0</v>
      </c>
      <c r="GS60" s="16">
        <v>0</v>
      </c>
      <c r="GT60" s="16">
        <v>0</v>
      </c>
      <c r="GU60" s="16">
        <v>0</v>
      </c>
      <c r="GV60" s="16">
        <v>0</v>
      </c>
      <c r="GW60" s="16">
        <v>0</v>
      </c>
      <c r="GX60" s="16">
        <v>0</v>
      </c>
      <c r="GY60" s="16">
        <v>0</v>
      </c>
      <c r="GZ60" s="16">
        <v>0</v>
      </c>
      <c r="HA60" s="16">
        <v>0</v>
      </c>
      <c r="HB60" s="16">
        <v>0</v>
      </c>
      <c r="HC60" s="16">
        <v>0</v>
      </c>
      <c r="HD60" s="16">
        <v>0</v>
      </c>
      <c r="HE60" s="16">
        <v>0</v>
      </c>
      <c r="HF60" s="16">
        <v>0</v>
      </c>
      <c r="HG60" s="16">
        <v>0</v>
      </c>
      <c r="HH60" s="16">
        <v>0</v>
      </c>
      <c r="HI60" s="16">
        <v>0</v>
      </c>
      <c r="HJ60" s="16">
        <v>0</v>
      </c>
      <c r="HK60" s="16">
        <v>0</v>
      </c>
      <c r="HL60" s="25" t="e">
        <f>SUM(#REF!)</f>
        <v>#REF!</v>
      </c>
      <c r="HM60" s="16">
        <v>0</v>
      </c>
      <c r="HN60" s="16">
        <v>0</v>
      </c>
      <c r="HO60" s="16">
        <v>0</v>
      </c>
      <c r="HP60" s="25" t="e">
        <f>SUM(#REF!)</f>
        <v>#REF!</v>
      </c>
      <c r="HQ60" s="16">
        <v>0</v>
      </c>
      <c r="HR60" s="16">
        <v>0</v>
      </c>
      <c r="HS60" s="16">
        <v>0</v>
      </c>
      <c r="HT60" s="16">
        <v>0</v>
      </c>
      <c r="HU60" s="16">
        <v>0</v>
      </c>
      <c r="HV60" s="16">
        <v>0</v>
      </c>
      <c r="HW60" s="25" t="e">
        <f>SUM(#REF!+#REF!+#REF!+#REF!+#REF!+#REF!+#REF!+#REF!)</f>
        <v>#REF!</v>
      </c>
      <c r="HX60" s="26" t="e">
        <f>SUM(#REF!)</f>
        <v>#REF!</v>
      </c>
      <c r="HY60" s="16">
        <v>0</v>
      </c>
      <c r="HZ60" s="16">
        <v>0</v>
      </c>
      <c r="IA60" s="16">
        <v>0</v>
      </c>
      <c r="IB60" s="26" t="e">
        <f>SUM(#REF!)</f>
        <v>#REF!</v>
      </c>
      <c r="IC60" s="16">
        <v>0</v>
      </c>
      <c r="ID60" s="16">
        <v>0</v>
      </c>
      <c r="IE60" s="16">
        <v>0</v>
      </c>
      <c r="IF60" s="16">
        <v>0</v>
      </c>
      <c r="IG60" s="16">
        <v>0</v>
      </c>
      <c r="IH60" s="16">
        <v>0</v>
      </c>
      <c r="II60" s="26" t="e">
        <f>SUM(#REF!)</f>
        <v>#REF!</v>
      </c>
      <c r="IJ60" s="16">
        <v>0</v>
      </c>
      <c r="IK60" s="16">
        <v>0</v>
      </c>
      <c r="IL60" s="16">
        <v>0</v>
      </c>
      <c r="IM60" s="16">
        <v>0</v>
      </c>
      <c r="IN60" s="16">
        <v>0</v>
      </c>
      <c r="IO60" s="26" t="e">
        <f>SUM(#REF!)</f>
        <v>#REF!</v>
      </c>
      <c r="IP60" s="16">
        <v>1</v>
      </c>
      <c r="IQ60" s="16">
        <v>1</v>
      </c>
      <c r="IR60" s="16">
        <v>0</v>
      </c>
      <c r="IS60" s="16">
        <v>0</v>
      </c>
      <c r="IT60" s="16">
        <v>0</v>
      </c>
      <c r="IU60" s="16">
        <v>0</v>
      </c>
      <c r="IV60" s="16">
        <v>0</v>
      </c>
      <c r="IW60" s="26" t="e">
        <f>SUM(#REF!)</f>
        <v>#REF!</v>
      </c>
      <c r="IX60" s="16">
        <v>0</v>
      </c>
      <c r="IY60" s="16">
        <v>0</v>
      </c>
      <c r="IZ60" s="16">
        <v>0</v>
      </c>
      <c r="JA60" s="16">
        <v>0</v>
      </c>
      <c r="JB60" s="16">
        <v>0</v>
      </c>
      <c r="JC60" s="16">
        <v>0</v>
      </c>
      <c r="JD60" s="16">
        <v>0</v>
      </c>
      <c r="JE60" s="16">
        <v>0</v>
      </c>
      <c r="JF60" s="26" t="e">
        <f>SUM(#REF!)</f>
        <v>#REF!</v>
      </c>
      <c r="JG60" s="16">
        <v>0</v>
      </c>
      <c r="JH60" s="16">
        <v>0</v>
      </c>
      <c r="JI60" s="16">
        <v>0</v>
      </c>
      <c r="JJ60" s="16">
        <v>0</v>
      </c>
      <c r="JK60" s="16">
        <v>0</v>
      </c>
      <c r="JL60" s="16">
        <v>0</v>
      </c>
      <c r="JM60" s="16">
        <v>0</v>
      </c>
      <c r="JN60" s="26" t="e">
        <f>SUM(#REF!)</f>
        <v>#REF!</v>
      </c>
      <c r="JO60" s="16">
        <v>0</v>
      </c>
      <c r="JP60" s="16">
        <v>0</v>
      </c>
      <c r="JQ60" s="16">
        <v>0</v>
      </c>
      <c r="JR60" s="16">
        <v>0</v>
      </c>
      <c r="JS60" s="16">
        <v>0</v>
      </c>
      <c r="JT60" s="16">
        <v>0</v>
      </c>
      <c r="JU60" s="26" t="e">
        <f>SUM(#REF!)</f>
        <v>#REF!</v>
      </c>
      <c r="JV60" s="16">
        <v>0</v>
      </c>
      <c r="JW60" s="16">
        <v>1</v>
      </c>
      <c r="JX60" s="16">
        <v>1</v>
      </c>
      <c r="JY60" s="16">
        <v>0</v>
      </c>
      <c r="JZ60" s="16">
        <v>0</v>
      </c>
      <c r="KA60" s="16">
        <v>0</v>
      </c>
      <c r="KB60" s="16">
        <v>0</v>
      </c>
      <c r="KC60" s="16">
        <v>0</v>
      </c>
      <c r="KD60" s="16">
        <v>0</v>
      </c>
      <c r="KE60" s="16">
        <v>0</v>
      </c>
      <c r="KF60" s="16">
        <v>0</v>
      </c>
      <c r="KG60" s="16">
        <v>0</v>
      </c>
      <c r="KH60" s="16">
        <v>0</v>
      </c>
      <c r="KI60" s="16">
        <v>0</v>
      </c>
      <c r="KJ60" s="16">
        <v>0</v>
      </c>
      <c r="KK60" s="16">
        <v>0</v>
      </c>
      <c r="KL60" s="16">
        <v>0</v>
      </c>
      <c r="KM60" s="16">
        <v>0</v>
      </c>
      <c r="KN60" s="16">
        <v>0</v>
      </c>
      <c r="KO60" s="25" t="e">
        <f>SUM(#REF!)</f>
        <v>#REF!</v>
      </c>
      <c r="KP60" s="16">
        <v>0</v>
      </c>
      <c r="KQ60" s="16">
        <v>0</v>
      </c>
      <c r="KR60" s="16">
        <v>0</v>
      </c>
      <c r="KS60" s="16">
        <v>0</v>
      </c>
      <c r="KT60" s="16">
        <v>0</v>
      </c>
      <c r="KU60" s="16">
        <v>0</v>
      </c>
      <c r="KV60" s="16" t="e">
        <f>SUM(#REF!+#REF!+#REF!+#REF!+#REF!+#REF!+#REF!+#REF!)</f>
        <v>#REF!</v>
      </c>
      <c r="KW60" s="27">
        <v>0</v>
      </c>
      <c r="KX60" s="27">
        <v>86.067120844618643</v>
      </c>
      <c r="KY60" s="27">
        <v>0</v>
      </c>
      <c r="KZ60" s="27">
        <v>3.0557483329626036</v>
      </c>
      <c r="LA60" s="27">
        <v>0</v>
      </c>
      <c r="LB60" s="27">
        <v>0</v>
      </c>
      <c r="LC60" s="27">
        <v>24067.27494304908</v>
      </c>
      <c r="LD60" s="27">
        <v>24068.603588587786</v>
      </c>
      <c r="LE60" s="27">
        <v>24068.603588587786</v>
      </c>
      <c r="LF60" s="27">
        <v>24082.88343373215</v>
      </c>
      <c r="LG60" s="27">
        <v>1527.5740226299977</v>
      </c>
      <c r="LH60" s="27">
        <v>11.039847589771368</v>
      </c>
      <c r="LI60" s="27">
        <v>1527.3814880032814</v>
      </c>
      <c r="LJ60" s="27">
        <v>1061.8410965297132</v>
      </c>
      <c r="LK60" s="27">
        <v>0</v>
      </c>
      <c r="LL60" s="27">
        <v>885.67322662435504</v>
      </c>
      <c r="LM60" s="27">
        <v>738.36695908572494</v>
      </c>
      <c r="LN60" s="27">
        <v>737.40509428434814</v>
      </c>
      <c r="LO60" s="27">
        <v>0</v>
      </c>
      <c r="LP60" s="27">
        <v>17.134167196372655</v>
      </c>
      <c r="LQ60" s="27">
        <v>738.43218139039311</v>
      </c>
      <c r="LR60" s="27">
        <v>233.20626570017953</v>
      </c>
      <c r="LS60" s="27">
        <v>738.45097511412393</v>
      </c>
      <c r="LT60" s="27">
        <v>54.329674580964749</v>
      </c>
      <c r="LU60" s="27">
        <v>146.94989407842149</v>
      </c>
      <c r="LV60" s="27">
        <v>146.66293614618661</v>
      </c>
      <c r="LW60" s="27">
        <v>103.71508419782737</v>
      </c>
      <c r="LX60" s="27">
        <v>79.699888077817903</v>
      </c>
      <c r="LY60" s="27">
        <v>102.840923440528</v>
      </c>
      <c r="LZ60" s="27">
        <v>61.390810023689134</v>
      </c>
      <c r="MA60" s="27">
        <v>0.19086744154637869</v>
      </c>
      <c r="MB60" s="27">
        <v>61.479069796156452</v>
      </c>
      <c r="MC60" s="27">
        <v>100.9667547060002</v>
      </c>
      <c r="MD60" s="27">
        <v>103.9806718474328</v>
      </c>
      <c r="ME60" s="27">
        <v>0</v>
      </c>
      <c r="MF60" s="27">
        <v>8.1755729475077494</v>
      </c>
      <c r="MG60" s="27">
        <v>3287.3596581837942</v>
      </c>
      <c r="MH60" s="27">
        <v>3287.3596581837942</v>
      </c>
      <c r="MI60" s="27">
        <v>367.21299297421393</v>
      </c>
      <c r="MJ60" s="27">
        <v>329.64822933492025</v>
      </c>
      <c r="MK60" s="27">
        <v>5.0278768263994582</v>
      </c>
      <c r="ML60" s="27">
        <v>329.64843141797115</v>
      </c>
      <c r="MM60" s="27">
        <v>329.64843141797115</v>
      </c>
      <c r="MN60" s="27">
        <v>0</v>
      </c>
      <c r="MO60" s="27">
        <v>0</v>
      </c>
      <c r="MP60" s="27">
        <v>0</v>
      </c>
      <c r="MQ60" s="27">
        <v>0</v>
      </c>
      <c r="MR60" s="27">
        <v>170.5975516496618</v>
      </c>
      <c r="MS60" s="27">
        <v>253.98555644737613</v>
      </c>
      <c r="MT60" s="27">
        <v>2964.218402045351</v>
      </c>
      <c r="MU60" s="27">
        <v>10321.917744306953</v>
      </c>
      <c r="MV60" s="27">
        <v>17.004278315426191</v>
      </c>
      <c r="MW60" s="27">
        <v>10311.976723306285</v>
      </c>
      <c r="MX60" s="27">
        <v>0</v>
      </c>
      <c r="MY60" s="27">
        <v>0</v>
      </c>
      <c r="MZ60" s="27">
        <v>0</v>
      </c>
      <c r="NA60" s="27">
        <v>0</v>
      </c>
      <c r="NB60" s="27">
        <v>0</v>
      </c>
      <c r="NC60" s="27">
        <v>0</v>
      </c>
      <c r="ND60" s="27">
        <v>47.980831371793144</v>
      </c>
      <c r="NE60" s="27">
        <v>15.222006848281366</v>
      </c>
      <c r="NF60" s="27">
        <v>1008.6952244607428</v>
      </c>
      <c r="NG60" s="27">
        <v>26.141968668124314</v>
      </c>
      <c r="NH60" s="27">
        <v>0</v>
      </c>
      <c r="NI60" s="27">
        <v>1012.1523602534951</v>
      </c>
      <c r="NJ60" s="27">
        <v>0</v>
      </c>
      <c r="NK60" s="27">
        <v>2.6401645388491808</v>
      </c>
      <c r="NL60" s="27">
        <v>0</v>
      </c>
      <c r="NM60" s="27">
        <v>0</v>
      </c>
      <c r="NN60" s="27">
        <v>0</v>
      </c>
      <c r="NO60" s="27">
        <v>4217.6269558096556</v>
      </c>
      <c r="NP60" s="27">
        <v>87.425118946462646</v>
      </c>
      <c r="NQ60" s="27">
        <v>63.380923908653394</v>
      </c>
      <c r="NR60" s="27">
        <v>62.10638610681854</v>
      </c>
      <c r="NS60" s="27">
        <v>1084.0626034902036</v>
      </c>
      <c r="NT60" s="27">
        <v>12864.292122447516</v>
      </c>
      <c r="NU60" s="27">
        <v>144.57011355061783</v>
      </c>
      <c r="NV60" s="27">
        <v>369.48561896429396</v>
      </c>
      <c r="NW60" s="27">
        <v>15915.976767340184</v>
      </c>
      <c r="NX60" s="27">
        <v>15916.501374940239</v>
      </c>
      <c r="NY60" s="27">
        <v>38.407601523708223</v>
      </c>
      <c r="NZ60" s="27">
        <v>0</v>
      </c>
      <c r="OA60" s="27">
        <v>91.003504569736862</v>
      </c>
      <c r="OB60" s="27">
        <v>0</v>
      </c>
      <c r="OC60" s="27">
        <v>42.132952045727393</v>
      </c>
      <c r="OD60" s="27">
        <v>247.84041295348115</v>
      </c>
      <c r="OE60" s="27">
        <v>0</v>
      </c>
      <c r="OF60" s="27">
        <v>1.524413494235159</v>
      </c>
      <c r="OG60" s="27">
        <v>0</v>
      </c>
      <c r="OH60" s="27">
        <v>0</v>
      </c>
      <c r="OI60" s="27">
        <v>0</v>
      </c>
      <c r="OJ60" s="27">
        <v>13.721186550235238</v>
      </c>
      <c r="OK60" s="27">
        <v>0</v>
      </c>
      <c r="OL60" s="27">
        <v>55.705203387471698</v>
      </c>
      <c r="OM60" s="27">
        <v>0</v>
      </c>
      <c r="ON60" s="27">
        <v>0</v>
      </c>
      <c r="OO60" s="27">
        <v>65.904991734777965</v>
      </c>
      <c r="OP60" s="27">
        <v>39.725435619191892</v>
      </c>
      <c r="OQ60" s="27">
        <v>34.078325804165125</v>
      </c>
      <c r="OR60" s="27">
        <v>5997.1373622304482</v>
      </c>
      <c r="OS60" s="27">
        <v>0.18566380298648538</v>
      </c>
      <c r="OT60" s="27">
        <v>5997.1559538711281</v>
      </c>
      <c r="OU60" s="27">
        <v>41.503816987607472</v>
      </c>
      <c r="OV60" s="27">
        <v>45.937317040636593</v>
      </c>
      <c r="OW60" s="27">
        <v>747.36324182357703</v>
      </c>
      <c r="OX60" s="27">
        <v>747.36324182357703</v>
      </c>
      <c r="OY60" s="27">
        <v>747.36324182357703</v>
      </c>
      <c r="OZ60" s="27">
        <v>3478.1334847568578</v>
      </c>
      <c r="PA60" s="27">
        <v>3478.5210295276629</v>
      </c>
      <c r="PB60" s="27">
        <v>0</v>
      </c>
      <c r="PC60" s="27">
        <v>0</v>
      </c>
      <c r="PD60" s="27">
        <v>114.4011348862887</v>
      </c>
      <c r="PE60" s="27">
        <v>0</v>
      </c>
      <c r="PF60" s="27">
        <v>0</v>
      </c>
      <c r="PG60" s="27">
        <v>0</v>
      </c>
      <c r="PH60" s="27">
        <v>7.46878747709117</v>
      </c>
      <c r="PI60" s="27">
        <v>0</v>
      </c>
      <c r="PJ60" s="27">
        <v>4339.4767203887113</v>
      </c>
      <c r="PK60" s="27">
        <v>22.98416839447254</v>
      </c>
      <c r="PL60" s="27">
        <v>0.89977478399708966</v>
      </c>
      <c r="PM60" s="27">
        <v>22.6634120719797</v>
      </c>
      <c r="PN60" s="27">
        <v>4.0028105508631899</v>
      </c>
      <c r="PO60" s="27">
        <v>0</v>
      </c>
      <c r="PP60" s="27">
        <v>760.5688639902811</v>
      </c>
      <c r="PQ60" s="27">
        <v>5.9608942722646052</v>
      </c>
      <c r="PR60" s="27">
        <v>13.747103701509269</v>
      </c>
      <c r="PS60" s="27">
        <v>0</v>
      </c>
      <c r="PT60" s="27">
        <v>153.14358802528793</v>
      </c>
      <c r="PU60" s="27">
        <v>912.50950213450471</v>
      </c>
      <c r="PV60" s="27">
        <v>912.23360824930501</v>
      </c>
      <c r="PW60" s="27">
        <v>912.0888157433568</v>
      </c>
      <c r="PX60" s="27">
        <v>912.0884115772551</v>
      </c>
      <c r="PY60" s="27">
        <v>132.01984671788404</v>
      </c>
      <c r="PZ60" s="27">
        <v>132.01545141152764</v>
      </c>
      <c r="QA60" s="27">
        <v>27.076299653820115</v>
      </c>
      <c r="QB60" s="27">
        <v>13.638281978615966</v>
      </c>
      <c r="QC60" s="27">
        <v>1.1698587814843688</v>
      </c>
      <c r="QD60" s="27">
        <v>0</v>
      </c>
      <c r="QE60" s="27">
        <v>0</v>
      </c>
      <c r="QF60" s="27">
        <v>0</v>
      </c>
      <c r="QG60" s="27">
        <v>0</v>
      </c>
      <c r="QH60" s="27">
        <v>1.340871563282805</v>
      </c>
      <c r="QI60" s="27">
        <v>0</v>
      </c>
      <c r="QJ60" s="27">
        <v>0</v>
      </c>
      <c r="QK60" s="27">
        <v>0</v>
      </c>
      <c r="QL60" s="27">
        <v>0</v>
      </c>
      <c r="QM60" s="27">
        <v>0</v>
      </c>
      <c r="QN60" s="27">
        <v>0</v>
      </c>
      <c r="QO60" s="27">
        <v>0</v>
      </c>
      <c r="QP60" s="27">
        <v>0</v>
      </c>
      <c r="QQ60" s="27">
        <v>17.100975055267313</v>
      </c>
      <c r="QR60" s="27">
        <v>0.11336859153787025</v>
      </c>
      <c r="QS60" s="27">
        <v>5.2578978590518313</v>
      </c>
      <c r="QT60" s="27">
        <v>1.7429157929879617</v>
      </c>
      <c r="QU60" s="27">
        <v>3.0339738842313997</v>
      </c>
      <c r="QV60" s="27">
        <v>0</v>
      </c>
      <c r="QW60" s="27">
        <v>33.626821747759621</v>
      </c>
      <c r="QX60" s="27">
        <v>17.571828563793584</v>
      </c>
      <c r="QY60" s="27">
        <v>75.461701293454283</v>
      </c>
      <c r="QZ60" s="27">
        <v>75.043894585781302</v>
      </c>
      <c r="RA60" s="27">
        <v>75.03757949044163</v>
      </c>
      <c r="RB60" s="27">
        <v>75.060010709088147</v>
      </c>
      <c r="RC60" s="27">
        <v>17.924210883747527</v>
      </c>
      <c r="RD60" s="27">
        <v>30.37924607875901</v>
      </c>
      <c r="RE60" s="27">
        <v>0.119481603826677</v>
      </c>
      <c r="RF60" s="27">
        <v>7.7532193711901947</v>
      </c>
      <c r="RG60" s="27">
        <v>2.0776663667535269</v>
      </c>
      <c r="RH60" s="27">
        <v>3.4710290024997219</v>
      </c>
      <c r="RI60" s="27">
        <v>0</v>
      </c>
      <c r="RJ60" s="27">
        <v>0</v>
      </c>
      <c r="RK60" s="27">
        <v>2.4926944324770584</v>
      </c>
      <c r="RL60" s="27">
        <v>0</v>
      </c>
      <c r="RM60" s="27">
        <v>0</v>
      </c>
      <c r="RN60" s="27">
        <v>0</v>
      </c>
      <c r="RO60" s="27">
        <v>17.387831945976775</v>
      </c>
      <c r="RP60" s="27">
        <v>17.393490271401124</v>
      </c>
      <c r="RQ60" s="27">
        <v>0</v>
      </c>
      <c r="RR60" s="27">
        <v>24.635389003128402</v>
      </c>
      <c r="RS60" s="27">
        <v>6.0093942044733195</v>
      </c>
      <c r="RT60" s="27">
        <v>0</v>
      </c>
      <c r="RU60" s="27">
        <v>0</v>
      </c>
      <c r="RV60" s="27">
        <v>0</v>
      </c>
      <c r="RW60" s="27">
        <v>0</v>
      </c>
      <c r="RX60" s="27">
        <v>148.22584646161243</v>
      </c>
      <c r="RY60" s="27">
        <v>40.578731301488958</v>
      </c>
      <c r="RZ60" s="27">
        <v>0</v>
      </c>
      <c r="SA60" s="27">
        <v>148.22584646161243</v>
      </c>
      <c r="SB60" s="27">
        <v>148.22584646161243</v>
      </c>
      <c r="SC60" s="27">
        <v>13.027132312023443</v>
      </c>
      <c r="SD60" s="27">
        <v>15.95950894243013</v>
      </c>
      <c r="SE60" s="27">
        <v>11.426533507610431</v>
      </c>
      <c r="SF60" s="27">
        <v>44.009495256102909</v>
      </c>
      <c r="SG60" s="27">
        <v>12.957716784049722</v>
      </c>
      <c r="SH60" s="27">
        <v>12.894363747602089</v>
      </c>
      <c r="SI60" s="27">
        <v>6.6217563693710577</v>
      </c>
      <c r="SJ60" s="27">
        <v>12.907549666671333</v>
      </c>
      <c r="SK60" s="27">
        <v>4.4254672517570501</v>
      </c>
      <c r="SL60" s="27">
        <v>0</v>
      </c>
      <c r="SM60" s="27">
        <v>0</v>
      </c>
      <c r="SN60" s="27">
        <v>0</v>
      </c>
      <c r="SO60" s="27">
        <v>0</v>
      </c>
      <c r="SP60" s="27">
        <v>0</v>
      </c>
      <c r="SQ60" s="27">
        <v>0.88810448780936768</v>
      </c>
      <c r="SR60" s="27">
        <v>0.88810448780936768</v>
      </c>
      <c r="SS60" s="27">
        <v>9.2048829671122809E-2</v>
      </c>
      <c r="ST60" s="27">
        <v>0.52420343395585633</v>
      </c>
      <c r="SU60" s="27">
        <v>0</v>
      </c>
      <c r="SV60" s="27">
        <v>0</v>
      </c>
      <c r="SW60" s="27">
        <v>0.32818287461230178</v>
      </c>
      <c r="SX60" s="27">
        <v>0</v>
      </c>
      <c r="SY60" s="27">
        <v>0</v>
      </c>
      <c r="SZ60" s="27">
        <v>7.166824878329205</v>
      </c>
      <c r="TA60" s="27">
        <v>0.52814405344781445</v>
      </c>
      <c r="TB60" s="27">
        <v>13.543707110808972</v>
      </c>
      <c r="TC60" s="27">
        <v>1.6401565616207479</v>
      </c>
      <c r="TD60" s="27">
        <v>23.239449808483617</v>
      </c>
      <c r="TE60" s="27">
        <v>20.226947248407122</v>
      </c>
      <c r="TF60" s="27">
        <v>0</v>
      </c>
      <c r="TG60" s="27">
        <v>0.88810448780936768</v>
      </c>
      <c r="TH60" s="27">
        <v>7.721593373729096</v>
      </c>
      <c r="TI60" s="27">
        <v>37.233751601969182</v>
      </c>
      <c r="TJ60" s="27">
        <v>1.9636410053003304</v>
      </c>
      <c r="TK60" s="27">
        <v>0.66066001405558339</v>
      </c>
      <c r="TL60" s="27">
        <v>1113.4444181506328</v>
      </c>
      <c r="TM60" s="27">
        <v>142.8411920089026</v>
      </c>
      <c r="TN60" s="27">
        <v>7.7163392144064851</v>
      </c>
      <c r="TO60" s="27">
        <v>640.97980250130411</v>
      </c>
      <c r="TP60" s="27">
        <v>0</v>
      </c>
      <c r="TQ60" s="27">
        <v>0.20860022926018998</v>
      </c>
      <c r="TR60" s="27">
        <v>0</v>
      </c>
      <c r="TS60" s="27">
        <v>114.37961304137107</v>
      </c>
      <c r="TT60" s="27">
        <v>114.37971408289653</v>
      </c>
      <c r="TU60" s="27">
        <v>114.38840365408392</v>
      </c>
      <c r="TV60" s="27">
        <v>22.631078783840554</v>
      </c>
      <c r="TW60" s="27">
        <v>8.691137331038929</v>
      </c>
      <c r="TX60" s="27">
        <v>0</v>
      </c>
      <c r="TY60" s="27">
        <v>0</v>
      </c>
      <c r="TZ60" s="27">
        <v>0</v>
      </c>
      <c r="UA60" s="27">
        <v>0</v>
      </c>
      <c r="UB60" s="27">
        <v>0</v>
      </c>
      <c r="UC60" s="27">
        <v>0</v>
      </c>
      <c r="UD60" s="27">
        <v>0</v>
      </c>
      <c r="UE60" s="27">
        <v>4.7170730941619459</v>
      </c>
      <c r="UF60" s="27">
        <v>0</v>
      </c>
      <c r="UG60" s="27">
        <v>4.844941144599714E-2</v>
      </c>
      <c r="UH60" s="27">
        <v>3.3970160851187146</v>
      </c>
      <c r="UI60" s="27">
        <v>0</v>
      </c>
      <c r="UJ60" s="27">
        <v>20.468436494196343</v>
      </c>
      <c r="UK60" s="27">
        <v>45.499352548639351</v>
      </c>
      <c r="UL60" s="27">
        <v>45.480457783383038</v>
      </c>
      <c r="UM60" s="27">
        <v>45.472879668975438</v>
      </c>
      <c r="UN60" s="27">
        <v>0.63494494583242134</v>
      </c>
      <c r="UO60" s="27">
        <v>45.477780182959016</v>
      </c>
      <c r="UP60" s="27">
        <v>20.393867848425444</v>
      </c>
      <c r="UQ60" s="27">
        <v>51.845568678149654</v>
      </c>
      <c r="UR60" s="27">
        <v>0</v>
      </c>
      <c r="US60" s="27">
        <v>42.186049367343394</v>
      </c>
      <c r="UT60" s="27">
        <v>10.856861387208905</v>
      </c>
      <c r="UU60" s="27">
        <v>96.073818836818944</v>
      </c>
      <c r="UV60" s="27">
        <v>2.493199640104232</v>
      </c>
      <c r="UW60" s="27">
        <v>2.2873275320307824</v>
      </c>
      <c r="UX60" s="27">
        <v>61.203782160109277</v>
      </c>
      <c r="UY60" s="27">
        <v>171.25836322600551</v>
      </c>
      <c r="UZ60" s="27">
        <v>128.48713186410637</v>
      </c>
      <c r="VA60" s="27">
        <v>5.4243637722056999</v>
      </c>
      <c r="VB60" s="27">
        <v>1.5576561561032154</v>
      </c>
      <c r="VC60" s="27">
        <v>27.179867217390807</v>
      </c>
      <c r="VD60" s="27">
        <v>0.2572012029943393</v>
      </c>
      <c r="VE60" s="27">
        <v>5.43431636246103</v>
      </c>
      <c r="VF60" s="27">
        <v>0</v>
      </c>
      <c r="VG60" s="27">
        <v>0</v>
      </c>
      <c r="VH60" s="27">
        <v>0</v>
      </c>
      <c r="VI60" s="27">
        <v>0</v>
      </c>
      <c r="VJ60" s="27">
        <v>9.1877059077883612</v>
      </c>
      <c r="VK60" s="27">
        <v>9.2246365853347889</v>
      </c>
      <c r="VL60" s="27">
        <v>9.1590101145648717</v>
      </c>
      <c r="VM60" s="27">
        <v>14.33597371174341</v>
      </c>
      <c r="VN60" s="27">
        <v>0.11119619874102159</v>
      </c>
      <c r="VO60" s="27">
        <v>0</v>
      </c>
      <c r="VP60" s="27">
        <v>9.1992751624506486</v>
      </c>
      <c r="VQ60" s="27">
        <v>32.989451805316769</v>
      </c>
      <c r="VR60" s="27">
        <v>0</v>
      </c>
      <c r="VS60" s="27">
        <v>7.7081548508462641</v>
      </c>
      <c r="VT60" s="27">
        <v>7.2522049673216298</v>
      </c>
      <c r="VU60" s="27">
        <v>0</v>
      </c>
      <c r="VV60" s="27">
        <v>0</v>
      </c>
      <c r="VW60" s="27">
        <v>11.462403249139792</v>
      </c>
      <c r="VX60" s="27">
        <v>0.10978161738493408</v>
      </c>
      <c r="VY60" s="27">
        <v>8.1843635602205797E-2</v>
      </c>
      <c r="VZ60" s="27">
        <v>0</v>
      </c>
      <c r="WA60" s="27">
        <v>0</v>
      </c>
      <c r="WB60" s="27">
        <v>9.2200391959275055E-2</v>
      </c>
      <c r="WC60" s="27">
        <v>0</v>
      </c>
      <c r="WD60" s="27">
        <v>0</v>
      </c>
      <c r="WE60" s="27">
        <v>0</v>
      </c>
      <c r="WF60" s="27">
        <v>0</v>
      </c>
      <c r="WG60" s="27">
        <v>0</v>
      </c>
      <c r="WH60" s="27">
        <v>0</v>
      </c>
      <c r="WI60" s="27">
        <v>0.17520600510398129</v>
      </c>
      <c r="WJ60" s="27">
        <v>8.2262957932760319</v>
      </c>
      <c r="WK60" s="27">
        <v>33.079580846004625</v>
      </c>
      <c r="WL60" s="27">
        <v>0.65045481998666643</v>
      </c>
      <c r="WM60" s="27">
        <v>38.089118635537666</v>
      </c>
      <c r="WN60" s="27">
        <v>230.07215966424224</v>
      </c>
      <c r="WO60" s="27">
        <v>25.634235002814336</v>
      </c>
      <c r="WP60" s="27">
        <v>25.634235002814336</v>
      </c>
      <c r="WQ60" s="27">
        <v>25.111648233265434</v>
      </c>
      <c r="WR60" s="27">
        <v>68.382934104541533</v>
      </c>
      <c r="WS60" s="27">
        <v>12.185557446676814</v>
      </c>
      <c r="WT60" s="27">
        <v>55.926939015038421</v>
      </c>
      <c r="WU60" s="27">
        <v>0</v>
      </c>
      <c r="WV60" s="27">
        <v>5.9268432781930693</v>
      </c>
      <c r="WW60" s="27">
        <v>5.9273484858202448</v>
      </c>
      <c r="WX60" s="27">
        <v>12.341818165761765</v>
      </c>
      <c r="WY60" s="27">
        <v>52.334761223542344</v>
      </c>
      <c r="WZ60" s="27">
        <v>112.20651295384437</v>
      </c>
      <c r="XA60" s="27">
        <v>94.650093222679587</v>
      </c>
      <c r="XB60" s="27">
        <v>16.33907143272604</v>
      </c>
      <c r="XC60" s="27">
        <v>14.135658887568876</v>
      </c>
      <c r="XD60" s="27">
        <v>14.869371924513837</v>
      </c>
      <c r="XE60" s="27">
        <v>15.431566972033187</v>
      </c>
      <c r="XF60" s="27">
        <v>111.23009817280496</v>
      </c>
      <c r="XG60" s="27">
        <v>0</v>
      </c>
      <c r="XH60" s="27">
        <v>14.864319848242095</v>
      </c>
      <c r="XI60" s="27">
        <v>9.0944445798120217</v>
      </c>
      <c r="XJ60" s="27">
        <v>0.11922900001308993</v>
      </c>
      <c r="XK60" s="27">
        <v>14.876848997396014</v>
      </c>
      <c r="XL60" s="27">
        <v>14.876848997396014</v>
      </c>
      <c r="XM60" s="27">
        <v>9.1013659243043072</v>
      </c>
      <c r="XN60" s="27">
        <v>14.870079215191881</v>
      </c>
      <c r="XO60" s="27">
        <v>14.870079215191881</v>
      </c>
      <c r="XP60" s="27">
        <v>9.9005538697310325</v>
      </c>
      <c r="XQ60" s="27">
        <v>14.824913653322515</v>
      </c>
      <c r="XR60" s="27">
        <v>14.824913653322515</v>
      </c>
      <c r="XS60" s="27">
        <v>14.801421498658918</v>
      </c>
      <c r="XT60" s="27">
        <v>1.1452046492782724</v>
      </c>
      <c r="XU60" s="27">
        <v>1.0918547238486862</v>
      </c>
      <c r="XV60" s="27">
        <v>0</v>
      </c>
      <c r="XW60" s="27">
        <v>57.608118435985709</v>
      </c>
      <c r="XX60" s="27">
        <v>4.4442104547252095</v>
      </c>
      <c r="XY60" s="27">
        <v>43.945131804400923</v>
      </c>
      <c r="XZ60" s="27">
        <v>4.1522004462185746</v>
      </c>
      <c r="YA60" s="27">
        <v>57.56800495038808</v>
      </c>
      <c r="YB60" s="27">
        <v>0</v>
      </c>
      <c r="YC60" s="27">
        <v>0</v>
      </c>
      <c r="YD60" s="27">
        <v>9.9069700065961435</v>
      </c>
      <c r="YE60" s="27">
        <v>0</v>
      </c>
      <c r="YF60" s="27">
        <v>7.5736180597297986</v>
      </c>
      <c r="YG60" s="27">
        <v>7.5758409732893641</v>
      </c>
      <c r="YH60" s="27">
        <v>0</v>
      </c>
      <c r="YI60" s="27">
        <v>49.010444515973987</v>
      </c>
      <c r="YJ60" s="27">
        <v>0</v>
      </c>
      <c r="YK60" s="27">
        <v>0</v>
      </c>
      <c r="YL60" s="27">
        <v>0</v>
      </c>
      <c r="YM60" s="27">
        <v>0</v>
      </c>
      <c r="YN60" s="27">
        <v>0</v>
      </c>
      <c r="YO60" s="27">
        <v>0.37127708521025338</v>
      </c>
      <c r="YP60" s="27">
        <v>7.8913431364595957E-2</v>
      </c>
      <c r="YQ60" s="27">
        <v>0</v>
      </c>
      <c r="YR60" s="27">
        <v>0.12215920425069977</v>
      </c>
      <c r="YS60" s="27">
        <v>0</v>
      </c>
      <c r="YT60" s="27">
        <v>1.8257698438445158</v>
      </c>
      <c r="YU60" s="27">
        <v>1.8294073387601693</v>
      </c>
      <c r="YV60" s="27">
        <v>1.8224859942678842</v>
      </c>
      <c r="YW60" s="27">
        <v>0</v>
      </c>
      <c r="YX60" s="27">
        <v>6.3789535837511808</v>
      </c>
      <c r="YY60" s="27">
        <v>9.4776950857863015E-2</v>
      </c>
      <c r="YZ60" s="27">
        <v>0.11286338391069614</v>
      </c>
      <c r="ZA60" s="27">
        <v>0</v>
      </c>
      <c r="ZB60" s="27">
        <v>0</v>
      </c>
      <c r="ZC60" s="27">
        <v>22.923998166076107</v>
      </c>
      <c r="ZD60" s="27">
        <v>2.5269475095994629</v>
      </c>
      <c r="ZE60" s="27">
        <v>0.27735898731858633</v>
      </c>
      <c r="ZF60" s="27">
        <v>0.22244291824476059</v>
      </c>
      <c r="ZG60" s="27">
        <v>0</v>
      </c>
      <c r="ZH60" s="27">
        <v>0</v>
      </c>
      <c r="ZI60" s="27">
        <v>1.7334178895970884</v>
      </c>
      <c r="ZJ60" s="27">
        <v>0.23375956909346066</v>
      </c>
      <c r="ZK60" s="27">
        <v>0.40891505343472451</v>
      </c>
      <c r="ZL60" s="27">
        <v>4.7590558479801148E-2</v>
      </c>
      <c r="ZM60" s="27">
        <v>0.22299864663465208</v>
      </c>
      <c r="ZN60" s="27">
        <v>0</v>
      </c>
      <c r="ZO60" s="27">
        <v>8.3763424585467428E-2</v>
      </c>
      <c r="ZP60" s="27">
        <v>8.174259407677098E-2</v>
      </c>
      <c r="ZQ60" s="27">
        <v>7.8458744500139274E-2</v>
      </c>
      <c r="ZR60" s="27">
        <v>0</v>
      </c>
      <c r="ZS60" s="27">
        <v>0</v>
      </c>
      <c r="ZT60" s="27">
        <v>0.27670221740326001</v>
      </c>
      <c r="ZU60" s="27">
        <v>0.29781989621913774</v>
      </c>
      <c r="ZV60" s="27">
        <v>0.53769247760140515</v>
      </c>
      <c r="ZW60" s="27">
        <v>0.53769247760140515</v>
      </c>
      <c r="ZX60" s="27">
        <v>0.65389023185145045</v>
      </c>
      <c r="ZY60" s="27">
        <v>0.65389023185145045</v>
      </c>
      <c r="ZZ60" s="27">
        <v>0.23355748604259099</v>
      </c>
      <c r="AAA60" s="27">
        <v>0.77756505898367245</v>
      </c>
      <c r="AAB60" s="27">
        <v>0.17626694112104693</v>
      </c>
      <c r="AAC60" s="27">
        <v>0.50273210980095673</v>
      </c>
      <c r="AAD60" s="27">
        <v>0.21238928646399577</v>
      </c>
      <c r="AAE60" s="27">
        <v>8.1641552551336163E-2</v>
      </c>
    </row>
    <row r="61" spans="1:707">
      <c r="A61" s="14" t="s">
        <v>1178</v>
      </c>
      <c r="B61" s="14" t="e">
        <f>_xlfn.CONCAT(#REF!," ","[",#REF!,"]")</f>
        <v>#REF!</v>
      </c>
      <c r="C61" s="15" t="s">
        <v>1167</v>
      </c>
      <c r="D61" s="14" t="s">
        <v>1179</v>
      </c>
      <c r="E61" s="16">
        <v>1844</v>
      </c>
      <c r="F61" s="17">
        <v>44655</v>
      </c>
      <c r="G61" s="14" t="s">
        <v>710</v>
      </c>
      <c r="H61" s="14" t="s">
        <v>1168</v>
      </c>
      <c r="I61" s="18">
        <v>1.008</v>
      </c>
      <c r="J61" s="19">
        <v>44677</v>
      </c>
      <c r="K61" s="1" t="s">
        <v>1180</v>
      </c>
      <c r="L61" s="18">
        <v>646</v>
      </c>
      <c r="M61" s="20" t="s">
        <v>1170</v>
      </c>
      <c r="N61" s="20" t="s">
        <v>1171</v>
      </c>
      <c r="O61" s="20" t="s">
        <v>1172</v>
      </c>
      <c r="P61" s="21">
        <v>29.99</v>
      </c>
      <c r="Q61" s="22">
        <v>40</v>
      </c>
      <c r="R61" s="20" t="s">
        <v>1173</v>
      </c>
      <c r="S61" s="20" t="s">
        <v>1174</v>
      </c>
      <c r="T61" s="20" t="s">
        <v>1175</v>
      </c>
      <c r="U61" s="16">
        <v>0</v>
      </c>
      <c r="V61" s="16">
        <v>1</v>
      </c>
      <c r="W61" s="16">
        <v>0</v>
      </c>
      <c r="X61" s="16">
        <v>0</v>
      </c>
      <c r="Y61" s="23">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1</v>
      </c>
      <c r="AR61" s="16">
        <v>0</v>
      </c>
      <c r="AS61" s="24" t="s">
        <v>762</v>
      </c>
      <c r="AT61" s="24" t="s">
        <v>762</v>
      </c>
      <c r="AU61" s="25" t="e">
        <f>#REF!+#REF!</f>
        <v>#REF!</v>
      </c>
      <c r="AV61" s="26" t="e">
        <f>SUM(#REF!)</f>
        <v>#REF!</v>
      </c>
      <c r="AW61" s="16">
        <v>0</v>
      </c>
      <c r="AX61" s="16">
        <v>0</v>
      </c>
      <c r="AY61" s="26" t="e">
        <f>SUM(#REF!)</f>
        <v>#REF!</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s="16">
        <v>0</v>
      </c>
      <c r="BV61" s="16">
        <v>0</v>
      </c>
      <c r="BW61" s="16">
        <v>0</v>
      </c>
      <c r="BX61" s="16">
        <v>0</v>
      </c>
      <c r="BY61" s="16">
        <v>0</v>
      </c>
      <c r="BZ61" s="16">
        <v>0</v>
      </c>
      <c r="CA61" s="16">
        <v>0</v>
      </c>
      <c r="CB61" s="16">
        <v>0</v>
      </c>
      <c r="CC61" s="16">
        <v>0</v>
      </c>
      <c r="CD61" s="16">
        <v>0</v>
      </c>
      <c r="CE61" s="16">
        <v>0</v>
      </c>
      <c r="CF61" s="16">
        <v>0</v>
      </c>
      <c r="CG61" s="16">
        <v>0</v>
      </c>
      <c r="CH61" s="16">
        <v>0</v>
      </c>
      <c r="CI61" s="16">
        <v>0</v>
      </c>
      <c r="CJ61" s="16">
        <v>0</v>
      </c>
      <c r="CK61" s="16">
        <v>0</v>
      </c>
      <c r="CL61" s="25" t="e">
        <f>SUM(#REF!)</f>
        <v>#REF!</v>
      </c>
      <c r="CM61" s="16">
        <v>1</v>
      </c>
      <c r="CN61" s="16">
        <v>0</v>
      </c>
      <c r="CO61" s="16">
        <v>0</v>
      </c>
      <c r="CP61" s="25" t="e">
        <f>SUM(#REF!,#REF!,#REF!,#REF!,#REF!)</f>
        <v>#REF!</v>
      </c>
      <c r="CQ61" s="26" t="e">
        <f>SUM(#REF!)</f>
        <v>#REF!</v>
      </c>
      <c r="CR61" s="16">
        <v>0</v>
      </c>
      <c r="CS61" s="16">
        <v>0</v>
      </c>
      <c r="CT61" s="16">
        <v>0</v>
      </c>
      <c r="CU61" s="26" t="e">
        <f>SUM(#REF!)</f>
        <v>#REF!</v>
      </c>
      <c r="CV61" s="16">
        <v>0</v>
      </c>
      <c r="CW61" s="16">
        <v>0</v>
      </c>
      <c r="CX61" s="16">
        <v>0</v>
      </c>
      <c r="CY61" s="26" t="e">
        <f>SUM(#REF!)</f>
        <v>#REF!</v>
      </c>
      <c r="CZ61" s="16">
        <v>0</v>
      </c>
      <c r="DA61" s="16">
        <v>0</v>
      </c>
      <c r="DB61" s="16">
        <v>0</v>
      </c>
      <c r="DC61" s="26" t="e">
        <f>SUM(#REF!)</f>
        <v>#REF!</v>
      </c>
      <c r="DD61" s="16">
        <v>0</v>
      </c>
      <c r="DE61" s="16">
        <v>0</v>
      </c>
      <c r="DF61" s="16">
        <v>0</v>
      </c>
      <c r="DG61" s="16">
        <v>0</v>
      </c>
      <c r="DH61" s="16">
        <v>0</v>
      </c>
      <c r="DI61" s="16">
        <v>0</v>
      </c>
      <c r="DJ61" s="26" t="e">
        <f>SUM(#REF!)</f>
        <v>#REF!</v>
      </c>
      <c r="DK61" s="16">
        <v>0</v>
      </c>
      <c r="DL61" s="16">
        <v>0</v>
      </c>
      <c r="DM61" s="16">
        <v>0</v>
      </c>
      <c r="DN61" s="16">
        <v>0</v>
      </c>
      <c r="DO61" s="16">
        <v>0</v>
      </c>
      <c r="DP61" s="16">
        <v>0</v>
      </c>
      <c r="DQ61" s="16">
        <v>0</v>
      </c>
      <c r="DR61" s="16">
        <v>0</v>
      </c>
      <c r="DS61" s="16">
        <v>0</v>
      </c>
      <c r="DT61" s="16">
        <v>0</v>
      </c>
      <c r="DU61" s="16">
        <v>0</v>
      </c>
      <c r="DV61" s="16">
        <v>0</v>
      </c>
      <c r="DW61" s="16">
        <v>0</v>
      </c>
      <c r="DX61" s="16">
        <v>0</v>
      </c>
      <c r="DY61" s="16">
        <v>0</v>
      </c>
      <c r="DZ61" s="16">
        <v>0</v>
      </c>
      <c r="EA61" s="16">
        <v>0</v>
      </c>
      <c r="EB61" s="16">
        <v>0</v>
      </c>
      <c r="EC61" s="16">
        <v>0</v>
      </c>
      <c r="ED61" s="16">
        <v>0</v>
      </c>
      <c r="EE61" s="16">
        <v>0</v>
      </c>
      <c r="EF61" s="16">
        <v>0</v>
      </c>
      <c r="EG61" s="16">
        <v>0</v>
      </c>
      <c r="EH61" s="16">
        <v>0</v>
      </c>
      <c r="EI61" s="16">
        <v>0</v>
      </c>
      <c r="EJ61" s="16">
        <v>0</v>
      </c>
      <c r="EK61" s="16">
        <v>0</v>
      </c>
      <c r="EL61" s="16">
        <v>0</v>
      </c>
      <c r="EM61" s="16">
        <v>0</v>
      </c>
      <c r="EN61" s="16">
        <v>0</v>
      </c>
      <c r="EO61" s="16">
        <v>0</v>
      </c>
      <c r="EP61" s="16">
        <v>0</v>
      </c>
      <c r="EQ61" s="16">
        <v>0</v>
      </c>
      <c r="ER61" s="16">
        <v>0</v>
      </c>
      <c r="ES61" s="16">
        <v>0</v>
      </c>
      <c r="ET61" s="16">
        <v>0</v>
      </c>
      <c r="EU61" s="16">
        <v>0</v>
      </c>
      <c r="EV61" s="16">
        <v>0</v>
      </c>
      <c r="EW61" s="16">
        <v>0</v>
      </c>
      <c r="EX61" s="16">
        <v>0</v>
      </c>
      <c r="EY61" s="16">
        <v>0</v>
      </c>
      <c r="EZ61" s="16">
        <v>0</v>
      </c>
      <c r="FA61" s="16">
        <v>0</v>
      </c>
      <c r="FB61" s="16">
        <v>0</v>
      </c>
      <c r="FC61" s="16">
        <v>0</v>
      </c>
      <c r="FD61" s="25" t="e">
        <f>SUM(#REF!,#REF!,#REF!,#REF!,#REF!)</f>
        <v>#REF!</v>
      </c>
      <c r="FE61" s="26" t="e">
        <f>SUM(#REF!)</f>
        <v>#REF!</v>
      </c>
      <c r="FF61" s="16">
        <v>1</v>
      </c>
      <c r="FG61" s="16">
        <v>1</v>
      </c>
      <c r="FH61" s="16">
        <v>1</v>
      </c>
      <c r="FI61" s="16">
        <v>0</v>
      </c>
      <c r="FJ61" s="16">
        <v>0</v>
      </c>
      <c r="FK61" s="16">
        <v>0</v>
      </c>
      <c r="FL61" s="16">
        <v>0</v>
      </c>
      <c r="FM61" s="16">
        <v>0</v>
      </c>
      <c r="FN61" s="16">
        <v>0</v>
      </c>
      <c r="FO61" s="16">
        <v>0</v>
      </c>
      <c r="FP61" s="26" t="e">
        <f>SUM(#REF!)</f>
        <v>#REF!</v>
      </c>
      <c r="FQ61" s="16">
        <v>1</v>
      </c>
      <c r="FR61" s="16">
        <v>0</v>
      </c>
      <c r="FS61" s="16">
        <v>0</v>
      </c>
      <c r="FT61" s="26" t="e">
        <f>SUM(#REF!)</f>
        <v>#REF!</v>
      </c>
      <c r="FU61" s="16">
        <v>1</v>
      </c>
      <c r="FV61" s="16">
        <v>0</v>
      </c>
      <c r="FW61" s="16">
        <v>0</v>
      </c>
      <c r="FX61" s="16">
        <v>0</v>
      </c>
      <c r="FY61" s="16">
        <v>0</v>
      </c>
      <c r="FZ61" s="16">
        <v>0</v>
      </c>
      <c r="GA61" s="16">
        <v>0</v>
      </c>
      <c r="GB61" s="16">
        <v>0</v>
      </c>
      <c r="GC61" s="16">
        <v>0</v>
      </c>
      <c r="GD61" s="16">
        <v>0</v>
      </c>
      <c r="GE61" s="16">
        <v>0</v>
      </c>
      <c r="GF61" s="16">
        <v>0</v>
      </c>
      <c r="GG61" s="16">
        <v>0</v>
      </c>
      <c r="GH61" s="16">
        <v>0</v>
      </c>
      <c r="GI61" s="26" t="e">
        <f>SUM(#REF!)</f>
        <v>#REF!</v>
      </c>
      <c r="GJ61" s="16">
        <v>0</v>
      </c>
      <c r="GK61" s="16">
        <v>0</v>
      </c>
      <c r="GL61" s="16">
        <v>0</v>
      </c>
      <c r="GM61" s="16">
        <v>0</v>
      </c>
      <c r="GN61" s="16">
        <v>0</v>
      </c>
      <c r="GO61" s="26" t="e">
        <f>SUM(#REF!)</f>
        <v>#REF!</v>
      </c>
      <c r="GP61" s="16">
        <v>1</v>
      </c>
      <c r="GQ61" s="16">
        <v>0</v>
      </c>
      <c r="GR61" s="16">
        <v>0</v>
      </c>
      <c r="GS61" s="16">
        <v>0</v>
      </c>
      <c r="GT61" s="16">
        <v>0</v>
      </c>
      <c r="GU61" s="16">
        <v>0</v>
      </c>
      <c r="GV61" s="16">
        <v>0</v>
      </c>
      <c r="GW61" s="16">
        <v>0</v>
      </c>
      <c r="GX61" s="16">
        <v>0</v>
      </c>
      <c r="GY61" s="16">
        <v>0</v>
      </c>
      <c r="GZ61" s="16">
        <v>0</v>
      </c>
      <c r="HA61" s="16">
        <v>0</v>
      </c>
      <c r="HB61" s="16">
        <v>0</v>
      </c>
      <c r="HC61" s="16">
        <v>0</v>
      </c>
      <c r="HD61" s="16">
        <v>0</v>
      </c>
      <c r="HE61" s="16">
        <v>0</v>
      </c>
      <c r="HF61" s="16">
        <v>0</v>
      </c>
      <c r="HG61" s="16">
        <v>0</v>
      </c>
      <c r="HH61" s="16">
        <v>0</v>
      </c>
      <c r="HI61" s="16">
        <v>0</v>
      </c>
      <c r="HJ61" s="16">
        <v>0</v>
      </c>
      <c r="HK61" s="16">
        <v>0</v>
      </c>
      <c r="HL61" s="25" t="e">
        <f>SUM(#REF!)</f>
        <v>#REF!</v>
      </c>
      <c r="HM61" s="16">
        <v>0</v>
      </c>
      <c r="HN61" s="16">
        <v>0</v>
      </c>
      <c r="HO61" s="16">
        <v>0</v>
      </c>
      <c r="HP61" s="25" t="e">
        <f>SUM(#REF!)</f>
        <v>#REF!</v>
      </c>
      <c r="HQ61" s="16">
        <v>0</v>
      </c>
      <c r="HR61" s="16">
        <v>0</v>
      </c>
      <c r="HS61" s="16">
        <v>0</v>
      </c>
      <c r="HT61" s="16">
        <v>0</v>
      </c>
      <c r="HU61" s="16">
        <v>0</v>
      </c>
      <c r="HV61" s="16">
        <v>0</v>
      </c>
      <c r="HW61" s="25" t="e">
        <f>SUM(#REF!+#REF!+#REF!+#REF!+#REF!+#REF!+#REF!+#REF!)</f>
        <v>#REF!</v>
      </c>
      <c r="HX61" s="26" t="e">
        <f>SUM(#REF!)</f>
        <v>#REF!</v>
      </c>
      <c r="HY61" s="16">
        <v>0</v>
      </c>
      <c r="HZ61" s="16">
        <v>0</v>
      </c>
      <c r="IA61" s="16">
        <v>0</v>
      </c>
      <c r="IB61" s="26" t="e">
        <f>SUM(#REF!)</f>
        <v>#REF!</v>
      </c>
      <c r="IC61" s="16">
        <v>0</v>
      </c>
      <c r="ID61" s="16">
        <v>0</v>
      </c>
      <c r="IE61" s="16">
        <v>0</v>
      </c>
      <c r="IF61" s="16">
        <v>0</v>
      </c>
      <c r="IG61" s="16">
        <v>0</v>
      </c>
      <c r="IH61" s="16">
        <v>0</v>
      </c>
      <c r="II61" s="26" t="e">
        <f>SUM(#REF!)</f>
        <v>#REF!</v>
      </c>
      <c r="IJ61" s="16">
        <v>0</v>
      </c>
      <c r="IK61" s="16">
        <v>0</v>
      </c>
      <c r="IL61" s="16">
        <v>0</v>
      </c>
      <c r="IM61" s="16">
        <v>0</v>
      </c>
      <c r="IN61" s="16">
        <v>0</v>
      </c>
      <c r="IO61" s="26" t="e">
        <f>SUM(#REF!)</f>
        <v>#REF!</v>
      </c>
      <c r="IP61" s="16">
        <v>1</v>
      </c>
      <c r="IQ61" s="16">
        <v>1</v>
      </c>
      <c r="IR61" s="16">
        <v>0</v>
      </c>
      <c r="IS61" s="16">
        <v>0</v>
      </c>
      <c r="IT61" s="16">
        <v>0</v>
      </c>
      <c r="IU61" s="16">
        <v>0</v>
      </c>
      <c r="IV61" s="16">
        <v>0</v>
      </c>
      <c r="IW61" s="26" t="e">
        <f>SUM(#REF!)</f>
        <v>#REF!</v>
      </c>
      <c r="IX61" s="16">
        <v>0</v>
      </c>
      <c r="IY61" s="16">
        <v>0</v>
      </c>
      <c r="IZ61" s="16">
        <v>0</v>
      </c>
      <c r="JA61" s="16">
        <v>0</v>
      </c>
      <c r="JB61" s="16">
        <v>0</v>
      </c>
      <c r="JC61" s="16">
        <v>0</v>
      </c>
      <c r="JD61" s="16">
        <v>0</v>
      </c>
      <c r="JE61" s="16">
        <v>0</v>
      </c>
      <c r="JF61" s="26" t="e">
        <f>SUM(#REF!)</f>
        <v>#REF!</v>
      </c>
      <c r="JG61" s="16">
        <v>0</v>
      </c>
      <c r="JH61" s="16">
        <v>0</v>
      </c>
      <c r="JI61" s="16">
        <v>0</v>
      </c>
      <c r="JJ61" s="16">
        <v>0</v>
      </c>
      <c r="JK61" s="16">
        <v>0</v>
      </c>
      <c r="JL61" s="16">
        <v>0</v>
      </c>
      <c r="JM61" s="16">
        <v>0</v>
      </c>
      <c r="JN61" s="26" t="e">
        <f>SUM(#REF!)</f>
        <v>#REF!</v>
      </c>
      <c r="JO61" s="16">
        <v>0</v>
      </c>
      <c r="JP61" s="16">
        <v>0</v>
      </c>
      <c r="JQ61" s="16">
        <v>0</v>
      </c>
      <c r="JR61" s="16">
        <v>0</v>
      </c>
      <c r="JS61" s="16">
        <v>0</v>
      </c>
      <c r="JT61" s="16">
        <v>0</v>
      </c>
      <c r="JU61" s="26" t="e">
        <f>SUM(#REF!)</f>
        <v>#REF!</v>
      </c>
      <c r="JV61" s="16">
        <v>0</v>
      </c>
      <c r="JW61" s="16">
        <v>1</v>
      </c>
      <c r="JX61" s="16">
        <v>1</v>
      </c>
      <c r="JY61" s="16">
        <v>0</v>
      </c>
      <c r="JZ61" s="16">
        <v>0</v>
      </c>
      <c r="KA61" s="16">
        <v>0</v>
      </c>
      <c r="KB61" s="16">
        <v>0</v>
      </c>
      <c r="KC61" s="16">
        <v>0</v>
      </c>
      <c r="KD61" s="16">
        <v>0</v>
      </c>
      <c r="KE61" s="16">
        <v>0</v>
      </c>
      <c r="KF61" s="16">
        <v>0</v>
      </c>
      <c r="KG61" s="16">
        <v>0</v>
      </c>
      <c r="KH61" s="16">
        <v>0</v>
      </c>
      <c r="KI61" s="16">
        <v>0</v>
      </c>
      <c r="KJ61" s="16">
        <v>0</v>
      </c>
      <c r="KK61" s="16">
        <v>0</v>
      </c>
      <c r="KL61" s="16">
        <v>0</v>
      </c>
      <c r="KM61" s="16">
        <v>0</v>
      </c>
      <c r="KN61" s="16">
        <v>0</v>
      </c>
      <c r="KO61" s="25" t="e">
        <f>SUM(#REF!)</f>
        <v>#REF!</v>
      </c>
      <c r="KP61" s="16">
        <v>0</v>
      </c>
      <c r="KQ61" s="16">
        <v>0</v>
      </c>
      <c r="KR61" s="16">
        <v>0</v>
      </c>
      <c r="KS61" s="16">
        <v>0</v>
      </c>
      <c r="KT61" s="16">
        <v>0</v>
      </c>
      <c r="KU61" s="16">
        <v>0</v>
      </c>
      <c r="KV61" s="16" t="e">
        <f>SUM(#REF!+#REF!+#REF!+#REF!+#REF!+#REF!+#REF!+#REF!)</f>
        <v>#REF!</v>
      </c>
      <c r="KW61" s="27">
        <v>0</v>
      </c>
      <c r="KX61" s="27">
        <v>10.220876298233847</v>
      </c>
      <c r="KY61" s="27">
        <v>222.36714798992404</v>
      </c>
      <c r="KZ61" s="27">
        <v>2.5819414465956765</v>
      </c>
      <c r="LA61" s="27">
        <v>222.37603748868642</v>
      </c>
      <c r="LB61" s="27">
        <v>0</v>
      </c>
      <c r="LC61" s="27">
        <v>507.13873891900408</v>
      </c>
      <c r="LD61" s="27">
        <v>507.16109735528522</v>
      </c>
      <c r="LE61" s="27">
        <v>507.16109735528522</v>
      </c>
      <c r="LF61" s="27">
        <v>507.18679608807105</v>
      </c>
      <c r="LG61" s="27">
        <v>1278.4346443916299</v>
      </c>
      <c r="LH61" s="27">
        <v>37.145982782980425</v>
      </c>
      <c r="LI61" s="27">
        <v>1278.4346443916299</v>
      </c>
      <c r="LJ61" s="27">
        <v>872.48011331578766</v>
      </c>
      <c r="LK61" s="27">
        <v>3.5879094519966119</v>
      </c>
      <c r="LL61" s="27">
        <v>756.42603682466779</v>
      </c>
      <c r="LM61" s="27">
        <v>0</v>
      </c>
      <c r="LN61" s="27">
        <v>19.325447054913102</v>
      </c>
      <c r="LO61" s="27">
        <v>0</v>
      </c>
      <c r="LP61" s="27">
        <v>1.8164209137795932</v>
      </c>
      <c r="LQ61" s="27">
        <v>19.348290372944913</v>
      </c>
      <c r="LR61" s="27">
        <v>0</v>
      </c>
      <c r="LS61" s="27">
        <v>19.331050132920904</v>
      </c>
      <c r="LT61" s="27">
        <v>0</v>
      </c>
      <c r="LU61" s="27">
        <v>9.5433887410403617</v>
      </c>
      <c r="LV61" s="27">
        <v>9.6276504141577064</v>
      </c>
      <c r="LW61" s="27">
        <v>10.804566174546709</v>
      </c>
      <c r="LX61" s="27">
        <v>43.815746766518906</v>
      </c>
      <c r="LY61" s="27">
        <v>10.800525493291081</v>
      </c>
      <c r="LZ61" s="27">
        <v>6.1082709162565312</v>
      </c>
      <c r="MA61" s="27">
        <v>0.12434523117316629</v>
      </c>
      <c r="MB61" s="27">
        <v>6.0881213857284697</v>
      </c>
      <c r="MC61" s="27">
        <v>25.815158281700835</v>
      </c>
      <c r="MD61" s="27">
        <v>10.855909764368212</v>
      </c>
      <c r="ME61" s="27">
        <v>1.1415732683397835</v>
      </c>
      <c r="MF61" s="27">
        <v>6.761891516166779</v>
      </c>
      <c r="MG61" s="27">
        <v>0</v>
      </c>
      <c r="MH61" s="27">
        <v>0</v>
      </c>
      <c r="MI61" s="27">
        <v>23.681409199979324</v>
      </c>
      <c r="MJ61" s="27">
        <v>91.992843253111531</v>
      </c>
      <c r="MK61" s="27">
        <v>3.1071761340771311</v>
      </c>
      <c r="ML61" s="27">
        <v>91.988317690105234</v>
      </c>
      <c r="MM61" s="27">
        <v>91.988317690105234</v>
      </c>
      <c r="MN61" s="27">
        <v>0</v>
      </c>
      <c r="MO61" s="27">
        <v>0</v>
      </c>
      <c r="MP61" s="27">
        <v>0</v>
      </c>
      <c r="MQ61" s="27">
        <v>1.7865737482380273</v>
      </c>
      <c r="MR61" s="27">
        <v>0</v>
      </c>
      <c r="MS61" s="27">
        <v>0</v>
      </c>
      <c r="MT61" s="27">
        <v>0</v>
      </c>
      <c r="MU61" s="27">
        <v>0</v>
      </c>
      <c r="MV61" s="27">
        <v>3.5856466704934613</v>
      </c>
      <c r="MW61" s="27">
        <v>2070.8456415851615</v>
      </c>
      <c r="MX61" s="27">
        <v>13.241420226190334</v>
      </c>
      <c r="MY61" s="27">
        <v>627.89121182266706</v>
      </c>
      <c r="MZ61" s="27">
        <v>2070.785677875328</v>
      </c>
      <c r="NA61" s="27">
        <v>0</v>
      </c>
      <c r="NB61" s="27">
        <v>0</v>
      </c>
      <c r="NC61" s="27">
        <v>0</v>
      </c>
      <c r="ND61" s="27">
        <v>21.245309408836746</v>
      </c>
      <c r="NE61" s="27">
        <v>20.84377344352756</v>
      </c>
      <c r="NF61" s="27">
        <v>296.76831970128694</v>
      </c>
      <c r="NG61" s="27">
        <v>11.449458902944803</v>
      </c>
      <c r="NH61" s="27">
        <v>0</v>
      </c>
      <c r="NI61" s="27">
        <v>302.39483366037263</v>
      </c>
      <c r="NJ61" s="27">
        <v>0</v>
      </c>
      <c r="NK61" s="27">
        <v>21.566085624783469</v>
      </c>
      <c r="NL61" s="27">
        <v>0</v>
      </c>
      <c r="NM61" s="27">
        <v>0</v>
      </c>
      <c r="NN61" s="27">
        <v>93.948532980835068</v>
      </c>
      <c r="NO61" s="27">
        <v>0</v>
      </c>
      <c r="NP61" s="27">
        <v>1.9690509137421495</v>
      </c>
      <c r="NQ61" s="27">
        <v>20.075289744457351</v>
      </c>
      <c r="NR61" s="27">
        <v>0</v>
      </c>
      <c r="NS61" s="27">
        <v>361.25904718634837</v>
      </c>
      <c r="NT61" s="27">
        <v>3997.0727688711731</v>
      </c>
      <c r="NU61" s="27">
        <v>43.249889763480873</v>
      </c>
      <c r="NV61" s="27">
        <v>118.67432359601884</v>
      </c>
      <c r="NW61" s="27">
        <v>5073.3833241030698</v>
      </c>
      <c r="NX61" s="27">
        <v>5075.1846598068296</v>
      </c>
      <c r="NY61" s="27">
        <v>0</v>
      </c>
      <c r="NZ61" s="27">
        <v>0</v>
      </c>
      <c r="OA61" s="27">
        <v>80.873427195126354</v>
      </c>
      <c r="OB61" s="27">
        <v>0</v>
      </c>
      <c r="OC61" s="27">
        <v>26.807172467832341</v>
      </c>
      <c r="OD61" s="27">
        <v>290.45758371624851</v>
      </c>
      <c r="OE61" s="27">
        <v>142.38584934029009</v>
      </c>
      <c r="OF61" s="27">
        <v>0.74036055753104468</v>
      </c>
      <c r="OG61" s="27">
        <v>0</v>
      </c>
      <c r="OH61" s="27">
        <v>0</v>
      </c>
      <c r="OI61" s="27">
        <v>26.288510621860034</v>
      </c>
      <c r="OJ61" s="27">
        <v>10.606195662770453</v>
      </c>
      <c r="OK61" s="27">
        <v>121.69282024547246</v>
      </c>
      <c r="OL61" s="27">
        <v>76.137641012031182</v>
      </c>
      <c r="OM61" s="27">
        <v>5.6794199456593022</v>
      </c>
      <c r="ON61" s="27">
        <v>121.89943374701021</v>
      </c>
      <c r="OO61" s="27">
        <v>81.827782231955425</v>
      </c>
      <c r="OP61" s="27">
        <v>25.038539344369298</v>
      </c>
      <c r="OQ61" s="27">
        <v>22.074888208492041</v>
      </c>
      <c r="OR61" s="27">
        <v>3802.6985986082327</v>
      </c>
      <c r="OS61" s="27">
        <v>8.5931821369670813E-2</v>
      </c>
      <c r="OT61" s="27">
        <v>3802.0812902638736</v>
      </c>
      <c r="OU61" s="27">
        <v>29.477200765800688</v>
      </c>
      <c r="OV61" s="27">
        <v>26.766927282526293</v>
      </c>
      <c r="OW61" s="27">
        <v>451.89664594632256</v>
      </c>
      <c r="OX61" s="27">
        <v>451.98257776769225</v>
      </c>
      <c r="OY61" s="27">
        <v>451.95332323540151</v>
      </c>
      <c r="OZ61" s="27">
        <v>2149.4033274148128</v>
      </c>
      <c r="PA61" s="27">
        <v>2149.2630349616174</v>
      </c>
      <c r="PB61" s="27">
        <v>0</v>
      </c>
      <c r="PC61" s="27">
        <v>0</v>
      </c>
      <c r="PD61" s="27">
        <v>3.0855719582970442</v>
      </c>
      <c r="PE61" s="27">
        <v>0</v>
      </c>
      <c r="PF61" s="27">
        <v>0</v>
      </c>
      <c r="PG61" s="27">
        <v>0</v>
      </c>
      <c r="PH61" s="27">
        <v>4.5833716861329181</v>
      </c>
      <c r="PI61" s="27">
        <v>0</v>
      </c>
      <c r="PJ61" s="27">
        <v>2821.3411435930702</v>
      </c>
      <c r="PK61" s="27">
        <v>15.113225411047056</v>
      </c>
      <c r="PL61" s="27">
        <v>0.46990429215440049</v>
      </c>
      <c r="PM61" s="27">
        <v>20.347362282336245</v>
      </c>
      <c r="PN61" s="27">
        <v>3.1141799815868851</v>
      </c>
      <c r="PO61" s="27">
        <v>0</v>
      </c>
      <c r="PP61" s="27">
        <v>703.00225041701844</v>
      </c>
      <c r="PQ61" s="27">
        <v>3.7595575917356538</v>
      </c>
      <c r="PR61" s="27">
        <v>0</v>
      </c>
      <c r="PS61" s="27">
        <v>16.798081743143428</v>
      </c>
      <c r="PT61" s="27">
        <v>223.02497089834017</v>
      </c>
      <c r="PU61" s="27">
        <v>1361.9670553559592</v>
      </c>
      <c r="PV61" s="27">
        <v>1361.958111981447</v>
      </c>
      <c r="PW61" s="27">
        <v>1361.9677557407103</v>
      </c>
      <c r="PX61" s="27">
        <v>1362.0445825603172</v>
      </c>
      <c r="PY61" s="27">
        <v>192.76975042570598</v>
      </c>
      <c r="PZ61" s="27">
        <v>192.75924465444135</v>
      </c>
      <c r="QA61" s="27">
        <v>37.420318102362465</v>
      </c>
      <c r="QB61" s="27">
        <v>18.2441068751572</v>
      </c>
      <c r="QC61" s="27">
        <v>0</v>
      </c>
      <c r="QD61" s="27">
        <v>14.217972072050303</v>
      </c>
      <c r="QE61" s="27">
        <v>14.214039142294826</v>
      </c>
      <c r="QF61" s="27">
        <v>14.132417380931157</v>
      </c>
      <c r="QG61" s="27">
        <v>0</v>
      </c>
      <c r="QH61" s="27">
        <v>0.82499936089891468</v>
      </c>
      <c r="QI61" s="27">
        <v>14.264628471615278</v>
      </c>
      <c r="QJ61" s="27">
        <v>0</v>
      </c>
      <c r="QK61" s="27">
        <v>0</v>
      </c>
      <c r="QL61" s="27">
        <v>0</v>
      </c>
      <c r="QM61" s="27">
        <v>0</v>
      </c>
      <c r="QN61" s="27">
        <v>0</v>
      </c>
      <c r="QO61" s="27">
        <v>0</v>
      </c>
      <c r="QP61" s="27">
        <v>0</v>
      </c>
      <c r="QQ61" s="27">
        <v>28.831769279901842</v>
      </c>
      <c r="QR61" s="27">
        <v>0.14864319445700425</v>
      </c>
      <c r="QS61" s="27">
        <v>7.4696572449024314</v>
      </c>
      <c r="QT61" s="27">
        <v>2.7513268048315669</v>
      </c>
      <c r="QU61" s="27">
        <v>7.0336407995452248</v>
      </c>
      <c r="QV61" s="27">
        <v>3.2036676024615076</v>
      </c>
      <c r="QW61" s="27">
        <v>34.593511371675788</v>
      </c>
      <c r="QX61" s="27">
        <v>22.549964572653643</v>
      </c>
      <c r="QY61" s="27">
        <v>85.791906046725956</v>
      </c>
      <c r="QZ61" s="27">
        <v>82.446814600317495</v>
      </c>
      <c r="RA61" s="27">
        <v>82.445737085315997</v>
      </c>
      <c r="RB61" s="27">
        <v>82.450208772572225</v>
      </c>
      <c r="RC61" s="27">
        <v>24.463307960818216</v>
      </c>
      <c r="RD61" s="27">
        <v>37.008815123289402</v>
      </c>
      <c r="RE61" s="27">
        <v>0.51478279196689947</v>
      </c>
      <c r="RF61" s="27">
        <v>10.261983495541095</v>
      </c>
      <c r="RG61" s="27">
        <v>2.6344164271687545</v>
      </c>
      <c r="RH61" s="27">
        <v>4.0782865291795236</v>
      </c>
      <c r="RI61" s="27">
        <v>8.6866565633472543</v>
      </c>
      <c r="RJ61" s="27">
        <v>8.6882189600994302</v>
      </c>
      <c r="RK61" s="27">
        <v>3.498152452371615</v>
      </c>
      <c r="RL61" s="27">
        <v>0</v>
      </c>
      <c r="RM61" s="27">
        <v>0</v>
      </c>
      <c r="RN61" s="27">
        <v>0</v>
      </c>
      <c r="RO61" s="27">
        <v>27.074665566954856</v>
      </c>
      <c r="RP61" s="27">
        <v>27.046704052665916</v>
      </c>
      <c r="RQ61" s="27">
        <v>0</v>
      </c>
      <c r="RR61" s="27">
        <v>35.508267732199705</v>
      </c>
      <c r="RS61" s="27">
        <v>3.6263767375501827</v>
      </c>
      <c r="RT61" s="27">
        <v>0</v>
      </c>
      <c r="RU61" s="27">
        <v>0</v>
      </c>
      <c r="RV61" s="27">
        <v>0</v>
      </c>
      <c r="RW61" s="27">
        <v>0</v>
      </c>
      <c r="RX61" s="27">
        <v>216.37584132708039</v>
      </c>
      <c r="RY61" s="27">
        <v>48.295892515508065</v>
      </c>
      <c r="RZ61" s="27">
        <v>0.80215604286710263</v>
      </c>
      <c r="SA61" s="27">
        <v>216.55104526632439</v>
      </c>
      <c r="SB61" s="27">
        <v>216.55104526632439</v>
      </c>
      <c r="SC61" s="27">
        <v>19.864958816164439</v>
      </c>
      <c r="SD61" s="27">
        <v>27.893954098345816</v>
      </c>
      <c r="SE61" s="27">
        <v>9.0609313991184788</v>
      </c>
      <c r="SF61" s="27">
        <v>158.12780475471271</v>
      </c>
      <c r="SG61" s="27">
        <v>13.791114504205851</v>
      </c>
      <c r="SH61" s="27">
        <v>13.796340451963129</v>
      </c>
      <c r="SI61" s="27">
        <v>13.022900183886016</v>
      </c>
      <c r="SJ61" s="27">
        <v>13.78114749044197</v>
      </c>
      <c r="SK61" s="27">
        <v>0</v>
      </c>
      <c r="SL61" s="27">
        <v>2.2168793640872817</v>
      </c>
      <c r="SM61" s="27">
        <v>0</v>
      </c>
      <c r="SN61" s="27">
        <v>0</v>
      </c>
      <c r="SO61" s="27">
        <v>0</v>
      </c>
      <c r="SP61" s="27">
        <v>0</v>
      </c>
      <c r="SQ61" s="27">
        <v>1.5801757497005924</v>
      </c>
      <c r="SR61" s="27">
        <v>1.5801757497005924</v>
      </c>
      <c r="SS61" s="27">
        <v>0.14670366745430319</v>
      </c>
      <c r="ST61" s="27">
        <v>0.49032320143283636</v>
      </c>
      <c r="SU61" s="27">
        <v>6.4866403090334576E-2</v>
      </c>
      <c r="SV61" s="27">
        <v>6.7775693594386119</v>
      </c>
      <c r="SW61" s="27">
        <v>0.64510823139839391</v>
      </c>
      <c r="SX61" s="27">
        <v>0</v>
      </c>
      <c r="SY61" s="27">
        <v>0</v>
      </c>
      <c r="SZ61" s="27">
        <v>19.833549253870697</v>
      </c>
      <c r="TA61" s="27">
        <v>1.72596352940362</v>
      </c>
      <c r="TB61" s="27">
        <v>17.115463786835424</v>
      </c>
      <c r="TC61" s="27">
        <v>4.6172595329301114</v>
      </c>
      <c r="TD61" s="27">
        <v>90.621759289452129</v>
      </c>
      <c r="TE61" s="27">
        <v>51.466211028673136</v>
      </c>
      <c r="TF61" s="27">
        <v>0</v>
      </c>
      <c r="TG61" s="27">
        <v>1.5801757497005924</v>
      </c>
      <c r="TH61" s="27">
        <v>25.677020858508463</v>
      </c>
      <c r="TI61" s="27">
        <v>0</v>
      </c>
      <c r="TJ61" s="27">
        <v>0.31474213193831774</v>
      </c>
      <c r="TK61" s="27">
        <v>0.60211538283852095</v>
      </c>
      <c r="TL61" s="27">
        <v>1237.7525267524752</v>
      </c>
      <c r="TM61" s="27">
        <v>157.68936390060213</v>
      </c>
      <c r="TN61" s="27">
        <v>9.6056691081270955</v>
      </c>
      <c r="TO61" s="27">
        <v>696.02943533930807</v>
      </c>
      <c r="TP61" s="27">
        <v>168.60523737480389</v>
      </c>
      <c r="TQ61" s="27">
        <v>0</v>
      </c>
      <c r="TR61" s="27">
        <v>695.953308904452</v>
      </c>
      <c r="TS61" s="27">
        <v>143.7478821779369</v>
      </c>
      <c r="TT61" s="27">
        <v>143.85751932933957</v>
      </c>
      <c r="TU61" s="27">
        <v>143.84695968232487</v>
      </c>
      <c r="TV61" s="27">
        <v>28.168181666227717</v>
      </c>
      <c r="TW61" s="27">
        <v>45.896158855666137</v>
      </c>
      <c r="TX61" s="27">
        <v>143.76350614545865</v>
      </c>
      <c r="TY61" s="27">
        <v>9.6824959277340863</v>
      </c>
      <c r="TZ61" s="27">
        <v>9.6794250099798091</v>
      </c>
      <c r="UA61" s="27">
        <v>10.215811977726794</v>
      </c>
      <c r="UB61" s="27">
        <v>10.217805380479572</v>
      </c>
      <c r="UC61" s="27">
        <v>0</v>
      </c>
      <c r="UD61" s="27">
        <v>0</v>
      </c>
      <c r="UE61" s="27">
        <v>18.212912815863756</v>
      </c>
      <c r="UF61" s="27">
        <v>0</v>
      </c>
      <c r="UG61" s="27">
        <v>0.16157337447501113</v>
      </c>
      <c r="UH61" s="27">
        <v>4.3203502742666275</v>
      </c>
      <c r="UI61" s="27">
        <v>0</v>
      </c>
      <c r="UJ61" s="27">
        <v>0</v>
      </c>
      <c r="UK61" s="27">
        <v>119.72086004122626</v>
      </c>
      <c r="UL61" s="27">
        <v>119.30994969540401</v>
      </c>
      <c r="UM61" s="27">
        <v>119.1186369068876</v>
      </c>
      <c r="UN61" s="27">
        <v>0.36021326500164197</v>
      </c>
      <c r="UO61" s="27">
        <v>119.24222787755971</v>
      </c>
      <c r="UP61" s="27">
        <v>135.6030540330942</v>
      </c>
      <c r="UQ61" s="27">
        <v>256.1680932022461</v>
      </c>
      <c r="UR61" s="27">
        <v>0</v>
      </c>
      <c r="US61" s="27">
        <v>202.40418918437311</v>
      </c>
      <c r="UT61" s="27">
        <v>41.489930635779913</v>
      </c>
      <c r="UU61" s="27">
        <v>334.56188900016929</v>
      </c>
      <c r="UV61" s="27">
        <v>10.238332041258158</v>
      </c>
      <c r="UW61" s="27">
        <v>8.6117153949928902</v>
      </c>
      <c r="UX61" s="27">
        <v>63.30562261066099</v>
      </c>
      <c r="UY61" s="27">
        <v>181.78690939416097</v>
      </c>
      <c r="UZ61" s="27">
        <v>523.4436420459607</v>
      </c>
      <c r="VA61" s="27">
        <v>181.83744484773138</v>
      </c>
      <c r="VB61" s="27">
        <v>5.2862885973618177</v>
      </c>
      <c r="VC61" s="27">
        <v>114.52470557373996</v>
      </c>
      <c r="VD61" s="27">
        <v>1.910003091659918</v>
      </c>
      <c r="VE61" s="27">
        <v>19.581464619269639</v>
      </c>
      <c r="VF61" s="27">
        <v>214.2496348503694</v>
      </c>
      <c r="VG61" s="27">
        <v>0</v>
      </c>
      <c r="VH61" s="27">
        <v>0</v>
      </c>
      <c r="VI61" s="27">
        <v>0</v>
      </c>
      <c r="VJ61" s="27">
        <v>0</v>
      </c>
      <c r="VK61" s="27">
        <v>76.814751438974142</v>
      </c>
      <c r="VL61" s="27">
        <v>76.841419935261285</v>
      </c>
      <c r="VM61" s="27">
        <v>108.20427195368798</v>
      </c>
      <c r="VN61" s="27">
        <v>0.24578117184228102</v>
      </c>
      <c r="VO61" s="27">
        <v>4.0053387635779343</v>
      </c>
      <c r="VP61" s="27">
        <v>76.312360069524502</v>
      </c>
      <c r="VQ61" s="27">
        <v>200.36251375952986</v>
      </c>
      <c r="VR61" s="27">
        <v>4.6938708495368022</v>
      </c>
      <c r="VS61" s="27">
        <v>75.278268922584402</v>
      </c>
      <c r="VT61" s="27">
        <v>50.803700930000502</v>
      </c>
      <c r="VU61" s="27">
        <v>69.039834194146593</v>
      </c>
      <c r="VV61" s="27">
        <v>69.039834194146593</v>
      </c>
      <c r="VW61" s="27">
        <v>85.543377211629846</v>
      </c>
      <c r="VX61" s="27">
        <v>0</v>
      </c>
      <c r="VY61" s="27">
        <v>0</v>
      </c>
      <c r="VZ61" s="27">
        <v>0</v>
      </c>
      <c r="WA61" s="27">
        <v>69.254690685445809</v>
      </c>
      <c r="WB61" s="27">
        <v>0</v>
      </c>
      <c r="WC61" s="27">
        <v>0</v>
      </c>
      <c r="WD61" s="27">
        <v>0</v>
      </c>
      <c r="WE61" s="27">
        <v>0</v>
      </c>
      <c r="WF61" s="27">
        <v>0</v>
      </c>
      <c r="WG61" s="27">
        <v>0</v>
      </c>
      <c r="WH61" s="27">
        <v>0</v>
      </c>
      <c r="WI61" s="27">
        <v>0</v>
      </c>
      <c r="WJ61" s="27">
        <v>0</v>
      </c>
      <c r="WK61" s="27">
        <v>165.02072209506196</v>
      </c>
      <c r="WL61" s="27">
        <v>8.7117087871321428E-2</v>
      </c>
      <c r="WM61" s="27">
        <v>172.7885816166297</v>
      </c>
      <c r="WN61" s="27">
        <v>1033.7102453870707</v>
      </c>
      <c r="WO61" s="27">
        <v>33.553062886226833</v>
      </c>
      <c r="WP61" s="27">
        <v>33.553062886226833</v>
      </c>
      <c r="WQ61" s="27">
        <v>159.99012780755626</v>
      </c>
      <c r="WR61" s="27">
        <v>288.26085388268928</v>
      </c>
      <c r="WS61" s="27">
        <v>288.16673294730822</v>
      </c>
      <c r="WT61" s="27">
        <v>58.456266346407659</v>
      </c>
      <c r="WU61" s="27">
        <v>0</v>
      </c>
      <c r="WV61" s="27">
        <v>16.027658517070517</v>
      </c>
      <c r="WW61" s="27">
        <v>16.040319318338149</v>
      </c>
      <c r="WX61" s="27">
        <v>0</v>
      </c>
      <c r="WY61" s="27">
        <v>0</v>
      </c>
      <c r="WZ61" s="27">
        <v>867.8018664337726</v>
      </c>
      <c r="XA61" s="27">
        <v>764.06033836179961</v>
      </c>
      <c r="XB61" s="27">
        <v>174.06866943841237</v>
      </c>
      <c r="XC61" s="27">
        <v>54.437943527061641</v>
      </c>
      <c r="XD61" s="27">
        <v>159.54021141867969</v>
      </c>
      <c r="XE61" s="27">
        <v>163.32859253670549</v>
      </c>
      <c r="XF61" s="27">
        <v>856.69101662004937</v>
      </c>
      <c r="XG61" s="27">
        <v>163.06632538534024</v>
      </c>
      <c r="XH61" s="27">
        <v>143.08187015550939</v>
      </c>
      <c r="XI61" s="27">
        <v>393.78464564289436</v>
      </c>
      <c r="XJ61" s="27">
        <v>0.2097382950420868</v>
      </c>
      <c r="XK61" s="27">
        <v>0</v>
      </c>
      <c r="XL61" s="27">
        <v>0</v>
      </c>
      <c r="XM61" s="27">
        <v>0</v>
      </c>
      <c r="XN61" s="27">
        <v>0</v>
      </c>
      <c r="XO61" s="27">
        <v>0</v>
      </c>
      <c r="XP61" s="27">
        <v>18.556209095341838</v>
      </c>
      <c r="XQ61" s="27">
        <v>0</v>
      </c>
      <c r="XR61" s="27">
        <v>0</v>
      </c>
      <c r="XS61" s="27">
        <v>0</v>
      </c>
      <c r="XT61" s="27">
        <v>9.1824750912877455</v>
      </c>
      <c r="XU61" s="27">
        <v>9.1623794365097595</v>
      </c>
      <c r="XV61" s="27">
        <v>9.0809193023963157</v>
      </c>
      <c r="XW61" s="27">
        <v>701.88346659096044</v>
      </c>
      <c r="XX61" s="27">
        <v>29.793235915740805</v>
      </c>
      <c r="XY61" s="27">
        <v>500.33218440602508</v>
      </c>
      <c r="XZ61" s="27">
        <v>70.462962132378479</v>
      </c>
      <c r="YA61" s="27">
        <v>700.99230780896937</v>
      </c>
      <c r="YB61" s="27">
        <v>0</v>
      </c>
      <c r="YC61" s="27">
        <v>0</v>
      </c>
      <c r="YD61" s="27">
        <v>0</v>
      </c>
      <c r="YE61" s="27">
        <v>0</v>
      </c>
      <c r="YF61" s="27">
        <v>41.894160388592852</v>
      </c>
      <c r="YG61" s="27">
        <v>41.846857480026976</v>
      </c>
      <c r="YH61" s="27">
        <v>0</v>
      </c>
      <c r="YI61" s="27">
        <v>367.08069911220576</v>
      </c>
      <c r="YJ61" s="27">
        <v>6.9386578521629483</v>
      </c>
      <c r="YK61" s="27">
        <v>10.139092909619954</v>
      </c>
      <c r="YL61" s="27">
        <v>21.265189560614434</v>
      </c>
      <c r="YM61" s="27">
        <v>9.5802936298417567</v>
      </c>
      <c r="YN61" s="27">
        <v>19.630114421587386</v>
      </c>
      <c r="YO61" s="27">
        <v>0.94756669231960511</v>
      </c>
      <c r="YP61" s="27">
        <v>0</v>
      </c>
      <c r="YQ61" s="27">
        <v>4.5743744358703884</v>
      </c>
      <c r="YR61" s="27">
        <v>0</v>
      </c>
      <c r="YS61" s="27">
        <v>4.6274420496942916</v>
      </c>
      <c r="YT61" s="27">
        <v>2.762048079096497</v>
      </c>
      <c r="YU61" s="27">
        <v>2.7739007441130035</v>
      </c>
      <c r="YV61" s="27">
        <v>2.7628562153476226</v>
      </c>
      <c r="YW61" s="27">
        <v>0</v>
      </c>
      <c r="YX61" s="27">
        <v>42.275115817373383</v>
      </c>
      <c r="YY61" s="27">
        <v>0.11464759615966111</v>
      </c>
      <c r="YZ61" s="27">
        <v>0</v>
      </c>
      <c r="ZA61" s="27">
        <v>0</v>
      </c>
      <c r="ZB61" s="27">
        <v>0</v>
      </c>
      <c r="ZC61" s="27">
        <v>22.040569355694245</v>
      </c>
      <c r="ZD61" s="27">
        <v>0</v>
      </c>
      <c r="ZE61" s="27">
        <v>0</v>
      </c>
      <c r="ZF61" s="27">
        <v>0</v>
      </c>
      <c r="ZG61" s="27">
        <v>0</v>
      </c>
      <c r="ZH61" s="27">
        <v>0</v>
      </c>
      <c r="ZI61" s="27">
        <v>8.7608973469506441</v>
      </c>
      <c r="ZJ61" s="27">
        <v>0.67856507219498674</v>
      </c>
      <c r="ZK61" s="27">
        <v>1.9731454707478515</v>
      </c>
      <c r="ZL61" s="27">
        <v>3.6573014180932497</v>
      </c>
      <c r="ZM61" s="27">
        <v>0.15473115421548247</v>
      </c>
      <c r="ZN61" s="27">
        <v>0.12310608892144062</v>
      </c>
      <c r="ZO61" s="27">
        <v>8.6578330370571138E-2</v>
      </c>
      <c r="ZP61" s="27">
        <v>0.1215975679193398</v>
      </c>
      <c r="ZQ61" s="27">
        <v>0.1215975679193398</v>
      </c>
      <c r="ZR61" s="27">
        <v>0.57641665005273224</v>
      </c>
      <c r="ZS61" s="27">
        <v>0.63126216362911158</v>
      </c>
      <c r="ZT61" s="27">
        <v>0.28586472989810235</v>
      </c>
      <c r="ZU61" s="27">
        <v>0.20752938928901063</v>
      </c>
      <c r="ZV61" s="27">
        <v>1.3481867698775187</v>
      </c>
      <c r="ZW61" s="27">
        <v>1.3481867698775187</v>
      </c>
      <c r="ZX61" s="27">
        <v>0.46036828439112037</v>
      </c>
      <c r="ZY61" s="27">
        <v>0.46036828439112037</v>
      </c>
      <c r="ZZ61" s="27">
        <v>0.3101088174318653</v>
      </c>
      <c r="AAA61" s="27">
        <v>0.93528302130249863</v>
      </c>
      <c r="AAB61" s="27">
        <v>0.19023527351492642</v>
      </c>
      <c r="AAC61" s="27">
        <v>0.35762722899804067</v>
      </c>
      <c r="AAD61" s="27">
        <v>0.20844527704028609</v>
      </c>
      <c r="AAE61" s="27">
        <v>0.12068168016806433</v>
      </c>
    </row>
    <row r="62" spans="1:707">
      <c r="A62" s="14" t="s">
        <v>1181</v>
      </c>
      <c r="B62" s="14" t="e">
        <f>_xlfn.CONCAT(#REF!," ","[",#REF!,"]")</f>
        <v>#REF!</v>
      </c>
      <c r="C62" s="15" t="s">
        <v>1182</v>
      </c>
      <c r="D62" s="14" t="s">
        <v>890</v>
      </c>
      <c r="E62" s="16">
        <v>8361</v>
      </c>
      <c r="F62" s="17">
        <v>44655</v>
      </c>
      <c r="G62" s="14" t="s">
        <v>710</v>
      </c>
      <c r="H62" s="14" t="s">
        <v>1183</v>
      </c>
      <c r="I62" s="18">
        <v>1.0043</v>
      </c>
      <c r="J62" s="19">
        <v>44678</v>
      </c>
      <c r="K62" s="1" t="s">
        <v>1184</v>
      </c>
      <c r="L62" s="18">
        <v>1458</v>
      </c>
      <c r="M62" s="20" t="s">
        <v>1185</v>
      </c>
      <c r="N62" s="20" t="s">
        <v>1182</v>
      </c>
      <c r="O62" s="20" t="s">
        <v>1186</v>
      </c>
      <c r="P62" s="21">
        <v>19.89</v>
      </c>
      <c r="Q62" s="22">
        <v>40</v>
      </c>
      <c r="R62" s="20" t="s">
        <v>1187</v>
      </c>
      <c r="S62" s="20" t="s">
        <v>1188</v>
      </c>
      <c r="T62" s="20" t="s">
        <v>1189</v>
      </c>
      <c r="U62" s="16">
        <v>1</v>
      </c>
      <c r="V62" s="16">
        <v>0</v>
      </c>
      <c r="W62" s="16">
        <v>0</v>
      </c>
      <c r="X62" s="16">
        <v>0</v>
      </c>
      <c r="Y62" s="23">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1</v>
      </c>
      <c r="AS62" s="24" t="s">
        <v>725</v>
      </c>
      <c r="AT62" s="24" t="s">
        <v>725</v>
      </c>
      <c r="AU62" s="25" t="e">
        <f>#REF!+#REF!</f>
        <v>#REF!</v>
      </c>
      <c r="AV62" s="26" t="e">
        <f>SUM(#REF!)</f>
        <v>#REF!</v>
      </c>
      <c r="AW62" s="16">
        <v>0</v>
      </c>
      <c r="AX62" s="16">
        <v>0</v>
      </c>
      <c r="AY62" s="26" t="e">
        <f>SUM(#REF!)</f>
        <v>#REF!</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s="16">
        <v>0</v>
      </c>
      <c r="BV62" s="16">
        <v>0</v>
      </c>
      <c r="BW62" s="16">
        <v>0</v>
      </c>
      <c r="BX62" s="16">
        <v>0</v>
      </c>
      <c r="BY62" s="16">
        <v>0</v>
      </c>
      <c r="BZ62" s="16">
        <v>0</v>
      </c>
      <c r="CA62" s="16">
        <v>0</v>
      </c>
      <c r="CB62" s="16">
        <v>0</v>
      </c>
      <c r="CC62" s="16">
        <v>0</v>
      </c>
      <c r="CD62" s="16">
        <v>0</v>
      </c>
      <c r="CE62" s="16">
        <v>0</v>
      </c>
      <c r="CF62" s="16">
        <v>0</v>
      </c>
      <c r="CG62" s="16">
        <v>0</v>
      </c>
      <c r="CH62" s="16">
        <v>0</v>
      </c>
      <c r="CI62" s="16">
        <v>0</v>
      </c>
      <c r="CJ62" s="16">
        <v>0</v>
      </c>
      <c r="CK62" s="16">
        <v>0</v>
      </c>
      <c r="CL62" s="25" t="e">
        <f>SUM(#REF!)</f>
        <v>#REF!</v>
      </c>
      <c r="CM62" s="16">
        <v>0</v>
      </c>
      <c r="CN62" s="16">
        <v>0</v>
      </c>
      <c r="CO62" s="16">
        <v>0</v>
      </c>
      <c r="CP62" s="25" t="e">
        <f>SUM(#REF!,#REF!,#REF!,#REF!,#REF!)</f>
        <v>#REF!</v>
      </c>
      <c r="CQ62" s="26" t="e">
        <f>SUM(#REF!)</f>
        <v>#REF!</v>
      </c>
      <c r="CR62" s="16">
        <v>0</v>
      </c>
      <c r="CS62" s="16">
        <v>0</v>
      </c>
      <c r="CT62" s="16">
        <v>0</v>
      </c>
      <c r="CU62" s="26" t="e">
        <f>SUM(#REF!)</f>
        <v>#REF!</v>
      </c>
      <c r="CV62" s="16">
        <v>0</v>
      </c>
      <c r="CW62" s="16">
        <v>0</v>
      </c>
      <c r="CX62" s="16">
        <v>0</v>
      </c>
      <c r="CY62" s="26" t="e">
        <f>SUM(#REF!)</f>
        <v>#REF!</v>
      </c>
      <c r="CZ62" s="16">
        <v>0</v>
      </c>
      <c r="DA62" s="16">
        <v>0</v>
      </c>
      <c r="DB62" s="16">
        <v>0</v>
      </c>
      <c r="DC62" s="26" t="e">
        <f>SUM(#REF!)</f>
        <v>#REF!</v>
      </c>
      <c r="DD62" s="16">
        <v>0</v>
      </c>
      <c r="DE62" s="16">
        <v>0</v>
      </c>
      <c r="DF62" s="16">
        <v>0</v>
      </c>
      <c r="DG62" s="16">
        <v>0</v>
      </c>
      <c r="DH62" s="16">
        <v>0</v>
      </c>
      <c r="DI62" s="16">
        <v>0</v>
      </c>
      <c r="DJ62" s="26" t="e">
        <f>SUM(#REF!)</f>
        <v>#REF!</v>
      </c>
      <c r="DK62" s="16">
        <v>0</v>
      </c>
      <c r="DL62" s="16">
        <v>0</v>
      </c>
      <c r="DM62" s="16">
        <v>0</v>
      </c>
      <c r="DN62" s="16">
        <v>0</v>
      </c>
      <c r="DO62" s="16">
        <v>0</v>
      </c>
      <c r="DP62" s="16">
        <v>0</v>
      </c>
      <c r="DQ62" s="16">
        <v>0</v>
      </c>
      <c r="DR62" s="16">
        <v>0</v>
      </c>
      <c r="DS62" s="16">
        <v>0</v>
      </c>
      <c r="DT62" s="16">
        <v>0</v>
      </c>
      <c r="DU62" s="16">
        <v>0</v>
      </c>
      <c r="DV62" s="16">
        <v>0</v>
      </c>
      <c r="DW62" s="16">
        <v>0</v>
      </c>
      <c r="DX62" s="16">
        <v>0</v>
      </c>
      <c r="DY62" s="16">
        <v>0</v>
      </c>
      <c r="DZ62" s="16">
        <v>0</v>
      </c>
      <c r="EA62" s="16">
        <v>0</v>
      </c>
      <c r="EB62" s="16">
        <v>0</v>
      </c>
      <c r="EC62" s="16">
        <v>0</v>
      </c>
      <c r="ED62" s="16">
        <v>0</v>
      </c>
      <c r="EE62" s="16">
        <v>0</v>
      </c>
      <c r="EF62" s="16">
        <v>0</v>
      </c>
      <c r="EG62" s="16">
        <v>0</v>
      </c>
      <c r="EH62" s="16">
        <v>0</v>
      </c>
      <c r="EI62" s="16">
        <v>0</v>
      </c>
      <c r="EJ62" s="16">
        <v>0</v>
      </c>
      <c r="EK62" s="16">
        <v>0</v>
      </c>
      <c r="EL62" s="16">
        <v>0</v>
      </c>
      <c r="EM62" s="16">
        <v>0</v>
      </c>
      <c r="EN62" s="16">
        <v>0</v>
      </c>
      <c r="EO62" s="16">
        <v>0</v>
      </c>
      <c r="EP62" s="16">
        <v>0</v>
      </c>
      <c r="EQ62" s="16">
        <v>0</v>
      </c>
      <c r="ER62" s="16">
        <v>0</v>
      </c>
      <c r="ES62" s="16">
        <v>0</v>
      </c>
      <c r="ET62" s="16">
        <v>0</v>
      </c>
      <c r="EU62" s="16">
        <v>0</v>
      </c>
      <c r="EV62" s="16">
        <v>0</v>
      </c>
      <c r="EW62" s="16">
        <v>0</v>
      </c>
      <c r="EX62" s="16">
        <v>0</v>
      </c>
      <c r="EY62" s="16">
        <v>0</v>
      </c>
      <c r="EZ62" s="16">
        <v>0</v>
      </c>
      <c r="FA62" s="16">
        <v>0</v>
      </c>
      <c r="FB62" s="16">
        <v>0</v>
      </c>
      <c r="FC62" s="16">
        <v>0</v>
      </c>
      <c r="FD62" s="25" t="e">
        <f>SUM(#REF!,#REF!,#REF!,#REF!,#REF!)</f>
        <v>#REF!</v>
      </c>
      <c r="FE62" s="26" t="e">
        <f>SUM(#REF!)</f>
        <v>#REF!</v>
      </c>
      <c r="FF62" s="16">
        <v>1</v>
      </c>
      <c r="FG62" s="16">
        <v>1</v>
      </c>
      <c r="FH62" s="16">
        <v>1</v>
      </c>
      <c r="FI62" s="16">
        <v>0</v>
      </c>
      <c r="FJ62" s="16">
        <v>0</v>
      </c>
      <c r="FK62" s="16">
        <v>0</v>
      </c>
      <c r="FL62" s="16">
        <v>0</v>
      </c>
      <c r="FM62" s="16">
        <v>0</v>
      </c>
      <c r="FN62" s="16">
        <v>0</v>
      </c>
      <c r="FO62" s="16">
        <v>0</v>
      </c>
      <c r="FP62" s="26" t="e">
        <f>SUM(#REF!)</f>
        <v>#REF!</v>
      </c>
      <c r="FQ62" s="16">
        <v>1</v>
      </c>
      <c r="FR62" s="16">
        <v>1</v>
      </c>
      <c r="FS62" s="16">
        <v>0</v>
      </c>
      <c r="FT62" s="26" t="e">
        <f>SUM(#REF!)</f>
        <v>#REF!</v>
      </c>
      <c r="FU62" s="16">
        <v>1</v>
      </c>
      <c r="FV62" s="16">
        <v>0</v>
      </c>
      <c r="FW62" s="16">
        <v>0</v>
      </c>
      <c r="FX62" s="16">
        <v>0</v>
      </c>
      <c r="FY62" s="16">
        <v>0</v>
      </c>
      <c r="FZ62" s="16">
        <v>0</v>
      </c>
      <c r="GA62" s="16">
        <v>0</v>
      </c>
      <c r="GB62" s="16">
        <v>0</v>
      </c>
      <c r="GC62" s="16">
        <v>0</v>
      </c>
      <c r="GD62" s="16">
        <v>0</v>
      </c>
      <c r="GE62" s="16">
        <v>0</v>
      </c>
      <c r="GF62" s="16">
        <v>0</v>
      </c>
      <c r="GG62" s="16">
        <v>0</v>
      </c>
      <c r="GH62" s="16">
        <v>0</v>
      </c>
      <c r="GI62" s="26" t="e">
        <f>SUM(#REF!)</f>
        <v>#REF!</v>
      </c>
      <c r="GJ62" s="16">
        <v>0</v>
      </c>
      <c r="GK62" s="16">
        <v>0</v>
      </c>
      <c r="GL62" s="16">
        <v>0</v>
      </c>
      <c r="GM62" s="16">
        <v>0</v>
      </c>
      <c r="GN62" s="16">
        <v>0</v>
      </c>
      <c r="GO62" s="26" t="e">
        <f>SUM(#REF!)</f>
        <v>#REF!</v>
      </c>
      <c r="GP62" s="16">
        <v>1</v>
      </c>
      <c r="GQ62" s="16">
        <v>0</v>
      </c>
      <c r="GR62" s="16">
        <v>0</v>
      </c>
      <c r="GS62" s="16">
        <v>0</v>
      </c>
      <c r="GT62" s="16">
        <v>0</v>
      </c>
      <c r="GU62" s="16">
        <v>0</v>
      </c>
      <c r="GV62" s="16">
        <v>0</v>
      </c>
      <c r="GW62" s="16">
        <v>0</v>
      </c>
      <c r="GX62" s="16">
        <v>0</v>
      </c>
      <c r="GY62" s="16">
        <v>1</v>
      </c>
      <c r="GZ62" s="16">
        <v>0</v>
      </c>
      <c r="HA62" s="16">
        <v>0</v>
      </c>
      <c r="HB62" s="16">
        <v>0</v>
      </c>
      <c r="HC62" s="16">
        <v>0</v>
      </c>
      <c r="HD62" s="16">
        <v>0</v>
      </c>
      <c r="HE62" s="16">
        <v>0</v>
      </c>
      <c r="HF62" s="16">
        <v>0</v>
      </c>
      <c r="HG62" s="16">
        <v>0</v>
      </c>
      <c r="HH62" s="16">
        <v>0</v>
      </c>
      <c r="HI62" s="16">
        <v>0</v>
      </c>
      <c r="HJ62" s="16">
        <v>0</v>
      </c>
      <c r="HK62" s="16">
        <v>0</v>
      </c>
      <c r="HL62" s="25" t="e">
        <f>SUM(#REF!)</f>
        <v>#REF!</v>
      </c>
      <c r="HM62" s="16">
        <v>0</v>
      </c>
      <c r="HN62" s="16">
        <v>0</v>
      </c>
      <c r="HO62" s="16">
        <v>0</v>
      </c>
      <c r="HP62" s="25" t="e">
        <f>SUM(#REF!)</f>
        <v>#REF!</v>
      </c>
      <c r="HQ62" s="16">
        <v>0</v>
      </c>
      <c r="HR62" s="16">
        <v>0</v>
      </c>
      <c r="HS62" s="16">
        <v>0</v>
      </c>
      <c r="HT62" s="16">
        <v>0</v>
      </c>
      <c r="HU62" s="16">
        <v>0</v>
      </c>
      <c r="HV62" s="16">
        <v>0</v>
      </c>
      <c r="HW62" s="25" t="e">
        <f>SUM(#REF!+#REF!+#REF!+#REF!+#REF!+#REF!+#REF!+#REF!)</f>
        <v>#REF!</v>
      </c>
      <c r="HX62" s="26" t="e">
        <f>SUM(#REF!)</f>
        <v>#REF!</v>
      </c>
      <c r="HY62" s="16">
        <v>0</v>
      </c>
      <c r="HZ62" s="16">
        <v>0</v>
      </c>
      <c r="IA62" s="16">
        <v>0</v>
      </c>
      <c r="IB62" s="26" t="e">
        <f>SUM(#REF!)</f>
        <v>#REF!</v>
      </c>
      <c r="IC62" s="16">
        <v>0</v>
      </c>
      <c r="ID62" s="16">
        <v>0</v>
      </c>
      <c r="IE62" s="16">
        <v>0</v>
      </c>
      <c r="IF62" s="16">
        <v>0</v>
      </c>
      <c r="IG62" s="16">
        <v>0</v>
      </c>
      <c r="IH62" s="16">
        <v>0</v>
      </c>
      <c r="II62" s="26" t="e">
        <f>SUM(#REF!)</f>
        <v>#REF!</v>
      </c>
      <c r="IJ62" s="16">
        <v>0</v>
      </c>
      <c r="IK62" s="16">
        <v>0</v>
      </c>
      <c r="IL62" s="16">
        <v>0</v>
      </c>
      <c r="IM62" s="16">
        <v>0</v>
      </c>
      <c r="IN62" s="16">
        <v>0</v>
      </c>
      <c r="IO62" s="26" t="e">
        <f>SUM(#REF!)</f>
        <v>#REF!</v>
      </c>
      <c r="IP62" s="16">
        <v>0</v>
      </c>
      <c r="IQ62" s="16">
        <v>0</v>
      </c>
      <c r="IR62" s="16">
        <v>0</v>
      </c>
      <c r="IS62" s="16">
        <v>0</v>
      </c>
      <c r="IT62" s="16">
        <v>0</v>
      </c>
      <c r="IU62" s="16">
        <v>0</v>
      </c>
      <c r="IV62" s="16">
        <v>0</v>
      </c>
      <c r="IW62" s="26" t="e">
        <f>SUM(#REF!)</f>
        <v>#REF!</v>
      </c>
      <c r="IX62" s="16">
        <v>0</v>
      </c>
      <c r="IY62" s="16">
        <v>0</v>
      </c>
      <c r="IZ62" s="16">
        <v>0</v>
      </c>
      <c r="JA62" s="16">
        <v>0</v>
      </c>
      <c r="JB62" s="16">
        <v>0</v>
      </c>
      <c r="JC62" s="16">
        <v>0</v>
      </c>
      <c r="JD62" s="16">
        <v>0</v>
      </c>
      <c r="JE62" s="16">
        <v>0</v>
      </c>
      <c r="JF62" s="26" t="e">
        <f>SUM(#REF!)</f>
        <v>#REF!</v>
      </c>
      <c r="JG62" s="16">
        <v>0</v>
      </c>
      <c r="JH62" s="16">
        <v>0</v>
      </c>
      <c r="JI62" s="16">
        <v>0</v>
      </c>
      <c r="JJ62" s="16">
        <v>0</v>
      </c>
      <c r="JK62" s="16">
        <v>0</v>
      </c>
      <c r="JL62" s="16">
        <v>0</v>
      </c>
      <c r="JM62" s="16">
        <v>0</v>
      </c>
      <c r="JN62" s="26" t="e">
        <f>SUM(#REF!)</f>
        <v>#REF!</v>
      </c>
      <c r="JO62" s="16">
        <v>0</v>
      </c>
      <c r="JP62" s="16">
        <v>0</v>
      </c>
      <c r="JQ62" s="16">
        <v>0</v>
      </c>
      <c r="JR62" s="16">
        <v>0</v>
      </c>
      <c r="JS62" s="16">
        <v>0</v>
      </c>
      <c r="JT62" s="16">
        <v>0</v>
      </c>
      <c r="JU62" s="26" t="e">
        <f>SUM(#REF!)</f>
        <v>#REF!</v>
      </c>
      <c r="JV62" s="16">
        <v>0</v>
      </c>
      <c r="JW62" s="16">
        <v>1</v>
      </c>
      <c r="JX62" s="16">
        <v>1</v>
      </c>
      <c r="JY62" s="16">
        <v>0</v>
      </c>
      <c r="JZ62" s="16">
        <v>0</v>
      </c>
      <c r="KA62" s="16">
        <v>0</v>
      </c>
      <c r="KB62" s="16">
        <v>0</v>
      </c>
      <c r="KC62" s="16">
        <v>0</v>
      </c>
      <c r="KD62" s="16">
        <v>0</v>
      </c>
      <c r="KE62" s="16">
        <v>0</v>
      </c>
      <c r="KF62" s="16">
        <v>0</v>
      </c>
      <c r="KG62" s="16">
        <v>0</v>
      </c>
      <c r="KH62" s="16">
        <v>0</v>
      </c>
      <c r="KI62" s="16">
        <v>0</v>
      </c>
      <c r="KJ62" s="16">
        <v>0</v>
      </c>
      <c r="KK62" s="16">
        <v>0</v>
      </c>
      <c r="KL62" s="16">
        <v>0</v>
      </c>
      <c r="KM62" s="16">
        <v>0</v>
      </c>
      <c r="KN62" s="16">
        <v>0</v>
      </c>
      <c r="KO62" s="25" t="e">
        <f>SUM(#REF!)</f>
        <v>#REF!</v>
      </c>
      <c r="KP62" s="16">
        <v>0</v>
      </c>
      <c r="KQ62" s="16">
        <v>0</v>
      </c>
      <c r="KR62" s="16">
        <v>0</v>
      </c>
      <c r="KS62" s="16">
        <v>0</v>
      </c>
      <c r="KT62" s="16">
        <v>0</v>
      </c>
      <c r="KU62" s="16">
        <v>0</v>
      </c>
      <c r="KV62" s="16" t="e">
        <f>SUM(#REF!+#REF!+#REF!+#REF!+#REF!+#REF!+#REF!+#REF!)</f>
        <v>#REF!</v>
      </c>
      <c r="KW62" s="27">
        <v>0</v>
      </c>
      <c r="KX62" s="27">
        <v>58.890435137907893</v>
      </c>
      <c r="KY62" s="27">
        <v>0</v>
      </c>
      <c r="KZ62" s="27">
        <v>4.0910167573014951</v>
      </c>
      <c r="LA62" s="27">
        <v>0</v>
      </c>
      <c r="LB62" s="27">
        <v>0</v>
      </c>
      <c r="LC62" s="27">
        <v>68498.048550353677</v>
      </c>
      <c r="LD62" s="27">
        <v>68498.180720162549</v>
      </c>
      <c r="LE62" s="27">
        <v>68498.180720162549</v>
      </c>
      <c r="LF62" s="27">
        <v>68501.044871157152</v>
      </c>
      <c r="LG62" s="27">
        <v>0</v>
      </c>
      <c r="LH62" s="27">
        <v>16.327705689618892</v>
      </c>
      <c r="LI62" s="27">
        <v>0</v>
      </c>
      <c r="LJ62" s="27">
        <v>0</v>
      </c>
      <c r="LK62" s="27">
        <v>0</v>
      </c>
      <c r="LL62" s="27">
        <v>0</v>
      </c>
      <c r="LM62" s="27">
        <v>47.864652024591336</v>
      </c>
      <c r="LN62" s="27">
        <v>1655.3370019956421</v>
      </c>
      <c r="LO62" s="27">
        <v>133.54924582896757</v>
      </c>
      <c r="LP62" s="27">
        <v>31.264016655816754</v>
      </c>
      <c r="LQ62" s="27">
        <v>1655.7034950143795</v>
      </c>
      <c r="LR62" s="27">
        <v>163.11438260780804</v>
      </c>
      <c r="LS62" s="27">
        <v>1654.9014468352727</v>
      </c>
      <c r="LT62" s="27">
        <v>54.238379993286181</v>
      </c>
      <c r="LU62" s="27">
        <v>81.061432502755252</v>
      </c>
      <c r="LV62" s="27">
        <v>81.061432502755252</v>
      </c>
      <c r="LW62" s="27">
        <v>79.713769001173176</v>
      </c>
      <c r="LX62" s="27">
        <v>12.597959584161179</v>
      </c>
      <c r="LY62" s="27">
        <v>77.74908529145695</v>
      </c>
      <c r="LZ62" s="27">
        <v>59.257855492822777</v>
      </c>
      <c r="MA62" s="27">
        <v>0.19727856994765741</v>
      </c>
      <c r="MB62" s="27">
        <v>26.498436040215761</v>
      </c>
      <c r="MC62" s="27">
        <v>0</v>
      </c>
      <c r="MD62" s="27">
        <v>80.199009857783665</v>
      </c>
      <c r="ME62" s="27">
        <v>0</v>
      </c>
      <c r="MF62" s="27">
        <v>13.624618346865031</v>
      </c>
      <c r="MG62" s="27">
        <v>11099.856530843852</v>
      </c>
      <c r="MH62" s="27">
        <v>11099.887425780709</v>
      </c>
      <c r="MI62" s="27">
        <v>1183.3021934658418</v>
      </c>
      <c r="MJ62" s="27">
        <v>357.13629432197769</v>
      </c>
      <c r="MK62" s="27">
        <v>0</v>
      </c>
      <c r="ML62" s="27">
        <v>357.21023718033263</v>
      </c>
      <c r="MM62" s="27">
        <v>357.21023718033263</v>
      </c>
      <c r="MN62" s="27">
        <v>0</v>
      </c>
      <c r="MO62" s="27">
        <v>0.65889675761835098</v>
      </c>
      <c r="MP62" s="27">
        <v>0</v>
      </c>
      <c r="MQ62" s="27">
        <v>14.601835449163893</v>
      </c>
      <c r="MR62" s="27">
        <v>0</v>
      </c>
      <c r="MS62" s="27">
        <v>0</v>
      </c>
      <c r="MT62" s="27">
        <v>0</v>
      </c>
      <c r="MU62" s="27">
        <v>0</v>
      </c>
      <c r="MV62" s="27">
        <v>56.984320028868851</v>
      </c>
      <c r="MW62" s="27">
        <v>38773.898264710464</v>
      </c>
      <c r="MX62" s="27">
        <v>37.013940220132334</v>
      </c>
      <c r="MY62" s="27">
        <v>11400.672184996969</v>
      </c>
      <c r="MZ62" s="27">
        <v>38773.898264710464</v>
      </c>
      <c r="NA62" s="27">
        <v>0</v>
      </c>
      <c r="NB62" s="27">
        <v>0</v>
      </c>
      <c r="NC62" s="27">
        <v>0</v>
      </c>
      <c r="ND62" s="27">
        <v>201.6786336878655</v>
      </c>
      <c r="NE62" s="27">
        <v>13.161682365679102</v>
      </c>
      <c r="NF62" s="27">
        <v>4445.8013758847819</v>
      </c>
      <c r="NG62" s="27">
        <v>103.65783313718791</v>
      </c>
      <c r="NH62" s="27">
        <v>0</v>
      </c>
      <c r="NI62" s="27">
        <v>4579.1231315072855</v>
      </c>
      <c r="NJ62" s="27">
        <v>52.578253007091327</v>
      </c>
      <c r="NK62" s="27">
        <v>5.4272105745842802</v>
      </c>
      <c r="NL62" s="27">
        <v>0</v>
      </c>
      <c r="NM62" s="27">
        <v>0</v>
      </c>
      <c r="NN62" s="27">
        <v>1369.5038791960919</v>
      </c>
      <c r="NO62" s="27">
        <v>0</v>
      </c>
      <c r="NP62" s="27">
        <v>0</v>
      </c>
      <c r="NQ62" s="27">
        <v>251.33909662355384</v>
      </c>
      <c r="NR62" s="27">
        <v>257.20034933632331</v>
      </c>
      <c r="NS62" s="27">
        <v>4481.9721234838316</v>
      </c>
      <c r="NT62" s="27">
        <v>63226.887520920522</v>
      </c>
      <c r="NU62" s="27">
        <v>616.0786202639423</v>
      </c>
      <c r="NV62" s="27">
        <v>1452.9303606013591</v>
      </c>
      <c r="NW62" s="27">
        <v>71036.332392056196</v>
      </c>
      <c r="NX62" s="27">
        <v>71036.517127184168</v>
      </c>
      <c r="NY62" s="27">
        <v>0</v>
      </c>
      <c r="NZ62" s="27">
        <v>63224.475812366138</v>
      </c>
      <c r="OA62" s="27">
        <v>1451.5923609188887</v>
      </c>
      <c r="OB62" s="27">
        <v>63224.638096197181</v>
      </c>
      <c r="OC62" s="27">
        <v>66.935369319759033</v>
      </c>
      <c r="OD62" s="27">
        <v>0</v>
      </c>
      <c r="OE62" s="27">
        <v>0</v>
      </c>
      <c r="OF62" s="27">
        <v>3.7813352812208696</v>
      </c>
      <c r="OG62" s="27">
        <v>44.902008166503073</v>
      </c>
      <c r="OH62" s="27">
        <v>44.902008166503073</v>
      </c>
      <c r="OI62" s="27">
        <v>0</v>
      </c>
      <c r="OJ62" s="27">
        <v>3.1197053222375835</v>
      </c>
      <c r="OK62" s="27">
        <v>388.03250016554171</v>
      </c>
      <c r="OL62" s="27">
        <v>0</v>
      </c>
      <c r="OM62" s="27">
        <v>0</v>
      </c>
      <c r="ON62" s="27">
        <v>394.15111307112016</v>
      </c>
      <c r="OO62" s="27">
        <v>107.63708148153044</v>
      </c>
      <c r="OP62" s="27">
        <v>179.49968075475948</v>
      </c>
      <c r="OQ62" s="27">
        <v>175.49744423465117</v>
      </c>
      <c r="OR62" s="27">
        <v>30224.050374931536</v>
      </c>
      <c r="OS62" s="27">
        <v>1.2984170698459994</v>
      </c>
      <c r="OT62" s="27">
        <v>30223.545855243869</v>
      </c>
      <c r="OU62" s="27">
        <v>233.56664997673045</v>
      </c>
      <c r="OV62" s="27">
        <v>233.37747339654314</v>
      </c>
      <c r="OW62" s="27">
        <v>3350.5969489927179</v>
      </c>
      <c r="OX62" s="27">
        <v>3350.2484658186886</v>
      </c>
      <c r="OY62" s="27">
        <v>3350.3542797572454</v>
      </c>
      <c r="OZ62" s="27">
        <v>16851.858645990298</v>
      </c>
      <c r="PA62" s="27">
        <v>16851.040784289009</v>
      </c>
      <c r="PB62" s="27">
        <v>8.798028772225301</v>
      </c>
      <c r="PC62" s="27">
        <v>25.956774098286242</v>
      </c>
      <c r="PD62" s="27">
        <v>22.295943712958682</v>
      </c>
      <c r="PE62" s="27">
        <v>0</v>
      </c>
      <c r="PF62" s="27">
        <v>17.25289435164952</v>
      </c>
      <c r="PG62" s="27">
        <v>21.944385687393872</v>
      </c>
      <c r="PH62" s="27">
        <v>22.32635057814359</v>
      </c>
      <c r="PI62" s="27">
        <v>0</v>
      </c>
      <c r="PJ62" s="27">
        <v>12336.2137257263</v>
      </c>
      <c r="PK62" s="27">
        <v>62.302056127354021</v>
      </c>
      <c r="PL62" s="27">
        <v>1.6016559998521338</v>
      </c>
      <c r="PM62" s="27">
        <v>104.74159628555201</v>
      </c>
      <c r="PN62" s="27">
        <v>25.592770245077524</v>
      </c>
      <c r="PO62" s="27">
        <v>0</v>
      </c>
      <c r="PP62" s="27">
        <v>3807.6792913839668</v>
      </c>
      <c r="PQ62" s="27">
        <v>23.698417663341154</v>
      </c>
      <c r="PR62" s="27">
        <v>0</v>
      </c>
      <c r="PS62" s="27">
        <v>11.355573142296356</v>
      </c>
      <c r="PT62" s="27">
        <v>160.76192595444158</v>
      </c>
      <c r="PU62" s="27">
        <v>923.0959083140965</v>
      </c>
      <c r="PV62" s="27">
        <v>923.09434648474507</v>
      </c>
      <c r="PW62" s="27">
        <v>923.08868485334619</v>
      </c>
      <c r="PX62" s="27">
        <v>923.08868485334619</v>
      </c>
      <c r="PY62" s="27">
        <v>139.99833206386705</v>
      </c>
      <c r="PZ62" s="27">
        <v>139.972757108238</v>
      </c>
      <c r="QA62" s="27">
        <v>40.937353165162612</v>
      </c>
      <c r="QB62" s="27">
        <v>13.224741225741539</v>
      </c>
      <c r="QC62" s="27">
        <v>0</v>
      </c>
      <c r="QD62" s="27">
        <v>0</v>
      </c>
      <c r="QE62" s="27">
        <v>0</v>
      </c>
      <c r="QF62" s="27">
        <v>0</v>
      </c>
      <c r="QG62" s="27">
        <v>0</v>
      </c>
      <c r="QH62" s="27">
        <v>1.3989110271746057</v>
      </c>
      <c r="QI62" s="27">
        <v>0</v>
      </c>
      <c r="QJ62" s="27">
        <v>0</v>
      </c>
      <c r="QK62" s="27">
        <v>0</v>
      </c>
      <c r="QL62" s="27">
        <v>0</v>
      </c>
      <c r="QM62" s="27">
        <v>0</v>
      </c>
      <c r="QN62" s="27">
        <v>0</v>
      </c>
      <c r="QO62" s="27">
        <v>0</v>
      </c>
      <c r="QP62" s="27">
        <v>0</v>
      </c>
      <c r="QQ62" s="27">
        <v>34.573581858582884</v>
      </c>
      <c r="QR62" s="27">
        <v>0</v>
      </c>
      <c r="QS62" s="27">
        <v>7.4459726255924448</v>
      </c>
      <c r="QT62" s="27">
        <v>2.6543289826901035</v>
      </c>
      <c r="QU62" s="27">
        <v>6.5690542519532666</v>
      </c>
      <c r="QV62" s="27">
        <v>0.69974835659068868</v>
      </c>
      <c r="QW62" s="27">
        <v>71.579956967794402</v>
      </c>
      <c r="QX62" s="27">
        <v>55.375879832771609</v>
      </c>
      <c r="QY62" s="27">
        <v>73.498761940313514</v>
      </c>
      <c r="QZ62" s="27">
        <v>42.519339876620656</v>
      </c>
      <c r="RA62" s="27">
        <v>42.505039376621973</v>
      </c>
      <c r="RB62" s="27">
        <v>103.96736819176684</v>
      </c>
      <c r="RC62" s="27">
        <v>46.048000453086694</v>
      </c>
      <c r="RD62" s="27">
        <v>59.235111352893135</v>
      </c>
      <c r="RE62" s="27">
        <v>0.26390035321795735</v>
      </c>
      <c r="RF62" s="27">
        <v>16.915490404581693</v>
      </c>
      <c r="RG62" s="27">
        <v>4.2085444159937158</v>
      </c>
      <c r="RH62" s="27">
        <v>6.2845572741638316</v>
      </c>
      <c r="RI62" s="27">
        <v>14.303916500385935</v>
      </c>
      <c r="RJ62" s="27">
        <v>14.317094435538301</v>
      </c>
      <c r="RK62" s="27">
        <v>2.5909284724570489</v>
      </c>
      <c r="RL62" s="27">
        <v>0</v>
      </c>
      <c r="RM62" s="27">
        <v>0</v>
      </c>
      <c r="RN62" s="27">
        <v>0</v>
      </c>
      <c r="RO62" s="27">
        <v>72.622380445513869</v>
      </c>
      <c r="RP62" s="27">
        <v>72.639414146877485</v>
      </c>
      <c r="RQ62" s="27">
        <v>0</v>
      </c>
      <c r="RR62" s="27">
        <v>83.327207627119463</v>
      </c>
      <c r="RS62" s="27">
        <v>5.8211332213055922</v>
      </c>
      <c r="RT62" s="27">
        <v>0</v>
      </c>
      <c r="RU62" s="27">
        <v>0</v>
      </c>
      <c r="RV62" s="27">
        <v>0</v>
      </c>
      <c r="RW62" s="27">
        <v>0</v>
      </c>
      <c r="RX62" s="27">
        <v>99.289396441345474</v>
      </c>
      <c r="RY62" s="27">
        <v>96.44310886993587</v>
      </c>
      <c r="RZ62" s="27">
        <v>1.6518297677655904</v>
      </c>
      <c r="SA62" s="27">
        <v>99.345036611988789</v>
      </c>
      <c r="SB62" s="27">
        <v>99.345036611988789</v>
      </c>
      <c r="SC62" s="27">
        <v>29.410808516056104</v>
      </c>
      <c r="SD62" s="27">
        <v>73.104936907926657</v>
      </c>
      <c r="SE62" s="27">
        <v>27.567752267079495</v>
      </c>
      <c r="SF62" s="27">
        <v>404.93466621346931</v>
      </c>
      <c r="SG62" s="27">
        <v>42.175835033648951</v>
      </c>
      <c r="SH62" s="27">
        <v>42.120390091674551</v>
      </c>
      <c r="SI62" s="27">
        <v>29.523016193520146</v>
      </c>
      <c r="SJ62" s="27">
        <v>42.046300811817915</v>
      </c>
      <c r="SK62" s="27">
        <v>2.6156248990759297</v>
      </c>
      <c r="SL62" s="27">
        <v>0</v>
      </c>
      <c r="SM62" s="27">
        <v>0</v>
      </c>
      <c r="SN62" s="27">
        <v>0</v>
      </c>
      <c r="SO62" s="27">
        <v>0</v>
      </c>
      <c r="SP62" s="27">
        <v>6.0069909141211975</v>
      </c>
      <c r="SQ62" s="27">
        <v>2.0672275680685375</v>
      </c>
      <c r="SR62" s="27">
        <v>2.0658121602188388</v>
      </c>
      <c r="SS62" s="27">
        <v>0</v>
      </c>
      <c r="ST62" s="27">
        <v>0</v>
      </c>
      <c r="SU62" s="27">
        <v>0.13939326961170448</v>
      </c>
      <c r="SV62" s="27">
        <v>0</v>
      </c>
      <c r="SW62" s="27">
        <v>0.80590394531808973</v>
      </c>
      <c r="SX62" s="27">
        <v>15.277473065142471</v>
      </c>
      <c r="SY62" s="27">
        <v>0</v>
      </c>
      <c r="SZ62" s="27">
        <v>66.594744099653965</v>
      </c>
      <c r="TA62" s="27">
        <v>13.379215910027618</v>
      </c>
      <c r="TB62" s="27">
        <v>54.770085273100577</v>
      </c>
      <c r="TC62" s="27">
        <v>28.074077819933777</v>
      </c>
      <c r="TD62" s="27">
        <v>579.97893590038075</v>
      </c>
      <c r="TE62" s="27">
        <v>285.71847476372466</v>
      </c>
      <c r="TF62" s="27">
        <v>41.601667518343604</v>
      </c>
      <c r="TG62" s="27">
        <v>2.0636158376934444</v>
      </c>
      <c r="TH62" s="27">
        <v>155.88921360676858</v>
      </c>
      <c r="TI62" s="27">
        <v>0</v>
      </c>
      <c r="TJ62" s="27">
        <v>0</v>
      </c>
      <c r="TK62" s="27">
        <v>2.3368871670197517</v>
      </c>
      <c r="TL62" s="27">
        <v>2238.6624501243828</v>
      </c>
      <c r="TM62" s="27">
        <v>299.54378818224347</v>
      </c>
      <c r="TN62" s="27">
        <v>13.013406191631358</v>
      </c>
      <c r="TO62" s="27">
        <v>1263.7820885710398</v>
      </c>
      <c r="TP62" s="27">
        <v>304.50440223809954</v>
      </c>
      <c r="TQ62" s="27">
        <v>0</v>
      </c>
      <c r="TR62" s="27">
        <v>1263.8625715898038</v>
      </c>
      <c r="TS62" s="27">
        <v>195.090300604856</v>
      </c>
      <c r="TT62" s="27">
        <v>194.93763178575745</v>
      </c>
      <c r="TU62" s="27">
        <v>195.02948687448617</v>
      </c>
      <c r="TV62" s="27">
        <v>46.842385906938276</v>
      </c>
      <c r="TW62" s="27">
        <v>58.590563902440699</v>
      </c>
      <c r="TX62" s="27">
        <v>195.14662407584055</v>
      </c>
      <c r="TY62" s="27">
        <v>23.65585781351573</v>
      </c>
      <c r="TZ62" s="27">
        <v>23.639995484165659</v>
      </c>
      <c r="UA62" s="27">
        <v>25.625763890125679</v>
      </c>
      <c r="UB62" s="27">
        <v>25.60668028773836</v>
      </c>
      <c r="UC62" s="27">
        <v>3.2417232403150558</v>
      </c>
      <c r="UD62" s="27">
        <v>0</v>
      </c>
      <c r="UE62" s="27">
        <v>0</v>
      </c>
      <c r="UF62" s="27">
        <v>0</v>
      </c>
      <c r="UG62" s="27">
        <v>0</v>
      </c>
      <c r="UH62" s="27">
        <v>17.231760848238501</v>
      </c>
      <c r="UI62" s="27">
        <v>0</v>
      </c>
      <c r="UJ62" s="27">
        <v>70.675413737502495</v>
      </c>
      <c r="UK62" s="27">
        <v>205.67862507828119</v>
      </c>
      <c r="UL62" s="27">
        <v>205.35737630356687</v>
      </c>
      <c r="UM62" s="27">
        <v>205.28953434111577</v>
      </c>
      <c r="UN62" s="27">
        <v>0</v>
      </c>
      <c r="UO62" s="27">
        <v>204.88633833262057</v>
      </c>
      <c r="UP62" s="27">
        <v>150.26799454244113</v>
      </c>
      <c r="UQ62" s="27">
        <v>378.83718105205617</v>
      </c>
      <c r="UR62" s="27">
        <v>0</v>
      </c>
      <c r="US62" s="27">
        <v>303.64119867845227</v>
      </c>
      <c r="UT62" s="27">
        <v>69.383341599396516</v>
      </c>
      <c r="UU62" s="27">
        <v>507.99451393774314</v>
      </c>
      <c r="UV62" s="27">
        <v>15.911331745971326</v>
      </c>
      <c r="UW62" s="27">
        <v>13.25251250389597</v>
      </c>
      <c r="UX62" s="27">
        <v>115.85293836302449</v>
      </c>
      <c r="UY62" s="27">
        <v>333.69001448455185</v>
      </c>
      <c r="UZ62" s="27">
        <v>937.87608515232239</v>
      </c>
      <c r="VA62" s="27">
        <v>333.7932904504126</v>
      </c>
      <c r="VB62" s="27">
        <v>2.9589833205459368</v>
      </c>
      <c r="VC62" s="27">
        <v>205.21422488207835</v>
      </c>
      <c r="VD62" s="27">
        <v>0.87081747773530505</v>
      </c>
      <c r="VE62" s="27">
        <v>0</v>
      </c>
      <c r="VF62" s="27">
        <v>382.63769754999879</v>
      </c>
      <c r="VG62" s="27">
        <v>383.08901742538376</v>
      </c>
      <c r="VH62" s="27">
        <v>0</v>
      </c>
      <c r="VI62" s="27">
        <v>0</v>
      </c>
      <c r="VJ62" s="27">
        <v>0</v>
      </c>
      <c r="VK62" s="27">
        <v>77.841770102028605</v>
      </c>
      <c r="VL62" s="27">
        <v>77.698521066205643</v>
      </c>
      <c r="VM62" s="27">
        <v>105.46706601927343</v>
      </c>
      <c r="VN62" s="27">
        <v>0.24867251704188878</v>
      </c>
      <c r="VO62" s="27">
        <v>0</v>
      </c>
      <c r="VP62" s="27">
        <v>78.05798585286189</v>
      </c>
      <c r="VQ62" s="27">
        <v>168.74594879158846</v>
      </c>
      <c r="VR62" s="27">
        <v>8.2540728934359286</v>
      </c>
      <c r="VS62" s="27">
        <v>76.766157750592058</v>
      </c>
      <c r="VT62" s="27">
        <v>47.937716353936125</v>
      </c>
      <c r="VU62" s="27">
        <v>92.503443138217676</v>
      </c>
      <c r="VV62" s="27">
        <v>92.503443138217676</v>
      </c>
      <c r="VW62" s="27">
        <v>57.344858573204171</v>
      </c>
      <c r="VX62" s="27">
        <v>0</v>
      </c>
      <c r="VY62" s="27">
        <v>0</v>
      </c>
      <c r="VZ62" s="27">
        <v>0</v>
      </c>
      <c r="WA62" s="27">
        <v>95.652237532124929</v>
      </c>
      <c r="WB62" s="27">
        <v>0</v>
      </c>
      <c r="WC62" s="27">
        <v>0</v>
      </c>
      <c r="WD62" s="27">
        <v>0</v>
      </c>
      <c r="WE62" s="27">
        <v>16.42131783636793</v>
      </c>
      <c r="WF62" s="27">
        <v>0</v>
      </c>
      <c r="WG62" s="27">
        <v>23.785489649681239</v>
      </c>
      <c r="WH62" s="27">
        <v>0</v>
      </c>
      <c r="WI62" s="27">
        <v>0</v>
      </c>
      <c r="WJ62" s="27">
        <v>0</v>
      </c>
      <c r="WK62" s="27">
        <v>24.073110286173456</v>
      </c>
      <c r="WL62" s="27">
        <v>0</v>
      </c>
      <c r="WM62" s="27">
        <v>200.54952868114381</v>
      </c>
      <c r="WN62" s="27">
        <v>1277.012881885518</v>
      </c>
      <c r="WO62" s="27">
        <v>9.5470723677192897</v>
      </c>
      <c r="WP62" s="27">
        <v>9.5480485110639091</v>
      </c>
      <c r="WQ62" s="27">
        <v>231.20926379947369</v>
      </c>
      <c r="WR62" s="27">
        <v>339.71189158467848</v>
      </c>
      <c r="WS62" s="27">
        <v>339.71189158467848</v>
      </c>
      <c r="WT62" s="27">
        <v>8.9991631083842076</v>
      </c>
      <c r="WU62" s="27">
        <v>5.2945526940504521</v>
      </c>
      <c r="WV62" s="27">
        <v>23.789979909066489</v>
      </c>
      <c r="WW62" s="27">
        <v>23.764941832276989</v>
      </c>
      <c r="WX62" s="27">
        <v>36.839064139943702</v>
      </c>
      <c r="WY62" s="27">
        <v>0</v>
      </c>
      <c r="WZ62" s="27">
        <v>1079.5490887382191</v>
      </c>
      <c r="XA62" s="27">
        <v>951.45204275345816</v>
      </c>
      <c r="XB62" s="27">
        <v>227.41914322815123</v>
      </c>
      <c r="XC62" s="27">
        <v>64.559143575951111</v>
      </c>
      <c r="XD62" s="27">
        <v>212.44681257253691</v>
      </c>
      <c r="XE62" s="27">
        <v>202.43431505810292</v>
      </c>
      <c r="XF62" s="27">
        <v>1074.7571522523133</v>
      </c>
      <c r="XG62" s="27">
        <v>201.81822218614616</v>
      </c>
      <c r="XH62" s="27">
        <v>211.50790909651437</v>
      </c>
      <c r="XI62" s="27">
        <v>444.84941161080832</v>
      </c>
      <c r="XJ62" s="27">
        <v>0.51164553408245728</v>
      </c>
      <c r="XK62" s="27">
        <v>211.80602327396124</v>
      </c>
      <c r="XL62" s="27">
        <v>211.80602327396124</v>
      </c>
      <c r="XM62" s="27">
        <v>444.95283399817072</v>
      </c>
      <c r="XN62" s="27">
        <v>0</v>
      </c>
      <c r="XO62" s="27">
        <v>0</v>
      </c>
      <c r="XP62" s="27">
        <v>0</v>
      </c>
      <c r="XQ62" s="27">
        <v>0</v>
      </c>
      <c r="XR62" s="27">
        <v>0</v>
      </c>
      <c r="XS62" s="27">
        <v>0</v>
      </c>
      <c r="XT62" s="27">
        <v>14.469860868971299</v>
      </c>
      <c r="XU62" s="27">
        <v>14.462735022555574</v>
      </c>
      <c r="XV62" s="27">
        <v>14.447751222215659</v>
      </c>
      <c r="XW62" s="27">
        <v>909.92387882896435</v>
      </c>
      <c r="XX62" s="27">
        <v>51.689962563487327</v>
      </c>
      <c r="XY62" s="27">
        <v>542.58888764956646</v>
      </c>
      <c r="XZ62" s="27">
        <v>57.97403176597885</v>
      </c>
      <c r="YA62" s="27">
        <v>905.3807612816023</v>
      </c>
      <c r="YB62" s="27">
        <v>16.553341223727752</v>
      </c>
      <c r="YC62" s="27">
        <v>16.63065177662164</v>
      </c>
      <c r="YD62" s="27">
        <v>0</v>
      </c>
      <c r="YE62" s="27">
        <v>0</v>
      </c>
      <c r="YF62" s="27">
        <v>54.4281910666475</v>
      </c>
      <c r="YG62" s="27">
        <v>53.983020894333649</v>
      </c>
      <c r="YH62" s="27">
        <v>0</v>
      </c>
      <c r="YI62" s="27">
        <v>457.13119836564709</v>
      </c>
      <c r="YJ62" s="27">
        <v>7.9616691545550751</v>
      </c>
      <c r="YK62" s="27">
        <v>14.081160589143702</v>
      </c>
      <c r="YL62" s="27">
        <v>22.99681463439569</v>
      </c>
      <c r="YM62" s="27">
        <v>12.455101005676074</v>
      </c>
      <c r="YN62" s="27">
        <v>21.458607951943836</v>
      </c>
      <c r="YO62" s="27">
        <v>0</v>
      </c>
      <c r="YP62" s="27">
        <v>0.11567298633744384</v>
      </c>
      <c r="YQ62" s="27">
        <v>0</v>
      </c>
      <c r="YR62" s="27">
        <v>0</v>
      </c>
      <c r="YS62" s="27">
        <v>0</v>
      </c>
      <c r="YT62" s="27">
        <v>0</v>
      </c>
      <c r="YU62" s="27">
        <v>0</v>
      </c>
      <c r="YV62" s="27">
        <v>0</v>
      </c>
      <c r="YW62" s="27">
        <v>0</v>
      </c>
      <c r="YX62" s="27">
        <v>55.486623295218727</v>
      </c>
      <c r="YY62" s="27">
        <v>0.14349307165910755</v>
      </c>
      <c r="YZ62" s="27">
        <v>0</v>
      </c>
      <c r="ZA62" s="27">
        <v>0</v>
      </c>
      <c r="ZB62" s="27">
        <v>0</v>
      </c>
      <c r="ZC62" s="27">
        <v>0</v>
      </c>
      <c r="ZD62" s="27">
        <v>0</v>
      </c>
      <c r="ZE62" s="27">
        <v>8.3008301596432172</v>
      </c>
      <c r="ZF62" s="27">
        <v>0.57089743510087787</v>
      </c>
      <c r="ZG62" s="27">
        <v>0</v>
      </c>
      <c r="ZH62" s="27">
        <v>0</v>
      </c>
      <c r="ZI62" s="27">
        <v>13.220348580690748</v>
      </c>
      <c r="ZJ62" s="27">
        <v>0</v>
      </c>
      <c r="ZK62" s="27">
        <v>0.15388899827930821</v>
      </c>
      <c r="ZL62" s="27">
        <v>6.1674200728094579</v>
      </c>
      <c r="ZM62" s="27">
        <v>0.1035200016969276</v>
      </c>
      <c r="ZN62" s="27">
        <v>0</v>
      </c>
      <c r="ZO62" s="27">
        <v>0.2379349402510712</v>
      </c>
      <c r="ZP62" s="27">
        <v>0.11845499486961021</v>
      </c>
      <c r="ZQ62" s="27">
        <v>0</v>
      </c>
      <c r="ZR62" s="27">
        <v>0</v>
      </c>
      <c r="ZS62" s="27">
        <v>0</v>
      </c>
      <c r="ZT62" s="27">
        <v>0</v>
      </c>
      <c r="ZU62" s="27">
        <v>0.30636258870891775</v>
      </c>
      <c r="ZV62" s="27">
        <v>2.7031361499210926</v>
      </c>
      <c r="ZW62" s="27">
        <v>2.7031361499210926</v>
      </c>
      <c r="ZX62" s="27">
        <v>0</v>
      </c>
      <c r="ZY62" s="27">
        <v>0</v>
      </c>
      <c r="ZZ62" s="27">
        <v>0.6792005391864423</v>
      </c>
      <c r="AAA62" s="27">
        <v>0.63078382929330135</v>
      </c>
      <c r="AAB62" s="27">
        <v>0.25877560065870348</v>
      </c>
      <c r="AAC62" s="27">
        <v>0.48977992316297425</v>
      </c>
      <c r="AAD62" s="27">
        <v>0.35741488563253215</v>
      </c>
      <c r="AAE62" s="27">
        <v>0.19430133274656708</v>
      </c>
    </row>
    <row r="63" spans="1:707">
      <c r="A63" s="14" t="s">
        <v>1190</v>
      </c>
      <c r="B63" s="14" t="e">
        <f>_xlfn.CONCAT(#REF!," ","[",#REF!,"]")</f>
        <v>#REF!</v>
      </c>
      <c r="C63" s="15" t="s">
        <v>1191</v>
      </c>
      <c r="D63" s="14" t="s">
        <v>795</v>
      </c>
      <c r="E63" s="16">
        <v>4979</v>
      </c>
      <c r="F63" s="17">
        <v>44615</v>
      </c>
      <c r="G63" s="14" t="s">
        <v>755</v>
      </c>
      <c r="H63" s="14" t="s">
        <v>1192</v>
      </c>
      <c r="I63" s="18">
        <v>1.0057</v>
      </c>
      <c r="J63" s="19">
        <v>44708</v>
      </c>
      <c r="K63" s="1" t="s">
        <v>1193</v>
      </c>
      <c r="L63" s="18">
        <v>80</v>
      </c>
      <c r="M63" s="20" t="s">
        <v>1194</v>
      </c>
      <c r="N63" s="20" t="s">
        <v>1195</v>
      </c>
      <c r="O63" s="20" t="s">
        <v>1191</v>
      </c>
      <c r="P63" s="21">
        <v>37.950000000000003</v>
      </c>
      <c r="Q63" s="22">
        <v>40</v>
      </c>
      <c r="R63" s="20" t="s">
        <v>1196</v>
      </c>
      <c r="S63" s="20" t="s">
        <v>1197</v>
      </c>
      <c r="T63" s="20" t="s">
        <v>1198</v>
      </c>
      <c r="U63" s="16">
        <v>1</v>
      </c>
      <c r="V63" s="16">
        <v>0</v>
      </c>
      <c r="W63" s="16">
        <v>0</v>
      </c>
      <c r="X63" s="16">
        <v>0</v>
      </c>
      <c r="Y63" s="23">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1</v>
      </c>
      <c r="AS63" s="24" t="s">
        <v>725</v>
      </c>
      <c r="AT63" s="24" t="s">
        <v>725</v>
      </c>
      <c r="AU63" s="25" t="e">
        <f>#REF!+#REF!</f>
        <v>#REF!</v>
      </c>
      <c r="AV63" s="26" t="e">
        <f>SUM(#REF!)</f>
        <v>#REF!</v>
      </c>
      <c r="AW63" s="16">
        <v>0</v>
      </c>
      <c r="AX63" s="16">
        <v>0</v>
      </c>
      <c r="AY63" s="26" t="e">
        <f>SUM(#REF!)</f>
        <v>#REF!</v>
      </c>
      <c r="AZ63" s="16">
        <v>0</v>
      </c>
      <c r="BA63" s="16">
        <v>0</v>
      </c>
      <c r="BB63" s="16">
        <v>0</v>
      </c>
      <c r="BC63" s="16">
        <v>0</v>
      </c>
      <c r="BD63" s="16">
        <v>0</v>
      </c>
      <c r="BE63" s="16">
        <v>0</v>
      </c>
      <c r="BF63" s="16">
        <v>0</v>
      </c>
      <c r="BG63" s="16">
        <v>0</v>
      </c>
      <c r="BH63" s="16">
        <v>1</v>
      </c>
      <c r="BI63" s="16">
        <v>0</v>
      </c>
      <c r="BJ63" s="16">
        <v>0</v>
      </c>
      <c r="BK63" s="16">
        <v>0</v>
      </c>
      <c r="BL63" s="16">
        <v>0</v>
      </c>
      <c r="BM63" s="16">
        <v>0</v>
      </c>
      <c r="BN63" s="16">
        <v>0</v>
      </c>
      <c r="BO63" s="16">
        <v>0</v>
      </c>
      <c r="BP63" s="16">
        <v>0</v>
      </c>
      <c r="BQ63" s="16">
        <v>0</v>
      </c>
      <c r="BR63" s="16">
        <v>0</v>
      </c>
      <c r="BS63" s="16">
        <v>0</v>
      </c>
      <c r="BT63" s="16">
        <v>0</v>
      </c>
      <c r="BU63" s="16">
        <v>0</v>
      </c>
      <c r="BV63" s="16">
        <v>0</v>
      </c>
      <c r="BW63" s="16">
        <v>0</v>
      </c>
      <c r="BX63" s="16">
        <v>0</v>
      </c>
      <c r="BY63" s="16">
        <v>0</v>
      </c>
      <c r="BZ63" s="16">
        <v>0</v>
      </c>
      <c r="CA63" s="16">
        <v>0</v>
      </c>
      <c r="CB63" s="16">
        <v>0</v>
      </c>
      <c r="CC63" s="16">
        <v>0</v>
      </c>
      <c r="CD63" s="16">
        <v>0</v>
      </c>
      <c r="CE63" s="16">
        <v>0</v>
      </c>
      <c r="CF63" s="16">
        <v>0</v>
      </c>
      <c r="CG63" s="16">
        <v>0</v>
      </c>
      <c r="CH63" s="16">
        <v>0</v>
      </c>
      <c r="CI63" s="16">
        <v>0</v>
      </c>
      <c r="CJ63" s="16">
        <v>0</v>
      </c>
      <c r="CK63" s="16">
        <v>0</v>
      </c>
      <c r="CL63" s="25" t="e">
        <f>SUM(#REF!)</f>
        <v>#REF!</v>
      </c>
      <c r="CM63" s="16">
        <v>0</v>
      </c>
      <c r="CN63" s="16">
        <v>0</v>
      </c>
      <c r="CO63" s="16">
        <v>0</v>
      </c>
      <c r="CP63" s="25" t="e">
        <f>SUM(#REF!,#REF!,#REF!,#REF!,#REF!)</f>
        <v>#REF!</v>
      </c>
      <c r="CQ63" s="26" t="e">
        <f>SUM(#REF!)</f>
        <v>#REF!</v>
      </c>
      <c r="CR63" s="16">
        <v>0</v>
      </c>
      <c r="CS63" s="16">
        <v>0</v>
      </c>
      <c r="CT63" s="16">
        <v>0</v>
      </c>
      <c r="CU63" s="26" t="e">
        <f>SUM(#REF!)</f>
        <v>#REF!</v>
      </c>
      <c r="CV63" s="16">
        <v>0</v>
      </c>
      <c r="CW63" s="16">
        <v>0</v>
      </c>
      <c r="CX63" s="16">
        <v>0</v>
      </c>
      <c r="CY63" s="26" t="e">
        <f>SUM(#REF!)</f>
        <v>#REF!</v>
      </c>
      <c r="CZ63" s="16">
        <v>0</v>
      </c>
      <c r="DA63" s="16">
        <v>0</v>
      </c>
      <c r="DB63" s="16">
        <v>0</v>
      </c>
      <c r="DC63" s="26" t="e">
        <f>SUM(#REF!)</f>
        <v>#REF!</v>
      </c>
      <c r="DD63" s="16">
        <v>0</v>
      </c>
      <c r="DE63" s="16">
        <v>0</v>
      </c>
      <c r="DF63" s="16">
        <v>0</v>
      </c>
      <c r="DG63" s="16">
        <v>0</v>
      </c>
      <c r="DH63" s="16">
        <v>0</v>
      </c>
      <c r="DI63" s="16">
        <v>0</v>
      </c>
      <c r="DJ63" s="26" t="e">
        <f>SUM(#REF!)</f>
        <v>#REF!</v>
      </c>
      <c r="DK63" s="16">
        <v>0</v>
      </c>
      <c r="DL63" s="16">
        <v>0</v>
      </c>
      <c r="DM63" s="16">
        <v>0</v>
      </c>
      <c r="DN63" s="16">
        <v>0</v>
      </c>
      <c r="DO63" s="16">
        <v>0</v>
      </c>
      <c r="DP63" s="16">
        <v>0</v>
      </c>
      <c r="DQ63" s="16">
        <v>0</v>
      </c>
      <c r="DR63" s="16">
        <v>0</v>
      </c>
      <c r="DS63" s="16">
        <v>0</v>
      </c>
      <c r="DT63" s="16">
        <v>0</v>
      </c>
      <c r="DU63" s="16">
        <v>0</v>
      </c>
      <c r="DV63" s="16">
        <v>0</v>
      </c>
      <c r="DW63" s="16">
        <v>0</v>
      </c>
      <c r="DX63" s="16">
        <v>0</v>
      </c>
      <c r="DY63" s="16">
        <v>0</v>
      </c>
      <c r="DZ63" s="16">
        <v>0</v>
      </c>
      <c r="EA63" s="16">
        <v>0</v>
      </c>
      <c r="EB63" s="16">
        <v>0</v>
      </c>
      <c r="EC63" s="16">
        <v>0</v>
      </c>
      <c r="ED63" s="16">
        <v>0</v>
      </c>
      <c r="EE63" s="16">
        <v>0</v>
      </c>
      <c r="EF63" s="16">
        <v>0</v>
      </c>
      <c r="EG63" s="16">
        <v>0</v>
      </c>
      <c r="EH63" s="16">
        <v>0</v>
      </c>
      <c r="EI63" s="16">
        <v>0</v>
      </c>
      <c r="EJ63" s="16">
        <v>0</v>
      </c>
      <c r="EK63" s="16">
        <v>0</v>
      </c>
      <c r="EL63" s="16">
        <v>0</v>
      </c>
      <c r="EM63" s="16">
        <v>0</v>
      </c>
      <c r="EN63" s="16">
        <v>0</v>
      </c>
      <c r="EO63" s="16">
        <v>0</v>
      </c>
      <c r="EP63" s="16">
        <v>0</v>
      </c>
      <c r="EQ63" s="16">
        <v>0</v>
      </c>
      <c r="ER63" s="16">
        <v>0</v>
      </c>
      <c r="ES63" s="16">
        <v>0</v>
      </c>
      <c r="ET63" s="16">
        <v>0</v>
      </c>
      <c r="EU63" s="16">
        <v>0</v>
      </c>
      <c r="EV63" s="16">
        <v>0</v>
      </c>
      <c r="EW63" s="16">
        <v>0</v>
      </c>
      <c r="EX63" s="16">
        <v>0</v>
      </c>
      <c r="EY63" s="16">
        <v>0</v>
      </c>
      <c r="EZ63" s="16">
        <v>0</v>
      </c>
      <c r="FA63" s="16">
        <v>0</v>
      </c>
      <c r="FB63" s="16">
        <v>0</v>
      </c>
      <c r="FC63" s="16">
        <v>0</v>
      </c>
      <c r="FD63" s="25" t="e">
        <f>SUM(#REF!,#REF!,#REF!,#REF!,#REF!)</f>
        <v>#REF!</v>
      </c>
      <c r="FE63" s="26" t="e">
        <f>SUM(#REF!)</f>
        <v>#REF!</v>
      </c>
      <c r="FF63" s="16">
        <v>1</v>
      </c>
      <c r="FG63" s="16">
        <v>0</v>
      </c>
      <c r="FH63" s="16">
        <v>1</v>
      </c>
      <c r="FI63" s="16">
        <v>0</v>
      </c>
      <c r="FJ63" s="16">
        <v>0</v>
      </c>
      <c r="FK63" s="16">
        <v>0</v>
      </c>
      <c r="FL63" s="16">
        <v>0</v>
      </c>
      <c r="FM63" s="16">
        <v>0</v>
      </c>
      <c r="FN63" s="16">
        <v>0</v>
      </c>
      <c r="FO63" s="16">
        <v>0</v>
      </c>
      <c r="FP63" s="26" t="e">
        <f>SUM(#REF!)</f>
        <v>#REF!</v>
      </c>
      <c r="FQ63" s="16">
        <v>0</v>
      </c>
      <c r="FR63" s="16">
        <v>0</v>
      </c>
      <c r="FS63" s="16">
        <v>0</v>
      </c>
      <c r="FT63" s="26" t="e">
        <f>SUM(#REF!)</f>
        <v>#REF!</v>
      </c>
      <c r="FU63" s="16">
        <v>1</v>
      </c>
      <c r="FV63" s="16">
        <v>0</v>
      </c>
      <c r="FW63" s="16">
        <v>0</v>
      </c>
      <c r="FX63" s="16">
        <v>0</v>
      </c>
      <c r="FY63" s="16">
        <v>0</v>
      </c>
      <c r="FZ63" s="16">
        <v>0</v>
      </c>
      <c r="GA63" s="16">
        <v>0</v>
      </c>
      <c r="GB63" s="16">
        <v>0</v>
      </c>
      <c r="GC63" s="16">
        <v>0</v>
      </c>
      <c r="GD63" s="16">
        <v>0</v>
      </c>
      <c r="GE63" s="16">
        <v>0</v>
      </c>
      <c r="GF63" s="16">
        <v>0</v>
      </c>
      <c r="GG63" s="16">
        <v>0</v>
      </c>
      <c r="GH63" s="16">
        <v>0</v>
      </c>
      <c r="GI63" s="26" t="e">
        <f>SUM(#REF!)</f>
        <v>#REF!</v>
      </c>
      <c r="GJ63" s="16">
        <v>0</v>
      </c>
      <c r="GK63" s="16">
        <v>0</v>
      </c>
      <c r="GL63" s="16">
        <v>0</v>
      </c>
      <c r="GM63" s="16">
        <v>0</v>
      </c>
      <c r="GN63" s="16">
        <v>0</v>
      </c>
      <c r="GO63" s="26" t="e">
        <f>SUM(#REF!)</f>
        <v>#REF!</v>
      </c>
      <c r="GP63" s="16">
        <v>1</v>
      </c>
      <c r="GQ63" s="16">
        <v>0</v>
      </c>
      <c r="GR63" s="16">
        <v>0</v>
      </c>
      <c r="GS63" s="16">
        <v>0</v>
      </c>
      <c r="GT63" s="16">
        <v>0</v>
      </c>
      <c r="GU63" s="16">
        <v>0</v>
      </c>
      <c r="GV63" s="16">
        <v>0</v>
      </c>
      <c r="GW63" s="16">
        <v>0</v>
      </c>
      <c r="GX63" s="16">
        <v>0</v>
      </c>
      <c r="GY63" s="16">
        <v>0</v>
      </c>
      <c r="GZ63" s="16">
        <v>0</v>
      </c>
      <c r="HA63" s="16">
        <v>0</v>
      </c>
      <c r="HB63" s="16">
        <v>0</v>
      </c>
      <c r="HC63" s="16">
        <v>0</v>
      </c>
      <c r="HD63" s="16">
        <v>0</v>
      </c>
      <c r="HE63" s="16">
        <v>0</v>
      </c>
      <c r="HF63" s="16">
        <v>0</v>
      </c>
      <c r="HG63" s="16">
        <v>0</v>
      </c>
      <c r="HH63" s="16">
        <v>0</v>
      </c>
      <c r="HI63" s="16">
        <v>0</v>
      </c>
      <c r="HJ63" s="16">
        <v>0</v>
      </c>
      <c r="HK63" s="16">
        <v>0</v>
      </c>
      <c r="HL63" s="25" t="e">
        <f>SUM(#REF!)</f>
        <v>#REF!</v>
      </c>
      <c r="HM63" s="16">
        <v>0</v>
      </c>
      <c r="HN63" s="16">
        <v>0</v>
      </c>
      <c r="HO63" s="16">
        <v>0</v>
      </c>
      <c r="HP63" s="25" t="e">
        <f>SUM(#REF!)</f>
        <v>#REF!</v>
      </c>
      <c r="HQ63" s="16">
        <v>0</v>
      </c>
      <c r="HR63" s="16">
        <v>0</v>
      </c>
      <c r="HS63" s="16">
        <v>0</v>
      </c>
      <c r="HT63" s="16">
        <v>0</v>
      </c>
      <c r="HU63" s="16">
        <v>0</v>
      </c>
      <c r="HV63" s="16">
        <v>0</v>
      </c>
      <c r="HW63" s="25" t="e">
        <f>SUM(#REF!+#REF!+#REF!+#REF!+#REF!+#REF!+#REF!+#REF!)</f>
        <v>#REF!</v>
      </c>
      <c r="HX63" s="26" t="e">
        <f>SUM(#REF!)</f>
        <v>#REF!</v>
      </c>
      <c r="HY63" s="16">
        <v>0</v>
      </c>
      <c r="HZ63" s="16">
        <v>0</v>
      </c>
      <c r="IA63" s="16">
        <v>0</v>
      </c>
      <c r="IB63" s="26" t="e">
        <f>SUM(#REF!)</f>
        <v>#REF!</v>
      </c>
      <c r="IC63" s="16">
        <v>0</v>
      </c>
      <c r="ID63" s="16">
        <v>0</v>
      </c>
      <c r="IE63" s="16">
        <v>0</v>
      </c>
      <c r="IF63" s="16">
        <v>0</v>
      </c>
      <c r="IG63" s="16">
        <v>0</v>
      </c>
      <c r="IH63" s="16">
        <v>0</v>
      </c>
      <c r="II63" s="26" t="e">
        <f>SUM(#REF!)</f>
        <v>#REF!</v>
      </c>
      <c r="IJ63" s="16">
        <v>0</v>
      </c>
      <c r="IK63" s="16">
        <v>0</v>
      </c>
      <c r="IL63" s="16">
        <v>0</v>
      </c>
      <c r="IM63" s="16">
        <v>0</v>
      </c>
      <c r="IN63" s="16">
        <v>0</v>
      </c>
      <c r="IO63" s="26" t="e">
        <f>SUM(#REF!)</f>
        <v>#REF!</v>
      </c>
      <c r="IP63" s="16">
        <v>0</v>
      </c>
      <c r="IQ63" s="16">
        <v>0</v>
      </c>
      <c r="IR63" s="16">
        <v>0</v>
      </c>
      <c r="IS63" s="16">
        <v>0</v>
      </c>
      <c r="IT63" s="16">
        <v>0</v>
      </c>
      <c r="IU63" s="16">
        <v>0</v>
      </c>
      <c r="IV63" s="16">
        <v>0</v>
      </c>
      <c r="IW63" s="26" t="e">
        <f>SUM(#REF!)</f>
        <v>#REF!</v>
      </c>
      <c r="IX63" s="16">
        <v>0</v>
      </c>
      <c r="IY63" s="16">
        <v>0</v>
      </c>
      <c r="IZ63" s="16">
        <v>0</v>
      </c>
      <c r="JA63" s="16">
        <v>0</v>
      </c>
      <c r="JB63" s="16">
        <v>0</v>
      </c>
      <c r="JC63" s="16">
        <v>0</v>
      </c>
      <c r="JD63" s="16">
        <v>0</v>
      </c>
      <c r="JE63" s="16">
        <v>0</v>
      </c>
      <c r="JF63" s="26" t="e">
        <f>SUM(#REF!)</f>
        <v>#REF!</v>
      </c>
      <c r="JG63" s="16">
        <v>0</v>
      </c>
      <c r="JH63" s="16">
        <v>0</v>
      </c>
      <c r="JI63" s="16">
        <v>0</v>
      </c>
      <c r="JJ63" s="16">
        <v>0</v>
      </c>
      <c r="JK63" s="16">
        <v>0</v>
      </c>
      <c r="JL63" s="16">
        <v>0</v>
      </c>
      <c r="JM63" s="16">
        <v>0</v>
      </c>
      <c r="JN63" s="26" t="e">
        <f>SUM(#REF!)</f>
        <v>#REF!</v>
      </c>
      <c r="JO63" s="16">
        <v>0</v>
      </c>
      <c r="JP63" s="16">
        <v>0</v>
      </c>
      <c r="JQ63" s="16">
        <v>0</v>
      </c>
      <c r="JR63" s="16">
        <v>0</v>
      </c>
      <c r="JS63" s="16">
        <v>0</v>
      </c>
      <c r="JT63" s="16">
        <v>0</v>
      </c>
      <c r="JU63" s="26" t="e">
        <f>SUM(#REF!)</f>
        <v>#REF!</v>
      </c>
      <c r="JV63" s="16">
        <v>0</v>
      </c>
      <c r="JW63" s="16">
        <v>1</v>
      </c>
      <c r="JX63" s="16">
        <v>1</v>
      </c>
      <c r="JY63" s="16">
        <v>0</v>
      </c>
      <c r="JZ63" s="16">
        <v>0</v>
      </c>
      <c r="KA63" s="16">
        <v>0</v>
      </c>
      <c r="KB63" s="16">
        <v>1</v>
      </c>
      <c r="KC63" s="16">
        <v>1</v>
      </c>
      <c r="KD63" s="16">
        <v>0</v>
      </c>
      <c r="KE63" s="16">
        <v>0</v>
      </c>
      <c r="KF63" s="16">
        <v>0</v>
      </c>
      <c r="KG63" s="16">
        <v>0</v>
      </c>
      <c r="KH63" s="16">
        <v>1</v>
      </c>
      <c r="KI63" s="16">
        <v>0</v>
      </c>
      <c r="KJ63" s="16">
        <v>0</v>
      </c>
      <c r="KK63" s="16">
        <v>0</v>
      </c>
      <c r="KL63" s="16">
        <v>0</v>
      </c>
      <c r="KM63" s="16">
        <v>0</v>
      </c>
      <c r="KN63" s="16">
        <v>0</v>
      </c>
      <c r="KO63" s="25" t="e">
        <f>SUM(#REF!)</f>
        <v>#REF!</v>
      </c>
      <c r="KP63" s="16">
        <v>0</v>
      </c>
      <c r="KQ63" s="16">
        <v>0</v>
      </c>
      <c r="KR63" s="16">
        <v>0</v>
      </c>
      <c r="KS63" s="16">
        <v>0</v>
      </c>
      <c r="KT63" s="16">
        <v>0</v>
      </c>
      <c r="KU63" s="16">
        <v>0</v>
      </c>
      <c r="KV63" s="16" t="e">
        <f>SUM(#REF!+#REF!+#REF!+#REF!+#REF!+#REF!+#REF!+#REF!)</f>
        <v>#REF!</v>
      </c>
      <c r="KW63" s="27">
        <v>0</v>
      </c>
      <c r="KX63" s="27">
        <v>61.955977514730002</v>
      </c>
      <c r="KY63" s="27">
        <v>0</v>
      </c>
      <c r="KZ63" s="27">
        <v>2.719922214398462</v>
      </c>
      <c r="LA63" s="27">
        <v>636.25996250920514</v>
      </c>
      <c r="LB63" s="27">
        <v>0</v>
      </c>
      <c r="LC63" s="27">
        <v>13759.764752712366</v>
      </c>
      <c r="LD63" s="27">
        <v>13760.109039541483</v>
      </c>
      <c r="LE63" s="27">
        <v>13760.109039541483</v>
      </c>
      <c r="LF63" s="27">
        <v>13762.110465679727</v>
      </c>
      <c r="LG63" s="27">
        <v>0</v>
      </c>
      <c r="LH63" s="27">
        <v>3.8507850141226907</v>
      </c>
      <c r="LI63" s="27">
        <v>0</v>
      </c>
      <c r="LJ63" s="27">
        <v>0</v>
      </c>
      <c r="LK63" s="27">
        <v>0</v>
      </c>
      <c r="LL63" s="27">
        <v>134.92729218163382</v>
      </c>
      <c r="LM63" s="27">
        <v>251.55239678030486</v>
      </c>
      <c r="LN63" s="27">
        <v>250.66551677286816</v>
      </c>
      <c r="LO63" s="27">
        <v>133.79924260068859</v>
      </c>
      <c r="LP63" s="27">
        <v>8.9126351378871824</v>
      </c>
      <c r="LQ63" s="27">
        <v>252.25703136029495</v>
      </c>
      <c r="LR63" s="27">
        <v>0</v>
      </c>
      <c r="LS63" s="27">
        <v>252.64873371319598</v>
      </c>
      <c r="LT63" s="27">
        <v>0</v>
      </c>
      <c r="LU63" s="27">
        <v>58.080436175352148</v>
      </c>
      <c r="LV63" s="27">
        <v>58.080436175352148</v>
      </c>
      <c r="LW63" s="27">
        <v>81.682523340214871</v>
      </c>
      <c r="LX63" s="27">
        <v>18.495890483254772</v>
      </c>
      <c r="LY63" s="27">
        <v>81.773773927519031</v>
      </c>
      <c r="LZ63" s="27">
        <v>43.535174398158262</v>
      </c>
      <c r="MA63" s="27">
        <v>9.0125299792577288E-2</v>
      </c>
      <c r="MB63" s="27">
        <v>43.396866333096327</v>
      </c>
      <c r="MC63" s="27">
        <v>0</v>
      </c>
      <c r="MD63" s="27">
        <v>81.802980253388256</v>
      </c>
      <c r="ME63" s="27">
        <v>0</v>
      </c>
      <c r="MF63" s="27">
        <v>0</v>
      </c>
      <c r="MG63" s="27">
        <v>3879.316985875867</v>
      </c>
      <c r="MH63" s="27">
        <v>3879.316985875867</v>
      </c>
      <c r="MI63" s="27">
        <v>430.50947837087688</v>
      </c>
      <c r="MJ63" s="27">
        <v>285.95975037869891</v>
      </c>
      <c r="MK63" s="27">
        <v>0</v>
      </c>
      <c r="ML63" s="27">
        <v>285.92911186872402</v>
      </c>
      <c r="MM63" s="27">
        <v>285.92911186872402</v>
      </c>
      <c r="MN63" s="27">
        <v>0</v>
      </c>
      <c r="MO63" s="27">
        <v>0.82565413691928635</v>
      </c>
      <c r="MP63" s="27">
        <v>0</v>
      </c>
      <c r="MQ63" s="27">
        <v>0</v>
      </c>
      <c r="MR63" s="27">
        <v>0</v>
      </c>
      <c r="MS63" s="27">
        <v>101.68696403163223</v>
      </c>
      <c r="MT63" s="27">
        <v>0</v>
      </c>
      <c r="MU63" s="27">
        <v>101.72220599051819</v>
      </c>
      <c r="MV63" s="27">
        <v>22.163202483554549</v>
      </c>
      <c r="MW63" s="27">
        <v>13465.622423043646</v>
      </c>
      <c r="MX63" s="27">
        <v>23.361019890218891</v>
      </c>
      <c r="MY63" s="27">
        <v>3841.1057001433783</v>
      </c>
      <c r="MZ63" s="27">
        <v>13465.622423043646</v>
      </c>
      <c r="NA63" s="27">
        <v>0</v>
      </c>
      <c r="NB63" s="27">
        <v>0</v>
      </c>
      <c r="NC63" s="27">
        <v>0</v>
      </c>
      <c r="ND63" s="27">
        <v>21.939372567611123</v>
      </c>
      <c r="NE63" s="27">
        <v>0</v>
      </c>
      <c r="NF63" s="27">
        <v>554.98980589255882</v>
      </c>
      <c r="NG63" s="27">
        <v>11.326888344589594</v>
      </c>
      <c r="NH63" s="27">
        <v>0</v>
      </c>
      <c r="NI63" s="27">
        <v>551.20147433532986</v>
      </c>
      <c r="NJ63" s="27">
        <v>0</v>
      </c>
      <c r="NK63" s="27">
        <v>1.4505467518829167</v>
      </c>
      <c r="NL63" s="27">
        <v>0</v>
      </c>
      <c r="NM63" s="27">
        <v>0</v>
      </c>
      <c r="NN63" s="27">
        <v>0</v>
      </c>
      <c r="NO63" s="27">
        <v>3715.8432466517033</v>
      </c>
      <c r="NP63" s="27">
        <v>74.506922924777129</v>
      </c>
      <c r="NQ63" s="27">
        <v>53.118378594093507</v>
      </c>
      <c r="NR63" s="27">
        <v>50.327921312490751</v>
      </c>
      <c r="NS63" s="27">
        <v>958.26492245942984</v>
      </c>
      <c r="NT63" s="27">
        <v>11394.415109079924</v>
      </c>
      <c r="NU63" s="27">
        <v>127.9712251298225</v>
      </c>
      <c r="NV63" s="27">
        <v>885.11642615888161</v>
      </c>
      <c r="NW63" s="27">
        <v>14135.188184976256</v>
      </c>
      <c r="NX63" s="27">
        <v>14135.730624706277</v>
      </c>
      <c r="NY63" s="27">
        <v>338.56556051125926</v>
      </c>
      <c r="NZ63" s="27">
        <v>0</v>
      </c>
      <c r="OA63" s="27">
        <v>886.13931250692474</v>
      </c>
      <c r="OB63" s="27">
        <v>0</v>
      </c>
      <c r="OC63" s="27">
        <v>337.90936444370021</v>
      </c>
      <c r="OD63" s="27">
        <v>7.4660268922948605</v>
      </c>
      <c r="OE63" s="27">
        <v>0</v>
      </c>
      <c r="OF63" s="27">
        <v>0</v>
      </c>
      <c r="OG63" s="27">
        <v>0</v>
      </c>
      <c r="OH63" s="27">
        <v>0</v>
      </c>
      <c r="OI63" s="27">
        <v>0</v>
      </c>
      <c r="OJ63" s="27">
        <v>9.2740058774073635</v>
      </c>
      <c r="OK63" s="27">
        <v>0</v>
      </c>
      <c r="OL63" s="27">
        <v>52.572153806077083</v>
      </c>
      <c r="OM63" s="27">
        <v>0</v>
      </c>
      <c r="ON63" s="27">
        <v>0</v>
      </c>
      <c r="OO63" s="27">
        <v>45.185664281079312</v>
      </c>
      <c r="OP63" s="27">
        <v>27.504737703383633</v>
      </c>
      <c r="OQ63" s="27">
        <v>22.3895387216829</v>
      </c>
      <c r="OR63" s="27">
        <v>3967.0887979873683</v>
      </c>
      <c r="OS63" s="27">
        <v>0.42607477143709921</v>
      </c>
      <c r="OT63" s="27">
        <v>3966.8464519769154</v>
      </c>
      <c r="OU63" s="27">
        <v>25.610776522498533</v>
      </c>
      <c r="OV63" s="27">
        <v>24.411322333999134</v>
      </c>
      <c r="OW63" s="27">
        <v>489.8854785181054</v>
      </c>
      <c r="OX63" s="27">
        <v>489.86251242298232</v>
      </c>
      <c r="OY63" s="27">
        <v>489.8854785181054</v>
      </c>
      <c r="OZ63" s="27">
        <v>2286.5824333381852</v>
      </c>
      <c r="PA63" s="27">
        <v>2288.1330283797356</v>
      </c>
      <c r="PB63" s="27">
        <v>0</v>
      </c>
      <c r="PC63" s="27">
        <v>14.722545709703002</v>
      </c>
      <c r="PD63" s="27">
        <v>140.24156475402282</v>
      </c>
      <c r="PE63" s="27">
        <v>32.716762560514191</v>
      </c>
      <c r="PF63" s="27">
        <v>0</v>
      </c>
      <c r="PG63" s="27">
        <v>31.820573356390611</v>
      </c>
      <c r="PH63" s="27">
        <v>9.9198697596326042</v>
      </c>
      <c r="PI63" s="27">
        <v>0</v>
      </c>
      <c r="PJ63" s="27">
        <v>5381.9908915034557</v>
      </c>
      <c r="PK63" s="27">
        <v>28.966332732653154</v>
      </c>
      <c r="PL63" s="27">
        <v>0.89884897460553959</v>
      </c>
      <c r="PM63" s="27">
        <v>18.03447145406701</v>
      </c>
      <c r="PN63" s="27">
        <v>9.7323559406544025</v>
      </c>
      <c r="PO63" s="27">
        <v>10.165898529213928</v>
      </c>
      <c r="PP63" s="27">
        <v>586.47770334097504</v>
      </c>
      <c r="PQ63" s="27">
        <v>9.4334386580279439</v>
      </c>
      <c r="PR63" s="27">
        <v>0</v>
      </c>
      <c r="PS63" s="27">
        <v>0</v>
      </c>
      <c r="PT63" s="27">
        <v>30.181182900288515</v>
      </c>
      <c r="PU63" s="27">
        <v>146.64649667231257</v>
      </c>
      <c r="PV63" s="27">
        <v>146.72235128048078</v>
      </c>
      <c r="PW63" s="27">
        <v>146.67196908962057</v>
      </c>
      <c r="PX63" s="27">
        <v>146.67196908962057</v>
      </c>
      <c r="PY63" s="27">
        <v>23.807196388567732</v>
      </c>
      <c r="PZ63" s="27">
        <v>23.835123978628317</v>
      </c>
      <c r="QA63" s="27">
        <v>12.99379719529351</v>
      </c>
      <c r="QB63" s="27">
        <v>0</v>
      </c>
      <c r="QC63" s="27">
        <v>0.34316154160522194</v>
      </c>
      <c r="QD63" s="27">
        <v>27.64478484914531</v>
      </c>
      <c r="QE63" s="27">
        <v>27.686778533100878</v>
      </c>
      <c r="QF63" s="27">
        <v>27.458907812002163</v>
      </c>
      <c r="QG63" s="27">
        <v>9.7811013496795596</v>
      </c>
      <c r="QH63" s="27">
        <v>11.460439512443408</v>
      </c>
      <c r="QI63" s="27">
        <v>47.561146218063918</v>
      </c>
      <c r="QJ63" s="27">
        <v>0</v>
      </c>
      <c r="QK63" s="27">
        <v>0</v>
      </c>
      <c r="QL63" s="27">
        <v>10.653812964356606</v>
      </c>
      <c r="QM63" s="27">
        <v>0</v>
      </c>
      <c r="QN63" s="27">
        <v>9.7849887065378098</v>
      </c>
      <c r="QO63" s="27">
        <v>0.1266459944871858</v>
      </c>
      <c r="QP63" s="27">
        <v>9.1490989636199203</v>
      </c>
      <c r="QQ63" s="27">
        <v>6.3797152481434658</v>
      </c>
      <c r="QR63" s="27">
        <v>8.506150599038366E-2</v>
      </c>
      <c r="QS63" s="27">
        <v>7.4962562068109859</v>
      </c>
      <c r="QT63" s="27">
        <v>0</v>
      </c>
      <c r="QU63" s="27">
        <v>2.4079618265239278</v>
      </c>
      <c r="QV63" s="27">
        <v>20.700072971314665</v>
      </c>
      <c r="QW63" s="27">
        <v>81.194660054504524</v>
      </c>
      <c r="QX63" s="27">
        <v>27.372362972473766</v>
      </c>
      <c r="QY63" s="27">
        <v>51.787726111628182</v>
      </c>
      <c r="QZ63" s="27">
        <v>33.527276465459245</v>
      </c>
      <c r="RA63" s="27">
        <v>33.530805776291075</v>
      </c>
      <c r="RB63" s="27">
        <v>33.510448302217611</v>
      </c>
      <c r="RC63" s="27">
        <v>28.149629746394311</v>
      </c>
      <c r="RD63" s="27">
        <v>8.4679419730763605</v>
      </c>
      <c r="RE63" s="27">
        <v>0.30367417983458078</v>
      </c>
      <c r="RF63" s="27">
        <v>3.5071631276263604</v>
      </c>
      <c r="RG63" s="27">
        <v>0.71015871868339564</v>
      </c>
      <c r="RH63" s="27">
        <v>2.3133865261173017</v>
      </c>
      <c r="RI63" s="27">
        <v>0</v>
      </c>
      <c r="RJ63" s="27">
        <v>0</v>
      </c>
      <c r="RK63" s="27">
        <v>1.8118663419707521</v>
      </c>
      <c r="RL63" s="27">
        <v>0</v>
      </c>
      <c r="RM63" s="27">
        <v>0</v>
      </c>
      <c r="RN63" s="27">
        <v>14.729092837043211</v>
      </c>
      <c r="RO63" s="27">
        <v>43.429857716959098</v>
      </c>
      <c r="RP63" s="27">
        <v>43.424487026562836</v>
      </c>
      <c r="RQ63" s="27">
        <v>6.8841509499337032</v>
      </c>
      <c r="RR63" s="27">
        <v>62.953902939788556</v>
      </c>
      <c r="RS63" s="27">
        <v>3.2951487305547187</v>
      </c>
      <c r="RT63" s="27">
        <v>3.9305781285814994</v>
      </c>
      <c r="RU63" s="27">
        <v>9.0869012538879268</v>
      </c>
      <c r="RV63" s="27">
        <v>9.0898167715316127</v>
      </c>
      <c r="RW63" s="27">
        <v>13.310514480376165</v>
      </c>
      <c r="RX63" s="27">
        <v>60.986337725758446</v>
      </c>
      <c r="RY63" s="27">
        <v>39.943461258864964</v>
      </c>
      <c r="RZ63" s="27">
        <v>4.2965523170127655</v>
      </c>
      <c r="SA63" s="27">
        <v>60.986337725758446</v>
      </c>
      <c r="SB63" s="27">
        <v>60.986337725758446</v>
      </c>
      <c r="SC63" s="27">
        <v>14.77282560169852</v>
      </c>
      <c r="SD63" s="27">
        <v>0</v>
      </c>
      <c r="SE63" s="27">
        <v>32.03519637451187</v>
      </c>
      <c r="SF63" s="27">
        <v>14.784078476814509</v>
      </c>
      <c r="SG63" s="27">
        <v>29.660379380147752</v>
      </c>
      <c r="SH63" s="27">
        <v>29.625700065017579</v>
      </c>
      <c r="SI63" s="27">
        <v>14.816200320327411</v>
      </c>
      <c r="SJ63" s="27">
        <v>29.616237420033681</v>
      </c>
      <c r="SK63" s="27">
        <v>10.321801999002677</v>
      </c>
      <c r="SL63" s="27">
        <v>4.2119511559134901</v>
      </c>
      <c r="SM63" s="27">
        <v>0</v>
      </c>
      <c r="SN63" s="27">
        <v>2.1736462769496958</v>
      </c>
      <c r="SO63" s="27">
        <v>0</v>
      </c>
      <c r="SP63" s="27">
        <v>10.115311740624339</v>
      </c>
      <c r="SQ63" s="27">
        <v>4.0620833191414976</v>
      </c>
      <c r="SR63" s="27">
        <v>4.1026448189913918</v>
      </c>
      <c r="SS63" s="27">
        <v>4.0617764225474247</v>
      </c>
      <c r="ST63" s="27">
        <v>0</v>
      </c>
      <c r="SU63" s="27">
        <v>0.14153047929969428</v>
      </c>
      <c r="SV63" s="27">
        <v>0</v>
      </c>
      <c r="SW63" s="27">
        <v>0.69246101509189073</v>
      </c>
      <c r="SX63" s="27">
        <v>0</v>
      </c>
      <c r="SY63" s="27">
        <v>0</v>
      </c>
      <c r="SZ63" s="27">
        <v>13.773774889128362</v>
      </c>
      <c r="TA63" s="27">
        <v>2.287965258241643</v>
      </c>
      <c r="TB63" s="27">
        <v>98.708992931051256</v>
      </c>
      <c r="TC63" s="27">
        <v>1.1714754490064685</v>
      </c>
      <c r="TD63" s="27">
        <v>9.438860497856556</v>
      </c>
      <c r="TE63" s="27">
        <v>81.456391699815896</v>
      </c>
      <c r="TF63" s="27">
        <v>0</v>
      </c>
      <c r="TG63" s="27">
        <v>4.1020821752355925</v>
      </c>
      <c r="TH63" s="27">
        <v>14.096067462336665</v>
      </c>
      <c r="TI63" s="27">
        <v>85.393875001764016</v>
      </c>
      <c r="TJ63" s="27">
        <v>5.1291627767310244</v>
      </c>
      <c r="TK63" s="27">
        <v>1.5240996355955878</v>
      </c>
      <c r="TL63" s="27">
        <v>2638.1773910496504</v>
      </c>
      <c r="TM63" s="27">
        <v>341.70229944984032</v>
      </c>
      <c r="TN63" s="27">
        <v>4.6054948883789217</v>
      </c>
      <c r="TO63" s="27">
        <v>1505.0184421580045</v>
      </c>
      <c r="TP63" s="27">
        <v>0</v>
      </c>
      <c r="TQ63" s="27">
        <v>0.50801616205441402</v>
      </c>
      <c r="TR63" s="27">
        <v>0</v>
      </c>
      <c r="TS63" s="27">
        <v>203.57694016024331</v>
      </c>
      <c r="TT63" s="27">
        <v>203.54149360362794</v>
      </c>
      <c r="TU63" s="27">
        <v>203.57929303413118</v>
      </c>
      <c r="TV63" s="27">
        <v>21.696719660564593</v>
      </c>
      <c r="TW63" s="27">
        <v>5.1315156506189128</v>
      </c>
      <c r="TX63" s="27">
        <v>6.6523928719767405</v>
      </c>
      <c r="TY63" s="27">
        <v>6.7460986320334948</v>
      </c>
      <c r="TZ63" s="27">
        <v>0</v>
      </c>
      <c r="UA63" s="27">
        <v>0</v>
      </c>
      <c r="UB63" s="27">
        <v>0</v>
      </c>
      <c r="UC63" s="27">
        <v>0</v>
      </c>
      <c r="UD63" s="27">
        <v>0</v>
      </c>
      <c r="UE63" s="27">
        <v>31.982154413169699</v>
      </c>
      <c r="UF63" s="27">
        <v>0</v>
      </c>
      <c r="UG63" s="27">
        <v>0.25866267937063753</v>
      </c>
      <c r="UH63" s="27">
        <v>11.231290055536059</v>
      </c>
      <c r="UI63" s="27">
        <v>36.277581442670865</v>
      </c>
      <c r="UJ63" s="27">
        <v>7.9789022504220863</v>
      </c>
      <c r="UK63" s="27">
        <v>114.09709505443249</v>
      </c>
      <c r="UL63" s="27">
        <v>114.12031689671728</v>
      </c>
      <c r="UM63" s="27">
        <v>114.12190252911999</v>
      </c>
      <c r="UN63" s="27">
        <v>0</v>
      </c>
      <c r="UO63" s="27">
        <v>114.08855309923081</v>
      </c>
      <c r="UP63" s="27">
        <v>7.9458085676946197</v>
      </c>
      <c r="UQ63" s="27">
        <v>36.535374581691627</v>
      </c>
      <c r="UR63" s="27">
        <v>0</v>
      </c>
      <c r="US63" s="27">
        <v>28.651354528270243</v>
      </c>
      <c r="UT63" s="27">
        <v>14.048038145364345</v>
      </c>
      <c r="UU63" s="27">
        <v>249.69434250092621</v>
      </c>
      <c r="UV63" s="27">
        <v>2.5788009305575308</v>
      </c>
      <c r="UW63" s="27">
        <v>2.5200302327926778</v>
      </c>
      <c r="UX63" s="27">
        <v>161.50315619362519</v>
      </c>
      <c r="UY63" s="27">
        <v>446.69719957011358</v>
      </c>
      <c r="UZ63" s="27">
        <v>30.443886384814437</v>
      </c>
      <c r="VA63" s="27">
        <v>0</v>
      </c>
      <c r="VB63" s="27">
        <v>0.62688744282510056</v>
      </c>
      <c r="VC63" s="27">
        <v>5.2678800372517225</v>
      </c>
      <c r="VD63" s="27">
        <v>1.8329399080970528</v>
      </c>
      <c r="VE63" s="27">
        <v>0</v>
      </c>
      <c r="VF63" s="27">
        <v>0</v>
      </c>
      <c r="VG63" s="27">
        <v>0</v>
      </c>
      <c r="VH63" s="27">
        <v>0</v>
      </c>
      <c r="VI63" s="27">
        <v>0</v>
      </c>
      <c r="VJ63" s="27">
        <v>0</v>
      </c>
      <c r="VK63" s="27">
        <v>0</v>
      </c>
      <c r="VL63" s="27">
        <v>0</v>
      </c>
      <c r="VM63" s="27">
        <v>0</v>
      </c>
      <c r="VN63" s="27">
        <v>0.20643910894599429</v>
      </c>
      <c r="VO63" s="27">
        <v>0</v>
      </c>
      <c r="VP63" s="27">
        <v>0</v>
      </c>
      <c r="VQ63" s="27">
        <v>6.0054548516722468</v>
      </c>
      <c r="VR63" s="27">
        <v>0</v>
      </c>
      <c r="VS63" s="27">
        <v>0</v>
      </c>
      <c r="VT63" s="27">
        <v>0</v>
      </c>
      <c r="VU63" s="27">
        <v>0</v>
      </c>
      <c r="VV63" s="27">
        <v>0</v>
      </c>
      <c r="VW63" s="27">
        <v>24.731006286157822</v>
      </c>
      <c r="VX63" s="27">
        <v>0</v>
      </c>
      <c r="VY63" s="27">
        <v>0</v>
      </c>
      <c r="VZ63" s="27">
        <v>13.31910758501019</v>
      </c>
      <c r="WA63" s="27">
        <v>11.776491854905572</v>
      </c>
      <c r="WB63" s="27">
        <v>0.11876898190599572</v>
      </c>
      <c r="WC63" s="27">
        <v>17.145545469336476</v>
      </c>
      <c r="WD63" s="27">
        <v>12.898659251131084</v>
      </c>
      <c r="WE63" s="27">
        <v>6.4769503190320519</v>
      </c>
      <c r="WF63" s="27">
        <v>14.640860066247415</v>
      </c>
      <c r="WG63" s="27">
        <v>0</v>
      </c>
      <c r="WH63" s="27">
        <v>0</v>
      </c>
      <c r="WI63" s="27">
        <v>9.7951162941421976E-2</v>
      </c>
      <c r="WJ63" s="27">
        <v>2.6068819689151499</v>
      </c>
      <c r="WK63" s="27">
        <v>11.991933263944354</v>
      </c>
      <c r="WL63" s="27">
        <v>1.5538686052206045</v>
      </c>
      <c r="WM63" s="27">
        <v>19.81406250422782</v>
      </c>
      <c r="WN63" s="27">
        <v>93.413287602603646</v>
      </c>
      <c r="WO63" s="27">
        <v>39.943103212838558</v>
      </c>
      <c r="WP63" s="27">
        <v>39.944791144105949</v>
      </c>
      <c r="WQ63" s="27">
        <v>7.9989528279014799</v>
      </c>
      <c r="WR63" s="27">
        <v>40.844151613034938</v>
      </c>
      <c r="WS63" s="27">
        <v>40.891771734548506</v>
      </c>
      <c r="WT63" s="27">
        <v>0</v>
      </c>
      <c r="WU63" s="27">
        <v>5.9951738157708236</v>
      </c>
      <c r="WV63" s="27">
        <v>86.244490061667847</v>
      </c>
      <c r="WW63" s="27">
        <v>86.243518222453304</v>
      </c>
      <c r="WX63" s="27">
        <v>12.130087880709254</v>
      </c>
      <c r="WY63" s="27">
        <v>20.567237895513692</v>
      </c>
      <c r="WZ63" s="27">
        <v>43.578804863948875</v>
      </c>
      <c r="XA63" s="27">
        <v>34.179687475024693</v>
      </c>
      <c r="XB63" s="27">
        <v>4.3647345103291704</v>
      </c>
      <c r="XC63" s="27">
        <v>0</v>
      </c>
      <c r="XD63" s="27">
        <v>46.195200627280272</v>
      </c>
      <c r="XE63" s="27">
        <v>5.7648479219195323</v>
      </c>
      <c r="XF63" s="27">
        <v>43.258660566899081</v>
      </c>
      <c r="XG63" s="27">
        <v>0</v>
      </c>
      <c r="XH63" s="27">
        <v>45.365556834638042</v>
      </c>
      <c r="XI63" s="27">
        <v>14.0901341281846</v>
      </c>
      <c r="XJ63" s="27">
        <v>0.14413910034930918</v>
      </c>
      <c r="XK63" s="27">
        <v>44.87017458237294</v>
      </c>
      <c r="XL63" s="27">
        <v>44.87017458237294</v>
      </c>
      <c r="XM63" s="27">
        <v>13.976684687242525</v>
      </c>
      <c r="XN63" s="27">
        <v>44.885263664914838</v>
      </c>
      <c r="XO63" s="27">
        <v>44.885263664914838</v>
      </c>
      <c r="XP63" s="27">
        <v>21.059397733541033</v>
      </c>
      <c r="XQ63" s="27">
        <v>44.67984754461574</v>
      </c>
      <c r="XR63" s="27">
        <v>44.67984754461574</v>
      </c>
      <c r="XS63" s="27">
        <v>44.616217650778083</v>
      </c>
      <c r="XT63" s="27">
        <v>3.7184614326451668</v>
      </c>
      <c r="XU63" s="27">
        <v>3.8400947827625043</v>
      </c>
      <c r="XV63" s="27">
        <v>3.8377419088746163</v>
      </c>
      <c r="XW63" s="27">
        <v>20.305352801905293</v>
      </c>
      <c r="XX63" s="27">
        <v>0</v>
      </c>
      <c r="XY63" s="27">
        <v>14.912565850866127</v>
      </c>
      <c r="XZ63" s="27">
        <v>7.058212468205066</v>
      </c>
      <c r="YA63" s="27">
        <v>20.364072350237802</v>
      </c>
      <c r="YB63" s="27">
        <v>6.9985210806579952</v>
      </c>
      <c r="YC63" s="27">
        <v>7.0210268308899666</v>
      </c>
      <c r="YD63" s="27">
        <v>0</v>
      </c>
      <c r="YE63" s="27">
        <v>0</v>
      </c>
      <c r="YF63" s="27">
        <v>0</v>
      </c>
      <c r="YG63" s="27">
        <v>0</v>
      </c>
      <c r="YH63" s="27">
        <v>0</v>
      </c>
      <c r="YI63" s="27">
        <v>13.105865601562259</v>
      </c>
      <c r="YJ63" s="27">
        <v>0</v>
      </c>
      <c r="YK63" s="27">
        <v>0</v>
      </c>
      <c r="YL63" s="27">
        <v>5.5744697347299903</v>
      </c>
      <c r="YM63" s="27">
        <v>0</v>
      </c>
      <c r="YN63" s="27">
        <v>0</v>
      </c>
      <c r="YO63" s="27">
        <v>0.52735064748097149</v>
      </c>
      <c r="YP63" s="27">
        <v>0.17472646089185245</v>
      </c>
      <c r="YQ63" s="27">
        <v>14.36429508555589</v>
      </c>
      <c r="YR63" s="27">
        <v>8.966495490146878E-2</v>
      </c>
      <c r="YS63" s="27">
        <v>14.385522099979228</v>
      </c>
      <c r="YT63" s="27">
        <v>0.44904086656017933</v>
      </c>
      <c r="YU63" s="27">
        <v>0.44904086656017933</v>
      </c>
      <c r="YV63" s="27">
        <v>0.44904086656017933</v>
      </c>
      <c r="YW63" s="27">
        <v>0</v>
      </c>
      <c r="YX63" s="27">
        <v>3.5331470392578184</v>
      </c>
      <c r="YY63" s="27">
        <v>0.12981725929259996</v>
      </c>
      <c r="YZ63" s="27">
        <v>0.1044471408492865</v>
      </c>
      <c r="ZA63" s="27">
        <v>0</v>
      </c>
      <c r="ZB63" s="27">
        <v>0.17585174840345102</v>
      </c>
      <c r="ZC63" s="27">
        <v>0</v>
      </c>
      <c r="ZD63" s="27">
        <v>0</v>
      </c>
      <c r="ZE63" s="27">
        <v>0.14137703100265814</v>
      </c>
      <c r="ZF63" s="27">
        <v>0.5103690359423021</v>
      </c>
      <c r="ZG63" s="27">
        <v>0</v>
      </c>
      <c r="ZH63" s="27">
        <v>0</v>
      </c>
      <c r="ZI63" s="27">
        <v>1.5316186021503599</v>
      </c>
      <c r="ZJ63" s="27">
        <v>0.26050405893507161</v>
      </c>
      <c r="ZK63" s="27">
        <v>0.27047819824242264</v>
      </c>
      <c r="ZL63" s="27">
        <v>6.9563227989730483E-2</v>
      </c>
      <c r="ZM63" s="27">
        <v>0.10536783063150353</v>
      </c>
      <c r="ZN63" s="27">
        <v>0</v>
      </c>
      <c r="ZO63" s="27">
        <v>0.10337300277003332</v>
      </c>
      <c r="ZP63" s="27">
        <v>9.5751737350570201E-2</v>
      </c>
      <c r="ZQ63" s="27">
        <v>9.5751737350570201E-2</v>
      </c>
      <c r="ZR63" s="27">
        <v>0</v>
      </c>
      <c r="ZS63" s="27">
        <v>0</v>
      </c>
      <c r="ZT63" s="27">
        <v>0.44627879721352831</v>
      </c>
      <c r="ZU63" s="27">
        <v>0.17181094324816523</v>
      </c>
      <c r="ZV63" s="27">
        <v>0.5013667358495133</v>
      </c>
      <c r="ZW63" s="27">
        <v>0.5013667358495133</v>
      </c>
      <c r="ZX63" s="27">
        <v>0.69481388897977858</v>
      </c>
      <c r="ZY63" s="27">
        <v>0.27329141702141907</v>
      </c>
      <c r="ZZ63" s="27">
        <v>0.40014200923798643</v>
      </c>
      <c r="AAA63" s="27">
        <v>0.61788514273231188</v>
      </c>
      <c r="AAB63" s="27">
        <v>0.21810117952074323</v>
      </c>
      <c r="AAC63" s="27">
        <v>0.4765592611619992</v>
      </c>
      <c r="AAD63" s="27">
        <v>0.63399721392110986</v>
      </c>
      <c r="AAE63" s="27">
        <v>7.6826447382775859E-2</v>
      </c>
    </row>
    <row r="64" spans="1:707">
      <c r="A64" s="14" t="s">
        <v>1199</v>
      </c>
      <c r="B64" s="14" t="e">
        <f>_xlfn.CONCAT(#REF!," ","[",#REF!,"]")</f>
        <v>#REF!</v>
      </c>
      <c r="C64" s="15" t="s">
        <v>1191</v>
      </c>
      <c r="D64" s="14" t="s">
        <v>805</v>
      </c>
      <c r="E64" s="16">
        <v>3761</v>
      </c>
      <c r="F64" s="17">
        <v>44655</v>
      </c>
      <c r="G64" s="14" t="s">
        <v>710</v>
      </c>
      <c r="H64" s="14" t="s">
        <v>1192</v>
      </c>
      <c r="I64" s="18">
        <v>1.0126999999999999</v>
      </c>
      <c r="J64" s="19">
        <v>44680</v>
      </c>
      <c r="K64" s="1" t="s">
        <v>1200</v>
      </c>
      <c r="L64" s="18">
        <v>80</v>
      </c>
      <c r="M64" s="20" t="s">
        <v>1194</v>
      </c>
      <c r="N64" s="20" t="s">
        <v>1195</v>
      </c>
      <c r="O64" s="20" t="s">
        <v>1191</v>
      </c>
      <c r="P64" s="21">
        <v>37.950000000000003</v>
      </c>
      <c r="Q64" s="22">
        <v>40</v>
      </c>
      <c r="R64" s="20" t="s">
        <v>1196</v>
      </c>
      <c r="S64" s="20" t="s">
        <v>1197</v>
      </c>
      <c r="T64" s="20" t="s">
        <v>1198</v>
      </c>
      <c r="U64" s="16">
        <v>1</v>
      </c>
      <c r="V64" s="16">
        <v>0</v>
      </c>
      <c r="W64" s="16">
        <v>0</v>
      </c>
      <c r="X64" s="16">
        <v>0</v>
      </c>
      <c r="Y64" s="23">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1</v>
      </c>
      <c r="AS64" s="24" t="s">
        <v>725</v>
      </c>
      <c r="AT64" s="24" t="s">
        <v>725</v>
      </c>
      <c r="AU64" s="25" t="e">
        <f>#REF!+#REF!</f>
        <v>#REF!</v>
      </c>
      <c r="AV64" s="26" t="e">
        <f>SUM(#REF!)</f>
        <v>#REF!</v>
      </c>
      <c r="AW64" s="16">
        <v>0</v>
      </c>
      <c r="AX64" s="16">
        <v>0</v>
      </c>
      <c r="AY64" s="26" t="e">
        <f>SUM(#REF!)</f>
        <v>#REF!</v>
      </c>
      <c r="AZ64" s="16">
        <v>0</v>
      </c>
      <c r="BA64" s="16">
        <v>0</v>
      </c>
      <c r="BB64" s="16">
        <v>0</v>
      </c>
      <c r="BC64" s="16">
        <v>0</v>
      </c>
      <c r="BD64" s="16">
        <v>0</v>
      </c>
      <c r="BE64" s="16">
        <v>0</v>
      </c>
      <c r="BF64" s="16">
        <v>0</v>
      </c>
      <c r="BG64" s="16">
        <v>0</v>
      </c>
      <c r="BH64" s="16">
        <v>1</v>
      </c>
      <c r="BI64" s="16">
        <v>0</v>
      </c>
      <c r="BJ64" s="16">
        <v>0</v>
      </c>
      <c r="BK64" s="16">
        <v>0</v>
      </c>
      <c r="BL64" s="16">
        <v>0</v>
      </c>
      <c r="BM64" s="16">
        <v>0</v>
      </c>
      <c r="BN64" s="16">
        <v>0</v>
      </c>
      <c r="BO64" s="16">
        <v>0</v>
      </c>
      <c r="BP64" s="16">
        <v>0</v>
      </c>
      <c r="BQ64" s="16">
        <v>0</v>
      </c>
      <c r="BR64" s="16">
        <v>0</v>
      </c>
      <c r="BS64" s="16">
        <v>0</v>
      </c>
      <c r="BT64" s="16">
        <v>0</v>
      </c>
      <c r="BU64" s="16">
        <v>0</v>
      </c>
      <c r="BV64" s="16">
        <v>0</v>
      </c>
      <c r="BW64" s="16">
        <v>0</v>
      </c>
      <c r="BX64" s="16">
        <v>0</v>
      </c>
      <c r="BY64" s="16">
        <v>0</v>
      </c>
      <c r="BZ64" s="16">
        <v>0</v>
      </c>
      <c r="CA64" s="16">
        <v>0</v>
      </c>
      <c r="CB64" s="16">
        <v>0</v>
      </c>
      <c r="CC64" s="16">
        <v>0</v>
      </c>
      <c r="CD64" s="16">
        <v>0</v>
      </c>
      <c r="CE64" s="16">
        <v>0</v>
      </c>
      <c r="CF64" s="16">
        <v>0</v>
      </c>
      <c r="CG64" s="16">
        <v>0</v>
      </c>
      <c r="CH64" s="16">
        <v>0</v>
      </c>
      <c r="CI64" s="16">
        <v>0</v>
      </c>
      <c r="CJ64" s="16">
        <v>0</v>
      </c>
      <c r="CK64" s="16">
        <v>0</v>
      </c>
      <c r="CL64" s="25" t="e">
        <f>SUM(#REF!)</f>
        <v>#REF!</v>
      </c>
      <c r="CM64" s="16">
        <v>0</v>
      </c>
      <c r="CN64" s="16">
        <v>0</v>
      </c>
      <c r="CO64" s="16">
        <v>0</v>
      </c>
      <c r="CP64" s="25" t="e">
        <f>SUM(#REF!,#REF!,#REF!,#REF!,#REF!)</f>
        <v>#REF!</v>
      </c>
      <c r="CQ64" s="26" t="e">
        <f>SUM(#REF!)</f>
        <v>#REF!</v>
      </c>
      <c r="CR64" s="16">
        <v>0</v>
      </c>
      <c r="CS64" s="16">
        <v>0</v>
      </c>
      <c r="CT64" s="16">
        <v>0</v>
      </c>
      <c r="CU64" s="26" t="e">
        <f>SUM(#REF!)</f>
        <v>#REF!</v>
      </c>
      <c r="CV64" s="16">
        <v>0</v>
      </c>
      <c r="CW64" s="16">
        <v>0</v>
      </c>
      <c r="CX64" s="16">
        <v>0</v>
      </c>
      <c r="CY64" s="26" t="e">
        <f>SUM(#REF!)</f>
        <v>#REF!</v>
      </c>
      <c r="CZ64" s="16">
        <v>0</v>
      </c>
      <c r="DA64" s="16">
        <v>0</v>
      </c>
      <c r="DB64" s="16">
        <v>0</v>
      </c>
      <c r="DC64" s="26" t="e">
        <f>SUM(#REF!)</f>
        <v>#REF!</v>
      </c>
      <c r="DD64" s="16">
        <v>0</v>
      </c>
      <c r="DE64" s="16">
        <v>0</v>
      </c>
      <c r="DF64" s="16">
        <v>0</v>
      </c>
      <c r="DG64" s="16">
        <v>0</v>
      </c>
      <c r="DH64" s="16">
        <v>0</v>
      </c>
      <c r="DI64" s="16">
        <v>0</v>
      </c>
      <c r="DJ64" s="26" t="e">
        <f>SUM(#REF!)</f>
        <v>#REF!</v>
      </c>
      <c r="DK64" s="16">
        <v>0</v>
      </c>
      <c r="DL64" s="16">
        <v>0</v>
      </c>
      <c r="DM64" s="16">
        <v>0</v>
      </c>
      <c r="DN64" s="16">
        <v>0</v>
      </c>
      <c r="DO64" s="16">
        <v>0</v>
      </c>
      <c r="DP64" s="16">
        <v>0</v>
      </c>
      <c r="DQ64" s="16">
        <v>0</v>
      </c>
      <c r="DR64" s="16">
        <v>0</v>
      </c>
      <c r="DS64" s="16">
        <v>0</v>
      </c>
      <c r="DT64" s="16">
        <v>0</v>
      </c>
      <c r="DU64" s="16">
        <v>0</v>
      </c>
      <c r="DV64" s="16">
        <v>0</v>
      </c>
      <c r="DW64" s="16">
        <v>0</v>
      </c>
      <c r="DX64" s="16">
        <v>0</v>
      </c>
      <c r="DY64" s="16">
        <v>0</v>
      </c>
      <c r="DZ64" s="16">
        <v>0</v>
      </c>
      <c r="EA64" s="16">
        <v>0</v>
      </c>
      <c r="EB64" s="16">
        <v>0</v>
      </c>
      <c r="EC64" s="16">
        <v>0</v>
      </c>
      <c r="ED64" s="16">
        <v>0</v>
      </c>
      <c r="EE64" s="16">
        <v>0</v>
      </c>
      <c r="EF64" s="16">
        <v>0</v>
      </c>
      <c r="EG64" s="16">
        <v>0</v>
      </c>
      <c r="EH64" s="16">
        <v>0</v>
      </c>
      <c r="EI64" s="16">
        <v>0</v>
      </c>
      <c r="EJ64" s="16">
        <v>0</v>
      </c>
      <c r="EK64" s="16">
        <v>0</v>
      </c>
      <c r="EL64" s="16">
        <v>0</v>
      </c>
      <c r="EM64" s="16">
        <v>0</v>
      </c>
      <c r="EN64" s="16">
        <v>0</v>
      </c>
      <c r="EO64" s="16">
        <v>0</v>
      </c>
      <c r="EP64" s="16">
        <v>0</v>
      </c>
      <c r="EQ64" s="16">
        <v>0</v>
      </c>
      <c r="ER64" s="16">
        <v>0</v>
      </c>
      <c r="ES64" s="16">
        <v>0</v>
      </c>
      <c r="ET64" s="16">
        <v>0</v>
      </c>
      <c r="EU64" s="16">
        <v>0</v>
      </c>
      <c r="EV64" s="16">
        <v>0</v>
      </c>
      <c r="EW64" s="16">
        <v>0</v>
      </c>
      <c r="EX64" s="16">
        <v>0</v>
      </c>
      <c r="EY64" s="16">
        <v>0</v>
      </c>
      <c r="EZ64" s="16">
        <v>0</v>
      </c>
      <c r="FA64" s="16">
        <v>0</v>
      </c>
      <c r="FB64" s="16">
        <v>0</v>
      </c>
      <c r="FC64" s="16">
        <v>0</v>
      </c>
      <c r="FD64" s="25" t="e">
        <f>SUM(#REF!,#REF!,#REF!,#REF!,#REF!)</f>
        <v>#REF!</v>
      </c>
      <c r="FE64" s="26" t="e">
        <f>SUM(#REF!)</f>
        <v>#REF!</v>
      </c>
      <c r="FF64" s="16">
        <v>1</v>
      </c>
      <c r="FG64" s="16">
        <v>0</v>
      </c>
      <c r="FH64" s="16">
        <v>1</v>
      </c>
      <c r="FI64" s="16">
        <v>0</v>
      </c>
      <c r="FJ64" s="16">
        <v>0</v>
      </c>
      <c r="FK64" s="16">
        <v>0</v>
      </c>
      <c r="FL64" s="16">
        <v>0</v>
      </c>
      <c r="FM64" s="16">
        <v>0</v>
      </c>
      <c r="FN64" s="16">
        <v>0</v>
      </c>
      <c r="FO64" s="16">
        <v>0</v>
      </c>
      <c r="FP64" s="26" t="e">
        <f>SUM(#REF!)</f>
        <v>#REF!</v>
      </c>
      <c r="FQ64" s="16">
        <v>0</v>
      </c>
      <c r="FR64" s="16">
        <v>0</v>
      </c>
      <c r="FS64" s="16">
        <v>0</v>
      </c>
      <c r="FT64" s="26" t="e">
        <f>SUM(#REF!)</f>
        <v>#REF!</v>
      </c>
      <c r="FU64" s="16">
        <v>1</v>
      </c>
      <c r="FV64" s="16">
        <v>0</v>
      </c>
      <c r="FW64" s="16">
        <v>0</v>
      </c>
      <c r="FX64" s="16">
        <v>0</v>
      </c>
      <c r="FY64" s="16">
        <v>0</v>
      </c>
      <c r="FZ64" s="16">
        <v>0</v>
      </c>
      <c r="GA64" s="16">
        <v>0</v>
      </c>
      <c r="GB64" s="16">
        <v>0</v>
      </c>
      <c r="GC64" s="16">
        <v>0</v>
      </c>
      <c r="GD64" s="16">
        <v>0</v>
      </c>
      <c r="GE64" s="16">
        <v>0</v>
      </c>
      <c r="GF64" s="16">
        <v>0</v>
      </c>
      <c r="GG64" s="16">
        <v>0</v>
      </c>
      <c r="GH64" s="16">
        <v>0</v>
      </c>
      <c r="GI64" s="26" t="e">
        <f>SUM(#REF!)</f>
        <v>#REF!</v>
      </c>
      <c r="GJ64" s="16">
        <v>0</v>
      </c>
      <c r="GK64" s="16">
        <v>0</v>
      </c>
      <c r="GL64" s="16">
        <v>0</v>
      </c>
      <c r="GM64" s="16">
        <v>0</v>
      </c>
      <c r="GN64" s="16">
        <v>0</v>
      </c>
      <c r="GO64" s="26" t="e">
        <f>SUM(#REF!)</f>
        <v>#REF!</v>
      </c>
      <c r="GP64" s="16">
        <v>1</v>
      </c>
      <c r="GQ64" s="16">
        <v>0</v>
      </c>
      <c r="GR64" s="16">
        <v>0</v>
      </c>
      <c r="GS64" s="16">
        <v>0</v>
      </c>
      <c r="GT64" s="16">
        <v>0</v>
      </c>
      <c r="GU64" s="16">
        <v>0</v>
      </c>
      <c r="GV64" s="16">
        <v>0</v>
      </c>
      <c r="GW64" s="16">
        <v>0</v>
      </c>
      <c r="GX64" s="16">
        <v>0</v>
      </c>
      <c r="GY64" s="16">
        <v>0</v>
      </c>
      <c r="GZ64" s="16">
        <v>0</v>
      </c>
      <c r="HA64" s="16">
        <v>0</v>
      </c>
      <c r="HB64" s="16">
        <v>0</v>
      </c>
      <c r="HC64" s="16">
        <v>0</v>
      </c>
      <c r="HD64" s="16">
        <v>0</v>
      </c>
      <c r="HE64" s="16">
        <v>0</v>
      </c>
      <c r="HF64" s="16">
        <v>0</v>
      </c>
      <c r="HG64" s="16">
        <v>0</v>
      </c>
      <c r="HH64" s="16">
        <v>0</v>
      </c>
      <c r="HI64" s="16">
        <v>0</v>
      </c>
      <c r="HJ64" s="16">
        <v>0</v>
      </c>
      <c r="HK64" s="16">
        <v>0</v>
      </c>
      <c r="HL64" s="25" t="e">
        <f>SUM(#REF!)</f>
        <v>#REF!</v>
      </c>
      <c r="HM64" s="16">
        <v>0</v>
      </c>
      <c r="HN64" s="16">
        <v>0</v>
      </c>
      <c r="HO64" s="16">
        <v>0</v>
      </c>
      <c r="HP64" s="25" t="e">
        <f>SUM(#REF!)</f>
        <v>#REF!</v>
      </c>
      <c r="HQ64" s="16">
        <v>0</v>
      </c>
      <c r="HR64" s="16">
        <v>0</v>
      </c>
      <c r="HS64" s="16">
        <v>0</v>
      </c>
      <c r="HT64" s="16">
        <v>0</v>
      </c>
      <c r="HU64" s="16">
        <v>0</v>
      </c>
      <c r="HV64" s="16">
        <v>0</v>
      </c>
      <c r="HW64" s="25" t="e">
        <f>SUM(#REF!+#REF!+#REF!+#REF!+#REF!+#REF!+#REF!+#REF!)</f>
        <v>#REF!</v>
      </c>
      <c r="HX64" s="26" t="e">
        <f>SUM(#REF!)</f>
        <v>#REF!</v>
      </c>
      <c r="HY64" s="16">
        <v>0</v>
      </c>
      <c r="HZ64" s="16">
        <v>0</v>
      </c>
      <c r="IA64" s="16">
        <v>0</v>
      </c>
      <c r="IB64" s="26" t="e">
        <f>SUM(#REF!)</f>
        <v>#REF!</v>
      </c>
      <c r="IC64" s="16">
        <v>0</v>
      </c>
      <c r="ID64" s="16">
        <v>0</v>
      </c>
      <c r="IE64" s="16">
        <v>0</v>
      </c>
      <c r="IF64" s="16">
        <v>0</v>
      </c>
      <c r="IG64" s="16">
        <v>0</v>
      </c>
      <c r="IH64" s="16">
        <v>0</v>
      </c>
      <c r="II64" s="26" t="e">
        <f>SUM(#REF!)</f>
        <v>#REF!</v>
      </c>
      <c r="IJ64" s="16">
        <v>0</v>
      </c>
      <c r="IK64" s="16">
        <v>0</v>
      </c>
      <c r="IL64" s="16">
        <v>0</v>
      </c>
      <c r="IM64" s="16">
        <v>0</v>
      </c>
      <c r="IN64" s="16">
        <v>0</v>
      </c>
      <c r="IO64" s="26" t="e">
        <f>SUM(#REF!)</f>
        <v>#REF!</v>
      </c>
      <c r="IP64" s="16">
        <v>0</v>
      </c>
      <c r="IQ64" s="16">
        <v>0</v>
      </c>
      <c r="IR64" s="16">
        <v>0</v>
      </c>
      <c r="IS64" s="16">
        <v>0</v>
      </c>
      <c r="IT64" s="16">
        <v>0</v>
      </c>
      <c r="IU64" s="16">
        <v>0</v>
      </c>
      <c r="IV64" s="16">
        <v>0</v>
      </c>
      <c r="IW64" s="26" t="e">
        <f>SUM(#REF!)</f>
        <v>#REF!</v>
      </c>
      <c r="IX64" s="16">
        <v>0</v>
      </c>
      <c r="IY64" s="16">
        <v>0</v>
      </c>
      <c r="IZ64" s="16">
        <v>0</v>
      </c>
      <c r="JA64" s="16">
        <v>0</v>
      </c>
      <c r="JB64" s="16">
        <v>0</v>
      </c>
      <c r="JC64" s="16">
        <v>0</v>
      </c>
      <c r="JD64" s="16">
        <v>0</v>
      </c>
      <c r="JE64" s="16">
        <v>0</v>
      </c>
      <c r="JF64" s="26" t="e">
        <f>SUM(#REF!)</f>
        <v>#REF!</v>
      </c>
      <c r="JG64" s="16">
        <v>0</v>
      </c>
      <c r="JH64" s="16">
        <v>0</v>
      </c>
      <c r="JI64" s="16">
        <v>0</v>
      </c>
      <c r="JJ64" s="16">
        <v>0</v>
      </c>
      <c r="JK64" s="16">
        <v>0</v>
      </c>
      <c r="JL64" s="16">
        <v>0</v>
      </c>
      <c r="JM64" s="16">
        <v>0</v>
      </c>
      <c r="JN64" s="26" t="e">
        <f>SUM(#REF!)</f>
        <v>#REF!</v>
      </c>
      <c r="JO64" s="16">
        <v>0</v>
      </c>
      <c r="JP64" s="16">
        <v>0</v>
      </c>
      <c r="JQ64" s="16">
        <v>0</v>
      </c>
      <c r="JR64" s="16">
        <v>0</v>
      </c>
      <c r="JS64" s="16">
        <v>0</v>
      </c>
      <c r="JT64" s="16">
        <v>0</v>
      </c>
      <c r="JU64" s="26" t="e">
        <f>SUM(#REF!)</f>
        <v>#REF!</v>
      </c>
      <c r="JV64" s="16">
        <v>0</v>
      </c>
      <c r="JW64" s="16">
        <v>1</v>
      </c>
      <c r="JX64" s="16">
        <v>1</v>
      </c>
      <c r="JY64" s="16">
        <v>0</v>
      </c>
      <c r="JZ64" s="16">
        <v>0</v>
      </c>
      <c r="KA64" s="16">
        <v>0</v>
      </c>
      <c r="KB64" s="16">
        <v>1</v>
      </c>
      <c r="KC64" s="16">
        <v>1</v>
      </c>
      <c r="KD64" s="16">
        <v>0</v>
      </c>
      <c r="KE64" s="16">
        <v>0</v>
      </c>
      <c r="KF64" s="16">
        <v>0</v>
      </c>
      <c r="KG64" s="16">
        <v>0</v>
      </c>
      <c r="KH64" s="16">
        <v>1</v>
      </c>
      <c r="KI64" s="16">
        <v>0</v>
      </c>
      <c r="KJ64" s="16">
        <v>0</v>
      </c>
      <c r="KK64" s="16">
        <v>0</v>
      </c>
      <c r="KL64" s="16">
        <v>0</v>
      </c>
      <c r="KM64" s="16">
        <v>0</v>
      </c>
      <c r="KN64" s="16">
        <v>0</v>
      </c>
      <c r="KO64" s="25" t="e">
        <f>SUM(#REF!)</f>
        <v>#REF!</v>
      </c>
      <c r="KP64" s="16">
        <v>0</v>
      </c>
      <c r="KQ64" s="16">
        <v>0</v>
      </c>
      <c r="KR64" s="16">
        <v>0</v>
      </c>
      <c r="KS64" s="16">
        <v>0</v>
      </c>
      <c r="KT64" s="16">
        <v>0</v>
      </c>
      <c r="KU64" s="16">
        <v>0</v>
      </c>
      <c r="KV64" s="16" t="e">
        <f>SUM(#REF!+#REF!+#REF!+#REF!+#REF!+#REF!+#REF!+#REF!)</f>
        <v>#REF!</v>
      </c>
      <c r="KW64" s="27">
        <v>0</v>
      </c>
      <c r="KX64" s="27">
        <v>18.816520790644269</v>
      </c>
      <c r="KY64" s="27">
        <v>0</v>
      </c>
      <c r="KZ64" s="27">
        <v>2.5352967079868414</v>
      </c>
      <c r="LA64" s="27">
        <v>0</v>
      </c>
      <c r="LB64" s="27">
        <v>0</v>
      </c>
      <c r="LC64" s="27">
        <v>10879.196994374837</v>
      </c>
      <c r="LD64" s="27">
        <v>10879.283697970537</v>
      </c>
      <c r="LE64" s="27">
        <v>10879.283697970537</v>
      </c>
      <c r="LF64" s="27">
        <v>10879.646977580058</v>
      </c>
      <c r="LG64" s="27">
        <v>0</v>
      </c>
      <c r="LH64" s="27">
        <v>3.597030240179655</v>
      </c>
      <c r="LI64" s="27">
        <v>0</v>
      </c>
      <c r="LJ64" s="27">
        <v>0</v>
      </c>
      <c r="LK64" s="27">
        <v>29.625469566751882</v>
      </c>
      <c r="LL64" s="27">
        <v>0</v>
      </c>
      <c r="LM64" s="27">
        <v>172.38341245305887</v>
      </c>
      <c r="LN64" s="27">
        <v>172.3227746543453</v>
      </c>
      <c r="LO64" s="27">
        <v>53.868003848684566</v>
      </c>
      <c r="LP64" s="27">
        <v>10.70468558816364</v>
      </c>
      <c r="LQ64" s="27">
        <v>172.26129120954624</v>
      </c>
      <c r="LR64" s="27">
        <v>39.475256706439808</v>
      </c>
      <c r="LS64" s="27">
        <v>172.23308642540303</v>
      </c>
      <c r="LT64" s="27">
        <v>21.262228757463603</v>
      </c>
      <c r="LU64" s="27">
        <v>40.890520046226989</v>
      </c>
      <c r="LV64" s="27">
        <v>40.890520046226989</v>
      </c>
      <c r="LW64" s="27">
        <v>28.821707834500593</v>
      </c>
      <c r="LX64" s="27">
        <v>7.3450331785510832</v>
      </c>
      <c r="LY64" s="27">
        <v>28.967357936742935</v>
      </c>
      <c r="LZ64" s="27">
        <v>24.150657321945797</v>
      </c>
      <c r="MA64" s="27">
        <v>0.1213750852019521</v>
      </c>
      <c r="MB64" s="27">
        <v>0</v>
      </c>
      <c r="MC64" s="27">
        <v>0</v>
      </c>
      <c r="MD64" s="27">
        <v>28.875679952305561</v>
      </c>
      <c r="ME64" s="27">
        <v>0</v>
      </c>
      <c r="MF64" s="27">
        <v>0</v>
      </c>
      <c r="MG64" s="27">
        <v>3643.3805498166998</v>
      </c>
      <c r="MH64" s="27">
        <v>3643.3912944963736</v>
      </c>
      <c r="MI64" s="27">
        <v>393.1626031921399</v>
      </c>
      <c r="MJ64" s="27">
        <v>549.74108928418423</v>
      </c>
      <c r="MK64" s="27">
        <v>0</v>
      </c>
      <c r="ML64" s="27">
        <v>549.71979890038654</v>
      </c>
      <c r="MM64" s="27">
        <v>549.71979890038654</v>
      </c>
      <c r="MN64" s="27">
        <v>0</v>
      </c>
      <c r="MO64" s="27">
        <v>1.0006977823801928</v>
      </c>
      <c r="MP64" s="27">
        <v>0</v>
      </c>
      <c r="MQ64" s="27">
        <v>0</v>
      </c>
      <c r="MR64" s="27">
        <v>0</v>
      </c>
      <c r="MS64" s="27">
        <v>81.398857805729975</v>
      </c>
      <c r="MT64" s="27">
        <v>0</v>
      </c>
      <c r="MU64" s="27">
        <v>81.481482402664582</v>
      </c>
      <c r="MV64" s="27">
        <v>19.845025406068679</v>
      </c>
      <c r="MW64" s="27">
        <v>11701.533790587437</v>
      </c>
      <c r="MX64" s="27">
        <v>22.343959332382312</v>
      </c>
      <c r="MY64" s="27">
        <v>3319.4934231741104</v>
      </c>
      <c r="MZ64" s="27">
        <v>11701.636213251548</v>
      </c>
      <c r="NA64" s="27">
        <v>0</v>
      </c>
      <c r="NB64" s="27">
        <v>0</v>
      </c>
      <c r="NC64" s="27">
        <v>0</v>
      </c>
      <c r="ND64" s="27">
        <v>53.65500052293261</v>
      </c>
      <c r="NE64" s="27">
        <v>0</v>
      </c>
      <c r="NF64" s="27">
        <v>1191.8109125404214</v>
      </c>
      <c r="NG64" s="27">
        <v>25.551096983294386</v>
      </c>
      <c r="NH64" s="27">
        <v>0</v>
      </c>
      <c r="NI64" s="27">
        <v>1217.2277507716831</v>
      </c>
      <c r="NJ64" s="27">
        <v>0</v>
      </c>
      <c r="NK64" s="27">
        <v>0.58712710272075441</v>
      </c>
      <c r="NL64" s="27">
        <v>3.347614388867119</v>
      </c>
      <c r="NM64" s="27">
        <v>0</v>
      </c>
      <c r="NN64" s="27">
        <v>360.68835093914589</v>
      </c>
      <c r="NO64" s="27">
        <v>0</v>
      </c>
      <c r="NP64" s="27">
        <v>126.97749051788236</v>
      </c>
      <c r="NQ64" s="27">
        <v>87.316042440987275</v>
      </c>
      <c r="NR64" s="27">
        <v>79.038261630214137</v>
      </c>
      <c r="NS64" s="27">
        <v>1512.3762916155808</v>
      </c>
      <c r="NT64" s="27">
        <v>18923.570382439713</v>
      </c>
      <c r="NU64" s="27">
        <v>205.05479973173121</v>
      </c>
      <c r="NV64" s="27">
        <v>498.84901349787953</v>
      </c>
      <c r="NW64" s="27">
        <v>22613.098485808503</v>
      </c>
      <c r="NX64" s="27">
        <v>22613.356308376784</v>
      </c>
      <c r="NY64" s="27">
        <v>285.96054638188457</v>
      </c>
      <c r="NZ64" s="27">
        <v>0</v>
      </c>
      <c r="OA64" s="27">
        <v>499.11499406368881</v>
      </c>
      <c r="OB64" s="27">
        <v>0</v>
      </c>
      <c r="OC64" s="27">
        <v>285.67063900624646</v>
      </c>
      <c r="OD64" s="27">
        <v>12.830838822467671</v>
      </c>
      <c r="OE64" s="27">
        <v>0</v>
      </c>
      <c r="OF64" s="27">
        <v>0</v>
      </c>
      <c r="OG64" s="27">
        <v>27.022023733057388</v>
      </c>
      <c r="OH64" s="27">
        <v>27.134046967432305</v>
      </c>
      <c r="OI64" s="27">
        <v>0</v>
      </c>
      <c r="OJ64" s="27">
        <v>11.120693718304596</v>
      </c>
      <c r="OK64" s="27">
        <v>0</v>
      </c>
      <c r="OL64" s="27">
        <v>176.07719455418845</v>
      </c>
      <c r="OM64" s="27">
        <v>0</v>
      </c>
      <c r="ON64" s="27">
        <v>0</v>
      </c>
      <c r="OO64" s="27">
        <v>179.67706019594863</v>
      </c>
      <c r="OP64" s="27">
        <v>56.522188447504462</v>
      </c>
      <c r="OQ64" s="27">
        <v>48.55734643222538</v>
      </c>
      <c r="OR64" s="27">
        <v>8776.8158664098064</v>
      </c>
      <c r="OS64" s="27">
        <v>0.71899814815943253</v>
      </c>
      <c r="OT64" s="27">
        <v>8775.9388816753344</v>
      </c>
      <c r="OU64" s="27">
        <v>63.607608277830558</v>
      </c>
      <c r="OV64" s="27">
        <v>66.749581436277637</v>
      </c>
      <c r="OW64" s="27">
        <v>1043.5392576893789</v>
      </c>
      <c r="OX64" s="27">
        <v>1043.6133760815721</v>
      </c>
      <c r="OY64" s="27">
        <v>1043.6086006683836</v>
      </c>
      <c r="OZ64" s="27">
        <v>4976.31885035907</v>
      </c>
      <c r="PA64" s="27">
        <v>4972.2170688936676</v>
      </c>
      <c r="PB64" s="27">
        <v>0</v>
      </c>
      <c r="PC64" s="27">
        <v>10.920424827721373</v>
      </c>
      <c r="PD64" s="27">
        <v>62.389032268735377</v>
      </c>
      <c r="PE64" s="27">
        <v>17.841839061362691</v>
      </c>
      <c r="PF64" s="27">
        <v>0</v>
      </c>
      <c r="PG64" s="27">
        <v>17.827214358473604</v>
      </c>
      <c r="PH64" s="27">
        <v>9.310961351611061</v>
      </c>
      <c r="PI64" s="27">
        <v>17.671515990980936</v>
      </c>
      <c r="PJ64" s="27">
        <v>5369.3398327038458</v>
      </c>
      <c r="PK64" s="27">
        <v>27.837823486054113</v>
      </c>
      <c r="PL64" s="27">
        <v>1.721834917696873</v>
      </c>
      <c r="PM64" s="27">
        <v>0</v>
      </c>
      <c r="PN64" s="27">
        <v>6.7636266228787809</v>
      </c>
      <c r="PO64" s="27">
        <v>0</v>
      </c>
      <c r="PP64" s="27">
        <v>1613.2311776280847</v>
      </c>
      <c r="PQ64" s="27">
        <v>19.989730374450843</v>
      </c>
      <c r="PR64" s="27">
        <v>3.6221011594180914</v>
      </c>
      <c r="PS64" s="27">
        <v>0</v>
      </c>
      <c r="PT64" s="27">
        <v>43.273103019963834</v>
      </c>
      <c r="PU64" s="27">
        <v>254.9453818334577</v>
      </c>
      <c r="PV64" s="27">
        <v>254.96597580283213</v>
      </c>
      <c r="PW64" s="27">
        <v>254.96194654795454</v>
      </c>
      <c r="PX64" s="27">
        <v>254.96194654795454</v>
      </c>
      <c r="PY64" s="27">
        <v>36.502412765077402</v>
      </c>
      <c r="PZ64" s="27">
        <v>36.516191821881065</v>
      </c>
      <c r="QA64" s="27">
        <v>8.3854265830587984</v>
      </c>
      <c r="QB64" s="27">
        <v>3.6395115200003381</v>
      </c>
      <c r="QC64" s="27">
        <v>1.3277638418895514</v>
      </c>
      <c r="QD64" s="27">
        <v>56.108418792295524</v>
      </c>
      <c r="QE64" s="27">
        <v>55.99520170462354</v>
      </c>
      <c r="QF64" s="27">
        <v>55.716337471983316</v>
      </c>
      <c r="QG64" s="27">
        <v>13.837505871333207</v>
      </c>
      <c r="QH64" s="27">
        <v>14.735184062953874</v>
      </c>
      <c r="QI64" s="27">
        <v>56.153287778710336</v>
      </c>
      <c r="QJ64" s="27">
        <v>0</v>
      </c>
      <c r="QK64" s="27">
        <v>0</v>
      </c>
      <c r="QL64" s="27">
        <v>17.040564523480295</v>
      </c>
      <c r="QM64" s="27">
        <v>0</v>
      </c>
      <c r="QN64" s="27">
        <v>13.039812893342017</v>
      </c>
      <c r="QO64" s="27">
        <v>0</v>
      </c>
      <c r="QP64" s="27">
        <v>12.306190042293496</v>
      </c>
      <c r="QQ64" s="27">
        <v>13.014493254666691</v>
      </c>
      <c r="QR64" s="27">
        <v>0</v>
      </c>
      <c r="QS64" s="27">
        <v>6.0187119093954893</v>
      </c>
      <c r="QT64" s="27">
        <v>0</v>
      </c>
      <c r="QU64" s="27">
        <v>5.3866163324851586</v>
      </c>
      <c r="QV64" s="27">
        <v>27.300589502373342</v>
      </c>
      <c r="QW64" s="27">
        <v>74.853407872890443</v>
      </c>
      <c r="QX64" s="27">
        <v>18.850794329047606</v>
      </c>
      <c r="QY64" s="27">
        <v>27.577115772306808</v>
      </c>
      <c r="QZ64" s="27">
        <v>39.971451983033859</v>
      </c>
      <c r="RA64" s="27">
        <v>39.967074520944607</v>
      </c>
      <c r="RB64" s="27">
        <v>39.952151354731249</v>
      </c>
      <c r="RC64" s="27">
        <v>11.052146641497918</v>
      </c>
      <c r="RD64" s="27">
        <v>24.103052421725195</v>
      </c>
      <c r="RE64" s="27">
        <v>0.38869873597051385</v>
      </c>
      <c r="RF64" s="27">
        <v>8.6308629233811072</v>
      </c>
      <c r="RG64" s="27">
        <v>1.9912478117353045</v>
      </c>
      <c r="RH64" s="27">
        <v>2.700545901856056</v>
      </c>
      <c r="RI64" s="27">
        <v>6.4277558953035427</v>
      </c>
      <c r="RJ64" s="27">
        <v>6.4478026819168157</v>
      </c>
      <c r="RK64" s="27">
        <v>2.1475928497638841</v>
      </c>
      <c r="RL64" s="27">
        <v>0</v>
      </c>
      <c r="RM64" s="27">
        <v>0</v>
      </c>
      <c r="RN64" s="27">
        <v>27.297505381355915</v>
      </c>
      <c r="RO64" s="27">
        <v>17.102346431603586</v>
      </c>
      <c r="RP64" s="27">
        <v>17.078767828986482</v>
      </c>
      <c r="RQ64" s="27">
        <v>11.339915029978775</v>
      </c>
      <c r="RR64" s="27">
        <v>26.307552278649339</v>
      </c>
      <c r="RS64" s="27">
        <v>16.555462133771513</v>
      </c>
      <c r="RT64" s="27">
        <v>8.3499591913583924</v>
      </c>
      <c r="RU64" s="27">
        <v>19.5503426172423</v>
      </c>
      <c r="RV64" s="27">
        <v>19.542284107487092</v>
      </c>
      <c r="RW64" s="27">
        <v>8.5616194321511419</v>
      </c>
      <c r="RX64" s="27">
        <v>101.754205752408</v>
      </c>
      <c r="RY64" s="27">
        <v>37.038054944362081</v>
      </c>
      <c r="RZ64" s="27">
        <v>0</v>
      </c>
      <c r="SA64" s="27">
        <v>101.76201554272632</v>
      </c>
      <c r="SB64" s="27">
        <v>101.76072220165452</v>
      </c>
      <c r="SC64" s="27">
        <v>29.851008352123053</v>
      </c>
      <c r="SD64" s="27">
        <v>38.855845820810828</v>
      </c>
      <c r="SE64" s="27">
        <v>91.26685120819819</v>
      </c>
      <c r="SF64" s="27">
        <v>44.150983144408123</v>
      </c>
      <c r="SG64" s="27">
        <v>80.084226350108182</v>
      </c>
      <c r="SH64" s="27">
        <v>79.881470265156068</v>
      </c>
      <c r="SI64" s="27">
        <v>29.528966425238856</v>
      </c>
      <c r="SJ64" s="27">
        <v>79.569377115747443</v>
      </c>
      <c r="SK64" s="27">
        <v>9.1085534738705931</v>
      </c>
      <c r="SL64" s="27">
        <v>0</v>
      </c>
      <c r="SM64" s="27">
        <v>0</v>
      </c>
      <c r="SN64" s="27">
        <v>0</v>
      </c>
      <c r="SO64" s="27">
        <v>0</v>
      </c>
      <c r="SP64" s="27">
        <v>0</v>
      </c>
      <c r="SQ64" s="27">
        <v>3.6120031502803878</v>
      </c>
      <c r="SR64" s="27">
        <v>3.6120031502803878</v>
      </c>
      <c r="SS64" s="27">
        <v>3.4722725706360089</v>
      </c>
      <c r="ST64" s="27">
        <v>0</v>
      </c>
      <c r="SU64" s="27">
        <v>9.5508263765470516E-2</v>
      </c>
      <c r="SV64" s="27">
        <v>27.288750457177418</v>
      </c>
      <c r="SW64" s="27">
        <v>1.1525658705447663</v>
      </c>
      <c r="SX64" s="27">
        <v>13.211926743669377</v>
      </c>
      <c r="SY64" s="27">
        <v>0</v>
      </c>
      <c r="SZ64" s="27">
        <v>24.681524088042206</v>
      </c>
      <c r="TA64" s="27">
        <v>5.9899599424910921</v>
      </c>
      <c r="TB64" s="27">
        <v>32.0568512940064</v>
      </c>
      <c r="TC64" s="27">
        <v>0</v>
      </c>
      <c r="TD64" s="27">
        <v>23.189456186143616</v>
      </c>
      <c r="TE64" s="27">
        <v>37.861614743789758</v>
      </c>
      <c r="TF64" s="27">
        <v>0</v>
      </c>
      <c r="TG64" s="27">
        <v>3.6120031502803878</v>
      </c>
      <c r="TH64" s="27">
        <v>8.0638323511610039</v>
      </c>
      <c r="TI64" s="27">
        <v>0</v>
      </c>
      <c r="TJ64" s="27">
        <v>0</v>
      </c>
      <c r="TK64" s="27">
        <v>2.0313413849618507</v>
      </c>
      <c r="TL64" s="27">
        <v>3315.8264530282772</v>
      </c>
      <c r="TM64" s="27">
        <v>430.91990500409827</v>
      </c>
      <c r="TN64" s="27">
        <v>3.864204659286083</v>
      </c>
      <c r="TO64" s="27">
        <v>1872.7740387646652</v>
      </c>
      <c r="TP64" s="27">
        <v>451.14770962353953</v>
      </c>
      <c r="TQ64" s="27">
        <v>0</v>
      </c>
      <c r="TR64" s="27">
        <v>0</v>
      </c>
      <c r="TS64" s="27">
        <v>370.89316020304955</v>
      </c>
      <c r="TT64" s="27">
        <v>370.89316020304955</v>
      </c>
      <c r="TU64" s="27">
        <v>370.88544990050599</v>
      </c>
      <c r="TV64" s="27">
        <v>37.820227829491387</v>
      </c>
      <c r="TW64" s="27">
        <v>12.5100902366553</v>
      </c>
      <c r="TX64" s="27">
        <v>0</v>
      </c>
      <c r="TY64" s="27">
        <v>0</v>
      </c>
      <c r="TZ64" s="27">
        <v>4.3061790986382738</v>
      </c>
      <c r="UA64" s="27">
        <v>0</v>
      </c>
      <c r="UB64" s="27">
        <v>0</v>
      </c>
      <c r="UC64" s="27">
        <v>0</v>
      </c>
      <c r="UD64" s="27">
        <v>0</v>
      </c>
      <c r="UE64" s="27">
        <v>0</v>
      </c>
      <c r="UF64" s="27">
        <v>0</v>
      </c>
      <c r="UG64" s="27">
        <v>0.11441094096905322</v>
      </c>
      <c r="UH64" s="27">
        <v>16.73036164179203</v>
      </c>
      <c r="UI64" s="27">
        <v>0</v>
      </c>
      <c r="UJ64" s="27">
        <v>42.951856995277687</v>
      </c>
      <c r="UK64" s="27">
        <v>166.33107367579598</v>
      </c>
      <c r="UL64" s="27">
        <v>165.94516059751859</v>
      </c>
      <c r="UM64" s="27">
        <v>165.91436913123172</v>
      </c>
      <c r="UN64" s="27">
        <v>0</v>
      </c>
      <c r="UO64" s="27">
        <v>165.80523104232469</v>
      </c>
      <c r="UP64" s="27">
        <v>42.611658549500575</v>
      </c>
      <c r="UQ64" s="27">
        <v>110.42769918727193</v>
      </c>
      <c r="UR64" s="27">
        <v>0</v>
      </c>
      <c r="US64" s="27">
        <v>85.142533025899525</v>
      </c>
      <c r="UT64" s="27">
        <v>28.55189698936314</v>
      </c>
      <c r="UU64" s="27">
        <v>344.34395211951863</v>
      </c>
      <c r="UV64" s="27">
        <v>4.701891722729064</v>
      </c>
      <c r="UW64" s="27">
        <v>3.5459432678426035</v>
      </c>
      <c r="UX64" s="27">
        <v>211.18125690118714</v>
      </c>
      <c r="UY64" s="27">
        <v>615.95383468788009</v>
      </c>
      <c r="UZ64" s="27">
        <v>344.60958447811635</v>
      </c>
      <c r="VA64" s="27">
        <v>0</v>
      </c>
      <c r="VB64" s="27">
        <v>19.373901048713069</v>
      </c>
      <c r="VC64" s="27">
        <v>24.731019255983163</v>
      </c>
      <c r="VD64" s="27">
        <v>7.470735981954908</v>
      </c>
      <c r="VE64" s="27">
        <v>0</v>
      </c>
      <c r="VF64" s="27">
        <v>0</v>
      </c>
      <c r="VG64" s="27">
        <v>0</v>
      </c>
      <c r="VH64" s="27">
        <v>0</v>
      </c>
      <c r="VI64" s="27">
        <v>0</v>
      </c>
      <c r="VJ64" s="27">
        <v>6.8326213946718575</v>
      </c>
      <c r="VK64" s="27">
        <v>6.8564984606132251</v>
      </c>
      <c r="VL64" s="27">
        <v>6.7244284396250356</v>
      </c>
      <c r="VM64" s="27">
        <v>12.305344396208074</v>
      </c>
      <c r="VN64" s="27">
        <v>0.27961039095089046</v>
      </c>
      <c r="VO64" s="27">
        <v>0</v>
      </c>
      <c r="VP64" s="27">
        <v>0</v>
      </c>
      <c r="VQ64" s="27">
        <v>31.250602367386215</v>
      </c>
      <c r="VR64" s="27">
        <v>0</v>
      </c>
      <c r="VS64" s="27">
        <v>0</v>
      </c>
      <c r="VT64" s="27">
        <v>0</v>
      </c>
      <c r="VU64" s="27">
        <v>0</v>
      </c>
      <c r="VV64" s="27">
        <v>0</v>
      </c>
      <c r="VW64" s="27">
        <v>11.111491099139693</v>
      </c>
      <c r="VX64" s="27">
        <v>0</v>
      </c>
      <c r="VY64" s="27">
        <v>0</v>
      </c>
      <c r="VZ64" s="27">
        <v>0</v>
      </c>
      <c r="WA64" s="27">
        <v>16.780503480268901</v>
      </c>
      <c r="WB64" s="27">
        <v>0</v>
      </c>
      <c r="WC64" s="27">
        <v>5.9969240867239906</v>
      </c>
      <c r="WD64" s="27">
        <v>0</v>
      </c>
      <c r="WE64" s="27">
        <v>0</v>
      </c>
      <c r="WF64" s="27">
        <v>0</v>
      </c>
      <c r="WG64" s="27">
        <v>0</v>
      </c>
      <c r="WH64" s="27">
        <v>0</v>
      </c>
      <c r="WI64" s="27">
        <v>9.5707239314981887E-2</v>
      </c>
      <c r="WJ64" s="27">
        <v>2.017512584270809</v>
      </c>
      <c r="WK64" s="27">
        <v>32.933985260140012</v>
      </c>
      <c r="WL64" s="27">
        <v>0.15530041639364525</v>
      </c>
      <c r="WM64" s="27">
        <v>39.769044105293389</v>
      </c>
      <c r="WN64" s="27">
        <v>226.97285190038437</v>
      </c>
      <c r="WO64" s="27">
        <v>44.182471025118296</v>
      </c>
      <c r="WP64" s="27">
        <v>44.169786333836946</v>
      </c>
      <c r="WQ64" s="27">
        <v>22.517167548231981</v>
      </c>
      <c r="WR64" s="27">
        <v>74.179129479483692</v>
      </c>
      <c r="WS64" s="27">
        <v>74.238722656562359</v>
      </c>
      <c r="WT64" s="27">
        <v>0</v>
      </c>
      <c r="WU64" s="27">
        <v>4.9492183307717301</v>
      </c>
      <c r="WV64" s="27">
        <v>105.15280762583743</v>
      </c>
      <c r="WW64" s="27">
        <v>105.13410392418335</v>
      </c>
      <c r="WX64" s="27">
        <v>24.921190137428681</v>
      </c>
      <c r="WY64" s="27">
        <v>94.134536571643821</v>
      </c>
      <c r="WZ64" s="27">
        <v>182.25827051198524</v>
      </c>
      <c r="XA64" s="27">
        <v>146.86599208151929</v>
      </c>
      <c r="XB64" s="27">
        <v>22.377586200249738</v>
      </c>
      <c r="XC64" s="27">
        <v>4.6946788590592758</v>
      </c>
      <c r="XD64" s="27">
        <v>78.450239137520583</v>
      </c>
      <c r="XE64" s="27">
        <v>27.673220962720809</v>
      </c>
      <c r="XF64" s="27">
        <v>180.94010724035959</v>
      </c>
      <c r="XG64" s="27">
        <v>27.687945153384657</v>
      </c>
      <c r="XH64" s="27">
        <v>78.05044751466481</v>
      </c>
      <c r="XI64" s="27">
        <v>0</v>
      </c>
      <c r="XJ64" s="27">
        <v>0.17101948480504564</v>
      </c>
      <c r="XK64" s="27">
        <v>78.014582171865371</v>
      </c>
      <c r="XL64" s="27">
        <v>78.014582171865371</v>
      </c>
      <c r="XM64" s="27">
        <v>19.205319014389538</v>
      </c>
      <c r="XN64" s="27">
        <v>78.027465838696244</v>
      </c>
      <c r="XO64" s="27">
        <v>78.027465838696244</v>
      </c>
      <c r="XP64" s="27">
        <v>24.992274152491628</v>
      </c>
      <c r="XQ64" s="27">
        <v>77.315133371445441</v>
      </c>
      <c r="XR64" s="27">
        <v>77.320754430719134</v>
      </c>
      <c r="XS64" s="27">
        <v>77.230369787353581</v>
      </c>
      <c r="XT64" s="27">
        <v>0</v>
      </c>
      <c r="XU64" s="27">
        <v>0</v>
      </c>
      <c r="XV64" s="27">
        <v>0</v>
      </c>
      <c r="XW64" s="27">
        <v>75.800829951888957</v>
      </c>
      <c r="XX64" s="27">
        <v>0</v>
      </c>
      <c r="XY64" s="27">
        <v>57.365994009094926</v>
      </c>
      <c r="XZ64" s="27">
        <v>5.4224816752845886</v>
      </c>
      <c r="YA64" s="27">
        <v>75.813017204296528</v>
      </c>
      <c r="YB64" s="27">
        <v>9.0356289349746657</v>
      </c>
      <c r="YC64" s="27">
        <v>9.01170212514592</v>
      </c>
      <c r="YD64" s="27">
        <v>10.535805090515842</v>
      </c>
      <c r="YE64" s="27">
        <v>0</v>
      </c>
      <c r="YF64" s="27">
        <v>0</v>
      </c>
      <c r="YG64" s="27">
        <v>0</v>
      </c>
      <c r="YH64" s="27">
        <v>9.0073246630566697</v>
      </c>
      <c r="YI64" s="27">
        <v>69.17350158042548</v>
      </c>
      <c r="YJ64" s="27">
        <v>0</v>
      </c>
      <c r="YK64" s="27">
        <v>0</v>
      </c>
      <c r="YL64" s="27">
        <v>0</v>
      </c>
      <c r="YM64" s="27">
        <v>0</v>
      </c>
      <c r="YN64" s="27">
        <v>0</v>
      </c>
      <c r="YO64" s="27">
        <v>0</v>
      </c>
      <c r="YP64" s="27">
        <v>9.4065691031512869E-2</v>
      </c>
      <c r="YQ64" s="27">
        <v>17.871983857113669</v>
      </c>
      <c r="YR64" s="27">
        <v>0</v>
      </c>
      <c r="YS64" s="27">
        <v>17.880639293517412</v>
      </c>
      <c r="YT64" s="27">
        <v>2.8383862137800766</v>
      </c>
      <c r="YU64" s="27">
        <v>2.8384359576674543</v>
      </c>
      <c r="YV64" s="27">
        <v>2.8451016385760859</v>
      </c>
      <c r="YW64" s="27">
        <v>0</v>
      </c>
      <c r="YX64" s="27">
        <v>7.9953350182417049</v>
      </c>
      <c r="YY64" s="27">
        <v>0.12595152284071423</v>
      </c>
      <c r="YZ64" s="27">
        <v>0.12983154605618646</v>
      </c>
      <c r="ZA64" s="27">
        <v>0</v>
      </c>
      <c r="ZB64" s="27">
        <v>0</v>
      </c>
      <c r="ZC64" s="27">
        <v>0</v>
      </c>
      <c r="ZD64" s="27">
        <v>0</v>
      </c>
      <c r="ZE64" s="27">
        <v>0.19096678364356318</v>
      </c>
      <c r="ZF64" s="27">
        <v>1.0137306808731892</v>
      </c>
      <c r="ZG64" s="27">
        <v>4.0399498133920249</v>
      </c>
      <c r="ZH64" s="27">
        <v>0</v>
      </c>
      <c r="ZI64" s="27">
        <v>1.3919832004943549</v>
      </c>
      <c r="ZJ64" s="27">
        <v>0.19032011310765112</v>
      </c>
      <c r="ZK64" s="27">
        <v>8.7002059023858297E-2</v>
      </c>
      <c r="ZL64" s="27">
        <v>0.17295949641278174</v>
      </c>
      <c r="ZM64" s="27">
        <v>8.4166657443320872E-2</v>
      </c>
      <c r="ZN64" s="27">
        <v>0</v>
      </c>
      <c r="ZO64" s="27">
        <v>0.10754628451091001</v>
      </c>
      <c r="ZP64" s="27">
        <v>0.12888641219600733</v>
      </c>
      <c r="ZQ64" s="27">
        <v>0.12888641219600733</v>
      </c>
      <c r="ZR64" s="27">
        <v>0</v>
      </c>
      <c r="ZS64" s="27">
        <v>0.3245291212530883</v>
      </c>
      <c r="ZT64" s="27">
        <v>0.46008121435772742</v>
      </c>
      <c r="ZU64" s="27">
        <v>0.32716554728411429</v>
      </c>
      <c r="ZV64" s="27">
        <v>0.27811807432955499</v>
      </c>
      <c r="ZW64" s="27">
        <v>0.27811807432955499</v>
      </c>
      <c r="ZX64" s="27">
        <v>0.75769889253939937</v>
      </c>
      <c r="ZY64" s="27">
        <v>0.75769889253939937</v>
      </c>
      <c r="ZZ64" s="27">
        <v>0.22533980982165697</v>
      </c>
      <c r="AAA64" s="27">
        <v>0.6428402565839455</v>
      </c>
      <c r="AAB64" s="27">
        <v>0.15798658631204915</v>
      </c>
      <c r="AAC64" s="27">
        <v>0.52126619583248202</v>
      </c>
      <c r="AAD64" s="27">
        <v>0.36009600072825049</v>
      </c>
      <c r="AAE64" s="27">
        <v>0.10296984687214789</v>
      </c>
    </row>
    <row r="65" spans="1:707">
      <c r="A65" s="14" t="s">
        <v>1201</v>
      </c>
      <c r="B65" s="14" t="e">
        <f>_xlfn.CONCAT(#REF!," ","[",#REF!,"]")</f>
        <v>#REF!</v>
      </c>
      <c r="C65" s="15" t="s">
        <v>1202</v>
      </c>
      <c r="D65" s="14" t="s">
        <v>1203</v>
      </c>
      <c r="E65" s="16">
        <v>8362</v>
      </c>
      <c r="F65" s="17">
        <v>44655</v>
      </c>
      <c r="G65" s="14" t="s">
        <v>710</v>
      </c>
      <c r="H65" s="14" t="s">
        <v>1204</v>
      </c>
      <c r="I65" s="18">
        <v>1.0044</v>
      </c>
      <c r="J65" s="19">
        <v>44677</v>
      </c>
      <c r="K65" s="1" t="s">
        <v>1205</v>
      </c>
      <c r="L65" s="18">
        <v>2635</v>
      </c>
      <c r="M65" s="20" t="s">
        <v>1206</v>
      </c>
      <c r="N65" s="20" t="s">
        <v>1202</v>
      </c>
      <c r="O65" s="20" t="s">
        <v>1207</v>
      </c>
      <c r="P65" s="21">
        <v>37.450000000000003</v>
      </c>
      <c r="Q65" s="22">
        <v>40</v>
      </c>
      <c r="R65" s="20" t="s">
        <v>1208</v>
      </c>
      <c r="S65" s="20" t="s">
        <v>1204</v>
      </c>
      <c r="T65" s="20" t="s">
        <v>1209</v>
      </c>
      <c r="U65" s="16">
        <v>0</v>
      </c>
      <c r="V65" s="16">
        <v>1</v>
      </c>
      <c r="W65" s="16">
        <v>0</v>
      </c>
      <c r="X65" s="16">
        <v>0</v>
      </c>
      <c r="Y65" s="23">
        <v>0</v>
      </c>
      <c r="Z65" s="16">
        <v>0</v>
      </c>
      <c r="AA65" s="16">
        <v>0</v>
      </c>
      <c r="AB65" s="16">
        <v>0</v>
      </c>
      <c r="AC65" s="16">
        <v>0</v>
      </c>
      <c r="AD65" s="16">
        <v>0</v>
      </c>
      <c r="AE65" s="16">
        <v>0</v>
      </c>
      <c r="AF65" s="16">
        <v>0</v>
      </c>
      <c r="AG65" s="16">
        <v>0</v>
      </c>
      <c r="AH65" s="16">
        <v>0</v>
      </c>
      <c r="AI65" s="16">
        <v>0</v>
      </c>
      <c r="AJ65" s="16">
        <v>0</v>
      </c>
      <c r="AK65" s="16">
        <v>0</v>
      </c>
      <c r="AL65" s="16">
        <v>0</v>
      </c>
      <c r="AM65" s="16">
        <v>0</v>
      </c>
      <c r="AN65" s="16">
        <v>1</v>
      </c>
      <c r="AO65" s="16">
        <v>0</v>
      </c>
      <c r="AP65" s="16">
        <v>1</v>
      </c>
      <c r="AQ65" s="16">
        <v>0</v>
      </c>
      <c r="AR65" s="16">
        <v>0</v>
      </c>
      <c r="AS65" s="24" t="s">
        <v>1210</v>
      </c>
      <c r="AT65" s="24" t="s">
        <v>1211</v>
      </c>
      <c r="AU65" s="25" t="e">
        <f>#REF!+#REF!</f>
        <v>#REF!</v>
      </c>
      <c r="AV65" s="26" t="e">
        <f>SUM(#REF!)</f>
        <v>#REF!</v>
      </c>
      <c r="AW65" s="16">
        <v>0</v>
      </c>
      <c r="AX65" s="16">
        <v>0</v>
      </c>
      <c r="AY65" s="26" t="e">
        <f>SUM(#REF!)</f>
        <v>#REF!</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s="16">
        <v>0</v>
      </c>
      <c r="BV65" s="16">
        <v>0</v>
      </c>
      <c r="BW65" s="16">
        <v>0</v>
      </c>
      <c r="BX65" s="16">
        <v>0</v>
      </c>
      <c r="BY65" s="16">
        <v>0</v>
      </c>
      <c r="BZ65" s="16">
        <v>0</v>
      </c>
      <c r="CA65" s="16">
        <v>0</v>
      </c>
      <c r="CB65" s="16">
        <v>0</v>
      </c>
      <c r="CC65" s="16">
        <v>0</v>
      </c>
      <c r="CD65" s="16">
        <v>0</v>
      </c>
      <c r="CE65" s="16">
        <v>0</v>
      </c>
      <c r="CF65" s="16">
        <v>0</v>
      </c>
      <c r="CG65" s="16">
        <v>0</v>
      </c>
      <c r="CH65" s="16">
        <v>0</v>
      </c>
      <c r="CI65" s="16">
        <v>0</v>
      </c>
      <c r="CJ65" s="16">
        <v>0</v>
      </c>
      <c r="CK65" s="16">
        <v>0</v>
      </c>
      <c r="CL65" s="25" t="e">
        <f>SUM(#REF!)</f>
        <v>#REF!</v>
      </c>
      <c r="CM65" s="16">
        <v>0</v>
      </c>
      <c r="CN65" s="16">
        <v>0</v>
      </c>
      <c r="CO65" s="16">
        <v>0</v>
      </c>
      <c r="CP65" s="25" t="e">
        <f>SUM(#REF!,#REF!,#REF!,#REF!,#REF!)</f>
        <v>#REF!</v>
      </c>
      <c r="CQ65" s="26" t="e">
        <f>SUM(#REF!)</f>
        <v>#REF!</v>
      </c>
      <c r="CR65" s="16">
        <v>0</v>
      </c>
      <c r="CS65" s="16">
        <v>0</v>
      </c>
      <c r="CT65" s="16">
        <v>0</v>
      </c>
      <c r="CU65" s="26" t="e">
        <f>SUM(#REF!)</f>
        <v>#REF!</v>
      </c>
      <c r="CV65" s="16">
        <v>0</v>
      </c>
      <c r="CW65" s="16">
        <v>0</v>
      </c>
      <c r="CX65" s="16">
        <v>0</v>
      </c>
      <c r="CY65" s="26" t="e">
        <f>SUM(#REF!)</f>
        <v>#REF!</v>
      </c>
      <c r="CZ65" s="16">
        <v>0</v>
      </c>
      <c r="DA65" s="16">
        <v>0</v>
      </c>
      <c r="DB65" s="16">
        <v>0</v>
      </c>
      <c r="DC65" s="26" t="e">
        <f>SUM(#REF!)</f>
        <v>#REF!</v>
      </c>
      <c r="DD65" s="16">
        <v>0</v>
      </c>
      <c r="DE65" s="16">
        <v>0</v>
      </c>
      <c r="DF65" s="16">
        <v>0</v>
      </c>
      <c r="DG65" s="16">
        <v>0</v>
      </c>
      <c r="DH65" s="16">
        <v>0</v>
      </c>
      <c r="DI65" s="16">
        <v>0</v>
      </c>
      <c r="DJ65" s="26" t="e">
        <f>SUM(#REF!)</f>
        <v>#REF!</v>
      </c>
      <c r="DK65" s="16">
        <v>0</v>
      </c>
      <c r="DL65" s="16">
        <v>0</v>
      </c>
      <c r="DM65" s="16">
        <v>0</v>
      </c>
      <c r="DN65" s="16">
        <v>0</v>
      </c>
      <c r="DO65" s="16">
        <v>0</v>
      </c>
      <c r="DP65" s="16">
        <v>0</v>
      </c>
      <c r="DQ65" s="16">
        <v>0</v>
      </c>
      <c r="DR65" s="16">
        <v>0</v>
      </c>
      <c r="DS65" s="16">
        <v>0</v>
      </c>
      <c r="DT65" s="16">
        <v>0</v>
      </c>
      <c r="DU65" s="16">
        <v>0</v>
      </c>
      <c r="DV65" s="16">
        <v>0</v>
      </c>
      <c r="DW65" s="16">
        <v>0</v>
      </c>
      <c r="DX65" s="16">
        <v>0</v>
      </c>
      <c r="DY65" s="16">
        <v>0</v>
      </c>
      <c r="DZ65" s="16">
        <v>0</v>
      </c>
      <c r="EA65" s="16">
        <v>0</v>
      </c>
      <c r="EB65" s="16">
        <v>0</v>
      </c>
      <c r="EC65" s="16">
        <v>0</v>
      </c>
      <c r="ED65" s="16">
        <v>0</v>
      </c>
      <c r="EE65" s="16">
        <v>0</v>
      </c>
      <c r="EF65" s="16">
        <v>0</v>
      </c>
      <c r="EG65" s="16">
        <v>0</v>
      </c>
      <c r="EH65" s="16">
        <v>0</v>
      </c>
      <c r="EI65" s="16">
        <v>0</v>
      </c>
      <c r="EJ65" s="16">
        <v>0</v>
      </c>
      <c r="EK65" s="16">
        <v>0</v>
      </c>
      <c r="EL65" s="16">
        <v>0</v>
      </c>
      <c r="EM65" s="16">
        <v>0</v>
      </c>
      <c r="EN65" s="16">
        <v>0</v>
      </c>
      <c r="EO65" s="16">
        <v>0</v>
      </c>
      <c r="EP65" s="16">
        <v>0</v>
      </c>
      <c r="EQ65" s="16">
        <v>0</v>
      </c>
      <c r="ER65" s="16">
        <v>0</v>
      </c>
      <c r="ES65" s="16">
        <v>0</v>
      </c>
      <c r="ET65" s="16">
        <v>0</v>
      </c>
      <c r="EU65" s="16">
        <v>0</v>
      </c>
      <c r="EV65" s="16">
        <v>0</v>
      </c>
      <c r="EW65" s="16">
        <v>0</v>
      </c>
      <c r="EX65" s="16">
        <v>0</v>
      </c>
      <c r="EY65" s="16">
        <v>0</v>
      </c>
      <c r="EZ65" s="16">
        <v>0</v>
      </c>
      <c r="FA65" s="16">
        <v>0</v>
      </c>
      <c r="FB65" s="16">
        <v>0</v>
      </c>
      <c r="FC65" s="16">
        <v>0</v>
      </c>
      <c r="FD65" s="25" t="e">
        <f>SUM(#REF!,#REF!,#REF!,#REF!,#REF!)</f>
        <v>#REF!</v>
      </c>
      <c r="FE65" s="26" t="e">
        <f>SUM(#REF!)</f>
        <v>#REF!</v>
      </c>
      <c r="FF65" s="16">
        <v>0</v>
      </c>
      <c r="FG65" s="16">
        <v>0</v>
      </c>
      <c r="FH65" s="16">
        <v>0</v>
      </c>
      <c r="FI65" s="16">
        <v>0</v>
      </c>
      <c r="FJ65" s="16">
        <v>0</v>
      </c>
      <c r="FK65" s="16">
        <v>0</v>
      </c>
      <c r="FL65" s="16">
        <v>0</v>
      </c>
      <c r="FM65" s="16">
        <v>0</v>
      </c>
      <c r="FN65" s="16">
        <v>0</v>
      </c>
      <c r="FO65" s="16">
        <v>0</v>
      </c>
      <c r="FP65" s="26" t="e">
        <f>SUM(#REF!)</f>
        <v>#REF!</v>
      </c>
      <c r="FQ65" s="16">
        <v>0</v>
      </c>
      <c r="FR65" s="16">
        <v>0</v>
      </c>
      <c r="FS65" s="16">
        <v>0</v>
      </c>
      <c r="FT65" s="26" t="e">
        <f>SUM(#REF!)</f>
        <v>#REF!</v>
      </c>
      <c r="FU65" s="16">
        <v>1</v>
      </c>
      <c r="FV65" s="16">
        <v>0</v>
      </c>
      <c r="FW65" s="16">
        <v>0</v>
      </c>
      <c r="FX65" s="16">
        <v>0</v>
      </c>
      <c r="FY65" s="16">
        <v>0</v>
      </c>
      <c r="FZ65" s="16">
        <v>0</v>
      </c>
      <c r="GA65" s="16">
        <v>1</v>
      </c>
      <c r="GB65" s="16">
        <v>0</v>
      </c>
      <c r="GC65" s="16">
        <v>0</v>
      </c>
      <c r="GD65" s="16">
        <v>0</v>
      </c>
      <c r="GE65" s="16">
        <v>0</v>
      </c>
      <c r="GF65" s="16">
        <v>0</v>
      </c>
      <c r="GG65" s="16">
        <v>0</v>
      </c>
      <c r="GH65" s="16">
        <v>0</v>
      </c>
      <c r="GI65" s="26" t="e">
        <f>SUM(#REF!)</f>
        <v>#REF!</v>
      </c>
      <c r="GJ65" s="16">
        <v>0</v>
      </c>
      <c r="GK65" s="16">
        <v>0</v>
      </c>
      <c r="GL65" s="16">
        <v>0</v>
      </c>
      <c r="GM65" s="16">
        <v>0</v>
      </c>
      <c r="GN65" s="16">
        <v>0</v>
      </c>
      <c r="GO65" s="26" t="e">
        <f>SUM(#REF!)</f>
        <v>#REF!</v>
      </c>
      <c r="GP65" s="16">
        <v>0</v>
      </c>
      <c r="GQ65" s="16">
        <v>0</v>
      </c>
      <c r="GR65" s="16">
        <v>0</v>
      </c>
      <c r="GS65" s="16">
        <v>0</v>
      </c>
      <c r="GT65" s="16">
        <v>0</v>
      </c>
      <c r="GU65" s="16">
        <v>0</v>
      </c>
      <c r="GV65" s="16">
        <v>0</v>
      </c>
      <c r="GW65" s="16">
        <v>0</v>
      </c>
      <c r="GX65" s="16">
        <v>0</v>
      </c>
      <c r="GY65" s="16">
        <v>0</v>
      </c>
      <c r="GZ65" s="16">
        <v>0</v>
      </c>
      <c r="HA65" s="16">
        <v>0</v>
      </c>
      <c r="HB65" s="16">
        <v>0</v>
      </c>
      <c r="HC65" s="16">
        <v>0</v>
      </c>
      <c r="HD65" s="16">
        <v>0</v>
      </c>
      <c r="HE65" s="16">
        <v>0</v>
      </c>
      <c r="HF65" s="16">
        <v>0</v>
      </c>
      <c r="HG65" s="16">
        <v>0</v>
      </c>
      <c r="HH65" s="16">
        <v>0</v>
      </c>
      <c r="HI65" s="16">
        <v>0</v>
      </c>
      <c r="HJ65" s="16">
        <v>0</v>
      </c>
      <c r="HK65" s="16">
        <v>0</v>
      </c>
      <c r="HL65" s="25" t="e">
        <f>SUM(#REF!)</f>
        <v>#REF!</v>
      </c>
      <c r="HM65" s="16">
        <v>0</v>
      </c>
      <c r="HN65" s="16">
        <v>0</v>
      </c>
      <c r="HO65" s="16">
        <v>0</v>
      </c>
      <c r="HP65" s="25" t="e">
        <f>SUM(#REF!)</f>
        <v>#REF!</v>
      </c>
      <c r="HQ65" s="16">
        <v>0</v>
      </c>
      <c r="HR65" s="16">
        <v>0</v>
      </c>
      <c r="HS65" s="16">
        <v>0</v>
      </c>
      <c r="HT65" s="16">
        <v>0</v>
      </c>
      <c r="HU65" s="16">
        <v>0</v>
      </c>
      <c r="HV65" s="16">
        <v>0</v>
      </c>
      <c r="HW65" s="25" t="e">
        <f>SUM(#REF!+#REF!+#REF!+#REF!+#REF!+#REF!+#REF!+#REF!)</f>
        <v>#REF!</v>
      </c>
      <c r="HX65" s="26" t="e">
        <f>SUM(#REF!)</f>
        <v>#REF!</v>
      </c>
      <c r="HY65" s="16">
        <v>0</v>
      </c>
      <c r="HZ65" s="16">
        <v>0</v>
      </c>
      <c r="IA65" s="16">
        <v>0</v>
      </c>
      <c r="IB65" s="26" t="e">
        <f>SUM(#REF!)</f>
        <v>#REF!</v>
      </c>
      <c r="IC65" s="16">
        <v>0</v>
      </c>
      <c r="ID65" s="16">
        <v>0</v>
      </c>
      <c r="IE65" s="16">
        <v>0</v>
      </c>
      <c r="IF65" s="16">
        <v>0</v>
      </c>
      <c r="IG65" s="16">
        <v>0</v>
      </c>
      <c r="IH65" s="16">
        <v>0</v>
      </c>
      <c r="II65" s="26" t="e">
        <f>SUM(#REF!)</f>
        <v>#REF!</v>
      </c>
      <c r="IJ65" s="16">
        <v>0</v>
      </c>
      <c r="IK65" s="16">
        <v>0</v>
      </c>
      <c r="IL65" s="16">
        <v>0</v>
      </c>
      <c r="IM65" s="16">
        <v>0</v>
      </c>
      <c r="IN65" s="16">
        <v>0</v>
      </c>
      <c r="IO65" s="26" t="e">
        <f>SUM(#REF!)</f>
        <v>#REF!</v>
      </c>
      <c r="IP65" s="16">
        <v>0</v>
      </c>
      <c r="IQ65" s="16">
        <v>0</v>
      </c>
      <c r="IR65" s="16">
        <v>0</v>
      </c>
      <c r="IS65" s="16">
        <v>0</v>
      </c>
      <c r="IT65" s="16">
        <v>0</v>
      </c>
      <c r="IU65" s="16">
        <v>0</v>
      </c>
      <c r="IV65" s="16">
        <v>0</v>
      </c>
      <c r="IW65" s="26" t="e">
        <f>SUM(#REF!)</f>
        <v>#REF!</v>
      </c>
      <c r="IX65" s="16">
        <v>0</v>
      </c>
      <c r="IY65" s="16">
        <v>0</v>
      </c>
      <c r="IZ65" s="16">
        <v>0</v>
      </c>
      <c r="JA65" s="16">
        <v>0</v>
      </c>
      <c r="JB65" s="16">
        <v>0</v>
      </c>
      <c r="JC65" s="16">
        <v>0</v>
      </c>
      <c r="JD65" s="16">
        <v>0</v>
      </c>
      <c r="JE65" s="16">
        <v>0</v>
      </c>
      <c r="JF65" s="26" t="e">
        <f>SUM(#REF!)</f>
        <v>#REF!</v>
      </c>
      <c r="JG65" s="16">
        <v>0</v>
      </c>
      <c r="JH65" s="16">
        <v>0</v>
      </c>
      <c r="JI65" s="16">
        <v>0</v>
      </c>
      <c r="JJ65" s="16">
        <v>0</v>
      </c>
      <c r="JK65" s="16">
        <v>0</v>
      </c>
      <c r="JL65" s="16">
        <v>0</v>
      </c>
      <c r="JM65" s="16">
        <v>0</v>
      </c>
      <c r="JN65" s="26" t="e">
        <f>SUM(#REF!)</f>
        <v>#REF!</v>
      </c>
      <c r="JO65" s="16">
        <v>1</v>
      </c>
      <c r="JP65" s="16">
        <v>0</v>
      </c>
      <c r="JQ65" s="16">
        <v>0</v>
      </c>
      <c r="JR65" s="16">
        <v>0</v>
      </c>
      <c r="JS65" s="16">
        <v>0</v>
      </c>
      <c r="JT65" s="16">
        <v>0</v>
      </c>
      <c r="JU65" s="26" t="e">
        <f>SUM(#REF!)</f>
        <v>#REF!</v>
      </c>
      <c r="JV65" s="16">
        <v>0</v>
      </c>
      <c r="JW65" s="16">
        <v>0</v>
      </c>
      <c r="JX65" s="16">
        <v>0</v>
      </c>
      <c r="JY65" s="16">
        <v>0</v>
      </c>
      <c r="JZ65" s="16">
        <v>0</v>
      </c>
      <c r="KA65" s="16">
        <v>0</v>
      </c>
      <c r="KB65" s="16">
        <v>0</v>
      </c>
      <c r="KC65" s="16">
        <v>0</v>
      </c>
      <c r="KD65" s="16">
        <v>0</v>
      </c>
      <c r="KE65" s="16">
        <v>0</v>
      </c>
      <c r="KF65" s="16">
        <v>0</v>
      </c>
      <c r="KG65" s="16">
        <v>0</v>
      </c>
      <c r="KH65" s="16">
        <v>0</v>
      </c>
      <c r="KI65" s="16">
        <v>0</v>
      </c>
      <c r="KJ65" s="16">
        <v>0</v>
      </c>
      <c r="KK65" s="16">
        <v>0</v>
      </c>
      <c r="KL65" s="16">
        <v>0</v>
      </c>
      <c r="KM65" s="16">
        <v>0</v>
      </c>
      <c r="KN65" s="16">
        <v>0</v>
      </c>
      <c r="KO65" s="25" t="e">
        <f>SUM(#REF!)</f>
        <v>#REF!</v>
      </c>
      <c r="KP65" s="16">
        <v>0</v>
      </c>
      <c r="KQ65" s="16">
        <v>0</v>
      </c>
      <c r="KR65" s="16">
        <v>0</v>
      </c>
      <c r="KS65" s="16">
        <v>0</v>
      </c>
      <c r="KT65" s="16">
        <v>0</v>
      </c>
      <c r="KU65" s="16">
        <v>0</v>
      </c>
      <c r="KV65" s="16" t="e">
        <f>SUM(#REF!+#REF!+#REF!+#REF!+#REF!+#REF!+#REF!+#REF!)</f>
        <v>#REF!</v>
      </c>
      <c r="KW65" s="27">
        <v>0</v>
      </c>
      <c r="KX65" s="27">
        <v>44.81912639877136</v>
      </c>
      <c r="KY65" s="27">
        <v>0</v>
      </c>
      <c r="KZ65" s="27">
        <v>4.2858638172411441</v>
      </c>
      <c r="LA65" s="27">
        <v>0</v>
      </c>
      <c r="LB65" s="27">
        <v>0</v>
      </c>
      <c r="LC65" s="27">
        <v>2664.954024273603</v>
      </c>
      <c r="LD65" s="27">
        <v>2665.1564978968477</v>
      </c>
      <c r="LE65" s="27">
        <v>2665.1564978968477</v>
      </c>
      <c r="LF65" s="27">
        <v>2665.1986232815498</v>
      </c>
      <c r="LG65" s="27">
        <v>83.261121817692853</v>
      </c>
      <c r="LH65" s="27">
        <v>13.25884253542613</v>
      </c>
      <c r="LI65" s="27">
        <v>83.087510877385839</v>
      </c>
      <c r="LJ65" s="27">
        <v>46.94023464034958</v>
      </c>
      <c r="LK65" s="27">
        <v>65.504647079478872</v>
      </c>
      <c r="LL65" s="27">
        <v>0</v>
      </c>
      <c r="LM65" s="27">
        <v>393.96447925596851</v>
      </c>
      <c r="LN65" s="27">
        <v>393.96893639344665</v>
      </c>
      <c r="LO65" s="27">
        <v>120.36141014502432</v>
      </c>
      <c r="LP65" s="27">
        <v>20.7960794322994</v>
      </c>
      <c r="LQ65" s="27">
        <v>393.91365701765073</v>
      </c>
      <c r="LR65" s="27">
        <v>109.73434422443391</v>
      </c>
      <c r="LS65" s="27">
        <v>393.91708140376193</v>
      </c>
      <c r="LT65" s="27">
        <v>0</v>
      </c>
      <c r="LU65" s="27">
        <v>53.48836750442171</v>
      </c>
      <c r="LV65" s="27">
        <v>53.618385465979124</v>
      </c>
      <c r="LW65" s="27">
        <v>41.042463360740037</v>
      </c>
      <c r="LX65" s="27">
        <v>9.5089223222636399</v>
      </c>
      <c r="LY65" s="27">
        <v>41.677985938720525</v>
      </c>
      <c r="LZ65" s="27">
        <v>19.578302504735696</v>
      </c>
      <c r="MA65" s="27">
        <v>0.24780597271750276</v>
      </c>
      <c r="MB65" s="27">
        <v>19.479973703541141</v>
      </c>
      <c r="MC65" s="27">
        <v>0</v>
      </c>
      <c r="MD65" s="27">
        <v>40.881354147505846</v>
      </c>
      <c r="ME65" s="27">
        <v>5.7691665567647084</v>
      </c>
      <c r="MF65" s="27">
        <v>32.639400331070739</v>
      </c>
      <c r="MG65" s="27">
        <v>24.117081696193669</v>
      </c>
      <c r="MH65" s="27">
        <v>24.115233614800296</v>
      </c>
      <c r="MI65" s="27">
        <v>16.853034713529258</v>
      </c>
      <c r="MJ65" s="27">
        <v>12.375568340063239</v>
      </c>
      <c r="MK65" s="27">
        <v>0</v>
      </c>
      <c r="ML65" s="27">
        <v>0</v>
      </c>
      <c r="MM65" s="27">
        <v>0</v>
      </c>
      <c r="MN65" s="27">
        <v>0</v>
      </c>
      <c r="MO65" s="27">
        <v>1.5266782969327701</v>
      </c>
      <c r="MP65" s="27">
        <v>0</v>
      </c>
      <c r="MQ65" s="27">
        <v>6.8120280159790125</v>
      </c>
      <c r="MR65" s="27">
        <v>7.9999638645732265</v>
      </c>
      <c r="MS65" s="27">
        <v>0</v>
      </c>
      <c r="MT65" s="27">
        <v>7.8761424112171241</v>
      </c>
      <c r="MU65" s="27">
        <v>0</v>
      </c>
      <c r="MV65" s="27">
        <v>12.580651019392729</v>
      </c>
      <c r="MW65" s="27">
        <v>9064.9976803045411</v>
      </c>
      <c r="MX65" s="27">
        <v>18.266925690131071</v>
      </c>
      <c r="MY65" s="27">
        <v>2996.1035214968097</v>
      </c>
      <c r="MZ65" s="27">
        <v>9065.3630568670778</v>
      </c>
      <c r="NA65" s="27">
        <v>0</v>
      </c>
      <c r="NB65" s="27">
        <v>0</v>
      </c>
      <c r="NC65" s="27">
        <v>0</v>
      </c>
      <c r="ND65" s="27">
        <v>76.808817409400703</v>
      </c>
      <c r="NE65" s="27">
        <v>42.465486033638527</v>
      </c>
      <c r="NF65" s="27">
        <v>814.45642754310711</v>
      </c>
      <c r="NG65" s="27">
        <v>156.56309607249494</v>
      </c>
      <c r="NH65" s="27">
        <v>0</v>
      </c>
      <c r="NI65" s="27">
        <v>820.31397587474328</v>
      </c>
      <c r="NJ65" s="27">
        <v>0</v>
      </c>
      <c r="NK65" s="27">
        <v>36.553528011568076</v>
      </c>
      <c r="NL65" s="27">
        <v>0</v>
      </c>
      <c r="NM65" s="27">
        <v>78.707721041093166</v>
      </c>
      <c r="NN65" s="27">
        <v>261.22978369495513</v>
      </c>
      <c r="NO65" s="27">
        <v>1684.1093933514653</v>
      </c>
      <c r="NP65" s="27">
        <v>0</v>
      </c>
      <c r="NQ65" s="27">
        <v>23.399971760229199</v>
      </c>
      <c r="NR65" s="27">
        <v>0</v>
      </c>
      <c r="NS65" s="27">
        <v>424.99691846016486</v>
      </c>
      <c r="NT65" s="27">
        <v>5054.8664111375256</v>
      </c>
      <c r="NU65" s="27">
        <v>55.274483815783228</v>
      </c>
      <c r="NV65" s="27">
        <v>0</v>
      </c>
      <c r="NW65" s="27">
        <v>6277.0841695788395</v>
      </c>
      <c r="NX65" s="27">
        <v>6274.6760651679378</v>
      </c>
      <c r="NY65" s="27">
        <v>0</v>
      </c>
      <c r="NZ65" s="27">
        <v>1939.6645344173933</v>
      </c>
      <c r="OA65" s="27">
        <v>2087.9619233920148</v>
      </c>
      <c r="OB65" s="27">
        <v>1939.3229111362944</v>
      </c>
      <c r="OC65" s="27">
        <v>1195.9052647604617</v>
      </c>
      <c r="OD65" s="27">
        <v>21.794315161397215</v>
      </c>
      <c r="OE65" s="27">
        <v>500.72286888371821</v>
      </c>
      <c r="OF65" s="27">
        <v>0</v>
      </c>
      <c r="OG65" s="27">
        <v>73.551139110897068</v>
      </c>
      <c r="OH65" s="27">
        <v>73.753775800147082</v>
      </c>
      <c r="OI65" s="27">
        <v>0</v>
      </c>
      <c r="OJ65" s="27">
        <v>288.80120129204153</v>
      </c>
      <c r="OK65" s="27">
        <v>65.437844372641891</v>
      </c>
      <c r="OL65" s="27">
        <v>5.8351539335752047</v>
      </c>
      <c r="OM65" s="27">
        <v>0</v>
      </c>
      <c r="ON65" s="27">
        <v>65.44083391607235</v>
      </c>
      <c r="OO65" s="27">
        <v>0</v>
      </c>
      <c r="OP65" s="27">
        <v>22.849297860338655</v>
      </c>
      <c r="OQ65" s="27">
        <v>31.067389684665187</v>
      </c>
      <c r="OR65" s="27">
        <v>3650.4009214185949</v>
      </c>
      <c r="OS65" s="27">
        <v>0.66933159641222395</v>
      </c>
      <c r="OT65" s="27">
        <v>3650.2319850371068</v>
      </c>
      <c r="OU65" s="27">
        <v>27.349267342535757</v>
      </c>
      <c r="OV65" s="27">
        <v>26.950897091593323</v>
      </c>
      <c r="OW65" s="27">
        <v>440.71985140164554</v>
      </c>
      <c r="OX65" s="27">
        <v>440.64206891711854</v>
      </c>
      <c r="OY65" s="27">
        <v>440.6833789717939</v>
      </c>
      <c r="OZ65" s="27">
        <v>2056.5786204997526</v>
      </c>
      <c r="PA65" s="27">
        <v>2051.2371217195487</v>
      </c>
      <c r="PB65" s="27">
        <v>19.77615592449698</v>
      </c>
      <c r="PC65" s="27">
        <v>41.576558883425314</v>
      </c>
      <c r="PD65" s="27">
        <v>0</v>
      </c>
      <c r="PE65" s="27">
        <v>39.209873237868663</v>
      </c>
      <c r="PF65" s="27">
        <v>7.90995142964886</v>
      </c>
      <c r="PG65" s="27">
        <v>39.475507760498722</v>
      </c>
      <c r="PH65" s="27">
        <v>14.448137267397826</v>
      </c>
      <c r="PI65" s="27">
        <v>39.407454880954447</v>
      </c>
      <c r="PJ65" s="27">
        <v>7616.266347142815</v>
      </c>
      <c r="PK65" s="27">
        <v>42.665133179458088</v>
      </c>
      <c r="PL65" s="27">
        <v>0.87392507772581907</v>
      </c>
      <c r="PM65" s="27">
        <v>38.136518435663675</v>
      </c>
      <c r="PN65" s="27">
        <v>12.521838546815335</v>
      </c>
      <c r="PO65" s="27">
        <v>8.5671617863339513</v>
      </c>
      <c r="PP65" s="27">
        <v>1401.2319995445457</v>
      </c>
      <c r="PQ65" s="27">
        <v>7.6055615530930334</v>
      </c>
      <c r="PR65" s="27">
        <v>4.420610692952196</v>
      </c>
      <c r="PS65" s="27">
        <v>0</v>
      </c>
      <c r="PT65" s="27">
        <v>52.036373437915316</v>
      </c>
      <c r="PU65" s="27">
        <v>292.22781597203368</v>
      </c>
      <c r="PV65" s="27">
        <v>292.14758749742714</v>
      </c>
      <c r="PW65" s="27">
        <v>292.77669614586591</v>
      </c>
      <c r="PX65" s="27">
        <v>292.23102293680455</v>
      </c>
      <c r="PY65" s="27">
        <v>45.226139147994587</v>
      </c>
      <c r="PZ65" s="27">
        <v>45.248642256725674</v>
      </c>
      <c r="QA65" s="27">
        <v>13.229436299137435</v>
      </c>
      <c r="QB65" s="27">
        <v>4.4364280954660797</v>
      </c>
      <c r="QC65" s="27">
        <v>0</v>
      </c>
      <c r="QD65" s="27">
        <v>0</v>
      </c>
      <c r="QE65" s="27">
        <v>0</v>
      </c>
      <c r="QF65" s="27">
        <v>0</v>
      </c>
      <c r="QG65" s="27">
        <v>0</v>
      </c>
      <c r="QH65" s="27">
        <v>1.3271942171185049</v>
      </c>
      <c r="QI65" s="27">
        <v>0</v>
      </c>
      <c r="QJ65" s="27">
        <v>0</v>
      </c>
      <c r="QK65" s="27">
        <v>0</v>
      </c>
      <c r="QL65" s="27">
        <v>4.0974682257871269</v>
      </c>
      <c r="QM65" s="27">
        <v>0</v>
      </c>
      <c r="QN65" s="27">
        <v>0</v>
      </c>
      <c r="QO65" s="27">
        <v>3.7974811313743388</v>
      </c>
      <c r="QP65" s="27">
        <v>0</v>
      </c>
      <c r="QQ65" s="27">
        <v>15.728912028341567</v>
      </c>
      <c r="QR65" s="27">
        <v>1.3013210776112598</v>
      </c>
      <c r="QS65" s="27">
        <v>9.2675302790878487</v>
      </c>
      <c r="QT65" s="27">
        <v>1.7949218756475929</v>
      </c>
      <c r="QU65" s="27">
        <v>6.2620607354447513</v>
      </c>
      <c r="QV65" s="27">
        <v>4.6087345077307171</v>
      </c>
      <c r="QW65" s="27">
        <v>27.044062135953446</v>
      </c>
      <c r="QX65" s="27">
        <v>12.368773923175834</v>
      </c>
      <c r="QY65" s="27">
        <v>16.261213824968571</v>
      </c>
      <c r="QZ65" s="27">
        <v>10.165860902273232</v>
      </c>
      <c r="RA65" s="27">
        <v>10.165534770262637</v>
      </c>
      <c r="RB65" s="27">
        <v>143.86275460521364</v>
      </c>
      <c r="RC65" s="27">
        <v>11.765810190919799</v>
      </c>
      <c r="RD65" s="27">
        <v>84.978750406829292</v>
      </c>
      <c r="RE65" s="27">
        <v>1.4421557508534291</v>
      </c>
      <c r="RF65" s="27">
        <v>22.197903524509183</v>
      </c>
      <c r="RG65" s="27">
        <v>6.0992665068224836</v>
      </c>
      <c r="RH65" s="27">
        <v>10.323871861406767</v>
      </c>
      <c r="RI65" s="27">
        <v>20.104951346512372</v>
      </c>
      <c r="RJ65" s="27">
        <v>20.095004320189211</v>
      </c>
      <c r="RK65" s="27">
        <v>9.0882120285954077E-2</v>
      </c>
      <c r="RL65" s="27">
        <v>0</v>
      </c>
      <c r="RM65" s="27">
        <v>0</v>
      </c>
      <c r="RN65" s="27">
        <v>0</v>
      </c>
      <c r="RO65" s="27">
        <v>0</v>
      </c>
      <c r="RP65" s="27">
        <v>0</v>
      </c>
      <c r="RQ65" s="27">
        <v>0</v>
      </c>
      <c r="RR65" s="27">
        <v>6.7635974124055762</v>
      </c>
      <c r="RS65" s="27">
        <v>7.8210804567615781</v>
      </c>
      <c r="RT65" s="27">
        <v>0</v>
      </c>
      <c r="RU65" s="27">
        <v>0</v>
      </c>
      <c r="RV65" s="27">
        <v>0</v>
      </c>
      <c r="RW65" s="27">
        <v>6.3801748786154322</v>
      </c>
      <c r="RX65" s="27">
        <v>915.07326221332721</v>
      </c>
      <c r="RY65" s="27">
        <v>58.167329105100663</v>
      </c>
      <c r="RZ65" s="27">
        <v>3.2494162875685526</v>
      </c>
      <c r="SA65" s="27">
        <v>915.17642863934554</v>
      </c>
      <c r="SB65" s="27">
        <v>915.17642863934554</v>
      </c>
      <c r="SC65" s="27">
        <v>92.794612751421354</v>
      </c>
      <c r="SD65" s="27">
        <v>101.38889784996982</v>
      </c>
      <c r="SE65" s="27">
        <v>36.741760537016795</v>
      </c>
      <c r="SF65" s="27">
        <v>27.028462154779959</v>
      </c>
      <c r="SG65" s="27">
        <v>0</v>
      </c>
      <c r="SH65" s="27">
        <v>0</v>
      </c>
      <c r="SI65" s="27">
        <v>0</v>
      </c>
      <c r="SJ65" s="27">
        <v>0</v>
      </c>
      <c r="SK65" s="27">
        <v>0</v>
      </c>
      <c r="SL65" s="27">
        <v>0</v>
      </c>
      <c r="SM65" s="27">
        <v>0</v>
      </c>
      <c r="SN65" s="27">
        <v>6.4302904975769453</v>
      </c>
      <c r="SO65" s="27">
        <v>0</v>
      </c>
      <c r="SP65" s="27">
        <v>0</v>
      </c>
      <c r="SQ65" s="27">
        <v>4.5886230337439935</v>
      </c>
      <c r="SR65" s="27">
        <v>4.5886230337439935</v>
      </c>
      <c r="SS65" s="27">
        <v>0</v>
      </c>
      <c r="ST65" s="27">
        <v>0</v>
      </c>
      <c r="SU65" s="27">
        <v>0.1987774604579749</v>
      </c>
      <c r="SV65" s="27">
        <v>0</v>
      </c>
      <c r="SW65" s="27">
        <v>0.33004559472267531</v>
      </c>
      <c r="SX65" s="27">
        <v>0</v>
      </c>
      <c r="SY65" s="27">
        <v>0</v>
      </c>
      <c r="SZ65" s="27">
        <v>8.3714282246415337</v>
      </c>
      <c r="TA65" s="27">
        <v>0</v>
      </c>
      <c r="TB65" s="27">
        <v>24.932520433352689</v>
      </c>
      <c r="TC65" s="27">
        <v>0</v>
      </c>
      <c r="TD65" s="27">
        <v>5.6272991321556534</v>
      </c>
      <c r="TE65" s="27">
        <v>21.469922521524865</v>
      </c>
      <c r="TF65" s="27">
        <v>0</v>
      </c>
      <c r="TG65" s="27">
        <v>4.5886230337439935</v>
      </c>
      <c r="TH65" s="27">
        <v>4.267872201323291</v>
      </c>
      <c r="TI65" s="27">
        <v>0</v>
      </c>
      <c r="TJ65" s="27">
        <v>0</v>
      </c>
      <c r="TK65" s="27">
        <v>0.11534202108061874</v>
      </c>
      <c r="TL65" s="27">
        <v>125.85113592404377</v>
      </c>
      <c r="TM65" s="27">
        <v>16.189464782637554</v>
      </c>
      <c r="TN65" s="27">
        <v>43.805671175845752</v>
      </c>
      <c r="TO65" s="27">
        <v>72.767987442787003</v>
      </c>
      <c r="TP65" s="27">
        <v>16.597782059903157</v>
      </c>
      <c r="TQ65" s="27">
        <v>1.0388391644169583</v>
      </c>
      <c r="TR65" s="27">
        <v>72.726459966771174</v>
      </c>
      <c r="TS65" s="27">
        <v>9.614806515036987</v>
      </c>
      <c r="TT65" s="27">
        <v>9.6100232455482537</v>
      </c>
      <c r="TU65" s="27">
        <v>9.6924802888938224</v>
      </c>
      <c r="TV65" s="27">
        <v>5.0168887189910221</v>
      </c>
      <c r="TW65" s="27">
        <v>0</v>
      </c>
      <c r="TX65" s="27">
        <v>9.6504636148620992</v>
      </c>
      <c r="TY65" s="27">
        <v>9.398798413352548</v>
      </c>
      <c r="TZ65" s="27">
        <v>9.39287368182673</v>
      </c>
      <c r="UA65" s="27">
        <v>0</v>
      </c>
      <c r="UB65" s="27">
        <v>0</v>
      </c>
      <c r="UC65" s="27">
        <v>4.6163986099797123</v>
      </c>
      <c r="UD65" s="27">
        <v>37.159318221249272</v>
      </c>
      <c r="UE65" s="27">
        <v>63.363699140589425</v>
      </c>
      <c r="UF65" s="27">
        <v>0</v>
      </c>
      <c r="UG65" s="27">
        <v>0.45229074336089942</v>
      </c>
      <c r="UH65" s="27">
        <v>18.465920571929445</v>
      </c>
      <c r="UI65" s="27">
        <v>196.34174353684219</v>
      </c>
      <c r="UJ65" s="27">
        <v>6.9658536143099026</v>
      </c>
      <c r="UK65" s="27">
        <v>171.24920099695728</v>
      </c>
      <c r="UL65" s="27">
        <v>171.22957872098644</v>
      </c>
      <c r="UM65" s="27">
        <v>158.77394497232203</v>
      </c>
      <c r="UN65" s="27">
        <v>4.214060419575028</v>
      </c>
      <c r="UO65" s="27">
        <v>158.75437705168628</v>
      </c>
      <c r="UP65" s="27">
        <v>6.9800403567708091</v>
      </c>
      <c r="UQ65" s="27">
        <v>195.64681057759822</v>
      </c>
      <c r="UR65" s="27">
        <v>31.245131630439751</v>
      </c>
      <c r="US65" s="27">
        <v>44.836520106003128</v>
      </c>
      <c r="UT65" s="27">
        <v>22.686938474397177</v>
      </c>
      <c r="UU65" s="27">
        <v>119.86628739760521</v>
      </c>
      <c r="UV65" s="27">
        <v>0</v>
      </c>
      <c r="UW65" s="27">
        <v>5.1209248303709956</v>
      </c>
      <c r="UX65" s="27">
        <v>378.59333404325025</v>
      </c>
      <c r="UY65" s="27">
        <v>1134.4178574321634</v>
      </c>
      <c r="UZ65" s="27">
        <v>617.31625848899205</v>
      </c>
      <c r="VA65" s="27">
        <v>1134.6772954465921</v>
      </c>
      <c r="VB65" s="27">
        <v>0.35760374961799751</v>
      </c>
      <c r="VC65" s="27">
        <v>11.590079392543908</v>
      </c>
      <c r="VD65" s="27">
        <v>0.23524989030957488</v>
      </c>
      <c r="VE65" s="27">
        <v>0</v>
      </c>
      <c r="VF65" s="27">
        <v>0</v>
      </c>
      <c r="VG65" s="27">
        <v>0</v>
      </c>
      <c r="VH65" s="27">
        <v>0</v>
      </c>
      <c r="VI65" s="27">
        <v>0</v>
      </c>
      <c r="VJ65" s="27">
        <v>0</v>
      </c>
      <c r="VK65" s="27">
        <v>0</v>
      </c>
      <c r="VL65" s="27">
        <v>0</v>
      </c>
      <c r="VM65" s="27">
        <v>0</v>
      </c>
      <c r="VN65" s="27">
        <v>0</v>
      </c>
      <c r="VO65" s="27">
        <v>0.17893776314674686</v>
      </c>
      <c r="VP65" s="27">
        <v>0</v>
      </c>
      <c r="VQ65" s="27">
        <v>0</v>
      </c>
      <c r="VR65" s="27">
        <v>0</v>
      </c>
      <c r="VS65" s="27">
        <v>0</v>
      </c>
      <c r="VT65" s="27">
        <v>0</v>
      </c>
      <c r="VU65" s="27">
        <v>0</v>
      </c>
      <c r="VV65" s="27">
        <v>0</v>
      </c>
      <c r="VW65" s="27">
        <v>10.309685118945861</v>
      </c>
      <c r="VX65" s="27">
        <v>0.1562715884103576</v>
      </c>
      <c r="VY65" s="27">
        <v>1.8893914480500977</v>
      </c>
      <c r="VZ65" s="27">
        <v>0</v>
      </c>
      <c r="WA65" s="27">
        <v>0</v>
      </c>
      <c r="WB65" s="27">
        <v>1.8893914480500977</v>
      </c>
      <c r="WC65" s="27">
        <v>10.253155570442635</v>
      </c>
      <c r="WD65" s="27">
        <v>7.5147337881421787</v>
      </c>
      <c r="WE65" s="27">
        <v>0</v>
      </c>
      <c r="WF65" s="27">
        <v>8.5814572394650543</v>
      </c>
      <c r="WG65" s="27">
        <v>0</v>
      </c>
      <c r="WH65" s="27">
        <v>0</v>
      </c>
      <c r="WI65" s="27">
        <v>6.0448568163881289</v>
      </c>
      <c r="WJ65" s="27">
        <v>4.4731723019931762</v>
      </c>
      <c r="WK65" s="27">
        <v>0</v>
      </c>
      <c r="WL65" s="27">
        <v>0</v>
      </c>
      <c r="WM65" s="27">
        <v>0</v>
      </c>
      <c r="WN65" s="27">
        <v>0</v>
      </c>
      <c r="WO65" s="27">
        <v>406.19372303394454</v>
      </c>
      <c r="WP65" s="27">
        <v>406.19399481062004</v>
      </c>
      <c r="WQ65" s="27">
        <v>4.9559563883447568</v>
      </c>
      <c r="WR65" s="27">
        <v>893.73172699330678</v>
      </c>
      <c r="WS65" s="27">
        <v>893.76673182911065</v>
      </c>
      <c r="WT65" s="27">
        <v>90.389171751938932</v>
      </c>
      <c r="WU65" s="27">
        <v>92.556155896340911</v>
      </c>
      <c r="WV65" s="27">
        <v>258.95061013890825</v>
      </c>
      <c r="WW65" s="27">
        <v>258.93691259446325</v>
      </c>
      <c r="WX65" s="27">
        <v>894.52661941379824</v>
      </c>
      <c r="WY65" s="27">
        <v>0</v>
      </c>
      <c r="WZ65" s="27">
        <v>3.7070882091042781</v>
      </c>
      <c r="XA65" s="27">
        <v>5.0725485821326588</v>
      </c>
      <c r="XB65" s="27">
        <v>0</v>
      </c>
      <c r="XC65" s="27">
        <v>0</v>
      </c>
      <c r="XD65" s="27">
        <v>14.035254141983886</v>
      </c>
      <c r="XE65" s="27">
        <v>0</v>
      </c>
      <c r="XF65" s="27">
        <v>3.0813495914416569</v>
      </c>
      <c r="XG65" s="27">
        <v>0</v>
      </c>
      <c r="XH65" s="27">
        <v>13.999868818834271</v>
      </c>
      <c r="XI65" s="27">
        <v>4.2845592891987616</v>
      </c>
      <c r="XJ65" s="27">
        <v>9.3273755030321287E-2</v>
      </c>
      <c r="XK65" s="27">
        <v>14.001173346876653</v>
      </c>
      <c r="XL65" s="27">
        <v>14.001173346876653</v>
      </c>
      <c r="XM65" s="27">
        <v>4.2384116096994946</v>
      </c>
      <c r="XN65" s="27">
        <v>14.009707134487236</v>
      </c>
      <c r="XO65" s="27">
        <v>14.009707134487236</v>
      </c>
      <c r="XP65" s="27">
        <v>0</v>
      </c>
      <c r="XQ65" s="27">
        <v>13.985192878357472</v>
      </c>
      <c r="XR65" s="27">
        <v>13.985192878357472</v>
      </c>
      <c r="XS65" s="27">
        <v>13.998890422802484</v>
      </c>
      <c r="XT65" s="27">
        <v>0</v>
      </c>
      <c r="XU65" s="27">
        <v>0</v>
      </c>
      <c r="XV65" s="27">
        <v>0</v>
      </c>
      <c r="XW65" s="27">
        <v>28.003270734449991</v>
      </c>
      <c r="XX65" s="27">
        <v>0</v>
      </c>
      <c r="XY65" s="27">
        <v>20.444780901552917</v>
      </c>
      <c r="XZ65" s="27">
        <v>0</v>
      </c>
      <c r="YA65" s="27">
        <v>28.003270734449991</v>
      </c>
      <c r="YB65" s="27">
        <v>0</v>
      </c>
      <c r="YC65" s="27">
        <v>0</v>
      </c>
      <c r="YD65" s="27">
        <v>0</v>
      </c>
      <c r="YE65" s="27">
        <v>0.41310054675433672</v>
      </c>
      <c r="YF65" s="27">
        <v>0</v>
      </c>
      <c r="YG65" s="27">
        <v>0</v>
      </c>
      <c r="YH65" s="27">
        <v>0</v>
      </c>
      <c r="YI65" s="27">
        <v>0</v>
      </c>
      <c r="YJ65" s="27">
        <v>0</v>
      </c>
      <c r="YK65" s="27">
        <v>0</v>
      </c>
      <c r="YL65" s="27">
        <v>0</v>
      </c>
      <c r="YM65" s="27">
        <v>0</v>
      </c>
      <c r="YN65" s="27">
        <v>0</v>
      </c>
      <c r="YO65" s="27">
        <v>0.26884148740091435</v>
      </c>
      <c r="YP65" s="27">
        <v>0.1058841927733484</v>
      </c>
      <c r="YQ65" s="27">
        <v>3.2728977923314311</v>
      </c>
      <c r="YR65" s="27">
        <v>0.13681237844482438</v>
      </c>
      <c r="YS65" s="27">
        <v>3.2728977923314311</v>
      </c>
      <c r="YT65" s="27">
        <v>1.9161342729189312</v>
      </c>
      <c r="YU65" s="27">
        <v>1.9161342729189312</v>
      </c>
      <c r="YV65" s="27">
        <v>1.9161342729189312</v>
      </c>
      <c r="YW65" s="27">
        <v>0</v>
      </c>
      <c r="YX65" s="27">
        <v>7.0685851976474945</v>
      </c>
      <c r="YY65" s="27">
        <v>0.15279284696400533</v>
      </c>
      <c r="YZ65" s="27">
        <v>0.18067713386992304</v>
      </c>
      <c r="ZA65" s="27">
        <v>0</v>
      </c>
      <c r="ZB65" s="27">
        <v>0.13664931243952663</v>
      </c>
      <c r="ZC65" s="27">
        <v>0</v>
      </c>
      <c r="ZD65" s="27">
        <v>0</v>
      </c>
      <c r="ZE65" s="27">
        <v>0.13463816504085421</v>
      </c>
      <c r="ZF65" s="27">
        <v>3.5358689035416253</v>
      </c>
      <c r="ZG65" s="27">
        <v>0</v>
      </c>
      <c r="ZH65" s="27">
        <v>0</v>
      </c>
      <c r="ZI65" s="27">
        <v>8.1141100682816614</v>
      </c>
      <c r="ZJ65" s="27">
        <v>0.62084663750368863</v>
      </c>
      <c r="ZK65" s="27">
        <v>0.14279146530574244</v>
      </c>
      <c r="ZL65" s="27">
        <v>0.11751623448458892</v>
      </c>
      <c r="ZM65" s="27">
        <v>7.2944859703199985E-2</v>
      </c>
      <c r="ZN65" s="27">
        <v>0.26063383180092686</v>
      </c>
      <c r="ZO65" s="27">
        <v>0.11235247765015972</v>
      </c>
      <c r="ZP65" s="27">
        <v>0.15219493827791353</v>
      </c>
      <c r="ZQ65" s="27">
        <v>0.15801095913353377</v>
      </c>
      <c r="ZR65" s="27">
        <v>0.52545302440449648</v>
      </c>
      <c r="ZS65" s="27">
        <v>0.6393274514374353</v>
      </c>
      <c r="ZT65" s="27">
        <v>0.29482333757835816</v>
      </c>
      <c r="ZU65" s="27">
        <v>0.29498640358365597</v>
      </c>
      <c r="ZV65" s="27">
        <v>0.50892900253432294</v>
      </c>
      <c r="ZW65" s="27">
        <v>0.50892900253432294</v>
      </c>
      <c r="ZX65" s="27">
        <v>0.59252750791697684</v>
      </c>
      <c r="ZY65" s="27">
        <v>0.59252750791697684</v>
      </c>
      <c r="ZZ65" s="27">
        <v>0.74325485214721054</v>
      </c>
      <c r="AAA65" s="27">
        <v>0.47501127343238791</v>
      </c>
      <c r="AAB65" s="27">
        <v>0.23905476376652274</v>
      </c>
      <c r="AAC65" s="27">
        <v>0.28764843334525653</v>
      </c>
      <c r="AAD65" s="27">
        <v>0.26699340600753968</v>
      </c>
      <c r="AAE65" s="27">
        <v>0.18437329665667238</v>
      </c>
    </row>
    <row r="66" spans="1:707">
      <c r="A66" s="14" t="s">
        <v>1212</v>
      </c>
      <c r="B66" s="14" t="e">
        <f>_xlfn.CONCAT(#REF!," ","[",#REF!,"]")</f>
        <v>#REF!</v>
      </c>
      <c r="C66" s="15" t="s">
        <v>1213</v>
      </c>
      <c r="D66" s="14" t="s">
        <v>890</v>
      </c>
      <c r="E66" s="16">
        <v>2263</v>
      </c>
      <c r="F66" s="17">
        <v>44615</v>
      </c>
      <c r="G66" s="14" t="s">
        <v>755</v>
      </c>
      <c r="H66" s="14" t="s">
        <v>1214</v>
      </c>
      <c r="I66" s="18">
        <v>1.0011000000000001</v>
      </c>
      <c r="J66" s="19">
        <v>44705</v>
      </c>
      <c r="K66" s="1" t="s">
        <v>1215</v>
      </c>
      <c r="L66" s="18">
        <v>1606</v>
      </c>
      <c r="M66" s="20" t="s">
        <v>1216</v>
      </c>
      <c r="N66" s="20" t="s">
        <v>1217</v>
      </c>
      <c r="O66" s="20" t="s">
        <v>1218</v>
      </c>
      <c r="P66" s="21">
        <v>28</v>
      </c>
      <c r="Q66" s="22">
        <v>40</v>
      </c>
      <c r="R66" s="20" t="s">
        <v>1219</v>
      </c>
      <c r="S66" s="20" t="s">
        <v>1220</v>
      </c>
      <c r="T66" s="20" t="s">
        <v>1221</v>
      </c>
      <c r="U66" s="16">
        <v>1</v>
      </c>
      <c r="V66" s="16">
        <v>0</v>
      </c>
      <c r="W66" s="16">
        <v>0</v>
      </c>
      <c r="X66" s="16">
        <v>0</v>
      </c>
      <c r="Y66" s="23">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1</v>
      </c>
      <c r="AS66" s="24" t="s">
        <v>725</v>
      </c>
      <c r="AT66" s="24" t="s">
        <v>725</v>
      </c>
      <c r="AU66" s="25" t="e">
        <f>#REF!+#REF!</f>
        <v>#REF!</v>
      </c>
      <c r="AV66" s="26" t="e">
        <f>SUM(#REF!)</f>
        <v>#REF!</v>
      </c>
      <c r="AW66" s="16">
        <v>0</v>
      </c>
      <c r="AX66" s="16">
        <v>0</v>
      </c>
      <c r="AY66" s="26" t="e">
        <f>SUM(#REF!)</f>
        <v>#REF!</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s="16">
        <v>0</v>
      </c>
      <c r="BV66" s="16">
        <v>0</v>
      </c>
      <c r="BW66" s="16">
        <v>0</v>
      </c>
      <c r="BX66" s="16">
        <v>0</v>
      </c>
      <c r="BY66" s="16">
        <v>0</v>
      </c>
      <c r="BZ66" s="16">
        <v>0</v>
      </c>
      <c r="CA66" s="16">
        <v>0</v>
      </c>
      <c r="CB66" s="16">
        <v>0</v>
      </c>
      <c r="CC66" s="16">
        <v>0</v>
      </c>
      <c r="CD66" s="16">
        <v>0</v>
      </c>
      <c r="CE66" s="16">
        <v>0</v>
      </c>
      <c r="CF66" s="16">
        <v>0</v>
      </c>
      <c r="CG66" s="16">
        <v>0</v>
      </c>
      <c r="CH66" s="16">
        <v>0</v>
      </c>
      <c r="CI66" s="16">
        <v>0</v>
      </c>
      <c r="CJ66" s="16">
        <v>0</v>
      </c>
      <c r="CK66" s="16">
        <v>0</v>
      </c>
      <c r="CL66" s="25" t="e">
        <f>SUM(#REF!)</f>
        <v>#REF!</v>
      </c>
      <c r="CM66" s="16">
        <v>0</v>
      </c>
      <c r="CN66" s="16">
        <v>0</v>
      </c>
      <c r="CO66" s="16">
        <v>0</v>
      </c>
      <c r="CP66" s="25" t="e">
        <f>SUM(#REF!,#REF!,#REF!,#REF!,#REF!)</f>
        <v>#REF!</v>
      </c>
      <c r="CQ66" s="26" t="e">
        <f>SUM(#REF!)</f>
        <v>#REF!</v>
      </c>
      <c r="CR66" s="16">
        <v>0</v>
      </c>
      <c r="CS66" s="16">
        <v>0</v>
      </c>
      <c r="CT66" s="16">
        <v>0</v>
      </c>
      <c r="CU66" s="26" t="e">
        <f>SUM(#REF!)</f>
        <v>#REF!</v>
      </c>
      <c r="CV66" s="16">
        <v>0</v>
      </c>
      <c r="CW66" s="16">
        <v>0</v>
      </c>
      <c r="CX66" s="16">
        <v>0</v>
      </c>
      <c r="CY66" s="26" t="e">
        <f>SUM(#REF!)</f>
        <v>#REF!</v>
      </c>
      <c r="CZ66" s="16">
        <v>0</v>
      </c>
      <c r="DA66" s="16">
        <v>0</v>
      </c>
      <c r="DB66" s="16">
        <v>0</v>
      </c>
      <c r="DC66" s="26" t="e">
        <f>SUM(#REF!)</f>
        <v>#REF!</v>
      </c>
      <c r="DD66" s="16">
        <v>0</v>
      </c>
      <c r="DE66" s="16">
        <v>0</v>
      </c>
      <c r="DF66" s="16">
        <v>0</v>
      </c>
      <c r="DG66" s="16">
        <v>0</v>
      </c>
      <c r="DH66" s="16">
        <v>0</v>
      </c>
      <c r="DI66" s="16">
        <v>0</v>
      </c>
      <c r="DJ66" s="26" t="e">
        <f>SUM(#REF!)</f>
        <v>#REF!</v>
      </c>
      <c r="DK66" s="16">
        <v>0</v>
      </c>
      <c r="DL66" s="16">
        <v>0</v>
      </c>
      <c r="DM66" s="16">
        <v>0</v>
      </c>
      <c r="DN66" s="16">
        <v>0</v>
      </c>
      <c r="DO66" s="16">
        <v>0</v>
      </c>
      <c r="DP66" s="16">
        <v>0</v>
      </c>
      <c r="DQ66" s="16">
        <v>0</v>
      </c>
      <c r="DR66" s="16">
        <v>0</v>
      </c>
      <c r="DS66" s="16">
        <v>0</v>
      </c>
      <c r="DT66" s="16">
        <v>0</v>
      </c>
      <c r="DU66" s="16">
        <v>0</v>
      </c>
      <c r="DV66" s="16">
        <v>0</v>
      </c>
      <c r="DW66" s="16">
        <v>0</v>
      </c>
      <c r="DX66" s="16">
        <v>0</v>
      </c>
      <c r="DY66" s="16">
        <v>0</v>
      </c>
      <c r="DZ66" s="16">
        <v>0</v>
      </c>
      <c r="EA66" s="16">
        <v>0</v>
      </c>
      <c r="EB66" s="16">
        <v>0</v>
      </c>
      <c r="EC66" s="16">
        <v>0</v>
      </c>
      <c r="ED66" s="16">
        <v>0</v>
      </c>
      <c r="EE66" s="16">
        <v>0</v>
      </c>
      <c r="EF66" s="16">
        <v>0</v>
      </c>
      <c r="EG66" s="16">
        <v>0</v>
      </c>
      <c r="EH66" s="16">
        <v>0</v>
      </c>
      <c r="EI66" s="16">
        <v>0</v>
      </c>
      <c r="EJ66" s="16">
        <v>0</v>
      </c>
      <c r="EK66" s="16">
        <v>0</v>
      </c>
      <c r="EL66" s="16">
        <v>0</v>
      </c>
      <c r="EM66" s="16">
        <v>0</v>
      </c>
      <c r="EN66" s="16">
        <v>0</v>
      </c>
      <c r="EO66" s="16">
        <v>0</v>
      </c>
      <c r="EP66" s="16">
        <v>0</v>
      </c>
      <c r="EQ66" s="16">
        <v>0</v>
      </c>
      <c r="ER66" s="16">
        <v>0</v>
      </c>
      <c r="ES66" s="16">
        <v>0</v>
      </c>
      <c r="ET66" s="16">
        <v>0</v>
      </c>
      <c r="EU66" s="16">
        <v>0</v>
      </c>
      <c r="EV66" s="16">
        <v>0</v>
      </c>
      <c r="EW66" s="16">
        <v>0</v>
      </c>
      <c r="EX66" s="16">
        <v>0</v>
      </c>
      <c r="EY66" s="16">
        <v>0</v>
      </c>
      <c r="EZ66" s="16">
        <v>0</v>
      </c>
      <c r="FA66" s="16">
        <v>0</v>
      </c>
      <c r="FB66" s="16">
        <v>0</v>
      </c>
      <c r="FC66" s="16">
        <v>0</v>
      </c>
      <c r="FD66" s="25" t="e">
        <f>SUM(#REF!,#REF!,#REF!,#REF!,#REF!)</f>
        <v>#REF!</v>
      </c>
      <c r="FE66" s="26" t="e">
        <f>SUM(#REF!)</f>
        <v>#REF!</v>
      </c>
      <c r="FF66" s="16">
        <v>0</v>
      </c>
      <c r="FG66" s="16">
        <v>0</v>
      </c>
      <c r="FH66" s="16">
        <v>0</v>
      </c>
      <c r="FI66" s="16">
        <v>0</v>
      </c>
      <c r="FJ66" s="16">
        <v>0</v>
      </c>
      <c r="FK66" s="16">
        <v>0</v>
      </c>
      <c r="FL66" s="16">
        <v>1</v>
      </c>
      <c r="FM66" s="16">
        <v>1</v>
      </c>
      <c r="FN66" s="16">
        <v>0</v>
      </c>
      <c r="FO66" s="16">
        <v>0</v>
      </c>
      <c r="FP66" s="26" t="e">
        <f>SUM(#REF!)</f>
        <v>#REF!</v>
      </c>
      <c r="FQ66" s="16">
        <v>0</v>
      </c>
      <c r="FR66" s="16">
        <v>0</v>
      </c>
      <c r="FS66" s="16">
        <v>1</v>
      </c>
      <c r="FT66" s="26" t="e">
        <f>SUM(#REF!)</f>
        <v>#REF!</v>
      </c>
      <c r="FU66" s="16">
        <v>1</v>
      </c>
      <c r="FV66" s="16">
        <v>0</v>
      </c>
      <c r="FW66" s="16">
        <v>0</v>
      </c>
      <c r="FX66" s="16">
        <v>0</v>
      </c>
      <c r="FY66" s="16">
        <v>0</v>
      </c>
      <c r="FZ66" s="16">
        <v>0</v>
      </c>
      <c r="GA66" s="16">
        <v>0</v>
      </c>
      <c r="GB66" s="16">
        <v>0</v>
      </c>
      <c r="GC66" s="16">
        <v>0</v>
      </c>
      <c r="GD66" s="16">
        <v>0</v>
      </c>
      <c r="GE66" s="16">
        <v>0</v>
      </c>
      <c r="GF66" s="16">
        <v>0</v>
      </c>
      <c r="GG66" s="16">
        <v>0</v>
      </c>
      <c r="GH66" s="16">
        <v>0</v>
      </c>
      <c r="GI66" s="26" t="e">
        <f>SUM(#REF!)</f>
        <v>#REF!</v>
      </c>
      <c r="GJ66" s="16">
        <v>0</v>
      </c>
      <c r="GK66" s="16">
        <v>0</v>
      </c>
      <c r="GL66" s="16">
        <v>0</v>
      </c>
      <c r="GM66" s="16">
        <v>0</v>
      </c>
      <c r="GN66" s="16">
        <v>0</v>
      </c>
      <c r="GO66" s="26" t="e">
        <f>SUM(#REF!)</f>
        <v>#REF!</v>
      </c>
      <c r="GP66" s="16">
        <v>0</v>
      </c>
      <c r="GQ66" s="16">
        <v>0</v>
      </c>
      <c r="GR66" s="16">
        <v>0</v>
      </c>
      <c r="GS66" s="16">
        <v>0</v>
      </c>
      <c r="GT66" s="16">
        <v>0</v>
      </c>
      <c r="GU66" s="16">
        <v>0</v>
      </c>
      <c r="GV66" s="16">
        <v>0</v>
      </c>
      <c r="GW66" s="16">
        <v>0</v>
      </c>
      <c r="GX66" s="16">
        <v>0</v>
      </c>
      <c r="GY66" s="16">
        <v>0</v>
      </c>
      <c r="GZ66" s="16">
        <v>0</v>
      </c>
      <c r="HA66" s="16">
        <v>0</v>
      </c>
      <c r="HB66" s="16">
        <v>0</v>
      </c>
      <c r="HC66" s="16">
        <v>0</v>
      </c>
      <c r="HD66" s="16">
        <v>0</v>
      </c>
      <c r="HE66" s="16">
        <v>0</v>
      </c>
      <c r="HF66" s="16">
        <v>0</v>
      </c>
      <c r="HG66" s="16">
        <v>0</v>
      </c>
      <c r="HH66" s="16">
        <v>0</v>
      </c>
      <c r="HI66" s="16">
        <v>0</v>
      </c>
      <c r="HJ66" s="16">
        <v>0</v>
      </c>
      <c r="HK66" s="16">
        <v>0</v>
      </c>
      <c r="HL66" s="25" t="e">
        <f>SUM(#REF!)</f>
        <v>#REF!</v>
      </c>
      <c r="HM66" s="16">
        <v>0</v>
      </c>
      <c r="HN66" s="16">
        <v>0</v>
      </c>
      <c r="HO66" s="16">
        <v>0</v>
      </c>
      <c r="HP66" s="25" t="e">
        <f>SUM(#REF!)</f>
        <v>#REF!</v>
      </c>
      <c r="HQ66" s="16">
        <v>0</v>
      </c>
      <c r="HR66" s="16">
        <v>0</v>
      </c>
      <c r="HS66" s="16">
        <v>0</v>
      </c>
      <c r="HT66" s="16">
        <v>0</v>
      </c>
      <c r="HU66" s="16">
        <v>0</v>
      </c>
      <c r="HV66" s="16">
        <v>0</v>
      </c>
      <c r="HW66" s="25" t="e">
        <f>SUM(#REF!+#REF!+#REF!+#REF!+#REF!+#REF!+#REF!+#REF!)</f>
        <v>#REF!</v>
      </c>
      <c r="HX66" s="26" t="e">
        <f>SUM(#REF!)</f>
        <v>#REF!</v>
      </c>
      <c r="HY66" s="16">
        <v>0</v>
      </c>
      <c r="HZ66" s="16">
        <v>0</v>
      </c>
      <c r="IA66" s="16">
        <v>0</v>
      </c>
      <c r="IB66" s="26" t="e">
        <f>SUM(#REF!)</f>
        <v>#REF!</v>
      </c>
      <c r="IC66" s="16">
        <v>0</v>
      </c>
      <c r="ID66" s="16">
        <v>0</v>
      </c>
      <c r="IE66" s="16">
        <v>0</v>
      </c>
      <c r="IF66" s="16">
        <v>0</v>
      </c>
      <c r="IG66" s="16">
        <v>0</v>
      </c>
      <c r="IH66" s="16">
        <v>0</v>
      </c>
      <c r="II66" s="26" t="e">
        <f>SUM(#REF!)</f>
        <v>#REF!</v>
      </c>
      <c r="IJ66" s="16">
        <v>0</v>
      </c>
      <c r="IK66" s="16">
        <v>0</v>
      </c>
      <c r="IL66" s="16">
        <v>0</v>
      </c>
      <c r="IM66" s="16">
        <v>0</v>
      </c>
      <c r="IN66" s="16">
        <v>0</v>
      </c>
      <c r="IO66" s="26" t="e">
        <f>SUM(#REF!)</f>
        <v>#REF!</v>
      </c>
      <c r="IP66" s="16">
        <v>0</v>
      </c>
      <c r="IQ66" s="16">
        <v>0</v>
      </c>
      <c r="IR66" s="16">
        <v>0</v>
      </c>
      <c r="IS66" s="16">
        <v>1</v>
      </c>
      <c r="IT66" s="16">
        <v>0</v>
      </c>
      <c r="IU66" s="16">
        <v>0</v>
      </c>
      <c r="IV66" s="16">
        <v>0</v>
      </c>
      <c r="IW66" s="26" t="e">
        <f>SUM(#REF!)</f>
        <v>#REF!</v>
      </c>
      <c r="IX66" s="16">
        <v>0</v>
      </c>
      <c r="IY66" s="16">
        <v>0</v>
      </c>
      <c r="IZ66" s="16">
        <v>0</v>
      </c>
      <c r="JA66" s="16">
        <v>0</v>
      </c>
      <c r="JB66" s="16">
        <v>0</v>
      </c>
      <c r="JC66" s="16">
        <v>0</v>
      </c>
      <c r="JD66" s="16">
        <v>0</v>
      </c>
      <c r="JE66" s="16">
        <v>0</v>
      </c>
      <c r="JF66" s="26" t="e">
        <f>SUM(#REF!)</f>
        <v>#REF!</v>
      </c>
      <c r="JG66" s="16">
        <v>0</v>
      </c>
      <c r="JH66" s="16">
        <v>0</v>
      </c>
      <c r="JI66" s="16">
        <v>0</v>
      </c>
      <c r="JJ66" s="16">
        <v>0</v>
      </c>
      <c r="JK66" s="16">
        <v>0</v>
      </c>
      <c r="JL66" s="16">
        <v>0</v>
      </c>
      <c r="JM66" s="16">
        <v>0</v>
      </c>
      <c r="JN66" s="26" t="e">
        <f>SUM(#REF!)</f>
        <v>#REF!</v>
      </c>
      <c r="JO66" s="16">
        <v>0</v>
      </c>
      <c r="JP66" s="16">
        <v>0</v>
      </c>
      <c r="JQ66" s="16">
        <v>0</v>
      </c>
      <c r="JR66" s="16">
        <v>0</v>
      </c>
      <c r="JS66" s="16">
        <v>0</v>
      </c>
      <c r="JT66" s="16">
        <v>0</v>
      </c>
      <c r="JU66" s="26" t="e">
        <f>SUM(#REF!)</f>
        <v>#REF!</v>
      </c>
      <c r="JV66" s="16">
        <v>0</v>
      </c>
      <c r="JW66" s="16">
        <v>0</v>
      </c>
      <c r="JX66" s="16">
        <v>0</v>
      </c>
      <c r="JY66" s="16">
        <v>0</v>
      </c>
      <c r="JZ66" s="16">
        <v>0</v>
      </c>
      <c r="KA66" s="16">
        <v>0</v>
      </c>
      <c r="KB66" s="16">
        <v>0</v>
      </c>
      <c r="KC66" s="16">
        <v>0</v>
      </c>
      <c r="KD66" s="16">
        <v>0</v>
      </c>
      <c r="KE66" s="16">
        <v>0</v>
      </c>
      <c r="KF66" s="16">
        <v>0</v>
      </c>
      <c r="KG66" s="16">
        <v>0</v>
      </c>
      <c r="KH66" s="16">
        <v>0</v>
      </c>
      <c r="KI66" s="16">
        <v>0</v>
      </c>
      <c r="KJ66" s="16">
        <v>0</v>
      </c>
      <c r="KK66" s="16">
        <v>0</v>
      </c>
      <c r="KL66" s="16">
        <v>0</v>
      </c>
      <c r="KM66" s="16">
        <v>0</v>
      </c>
      <c r="KN66" s="16">
        <v>0</v>
      </c>
      <c r="KO66" s="25" t="e">
        <f>SUM(#REF!)</f>
        <v>#REF!</v>
      </c>
      <c r="KP66" s="16">
        <v>0</v>
      </c>
      <c r="KQ66" s="16">
        <v>0</v>
      </c>
      <c r="KR66" s="16">
        <v>0</v>
      </c>
      <c r="KS66" s="16">
        <v>0</v>
      </c>
      <c r="KT66" s="16">
        <v>0</v>
      </c>
      <c r="KU66" s="16">
        <v>0</v>
      </c>
      <c r="KV66" s="16" t="e">
        <f>SUM(#REF!+#REF!+#REF!+#REF!+#REF!+#REF!+#REF!+#REF!)</f>
        <v>#REF!</v>
      </c>
      <c r="KW66" s="27">
        <v>0</v>
      </c>
      <c r="KX66" s="27">
        <v>89.32421396601508</v>
      </c>
      <c r="KY66" s="27">
        <v>0</v>
      </c>
      <c r="KZ66" s="27">
        <v>2.7954231537429024</v>
      </c>
      <c r="LA66" s="27">
        <v>780.20047073945432</v>
      </c>
      <c r="LB66" s="27">
        <v>0</v>
      </c>
      <c r="LC66" s="27">
        <v>16400.905105369868</v>
      </c>
      <c r="LD66" s="27">
        <v>16405.925730114865</v>
      </c>
      <c r="LE66" s="27">
        <v>16405.925730114865</v>
      </c>
      <c r="LF66" s="27">
        <v>16406.258292751205</v>
      </c>
      <c r="LG66" s="27">
        <v>0</v>
      </c>
      <c r="LH66" s="27">
        <v>16.009419307803348</v>
      </c>
      <c r="LI66" s="27">
        <v>0</v>
      </c>
      <c r="LJ66" s="27">
        <v>0</v>
      </c>
      <c r="LK66" s="27">
        <v>0</v>
      </c>
      <c r="LL66" s="27">
        <v>210.74144171023713</v>
      </c>
      <c r="LM66" s="27">
        <v>246.58888036727109</v>
      </c>
      <c r="LN66" s="27">
        <v>246.68788715758092</v>
      </c>
      <c r="LO66" s="27">
        <v>207.07184934495871</v>
      </c>
      <c r="LP66" s="27">
        <v>10.859947189841993</v>
      </c>
      <c r="LQ66" s="27">
        <v>246.73621824413152</v>
      </c>
      <c r="LR66" s="27">
        <v>69.168498985015205</v>
      </c>
      <c r="LS66" s="27">
        <v>246.73072970839311</v>
      </c>
      <c r="LT66" s="27">
        <v>68.984339960628333</v>
      </c>
      <c r="LU66" s="27">
        <v>89.624804549512277</v>
      </c>
      <c r="LV66" s="27">
        <v>89.626296578645039</v>
      </c>
      <c r="LW66" s="27">
        <v>126.40859806086516</v>
      </c>
      <c r="LX66" s="27">
        <v>24.531250273094621</v>
      </c>
      <c r="LY66" s="27">
        <v>128.07396900680351</v>
      </c>
      <c r="LZ66" s="27">
        <v>59.876674413708223</v>
      </c>
      <c r="MA66" s="27">
        <v>0.16236474169757192</v>
      </c>
      <c r="MB66" s="27">
        <v>59.431410291087637</v>
      </c>
      <c r="MC66" s="27">
        <v>68.666377895085361</v>
      </c>
      <c r="MD66" s="27">
        <v>126.33548863335972</v>
      </c>
      <c r="ME66" s="27">
        <v>0</v>
      </c>
      <c r="MF66" s="27">
        <v>0</v>
      </c>
      <c r="MG66" s="27">
        <v>2025.2275376399518</v>
      </c>
      <c r="MH66" s="27">
        <v>2025.229775683651</v>
      </c>
      <c r="MI66" s="27">
        <v>224.29919071913545</v>
      </c>
      <c r="MJ66" s="27">
        <v>0</v>
      </c>
      <c r="MK66" s="27">
        <v>0</v>
      </c>
      <c r="ML66" s="27">
        <v>0</v>
      </c>
      <c r="MM66" s="27">
        <v>0</v>
      </c>
      <c r="MN66" s="27">
        <v>0</v>
      </c>
      <c r="MO66" s="27">
        <v>0</v>
      </c>
      <c r="MP66" s="27">
        <v>0</v>
      </c>
      <c r="MQ66" s="27">
        <v>0</v>
      </c>
      <c r="MR66" s="27">
        <v>71.514554936022435</v>
      </c>
      <c r="MS66" s="27">
        <v>12386.428660737172</v>
      </c>
      <c r="MT66" s="27">
        <v>3518.7223758799082</v>
      </c>
      <c r="MU66" s="27">
        <v>12386.309777987342</v>
      </c>
      <c r="MV66" s="27">
        <v>19.148808463403103</v>
      </c>
      <c r="MW66" s="27">
        <v>12381.503099562635</v>
      </c>
      <c r="MX66" s="27">
        <v>0</v>
      </c>
      <c r="MY66" s="27">
        <v>0</v>
      </c>
      <c r="MZ66" s="27">
        <v>0</v>
      </c>
      <c r="NA66" s="27">
        <v>0</v>
      </c>
      <c r="NB66" s="27">
        <v>0</v>
      </c>
      <c r="NC66" s="27">
        <v>0</v>
      </c>
      <c r="ND66" s="27">
        <v>55.518244169885506</v>
      </c>
      <c r="NE66" s="27">
        <v>0</v>
      </c>
      <c r="NF66" s="27">
        <v>1184.8377590967204</v>
      </c>
      <c r="NG66" s="27">
        <v>31.654676933702795</v>
      </c>
      <c r="NH66" s="27">
        <v>0</v>
      </c>
      <c r="NI66" s="27">
        <v>1179.7556414367525</v>
      </c>
      <c r="NJ66" s="27">
        <v>0</v>
      </c>
      <c r="NK66" s="27">
        <v>8.0923930088289335</v>
      </c>
      <c r="NL66" s="27">
        <v>0</v>
      </c>
      <c r="NM66" s="27">
        <v>0</v>
      </c>
      <c r="NN66" s="27">
        <v>3961.9354380237314</v>
      </c>
      <c r="NO66" s="27">
        <v>2580.9435929007891</v>
      </c>
      <c r="NP66" s="27">
        <v>52.419832528682022</v>
      </c>
      <c r="NQ66" s="27">
        <v>37.28442257214995</v>
      </c>
      <c r="NR66" s="27">
        <v>32.768636541575376</v>
      </c>
      <c r="NS66" s="27">
        <v>667.08334777404389</v>
      </c>
      <c r="NT66" s="27">
        <v>7839.6430605916867</v>
      </c>
      <c r="NU66" s="27">
        <v>130.21716228250958</v>
      </c>
      <c r="NV66" s="27">
        <v>850.46561113705104</v>
      </c>
      <c r="NW66" s="27">
        <v>9670.5811223273322</v>
      </c>
      <c r="NX66" s="27">
        <v>9670.7345881809888</v>
      </c>
      <c r="NY66" s="27">
        <v>497.25723481729273</v>
      </c>
      <c r="NZ66" s="27">
        <v>0</v>
      </c>
      <c r="OA66" s="27">
        <v>850.14333284437407</v>
      </c>
      <c r="OB66" s="27">
        <v>0</v>
      </c>
      <c r="OC66" s="27">
        <v>496.68195101310272</v>
      </c>
      <c r="OD66" s="27">
        <v>7.5698630918330716</v>
      </c>
      <c r="OE66" s="27">
        <v>0</v>
      </c>
      <c r="OF66" s="27">
        <v>0</v>
      </c>
      <c r="OG66" s="27">
        <v>0</v>
      </c>
      <c r="OH66" s="27">
        <v>24.45377133170037</v>
      </c>
      <c r="OI66" s="27">
        <v>0</v>
      </c>
      <c r="OJ66" s="27">
        <v>8.8807705452305008</v>
      </c>
      <c r="OK66" s="27">
        <v>99.435428964983231</v>
      </c>
      <c r="OL66" s="27">
        <v>52.417487911473394</v>
      </c>
      <c r="OM66" s="27">
        <v>0</v>
      </c>
      <c r="ON66" s="27">
        <v>99.708790016807498</v>
      </c>
      <c r="OO66" s="27">
        <v>55.634249434957908</v>
      </c>
      <c r="OP66" s="27">
        <v>26.736256184300895</v>
      </c>
      <c r="OQ66" s="27">
        <v>21.600159041779673</v>
      </c>
      <c r="OR66" s="27">
        <v>3870.0582556380473</v>
      </c>
      <c r="OS66" s="27">
        <v>0.65473435550970327</v>
      </c>
      <c r="OT66" s="27">
        <v>3870.0074200740241</v>
      </c>
      <c r="OU66" s="27">
        <v>26.98340015279231</v>
      </c>
      <c r="OV66" s="27">
        <v>30.642335167122397</v>
      </c>
      <c r="OW66" s="27">
        <v>480.62777083131641</v>
      </c>
      <c r="OX66" s="27">
        <v>480.63309950679064</v>
      </c>
      <c r="OY66" s="27">
        <v>0</v>
      </c>
      <c r="OZ66" s="27">
        <v>0</v>
      </c>
      <c r="PA66" s="27">
        <v>2219.4123583579444</v>
      </c>
      <c r="PB66" s="27">
        <v>0</v>
      </c>
      <c r="PC66" s="27">
        <v>19.252397914620722</v>
      </c>
      <c r="PD66" s="27">
        <v>149.33538414869102</v>
      </c>
      <c r="PE66" s="27">
        <v>0</v>
      </c>
      <c r="PF66" s="27">
        <v>8.544904130094368</v>
      </c>
      <c r="PG66" s="27">
        <v>0</v>
      </c>
      <c r="PH66" s="27">
        <v>9.6612616419303148</v>
      </c>
      <c r="PI66" s="27">
        <v>183.86685311062709</v>
      </c>
      <c r="PJ66" s="27">
        <v>5746.0493093461082</v>
      </c>
      <c r="PK66" s="27">
        <v>4.3321598737351161</v>
      </c>
      <c r="PL66" s="27">
        <v>7.542953280688578</v>
      </c>
      <c r="PM66" s="27">
        <v>86.718012078359493</v>
      </c>
      <c r="PN66" s="27">
        <v>21.041287558050055</v>
      </c>
      <c r="PO66" s="27">
        <v>27.451097999159089</v>
      </c>
      <c r="PP66" s="27">
        <v>806.19731991496121</v>
      </c>
      <c r="PQ66" s="27">
        <v>19.767947266745438</v>
      </c>
      <c r="PR66" s="27">
        <v>0</v>
      </c>
      <c r="PS66" s="27">
        <v>0</v>
      </c>
      <c r="PT66" s="27">
        <v>25.835337021885124</v>
      </c>
      <c r="PU66" s="27">
        <v>84.299592714413222</v>
      </c>
      <c r="PV66" s="27">
        <v>84.285844731689892</v>
      </c>
      <c r="PW66" s="27">
        <v>84.244121202727243</v>
      </c>
      <c r="PX66" s="27">
        <v>84.264476743038529</v>
      </c>
      <c r="PY66" s="27">
        <v>23.514911999908602</v>
      </c>
      <c r="PZ66" s="27">
        <v>23.497380657598626</v>
      </c>
      <c r="QA66" s="27">
        <v>18.66752249457722</v>
      </c>
      <c r="QB66" s="27">
        <v>0</v>
      </c>
      <c r="QC66" s="27">
        <v>0</v>
      </c>
      <c r="QD66" s="27">
        <v>0</v>
      </c>
      <c r="QE66" s="27">
        <v>0</v>
      </c>
      <c r="QF66" s="27">
        <v>0</v>
      </c>
      <c r="QG66" s="27">
        <v>0</v>
      </c>
      <c r="QH66" s="27">
        <v>1.2615639185067329</v>
      </c>
      <c r="QI66" s="27">
        <v>0</v>
      </c>
      <c r="QJ66" s="27">
        <v>0</v>
      </c>
      <c r="QK66" s="27">
        <v>0</v>
      </c>
      <c r="QL66" s="27">
        <v>0</v>
      </c>
      <c r="QM66" s="27">
        <v>0</v>
      </c>
      <c r="QN66" s="27">
        <v>0</v>
      </c>
      <c r="QO66" s="27">
        <v>0.30298848746058216</v>
      </c>
      <c r="QP66" s="27">
        <v>8.2405834737652466</v>
      </c>
      <c r="QQ66" s="27">
        <v>21.97892129448277</v>
      </c>
      <c r="QR66" s="27">
        <v>0.24106927845087472</v>
      </c>
      <c r="QS66" s="27">
        <v>7.5160967562988255</v>
      </c>
      <c r="QT66" s="27">
        <v>1.9524799804859641</v>
      </c>
      <c r="QU66" s="27">
        <v>0</v>
      </c>
      <c r="QV66" s="27">
        <v>6.534501447204315</v>
      </c>
      <c r="QW66" s="27">
        <v>74.824514993549954</v>
      </c>
      <c r="QX66" s="27">
        <v>40.625875101729747</v>
      </c>
      <c r="QY66" s="27">
        <v>77.335919744520268</v>
      </c>
      <c r="QZ66" s="27">
        <v>54.820933697337281</v>
      </c>
      <c r="RA66" s="27">
        <v>54.817629918543304</v>
      </c>
      <c r="RB66" s="27">
        <v>54.808304736463526</v>
      </c>
      <c r="RC66" s="27">
        <v>49.719099938114894</v>
      </c>
      <c r="RD66" s="27">
        <v>32.009460146772184</v>
      </c>
      <c r="RE66" s="27">
        <v>0.20819135077532441</v>
      </c>
      <c r="RF66" s="27">
        <v>9.266460076050004</v>
      </c>
      <c r="RG66" s="27">
        <v>5.7773499490813078</v>
      </c>
      <c r="RH66" s="27">
        <v>3.3615949228721114</v>
      </c>
      <c r="RI66" s="27">
        <v>0</v>
      </c>
      <c r="RJ66" s="27">
        <v>0</v>
      </c>
      <c r="RK66" s="27">
        <v>0.14888319274795403</v>
      </c>
      <c r="RL66" s="27">
        <v>0</v>
      </c>
      <c r="RM66" s="27">
        <v>0</v>
      </c>
      <c r="RN66" s="27">
        <v>0</v>
      </c>
      <c r="RO66" s="27">
        <v>34.124251582200976</v>
      </c>
      <c r="RP66" s="27">
        <v>34.124251582200976</v>
      </c>
      <c r="RQ66" s="27">
        <v>0</v>
      </c>
      <c r="RR66" s="27">
        <v>38.691832338384366</v>
      </c>
      <c r="RS66" s="27">
        <v>2.0982725414589067</v>
      </c>
      <c r="RT66" s="27">
        <v>0</v>
      </c>
      <c r="RU66" s="27">
        <v>0</v>
      </c>
      <c r="RV66" s="27">
        <v>0</v>
      </c>
      <c r="RW66" s="27">
        <v>0</v>
      </c>
      <c r="RX66" s="27">
        <v>61.370888303416656</v>
      </c>
      <c r="RY66" s="27">
        <v>53.802996821509026</v>
      </c>
      <c r="RZ66" s="27">
        <v>4.1644664565633871</v>
      </c>
      <c r="SA66" s="27">
        <v>61.370888303416656</v>
      </c>
      <c r="SB66" s="27">
        <v>61.370888303416656</v>
      </c>
      <c r="SC66" s="27">
        <v>21.46784802975635</v>
      </c>
      <c r="SD66" s="27">
        <v>14.329287930801565</v>
      </c>
      <c r="SE66" s="27">
        <v>25.57428521040616</v>
      </c>
      <c r="SF66" s="27">
        <v>27.424454621788303</v>
      </c>
      <c r="SG66" s="27">
        <v>18.711803787767469</v>
      </c>
      <c r="SH66" s="27">
        <v>18.620790010668863</v>
      </c>
      <c r="SI66" s="27">
        <v>0</v>
      </c>
      <c r="SJ66" s="27">
        <v>18.589297538616592</v>
      </c>
      <c r="SK66" s="27">
        <v>8.0732630638767091</v>
      </c>
      <c r="SL66" s="27">
        <v>0</v>
      </c>
      <c r="SM66" s="27">
        <v>0</v>
      </c>
      <c r="SN66" s="27">
        <v>0</v>
      </c>
      <c r="SO66" s="27">
        <v>0</v>
      </c>
      <c r="SP66" s="27">
        <v>0</v>
      </c>
      <c r="SQ66" s="27">
        <v>0.8924465684118591</v>
      </c>
      <c r="SR66" s="27">
        <v>0.89111439954331961</v>
      </c>
      <c r="SS66" s="27">
        <v>1.1704435678986436</v>
      </c>
      <c r="ST66" s="27">
        <v>0</v>
      </c>
      <c r="SU66" s="27">
        <v>0.20883079183222331</v>
      </c>
      <c r="SV66" s="27">
        <v>23.129595476372291</v>
      </c>
      <c r="SW66" s="27">
        <v>0.34375285483788526</v>
      </c>
      <c r="SX66" s="27">
        <v>0</v>
      </c>
      <c r="SY66" s="27">
        <v>0</v>
      </c>
      <c r="SZ66" s="27">
        <v>14.542328376258371</v>
      </c>
      <c r="TA66" s="27">
        <v>3.7711569198158394</v>
      </c>
      <c r="TB66" s="27">
        <v>85.525934088035768</v>
      </c>
      <c r="TC66" s="27">
        <v>2.9006644943575082</v>
      </c>
      <c r="TD66" s="27">
        <v>52.966448058821072</v>
      </c>
      <c r="TE66" s="27">
        <v>88.965434246340067</v>
      </c>
      <c r="TF66" s="27">
        <v>0</v>
      </c>
      <c r="TG66" s="27">
        <v>0.89095453927909507</v>
      </c>
      <c r="TH66" s="27">
        <v>25.087510705841897</v>
      </c>
      <c r="TI66" s="27">
        <v>86.31516421251321</v>
      </c>
      <c r="TJ66" s="27">
        <v>5.0575524660321447</v>
      </c>
      <c r="TK66" s="27">
        <v>1.7292084781187747</v>
      </c>
      <c r="TL66" s="27">
        <v>2637.9246117750854</v>
      </c>
      <c r="TM66" s="27">
        <v>341.08292199155875</v>
      </c>
      <c r="TN66" s="27">
        <v>16.350081530866223</v>
      </c>
      <c r="TO66" s="27">
        <v>0</v>
      </c>
      <c r="TP66" s="27">
        <v>0</v>
      </c>
      <c r="TQ66" s="27">
        <v>0.44387866699730033</v>
      </c>
      <c r="TR66" s="27">
        <v>9.1292466825904537</v>
      </c>
      <c r="TS66" s="27">
        <v>309.65689852245208</v>
      </c>
      <c r="TT66" s="27">
        <v>309.63281290930888</v>
      </c>
      <c r="TU66" s="27">
        <v>309.64091249602961</v>
      </c>
      <c r="TV66" s="27">
        <v>0</v>
      </c>
      <c r="TW66" s="27">
        <v>5.9586847754668799</v>
      </c>
      <c r="TX66" s="27">
        <v>15.625434953135578</v>
      </c>
      <c r="TY66" s="27">
        <v>0</v>
      </c>
      <c r="TZ66" s="27">
        <v>0</v>
      </c>
      <c r="UA66" s="27">
        <v>0</v>
      </c>
      <c r="UB66" s="27">
        <v>0</v>
      </c>
      <c r="UC66" s="27">
        <v>31.494496948949628</v>
      </c>
      <c r="UD66" s="27">
        <v>56.116014984576466</v>
      </c>
      <c r="UE66" s="27">
        <v>0</v>
      </c>
      <c r="UF66" s="27">
        <v>0</v>
      </c>
      <c r="UG66" s="27">
        <v>8.5258807586516272E-2</v>
      </c>
      <c r="UH66" s="27">
        <v>17.982201541845853</v>
      </c>
      <c r="UI66" s="27">
        <v>67.21164949064044</v>
      </c>
      <c r="UJ66" s="27">
        <v>19.293535289281216</v>
      </c>
      <c r="UK66" s="27">
        <v>164.28711466162889</v>
      </c>
      <c r="UL66" s="27">
        <v>164.21922733608815</v>
      </c>
      <c r="UM66" s="27">
        <v>164.32729287470406</v>
      </c>
      <c r="UN66" s="27">
        <v>3.9991709433550287</v>
      </c>
      <c r="UO66" s="27">
        <v>164.66651635538886</v>
      </c>
      <c r="UP66" s="27">
        <v>19.263428272852227</v>
      </c>
      <c r="UQ66" s="27">
        <v>68.176779192519803</v>
      </c>
      <c r="UR66" s="27">
        <v>430.0183557949793</v>
      </c>
      <c r="US66" s="27">
        <v>56.490674157164463</v>
      </c>
      <c r="UT66" s="27">
        <v>26.669967461402379</v>
      </c>
      <c r="UU66" s="27">
        <v>238.24971639723393</v>
      </c>
      <c r="UV66" s="27">
        <v>3.1044330444892818</v>
      </c>
      <c r="UW66" s="27">
        <v>1.8147870062337403</v>
      </c>
      <c r="UX66" s="27">
        <v>150.24205828061889</v>
      </c>
      <c r="UY66" s="27">
        <v>429.9959753579879</v>
      </c>
      <c r="UZ66" s="27">
        <v>236.09671835865541</v>
      </c>
      <c r="VA66" s="27">
        <v>0</v>
      </c>
      <c r="VB66" s="27">
        <v>0.49125059196255844</v>
      </c>
      <c r="VC66" s="27">
        <v>50.24157656835601</v>
      </c>
      <c r="VD66" s="27">
        <v>0.34396600185685156</v>
      </c>
      <c r="VE66" s="27">
        <v>0</v>
      </c>
      <c r="VF66" s="27">
        <v>0</v>
      </c>
      <c r="VG66" s="27">
        <v>0</v>
      </c>
      <c r="VH66" s="27">
        <v>0</v>
      </c>
      <c r="VI66" s="27">
        <v>0</v>
      </c>
      <c r="VJ66" s="27">
        <v>13.395810561238696</v>
      </c>
      <c r="VK66" s="27">
        <v>13.185594313783191</v>
      </c>
      <c r="VL66" s="27">
        <v>13.265151438612358</v>
      </c>
      <c r="VM66" s="27">
        <v>11.848096769769716</v>
      </c>
      <c r="VN66" s="27">
        <v>0.15415858146736974</v>
      </c>
      <c r="VO66" s="27">
        <v>0</v>
      </c>
      <c r="VP66" s="27">
        <v>0</v>
      </c>
      <c r="VQ66" s="27">
        <v>27.917996544204751</v>
      </c>
      <c r="VR66" s="27">
        <v>0</v>
      </c>
      <c r="VS66" s="27">
        <v>6.4597401303018884</v>
      </c>
      <c r="VT66" s="27">
        <v>0</v>
      </c>
      <c r="VU66" s="27">
        <v>0</v>
      </c>
      <c r="VV66" s="27">
        <v>0</v>
      </c>
      <c r="VW66" s="27">
        <v>18.575496269138526</v>
      </c>
      <c r="VX66" s="27">
        <v>9.4637276421033062E-2</v>
      </c>
      <c r="VY66" s="27">
        <v>0.27943574186480707</v>
      </c>
      <c r="VZ66" s="27">
        <v>0</v>
      </c>
      <c r="WA66" s="27">
        <v>0</v>
      </c>
      <c r="WB66" s="27">
        <v>0.27943574186480707</v>
      </c>
      <c r="WC66" s="27">
        <v>12.318618814137803</v>
      </c>
      <c r="WD66" s="27">
        <v>0</v>
      </c>
      <c r="WE66" s="27">
        <v>0</v>
      </c>
      <c r="WF66" s="27">
        <v>10.413617332126581</v>
      </c>
      <c r="WG66" s="27">
        <v>0</v>
      </c>
      <c r="WH66" s="27">
        <v>0</v>
      </c>
      <c r="WI66" s="27">
        <v>0.11403365514696551</v>
      </c>
      <c r="WJ66" s="27">
        <v>18.205792764741492</v>
      </c>
      <c r="WK66" s="27">
        <v>58.209331857844411</v>
      </c>
      <c r="WL66" s="27">
        <v>0.77702745764161263</v>
      </c>
      <c r="WM66" s="27">
        <v>71.467183011057173</v>
      </c>
      <c r="WN66" s="27">
        <v>435.2507421033186</v>
      </c>
      <c r="WO66" s="27">
        <v>66.61078804417447</v>
      </c>
      <c r="WP66" s="27">
        <v>66.630450856674102</v>
      </c>
      <c r="WQ66" s="27">
        <v>37.222663223404467</v>
      </c>
      <c r="WR66" s="27">
        <v>467.7752187346681</v>
      </c>
      <c r="WS66" s="27">
        <v>467.78299860086031</v>
      </c>
      <c r="WT66" s="27">
        <v>44.838885791862701</v>
      </c>
      <c r="WU66" s="27">
        <v>32.965371240081261</v>
      </c>
      <c r="WV66" s="27">
        <v>86.830660277883183</v>
      </c>
      <c r="WW66" s="27">
        <v>86.858209530084565</v>
      </c>
      <c r="WX66" s="27">
        <v>0</v>
      </c>
      <c r="WY66" s="27">
        <v>28.731738575863307</v>
      </c>
      <c r="WZ66" s="27">
        <v>62.99245753695746</v>
      </c>
      <c r="XA66" s="27">
        <v>62.469980906716337</v>
      </c>
      <c r="XB66" s="27">
        <v>14.348897456546462</v>
      </c>
      <c r="XC66" s="27">
        <v>5.5185361813014904</v>
      </c>
      <c r="XD66" s="27">
        <v>43.927096131479651</v>
      </c>
      <c r="XE66" s="27">
        <v>0</v>
      </c>
      <c r="XF66" s="27">
        <v>0</v>
      </c>
      <c r="XG66" s="27">
        <v>0</v>
      </c>
      <c r="XH66" s="27">
        <v>43.644942765123027</v>
      </c>
      <c r="XI66" s="27">
        <v>25.656719819991373</v>
      </c>
      <c r="XJ66" s="27">
        <v>0.20899065209644802</v>
      </c>
      <c r="XK66" s="27">
        <v>43.702012879451253</v>
      </c>
      <c r="XL66" s="27">
        <v>43.702012879451253</v>
      </c>
      <c r="XM66" s="27">
        <v>25.653735761725844</v>
      </c>
      <c r="XN66" s="27">
        <v>43.705796239037902</v>
      </c>
      <c r="XO66" s="27">
        <v>43.708833584058169</v>
      </c>
      <c r="XP66" s="27">
        <v>24.58485674836464</v>
      </c>
      <c r="XQ66" s="27">
        <v>43.643184302216547</v>
      </c>
      <c r="XR66" s="27">
        <v>43.643770456518709</v>
      </c>
      <c r="XS66" s="27">
        <v>43.569222286635245</v>
      </c>
      <c r="XT66" s="27">
        <v>3.2043989963844721</v>
      </c>
      <c r="XU66" s="27">
        <v>0</v>
      </c>
      <c r="XV66" s="27">
        <v>0</v>
      </c>
      <c r="XW66" s="27">
        <v>148.43222694257611</v>
      </c>
      <c r="XX66" s="27">
        <v>13.21543489643847</v>
      </c>
      <c r="XY66" s="27">
        <v>92.557494383469475</v>
      </c>
      <c r="XZ66" s="27">
        <v>10.529249589915793</v>
      </c>
      <c r="YA66" s="27">
        <v>147.68061726694623</v>
      </c>
      <c r="YB66" s="27">
        <v>0</v>
      </c>
      <c r="YC66" s="27">
        <v>0</v>
      </c>
      <c r="YD66" s="27">
        <v>0</v>
      </c>
      <c r="YE66" s="27">
        <v>0</v>
      </c>
      <c r="YF66" s="27">
        <v>10.711969871924644</v>
      </c>
      <c r="YG66" s="27">
        <v>10.706747769959973</v>
      </c>
      <c r="YH66" s="27">
        <v>0</v>
      </c>
      <c r="YI66" s="27">
        <v>12.36998724570868</v>
      </c>
      <c r="YJ66" s="27">
        <v>0</v>
      </c>
      <c r="YK66" s="27">
        <v>0</v>
      </c>
      <c r="YL66" s="27">
        <v>6.8955192105784695</v>
      </c>
      <c r="YM66" s="27">
        <v>0</v>
      </c>
      <c r="YN66" s="27">
        <v>0</v>
      </c>
      <c r="YO66" s="27">
        <v>0.32350388803608771</v>
      </c>
      <c r="YP66" s="27">
        <v>0.16604152777474043</v>
      </c>
      <c r="YQ66" s="27">
        <v>4.6816144113303499</v>
      </c>
      <c r="YR66" s="27">
        <v>0.10092511348053863</v>
      </c>
      <c r="YS66" s="27">
        <v>4.7604255215931355</v>
      </c>
      <c r="YT66" s="27">
        <v>1.8866175516253805</v>
      </c>
      <c r="YU66" s="27">
        <v>1.8866175516253805</v>
      </c>
      <c r="YV66" s="27">
        <v>1.8866175516253805</v>
      </c>
      <c r="YW66" s="27">
        <v>0</v>
      </c>
      <c r="YX66" s="27">
        <v>15.086066421641378</v>
      </c>
      <c r="YY66" s="27">
        <v>0.1304459756073699</v>
      </c>
      <c r="YZ66" s="27">
        <v>0.27932916835532395</v>
      </c>
      <c r="ZA66" s="27">
        <v>0</v>
      </c>
      <c r="ZB66" s="27">
        <v>0</v>
      </c>
      <c r="ZC66" s="27">
        <v>0</v>
      </c>
      <c r="ZD66" s="27">
        <v>3.4769607468876167</v>
      </c>
      <c r="ZE66" s="27">
        <v>35.64734689297935</v>
      </c>
      <c r="ZF66" s="27">
        <v>0.34870852302885152</v>
      </c>
      <c r="ZG66" s="27">
        <v>0</v>
      </c>
      <c r="ZH66" s="27">
        <v>0</v>
      </c>
      <c r="ZI66" s="27">
        <v>5.6514866343817136</v>
      </c>
      <c r="ZJ66" s="27">
        <v>0.17515356283554936</v>
      </c>
      <c r="ZK66" s="27">
        <v>0.11856302929999918</v>
      </c>
      <c r="ZL66" s="27">
        <v>4.9236961381213147E-2</v>
      </c>
      <c r="ZM66" s="27">
        <v>0.11344750084480822</v>
      </c>
      <c r="ZN66" s="27">
        <v>0</v>
      </c>
      <c r="ZO66" s="27">
        <v>0.18431888465109986</v>
      </c>
      <c r="ZP66" s="27">
        <v>9.0587483060673546E-2</v>
      </c>
      <c r="ZQ66" s="27">
        <v>7.5933625506741056E-2</v>
      </c>
      <c r="ZR66" s="27">
        <v>2.3817580766840738</v>
      </c>
      <c r="ZS66" s="27">
        <v>0.34295355351676166</v>
      </c>
      <c r="ZT66" s="27">
        <v>0.20637960111411097</v>
      </c>
      <c r="ZU66" s="27">
        <v>0.23488801490085232</v>
      </c>
      <c r="ZV66" s="27">
        <v>0.5582320426727152</v>
      </c>
      <c r="ZW66" s="27">
        <v>0.5582320426727152</v>
      </c>
      <c r="ZX66" s="27">
        <v>0.47627701388017651</v>
      </c>
      <c r="ZY66" s="27">
        <v>0.47627701388017651</v>
      </c>
      <c r="ZZ66" s="27">
        <v>0.32035996950633483</v>
      </c>
      <c r="AAA66" s="27">
        <v>1.251599295370059</v>
      </c>
      <c r="AAB66" s="27">
        <v>0.39123135331262654</v>
      </c>
      <c r="AAC66" s="27">
        <v>0.41148032011442415</v>
      </c>
      <c r="AAD66" s="27">
        <v>0.33991620849649207</v>
      </c>
      <c r="AAE66" s="27">
        <v>0.20637960111411097</v>
      </c>
    </row>
    <row r="67" spans="1:707">
      <c r="A67" s="14" t="s">
        <v>1222</v>
      </c>
      <c r="B67" s="14" t="e">
        <f>_xlfn.CONCAT(#REF!," ","[",#REF!,"]")</f>
        <v>#REF!</v>
      </c>
      <c r="C67" s="15" t="s">
        <v>1213</v>
      </c>
      <c r="D67" s="14" t="s">
        <v>1223</v>
      </c>
      <c r="E67" s="16">
        <v>1557</v>
      </c>
      <c r="F67" s="17">
        <v>44615</v>
      </c>
      <c r="G67" s="14" t="s">
        <v>755</v>
      </c>
      <c r="H67" s="14" t="s">
        <v>1224</v>
      </c>
      <c r="I67" s="18">
        <v>1.0004</v>
      </c>
      <c r="J67" s="19">
        <v>44706</v>
      </c>
      <c r="K67" s="1" t="s">
        <v>1225</v>
      </c>
      <c r="L67" s="18">
        <v>1766</v>
      </c>
      <c r="M67" s="20" t="s">
        <v>1226</v>
      </c>
      <c r="N67" s="20" t="s">
        <v>1217</v>
      </c>
      <c r="O67" s="20" t="s">
        <v>1227</v>
      </c>
      <c r="P67" s="21">
        <v>31</v>
      </c>
      <c r="Q67" s="22">
        <v>40</v>
      </c>
      <c r="R67" s="20" t="s">
        <v>1228</v>
      </c>
      <c r="S67" s="20" t="s">
        <v>1224</v>
      </c>
      <c r="T67" s="20" t="s">
        <v>1229</v>
      </c>
      <c r="U67" s="16">
        <v>1</v>
      </c>
      <c r="V67" s="16">
        <v>0</v>
      </c>
      <c r="W67" s="16">
        <v>0</v>
      </c>
      <c r="X67" s="16">
        <v>0</v>
      </c>
      <c r="Y67" s="23">
        <v>0</v>
      </c>
      <c r="Z67" s="16">
        <v>0</v>
      </c>
      <c r="AA67" s="16">
        <v>0</v>
      </c>
      <c r="AB67" s="16">
        <v>0</v>
      </c>
      <c r="AC67" s="16">
        <v>0</v>
      </c>
      <c r="AD67" s="16">
        <v>0</v>
      </c>
      <c r="AE67" s="16">
        <v>0</v>
      </c>
      <c r="AF67" s="16">
        <v>0</v>
      </c>
      <c r="AG67" s="16">
        <v>0</v>
      </c>
      <c r="AH67" s="16">
        <v>0</v>
      </c>
      <c r="AI67" s="16">
        <v>0</v>
      </c>
      <c r="AJ67" s="16">
        <v>0</v>
      </c>
      <c r="AK67" s="16">
        <v>0</v>
      </c>
      <c r="AL67" s="16">
        <v>0</v>
      </c>
      <c r="AM67" s="16">
        <v>1</v>
      </c>
      <c r="AN67" s="16">
        <v>0</v>
      </c>
      <c r="AO67" s="16">
        <v>0</v>
      </c>
      <c r="AP67" s="16">
        <v>0</v>
      </c>
      <c r="AQ67" s="16">
        <v>0</v>
      </c>
      <c r="AR67" s="16">
        <v>0</v>
      </c>
      <c r="AS67" s="24" t="s">
        <v>46</v>
      </c>
      <c r="AT67" s="24" t="s">
        <v>46</v>
      </c>
      <c r="AU67" s="25" t="e">
        <f>#REF!+#REF!</f>
        <v>#REF!</v>
      </c>
      <c r="AV67" s="26" t="e">
        <f>SUM(#REF!)</f>
        <v>#REF!</v>
      </c>
      <c r="AW67" s="16">
        <v>0</v>
      </c>
      <c r="AX67" s="16">
        <v>0</v>
      </c>
      <c r="AY67" s="26" t="e">
        <f>SUM(#REF!)</f>
        <v>#REF!</v>
      </c>
      <c r="AZ67" s="16">
        <v>0</v>
      </c>
      <c r="BA67" s="16">
        <v>0</v>
      </c>
      <c r="BB67" s="16">
        <v>0</v>
      </c>
      <c r="BC67" s="16">
        <v>1</v>
      </c>
      <c r="BD67" s="16">
        <v>0</v>
      </c>
      <c r="BE67" s="16">
        <v>0</v>
      </c>
      <c r="BF67" s="16">
        <v>0</v>
      </c>
      <c r="BG67" s="16">
        <v>0</v>
      </c>
      <c r="BH67" s="16">
        <v>0</v>
      </c>
      <c r="BI67" s="16">
        <v>1</v>
      </c>
      <c r="BJ67" s="16">
        <v>1</v>
      </c>
      <c r="BK67" s="16">
        <v>0</v>
      </c>
      <c r="BL67" s="16">
        <v>0</v>
      </c>
      <c r="BM67" s="16">
        <v>0</v>
      </c>
      <c r="BN67" s="16">
        <v>0</v>
      </c>
      <c r="BO67" s="16">
        <v>0</v>
      </c>
      <c r="BP67" s="16">
        <v>0</v>
      </c>
      <c r="BQ67" s="16">
        <v>0</v>
      </c>
      <c r="BR67" s="16">
        <v>0</v>
      </c>
      <c r="BS67" s="16">
        <v>0</v>
      </c>
      <c r="BT67" s="16">
        <v>0</v>
      </c>
      <c r="BU67" s="16">
        <v>0</v>
      </c>
      <c r="BV67" s="16">
        <v>0</v>
      </c>
      <c r="BW67" s="16">
        <v>0</v>
      </c>
      <c r="BX67" s="16">
        <v>0</v>
      </c>
      <c r="BY67" s="16">
        <v>0</v>
      </c>
      <c r="BZ67" s="16">
        <v>0</v>
      </c>
      <c r="CA67" s="16">
        <v>0</v>
      </c>
      <c r="CB67" s="16">
        <v>0</v>
      </c>
      <c r="CC67" s="16">
        <v>0</v>
      </c>
      <c r="CD67" s="16">
        <v>0</v>
      </c>
      <c r="CE67" s="16">
        <v>0</v>
      </c>
      <c r="CF67" s="16">
        <v>0</v>
      </c>
      <c r="CG67" s="16">
        <v>0</v>
      </c>
      <c r="CH67" s="16">
        <v>0</v>
      </c>
      <c r="CI67" s="16">
        <v>0</v>
      </c>
      <c r="CJ67" s="16">
        <v>0</v>
      </c>
      <c r="CK67" s="16">
        <v>0</v>
      </c>
      <c r="CL67" s="25" t="e">
        <f>SUM(#REF!)</f>
        <v>#REF!</v>
      </c>
      <c r="CM67" s="16">
        <v>0</v>
      </c>
      <c r="CN67" s="16">
        <v>0</v>
      </c>
      <c r="CO67" s="16">
        <v>0</v>
      </c>
      <c r="CP67" s="25" t="e">
        <f>SUM(#REF!,#REF!,#REF!,#REF!,#REF!)</f>
        <v>#REF!</v>
      </c>
      <c r="CQ67" s="26" t="e">
        <f>SUM(#REF!)</f>
        <v>#REF!</v>
      </c>
      <c r="CR67" s="16">
        <v>0</v>
      </c>
      <c r="CS67" s="16">
        <v>0</v>
      </c>
      <c r="CT67" s="16">
        <v>0</v>
      </c>
      <c r="CU67" s="26" t="e">
        <f>SUM(#REF!)</f>
        <v>#REF!</v>
      </c>
      <c r="CV67" s="16">
        <v>0</v>
      </c>
      <c r="CW67" s="16">
        <v>0</v>
      </c>
      <c r="CX67" s="16">
        <v>0</v>
      </c>
      <c r="CY67" s="26" t="e">
        <f>SUM(#REF!)</f>
        <v>#REF!</v>
      </c>
      <c r="CZ67" s="16">
        <v>0</v>
      </c>
      <c r="DA67" s="16">
        <v>0</v>
      </c>
      <c r="DB67" s="16">
        <v>0</v>
      </c>
      <c r="DC67" s="26" t="e">
        <f>SUM(#REF!)</f>
        <v>#REF!</v>
      </c>
      <c r="DD67" s="16">
        <v>0</v>
      </c>
      <c r="DE67" s="16">
        <v>0</v>
      </c>
      <c r="DF67" s="16">
        <v>0</v>
      </c>
      <c r="DG67" s="16">
        <v>0</v>
      </c>
      <c r="DH67" s="16">
        <v>0</v>
      </c>
      <c r="DI67" s="16">
        <v>0</v>
      </c>
      <c r="DJ67" s="26" t="e">
        <f>SUM(#REF!)</f>
        <v>#REF!</v>
      </c>
      <c r="DK67" s="16">
        <v>0</v>
      </c>
      <c r="DL67" s="16">
        <v>0</v>
      </c>
      <c r="DM67" s="16">
        <v>0</v>
      </c>
      <c r="DN67" s="16">
        <v>0</v>
      </c>
      <c r="DO67" s="16">
        <v>0</v>
      </c>
      <c r="DP67" s="16">
        <v>0</v>
      </c>
      <c r="DQ67" s="16">
        <v>0</v>
      </c>
      <c r="DR67" s="16">
        <v>0</v>
      </c>
      <c r="DS67" s="16">
        <v>0</v>
      </c>
      <c r="DT67" s="16">
        <v>0</v>
      </c>
      <c r="DU67" s="16">
        <v>0</v>
      </c>
      <c r="DV67" s="16">
        <v>0</v>
      </c>
      <c r="DW67" s="16">
        <v>0</v>
      </c>
      <c r="DX67" s="16">
        <v>0</v>
      </c>
      <c r="DY67" s="16">
        <v>0</v>
      </c>
      <c r="DZ67" s="16">
        <v>0</v>
      </c>
      <c r="EA67" s="16">
        <v>0</v>
      </c>
      <c r="EB67" s="16">
        <v>0</v>
      </c>
      <c r="EC67" s="16">
        <v>0</v>
      </c>
      <c r="ED67" s="16">
        <v>0</v>
      </c>
      <c r="EE67" s="16">
        <v>0</v>
      </c>
      <c r="EF67" s="16">
        <v>0</v>
      </c>
      <c r="EG67" s="16">
        <v>0</v>
      </c>
      <c r="EH67" s="16">
        <v>0</v>
      </c>
      <c r="EI67" s="16">
        <v>0</v>
      </c>
      <c r="EJ67" s="16">
        <v>0</v>
      </c>
      <c r="EK67" s="16">
        <v>0</v>
      </c>
      <c r="EL67" s="16">
        <v>0</v>
      </c>
      <c r="EM67" s="16">
        <v>0</v>
      </c>
      <c r="EN67" s="16">
        <v>0</v>
      </c>
      <c r="EO67" s="16">
        <v>0</v>
      </c>
      <c r="EP67" s="16">
        <v>0</v>
      </c>
      <c r="EQ67" s="16">
        <v>0</v>
      </c>
      <c r="ER67" s="16">
        <v>0</v>
      </c>
      <c r="ES67" s="16">
        <v>0</v>
      </c>
      <c r="ET67" s="16">
        <v>0</v>
      </c>
      <c r="EU67" s="16">
        <v>0</v>
      </c>
      <c r="EV67" s="16">
        <v>0</v>
      </c>
      <c r="EW67" s="16">
        <v>0</v>
      </c>
      <c r="EX67" s="16">
        <v>0</v>
      </c>
      <c r="EY67" s="16">
        <v>0</v>
      </c>
      <c r="EZ67" s="16">
        <v>0</v>
      </c>
      <c r="FA67" s="16">
        <v>0</v>
      </c>
      <c r="FB67" s="16">
        <v>0</v>
      </c>
      <c r="FC67" s="16">
        <v>0</v>
      </c>
      <c r="FD67" s="25" t="e">
        <f>SUM(#REF!,#REF!,#REF!,#REF!,#REF!)</f>
        <v>#REF!</v>
      </c>
      <c r="FE67" s="26" t="e">
        <f>SUM(#REF!)</f>
        <v>#REF!</v>
      </c>
      <c r="FF67" s="16">
        <v>0</v>
      </c>
      <c r="FG67" s="16">
        <v>0</v>
      </c>
      <c r="FH67" s="16">
        <v>0</v>
      </c>
      <c r="FI67" s="16">
        <v>0</v>
      </c>
      <c r="FJ67" s="16">
        <v>0</v>
      </c>
      <c r="FK67" s="16">
        <v>0</v>
      </c>
      <c r="FL67" s="16">
        <v>1</v>
      </c>
      <c r="FM67" s="16">
        <v>1</v>
      </c>
      <c r="FN67" s="16">
        <v>0</v>
      </c>
      <c r="FO67" s="16">
        <v>0</v>
      </c>
      <c r="FP67" s="26" t="e">
        <f>SUM(#REF!)</f>
        <v>#REF!</v>
      </c>
      <c r="FQ67" s="16">
        <v>0</v>
      </c>
      <c r="FR67" s="16">
        <v>0</v>
      </c>
      <c r="FS67" s="16">
        <v>1</v>
      </c>
      <c r="FT67" s="26" t="e">
        <f>SUM(#REF!)</f>
        <v>#REF!</v>
      </c>
      <c r="FU67" s="16">
        <v>1</v>
      </c>
      <c r="FV67" s="16">
        <v>0</v>
      </c>
      <c r="FW67" s="16">
        <v>0</v>
      </c>
      <c r="FX67" s="16">
        <v>0</v>
      </c>
      <c r="FY67" s="16">
        <v>0</v>
      </c>
      <c r="FZ67" s="16">
        <v>0</v>
      </c>
      <c r="GA67" s="16">
        <v>0</v>
      </c>
      <c r="GB67" s="16">
        <v>0</v>
      </c>
      <c r="GC67" s="16">
        <v>0</v>
      </c>
      <c r="GD67" s="16">
        <v>0</v>
      </c>
      <c r="GE67" s="16">
        <v>0</v>
      </c>
      <c r="GF67" s="16">
        <v>0</v>
      </c>
      <c r="GG67" s="16">
        <v>0</v>
      </c>
      <c r="GH67" s="16">
        <v>0</v>
      </c>
      <c r="GI67" s="26" t="e">
        <f>SUM(#REF!)</f>
        <v>#REF!</v>
      </c>
      <c r="GJ67" s="16">
        <v>0</v>
      </c>
      <c r="GK67" s="16">
        <v>0</v>
      </c>
      <c r="GL67" s="16">
        <v>0</v>
      </c>
      <c r="GM67" s="16">
        <v>0</v>
      </c>
      <c r="GN67" s="16">
        <v>0</v>
      </c>
      <c r="GO67" s="26" t="e">
        <f>SUM(#REF!)</f>
        <v>#REF!</v>
      </c>
      <c r="GP67" s="16">
        <v>0</v>
      </c>
      <c r="GQ67" s="16">
        <v>0</v>
      </c>
      <c r="GR67" s="16">
        <v>0</v>
      </c>
      <c r="GS67" s="16">
        <v>0</v>
      </c>
      <c r="GT67" s="16">
        <v>0</v>
      </c>
      <c r="GU67" s="16">
        <v>0</v>
      </c>
      <c r="GV67" s="16">
        <v>0</v>
      </c>
      <c r="GW67" s="16">
        <v>0</v>
      </c>
      <c r="GX67" s="16">
        <v>0</v>
      </c>
      <c r="GY67" s="16">
        <v>0</v>
      </c>
      <c r="GZ67" s="16">
        <v>0</v>
      </c>
      <c r="HA67" s="16">
        <v>0</v>
      </c>
      <c r="HB67" s="16">
        <v>0</v>
      </c>
      <c r="HC67" s="16">
        <v>0</v>
      </c>
      <c r="HD67" s="16">
        <v>0</v>
      </c>
      <c r="HE67" s="16">
        <v>0</v>
      </c>
      <c r="HF67" s="16">
        <v>0</v>
      </c>
      <c r="HG67" s="16">
        <v>0</v>
      </c>
      <c r="HH67" s="16">
        <v>0</v>
      </c>
      <c r="HI67" s="16">
        <v>0</v>
      </c>
      <c r="HJ67" s="16">
        <v>0</v>
      </c>
      <c r="HK67" s="16">
        <v>0</v>
      </c>
      <c r="HL67" s="25" t="e">
        <f>SUM(#REF!)</f>
        <v>#REF!</v>
      </c>
      <c r="HM67" s="16">
        <v>0</v>
      </c>
      <c r="HN67" s="16">
        <v>0</v>
      </c>
      <c r="HO67" s="16">
        <v>0</v>
      </c>
      <c r="HP67" s="25" t="e">
        <f>SUM(#REF!)</f>
        <v>#REF!</v>
      </c>
      <c r="HQ67" s="16">
        <v>0</v>
      </c>
      <c r="HR67" s="16">
        <v>0</v>
      </c>
      <c r="HS67" s="16">
        <v>0</v>
      </c>
      <c r="HT67" s="16">
        <v>0</v>
      </c>
      <c r="HU67" s="16">
        <v>0</v>
      </c>
      <c r="HV67" s="16">
        <v>0</v>
      </c>
      <c r="HW67" s="25" t="e">
        <f>SUM(#REF!+#REF!+#REF!+#REF!+#REF!+#REF!+#REF!+#REF!)</f>
        <v>#REF!</v>
      </c>
      <c r="HX67" s="26" t="e">
        <f>SUM(#REF!)</f>
        <v>#REF!</v>
      </c>
      <c r="HY67" s="16">
        <v>0</v>
      </c>
      <c r="HZ67" s="16">
        <v>0</v>
      </c>
      <c r="IA67" s="16">
        <v>0</v>
      </c>
      <c r="IB67" s="26" t="e">
        <f>SUM(#REF!)</f>
        <v>#REF!</v>
      </c>
      <c r="IC67" s="16">
        <v>0</v>
      </c>
      <c r="ID67" s="16">
        <v>0</v>
      </c>
      <c r="IE67" s="16">
        <v>0</v>
      </c>
      <c r="IF67" s="16">
        <v>0</v>
      </c>
      <c r="IG67" s="16">
        <v>0</v>
      </c>
      <c r="IH67" s="16">
        <v>0</v>
      </c>
      <c r="II67" s="26" t="e">
        <f>SUM(#REF!)</f>
        <v>#REF!</v>
      </c>
      <c r="IJ67" s="16">
        <v>0</v>
      </c>
      <c r="IK67" s="16">
        <v>0</v>
      </c>
      <c r="IL67" s="16">
        <v>0</v>
      </c>
      <c r="IM67" s="16">
        <v>0</v>
      </c>
      <c r="IN67" s="16">
        <v>0</v>
      </c>
      <c r="IO67" s="26" t="e">
        <f>SUM(#REF!)</f>
        <v>#REF!</v>
      </c>
      <c r="IP67" s="16">
        <v>0</v>
      </c>
      <c r="IQ67" s="16">
        <v>0</v>
      </c>
      <c r="IR67" s="16">
        <v>0</v>
      </c>
      <c r="IS67" s="16">
        <v>1</v>
      </c>
      <c r="IT67" s="16">
        <v>0</v>
      </c>
      <c r="IU67" s="16">
        <v>0</v>
      </c>
      <c r="IV67" s="16">
        <v>0</v>
      </c>
      <c r="IW67" s="26" t="e">
        <f>SUM(#REF!)</f>
        <v>#REF!</v>
      </c>
      <c r="IX67" s="16">
        <v>0</v>
      </c>
      <c r="IY67" s="16">
        <v>0</v>
      </c>
      <c r="IZ67" s="16">
        <v>0</v>
      </c>
      <c r="JA67" s="16">
        <v>0</v>
      </c>
      <c r="JB67" s="16">
        <v>0</v>
      </c>
      <c r="JC67" s="16">
        <v>0</v>
      </c>
      <c r="JD67" s="16">
        <v>0</v>
      </c>
      <c r="JE67" s="16">
        <v>0</v>
      </c>
      <c r="JF67" s="26" t="e">
        <f>SUM(#REF!)</f>
        <v>#REF!</v>
      </c>
      <c r="JG67" s="16">
        <v>0</v>
      </c>
      <c r="JH67" s="16">
        <v>0</v>
      </c>
      <c r="JI67" s="16">
        <v>0</v>
      </c>
      <c r="JJ67" s="16">
        <v>0</v>
      </c>
      <c r="JK67" s="16">
        <v>0</v>
      </c>
      <c r="JL67" s="16">
        <v>0</v>
      </c>
      <c r="JM67" s="16">
        <v>0</v>
      </c>
      <c r="JN67" s="26" t="e">
        <f>SUM(#REF!)</f>
        <v>#REF!</v>
      </c>
      <c r="JO67" s="16">
        <v>0</v>
      </c>
      <c r="JP67" s="16">
        <v>0</v>
      </c>
      <c r="JQ67" s="16">
        <v>0</v>
      </c>
      <c r="JR67" s="16">
        <v>0</v>
      </c>
      <c r="JS67" s="16">
        <v>0</v>
      </c>
      <c r="JT67" s="16">
        <v>0</v>
      </c>
      <c r="JU67" s="26" t="e">
        <f>SUM(#REF!)</f>
        <v>#REF!</v>
      </c>
      <c r="JV67" s="16">
        <v>0</v>
      </c>
      <c r="JW67" s="16">
        <v>0</v>
      </c>
      <c r="JX67" s="16">
        <v>0</v>
      </c>
      <c r="JY67" s="16">
        <v>0</v>
      </c>
      <c r="JZ67" s="16">
        <v>1</v>
      </c>
      <c r="KA67" s="16">
        <v>0</v>
      </c>
      <c r="KB67" s="16">
        <v>0</v>
      </c>
      <c r="KC67" s="16">
        <v>0</v>
      </c>
      <c r="KD67" s="16">
        <v>0</v>
      </c>
      <c r="KE67" s="16">
        <v>0</v>
      </c>
      <c r="KF67" s="16">
        <v>0</v>
      </c>
      <c r="KG67" s="16">
        <v>0</v>
      </c>
      <c r="KH67" s="16">
        <v>0</v>
      </c>
      <c r="KI67" s="16">
        <v>0</v>
      </c>
      <c r="KJ67" s="16">
        <v>0</v>
      </c>
      <c r="KK67" s="16">
        <v>0</v>
      </c>
      <c r="KL67" s="16">
        <v>0</v>
      </c>
      <c r="KM67" s="16">
        <v>0</v>
      </c>
      <c r="KN67" s="16">
        <v>0</v>
      </c>
      <c r="KO67" s="25" t="e">
        <f>SUM(#REF!)</f>
        <v>#REF!</v>
      </c>
      <c r="KP67" s="16">
        <v>0</v>
      </c>
      <c r="KQ67" s="16">
        <v>0</v>
      </c>
      <c r="KR67" s="16">
        <v>0</v>
      </c>
      <c r="KS67" s="16">
        <v>0</v>
      </c>
      <c r="KT67" s="16">
        <v>0</v>
      </c>
      <c r="KU67" s="16">
        <v>0</v>
      </c>
      <c r="KV67" s="16" t="e">
        <f>SUM(#REF!+#REF!+#REF!+#REF!+#REF!+#REF!+#REF!+#REF!)</f>
        <v>#REF!</v>
      </c>
      <c r="KW67" s="27">
        <v>0</v>
      </c>
      <c r="KX67" s="27">
        <v>71.215947350493423</v>
      </c>
      <c r="KY67" s="27">
        <v>0</v>
      </c>
      <c r="KZ67" s="27">
        <v>3.1928687255196873</v>
      </c>
      <c r="LA67" s="27">
        <v>244.06612669036639</v>
      </c>
      <c r="LB67" s="27">
        <v>0</v>
      </c>
      <c r="LC67" s="27">
        <v>5577.4069133465391</v>
      </c>
      <c r="LD67" s="27">
        <v>5577.657800147419</v>
      </c>
      <c r="LE67" s="27">
        <v>5577.657800147419</v>
      </c>
      <c r="LF67" s="27">
        <v>5578.2203345331891</v>
      </c>
      <c r="LG67" s="27">
        <v>0</v>
      </c>
      <c r="LH67" s="27">
        <v>4.975479654190714</v>
      </c>
      <c r="LI67" s="27">
        <v>0</v>
      </c>
      <c r="LJ67" s="27">
        <v>0</v>
      </c>
      <c r="LK67" s="27">
        <v>51.012655245045977</v>
      </c>
      <c r="LL67" s="27">
        <v>179.30319554993324</v>
      </c>
      <c r="LM67" s="27">
        <v>97.470626883701684</v>
      </c>
      <c r="LN67" s="27">
        <v>97.452785308033597</v>
      </c>
      <c r="LO67" s="27">
        <v>177.37702345977186</v>
      </c>
      <c r="LP67" s="27">
        <v>10.751952152849034</v>
      </c>
      <c r="LQ67" s="27">
        <v>97.486038028009418</v>
      </c>
      <c r="LR67" s="27">
        <v>269.2408661434294</v>
      </c>
      <c r="LS67" s="27">
        <v>97.491009364882885</v>
      </c>
      <c r="LT67" s="27">
        <v>0</v>
      </c>
      <c r="LU67" s="27">
        <v>77.268991890545394</v>
      </c>
      <c r="LV67" s="27">
        <v>77.225741259746272</v>
      </c>
      <c r="LW67" s="27">
        <v>93.664737084607665</v>
      </c>
      <c r="LX67" s="27">
        <v>37.76641767155153</v>
      </c>
      <c r="LY67" s="27">
        <v>95.485793018433469</v>
      </c>
      <c r="LZ67" s="27">
        <v>91.433324910415678</v>
      </c>
      <c r="MA67" s="27">
        <v>0.18449183508184275</v>
      </c>
      <c r="MB67" s="27">
        <v>91.342018023173082</v>
      </c>
      <c r="MC67" s="27">
        <v>84.114522765303718</v>
      </c>
      <c r="MD67" s="27">
        <v>93.215770127857596</v>
      </c>
      <c r="ME67" s="27">
        <v>0</v>
      </c>
      <c r="MF67" s="27">
        <v>0</v>
      </c>
      <c r="MG67" s="27">
        <v>373.18726691265653</v>
      </c>
      <c r="MH67" s="27">
        <v>373.18732214973289</v>
      </c>
      <c r="MI67" s="27">
        <v>41.346443065361228</v>
      </c>
      <c r="MJ67" s="27">
        <v>0</v>
      </c>
      <c r="MK67" s="27">
        <v>0</v>
      </c>
      <c r="ML67" s="27">
        <v>0</v>
      </c>
      <c r="MM67" s="27">
        <v>0</v>
      </c>
      <c r="MN67" s="27">
        <v>0</v>
      </c>
      <c r="MO67" s="27">
        <v>1.046853071398528</v>
      </c>
      <c r="MP67" s="27">
        <v>0</v>
      </c>
      <c r="MQ67" s="27">
        <v>0</v>
      </c>
      <c r="MR67" s="27">
        <v>35.95281874303592</v>
      </c>
      <c r="MS67" s="27">
        <v>5954.056164020798</v>
      </c>
      <c r="MT67" s="27">
        <v>1721.4917112734599</v>
      </c>
      <c r="MU67" s="27">
        <v>5954.3515166681582</v>
      </c>
      <c r="MV67" s="27">
        <v>9.3360601742104485</v>
      </c>
      <c r="MW67" s="27">
        <v>5954.4491758191834</v>
      </c>
      <c r="MX67" s="27">
        <v>9.4534941985769141</v>
      </c>
      <c r="MY67" s="27">
        <v>0</v>
      </c>
      <c r="MZ67" s="27">
        <v>0</v>
      </c>
      <c r="NA67" s="27">
        <v>0</v>
      </c>
      <c r="NB67" s="27">
        <v>0</v>
      </c>
      <c r="NC67" s="27">
        <v>0</v>
      </c>
      <c r="ND67" s="27">
        <v>29.338178847511763</v>
      </c>
      <c r="NE67" s="27">
        <v>1.2788487921601266</v>
      </c>
      <c r="NF67" s="27">
        <v>392.7510793849475</v>
      </c>
      <c r="NG67" s="27">
        <v>48.129114147208426</v>
      </c>
      <c r="NH67" s="27">
        <v>0</v>
      </c>
      <c r="NI67" s="27">
        <v>401.98097389837136</v>
      </c>
      <c r="NJ67" s="27">
        <v>0</v>
      </c>
      <c r="NK67" s="27">
        <v>0.72029147588839193</v>
      </c>
      <c r="NL67" s="27">
        <v>32.656988107159179</v>
      </c>
      <c r="NM67" s="27">
        <v>55.818004704011514</v>
      </c>
      <c r="NN67" s="27">
        <v>0</v>
      </c>
      <c r="NO67" s="27">
        <v>1557.7655922086822</v>
      </c>
      <c r="NP67" s="27">
        <v>30.536491982321792</v>
      </c>
      <c r="NQ67" s="27">
        <v>23.18786181596904</v>
      </c>
      <c r="NR67" s="27">
        <v>19.981183821356399</v>
      </c>
      <c r="NS67" s="27">
        <v>404.37080600759771</v>
      </c>
      <c r="NT67" s="27">
        <v>4668.6935396295257</v>
      </c>
      <c r="NU67" s="27">
        <v>52.136840223365041</v>
      </c>
      <c r="NV67" s="27">
        <v>220.77977716722643</v>
      </c>
      <c r="NW67" s="27">
        <v>5856.0945900023034</v>
      </c>
      <c r="NX67" s="27">
        <v>5856.2119687895929</v>
      </c>
      <c r="NY67" s="27">
        <v>138.26641153471235</v>
      </c>
      <c r="NZ67" s="27">
        <v>0</v>
      </c>
      <c r="OA67" s="27">
        <v>220.67582098949467</v>
      </c>
      <c r="OB67" s="27">
        <v>0</v>
      </c>
      <c r="OC67" s="27">
        <v>138.25160799824471</v>
      </c>
      <c r="OD67" s="27">
        <v>5.434499758840448</v>
      </c>
      <c r="OE67" s="27">
        <v>196.15912082724901</v>
      </c>
      <c r="OF67" s="27">
        <v>0.61108777590132513</v>
      </c>
      <c r="OG67" s="27">
        <v>0</v>
      </c>
      <c r="OH67" s="27">
        <v>0</v>
      </c>
      <c r="OI67" s="27">
        <v>0</v>
      </c>
      <c r="OJ67" s="27">
        <v>5.5217191024315344</v>
      </c>
      <c r="OK67" s="27">
        <v>20.041944605365391</v>
      </c>
      <c r="OL67" s="27">
        <v>0</v>
      </c>
      <c r="OM67" s="27">
        <v>0</v>
      </c>
      <c r="ON67" s="27">
        <v>20.034819022513428</v>
      </c>
      <c r="OO67" s="27">
        <v>0</v>
      </c>
      <c r="OP67" s="27">
        <v>0</v>
      </c>
      <c r="OQ67" s="27">
        <v>6.6654027687098445</v>
      </c>
      <c r="OR67" s="27">
        <v>976.06576376067983</v>
      </c>
      <c r="OS67" s="27">
        <v>10.675006905463103</v>
      </c>
      <c r="OT67" s="27">
        <v>976.05941149689704</v>
      </c>
      <c r="OU67" s="27">
        <v>0</v>
      </c>
      <c r="OV67" s="27">
        <v>7.4825800765543899</v>
      </c>
      <c r="OW67" s="27">
        <v>122.26909137251994</v>
      </c>
      <c r="OX67" s="27">
        <v>122.2695332691309</v>
      </c>
      <c r="OY67" s="27">
        <v>122.26909137251994</v>
      </c>
      <c r="OZ67" s="27">
        <v>553.53604508123169</v>
      </c>
      <c r="PA67" s="27">
        <v>552.21074190784282</v>
      </c>
      <c r="PB67" s="27">
        <v>0</v>
      </c>
      <c r="PC67" s="27">
        <v>25.865810515550724</v>
      </c>
      <c r="PD67" s="27">
        <v>204.51118772297207</v>
      </c>
      <c r="PE67" s="27">
        <v>0</v>
      </c>
      <c r="PF67" s="27">
        <v>23.925608207990926</v>
      </c>
      <c r="PG67" s="27">
        <v>0</v>
      </c>
      <c r="PH67" s="27">
        <v>14.321151079689857</v>
      </c>
      <c r="PI67" s="27">
        <v>0</v>
      </c>
      <c r="PJ67" s="27">
        <v>7920.1706260032224</v>
      </c>
      <c r="PK67" s="27">
        <v>44.226780412769216</v>
      </c>
      <c r="PL67" s="27">
        <v>369.28979404093803</v>
      </c>
      <c r="PM67" s="27">
        <v>10.647885500964543</v>
      </c>
      <c r="PN67" s="27">
        <v>6.6796539344137713</v>
      </c>
      <c r="PO67" s="27">
        <v>58.942876588517507</v>
      </c>
      <c r="PP67" s="27">
        <v>299.35297166798659</v>
      </c>
      <c r="PQ67" s="27">
        <v>64.290433189148729</v>
      </c>
      <c r="PR67" s="27">
        <v>0</v>
      </c>
      <c r="PS67" s="27">
        <v>0</v>
      </c>
      <c r="PT67" s="27">
        <v>26.855327501675315</v>
      </c>
      <c r="PU67" s="27">
        <v>89.351494739038571</v>
      </c>
      <c r="PV67" s="27">
        <v>89.355637519766447</v>
      </c>
      <c r="PW67" s="27">
        <v>89.309293612690496</v>
      </c>
      <c r="PX67" s="27">
        <v>89.32619615806027</v>
      </c>
      <c r="PY67" s="27">
        <v>22.144709628687423</v>
      </c>
      <c r="PZ67" s="27">
        <v>22.14697434881867</v>
      </c>
      <c r="QA67" s="27">
        <v>18.73945434451813</v>
      </c>
      <c r="QB67" s="27">
        <v>0</v>
      </c>
      <c r="QC67" s="27">
        <v>1.3438075939733745</v>
      </c>
      <c r="QD67" s="27">
        <v>0</v>
      </c>
      <c r="QE67" s="27">
        <v>0</v>
      </c>
      <c r="QF67" s="27">
        <v>0</v>
      </c>
      <c r="QG67" s="27">
        <v>0</v>
      </c>
      <c r="QH67" s="27">
        <v>2.7212545674571804</v>
      </c>
      <c r="QI67" s="27">
        <v>0</v>
      </c>
      <c r="QJ67" s="27">
        <v>0</v>
      </c>
      <c r="QK67" s="27">
        <v>0</v>
      </c>
      <c r="QL67" s="27">
        <v>0</v>
      </c>
      <c r="QM67" s="27">
        <v>6.4424659284732222</v>
      </c>
      <c r="QN67" s="27">
        <v>0</v>
      </c>
      <c r="QO67" s="27">
        <v>0.60015083477970699</v>
      </c>
      <c r="QP67" s="27">
        <v>0</v>
      </c>
      <c r="QQ67" s="27">
        <v>12.324054583467095</v>
      </c>
      <c r="QR67" s="27">
        <v>2.0824377792172069E-2</v>
      </c>
      <c r="QS67" s="27">
        <v>5.1000944984855145</v>
      </c>
      <c r="QT67" s="27">
        <v>0</v>
      </c>
      <c r="QU67" s="27">
        <v>3.5540087308385755</v>
      </c>
      <c r="QV67" s="27">
        <v>5.1331262701558575</v>
      </c>
      <c r="QW67" s="27">
        <v>54.913221393041283</v>
      </c>
      <c r="QX67" s="27">
        <v>24.123798838012974</v>
      </c>
      <c r="QY67" s="27">
        <v>47.68114145783305</v>
      </c>
      <c r="QZ67" s="27">
        <v>70.098832717949946</v>
      </c>
      <c r="RA67" s="27">
        <v>70.093585195694629</v>
      </c>
      <c r="RB67" s="27">
        <v>70.101263149310313</v>
      </c>
      <c r="RC67" s="27">
        <v>28.606342822661667</v>
      </c>
      <c r="RD67" s="27">
        <v>44.150774195681606</v>
      </c>
      <c r="RE67" s="27">
        <v>0.1746596354876607</v>
      </c>
      <c r="RF67" s="27">
        <v>12.324938376689044</v>
      </c>
      <c r="RG67" s="27">
        <v>156.77961481441156</v>
      </c>
      <c r="RH67" s="27">
        <v>13.623727753419393</v>
      </c>
      <c r="RI67" s="27">
        <v>0</v>
      </c>
      <c r="RJ67" s="27">
        <v>0</v>
      </c>
      <c r="RK67" s="27">
        <v>5.4353283149860251E-2</v>
      </c>
      <c r="RL67" s="27">
        <v>0</v>
      </c>
      <c r="RM67" s="27">
        <v>0</v>
      </c>
      <c r="RN67" s="27">
        <v>0</v>
      </c>
      <c r="RO67" s="27">
        <v>4.4869077136820614</v>
      </c>
      <c r="RP67" s="27">
        <v>4.4859686833837404</v>
      </c>
      <c r="RQ67" s="27">
        <v>0</v>
      </c>
      <c r="RR67" s="27">
        <v>7.7778222497617104</v>
      </c>
      <c r="RS67" s="27">
        <v>4.5218727830254162</v>
      </c>
      <c r="RT67" s="27">
        <v>0</v>
      </c>
      <c r="RU67" s="27">
        <v>0</v>
      </c>
      <c r="RV67" s="27">
        <v>0</v>
      </c>
      <c r="RW67" s="27">
        <v>0</v>
      </c>
      <c r="RX67" s="27">
        <v>204.36348378075382</v>
      </c>
      <c r="RY67" s="27">
        <v>91.179234359105351</v>
      </c>
      <c r="RZ67" s="27">
        <v>0</v>
      </c>
      <c r="SA67" s="27">
        <v>204.36348378075382</v>
      </c>
      <c r="SB67" s="27">
        <v>204.36348378075382</v>
      </c>
      <c r="SC67" s="27">
        <v>18.842195306569696</v>
      </c>
      <c r="SD67" s="27">
        <v>25.574213989383942</v>
      </c>
      <c r="SE67" s="27">
        <v>0</v>
      </c>
      <c r="SF67" s="27">
        <v>0</v>
      </c>
      <c r="SG67" s="27">
        <v>0</v>
      </c>
      <c r="SH67" s="27">
        <v>0</v>
      </c>
      <c r="SI67" s="27">
        <v>4.1298552520146865</v>
      </c>
      <c r="SJ67" s="27">
        <v>0</v>
      </c>
      <c r="SK67" s="27">
        <v>6.1798136303252695</v>
      </c>
      <c r="SL67" s="27">
        <v>0</v>
      </c>
      <c r="SM67" s="27">
        <v>0</v>
      </c>
      <c r="SN67" s="27">
        <v>6.2896249381524267</v>
      </c>
      <c r="SO67" s="27">
        <v>0</v>
      </c>
      <c r="SP67" s="27">
        <v>0</v>
      </c>
      <c r="SQ67" s="27">
        <v>3.017380533886449</v>
      </c>
      <c r="SR67" s="27">
        <v>3.017380533886449</v>
      </c>
      <c r="SS67" s="27">
        <v>6.031888739801565E-2</v>
      </c>
      <c r="ST67" s="27">
        <v>0</v>
      </c>
      <c r="SU67" s="27">
        <v>0.39720981618967993</v>
      </c>
      <c r="SV67" s="27">
        <v>12.195849329208125</v>
      </c>
      <c r="SW67" s="27">
        <v>0</v>
      </c>
      <c r="SX67" s="27">
        <v>0</v>
      </c>
      <c r="SY67" s="27">
        <v>0</v>
      </c>
      <c r="SZ67" s="27">
        <v>5.4804570063817932</v>
      </c>
      <c r="TA67" s="27">
        <v>0</v>
      </c>
      <c r="TB67" s="27">
        <v>33.566245621315531</v>
      </c>
      <c r="TC67" s="27">
        <v>0.61777146214231415</v>
      </c>
      <c r="TD67" s="27">
        <v>15.482400136254402</v>
      </c>
      <c r="TE67" s="27">
        <v>32.375334254739322</v>
      </c>
      <c r="TF67" s="27">
        <v>0</v>
      </c>
      <c r="TG67" s="27">
        <v>3.017380533886449</v>
      </c>
      <c r="TH67" s="27">
        <v>8.1427183762738817</v>
      </c>
      <c r="TI67" s="27">
        <v>81.780977236900256</v>
      </c>
      <c r="TJ67" s="27">
        <v>4.8310346994784323</v>
      </c>
      <c r="TK67" s="27">
        <v>1.2102443433063397</v>
      </c>
      <c r="TL67" s="27">
        <v>2516.2087400720056</v>
      </c>
      <c r="TM67" s="27">
        <v>319.45418565629893</v>
      </c>
      <c r="TN67" s="27">
        <v>39.493901998003487</v>
      </c>
      <c r="TO67" s="27">
        <v>1431.3809519869278</v>
      </c>
      <c r="TP67" s="27">
        <v>0</v>
      </c>
      <c r="TQ67" s="27">
        <v>9.6278224116063432E-2</v>
      </c>
      <c r="TR67" s="27">
        <v>0</v>
      </c>
      <c r="TS67" s="27">
        <v>294.73498637207422</v>
      </c>
      <c r="TT67" s="27">
        <v>294.73537303160884</v>
      </c>
      <c r="TU67" s="27">
        <v>294.76116874627445</v>
      </c>
      <c r="TV67" s="27">
        <v>36.48160327514325</v>
      </c>
      <c r="TW67" s="27">
        <v>0</v>
      </c>
      <c r="TX67" s="27">
        <v>10.60049208943753</v>
      </c>
      <c r="TY67" s="27">
        <v>0</v>
      </c>
      <c r="TZ67" s="27">
        <v>0</v>
      </c>
      <c r="UA67" s="27">
        <v>0</v>
      </c>
      <c r="UB67" s="27">
        <v>0</v>
      </c>
      <c r="UC67" s="27">
        <v>18.890859170853261</v>
      </c>
      <c r="UD67" s="27">
        <v>38.205552428707414</v>
      </c>
      <c r="UE67" s="27">
        <v>30.643486199253989</v>
      </c>
      <c r="UF67" s="27">
        <v>0</v>
      </c>
      <c r="UG67" s="27">
        <v>5.7612270655796993E-2</v>
      </c>
      <c r="UH67" s="27">
        <v>12.520864286579851</v>
      </c>
      <c r="UI67" s="27">
        <v>39.281681150582997</v>
      </c>
      <c r="UJ67" s="27">
        <v>7.6300630704671208</v>
      </c>
      <c r="UK67" s="27">
        <v>130.53747409753967</v>
      </c>
      <c r="UL67" s="27">
        <v>130.4443996238532</v>
      </c>
      <c r="UM67" s="27">
        <v>130.52360959137036</v>
      </c>
      <c r="UN67" s="27">
        <v>2.4619717309679077</v>
      </c>
      <c r="UO67" s="27">
        <v>130.41407446892507</v>
      </c>
      <c r="UP67" s="27">
        <v>7.5985226998588171</v>
      </c>
      <c r="UQ67" s="27">
        <v>39.179271610989666</v>
      </c>
      <c r="UR67" s="27">
        <v>0</v>
      </c>
      <c r="US67" s="27">
        <v>30.090949724306778</v>
      </c>
      <c r="UT67" s="27">
        <v>18.633564869113371</v>
      </c>
      <c r="UU67" s="27">
        <v>373.40307817004123</v>
      </c>
      <c r="UV67" s="27">
        <v>3.1339307650309669</v>
      </c>
      <c r="UW67" s="27">
        <v>3.042071507024648</v>
      </c>
      <c r="UX67" s="27">
        <v>240.61154469699707</v>
      </c>
      <c r="UY67" s="27">
        <v>676.0347569802293</v>
      </c>
      <c r="UZ67" s="27">
        <v>0</v>
      </c>
      <c r="VA67" s="27">
        <v>0</v>
      </c>
      <c r="VB67" s="27">
        <v>0.25939331064201598</v>
      </c>
      <c r="VC67" s="27">
        <v>16.479760787223789</v>
      </c>
      <c r="VD67" s="27">
        <v>0.31148187366063212</v>
      </c>
      <c r="VE67" s="27">
        <v>0</v>
      </c>
      <c r="VF67" s="27">
        <v>0</v>
      </c>
      <c r="VG67" s="27">
        <v>0</v>
      </c>
      <c r="VH67" s="27">
        <v>0</v>
      </c>
      <c r="VI67" s="27">
        <v>0</v>
      </c>
      <c r="VJ67" s="27">
        <v>0</v>
      </c>
      <c r="VK67" s="27">
        <v>0</v>
      </c>
      <c r="VL67" s="27">
        <v>0</v>
      </c>
      <c r="VM67" s="27">
        <v>0</v>
      </c>
      <c r="VN67" s="27">
        <v>8.6943158209227683E-2</v>
      </c>
      <c r="VO67" s="27">
        <v>0</v>
      </c>
      <c r="VP67" s="27">
        <v>0</v>
      </c>
      <c r="VQ67" s="27">
        <v>0</v>
      </c>
      <c r="VR67" s="27">
        <v>0</v>
      </c>
      <c r="VS67" s="27">
        <v>0</v>
      </c>
      <c r="VT67" s="27">
        <v>0</v>
      </c>
      <c r="VU67" s="27">
        <v>0</v>
      </c>
      <c r="VV67" s="27">
        <v>0</v>
      </c>
      <c r="VW67" s="27">
        <v>13.062408583329068</v>
      </c>
      <c r="VX67" s="27">
        <v>0.12240536123992919</v>
      </c>
      <c r="VY67" s="27">
        <v>0.52469698845581558</v>
      </c>
      <c r="VZ67" s="27">
        <v>9.2845239819555498</v>
      </c>
      <c r="WA67" s="27">
        <v>5.6287133193637295</v>
      </c>
      <c r="WB67" s="27">
        <v>0.52651981197608533</v>
      </c>
      <c r="WC67" s="27">
        <v>16.306316367416308</v>
      </c>
      <c r="WD67" s="27">
        <v>11.678830294367991</v>
      </c>
      <c r="WE67" s="27">
        <v>5.9406370896353362</v>
      </c>
      <c r="WF67" s="27">
        <v>13.595004473706052</v>
      </c>
      <c r="WG67" s="27">
        <v>0</v>
      </c>
      <c r="WH67" s="27">
        <v>0</v>
      </c>
      <c r="WI67" s="27">
        <v>0.1572599564305408</v>
      </c>
      <c r="WJ67" s="27">
        <v>6.2468714410406454</v>
      </c>
      <c r="WK67" s="27">
        <v>23.523261343698664</v>
      </c>
      <c r="WL67" s="27">
        <v>2.3220562165181153</v>
      </c>
      <c r="WM67" s="27">
        <v>35.04322980642133</v>
      </c>
      <c r="WN67" s="27">
        <v>300.53255943390656</v>
      </c>
      <c r="WO67" s="27">
        <v>82.462271336870145</v>
      </c>
      <c r="WP67" s="27">
        <v>82.499445889268387</v>
      </c>
      <c r="WQ67" s="27">
        <v>12.287653350138072</v>
      </c>
      <c r="WR67" s="27">
        <v>189.84756676977699</v>
      </c>
      <c r="WS67" s="27">
        <v>189.88347086941866</v>
      </c>
      <c r="WT67" s="27">
        <v>10.641754185487272</v>
      </c>
      <c r="WU67" s="27">
        <v>7.3813305155648639</v>
      </c>
      <c r="WV67" s="27">
        <v>66.649995380523308</v>
      </c>
      <c r="WW67" s="27">
        <v>66.654303872480298</v>
      </c>
      <c r="WX67" s="27">
        <v>189.94124885130356</v>
      </c>
      <c r="WY67" s="27">
        <v>0</v>
      </c>
      <c r="WZ67" s="27">
        <v>6.7247826258095396</v>
      </c>
      <c r="XA67" s="27">
        <v>11.917178278912349</v>
      </c>
      <c r="XB67" s="27">
        <v>4.9959173724482833</v>
      </c>
      <c r="XC67" s="27">
        <v>2.1745732226053844</v>
      </c>
      <c r="XD67" s="27">
        <v>36.455420900943011</v>
      </c>
      <c r="XE67" s="27">
        <v>4.8446782573422693</v>
      </c>
      <c r="XF67" s="27">
        <v>6.649936387325738</v>
      </c>
      <c r="XG67" s="27">
        <v>4.5232537099347123</v>
      </c>
      <c r="XH67" s="27">
        <v>37.158091749468795</v>
      </c>
      <c r="XI67" s="27">
        <v>11.653697424618818</v>
      </c>
      <c r="XJ67" s="27">
        <v>0.13378419897252189</v>
      </c>
      <c r="XK67" s="27">
        <v>37.144834851139557</v>
      </c>
      <c r="XL67" s="27">
        <v>37.144834851139557</v>
      </c>
      <c r="XM67" s="27">
        <v>11.650935570800229</v>
      </c>
      <c r="XN67" s="27">
        <v>37.140194936724328</v>
      </c>
      <c r="XO67" s="27">
        <v>37.140194936724328</v>
      </c>
      <c r="XP67" s="27">
        <v>18.562474751822855</v>
      </c>
      <c r="XQ67" s="27">
        <v>36.39316871587198</v>
      </c>
      <c r="XR67" s="27">
        <v>36.39316871587198</v>
      </c>
      <c r="XS67" s="27">
        <v>36.377536623258756</v>
      </c>
      <c r="XT67" s="27">
        <v>2.8611148448306016</v>
      </c>
      <c r="XU67" s="27">
        <v>2.908011122670267</v>
      </c>
      <c r="XV67" s="27">
        <v>2.8751450622290409</v>
      </c>
      <c r="XW67" s="27">
        <v>55.345396278574313</v>
      </c>
      <c r="XX67" s="27">
        <v>3.3604580152317562</v>
      </c>
      <c r="XY67" s="27">
        <v>35.225235973066447</v>
      </c>
      <c r="XZ67" s="27">
        <v>0</v>
      </c>
      <c r="YA67" s="27">
        <v>55.381245141139622</v>
      </c>
      <c r="YB67" s="27">
        <v>0</v>
      </c>
      <c r="YC67" s="27">
        <v>0</v>
      </c>
      <c r="YD67" s="27">
        <v>0</v>
      </c>
      <c r="YE67" s="27">
        <v>0</v>
      </c>
      <c r="YF67" s="27">
        <v>0</v>
      </c>
      <c r="YG67" s="27">
        <v>0</v>
      </c>
      <c r="YH67" s="27">
        <v>0</v>
      </c>
      <c r="YI67" s="27">
        <v>4.907040916566042</v>
      </c>
      <c r="YJ67" s="27">
        <v>0.56369436437431286</v>
      </c>
      <c r="YK67" s="27">
        <v>0</v>
      </c>
      <c r="YL67" s="27">
        <v>3.6661399958733485</v>
      </c>
      <c r="YM67" s="27">
        <v>0</v>
      </c>
      <c r="YN67" s="27">
        <v>0</v>
      </c>
      <c r="YO67" s="27">
        <v>0.34059181290857549</v>
      </c>
      <c r="YP67" s="27">
        <v>9.3184947839242124E-2</v>
      </c>
      <c r="YQ67" s="27">
        <v>6.3593893656100207</v>
      </c>
      <c r="YR67" s="27">
        <v>0.12494626675303241</v>
      </c>
      <c r="YS67" s="27">
        <v>6.2968057580807626</v>
      </c>
      <c r="YT67" s="27">
        <v>0.83275416338139552</v>
      </c>
      <c r="YU67" s="27">
        <v>0.83275416338139552</v>
      </c>
      <c r="YV67" s="27">
        <v>0.83275416338139552</v>
      </c>
      <c r="YW67" s="27">
        <v>0</v>
      </c>
      <c r="YX67" s="27">
        <v>9.8953908095513885</v>
      </c>
      <c r="YY67" s="27">
        <v>0.11842829174115893</v>
      </c>
      <c r="YZ67" s="27">
        <v>0.15184672294610349</v>
      </c>
      <c r="ZA67" s="27">
        <v>0</v>
      </c>
      <c r="ZB67" s="27">
        <v>0.39168610855249902</v>
      </c>
      <c r="ZC67" s="27">
        <v>0</v>
      </c>
      <c r="ZD67" s="27">
        <v>0</v>
      </c>
      <c r="ZE67" s="27">
        <v>1.2000807212539268</v>
      </c>
      <c r="ZF67" s="27">
        <v>0.71482300532758281</v>
      </c>
      <c r="ZG67" s="27">
        <v>0</v>
      </c>
      <c r="ZH67" s="27">
        <v>0</v>
      </c>
      <c r="ZI67" s="27">
        <v>5.109319090239608</v>
      </c>
      <c r="ZJ67" s="27">
        <v>0.76426018868035217</v>
      </c>
      <c r="ZK67" s="27">
        <v>0.28563092191862538</v>
      </c>
      <c r="ZL67" s="27">
        <v>6.1368391849080023E-2</v>
      </c>
      <c r="ZM67" s="27">
        <v>0.10655232032121995</v>
      </c>
      <c r="ZN67" s="27">
        <v>0</v>
      </c>
      <c r="ZO67" s="27">
        <v>0.15703900812505359</v>
      </c>
      <c r="ZP67" s="27">
        <v>0.13615939325650966</v>
      </c>
      <c r="ZQ67" s="27">
        <v>0.13080139684844419</v>
      </c>
      <c r="ZR67" s="27">
        <v>1.0481235241550797</v>
      </c>
      <c r="ZS67" s="27">
        <v>0</v>
      </c>
      <c r="ZT67" s="27">
        <v>0.19327453022496038</v>
      </c>
      <c r="ZU67" s="27">
        <v>0.28629376683508706</v>
      </c>
      <c r="ZV67" s="27">
        <v>0.46829993348019844</v>
      </c>
      <c r="ZW67" s="27">
        <v>0.46829993348019844</v>
      </c>
      <c r="ZX67" s="27">
        <v>0.8665592541209427</v>
      </c>
      <c r="ZY67" s="27">
        <v>0.84137114729539775</v>
      </c>
      <c r="ZZ67" s="27">
        <v>0.27734536046285402</v>
      </c>
      <c r="AAA67" s="27">
        <v>1.3882182033763089</v>
      </c>
      <c r="AAB67" s="27">
        <v>0.2142646192462479</v>
      </c>
      <c r="AAC67" s="27">
        <v>0.38329007294398409</v>
      </c>
      <c r="AAD67" s="27">
        <v>0.41228953803918389</v>
      </c>
      <c r="AAE67" s="27">
        <v>0.12505674090577604</v>
      </c>
    </row>
    <row r="68" spans="1:707">
      <c r="A68" s="14" t="s">
        <v>1230</v>
      </c>
      <c r="B68" s="14" t="e">
        <f>_xlfn.CONCAT(#REF!," ","[",#REF!,"]")</f>
        <v>#REF!</v>
      </c>
      <c r="C68" s="15" t="s">
        <v>1213</v>
      </c>
      <c r="D68" s="14" t="s">
        <v>1231</v>
      </c>
      <c r="E68" s="16">
        <v>7424</v>
      </c>
      <c r="F68" s="17">
        <v>44655</v>
      </c>
      <c r="G68" s="14" t="s">
        <v>710</v>
      </c>
      <c r="H68" s="14" t="s">
        <v>1224</v>
      </c>
      <c r="I68" s="18">
        <v>1.0066999999999999</v>
      </c>
      <c r="J68" s="19">
        <v>44676</v>
      </c>
      <c r="K68" s="1" t="s">
        <v>1232</v>
      </c>
      <c r="L68" s="18">
        <v>1766</v>
      </c>
      <c r="M68" s="20" t="s">
        <v>1226</v>
      </c>
      <c r="N68" s="20" t="s">
        <v>1217</v>
      </c>
      <c r="O68" s="20" t="s">
        <v>1227</v>
      </c>
      <c r="P68" s="21">
        <v>31</v>
      </c>
      <c r="Q68" s="22">
        <v>40</v>
      </c>
      <c r="R68" s="20" t="s">
        <v>1228</v>
      </c>
      <c r="S68" s="20" t="s">
        <v>1224</v>
      </c>
      <c r="T68" s="20" t="s">
        <v>1229</v>
      </c>
      <c r="U68" s="16">
        <v>1</v>
      </c>
      <c r="V68" s="16">
        <v>0</v>
      </c>
      <c r="W68" s="16">
        <v>0</v>
      </c>
      <c r="X68" s="16">
        <v>0</v>
      </c>
      <c r="Y68" s="23">
        <v>0</v>
      </c>
      <c r="Z68" s="16">
        <v>0</v>
      </c>
      <c r="AA68" s="16">
        <v>0</v>
      </c>
      <c r="AB68" s="16">
        <v>0</v>
      </c>
      <c r="AC68" s="16">
        <v>0</v>
      </c>
      <c r="AD68" s="16">
        <v>0</v>
      </c>
      <c r="AE68" s="16">
        <v>0</v>
      </c>
      <c r="AF68" s="16">
        <v>0</v>
      </c>
      <c r="AG68" s="16">
        <v>0</v>
      </c>
      <c r="AH68" s="16">
        <v>0</v>
      </c>
      <c r="AI68" s="16">
        <v>0</v>
      </c>
      <c r="AJ68" s="16">
        <v>0</v>
      </c>
      <c r="AK68" s="16">
        <v>0</v>
      </c>
      <c r="AL68" s="16">
        <v>0</v>
      </c>
      <c r="AM68" s="16">
        <v>1</v>
      </c>
      <c r="AN68" s="16">
        <v>0</v>
      </c>
      <c r="AO68" s="16">
        <v>0</v>
      </c>
      <c r="AP68" s="16">
        <v>0</v>
      </c>
      <c r="AQ68" s="16">
        <v>0</v>
      </c>
      <c r="AR68" s="16">
        <v>0</v>
      </c>
      <c r="AS68" s="24" t="s">
        <v>46</v>
      </c>
      <c r="AT68" s="24" t="s">
        <v>46</v>
      </c>
      <c r="AU68" s="25" t="e">
        <f>#REF!+#REF!</f>
        <v>#REF!</v>
      </c>
      <c r="AV68" s="26" t="e">
        <f>SUM(#REF!)</f>
        <v>#REF!</v>
      </c>
      <c r="AW68" s="16">
        <v>0</v>
      </c>
      <c r="AX68" s="16">
        <v>0</v>
      </c>
      <c r="AY68" s="26" t="e">
        <f>SUM(#REF!)</f>
        <v>#REF!</v>
      </c>
      <c r="AZ68" s="16">
        <v>0</v>
      </c>
      <c r="BA68" s="16">
        <v>0</v>
      </c>
      <c r="BB68" s="16">
        <v>0</v>
      </c>
      <c r="BC68" s="16">
        <v>1</v>
      </c>
      <c r="BD68" s="16">
        <v>0</v>
      </c>
      <c r="BE68" s="16">
        <v>0</v>
      </c>
      <c r="BF68" s="16">
        <v>0</v>
      </c>
      <c r="BG68" s="16">
        <v>0</v>
      </c>
      <c r="BH68" s="16">
        <v>0</v>
      </c>
      <c r="BI68" s="16">
        <v>1</v>
      </c>
      <c r="BJ68" s="16">
        <v>1</v>
      </c>
      <c r="BK68" s="16">
        <v>0</v>
      </c>
      <c r="BL68" s="16">
        <v>0</v>
      </c>
      <c r="BM68" s="16">
        <v>0</v>
      </c>
      <c r="BN68" s="16">
        <v>0</v>
      </c>
      <c r="BO68" s="16">
        <v>0</v>
      </c>
      <c r="BP68" s="16">
        <v>0</v>
      </c>
      <c r="BQ68" s="16">
        <v>0</v>
      </c>
      <c r="BR68" s="16">
        <v>0</v>
      </c>
      <c r="BS68" s="16">
        <v>0</v>
      </c>
      <c r="BT68" s="16">
        <v>0</v>
      </c>
      <c r="BU68" s="16">
        <v>0</v>
      </c>
      <c r="BV68" s="16">
        <v>0</v>
      </c>
      <c r="BW68" s="16">
        <v>0</v>
      </c>
      <c r="BX68" s="16">
        <v>0</v>
      </c>
      <c r="BY68" s="16">
        <v>0</v>
      </c>
      <c r="BZ68" s="16">
        <v>0</v>
      </c>
      <c r="CA68" s="16">
        <v>0</v>
      </c>
      <c r="CB68" s="16">
        <v>0</v>
      </c>
      <c r="CC68" s="16">
        <v>0</v>
      </c>
      <c r="CD68" s="16">
        <v>0</v>
      </c>
      <c r="CE68" s="16">
        <v>0</v>
      </c>
      <c r="CF68" s="16">
        <v>0</v>
      </c>
      <c r="CG68" s="16">
        <v>0</v>
      </c>
      <c r="CH68" s="16">
        <v>0</v>
      </c>
      <c r="CI68" s="16">
        <v>0</v>
      </c>
      <c r="CJ68" s="16">
        <v>0</v>
      </c>
      <c r="CK68" s="16">
        <v>0</v>
      </c>
      <c r="CL68" s="25" t="e">
        <f>SUM(#REF!)</f>
        <v>#REF!</v>
      </c>
      <c r="CM68" s="16">
        <v>0</v>
      </c>
      <c r="CN68" s="16">
        <v>0</v>
      </c>
      <c r="CO68" s="16">
        <v>0</v>
      </c>
      <c r="CP68" s="25" t="e">
        <f>SUM(#REF!,#REF!,#REF!,#REF!,#REF!)</f>
        <v>#REF!</v>
      </c>
      <c r="CQ68" s="26" t="e">
        <f>SUM(#REF!)</f>
        <v>#REF!</v>
      </c>
      <c r="CR68" s="16">
        <v>0</v>
      </c>
      <c r="CS68" s="16">
        <v>0</v>
      </c>
      <c r="CT68" s="16">
        <v>0</v>
      </c>
      <c r="CU68" s="26" t="e">
        <f>SUM(#REF!)</f>
        <v>#REF!</v>
      </c>
      <c r="CV68" s="16">
        <v>0</v>
      </c>
      <c r="CW68" s="16">
        <v>0</v>
      </c>
      <c r="CX68" s="16">
        <v>0</v>
      </c>
      <c r="CY68" s="26" t="e">
        <f>SUM(#REF!)</f>
        <v>#REF!</v>
      </c>
      <c r="CZ68" s="16">
        <v>0</v>
      </c>
      <c r="DA68" s="16">
        <v>0</v>
      </c>
      <c r="DB68" s="16">
        <v>0</v>
      </c>
      <c r="DC68" s="26" t="e">
        <f>SUM(#REF!)</f>
        <v>#REF!</v>
      </c>
      <c r="DD68" s="16">
        <v>0</v>
      </c>
      <c r="DE68" s="16">
        <v>0</v>
      </c>
      <c r="DF68" s="16">
        <v>0</v>
      </c>
      <c r="DG68" s="16">
        <v>0</v>
      </c>
      <c r="DH68" s="16">
        <v>0</v>
      </c>
      <c r="DI68" s="16">
        <v>0</v>
      </c>
      <c r="DJ68" s="26" t="e">
        <f>SUM(#REF!)</f>
        <v>#REF!</v>
      </c>
      <c r="DK68" s="16">
        <v>0</v>
      </c>
      <c r="DL68" s="16">
        <v>0</v>
      </c>
      <c r="DM68" s="16">
        <v>0</v>
      </c>
      <c r="DN68" s="16">
        <v>0</v>
      </c>
      <c r="DO68" s="16">
        <v>0</v>
      </c>
      <c r="DP68" s="16">
        <v>0</v>
      </c>
      <c r="DQ68" s="16">
        <v>0</v>
      </c>
      <c r="DR68" s="16">
        <v>0</v>
      </c>
      <c r="DS68" s="16">
        <v>0</v>
      </c>
      <c r="DT68" s="16">
        <v>0</v>
      </c>
      <c r="DU68" s="16">
        <v>0</v>
      </c>
      <c r="DV68" s="16">
        <v>0</v>
      </c>
      <c r="DW68" s="16">
        <v>0</v>
      </c>
      <c r="DX68" s="16">
        <v>0</v>
      </c>
      <c r="DY68" s="16">
        <v>0</v>
      </c>
      <c r="DZ68" s="16">
        <v>0</v>
      </c>
      <c r="EA68" s="16">
        <v>0</v>
      </c>
      <c r="EB68" s="16">
        <v>0</v>
      </c>
      <c r="EC68" s="16">
        <v>0</v>
      </c>
      <c r="ED68" s="16">
        <v>0</v>
      </c>
      <c r="EE68" s="16">
        <v>0</v>
      </c>
      <c r="EF68" s="16">
        <v>0</v>
      </c>
      <c r="EG68" s="16">
        <v>0</v>
      </c>
      <c r="EH68" s="16">
        <v>0</v>
      </c>
      <c r="EI68" s="16">
        <v>0</v>
      </c>
      <c r="EJ68" s="16">
        <v>0</v>
      </c>
      <c r="EK68" s="16">
        <v>0</v>
      </c>
      <c r="EL68" s="16">
        <v>0</v>
      </c>
      <c r="EM68" s="16">
        <v>0</v>
      </c>
      <c r="EN68" s="16">
        <v>0</v>
      </c>
      <c r="EO68" s="16">
        <v>0</v>
      </c>
      <c r="EP68" s="16">
        <v>0</v>
      </c>
      <c r="EQ68" s="16">
        <v>0</v>
      </c>
      <c r="ER68" s="16">
        <v>0</v>
      </c>
      <c r="ES68" s="16">
        <v>0</v>
      </c>
      <c r="ET68" s="16">
        <v>0</v>
      </c>
      <c r="EU68" s="16">
        <v>0</v>
      </c>
      <c r="EV68" s="16">
        <v>0</v>
      </c>
      <c r="EW68" s="16">
        <v>0</v>
      </c>
      <c r="EX68" s="16">
        <v>0</v>
      </c>
      <c r="EY68" s="16">
        <v>0</v>
      </c>
      <c r="EZ68" s="16">
        <v>0</v>
      </c>
      <c r="FA68" s="16">
        <v>0</v>
      </c>
      <c r="FB68" s="16">
        <v>0</v>
      </c>
      <c r="FC68" s="16">
        <v>0</v>
      </c>
      <c r="FD68" s="25" t="e">
        <f>SUM(#REF!,#REF!,#REF!,#REF!,#REF!)</f>
        <v>#REF!</v>
      </c>
      <c r="FE68" s="26" t="e">
        <f>SUM(#REF!)</f>
        <v>#REF!</v>
      </c>
      <c r="FF68" s="16">
        <v>0</v>
      </c>
      <c r="FG68" s="16">
        <v>0</v>
      </c>
      <c r="FH68" s="16">
        <v>0</v>
      </c>
      <c r="FI68" s="16">
        <v>0</v>
      </c>
      <c r="FJ68" s="16">
        <v>0</v>
      </c>
      <c r="FK68" s="16">
        <v>0</v>
      </c>
      <c r="FL68" s="16">
        <v>1</v>
      </c>
      <c r="FM68" s="16">
        <v>1</v>
      </c>
      <c r="FN68" s="16">
        <v>0</v>
      </c>
      <c r="FO68" s="16">
        <v>0</v>
      </c>
      <c r="FP68" s="26" t="e">
        <f>SUM(#REF!)</f>
        <v>#REF!</v>
      </c>
      <c r="FQ68" s="16">
        <v>0</v>
      </c>
      <c r="FR68" s="16">
        <v>0</v>
      </c>
      <c r="FS68" s="16">
        <v>1</v>
      </c>
      <c r="FT68" s="26" t="e">
        <f>SUM(#REF!)</f>
        <v>#REF!</v>
      </c>
      <c r="FU68" s="16">
        <v>1</v>
      </c>
      <c r="FV68" s="16">
        <v>0</v>
      </c>
      <c r="FW68" s="16">
        <v>0</v>
      </c>
      <c r="FX68" s="16">
        <v>0</v>
      </c>
      <c r="FY68" s="16">
        <v>0</v>
      </c>
      <c r="FZ68" s="16">
        <v>0</v>
      </c>
      <c r="GA68" s="16">
        <v>0</v>
      </c>
      <c r="GB68" s="16">
        <v>0</v>
      </c>
      <c r="GC68" s="16">
        <v>0</v>
      </c>
      <c r="GD68" s="16">
        <v>0</v>
      </c>
      <c r="GE68" s="16">
        <v>0</v>
      </c>
      <c r="GF68" s="16">
        <v>0</v>
      </c>
      <c r="GG68" s="16">
        <v>0</v>
      </c>
      <c r="GH68" s="16">
        <v>0</v>
      </c>
      <c r="GI68" s="26" t="e">
        <f>SUM(#REF!)</f>
        <v>#REF!</v>
      </c>
      <c r="GJ68" s="16">
        <v>0</v>
      </c>
      <c r="GK68" s="16">
        <v>0</v>
      </c>
      <c r="GL68" s="16">
        <v>0</v>
      </c>
      <c r="GM68" s="16">
        <v>0</v>
      </c>
      <c r="GN68" s="16">
        <v>0</v>
      </c>
      <c r="GO68" s="26" t="e">
        <f>SUM(#REF!)</f>
        <v>#REF!</v>
      </c>
      <c r="GP68" s="16">
        <v>0</v>
      </c>
      <c r="GQ68" s="16">
        <v>0</v>
      </c>
      <c r="GR68" s="16">
        <v>0</v>
      </c>
      <c r="GS68" s="16">
        <v>0</v>
      </c>
      <c r="GT68" s="16">
        <v>0</v>
      </c>
      <c r="GU68" s="16">
        <v>0</v>
      </c>
      <c r="GV68" s="16">
        <v>0</v>
      </c>
      <c r="GW68" s="16">
        <v>0</v>
      </c>
      <c r="GX68" s="16">
        <v>0</v>
      </c>
      <c r="GY68" s="16">
        <v>0</v>
      </c>
      <c r="GZ68" s="16">
        <v>0</v>
      </c>
      <c r="HA68" s="16">
        <v>0</v>
      </c>
      <c r="HB68" s="16">
        <v>0</v>
      </c>
      <c r="HC68" s="16">
        <v>0</v>
      </c>
      <c r="HD68" s="16">
        <v>0</v>
      </c>
      <c r="HE68" s="16">
        <v>0</v>
      </c>
      <c r="HF68" s="16">
        <v>0</v>
      </c>
      <c r="HG68" s="16">
        <v>0</v>
      </c>
      <c r="HH68" s="16">
        <v>0</v>
      </c>
      <c r="HI68" s="16">
        <v>0</v>
      </c>
      <c r="HJ68" s="16">
        <v>0</v>
      </c>
      <c r="HK68" s="16">
        <v>0</v>
      </c>
      <c r="HL68" s="25" t="e">
        <f>SUM(#REF!)</f>
        <v>#REF!</v>
      </c>
      <c r="HM68" s="16">
        <v>0</v>
      </c>
      <c r="HN68" s="16">
        <v>0</v>
      </c>
      <c r="HO68" s="16">
        <v>0</v>
      </c>
      <c r="HP68" s="25" t="e">
        <f>SUM(#REF!)</f>
        <v>#REF!</v>
      </c>
      <c r="HQ68" s="16">
        <v>0</v>
      </c>
      <c r="HR68" s="16">
        <v>0</v>
      </c>
      <c r="HS68" s="16">
        <v>0</v>
      </c>
      <c r="HT68" s="16">
        <v>0</v>
      </c>
      <c r="HU68" s="16">
        <v>0</v>
      </c>
      <c r="HV68" s="16">
        <v>0</v>
      </c>
      <c r="HW68" s="25" t="e">
        <f>SUM(#REF!+#REF!+#REF!+#REF!+#REF!+#REF!+#REF!+#REF!)</f>
        <v>#REF!</v>
      </c>
      <c r="HX68" s="26" t="e">
        <f>SUM(#REF!)</f>
        <v>#REF!</v>
      </c>
      <c r="HY68" s="16">
        <v>0</v>
      </c>
      <c r="HZ68" s="16">
        <v>0</v>
      </c>
      <c r="IA68" s="16">
        <v>0</v>
      </c>
      <c r="IB68" s="26" t="e">
        <f>SUM(#REF!)</f>
        <v>#REF!</v>
      </c>
      <c r="IC68" s="16">
        <v>0</v>
      </c>
      <c r="ID68" s="16">
        <v>0</v>
      </c>
      <c r="IE68" s="16">
        <v>0</v>
      </c>
      <c r="IF68" s="16">
        <v>0</v>
      </c>
      <c r="IG68" s="16">
        <v>0</v>
      </c>
      <c r="IH68" s="16">
        <v>0</v>
      </c>
      <c r="II68" s="26" t="e">
        <f>SUM(#REF!)</f>
        <v>#REF!</v>
      </c>
      <c r="IJ68" s="16">
        <v>0</v>
      </c>
      <c r="IK68" s="16">
        <v>0</v>
      </c>
      <c r="IL68" s="16">
        <v>0</v>
      </c>
      <c r="IM68" s="16">
        <v>0</v>
      </c>
      <c r="IN68" s="16">
        <v>0</v>
      </c>
      <c r="IO68" s="26" t="e">
        <f>SUM(#REF!)</f>
        <v>#REF!</v>
      </c>
      <c r="IP68" s="16">
        <v>0</v>
      </c>
      <c r="IQ68" s="16">
        <v>0</v>
      </c>
      <c r="IR68" s="16">
        <v>0</v>
      </c>
      <c r="IS68" s="16">
        <v>1</v>
      </c>
      <c r="IT68" s="16">
        <v>0</v>
      </c>
      <c r="IU68" s="16">
        <v>0</v>
      </c>
      <c r="IV68" s="16">
        <v>0</v>
      </c>
      <c r="IW68" s="26" t="e">
        <f>SUM(#REF!)</f>
        <v>#REF!</v>
      </c>
      <c r="IX68" s="16">
        <v>0</v>
      </c>
      <c r="IY68" s="16">
        <v>0</v>
      </c>
      <c r="IZ68" s="16">
        <v>0</v>
      </c>
      <c r="JA68" s="16">
        <v>0</v>
      </c>
      <c r="JB68" s="16">
        <v>0</v>
      </c>
      <c r="JC68" s="16">
        <v>0</v>
      </c>
      <c r="JD68" s="16">
        <v>0</v>
      </c>
      <c r="JE68" s="16">
        <v>0</v>
      </c>
      <c r="JF68" s="26" t="e">
        <f>SUM(#REF!)</f>
        <v>#REF!</v>
      </c>
      <c r="JG68" s="16">
        <v>0</v>
      </c>
      <c r="JH68" s="16">
        <v>0</v>
      </c>
      <c r="JI68" s="16">
        <v>0</v>
      </c>
      <c r="JJ68" s="16">
        <v>0</v>
      </c>
      <c r="JK68" s="16">
        <v>0</v>
      </c>
      <c r="JL68" s="16">
        <v>0</v>
      </c>
      <c r="JM68" s="16">
        <v>0</v>
      </c>
      <c r="JN68" s="26" t="e">
        <f>SUM(#REF!)</f>
        <v>#REF!</v>
      </c>
      <c r="JO68" s="16">
        <v>0</v>
      </c>
      <c r="JP68" s="16">
        <v>0</v>
      </c>
      <c r="JQ68" s="16">
        <v>0</v>
      </c>
      <c r="JR68" s="16">
        <v>0</v>
      </c>
      <c r="JS68" s="16">
        <v>0</v>
      </c>
      <c r="JT68" s="16">
        <v>0</v>
      </c>
      <c r="JU68" s="26" t="e">
        <f>SUM(#REF!)</f>
        <v>#REF!</v>
      </c>
      <c r="JV68" s="16">
        <v>0</v>
      </c>
      <c r="JW68" s="16">
        <v>0</v>
      </c>
      <c r="JX68" s="16">
        <v>0</v>
      </c>
      <c r="JY68" s="16">
        <v>0</v>
      </c>
      <c r="JZ68" s="16">
        <v>1</v>
      </c>
      <c r="KA68" s="16">
        <v>0</v>
      </c>
      <c r="KB68" s="16">
        <v>0</v>
      </c>
      <c r="KC68" s="16">
        <v>0</v>
      </c>
      <c r="KD68" s="16">
        <v>0</v>
      </c>
      <c r="KE68" s="16">
        <v>0</v>
      </c>
      <c r="KF68" s="16">
        <v>0</v>
      </c>
      <c r="KG68" s="16">
        <v>0</v>
      </c>
      <c r="KH68" s="16">
        <v>0</v>
      </c>
      <c r="KI68" s="16">
        <v>0</v>
      </c>
      <c r="KJ68" s="16">
        <v>0</v>
      </c>
      <c r="KK68" s="16">
        <v>0</v>
      </c>
      <c r="KL68" s="16">
        <v>0</v>
      </c>
      <c r="KM68" s="16">
        <v>0</v>
      </c>
      <c r="KN68" s="16">
        <v>0</v>
      </c>
      <c r="KO68" s="25" t="e">
        <f>SUM(#REF!)</f>
        <v>#REF!</v>
      </c>
      <c r="KP68" s="16">
        <v>0</v>
      </c>
      <c r="KQ68" s="16">
        <v>0</v>
      </c>
      <c r="KR68" s="16">
        <v>0</v>
      </c>
      <c r="KS68" s="16">
        <v>0</v>
      </c>
      <c r="KT68" s="16">
        <v>0</v>
      </c>
      <c r="KU68" s="16">
        <v>0</v>
      </c>
      <c r="KV68" s="16" t="e">
        <f>SUM(#REF!+#REF!+#REF!+#REF!+#REF!+#REF!+#REF!+#REF!)</f>
        <v>#REF!</v>
      </c>
      <c r="KW68" s="27">
        <v>87.67094941756767</v>
      </c>
      <c r="KX68" s="27">
        <v>34.873015975242382</v>
      </c>
      <c r="KY68" s="27">
        <v>0</v>
      </c>
      <c r="KZ68" s="27">
        <v>2.8515220114027957</v>
      </c>
      <c r="LA68" s="27">
        <v>0</v>
      </c>
      <c r="LB68" s="27">
        <v>0</v>
      </c>
      <c r="LC68" s="27">
        <v>13551.519400439076</v>
      </c>
      <c r="LD68" s="27">
        <v>13551.898899109054</v>
      </c>
      <c r="LE68" s="27">
        <v>13551.898899109054</v>
      </c>
      <c r="LF68" s="27">
        <v>13552.447314100978</v>
      </c>
      <c r="LG68" s="27">
        <v>0</v>
      </c>
      <c r="LH68" s="27">
        <v>12.350946963937442</v>
      </c>
      <c r="LI68" s="27">
        <v>0</v>
      </c>
      <c r="LJ68" s="27">
        <v>0</v>
      </c>
      <c r="LK68" s="27">
        <v>61.339576037298912</v>
      </c>
      <c r="LL68" s="27">
        <v>0</v>
      </c>
      <c r="LM68" s="27">
        <v>143.85895300505007</v>
      </c>
      <c r="LN68" s="27">
        <v>143.77599632249326</v>
      </c>
      <c r="LO68" s="27">
        <v>86.590153078244981</v>
      </c>
      <c r="LP68" s="27">
        <v>3.7694079424465303</v>
      </c>
      <c r="LQ68" s="27">
        <v>143.8171797305111</v>
      </c>
      <c r="LR68" s="27">
        <v>51.160463979782122</v>
      </c>
      <c r="LS68" s="27">
        <v>143.75856844800654</v>
      </c>
      <c r="LT68" s="27">
        <v>48.385249246516565</v>
      </c>
      <c r="LU68" s="27">
        <v>78.069048563051098</v>
      </c>
      <c r="LV68" s="27">
        <v>78.112323316007362</v>
      </c>
      <c r="LW68" s="27">
        <v>68.894961809011662</v>
      </c>
      <c r="LX68" s="27">
        <v>30.560019221497708</v>
      </c>
      <c r="LY68" s="27">
        <v>68.613809975368952</v>
      </c>
      <c r="LZ68" s="27">
        <v>81.256311873411946</v>
      </c>
      <c r="MA68" s="27">
        <v>6.8317267987948724E-2</v>
      </c>
      <c r="MB68" s="27">
        <v>81.346186081534228</v>
      </c>
      <c r="MC68" s="27">
        <v>51.945147325518114</v>
      </c>
      <c r="MD68" s="27">
        <v>0</v>
      </c>
      <c r="ME68" s="27">
        <v>0</v>
      </c>
      <c r="MF68" s="27">
        <v>0</v>
      </c>
      <c r="MG68" s="27">
        <v>1680.6011460559539</v>
      </c>
      <c r="MH68" s="27">
        <v>1680.6283335401531</v>
      </c>
      <c r="MI68" s="27">
        <v>183.19532807268564</v>
      </c>
      <c r="MJ68" s="27">
        <v>560.77548400196997</v>
      </c>
      <c r="MK68" s="27">
        <v>0</v>
      </c>
      <c r="ML68" s="27">
        <v>560.59981102714391</v>
      </c>
      <c r="MM68" s="27">
        <v>560.59981102714391</v>
      </c>
      <c r="MN68" s="27">
        <v>0</v>
      </c>
      <c r="MO68" s="27">
        <v>0</v>
      </c>
      <c r="MP68" s="27">
        <v>0</v>
      </c>
      <c r="MQ68" s="27">
        <v>0</v>
      </c>
      <c r="MR68" s="27">
        <v>0</v>
      </c>
      <c r="MS68" s="27">
        <v>0</v>
      </c>
      <c r="MT68" s="27">
        <v>545.81861399631953</v>
      </c>
      <c r="MU68" s="27">
        <v>0</v>
      </c>
      <c r="MV68" s="27">
        <v>19.864613085340434</v>
      </c>
      <c r="MW68" s="27">
        <v>12023.532971530301</v>
      </c>
      <c r="MX68" s="27">
        <v>21.335686564707309</v>
      </c>
      <c r="MY68" s="27">
        <v>3352.3771382172067</v>
      </c>
      <c r="MZ68" s="27">
        <v>12029.43581943107</v>
      </c>
      <c r="NA68" s="27">
        <v>0</v>
      </c>
      <c r="NB68" s="27">
        <v>0</v>
      </c>
      <c r="NC68" s="27">
        <v>0</v>
      </c>
      <c r="ND68" s="27">
        <v>85.641004221583529</v>
      </c>
      <c r="NE68" s="27">
        <v>0</v>
      </c>
      <c r="NF68" s="27">
        <v>1708.9389772198215</v>
      </c>
      <c r="NG68" s="27">
        <v>36.127072199077681</v>
      </c>
      <c r="NH68" s="27">
        <v>0</v>
      </c>
      <c r="NI68" s="27">
        <v>1702.1619471348004</v>
      </c>
      <c r="NJ68" s="27">
        <v>0</v>
      </c>
      <c r="NK68" s="27">
        <v>2.4670899123403114</v>
      </c>
      <c r="NL68" s="27">
        <v>46.168101866430447</v>
      </c>
      <c r="NM68" s="27">
        <v>64.777854364497728</v>
      </c>
      <c r="NN68" s="27">
        <v>525.94670801580935</v>
      </c>
      <c r="NO68" s="27">
        <v>3181.6807599810227</v>
      </c>
      <c r="NP68" s="27">
        <v>60.312350302936949</v>
      </c>
      <c r="NQ68" s="27">
        <v>42.841469184405021</v>
      </c>
      <c r="NR68" s="27">
        <v>48.416833917509429</v>
      </c>
      <c r="NS68" s="27">
        <v>762.34461796428729</v>
      </c>
      <c r="NT68" s="27">
        <v>9124.8260892514063</v>
      </c>
      <c r="NU68" s="27">
        <v>100.65455503748771</v>
      </c>
      <c r="NV68" s="27">
        <v>517.04916141170224</v>
      </c>
      <c r="NW68" s="27">
        <v>11460.119175452188</v>
      </c>
      <c r="NX68" s="27">
        <v>11459.202576502645</v>
      </c>
      <c r="NY68" s="27">
        <v>148.37829579271752</v>
      </c>
      <c r="NZ68" s="27">
        <v>0</v>
      </c>
      <c r="OA68" s="27">
        <v>0</v>
      </c>
      <c r="OB68" s="27">
        <v>0</v>
      </c>
      <c r="OC68" s="27">
        <v>148.28906507534549</v>
      </c>
      <c r="OD68" s="27">
        <v>6.8080785137221218</v>
      </c>
      <c r="OE68" s="27">
        <v>437.77683876985873</v>
      </c>
      <c r="OF68" s="27">
        <v>0</v>
      </c>
      <c r="OG68" s="27">
        <v>0</v>
      </c>
      <c r="OH68" s="27">
        <v>0</v>
      </c>
      <c r="OI68" s="27">
        <v>0</v>
      </c>
      <c r="OJ68" s="27">
        <v>13.737884027705345</v>
      </c>
      <c r="OK68" s="27">
        <v>186.07687965243477</v>
      </c>
      <c r="OL68" s="27">
        <v>130.57199512060271</v>
      </c>
      <c r="OM68" s="27">
        <v>0</v>
      </c>
      <c r="ON68" s="27">
        <v>185.87241046653364</v>
      </c>
      <c r="OO68" s="27">
        <v>133.46137583781356</v>
      </c>
      <c r="OP68" s="27">
        <v>39.114370758789327</v>
      </c>
      <c r="OQ68" s="27">
        <v>34.552664830061843</v>
      </c>
      <c r="OR68" s="27">
        <v>6147.6100643604968</v>
      </c>
      <c r="OS68" s="27">
        <v>17.675564801349822</v>
      </c>
      <c r="OT68" s="27">
        <v>6146.3090333118907</v>
      </c>
      <c r="OU68" s="27">
        <v>45.41141036833158</v>
      </c>
      <c r="OV68" s="27">
        <v>43.254751118771679</v>
      </c>
      <c r="OW68" s="27">
        <v>763.36181596779079</v>
      </c>
      <c r="OX68" s="27">
        <v>763.4083617987277</v>
      </c>
      <c r="OY68" s="27">
        <v>763.4083617987277</v>
      </c>
      <c r="OZ68" s="27">
        <v>3460.4830480217793</v>
      </c>
      <c r="PA68" s="27">
        <v>3460.2434013415291</v>
      </c>
      <c r="PB68" s="27">
        <v>0</v>
      </c>
      <c r="PC68" s="27">
        <v>15.47713227725097</v>
      </c>
      <c r="PD68" s="27">
        <v>1.6449768546297605</v>
      </c>
      <c r="PE68" s="27">
        <v>0</v>
      </c>
      <c r="PF68" s="27">
        <v>13.219713101043219</v>
      </c>
      <c r="PG68" s="27">
        <v>0</v>
      </c>
      <c r="PH68" s="27">
        <v>6.5390993801055197</v>
      </c>
      <c r="PI68" s="27">
        <v>0</v>
      </c>
      <c r="PJ68" s="27">
        <v>3988.7968367624894</v>
      </c>
      <c r="PK68" s="27">
        <v>21.122744750594165</v>
      </c>
      <c r="PL68" s="27">
        <v>549.33357497125996</v>
      </c>
      <c r="PM68" s="27">
        <v>43.00250274466233</v>
      </c>
      <c r="PN68" s="27">
        <v>17.80587167828131</v>
      </c>
      <c r="PO68" s="27">
        <v>87.066818851514114</v>
      </c>
      <c r="PP68" s="27">
        <v>1475.0461231379502</v>
      </c>
      <c r="PQ68" s="27">
        <v>96.261068315728977</v>
      </c>
      <c r="PR68" s="27">
        <v>0</v>
      </c>
      <c r="PS68" s="27">
        <v>0</v>
      </c>
      <c r="PT68" s="27">
        <v>15.358354609595315</v>
      </c>
      <c r="PU68" s="27">
        <v>42.956761277163331</v>
      </c>
      <c r="PV68" s="27">
        <v>42.98877494198971</v>
      </c>
      <c r="PW68" s="27">
        <v>42.897452879679292</v>
      </c>
      <c r="PX68" s="27">
        <v>42.897452879679292</v>
      </c>
      <c r="PY68" s="27">
        <v>12.258981410876743</v>
      </c>
      <c r="PZ68" s="27">
        <v>12.249704419226889</v>
      </c>
      <c r="QA68" s="27">
        <v>15.144233062439993</v>
      </c>
      <c r="QB68" s="27">
        <v>0</v>
      </c>
      <c r="QC68" s="27">
        <v>0</v>
      </c>
      <c r="QD68" s="27">
        <v>27.944658315447285</v>
      </c>
      <c r="QE68" s="27">
        <v>27.924924599105395</v>
      </c>
      <c r="QF68" s="27">
        <v>28.213744697522266</v>
      </c>
      <c r="QG68" s="27">
        <v>6.4376423384782049</v>
      </c>
      <c r="QH68" s="27">
        <v>1.0520537524768965</v>
      </c>
      <c r="QI68" s="27">
        <v>0</v>
      </c>
      <c r="QJ68" s="27">
        <v>0</v>
      </c>
      <c r="QK68" s="27">
        <v>0</v>
      </c>
      <c r="QL68" s="27">
        <v>0</v>
      </c>
      <c r="QM68" s="27">
        <v>9.471754850272653</v>
      </c>
      <c r="QN68" s="27">
        <v>5.4645234513688594</v>
      </c>
      <c r="QO68" s="27">
        <v>0</v>
      </c>
      <c r="QP68" s="27">
        <v>0</v>
      </c>
      <c r="QQ68" s="27">
        <v>27.256713079169895</v>
      </c>
      <c r="QR68" s="27">
        <v>6.885351027984786E-2</v>
      </c>
      <c r="QS68" s="27">
        <v>6.8725348372083959</v>
      </c>
      <c r="QT68" s="27">
        <v>0</v>
      </c>
      <c r="QU68" s="27">
        <v>5.6865813844442874</v>
      </c>
      <c r="QV68" s="27">
        <v>7.1479488783277878</v>
      </c>
      <c r="QW68" s="27">
        <v>70.867046461699886</v>
      </c>
      <c r="QX68" s="27">
        <v>38.396771323769919</v>
      </c>
      <c r="QY68" s="27">
        <v>69.017922166544125</v>
      </c>
      <c r="QZ68" s="27">
        <v>45.048803330549397</v>
      </c>
      <c r="RA68" s="27">
        <v>45.04853520940344</v>
      </c>
      <c r="RB68" s="27">
        <v>44.901819318339847</v>
      </c>
      <c r="RC68" s="27">
        <v>41.253548509633333</v>
      </c>
      <c r="RD68" s="27">
        <v>30.239239082483646</v>
      </c>
      <c r="RE68" s="27">
        <v>0</v>
      </c>
      <c r="RF68" s="27">
        <v>7.0142100507281464</v>
      </c>
      <c r="RG68" s="27">
        <v>234.79534985913747</v>
      </c>
      <c r="RH68" s="27">
        <v>16.23425276918335</v>
      </c>
      <c r="RI68" s="27">
        <v>6.5574388664884697</v>
      </c>
      <c r="RJ68" s="27">
        <v>6.5443545545661301</v>
      </c>
      <c r="RK68" s="27">
        <v>0.40979635946931253</v>
      </c>
      <c r="RL68" s="27">
        <v>0</v>
      </c>
      <c r="RM68" s="27">
        <v>0</v>
      </c>
      <c r="RN68" s="27">
        <v>0</v>
      </c>
      <c r="RO68" s="27">
        <v>35.857717695856742</v>
      </c>
      <c r="RP68" s="27">
        <v>35.873107849634252</v>
      </c>
      <c r="RQ68" s="27">
        <v>0</v>
      </c>
      <c r="RR68" s="27">
        <v>48.776706119602927</v>
      </c>
      <c r="RS68" s="27">
        <v>2.0858752670292224</v>
      </c>
      <c r="RT68" s="27">
        <v>0</v>
      </c>
      <c r="RU68" s="27">
        <v>0</v>
      </c>
      <c r="RV68" s="27">
        <v>0</v>
      </c>
      <c r="RW68" s="27">
        <v>0</v>
      </c>
      <c r="RX68" s="27">
        <v>27.304760388524056</v>
      </c>
      <c r="RY68" s="27">
        <v>38.212357599585808</v>
      </c>
      <c r="RZ68" s="27">
        <v>0</v>
      </c>
      <c r="SA68" s="27">
        <v>27.304760388524056</v>
      </c>
      <c r="SB68" s="27">
        <v>27.304760388524056</v>
      </c>
      <c r="SC68" s="27">
        <v>19.16106319836878</v>
      </c>
      <c r="SD68" s="27">
        <v>25.537359418653725</v>
      </c>
      <c r="SE68" s="27">
        <v>44.114830130748686</v>
      </c>
      <c r="SF68" s="27">
        <v>46.813791210106181</v>
      </c>
      <c r="SG68" s="27">
        <v>40.266433698705413</v>
      </c>
      <c r="SH68" s="27">
        <v>40.127332448186785</v>
      </c>
      <c r="SI68" s="27">
        <v>18.956272267092505</v>
      </c>
      <c r="SJ68" s="27">
        <v>40.011879482740902</v>
      </c>
      <c r="SK68" s="27">
        <v>6.558028733009559</v>
      </c>
      <c r="SL68" s="27">
        <v>0</v>
      </c>
      <c r="SM68" s="27">
        <v>0</v>
      </c>
      <c r="SN68" s="27">
        <v>0</v>
      </c>
      <c r="SO68" s="27">
        <v>0</v>
      </c>
      <c r="SP68" s="27">
        <v>0</v>
      </c>
      <c r="SQ68" s="27">
        <v>0.9879727985949508</v>
      </c>
      <c r="SR68" s="27">
        <v>0.9879727985949508</v>
      </c>
      <c r="SS68" s="27">
        <v>0.12226324255300086</v>
      </c>
      <c r="ST68" s="27">
        <v>0</v>
      </c>
      <c r="SU68" s="27">
        <v>0</v>
      </c>
      <c r="SV68" s="27">
        <v>17.022904307879394</v>
      </c>
      <c r="SW68" s="27">
        <v>0</v>
      </c>
      <c r="SX68" s="27">
        <v>0</v>
      </c>
      <c r="SY68" s="27">
        <v>0</v>
      </c>
      <c r="SZ68" s="27">
        <v>9.0624411088660501</v>
      </c>
      <c r="TA68" s="27">
        <v>0</v>
      </c>
      <c r="TB68" s="27">
        <v>58.098045006997879</v>
      </c>
      <c r="TC68" s="27">
        <v>1.6037398223827179</v>
      </c>
      <c r="TD68" s="27">
        <v>27.864168347433225</v>
      </c>
      <c r="TE68" s="27">
        <v>55.862879885903943</v>
      </c>
      <c r="TF68" s="27">
        <v>0</v>
      </c>
      <c r="TG68" s="27">
        <v>0.9879727985949508</v>
      </c>
      <c r="TH68" s="27">
        <v>14.457360310746402</v>
      </c>
      <c r="TI68" s="27">
        <v>0</v>
      </c>
      <c r="TJ68" s="27">
        <v>3.4593526492704556</v>
      </c>
      <c r="TK68" s="27">
        <v>1.3245720852200327</v>
      </c>
      <c r="TL68" s="27">
        <v>1720.7902536161673</v>
      </c>
      <c r="TM68" s="27">
        <v>219.35366319738102</v>
      </c>
      <c r="TN68" s="27">
        <v>6.418766609803356</v>
      </c>
      <c r="TO68" s="27">
        <v>966.88984302241556</v>
      </c>
      <c r="TP68" s="27">
        <v>233.75600504897855</v>
      </c>
      <c r="TQ68" s="27">
        <v>0</v>
      </c>
      <c r="TR68" s="27">
        <v>0</v>
      </c>
      <c r="TS68" s="27">
        <v>208.71917418558348</v>
      </c>
      <c r="TT68" s="27">
        <v>208.71917418558348</v>
      </c>
      <c r="TU68" s="27">
        <v>208.72587721423224</v>
      </c>
      <c r="TV68" s="27">
        <v>24.487504259573615</v>
      </c>
      <c r="TW68" s="27">
        <v>14.156260263845043</v>
      </c>
      <c r="TX68" s="27">
        <v>7.8140154290956927</v>
      </c>
      <c r="TY68" s="27">
        <v>7.8445276155047532</v>
      </c>
      <c r="TZ68" s="27">
        <v>0</v>
      </c>
      <c r="UA68" s="27">
        <v>4.3274752956259519</v>
      </c>
      <c r="UB68" s="27">
        <v>4.3375566507136556</v>
      </c>
      <c r="UC68" s="27">
        <v>0</v>
      </c>
      <c r="UD68" s="27">
        <v>0</v>
      </c>
      <c r="UE68" s="27">
        <v>0</v>
      </c>
      <c r="UF68" s="27">
        <v>0</v>
      </c>
      <c r="UG68" s="27">
        <v>0.23664372341508455</v>
      </c>
      <c r="UH68" s="27">
        <v>13.03395877112936</v>
      </c>
      <c r="UI68" s="27">
        <v>0</v>
      </c>
      <c r="UJ68" s="27">
        <v>33.055476351079477</v>
      </c>
      <c r="UK68" s="27">
        <v>128.95983629423716</v>
      </c>
      <c r="UL68" s="27">
        <v>128.94755634575267</v>
      </c>
      <c r="UM68" s="27">
        <v>128.96616395328158</v>
      </c>
      <c r="UN68" s="27">
        <v>1.6270663620803298</v>
      </c>
      <c r="UO68" s="27">
        <v>128.86073871869419</v>
      </c>
      <c r="UP68" s="27">
        <v>32.643320525525809</v>
      </c>
      <c r="UQ68" s="27">
        <v>84.719525467184056</v>
      </c>
      <c r="UR68" s="27">
        <v>5.5959564371133359</v>
      </c>
      <c r="US68" s="27">
        <v>66.901052095043127</v>
      </c>
      <c r="UT68" s="27">
        <v>22.554458045735643</v>
      </c>
      <c r="UU68" s="27">
        <v>253.63767063920139</v>
      </c>
      <c r="UV68" s="27">
        <v>3.5023056568515756</v>
      </c>
      <c r="UW68" s="27">
        <v>2.4890222220789857</v>
      </c>
      <c r="UX68" s="27">
        <v>154.47306480975541</v>
      </c>
      <c r="UY68" s="27">
        <v>450.28093653236249</v>
      </c>
      <c r="UZ68" s="27">
        <v>253.78470827564013</v>
      </c>
      <c r="VA68" s="27">
        <v>0</v>
      </c>
      <c r="VB68" s="27">
        <v>0.4640104551803142</v>
      </c>
      <c r="VC68" s="27">
        <v>31.660656525620659</v>
      </c>
      <c r="VD68" s="27">
        <v>0</v>
      </c>
      <c r="VE68" s="27">
        <v>0</v>
      </c>
      <c r="VF68" s="27">
        <v>0</v>
      </c>
      <c r="VG68" s="27">
        <v>0</v>
      </c>
      <c r="VH68" s="27">
        <v>0</v>
      </c>
      <c r="VI68" s="27">
        <v>0</v>
      </c>
      <c r="VJ68" s="27">
        <v>13.721260516656471</v>
      </c>
      <c r="VK68" s="27">
        <v>13.710160301214158</v>
      </c>
      <c r="VL68" s="27">
        <v>13.720724274364571</v>
      </c>
      <c r="VM68" s="27">
        <v>40.133070240710104</v>
      </c>
      <c r="VN68" s="27">
        <v>0.10762382798415469</v>
      </c>
      <c r="VO68" s="27">
        <v>0</v>
      </c>
      <c r="VP68" s="27">
        <v>13.686780137287357</v>
      </c>
      <c r="VQ68" s="27">
        <v>59.957894147991624</v>
      </c>
      <c r="VR68" s="27">
        <v>0</v>
      </c>
      <c r="VS68" s="27">
        <v>13.637445846432637</v>
      </c>
      <c r="VT68" s="27">
        <v>11.330531506682595</v>
      </c>
      <c r="VU68" s="27">
        <v>7.0238624119823294</v>
      </c>
      <c r="VV68" s="27">
        <v>7.0238624119823294</v>
      </c>
      <c r="VW68" s="27">
        <v>23.719712546032447</v>
      </c>
      <c r="VX68" s="27">
        <v>0</v>
      </c>
      <c r="VY68" s="27">
        <v>0</v>
      </c>
      <c r="VZ68" s="27">
        <v>0</v>
      </c>
      <c r="WA68" s="27">
        <v>0</v>
      </c>
      <c r="WB68" s="27">
        <v>0</v>
      </c>
      <c r="WC68" s="27">
        <v>9.0463002158798851</v>
      </c>
      <c r="WD68" s="27">
        <v>0</v>
      </c>
      <c r="WE68" s="27">
        <v>0</v>
      </c>
      <c r="WF68" s="27">
        <v>6.9739382546065212</v>
      </c>
      <c r="WG68" s="27">
        <v>0</v>
      </c>
      <c r="WH68" s="27">
        <v>0</v>
      </c>
      <c r="WI68" s="27">
        <v>0.10070630241865598</v>
      </c>
      <c r="WJ68" s="27">
        <v>11.826770123606048</v>
      </c>
      <c r="WK68" s="27">
        <v>46.011840862571034</v>
      </c>
      <c r="WL68" s="27">
        <v>0.15883496686052131</v>
      </c>
      <c r="WM68" s="27">
        <v>46.259960171032766</v>
      </c>
      <c r="WN68" s="27">
        <v>294.11125473526744</v>
      </c>
      <c r="WO68" s="27">
        <v>43.987097216818313</v>
      </c>
      <c r="WP68" s="27">
        <v>43.989992925194571</v>
      </c>
      <c r="WQ68" s="27">
        <v>36.238181601959177</v>
      </c>
      <c r="WR68" s="27">
        <v>310.15267477628385</v>
      </c>
      <c r="WS68" s="27">
        <v>310.25686665359984</v>
      </c>
      <c r="WT68" s="27">
        <v>23.455774089959696</v>
      </c>
      <c r="WU68" s="27">
        <v>17.231770680574105</v>
      </c>
      <c r="WV68" s="27">
        <v>32.775343377791373</v>
      </c>
      <c r="WW68" s="27">
        <v>32.766173634599902</v>
      </c>
      <c r="WX68" s="27">
        <v>310.50300186558155</v>
      </c>
      <c r="WY68" s="27">
        <v>95.567653408074207</v>
      </c>
      <c r="WZ68" s="27">
        <v>202.37880619885581</v>
      </c>
      <c r="XA68" s="27">
        <v>178.14408655568343</v>
      </c>
      <c r="XB68" s="27">
        <v>39.724185493137014</v>
      </c>
      <c r="XC68" s="27">
        <v>5.7133398748100541</v>
      </c>
      <c r="XD68" s="27">
        <v>30.115367113054951</v>
      </c>
      <c r="XE68" s="27">
        <v>27.403536218691876</v>
      </c>
      <c r="XF68" s="27">
        <v>193.2900355934575</v>
      </c>
      <c r="XG68" s="27">
        <v>0</v>
      </c>
      <c r="XH68" s="27">
        <v>30.063887853032636</v>
      </c>
      <c r="XI68" s="27">
        <v>17.779274060603111</v>
      </c>
      <c r="XJ68" s="27">
        <v>0.16821920696875603</v>
      </c>
      <c r="XK68" s="27">
        <v>30.066998058325645</v>
      </c>
      <c r="XL68" s="27">
        <v>30.066998058325645</v>
      </c>
      <c r="XM68" s="27">
        <v>17.75600114513469</v>
      </c>
      <c r="XN68" s="27">
        <v>30.05965153892663</v>
      </c>
      <c r="XO68" s="27">
        <v>30.05965153892663</v>
      </c>
      <c r="XP68" s="27">
        <v>19.857159317483038</v>
      </c>
      <c r="XQ68" s="27">
        <v>30.002059116776664</v>
      </c>
      <c r="XR68" s="27">
        <v>30.002059116776664</v>
      </c>
      <c r="XS68" s="27">
        <v>30.001683747172336</v>
      </c>
      <c r="XT68" s="27">
        <v>0</v>
      </c>
      <c r="XU68" s="27">
        <v>0</v>
      </c>
      <c r="XV68" s="27">
        <v>3.8504341527524888</v>
      </c>
      <c r="XW68" s="27">
        <v>199.58037217435103</v>
      </c>
      <c r="XX68" s="27">
        <v>7.4270629912612822</v>
      </c>
      <c r="XY68" s="27">
        <v>128.08120329896045</v>
      </c>
      <c r="XZ68" s="27">
        <v>14.388024182403845</v>
      </c>
      <c r="YA68" s="27">
        <v>199.146659408663</v>
      </c>
      <c r="YB68" s="27">
        <v>0</v>
      </c>
      <c r="YC68" s="27">
        <v>0</v>
      </c>
      <c r="YD68" s="27">
        <v>17.250110166957054</v>
      </c>
      <c r="YE68" s="27">
        <v>0</v>
      </c>
      <c r="YF68" s="27">
        <v>13.45190601343554</v>
      </c>
      <c r="YG68" s="27">
        <v>13.436140490053706</v>
      </c>
      <c r="YH68" s="27">
        <v>0</v>
      </c>
      <c r="YI68" s="27">
        <v>84.48084402305976</v>
      </c>
      <c r="YJ68" s="27">
        <v>0</v>
      </c>
      <c r="YK68" s="27">
        <v>0</v>
      </c>
      <c r="YL68" s="27">
        <v>0</v>
      </c>
      <c r="YM68" s="27">
        <v>0</v>
      </c>
      <c r="YN68" s="27">
        <v>0</v>
      </c>
      <c r="YO68" s="27">
        <v>0.39386996339990848</v>
      </c>
      <c r="YP68" s="27">
        <v>0.13089674345257679</v>
      </c>
      <c r="YQ68" s="27">
        <v>0</v>
      </c>
      <c r="YR68" s="27">
        <v>0</v>
      </c>
      <c r="YS68" s="27">
        <v>0</v>
      </c>
      <c r="YT68" s="27">
        <v>0</v>
      </c>
      <c r="YU68" s="27">
        <v>0</v>
      </c>
      <c r="YV68" s="27">
        <v>0</v>
      </c>
      <c r="YW68" s="27">
        <v>0</v>
      </c>
      <c r="YX68" s="27">
        <v>16.937909904613385</v>
      </c>
      <c r="YY68" s="27">
        <v>0.39043801273175405</v>
      </c>
      <c r="YZ68" s="27">
        <v>0</v>
      </c>
      <c r="ZA68" s="27">
        <v>0</v>
      </c>
      <c r="ZB68" s="27">
        <v>0</v>
      </c>
      <c r="ZC68" s="27">
        <v>0</v>
      </c>
      <c r="ZD68" s="27">
        <v>0</v>
      </c>
      <c r="ZE68" s="27">
        <v>2.8493770422351989</v>
      </c>
      <c r="ZF68" s="27">
        <v>25.987105828869524</v>
      </c>
      <c r="ZG68" s="27">
        <v>0</v>
      </c>
      <c r="ZH68" s="27">
        <v>0</v>
      </c>
      <c r="ZI68" s="27">
        <v>5.0630924716531736</v>
      </c>
      <c r="ZJ68" s="27">
        <v>0</v>
      </c>
      <c r="ZK68" s="27">
        <v>0.22500726568087354</v>
      </c>
      <c r="ZL68" s="27">
        <v>0</v>
      </c>
      <c r="ZM68" s="27">
        <v>0.13717077826779658</v>
      </c>
      <c r="ZN68" s="27">
        <v>0</v>
      </c>
      <c r="ZO68" s="27">
        <v>0.10767745221334461</v>
      </c>
      <c r="ZP68" s="27">
        <v>0.12151250334434208</v>
      </c>
      <c r="ZQ68" s="27">
        <v>0.14746663027225981</v>
      </c>
      <c r="ZR68" s="27">
        <v>1.464316826488945</v>
      </c>
      <c r="ZS68" s="27">
        <v>0</v>
      </c>
      <c r="ZT68" s="27">
        <v>0.22559713220196256</v>
      </c>
      <c r="ZU68" s="27">
        <v>0.35761998446752752</v>
      </c>
      <c r="ZV68" s="27">
        <v>0.72971851081633154</v>
      </c>
      <c r="ZW68" s="27">
        <v>0.72971851081633154</v>
      </c>
      <c r="ZX68" s="27">
        <v>0.35568951221669071</v>
      </c>
      <c r="ZY68" s="27">
        <v>0.35568951221669071</v>
      </c>
      <c r="ZZ68" s="27">
        <v>0.32936001568444351</v>
      </c>
      <c r="AAA68" s="27">
        <v>1.5035697622559612</v>
      </c>
      <c r="AAB68" s="27">
        <v>0.14081722585271064</v>
      </c>
      <c r="AAC68" s="27">
        <v>0.65094451813634979</v>
      </c>
      <c r="AAD68" s="27">
        <v>0.26635154638629616</v>
      </c>
      <c r="AAE68" s="27">
        <v>0.14221145581164837</v>
      </c>
    </row>
    <row r="69" spans="1:707">
      <c r="A69" s="14" t="s">
        <v>1233</v>
      </c>
      <c r="B69" s="14" t="e">
        <f>_xlfn.CONCAT(#REF!," ","[",#REF!,"]")</f>
        <v>#REF!</v>
      </c>
      <c r="C69" s="15" t="s">
        <v>1213</v>
      </c>
      <c r="D69" s="14" t="s">
        <v>899</v>
      </c>
      <c r="E69" s="16">
        <v>4455</v>
      </c>
      <c r="F69" s="17">
        <v>44655</v>
      </c>
      <c r="G69" s="14" t="s">
        <v>710</v>
      </c>
      <c r="H69" s="14" t="s">
        <v>1214</v>
      </c>
      <c r="I69" s="18">
        <v>1.0083</v>
      </c>
      <c r="J69" s="19">
        <v>44676</v>
      </c>
      <c r="K69" s="1" t="s">
        <v>1234</v>
      </c>
      <c r="L69" s="18">
        <v>1606</v>
      </c>
      <c r="M69" s="20" t="s">
        <v>1216</v>
      </c>
      <c r="N69" s="20" t="s">
        <v>1217</v>
      </c>
      <c r="O69" s="20" t="s">
        <v>1218</v>
      </c>
      <c r="P69" s="21">
        <v>28</v>
      </c>
      <c r="Q69" s="22">
        <v>40</v>
      </c>
      <c r="R69" s="20" t="s">
        <v>1219</v>
      </c>
      <c r="S69" s="20" t="s">
        <v>1220</v>
      </c>
      <c r="T69" s="20" t="s">
        <v>1221</v>
      </c>
      <c r="U69" s="16">
        <v>1</v>
      </c>
      <c r="V69" s="16">
        <v>0</v>
      </c>
      <c r="W69" s="16">
        <v>0</v>
      </c>
      <c r="X69" s="16">
        <v>0</v>
      </c>
      <c r="Y69" s="23">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1</v>
      </c>
      <c r="AS69" s="24" t="s">
        <v>725</v>
      </c>
      <c r="AT69" s="24" t="s">
        <v>725</v>
      </c>
      <c r="AU69" s="25" t="e">
        <f>#REF!+#REF!</f>
        <v>#REF!</v>
      </c>
      <c r="AV69" s="26" t="e">
        <f>SUM(#REF!)</f>
        <v>#REF!</v>
      </c>
      <c r="AW69" s="16">
        <v>0</v>
      </c>
      <c r="AX69" s="16">
        <v>0</v>
      </c>
      <c r="AY69" s="26" t="e">
        <f>SUM(#REF!)</f>
        <v>#REF!</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s="16">
        <v>0</v>
      </c>
      <c r="BV69" s="16">
        <v>0</v>
      </c>
      <c r="BW69" s="16">
        <v>0</v>
      </c>
      <c r="BX69" s="16">
        <v>0</v>
      </c>
      <c r="BY69" s="16">
        <v>0</v>
      </c>
      <c r="BZ69" s="16">
        <v>0</v>
      </c>
      <c r="CA69" s="16">
        <v>0</v>
      </c>
      <c r="CB69" s="16">
        <v>0</v>
      </c>
      <c r="CC69" s="16">
        <v>0</v>
      </c>
      <c r="CD69" s="16">
        <v>0</v>
      </c>
      <c r="CE69" s="16">
        <v>0</v>
      </c>
      <c r="CF69" s="16">
        <v>0</v>
      </c>
      <c r="CG69" s="16">
        <v>0</v>
      </c>
      <c r="CH69" s="16">
        <v>0</v>
      </c>
      <c r="CI69" s="16">
        <v>0</v>
      </c>
      <c r="CJ69" s="16">
        <v>0</v>
      </c>
      <c r="CK69" s="16">
        <v>0</v>
      </c>
      <c r="CL69" s="25" t="e">
        <f>SUM(#REF!)</f>
        <v>#REF!</v>
      </c>
      <c r="CM69" s="16">
        <v>0</v>
      </c>
      <c r="CN69" s="16">
        <v>0</v>
      </c>
      <c r="CO69" s="16">
        <v>0</v>
      </c>
      <c r="CP69" s="25" t="e">
        <f>SUM(#REF!,#REF!,#REF!,#REF!,#REF!)</f>
        <v>#REF!</v>
      </c>
      <c r="CQ69" s="26" t="e">
        <f>SUM(#REF!)</f>
        <v>#REF!</v>
      </c>
      <c r="CR69" s="16">
        <v>0</v>
      </c>
      <c r="CS69" s="16">
        <v>0</v>
      </c>
      <c r="CT69" s="16">
        <v>0</v>
      </c>
      <c r="CU69" s="26" t="e">
        <f>SUM(#REF!)</f>
        <v>#REF!</v>
      </c>
      <c r="CV69" s="16">
        <v>0</v>
      </c>
      <c r="CW69" s="16">
        <v>0</v>
      </c>
      <c r="CX69" s="16">
        <v>0</v>
      </c>
      <c r="CY69" s="26" t="e">
        <f>SUM(#REF!)</f>
        <v>#REF!</v>
      </c>
      <c r="CZ69" s="16">
        <v>0</v>
      </c>
      <c r="DA69" s="16">
        <v>0</v>
      </c>
      <c r="DB69" s="16">
        <v>0</v>
      </c>
      <c r="DC69" s="26" t="e">
        <f>SUM(#REF!)</f>
        <v>#REF!</v>
      </c>
      <c r="DD69" s="16">
        <v>0</v>
      </c>
      <c r="DE69" s="16">
        <v>0</v>
      </c>
      <c r="DF69" s="16">
        <v>0</v>
      </c>
      <c r="DG69" s="16">
        <v>0</v>
      </c>
      <c r="DH69" s="16">
        <v>0</v>
      </c>
      <c r="DI69" s="16">
        <v>0</v>
      </c>
      <c r="DJ69" s="26" t="e">
        <f>SUM(#REF!)</f>
        <v>#REF!</v>
      </c>
      <c r="DK69" s="16">
        <v>0</v>
      </c>
      <c r="DL69" s="16">
        <v>0</v>
      </c>
      <c r="DM69" s="16">
        <v>0</v>
      </c>
      <c r="DN69" s="16">
        <v>0</v>
      </c>
      <c r="DO69" s="16">
        <v>0</v>
      </c>
      <c r="DP69" s="16">
        <v>0</v>
      </c>
      <c r="DQ69" s="16">
        <v>0</v>
      </c>
      <c r="DR69" s="16">
        <v>0</v>
      </c>
      <c r="DS69" s="16">
        <v>0</v>
      </c>
      <c r="DT69" s="16">
        <v>0</v>
      </c>
      <c r="DU69" s="16">
        <v>0</v>
      </c>
      <c r="DV69" s="16">
        <v>0</v>
      </c>
      <c r="DW69" s="16">
        <v>0</v>
      </c>
      <c r="DX69" s="16">
        <v>0</v>
      </c>
      <c r="DY69" s="16">
        <v>0</v>
      </c>
      <c r="DZ69" s="16">
        <v>0</v>
      </c>
      <c r="EA69" s="16">
        <v>0</v>
      </c>
      <c r="EB69" s="16">
        <v>0</v>
      </c>
      <c r="EC69" s="16">
        <v>0</v>
      </c>
      <c r="ED69" s="16">
        <v>0</v>
      </c>
      <c r="EE69" s="16">
        <v>0</v>
      </c>
      <c r="EF69" s="16">
        <v>0</v>
      </c>
      <c r="EG69" s="16">
        <v>0</v>
      </c>
      <c r="EH69" s="16">
        <v>0</v>
      </c>
      <c r="EI69" s="16">
        <v>0</v>
      </c>
      <c r="EJ69" s="16">
        <v>0</v>
      </c>
      <c r="EK69" s="16">
        <v>0</v>
      </c>
      <c r="EL69" s="16">
        <v>0</v>
      </c>
      <c r="EM69" s="16">
        <v>0</v>
      </c>
      <c r="EN69" s="16">
        <v>0</v>
      </c>
      <c r="EO69" s="16">
        <v>0</v>
      </c>
      <c r="EP69" s="16">
        <v>0</v>
      </c>
      <c r="EQ69" s="16">
        <v>0</v>
      </c>
      <c r="ER69" s="16">
        <v>0</v>
      </c>
      <c r="ES69" s="16">
        <v>0</v>
      </c>
      <c r="ET69" s="16">
        <v>0</v>
      </c>
      <c r="EU69" s="16">
        <v>0</v>
      </c>
      <c r="EV69" s="16">
        <v>0</v>
      </c>
      <c r="EW69" s="16">
        <v>0</v>
      </c>
      <c r="EX69" s="16">
        <v>0</v>
      </c>
      <c r="EY69" s="16">
        <v>0</v>
      </c>
      <c r="EZ69" s="16">
        <v>0</v>
      </c>
      <c r="FA69" s="16">
        <v>0</v>
      </c>
      <c r="FB69" s="16">
        <v>0</v>
      </c>
      <c r="FC69" s="16">
        <v>0</v>
      </c>
      <c r="FD69" s="25" t="e">
        <f>SUM(#REF!,#REF!,#REF!,#REF!,#REF!)</f>
        <v>#REF!</v>
      </c>
      <c r="FE69" s="26" t="e">
        <f>SUM(#REF!)</f>
        <v>#REF!</v>
      </c>
      <c r="FF69" s="16">
        <v>0</v>
      </c>
      <c r="FG69" s="16">
        <v>0</v>
      </c>
      <c r="FH69" s="16">
        <v>0</v>
      </c>
      <c r="FI69" s="16">
        <v>0</v>
      </c>
      <c r="FJ69" s="16">
        <v>0</v>
      </c>
      <c r="FK69" s="16">
        <v>0</v>
      </c>
      <c r="FL69" s="16">
        <v>1</v>
      </c>
      <c r="FM69" s="16">
        <v>1</v>
      </c>
      <c r="FN69" s="16">
        <v>0</v>
      </c>
      <c r="FO69" s="16">
        <v>0</v>
      </c>
      <c r="FP69" s="26" t="e">
        <f>SUM(#REF!)</f>
        <v>#REF!</v>
      </c>
      <c r="FQ69" s="16">
        <v>0</v>
      </c>
      <c r="FR69" s="16">
        <v>0</v>
      </c>
      <c r="FS69" s="16">
        <v>1</v>
      </c>
      <c r="FT69" s="26" t="e">
        <f>SUM(#REF!)</f>
        <v>#REF!</v>
      </c>
      <c r="FU69" s="16">
        <v>1</v>
      </c>
      <c r="FV69" s="16">
        <v>0</v>
      </c>
      <c r="FW69" s="16">
        <v>0</v>
      </c>
      <c r="FX69" s="16">
        <v>0</v>
      </c>
      <c r="FY69" s="16">
        <v>0</v>
      </c>
      <c r="FZ69" s="16">
        <v>0</v>
      </c>
      <c r="GA69" s="16">
        <v>0</v>
      </c>
      <c r="GB69" s="16">
        <v>0</v>
      </c>
      <c r="GC69" s="16">
        <v>0</v>
      </c>
      <c r="GD69" s="16">
        <v>0</v>
      </c>
      <c r="GE69" s="16">
        <v>0</v>
      </c>
      <c r="GF69" s="16">
        <v>0</v>
      </c>
      <c r="GG69" s="16">
        <v>0</v>
      </c>
      <c r="GH69" s="16">
        <v>0</v>
      </c>
      <c r="GI69" s="26" t="e">
        <f>SUM(#REF!)</f>
        <v>#REF!</v>
      </c>
      <c r="GJ69" s="16">
        <v>0</v>
      </c>
      <c r="GK69" s="16">
        <v>0</v>
      </c>
      <c r="GL69" s="16">
        <v>0</v>
      </c>
      <c r="GM69" s="16">
        <v>0</v>
      </c>
      <c r="GN69" s="16">
        <v>0</v>
      </c>
      <c r="GO69" s="26" t="e">
        <f>SUM(#REF!)</f>
        <v>#REF!</v>
      </c>
      <c r="GP69" s="16">
        <v>0</v>
      </c>
      <c r="GQ69" s="16">
        <v>0</v>
      </c>
      <c r="GR69" s="16">
        <v>0</v>
      </c>
      <c r="GS69" s="16">
        <v>0</v>
      </c>
      <c r="GT69" s="16">
        <v>0</v>
      </c>
      <c r="GU69" s="16">
        <v>0</v>
      </c>
      <c r="GV69" s="16">
        <v>0</v>
      </c>
      <c r="GW69" s="16">
        <v>0</v>
      </c>
      <c r="GX69" s="16">
        <v>0</v>
      </c>
      <c r="GY69" s="16">
        <v>0</v>
      </c>
      <c r="GZ69" s="16">
        <v>0</v>
      </c>
      <c r="HA69" s="16">
        <v>0</v>
      </c>
      <c r="HB69" s="16">
        <v>0</v>
      </c>
      <c r="HC69" s="16">
        <v>0</v>
      </c>
      <c r="HD69" s="16">
        <v>0</v>
      </c>
      <c r="HE69" s="16">
        <v>0</v>
      </c>
      <c r="HF69" s="16">
        <v>0</v>
      </c>
      <c r="HG69" s="16">
        <v>0</v>
      </c>
      <c r="HH69" s="16">
        <v>0</v>
      </c>
      <c r="HI69" s="16">
        <v>0</v>
      </c>
      <c r="HJ69" s="16">
        <v>0</v>
      </c>
      <c r="HK69" s="16">
        <v>0</v>
      </c>
      <c r="HL69" s="25" t="e">
        <f>SUM(#REF!)</f>
        <v>#REF!</v>
      </c>
      <c r="HM69" s="16">
        <v>0</v>
      </c>
      <c r="HN69" s="16">
        <v>0</v>
      </c>
      <c r="HO69" s="16">
        <v>0</v>
      </c>
      <c r="HP69" s="25" t="e">
        <f>SUM(#REF!)</f>
        <v>#REF!</v>
      </c>
      <c r="HQ69" s="16">
        <v>0</v>
      </c>
      <c r="HR69" s="16">
        <v>0</v>
      </c>
      <c r="HS69" s="16">
        <v>0</v>
      </c>
      <c r="HT69" s="16">
        <v>0</v>
      </c>
      <c r="HU69" s="16">
        <v>0</v>
      </c>
      <c r="HV69" s="16">
        <v>0</v>
      </c>
      <c r="HW69" s="25" t="e">
        <f>SUM(#REF!+#REF!+#REF!+#REF!+#REF!+#REF!+#REF!+#REF!)</f>
        <v>#REF!</v>
      </c>
      <c r="HX69" s="26" t="e">
        <f>SUM(#REF!)</f>
        <v>#REF!</v>
      </c>
      <c r="HY69" s="16">
        <v>0</v>
      </c>
      <c r="HZ69" s="16">
        <v>0</v>
      </c>
      <c r="IA69" s="16">
        <v>0</v>
      </c>
      <c r="IB69" s="26" t="e">
        <f>SUM(#REF!)</f>
        <v>#REF!</v>
      </c>
      <c r="IC69" s="16">
        <v>0</v>
      </c>
      <c r="ID69" s="16">
        <v>0</v>
      </c>
      <c r="IE69" s="16">
        <v>0</v>
      </c>
      <c r="IF69" s="16">
        <v>0</v>
      </c>
      <c r="IG69" s="16">
        <v>0</v>
      </c>
      <c r="IH69" s="16">
        <v>0</v>
      </c>
      <c r="II69" s="26" t="e">
        <f>SUM(#REF!)</f>
        <v>#REF!</v>
      </c>
      <c r="IJ69" s="16">
        <v>0</v>
      </c>
      <c r="IK69" s="16">
        <v>0</v>
      </c>
      <c r="IL69" s="16">
        <v>0</v>
      </c>
      <c r="IM69" s="16">
        <v>0</v>
      </c>
      <c r="IN69" s="16">
        <v>0</v>
      </c>
      <c r="IO69" s="26" t="e">
        <f>SUM(#REF!)</f>
        <v>#REF!</v>
      </c>
      <c r="IP69" s="16">
        <v>0</v>
      </c>
      <c r="IQ69" s="16">
        <v>0</v>
      </c>
      <c r="IR69" s="16">
        <v>0</v>
      </c>
      <c r="IS69" s="16">
        <v>1</v>
      </c>
      <c r="IT69" s="16">
        <v>0</v>
      </c>
      <c r="IU69" s="16">
        <v>0</v>
      </c>
      <c r="IV69" s="16">
        <v>0</v>
      </c>
      <c r="IW69" s="26" t="e">
        <f>SUM(#REF!)</f>
        <v>#REF!</v>
      </c>
      <c r="IX69" s="16">
        <v>0</v>
      </c>
      <c r="IY69" s="16">
        <v>0</v>
      </c>
      <c r="IZ69" s="16">
        <v>0</v>
      </c>
      <c r="JA69" s="16">
        <v>0</v>
      </c>
      <c r="JB69" s="16">
        <v>0</v>
      </c>
      <c r="JC69" s="16">
        <v>0</v>
      </c>
      <c r="JD69" s="16">
        <v>0</v>
      </c>
      <c r="JE69" s="16">
        <v>0</v>
      </c>
      <c r="JF69" s="26" t="e">
        <f>SUM(#REF!)</f>
        <v>#REF!</v>
      </c>
      <c r="JG69" s="16">
        <v>0</v>
      </c>
      <c r="JH69" s="16">
        <v>0</v>
      </c>
      <c r="JI69" s="16">
        <v>0</v>
      </c>
      <c r="JJ69" s="16">
        <v>0</v>
      </c>
      <c r="JK69" s="16">
        <v>0</v>
      </c>
      <c r="JL69" s="16">
        <v>0</v>
      </c>
      <c r="JM69" s="16">
        <v>0</v>
      </c>
      <c r="JN69" s="26" t="e">
        <f>SUM(#REF!)</f>
        <v>#REF!</v>
      </c>
      <c r="JO69" s="16">
        <v>0</v>
      </c>
      <c r="JP69" s="16">
        <v>0</v>
      </c>
      <c r="JQ69" s="16">
        <v>0</v>
      </c>
      <c r="JR69" s="16">
        <v>0</v>
      </c>
      <c r="JS69" s="16">
        <v>0</v>
      </c>
      <c r="JT69" s="16">
        <v>0</v>
      </c>
      <c r="JU69" s="26" t="e">
        <f>SUM(#REF!)</f>
        <v>#REF!</v>
      </c>
      <c r="JV69" s="16">
        <v>0</v>
      </c>
      <c r="JW69" s="16">
        <v>0</v>
      </c>
      <c r="JX69" s="16">
        <v>0</v>
      </c>
      <c r="JY69" s="16">
        <v>0</v>
      </c>
      <c r="JZ69" s="16">
        <v>0</v>
      </c>
      <c r="KA69" s="16">
        <v>0</v>
      </c>
      <c r="KB69" s="16">
        <v>0</v>
      </c>
      <c r="KC69" s="16">
        <v>0</v>
      </c>
      <c r="KD69" s="16">
        <v>0</v>
      </c>
      <c r="KE69" s="16">
        <v>0</v>
      </c>
      <c r="KF69" s="16">
        <v>0</v>
      </c>
      <c r="KG69" s="16">
        <v>0</v>
      </c>
      <c r="KH69" s="16">
        <v>0</v>
      </c>
      <c r="KI69" s="16">
        <v>0</v>
      </c>
      <c r="KJ69" s="16">
        <v>0</v>
      </c>
      <c r="KK69" s="16">
        <v>0</v>
      </c>
      <c r="KL69" s="16">
        <v>0</v>
      </c>
      <c r="KM69" s="16">
        <v>0</v>
      </c>
      <c r="KN69" s="16">
        <v>0</v>
      </c>
      <c r="KO69" s="25" t="e">
        <f>SUM(#REF!)</f>
        <v>#REF!</v>
      </c>
      <c r="KP69" s="16">
        <v>0</v>
      </c>
      <c r="KQ69" s="16">
        <v>0</v>
      </c>
      <c r="KR69" s="16">
        <v>0</v>
      </c>
      <c r="KS69" s="16">
        <v>0</v>
      </c>
      <c r="KT69" s="16">
        <v>0</v>
      </c>
      <c r="KU69" s="16">
        <v>0</v>
      </c>
      <c r="KV69" s="16" t="e">
        <f>SUM(#REF!+#REF!+#REF!+#REF!+#REF!+#REF!+#REF!+#REF!)</f>
        <v>#REF!</v>
      </c>
      <c r="KW69" s="27">
        <v>0</v>
      </c>
      <c r="KX69" s="27">
        <v>56.348058166585226</v>
      </c>
      <c r="KY69" s="27">
        <v>0</v>
      </c>
      <c r="KZ69" s="27">
        <v>3.8600078705404246</v>
      </c>
      <c r="LA69" s="27">
        <v>0</v>
      </c>
      <c r="LB69" s="27">
        <v>0</v>
      </c>
      <c r="LC69" s="27">
        <v>53517.483007631716</v>
      </c>
      <c r="LD69" s="27">
        <v>53519.121173238585</v>
      </c>
      <c r="LE69" s="27">
        <v>53519.121173238585</v>
      </c>
      <c r="LF69" s="27">
        <v>53519.571289845364</v>
      </c>
      <c r="LG69" s="27">
        <v>0</v>
      </c>
      <c r="LH69" s="27">
        <v>1.1471823064775941</v>
      </c>
      <c r="LI69" s="27">
        <v>0</v>
      </c>
      <c r="LJ69" s="27">
        <v>0</v>
      </c>
      <c r="LK69" s="27">
        <v>248.40490328267344</v>
      </c>
      <c r="LL69" s="27">
        <v>9.8770892506843389</v>
      </c>
      <c r="LM69" s="27">
        <v>120.99444534187289</v>
      </c>
      <c r="LN69" s="27">
        <v>747.62712732054536</v>
      </c>
      <c r="LO69" s="27">
        <v>106.21207030850546</v>
      </c>
      <c r="LP69" s="27">
        <v>19.012281863893634</v>
      </c>
      <c r="LQ69" s="27">
        <v>747.62631115262741</v>
      </c>
      <c r="LR69" s="27">
        <v>136.02685924669484</v>
      </c>
      <c r="LS69" s="27">
        <v>747.65132086954372</v>
      </c>
      <c r="LT69" s="27">
        <v>136.86284838557526</v>
      </c>
      <c r="LU69" s="27">
        <v>91.240286020450299</v>
      </c>
      <c r="LV69" s="27">
        <v>91.240286020450299</v>
      </c>
      <c r="LW69" s="27">
        <v>107.72705285746538</v>
      </c>
      <c r="LX69" s="27">
        <v>17.166867903554767</v>
      </c>
      <c r="LY69" s="27">
        <v>108.28158066004771</v>
      </c>
      <c r="LZ69" s="27">
        <v>38.009231430470287</v>
      </c>
      <c r="MA69" s="27">
        <v>0.25446949729518747</v>
      </c>
      <c r="MB69" s="27">
        <v>37.676351515337295</v>
      </c>
      <c r="MC69" s="27">
        <v>0</v>
      </c>
      <c r="MD69" s="27">
        <v>107.52073726733305</v>
      </c>
      <c r="ME69" s="27">
        <v>0</v>
      </c>
      <c r="MF69" s="27">
        <v>0</v>
      </c>
      <c r="MG69" s="27">
        <v>785.70783174155031</v>
      </c>
      <c r="MH69" s="27">
        <v>785.62813877412702</v>
      </c>
      <c r="MI69" s="27">
        <v>85.234456098033291</v>
      </c>
      <c r="MJ69" s="27">
        <v>19.59747426110992</v>
      </c>
      <c r="MK69" s="27">
        <v>0</v>
      </c>
      <c r="ML69" s="27">
        <v>0</v>
      </c>
      <c r="MM69" s="27">
        <v>0</v>
      </c>
      <c r="MN69" s="27">
        <v>16.859056003046497</v>
      </c>
      <c r="MO69" s="27">
        <v>1.5564322196533595</v>
      </c>
      <c r="MP69" s="27">
        <v>16.875787445365791</v>
      </c>
      <c r="MQ69" s="27">
        <v>64.347669717294409</v>
      </c>
      <c r="MR69" s="27">
        <v>0</v>
      </c>
      <c r="MS69" s="27">
        <v>0</v>
      </c>
      <c r="MT69" s="27">
        <v>0</v>
      </c>
      <c r="MU69" s="27">
        <v>0</v>
      </c>
      <c r="MV69" s="27">
        <v>53.999185196248362</v>
      </c>
      <c r="MW69" s="27">
        <v>36470.844508591093</v>
      </c>
      <c r="MX69" s="27">
        <v>36.708609555405992</v>
      </c>
      <c r="MY69" s="27">
        <v>10013.507987127097</v>
      </c>
      <c r="MZ69" s="27">
        <v>36469.941360492106</v>
      </c>
      <c r="NA69" s="27">
        <v>0</v>
      </c>
      <c r="NB69" s="27">
        <v>0</v>
      </c>
      <c r="NC69" s="27">
        <v>0</v>
      </c>
      <c r="ND69" s="27">
        <v>287.68805623774722</v>
      </c>
      <c r="NE69" s="27">
        <v>10.727361328129998</v>
      </c>
      <c r="NF69" s="27">
        <v>5797.6874569956026</v>
      </c>
      <c r="NG69" s="27">
        <v>338.95989974053379</v>
      </c>
      <c r="NH69" s="27">
        <v>0</v>
      </c>
      <c r="NI69" s="27">
        <v>5887.9132462939606</v>
      </c>
      <c r="NJ69" s="27">
        <v>0</v>
      </c>
      <c r="NK69" s="27">
        <v>18.440731130449873</v>
      </c>
      <c r="NL69" s="27">
        <v>15.398640109176684</v>
      </c>
      <c r="NM69" s="27">
        <v>101.67073711954836</v>
      </c>
      <c r="NN69" s="27">
        <v>1780.1232668900163</v>
      </c>
      <c r="NO69" s="27">
        <v>0</v>
      </c>
      <c r="NP69" s="27">
        <v>0</v>
      </c>
      <c r="NQ69" s="27">
        <v>159.51110002651438</v>
      </c>
      <c r="NR69" s="27">
        <v>213.29499178553226</v>
      </c>
      <c r="NS69" s="27">
        <v>2894.8813790001127</v>
      </c>
      <c r="NT69" s="27">
        <v>38551.638964576967</v>
      </c>
      <c r="NU69" s="27">
        <v>408.27383464352863</v>
      </c>
      <c r="NV69" s="27">
        <v>0</v>
      </c>
      <c r="NW69" s="27">
        <v>45255.030000612882</v>
      </c>
      <c r="NX69" s="27">
        <v>45254.481710665103</v>
      </c>
      <c r="NY69" s="27">
        <v>681.50674088532389</v>
      </c>
      <c r="NZ69" s="27">
        <v>0</v>
      </c>
      <c r="OA69" s="27">
        <v>2094.8840210522585</v>
      </c>
      <c r="OB69" s="27">
        <v>0</v>
      </c>
      <c r="OC69" s="27">
        <v>681.43392704749522</v>
      </c>
      <c r="OD69" s="27">
        <v>60.230977036538476</v>
      </c>
      <c r="OE69" s="27">
        <v>0</v>
      </c>
      <c r="OF69" s="27">
        <v>2.5725029798727923</v>
      </c>
      <c r="OG69" s="27">
        <v>0</v>
      </c>
      <c r="OH69" s="27">
        <v>0</v>
      </c>
      <c r="OI69" s="27">
        <v>0</v>
      </c>
      <c r="OJ69" s="27">
        <v>33.493607530930625</v>
      </c>
      <c r="OK69" s="27">
        <v>107.87792732688118</v>
      </c>
      <c r="OL69" s="27">
        <v>16.238826683064026</v>
      </c>
      <c r="OM69" s="27">
        <v>0</v>
      </c>
      <c r="ON69" s="27">
        <v>111.25523017162456</v>
      </c>
      <c r="OO69" s="27">
        <v>1.6990867121805815</v>
      </c>
      <c r="OP69" s="27">
        <v>159.50882641588564</v>
      </c>
      <c r="OQ69" s="27">
        <v>157.37262348589991</v>
      </c>
      <c r="OR69" s="27">
        <v>26964.822562267185</v>
      </c>
      <c r="OS69" s="27">
        <v>4.4172173677105047</v>
      </c>
      <c r="OT69" s="27">
        <v>26964.465139016804</v>
      </c>
      <c r="OU69" s="27">
        <v>187.75091807376978</v>
      </c>
      <c r="OV69" s="27">
        <v>191.85210356408345</v>
      </c>
      <c r="OW69" s="27">
        <v>3017.329419403969</v>
      </c>
      <c r="OX69" s="27">
        <v>3017.1559254236822</v>
      </c>
      <c r="OY69" s="27">
        <v>3017.2261741623402</v>
      </c>
      <c r="OZ69" s="27">
        <v>15092.512254571822</v>
      </c>
      <c r="PA69" s="27">
        <v>15075.166412703387</v>
      </c>
      <c r="PB69" s="27">
        <v>0</v>
      </c>
      <c r="PC69" s="27">
        <v>55.820697096131099</v>
      </c>
      <c r="PD69" s="27">
        <v>0</v>
      </c>
      <c r="PE69" s="27">
        <v>0</v>
      </c>
      <c r="PF69" s="27">
        <v>45.808298864181673</v>
      </c>
      <c r="PG69" s="27">
        <v>72.388730938697051</v>
      </c>
      <c r="PH69" s="27">
        <v>90.509174459034725</v>
      </c>
      <c r="PI69" s="27">
        <v>72.05276124501728</v>
      </c>
      <c r="PJ69" s="27">
        <v>50303.209996000252</v>
      </c>
      <c r="PK69" s="27">
        <v>241.47353894122813</v>
      </c>
      <c r="PL69" s="27">
        <v>97.88902307142888</v>
      </c>
      <c r="PM69" s="27">
        <v>160.84366904579809</v>
      </c>
      <c r="PN69" s="27">
        <v>36.813662025996123</v>
      </c>
      <c r="PO69" s="27">
        <v>51.74114005564482</v>
      </c>
      <c r="PP69" s="27">
        <v>5896.8670747362448</v>
      </c>
      <c r="PQ69" s="27">
        <v>51.320638684742136</v>
      </c>
      <c r="PR69" s="27">
        <v>4.7319083978134655</v>
      </c>
      <c r="PS69" s="27">
        <v>0</v>
      </c>
      <c r="PT69" s="27">
        <v>128.8053472103955</v>
      </c>
      <c r="PU69" s="27">
        <v>364.54093419944064</v>
      </c>
      <c r="PV69" s="27">
        <v>364.53061550504862</v>
      </c>
      <c r="PW69" s="27">
        <v>364.22356147474994</v>
      </c>
      <c r="PX69" s="27">
        <v>364.22216232974756</v>
      </c>
      <c r="PY69" s="27">
        <v>107.18243566531611</v>
      </c>
      <c r="PZ69" s="27">
        <v>107.19234627574913</v>
      </c>
      <c r="QA69" s="27">
        <v>125.08228065695617</v>
      </c>
      <c r="QB69" s="27">
        <v>14.247785047068025</v>
      </c>
      <c r="QC69" s="27">
        <v>2.8906335747730982</v>
      </c>
      <c r="QD69" s="27">
        <v>0</v>
      </c>
      <c r="QE69" s="27">
        <v>0</v>
      </c>
      <c r="QF69" s="27">
        <v>0</v>
      </c>
      <c r="QG69" s="27">
        <v>0</v>
      </c>
      <c r="QH69" s="27">
        <v>0</v>
      </c>
      <c r="QI69" s="27">
        <v>0</v>
      </c>
      <c r="QJ69" s="27">
        <v>0</v>
      </c>
      <c r="QK69" s="27">
        <v>0</v>
      </c>
      <c r="QL69" s="27">
        <v>0</v>
      </c>
      <c r="QM69" s="27">
        <v>0</v>
      </c>
      <c r="QN69" s="27">
        <v>0</v>
      </c>
      <c r="QO69" s="27">
        <v>1.8137000069531677</v>
      </c>
      <c r="QP69" s="27">
        <v>0</v>
      </c>
      <c r="QQ69" s="27">
        <v>40.091800468700747</v>
      </c>
      <c r="QR69" s="27">
        <v>0</v>
      </c>
      <c r="QS69" s="27">
        <v>17.42349441606185</v>
      </c>
      <c r="QT69" s="27">
        <v>3.1535562397905772</v>
      </c>
      <c r="QU69" s="27">
        <v>8.0983095710804989</v>
      </c>
      <c r="QV69" s="27">
        <v>18.385581498275474</v>
      </c>
      <c r="QW69" s="27">
        <v>249.60624416028213</v>
      </c>
      <c r="QX69" s="27">
        <v>142.65041168763184</v>
      </c>
      <c r="QY69" s="27">
        <v>259.55935362275864</v>
      </c>
      <c r="QZ69" s="27">
        <v>319.7205483023069</v>
      </c>
      <c r="RA69" s="27">
        <v>319.7060321729079</v>
      </c>
      <c r="RB69" s="27">
        <v>319.65263147198641</v>
      </c>
      <c r="RC69" s="27">
        <v>168.96908705129835</v>
      </c>
      <c r="RD69" s="27">
        <v>189.34343657494108</v>
      </c>
      <c r="RE69" s="27">
        <v>2.1127089534885668</v>
      </c>
      <c r="RF69" s="27">
        <v>49.283949943045762</v>
      </c>
      <c r="RG69" s="27">
        <v>0</v>
      </c>
      <c r="RH69" s="27">
        <v>23.639895661326552</v>
      </c>
      <c r="RI69" s="27">
        <v>0</v>
      </c>
      <c r="RJ69" s="27">
        <v>0</v>
      </c>
      <c r="RK69" s="27">
        <v>0</v>
      </c>
      <c r="RL69" s="27">
        <v>8.3668871138156486</v>
      </c>
      <c r="RM69" s="27">
        <v>8.3786049532099973</v>
      </c>
      <c r="RN69" s="27">
        <v>0</v>
      </c>
      <c r="RO69" s="27">
        <v>109.95320915155794</v>
      </c>
      <c r="RP69" s="27">
        <v>109.90155738188932</v>
      </c>
      <c r="RQ69" s="27">
        <v>8.3664207321482102</v>
      </c>
      <c r="RR69" s="27">
        <v>136.8784721714344</v>
      </c>
      <c r="RS69" s="27">
        <v>8.142499234070133</v>
      </c>
      <c r="RT69" s="27">
        <v>0</v>
      </c>
      <c r="RU69" s="27">
        <v>8.4315392724640699</v>
      </c>
      <c r="RV69" s="27">
        <v>8.4626119510570454</v>
      </c>
      <c r="RW69" s="27">
        <v>0</v>
      </c>
      <c r="RX69" s="27">
        <v>736.09438315046054</v>
      </c>
      <c r="RY69" s="27">
        <v>342.42243383500124</v>
      </c>
      <c r="RZ69" s="27">
        <v>6.6571902187008805</v>
      </c>
      <c r="SA69" s="27">
        <v>736.12673837863895</v>
      </c>
      <c r="SB69" s="27">
        <v>736.12720476030643</v>
      </c>
      <c r="SC69" s="27">
        <v>61.169162058295974</v>
      </c>
      <c r="SD69" s="27">
        <v>90.078762477699016</v>
      </c>
      <c r="SE69" s="27">
        <v>25.998562646679584</v>
      </c>
      <c r="SF69" s="27">
        <v>0</v>
      </c>
      <c r="SG69" s="27">
        <v>0</v>
      </c>
      <c r="SH69" s="27">
        <v>0</v>
      </c>
      <c r="SI69" s="27">
        <v>17.912903678328309</v>
      </c>
      <c r="SJ69" s="27">
        <v>26.656976965683445</v>
      </c>
      <c r="SK69" s="27">
        <v>55.300506643813804</v>
      </c>
      <c r="SL69" s="27">
        <v>0</v>
      </c>
      <c r="SM69" s="27">
        <v>0</v>
      </c>
      <c r="SN69" s="27">
        <v>4.2372523417883414</v>
      </c>
      <c r="SO69" s="27">
        <v>26.618617073536772</v>
      </c>
      <c r="SP69" s="27">
        <v>8.036514000145127</v>
      </c>
      <c r="SQ69" s="27">
        <v>10.595317018536964</v>
      </c>
      <c r="SR69" s="27">
        <v>10.585056621853354</v>
      </c>
      <c r="SS69" s="27">
        <v>0</v>
      </c>
      <c r="ST69" s="27">
        <v>0</v>
      </c>
      <c r="SU69" s="27">
        <v>0.10720948580202742</v>
      </c>
      <c r="SV69" s="27">
        <v>0</v>
      </c>
      <c r="SW69" s="27">
        <v>1.107656460162328</v>
      </c>
      <c r="SX69" s="27">
        <v>22.69121705205173</v>
      </c>
      <c r="SY69" s="27">
        <v>0</v>
      </c>
      <c r="SZ69" s="27">
        <v>101.06677286021774</v>
      </c>
      <c r="TA69" s="27">
        <v>18.839312562983022</v>
      </c>
      <c r="TB69" s="27">
        <v>230.68683054591682</v>
      </c>
      <c r="TC69" s="27">
        <v>37.24191699211994</v>
      </c>
      <c r="TD69" s="27">
        <v>768.97061794912167</v>
      </c>
      <c r="TE69" s="27">
        <v>539.18705209761299</v>
      </c>
      <c r="TF69" s="27">
        <v>70.410573096263988</v>
      </c>
      <c r="TG69" s="27">
        <v>10.590711499571025</v>
      </c>
      <c r="TH69" s="27">
        <v>231.19979208238883</v>
      </c>
      <c r="TI69" s="27">
        <v>0</v>
      </c>
      <c r="TJ69" s="27">
        <v>0</v>
      </c>
      <c r="TK69" s="27">
        <v>2.3026428875521909</v>
      </c>
      <c r="TL69" s="27">
        <v>1804.4166798628389</v>
      </c>
      <c r="TM69" s="27">
        <v>252.4097809586614</v>
      </c>
      <c r="TN69" s="27">
        <v>61.228392530060439</v>
      </c>
      <c r="TO69" s="27">
        <v>1037.468176228306</v>
      </c>
      <c r="TP69" s="27">
        <v>304.54425565308065</v>
      </c>
      <c r="TQ69" s="27">
        <v>0</v>
      </c>
      <c r="TR69" s="27">
        <v>1037.4658443199689</v>
      </c>
      <c r="TS69" s="27">
        <v>218.49823715599899</v>
      </c>
      <c r="TT69" s="27">
        <v>218.49444780495108</v>
      </c>
      <c r="TU69" s="27">
        <v>218.48203039305557</v>
      </c>
      <c r="TV69" s="27">
        <v>0</v>
      </c>
      <c r="TW69" s="27">
        <v>20.718888980461635</v>
      </c>
      <c r="TX69" s="27">
        <v>218.2036005375958</v>
      </c>
      <c r="TY69" s="27">
        <v>44.39982622852262</v>
      </c>
      <c r="TZ69" s="27">
        <v>44.527614805400297</v>
      </c>
      <c r="UA69" s="27">
        <v>48.917956929524756</v>
      </c>
      <c r="UB69" s="27">
        <v>48.960106172719357</v>
      </c>
      <c r="UC69" s="27">
        <v>0</v>
      </c>
      <c r="UD69" s="27">
        <v>0</v>
      </c>
      <c r="UE69" s="27">
        <v>0</v>
      </c>
      <c r="UF69" s="27">
        <v>0</v>
      </c>
      <c r="UG69" s="27">
        <v>0.87073457310444891</v>
      </c>
      <c r="UH69" s="27">
        <v>38.866032851260059</v>
      </c>
      <c r="UI69" s="27">
        <v>0</v>
      </c>
      <c r="UJ69" s="27">
        <v>294.47676608666529</v>
      </c>
      <c r="UK69" s="27">
        <v>426.99299562943827</v>
      </c>
      <c r="UL69" s="27">
        <v>427.23242431795865</v>
      </c>
      <c r="UM69" s="27">
        <v>427.39396726801709</v>
      </c>
      <c r="UN69" s="27">
        <v>0</v>
      </c>
      <c r="UO69" s="27">
        <v>427.45733687708002</v>
      </c>
      <c r="UP69" s="27">
        <v>296.3504544355925</v>
      </c>
      <c r="UQ69" s="27">
        <v>624.22487002511332</v>
      </c>
      <c r="UR69" s="27">
        <v>17.031675517706532</v>
      </c>
      <c r="US69" s="27">
        <v>488.46985299282568</v>
      </c>
      <c r="UT69" s="27">
        <v>136.78327201356888</v>
      </c>
      <c r="UU69" s="27">
        <v>799.17139601482347</v>
      </c>
      <c r="UV69" s="27">
        <v>34.689701614780653</v>
      </c>
      <c r="UW69" s="27">
        <v>27.008628742930767</v>
      </c>
      <c r="UX69" s="27">
        <v>295.7849666638254</v>
      </c>
      <c r="UY69" s="27">
        <v>864.70682324366248</v>
      </c>
      <c r="UZ69" s="27">
        <v>1787.7853930066267</v>
      </c>
      <c r="VA69" s="27">
        <v>0</v>
      </c>
      <c r="VB69" s="27">
        <v>0</v>
      </c>
      <c r="VC69" s="27">
        <v>281.97324847581075</v>
      </c>
      <c r="VD69" s="27">
        <v>1.1171006889279225</v>
      </c>
      <c r="VE69" s="27">
        <v>0</v>
      </c>
      <c r="VF69" s="27">
        <v>0</v>
      </c>
      <c r="VG69" s="27">
        <v>0</v>
      </c>
      <c r="VH69" s="27">
        <v>0</v>
      </c>
      <c r="VI69" s="27">
        <v>0</v>
      </c>
      <c r="VJ69" s="27">
        <v>0</v>
      </c>
      <c r="VK69" s="27">
        <v>0</v>
      </c>
      <c r="VL69" s="27">
        <v>0</v>
      </c>
      <c r="VM69" s="27">
        <v>0</v>
      </c>
      <c r="VN69" s="27">
        <v>0</v>
      </c>
      <c r="VO69" s="27">
        <v>0</v>
      </c>
      <c r="VP69" s="27">
        <v>47.505461751984072</v>
      </c>
      <c r="VQ69" s="27">
        <v>70.159543163766159</v>
      </c>
      <c r="VR69" s="27">
        <v>0</v>
      </c>
      <c r="VS69" s="27">
        <v>0</v>
      </c>
      <c r="VT69" s="27">
        <v>0</v>
      </c>
      <c r="VU69" s="27">
        <v>105.03900381948513</v>
      </c>
      <c r="VV69" s="27">
        <v>105.03900381948513</v>
      </c>
      <c r="VW69" s="27">
        <v>0</v>
      </c>
      <c r="VX69" s="27">
        <v>0</v>
      </c>
      <c r="VY69" s="27">
        <v>2.7490284409976096</v>
      </c>
      <c r="VZ69" s="27">
        <v>0</v>
      </c>
      <c r="WA69" s="27">
        <v>0</v>
      </c>
      <c r="WB69" s="27">
        <v>2.7699573183238342</v>
      </c>
      <c r="WC69" s="27">
        <v>0</v>
      </c>
      <c r="WD69" s="27">
        <v>0</v>
      </c>
      <c r="WE69" s="27">
        <v>38.36134958938505</v>
      </c>
      <c r="WF69" s="27">
        <v>0</v>
      </c>
      <c r="WG69" s="27">
        <v>54.001458806877118</v>
      </c>
      <c r="WH69" s="27">
        <v>0</v>
      </c>
      <c r="WI69" s="27">
        <v>0</v>
      </c>
      <c r="WJ69" s="27">
        <v>0</v>
      </c>
      <c r="WK69" s="27">
        <v>54.019356203365</v>
      </c>
      <c r="WL69" s="27">
        <v>0.6378935256366417</v>
      </c>
      <c r="WM69" s="27">
        <v>372.27569926075415</v>
      </c>
      <c r="WN69" s="27">
        <v>3146.7532470030942</v>
      </c>
      <c r="WO69" s="27">
        <v>161.63500214002144</v>
      </c>
      <c r="WP69" s="27">
        <v>161.6469531702495</v>
      </c>
      <c r="WQ69" s="27">
        <v>493.98038558442482</v>
      </c>
      <c r="WR69" s="27">
        <v>1338.0590310819421</v>
      </c>
      <c r="WS69" s="27">
        <v>1338.1142973095334</v>
      </c>
      <c r="WT69" s="27">
        <v>7.6390985217805687</v>
      </c>
      <c r="WU69" s="27">
        <v>0</v>
      </c>
      <c r="WV69" s="27">
        <v>0</v>
      </c>
      <c r="WW69" s="27">
        <v>0</v>
      </c>
      <c r="WX69" s="27">
        <v>1336.7774725575343</v>
      </c>
      <c r="WY69" s="27">
        <v>27.219316661195332</v>
      </c>
      <c r="WZ69" s="27">
        <v>399.27908120992623</v>
      </c>
      <c r="XA69" s="27">
        <v>741.75759744043683</v>
      </c>
      <c r="XB69" s="27">
        <v>289.67023662206196</v>
      </c>
      <c r="XC69" s="27">
        <v>110.09644662116948</v>
      </c>
      <c r="XD69" s="27">
        <v>107.65756198901731</v>
      </c>
      <c r="XE69" s="27">
        <v>100.73062827341269</v>
      </c>
      <c r="XF69" s="27">
        <v>400.26407929155272</v>
      </c>
      <c r="XG69" s="27">
        <v>101.56632592375094</v>
      </c>
      <c r="XH69" s="27">
        <v>107.34666030996227</v>
      </c>
      <c r="XI69" s="27">
        <v>262.62674584949025</v>
      </c>
      <c r="XJ69" s="27">
        <v>0.28775748880848689</v>
      </c>
      <c r="XK69" s="27">
        <v>107.38647764481968</v>
      </c>
      <c r="XL69" s="27">
        <v>107.38647764481968</v>
      </c>
      <c r="XM69" s="27">
        <v>262.27929150724987</v>
      </c>
      <c r="XN69" s="27">
        <v>107.44040302511706</v>
      </c>
      <c r="XO69" s="27">
        <v>107.44040302511706</v>
      </c>
      <c r="XP69" s="27">
        <v>149.014247837515</v>
      </c>
      <c r="XQ69" s="27">
        <v>107.15730935298294</v>
      </c>
      <c r="XR69" s="27">
        <v>107.14605789525604</v>
      </c>
      <c r="XS69" s="27">
        <v>107.10309248414342</v>
      </c>
      <c r="XT69" s="27">
        <v>42.654626028974235</v>
      </c>
      <c r="XU69" s="27">
        <v>42.654451135848937</v>
      </c>
      <c r="XV69" s="27">
        <v>42.665352807325277</v>
      </c>
      <c r="XW69" s="27">
        <v>1986.9462219788204</v>
      </c>
      <c r="XX69" s="27">
        <v>115.7936484751602</v>
      </c>
      <c r="XY69" s="27">
        <v>1393.6054957576205</v>
      </c>
      <c r="XZ69" s="27">
        <v>129.41939697328442</v>
      </c>
      <c r="YA69" s="27">
        <v>1986.971173398028</v>
      </c>
      <c r="YB69" s="27">
        <v>38.92368928489693</v>
      </c>
      <c r="YC69" s="27">
        <v>39.223689292475633</v>
      </c>
      <c r="YD69" s="27">
        <v>0</v>
      </c>
      <c r="YE69" s="27">
        <v>12.949145294090341</v>
      </c>
      <c r="YF69" s="27">
        <v>126.48346607906151</v>
      </c>
      <c r="YG69" s="27">
        <v>126.47577078154882</v>
      </c>
      <c r="YH69" s="27">
        <v>22.576487161862289</v>
      </c>
      <c r="YI69" s="27">
        <v>208.25113234991198</v>
      </c>
      <c r="YJ69" s="27">
        <v>24.573533461826536</v>
      </c>
      <c r="YK69" s="27">
        <v>56.637156502687596</v>
      </c>
      <c r="YL69" s="27">
        <v>113.48733283197693</v>
      </c>
      <c r="YM69" s="27">
        <v>65.263176930472795</v>
      </c>
      <c r="YN69" s="27">
        <v>89.316578237690464</v>
      </c>
      <c r="YO69" s="27">
        <v>0.38832103584954031</v>
      </c>
      <c r="YP69" s="27">
        <v>0</v>
      </c>
      <c r="YQ69" s="27">
        <v>0</v>
      </c>
      <c r="YR69" s="27">
        <v>0</v>
      </c>
      <c r="YS69" s="27">
        <v>0</v>
      </c>
      <c r="YT69" s="27">
        <v>8.0517297020452503</v>
      </c>
      <c r="YU69" s="27">
        <v>8.053012251630701</v>
      </c>
      <c r="YV69" s="27">
        <v>8.0598913812253947</v>
      </c>
      <c r="YW69" s="27">
        <v>0</v>
      </c>
      <c r="YX69" s="27">
        <v>130.35414243024456</v>
      </c>
      <c r="YY69" s="27">
        <v>0.19827050636905671</v>
      </c>
      <c r="YZ69" s="27">
        <v>3.5056743987053385</v>
      </c>
      <c r="ZA69" s="27">
        <v>84.840538482174509</v>
      </c>
      <c r="ZB69" s="27">
        <v>4.5101439149472817</v>
      </c>
      <c r="ZC69" s="27">
        <v>0</v>
      </c>
      <c r="ZD69" s="27">
        <v>0</v>
      </c>
      <c r="ZE69" s="27">
        <v>7.6920911387430717</v>
      </c>
      <c r="ZF69" s="27">
        <v>0.39053634876986498</v>
      </c>
      <c r="ZG69" s="27">
        <v>0</v>
      </c>
      <c r="ZH69" s="27">
        <v>0</v>
      </c>
      <c r="ZI69" s="27">
        <v>78.475303187289043</v>
      </c>
      <c r="ZJ69" s="27">
        <v>8.8659154979729919</v>
      </c>
      <c r="ZK69" s="27">
        <v>38.131073641088136</v>
      </c>
      <c r="ZL69" s="27">
        <v>2.4718228374148792</v>
      </c>
      <c r="ZM69" s="27">
        <v>0.11677030998448121</v>
      </c>
      <c r="ZN69" s="27">
        <v>0</v>
      </c>
      <c r="ZO69" s="27">
        <v>0.10954139413921128</v>
      </c>
      <c r="ZP69" s="27">
        <v>0.22951807808732028</v>
      </c>
      <c r="ZQ69" s="27">
        <v>0.22951807808732028</v>
      </c>
      <c r="ZR69" s="27">
        <v>0</v>
      </c>
      <c r="ZS69" s="27">
        <v>0.58653324451016753</v>
      </c>
      <c r="ZT69" s="27">
        <v>0</v>
      </c>
      <c r="ZU69" s="27">
        <v>0.23144190246549695</v>
      </c>
      <c r="ZV69" s="27">
        <v>0</v>
      </c>
      <c r="ZW69" s="27">
        <v>0</v>
      </c>
      <c r="ZX69" s="27">
        <v>0.68826274571981294</v>
      </c>
      <c r="ZY69" s="27">
        <v>0.68826274571981294</v>
      </c>
      <c r="ZZ69" s="27">
        <v>0.29026429027095951</v>
      </c>
      <c r="AAA69" s="27">
        <v>0.3122425263489173</v>
      </c>
      <c r="AAB69" s="27">
        <v>0.27644773337314521</v>
      </c>
      <c r="AAC69" s="27">
        <v>0.41094054672022368</v>
      </c>
      <c r="AAD69" s="27">
        <v>0.50095220853552025</v>
      </c>
      <c r="AAE69" s="27">
        <v>0.13460940876393765</v>
      </c>
    </row>
    <row r="70" spans="1:707">
      <c r="A70" s="14" t="s">
        <v>1235</v>
      </c>
      <c r="B70" s="14" t="e">
        <f>_xlfn.CONCAT(#REF!," ","[",#REF!,"]")</f>
        <v>#REF!</v>
      </c>
      <c r="C70" s="15" t="s">
        <v>1236</v>
      </c>
      <c r="D70" s="14" t="s">
        <v>1237</v>
      </c>
      <c r="E70" s="16">
        <v>2572</v>
      </c>
      <c r="F70" s="17">
        <v>44655</v>
      </c>
      <c r="G70" s="14" t="s">
        <v>710</v>
      </c>
      <c r="H70" s="14" t="s">
        <v>1238</v>
      </c>
      <c r="I70" s="18">
        <v>1.0109999999999999</v>
      </c>
      <c r="J70" s="19">
        <v>44677</v>
      </c>
      <c r="K70" s="1" t="s">
        <v>1239</v>
      </c>
      <c r="L70" s="18">
        <v>3440</v>
      </c>
      <c r="M70" s="20" t="s">
        <v>1240</v>
      </c>
      <c r="N70" s="20" t="s">
        <v>1241</v>
      </c>
      <c r="O70" s="20" t="s">
        <v>1242</v>
      </c>
      <c r="P70" s="21">
        <v>49.03</v>
      </c>
      <c r="Q70" s="22">
        <v>45</v>
      </c>
      <c r="R70" s="20" t="s">
        <v>1243</v>
      </c>
      <c r="S70" s="20" t="s">
        <v>1238</v>
      </c>
      <c r="T70" s="20" t="s">
        <v>1244</v>
      </c>
      <c r="U70" s="16">
        <v>1</v>
      </c>
      <c r="V70" s="16">
        <v>0</v>
      </c>
      <c r="W70" s="16">
        <v>0</v>
      </c>
      <c r="X70" s="16">
        <v>0</v>
      </c>
      <c r="Y70" s="23">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1</v>
      </c>
      <c r="AP70" s="16">
        <v>0</v>
      </c>
      <c r="AQ70" s="16">
        <v>0</v>
      </c>
      <c r="AR70" s="16">
        <v>0</v>
      </c>
      <c r="AS70" s="24" t="s">
        <v>743</v>
      </c>
      <c r="AT70" s="24" t="s">
        <v>743</v>
      </c>
      <c r="AU70" s="25" t="e">
        <f>#REF!+#REF!</f>
        <v>#REF!</v>
      </c>
      <c r="AV70" s="26" t="e">
        <f>SUM(#REF!)</f>
        <v>#REF!</v>
      </c>
      <c r="AW70" s="16">
        <v>0</v>
      </c>
      <c r="AX70" s="16">
        <v>0</v>
      </c>
      <c r="AY70" s="26" t="e">
        <f>SUM(#REF!)</f>
        <v>#REF!</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s="16">
        <v>0</v>
      </c>
      <c r="BV70" s="16">
        <v>0</v>
      </c>
      <c r="BW70" s="16">
        <v>0</v>
      </c>
      <c r="BX70" s="16">
        <v>0</v>
      </c>
      <c r="BY70" s="16">
        <v>0</v>
      </c>
      <c r="BZ70" s="16">
        <v>0</v>
      </c>
      <c r="CA70" s="16">
        <v>0</v>
      </c>
      <c r="CB70" s="16">
        <v>0</v>
      </c>
      <c r="CC70" s="16">
        <v>0</v>
      </c>
      <c r="CD70" s="16">
        <v>0</v>
      </c>
      <c r="CE70" s="16">
        <v>0</v>
      </c>
      <c r="CF70" s="16">
        <v>0</v>
      </c>
      <c r="CG70" s="16">
        <v>0</v>
      </c>
      <c r="CH70" s="16">
        <v>0</v>
      </c>
      <c r="CI70" s="16">
        <v>0</v>
      </c>
      <c r="CJ70" s="16">
        <v>0</v>
      </c>
      <c r="CK70" s="16">
        <v>0</v>
      </c>
      <c r="CL70" s="25" t="e">
        <f>SUM(#REF!)</f>
        <v>#REF!</v>
      </c>
      <c r="CM70" s="16">
        <v>0</v>
      </c>
      <c r="CN70" s="16">
        <v>0</v>
      </c>
      <c r="CO70" s="16">
        <v>0</v>
      </c>
      <c r="CP70" s="25" t="e">
        <f>SUM(#REF!,#REF!,#REF!,#REF!,#REF!)</f>
        <v>#REF!</v>
      </c>
      <c r="CQ70" s="26" t="e">
        <f>SUM(#REF!)</f>
        <v>#REF!</v>
      </c>
      <c r="CR70" s="16">
        <v>0</v>
      </c>
      <c r="CS70" s="16">
        <v>0</v>
      </c>
      <c r="CT70" s="16">
        <v>0</v>
      </c>
      <c r="CU70" s="26" t="e">
        <f>SUM(#REF!)</f>
        <v>#REF!</v>
      </c>
      <c r="CV70" s="16">
        <v>0</v>
      </c>
      <c r="CW70" s="16">
        <v>0</v>
      </c>
      <c r="CX70" s="16">
        <v>0</v>
      </c>
      <c r="CY70" s="26" t="e">
        <f>SUM(#REF!)</f>
        <v>#REF!</v>
      </c>
      <c r="CZ70" s="16">
        <v>0</v>
      </c>
      <c r="DA70" s="16">
        <v>0</v>
      </c>
      <c r="DB70" s="16">
        <v>0</v>
      </c>
      <c r="DC70" s="26" t="e">
        <f>SUM(#REF!)</f>
        <v>#REF!</v>
      </c>
      <c r="DD70" s="16">
        <v>0</v>
      </c>
      <c r="DE70" s="16">
        <v>0</v>
      </c>
      <c r="DF70" s="16">
        <v>0</v>
      </c>
      <c r="DG70" s="16">
        <v>0</v>
      </c>
      <c r="DH70" s="16">
        <v>0</v>
      </c>
      <c r="DI70" s="16">
        <v>0</v>
      </c>
      <c r="DJ70" s="26" t="e">
        <f>SUM(#REF!)</f>
        <v>#REF!</v>
      </c>
      <c r="DK70" s="16">
        <v>0</v>
      </c>
      <c r="DL70" s="16">
        <v>0</v>
      </c>
      <c r="DM70" s="16">
        <v>0</v>
      </c>
      <c r="DN70" s="16">
        <v>0</v>
      </c>
      <c r="DO70" s="16">
        <v>0</v>
      </c>
      <c r="DP70" s="16">
        <v>0</v>
      </c>
      <c r="DQ70" s="16">
        <v>0</v>
      </c>
      <c r="DR70" s="16">
        <v>0</v>
      </c>
      <c r="DS70" s="16">
        <v>0</v>
      </c>
      <c r="DT70" s="16">
        <v>0</v>
      </c>
      <c r="DU70" s="16">
        <v>0</v>
      </c>
      <c r="DV70" s="16">
        <v>0</v>
      </c>
      <c r="DW70" s="16">
        <v>0</v>
      </c>
      <c r="DX70" s="16">
        <v>0</v>
      </c>
      <c r="DY70" s="16">
        <v>0</v>
      </c>
      <c r="DZ70" s="16">
        <v>0</v>
      </c>
      <c r="EA70" s="16">
        <v>0</v>
      </c>
      <c r="EB70" s="16">
        <v>0</v>
      </c>
      <c r="EC70" s="16">
        <v>0</v>
      </c>
      <c r="ED70" s="16">
        <v>0</v>
      </c>
      <c r="EE70" s="16">
        <v>0</v>
      </c>
      <c r="EF70" s="16">
        <v>0</v>
      </c>
      <c r="EG70" s="16">
        <v>0</v>
      </c>
      <c r="EH70" s="16">
        <v>0</v>
      </c>
      <c r="EI70" s="16">
        <v>0</v>
      </c>
      <c r="EJ70" s="16">
        <v>0</v>
      </c>
      <c r="EK70" s="16">
        <v>0</v>
      </c>
      <c r="EL70" s="16">
        <v>0</v>
      </c>
      <c r="EM70" s="16">
        <v>0</v>
      </c>
      <c r="EN70" s="16">
        <v>0</v>
      </c>
      <c r="EO70" s="16">
        <v>0</v>
      </c>
      <c r="EP70" s="16">
        <v>0</v>
      </c>
      <c r="EQ70" s="16">
        <v>0</v>
      </c>
      <c r="ER70" s="16">
        <v>0</v>
      </c>
      <c r="ES70" s="16">
        <v>0</v>
      </c>
      <c r="ET70" s="16">
        <v>0</v>
      </c>
      <c r="EU70" s="16">
        <v>0</v>
      </c>
      <c r="EV70" s="16">
        <v>0</v>
      </c>
      <c r="EW70" s="16">
        <v>0</v>
      </c>
      <c r="EX70" s="16">
        <v>0</v>
      </c>
      <c r="EY70" s="16">
        <v>0</v>
      </c>
      <c r="EZ70" s="16">
        <v>0</v>
      </c>
      <c r="FA70" s="16">
        <v>0</v>
      </c>
      <c r="FB70" s="16">
        <v>0</v>
      </c>
      <c r="FC70" s="16">
        <v>0</v>
      </c>
      <c r="FD70" s="25" t="e">
        <f>SUM(#REF!,#REF!,#REF!,#REF!,#REF!)</f>
        <v>#REF!</v>
      </c>
      <c r="FE70" s="26" t="e">
        <f>SUM(#REF!)</f>
        <v>#REF!</v>
      </c>
      <c r="FF70" s="16">
        <v>1</v>
      </c>
      <c r="FG70" s="16">
        <v>1</v>
      </c>
      <c r="FH70" s="16">
        <v>1</v>
      </c>
      <c r="FI70" s="16">
        <v>0</v>
      </c>
      <c r="FJ70" s="16">
        <v>0</v>
      </c>
      <c r="FK70" s="16">
        <v>0</v>
      </c>
      <c r="FL70" s="16">
        <v>0</v>
      </c>
      <c r="FM70" s="16">
        <v>0</v>
      </c>
      <c r="FN70" s="16">
        <v>0</v>
      </c>
      <c r="FO70" s="16">
        <v>0</v>
      </c>
      <c r="FP70" s="26" t="e">
        <f>SUM(#REF!)</f>
        <v>#REF!</v>
      </c>
      <c r="FQ70" s="16">
        <v>0</v>
      </c>
      <c r="FR70" s="16">
        <v>0</v>
      </c>
      <c r="FS70" s="16">
        <v>0</v>
      </c>
      <c r="FT70" s="26" t="e">
        <f>SUM(#REF!)</f>
        <v>#REF!</v>
      </c>
      <c r="FU70" s="16">
        <v>1</v>
      </c>
      <c r="FV70" s="16">
        <v>0</v>
      </c>
      <c r="FW70" s="16">
        <v>0</v>
      </c>
      <c r="FX70" s="16">
        <v>0</v>
      </c>
      <c r="FY70" s="16">
        <v>0</v>
      </c>
      <c r="FZ70" s="16">
        <v>0</v>
      </c>
      <c r="GA70" s="16">
        <v>0</v>
      </c>
      <c r="GB70" s="16">
        <v>0</v>
      </c>
      <c r="GC70" s="16">
        <v>0</v>
      </c>
      <c r="GD70" s="16">
        <v>0</v>
      </c>
      <c r="GE70" s="16">
        <v>0</v>
      </c>
      <c r="GF70" s="16">
        <v>0</v>
      </c>
      <c r="GG70" s="16">
        <v>0</v>
      </c>
      <c r="GH70" s="16">
        <v>0</v>
      </c>
      <c r="GI70" s="26" t="e">
        <f>SUM(#REF!)</f>
        <v>#REF!</v>
      </c>
      <c r="GJ70" s="16">
        <v>0</v>
      </c>
      <c r="GK70" s="16">
        <v>0</v>
      </c>
      <c r="GL70" s="16">
        <v>0</v>
      </c>
      <c r="GM70" s="16">
        <v>0</v>
      </c>
      <c r="GN70" s="16">
        <v>0</v>
      </c>
      <c r="GO70" s="26" t="e">
        <f>SUM(#REF!)</f>
        <v>#REF!</v>
      </c>
      <c r="GP70" s="16">
        <v>1</v>
      </c>
      <c r="GQ70" s="16">
        <v>0</v>
      </c>
      <c r="GR70" s="16">
        <v>0</v>
      </c>
      <c r="GS70" s="16">
        <v>1</v>
      </c>
      <c r="GT70" s="16">
        <v>0</v>
      </c>
      <c r="GU70" s="16">
        <v>0</v>
      </c>
      <c r="GV70" s="16">
        <v>1</v>
      </c>
      <c r="GW70" s="16">
        <v>0</v>
      </c>
      <c r="GX70" s="16">
        <v>0</v>
      </c>
      <c r="GY70" s="16">
        <v>0</v>
      </c>
      <c r="GZ70" s="16">
        <v>0</v>
      </c>
      <c r="HA70" s="16">
        <v>0</v>
      </c>
      <c r="HB70" s="16">
        <v>0</v>
      </c>
      <c r="HC70" s="16">
        <v>0</v>
      </c>
      <c r="HD70" s="16">
        <v>0</v>
      </c>
      <c r="HE70" s="16">
        <v>0</v>
      </c>
      <c r="HF70" s="16">
        <v>0</v>
      </c>
      <c r="HG70" s="16">
        <v>0</v>
      </c>
      <c r="HH70" s="16">
        <v>0</v>
      </c>
      <c r="HI70" s="16">
        <v>0</v>
      </c>
      <c r="HJ70" s="16">
        <v>0</v>
      </c>
      <c r="HK70" s="16">
        <v>0</v>
      </c>
      <c r="HL70" s="25" t="e">
        <f>SUM(#REF!)</f>
        <v>#REF!</v>
      </c>
      <c r="HM70" s="16">
        <v>0</v>
      </c>
      <c r="HN70" s="16">
        <v>0</v>
      </c>
      <c r="HO70" s="16">
        <v>0</v>
      </c>
      <c r="HP70" s="25" t="e">
        <f>SUM(#REF!)</f>
        <v>#REF!</v>
      </c>
      <c r="HQ70" s="16">
        <v>0</v>
      </c>
      <c r="HR70" s="16">
        <v>0</v>
      </c>
      <c r="HS70" s="16">
        <v>0</v>
      </c>
      <c r="HT70" s="16">
        <v>0</v>
      </c>
      <c r="HU70" s="16">
        <v>0</v>
      </c>
      <c r="HV70" s="16">
        <v>0</v>
      </c>
      <c r="HW70" s="25" t="e">
        <f>SUM(#REF!+#REF!+#REF!+#REF!+#REF!+#REF!+#REF!+#REF!)</f>
        <v>#REF!</v>
      </c>
      <c r="HX70" s="26" t="e">
        <f>SUM(#REF!)</f>
        <v>#REF!</v>
      </c>
      <c r="HY70" s="16">
        <v>0</v>
      </c>
      <c r="HZ70" s="16">
        <v>0</v>
      </c>
      <c r="IA70" s="16">
        <v>0</v>
      </c>
      <c r="IB70" s="26" t="e">
        <f>SUM(#REF!)</f>
        <v>#REF!</v>
      </c>
      <c r="IC70" s="16">
        <v>0</v>
      </c>
      <c r="ID70" s="16">
        <v>0</v>
      </c>
      <c r="IE70" s="16">
        <v>0</v>
      </c>
      <c r="IF70" s="16">
        <v>0</v>
      </c>
      <c r="IG70" s="16">
        <v>0</v>
      </c>
      <c r="IH70" s="16">
        <v>0</v>
      </c>
      <c r="II70" s="26" t="e">
        <f>SUM(#REF!)</f>
        <v>#REF!</v>
      </c>
      <c r="IJ70" s="16">
        <v>0</v>
      </c>
      <c r="IK70" s="16">
        <v>0</v>
      </c>
      <c r="IL70" s="16">
        <v>0</v>
      </c>
      <c r="IM70" s="16">
        <v>0</v>
      </c>
      <c r="IN70" s="16">
        <v>0</v>
      </c>
      <c r="IO70" s="26" t="e">
        <f>SUM(#REF!)</f>
        <v>#REF!</v>
      </c>
      <c r="IP70" s="16">
        <v>0</v>
      </c>
      <c r="IQ70" s="16">
        <v>0</v>
      </c>
      <c r="IR70" s="16">
        <v>0</v>
      </c>
      <c r="IS70" s="16">
        <v>0</v>
      </c>
      <c r="IT70" s="16">
        <v>0</v>
      </c>
      <c r="IU70" s="16">
        <v>0</v>
      </c>
      <c r="IV70" s="16">
        <v>0</v>
      </c>
      <c r="IW70" s="26" t="e">
        <f>SUM(#REF!)</f>
        <v>#REF!</v>
      </c>
      <c r="IX70" s="16">
        <v>0</v>
      </c>
      <c r="IY70" s="16">
        <v>0</v>
      </c>
      <c r="IZ70" s="16">
        <v>0</v>
      </c>
      <c r="JA70" s="16">
        <v>0</v>
      </c>
      <c r="JB70" s="16">
        <v>0</v>
      </c>
      <c r="JC70" s="16">
        <v>0</v>
      </c>
      <c r="JD70" s="16">
        <v>0</v>
      </c>
      <c r="JE70" s="16">
        <v>0</v>
      </c>
      <c r="JF70" s="26" t="e">
        <f>SUM(#REF!)</f>
        <v>#REF!</v>
      </c>
      <c r="JG70" s="16">
        <v>0</v>
      </c>
      <c r="JH70" s="16">
        <v>0</v>
      </c>
      <c r="JI70" s="16">
        <v>0</v>
      </c>
      <c r="JJ70" s="16">
        <v>0</v>
      </c>
      <c r="JK70" s="16">
        <v>0</v>
      </c>
      <c r="JL70" s="16">
        <v>0</v>
      </c>
      <c r="JM70" s="16">
        <v>0</v>
      </c>
      <c r="JN70" s="26" t="e">
        <f>SUM(#REF!)</f>
        <v>#REF!</v>
      </c>
      <c r="JO70" s="16">
        <v>0</v>
      </c>
      <c r="JP70" s="16">
        <v>0</v>
      </c>
      <c r="JQ70" s="16">
        <v>0</v>
      </c>
      <c r="JR70" s="16">
        <v>0</v>
      </c>
      <c r="JS70" s="16">
        <v>0</v>
      </c>
      <c r="JT70" s="16">
        <v>0</v>
      </c>
      <c r="JU70" s="26" t="e">
        <f>SUM(#REF!)</f>
        <v>#REF!</v>
      </c>
      <c r="JV70" s="16">
        <v>0</v>
      </c>
      <c r="JW70" s="16">
        <v>1</v>
      </c>
      <c r="JX70" s="16">
        <v>1</v>
      </c>
      <c r="JY70" s="16">
        <v>1</v>
      </c>
      <c r="JZ70" s="16">
        <v>0</v>
      </c>
      <c r="KA70" s="16">
        <v>0</v>
      </c>
      <c r="KB70" s="16">
        <v>1</v>
      </c>
      <c r="KC70" s="16">
        <v>0</v>
      </c>
      <c r="KD70" s="16">
        <v>0</v>
      </c>
      <c r="KE70" s="16">
        <v>0</v>
      </c>
      <c r="KF70" s="16">
        <v>0</v>
      </c>
      <c r="KG70" s="16">
        <v>0</v>
      </c>
      <c r="KH70" s="16">
        <v>0</v>
      </c>
      <c r="KI70" s="16">
        <v>0</v>
      </c>
      <c r="KJ70" s="16">
        <v>0</v>
      </c>
      <c r="KK70" s="16">
        <v>0</v>
      </c>
      <c r="KL70" s="16">
        <v>0</v>
      </c>
      <c r="KM70" s="16">
        <v>0</v>
      </c>
      <c r="KN70" s="16">
        <v>0</v>
      </c>
      <c r="KO70" s="25" t="e">
        <f>SUM(#REF!)</f>
        <v>#REF!</v>
      </c>
      <c r="KP70" s="16">
        <v>0</v>
      </c>
      <c r="KQ70" s="16">
        <v>0</v>
      </c>
      <c r="KR70" s="16">
        <v>0</v>
      </c>
      <c r="KS70" s="16">
        <v>0</v>
      </c>
      <c r="KT70" s="16">
        <v>0</v>
      </c>
      <c r="KU70" s="16">
        <v>0</v>
      </c>
      <c r="KV70" s="16" t="e">
        <f>SUM(#REF!+#REF!+#REF!+#REF!+#REF!+#REF!+#REF!+#REF!)</f>
        <v>#REF!</v>
      </c>
      <c r="KW70" s="27">
        <v>0</v>
      </c>
      <c r="KX70" s="27">
        <v>43.459540214859224</v>
      </c>
      <c r="KY70" s="27">
        <v>0</v>
      </c>
      <c r="KZ70" s="27">
        <v>0</v>
      </c>
      <c r="LA70" s="27">
        <v>0</v>
      </c>
      <c r="LB70" s="27">
        <v>0</v>
      </c>
      <c r="LC70" s="27">
        <v>19213.293726641958</v>
      </c>
      <c r="LD70" s="27">
        <v>19213.822171923199</v>
      </c>
      <c r="LE70" s="27">
        <v>19213.822171923199</v>
      </c>
      <c r="LF70" s="27">
        <v>19214.808654470082</v>
      </c>
      <c r="LG70" s="27">
        <v>14.427249473509427</v>
      </c>
      <c r="LH70" s="27">
        <v>45.599589538216243</v>
      </c>
      <c r="LI70" s="27">
        <v>14.411919938382971</v>
      </c>
      <c r="LJ70" s="27">
        <v>0</v>
      </c>
      <c r="LK70" s="27">
        <v>64.173439747011827</v>
      </c>
      <c r="LL70" s="27">
        <v>0</v>
      </c>
      <c r="LM70" s="27">
        <v>37.540336802211982</v>
      </c>
      <c r="LN70" s="27">
        <v>506.0809531180833</v>
      </c>
      <c r="LO70" s="27">
        <v>50.912698567069775</v>
      </c>
      <c r="LP70" s="27">
        <v>14.141611703414476</v>
      </c>
      <c r="LQ70" s="27">
        <v>506.03619703814121</v>
      </c>
      <c r="LR70" s="27">
        <v>0</v>
      </c>
      <c r="LS70" s="27">
        <v>505.61991157169217</v>
      </c>
      <c r="LT70" s="27">
        <v>0</v>
      </c>
      <c r="LU70" s="27">
        <v>28.935691560201182</v>
      </c>
      <c r="LV70" s="27">
        <v>28.880921211081038</v>
      </c>
      <c r="LW70" s="27">
        <v>31.756557121988397</v>
      </c>
      <c r="LX70" s="27">
        <v>7.1514977514306635</v>
      </c>
      <c r="LY70" s="27">
        <v>31.888976573658628</v>
      </c>
      <c r="LZ70" s="27">
        <v>18.224429247320209</v>
      </c>
      <c r="MA70" s="27">
        <v>0.21730964116446999</v>
      </c>
      <c r="MB70" s="27">
        <v>17.899889893110387</v>
      </c>
      <c r="MC70" s="27">
        <v>0</v>
      </c>
      <c r="MD70" s="27">
        <v>31.825116349438371</v>
      </c>
      <c r="ME70" s="27">
        <v>2.2629167028881496</v>
      </c>
      <c r="MF70" s="27">
        <v>34.297331278148526</v>
      </c>
      <c r="MG70" s="27">
        <v>6274.52431932531</v>
      </c>
      <c r="MH70" s="27">
        <v>6274.5224705371538</v>
      </c>
      <c r="MI70" s="27">
        <v>698.73908410957722</v>
      </c>
      <c r="MJ70" s="27">
        <v>249.87311728369266</v>
      </c>
      <c r="MK70" s="27">
        <v>0</v>
      </c>
      <c r="ML70" s="27">
        <v>249.6202955033659</v>
      </c>
      <c r="MM70" s="27">
        <v>249.6202955033659</v>
      </c>
      <c r="MN70" s="27">
        <v>10.577071105894618</v>
      </c>
      <c r="MO70" s="27">
        <v>0.83549818081171268</v>
      </c>
      <c r="MP70" s="27">
        <v>0</v>
      </c>
      <c r="MQ70" s="27">
        <v>29.595554866197233</v>
      </c>
      <c r="MR70" s="27">
        <v>2.8539896829147287</v>
      </c>
      <c r="MS70" s="27">
        <v>0</v>
      </c>
      <c r="MT70" s="27">
        <v>0</v>
      </c>
      <c r="MU70" s="27">
        <v>0</v>
      </c>
      <c r="MV70" s="27">
        <v>22.992145770167209</v>
      </c>
      <c r="MW70" s="27">
        <v>15529.27989354678</v>
      </c>
      <c r="MX70" s="27">
        <v>22.715289743813042</v>
      </c>
      <c r="MY70" s="27">
        <v>4716.9126716826086</v>
      </c>
      <c r="MZ70" s="27">
        <v>15529.08199618125</v>
      </c>
      <c r="NA70" s="27">
        <v>0</v>
      </c>
      <c r="NB70" s="27">
        <v>0</v>
      </c>
      <c r="NC70" s="27">
        <v>0</v>
      </c>
      <c r="ND70" s="27">
        <v>95.307494490322412</v>
      </c>
      <c r="NE70" s="27">
        <v>54.713421851512813</v>
      </c>
      <c r="NF70" s="27">
        <v>1470.947699978504</v>
      </c>
      <c r="NG70" s="27">
        <v>96.144687393610425</v>
      </c>
      <c r="NH70" s="27">
        <v>16.237752308067577</v>
      </c>
      <c r="NI70" s="27">
        <v>1520.0116874224593</v>
      </c>
      <c r="NJ70" s="27">
        <v>0</v>
      </c>
      <c r="NK70" s="27">
        <v>49.668156006753165</v>
      </c>
      <c r="NL70" s="27">
        <v>0</v>
      </c>
      <c r="NM70" s="27">
        <v>0</v>
      </c>
      <c r="NN70" s="27">
        <v>456.08070853881679</v>
      </c>
      <c r="NO70" s="27">
        <v>0</v>
      </c>
      <c r="NP70" s="27">
        <v>103.42775723547318</v>
      </c>
      <c r="NQ70" s="27">
        <v>200.08848762311436</v>
      </c>
      <c r="NR70" s="27">
        <v>320.98944985187165</v>
      </c>
      <c r="NS70" s="27">
        <v>3516.0203848922733</v>
      </c>
      <c r="NT70" s="27">
        <v>45903.284191131883</v>
      </c>
      <c r="NU70" s="27">
        <v>486.48487712472462</v>
      </c>
      <c r="NV70" s="27">
        <v>1131.2731644971202</v>
      </c>
      <c r="NW70" s="27">
        <v>54660.822287819108</v>
      </c>
      <c r="NX70" s="27">
        <v>54661.555332322947</v>
      </c>
      <c r="NY70" s="27">
        <v>0</v>
      </c>
      <c r="NZ70" s="27">
        <v>0</v>
      </c>
      <c r="OA70" s="27">
        <v>4277.5079552776606</v>
      </c>
      <c r="OB70" s="27">
        <v>0</v>
      </c>
      <c r="OC70" s="27">
        <v>1916.3832403810152</v>
      </c>
      <c r="OD70" s="27">
        <v>34.343319883527883</v>
      </c>
      <c r="OE70" s="27">
        <v>0</v>
      </c>
      <c r="OF70" s="27">
        <v>0</v>
      </c>
      <c r="OG70" s="27">
        <v>0</v>
      </c>
      <c r="OH70" s="27">
        <v>0</v>
      </c>
      <c r="OI70" s="27">
        <v>0</v>
      </c>
      <c r="OJ70" s="27">
        <v>3.0087486581360756</v>
      </c>
      <c r="OK70" s="27">
        <v>0</v>
      </c>
      <c r="OL70" s="27">
        <v>89.237306711605569</v>
      </c>
      <c r="OM70" s="27">
        <v>0</v>
      </c>
      <c r="ON70" s="27">
        <v>0</v>
      </c>
      <c r="OO70" s="27">
        <v>109.71833596894776</v>
      </c>
      <c r="OP70" s="27">
        <v>62.543424856178724</v>
      </c>
      <c r="OQ70" s="27">
        <v>59.422131219048921</v>
      </c>
      <c r="OR70" s="27">
        <v>9893.5246695551159</v>
      </c>
      <c r="OS70" s="27">
        <v>0</v>
      </c>
      <c r="OT70" s="27">
        <v>9893.326232959711</v>
      </c>
      <c r="OU70" s="27">
        <v>72.257959254480795</v>
      </c>
      <c r="OV70" s="27">
        <v>75.791917814587578</v>
      </c>
      <c r="OW70" s="27">
        <v>1159.7445020988175</v>
      </c>
      <c r="OX70" s="27">
        <v>1159.4159570369363</v>
      </c>
      <c r="OY70" s="27">
        <v>1159.5378229895498</v>
      </c>
      <c r="OZ70" s="27">
        <v>5557.6009400779649</v>
      </c>
      <c r="PA70" s="27">
        <v>5558.6261701432804</v>
      </c>
      <c r="PB70" s="27">
        <v>0</v>
      </c>
      <c r="PC70" s="27">
        <v>26.170289643092602</v>
      </c>
      <c r="PD70" s="27">
        <v>0</v>
      </c>
      <c r="PE70" s="27">
        <v>0</v>
      </c>
      <c r="PF70" s="27">
        <v>16.475552684627207</v>
      </c>
      <c r="PG70" s="27">
        <v>0</v>
      </c>
      <c r="PH70" s="27">
        <v>26.989379829020223</v>
      </c>
      <c r="PI70" s="27">
        <v>0</v>
      </c>
      <c r="PJ70" s="27">
        <v>14970.297716134215</v>
      </c>
      <c r="PK70" s="27">
        <v>75.559047539777154</v>
      </c>
      <c r="PL70" s="27">
        <v>12.682070487128332</v>
      </c>
      <c r="PM70" s="27">
        <v>0</v>
      </c>
      <c r="PN70" s="27">
        <v>0</v>
      </c>
      <c r="PO70" s="27">
        <v>0</v>
      </c>
      <c r="PP70" s="27">
        <v>1750.2575304126613</v>
      </c>
      <c r="PQ70" s="27">
        <v>63.159610541990354</v>
      </c>
      <c r="PR70" s="27">
        <v>14.71034515988994</v>
      </c>
      <c r="PS70" s="27">
        <v>0</v>
      </c>
      <c r="PT70" s="27">
        <v>135.98753577838391</v>
      </c>
      <c r="PU70" s="27">
        <v>498.00190294224234</v>
      </c>
      <c r="PV70" s="27">
        <v>497.16740618834848</v>
      </c>
      <c r="PW70" s="27">
        <v>496.74680688286884</v>
      </c>
      <c r="PX70" s="27">
        <v>496.78732615662017</v>
      </c>
      <c r="PY70" s="27">
        <v>115.65024980016719</v>
      </c>
      <c r="PZ70" s="27">
        <v>115.6769801955887</v>
      </c>
      <c r="QA70" s="27">
        <v>126.49477892595652</v>
      </c>
      <c r="QB70" s="27">
        <v>14.287974099094198</v>
      </c>
      <c r="QC70" s="27">
        <v>0</v>
      </c>
      <c r="QD70" s="27">
        <v>54.479087952745594</v>
      </c>
      <c r="QE70" s="27">
        <v>55.36735362884184</v>
      </c>
      <c r="QF70" s="27">
        <v>130.60717708035756</v>
      </c>
      <c r="QG70" s="27">
        <v>65.011325945858317</v>
      </c>
      <c r="QH70" s="27">
        <v>78.270603501843581</v>
      </c>
      <c r="QI70" s="27">
        <v>132.86724356817192</v>
      </c>
      <c r="QJ70" s="27">
        <v>0</v>
      </c>
      <c r="QK70" s="27">
        <v>0</v>
      </c>
      <c r="QL70" s="27">
        <v>16.415158938199362</v>
      </c>
      <c r="QM70" s="27">
        <v>3.0326288384838196</v>
      </c>
      <c r="QN70" s="27">
        <v>65.01355989821343</v>
      </c>
      <c r="QO70" s="27">
        <v>1.8361547702220158</v>
      </c>
      <c r="QP70" s="27">
        <v>60.575620962684795</v>
      </c>
      <c r="QQ70" s="27">
        <v>68.335986280143089</v>
      </c>
      <c r="QR70" s="27">
        <v>0</v>
      </c>
      <c r="QS70" s="27">
        <v>21.961908570261635</v>
      </c>
      <c r="QT70" s="27">
        <v>5.6210092896597699</v>
      </c>
      <c r="QU70" s="27">
        <v>9.3557924632070932</v>
      </c>
      <c r="QV70" s="27">
        <v>10.398508983165359</v>
      </c>
      <c r="QW70" s="27">
        <v>303.30825619104269</v>
      </c>
      <c r="QX70" s="27">
        <v>182.31077181397663</v>
      </c>
      <c r="QY70" s="27">
        <v>339.63378510911292</v>
      </c>
      <c r="QZ70" s="27">
        <v>204.78071196292657</v>
      </c>
      <c r="RA70" s="27">
        <v>204.78071196292657</v>
      </c>
      <c r="RB70" s="27">
        <v>204.78464063775795</v>
      </c>
      <c r="RC70" s="27">
        <v>220.19675496851227</v>
      </c>
      <c r="RD70" s="27">
        <v>168.35203607232199</v>
      </c>
      <c r="RE70" s="27">
        <v>0.83881059292446436</v>
      </c>
      <c r="RF70" s="27">
        <v>18.845776133400541</v>
      </c>
      <c r="RG70" s="27">
        <v>0</v>
      </c>
      <c r="RH70" s="27">
        <v>7.4472268235435308</v>
      </c>
      <c r="RI70" s="27">
        <v>16.322180300522827</v>
      </c>
      <c r="RJ70" s="27">
        <v>16.336816540090798</v>
      </c>
      <c r="RK70" s="27">
        <v>4.139590746861499</v>
      </c>
      <c r="RL70" s="27">
        <v>20.388820948063959</v>
      </c>
      <c r="RM70" s="27">
        <v>20.540344544012385</v>
      </c>
      <c r="RN70" s="27">
        <v>0</v>
      </c>
      <c r="RO70" s="27">
        <v>91.448072181927841</v>
      </c>
      <c r="RP70" s="27">
        <v>91.587886786221887</v>
      </c>
      <c r="RQ70" s="27">
        <v>20.341984981446451</v>
      </c>
      <c r="RR70" s="27">
        <v>114.73617812272741</v>
      </c>
      <c r="RS70" s="27">
        <v>199.11756570987899</v>
      </c>
      <c r="RT70" s="27">
        <v>0</v>
      </c>
      <c r="RU70" s="27">
        <v>63.225088455847064</v>
      </c>
      <c r="RV70" s="27">
        <v>63.296651964050469</v>
      </c>
      <c r="RW70" s="27">
        <v>11.737493805115312</v>
      </c>
      <c r="RX70" s="27">
        <v>873.09113104352969</v>
      </c>
      <c r="RY70" s="27">
        <v>98.018896386709173</v>
      </c>
      <c r="RZ70" s="27">
        <v>0</v>
      </c>
      <c r="SA70" s="27">
        <v>873.31953341362987</v>
      </c>
      <c r="SB70" s="27">
        <v>873.31953341362987</v>
      </c>
      <c r="SC70" s="27">
        <v>75.656956279202916</v>
      </c>
      <c r="SD70" s="27">
        <v>92.753855849910437</v>
      </c>
      <c r="SE70" s="27">
        <v>31.584927954843963</v>
      </c>
      <c r="SF70" s="27">
        <v>70.962189855676286</v>
      </c>
      <c r="SG70" s="27">
        <v>23.835116136442569</v>
      </c>
      <c r="SH70" s="27">
        <v>23.736976298497325</v>
      </c>
      <c r="SI70" s="27">
        <v>17.722329197298937</v>
      </c>
      <c r="SJ70" s="27">
        <v>0</v>
      </c>
      <c r="SK70" s="27">
        <v>114.65637210066205</v>
      </c>
      <c r="SL70" s="27">
        <v>0</v>
      </c>
      <c r="SM70" s="27">
        <v>0</v>
      </c>
      <c r="SN70" s="27">
        <v>13.300259026775576</v>
      </c>
      <c r="SO70" s="27">
        <v>0</v>
      </c>
      <c r="SP70" s="27">
        <v>0</v>
      </c>
      <c r="SQ70" s="27">
        <v>25.742834414867986</v>
      </c>
      <c r="SR70" s="27">
        <v>25.745761662781579</v>
      </c>
      <c r="SS70" s="27">
        <v>0</v>
      </c>
      <c r="ST70" s="27">
        <v>0</v>
      </c>
      <c r="SU70" s="27">
        <v>0.16569763847741048</v>
      </c>
      <c r="SV70" s="27">
        <v>80.365896745258524</v>
      </c>
      <c r="SW70" s="27">
        <v>2.4575016563023473</v>
      </c>
      <c r="SX70" s="27">
        <v>30.145723408273316</v>
      </c>
      <c r="SY70" s="27">
        <v>0</v>
      </c>
      <c r="SZ70" s="27">
        <v>52.332490838002904</v>
      </c>
      <c r="TA70" s="27">
        <v>15.535829071523567</v>
      </c>
      <c r="TB70" s="27">
        <v>231.59946405172013</v>
      </c>
      <c r="TC70" s="27">
        <v>6.5374689851343177</v>
      </c>
      <c r="TD70" s="27">
        <v>67.327780472429311</v>
      </c>
      <c r="TE70" s="27">
        <v>203.43325352859515</v>
      </c>
      <c r="TF70" s="27">
        <v>0</v>
      </c>
      <c r="TG70" s="27">
        <v>25.747918582296858</v>
      </c>
      <c r="TH70" s="27">
        <v>58.196384671651174</v>
      </c>
      <c r="TI70" s="27">
        <v>0</v>
      </c>
      <c r="TJ70" s="27">
        <v>44.19281581721463</v>
      </c>
      <c r="TK70" s="27">
        <v>2.5286029674667594</v>
      </c>
      <c r="TL70" s="27">
        <v>4769.3909086535723</v>
      </c>
      <c r="TM70" s="27">
        <v>621.58699744208604</v>
      </c>
      <c r="TN70" s="27">
        <v>93.544135753741102</v>
      </c>
      <c r="TO70" s="27">
        <v>2723.135230418512</v>
      </c>
      <c r="TP70" s="27">
        <v>650.46006130350429</v>
      </c>
      <c r="TQ70" s="27">
        <v>0</v>
      </c>
      <c r="TR70" s="27">
        <v>2723.2605628489177</v>
      </c>
      <c r="TS70" s="27">
        <v>606.7953056033341</v>
      </c>
      <c r="TT70" s="27">
        <v>606.79985054088411</v>
      </c>
      <c r="TU70" s="27">
        <v>606.80038977076299</v>
      </c>
      <c r="TV70" s="27">
        <v>62.404688711642315</v>
      </c>
      <c r="TW70" s="27">
        <v>12.895759584820723</v>
      </c>
      <c r="TX70" s="27">
        <v>606.99258670614245</v>
      </c>
      <c r="TY70" s="27">
        <v>0</v>
      </c>
      <c r="TZ70" s="27">
        <v>0</v>
      </c>
      <c r="UA70" s="27">
        <v>0</v>
      </c>
      <c r="UB70" s="27">
        <v>0</v>
      </c>
      <c r="UC70" s="27">
        <v>0</v>
      </c>
      <c r="UD70" s="27">
        <v>23.686057591368748</v>
      </c>
      <c r="UE70" s="27">
        <v>0</v>
      </c>
      <c r="UF70" s="27">
        <v>0</v>
      </c>
      <c r="UG70" s="27">
        <v>0.21314986781357267</v>
      </c>
      <c r="UH70" s="27">
        <v>17.132488742709661</v>
      </c>
      <c r="UI70" s="27">
        <v>196.23730782858178</v>
      </c>
      <c r="UJ70" s="27">
        <v>71.908153128806262</v>
      </c>
      <c r="UK70" s="27">
        <v>139.4149579210038</v>
      </c>
      <c r="UL70" s="27">
        <v>138.92217884460214</v>
      </c>
      <c r="UM70" s="27">
        <v>139.0646895982903</v>
      </c>
      <c r="UN70" s="27">
        <v>0</v>
      </c>
      <c r="UO70" s="27">
        <v>139.0504385229215</v>
      </c>
      <c r="UP70" s="27">
        <v>72.05420739312666</v>
      </c>
      <c r="UQ70" s="27">
        <v>195.53284250832331</v>
      </c>
      <c r="UR70" s="27">
        <v>15.608548072324439</v>
      </c>
      <c r="US70" s="27">
        <v>95.392923909695483</v>
      </c>
      <c r="UT70" s="27">
        <v>30.484205706492631</v>
      </c>
      <c r="UU70" s="27">
        <v>182.16379315557825</v>
      </c>
      <c r="UV70" s="27">
        <v>6.9255604322050734</v>
      </c>
      <c r="UW70" s="27">
        <v>6.585691542868795</v>
      </c>
      <c r="UX70" s="27">
        <v>459.32248153744297</v>
      </c>
      <c r="UY70" s="27">
        <v>1357.5397220801501</v>
      </c>
      <c r="UZ70" s="27">
        <v>744.54943549757218</v>
      </c>
      <c r="VA70" s="27">
        <v>1357.7135851996497</v>
      </c>
      <c r="VB70" s="27">
        <v>42.049993311623687</v>
      </c>
      <c r="VC70" s="27">
        <v>44.038750137551766</v>
      </c>
      <c r="VD70" s="27">
        <v>15.923612387234996</v>
      </c>
      <c r="VE70" s="27">
        <v>18.060965561197911</v>
      </c>
      <c r="VF70" s="27">
        <v>82.061312517108519</v>
      </c>
      <c r="VG70" s="27">
        <v>0</v>
      </c>
      <c r="VH70" s="27">
        <v>18.134608956076761</v>
      </c>
      <c r="VI70" s="27">
        <v>18.256551941529917</v>
      </c>
      <c r="VJ70" s="27">
        <v>0</v>
      </c>
      <c r="VK70" s="27">
        <v>0</v>
      </c>
      <c r="VL70" s="27">
        <v>0</v>
      </c>
      <c r="VM70" s="27">
        <v>0</v>
      </c>
      <c r="VN70" s="27">
        <v>0.47213427532684749</v>
      </c>
      <c r="VO70" s="27">
        <v>0</v>
      </c>
      <c r="VP70" s="27">
        <v>0</v>
      </c>
      <c r="VQ70" s="27">
        <v>33.79222694737382</v>
      </c>
      <c r="VR70" s="27">
        <v>0</v>
      </c>
      <c r="VS70" s="27">
        <v>0</v>
      </c>
      <c r="VT70" s="27">
        <v>0</v>
      </c>
      <c r="VU70" s="27">
        <v>0</v>
      </c>
      <c r="VV70" s="27">
        <v>0</v>
      </c>
      <c r="VW70" s="27">
        <v>51.933229629156585</v>
      </c>
      <c r="VX70" s="27">
        <v>0</v>
      </c>
      <c r="VY70" s="27">
        <v>1.4062344911227933</v>
      </c>
      <c r="VZ70" s="27">
        <v>18.983279752499648</v>
      </c>
      <c r="WA70" s="27">
        <v>0</v>
      </c>
      <c r="WB70" s="27">
        <v>1.4062344911227933</v>
      </c>
      <c r="WC70" s="27">
        <v>36.550695908897573</v>
      </c>
      <c r="WD70" s="27">
        <v>29.572367981407972</v>
      </c>
      <c r="WE70" s="27">
        <v>0</v>
      </c>
      <c r="WF70" s="27">
        <v>30.117375323215352</v>
      </c>
      <c r="WG70" s="27">
        <v>0</v>
      </c>
      <c r="WH70" s="27">
        <v>0</v>
      </c>
      <c r="WI70" s="27">
        <v>0.16785455799269058</v>
      </c>
      <c r="WJ70" s="27">
        <v>2.8917357744321301</v>
      </c>
      <c r="WK70" s="27">
        <v>0</v>
      </c>
      <c r="WL70" s="27">
        <v>0.16300148908331036</v>
      </c>
      <c r="WM70" s="27">
        <v>0</v>
      </c>
      <c r="WN70" s="27">
        <v>0</v>
      </c>
      <c r="WO70" s="27">
        <v>664.71776149654465</v>
      </c>
      <c r="WP70" s="27">
        <v>665.00147344564391</v>
      </c>
      <c r="WQ70" s="27">
        <v>43.845012545375717</v>
      </c>
      <c r="WR70" s="27">
        <v>1986.9604201032139</v>
      </c>
      <c r="WS70" s="27">
        <v>1987.1071676630927</v>
      </c>
      <c r="WT70" s="27">
        <v>208.16930955427142</v>
      </c>
      <c r="WU70" s="27">
        <v>187.4048764791894</v>
      </c>
      <c r="WV70" s="27">
        <v>440.50821183553347</v>
      </c>
      <c r="WW70" s="27">
        <v>440.52931883364732</v>
      </c>
      <c r="WX70" s="27">
        <v>1987.1981434469337</v>
      </c>
      <c r="WY70" s="27">
        <v>0</v>
      </c>
      <c r="WZ70" s="27">
        <v>172.81531881215517</v>
      </c>
      <c r="XA70" s="27">
        <v>164.93316457492335</v>
      </c>
      <c r="XB70" s="27">
        <v>64.905636889609596</v>
      </c>
      <c r="XC70" s="27">
        <v>7.2219827998764243</v>
      </c>
      <c r="XD70" s="27">
        <v>29.943358138036146</v>
      </c>
      <c r="XE70" s="27">
        <v>18.936674884401633</v>
      </c>
      <c r="XF70" s="27">
        <v>171.20641091943588</v>
      </c>
      <c r="XG70" s="27">
        <v>18.952620682246739</v>
      </c>
      <c r="XH70" s="27">
        <v>0</v>
      </c>
      <c r="XI70" s="27">
        <v>0</v>
      </c>
      <c r="XJ70" s="27">
        <v>0.21314986781357267</v>
      </c>
      <c r="XK70" s="27">
        <v>0</v>
      </c>
      <c r="XL70" s="27">
        <v>0</v>
      </c>
      <c r="XM70" s="27">
        <v>0</v>
      </c>
      <c r="XN70" s="27">
        <v>0</v>
      </c>
      <c r="XO70" s="27">
        <v>0</v>
      </c>
      <c r="XP70" s="27">
        <v>0</v>
      </c>
      <c r="XQ70" s="27">
        <v>0</v>
      </c>
      <c r="XR70" s="27">
        <v>0</v>
      </c>
      <c r="XS70" s="27">
        <v>0</v>
      </c>
      <c r="XT70" s="27">
        <v>8.8874327970319857</v>
      </c>
      <c r="XU70" s="27">
        <v>8.8679434885546335</v>
      </c>
      <c r="XV70" s="27">
        <v>8.8137894021531373</v>
      </c>
      <c r="XW70" s="27">
        <v>220.21531988291161</v>
      </c>
      <c r="XX70" s="27">
        <v>17.840343507920689</v>
      </c>
      <c r="XY70" s="27">
        <v>139.69358570267411</v>
      </c>
      <c r="XZ70" s="27">
        <v>13.339006545210784</v>
      </c>
      <c r="YA70" s="27">
        <v>220.08243823420241</v>
      </c>
      <c r="YB70" s="27">
        <v>20.120977763970071</v>
      </c>
      <c r="YC70" s="27">
        <v>20.132378624265119</v>
      </c>
      <c r="YD70" s="27">
        <v>14.913403725685596</v>
      </c>
      <c r="YE70" s="27">
        <v>0</v>
      </c>
      <c r="YF70" s="27">
        <v>16.452827996876934</v>
      </c>
      <c r="YG70" s="27">
        <v>16.541877959722072</v>
      </c>
      <c r="YH70" s="27">
        <v>19.976310090766642</v>
      </c>
      <c r="YI70" s="27">
        <v>102.06820464528823</v>
      </c>
      <c r="YJ70" s="27">
        <v>0</v>
      </c>
      <c r="YK70" s="27">
        <v>0</v>
      </c>
      <c r="YL70" s="27">
        <v>0</v>
      </c>
      <c r="YM70" s="27">
        <v>0</v>
      </c>
      <c r="YN70" s="27">
        <v>0</v>
      </c>
      <c r="YO70" s="27">
        <v>3.4569257202753474</v>
      </c>
      <c r="YP70" s="27">
        <v>0.1326505501897261</v>
      </c>
      <c r="YQ70" s="27">
        <v>40.652617597081502</v>
      </c>
      <c r="YR70" s="27">
        <v>0</v>
      </c>
      <c r="YS70" s="27">
        <v>40.639676079989819</v>
      </c>
      <c r="YT70" s="27">
        <v>0</v>
      </c>
      <c r="YU70" s="27">
        <v>0</v>
      </c>
      <c r="YV70" s="27">
        <v>0</v>
      </c>
      <c r="YW70" s="27">
        <v>13.765152215158267</v>
      </c>
      <c r="YX70" s="27">
        <v>34.867451325740952</v>
      </c>
      <c r="YY70" s="27">
        <v>0.13935240725506071</v>
      </c>
      <c r="YZ70" s="27">
        <v>0.27831965031096423</v>
      </c>
      <c r="ZA70" s="27">
        <v>0</v>
      </c>
      <c r="ZB70" s="27">
        <v>0</v>
      </c>
      <c r="ZC70" s="27">
        <v>0</v>
      </c>
      <c r="ZD70" s="27">
        <v>0</v>
      </c>
      <c r="ZE70" s="27">
        <v>0.17856212272925964</v>
      </c>
      <c r="ZF70" s="27">
        <v>31.723818165060035</v>
      </c>
      <c r="ZG70" s="27">
        <v>0</v>
      </c>
      <c r="ZH70" s="27">
        <v>0</v>
      </c>
      <c r="ZI70" s="27">
        <v>10.364537500799699</v>
      </c>
      <c r="ZJ70" s="27">
        <v>1.7678266412915355</v>
      </c>
      <c r="ZK70" s="27">
        <v>0.18272189608015696</v>
      </c>
      <c r="ZL70" s="27">
        <v>1.20918448683399</v>
      </c>
      <c r="ZM70" s="27">
        <v>0.16423401452061326</v>
      </c>
      <c r="ZN70" s="27">
        <v>0</v>
      </c>
      <c r="ZO70" s="27">
        <v>0.16793159083252202</v>
      </c>
      <c r="ZP70" s="27">
        <v>0.14782601963651823</v>
      </c>
      <c r="ZQ70" s="27">
        <v>0.1328816487092204</v>
      </c>
      <c r="ZR70" s="27">
        <v>0</v>
      </c>
      <c r="ZS70" s="27">
        <v>1.1260660526558748</v>
      </c>
      <c r="ZT70" s="27">
        <v>0.71486475363569013</v>
      </c>
      <c r="ZU70" s="27">
        <v>0.4282255566229311</v>
      </c>
      <c r="ZV70" s="27">
        <v>0.57974915257135806</v>
      </c>
      <c r="ZW70" s="27">
        <v>0.57974915257135806</v>
      </c>
      <c r="ZX70" s="27">
        <v>1.082619530990947</v>
      </c>
      <c r="ZY70" s="27">
        <v>1.082619530990947</v>
      </c>
      <c r="ZZ70" s="27">
        <v>1.7727567430407472</v>
      </c>
      <c r="AAA70" s="27">
        <v>0.56233973076945443</v>
      </c>
      <c r="AAB70" s="27">
        <v>0.23810850791895669</v>
      </c>
      <c r="AAC70" s="27">
        <v>0.41289602149647614</v>
      </c>
      <c r="AAD70" s="27">
        <v>5.1654370748966807</v>
      </c>
      <c r="AAE70" s="27">
        <v>0.20845086458385531</v>
      </c>
    </row>
    <row r="71" spans="1:707">
      <c r="A71" s="14" t="s">
        <v>1245</v>
      </c>
      <c r="B71" s="14" t="e">
        <f>_xlfn.CONCAT(#REF!," ","[",#REF!,"]")</f>
        <v>#REF!</v>
      </c>
      <c r="C71" s="15" t="s">
        <v>1236</v>
      </c>
      <c r="D71" s="14" t="s">
        <v>1246</v>
      </c>
      <c r="E71" s="16">
        <v>1077</v>
      </c>
      <c r="F71" s="17">
        <v>44655</v>
      </c>
      <c r="G71" s="14" t="s">
        <v>710</v>
      </c>
      <c r="H71" s="14" t="s">
        <v>1247</v>
      </c>
      <c r="I71" s="18">
        <v>1.0074000000000001</v>
      </c>
      <c r="J71" s="19">
        <v>44677</v>
      </c>
      <c r="K71" s="1" t="s">
        <v>1248</v>
      </c>
      <c r="L71" s="18">
        <v>2950</v>
      </c>
      <c r="M71" s="32" t="s">
        <v>1249</v>
      </c>
      <c r="N71" s="32" t="s">
        <v>1241</v>
      </c>
      <c r="O71" s="20" t="s">
        <v>1250</v>
      </c>
      <c r="P71" s="21">
        <v>44</v>
      </c>
      <c r="Q71" s="22">
        <v>45</v>
      </c>
      <c r="R71" s="20" t="s">
        <v>1251</v>
      </c>
      <c r="S71" s="20" t="s">
        <v>1247</v>
      </c>
      <c r="T71" s="20" t="s">
        <v>1252</v>
      </c>
      <c r="U71" s="16">
        <v>1</v>
      </c>
      <c r="V71" s="16">
        <v>0</v>
      </c>
      <c r="W71" s="16">
        <v>0</v>
      </c>
      <c r="X71" s="16">
        <v>0</v>
      </c>
      <c r="Y71" s="23">
        <v>0</v>
      </c>
      <c r="Z71" s="16">
        <v>0</v>
      </c>
      <c r="AA71" s="16">
        <v>0</v>
      </c>
      <c r="AB71" s="16">
        <v>0</v>
      </c>
      <c r="AC71" s="16">
        <v>0</v>
      </c>
      <c r="AD71" s="16">
        <v>1</v>
      </c>
      <c r="AE71" s="16">
        <v>0</v>
      </c>
      <c r="AF71" s="16">
        <v>0</v>
      </c>
      <c r="AG71" s="16">
        <v>0</v>
      </c>
      <c r="AH71" s="16">
        <v>0</v>
      </c>
      <c r="AI71" s="16">
        <v>0</v>
      </c>
      <c r="AJ71" s="16">
        <v>0</v>
      </c>
      <c r="AK71" s="16">
        <v>0</v>
      </c>
      <c r="AL71" s="16">
        <v>0</v>
      </c>
      <c r="AM71" s="16">
        <v>0</v>
      </c>
      <c r="AN71" s="16">
        <v>0</v>
      </c>
      <c r="AO71" s="16">
        <v>0</v>
      </c>
      <c r="AP71" s="16">
        <v>0</v>
      </c>
      <c r="AQ71" s="16">
        <v>0</v>
      </c>
      <c r="AR71" s="16">
        <v>0</v>
      </c>
      <c r="AS71" s="24" t="s">
        <v>777</v>
      </c>
      <c r="AT71" s="24" t="s">
        <v>777</v>
      </c>
      <c r="AU71" s="25" t="e">
        <f>#REF!+#REF!</f>
        <v>#REF!</v>
      </c>
      <c r="AV71" s="26" t="e">
        <f>SUM(#REF!)</f>
        <v>#REF!</v>
      </c>
      <c r="AW71" s="16">
        <v>0</v>
      </c>
      <c r="AX71" s="16">
        <v>0</v>
      </c>
      <c r="AY71" s="26" t="e">
        <f>SUM(#REF!)</f>
        <v>#REF!</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s="16">
        <v>0</v>
      </c>
      <c r="BV71" s="16">
        <v>0</v>
      </c>
      <c r="BW71" s="16">
        <v>0</v>
      </c>
      <c r="BX71" s="16">
        <v>0</v>
      </c>
      <c r="BY71" s="16">
        <v>0</v>
      </c>
      <c r="BZ71" s="16">
        <v>0</v>
      </c>
      <c r="CA71" s="16">
        <v>0</v>
      </c>
      <c r="CB71" s="16">
        <v>0</v>
      </c>
      <c r="CC71" s="16">
        <v>0</v>
      </c>
      <c r="CD71" s="16">
        <v>0</v>
      </c>
      <c r="CE71" s="16">
        <v>0</v>
      </c>
      <c r="CF71" s="16">
        <v>0</v>
      </c>
      <c r="CG71" s="16">
        <v>0</v>
      </c>
      <c r="CH71" s="16">
        <v>0</v>
      </c>
      <c r="CI71" s="16">
        <v>0</v>
      </c>
      <c r="CJ71" s="16">
        <v>0</v>
      </c>
      <c r="CK71" s="16">
        <v>0</v>
      </c>
      <c r="CL71" s="25" t="e">
        <f>SUM(#REF!)</f>
        <v>#REF!</v>
      </c>
      <c r="CM71" s="16">
        <v>0</v>
      </c>
      <c r="CN71" s="16">
        <v>0</v>
      </c>
      <c r="CO71" s="16">
        <v>0</v>
      </c>
      <c r="CP71" s="25" t="e">
        <f>SUM(#REF!,#REF!,#REF!,#REF!,#REF!)</f>
        <v>#REF!</v>
      </c>
      <c r="CQ71" s="26" t="e">
        <f>SUM(#REF!)</f>
        <v>#REF!</v>
      </c>
      <c r="CR71" s="16">
        <v>0</v>
      </c>
      <c r="CS71" s="16">
        <v>0</v>
      </c>
      <c r="CT71" s="16">
        <v>0</v>
      </c>
      <c r="CU71" s="26" t="e">
        <f>SUM(#REF!)</f>
        <v>#REF!</v>
      </c>
      <c r="CV71" s="16">
        <v>0</v>
      </c>
      <c r="CW71" s="16">
        <v>0</v>
      </c>
      <c r="CX71" s="16">
        <v>0</v>
      </c>
      <c r="CY71" s="26" t="e">
        <f>SUM(#REF!)</f>
        <v>#REF!</v>
      </c>
      <c r="CZ71" s="16">
        <v>0</v>
      </c>
      <c r="DA71" s="16">
        <v>0</v>
      </c>
      <c r="DB71" s="16">
        <v>0</v>
      </c>
      <c r="DC71" s="26" t="e">
        <f>SUM(#REF!)</f>
        <v>#REF!</v>
      </c>
      <c r="DD71" s="16">
        <v>0</v>
      </c>
      <c r="DE71" s="16">
        <v>0</v>
      </c>
      <c r="DF71" s="16">
        <v>0</v>
      </c>
      <c r="DG71" s="16">
        <v>0</v>
      </c>
      <c r="DH71" s="16">
        <v>0</v>
      </c>
      <c r="DI71" s="16">
        <v>0</v>
      </c>
      <c r="DJ71" s="26" t="e">
        <f>SUM(#REF!)</f>
        <v>#REF!</v>
      </c>
      <c r="DK71" s="16">
        <v>0</v>
      </c>
      <c r="DL71" s="16">
        <v>0</v>
      </c>
      <c r="DM71" s="16">
        <v>0</v>
      </c>
      <c r="DN71" s="16">
        <v>1</v>
      </c>
      <c r="DO71" s="16">
        <v>0</v>
      </c>
      <c r="DP71" s="16">
        <v>0</v>
      </c>
      <c r="DQ71" s="16">
        <v>1</v>
      </c>
      <c r="DR71" s="16">
        <v>1</v>
      </c>
      <c r="DS71" s="16">
        <v>0</v>
      </c>
      <c r="DT71" s="16">
        <v>0</v>
      </c>
      <c r="DU71" s="16">
        <v>0</v>
      </c>
      <c r="DV71" s="16">
        <v>1</v>
      </c>
      <c r="DW71" s="16">
        <v>0</v>
      </c>
      <c r="DX71" s="16">
        <v>0</v>
      </c>
      <c r="DY71" s="16">
        <v>0</v>
      </c>
      <c r="DZ71" s="16">
        <v>0</v>
      </c>
      <c r="EA71" s="16">
        <v>0</v>
      </c>
      <c r="EB71" s="16">
        <v>0</v>
      </c>
      <c r="EC71" s="16">
        <v>0</v>
      </c>
      <c r="ED71" s="16">
        <v>0</v>
      </c>
      <c r="EE71" s="16">
        <v>0</v>
      </c>
      <c r="EF71" s="16">
        <v>0</v>
      </c>
      <c r="EG71" s="16">
        <v>0</v>
      </c>
      <c r="EH71" s="16">
        <v>0</v>
      </c>
      <c r="EI71" s="16">
        <v>0</v>
      </c>
      <c r="EJ71" s="16">
        <v>0</v>
      </c>
      <c r="EK71" s="16">
        <v>0</v>
      </c>
      <c r="EL71" s="16">
        <v>0</v>
      </c>
      <c r="EM71" s="16">
        <v>0</v>
      </c>
      <c r="EN71" s="16">
        <v>0</v>
      </c>
      <c r="EO71" s="16">
        <v>0</v>
      </c>
      <c r="EP71" s="16">
        <v>0</v>
      </c>
      <c r="EQ71" s="16">
        <v>0</v>
      </c>
      <c r="ER71" s="16">
        <v>0</v>
      </c>
      <c r="ES71" s="16">
        <v>1</v>
      </c>
      <c r="ET71" s="16">
        <v>0</v>
      </c>
      <c r="EU71" s="16">
        <v>0</v>
      </c>
      <c r="EV71" s="16">
        <v>0</v>
      </c>
      <c r="EW71" s="16">
        <v>0</v>
      </c>
      <c r="EX71" s="16">
        <v>0</v>
      </c>
      <c r="EY71" s="16">
        <v>0</v>
      </c>
      <c r="EZ71" s="16">
        <v>0</v>
      </c>
      <c r="FA71" s="16">
        <v>0</v>
      </c>
      <c r="FB71" s="16">
        <v>0</v>
      </c>
      <c r="FC71" s="16">
        <v>0</v>
      </c>
      <c r="FD71" s="25" t="e">
        <f>SUM(#REF!,#REF!,#REF!,#REF!,#REF!)</f>
        <v>#REF!</v>
      </c>
      <c r="FE71" s="26" t="e">
        <f>SUM(#REF!)</f>
        <v>#REF!</v>
      </c>
      <c r="FF71" s="16">
        <v>1</v>
      </c>
      <c r="FG71" s="16">
        <v>1</v>
      </c>
      <c r="FH71" s="16">
        <v>1</v>
      </c>
      <c r="FI71" s="16">
        <v>0</v>
      </c>
      <c r="FJ71" s="16">
        <v>0</v>
      </c>
      <c r="FK71" s="16">
        <v>0</v>
      </c>
      <c r="FL71" s="16">
        <v>0</v>
      </c>
      <c r="FM71" s="16">
        <v>0</v>
      </c>
      <c r="FN71" s="16">
        <v>0</v>
      </c>
      <c r="FO71" s="16">
        <v>0</v>
      </c>
      <c r="FP71" s="26" t="e">
        <f>SUM(#REF!)</f>
        <v>#REF!</v>
      </c>
      <c r="FQ71" s="16">
        <v>0</v>
      </c>
      <c r="FR71" s="16">
        <v>0</v>
      </c>
      <c r="FS71" s="16">
        <v>0</v>
      </c>
      <c r="FT71" s="26" t="e">
        <f>SUM(#REF!)</f>
        <v>#REF!</v>
      </c>
      <c r="FU71" s="16">
        <v>1</v>
      </c>
      <c r="FV71" s="16">
        <v>0</v>
      </c>
      <c r="FW71" s="16">
        <v>0</v>
      </c>
      <c r="FX71" s="16">
        <v>0</v>
      </c>
      <c r="FY71" s="16">
        <v>0</v>
      </c>
      <c r="FZ71" s="16">
        <v>0</v>
      </c>
      <c r="GA71" s="16">
        <v>0</v>
      </c>
      <c r="GB71" s="16">
        <v>0</v>
      </c>
      <c r="GC71" s="16">
        <v>0</v>
      </c>
      <c r="GD71" s="16">
        <v>0</v>
      </c>
      <c r="GE71" s="16">
        <v>0</v>
      </c>
      <c r="GF71" s="16">
        <v>0</v>
      </c>
      <c r="GG71" s="16">
        <v>0</v>
      </c>
      <c r="GH71" s="16">
        <v>0</v>
      </c>
      <c r="GI71" s="26" t="e">
        <f>SUM(#REF!)</f>
        <v>#REF!</v>
      </c>
      <c r="GJ71" s="16">
        <v>0</v>
      </c>
      <c r="GK71" s="16">
        <v>0</v>
      </c>
      <c r="GL71" s="16">
        <v>0</v>
      </c>
      <c r="GM71" s="16">
        <v>0</v>
      </c>
      <c r="GN71" s="16">
        <v>0</v>
      </c>
      <c r="GO71" s="26" t="e">
        <f>SUM(#REF!)</f>
        <v>#REF!</v>
      </c>
      <c r="GP71" s="16">
        <v>1</v>
      </c>
      <c r="GQ71" s="16">
        <v>0</v>
      </c>
      <c r="GR71" s="16">
        <v>0</v>
      </c>
      <c r="GS71" s="16">
        <v>1</v>
      </c>
      <c r="GT71" s="16">
        <v>0</v>
      </c>
      <c r="GU71" s="16">
        <v>0</v>
      </c>
      <c r="GV71" s="16">
        <v>1</v>
      </c>
      <c r="GW71" s="16">
        <v>0</v>
      </c>
      <c r="GX71" s="16">
        <v>0</v>
      </c>
      <c r="GY71" s="16">
        <v>0</v>
      </c>
      <c r="GZ71" s="16">
        <v>0</v>
      </c>
      <c r="HA71" s="16">
        <v>0</v>
      </c>
      <c r="HB71" s="16">
        <v>0</v>
      </c>
      <c r="HC71" s="16">
        <v>0</v>
      </c>
      <c r="HD71" s="16">
        <v>0</v>
      </c>
      <c r="HE71" s="16">
        <v>0</v>
      </c>
      <c r="HF71" s="16">
        <v>0</v>
      </c>
      <c r="HG71" s="16">
        <v>0</v>
      </c>
      <c r="HH71" s="16">
        <v>0</v>
      </c>
      <c r="HI71" s="16">
        <v>0</v>
      </c>
      <c r="HJ71" s="16">
        <v>0</v>
      </c>
      <c r="HK71" s="16">
        <v>0</v>
      </c>
      <c r="HL71" s="25" t="e">
        <f>SUM(#REF!)</f>
        <v>#REF!</v>
      </c>
      <c r="HM71" s="16">
        <v>0</v>
      </c>
      <c r="HN71" s="16">
        <v>0</v>
      </c>
      <c r="HO71" s="16">
        <v>0</v>
      </c>
      <c r="HP71" s="25" t="e">
        <f>SUM(#REF!)</f>
        <v>#REF!</v>
      </c>
      <c r="HQ71" s="16">
        <v>0</v>
      </c>
      <c r="HR71" s="16">
        <v>0</v>
      </c>
      <c r="HS71" s="16">
        <v>0</v>
      </c>
      <c r="HT71" s="16">
        <v>0</v>
      </c>
      <c r="HU71" s="16">
        <v>0</v>
      </c>
      <c r="HV71" s="16">
        <v>0</v>
      </c>
      <c r="HW71" s="25" t="e">
        <f>SUM(#REF!+#REF!+#REF!+#REF!+#REF!+#REF!+#REF!+#REF!)</f>
        <v>#REF!</v>
      </c>
      <c r="HX71" s="26" t="e">
        <f>SUM(#REF!)</f>
        <v>#REF!</v>
      </c>
      <c r="HY71" s="16">
        <v>0</v>
      </c>
      <c r="HZ71" s="16">
        <v>0</v>
      </c>
      <c r="IA71" s="16">
        <v>0</v>
      </c>
      <c r="IB71" s="26" t="e">
        <f>SUM(#REF!)</f>
        <v>#REF!</v>
      </c>
      <c r="IC71" s="16">
        <v>0</v>
      </c>
      <c r="ID71" s="16">
        <v>0</v>
      </c>
      <c r="IE71" s="16">
        <v>0</v>
      </c>
      <c r="IF71" s="16">
        <v>0</v>
      </c>
      <c r="IG71" s="16">
        <v>0</v>
      </c>
      <c r="IH71" s="16">
        <v>0</v>
      </c>
      <c r="II71" s="26" t="e">
        <f>SUM(#REF!)</f>
        <v>#REF!</v>
      </c>
      <c r="IJ71" s="16">
        <v>0</v>
      </c>
      <c r="IK71" s="16">
        <v>0</v>
      </c>
      <c r="IL71" s="16">
        <v>0</v>
      </c>
      <c r="IM71" s="16">
        <v>0</v>
      </c>
      <c r="IN71" s="16">
        <v>0</v>
      </c>
      <c r="IO71" s="26" t="e">
        <f>SUM(#REF!)</f>
        <v>#REF!</v>
      </c>
      <c r="IP71" s="16">
        <v>0</v>
      </c>
      <c r="IQ71" s="16">
        <v>0</v>
      </c>
      <c r="IR71" s="16">
        <v>0</v>
      </c>
      <c r="IS71" s="16">
        <v>0</v>
      </c>
      <c r="IT71" s="16">
        <v>0</v>
      </c>
      <c r="IU71" s="16">
        <v>0</v>
      </c>
      <c r="IV71" s="16">
        <v>0</v>
      </c>
      <c r="IW71" s="26" t="e">
        <f>SUM(#REF!)</f>
        <v>#REF!</v>
      </c>
      <c r="IX71" s="16">
        <v>0</v>
      </c>
      <c r="IY71" s="16">
        <v>0</v>
      </c>
      <c r="IZ71" s="16">
        <v>0</v>
      </c>
      <c r="JA71" s="16">
        <v>0</v>
      </c>
      <c r="JB71" s="16">
        <v>0</v>
      </c>
      <c r="JC71" s="16">
        <v>0</v>
      </c>
      <c r="JD71" s="16">
        <v>0</v>
      </c>
      <c r="JE71" s="16">
        <v>0</v>
      </c>
      <c r="JF71" s="26" t="e">
        <f>SUM(#REF!)</f>
        <v>#REF!</v>
      </c>
      <c r="JG71" s="16">
        <v>0</v>
      </c>
      <c r="JH71" s="16">
        <v>0</v>
      </c>
      <c r="JI71" s="16">
        <v>0</v>
      </c>
      <c r="JJ71" s="16">
        <v>0</v>
      </c>
      <c r="JK71" s="16">
        <v>0</v>
      </c>
      <c r="JL71" s="16">
        <v>0</v>
      </c>
      <c r="JM71" s="16">
        <v>0</v>
      </c>
      <c r="JN71" s="26" t="e">
        <f>SUM(#REF!)</f>
        <v>#REF!</v>
      </c>
      <c r="JO71" s="16">
        <v>0</v>
      </c>
      <c r="JP71" s="16">
        <v>0</v>
      </c>
      <c r="JQ71" s="16">
        <v>0</v>
      </c>
      <c r="JR71" s="16">
        <v>0</v>
      </c>
      <c r="JS71" s="16">
        <v>0</v>
      </c>
      <c r="JT71" s="16">
        <v>0</v>
      </c>
      <c r="JU71" s="26" t="e">
        <f>SUM(#REF!)</f>
        <v>#REF!</v>
      </c>
      <c r="JV71" s="16">
        <v>0</v>
      </c>
      <c r="JW71" s="16">
        <v>1</v>
      </c>
      <c r="JX71" s="16">
        <v>1</v>
      </c>
      <c r="JY71" s="16">
        <v>0</v>
      </c>
      <c r="JZ71" s="16">
        <v>0</v>
      </c>
      <c r="KA71" s="16">
        <v>0</v>
      </c>
      <c r="KB71" s="16">
        <v>0</v>
      </c>
      <c r="KC71" s="16">
        <v>0</v>
      </c>
      <c r="KD71" s="16">
        <v>0</v>
      </c>
      <c r="KE71" s="16">
        <v>0</v>
      </c>
      <c r="KF71" s="16">
        <v>0</v>
      </c>
      <c r="KG71" s="16">
        <v>0</v>
      </c>
      <c r="KH71" s="16">
        <v>0</v>
      </c>
      <c r="KI71" s="16">
        <v>0</v>
      </c>
      <c r="KJ71" s="16">
        <v>0</v>
      </c>
      <c r="KK71" s="16">
        <v>0</v>
      </c>
      <c r="KL71" s="16">
        <v>0</v>
      </c>
      <c r="KM71" s="16">
        <v>0</v>
      </c>
      <c r="KN71" s="16">
        <v>0</v>
      </c>
      <c r="KO71" s="25" t="e">
        <f>SUM(#REF!)</f>
        <v>#REF!</v>
      </c>
      <c r="KP71" s="16">
        <v>0</v>
      </c>
      <c r="KQ71" s="16">
        <v>0</v>
      </c>
      <c r="KR71" s="16">
        <v>0</v>
      </c>
      <c r="KS71" s="16">
        <v>0</v>
      </c>
      <c r="KT71" s="16">
        <v>0</v>
      </c>
      <c r="KU71" s="16">
        <v>0</v>
      </c>
      <c r="KV71" s="16" t="e">
        <f>SUM(#REF!+#REF!+#REF!+#REF!+#REF!+#REF!+#REF!+#REF!)</f>
        <v>#REF!</v>
      </c>
      <c r="KW71" s="27">
        <v>0</v>
      </c>
      <c r="KX71" s="27">
        <v>25.299952741958489</v>
      </c>
      <c r="KY71" s="27">
        <v>0</v>
      </c>
      <c r="KZ71" s="27">
        <v>4.8107784210765407</v>
      </c>
      <c r="LA71" s="27">
        <v>0</v>
      </c>
      <c r="LB71" s="27">
        <v>0</v>
      </c>
      <c r="LC71" s="27">
        <v>7757.6741840913801</v>
      </c>
      <c r="LD71" s="27">
        <v>7756.2565457412202</v>
      </c>
      <c r="LE71" s="27">
        <v>7756.2565457412202</v>
      </c>
      <c r="LF71" s="27">
        <v>7755.8925540399914</v>
      </c>
      <c r="LG71" s="27">
        <v>0</v>
      </c>
      <c r="LH71" s="27">
        <v>22.19817752399177</v>
      </c>
      <c r="LI71" s="27">
        <v>0</v>
      </c>
      <c r="LJ71" s="27">
        <v>0</v>
      </c>
      <c r="LK71" s="27">
        <v>7.1907439474182313</v>
      </c>
      <c r="LL71" s="27">
        <v>0</v>
      </c>
      <c r="LM71" s="27">
        <v>12.775379872286159</v>
      </c>
      <c r="LN71" s="27">
        <v>12.7666337819386</v>
      </c>
      <c r="LO71" s="27">
        <v>0</v>
      </c>
      <c r="LP71" s="27">
        <v>10.006213325478086</v>
      </c>
      <c r="LQ71" s="27">
        <v>323.1114459930036</v>
      </c>
      <c r="LR71" s="27">
        <v>0</v>
      </c>
      <c r="LS71" s="27">
        <v>322.79778718426468</v>
      </c>
      <c r="LT71" s="27">
        <v>0</v>
      </c>
      <c r="LU71" s="27">
        <v>23.252252902840247</v>
      </c>
      <c r="LV71" s="27">
        <v>23.208179467167255</v>
      </c>
      <c r="LW71" s="27">
        <v>23.899377842575827</v>
      </c>
      <c r="LX71" s="27">
        <v>0</v>
      </c>
      <c r="LY71" s="27">
        <v>24.318675703355868</v>
      </c>
      <c r="LZ71" s="27">
        <v>13.716870774405765</v>
      </c>
      <c r="MA71" s="27">
        <v>0.10606778196010483</v>
      </c>
      <c r="MB71" s="27">
        <v>13.809562182893131</v>
      </c>
      <c r="MC71" s="27">
        <v>0</v>
      </c>
      <c r="MD71" s="27">
        <v>23.811659701148837</v>
      </c>
      <c r="ME71" s="27">
        <v>0</v>
      </c>
      <c r="MF71" s="27">
        <v>11.478814851252411</v>
      </c>
      <c r="MG71" s="27">
        <v>2888.7328902678287</v>
      </c>
      <c r="MH71" s="27">
        <v>2888.7296319204447</v>
      </c>
      <c r="MI71" s="27">
        <v>320.7255639937797</v>
      </c>
      <c r="MJ71" s="27">
        <v>240.98514315352017</v>
      </c>
      <c r="MK71" s="27">
        <v>11.339048897659064</v>
      </c>
      <c r="ML71" s="27">
        <v>240.61883631072828</v>
      </c>
      <c r="MM71" s="27">
        <v>240.61883631072828</v>
      </c>
      <c r="MN71" s="27">
        <v>146.84685693551845</v>
      </c>
      <c r="MO71" s="27">
        <v>1.813013081458736</v>
      </c>
      <c r="MP71" s="27">
        <v>0</v>
      </c>
      <c r="MQ71" s="27">
        <v>0</v>
      </c>
      <c r="MR71" s="27">
        <v>0</v>
      </c>
      <c r="MS71" s="27">
        <v>0</v>
      </c>
      <c r="MT71" s="27">
        <v>0</v>
      </c>
      <c r="MU71" s="27">
        <v>0</v>
      </c>
      <c r="MV71" s="27">
        <v>14.621490903491539</v>
      </c>
      <c r="MW71" s="27">
        <v>9323.3738973002182</v>
      </c>
      <c r="MX71" s="27">
        <v>12.552097330472002</v>
      </c>
      <c r="MY71" s="27">
        <v>2631.0170765013145</v>
      </c>
      <c r="MZ71" s="27">
        <v>9323.4443804989005</v>
      </c>
      <c r="NA71" s="27">
        <v>0</v>
      </c>
      <c r="NB71" s="27">
        <v>0</v>
      </c>
      <c r="NC71" s="27">
        <v>0</v>
      </c>
      <c r="ND71" s="27">
        <v>54.525270876278853</v>
      </c>
      <c r="NE71" s="27">
        <v>24.169563437528367</v>
      </c>
      <c r="NF71" s="27">
        <v>1146.2041221901534</v>
      </c>
      <c r="NG71" s="27">
        <v>0</v>
      </c>
      <c r="NH71" s="27">
        <v>0</v>
      </c>
      <c r="NI71" s="27">
        <v>1182.3259898014755</v>
      </c>
      <c r="NJ71" s="27">
        <v>0</v>
      </c>
      <c r="NK71" s="27">
        <v>20.850850880548659</v>
      </c>
      <c r="NL71" s="27">
        <v>0</v>
      </c>
      <c r="NM71" s="27">
        <v>0</v>
      </c>
      <c r="NN71" s="27">
        <v>354.44328571132866</v>
      </c>
      <c r="NO71" s="27">
        <v>0</v>
      </c>
      <c r="NP71" s="27">
        <v>57.068925485693981</v>
      </c>
      <c r="NQ71" s="27">
        <v>119.56325660434003</v>
      </c>
      <c r="NR71" s="27">
        <v>0</v>
      </c>
      <c r="NS71" s="27">
        <v>2165.0933793485151</v>
      </c>
      <c r="NT71" s="27">
        <v>26742.411896301757</v>
      </c>
      <c r="NU71" s="27">
        <v>297.97132376484751</v>
      </c>
      <c r="NV71" s="27">
        <v>690.01902514739356</v>
      </c>
      <c r="NW71" s="27">
        <v>32450.365637166662</v>
      </c>
      <c r="NX71" s="27">
        <v>32450.707077674149</v>
      </c>
      <c r="NY71" s="27">
        <v>0</v>
      </c>
      <c r="NZ71" s="27">
        <v>26742.322120256722</v>
      </c>
      <c r="OA71" s="27">
        <v>10847.822160908889</v>
      </c>
      <c r="OB71" s="27">
        <v>26742.200618197676</v>
      </c>
      <c r="OC71" s="27">
        <v>6721.2084579358243</v>
      </c>
      <c r="OD71" s="27">
        <v>32.704032697070119</v>
      </c>
      <c r="OE71" s="27">
        <v>0</v>
      </c>
      <c r="OF71" s="27">
        <v>3.6359726970382256</v>
      </c>
      <c r="OG71" s="27">
        <v>0</v>
      </c>
      <c r="OH71" s="27">
        <v>0</v>
      </c>
      <c r="OI71" s="27">
        <v>0</v>
      </c>
      <c r="OJ71" s="27">
        <v>8.0085891408988132</v>
      </c>
      <c r="OK71" s="27">
        <v>0</v>
      </c>
      <c r="OL71" s="27">
        <v>0</v>
      </c>
      <c r="OM71" s="27">
        <v>0</v>
      </c>
      <c r="ON71" s="27">
        <v>0</v>
      </c>
      <c r="OO71" s="27">
        <v>0</v>
      </c>
      <c r="OP71" s="27">
        <v>43.377607014460494</v>
      </c>
      <c r="OQ71" s="27">
        <v>39.991498114214302</v>
      </c>
      <c r="OR71" s="27">
        <v>6748.8027159663088</v>
      </c>
      <c r="OS71" s="27">
        <v>0</v>
      </c>
      <c r="OT71" s="27">
        <v>6746.025746534975</v>
      </c>
      <c r="OU71" s="27">
        <v>45.037735006804546</v>
      </c>
      <c r="OV71" s="27">
        <v>44.953446704729544</v>
      </c>
      <c r="OW71" s="27">
        <v>816.39522889453076</v>
      </c>
      <c r="OX71" s="27">
        <v>816.2908760322465</v>
      </c>
      <c r="OY71" s="27">
        <v>815.93734534104078</v>
      </c>
      <c r="OZ71" s="27">
        <v>3874.0964967123532</v>
      </c>
      <c r="PA71" s="27">
        <v>3871.3259582298042</v>
      </c>
      <c r="PB71" s="27">
        <v>0</v>
      </c>
      <c r="PC71" s="27">
        <v>0</v>
      </c>
      <c r="PD71" s="27">
        <v>3.769564939798002</v>
      </c>
      <c r="PE71" s="27">
        <v>0</v>
      </c>
      <c r="PF71" s="27">
        <v>0</v>
      </c>
      <c r="PG71" s="27">
        <v>0</v>
      </c>
      <c r="PH71" s="27">
        <v>15.392690281785139</v>
      </c>
      <c r="PI71" s="27">
        <v>0</v>
      </c>
      <c r="PJ71" s="27">
        <v>9434.4877446609444</v>
      </c>
      <c r="PK71" s="27">
        <v>48.772658569147502</v>
      </c>
      <c r="PL71" s="27">
        <v>3.5732066368969186</v>
      </c>
      <c r="PM71" s="27">
        <v>0</v>
      </c>
      <c r="PN71" s="27">
        <v>16.113128037669377</v>
      </c>
      <c r="PO71" s="27">
        <v>30.596310669292162</v>
      </c>
      <c r="PP71" s="27">
        <v>1818.7478586012371</v>
      </c>
      <c r="PQ71" s="27">
        <v>31.203992456479927</v>
      </c>
      <c r="PR71" s="27">
        <v>0</v>
      </c>
      <c r="PS71" s="27">
        <v>0</v>
      </c>
      <c r="PT71" s="27">
        <v>75.767895156807882</v>
      </c>
      <c r="PU71" s="27">
        <v>446.70013355279957</v>
      </c>
      <c r="PV71" s="27">
        <v>446.6976469192694</v>
      </c>
      <c r="PW71" s="27">
        <v>446.518523559112</v>
      </c>
      <c r="PX71" s="27">
        <v>446.518523559112</v>
      </c>
      <c r="PY71" s="27">
        <v>62.609659466856513</v>
      </c>
      <c r="PZ71" s="27">
        <v>62.673197240852012</v>
      </c>
      <c r="QA71" s="27">
        <v>12.352652172154134</v>
      </c>
      <c r="QB71" s="27">
        <v>6.4146570480480536</v>
      </c>
      <c r="QC71" s="27">
        <v>0</v>
      </c>
      <c r="QD71" s="27">
        <v>34.657154716057406</v>
      </c>
      <c r="QE71" s="27">
        <v>34.571408732257801</v>
      </c>
      <c r="QF71" s="27">
        <v>34.927597548961344</v>
      </c>
      <c r="QG71" s="27">
        <v>14.40978406949033</v>
      </c>
      <c r="QH71" s="27">
        <v>15.419614520698214</v>
      </c>
      <c r="QI71" s="27">
        <v>34.814155612394472</v>
      </c>
      <c r="QJ71" s="27">
        <v>0</v>
      </c>
      <c r="QK71" s="27">
        <v>0</v>
      </c>
      <c r="QL71" s="27">
        <v>4.4735394667927153</v>
      </c>
      <c r="QM71" s="27">
        <v>1.1261020052401429</v>
      </c>
      <c r="QN71" s="27">
        <v>14.516023343418034</v>
      </c>
      <c r="QO71" s="27">
        <v>0</v>
      </c>
      <c r="QP71" s="27">
        <v>12.232264810899494</v>
      </c>
      <c r="QQ71" s="27">
        <v>41.561335585617371</v>
      </c>
      <c r="QR71" s="27">
        <v>0</v>
      </c>
      <c r="QS71" s="27">
        <v>8.0130479320563914</v>
      </c>
      <c r="QT71" s="27">
        <v>3.3506958089369574</v>
      </c>
      <c r="QU71" s="27">
        <v>9.6187272246876958</v>
      </c>
      <c r="QV71" s="27">
        <v>0</v>
      </c>
      <c r="QW71" s="27">
        <v>15.526797000447715</v>
      </c>
      <c r="QX71" s="27">
        <v>16.516648637430293</v>
      </c>
      <c r="QY71" s="27">
        <v>18.43838762634692</v>
      </c>
      <c r="QZ71" s="27">
        <v>11.357484284175978</v>
      </c>
      <c r="RA71" s="27">
        <v>11.357484284175978</v>
      </c>
      <c r="RB71" s="27">
        <v>11.357484284175978</v>
      </c>
      <c r="RC71" s="27">
        <v>11.205113670964089</v>
      </c>
      <c r="RD71" s="27">
        <v>39.830724394590057</v>
      </c>
      <c r="RE71" s="27">
        <v>0.83679505590029357</v>
      </c>
      <c r="RF71" s="27">
        <v>11.952561411745201</v>
      </c>
      <c r="RG71" s="27">
        <v>2.7797133028154231</v>
      </c>
      <c r="RH71" s="27">
        <v>4.6910770276922999</v>
      </c>
      <c r="RI71" s="27">
        <v>0</v>
      </c>
      <c r="RJ71" s="27">
        <v>0</v>
      </c>
      <c r="RK71" s="27">
        <v>1.4960101793516158</v>
      </c>
      <c r="RL71" s="27">
        <v>6.3929633141467548</v>
      </c>
      <c r="RM71" s="27">
        <v>6.3927918221791558</v>
      </c>
      <c r="RN71" s="27">
        <v>0</v>
      </c>
      <c r="RO71" s="27">
        <v>0</v>
      </c>
      <c r="RP71" s="27">
        <v>0</v>
      </c>
      <c r="RQ71" s="27">
        <v>6.4325779586621694</v>
      </c>
      <c r="RR71" s="27">
        <v>27.42053666730639</v>
      </c>
      <c r="RS71" s="27">
        <v>53.185146895474908</v>
      </c>
      <c r="RT71" s="27">
        <v>0</v>
      </c>
      <c r="RU71" s="27">
        <v>19.721576273907928</v>
      </c>
      <c r="RV71" s="27">
        <v>19.751244384302591</v>
      </c>
      <c r="RW71" s="27">
        <v>0</v>
      </c>
      <c r="RX71" s="27">
        <v>500.4292529694992</v>
      </c>
      <c r="RY71" s="27">
        <v>45.523571751013073</v>
      </c>
      <c r="RZ71" s="27">
        <v>1.7284675414323307</v>
      </c>
      <c r="SA71" s="27">
        <v>500.77935382135291</v>
      </c>
      <c r="SB71" s="27">
        <v>500.77935382135291</v>
      </c>
      <c r="SC71" s="27">
        <v>44.655908140944923</v>
      </c>
      <c r="SD71" s="27">
        <v>52.102260866069763</v>
      </c>
      <c r="SE71" s="27">
        <v>24.423200057607581</v>
      </c>
      <c r="SF71" s="27">
        <v>52.874403450185156</v>
      </c>
      <c r="SG71" s="27">
        <v>61.634556139087458</v>
      </c>
      <c r="SH71" s="27">
        <v>23.43197648488421</v>
      </c>
      <c r="SI71" s="27">
        <v>10.004498405802094</v>
      </c>
      <c r="SJ71" s="27">
        <v>23.158103812628287</v>
      </c>
      <c r="SK71" s="27">
        <v>0</v>
      </c>
      <c r="SL71" s="27">
        <v>0</v>
      </c>
      <c r="SM71" s="27">
        <v>0</v>
      </c>
      <c r="SN71" s="27">
        <v>6.8785428204038874</v>
      </c>
      <c r="SO71" s="27">
        <v>0</v>
      </c>
      <c r="SP71" s="27">
        <v>0</v>
      </c>
      <c r="SQ71" s="27">
        <v>5.0181979558877732</v>
      </c>
      <c r="SR71" s="27">
        <v>5.1445017900245835</v>
      </c>
      <c r="SS71" s="27">
        <v>1.4083777839084251</v>
      </c>
      <c r="ST71" s="27">
        <v>0</v>
      </c>
      <c r="SU71" s="27">
        <v>0.22516895345774882</v>
      </c>
      <c r="SV71" s="27">
        <v>16.537827895428794</v>
      </c>
      <c r="SW71" s="27">
        <v>1.2351708966332335</v>
      </c>
      <c r="SX71" s="27">
        <v>10.711902772148791</v>
      </c>
      <c r="SY71" s="27">
        <v>0</v>
      </c>
      <c r="SZ71" s="27">
        <v>20.496119745569715</v>
      </c>
      <c r="TA71" s="27">
        <v>4.0394075508153424</v>
      </c>
      <c r="TB71" s="27">
        <v>17.388685292672221</v>
      </c>
      <c r="TC71" s="27">
        <v>2.50198206128852</v>
      </c>
      <c r="TD71" s="27">
        <v>39.963373431528034</v>
      </c>
      <c r="TE71" s="27">
        <v>29.289541876186263</v>
      </c>
      <c r="TF71" s="27">
        <v>0</v>
      </c>
      <c r="TG71" s="27">
        <v>5.1445017900245835</v>
      </c>
      <c r="TH71" s="27">
        <v>12.199252607136648</v>
      </c>
      <c r="TI71" s="27">
        <v>0</v>
      </c>
      <c r="TJ71" s="27">
        <v>14.428219456007241</v>
      </c>
      <c r="TK71" s="27">
        <v>0.85831729783399302</v>
      </c>
      <c r="TL71" s="27">
        <v>753.03349140376781</v>
      </c>
      <c r="TM71" s="27">
        <v>100.58355458226623</v>
      </c>
      <c r="TN71" s="27">
        <v>16.49769877501058</v>
      </c>
      <c r="TO71" s="27">
        <v>426.86357191461639</v>
      </c>
      <c r="TP71" s="27">
        <v>102.52595835327857</v>
      </c>
      <c r="TQ71" s="27">
        <v>0.38945825841778181</v>
      </c>
      <c r="TR71" s="27">
        <v>426.85619776000965</v>
      </c>
      <c r="TS71" s="27">
        <v>599.52931628604858</v>
      </c>
      <c r="TT71" s="27">
        <v>599.52451451095578</v>
      </c>
      <c r="TU71" s="27">
        <v>599.49776176401031</v>
      </c>
      <c r="TV71" s="27">
        <v>52.743383586939373</v>
      </c>
      <c r="TW71" s="27">
        <v>14.031215551015096</v>
      </c>
      <c r="TX71" s="27">
        <v>599.49004462546839</v>
      </c>
      <c r="TY71" s="27">
        <v>0</v>
      </c>
      <c r="TZ71" s="27">
        <v>0</v>
      </c>
      <c r="UA71" s="27">
        <v>0</v>
      </c>
      <c r="UB71" s="27">
        <v>0</v>
      </c>
      <c r="UC71" s="27">
        <v>0</v>
      </c>
      <c r="UD71" s="27">
        <v>0</v>
      </c>
      <c r="UE71" s="27">
        <v>0</v>
      </c>
      <c r="UF71" s="27">
        <v>0</v>
      </c>
      <c r="UG71" s="27">
        <v>0.25526579377140829</v>
      </c>
      <c r="UH71" s="27">
        <v>14.179127373069406</v>
      </c>
      <c r="UI71" s="27">
        <v>0</v>
      </c>
      <c r="UJ71" s="27">
        <v>82.840995614453064</v>
      </c>
      <c r="UK71" s="27">
        <v>156.17893533636408</v>
      </c>
      <c r="UL71" s="27">
        <v>155.95453809676053</v>
      </c>
      <c r="UM71" s="27">
        <v>155.78218866932335</v>
      </c>
      <c r="UN71" s="27">
        <v>0</v>
      </c>
      <c r="UO71" s="27">
        <v>155.82223204375777</v>
      </c>
      <c r="UP71" s="27">
        <v>82.999454192514719</v>
      </c>
      <c r="UQ71" s="27">
        <v>119.11394764923013</v>
      </c>
      <c r="UR71" s="27">
        <v>0</v>
      </c>
      <c r="US71" s="27">
        <v>85.227306343595913</v>
      </c>
      <c r="UT71" s="27">
        <v>30.282909098504625</v>
      </c>
      <c r="UU71" s="27">
        <v>193.81044673846202</v>
      </c>
      <c r="UV71" s="27">
        <v>10.544526611771975</v>
      </c>
      <c r="UW71" s="27">
        <v>6.3916771243897603</v>
      </c>
      <c r="UX71" s="27">
        <v>205.95353572620994</v>
      </c>
      <c r="UY71" s="27">
        <v>609.98672497828011</v>
      </c>
      <c r="UZ71" s="27">
        <v>343.50792890539816</v>
      </c>
      <c r="VA71" s="27">
        <v>610.01982292802677</v>
      </c>
      <c r="VB71" s="27">
        <v>20.303534265955811</v>
      </c>
      <c r="VC71" s="27">
        <v>69.012312077172624</v>
      </c>
      <c r="VD71" s="27">
        <v>8.2178093413698345</v>
      </c>
      <c r="VE71" s="27">
        <v>6.9269893012506625</v>
      </c>
      <c r="VF71" s="27">
        <v>131.3291490093535</v>
      </c>
      <c r="VG71" s="27">
        <v>0</v>
      </c>
      <c r="VH71" s="27">
        <v>0</v>
      </c>
      <c r="VI71" s="27">
        <v>6.9008367761917837</v>
      </c>
      <c r="VJ71" s="27">
        <v>0</v>
      </c>
      <c r="VK71" s="27">
        <v>0</v>
      </c>
      <c r="VL71" s="27">
        <v>0</v>
      </c>
      <c r="VM71" s="27">
        <v>0</v>
      </c>
      <c r="VN71" s="27">
        <v>0.47340357655758997</v>
      </c>
      <c r="VO71" s="27">
        <v>0</v>
      </c>
      <c r="VP71" s="27">
        <v>0</v>
      </c>
      <c r="VQ71" s="27">
        <v>23.265972260248184</v>
      </c>
      <c r="VR71" s="27">
        <v>0</v>
      </c>
      <c r="VS71" s="27">
        <v>0</v>
      </c>
      <c r="VT71" s="27">
        <v>0</v>
      </c>
      <c r="VU71" s="27">
        <v>0</v>
      </c>
      <c r="VV71" s="27">
        <v>0</v>
      </c>
      <c r="VW71" s="27">
        <v>0</v>
      </c>
      <c r="VX71" s="27">
        <v>0.15983051380245383</v>
      </c>
      <c r="VY71" s="27">
        <v>5.1133759979053286</v>
      </c>
      <c r="VZ71" s="27">
        <v>0</v>
      </c>
      <c r="WA71" s="27">
        <v>0</v>
      </c>
      <c r="WB71" s="27">
        <v>4.9863861958981213</v>
      </c>
      <c r="WC71" s="27">
        <v>4.867970992270874</v>
      </c>
      <c r="WD71" s="27">
        <v>0</v>
      </c>
      <c r="WE71" s="27">
        <v>0</v>
      </c>
      <c r="WF71" s="27">
        <v>0</v>
      </c>
      <c r="WG71" s="27">
        <v>14.68794404093623</v>
      </c>
      <c r="WH71" s="27">
        <v>0</v>
      </c>
      <c r="WI71" s="27">
        <v>1.1786642933092975</v>
      </c>
      <c r="WJ71" s="27">
        <v>56.461586682441414</v>
      </c>
      <c r="WK71" s="27">
        <v>38.231218812792321</v>
      </c>
      <c r="WL71" s="27">
        <v>0.17878037622216536</v>
      </c>
      <c r="WM71" s="27">
        <v>0</v>
      </c>
      <c r="WN71" s="27">
        <v>0</v>
      </c>
      <c r="WO71" s="27">
        <v>515.19848420307744</v>
      </c>
      <c r="WP71" s="27">
        <v>515.19848420307744</v>
      </c>
      <c r="WQ71" s="27">
        <v>31.71786813739093</v>
      </c>
      <c r="WR71" s="27">
        <v>2502.6322730836719</v>
      </c>
      <c r="WS71" s="27">
        <v>2502.6555959912657</v>
      </c>
      <c r="WT71" s="27">
        <v>253.15369869845659</v>
      </c>
      <c r="WU71" s="27">
        <v>195.67156331683231</v>
      </c>
      <c r="WV71" s="27">
        <v>456.48718014368592</v>
      </c>
      <c r="WW71" s="27">
        <v>456.26381185588792</v>
      </c>
      <c r="WX71" s="27">
        <v>2504.3147807777877</v>
      </c>
      <c r="WY71" s="27">
        <v>0</v>
      </c>
      <c r="WZ71" s="27">
        <v>155.0829301714376</v>
      </c>
      <c r="XA71" s="27">
        <v>138.02813973968102</v>
      </c>
      <c r="XB71" s="27">
        <v>26.590515544126266</v>
      </c>
      <c r="XC71" s="27">
        <v>0</v>
      </c>
      <c r="XD71" s="27">
        <v>23.128521448217423</v>
      </c>
      <c r="XE71" s="27">
        <v>21.177114348906134</v>
      </c>
      <c r="XF71" s="27">
        <v>154.12763416592625</v>
      </c>
      <c r="XG71" s="27">
        <v>21.224103148028316</v>
      </c>
      <c r="XH71" s="27">
        <v>0</v>
      </c>
      <c r="XI71" s="27">
        <v>55.638425237965258</v>
      </c>
      <c r="XJ71" s="27">
        <v>0.36021887794211838</v>
      </c>
      <c r="XK71" s="27">
        <v>0</v>
      </c>
      <c r="XL71" s="27">
        <v>0</v>
      </c>
      <c r="XM71" s="27">
        <v>0</v>
      </c>
      <c r="XN71" s="27">
        <v>0</v>
      </c>
      <c r="XO71" s="27">
        <v>0</v>
      </c>
      <c r="XP71" s="27">
        <v>0</v>
      </c>
      <c r="XQ71" s="27">
        <v>0</v>
      </c>
      <c r="XR71" s="27">
        <v>0</v>
      </c>
      <c r="XS71" s="27">
        <v>0</v>
      </c>
      <c r="XT71" s="27">
        <v>6.1865727311411183</v>
      </c>
      <c r="XU71" s="27">
        <v>6.1865727311411183</v>
      </c>
      <c r="XV71" s="27">
        <v>6.1865727311411183</v>
      </c>
      <c r="XW71" s="27">
        <v>163.43295981982641</v>
      </c>
      <c r="XX71" s="27">
        <v>10.422681568792742</v>
      </c>
      <c r="XY71" s="27">
        <v>98.511417137765108</v>
      </c>
      <c r="XZ71" s="27">
        <v>9.3449402984155743</v>
      </c>
      <c r="YA71" s="27">
        <v>163.14896912148214</v>
      </c>
      <c r="YB71" s="27">
        <v>4.7023954975538471</v>
      </c>
      <c r="YC71" s="27">
        <v>4.7172295527511778</v>
      </c>
      <c r="YD71" s="27">
        <v>12.461549571579624</v>
      </c>
      <c r="YE71" s="27">
        <v>0</v>
      </c>
      <c r="YF71" s="27">
        <v>0</v>
      </c>
      <c r="YG71" s="27">
        <v>0</v>
      </c>
      <c r="YH71" s="27">
        <v>4.8671992784166775</v>
      </c>
      <c r="YI71" s="27">
        <v>64.574099955705336</v>
      </c>
      <c r="YJ71" s="27">
        <v>0</v>
      </c>
      <c r="YK71" s="27">
        <v>0</v>
      </c>
      <c r="YL71" s="27">
        <v>0</v>
      </c>
      <c r="YM71" s="27">
        <v>0</v>
      </c>
      <c r="YN71" s="27">
        <v>0</v>
      </c>
      <c r="YO71" s="27">
        <v>1.4359879906918962</v>
      </c>
      <c r="YP71" s="27">
        <v>0.27575908389951265</v>
      </c>
      <c r="YQ71" s="27">
        <v>13.988685543050495</v>
      </c>
      <c r="YR71" s="27">
        <v>0.17586501277297897</v>
      </c>
      <c r="YS71" s="27">
        <v>13.988685543050495</v>
      </c>
      <c r="YT71" s="27">
        <v>1.457853216560794</v>
      </c>
      <c r="YU71" s="27">
        <v>1.457853216560794</v>
      </c>
      <c r="YV71" s="27">
        <v>1.457853216560794</v>
      </c>
      <c r="YW71" s="27">
        <v>0</v>
      </c>
      <c r="YX71" s="27">
        <v>14.143199805857375</v>
      </c>
      <c r="YY71" s="27">
        <v>0.13290627488937953</v>
      </c>
      <c r="YZ71" s="27">
        <v>0.19507211314408932</v>
      </c>
      <c r="ZA71" s="27">
        <v>0</v>
      </c>
      <c r="ZB71" s="27">
        <v>0.286820315809661</v>
      </c>
      <c r="ZC71" s="27">
        <v>0</v>
      </c>
      <c r="ZD71" s="27">
        <v>0</v>
      </c>
      <c r="ZE71" s="27">
        <v>0.43636131155616287</v>
      </c>
      <c r="ZF71" s="27">
        <v>10.240385607234792</v>
      </c>
      <c r="ZG71" s="27">
        <v>0</v>
      </c>
      <c r="ZH71" s="27">
        <v>0</v>
      </c>
      <c r="ZI71" s="27">
        <v>2.6616410831233743</v>
      </c>
      <c r="ZJ71" s="27">
        <v>0.57269742579752647</v>
      </c>
      <c r="ZK71" s="27">
        <v>0.16205990938124343</v>
      </c>
      <c r="ZL71" s="27">
        <v>1.9442901826559233</v>
      </c>
      <c r="ZM71" s="27">
        <v>0.18006656597915938</v>
      </c>
      <c r="ZN71" s="27">
        <v>0.38242708774621464</v>
      </c>
      <c r="ZO71" s="27">
        <v>0.2302279665019252</v>
      </c>
      <c r="ZP71" s="27">
        <v>0.22096740025156841</v>
      </c>
      <c r="ZQ71" s="27">
        <v>0.21556540327219365</v>
      </c>
      <c r="ZR71" s="27">
        <v>1.1343336196849043</v>
      </c>
      <c r="ZS71" s="27">
        <v>1.3149146615668614</v>
      </c>
      <c r="ZT71" s="27">
        <v>0.33989707978161321</v>
      </c>
      <c r="ZU71" s="27">
        <v>0.3787400104428319</v>
      </c>
      <c r="ZV71" s="27">
        <v>0.70637541454110231</v>
      </c>
      <c r="ZW71" s="27">
        <v>0.70637541454110231</v>
      </c>
      <c r="ZX71" s="27">
        <v>0.40232015598772175</v>
      </c>
      <c r="ZY71" s="27">
        <v>0.39314533572116467</v>
      </c>
      <c r="ZZ71" s="27">
        <v>38.370127306547673</v>
      </c>
      <c r="AAA71" s="27">
        <v>0.45616863381387041</v>
      </c>
      <c r="AAB71" s="27">
        <v>0.30894277962995775</v>
      </c>
      <c r="AAC71" s="27">
        <v>0.7779733110137681</v>
      </c>
      <c r="AAD71" s="27">
        <v>3.2141882027279944</v>
      </c>
      <c r="AAE71" s="27">
        <v>0.13213456103518315</v>
      </c>
    </row>
    <row r="72" spans="1:707">
      <c r="A72" s="14" t="s">
        <v>1253</v>
      </c>
      <c r="B72" s="14" t="e">
        <f>_xlfn.CONCAT(#REF!," ","[",#REF!,"]")</f>
        <v>#REF!</v>
      </c>
      <c r="C72" s="15" t="s">
        <v>1236</v>
      </c>
      <c r="D72" s="14" t="s">
        <v>1254</v>
      </c>
      <c r="E72" s="16">
        <v>6584</v>
      </c>
      <c r="F72" s="17">
        <v>44655</v>
      </c>
      <c r="G72" s="14" t="s">
        <v>710</v>
      </c>
      <c r="H72" s="14" t="s">
        <v>1255</v>
      </c>
      <c r="I72" s="18">
        <v>1.0108999999999999</v>
      </c>
      <c r="J72" s="19">
        <v>44680</v>
      </c>
      <c r="K72" s="1" t="s">
        <v>1256</v>
      </c>
      <c r="L72" s="18">
        <v>1078</v>
      </c>
      <c r="M72" s="20" t="s">
        <v>1257</v>
      </c>
      <c r="N72" s="20" t="s">
        <v>1241</v>
      </c>
      <c r="O72" s="20" t="s">
        <v>1258</v>
      </c>
      <c r="P72" s="21">
        <v>43.77</v>
      </c>
      <c r="Q72" s="22">
        <v>40</v>
      </c>
      <c r="R72" s="20" t="s">
        <v>1259</v>
      </c>
      <c r="S72" s="20" t="s">
        <v>932</v>
      </c>
      <c r="T72" s="20" t="s">
        <v>1260</v>
      </c>
      <c r="U72" s="16">
        <v>0</v>
      </c>
      <c r="V72" s="16">
        <v>1</v>
      </c>
      <c r="W72" s="16">
        <v>0</v>
      </c>
      <c r="X72" s="16">
        <v>0</v>
      </c>
      <c r="Y72" s="23">
        <v>0</v>
      </c>
      <c r="Z72" s="16">
        <v>0</v>
      </c>
      <c r="AA72" s="16">
        <v>0</v>
      </c>
      <c r="AB72" s="16">
        <v>0</v>
      </c>
      <c r="AC72" s="16">
        <v>0</v>
      </c>
      <c r="AD72" s="16">
        <v>0</v>
      </c>
      <c r="AE72" s="16">
        <v>0</v>
      </c>
      <c r="AF72" s="16">
        <v>1</v>
      </c>
      <c r="AG72" s="16">
        <v>0</v>
      </c>
      <c r="AH72" s="16">
        <v>0</v>
      </c>
      <c r="AI72" s="16">
        <v>0</v>
      </c>
      <c r="AJ72" s="16">
        <v>0</v>
      </c>
      <c r="AK72" s="16">
        <v>0</v>
      </c>
      <c r="AL72" s="16">
        <v>0</v>
      </c>
      <c r="AM72" s="16">
        <v>0</v>
      </c>
      <c r="AN72" s="16">
        <v>0</v>
      </c>
      <c r="AO72" s="16">
        <v>0</v>
      </c>
      <c r="AP72" s="16">
        <v>0</v>
      </c>
      <c r="AQ72" s="16">
        <v>0</v>
      </c>
      <c r="AR72" s="16">
        <v>0</v>
      </c>
      <c r="AS72" s="24" t="s">
        <v>242</v>
      </c>
      <c r="AT72" s="24" t="s">
        <v>245</v>
      </c>
      <c r="AU72" s="25" t="e">
        <f>#REF!+#REF!</f>
        <v>#REF!</v>
      </c>
      <c r="AV72" s="26" t="e">
        <f>SUM(#REF!)</f>
        <v>#REF!</v>
      </c>
      <c r="AW72" s="16">
        <v>0</v>
      </c>
      <c r="AX72" s="16">
        <v>0</v>
      </c>
      <c r="AY72" s="26" t="e">
        <f>SUM(#REF!)</f>
        <v>#REF!</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s="16">
        <v>0</v>
      </c>
      <c r="BV72" s="16">
        <v>0</v>
      </c>
      <c r="BW72" s="16">
        <v>0</v>
      </c>
      <c r="BX72" s="16">
        <v>0</v>
      </c>
      <c r="BY72" s="16">
        <v>0</v>
      </c>
      <c r="BZ72" s="16">
        <v>0</v>
      </c>
      <c r="CA72" s="16">
        <v>0</v>
      </c>
      <c r="CB72" s="16">
        <v>0</v>
      </c>
      <c r="CC72" s="16">
        <v>0</v>
      </c>
      <c r="CD72" s="16">
        <v>0</v>
      </c>
      <c r="CE72" s="16">
        <v>0</v>
      </c>
      <c r="CF72" s="16">
        <v>0</v>
      </c>
      <c r="CG72" s="16">
        <v>0</v>
      </c>
      <c r="CH72" s="16">
        <v>0</v>
      </c>
      <c r="CI72" s="16">
        <v>0</v>
      </c>
      <c r="CJ72" s="16">
        <v>0</v>
      </c>
      <c r="CK72" s="16">
        <v>0</v>
      </c>
      <c r="CL72" s="25" t="e">
        <f>SUM(#REF!)</f>
        <v>#REF!</v>
      </c>
      <c r="CM72" s="16">
        <v>0</v>
      </c>
      <c r="CN72" s="16">
        <v>0</v>
      </c>
      <c r="CO72" s="16">
        <v>0</v>
      </c>
      <c r="CP72" s="25" t="e">
        <f>SUM(#REF!,#REF!,#REF!,#REF!,#REF!)</f>
        <v>#REF!</v>
      </c>
      <c r="CQ72" s="26" t="e">
        <f>SUM(#REF!)</f>
        <v>#REF!</v>
      </c>
      <c r="CR72" s="16">
        <v>0</v>
      </c>
      <c r="CS72" s="16">
        <v>0</v>
      </c>
      <c r="CT72" s="16">
        <v>0</v>
      </c>
      <c r="CU72" s="26" t="e">
        <f>SUM(#REF!)</f>
        <v>#REF!</v>
      </c>
      <c r="CV72" s="16">
        <v>0</v>
      </c>
      <c r="CW72" s="16">
        <v>0</v>
      </c>
      <c r="CX72" s="16">
        <v>0</v>
      </c>
      <c r="CY72" s="26" t="e">
        <f>SUM(#REF!)</f>
        <v>#REF!</v>
      </c>
      <c r="CZ72" s="16">
        <v>0</v>
      </c>
      <c r="DA72" s="16">
        <v>0</v>
      </c>
      <c r="DB72" s="16">
        <v>0</v>
      </c>
      <c r="DC72" s="26" t="e">
        <f>SUM(#REF!)</f>
        <v>#REF!</v>
      </c>
      <c r="DD72" s="16">
        <v>0</v>
      </c>
      <c r="DE72" s="16">
        <v>0</v>
      </c>
      <c r="DF72" s="16">
        <v>0</v>
      </c>
      <c r="DG72" s="16">
        <v>0</v>
      </c>
      <c r="DH72" s="16">
        <v>0</v>
      </c>
      <c r="DI72" s="16">
        <v>0</v>
      </c>
      <c r="DJ72" s="26" t="e">
        <f>SUM(#REF!)</f>
        <v>#REF!</v>
      </c>
      <c r="DK72" s="16">
        <v>0</v>
      </c>
      <c r="DL72" s="16">
        <v>0</v>
      </c>
      <c r="DM72" s="16">
        <v>0</v>
      </c>
      <c r="DN72" s="16">
        <v>0</v>
      </c>
      <c r="DO72" s="16">
        <v>0</v>
      </c>
      <c r="DP72" s="16">
        <v>0</v>
      </c>
      <c r="DQ72" s="16">
        <v>0</v>
      </c>
      <c r="DR72" s="16">
        <v>0</v>
      </c>
      <c r="DS72" s="16">
        <v>0</v>
      </c>
      <c r="DT72" s="16">
        <v>0</v>
      </c>
      <c r="DU72" s="16">
        <v>0</v>
      </c>
      <c r="DV72" s="16">
        <v>0</v>
      </c>
      <c r="DW72" s="16">
        <v>0</v>
      </c>
      <c r="DX72" s="16">
        <v>0</v>
      </c>
      <c r="DY72" s="16">
        <v>0</v>
      </c>
      <c r="DZ72" s="16">
        <v>0</v>
      </c>
      <c r="EA72" s="16">
        <v>0</v>
      </c>
      <c r="EB72" s="16">
        <v>0</v>
      </c>
      <c r="EC72" s="16">
        <v>0</v>
      </c>
      <c r="ED72" s="16">
        <v>0</v>
      </c>
      <c r="EE72" s="16">
        <v>0</v>
      </c>
      <c r="EF72" s="16">
        <v>0</v>
      </c>
      <c r="EG72" s="16">
        <v>0</v>
      </c>
      <c r="EH72" s="16">
        <v>0</v>
      </c>
      <c r="EI72" s="16">
        <v>0</v>
      </c>
      <c r="EJ72" s="16">
        <v>0</v>
      </c>
      <c r="EK72" s="16">
        <v>0</v>
      </c>
      <c r="EL72" s="16">
        <v>0</v>
      </c>
      <c r="EM72" s="16">
        <v>0</v>
      </c>
      <c r="EN72" s="16">
        <v>0</v>
      </c>
      <c r="EO72" s="16">
        <v>0</v>
      </c>
      <c r="EP72" s="16">
        <v>0</v>
      </c>
      <c r="EQ72" s="16">
        <v>0</v>
      </c>
      <c r="ER72" s="16">
        <v>0</v>
      </c>
      <c r="ES72" s="16">
        <v>0</v>
      </c>
      <c r="ET72" s="16">
        <v>0</v>
      </c>
      <c r="EU72" s="16">
        <v>0</v>
      </c>
      <c r="EV72" s="16">
        <v>0</v>
      </c>
      <c r="EW72" s="16">
        <v>0</v>
      </c>
      <c r="EX72" s="16">
        <v>0</v>
      </c>
      <c r="EY72" s="16">
        <v>0</v>
      </c>
      <c r="EZ72" s="16">
        <v>0</v>
      </c>
      <c r="FA72" s="16">
        <v>0</v>
      </c>
      <c r="FB72" s="16">
        <v>0</v>
      </c>
      <c r="FC72" s="16">
        <v>0</v>
      </c>
      <c r="FD72" s="25" t="e">
        <f>SUM(#REF!,#REF!,#REF!,#REF!,#REF!)</f>
        <v>#REF!</v>
      </c>
      <c r="FE72" s="26" t="e">
        <f>SUM(#REF!)</f>
        <v>#REF!</v>
      </c>
      <c r="FF72" s="16">
        <v>1</v>
      </c>
      <c r="FG72" s="16">
        <v>1</v>
      </c>
      <c r="FH72" s="16">
        <v>1</v>
      </c>
      <c r="FI72" s="16">
        <v>0</v>
      </c>
      <c r="FJ72" s="16">
        <v>0</v>
      </c>
      <c r="FK72" s="16">
        <v>0</v>
      </c>
      <c r="FL72" s="16">
        <v>0</v>
      </c>
      <c r="FM72" s="16">
        <v>0</v>
      </c>
      <c r="FN72" s="16">
        <v>0</v>
      </c>
      <c r="FO72" s="16">
        <v>0</v>
      </c>
      <c r="FP72" s="26" t="e">
        <f>SUM(#REF!)</f>
        <v>#REF!</v>
      </c>
      <c r="FQ72" s="16">
        <v>0</v>
      </c>
      <c r="FR72" s="16">
        <v>0</v>
      </c>
      <c r="FS72" s="16">
        <v>0</v>
      </c>
      <c r="FT72" s="26" t="e">
        <f>SUM(#REF!)</f>
        <v>#REF!</v>
      </c>
      <c r="FU72" s="16">
        <v>1</v>
      </c>
      <c r="FV72" s="16">
        <v>0</v>
      </c>
      <c r="FW72" s="16">
        <v>0</v>
      </c>
      <c r="FX72" s="16">
        <v>0</v>
      </c>
      <c r="FY72" s="16">
        <v>0</v>
      </c>
      <c r="FZ72" s="16">
        <v>0</v>
      </c>
      <c r="GA72" s="16">
        <v>0</v>
      </c>
      <c r="GB72" s="16">
        <v>0</v>
      </c>
      <c r="GC72" s="16">
        <v>0</v>
      </c>
      <c r="GD72" s="16">
        <v>0</v>
      </c>
      <c r="GE72" s="16">
        <v>0</v>
      </c>
      <c r="GF72" s="16">
        <v>0</v>
      </c>
      <c r="GG72" s="16">
        <v>0</v>
      </c>
      <c r="GH72" s="16">
        <v>0</v>
      </c>
      <c r="GI72" s="26" t="e">
        <f>SUM(#REF!)</f>
        <v>#REF!</v>
      </c>
      <c r="GJ72" s="16">
        <v>0</v>
      </c>
      <c r="GK72" s="16">
        <v>0</v>
      </c>
      <c r="GL72" s="16">
        <v>0</v>
      </c>
      <c r="GM72" s="16">
        <v>0</v>
      </c>
      <c r="GN72" s="16">
        <v>0</v>
      </c>
      <c r="GO72" s="26" t="e">
        <f>SUM(#REF!)</f>
        <v>#REF!</v>
      </c>
      <c r="GP72" s="16">
        <v>1</v>
      </c>
      <c r="GQ72" s="16">
        <v>0</v>
      </c>
      <c r="GR72" s="16">
        <v>0</v>
      </c>
      <c r="GS72" s="16">
        <v>1</v>
      </c>
      <c r="GT72" s="16">
        <v>0</v>
      </c>
      <c r="GU72" s="16">
        <v>0</v>
      </c>
      <c r="GV72" s="16">
        <v>1</v>
      </c>
      <c r="GW72" s="16">
        <v>0</v>
      </c>
      <c r="GX72" s="16">
        <v>0</v>
      </c>
      <c r="GY72" s="16">
        <v>0</v>
      </c>
      <c r="GZ72" s="16">
        <v>0</v>
      </c>
      <c r="HA72" s="16">
        <v>0</v>
      </c>
      <c r="HB72" s="16">
        <v>0</v>
      </c>
      <c r="HC72" s="16">
        <v>0</v>
      </c>
      <c r="HD72" s="16">
        <v>0</v>
      </c>
      <c r="HE72" s="16">
        <v>0</v>
      </c>
      <c r="HF72" s="16">
        <v>0</v>
      </c>
      <c r="HG72" s="16">
        <v>0</v>
      </c>
      <c r="HH72" s="16">
        <v>0</v>
      </c>
      <c r="HI72" s="16">
        <v>0</v>
      </c>
      <c r="HJ72" s="16">
        <v>0</v>
      </c>
      <c r="HK72" s="16">
        <v>0</v>
      </c>
      <c r="HL72" s="25" t="e">
        <f>SUM(#REF!)</f>
        <v>#REF!</v>
      </c>
      <c r="HM72" s="16">
        <v>0</v>
      </c>
      <c r="HN72" s="16">
        <v>0</v>
      </c>
      <c r="HO72" s="16">
        <v>0</v>
      </c>
      <c r="HP72" s="25" t="e">
        <f>SUM(#REF!)</f>
        <v>#REF!</v>
      </c>
      <c r="HQ72" s="16">
        <v>0</v>
      </c>
      <c r="HR72" s="16">
        <v>0</v>
      </c>
      <c r="HS72" s="16">
        <v>0</v>
      </c>
      <c r="HT72" s="16">
        <v>0</v>
      </c>
      <c r="HU72" s="16">
        <v>0</v>
      </c>
      <c r="HV72" s="16">
        <v>0</v>
      </c>
      <c r="HW72" s="25" t="e">
        <f>SUM(#REF!+#REF!+#REF!+#REF!+#REF!+#REF!+#REF!+#REF!)</f>
        <v>#REF!</v>
      </c>
      <c r="HX72" s="26" t="e">
        <f>SUM(#REF!)</f>
        <v>#REF!</v>
      </c>
      <c r="HY72" s="16">
        <v>0</v>
      </c>
      <c r="HZ72" s="16">
        <v>0</v>
      </c>
      <c r="IA72" s="16">
        <v>0</v>
      </c>
      <c r="IB72" s="26" t="e">
        <f>SUM(#REF!)</f>
        <v>#REF!</v>
      </c>
      <c r="IC72" s="16">
        <v>0</v>
      </c>
      <c r="ID72" s="16">
        <v>0</v>
      </c>
      <c r="IE72" s="16">
        <v>0</v>
      </c>
      <c r="IF72" s="16">
        <v>0</v>
      </c>
      <c r="IG72" s="16">
        <v>0</v>
      </c>
      <c r="IH72" s="16">
        <v>0</v>
      </c>
      <c r="II72" s="26" t="e">
        <f>SUM(#REF!)</f>
        <v>#REF!</v>
      </c>
      <c r="IJ72" s="16">
        <v>0</v>
      </c>
      <c r="IK72" s="16">
        <v>0</v>
      </c>
      <c r="IL72" s="16">
        <v>1</v>
      </c>
      <c r="IM72" s="16">
        <v>0</v>
      </c>
      <c r="IN72" s="16">
        <v>0</v>
      </c>
      <c r="IO72" s="26" t="e">
        <f>SUM(#REF!)</f>
        <v>#REF!</v>
      </c>
      <c r="IP72" s="16">
        <v>0</v>
      </c>
      <c r="IQ72" s="16">
        <v>0</v>
      </c>
      <c r="IR72" s="16">
        <v>0</v>
      </c>
      <c r="IS72" s="16">
        <v>0</v>
      </c>
      <c r="IT72" s="16">
        <v>0</v>
      </c>
      <c r="IU72" s="16">
        <v>0</v>
      </c>
      <c r="IV72" s="16">
        <v>0</v>
      </c>
      <c r="IW72" s="26" t="e">
        <f>SUM(#REF!)</f>
        <v>#REF!</v>
      </c>
      <c r="IX72" s="16">
        <v>0</v>
      </c>
      <c r="IY72" s="16">
        <v>0</v>
      </c>
      <c r="IZ72" s="16">
        <v>0</v>
      </c>
      <c r="JA72" s="16">
        <v>0</v>
      </c>
      <c r="JB72" s="16">
        <v>0</v>
      </c>
      <c r="JC72" s="16">
        <v>0</v>
      </c>
      <c r="JD72" s="16">
        <v>0</v>
      </c>
      <c r="JE72" s="16">
        <v>0</v>
      </c>
      <c r="JF72" s="26" t="e">
        <f>SUM(#REF!)</f>
        <v>#REF!</v>
      </c>
      <c r="JG72" s="16">
        <v>0</v>
      </c>
      <c r="JH72" s="16">
        <v>0</v>
      </c>
      <c r="JI72" s="16">
        <v>0</v>
      </c>
      <c r="JJ72" s="16">
        <v>0</v>
      </c>
      <c r="JK72" s="16">
        <v>0</v>
      </c>
      <c r="JL72" s="16">
        <v>0</v>
      </c>
      <c r="JM72" s="16">
        <v>0</v>
      </c>
      <c r="JN72" s="26" t="e">
        <f>SUM(#REF!)</f>
        <v>#REF!</v>
      </c>
      <c r="JO72" s="16">
        <v>0</v>
      </c>
      <c r="JP72" s="16">
        <v>0</v>
      </c>
      <c r="JQ72" s="16">
        <v>0</v>
      </c>
      <c r="JR72" s="16">
        <v>0</v>
      </c>
      <c r="JS72" s="16">
        <v>0</v>
      </c>
      <c r="JT72" s="16">
        <v>0</v>
      </c>
      <c r="JU72" s="26" t="e">
        <f>SUM(#REF!)</f>
        <v>#REF!</v>
      </c>
      <c r="JV72" s="16">
        <v>0</v>
      </c>
      <c r="JW72" s="16">
        <v>1</v>
      </c>
      <c r="JX72" s="16">
        <v>1</v>
      </c>
      <c r="JY72" s="16">
        <v>0</v>
      </c>
      <c r="JZ72" s="16">
        <v>0</v>
      </c>
      <c r="KA72" s="16">
        <v>0</v>
      </c>
      <c r="KB72" s="16">
        <v>0</v>
      </c>
      <c r="KC72" s="16">
        <v>0</v>
      </c>
      <c r="KD72" s="16">
        <v>0</v>
      </c>
      <c r="KE72" s="16">
        <v>0</v>
      </c>
      <c r="KF72" s="16">
        <v>0</v>
      </c>
      <c r="KG72" s="16">
        <v>0</v>
      </c>
      <c r="KH72" s="16">
        <v>0</v>
      </c>
      <c r="KI72" s="16">
        <v>0</v>
      </c>
      <c r="KJ72" s="16">
        <v>0</v>
      </c>
      <c r="KK72" s="16">
        <v>0</v>
      </c>
      <c r="KL72" s="16">
        <v>0</v>
      </c>
      <c r="KM72" s="16">
        <v>0</v>
      </c>
      <c r="KN72" s="16">
        <v>0</v>
      </c>
      <c r="KO72" s="25" t="e">
        <f>SUM(#REF!)</f>
        <v>#REF!</v>
      </c>
      <c r="KP72" s="16">
        <v>0</v>
      </c>
      <c r="KQ72" s="16">
        <v>0</v>
      </c>
      <c r="KR72" s="16">
        <v>0</v>
      </c>
      <c r="KS72" s="16">
        <v>0</v>
      </c>
      <c r="KT72" s="16">
        <v>0</v>
      </c>
      <c r="KU72" s="16">
        <v>0</v>
      </c>
      <c r="KV72" s="16" t="e">
        <f>SUM(#REF!+#REF!+#REF!+#REF!+#REF!+#REF!+#REF!+#REF!)</f>
        <v>#REF!</v>
      </c>
      <c r="KW72" s="27">
        <v>0</v>
      </c>
      <c r="KX72" s="27">
        <v>20.061463176818243</v>
      </c>
      <c r="KY72" s="27">
        <v>0</v>
      </c>
      <c r="KZ72" s="27">
        <v>3.2089595591779334</v>
      </c>
      <c r="LA72" s="27">
        <v>0</v>
      </c>
      <c r="LB72" s="27">
        <v>0</v>
      </c>
      <c r="LC72" s="27">
        <v>5148.5204716657181</v>
      </c>
      <c r="LD72" s="27">
        <v>5148.5298624739253</v>
      </c>
      <c r="LE72" s="27">
        <v>5148.5298624739253</v>
      </c>
      <c r="LF72" s="27">
        <v>5148.8542065419851</v>
      </c>
      <c r="LG72" s="27">
        <v>379.34964357476395</v>
      </c>
      <c r="LH72" s="27">
        <v>17.996641163141845</v>
      </c>
      <c r="LI72" s="27">
        <v>379.15628924168931</v>
      </c>
      <c r="LJ72" s="27">
        <v>253.95943081280879</v>
      </c>
      <c r="LK72" s="27">
        <v>32.510159325463349</v>
      </c>
      <c r="LL72" s="27">
        <v>0</v>
      </c>
      <c r="LM72" s="27">
        <v>150.73012883673567</v>
      </c>
      <c r="LN72" s="27">
        <v>150.67103898202021</v>
      </c>
      <c r="LO72" s="27">
        <v>46.897262761926555</v>
      </c>
      <c r="LP72" s="27">
        <v>7.9332102989773761</v>
      </c>
      <c r="LQ72" s="27">
        <v>150.57915353556777</v>
      </c>
      <c r="LR72" s="27">
        <v>36.097929640298958</v>
      </c>
      <c r="LS72" s="27">
        <v>150.51649998953286</v>
      </c>
      <c r="LT72" s="27">
        <v>0</v>
      </c>
      <c r="LU72" s="27">
        <v>30.850442330423157</v>
      </c>
      <c r="LV72" s="27">
        <v>30.863830251866439</v>
      </c>
      <c r="LW72" s="27">
        <v>0</v>
      </c>
      <c r="LX72" s="27">
        <v>5.1435142077317764</v>
      </c>
      <c r="LY72" s="27">
        <v>0</v>
      </c>
      <c r="LZ72" s="27">
        <v>8.5678844597722552</v>
      </c>
      <c r="MA72" s="27">
        <v>7.9605158797627695E-2</v>
      </c>
      <c r="MB72" s="27">
        <v>8.3530516627993467</v>
      </c>
      <c r="MC72" s="27">
        <v>0</v>
      </c>
      <c r="MD72" s="27">
        <v>16.007427195026413</v>
      </c>
      <c r="ME72" s="27">
        <v>0</v>
      </c>
      <c r="MF72" s="27">
        <v>4.3301739010571643</v>
      </c>
      <c r="MG72" s="27">
        <v>2395.7354095771384</v>
      </c>
      <c r="MH72" s="27">
        <v>2395.7962812775136</v>
      </c>
      <c r="MI72" s="27">
        <v>260.69610767229079</v>
      </c>
      <c r="MJ72" s="27">
        <v>170.84528817329945</v>
      </c>
      <c r="MK72" s="27">
        <v>0</v>
      </c>
      <c r="ML72" s="27">
        <v>170.69272365843506</v>
      </c>
      <c r="MM72" s="27">
        <v>170.69272365843506</v>
      </c>
      <c r="MN72" s="27">
        <v>0</v>
      </c>
      <c r="MO72" s="27">
        <v>1.3259339607834744</v>
      </c>
      <c r="MP72" s="27">
        <v>0</v>
      </c>
      <c r="MQ72" s="27">
        <v>0</v>
      </c>
      <c r="MR72" s="27">
        <v>0</v>
      </c>
      <c r="MS72" s="27">
        <v>57.036590619596808</v>
      </c>
      <c r="MT72" s="27">
        <v>0</v>
      </c>
      <c r="MU72" s="27">
        <v>57.052193808617034</v>
      </c>
      <c r="MV72" s="27">
        <v>8.3329697806344285</v>
      </c>
      <c r="MW72" s="27">
        <v>4339.9620608458972</v>
      </c>
      <c r="MX72" s="27">
        <v>16.994088110601606</v>
      </c>
      <c r="MY72" s="27">
        <v>1248.9855820224757</v>
      </c>
      <c r="MZ72" s="27">
        <v>4340.0763397580731</v>
      </c>
      <c r="NA72" s="27">
        <v>0</v>
      </c>
      <c r="NB72" s="27">
        <v>0</v>
      </c>
      <c r="NC72" s="27">
        <v>0</v>
      </c>
      <c r="ND72" s="27">
        <v>0</v>
      </c>
      <c r="NE72" s="27">
        <v>11.015995922251022</v>
      </c>
      <c r="NF72" s="27">
        <v>239.92388070920867</v>
      </c>
      <c r="NG72" s="27">
        <v>16.848891768330073</v>
      </c>
      <c r="NH72" s="27">
        <v>0</v>
      </c>
      <c r="NI72" s="27">
        <v>247.83161543105118</v>
      </c>
      <c r="NJ72" s="27">
        <v>0</v>
      </c>
      <c r="NK72" s="27">
        <v>0.12940052128809776</v>
      </c>
      <c r="NL72" s="27">
        <v>0</v>
      </c>
      <c r="NM72" s="27">
        <v>0</v>
      </c>
      <c r="NN72" s="27">
        <v>73.915677448160466</v>
      </c>
      <c r="NO72" s="27">
        <v>1995.3590240578976</v>
      </c>
      <c r="NP72" s="27">
        <v>42.908577173654614</v>
      </c>
      <c r="NQ72" s="27">
        <v>30.796938802640845</v>
      </c>
      <c r="NR72" s="27">
        <v>28.64292818999699</v>
      </c>
      <c r="NS72" s="27">
        <v>528.42959069863855</v>
      </c>
      <c r="NT72" s="27">
        <v>6150.7865988967515</v>
      </c>
      <c r="NU72" s="27">
        <v>69.374523389394639</v>
      </c>
      <c r="NV72" s="27">
        <v>171.66782665621747</v>
      </c>
      <c r="NW72" s="27">
        <v>7677.1518058194297</v>
      </c>
      <c r="NX72" s="27">
        <v>7678.6217321727145</v>
      </c>
      <c r="NY72" s="27">
        <v>73.322130211511478</v>
      </c>
      <c r="NZ72" s="27">
        <v>0</v>
      </c>
      <c r="OA72" s="27">
        <v>130.90483244681616</v>
      </c>
      <c r="OB72" s="27">
        <v>0</v>
      </c>
      <c r="OC72" s="27">
        <v>73.22229869657653</v>
      </c>
      <c r="OD72" s="27">
        <v>7.2251433601984774</v>
      </c>
      <c r="OE72" s="27">
        <v>244.8311799720509</v>
      </c>
      <c r="OF72" s="27">
        <v>0</v>
      </c>
      <c r="OG72" s="27">
        <v>0</v>
      </c>
      <c r="OH72" s="27">
        <v>0</v>
      </c>
      <c r="OI72" s="27">
        <v>0</v>
      </c>
      <c r="OJ72" s="27">
        <v>15.065119788980931</v>
      </c>
      <c r="OK72" s="27">
        <v>136.04950244632721</v>
      </c>
      <c r="OL72" s="27">
        <v>106.88930927711344</v>
      </c>
      <c r="OM72" s="27">
        <v>0</v>
      </c>
      <c r="ON72" s="27">
        <v>136.63149176518343</v>
      </c>
      <c r="OO72" s="27">
        <v>109.75254262031548</v>
      </c>
      <c r="OP72" s="27">
        <v>5.7221806252225775</v>
      </c>
      <c r="OQ72" s="27">
        <v>0</v>
      </c>
      <c r="OR72" s="27">
        <v>887.90211988537885</v>
      </c>
      <c r="OS72" s="27">
        <v>0</v>
      </c>
      <c r="OT72" s="27">
        <v>888.19728021101139</v>
      </c>
      <c r="OU72" s="27">
        <v>0</v>
      </c>
      <c r="OV72" s="27">
        <v>6.5145722058978137</v>
      </c>
      <c r="OW72" s="27">
        <v>103.79722916161479</v>
      </c>
      <c r="OX72" s="27">
        <v>104.03002488915729</v>
      </c>
      <c r="OY72" s="27">
        <v>103.59039059111522</v>
      </c>
      <c r="OZ72" s="27">
        <v>501.1404317881092</v>
      </c>
      <c r="PA72" s="27">
        <v>500.43833644018991</v>
      </c>
      <c r="PB72" s="27">
        <v>20.40829702658262</v>
      </c>
      <c r="PC72" s="27">
        <v>27.332212154307314</v>
      </c>
      <c r="PD72" s="27">
        <v>3.1435610076672384</v>
      </c>
      <c r="PE72" s="27">
        <v>977.8881670225453</v>
      </c>
      <c r="PF72" s="27">
        <v>26.790771863707359</v>
      </c>
      <c r="PG72" s="27">
        <v>977.91658023711921</v>
      </c>
      <c r="PH72" s="27">
        <v>14.58132461337236</v>
      </c>
      <c r="PI72" s="27">
        <v>977.96247480235468</v>
      </c>
      <c r="PJ72" s="27">
        <v>8261.4738014341729</v>
      </c>
      <c r="PK72" s="27">
        <v>42.165836481497443</v>
      </c>
      <c r="PL72" s="27">
        <v>0.88890019424477429</v>
      </c>
      <c r="PM72" s="27">
        <v>10.713804529961179</v>
      </c>
      <c r="PN72" s="27">
        <v>14.350407047471194</v>
      </c>
      <c r="PO72" s="27">
        <v>14.887416802917262</v>
      </c>
      <c r="PP72" s="27">
        <v>192.12129587817344</v>
      </c>
      <c r="PQ72" s="27">
        <v>21.363896038089774</v>
      </c>
      <c r="PR72" s="27">
        <v>0</v>
      </c>
      <c r="PS72" s="27">
        <v>0</v>
      </c>
      <c r="PT72" s="27">
        <v>36.363809907523219</v>
      </c>
      <c r="PU72" s="27">
        <v>54.14947091295641</v>
      </c>
      <c r="PV72" s="27">
        <v>54.230665285450542</v>
      </c>
      <c r="PW72" s="27">
        <v>54.221322635234728</v>
      </c>
      <c r="PX72" s="27">
        <v>54.221322635234728</v>
      </c>
      <c r="PY72" s="27">
        <v>190.68069774128764</v>
      </c>
      <c r="PZ72" s="27">
        <v>190.73911338413188</v>
      </c>
      <c r="QA72" s="27">
        <v>25.612971882634412</v>
      </c>
      <c r="QB72" s="27">
        <v>0</v>
      </c>
      <c r="QC72" s="27">
        <v>1.1576699409172244</v>
      </c>
      <c r="QD72" s="27">
        <v>0</v>
      </c>
      <c r="QE72" s="27">
        <v>0</v>
      </c>
      <c r="QF72" s="27">
        <v>36.145991315120519</v>
      </c>
      <c r="QG72" s="27">
        <v>38.630462060655674</v>
      </c>
      <c r="QH72" s="27">
        <v>3.334459283210975</v>
      </c>
      <c r="QI72" s="27">
        <v>36.03681714996975</v>
      </c>
      <c r="QJ72" s="27">
        <v>0</v>
      </c>
      <c r="QK72" s="27">
        <v>0</v>
      </c>
      <c r="QL72" s="27">
        <v>71.379870284429145</v>
      </c>
      <c r="QM72" s="27">
        <v>0</v>
      </c>
      <c r="QN72" s="27">
        <v>38.632292064306192</v>
      </c>
      <c r="QO72" s="27">
        <v>0</v>
      </c>
      <c r="QP72" s="27">
        <v>27.815911013934279</v>
      </c>
      <c r="QQ72" s="27">
        <v>29.088389604926242</v>
      </c>
      <c r="QR72" s="27">
        <v>0.11032995693004539</v>
      </c>
      <c r="QS72" s="27">
        <v>8.8579881963705063</v>
      </c>
      <c r="QT72" s="27">
        <v>0</v>
      </c>
      <c r="QU72" s="27">
        <v>5.1159196790015642</v>
      </c>
      <c r="QV72" s="27">
        <v>7.3482351846913598</v>
      </c>
      <c r="QW72" s="27">
        <v>114.86904019520669</v>
      </c>
      <c r="QX72" s="27">
        <v>46.876025087982363</v>
      </c>
      <c r="QY72" s="27">
        <v>122.36266435413279</v>
      </c>
      <c r="QZ72" s="27">
        <v>86.531241034938517</v>
      </c>
      <c r="RA72" s="27">
        <v>86.553008446781561</v>
      </c>
      <c r="RB72" s="27">
        <v>86.524017336318053</v>
      </c>
      <c r="RC72" s="27">
        <v>60.112008070277575</v>
      </c>
      <c r="RD72" s="27">
        <v>61.887689507171785</v>
      </c>
      <c r="RE72" s="27">
        <v>0.61083595534731372</v>
      </c>
      <c r="RF72" s="27">
        <v>11.146263287373577</v>
      </c>
      <c r="RG72" s="27">
        <v>0</v>
      </c>
      <c r="RH72" s="27">
        <v>4.0035664074301156</v>
      </c>
      <c r="RI72" s="27">
        <v>0</v>
      </c>
      <c r="RJ72" s="27">
        <v>0</v>
      </c>
      <c r="RK72" s="27">
        <v>0.18357826094165564</v>
      </c>
      <c r="RL72" s="27">
        <v>4.136964041954875</v>
      </c>
      <c r="RM72" s="27">
        <v>4.1336411405894573</v>
      </c>
      <c r="RN72" s="27">
        <v>0</v>
      </c>
      <c r="RO72" s="27">
        <v>24.603339605446106</v>
      </c>
      <c r="RP72" s="27">
        <v>24.580801665750229</v>
      </c>
      <c r="RQ72" s="27">
        <v>4.1899378318383542</v>
      </c>
      <c r="RR72" s="27">
        <v>18.435986513239097</v>
      </c>
      <c r="RS72" s="27">
        <v>52.99401623961613</v>
      </c>
      <c r="RT72" s="27">
        <v>0</v>
      </c>
      <c r="RU72" s="27">
        <v>17.707837692295278</v>
      </c>
      <c r="RV72" s="27">
        <v>17.751179884018125</v>
      </c>
      <c r="RW72" s="27">
        <v>0</v>
      </c>
      <c r="RX72" s="27">
        <v>167.76635518929007</v>
      </c>
      <c r="RY72" s="27">
        <v>27.476252704799574</v>
      </c>
      <c r="RZ72" s="27">
        <v>2.0252361452361978</v>
      </c>
      <c r="SA72" s="27">
        <v>167.76635518929007</v>
      </c>
      <c r="SB72" s="27">
        <v>167.76635518929007</v>
      </c>
      <c r="SC72" s="27">
        <v>14.899697090572067</v>
      </c>
      <c r="SD72" s="27">
        <v>18.085733446127694</v>
      </c>
      <c r="SE72" s="27">
        <v>16.842631229525658</v>
      </c>
      <c r="SF72" s="27">
        <v>7.8079995228891539</v>
      </c>
      <c r="SG72" s="27">
        <v>14.882408371873733</v>
      </c>
      <c r="SH72" s="27">
        <v>14.84946830616437</v>
      </c>
      <c r="SI72" s="27">
        <v>9.3957684796694227</v>
      </c>
      <c r="SJ72" s="27">
        <v>0</v>
      </c>
      <c r="SK72" s="27">
        <v>15.872536662786754</v>
      </c>
      <c r="SL72" s="27">
        <v>0</v>
      </c>
      <c r="SM72" s="27">
        <v>0</v>
      </c>
      <c r="SN72" s="27">
        <v>5.2126209245343142</v>
      </c>
      <c r="SO72" s="27">
        <v>0</v>
      </c>
      <c r="SP72" s="27">
        <v>0</v>
      </c>
      <c r="SQ72" s="27">
        <v>6.0094911983542447</v>
      </c>
      <c r="SR72" s="27">
        <v>6.0094911983542447</v>
      </c>
      <c r="SS72" s="27">
        <v>0.63269968317194958</v>
      </c>
      <c r="ST72" s="27">
        <v>0</v>
      </c>
      <c r="SU72" s="27">
        <v>7.8738314963170769E-2</v>
      </c>
      <c r="SV72" s="27">
        <v>0</v>
      </c>
      <c r="SW72" s="27">
        <v>0.2997353347588837</v>
      </c>
      <c r="SX72" s="27">
        <v>0</v>
      </c>
      <c r="SY72" s="27">
        <v>0</v>
      </c>
      <c r="SZ72" s="27">
        <v>7.8854375721006393</v>
      </c>
      <c r="TA72" s="27">
        <v>2.3139433001011573</v>
      </c>
      <c r="TB72" s="27">
        <v>53.979858469347676</v>
      </c>
      <c r="TC72" s="27">
        <v>2.0011089918438132</v>
      </c>
      <c r="TD72" s="27">
        <v>5.0942004251493378</v>
      </c>
      <c r="TE72" s="27">
        <v>43.55668741388358</v>
      </c>
      <c r="TF72" s="27">
        <v>0</v>
      </c>
      <c r="TG72" s="27">
        <v>5.9487158139606535</v>
      </c>
      <c r="TH72" s="27">
        <v>7.979490128139215</v>
      </c>
      <c r="TI72" s="27">
        <v>0</v>
      </c>
      <c r="TJ72" s="27">
        <v>14.459629370612767</v>
      </c>
      <c r="TK72" s="27">
        <v>0.85461170479292259</v>
      </c>
      <c r="TL72" s="27">
        <v>1332.2001822308002</v>
      </c>
      <c r="TM72" s="27">
        <v>176.23190391860558</v>
      </c>
      <c r="TN72" s="27">
        <v>26.106109708458796</v>
      </c>
      <c r="TO72" s="27">
        <v>769.126888740146</v>
      </c>
      <c r="TP72" s="27">
        <v>180.05251811897449</v>
      </c>
      <c r="TQ72" s="27">
        <v>0.15343135869887589</v>
      </c>
      <c r="TR72" s="27">
        <v>0</v>
      </c>
      <c r="TS72" s="27">
        <v>160.60328747923688</v>
      </c>
      <c r="TT72" s="27">
        <v>160.5766079523319</v>
      </c>
      <c r="TU72" s="27">
        <v>160.57959374776172</v>
      </c>
      <c r="TV72" s="27">
        <v>0</v>
      </c>
      <c r="TW72" s="27">
        <v>2.4195056159416897</v>
      </c>
      <c r="TX72" s="27">
        <v>5.7198690416640261</v>
      </c>
      <c r="TY72" s="27">
        <v>5.7272853722477128</v>
      </c>
      <c r="TZ72" s="27">
        <v>0</v>
      </c>
      <c r="UA72" s="27">
        <v>0</v>
      </c>
      <c r="UB72" s="27">
        <v>0</v>
      </c>
      <c r="UC72" s="27">
        <v>0</v>
      </c>
      <c r="UD72" s="27">
        <v>0</v>
      </c>
      <c r="UE72" s="27">
        <v>27.916753846676102</v>
      </c>
      <c r="UF72" s="27">
        <v>0</v>
      </c>
      <c r="UG72" s="27">
        <v>0.18035167555784373</v>
      </c>
      <c r="UH72" s="27">
        <v>13.823943892011023</v>
      </c>
      <c r="UI72" s="27">
        <v>30.749166075764105</v>
      </c>
      <c r="UJ72" s="27">
        <v>0</v>
      </c>
      <c r="UK72" s="27">
        <v>135.22388185199779</v>
      </c>
      <c r="UL72" s="27">
        <v>135.17283438174644</v>
      </c>
      <c r="UM72" s="27">
        <v>135.15217460369189</v>
      </c>
      <c r="UN72" s="27">
        <v>2.5868546339826795</v>
      </c>
      <c r="UO72" s="27">
        <v>135.16695910686846</v>
      </c>
      <c r="UP72" s="27">
        <v>8.433282875477417</v>
      </c>
      <c r="UQ72" s="27">
        <v>30.157689632719663</v>
      </c>
      <c r="UR72" s="27">
        <v>6.1149090402223676</v>
      </c>
      <c r="US72" s="27">
        <v>26.532789506974815</v>
      </c>
      <c r="UT72" s="27">
        <v>18.16745755652066</v>
      </c>
      <c r="UU72" s="27">
        <v>280.81815360153939</v>
      </c>
      <c r="UV72" s="27">
        <v>2.4323156414953306</v>
      </c>
      <c r="UW72" s="27">
        <v>2.4160382406038616</v>
      </c>
      <c r="UX72" s="27">
        <v>175.60498319433</v>
      </c>
      <c r="UY72" s="27">
        <v>499.23409772216604</v>
      </c>
      <c r="UZ72" s="27">
        <v>280.88369662702252</v>
      </c>
      <c r="VA72" s="27">
        <v>0</v>
      </c>
      <c r="VB72" s="27">
        <v>48.357268569106033</v>
      </c>
      <c r="VC72" s="27">
        <v>4.6277902842207084</v>
      </c>
      <c r="VD72" s="27">
        <v>18.469745264792113</v>
      </c>
      <c r="VE72" s="27">
        <v>0</v>
      </c>
      <c r="VF72" s="27">
        <v>0</v>
      </c>
      <c r="VG72" s="27">
        <v>0</v>
      </c>
      <c r="VH72" s="27">
        <v>0</v>
      </c>
      <c r="VI72" s="27">
        <v>0</v>
      </c>
      <c r="VJ72" s="27">
        <v>0</v>
      </c>
      <c r="VK72" s="27">
        <v>0</v>
      </c>
      <c r="VL72" s="27">
        <v>0</v>
      </c>
      <c r="VM72" s="27">
        <v>0</v>
      </c>
      <c r="VN72" s="27">
        <v>0.41295477113711887</v>
      </c>
      <c r="VO72" s="27">
        <v>0</v>
      </c>
      <c r="VP72" s="27">
        <v>0</v>
      </c>
      <c r="VQ72" s="27">
        <v>6.5109603565875762</v>
      </c>
      <c r="VR72" s="27">
        <v>0</v>
      </c>
      <c r="VS72" s="27">
        <v>0</v>
      </c>
      <c r="VT72" s="27">
        <v>0</v>
      </c>
      <c r="VU72" s="27">
        <v>0</v>
      </c>
      <c r="VV72" s="27">
        <v>0</v>
      </c>
      <c r="VW72" s="27">
        <v>12.725363805809279</v>
      </c>
      <c r="VX72" s="27">
        <v>0.14119922903487259</v>
      </c>
      <c r="VY72" s="27">
        <v>0.10074651676021606</v>
      </c>
      <c r="VZ72" s="27">
        <v>0</v>
      </c>
      <c r="WA72" s="27">
        <v>0</v>
      </c>
      <c r="WB72" s="27">
        <v>0</v>
      </c>
      <c r="WC72" s="27">
        <v>8.9279617570075018</v>
      </c>
      <c r="WD72" s="27">
        <v>6.1153906201303991</v>
      </c>
      <c r="WE72" s="27">
        <v>0</v>
      </c>
      <c r="WF72" s="27">
        <v>7.3856539435454183</v>
      </c>
      <c r="WG72" s="27">
        <v>0</v>
      </c>
      <c r="WH72" s="27">
        <v>0</v>
      </c>
      <c r="WI72" s="27">
        <v>6.2364598090095501E-2</v>
      </c>
      <c r="WJ72" s="27">
        <v>2.2063101906560889</v>
      </c>
      <c r="WK72" s="27">
        <v>10.562443964866837</v>
      </c>
      <c r="WL72" s="27">
        <v>0.15217925093799364</v>
      </c>
      <c r="WM72" s="27">
        <v>18.88130345419594</v>
      </c>
      <c r="WN72" s="27">
        <v>146.56898948339762</v>
      </c>
      <c r="WO72" s="27">
        <v>65.881046420551627</v>
      </c>
      <c r="WP72" s="27">
        <v>65.881046420551627</v>
      </c>
      <c r="WQ72" s="27">
        <v>4.2884209230308219</v>
      </c>
      <c r="WR72" s="27">
        <v>110.29899134195897</v>
      </c>
      <c r="WS72" s="27">
        <v>110.30091766159109</v>
      </c>
      <c r="WT72" s="27">
        <v>6.0154627892138368</v>
      </c>
      <c r="WU72" s="27">
        <v>7.2023646305485807</v>
      </c>
      <c r="WV72" s="27">
        <v>28.342566801357666</v>
      </c>
      <c r="WW72" s="27">
        <v>28.337365738350922</v>
      </c>
      <c r="WX72" s="27">
        <v>110.4715414230067</v>
      </c>
      <c r="WY72" s="27">
        <v>6.8553381488209917</v>
      </c>
      <c r="WZ72" s="27">
        <v>17.71091980370668</v>
      </c>
      <c r="XA72" s="27">
        <v>10.883176183615902</v>
      </c>
      <c r="XB72" s="27">
        <v>2.6232139170390671</v>
      </c>
      <c r="XC72" s="27">
        <v>2.5561298358502622</v>
      </c>
      <c r="XD72" s="27">
        <v>9.6631416446085812</v>
      </c>
      <c r="XE72" s="27">
        <v>0</v>
      </c>
      <c r="XF72" s="27">
        <v>17.568516624901729</v>
      </c>
      <c r="XG72" s="27">
        <v>0</v>
      </c>
      <c r="XH72" s="27">
        <v>9.6037146839574792</v>
      </c>
      <c r="XI72" s="27">
        <v>0</v>
      </c>
      <c r="XJ72" s="27">
        <v>0.11321943637823516</v>
      </c>
      <c r="XK72" s="27">
        <v>9.5927346620543581</v>
      </c>
      <c r="XL72" s="27">
        <v>9.5927346620543581</v>
      </c>
      <c r="XM72" s="27">
        <v>0</v>
      </c>
      <c r="XN72" s="27">
        <v>9.5867149132039611</v>
      </c>
      <c r="XO72" s="27">
        <v>9.5843551716546074</v>
      </c>
      <c r="XP72" s="27">
        <v>0</v>
      </c>
      <c r="XQ72" s="27">
        <v>9.5621061799035463</v>
      </c>
      <c r="XR72" s="27">
        <v>9.5621061799035463</v>
      </c>
      <c r="XS72" s="27">
        <v>9.5636472356092472</v>
      </c>
      <c r="XT72" s="27">
        <v>3.9021456787986546</v>
      </c>
      <c r="XU72" s="27">
        <v>3.9021456787986546</v>
      </c>
      <c r="XV72" s="27">
        <v>3.9021456787986546</v>
      </c>
      <c r="XW72" s="27">
        <v>13.962542589542524</v>
      </c>
      <c r="XX72" s="27">
        <v>0</v>
      </c>
      <c r="XY72" s="27">
        <v>9.3574828769809084</v>
      </c>
      <c r="XZ72" s="27">
        <v>0</v>
      </c>
      <c r="YA72" s="27">
        <v>13.97694182879267</v>
      </c>
      <c r="YB72" s="27">
        <v>0</v>
      </c>
      <c r="YC72" s="27">
        <v>0</v>
      </c>
      <c r="YD72" s="27">
        <v>0</v>
      </c>
      <c r="YE72" s="27">
        <v>0.19003143170927941</v>
      </c>
      <c r="YF72" s="27">
        <v>0</v>
      </c>
      <c r="YG72" s="27">
        <v>0</v>
      </c>
      <c r="YH72" s="27">
        <v>0</v>
      </c>
      <c r="YI72" s="27">
        <v>5.5327270894029352</v>
      </c>
      <c r="YJ72" s="27">
        <v>0</v>
      </c>
      <c r="YK72" s="27">
        <v>0</v>
      </c>
      <c r="YL72" s="27">
        <v>0</v>
      </c>
      <c r="YM72" s="27">
        <v>0</v>
      </c>
      <c r="YN72" s="27">
        <v>0</v>
      </c>
      <c r="YO72" s="27">
        <v>4.6897696183843784</v>
      </c>
      <c r="YP72" s="27">
        <v>7.3778041910445027E-2</v>
      </c>
      <c r="YQ72" s="27">
        <v>4.6369884604641118</v>
      </c>
      <c r="YR72" s="27">
        <v>0.20370830109737756</v>
      </c>
      <c r="YS72" s="27">
        <v>4.634243454988332</v>
      </c>
      <c r="YT72" s="27">
        <v>0.35747676573187559</v>
      </c>
      <c r="YU72" s="27">
        <v>0.35747676573187559</v>
      </c>
      <c r="YV72" s="27">
        <v>0.35747676573187559</v>
      </c>
      <c r="YW72" s="27">
        <v>0</v>
      </c>
      <c r="YX72" s="27">
        <v>5.885677003999314</v>
      </c>
      <c r="YY72" s="27">
        <v>0.31278615026654077</v>
      </c>
      <c r="YZ72" s="27">
        <v>0.10276915237394887</v>
      </c>
      <c r="ZA72" s="27">
        <v>0</v>
      </c>
      <c r="ZB72" s="27">
        <v>0.14640029204161414</v>
      </c>
      <c r="ZC72" s="27">
        <v>0</v>
      </c>
      <c r="ZD72" s="27">
        <v>5.2656910303993989</v>
      </c>
      <c r="ZE72" s="27">
        <v>9.4967557863836538E-2</v>
      </c>
      <c r="ZF72" s="27">
        <v>0.50960785867906611</v>
      </c>
      <c r="ZG72" s="27">
        <v>0</v>
      </c>
      <c r="ZH72" s="27">
        <v>0</v>
      </c>
      <c r="ZI72" s="27">
        <v>1.4777761057858461</v>
      </c>
      <c r="ZJ72" s="27">
        <v>0.21483279697290814</v>
      </c>
      <c r="ZK72" s="27">
        <v>0.16816770388464361</v>
      </c>
      <c r="ZL72" s="27">
        <v>6.7228555161214926E-2</v>
      </c>
      <c r="ZM72" s="27">
        <v>0.12020234504469372</v>
      </c>
      <c r="ZN72" s="27">
        <v>0</v>
      </c>
      <c r="ZO72" s="27">
        <v>8.4565431850353437E-2</v>
      </c>
      <c r="ZP72" s="27">
        <v>0.10483994597848487</v>
      </c>
      <c r="ZQ72" s="27">
        <v>0.10060204278780657</v>
      </c>
      <c r="ZR72" s="27">
        <v>0.55131267871460488</v>
      </c>
      <c r="ZS72" s="27">
        <v>0.47483778931918275</v>
      </c>
      <c r="ZT72" s="27">
        <v>0.57317640653924062</v>
      </c>
      <c r="ZU72" s="27">
        <v>0.16860112580187209</v>
      </c>
      <c r="ZV72" s="27">
        <v>0.34798964154365253</v>
      </c>
      <c r="ZW72" s="27">
        <v>0.34798964154365253</v>
      </c>
      <c r="ZX72" s="27">
        <v>0.44430562314997768</v>
      </c>
      <c r="ZY72" s="27">
        <v>0.44430562314997768</v>
      </c>
      <c r="ZZ72" s="27">
        <v>0.76373757614735482</v>
      </c>
      <c r="AAA72" s="27">
        <v>0.60308251882800457</v>
      </c>
      <c r="AAB72" s="27">
        <v>0.24464259328006574</v>
      </c>
      <c r="AAC72" s="27">
        <v>0.23900810835609573</v>
      </c>
      <c r="AAD72" s="27">
        <v>3.0788848260185913</v>
      </c>
      <c r="AAE72" s="27">
        <v>7.8690156972367614E-2</v>
      </c>
    </row>
    <row r="73" spans="1:707">
      <c r="A73" s="14" t="s">
        <v>1261</v>
      </c>
      <c r="B73" s="14" t="e">
        <f>_xlfn.CONCAT(#REF!," ","[",#REF!,"]")</f>
        <v>#REF!</v>
      </c>
      <c r="C73" s="15" t="s">
        <v>1236</v>
      </c>
      <c r="D73" s="14" t="s">
        <v>275</v>
      </c>
      <c r="E73" s="16">
        <v>9891</v>
      </c>
      <c r="F73" s="17">
        <v>44655</v>
      </c>
      <c r="G73" s="14" t="s">
        <v>710</v>
      </c>
      <c r="H73" s="14" t="s">
        <v>1262</v>
      </c>
      <c r="I73" s="18">
        <v>1.0015000000000001</v>
      </c>
      <c r="J73" s="19">
        <v>44677</v>
      </c>
      <c r="K73" s="1" t="s">
        <v>1263</v>
      </c>
      <c r="L73" s="18">
        <v>2665</v>
      </c>
      <c r="M73" s="20" t="s">
        <v>1264</v>
      </c>
      <c r="N73" s="20" t="s">
        <v>1241</v>
      </c>
      <c r="O73" s="20" t="s">
        <v>1265</v>
      </c>
      <c r="P73" s="21">
        <v>42.45</v>
      </c>
      <c r="Q73" s="22">
        <v>37.5</v>
      </c>
      <c r="R73" s="20" t="s">
        <v>1266</v>
      </c>
      <c r="S73" s="20" t="s">
        <v>932</v>
      </c>
      <c r="T73" s="20" t="s">
        <v>1267</v>
      </c>
      <c r="U73" s="16">
        <v>0</v>
      </c>
      <c r="V73" s="16">
        <v>1</v>
      </c>
      <c r="W73" s="16">
        <v>0</v>
      </c>
      <c r="X73" s="16">
        <v>0</v>
      </c>
      <c r="Y73" s="23">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1</v>
      </c>
      <c r="AQ73" s="16">
        <v>0</v>
      </c>
      <c r="AR73" s="16">
        <v>0</v>
      </c>
      <c r="AS73" s="24" t="s">
        <v>273</v>
      </c>
      <c r="AT73" s="24" t="s">
        <v>275</v>
      </c>
      <c r="AU73" s="25" t="e">
        <f>#REF!+#REF!</f>
        <v>#REF!</v>
      </c>
      <c r="AV73" s="26" t="e">
        <f>SUM(#REF!)</f>
        <v>#REF!</v>
      </c>
      <c r="AW73" s="16">
        <v>0</v>
      </c>
      <c r="AX73" s="16">
        <v>0</v>
      </c>
      <c r="AY73" s="26" t="e">
        <f>SUM(#REF!)</f>
        <v>#REF!</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s="16">
        <v>0</v>
      </c>
      <c r="BV73" s="16">
        <v>0</v>
      </c>
      <c r="BW73" s="16">
        <v>0</v>
      </c>
      <c r="BX73" s="16">
        <v>0</v>
      </c>
      <c r="BY73" s="16">
        <v>0</v>
      </c>
      <c r="BZ73" s="16">
        <v>0</v>
      </c>
      <c r="CA73" s="16">
        <v>0</v>
      </c>
      <c r="CB73" s="16">
        <v>0</v>
      </c>
      <c r="CC73" s="16">
        <v>0</v>
      </c>
      <c r="CD73" s="16">
        <v>0</v>
      </c>
      <c r="CE73" s="16">
        <v>0</v>
      </c>
      <c r="CF73" s="16">
        <v>0</v>
      </c>
      <c r="CG73" s="16">
        <v>0</v>
      </c>
      <c r="CH73" s="16">
        <v>0</v>
      </c>
      <c r="CI73" s="16">
        <v>0</v>
      </c>
      <c r="CJ73" s="16">
        <v>0</v>
      </c>
      <c r="CK73" s="16">
        <v>0</v>
      </c>
      <c r="CL73" s="25" t="e">
        <f>SUM(#REF!)</f>
        <v>#REF!</v>
      </c>
      <c r="CM73" s="16">
        <v>0</v>
      </c>
      <c r="CN73" s="16">
        <v>0</v>
      </c>
      <c r="CO73" s="16">
        <v>0</v>
      </c>
      <c r="CP73" s="25" t="e">
        <f>SUM(#REF!,#REF!,#REF!,#REF!,#REF!)</f>
        <v>#REF!</v>
      </c>
      <c r="CQ73" s="26" t="e">
        <f>SUM(#REF!)</f>
        <v>#REF!</v>
      </c>
      <c r="CR73" s="16">
        <v>0</v>
      </c>
      <c r="CS73" s="16">
        <v>0</v>
      </c>
      <c r="CT73" s="16">
        <v>0</v>
      </c>
      <c r="CU73" s="26" t="e">
        <f>SUM(#REF!)</f>
        <v>#REF!</v>
      </c>
      <c r="CV73" s="16">
        <v>0</v>
      </c>
      <c r="CW73" s="16">
        <v>0</v>
      </c>
      <c r="CX73" s="16">
        <v>0</v>
      </c>
      <c r="CY73" s="26" t="e">
        <f>SUM(#REF!)</f>
        <v>#REF!</v>
      </c>
      <c r="CZ73" s="16">
        <v>0</v>
      </c>
      <c r="DA73" s="16">
        <v>0</v>
      </c>
      <c r="DB73" s="16">
        <v>0</v>
      </c>
      <c r="DC73" s="26" t="e">
        <f>SUM(#REF!)</f>
        <v>#REF!</v>
      </c>
      <c r="DD73" s="16">
        <v>0</v>
      </c>
      <c r="DE73" s="16">
        <v>0</v>
      </c>
      <c r="DF73" s="16">
        <v>0</v>
      </c>
      <c r="DG73" s="16">
        <v>0</v>
      </c>
      <c r="DH73" s="16">
        <v>0</v>
      </c>
      <c r="DI73" s="16">
        <v>0</v>
      </c>
      <c r="DJ73" s="26" t="e">
        <f>SUM(#REF!)</f>
        <v>#REF!</v>
      </c>
      <c r="DK73" s="16">
        <v>0</v>
      </c>
      <c r="DL73" s="16">
        <v>0</v>
      </c>
      <c r="DM73" s="16">
        <v>0</v>
      </c>
      <c r="DN73" s="16">
        <v>0</v>
      </c>
      <c r="DO73" s="16">
        <v>0</v>
      </c>
      <c r="DP73" s="16">
        <v>0</v>
      </c>
      <c r="DQ73" s="16">
        <v>0</v>
      </c>
      <c r="DR73" s="16">
        <v>0</v>
      </c>
      <c r="DS73" s="16">
        <v>0</v>
      </c>
      <c r="DT73" s="16">
        <v>0</v>
      </c>
      <c r="DU73" s="16">
        <v>0</v>
      </c>
      <c r="DV73" s="16">
        <v>0</v>
      </c>
      <c r="DW73" s="16">
        <v>0</v>
      </c>
      <c r="DX73" s="16">
        <v>0</v>
      </c>
      <c r="DY73" s="16">
        <v>0</v>
      </c>
      <c r="DZ73" s="16">
        <v>0</v>
      </c>
      <c r="EA73" s="16">
        <v>0</v>
      </c>
      <c r="EB73" s="16">
        <v>0</v>
      </c>
      <c r="EC73" s="16">
        <v>0</v>
      </c>
      <c r="ED73" s="16">
        <v>0</v>
      </c>
      <c r="EE73" s="16">
        <v>0</v>
      </c>
      <c r="EF73" s="16">
        <v>0</v>
      </c>
      <c r="EG73" s="16">
        <v>0</v>
      </c>
      <c r="EH73" s="16">
        <v>0</v>
      </c>
      <c r="EI73" s="16">
        <v>0</v>
      </c>
      <c r="EJ73" s="16">
        <v>0</v>
      </c>
      <c r="EK73" s="16">
        <v>0</v>
      </c>
      <c r="EL73" s="16">
        <v>0</v>
      </c>
      <c r="EM73" s="16">
        <v>0</v>
      </c>
      <c r="EN73" s="16">
        <v>0</v>
      </c>
      <c r="EO73" s="16">
        <v>0</v>
      </c>
      <c r="EP73" s="16">
        <v>0</v>
      </c>
      <c r="EQ73" s="16">
        <v>0</v>
      </c>
      <c r="ER73" s="16">
        <v>0</v>
      </c>
      <c r="ES73" s="16">
        <v>0</v>
      </c>
      <c r="ET73" s="16">
        <v>0</v>
      </c>
      <c r="EU73" s="16">
        <v>0</v>
      </c>
      <c r="EV73" s="16">
        <v>0</v>
      </c>
      <c r="EW73" s="16">
        <v>0</v>
      </c>
      <c r="EX73" s="16">
        <v>0</v>
      </c>
      <c r="EY73" s="16">
        <v>0</v>
      </c>
      <c r="EZ73" s="16">
        <v>0</v>
      </c>
      <c r="FA73" s="16">
        <v>0</v>
      </c>
      <c r="FB73" s="16">
        <v>0</v>
      </c>
      <c r="FC73" s="16">
        <v>0</v>
      </c>
      <c r="FD73" s="25" t="e">
        <f>SUM(#REF!,#REF!,#REF!,#REF!,#REF!)</f>
        <v>#REF!</v>
      </c>
      <c r="FE73" s="26" t="e">
        <f>SUM(#REF!)</f>
        <v>#REF!</v>
      </c>
      <c r="FF73" s="16">
        <v>1</v>
      </c>
      <c r="FG73" s="16">
        <v>1</v>
      </c>
      <c r="FH73" s="16">
        <v>1</v>
      </c>
      <c r="FI73" s="16">
        <v>0</v>
      </c>
      <c r="FJ73" s="16">
        <v>0</v>
      </c>
      <c r="FK73" s="16">
        <v>0</v>
      </c>
      <c r="FL73" s="16">
        <v>0</v>
      </c>
      <c r="FM73" s="16">
        <v>0</v>
      </c>
      <c r="FN73" s="16">
        <v>0</v>
      </c>
      <c r="FO73" s="16">
        <v>0</v>
      </c>
      <c r="FP73" s="26" t="e">
        <f>SUM(#REF!)</f>
        <v>#REF!</v>
      </c>
      <c r="FQ73" s="16">
        <v>0</v>
      </c>
      <c r="FR73" s="16">
        <v>0</v>
      </c>
      <c r="FS73" s="16">
        <v>0</v>
      </c>
      <c r="FT73" s="26" t="e">
        <f>SUM(#REF!)</f>
        <v>#REF!</v>
      </c>
      <c r="FU73" s="16">
        <v>1</v>
      </c>
      <c r="FV73" s="16">
        <v>0</v>
      </c>
      <c r="FW73" s="16">
        <v>0</v>
      </c>
      <c r="FX73" s="16">
        <v>0</v>
      </c>
      <c r="FY73" s="16">
        <v>0</v>
      </c>
      <c r="FZ73" s="16">
        <v>0</v>
      </c>
      <c r="GA73" s="16">
        <v>0</v>
      </c>
      <c r="GB73" s="16">
        <v>0</v>
      </c>
      <c r="GC73" s="16">
        <v>0</v>
      </c>
      <c r="GD73" s="16">
        <v>0</v>
      </c>
      <c r="GE73" s="16">
        <v>0</v>
      </c>
      <c r="GF73" s="16">
        <v>0</v>
      </c>
      <c r="GG73" s="16">
        <v>0</v>
      </c>
      <c r="GH73" s="16">
        <v>0</v>
      </c>
      <c r="GI73" s="26" t="e">
        <f>SUM(#REF!)</f>
        <v>#REF!</v>
      </c>
      <c r="GJ73" s="16">
        <v>0</v>
      </c>
      <c r="GK73" s="16">
        <v>0</v>
      </c>
      <c r="GL73" s="16">
        <v>0</v>
      </c>
      <c r="GM73" s="16">
        <v>0</v>
      </c>
      <c r="GN73" s="16">
        <v>0</v>
      </c>
      <c r="GO73" s="26" t="e">
        <f>SUM(#REF!)</f>
        <v>#REF!</v>
      </c>
      <c r="GP73" s="16">
        <v>1</v>
      </c>
      <c r="GQ73" s="16">
        <v>0</v>
      </c>
      <c r="GR73" s="16">
        <v>0</v>
      </c>
      <c r="GS73" s="16">
        <v>1</v>
      </c>
      <c r="GT73" s="16">
        <v>0</v>
      </c>
      <c r="GU73" s="16">
        <v>0</v>
      </c>
      <c r="GV73" s="16">
        <v>1</v>
      </c>
      <c r="GW73" s="16">
        <v>0</v>
      </c>
      <c r="GX73" s="16">
        <v>0</v>
      </c>
      <c r="GY73" s="16">
        <v>0</v>
      </c>
      <c r="GZ73" s="16">
        <v>0</v>
      </c>
      <c r="HA73" s="16">
        <v>0</v>
      </c>
      <c r="HB73" s="16">
        <v>0</v>
      </c>
      <c r="HC73" s="16">
        <v>0</v>
      </c>
      <c r="HD73" s="16">
        <v>0</v>
      </c>
      <c r="HE73" s="16">
        <v>0</v>
      </c>
      <c r="HF73" s="16">
        <v>0</v>
      </c>
      <c r="HG73" s="16">
        <v>0</v>
      </c>
      <c r="HH73" s="16">
        <v>0</v>
      </c>
      <c r="HI73" s="16">
        <v>0</v>
      </c>
      <c r="HJ73" s="16">
        <v>0</v>
      </c>
      <c r="HK73" s="16">
        <v>0</v>
      </c>
      <c r="HL73" s="25" t="e">
        <f>SUM(#REF!)</f>
        <v>#REF!</v>
      </c>
      <c r="HM73" s="16">
        <v>0</v>
      </c>
      <c r="HN73" s="16">
        <v>0</v>
      </c>
      <c r="HO73" s="16">
        <v>0</v>
      </c>
      <c r="HP73" s="25" t="e">
        <f>SUM(#REF!)</f>
        <v>#REF!</v>
      </c>
      <c r="HQ73" s="16">
        <v>0</v>
      </c>
      <c r="HR73" s="16">
        <v>0</v>
      </c>
      <c r="HS73" s="16">
        <v>0</v>
      </c>
      <c r="HT73" s="16">
        <v>0</v>
      </c>
      <c r="HU73" s="16">
        <v>0</v>
      </c>
      <c r="HV73" s="16">
        <v>0</v>
      </c>
      <c r="HW73" s="25" t="e">
        <f>SUM(#REF!+#REF!+#REF!+#REF!+#REF!+#REF!+#REF!+#REF!)</f>
        <v>#REF!</v>
      </c>
      <c r="HX73" s="26" t="e">
        <f>SUM(#REF!)</f>
        <v>#REF!</v>
      </c>
      <c r="HY73" s="16">
        <v>0</v>
      </c>
      <c r="HZ73" s="16">
        <v>0</v>
      </c>
      <c r="IA73" s="16">
        <v>0</v>
      </c>
      <c r="IB73" s="26" t="e">
        <f>SUM(#REF!)</f>
        <v>#REF!</v>
      </c>
      <c r="IC73" s="16">
        <v>0</v>
      </c>
      <c r="ID73" s="16">
        <v>0</v>
      </c>
      <c r="IE73" s="16">
        <v>0</v>
      </c>
      <c r="IF73" s="16">
        <v>0</v>
      </c>
      <c r="IG73" s="16">
        <v>0</v>
      </c>
      <c r="IH73" s="16">
        <v>0</v>
      </c>
      <c r="II73" s="26" t="e">
        <f>SUM(#REF!)</f>
        <v>#REF!</v>
      </c>
      <c r="IJ73" s="16">
        <v>0</v>
      </c>
      <c r="IK73" s="16">
        <v>0</v>
      </c>
      <c r="IL73" s="16">
        <v>0</v>
      </c>
      <c r="IM73" s="16">
        <v>0</v>
      </c>
      <c r="IN73" s="16">
        <v>0</v>
      </c>
      <c r="IO73" s="26" t="e">
        <f>SUM(#REF!)</f>
        <v>#REF!</v>
      </c>
      <c r="IP73" s="16">
        <v>0</v>
      </c>
      <c r="IQ73" s="16">
        <v>0</v>
      </c>
      <c r="IR73" s="16">
        <v>0</v>
      </c>
      <c r="IS73" s="16">
        <v>0</v>
      </c>
      <c r="IT73" s="16">
        <v>0</v>
      </c>
      <c r="IU73" s="16">
        <v>0</v>
      </c>
      <c r="IV73" s="16">
        <v>0</v>
      </c>
      <c r="IW73" s="26" t="e">
        <f>SUM(#REF!)</f>
        <v>#REF!</v>
      </c>
      <c r="IX73" s="16">
        <v>0</v>
      </c>
      <c r="IY73" s="16">
        <v>0</v>
      </c>
      <c r="IZ73" s="16">
        <v>0</v>
      </c>
      <c r="JA73" s="16">
        <v>0</v>
      </c>
      <c r="JB73" s="16">
        <v>0</v>
      </c>
      <c r="JC73" s="16">
        <v>0</v>
      </c>
      <c r="JD73" s="16">
        <v>0</v>
      </c>
      <c r="JE73" s="16">
        <v>0</v>
      </c>
      <c r="JF73" s="26" t="e">
        <f>SUM(#REF!)</f>
        <v>#REF!</v>
      </c>
      <c r="JG73" s="16">
        <v>0</v>
      </c>
      <c r="JH73" s="16">
        <v>0</v>
      </c>
      <c r="JI73" s="16">
        <v>0</v>
      </c>
      <c r="JJ73" s="16">
        <v>0</v>
      </c>
      <c r="JK73" s="16">
        <v>0</v>
      </c>
      <c r="JL73" s="16">
        <v>0</v>
      </c>
      <c r="JM73" s="16">
        <v>0</v>
      </c>
      <c r="JN73" s="26" t="e">
        <f>SUM(#REF!)</f>
        <v>#REF!</v>
      </c>
      <c r="JO73" s="16">
        <v>0</v>
      </c>
      <c r="JP73" s="16">
        <v>1</v>
      </c>
      <c r="JQ73" s="16">
        <v>0</v>
      </c>
      <c r="JR73" s="16">
        <v>0</v>
      </c>
      <c r="JS73" s="16">
        <v>0</v>
      </c>
      <c r="JT73" s="16">
        <v>0</v>
      </c>
      <c r="JU73" s="26" t="e">
        <f>SUM(#REF!)</f>
        <v>#REF!</v>
      </c>
      <c r="JV73" s="16">
        <v>0</v>
      </c>
      <c r="JW73" s="16">
        <v>1</v>
      </c>
      <c r="JX73" s="16">
        <v>1</v>
      </c>
      <c r="JY73" s="16">
        <v>0</v>
      </c>
      <c r="JZ73" s="16">
        <v>0</v>
      </c>
      <c r="KA73" s="16">
        <v>0</v>
      </c>
      <c r="KB73" s="16">
        <v>0</v>
      </c>
      <c r="KC73" s="16">
        <v>0</v>
      </c>
      <c r="KD73" s="16">
        <v>0</v>
      </c>
      <c r="KE73" s="16">
        <v>0</v>
      </c>
      <c r="KF73" s="16">
        <v>0</v>
      </c>
      <c r="KG73" s="16">
        <v>0</v>
      </c>
      <c r="KH73" s="16">
        <v>0</v>
      </c>
      <c r="KI73" s="16">
        <v>0</v>
      </c>
      <c r="KJ73" s="16">
        <v>0</v>
      </c>
      <c r="KK73" s="16">
        <v>0</v>
      </c>
      <c r="KL73" s="16">
        <v>0</v>
      </c>
      <c r="KM73" s="16">
        <v>0</v>
      </c>
      <c r="KN73" s="16">
        <v>0</v>
      </c>
      <c r="KO73" s="25" t="e">
        <f>SUM(#REF!)</f>
        <v>#REF!</v>
      </c>
      <c r="KP73" s="16">
        <v>0</v>
      </c>
      <c r="KQ73" s="16">
        <v>0</v>
      </c>
      <c r="KR73" s="16">
        <v>0</v>
      </c>
      <c r="KS73" s="16">
        <v>0</v>
      </c>
      <c r="KT73" s="16">
        <v>0</v>
      </c>
      <c r="KU73" s="16">
        <v>0</v>
      </c>
      <c r="KV73" s="16" t="e">
        <f>SUM(#REF!+#REF!+#REF!+#REF!+#REF!+#REF!+#REF!+#REF!)</f>
        <v>#REF!</v>
      </c>
      <c r="KW73" s="27">
        <v>0</v>
      </c>
      <c r="KX73" s="27">
        <v>18.678968170263254</v>
      </c>
      <c r="KY73" s="27">
        <v>0</v>
      </c>
      <c r="KZ73" s="27">
        <v>2.5865487599496895</v>
      </c>
      <c r="LA73" s="27">
        <v>0</v>
      </c>
      <c r="LB73" s="27">
        <v>0</v>
      </c>
      <c r="LC73" s="27">
        <v>402.19455464864456</v>
      </c>
      <c r="LD73" s="27">
        <v>402.28768889488958</v>
      </c>
      <c r="LE73" s="27">
        <v>402.28768889488958</v>
      </c>
      <c r="LF73" s="27">
        <v>402.39645881751147</v>
      </c>
      <c r="LG73" s="27">
        <v>17.662286639355777</v>
      </c>
      <c r="LH73" s="27">
        <v>24.000944521751407</v>
      </c>
      <c r="LI73" s="27">
        <v>17.850957134303748</v>
      </c>
      <c r="LJ73" s="27">
        <v>0</v>
      </c>
      <c r="LK73" s="27">
        <v>51.613549003363175</v>
      </c>
      <c r="LL73" s="27">
        <v>0</v>
      </c>
      <c r="LM73" s="27">
        <v>104.43761660390633</v>
      </c>
      <c r="LN73" s="27">
        <v>104.41427639134372</v>
      </c>
      <c r="LO73" s="27">
        <v>52.778520195445225</v>
      </c>
      <c r="LP73" s="27">
        <v>21.486863722748584</v>
      </c>
      <c r="LQ73" s="27">
        <v>104.45927994682854</v>
      </c>
      <c r="LR73" s="27">
        <v>50.42578144833162</v>
      </c>
      <c r="LS73" s="27">
        <v>104.41867250904969</v>
      </c>
      <c r="LT73" s="27">
        <v>0</v>
      </c>
      <c r="LU73" s="27">
        <v>42.668537170940446</v>
      </c>
      <c r="LV73" s="27">
        <v>42.438941992605976</v>
      </c>
      <c r="LW73" s="27">
        <v>24.974797895626494</v>
      </c>
      <c r="LX73" s="27">
        <v>0</v>
      </c>
      <c r="LY73" s="27">
        <v>24.512072516472333</v>
      </c>
      <c r="LZ73" s="27">
        <v>0</v>
      </c>
      <c r="MA73" s="27">
        <v>0.21128557469311485</v>
      </c>
      <c r="MB73" s="27">
        <v>0</v>
      </c>
      <c r="MC73" s="27">
        <v>0</v>
      </c>
      <c r="MD73" s="27">
        <v>24.596142602498873</v>
      </c>
      <c r="ME73" s="27">
        <v>0</v>
      </c>
      <c r="MF73" s="27">
        <v>5.8080419432049428</v>
      </c>
      <c r="MG73" s="27">
        <v>3.1279963706014784</v>
      </c>
      <c r="MH73" s="27">
        <v>3.1292200322309753</v>
      </c>
      <c r="MI73" s="27">
        <v>0</v>
      </c>
      <c r="MJ73" s="27">
        <v>0</v>
      </c>
      <c r="MK73" s="27">
        <v>0</v>
      </c>
      <c r="ML73" s="27">
        <v>0</v>
      </c>
      <c r="MM73" s="27">
        <v>0</v>
      </c>
      <c r="MN73" s="27">
        <v>0</v>
      </c>
      <c r="MO73" s="27">
        <v>2.4801808397856524</v>
      </c>
      <c r="MP73" s="27">
        <v>0</v>
      </c>
      <c r="MQ73" s="27">
        <v>0</v>
      </c>
      <c r="MR73" s="27">
        <v>0</v>
      </c>
      <c r="MS73" s="27">
        <v>29.839804609699229</v>
      </c>
      <c r="MT73" s="27">
        <v>138.10489882826832</v>
      </c>
      <c r="MU73" s="27">
        <v>29.835997662407465</v>
      </c>
      <c r="MV73" s="27">
        <v>3.1026167219896932</v>
      </c>
      <c r="MW73" s="27">
        <v>2115.2263420738927</v>
      </c>
      <c r="MX73" s="27">
        <v>14.988314054098705</v>
      </c>
      <c r="MY73" s="27">
        <v>957.12233905657843</v>
      </c>
      <c r="MZ73" s="27">
        <v>2115.2042708437602</v>
      </c>
      <c r="NA73" s="27">
        <v>0</v>
      </c>
      <c r="NB73" s="27">
        <v>0</v>
      </c>
      <c r="NC73" s="27">
        <v>0</v>
      </c>
      <c r="ND73" s="27">
        <v>15.118792640443941</v>
      </c>
      <c r="NE73" s="27">
        <v>7.6531877180828447</v>
      </c>
      <c r="NF73" s="27">
        <v>221.35159654055991</v>
      </c>
      <c r="NG73" s="27">
        <v>34.508209688632817</v>
      </c>
      <c r="NH73" s="27">
        <v>0</v>
      </c>
      <c r="NI73" s="27">
        <v>226.14436189769125</v>
      </c>
      <c r="NJ73" s="27">
        <v>0</v>
      </c>
      <c r="NK73" s="27">
        <v>0.86095925835373288</v>
      </c>
      <c r="NL73" s="27">
        <v>0</v>
      </c>
      <c r="NM73" s="27">
        <v>8.8975609536789104</v>
      </c>
      <c r="NN73" s="27">
        <v>70.11195910207401</v>
      </c>
      <c r="NO73" s="27">
        <v>1025.0929356278341</v>
      </c>
      <c r="NP73" s="27">
        <v>18.949759956790786</v>
      </c>
      <c r="NQ73" s="27">
        <v>14.902023248818635</v>
      </c>
      <c r="NR73" s="27">
        <v>10.949505543941774</v>
      </c>
      <c r="NS73" s="27">
        <v>253.45091500952554</v>
      </c>
      <c r="NT73" s="27">
        <v>2898.371733746294</v>
      </c>
      <c r="NU73" s="27">
        <v>31.763083445660563</v>
      </c>
      <c r="NV73" s="27">
        <v>83.499633103188714</v>
      </c>
      <c r="NW73" s="27">
        <v>3630.7386574962625</v>
      </c>
      <c r="NX73" s="27">
        <v>3630.8302961560712</v>
      </c>
      <c r="NY73" s="27">
        <v>31.686989820626298</v>
      </c>
      <c r="NZ73" s="27">
        <v>0</v>
      </c>
      <c r="OA73" s="27">
        <v>52.199546961488878</v>
      </c>
      <c r="OB73" s="27">
        <v>0</v>
      </c>
      <c r="OC73" s="27">
        <v>31.759910989584085</v>
      </c>
      <c r="OD73" s="27">
        <v>3.1314860722855995</v>
      </c>
      <c r="OE73" s="27">
        <v>90.440876356909882</v>
      </c>
      <c r="OF73" s="27">
        <v>5.2526808466177632E-2</v>
      </c>
      <c r="OG73" s="27">
        <v>13.745617688143064</v>
      </c>
      <c r="OH73" s="27">
        <v>13.774079151229136</v>
      </c>
      <c r="OI73" s="27">
        <v>0</v>
      </c>
      <c r="OJ73" s="27">
        <v>55.74304443650616</v>
      </c>
      <c r="OK73" s="27">
        <v>16.203500693791216</v>
      </c>
      <c r="OL73" s="27">
        <v>0</v>
      </c>
      <c r="OM73" s="27">
        <v>0</v>
      </c>
      <c r="ON73" s="27">
        <v>16.297360072853731</v>
      </c>
      <c r="OO73" s="27">
        <v>0</v>
      </c>
      <c r="OP73" s="27">
        <v>7.6836432964169878</v>
      </c>
      <c r="OQ73" s="27">
        <v>10.427636519361931</v>
      </c>
      <c r="OR73" s="27">
        <v>1303.5633348428635</v>
      </c>
      <c r="OS73" s="27">
        <v>0.20978998825706319</v>
      </c>
      <c r="OT73" s="27">
        <v>1303.5112159216073</v>
      </c>
      <c r="OU73" s="27">
        <v>9.6721840859514785</v>
      </c>
      <c r="OV73" s="27">
        <v>9.4377849027012015</v>
      </c>
      <c r="OW73" s="27">
        <v>154.50731251805439</v>
      </c>
      <c r="OX73" s="27">
        <v>154.48397230549176</v>
      </c>
      <c r="OY73" s="27">
        <v>154.53065273061702</v>
      </c>
      <c r="OZ73" s="27">
        <v>727.48582815150769</v>
      </c>
      <c r="PA73" s="27">
        <v>727.32679746047427</v>
      </c>
      <c r="PB73" s="27">
        <v>0</v>
      </c>
      <c r="PC73" s="27">
        <v>0</v>
      </c>
      <c r="PD73" s="27">
        <v>1.3404986547132027</v>
      </c>
      <c r="PE73" s="27">
        <v>0</v>
      </c>
      <c r="PF73" s="27">
        <v>0</v>
      </c>
      <c r="PG73" s="27">
        <v>0</v>
      </c>
      <c r="PH73" s="27">
        <v>6.1115553481212421</v>
      </c>
      <c r="PI73" s="27">
        <v>0</v>
      </c>
      <c r="PJ73" s="27">
        <v>3594.0846891591054</v>
      </c>
      <c r="PK73" s="27">
        <v>18.703894610864115</v>
      </c>
      <c r="PL73" s="27">
        <v>0.26612374401500866</v>
      </c>
      <c r="PM73" s="27">
        <v>13.402584544674125</v>
      </c>
      <c r="PN73" s="27">
        <v>2.6305552578104816</v>
      </c>
      <c r="PO73" s="27">
        <v>0</v>
      </c>
      <c r="PP73" s="27">
        <v>469.30251509190606</v>
      </c>
      <c r="PQ73" s="27">
        <v>3.7501603279989646</v>
      </c>
      <c r="PR73" s="27">
        <v>2.3277669857116612</v>
      </c>
      <c r="PS73" s="27">
        <v>0</v>
      </c>
      <c r="PT73" s="27">
        <v>31.939743928319025</v>
      </c>
      <c r="PU73" s="27">
        <v>184.54448921651135</v>
      </c>
      <c r="PV73" s="27">
        <v>184.53034912657051</v>
      </c>
      <c r="PW73" s="27">
        <v>184.52676878328418</v>
      </c>
      <c r="PX73" s="27">
        <v>184.52676878328418</v>
      </c>
      <c r="PY73" s="27">
        <v>27.751376774556928</v>
      </c>
      <c r="PZ73" s="27">
        <v>27.787724057033092</v>
      </c>
      <c r="QA73" s="27">
        <v>4.0656837452047698</v>
      </c>
      <c r="QB73" s="27">
        <v>2.2993055226255872</v>
      </c>
      <c r="QC73" s="27">
        <v>0.35590425097920009</v>
      </c>
      <c r="QD73" s="27">
        <v>0</v>
      </c>
      <c r="QE73" s="27">
        <v>0</v>
      </c>
      <c r="QF73" s="27">
        <v>0</v>
      </c>
      <c r="QG73" s="27">
        <v>0</v>
      </c>
      <c r="QH73" s="27">
        <v>0</v>
      </c>
      <c r="QI73" s="27">
        <v>0</v>
      </c>
      <c r="QJ73" s="27">
        <v>0</v>
      </c>
      <c r="QK73" s="27">
        <v>0</v>
      </c>
      <c r="QL73" s="27">
        <v>1.8174547654104014</v>
      </c>
      <c r="QM73" s="27">
        <v>0.30895190104739678</v>
      </c>
      <c r="QN73" s="27">
        <v>0</v>
      </c>
      <c r="QO73" s="27">
        <v>0.20045390323201351</v>
      </c>
      <c r="QP73" s="27">
        <v>0</v>
      </c>
      <c r="QQ73" s="27">
        <v>3.5705539932694896</v>
      </c>
      <c r="QR73" s="27">
        <v>0.5656035976340783</v>
      </c>
      <c r="QS73" s="27">
        <v>2.0698916274954828</v>
      </c>
      <c r="QT73" s="27">
        <v>1.5801097300891138</v>
      </c>
      <c r="QU73" s="27">
        <v>4.4505479880820618</v>
      </c>
      <c r="QV73" s="27">
        <v>0.27845100191216166</v>
      </c>
      <c r="QW73" s="27">
        <v>0</v>
      </c>
      <c r="QX73" s="27">
        <v>5.2605666660078532</v>
      </c>
      <c r="QY73" s="27">
        <v>8.9811325108934312</v>
      </c>
      <c r="QZ73" s="27">
        <v>29.869081847204971</v>
      </c>
      <c r="RA73" s="27">
        <v>29.869081847204971</v>
      </c>
      <c r="RB73" s="27">
        <v>29.861694556626897</v>
      </c>
      <c r="RC73" s="27">
        <v>4.7496652752923918</v>
      </c>
      <c r="RD73" s="27">
        <v>17.66854090990654</v>
      </c>
      <c r="RE73" s="27">
        <v>0.91996694137613433</v>
      </c>
      <c r="RF73" s="27">
        <v>5.3225655219023578</v>
      </c>
      <c r="RG73" s="27">
        <v>1.0539805502065807</v>
      </c>
      <c r="RH73" s="27">
        <v>2.0986703361892038</v>
      </c>
      <c r="RI73" s="27">
        <v>0</v>
      </c>
      <c r="RJ73" s="27">
        <v>0</v>
      </c>
      <c r="RK73" s="27">
        <v>3.4126563222633091E-2</v>
      </c>
      <c r="RL73" s="27">
        <v>1.108501473920827</v>
      </c>
      <c r="RM73" s="27">
        <v>1.4021349441989677</v>
      </c>
      <c r="RN73" s="27">
        <v>0</v>
      </c>
      <c r="RO73" s="27">
        <v>0</v>
      </c>
      <c r="RP73" s="27">
        <v>0</v>
      </c>
      <c r="RQ73" s="27">
        <v>1.4021349441989677</v>
      </c>
      <c r="RR73" s="27">
        <v>0</v>
      </c>
      <c r="RS73" s="27">
        <v>15.952151530932355</v>
      </c>
      <c r="RT73" s="27">
        <v>0</v>
      </c>
      <c r="RU73" s="27">
        <v>6.1230215107976385</v>
      </c>
      <c r="RV73" s="27">
        <v>6.1471774977799267</v>
      </c>
      <c r="RW73" s="27">
        <v>0</v>
      </c>
      <c r="RX73" s="27">
        <v>155.57180749411444</v>
      </c>
      <c r="RY73" s="27">
        <v>16.631646301711822</v>
      </c>
      <c r="RZ73" s="27">
        <v>0.3615240303146669</v>
      </c>
      <c r="SA73" s="27">
        <v>155.57180749411444</v>
      </c>
      <c r="SB73" s="27">
        <v>155.57180749411444</v>
      </c>
      <c r="SC73" s="27">
        <v>17.928002496160953</v>
      </c>
      <c r="SD73" s="27">
        <v>16.983788926200347</v>
      </c>
      <c r="SE73" s="27">
        <v>6.5097439065197209</v>
      </c>
      <c r="SF73" s="27">
        <v>4.6274350747459883</v>
      </c>
      <c r="SG73" s="27">
        <v>0</v>
      </c>
      <c r="SH73" s="27">
        <v>0</v>
      </c>
      <c r="SI73" s="27">
        <v>0</v>
      </c>
      <c r="SJ73" s="27">
        <v>0</v>
      </c>
      <c r="SK73" s="27">
        <v>0</v>
      </c>
      <c r="SL73" s="27">
        <v>0</v>
      </c>
      <c r="SM73" s="27">
        <v>0</v>
      </c>
      <c r="SN73" s="27">
        <v>12.291771709897583</v>
      </c>
      <c r="SO73" s="27">
        <v>0</v>
      </c>
      <c r="SP73" s="27">
        <v>0</v>
      </c>
      <c r="SQ73" s="27">
        <v>1.1443955483860666</v>
      </c>
      <c r="SR73" s="27">
        <v>1.1443955483860666</v>
      </c>
      <c r="SS73" s="27">
        <v>0.34661348675524289</v>
      </c>
      <c r="ST73" s="27">
        <v>0.14511720509810247</v>
      </c>
      <c r="SU73" s="27">
        <v>4.523015949028928E-2</v>
      </c>
      <c r="SV73" s="27">
        <v>6.566666832691868</v>
      </c>
      <c r="SW73" s="27">
        <v>0.51878721010555251</v>
      </c>
      <c r="SX73" s="27">
        <v>2.5770313917202694</v>
      </c>
      <c r="SY73" s="27">
        <v>0</v>
      </c>
      <c r="SZ73" s="27">
        <v>11.00824130215762</v>
      </c>
      <c r="TA73" s="27">
        <v>0.53057061838959574</v>
      </c>
      <c r="TB73" s="27">
        <v>14.914486469119064</v>
      </c>
      <c r="TC73" s="27">
        <v>0</v>
      </c>
      <c r="TD73" s="27">
        <v>6.6736692440711991</v>
      </c>
      <c r="TE73" s="27">
        <v>13.981195212221744</v>
      </c>
      <c r="TF73" s="27">
        <v>0</v>
      </c>
      <c r="TG73" s="27">
        <v>1.1443955483860666</v>
      </c>
      <c r="TH73" s="27">
        <v>3.3558693584944392</v>
      </c>
      <c r="TI73" s="27">
        <v>0</v>
      </c>
      <c r="TJ73" s="27">
        <v>0.36578418561735943</v>
      </c>
      <c r="TK73" s="27">
        <v>0.10958569704160269</v>
      </c>
      <c r="TL73" s="27">
        <v>501.48350164444037</v>
      </c>
      <c r="TM73" s="27">
        <v>63.540760189272895</v>
      </c>
      <c r="TN73" s="27">
        <v>9.8564131423923875</v>
      </c>
      <c r="TO73" s="27">
        <v>287.85642776288279</v>
      </c>
      <c r="TP73" s="27">
        <v>67.395974134204224</v>
      </c>
      <c r="TQ73" s="27">
        <v>0.52680899189892039</v>
      </c>
      <c r="TR73" s="27">
        <v>287.82928060302839</v>
      </c>
      <c r="TS73" s="27">
        <v>77.610965454840269</v>
      </c>
      <c r="TT73" s="27">
        <v>77.608744735586725</v>
      </c>
      <c r="TU73" s="27">
        <v>77.608971339592202</v>
      </c>
      <c r="TV73" s="27">
        <v>0</v>
      </c>
      <c r="TW73" s="27">
        <v>0</v>
      </c>
      <c r="TX73" s="27">
        <v>77.628142038454314</v>
      </c>
      <c r="TY73" s="27">
        <v>1.9371923218967184</v>
      </c>
      <c r="TZ73" s="27">
        <v>1.9427214596300002</v>
      </c>
      <c r="UA73" s="27">
        <v>0</v>
      </c>
      <c r="UB73" s="27">
        <v>0</v>
      </c>
      <c r="UC73" s="27">
        <v>0</v>
      </c>
      <c r="UD73" s="27">
        <v>0</v>
      </c>
      <c r="UE73" s="27">
        <v>0</v>
      </c>
      <c r="UF73" s="27">
        <v>0</v>
      </c>
      <c r="UG73" s="27">
        <v>0.1700436456989633</v>
      </c>
      <c r="UH73" s="27">
        <v>4.1539686657329096</v>
      </c>
      <c r="UI73" s="27">
        <v>14.361074166978863</v>
      </c>
      <c r="UJ73" s="27">
        <v>0</v>
      </c>
      <c r="UK73" s="27">
        <v>42.089292012177538</v>
      </c>
      <c r="UL73" s="27">
        <v>42.052627484093719</v>
      </c>
      <c r="UM73" s="27">
        <v>42.045693401526577</v>
      </c>
      <c r="UN73" s="27">
        <v>0.8174512893049577</v>
      </c>
      <c r="UO73" s="27">
        <v>42.0894732953819</v>
      </c>
      <c r="UP73" s="27">
        <v>5.8670496262273426</v>
      </c>
      <c r="UQ73" s="27">
        <v>19.351211612867921</v>
      </c>
      <c r="UR73" s="27">
        <v>0</v>
      </c>
      <c r="US73" s="27">
        <v>14.079042821780396</v>
      </c>
      <c r="UT73" s="27">
        <v>6.6352825255458745</v>
      </c>
      <c r="UU73" s="27">
        <v>37.486194207618205</v>
      </c>
      <c r="UV73" s="27">
        <v>0</v>
      </c>
      <c r="UW73" s="27">
        <v>1.0294619968155521</v>
      </c>
      <c r="UX73" s="27">
        <v>73.379452898438132</v>
      </c>
      <c r="UY73" s="27">
        <v>209.91842740735927</v>
      </c>
      <c r="UZ73" s="27">
        <v>117.67650241503445</v>
      </c>
      <c r="VA73" s="27">
        <v>210.03200133489702</v>
      </c>
      <c r="VB73" s="27">
        <v>6.2395412904063887</v>
      </c>
      <c r="VC73" s="27">
        <v>4.9032574701947862</v>
      </c>
      <c r="VD73" s="27">
        <v>2.4146469614059343</v>
      </c>
      <c r="VE73" s="27">
        <v>0</v>
      </c>
      <c r="VF73" s="27">
        <v>9.601982165059237</v>
      </c>
      <c r="VG73" s="27">
        <v>0</v>
      </c>
      <c r="VH73" s="27">
        <v>0</v>
      </c>
      <c r="VI73" s="27">
        <v>0</v>
      </c>
      <c r="VJ73" s="27">
        <v>0</v>
      </c>
      <c r="VK73" s="27">
        <v>0</v>
      </c>
      <c r="VL73" s="27">
        <v>0</v>
      </c>
      <c r="VM73" s="27">
        <v>0</v>
      </c>
      <c r="VN73" s="27">
        <v>0</v>
      </c>
      <c r="VO73" s="27">
        <v>0.11420841875303504</v>
      </c>
      <c r="VP73" s="27">
        <v>0</v>
      </c>
      <c r="VQ73" s="27">
        <v>2.430101354578468</v>
      </c>
      <c r="VR73" s="27">
        <v>0</v>
      </c>
      <c r="VS73" s="27">
        <v>0</v>
      </c>
      <c r="VT73" s="27">
        <v>0</v>
      </c>
      <c r="VU73" s="27">
        <v>0</v>
      </c>
      <c r="VV73" s="27">
        <v>0</v>
      </c>
      <c r="VW73" s="27">
        <v>4.5255539138901062</v>
      </c>
      <c r="VX73" s="27">
        <v>9.8527421575038979E-2</v>
      </c>
      <c r="VY73" s="27">
        <v>2.3767587716926259</v>
      </c>
      <c r="VZ73" s="27">
        <v>0</v>
      </c>
      <c r="WA73" s="27">
        <v>0</v>
      </c>
      <c r="WB73" s="27">
        <v>2.3767587716926259</v>
      </c>
      <c r="WC73" s="27">
        <v>3.010706137374155</v>
      </c>
      <c r="WD73" s="27">
        <v>0</v>
      </c>
      <c r="WE73" s="27">
        <v>0</v>
      </c>
      <c r="WF73" s="27">
        <v>3.2850782671879943</v>
      </c>
      <c r="WG73" s="27">
        <v>0</v>
      </c>
      <c r="WH73" s="27">
        <v>0</v>
      </c>
      <c r="WI73" s="27">
        <v>0.28284711961813164</v>
      </c>
      <c r="WJ73" s="27">
        <v>0</v>
      </c>
      <c r="WK73" s="27">
        <v>8.4942511447569817</v>
      </c>
      <c r="WL73" s="27">
        <v>0</v>
      </c>
      <c r="WM73" s="27">
        <v>12.524131457098697</v>
      </c>
      <c r="WN73" s="27">
        <v>94.82416827617071</v>
      </c>
      <c r="WO73" s="27">
        <v>28.631008202960757</v>
      </c>
      <c r="WP73" s="27">
        <v>28.631008202960757</v>
      </c>
      <c r="WQ73" s="27">
        <v>7.8097257650562515</v>
      </c>
      <c r="WR73" s="27">
        <v>55.409302057261172</v>
      </c>
      <c r="WS73" s="27">
        <v>55.406220242786887</v>
      </c>
      <c r="WT73" s="27">
        <v>2.357859997637064</v>
      </c>
      <c r="WU73" s="27">
        <v>3.8723452077442753</v>
      </c>
      <c r="WV73" s="27">
        <v>16.113992111633582</v>
      </c>
      <c r="WW73" s="27">
        <v>16.111907354783327</v>
      </c>
      <c r="WX73" s="27">
        <v>55.371821754757704</v>
      </c>
      <c r="WY73" s="27">
        <v>0</v>
      </c>
      <c r="WZ73" s="27">
        <v>5.0570762691026436</v>
      </c>
      <c r="XA73" s="27">
        <v>8.7855279333783134</v>
      </c>
      <c r="XB73" s="27">
        <v>2.4722950203955616</v>
      </c>
      <c r="XC73" s="27">
        <v>1.1093172483404916</v>
      </c>
      <c r="XD73" s="27">
        <v>8.4713641402052815</v>
      </c>
      <c r="XE73" s="27">
        <v>0</v>
      </c>
      <c r="XF73" s="27">
        <v>4.740283869466249</v>
      </c>
      <c r="XG73" s="27">
        <v>1.4451443844357257</v>
      </c>
      <c r="XH73" s="27">
        <v>8.4868185333778161</v>
      </c>
      <c r="XI73" s="27">
        <v>4.2603819066980391</v>
      </c>
      <c r="XJ73" s="27">
        <v>8.4387331634187018E-2</v>
      </c>
      <c r="XK73" s="27">
        <v>8.4894924606422713</v>
      </c>
      <c r="XL73" s="27">
        <v>8.4894924606422713</v>
      </c>
      <c r="XM73" s="27">
        <v>4.2795072847590632</v>
      </c>
      <c r="XN73" s="27">
        <v>8.4916225382936172</v>
      </c>
      <c r="XO73" s="27">
        <v>8.4916225382936172</v>
      </c>
      <c r="XP73" s="27">
        <v>0</v>
      </c>
      <c r="XQ73" s="27">
        <v>8.4916678590947114</v>
      </c>
      <c r="XR73" s="27">
        <v>8.4922117087078206</v>
      </c>
      <c r="XS73" s="27">
        <v>8.4923476711110979</v>
      </c>
      <c r="XT73" s="27">
        <v>0</v>
      </c>
      <c r="XU73" s="27">
        <v>0</v>
      </c>
      <c r="XV73" s="27">
        <v>0</v>
      </c>
      <c r="XW73" s="27">
        <v>37.865483991961121</v>
      </c>
      <c r="XX73" s="27">
        <v>1.4737418099250768</v>
      </c>
      <c r="XY73" s="27">
        <v>27.728353807601952</v>
      </c>
      <c r="XZ73" s="27">
        <v>2.8531710327767152</v>
      </c>
      <c r="YA73" s="27">
        <v>37.865483991961121</v>
      </c>
      <c r="YB73" s="27">
        <v>0</v>
      </c>
      <c r="YC73" s="27">
        <v>0</v>
      </c>
      <c r="YD73" s="27">
        <v>0</v>
      </c>
      <c r="YE73" s="27">
        <v>0</v>
      </c>
      <c r="YF73" s="27">
        <v>0</v>
      </c>
      <c r="YG73" s="27">
        <v>0</v>
      </c>
      <c r="YH73" s="27">
        <v>0</v>
      </c>
      <c r="YI73" s="27">
        <v>2.2978552569906281</v>
      </c>
      <c r="YJ73" s="27">
        <v>0</v>
      </c>
      <c r="YK73" s="27">
        <v>0.31633919162547014</v>
      </c>
      <c r="YL73" s="27">
        <v>0</v>
      </c>
      <c r="YM73" s="27">
        <v>0</v>
      </c>
      <c r="YN73" s="27">
        <v>0</v>
      </c>
      <c r="YO73" s="27">
        <v>0.64033759863556827</v>
      </c>
      <c r="YP73" s="27">
        <v>5.9732815839881027E-2</v>
      </c>
      <c r="YQ73" s="27">
        <v>2.2564773655931991</v>
      </c>
      <c r="YR73" s="27">
        <v>0.11815132844808031</v>
      </c>
      <c r="YS73" s="27">
        <v>2.2564773655931991</v>
      </c>
      <c r="YT73" s="27">
        <v>0.94018001866337775</v>
      </c>
      <c r="YU73" s="27">
        <v>0.94018001866337775</v>
      </c>
      <c r="YV73" s="27">
        <v>0.94018001866337775</v>
      </c>
      <c r="YW73" s="27">
        <v>0</v>
      </c>
      <c r="YX73" s="27">
        <v>6.8411296041078913</v>
      </c>
      <c r="YY73" s="27">
        <v>0.18119256276771195</v>
      </c>
      <c r="YZ73" s="27">
        <v>8.6154842876793508E-2</v>
      </c>
      <c r="ZA73" s="27">
        <v>0.75658545343776473</v>
      </c>
      <c r="ZB73" s="27">
        <v>0.11874049886228248</v>
      </c>
      <c r="ZC73" s="27">
        <v>0</v>
      </c>
      <c r="ZD73" s="27">
        <v>0.21264519872588905</v>
      </c>
      <c r="ZE73" s="27">
        <v>0.12304597496606753</v>
      </c>
      <c r="ZF73" s="27">
        <v>0.77231177141685337</v>
      </c>
      <c r="ZG73" s="27">
        <v>0.39510674392419032</v>
      </c>
      <c r="ZH73" s="27">
        <v>0.13705010250364205</v>
      </c>
      <c r="ZI73" s="27">
        <v>2.9329356426994693</v>
      </c>
      <c r="ZJ73" s="27">
        <v>0.16564752799299332</v>
      </c>
      <c r="ZK73" s="27">
        <v>0.46335987036945647</v>
      </c>
      <c r="ZL73" s="27">
        <v>0.11556804278580927</v>
      </c>
      <c r="ZM73" s="27">
        <v>0.11932966927648464</v>
      </c>
      <c r="ZN73" s="27">
        <v>0.25293539089709866</v>
      </c>
      <c r="ZO73" s="27">
        <v>9.6986514337894847E-2</v>
      </c>
      <c r="ZP73" s="27">
        <v>0.10115602803840247</v>
      </c>
      <c r="ZQ73" s="27">
        <v>9.8300817569576607E-2</v>
      </c>
      <c r="ZR73" s="27">
        <v>0.22809959189842277</v>
      </c>
      <c r="ZS73" s="27">
        <v>0.90183862093914458</v>
      </c>
      <c r="ZT73" s="27">
        <v>0.26897895448383452</v>
      </c>
      <c r="ZU73" s="27">
        <v>0.30011434483436433</v>
      </c>
      <c r="ZV73" s="27">
        <v>0.21486591797942031</v>
      </c>
      <c r="ZW73" s="27">
        <v>0.21486591797942031</v>
      </c>
      <c r="ZX73" s="27">
        <v>0.38821798215813419</v>
      </c>
      <c r="ZY73" s="27">
        <v>0.38821798215813419</v>
      </c>
      <c r="ZZ73" s="27">
        <v>0.18137384597208187</v>
      </c>
      <c r="AAA73" s="27">
        <v>0.54190081866271433</v>
      </c>
      <c r="AAB73" s="27">
        <v>0.23195185999128307</v>
      </c>
      <c r="AAC73" s="27">
        <v>0.22837151670497763</v>
      </c>
      <c r="AAD73" s="27">
        <v>0.21563637159799237</v>
      </c>
      <c r="AAE73" s="27">
        <v>0.14112897460196472</v>
      </c>
    </row>
    <row r="74" spans="1:707">
      <c r="A74" s="14" t="s">
        <v>1268</v>
      </c>
      <c r="B74" s="14" t="e">
        <f>_xlfn.CONCAT(#REF!," ","[",#REF!,"]")</f>
        <v>#REF!</v>
      </c>
      <c r="C74" s="15" t="s">
        <v>1236</v>
      </c>
      <c r="D74" s="14" t="s">
        <v>1269</v>
      </c>
      <c r="E74" s="16">
        <v>8654</v>
      </c>
      <c r="F74" s="17">
        <v>44655</v>
      </c>
      <c r="G74" s="14" t="s">
        <v>710</v>
      </c>
      <c r="H74" s="14" t="s">
        <v>1270</v>
      </c>
      <c r="I74" s="18">
        <v>1.0005999999999999</v>
      </c>
      <c r="J74" s="19">
        <v>44678</v>
      </c>
      <c r="K74" s="1" t="s">
        <v>1271</v>
      </c>
      <c r="L74" s="18">
        <v>3234</v>
      </c>
      <c r="M74" s="20" t="s">
        <v>1272</v>
      </c>
      <c r="N74" s="20" t="s">
        <v>1241</v>
      </c>
      <c r="O74" s="20" t="s">
        <v>1273</v>
      </c>
      <c r="P74" s="21">
        <v>45</v>
      </c>
      <c r="Q74" s="22">
        <v>47</v>
      </c>
      <c r="R74" s="20" t="s">
        <v>1274</v>
      </c>
      <c r="S74" s="20" t="s">
        <v>1275</v>
      </c>
      <c r="T74" s="20" t="s">
        <v>1276</v>
      </c>
      <c r="U74" s="16">
        <v>1</v>
      </c>
      <c r="V74" s="16">
        <v>0</v>
      </c>
      <c r="W74" s="16">
        <v>0</v>
      </c>
      <c r="X74" s="16">
        <v>0</v>
      </c>
      <c r="Y74" s="23">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1</v>
      </c>
      <c r="AR74" s="16">
        <v>0</v>
      </c>
      <c r="AS74" s="24" t="s">
        <v>762</v>
      </c>
      <c r="AT74" s="24" t="s">
        <v>762</v>
      </c>
      <c r="AU74" s="25" t="e">
        <f>#REF!+#REF!</f>
        <v>#REF!</v>
      </c>
      <c r="AV74" s="26" t="e">
        <f>SUM(#REF!)</f>
        <v>#REF!</v>
      </c>
      <c r="AW74" s="16">
        <v>0</v>
      </c>
      <c r="AX74" s="16">
        <v>0</v>
      </c>
      <c r="AY74" s="26" t="e">
        <f>SUM(#REF!)</f>
        <v>#REF!</v>
      </c>
      <c r="AZ74" s="16">
        <v>0</v>
      </c>
      <c r="BA74" s="16">
        <v>0</v>
      </c>
      <c r="BB74" s="16">
        <v>0</v>
      </c>
      <c r="BC74" s="16">
        <v>0</v>
      </c>
      <c r="BD74" s="16">
        <v>1</v>
      </c>
      <c r="BE74" s="16">
        <v>0</v>
      </c>
      <c r="BF74" s="16">
        <v>0</v>
      </c>
      <c r="BG74" s="16">
        <v>0</v>
      </c>
      <c r="BH74" s="16">
        <v>1</v>
      </c>
      <c r="BI74" s="16">
        <v>0</v>
      </c>
      <c r="BJ74" s="16">
        <v>0</v>
      </c>
      <c r="BK74" s="16">
        <v>0</v>
      </c>
      <c r="BL74" s="16">
        <v>0</v>
      </c>
      <c r="BM74" s="16">
        <v>0</v>
      </c>
      <c r="BN74" s="16">
        <v>0</v>
      </c>
      <c r="BO74" s="16">
        <v>0</v>
      </c>
      <c r="BP74" s="16">
        <v>0</v>
      </c>
      <c r="BQ74" s="16">
        <v>0</v>
      </c>
      <c r="BR74" s="16">
        <v>0</v>
      </c>
      <c r="BS74" s="16">
        <v>0</v>
      </c>
      <c r="BT74" s="16">
        <v>0</v>
      </c>
      <c r="BU74" s="16">
        <v>0</v>
      </c>
      <c r="BV74" s="16">
        <v>0</v>
      </c>
      <c r="BW74" s="16">
        <v>0</v>
      </c>
      <c r="BX74" s="16">
        <v>0</v>
      </c>
      <c r="BY74" s="16">
        <v>0</v>
      </c>
      <c r="BZ74" s="16">
        <v>0</v>
      </c>
      <c r="CA74" s="16">
        <v>0</v>
      </c>
      <c r="CB74" s="16">
        <v>0</v>
      </c>
      <c r="CC74" s="16">
        <v>0</v>
      </c>
      <c r="CD74" s="16">
        <v>0</v>
      </c>
      <c r="CE74" s="16">
        <v>0</v>
      </c>
      <c r="CF74" s="16">
        <v>0</v>
      </c>
      <c r="CG74" s="16">
        <v>0</v>
      </c>
      <c r="CH74" s="16">
        <v>0</v>
      </c>
      <c r="CI74" s="16">
        <v>0</v>
      </c>
      <c r="CJ74" s="16">
        <v>0</v>
      </c>
      <c r="CK74" s="16">
        <v>0</v>
      </c>
      <c r="CL74" s="25" t="e">
        <f>SUM(#REF!)</f>
        <v>#REF!</v>
      </c>
      <c r="CM74" s="16">
        <v>0</v>
      </c>
      <c r="CN74" s="16">
        <v>0</v>
      </c>
      <c r="CO74" s="16">
        <v>0</v>
      </c>
      <c r="CP74" s="25" t="e">
        <f>SUM(#REF!,#REF!,#REF!,#REF!,#REF!)</f>
        <v>#REF!</v>
      </c>
      <c r="CQ74" s="26" t="e">
        <f>SUM(#REF!)</f>
        <v>#REF!</v>
      </c>
      <c r="CR74" s="16">
        <v>0</v>
      </c>
      <c r="CS74" s="16">
        <v>0</v>
      </c>
      <c r="CT74" s="16">
        <v>0</v>
      </c>
      <c r="CU74" s="26" t="e">
        <f>SUM(#REF!)</f>
        <v>#REF!</v>
      </c>
      <c r="CV74" s="16">
        <v>0</v>
      </c>
      <c r="CW74" s="16">
        <v>0</v>
      </c>
      <c r="CX74" s="16">
        <v>0</v>
      </c>
      <c r="CY74" s="26" t="e">
        <f>SUM(#REF!)</f>
        <v>#REF!</v>
      </c>
      <c r="CZ74" s="16">
        <v>0</v>
      </c>
      <c r="DA74" s="16">
        <v>0</v>
      </c>
      <c r="DB74" s="16">
        <v>0</v>
      </c>
      <c r="DC74" s="26" t="e">
        <f>SUM(#REF!)</f>
        <v>#REF!</v>
      </c>
      <c r="DD74" s="16">
        <v>0</v>
      </c>
      <c r="DE74" s="16">
        <v>0</v>
      </c>
      <c r="DF74" s="16">
        <v>0</v>
      </c>
      <c r="DG74" s="16">
        <v>0</v>
      </c>
      <c r="DH74" s="16">
        <v>0</v>
      </c>
      <c r="DI74" s="16">
        <v>0</v>
      </c>
      <c r="DJ74" s="26" t="e">
        <f>SUM(#REF!)</f>
        <v>#REF!</v>
      </c>
      <c r="DK74" s="16">
        <v>0</v>
      </c>
      <c r="DL74" s="16">
        <v>0</v>
      </c>
      <c r="DM74" s="16">
        <v>0</v>
      </c>
      <c r="DN74" s="16">
        <v>0</v>
      </c>
      <c r="DO74" s="16">
        <v>0</v>
      </c>
      <c r="DP74" s="16">
        <v>0</v>
      </c>
      <c r="DQ74" s="16">
        <v>0</v>
      </c>
      <c r="DR74" s="16">
        <v>0</v>
      </c>
      <c r="DS74" s="16">
        <v>0</v>
      </c>
      <c r="DT74" s="16">
        <v>0</v>
      </c>
      <c r="DU74" s="16">
        <v>0</v>
      </c>
      <c r="DV74" s="16">
        <v>0</v>
      </c>
      <c r="DW74" s="16">
        <v>0</v>
      </c>
      <c r="DX74" s="16">
        <v>0</v>
      </c>
      <c r="DY74" s="16">
        <v>0</v>
      </c>
      <c r="DZ74" s="16">
        <v>0</v>
      </c>
      <c r="EA74" s="16">
        <v>0</v>
      </c>
      <c r="EB74" s="16">
        <v>0</v>
      </c>
      <c r="EC74" s="16">
        <v>0</v>
      </c>
      <c r="ED74" s="16">
        <v>0</v>
      </c>
      <c r="EE74" s="16">
        <v>0</v>
      </c>
      <c r="EF74" s="16">
        <v>0</v>
      </c>
      <c r="EG74" s="16">
        <v>0</v>
      </c>
      <c r="EH74" s="16">
        <v>0</v>
      </c>
      <c r="EI74" s="16">
        <v>0</v>
      </c>
      <c r="EJ74" s="16">
        <v>0</v>
      </c>
      <c r="EK74" s="16">
        <v>0</v>
      </c>
      <c r="EL74" s="16">
        <v>0</v>
      </c>
      <c r="EM74" s="16">
        <v>0</v>
      </c>
      <c r="EN74" s="16">
        <v>0</v>
      </c>
      <c r="EO74" s="16">
        <v>0</v>
      </c>
      <c r="EP74" s="16">
        <v>0</v>
      </c>
      <c r="EQ74" s="16">
        <v>0</v>
      </c>
      <c r="ER74" s="16">
        <v>0</v>
      </c>
      <c r="ES74" s="16">
        <v>0</v>
      </c>
      <c r="ET74" s="16">
        <v>0</v>
      </c>
      <c r="EU74" s="16">
        <v>0</v>
      </c>
      <c r="EV74" s="16">
        <v>0</v>
      </c>
      <c r="EW74" s="16">
        <v>0</v>
      </c>
      <c r="EX74" s="16">
        <v>0</v>
      </c>
      <c r="EY74" s="16">
        <v>0</v>
      </c>
      <c r="EZ74" s="16">
        <v>0</v>
      </c>
      <c r="FA74" s="16">
        <v>0</v>
      </c>
      <c r="FB74" s="16">
        <v>0</v>
      </c>
      <c r="FC74" s="16">
        <v>0</v>
      </c>
      <c r="FD74" s="25" t="e">
        <f>SUM(#REF!,#REF!,#REF!,#REF!,#REF!)</f>
        <v>#REF!</v>
      </c>
      <c r="FE74" s="26" t="e">
        <f>SUM(#REF!)</f>
        <v>#REF!</v>
      </c>
      <c r="FF74" s="16">
        <v>0</v>
      </c>
      <c r="FG74" s="16">
        <v>1</v>
      </c>
      <c r="FH74" s="16">
        <v>0</v>
      </c>
      <c r="FI74" s="16">
        <v>0</v>
      </c>
      <c r="FJ74" s="16">
        <v>0</v>
      </c>
      <c r="FK74" s="16">
        <v>0</v>
      </c>
      <c r="FL74" s="16">
        <v>0</v>
      </c>
      <c r="FM74" s="16">
        <v>0</v>
      </c>
      <c r="FN74" s="16">
        <v>0</v>
      </c>
      <c r="FO74" s="16">
        <v>0</v>
      </c>
      <c r="FP74" s="26" t="e">
        <f>SUM(#REF!)</f>
        <v>#REF!</v>
      </c>
      <c r="FQ74" s="16">
        <v>0</v>
      </c>
      <c r="FR74" s="16">
        <v>1</v>
      </c>
      <c r="FS74" s="16">
        <v>0</v>
      </c>
      <c r="FT74" s="26" t="e">
        <f>SUM(#REF!)</f>
        <v>#REF!</v>
      </c>
      <c r="FU74" s="16">
        <v>1</v>
      </c>
      <c r="FV74" s="16">
        <v>0</v>
      </c>
      <c r="FW74" s="16">
        <v>0</v>
      </c>
      <c r="FX74" s="16">
        <v>0</v>
      </c>
      <c r="FY74" s="16">
        <v>0</v>
      </c>
      <c r="FZ74" s="16">
        <v>0</v>
      </c>
      <c r="GA74" s="16">
        <v>0</v>
      </c>
      <c r="GB74" s="16">
        <v>1</v>
      </c>
      <c r="GC74" s="16">
        <v>0</v>
      </c>
      <c r="GD74" s="16">
        <v>0</v>
      </c>
      <c r="GE74" s="16">
        <v>0</v>
      </c>
      <c r="GF74" s="16">
        <v>0</v>
      </c>
      <c r="GG74" s="16">
        <v>0</v>
      </c>
      <c r="GH74" s="16">
        <v>0</v>
      </c>
      <c r="GI74" s="26" t="e">
        <f>SUM(#REF!)</f>
        <v>#REF!</v>
      </c>
      <c r="GJ74" s="16">
        <v>0</v>
      </c>
      <c r="GK74" s="16">
        <v>0</v>
      </c>
      <c r="GL74" s="16">
        <v>0</v>
      </c>
      <c r="GM74" s="16">
        <v>0</v>
      </c>
      <c r="GN74" s="16">
        <v>0</v>
      </c>
      <c r="GO74" s="26" t="e">
        <f>SUM(#REF!)</f>
        <v>#REF!</v>
      </c>
      <c r="GP74" s="16">
        <v>1</v>
      </c>
      <c r="GQ74" s="16">
        <v>0</v>
      </c>
      <c r="GR74" s="16">
        <v>0</v>
      </c>
      <c r="GS74" s="16">
        <v>0</v>
      </c>
      <c r="GT74" s="16">
        <v>0</v>
      </c>
      <c r="GU74" s="16">
        <v>0</v>
      </c>
      <c r="GV74" s="16">
        <v>0</v>
      </c>
      <c r="GW74" s="16">
        <v>0</v>
      </c>
      <c r="GX74" s="16">
        <v>0</v>
      </c>
      <c r="GY74" s="16">
        <v>0</v>
      </c>
      <c r="GZ74" s="16">
        <v>0</v>
      </c>
      <c r="HA74" s="16">
        <v>0</v>
      </c>
      <c r="HB74" s="16">
        <v>0</v>
      </c>
      <c r="HC74" s="16">
        <v>0</v>
      </c>
      <c r="HD74" s="16">
        <v>0</v>
      </c>
      <c r="HE74" s="16">
        <v>0</v>
      </c>
      <c r="HF74" s="16">
        <v>0</v>
      </c>
      <c r="HG74" s="16">
        <v>0</v>
      </c>
      <c r="HH74" s="16">
        <v>0</v>
      </c>
      <c r="HI74" s="16">
        <v>0</v>
      </c>
      <c r="HJ74" s="16">
        <v>0</v>
      </c>
      <c r="HK74" s="16">
        <v>0</v>
      </c>
      <c r="HL74" s="25" t="e">
        <f>SUM(#REF!)</f>
        <v>#REF!</v>
      </c>
      <c r="HM74" s="16">
        <v>0</v>
      </c>
      <c r="HN74" s="16">
        <v>0</v>
      </c>
      <c r="HO74" s="16">
        <v>0</v>
      </c>
      <c r="HP74" s="25" t="e">
        <f>SUM(#REF!)</f>
        <v>#REF!</v>
      </c>
      <c r="HQ74" s="16">
        <v>0</v>
      </c>
      <c r="HR74" s="16">
        <v>0</v>
      </c>
      <c r="HS74" s="16">
        <v>0</v>
      </c>
      <c r="HT74" s="16">
        <v>0</v>
      </c>
      <c r="HU74" s="16">
        <v>0</v>
      </c>
      <c r="HV74" s="16">
        <v>0</v>
      </c>
      <c r="HW74" s="25" t="e">
        <f>SUM(#REF!+#REF!+#REF!+#REF!+#REF!+#REF!+#REF!+#REF!)</f>
        <v>#REF!</v>
      </c>
      <c r="HX74" s="26" t="e">
        <f>SUM(#REF!)</f>
        <v>#REF!</v>
      </c>
      <c r="HY74" s="16">
        <v>0</v>
      </c>
      <c r="HZ74" s="16">
        <v>0</v>
      </c>
      <c r="IA74" s="16">
        <v>0</v>
      </c>
      <c r="IB74" s="26" t="e">
        <f>SUM(#REF!)</f>
        <v>#REF!</v>
      </c>
      <c r="IC74" s="16">
        <v>0</v>
      </c>
      <c r="ID74" s="16">
        <v>0</v>
      </c>
      <c r="IE74" s="16">
        <v>0</v>
      </c>
      <c r="IF74" s="16">
        <v>0</v>
      </c>
      <c r="IG74" s="16">
        <v>0</v>
      </c>
      <c r="IH74" s="16">
        <v>0</v>
      </c>
      <c r="II74" s="26" t="e">
        <f>SUM(#REF!)</f>
        <v>#REF!</v>
      </c>
      <c r="IJ74" s="16">
        <v>0</v>
      </c>
      <c r="IK74" s="16">
        <v>0</v>
      </c>
      <c r="IL74" s="16">
        <v>0</v>
      </c>
      <c r="IM74" s="16">
        <v>0</v>
      </c>
      <c r="IN74" s="16">
        <v>0</v>
      </c>
      <c r="IO74" s="26" t="e">
        <f>SUM(#REF!)</f>
        <v>#REF!</v>
      </c>
      <c r="IP74" s="16">
        <v>0</v>
      </c>
      <c r="IQ74" s="16">
        <v>0</v>
      </c>
      <c r="IR74" s="16">
        <v>0</v>
      </c>
      <c r="IS74" s="16">
        <v>0</v>
      </c>
      <c r="IT74" s="16">
        <v>0</v>
      </c>
      <c r="IU74" s="16">
        <v>0</v>
      </c>
      <c r="IV74" s="16">
        <v>0</v>
      </c>
      <c r="IW74" s="26" t="e">
        <f>SUM(#REF!)</f>
        <v>#REF!</v>
      </c>
      <c r="IX74" s="16">
        <v>0</v>
      </c>
      <c r="IY74" s="16">
        <v>0</v>
      </c>
      <c r="IZ74" s="16">
        <v>0</v>
      </c>
      <c r="JA74" s="16">
        <v>0</v>
      </c>
      <c r="JB74" s="16">
        <v>0</v>
      </c>
      <c r="JC74" s="16">
        <v>0</v>
      </c>
      <c r="JD74" s="16">
        <v>0</v>
      </c>
      <c r="JE74" s="16">
        <v>0</v>
      </c>
      <c r="JF74" s="26" t="e">
        <f>SUM(#REF!)</f>
        <v>#REF!</v>
      </c>
      <c r="JG74" s="16">
        <v>0</v>
      </c>
      <c r="JH74" s="16">
        <v>0</v>
      </c>
      <c r="JI74" s="16">
        <v>0</v>
      </c>
      <c r="JJ74" s="16">
        <v>0</v>
      </c>
      <c r="JK74" s="16">
        <v>0</v>
      </c>
      <c r="JL74" s="16">
        <v>0</v>
      </c>
      <c r="JM74" s="16">
        <v>0</v>
      </c>
      <c r="JN74" s="26" t="e">
        <f>SUM(#REF!)</f>
        <v>#REF!</v>
      </c>
      <c r="JO74" s="16">
        <v>0</v>
      </c>
      <c r="JP74" s="16">
        <v>0</v>
      </c>
      <c r="JQ74" s="16">
        <v>0</v>
      </c>
      <c r="JR74" s="16">
        <v>0</v>
      </c>
      <c r="JS74" s="16">
        <v>0</v>
      </c>
      <c r="JT74" s="16">
        <v>0</v>
      </c>
      <c r="JU74" s="26" t="e">
        <f>SUM(#REF!)</f>
        <v>#REF!</v>
      </c>
      <c r="JV74" s="16">
        <v>0</v>
      </c>
      <c r="JW74" s="16">
        <v>1</v>
      </c>
      <c r="JX74" s="16">
        <v>1</v>
      </c>
      <c r="JY74" s="16">
        <v>0</v>
      </c>
      <c r="JZ74" s="16">
        <v>0</v>
      </c>
      <c r="KA74" s="16">
        <v>0</v>
      </c>
      <c r="KB74" s="16">
        <v>0</v>
      </c>
      <c r="KC74" s="16">
        <v>0</v>
      </c>
      <c r="KD74" s="16">
        <v>0</v>
      </c>
      <c r="KE74" s="16">
        <v>0</v>
      </c>
      <c r="KF74" s="16">
        <v>0</v>
      </c>
      <c r="KG74" s="16">
        <v>0</v>
      </c>
      <c r="KH74" s="16">
        <v>0</v>
      </c>
      <c r="KI74" s="16">
        <v>0</v>
      </c>
      <c r="KJ74" s="16">
        <v>0</v>
      </c>
      <c r="KK74" s="16">
        <v>1</v>
      </c>
      <c r="KL74" s="16">
        <v>0</v>
      </c>
      <c r="KM74" s="16">
        <v>0</v>
      </c>
      <c r="KN74" s="16">
        <v>0</v>
      </c>
      <c r="KO74" s="25" t="e">
        <f>SUM(#REF!)</f>
        <v>#REF!</v>
      </c>
      <c r="KP74" s="16">
        <v>0</v>
      </c>
      <c r="KQ74" s="16">
        <v>0</v>
      </c>
      <c r="KR74" s="16">
        <v>0</v>
      </c>
      <c r="KS74" s="16">
        <v>0</v>
      </c>
      <c r="KT74" s="16">
        <v>0</v>
      </c>
      <c r="KU74" s="16">
        <v>0</v>
      </c>
      <c r="KV74" s="16" t="e">
        <f>SUM(#REF!+#REF!+#REF!+#REF!+#REF!+#REF!+#REF!+#REF!)</f>
        <v>#REF!</v>
      </c>
      <c r="KW74" s="27">
        <v>0</v>
      </c>
      <c r="KX74" s="27">
        <v>6.5623592757126978</v>
      </c>
      <c r="KY74" s="27">
        <v>0</v>
      </c>
      <c r="KZ74" s="27">
        <v>2.8728176569018764</v>
      </c>
      <c r="LA74" s="27">
        <v>0</v>
      </c>
      <c r="LB74" s="27">
        <v>0</v>
      </c>
      <c r="LC74" s="27">
        <v>2667.6903846249465</v>
      </c>
      <c r="LD74" s="27">
        <v>2667.9610045423692</v>
      </c>
      <c r="LE74" s="27">
        <v>2667.9610045423692</v>
      </c>
      <c r="LF74" s="27">
        <v>2668.4641800065174</v>
      </c>
      <c r="LG74" s="27">
        <v>8.1467790547194561</v>
      </c>
      <c r="LH74" s="27">
        <v>14.288654430209416</v>
      </c>
      <c r="LI74" s="27">
        <v>8.2355701831175736</v>
      </c>
      <c r="LJ74" s="27">
        <v>0</v>
      </c>
      <c r="LK74" s="27">
        <v>6.441989389475598</v>
      </c>
      <c r="LL74" s="27">
        <v>0</v>
      </c>
      <c r="LM74" s="27">
        <v>4.3344740496886276</v>
      </c>
      <c r="LN74" s="27">
        <v>4.2414363890627733</v>
      </c>
      <c r="LO74" s="27">
        <v>21.670826054905778</v>
      </c>
      <c r="LP74" s="27">
        <v>6.3192260032555927</v>
      </c>
      <c r="LQ74" s="27">
        <v>70.635581721331675</v>
      </c>
      <c r="LR74" s="27">
        <v>0</v>
      </c>
      <c r="LS74" s="27">
        <v>69.731456405208249</v>
      </c>
      <c r="LT74" s="27">
        <v>0</v>
      </c>
      <c r="LU74" s="27">
        <v>19.894154180497878</v>
      </c>
      <c r="LV74" s="27">
        <v>19.879098293508637</v>
      </c>
      <c r="LW74" s="27">
        <v>15.467182937921473</v>
      </c>
      <c r="LX74" s="27">
        <v>0</v>
      </c>
      <c r="LY74" s="27">
        <v>15.222351052573273</v>
      </c>
      <c r="LZ74" s="27">
        <v>9.7716567044050073</v>
      </c>
      <c r="MA74" s="27">
        <v>0.24058535312046458</v>
      </c>
      <c r="MB74" s="27">
        <v>0</v>
      </c>
      <c r="MC74" s="27">
        <v>0</v>
      </c>
      <c r="MD74" s="27">
        <v>15.568018775910987</v>
      </c>
      <c r="ME74" s="27">
        <v>0</v>
      </c>
      <c r="MF74" s="27">
        <v>0</v>
      </c>
      <c r="MG74" s="27">
        <v>899.84666467012744</v>
      </c>
      <c r="MH74" s="27">
        <v>899.94603352425634</v>
      </c>
      <c r="MI74" s="27">
        <v>97.643835528440476</v>
      </c>
      <c r="MJ74" s="27">
        <v>108.61038919205355</v>
      </c>
      <c r="MK74" s="27">
        <v>0</v>
      </c>
      <c r="ML74" s="27">
        <v>108.49596445093528</v>
      </c>
      <c r="MM74" s="27">
        <v>108.49596445093528</v>
      </c>
      <c r="MN74" s="27">
        <v>0</v>
      </c>
      <c r="MO74" s="27">
        <v>1.1888746044123599</v>
      </c>
      <c r="MP74" s="27">
        <v>0</v>
      </c>
      <c r="MQ74" s="27">
        <v>4.6392206442863406</v>
      </c>
      <c r="MR74" s="27">
        <v>0</v>
      </c>
      <c r="MS74" s="27">
        <v>0</v>
      </c>
      <c r="MT74" s="27">
        <v>0</v>
      </c>
      <c r="MU74" s="27">
        <v>0</v>
      </c>
      <c r="MV74" s="27">
        <v>8.7780453727916363</v>
      </c>
      <c r="MW74" s="27">
        <v>5893.5193316508003</v>
      </c>
      <c r="MX74" s="27">
        <v>17.547288842420329</v>
      </c>
      <c r="MY74" s="27">
        <v>1752.9370020612823</v>
      </c>
      <c r="MZ74" s="27">
        <v>5893.5193316508003</v>
      </c>
      <c r="NA74" s="27">
        <v>0</v>
      </c>
      <c r="NB74" s="27">
        <v>0</v>
      </c>
      <c r="NC74" s="27">
        <v>0</v>
      </c>
      <c r="ND74" s="27">
        <v>24.853254516048047</v>
      </c>
      <c r="NE74" s="27">
        <v>4.7639142724280443</v>
      </c>
      <c r="NF74" s="27">
        <v>551.53798433514487</v>
      </c>
      <c r="NG74" s="27">
        <v>14.961691183467147</v>
      </c>
      <c r="NH74" s="27">
        <v>0</v>
      </c>
      <c r="NI74" s="27">
        <v>550.19785597374823</v>
      </c>
      <c r="NJ74" s="27">
        <v>0</v>
      </c>
      <c r="NK74" s="27">
        <v>0.1142703217645339</v>
      </c>
      <c r="NL74" s="27">
        <v>0</v>
      </c>
      <c r="NM74" s="27">
        <v>0</v>
      </c>
      <c r="NN74" s="27">
        <v>166.23853386112222</v>
      </c>
      <c r="NO74" s="27">
        <v>0</v>
      </c>
      <c r="NP74" s="27">
        <v>11.03828145342337</v>
      </c>
      <c r="NQ74" s="27">
        <v>32.736130895232925</v>
      </c>
      <c r="NR74" s="27">
        <v>15.802658983912622</v>
      </c>
      <c r="NS74" s="27">
        <v>498.86917163065698</v>
      </c>
      <c r="NT74" s="27">
        <v>5644.9997577160339</v>
      </c>
      <c r="NU74" s="27">
        <v>69.507162293906916</v>
      </c>
      <c r="NV74" s="27">
        <v>163.85298647493386</v>
      </c>
      <c r="NW74" s="27">
        <v>7205.492952748511</v>
      </c>
      <c r="NX74" s="27">
        <v>7205.6216612798507</v>
      </c>
      <c r="NY74" s="27">
        <v>0</v>
      </c>
      <c r="NZ74" s="27">
        <v>0</v>
      </c>
      <c r="OA74" s="27">
        <v>853.81896511175739</v>
      </c>
      <c r="OB74" s="27">
        <v>0</v>
      </c>
      <c r="OC74" s="27">
        <v>523.12490045742413</v>
      </c>
      <c r="OD74" s="27">
        <v>9.3290136269211725</v>
      </c>
      <c r="OE74" s="27">
        <v>359.10776620946905</v>
      </c>
      <c r="OF74" s="27">
        <v>0</v>
      </c>
      <c r="OG74" s="27">
        <v>79.26793243387354</v>
      </c>
      <c r="OH74" s="27">
        <v>79.445746319700376</v>
      </c>
      <c r="OI74" s="27">
        <v>0</v>
      </c>
      <c r="OJ74" s="27">
        <v>6.5336372759178296</v>
      </c>
      <c r="OK74" s="27">
        <v>329.57344340427227</v>
      </c>
      <c r="OL74" s="27">
        <v>91.027815527304583</v>
      </c>
      <c r="OM74" s="27">
        <v>0</v>
      </c>
      <c r="ON74" s="27">
        <v>330.11753999716052</v>
      </c>
      <c r="OO74" s="27">
        <v>87.623718083874465</v>
      </c>
      <c r="OP74" s="27">
        <v>16.889076347121243</v>
      </c>
      <c r="OQ74" s="27">
        <v>16.190869239204567</v>
      </c>
      <c r="OR74" s="27">
        <v>2670.4141876054937</v>
      </c>
      <c r="OS74" s="27">
        <v>1.5636503759292841</v>
      </c>
      <c r="OT74" s="27">
        <v>2669.4192637093734</v>
      </c>
      <c r="OU74" s="27">
        <v>25.643727187821895</v>
      </c>
      <c r="OV74" s="27">
        <v>17.759692663484003</v>
      </c>
      <c r="OW74" s="27">
        <v>343.07193400141529</v>
      </c>
      <c r="OX74" s="27">
        <v>343.10181414636321</v>
      </c>
      <c r="OY74" s="27">
        <v>343.2269710325661</v>
      </c>
      <c r="OZ74" s="27">
        <v>1499.0515100035482</v>
      </c>
      <c r="PA74" s="27">
        <v>1497.147673791339</v>
      </c>
      <c r="PB74" s="27">
        <v>0</v>
      </c>
      <c r="PC74" s="27">
        <v>14.660805072712831</v>
      </c>
      <c r="PD74" s="27">
        <v>2.6702194648004327</v>
      </c>
      <c r="PE74" s="27">
        <v>0</v>
      </c>
      <c r="PF74" s="27">
        <v>0</v>
      </c>
      <c r="PG74" s="27">
        <v>0</v>
      </c>
      <c r="PH74" s="27">
        <v>5.2170578659659164</v>
      </c>
      <c r="PI74" s="27">
        <v>0</v>
      </c>
      <c r="PJ74" s="27">
        <v>3236.4837280142742</v>
      </c>
      <c r="PK74" s="27">
        <v>16.949377104755094</v>
      </c>
      <c r="PL74" s="27">
        <v>1.841682422330694</v>
      </c>
      <c r="PM74" s="27">
        <v>0</v>
      </c>
      <c r="PN74" s="27">
        <v>6.9910274016834366</v>
      </c>
      <c r="PO74" s="27">
        <v>0</v>
      </c>
      <c r="PP74" s="27">
        <v>699.79677795370935</v>
      </c>
      <c r="PQ74" s="27">
        <v>12.91370450454535</v>
      </c>
      <c r="PR74" s="27">
        <v>0</v>
      </c>
      <c r="PS74" s="27">
        <v>0</v>
      </c>
      <c r="PT74" s="27">
        <v>71.62672234328528</v>
      </c>
      <c r="PU74" s="27">
        <v>382.50314760689685</v>
      </c>
      <c r="PV74" s="27">
        <v>382.39111636576155</v>
      </c>
      <c r="PW74" s="27">
        <v>382.50114015529829</v>
      </c>
      <c r="PX74" s="27">
        <v>382.50114015529829</v>
      </c>
      <c r="PY74" s="27">
        <v>60.798605630296414</v>
      </c>
      <c r="PZ74" s="27">
        <v>60.807407533459354</v>
      </c>
      <c r="QA74" s="27">
        <v>29.267022903880036</v>
      </c>
      <c r="QB74" s="27">
        <v>0</v>
      </c>
      <c r="QC74" s="27">
        <v>1.0363854925982017</v>
      </c>
      <c r="QD74" s="27">
        <v>64.053611187694528</v>
      </c>
      <c r="QE74" s="27">
        <v>64.148115832180878</v>
      </c>
      <c r="QF74" s="27">
        <v>64.342375379180581</v>
      </c>
      <c r="QG74" s="27">
        <v>0</v>
      </c>
      <c r="QH74" s="27">
        <v>3.4192305400962049</v>
      </c>
      <c r="QI74" s="27">
        <v>64.72687956998287</v>
      </c>
      <c r="QJ74" s="27">
        <v>0</v>
      </c>
      <c r="QK74" s="27">
        <v>0</v>
      </c>
      <c r="QL74" s="27">
        <v>17.327241263346735</v>
      </c>
      <c r="QM74" s="27">
        <v>0</v>
      </c>
      <c r="QN74" s="27">
        <v>14.642815218002603</v>
      </c>
      <c r="QO74" s="27">
        <v>0</v>
      </c>
      <c r="QP74" s="27">
        <v>0</v>
      </c>
      <c r="QQ74" s="27">
        <v>30.064212817541396</v>
      </c>
      <c r="QR74" s="27">
        <v>0</v>
      </c>
      <c r="QS74" s="27">
        <v>7.8231160892890994</v>
      </c>
      <c r="QT74" s="27">
        <v>2.5496179495327285</v>
      </c>
      <c r="QU74" s="27">
        <v>8.8385005497792246</v>
      </c>
      <c r="QV74" s="27">
        <v>19.823738955194329</v>
      </c>
      <c r="QW74" s="27">
        <v>111.05855362618182</v>
      </c>
      <c r="QX74" s="27">
        <v>55.442570345968221</v>
      </c>
      <c r="QY74" s="27">
        <v>78.878872872136057</v>
      </c>
      <c r="QZ74" s="27">
        <v>49.780630321889305</v>
      </c>
      <c r="RA74" s="27">
        <v>49.805337418487042</v>
      </c>
      <c r="RB74" s="27">
        <v>49.846181337550171</v>
      </c>
      <c r="RC74" s="27">
        <v>46.57480732865605</v>
      </c>
      <c r="RD74" s="27">
        <v>41.226029753953455</v>
      </c>
      <c r="RE74" s="27">
        <v>0</v>
      </c>
      <c r="RF74" s="27">
        <v>7.6221393004018827</v>
      </c>
      <c r="RG74" s="27">
        <v>1.7999119871451446</v>
      </c>
      <c r="RH74" s="27">
        <v>2.4449988373766858</v>
      </c>
      <c r="RI74" s="27">
        <v>0</v>
      </c>
      <c r="RJ74" s="27">
        <v>0</v>
      </c>
      <c r="RK74" s="27">
        <v>2.7149238677069634</v>
      </c>
      <c r="RL74" s="27">
        <v>0</v>
      </c>
      <c r="RM74" s="27">
        <v>0</v>
      </c>
      <c r="RN74" s="27">
        <v>17.081251232845517</v>
      </c>
      <c r="RO74" s="27">
        <v>34.080042530796078</v>
      </c>
      <c r="RP74" s="27">
        <v>34.017811531240532</v>
      </c>
      <c r="RQ74" s="27">
        <v>11.483472450243845</v>
      </c>
      <c r="RR74" s="27">
        <v>35.888447582396701</v>
      </c>
      <c r="RS74" s="27">
        <v>48.763392829154348</v>
      </c>
      <c r="RT74" s="27">
        <v>8.1522609417770777</v>
      </c>
      <c r="RU74" s="27">
        <v>20.126786936900949</v>
      </c>
      <c r="RV74" s="27">
        <v>20.137750711016192</v>
      </c>
      <c r="RW74" s="27">
        <v>0</v>
      </c>
      <c r="RX74" s="27">
        <v>173.46088145470196</v>
      </c>
      <c r="RY74" s="27">
        <v>33.865399629103244</v>
      </c>
      <c r="RZ74" s="27">
        <v>0</v>
      </c>
      <c r="SA74" s="27">
        <v>173.64271024372596</v>
      </c>
      <c r="SB74" s="27">
        <v>173.64271024372596</v>
      </c>
      <c r="SC74" s="27">
        <v>15.542616792221439</v>
      </c>
      <c r="SD74" s="27">
        <v>23.671869250291877</v>
      </c>
      <c r="SE74" s="27">
        <v>19.375305151945401</v>
      </c>
      <c r="SF74" s="27">
        <v>99.77513144870278</v>
      </c>
      <c r="SG74" s="27">
        <v>0</v>
      </c>
      <c r="SH74" s="27">
        <v>0</v>
      </c>
      <c r="SI74" s="27">
        <v>12.749633941201001</v>
      </c>
      <c r="SJ74" s="27">
        <v>0</v>
      </c>
      <c r="SK74" s="27">
        <v>5.2933410267114285</v>
      </c>
      <c r="SL74" s="27">
        <v>2.3929595151677021</v>
      </c>
      <c r="SM74" s="27">
        <v>0</v>
      </c>
      <c r="SN74" s="27">
        <v>7.0972679170537054</v>
      </c>
      <c r="SO74" s="27">
        <v>0</v>
      </c>
      <c r="SP74" s="27">
        <v>7.2486760933917136</v>
      </c>
      <c r="SQ74" s="27">
        <v>3.7204254895579933</v>
      </c>
      <c r="SR74" s="27">
        <v>3.7204254895579933</v>
      </c>
      <c r="SS74" s="27">
        <v>0</v>
      </c>
      <c r="ST74" s="27">
        <v>0</v>
      </c>
      <c r="SU74" s="27">
        <v>0.20089957921034945</v>
      </c>
      <c r="SV74" s="27">
        <v>16.827617444334372</v>
      </c>
      <c r="SW74" s="27">
        <v>1.0298226700644277</v>
      </c>
      <c r="SX74" s="27">
        <v>8.8998822428892286</v>
      </c>
      <c r="SY74" s="27">
        <v>0</v>
      </c>
      <c r="SZ74" s="27">
        <v>30.621512265174104</v>
      </c>
      <c r="TA74" s="27">
        <v>3.5139668136131532</v>
      </c>
      <c r="TB74" s="27">
        <v>54.13355748434936</v>
      </c>
      <c r="TC74" s="27">
        <v>4.1332656317708061</v>
      </c>
      <c r="TD74" s="27">
        <v>80.828957680789316</v>
      </c>
      <c r="TE74" s="27">
        <v>80.589144424437521</v>
      </c>
      <c r="TF74" s="27">
        <v>0</v>
      </c>
      <c r="TG74" s="27">
        <v>3.7204254895579933</v>
      </c>
      <c r="TH74" s="27">
        <v>27.52355119052535</v>
      </c>
      <c r="TI74" s="27">
        <v>0</v>
      </c>
      <c r="TJ74" s="27">
        <v>0</v>
      </c>
      <c r="TK74" s="27">
        <v>1.7226251006003486</v>
      </c>
      <c r="TL74" s="27">
        <v>2397.800253068614</v>
      </c>
      <c r="TM74" s="27">
        <v>314.19327577218087</v>
      </c>
      <c r="TN74" s="27">
        <v>26.896840243388372</v>
      </c>
      <c r="TO74" s="27">
        <v>1351.759535958724</v>
      </c>
      <c r="TP74" s="27">
        <v>326.13938860621744</v>
      </c>
      <c r="TQ74" s="27">
        <v>0</v>
      </c>
      <c r="TR74" s="27">
        <v>1351.9364233284282</v>
      </c>
      <c r="TS74" s="27">
        <v>430.75996774612076</v>
      </c>
      <c r="TT74" s="27">
        <v>430.74900397200548</v>
      </c>
      <c r="TU74" s="27">
        <v>430.71858335931955</v>
      </c>
      <c r="TV74" s="27">
        <v>40.923213401277437</v>
      </c>
      <c r="TW74" s="27">
        <v>20.311318064615296</v>
      </c>
      <c r="TX74" s="27">
        <v>430.86813850341269</v>
      </c>
      <c r="TY74" s="27">
        <v>7.733552864122303</v>
      </c>
      <c r="TZ74" s="27">
        <v>7.7397296382717373</v>
      </c>
      <c r="UA74" s="27">
        <v>9.2047832568406776</v>
      </c>
      <c r="UB74" s="27">
        <v>9.203316272980187</v>
      </c>
      <c r="UC74" s="27">
        <v>12.47391818510563</v>
      </c>
      <c r="UD74" s="27">
        <v>0</v>
      </c>
      <c r="UE74" s="27">
        <v>0</v>
      </c>
      <c r="UF74" s="27">
        <v>0</v>
      </c>
      <c r="UG74" s="27">
        <v>0.18731067608159407</v>
      </c>
      <c r="UH74" s="27">
        <v>12.503798330053518</v>
      </c>
      <c r="UI74" s="27">
        <v>0</v>
      </c>
      <c r="UJ74" s="27">
        <v>0</v>
      </c>
      <c r="UK74" s="27">
        <v>125.68314736044358</v>
      </c>
      <c r="UL74" s="27">
        <v>125.5273382325241</v>
      </c>
      <c r="UM74" s="27">
        <v>125.50363486172566</v>
      </c>
      <c r="UN74" s="27">
        <v>0</v>
      </c>
      <c r="UO74" s="27">
        <v>125.52008052289852</v>
      </c>
      <c r="UP74" s="27">
        <v>38.734396271748537</v>
      </c>
      <c r="UQ74" s="27">
        <v>124.313756531514</v>
      </c>
      <c r="UR74" s="27">
        <v>0</v>
      </c>
      <c r="US74" s="27">
        <v>90.733801077791497</v>
      </c>
      <c r="UT74" s="27">
        <v>24.294796923262318</v>
      </c>
      <c r="UU74" s="27">
        <v>178.35751916166598</v>
      </c>
      <c r="UV74" s="27">
        <v>4.6604533054250208</v>
      </c>
      <c r="UW74" s="27">
        <v>3.6154203290176108</v>
      </c>
      <c r="UX74" s="27">
        <v>192.41408130321039</v>
      </c>
      <c r="UY74" s="27">
        <v>557.12734726296799</v>
      </c>
      <c r="UZ74" s="27">
        <v>314.52859739881836</v>
      </c>
      <c r="VA74" s="27">
        <v>557.20270390759106</v>
      </c>
      <c r="VB74" s="27">
        <v>9.2934199658850574</v>
      </c>
      <c r="VC74" s="27">
        <v>65.380073436285542</v>
      </c>
      <c r="VD74" s="27">
        <v>4.6040130316345653</v>
      </c>
      <c r="VE74" s="27">
        <v>0</v>
      </c>
      <c r="VF74" s="27">
        <v>123.54281790798775</v>
      </c>
      <c r="VG74" s="27">
        <v>0</v>
      </c>
      <c r="VH74" s="27">
        <v>0</v>
      </c>
      <c r="VI74" s="27">
        <v>0</v>
      </c>
      <c r="VJ74" s="27">
        <v>0</v>
      </c>
      <c r="VK74" s="27">
        <v>8.5403939873921537</v>
      </c>
      <c r="VL74" s="27">
        <v>8.5409344551302304</v>
      </c>
      <c r="VM74" s="27">
        <v>16.901429895420112</v>
      </c>
      <c r="VN74" s="27">
        <v>0.25695380461646539</v>
      </c>
      <c r="VO74" s="27">
        <v>0</v>
      </c>
      <c r="VP74" s="27">
        <v>8.4276678591649787</v>
      </c>
      <c r="VQ74" s="27">
        <v>38.792457948753224</v>
      </c>
      <c r="VR74" s="27">
        <v>0</v>
      </c>
      <c r="VS74" s="27">
        <v>11.476214740618259</v>
      </c>
      <c r="VT74" s="27">
        <v>0</v>
      </c>
      <c r="VU74" s="27">
        <v>26.245808248037999</v>
      </c>
      <c r="VV74" s="27">
        <v>26.245808248037999</v>
      </c>
      <c r="VW74" s="27">
        <v>37.17808081512171</v>
      </c>
      <c r="VX74" s="27">
        <v>0.37315436830269749</v>
      </c>
      <c r="VY74" s="27">
        <v>0</v>
      </c>
      <c r="VZ74" s="27">
        <v>19.154176637395654</v>
      </c>
      <c r="WA74" s="27">
        <v>27.394842659186512</v>
      </c>
      <c r="WB74" s="27">
        <v>0</v>
      </c>
      <c r="WC74" s="27">
        <v>10.895752389925176</v>
      </c>
      <c r="WD74" s="27">
        <v>0</v>
      </c>
      <c r="WE74" s="27">
        <v>0</v>
      </c>
      <c r="WF74" s="27">
        <v>0</v>
      </c>
      <c r="WG74" s="27">
        <v>0</v>
      </c>
      <c r="WH74" s="27">
        <v>0</v>
      </c>
      <c r="WI74" s="27">
        <v>0.27123759483703214</v>
      </c>
      <c r="WJ74" s="27">
        <v>2.9565129466267108</v>
      </c>
      <c r="WK74" s="27">
        <v>0</v>
      </c>
      <c r="WL74" s="27">
        <v>0.36334873934047057</v>
      </c>
      <c r="WM74" s="27">
        <v>64.429313475333871</v>
      </c>
      <c r="WN74" s="27">
        <v>390.9622398045471</v>
      </c>
      <c r="WO74" s="27">
        <v>48.115372011201828</v>
      </c>
      <c r="WP74" s="27">
        <v>48.12548647887153</v>
      </c>
      <c r="WQ74" s="27">
        <v>50.116878464649126</v>
      </c>
      <c r="WR74" s="27">
        <v>179.13625596255588</v>
      </c>
      <c r="WS74" s="27">
        <v>179.12946151099152</v>
      </c>
      <c r="WT74" s="27">
        <v>7.0924037074110258</v>
      </c>
      <c r="WU74" s="27">
        <v>0</v>
      </c>
      <c r="WV74" s="27">
        <v>97.496751094007081</v>
      </c>
      <c r="WW74" s="27">
        <v>97.260412273114355</v>
      </c>
      <c r="WX74" s="27">
        <v>0</v>
      </c>
      <c r="WY74" s="27">
        <v>0</v>
      </c>
      <c r="WZ74" s="27">
        <v>243.02749519979719</v>
      </c>
      <c r="XA74" s="27">
        <v>190.34934012440826</v>
      </c>
      <c r="XB74" s="27">
        <v>31.585861129254525</v>
      </c>
      <c r="XC74" s="27">
        <v>5.7098872334139017</v>
      </c>
      <c r="XD74" s="27">
        <v>24.400805809601987</v>
      </c>
      <c r="XE74" s="27">
        <v>36.488135142629901</v>
      </c>
      <c r="XF74" s="27">
        <v>233.99736023203175</v>
      </c>
      <c r="XG74" s="27">
        <v>33.328329116809932</v>
      </c>
      <c r="XH74" s="27">
        <v>24.397949051557873</v>
      </c>
      <c r="XI74" s="27">
        <v>93.612100621750997</v>
      </c>
      <c r="XJ74" s="27">
        <v>0.14260627317506358</v>
      </c>
      <c r="XK74" s="27">
        <v>24.397717422527272</v>
      </c>
      <c r="XL74" s="27">
        <v>24.397717422527272</v>
      </c>
      <c r="XM74" s="27">
        <v>93.694020088907862</v>
      </c>
      <c r="XN74" s="27">
        <v>0</v>
      </c>
      <c r="XO74" s="27">
        <v>0</v>
      </c>
      <c r="XP74" s="27">
        <v>0</v>
      </c>
      <c r="XQ74" s="27">
        <v>0</v>
      </c>
      <c r="XR74" s="27">
        <v>0</v>
      </c>
      <c r="XS74" s="27">
        <v>0</v>
      </c>
      <c r="XT74" s="27">
        <v>0</v>
      </c>
      <c r="XU74" s="27">
        <v>0</v>
      </c>
      <c r="XV74" s="27">
        <v>0</v>
      </c>
      <c r="XW74" s="27">
        <v>223.51560612947242</v>
      </c>
      <c r="XX74" s="27">
        <v>14.017571254726121</v>
      </c>
      <c r="XY74" s="27">
        <v>132.71193029411543</v>
      </c>
      <c r="XZ74" s="27">
        <v>13.228179518428421</v>
      </c>
      <c r="YA74" s="27">
        <v>179.11247538208056</v>
      </c>
      <c r="YB74" s="27">
        <v>0</v>
      </c>
      <c r="YC74" s="27">
        <v>0</v>
      </c>
      <c r="YD74" s="27">
        <v>0</v>
      </c>
      <c r="YE74" s="27">
        <v>0</v>
      </c>
      <c r="YF74" s="27">
        <v>9.8044708170738755</v>
      </c>
      <c r="YG74" s="27">
        <v>9.8009191719379505</v>
      </c>
      <c r="YH74" s="27">
        <v>0</v>
      </c>
      <c r="YI74" s="27">
        <v>87.502730520222428</v>
      </c>
      <c r="YJ74" s="27">
        <v>0</v>
      </c>
      <c r="YK74" s="27">
        <v>0</v>
      </c>
      <c r="YL74" s="27">
        <v>0</v>
      </c>
      <c r="YM74" s="27">
        <v>0</v>
      </c>
      <c r="YN74" s="27">
        <v>0</v>
      </c>
      <c r="YO74" s="27">
        <v>0</v>
      </c>
      <c r="YP74" s="27">
        <v>0.19580374053706617</v>
      </c>
      <c r="YQ74" s="27">
        <v>6.343469841792122</v>
      </c>
      <c r="YR74" s="27">
        <v>0.20491448240748172</v>
      </c>
      <c r="YS74" s="27">
        <v>6.4622955344918633</v>
      </c>
      <c r="YT74" s="27">
        <v>0</v>
      </c>
      <c r="YU74" s="27">
        <v>0</v>
      </c>
      <c r="YV74" s="27">
        <v>0</v>
      </c>
      <c r="YW74" s="27">
        <v>0</v>
      </c>
      <c r="YX74" s="27">
        <v>22.945017352257196</v>
      </c>
      <c r="YY74" s="27">
        <v>0.17403061166031042</v>
      </c>
      <c r="YZ74" s="27">
        <v>0.24792027242291778</v>
      </c>
      <c r="ZA74" s="27">
        <v>0</v>
      </c>
      <c r="ZB74" s="27">
        <v>0</v>
      </c>
      <c r="ZC74" s="27">
        <v>0</v>
      </c>
      <c r="ZD74" s="27">
        <v>0</v>
      </c>
      <c r="ZE74" s="27">
        <v>0.26977061097654148</v>
      </c>
      <c r="ZF74" s="27">
        <v>8.2866057795272745</v>
      </c>
      <c r="ZG74" s="27">
        <v>0</v>
      </c>
      <c r="ZH74" s="27">
        <v>0</v>
      </c>
      <c r="ZI74" s="27">
        <v>4.7995851431410275</v>
      </c>
      <c r="ZJ74" s="27">
        <v>0.96720562212453798</v>
      </c>
      <c r="ZK74" s="27">
        <v>0.19572653086019826</v>
      </c>
      <c r="ZL74" s="27">
        <v>2.0710723723053088</v>
      </c>
      <c r="ZM74" s="27">
        <v>0.17063338587812155</v>
      </c>
      <c r="ZN74" s="27">
        <v>0</v>
      </c>
      <c r="ZO74" s="27">
        <v>0.1402127731921578</v>
      </c>
      <c r="ZP74" s="27">
        <v>0.19734793407442475</v>
      </c>
      <c r="ZQ74" s="27">
        <v>0.19734793407442475</v>
      </c>
      <c r="ZR74" s="27">
        <v>1.1051793146875257</v>
      </c>
      <c r="ZS74" s="27">
        <v>0</v>
      </c>
      <c r="ZT74" s="27">
        <v>0.59544102800546317</v>
      </c>
      <c r="ZU74" s="27">
        <v>0.595595447359199</v>
      </c>
      <c r="ZV74" s="27">
        <v>0.57559814105040552</v>
      </c>
      <c r="ZW74" s="27">
        <v>0.57559814105040552</v>
      </c>
      <c r="ZX74" s="27">
        <v>0.61165506014772808</v>
      </c>
      <c r="ZY74" s="27">
        <v>0.71527044650448779</v>
      </c>
      <c r="ZZ74" s="27">
        <v>0.31401175582186447</v>
      </c>
      <c r="AAA74" s="27">
        <v>0.88621267109008106</v>
      </c>
      <c r="AAB74" s="27">
        <v>0.30150378816926005</v>
      </c>
      <c r="AAC74" s="27">
        <v>0.67195581778158009</v>
      </c>
      <c r="AAD74" s="27">
        <v>0.41021501319930309</v>
      </c>
      <c r="AAE74" s="27">
        <v>0.16646406332725344</v>
      </c>
    </row>
    <row r="75" spans="1:707">
      <c r="A75" s="14" t="s">
        <v>1277</v>
      </c>
      <c r="B75" s="14" t="e">
        <f>_xlfn.CONCAT(#REF!," ","[",#REF!,"]")</f>
        <v>#REF!</v>
      </c>
      <c r="C75" s="15" t="s">
        <v>1236</v>
      </c>
      <c r="D75" s="14" t="s">
        <v>1278</v>
      </c>
      <c r="E75" s="16">
        <v>9382</v>
      </c>
      <c r="F75" s="17">
        <v>44655</v>
      </c>
      <c r="G75" s="14" t="s">
        <v>710</v>
      </c>
      <c r="H75" s="14" t="s">
        <v>1279</v>
      </c>
      <c r="I75" s="18">
        <v>1.0118</v>
      </c>
      <c r="J75" s="19">
        <v>44680</v>
      </c>
      <c r="K75" s="1" t="s">
        <v>1280</v>
      </c>
      <c r="L75" s="18">
        <v>1185</v>
      </c>
      <c r="M75" s="20" t="s">
        <v>1281</v>
      </c>
      <c r="N75" s="20" t="s">
        <v>1241</v>
      </c>
      <c r="O75" s="20" t="s">
        <v>1282</v>
      </c>
      <c r="P75" s="21">
        <v>56.81</v>
      </c>
      <c r="Q75" s="22">
        <v>50</v>
      </c>
      <c r="R75" s="20" t="s">
        <v>1283</v>
      </c>
      <c r="S75" s="20" t="s">
        <v>932</v>
      </c>
      <c r="T75" s="20" t="s">
        <v>1284</v>
      </c>
      <c r="U75" s="16">
        <v>1</v>
      </c>
      <c r="V75" s="16">
        <v>0</v>
      </c>
      <c r="W75" s="16">
        <v>0</v>
      </c>
      <c r="X75" s="16">
        <v>0</v>
      </c>
      <c r="Y75" s="23">
        <v>0</v>
      </c>
      <c r="Z75" s="16">
        <v>0</v>
      </c>
      <c r="AA75" s="16">
        <v>0</v>
      </c>
      <c r="AB75" s="16">
        <v>0</v>
      </c>
      <c r="AC75" s="16">
        <v>0</v>
      </c>
      <c r="AD75" s="16">
        <v>1</v>
      </c>
      <c r="AE75" s="16">
        <v>0</v>
      </c>
      <c r="AF75" s="16">
        <v>0</v>
      </c>
      <c r="AG75" s="16">
        <v>0</v>
      </c>
      <c r="AH75" s="16">
        <v>0</v>
      </c>
      <c r="AI75" s="16">
        <v>0</v>
      </c>
      <c r="AJ75" s="16">
        <v>0</v>
      </c>
      <c r="AK75" s="16">
        <v>0</v>
      </c>
      <c r="AL75" s="16">
        <v>0</v>
      </c>
      <c r="AM75" s="16">
        <v>0</v>
      </c>
      <c r="AN75" s="16">
        <v>0</v>
      </c>
      <c r="AO75" s="16">
        <v>0</v>
      </c>
      <c r="AP75" s="16">
        <v>0</v>
      </c>
      <c r="AQ75" s="16">
        <v>0</v>
      </c>
      <c r="AR75" s="16">
        <v>0</v>
      </c>
      <c r="AS75" s="24" t="s">
        <v>777</v>
      </c>
      <c r="AT75" s="24" t="s">
        <v>777</v>
      </c>
      <c r="AU75" s="25" t="e">
        <f>#REF!+#REF!</f>
        <v>#REF!</v>
      </c>
      <c r="AV75" s="26" t="e">
        <f>SUM(#REF!)</f>
        <v>#REF!</v>
      </c>
      <c r="AW75" s="16">
        <v>0</v>
      </c>
      <c r="AX75" s="16">
        <v>0</v>
      </c>
      <c r="AY75" s="26" t="e">
        <f>SUM(#REF!)</f>
        <v>#REF!</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s="16">
        <v>0</v>
      </c>
      <c r="BV75" s="16">
        <v>0</v>
      </c>
      <c r="BW75" s="16">
        <v>0</v>
      </c>
      <c r="BX75" s="16">
        <v>0</v>
      </c>
      <c r="BY75" s="16">
        <v>0</v>
      </c>
      <c r="BZ75" s="16">
        <v>0</v>
      </c>
      <c r="CA75" s="16">
        <v>0</v>
      </c>
      <c r="CB75" s="16">
        <v>0</v>
      </c>
      <c r="CC75" s="16">
        <v>0</v>
      </c>
      <c r="CD75" s="16">
        <v>0</v>
      </c>
      <c r="CE75" s="16">
        <v>0</v>
      </c>
      <c r="CF75" s="16">
        <v>0</v>
      </c>
      <c r="CG75" s="16">
        <v>0</v>
      </c>
      <c r="CH75" s="16">
        <v>0</v>
      </c>
      <c r="CI75" s="16">
        <v>0</v>
      </c>
      <c r="CJ75" s="16">
        <v>0</v>
      </c>
      <c r="CK75" s="16">
        <v>0</v>
      </c>
      <c r="CL75" s="25" t="e">
        <f>SUM(#REF!)</f>
        <v>#REF!</v>
      </c>
      <c r="CM75" s="16">
        <v>0</v>
      </c>
      <c r="CN75" s="16">
        <v>0</v>
      </c>
      <c r="CO75" s="16">
        <v>0</v>
      </c>
      <c r="CP75" s="25" t="e">
        <f>SUM(#REF!,#REF!,#REF!,#REF!,#REF!)</f>
        <v>#REF!</v>
      </c>
      <c r="CQ75" s="26" t="e">
        <f>SUM(#REF!)</f>
        <v>#REF!</v>
      </c>
      <c r="CR75" s="16">
        <v>0</v>
      </c>
      <c r="CS75" s="16">
        <v>0</v>
      </c>
      <c r="CT75" s="16">
        <v>0</v>
      </c>
      <c r="CU75" s="26" t="e">
        <f>SUM(#REF!)</f>
        <v>#REF!</v>
      </c>
      <c r="CV75" s="16">
        <v>0</v>
      </c>
      <c r="CW75" s="16">
        <v>0</v>
      </c>
      <c r="CX75" s="16">
        <v>0</v>
      </c>
      <c r="CY75" s="26" t="e">
        <f>SUM(#REF!)</f>
        <v>#REF!</v>
      </c>
      <c r="CZ75" s="16">
        <v>0</v>
      </c>
      <c r="DA75" s="16">
        <v>0</v>
      </c>
      <c r="DB75" s="16">
        <v>0</v>
      </c>
      <c r="DC75" s="26" t="e">
        <f>SUM(#REF!)</f>
        <v>#REF!</v>
      </c>
      <c r="DD75" s="16">
        <v>0</v>
      </c>
      <c r="DE75" s="16">
        <v>0</v>
      </c>
      <c r="DF75" s="16">
        <v>0</v>
      </c>
      <c r="DG75" s="16">
        <v>0</v>
      </c>
      <c r="DH75" s="16">
        <v>0</v>
      </c>
      <c r="DI75" s="16">
        <v>0</v>
      </c>
      <c r="DJ75" s="26" t="e">
        <f>SUM(#REF!)</f>
        <v>#REF!</v>
      </c>
      <c r="DK75" s="16">
        <v>0</v>
      </c>
      <c r="DL75" s="16">
        <v>0</v>
      </c>
      <c r="DM75" s="16">
        <v>0</v>
      </c>
      <c r="DN75" s="16">
        <v>0</v>
      </c>
      <c r="DO75" s="16">
        <v>0</v>
      </c>
      <c r="DP75" s="16">
        <v>1</v>
      </c>
      <c r="DQ75" s="16">
        <v>0</v>
      </c>
      <c r="DR75" s="16">
        <v>1</v>
      </c>
      <c r="DS75" s="16">
        <v>0</v>
      </c>
      <c r="DT75" s="16">
        <v>0</v>
      </c>
      <c r="DU75" s="16">
        <v>0</v>
      </c>
      <c r="DV75" s="16">
        <v>0</v>
      </c>
      <c r="DW75" s="16">
        <v>0</v>
      </c>
      <c r="DX75" s="16">
        <v>0</v>
      </c>
      <c r="DY75" s="16">
        <v>0</v>
      </c>
      <c r="DZ75" s="16">
        <v>0</v>
      </c>
      <c r="EA75" s="16">
        <v>0</v>
      </c>
      <c r="EB75" s="16">
        <v>0</v>
      </c>
      <c r="EC75" s="16">
        <v>0</v>
      </c>
      <c r="ED75" s="16">
        <v>0</v>
      </c>
      <c r="EE75" s="16">
        <v>0</v>
      </c>
      <c r="EF75" s="16">
        <v>0</v>
      </c>
      <c r="EG75" s="16">
        <v>0</v>
      </c>
      <c r="EH75" s="16">
        <v>0</v>
      </c>
      <c r="EI75" s="16">
        <v>0</v>
      </c>
      <c r="EJ75" s="16">
        <v>0</v>
      </c>
      <c r="EK75" s="16">
        <v>0</v>
      </c>
      <c r="EL75" s="16">
        <v>0</v>
      </c>
      <c r="EM75" s="16">
        <v>0</v>
      </c>
      <c r="EN75" s="16">
        <v>0</v>
      </c>
      <c r="EO75" s="16">
        <v>0</v>
      </c>
      <c r="EP75" s="16">
        <v>0</v>
      </c>
      <c r="EQ75" s="16">
        <v>0</v>
      </c>
      <c r="ER75" s="16">
        <v>0</v>
      </c>
      <c r="ES75" s="16">
        <v>0</v>
      </c>
      <c r="ET75" s="16">
        <v>0</v>
      </c>
      <c r="EU75" s="16">
        <v>0</v>
      </c>
      <c r="EV75" s="16">
        <v>0</v>
      </c>
      <c r="EW75" s="16">
        <v>0</v>
      </c>
      <c r="EX75" s="16">
        <v>0</v>
      </c>
      <c r="EY75" s="16">
        <v>0</v>
      </c>
      <c r="EZ75" s="16">
        <v>0</v>
      </c>
      <c r="FA75" s="16">
        <v>0</v>
      </c>
      <c r="FB75" s="16">
        <v>0</v>
      </c>
      <c r="FC75" s="16">
        <v>0</v>
      </c>
      <c r="FD75" s="25" t="e">
        <f>SUM(#REF!,#REF!,#REF!,#REF!,#REF!)</f>
        <v>#REF!</v>
      </c>
      <c r="FE75" s="26" t="e">
        <f>SUM(#REF!)</f>
        <v>#REF!</v>
      </c>
      <c r="FF75" s="16">
        <v>1</v>
      </c>
      <c r="FG75" s="16">
        <v>1</v>
      </c>
      <c r="FH75" s="16">
        <v>1</v>
      </c>
      <c r="FI75" s="16">
        <v>0</v>
      </c>
      <c r="FJ75" s="16">
        <v>0</v>
      </c>
      <c r="FK75" s="16">
        <v>0</v>
      </c>
      <c r="FL75" s="16">
        <v>0</v>
      </c>
      <c r="FM75" s="16">
        <v>0</v>
      </c>
      <c r="FN75" s="16">
        <v>0</v>
      </c>
      <c r="FO75" s="16">
        <v>0</v>
      </c>
      <c r="FP75" s="26" t="e">
        <f>SUM(#REF!)</f>
        <v>#REF!</v>
      </c>
      <c r="FQ75" s="16">
        <v>0</v>
      </c>
      <c r="FR75" s="16">
        <v>0</v>
      </c>
      <c r="FS75" s="16">
        <v>0</v>
      </c>
      <c r="FT75" s="26" t="e">
        <f>SUM(#REF!)</f>
        <v>#REF!</v>
      </c>
      <c r="FU75" s="16">
        <v>1</v>
      </c>
      <c r="FV75" s="16">
        <v>0</v>
      </c>
      <c r="FW75" s="16">
        <v>0</v>
      </c>
      <c r="FX75" s="16">
        <v>0</v>
      </c>
      <c r="FY75" s="16">
        <v>0</v>
      </c>
      <c r="FZ75" s="16">
        <v>0</v>
      </c>
      <c r="GA75" s="16">
        <v>0</v>
      </c>
      <c r="GB75" s="16">
        <v>0</v>
      </c>
      <c r="GC75" s="16">
        <v>0</v>
      </c>
      <c r="GD75" s="16">
        <v>0</v>
      </c>
      <c r="GE75" s="16">
        <v>0</v>
      </c>
      <c r="GF75" s="16">
        <v>0</v>
      </c>
      <c r="GG75" s="16">
        <v>0</v>
      </c>
      <c r="GH75" s="16">
        <v>0</v>
      </c>
      <c r="GI75" s="26" t="e">
        <f>SUM(#REF!)</f>
        <v>#REF!</v>
      </c>
      <c r="GJ75" s="16">
        <v>0</v>
      </c>
      <c r="GK75" s="16">
        <v>0</v>
      </c>
      <c r="GL75" s="16">
        <v>0</v>
      </c>
      <c r="GM75" s="16">
        <v>0</v>
      </c>
      <c r="GN75" s="16">
        <v>0</v>
      </c>
      <c r="GO75" s="26" t="e">
        <f>SUM(#REF!)</f>
        <v>#REF!</v>
      </c>
      <c r="GP75" s="16">
        <v>1</v>
      </c>
      <c r="GQ75" s="16">
        <v>0</v>
      </c>
      <c r="GR75" s="16">
        <v>0</v>
      </c>
      <c r="GS75" s="16">
        <v>1</v>
      </c>
      <c r="GT75" s="16">
        <v>0</v>
      </c>
      <c r="GU75" s="16">
        <v>0</v>
      </c>
      <c r="GV75" s="16">
        <v>1</v>
      </c>
      <c r="GW75" s="16">
        <v>0</v>
      </c>
      <c r="GX75" s="16">
        <v>0</v>
      </c>
      <c r="GY75" s="16">
        <v>0</v>
      </c>
      <c r="GZ75" s="16">
        <v>0</v>
      </c>
      <c r="HA75" s="16">
        <v>0</v>
      </c>
      <c r="HB75" s="16">
        <v>0</v>
      </c>
      <c r="HC75" s="16">
        <v>0</v>
      </c>
      <c r="HD75" s="16">
        <v>0</v>
      </c>
      <c r="HE75" s="16">
        <v>0</v>
      </c>
      <c r="HF75" s="16">
        <v>0</v>
      </c>
      <c r="HG75" s="16">
        <v>0</v>
      </c>
      <c r="HH75" s="16">
        <v>0</v>
      </c>
      <c r="HI75" s="16">
        <v>0</v>
      </c>
      <c r="HJ75" s="16">
        <v>0</v>
      </c>
      <c r="HK75" s="16">
        <v>0</v>
      </c>
      <c r="HL75" s="25" t="e">
        <f>SUM(#REF!)</f>
        <v>#REF!</v>
      </c>
      <c r="HM75" s="16">
        <v>0</v>
      </c>
      <c r="HN75" s="16">
        <v>0</v>
      </c>
      <c r="HO75" s="16">
        <v>0</v>
      </c>
      <c r="HP75" s="25" t="e">
        <f>SUM(#REF!)</f>
        <v>#REF!</v>
      </c>
      <c r="HQ75" s="16">
        <v>0</v>
      </c>
      <c r="HR75" s="16">
        <v>0</v>
      </c>
      <c r="HS75" s="16">
        <v>0</v>
      </c>
      <c r="HT75" s="16">
        <v>0</v>
      </c>
      <c r="HU75" s="16">
        <v>0</v>
      </c>
      <c r="HV75" s="16">
        <v>0</v>
      </c>
      <c r="HW75" s="25" t="e">
        <f>SUM(#REF!+#REF!+#REF!+#REF!+#REF!+#REF!+#REF!+#REF!)</f>
        <v>#REF!</v>
      </c>
      <c r="HX75" s="26" t="e">
        <f>SUM(#REF!)</f>
        <v>#REF!</v>
      </c>
      <c r="HY75" s="16">
        <v>0</v>
      </c>
      <c r="HZ75" s="16">
        <v>0</v>
      </c>
      <c r="IA75" s="16">
        <v>0</v>
      </c>
      <c r="IB75" s="26" t="e">
        <f>SUM(#REF!)</f>
        <v>#REF!</v>
      </c>
      <c r="IC75" s="16">
        <v>0</v>
      </c>
      <c r="ID75" s="16">
        <v>0</v>
      </c>
      <c r="IE75" s="16">
        <v>0</v>
      </c>
      <c r="IF75" s="16">
        <v>0</v>
      </c>
      <c r="IG75" s="16">
        <v>0</v>
      </c>
      <c r="IH75" s="16">
        <v>0</v>
      </c>
      <c r="II75" s="26" t="e">
        <f>SUM(#REF!)</f>
        <v>#REF!</v>
      </c>
      <c r="IJ75" s="16">
        <v>0</v>
      </c>
      <c r="IK75" s="16">
        <v>0</v>
      </c>
      <c r="IL75" s="16">
        <v>0</v>
      </c>
      <c r="IM75" s="16">
        <v>0</v>
      </c>
      <c r="IN75" s="16">
        <v>0</v>
      </c>
      <c r="IO75" s="26" t="e">
        <f>SUM(#REF!)</f>
        <v>#REF!</v>
      </c>
      <c r="IP75" s="16">
        <v>0</v>
      </c>
      <c r="IQ75" s="16">
        <v>0</v>
      </c>
      <c r="IR75" s="16">
        <v>0</v>
      </c>
      <c r="IS75" s="16">
        <v>0</v>
      </c>
      <c r="IT75" s="16">
        <v>0</v>
      </c>
      <c r="IU75" s="16">
        <v>0</v>
      </c>
      <c r="IV75" s="16">
        <v>0</v>
      </c>
      <c r="IW75" s="26" t="e">
        <f>SUM(#REF!)</f>
        <v>#REF!</v>
      </c>
      <c r="IX75" s="16">
        <v>0</v>
      </c>
      <c r="IY75" s="16">
        <v>0</v>
      </c>
      <c r="IZ75" s="16">
        <v>0</v>
      </c>
      <c r="JA75" s="16">
        <v>0</v>
      </c>
      <c r="JB75" s="16">
        <v>0</v>
      </c>
      <c r="JC75" s="16">
        <v>0</v>
      </c>
      <c r="JD75" s="16">
        <v>0</v>
      </c>
      <c r="JE75" s="16">
        <v>0</v>
      </c>
      <c r="JF75" s="26" t="e">
        <f>SUM(#REF!)</f>
        <v>#REF!</v>
      </c>
      <c r="JG75" s="16">
        <v>0</v>
      </c>
      <c r="JH75" s="16">
        <v>0</v>
      </c>
      <c r="JI75" s="16">
        <v>0</v>
      </c>
      <c r="JJ75" s="16">
        <v>0</v>
      </c>
      <c r="JK75" s="16">
        <v>0</v>
      </c>
      <c r="JL75" s="16">
        <v>0</v>
      </c>
      <c r="JM75" s="16">
        <v>0</v>
      </c>
      <c r="JN75" s="26" t="e">
        <f>SUM(#REF!)</f>
        <v>#REF!</v>
      </c>
      <c r="JO75" s="16">
        <v>0</v>
      </c>
      <c r="JP75" s="16">
        <v>0</v>
      </c>
      <c r="JQ75" s="16">
        <v>0</v>
      </c>
      <c r="JR75" s="16">
        <v>0</v>
      </c>
      <c r="JS75" s="16">
        <v>0</v>
      </c>
      <c r="JT75" s="16">
        <v>0</v>
      </c>
      <c r="JU75" s="26" t="e">
        <f>SUM(#REF!)</f>
        <v>#REF!</v>
      </c>
      <c r="JV75" s="16">
        <v>0</v>
      </c>
      <c r="JW75" s="16">
        <v>1</v>
      </c>
      <c r="JX75" s="16">
        <v>1</v>
      </c>
      <c r="JY75" s="16">
        <v>0</v>
      </c>
      <c r="JZ75" s="16">
        <v>0</v>
      </c>
      <c r="KA75" s="16">
        <v>0</v>
      </c>
      <c r="KB75" s="16">
        <v>0</v>
      </c>
      <c r="KC75" s="16">
        <v>0</v>
      </c>
      <c r="KD75" s="16">
        <v>0</v>
      </c>
      <c r="KE75" s="16">
        <v>0</v>
      </c>
      <c r="KF75" s="16">
        <v>0</v>
      </c>
      <c r="KG75" s="16">
        <v>0</v>
      </c>
      <c r="KH75" s="16">
        <v>0</v>
      </c>
      <c r="KI75" s="16">
        <v>0</v>
      </c>
      <c r="KJ75" s="16">
        <v>0</v>
      </c>
      <c r="KK75" s="16">
        <v>0</v>
      </c>
      <c r="KL75" s="16">
        <v>0</v>
      </c>
      <c r="KM75" s="16">
        <v>0</v>
      </c>
      <c r="KN75" s="16">
        <v>0</v>
      </c>
      <c r="KO75" s="25" t="e">
        <f>SUM(#REF!)</f>
        <v>#REF!</v>
      </c>
      <c r="KP75" s="16">
        <v>0</v>
      </c>
      <c r="KQ75" s="16">
        <v>0</v>
      </c>
      <c r="KR75" s="16">
        <v>0</v>
      </c>
      <c r="KS75" s="16">
        <v>0</v>
      </c>
      <c r="KT75" s="16">
        <v>0</v>
      </c>
      <c r="KU75" s="16">
        <v>0</v>
      </c>
      <c r="KV75" s="16" t="e">
        <f>SUM(#REF!+#REF!+#REF!+#REF!+#REF!+#REF!+#REF!+#REF!)</f>
        <v>#REF!</v>
      </c>
      <c r="KW75" s="27">
        <v>133.78899648075628</v>
      </c>
      <c r="KX75" s="27">
        <v>0</v>
      </c>
      <c r="KY75" s="27">
        <v>0</v>
      </c>
      <c r="KZ75" s="27">
        <v>6.3404532676984848</v>
      </c>
      <c r="LA75" s="27">
        <v>0</v>
      </c>
      <c r="LB75" s="27">
        <v>0</v>
      </c>
      <c r="LC75" s="27">
        <v>292282.62982501934</v>
      </c>
      <c r="LD75" s="27">
        <v>292288.55128524627</v>
      </c>
      <c r="LE75" s="27">
        <v>292288.55128524627</v>
      </c>
      <c r="LF75" s="27">
        <v>292299.51462839748</v>
      </c>
      <c r="LG75" s="27">
        <v>0</v>
      </c>
      <c r="LH75" s="27">
        <v>26.282057344969058</v>
      </c>
      <c r="LI75" s="27">
        <v>0</v>
      </c>
      <c r="LJ75" s="27">
        <v>0</v>
      </c>
      <c r="LK75" s="27">
        <v>0</v>
      </c>
      <c r="LL75" s="27">
        <v>0</v>
      </c>
      <c r="LM75" s="27">
        <v>3866.8057477095635</v>
      </c>
      <c r="LN75" s="27">
        <v>3866.3219545195584</v>
      </c>
      <c r="LO75" s="27">
        <v>485.45149873656658</v>
      </c>
      <c r="LP75" s="27">
        <v>76.980934142725189</v>
      </c>
      <c r="LQ75" s="27">
        <v>3868.508317715316</v>
      </c>
      <c r="LR75" s="27">
        <v>560.89571428552358</v>
      </c>
      <c r="LS75" s="27">
        <v>3867.42047622482</v>
      </c>
      <c r="LT75" s="27">
        <v>124.47215220776624</v>
      </c>
      <c r="LU75" s="27">
        <v>156.37765070992262</v>
      </c>
      <c r="LV75" s="27">
        <v>156.29549521172598</v>
      </c>
      <c r="LW75" s="27">
        <v>110.99700739355326</v>
      </c>
      <c r="LX75" s="27">
        <v>0</v>
      </c>
      <c r="LY75" s="27">
        <v>110.66622881893903</v>
      </c>
      <c r="LZ75" s="27">
        <v>0</v>
      </c>
      <c r="MA75" s="27">
        <v>0.22767342437744029</v>
      </c>
      <c r="MB75" s="27">
        <v>0</v>
      </c>
      <c r="MC75" s="27">
        <v>0</v>
      </c>
      <c r="MD75" s="27">
        <v>0</v>
      </c>
      <c r="ME75" s="27">
        <v>0</v>
      </c>
      <c r="MF75" s="27">
        <v>0</v>
      </c>
      <c r="MG75" s="27">
        <v>27534.580866627337</v>
      </c>
      <c r="MH75" s="27">
        <v>27534.580866627337</v>
      </c>
      <c r="MI75" s="27">
        <v>2929.2102323153131</v>
      </c>
      <c r="MJ75" s="27">
        <v>1795.5244334097288</v>
      </c>
      <c r="MK75" s="27">
        <v>0</v>
      </c>
      <c r="ML75" s="27">
        <v>1796.0882255161032</v>
      </c>
      <c r="MM75" s="27">
        <v>1796.0882255161032</v>
      </c>
      <c r="MN75" s="27">
        <v>0</v>
      </c>
      <c r="MO75" s="27">
        <v>1.6082965715719857</v>
      </c>
      <c r="MP75" s="27">
        <v>0</v>
      </c>
      <c r="MQ75" s="27">
        <v>0</v>
      </c>
      <c r="MR75" s="27">
        <v>841.58582745359274</v>
      </c>
      <c r="MS75" s="27">
        <v>987.64916344804521</v>
      </c>
      <c r="MT75" s="27">
        <v>845.3770983066222</v>
      </c>
      <c r="MU75" s="27">
        <v>987.48403089667011</v>
      </c>
      <c r="MV75" s="27">
        <v>247.62591405822189</v>
      </c>
      <c r="MW75" s="27">
        <v>158444.90866408701</v>
      </c>
      <c r="MX75" s="27">
        <v>115.13148284029918</v>
      </c>
      <c r="MY75" s="27">
        <v>43986.336246700805</v>
      </c>
      <c r="MZ75" s="27">
        <v>158444.90866408701</v>
      </c>
      <c r="NA75" s="27">
        <v>0</v>
      </c>
      <c r="NB75" s="27">
        <v>0</v>
      </c>
      <c r="NC75" s="27">
        <v>0</v>
      </c>
      <c r="ND75" s="27">
        <v>334.39382731236742</v>
      </c>
      <c r="NE75" s="27">
        <v>10.678674349972091</v>
      </c>
      <c r="NF75" s="27">
        <v>7325.2168219667456</v>
      </c>
      <c r="NG75" s="27">
        <v>177.76693735979072</v>
      </c>
      <c r="NH75" s="27">
        <v>0</v>
      </c>
      <c r="NI75" s="27">
        <v>7376.2610599400459</v>
      </c>
      <c r="NJ75" s="27">
        <v>107.0757254646276</v>
      </c>
      <c r="NK75" s="27">
        <v>16.610917486006016</v>
      </c>
      <c r="NL75" s="27">
        <v>0</v>
      </c>
      <c r="NM75" s="27">
        <v>0</v>
      </c>
      <c r="NN75" s="27">
        <v>2220.374134290289</v>
      </c>
      <c r="NO75" s="27">
        <v>0</v>
      </c>
      <c r="NP75" s="27">
        <v>516.75592707504177</v>
      </c>
      <c r="NQ75" s="27">
        <v>323.80572939915709</v>
      </c>
      <c r="NR75" s="27">
        <v>466.06680624269649</v>
      </c>
      <c r="NS75" s="27">
        <v>5723.7937901513815</v>
      </c>
      <c r="NT75" s="27">
        <v>75464.055690994035</v>
      </c>
      <c r="NU75" s="27">
        <v>812.51243436302013</v>
      </c>
      <c r="NV75" s="27">
        <v>1845.7598505032829</v>
      </c>
      <c r="NW75" s="27">
        <v>87278.416428947166</v>
      </c>
      <c r="NX75" s="27">
        <v>87278.990695879562</v>
      </c>
      <c r="NY75" s="27">
        <v>1759.8295125532522</v>
      </c>
      <c r="NZ75" s="27">
        <v>0</v>
      </c>
      <c r="OA75" s="27">
        <v>3078.8680767446135</v>
      </c>
      <c r="OB75" s="27">
        <v>0</v>
      </c>
      <c r="OC75" s="27">
        <v>1758.2703038918528</v>
      </c>
      <c r="OD75" s="27">
        <v>112.96730162905418</v>
      </c>
      <c r="OE75" s="27">
        <v>5126.7159729050763</v>
      </c>
      <c r="OF75" s="27">
        <v>9.582206532165177</v>
      </c>
      <c r="OG75" s="27">
        <v>0</v>
      </c>
      <c r="OH75" s="27">
        <v>0</v>
      </c>
      <c r="OI75" s="27">
        <v>0</v>
      </c>
      <c r="OJ75" s="27">
        <v>18.262961860367714</v>
      </c>
      <c r="OK75" s="27">
        <v>474.38946629313438</v>
      </c>
      <c r="OL75" s="27">
        <v>207.47826789386033</v>
      </c>
      <c r="OM75" s="27">
        <v>0</v>
      </c>
      <c r="ON75" s="27">
        <v>474.24723458688146</v>
      </c>
      <c r="OO75" s="27">
        <v>181.60750151173821</v>
      </c>
      <c r="OP75" s="27">
        <v>283.8930479596379</v>
      </c>
      <c r="OQ75" s="27">
        <v>264.91204704503156</v>
      </c>
      <c r="OR75" s="27">
        <v>47084.437644433856</v>
      </c>
      <c r="OS75" s="27">
        <v>2.4984513945325868</v>
      </c>
      <c r="OT75" s="27">
        <v>47072.359245783366</v>
      </c>
      <c r="OU75" s="27">
        <v>301.31905068212734</v>
      </c>
      <c r="OV75" s="27">
        <v>363.57946535235124</v>
      </c>
      <c r="OW75" s="27">
        <v>5328.4918276691069</v>
      </c>
      <c r="OX75" s="27">
        <v>5328.4414047320897</v>
      </c>
      <c r="OY75" s="27">
        <v>5328.5318784744786</v>
      </c>
      <c r="OZ75" s="27">
        <v>26305.027714181721</v>
      </c>
      <c r="PA75" s="27">
        <v>26301.367275959572</v>
      </c>
      <c r="PB75" s="27">
        <v>0</v>
      </c>
      <c r="PC75" s="27">
        <v>74.646280272722151</v>
      </c>
      <c r="PD75" s="27">
        <v>11.532886142471662</v>
      </c>
      <c r="PE75" s="27">
        <v>0</v>
      </c>
      <c r="PF75" s="27">
        <v>53.449956349243394</v>
      </c>
      <c r="PG75" s="27">
        <v>0</v>
      </c>
      <c r="PH75" s="27">
        <v>50.357418008376349</v>
      </c>
      <c r="PI75" s="27">
        <v>0</v>
      </c>
      <c r="PJ75" s="27">
        <v>29234.710340611666</v>
      </c>
      <c r="PK75" s="27">
        <v>146.42256091031743</v>
      </c>
      <c r="PL75" s="27">
        <v>5.0813175634622212</v>
      </c>
      <c r="PM75" s="27">
        <v>228.82206093660204</v>
      </c>
      <c r="PN75" s="27">
        <v>66.377432073603032</v>
      </c>
      <c r="PO75" s="27">
        <v>89.195813614601718</v>
      </c>
      <c r="PP75" s="27">
        <v>8054.0460766441583</v>
      </c>
      <c r="PQ75" s="27">
        <v>67.565811355017431</v>
      </c>
      <c r="PR75" s="27">
        <v>0</v>
      </c>
      <c r="PS75" s="27">
        <v>0</v>
      </c>
      <c r="PT75" s="27">
        <v>160.01888508437045</v>
      </c>
      <c r="PU75" s="27">
        <v>337.61113931612061</v>
      </c>
      <c r="PV75" s="27">
        <v>337.20405882255625</v>
      </c>
      <c r="PW75" s="27">
        <v>336.74727425258288</v>
      </c>
      <c r="PX75" s="27">
        <v>336.74727425258288</v>
      </c>
      <c r="PY75" s="27">
        <v>132.53797363196693</v>
      </c>
      <c r="PZ75" s="27">
        <v>132.54156793501303</v>
      </c>
      <c r="QA75" s="27">
        <v>199.75749956208551</v>
      </c>
      <c r="QB75" s="27">
        <v>0</v>
      </c>
      <c r="QC75" s="27">
        <v>2.5334701756389046</v>
      </c>
      <c r="QD75" s="27">
        <v>120.60724948947802</v>
      </c>
      <c r="QE75" s="27">
        <v>120.70860883537813</v>
      </c>
      <c r="QF75" s="27">
        <v>120.59297497166637</v>
      </c>
      <c r="QG75" s="27">
        <v>27.780265548957548</v>
      </c>
      <c r="QH75" s="27">
        <v>15.95449505541486</v>
      </c>
      <c r="QI75" s="27">
        <v>122.344427498846</v>
      </c>
      <c r="QJ75" s="27">
        <v>0</v>
      </c>
      <c r="QK75" s="27">
        <v>0</v>
      </c>
      <c r="QL75" s="27">
        <v>0</v>
      </c>
      <c r="QM75" s="27">
        <v>0</v>
      </c>
      <c r="QN75" s="27">
        <v>0</v>
      </c>
      <c r="QO75" s="27">
        <v>0</v>
      </c>
      <c r="QP75" s="27">
        <v>11.495197307673953</v>
      </c>
      <c r="QQ75" s="27">
        <v>168.03993176205398</v>
      </c>
      <c r="QR75" s="27">
        <v>0</v>
      </c>
      <c r="QS75" s="27">
        <v>47.375070729465556</v>
      </c>
      <c r="QT75" s="27">
        <v>13.900915683617082</v>
      </c>
      <c r="QU75" s="27">
        <v>12.625862351605219</v>
      </c>
      <c r="QV75" s="27">
        <v>39.957661574781852</v>
      </c>
      <c r="QW75" s="27">
        <v>597.93510986998808</v>
      </c>
      <c r="QX75" s="27">
        <v>342.36568338550563</v>
      </c>
      <c r="QY75" s="27">
        <v>638.18863393265053</v>
      </c>
      <c r="QZ75" s="27">
        <v>375.98165936011611</v>
      </c>
      <c r="RA75" s="27">
        <v>375.97847583456098</v>
      </c>
      <c r="RB75" s="27">
        <v>375.96543364922229</v>
      </c>
      <c r="RC75" s="27">
        <v>407.82697895984342</v>
      </c>
      <c r="RD75" s="27">
        <v>152.99079029676611</v>
      </c>
      <c r="RE75" s="27">
        <v>0.8165229577018619</v>
      </c>
      <c r="RF75" s="27">
        <v>34.320253982901122</v>
      </c>
      <c r="RG75" s="27">
        <v>0</v>
      </c>
      <c r="RH75" s="27">
        <v>12.978001355750571</v>
      </c>
      <c r="RI75" s="27">
        <v>0</v>
      </c>
      <c r="RJ75" s="27">
        <v>0</v>
      </c>
      <c r="RK75" s="27">
        <v>2.3752181472376255</v>
      </c>
      <c r="RL75" s="27">
        <v>7.9442312868696545</v>
      </c>
      <c r="RM75" s="27">
        <v>7.9409450669417891</v>
      </c>
      <c r="RN75" s="27">
        <v>0</v>
      </c>
      <c r="RO75" s="27">
        <v>202.11782702527498</v>
      </c>
      <c r="RP75" s="27">
        <v>202.11782702527498</v>
      </c>
      <c r="RQ75" s="27">
        <v>8.0030751624529994</v>
      </c>
      <c r="RR75" s="27">
        <v>239.78406906097982</v>
      </c>
      <c r="RS75" s="27">
        <v>42.846454280121222</v>
      </c>
      <c r="RT75" s="27">
        <v>0</v>
      </c>
      <c r="RU75" s="27">
        <v>22.971088073271694</v>
      </c>
      <c r="RV75" s="27">
        <v>0</v>
      </c>
      <c r="RW75" s="27">
        <v>0</v>
      </c>
      <c r="RX75" s="27">
        <v>354.76715853266131</v>
      </c>
      <c r="RY75" s="27">
        <v>319.35105289818972</v>
      </c>
      <c r="RZ75" s="27">
        <v>13.091786720752918</v>
      </c>
      <c r="SA75" s="27">
        <v>354.90600132461367</v>
      </c>
      <c r="SB75" s="27">
        <v>354.90600132461367</v>
      </c>
      <c r="SC75" s="27">
        <v>38.903401144173465</v>
      </c>
      <c r="SD75" s="27">
        <v>63.964525091567694</v>
      </c>
      <c r="SE75" s="27">
        <v>30.115638279569801</v>
      </c>
      <c r="SF75" s="27">
        <v>297.11001912076796</v>
      </c>
      <c r="SG75" s="27">
        <v>39.481365073986829</v>
      </c>
      <c r="SH75" s="27">
        <v>39.211792345529105</v>
      </c>
      <c r="SI75" s="27">
        <v>38.900525701736584</v>
      </c>
      <c r="SJ75" s="27">
        <v>38.711670750257056</v>
      </c>
      <c r="SK75" s="27">
        <v>101.64966289185772</v>
      </c>
      <c r="SL75" s="27">
        <v>0</v>
      </c>
      <c r="SM75" s="27">
        <v>0</v>
      </c>
      <c r="SN75" s="27">
        <v>25.393956409463371</v>
      </c>
      <c r="SO75" s="27">
        <v>0</v>
      </c>
      <c r="SP75" s="27">
        <v>0</v>
      </c>
      <c r="SQ75" s="27">
        <v>21.081408920376212</v>
      </c>
      <c r="SR75" s="27">
        <v>21.121048948256096</v>
      </c>
      <c r="SS75" s="27">
        <v>0</v>
      </c>
      <c r="ST75" s="27">
        <v>0</v>
      </c>
      <c r="SU75" s="27">
        <v>0.30428342644580764</v>
      </c>
      <c r="SV75" s="27">
        <v>0</v>
      </c>
      <c r="SW75" s="27">
        <v>0</v>
      </c>
      <c r="SX75" s="27">
        <v>24.322340629860943</v>
      </c>
      <c r="SY75" s="27">
        <v>0</v>
      </c>
      <c r="SZ75" s="27">
        <v>66.043367279060931</v>
      </c>
      <c r="TA75" s="27">
        <v>8.0306999487216189</v>
      </c>
      <c r="TB75" s="27">
        <v>445.23165842816468</v>
      </c>
      <c r="TC75" s="27">
        <v>16.058113677515372</v>
      </c>
      <c r="TD75" s="27">
        <v>288.63783606361216</v>
      </c>
      <c r="TE75" s="27">
        <v>468.12849846994112</v>
      </c>
      <c r="TF75" s="27">
        <v>41.76046128833439</v>
      </c>
      <c r="TG75" s="27">
        <v>21.070831399983398</v>
      </c>
      <c r="TH75" s="27">
        <v>135.02286936929707</v>
      </c>
      <c r="TI75" s="27">
        <v>0</v>
      </c>
      <c r="TJ75" s="27">
        <v>8.9920219719950598</v>
      </c>
      <c r="TK75" s="27">
        <v>5.712169095239676</v>
      </c>
      <c r="TL75" s="27">
        <v>4312.0043385497038</v>
      </c>
      <c r="TM75" s="27">
        <v>607.90416610428656</v>
      </c>
      <c r="TN75" s="27">
        <v>161.77239149900501</v>
      </c>
      <c r="TO75" s="27">
        <v>2449.4747023657774</v>
      </c>
      <c r="TP75" s="27">
        <v>588.88126588559999</v>
      </c>
      <c r="TQ75" s="27">
        <v>0</v>
      </c>
      <c r="TR75" s="27">
        <v>0</v>
      </c>
      <c r="TS75" s="27">
        <v>611.7100195582459</v>
      </c>
      <c r="TT75" s="27">
        <v>611.59294797331575</v>
      </c>
      <c r="TU75" s="27">
        <v>611.59418030578877</v>
      </c>
      <c r="TV75" s="27">
        <v>0</v>
      </c>
      <c r="TW75" s="27">
        <v>41.761796315180085</v>
      </c>
      <c r="TX75" s="27">
        <v>16.520443743616966</v>
      </c>
      <c r="TY75" s="27">
        <v>27.435109762158909</v>
      </c>
      <c r="TZ75" s="27">
        <v>27.177963052803424</v>
      </c>
      <c r="UA75" s="27">
        <v>31.732150400961448</v>
      </c>
      <c r="UB75" s="27">
        <v>31.714897746340153</v>
      </c>
      <c r="UC75" s="27">
        <v>0</v>
      </c>
      <c r="UD75" s="27">
        <v>0</v>
      </c>
      <c r="UE75" s="27">
        <v>0</v>
      </c>
      <c r="UF75" s="27">
        <v>0</v>
      </c>
      <c r="UG75" s="27">
        <v>0</v>
      </c>
      <c r="UH75" s="27">
        <v>45.223931703559259</v>
      </c>
      <c r="UI75" s="27">
        <v>0</v>
      </c>
      <c r="UJ75" s="27">
        <v>129.11917526888647</v>
      </c>
      <c r="UK75" s="27">
        <v>374.40499265534976</v>
      </c>
      <c r="UL75" s="27">
        <v>374.5009091994944</v>
      </c>
      <c r="UM75" s="27">
        <v>374.47081974827989</v>
      </c>
      <c r="UN75" s="27">
        <v>9.1554087190336286</v>
      </c>
      <c r="UO75" s="27">
        <v>374.14178697800236</v>
      </c>
      <c r="UP75" s="27">
        <v>128.40791404324906</v>
      </c>
      <c r="UQ75" s="27">
        <v>317.69685194200036</v>
      </c>
      <c r="UR75" s="27">
        <v>22.5650345234348</v>
      </c>
      <c r="US75" s="27">
        <v>234.19616015676257</v>
      </c>
      <c r="UT75" s="27">
        <v>81.228989565727986</v>
      </c>
      <c r="UU75" s="27">
        <v>960.36881410561432</v>
      </c>
      <c r="UV75" s="27">
        <v>14.80873393868996</v>
      </c>
      <c r="UW75" s="27">
        <v>9.9789148940822034</v>
      </c>
      <c r="UX75" s="27">
        <v>581.15680055640632</v>
      </c>
      <c r="UY75" s="27">
        <v>1713.3793073447355</v>
      </c>
      <c r="UZ75" s="27">
        <v>962.67142733132073</v>
      </c>
      <c r="VA75" s="27">
        <v>0</v>
      </c>
      <c r="VB75" s="27">
        <v>51.068473845268272</v>
      </c>
      <c r="VC75" s="27">
        <v>123.15365915608291</v>
      </c>
      <c r="VD75" s="27">
        <v>18.002939708575347</v>
      </c>
      <c r="VE75" s="27">
        <v>0</v>
      </c>
      <c r="VF75" s="27">
        <v>0</v>
      </c>
      <c r="VG75" s="27">
        <v>0</v>
      </c>
      <c r="VH75" s="27">
        <v>0</v>
      </c>
      <c r="VI75" s="27">
        <v>0</v>
      </c>
      <c r="VJ75" s="27">
        <v>54.740824614658109</v>
      </c>
      <c r="VK75" s="27">
        <v>54.65877181083421</v>
      </c>
      <c r="VL75" s="27">
        <v>54.619953337936295</v>
      </c>
      <c r="VM75" s="27">
        <v>0</v>
      </c>
      <c r="VN75" s="27">
        <v>0</v>
      </c>
      <c r="VO75" s="27">
        <v>0</v>
      </c>
      <c r="VP75" s="27">
        <v>54.637411381303089</v>
      </c>
      <c r="VQ75" s="27">
        <v>75.84821521133901</v>
      </c>
      <c r="VR75" s="27">
        <v>0</v>
      </c>
      <c r="VS75" s="27">
        <v>51.06837115089553</v>
      </c>
      <c r="VT75" s="27">
        <v>0</v>
      </c>
      <c r="VU75" s="27">
        <v>42.664377157242917</v>
      </c>
      <c r="VV75" s="27">
        <v>42.664377157242917</v>
      </c>
      <c r="VW75" s="27">
        <v>141.82945239488873</v>
      </c>
      <c r="VX75" s="27">
        <v>0</v>
      </c>
      <c r="VY75" s="27">
        <v>0</v>
      </c>
      <c r="VZ75" s="27">
        <v>0</v>
      </c>
      <c r="WA75" s="27">
        <v>0</v>
      </c>
      <c r="WB75" s="27">
        <v>0</v>
      </c>
      <c r="WC75" s="27">
        <v>51.13276052260715</v>
      </c>
      <c r="WD75" s="27">
        <v>0</v>
      </c>
      <c r="WE75" s="27">
        <v>0</v>
      </c>
      <c r="WF75" s="27">
        <v>41.732014947083798</v>
      </c>
      <c r="WG75" s="27">
        <v>21.021640795438159</v>
      </c>
      <c r="WH75" s="27">
        <v>0</v>
      </c>
      <c r="WI75" s="27">
        <v>0</v>
      </c>
      <c r="WJ75" s="27">
        <v>0</v>
      </c>
      <c r="WK75" s="27">
        <v>133.16091769704295</v>
      </c>
      <c r="WL75" s="27">
        <v>0</v>
      </c>
      <c r="WM75" s="27">
        <v>157.9689000156188</v>
      </c>
      <c r="WN75" s="27">
        <v>2650.1922916186631</v>
      </c>
      <c r="WO75" s="27">
        <v>343.13239957242581</v>
      </c>
      <c r="WP75" s="27">
        <v>343.19001111553621</v>
      </c>
      <c r="WQ75" s="27">
        <v>136.11327821911198</v>
      </c>
      <c r="WR75" s="27">
        <v>2309.4521574593509</v>
      </c>
      <c r="WS75" s="27">
        <v>2309.5081258924974</v>
      </c>
      <c r="WT75" s="27">
        <v>267.92160833271998</v>
      </c>
      <c r="WU75" s="27">
        <v>140.33196305150946</v>
      </c>
      <c r="WV75" s="27">
        <v>314.77160273433628</v>
      </c>
      <c r="WW75" s="27">
        <v>314.58336394909321</v>
      </c>
      <c r="WX75" s="27">
        <v>2310.0516872074413</v>
      </c>
      <c r="WY75" s="27">
        <v>255.14447717006018</v>
      </c>
      <c r="WZ75" s="27">
        <v>501.82303563970208</v>
      </c>
      <c r="XA75" s="27">
        <v>457.92232092897245</v>
      </c>
      <c r="XB75" s="27">
        <v>112.52622929811096</v>
      </c>
      <c r="XC75" s="27">
        <v>19.345360549108452</v>
      </c>
      <c r="XD75" s="27">
        <v>60.510399864262681</v>
      </c>
      <c r="XE75" s="27">
        <v>74.088444439966963</v>
      </c>
      <c r="XF75" s="27">
        <v>499.89043023899887</v>
      </c>
      <c r="XG75" s="27">
        <v>0</v>
      </c>
      <c r="XH75" s="27">
        <v>0</v>
      </c>
      <c r="XI75" s="27">
        <v>49.767541531324468</v>
      </c>
      <c r="XJ75" s="27">
        <v>0</v>
      </c>
      <c r="XK75" s="27">
        <v>0</v>
      </c>
      <c r="XL75" s="27">
        <v>0</v>
      </c>
      <c r="XM75" s="27">
        <v>49.65036725202151</v>
      </c>
      <c r="XN75" s="27">
        <v>0</v>
      </c>
      <c r="XO75" s="27">
        <v>0</v>
      </c>
      <c r="XP75" s="27">
        <v>0</v>
      </c>
      <c r="XQ75" s="27">
        <v>0</v>
      </c>
      <c r="XR75" s="27">
        <v>0</v>
      </c>
      <c r="XS75" s="27">
        <v>0</v>
      </c>
      <c r="XT75" s="27">
        <v>10.649406453739537</v>
      </c>
      <c r="XU75" s="27">
        <v>10.638726238973975</v>
      </c>
      <c r="XV75" s="27">
        <v>11.972315363450944</v>
      </c>
      <c r="XW75" s="27">
        <v>731.19348452676672</v>
      </c>
      <c r="XX75" s="27">
        <v>47.289731705713791</v>
      </c>
      <c r="XY75" s="27">
        <v>467.04856444614632</v>
      </c>
      <c r="XZ75" s="27">
        <v>48.255161503897064</v>
      </c>
      <c r="YA75" s="27">
        <v>730.96796768421689</v>
      </c>
      <c r="YB75" s="27">
        <v>8.7589057458620925</v>
      </c>
      <c r="YC75" s="27">
        <v>8.7366210669762534</v>
      </c>
      <c r="YD75" s="27">
        <v>0</v>
      </c>
      <c r="YE75" s="27">
        <v>0</v>
      </c>
      <c r="YF75" s="27">
        <v>40.021434780256996</v>
      </c>
      <c r="YG75" s="27">
        <v>40.041665571687922</v>
      </c>
      <c r="YH75" s="27">
        <v>0</v>
      </c>
      <c r="YI75" s="27">
        <v>178.24343924933126</v>
      </c>
      <c r="YJ75" s="27">
        <v>0</v>
      </c>
      <c r="YK75" s="27">
        <v>0</v>
      </c>
      <c r="YL75" s="27">
        <v>19.079690206815066</v>
      </c>
      <c r="YM75" s="27">
        <v>0</v>
      </c>
      <c r="YN75" s="27">
        <v>0</v>
      </c>
      <c r="YO75" s="27">
        <v>0</v>
      </c>
      <c r="YP75" s="27">
        <v>0.18176903976006734</v>
      </c>
      <c r="YQ75" s="27">
        <v>0</v>
      </c>
      <c r="YR75" s="27">
        <v>0</v>
      </c>
      <c r="YS75" s="27">
        <v>0</v>
      </c>
      <c r="YT75" s="27">
        <v>0</v>
      </c>
      <c r="YU75" s="27">
        <v>0</v>
      </c>
      <c r="YV75" s="27">
        <v>0</v>
      </c>
      <c r="YW75" s="27">
        <v>0</v>
      </c>
      <c r="YX75" s="27">
        <v>61.413904955680245</v>
      </c>
      <c r="YY75" s="27">
        <v>0.26197334487453772</v>
      </c>
      <c r="YZ75" s="27">
        <v>0.36487310636583009</v>
      </c>
      <c r="ZA75" s="27">
        <v>0</v>
      </c>
      <c r="ZB75" s="27">
        <v>0</v>
      </c>
      <c r="ZC75" s="27">
        <v>0</v>
      </c>
      <c r="ZD75" s="27">
        <v>0</v>
      </c>
      <c r="ZE75" s="27">
        <v>0.22387373258584564</v>
      </c>
      <c r="ZF75" s="27">
        <v>32.255172841355815</v>
      </c>
      <c r="ZG75" s="27">
        <v>0</v>
      </c>
      <c r="ZH75" s="27">
        <v>0</v>
      </c>
      <c r="ZI75" s="27">
        <v>27.815900496300337</v>
      </c>
      <c r="ZJ75" s="27">
        <v>2.7814770858200135</v>
      </c>
      <c r="ZK75" s="27">
        <v>0.31927680486669457</v>
      </c>
      <c r="ZL75" s="27">
        <v>0.20107558183627786</v>
      </c>
      <c r="ZM75" s="27">
        <v>0.1670837444574178</v>
      </c>
      <c r="ZN75" s="27">
        <v>0</v>
      </c>
      <c r="ZO75" s="27">
        <v>0.21422046154774035</v>
      </c>
      <c r="ZP75" s="27">
        <v>0.29154932422532831</v>
      </c>
      <c r="ZQ75" s="27">
        <v>0.29154932422532831</v>
      </c>
      <c r="ZR75" s="27">
        <v>0</v>
      </c>
      <c r="ZS75" s="27">
        <v>0.58309864845065662</v>
      </c>
      <c r="ZT75" s="27">
        <v>1.023657507530142</v>
      </c>
      <c r="ZU75" s="27">
        <v>0.28169066444173146</v>
      </c>
      <c r="ZV75" s="27">
        <v>0.54674484049864325</v>
      </c>
      <c r="ZW75" s="27">
        <v>1.1089965312819023</v>
      </c>
      <c r="ZX75" s="27">
        <v>1.0211928425842427</v>
      </c>
      <c r="ZY75" s="27">
        <v>1.0330026954500098</v>
      </c>
      <c r="ZZ75" s="27">
        <v>0.92958946209498838</v>
      </c>
      <c r="AAA75" s="27">
        <v>1.0730535008208721</v>
      </c>
      <c r="AAB75" s="27">
        <v>0.78920625455147875</v>
      </c>
      <c r="AAC75" s="27">
        <v>0.60908032475534424</v>
      </c>
      <c r="AAD75" s="27">
        <v>0.65580626435468359</v>
      </c>
      <c r="AAE75" s="27">
        <v>0.19440044760780081</v>
      </c>
    </row>
    <row r="76" spans="1:707">
      <c r="A76" s="14" t="s">
        <v>1285</v>
      </c>
      <c r="B76" s="14" t="e">
        <f>_xlfn.CONCAT(#REF!," ","[",#REF!,"]")</f>
        <v>#REF!</v>
      </c>
      <c r="C76" s="15" t="s">
        <v>1286</v>
      </c>
      <c r="D76" s="14" t="s">
        <v>795</v>
      </c>
      <c r="E76" s="16">
        <v>2955</v>
      </c>
      <c r="F76" s="17">
        <v>44648</v>
      </c>
      <c r="G76" s="14" t="s">
        <v>710</v>
      </c>
      <c r="H76" s="14" t="s">
        <v>1287</v>
      </c>
      <c r="I76" s="18">
        <v>1.0066999999999999</v>
      </c>
      <c r="J76" s="19">
        <v>44680</v>
      </c>
      <c r="K76" s="1" t="s">
        <v>1288</v>
      </c>
      <c r="L76" s="18">
        <v>143</v>
      </c>
      <c r="M76" s="20" t="s">
        <v>1289</v>
      </c>
      <c r="N76" s="20" t="s">
        <v>1286</v>
      </c>
      <c r="O76" s="20" t="s">
        <v>1290</v>
      </c>
      <c r="P76" s="21">
        <v>24.95</v>
      </c>
      <c r="Q76" s="22">
        <v>41.8</v>
      </c>
      <c r="R76" s="20" t="s">
        <v>1291</v>
      </c>
      <c r="S76" s="20" t="s">
        <v>1292</v>
      </c>
      <c r="T76" s="20" t="s">
        <v>1293</v>
      </c>
      <c r="U76" s="16">
        <v>1</v>
      </c>
      <c r="V76" s="16">
        <v>0</v>
      </c>
      <c r="W76" s="16">
        <v>0</v>
      </c>
      <c r="X76" s="16">
        <v>0</v>
      </c>
      <c r="Y76" s="23">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1</v>
      </c>
      <c r="AS76" s="24" t="s">
        <v>725</v>
      </c>
      <c r="AT76" s="24" t="s">
        <v>725</v>
      </c>
      <c r="AU76" s="25" t="e">
        <f>#REF!+#REF!</f>
        <v>#REF!</v>
      </c>
      <c r="AV76" s="26" t="e">
        <f>SUM(#REF!)</f>
        <v>#REF!</v>
      </c>
      <c r="AW76" s="16">
        <v>0</v>
      </c>
      <c r="AX76" s="16">
        <v>0</v>
      </c>
      <c r="AY76" s="26" t="e">
        <f>SUM(#REF!)</f>
        <v>#REF!</v>
      </c>
      <c r="AZ76" s="16">
        <v>0</v>
      </c>
      <c r="BA76" s="16">
        <v>0</v>
      </c>
      <c r="BB76" s="16">
        <v>0</v>
      </c>
      <c r="BC76" s="16">
        <v>0</v>
      </c>
      <c r="BD76" s="16">
        <v>0</v>
      </c>
      <c r="BE76" s="16">
        <v>0</v>
      </c>
      <c r="BF76" s="16">
        <v>0</v>
      </c>
      <c r="BG76" s="16">
        <v>0</v>
      </c>
      <c r="BH76" s="16">
        <v>0</v>
      </c>
      <c r="BI76" s="16">
        <v>0</v>
      </c>
      <c r="BJ76" s="16">
        <v>0</v>
      </c>
      <c r="BK76" s="16">
        <v>1</v>
      </c>
      <c r="BL76" s="16">
        <v>0</v>
      </c>
      <c r="BM76" s="16">
        <v>0</v>
      </c>
      <c r="BN76" s="16">
        <v>0</v>
      </c>
      <c r="BO76" s="16">
        <v>0</v>
      </c>
      <c r="BP76" s="16">
        <v>0</v>
      </c>
      <c r="BQ76" s="16">
        <v>0</v>
      </c>
      <c r="BR76" s="16">
        <v>0</v>
      </c>
      <c r="BS76" s="16">
        <v>0</v>
      </c>
      <c r="BT76" s="16">
        <v>0</v>
      </c>
      <c r="BU76" s="16">
        <v>0</v>
      </c>
      <c r="BV76" s="16">
        <v>0</v>
      </c>
      <c r="BW76" s="16">
        <v>0</v>
      </c>
      <c r="BX76" s="16">
        <v>0</v>
      </c>
      <c r="BY76" s="16">
        <v>0</v>
      </c>
      <c r="BZ76" s="16">
        <v>0</v>
      </c>
      <c r="CA76" s="16">
        <v>0</v>
      </c>
      <c r="CB76" s="16">
        <v>0</v>
      </c>
      <c r="CC76" s="16">
        <v>0</v>
      </c>
      <c r="CD76" s="16">
        <v>0</v>
      </c>
      <c r="CE76" s="16">
        <v>0</v>
      </c>
      <c r="CF76" s="16">
        <v>0</v>
      </c>
      <c r="CG76" s="16">
        <v>0</v>
      </c>
      <c r="CH76" s="16">
        <v>0</v>
      </c>
      <c r="CI76" s="16">
        <v>0</v>
      </c>
      <c r="CJ76" s="16">
        <v>0</v>
      </c>
      <c r="CK76" s="16">
        <v>0</v>
      </c>
      <c r="CL76" s="25" t="e">
        <f>SUM(#REF!)</f>
        <v>#REF!</v>
      </c>
      <c r="CM76" s="16">
        <v>0</v>
      </c>
      <c r="CN76" s="16">
        <v>0</v>
      </c>
      <c r="CO76" s="16">
        <v>0</v>
      </c>
      <c r="CP76" s="25" t="e">
        <f>SUM(#REF!,#REF!,#REF!,#REF!,#REF!)</f>
        <v>#REF!</v>
      </c>
      <c r="CQ76" s="26" t="e">
        <f>SUM(#REF!)</f>
        <v>#REF!</v>
      </c>
      <c r="CR76" s="16">
        <v>0</v>
      </c>
      <c r="CS76" s="16">
        <v>0</v>
      </c>
      <c r="CT76" s="16">
        <v>0</v>
      </c>
      <c r="CU76" s="26" t="e">
        <f>SUM(#REF!)</f>
        <v>#REF!</v>
      </c>
      <c r="CV76" s="16">
        <v>0</v>
      </c>
      <c r="CW76" s="16">
        <v>0</v>
      </c>
      <c r="CX76" s="16">
        <v>0</v>
      </c>
      <c r="CY76" s="26" t="e">
        <f>SUM(#REF!)</f>
        <v>#REF!</v>
      </c>
      <c r="CZ76" s="16">
        <v>0</v>
      </c>
      <c r="DA76" s="16">
        <v>0</v>
      </c>
      <c r="DB76" s="16">
        <v>0</v>
      </c>
      <c r="DC76" s="26" t="e">
        <f>SUM(#REF!)</f>
        <v>#REF!</v>
      </c>
      <c r="DD76" s="16">
        <v>0</v>
      </c>
      <c r="DE76" s="16">
        <v>0</v>
      </c>
      <c r="DF76" s="16">
        <v>0</v>
      </c>
      <c r="DG76" s="16">
        <v>0</v>
      </c>
      <c r="DH76" s="16">
        <v>0</v>
      </c>
      <c r="DI76" s="16">
        <v>0</v>
      </c>
      <c r="DJ76" s="26" t="e">
        <f>SUM(#REF!)</f>
        <v>#REF!</v>
      </c>
      <c r="DK76" s="16">
        <v>0</v>
      </c>
      <c r="DL76" s="16">
        <v>0</v>
      </c>
      <c r="DM76" s="16">
        <v>0</v>
      </c>
      <c r="DN76" s="16">
        <v>0</v>
      </c>
      <c r="DO76" s="16">
        <v>0</v>
      </c>
      <c r="DP76" s="16">
        <v>0</v>
      </c>
      <c r="DQ76" s="16">
        <v>0</v>
      </c>
      <c r="DR76" s="16">
        <v>0</v>
      </c>
      <c r="DS76" s="16">
        <v>0</v>
      </c>
      <c r="DT76" s="16">
        <v>0</v>
      </c>
      <c r="DU76" s="16">
        <v>0</v>
      </c>
      <c r="DV76" s="16">
        <v>0</v>
      </c>
      <c r="DW76" s="16">
        <v>0</v>
      </c>
      <c r="DX76" s="16">
        <v>0</v>
      </c>
      <c r="DY76" s="16">
        <v>0</v>
      </c>
      <c r="DZ76" s="16">
        <v>0</v>
      </c>
      <c r="EA76" s="16">
        <v>0</v>
      </c>
      <c r="EB76" s="16">
        <v>0</v>
      </c>
      <c r="EC76" s="16">
        <v>0</v>
      </c>
      <c r="ED76" s="16">
        <v>0</v>
      </c>
      <c r="EE76" s="16">
        <v>0</v>
      </c>
      <c r="EF76" s="16">
        <v>0</v>
      </c>
      <c r="EG76" s="16">
        <v>0</v>
      </c>
      <c r="EH76" s="16">
        <v>0</v>
      </c>
      <c r="EI76" s="16">
        <v>0</v>
      </c>
      <c r="EJ76" s="16">
        <v>0</v>
      </c>
      <c r="EK76" s="16">
        <v>0</v>
      </c>
      <c r="EL76" s="16">
        <v>0</v>
      </c>
      <c r="EM76" s="16">
        <v>0</v>
      </c>
      <c r="EN76" s="16">
        <v>0</v>
      </c>
      <c r="EO76" s="16">
        <v>0</v>
      </c>
      <c r="EP76" s="16">
        <v>0</v>
      </c>
      <c r="EQ76" s="16">
        <v>0</v>
      </c>
      <c r="ER76" s="16">
        <v>0</v>
      </c>
      <c r="ES76" s="16">
        <v>0</v>
      </c>
      <c r="ET76" s="16">
        <v>0</v>
      </c>
      <c r="EU76" s="16">
        <v>0</v>
      </c>
      <c r="EV76" s="16">
        <v>0</v>
      </c>
      <c r="EW76" s="16">
        <v>0</v>
      </c>
      <c r="EX76" s="16">
        <v>0</v>
      </c>
      <c r="EY76" s="16">
        <v>0</v>
      </c>
      <c r="EZ76" s="16">
        <v>0</v>
      </c>
      <c r="FA76" s="16">
        <v>0</v>
      </c>
      <c r="FB76" s="16">
        <v>0</v>
      </c>
      <c r="FC76" s="16">
        <v>0</v>
      </c>
      <c r="FD76" s="25" t="e">
        <f>SUM(#REF!,#REF!,#REF!,#REF!,#REF!)</f>
        <v>#REF!</v>
      </c>
      <c r="FE76" s="26" t="e">
        <f>SUM(#REF!)</f>
        <v>#REF!</v>
      </c>
      <c r="FF76" s="16">
        <v>0</v>
      </c>
      <c r="FG76" s="16">
        <v>0</v>
      </c>
      <c r="FH76" s="16">
        <v>0</v>
      </c>
      <c r="FI76" s="16">
        <v>0</v>
      </c>
      <c r="FJ76" s="16">
        <v>0</v>
      </c>
      <c r="FK76" s="16">
        <v>0</v>
      </c>
      <c r="FL76" s="16">
        <v>0</v>
      </c>
      <c r="FM76" s="16">
        <v>1</v>
      </c>
      <c r="FN76" s="16">
        <v>0</v>
      </c>
      <c r="FO76" s="16">
        <v>0</v>
      </c>
      <c r="FP76" s="26" t="e">
        <f>SUM(#REF!)</f>
        <v>#REF!</v>
      </c>
      <c r="FQ76" s="16">
        <v>0</v>
      </c>
      <c r="FR76" s="16">
        <v>0</v>
      </c>
      <c r="FS76" s="16">
        <v>0</v>
      </c>
      <c r="FT76" s="26" t="e">
        <f>SUM(#REF!)</f>
        <v>#REF!</v>
      </c>
      <c r="FU76" s="16">
        <v>1</v>
      </c>
      <c r="FV76" s="16">
        <v>0</v>
      </c>
      <c r="FW76" s="16">
        <v>0</v>
      </c>
      <c r="FX76" s="16">
        <v>0</v>
      </c>
      <c r="FY76" s="16">
        <v>0</v>
      </c>
      <c r="FZ76" s="16">
        <v>0</v>
      </c>
      <c r="GA76" s="16">
        <v>0</v>
      </c>
      <c r="GB76" s="16">
        <v>0</v>
      </c>
      <c r="GC76" s="16">
        <v>0</v>
      </c>
      <c r="GD76" s="16">
        <v>0</v>
      </c>
      <c r="GE76" s="16">
        <v>0</v>
      </c>
      <c r="GF76" s="16">
        <v>0</v>
      </c>
      <c r="GG76" s="16">
        <v>0</v>
      </c>
      <c r="GH76" s="16">
        <v>0</v>
      </c>
      <c r="GI76" s="26" t="e">
        <f>SUM(#REF!)</f>
        <v>#REF!</v>
      </c>
      <c r="GJ76" s="16">
        <v>0</v>
      </c>
      <c r="GK76" s="16">
        <v>0</v>
      </c>
      <c r="GL76" s="16">
        <v>0</v>
      </c>
      <c r="GM76" s="16">
        <v>0</v>
      </c>
      <c r="GN76" s="16">
        <v>0</v>
      </c>
      <c r="GO76" s="26" t="e">
        <f>SUM(#REF!)</f>
        <v>#REF!</v>
      </c>
      <c r="GP76" s="16">
        <v>0</v>
      </c>
      <c r="GQ76" s="16">
        <v>0</v>
      </c>
      <c r="GR76" s="16">
        <v>0</v>
      </c>
      <c r="GS76" s="16">
        <v>0</v>
      </c>
      <c r="GT76" s="16">
        <v>0</v>
      </c>
      <c r="GU76" s="16">
        <v>0</v>
      </c>
      <c r="GV76" s="16">
        <v>0</v>
      </c>
      <c r="GW76" s="16">
        <v>0</v>
      </c>
      <c r="GX76" s="16">
        <v>0</v>
      </c>
      <c r="GY76" s="16">
        <v>0</v>
      </c>
      <c r="GZ76" s="16">
        <v>0</v>
      </c>
      <c r="HA76" s="16">
        <v>0</v>
      </c>
      <c r="HB76" s="16">
        <v>0</v>
      </c>
      <c r="HC76" s="16">
        <v>0</v>
      </c>
      <c r="HD76" s="16">
        <v>0</v>
      </c>
      <c r="HE76" s="16">
        <v>0</v>
      </c>
      <c r="HF76" s="16">
        <v>0</v>
      </c>
      <c r="HG76" s="16">
        <v>0</v>
      </c>
      <c r="HH76" s="16">
        <v>0</v>
      </c>
      <c r="HI76" s="16">
        <v>0</v>
      </c>
      <c r="HJ76" s="16">
        <v>0</v>
      </c>
      <c r="HK76" s="16">
        <v>0</v>
      </c>
      <c r="HL76" s="25" t="e">
        <f>SUM(#REF!)</f>
        <v>#REF!</v>
      </c>
      <c r="HM76" s="16">
        <v>0</v>
      </c>
      <c r="HN76" s="16">
        <v>0</v>
      </c>
      <c r="HO76" s="16">
        <v>0</v>
      </c>
      <c r="HP76" s="25" t="e">
        <f>SUM(#REF!)</f>
        <v>#REF!</v>
      </c>
      <c r="HQ76" s="16">
        <v>0</v>
      </c>
      <c r="HR76" s="16">
        <v>0</v>
      </c>
      <c r="HS76" s="16">
        <v>0</v>
      </c>
      <c r="HT76" s="16">
        <v>0</v>
      </c>
      <c r="HU76" s="16">
        <v>0</v>
      </c>
      <c r="HV76" s="16">
        <v>0</v>
      </c>
      <c r="HW76" s="25" t="e">
        <f>SUM(#REF!+#REF!+#REF!+#REF!+#REF!+#REF!+#REF!+#REF!)</f>
        <v>#REF!</v>
      </c>
      <c r="HX76" s="26" t="e">
        <f>SUM(#REF!)</f>
        <v>#REF!</v>
      </c>
      <c r="HY76" s="16">
        <v>0</v>
      </c>
      <c r="HZ76" s="16">
        <v>0</v>
      </c>
      <c r="IA76" s="16">
        <v>0</v>
      </c>
      <c r="IB76" s="26" t="e">
        <f>SUM(#REF!)</f>
        <v>#REF!</v>
      </c>
      <c r="IC76" s="16">
        <v>0</v>
      </c>
      <c r="ID76" s="16">
        <v>0</v>
      </c>
      <c r="IE76" s="16">
        <v>0</v>
      </c>
      <c r="IF76" s="16">
        <v>0</v>
      </c>
      <c r="IG76" s="16">
        <v>0</v>
      </c>
      <c r="IH76" s="16">
        <v>0</v>
      </c>
      <c r="II76" s="26" t="e">
        <f>SUM(#REF!)</f>
        <v>#REF!</v>
      </c>
      <c r="IJ76" s="16">
        <v>0</v>
      </c>
      <c r="IK76" s="16">
        <v>0</v>
      </c>
      <c r="IL76" s="16">
        <v>0</v>
      </c>
      <c r="IM76" s="16">
        <v>0</v>
      </c>
      <c r="IN76" s="16">
        <v>0</v>
      </c>
      <c r="IO76" s="26" t="e">
        <f>SUM(#REF!)</f>
        <v>#REF!</v>
      </c>
      <c r="IP76" s="16">
        <v>0</v>
      </c>
      <c r="IQ76" s="16">
        <v>0</v>
      </c>
      <c r="IR76" s="16">
        <v>0</v>
      </c>
      <c r="IS76" s="16">
        <v>0</v>
      </c>
      <c r="IT76" s="16">
        <v>0</v>
      </c>
      <c r="IU76" s="16">
        <v>0</v>
      </c>
      <c r="IV76" s="16">
        <v>0</v>
      </c>
      <c r="IW76" s="26" t="e">
        <f>SUM(#REF!)</f>
        <v>#REF!</v>
      </c>
      <c r="IX76" s="16">
        <v>0</v>
      </c>
      <c r="IY76" s="16">
        <v>0</v>
      </c>
      <c r="IZ76" s="16">
        <v>0</v>
      </c>
      <c r="JA76" s="16">
        <v>0</v>
      </c>
      <c r="JB76" s="16">
        <v>0</v>
      </c>
      <c r="JC76" s="16">
        <v>0</v>
      </c>
      <c r="JD76" s="16">
        <v>0</v>
      </c>
      <c r="JE76" s="16">
        <v>0</v>
      </c>
      <c r="JF76" s="26" t="e">
        <f>SUM(#REF!)</f>
        <v>#REF!</v>
      </c>
      <c r="JG76" s="16">
        <v>1</v>
      </c>
      <c r="JH76" s="16">
        <v>0</v>
      </c>
      <c r="JI76" s="16">
        <v>0</v>
      </c>
      <c r="JJ76" s="16">
        <v>0</v>
      </c>
      <c r="JK76" s="16">
        <v>0</v>
      </c>
      <c r="JL76" s="16">
        <v>0</v>
      </c>
      <c r="JM76" s="16">
        <v>0</v>
      </c>
      <c r="JN76" s="26" t="e">
        <f>SUM(#REF!)</f>
        <v>#REF!</v>
      </c>
      <c r="JO76" s="16">
        <v>0</v>
      </c>
      <c r="JP76" s="16">
        <v>0</v>
      </c>
      <c r="JQ76" s="16">
        <v>0</v>
      </c>
      <c r="JR76" s="16">
        <v>0</v>
      </c>
      <c r="JS76" s="16">
        <v>0</v>
      </c>
      <c r="JT76" s="16">
        <v>1</v>
      </c>
      <c r="JU76" s="26" t="e">
        <f>SUM(#REF!)</f>
        <v>#REF!</v>
      </c>
      <c r="JV76" s="16">
        <v>0</v>
      </c>
      <c r="JW76" s="16">
        <v>0</v>
      </c>
      <c r="JX76" s="16">
        <v>0</v>
      </c>
      <c r="JY76" s="16">
        <v>0</v>
      </c>
      <c r="JZ76" s="16">
        <v>0</v>
      </c>
      <c r="KA76" s="16">
        <v>0</v>
      </c>
      <c r="KB76" s="16">
        <v>0</v>
      </c>
      <c r="KC76" s="16">
        <v>0</v>
      </c>
      <c r="KD76" s="16">
        <v>0</v>
      </c>
      <c r="KE76" s="16">
        <v>0</v>
      </c>
      <c r="KF76" s="16">
        <v>0</v>
      </c>
      <c r="KG76" s="16">
        <v>0</v>
      </c>
      <c r="KH76" s="16">
        <v>0</v>
      </c>
      <c r="KI76" s="16">
        <v>0</v>
      </c>
      <c r="KJ76" s="16">
        <v>0</v>
      </c>
      <c r="KK76" s="16">
        <v>0</v>
      </c>
      <c r="KL76" s="16">
        <v>0</v>
      </c>
      <c r="KM76" s="16">
        <v>0</v>
      </c>
      <c r="KN76" s="16">
        <v>0</v>
      </c>
      <c r="KO76" s="25" t="e">
        <f>SUM(#REF!)</f>
        <v>#REF!</v>
      </c>
      <c r="KP76" s="16">
        <v>0</v>
      </c>
      <c r="KQ76" s="16">
        <v>0</v>
      </c>
      <c r="KR76" s="16">
        <v>0</v>
      </c>
      <c r="KS76" s="16">
        <v>0</v>
      </c>
      <c r="KT76" s="16">
        <v>0</v>
      </c>
      <c r="KU76" s="16">
        <v>0</v>
      </c>
      <c r="KV76" s="16" t="e">
        <f>SUM(#REF!+#REF!+#REF!+#REF!+#REF!+#REF!+#REF!+#REF!)</f>
        <v>#REF!</v>
      </c>
      <c r="KW76" s="27">
        <v>0.1350987563376895</v>
      </c>
      <c r="KX76" s="27">
        <v>0.40511974624781888</v>
      </c>
      <c r="KY76" s="27">
        <v>18.223563034228864</v>
      </c>
      <c r="KZ76" s="27">
        <v>1.4910877980633228</v>
      </c>
      <c r="LA76" s="27">
        <v>18.220738669984872</v>
      </c>
      <c r="LB76" s="27">
        <v>0</v>
      </c>
      <c r="LC76" s="27">
        <v>5.7881814725341965</v>
      </c>
      <c r="LD76" s="27">
        <v>5.7881814725341965</v>
      </c>
      <c r="LE76" s="27">
        <v>5.7881814725341965</v>
      </c>
      <c r="LF76" s="27">
        <v>5.7881814725341965</v>
      </c>
      <c r="LG76" s="27">
        <v>8.9614723825044026E-2</v>
      </c>
      <c r="LH76" s="27">
        <v>0.23707007373020511</v>
      </c>
      <c r="LI76" s="27">
        <v>8.9614723825044026E-2</v>
      </c>
      <c r="LJ76" s="27">
        <v>0</v>
      </c>
      <c r="LK76" s="27">
        <v>0.85984238953077374</v>
      </c>
      <c r="LL76" s="27">
        <v>0.43642311661874694</v>
      </c>
      <c r="LM76" s="27">
        <v>0</v>
      </c>
      <c r="LN76" s="27">
        <v>0</v>
      </c>
      <c r="LO76" s="27">
        <v>16.451215630201187</v>
      </c>
      <c r="LP76" s="27">
        <v>1.7930594084836289</v>
      </c>
      <c r="LQ76" s="27">
        <v>0</v>
      </c>
      <c r="LR76" s="27">
        <v>326.03578218834815</v>
      </c>
      <c r="LS76" s="27">
        <v>0</v>
      </c>
      <c r="LT76" s="27">
        <v>326.01195161503944</v>
      </c>
      <c r="LU76" s="27">
        <v>16.451215630201187</v>
      </c>
      <c r="LV76" s="27">
        <v>16.451215630201187</v>
      </c>
      <c r="LW76" s="27">
        <v>0.80988644696513856</v>
      </c>
      <c r="LX76" s="27">
        <v>0.99323475913771708</v>
      </c>
      <c r="LY76" s="27">
        <v>0.80988644696513856</v>
      </c>
      <c r="LZ76" s="27">
        <v>0.16028267084663159</v>
      </c>
      <c r="MA76" s="27">
        <v>0.34045357324471753</v>
      </c>
      <c r="MB76" s="27">
        <v>0.16028267084663159</v>
      </c>
      <c r="MC76" s="27">
        <v>0</v>
      </c>
      <c r="MD76" s="27">
        <v>0.80988644696513856</v>
      </c>
      <c r="ME76" s="27">
        <v>7.5787107213825811E-2</v>
      </c>
      <c r="MF76" s="27">
        <v>0.14204198510417354</v>
      </c>
      <c r="MG76" s="27">
        <v>1.581055567418866</v>
      </c>
      <c r="MH76" s="27">
        <v>1.581055567418866</v>
      </c>
      <c r="MI76" s="27">
        <v>0.23212743630321647</v>
      </c>
      <c r="MJ76" s="27">
        <v>0</v>
      </c>
      <c r="MK76" s="27">
        <v>0.18340715309432845</v>
      </c>
      <c r="ML76" s="27">
        <v>0</v>
      </c>
      <c r="MM76" s="27">
        <v>0</v>
      </c>
      <c r="MN76" s="27">
        <v>13.335471141702349</v>
      </c>
      <c r="MO76" s="27">
        <v>0.67378739495770135</v>
      </c>
      <c r="MP76" s="27">
        <v>13.360831578976542</v>
      </c>
      <c r="MQ76" s="27">
        <v>7.7884786074208483</v>
      </c>
      <c r="MR76" s="27">
        <v>98.054571436235875</v>
      </c>
      <c r="MS76" s="27">
        <v>0.47814133013940108</v>
      </c>
      <c r="MT76" s="27">
        <v>98.054571436235875</v>
      </c>
      <c r="MU76" s="27">
        <v>0.47814133013940108</v>
      </c>
      <c r="MV76" s="27">
        <v>0.71868301825284819</v>
      </c>
      <c r="MW76" s="27">
        <v>32.2844839001853</v>
      </c>
      <c r="MX76" s="27">
        <v>13.299695861278432</v>
      </c>
      <c r="MY76" s="27">
        <v>8.8183712608087319</v>
      </c>
      <c r="MZ76" s="27">
        <v>32.2844839001853</v>
      </c>
      <c r="NA76" s="27">
        <v>0</v>
      </c>
      <c r="NB76" s="27">
        <v>0</v>
      </c>
      <c r="NC76" s="27">
        <v>0</v>
      </c>
      <c r="ND76" s="27">
        <v>0</v>
      </c>
      <c r="NE76" s="27">
        <v>8.9085155529295232E-2</v>
      </c>
      <c r="NF76" s="27">
        <v>6.062262486045066</v>
      </c>
      <c r="NG76" s="27">
        <v>0.28102424227735406</v>
      </c>
      <c r="NH76" s="27">
        <v>0</v>
      </c>
      <c r="NI76" s="27">
        <v>6.0638511909323123</v>
      </c>
      <c r="NJ76" s="27">
        <v>0</v>
      </c>
      <c r="NK76" s="27">
        <v>2.4418982526193875E-2</v>
      </c>
      <c r="NL76" s="27">
        <v>8.0141335423315793E-2</v>
      </c>
      <c r="NM76" s="27">
        <v>0.20635511257677569</v>
      </c>
      <c r="NN76" s="27">
        <v>9.3335823716505484</v>
      </c>
      <c r="NO76" s="27">
        <v>124.47349805178591</v>
      </c>
      <c r="NP76" s="27">
        <v>5.719337594086854E-2</v>
      </c>
      <c r="NQ76" s="27">
        <v>1.3954713002197925</v>
      </c>
      <c r="NR76" s="27">
        <v>0</v>
      </c>
      <c r="NS76" s="27">
        <v>3.1812344344064383</v>
      </c>
      <c r="NT76" s="27">
        <v>26.472883740794657</v>
      </c>
      <c r="NU76" s="27">
        <v>0</v>
      </c>
      <c r="NV76" s="27">
        <v>0</v>
      </c>
      <c r="NW76" s="27">
        <v>34.81076003459399</v>
      </c>
      <c r="NX76" s="27">
        <v>34.81076003459399</v>
      </c>
      <c r="NY76" s="27">
        <v>4.8940936665450021</v>
      </c>
      <c r="NZ76" s="27">
        <v>13.633441569443665</v>
      </c>
      <c r="OA76" s="27">
        <v>25.042460933055441</v>
      </c>
      <c r="OB76" s="27">
        <v>13.635089115252661</v>
      </c>
      <c r="OC76" s="27">
        <v>4.8940936665450021</v>
      </c>
      <c r="OD76" s="27">
        <v>2.5824692146798145</v>
      </c>
      <c r="OE76" s="27">
        <v>4.5188062676243641</v>
      </c>
      <c r="OF76" s="27">
        <v>3.3309845802598441</v>
      </c>
      <c r="OG76" s="27">
        <v>0</v>
      </c>
      <c r="OH76" s="27">
        <v>0</v>
      </c>
      <c r="OI76" s="27">
        <v>0</v>
      </c>
      <c r="OJ76" s="27">
        <v>2.7928255099355805</v>
      </c>
      <c r="OK76" s="27">
        <v>1.366521566718859</v>
      </c>
      <c r="OL76" s="27">
        <v>0.23083293602471944</v>
      </c>
      <c r="OM76" s="27">
        <v>0</v>
      </c>
      <c r="ON76" s="27">
        <v>1.3731705908765939</v>
      </c>
      <c r="OO76" s="27">
        <v>0.14151241680842475</v>
      </c>
      <c r="OP76" s="27">
        <v>0</v>
      </c>
      <c r="OQ76" s="27">
        <v>0.39982406329033099</v>
      </c>
      <c r="OR76" s="27">
        <v>99.761017007903718</v>
      </c>
      <c r="OS76" s="27">
        <v>7.0609106099837712E-2</v>
      </c>
      <c r="OT76" s="27">
        <v>99.763959053991186</v>
      </c>
      <c r="OU76" s="27">
        <v>0</v>
      </c>
      <c r="OV76" s="27">
        <v>0.79994233118941138</v>
      </c>
      <c r="OW76" s="27">
        <v>12.081688781056231</v>
      </c>
      <c r="OX76" s="27">
        <v>12.103048035651431</v>
      </c>
      <c r="OY76" s="27">
        <v>12.049385115015555</v>
      </c>
      <c r="OZ76" s="27">
        <v>57.958072559929789</v>
      </c>
      <c r="PA76" s="27">
        <v>57.945951330049311</v>
      </c>
      <c r="PB76" s="27">
        <v>0.12056504866547288</v>
      </c>
      <c r="PC76" s="27">
        <v>0.20417799847203072</v>
      </c>
      <c r="PD76" s="27">
        <v>0.23506948239070971</v>
      </c>
      <c r="PE76" s="27">
        <v>0</v>
      </c>
      <c r="PF76" s="27">
        <v>0</v>
      </c>
      <c r="PG76" s="27">
        <v>0</v>
      </c>
      <c r="PH76" s="27">
        <v>0.72680306545432949</v>
      </c>
      <c r="PI76" s="27">
        <v>0</v>
      </c>
      <c r="PJ76" s="27">
        <v>435.04412077661709</v>
      </c>
      <c r="PK76" s="27">
        <v>1.8528417849814915</v>
      </c>
      <c r="PL76" s="27">
        <v>0.12562536793596127</v>
      </c>
      <c r="PM76" s="27">
        <v>2.1722303082397572</v>
      </c>
      <c r="PN76" s="27">
        <v>0.19911767920154233</v>
      </c>
      <c r="PO76" s="27">
        <v>0</v>
      </c>
      <c r="PP76" s="27">
        <v>20.663284172743506</v>
      </c>
      <c r="PQ76" s="27">
        <v>0.19376315532230465</v>
      </c>
      <c r="PR76" s="27">
        <v>0.19376315532230465</v>
      </c>
      <c r="PS76" s="27">
        <v>0</v>
      </c>
      <c r="PT76" s="27">
        <v>34.415878608730651</v>
      </c>
      <c r="PU76" s="27">
        <v>9.4838032448779526</v>
      </c>
      <c r="PV76" s="27">
        <v>9.4838032448779526</v>
      </c>
      <c r="PW76" s="27">
        <v>9.4838032448779526</v>
      </c>
      <c r="PX76" s="27">
        <v>9.4838032448779526</v>
      </c>
      <c r="PY76" s="27">
        <v>1.7060925261373285</v>
      </c>
      <c r="PZ76" s="27">
        <v>1.7060925261373285</v>
      </c>
      <c r="QA76" s="27">
        <v>0.92080158446363358</v>
      </c>
      <c r="QB76" s="27">
        <v>4.1540513936969523</v>
      </c>
      <c r="QC76" s="27">
        <v>0.23100945878996906</v>
      </c>
      <c r="QD76" s="27">
        <v>0</v>
      </c>
      <c r="QE76" s="27">
        <v>0</v>
      </c>
      <c r="QF76" s="27">
        <v>0</v>
      </c>
      <c r="QG76" s="27">
        <v>0.39835304024658441</v>
      </c>
      <c r="QH76" s="27">
        <v>0.35498728091693404</v>
      </c>
      <c r="QI76" s="27">
        <v>0</v>
      </c>
      <c r="QJ76" s="27">
        <v>0</v>
      </c>
      <c r="QK76" s="27">
        <v>0</v>
      </c>
      <c r="QL76" s="27">
        <v>0.1738160828491005</v>
      </c>
      <c r="QM76" s="27">
        <v>5.3486397870627062E-2</v>
      </c>
      <c r="QN76" s="27">
        <v>0.20217740713253529</v>
      </c>
      <c r="QO76" s="27">
        <v>5.8311353454115977E-2</v>
      </c>
      <c r="QP76" s="27">
        <v>0.42995061522626177</v>
      </c>
      <c r="QQ76" s="27">
        <v>1.2893811183047865</v>
      </c>
      <c r="QR76" s="27">
        <v>3.8246599137412095E-2</v>
      </c>
      <c r="QS76" s="27">
        <v>0.25642873698591062</v>
      </c>
      <c r="QT76" s="27">
        <v>1.7549893321114662</v>
      </c>
      <c r="QU76" s="27">
        <v>6.1473464588953712</v>
      </c>
      <c r="QV76" s="27">
        <v>0.19546954205305075</v>
      </c>
      <c r="QW76" s="27">
        <v>0</v>
      </c>
      <c r="QX76" s="27">
        <v>2.1816448557197359</v>
      </c>
      <c r="QY76" s="27">
        <v>3.5851185212975096</v>
      </c>
      <c r="QZ76" s="27">
        <v>14.397432097443909</v>
      </c>
      <c r="RA76" s="27">
        <v>14.397432097443909</v>
      </c>
      <c r="RB76" s="27">
        <v>14.397432097443909</v>
      </c>
      <c r="RC76" s="27">
        <v>2.2794973085897605</v>
      </c>
      <c r="RD76" s="27">
        <v>9.0449088095457117</v>
      </c>
      <c r="RE76" s="27">
        <v>4.8543760443638423E-2</v>
      </c>
      <c r="RF76" s="27">
        <v>2.3714656692847993</v>
      </c>
      <c r="RG76" s="27">
        <v>0.72898017955907446</v>
      </c>
      <c r="RH76" s="27">
        <v>0.90214901226892652</v>
      </c>
      <c r="RI76" s="27">
        <v>0</v>
      </c>
      <c r="RJ76" s="27">
        <v>0</v>
      </c>
      <c r="RK76" s="27">
        <v>6.6431400655597314E-2</v>
      </c>
      <c r="RL76" s="27">
        <v>8.7261086955049444E-2</v>
      </c>
      <c r="RM76" s="27">
        <v>8.7261086955049444E-2</v>
      </c>
      <c r="RN76" s="27">
        <v>0.17922944765008805</v>
      </c>
      <c r="RO76" s="27">
        <v>0</v>
      </c>
      <c r="RP76" s="27">
        <v>0</v>
      </c>
      <c r="RQ76" s="27">
        <v>0.17063867307460781</v>
      </c>
      <c r="RR76" s="27">
        <v>1.1655798189430711</v>
      </c>
      <c r="RS76" s="27">
        <v>4.4484325252115262</v>
      </c>
      <c r="RT76" s="27">
        <v>0</v>
      </c>
      <c r="RU76" s="27">
        <v>0</v>
      </c>
      <c r="RV76" s="27">
        <v>0</v>
      </c>
      <c r="RW76" s="27">
        <v>0</v>
      </c>
      <c r="RX76" s="27">
        <v>16.707820889952348</v>
      </c>
      <c r="RY76" s="27">
        <v>11.592544198549604</v>
      </c>
      <c r="RZ76" s="27">
        <v>0.17322767363160185</v>
      </c>
      <c r="SA76" s="27">
        <v>16.707820889952348</v>
      </c>
      <c r="SB76" s="27">
        <v>16.707820889952348</v>
      </c>
      <c r="SC76" s="27">
        <v>1.412240962918504</v>
      </c>
      <c r="SD76" s="27">
        <v>2.3597563258565764</v>
      </c>
      <c r="SE76" s="27">
        <v>0.62824452152330601</v>
      </c>
      <c r="SF76" s="27">
        <v>2.2400738910173512</v>
      </c>
      <c r="SG76" s="27">
        <v>0</v>
      </c>
      <c r="SH76" s="27">
        <v>0</v>
      </c>
      <c r="SI76" s="27">
        <v>0.39441069848934346</v>
      </c>
      <c r="SJ76" s="27">
        <v>0</v>
      </c>
      <c r="SK76" s="27">
        <v>0.53103931879252941</v>
      </c>
      <c r="SL76" s="27">
        <v>0.17717001538884278</v>
      </c>
      <c r="SM76" s="27">
        <v>0</v>
      </c>
      <c r="SN76" s="27">
        <v>8.4508508635590758</v>
      </c>
      <c r="SO76" s="27">
        <v>0</v>
      </c>
      <c r="SP76" s="27">
        <v>8.9967769355543223E-2</v>
      </c>
      <c r="SQ76" s="27">
        <v>8.6849200502800386E-2</v>
      </c>
      <c r="SR76" s="27">
        <v>5.64284439581203E-2</v>
      </c>
      <c r="SS76" s="27">
        <v>5.64284439581203E-2</v>
      </c>
      <c r="ST76" s="27">
        <v>0.30091247382880837</v>
      </c>
      <c r="SU76" s="27">
        <v>9.7322884574276319E-2</v>
      </c>
      <c r="SV76" s="27">
        <v>0</v>
      </c>
      <c r="SW76" s="27">
        <v>7.1197515317336355E-2</v>
      </c>
      <c r="SX76" s="27">
        <v>0</v>
      </c>
      <c r="SY76" s="27">
        <v>0</v>
      </c>
      <c r="SZ76" s="27">
        <v>0.33092134392123945</v>
      </c>
      <c r="TA76" s="27">
        <v>0.1614594892816289</v>
      </c>
      <c r="TB76" s="27">
        <v>3.1586395204544901</v>
      </c>
      <c r="TC76" s="27">
        <v>0.13168598287619734</v>
      </c>
      <c r="TD76" s="27">
        <v>5.0078920092092396</v>
      </c>
      <c r="TE76" s="27">
        <v>4.4443136606890352</v>
      </c>
      <c r="TF76" s="27">
        <v>0</v>
      </c>
      <c r="TG76" s="27">
        <v>5.64284439581203E-2</v>
      </c>
      <c r="TH76" s="27">
        <v>1.5032090279437949</v>
      </c>
      <c r="TI76" s="27">
        <v>0</v>
      </c>
      <c r="TJ76" s="27">
        <v>0.68749732972541988</v>
      </c>
      <c r="TK76" s="27">
        <v>0.15051507783615406</v>
      </c>
      <c r="TL76" s="27">
        <v>527.40683332922333</v>
      </c>
      <c r="TM76" s="27">
        <v>68.216869585175203</v>
      </c>
      <c r="TN76" s="27">
        <v>2.5412217285331593</v>
      </c>
      <c r="TO76" s="27">
        <v>304.46175822876023</v>
      </c>
      <c r="TP76" s="27">
        <v>68.907544324675115</v>
      </c>
      <c r="TQ76" s="27">
        <v>6.3724718255103535E-2</v>
      </c>
      <c r="TR76" s="27">
        <v>0.42606711439077066</v>
      </c>
      <c r="TS76" s="27">
        <v>88.501571267380086</v>
      </c>
      <c r="TT76" s="27">
        <v>88.501571267380086</v>
      </c>
      <c r="TU76" s="27">
        <v>88.501571267380086</v>
      </c>
      <c r="TV76" s="27">
        <v>7.2876835224077494</v>
      </c>
      <c r="TW76" s="27">
        <v>0.37016823872839916</v>
      </c>
      <c r="TX76" s="27">
        <v>0</v>
      </c>
      <c r="TY76" s="27">
        <v>0</v>
      </c>
      <c r="TZ76" s="27">
        <v>0</v>
      </c>
      <c r="UA76" s="27">
        <v>0</v>
      </c>
      <c r="UB76" s="27">
        <v>0</v>
      </c>
      <c r="UC76" s="27">
        <v>0</v>
      </c>
      <c r="UD76" s="27">
        <v>0</v>
      </c>
      <c r="UE76" s="27">
        <v>0</v>
      </c>
      <c r="UF76" s="27">
        <v>0</v>
      </c>
      <c r="UG76" s="27">
        <v>6.6784446186096511E-2</v>
      </c>
      <c r="UH76" s="27">
        <v>0.62412565700081546</v>
      </c>
      <c r="UI76" s="27">
        <v>1.7782903371244128</v>
      </c>
      <c r="UJ76" s="27">
        <v>2.386823149861514</v>
      </c>
      <c r="UK76" s="27">
        <v>7.0793866594132293</v>
      </c>
      <c r="UL76" s="27">
        <v>7.1288718746048652</v>
      </c>
      <c r="UM76" s="27">
        <v>7.1302840567268619</v>
      </c>
      <c r="UN76" s="27">
        <v>0.204060316628531</v>
      </c>
      <c r="UO76" s="27">
        <v>7.1314608751618591</v>
      </c>
      <c r="UP76" s="27">
        <v>2.3844106720697695</v>
      </c>
      <c r="UQ76" s="27">
        <v>6.8696776142967106</v>
      </c>
      <c r="UR76" s="27">
        <v>0</v>
      </c>
      <c r="US76" s="27">
        <v>4.8397834957698764</v>
      </c>
      <c r="UT76" s="27">
        <v>0</v>
      </c>
      <c r="UU76" s="27">
        <v>29.946792919984919</v>
      </c>
      <c r="UV76" s="27">
        <v>0.22106534301424191</v>
      </c>
      <c r="UW76" s="27">
        <v>0.20682583995077461</v>
      </c>
      <c r="UX76" s="27">
        <v>18.286875866031718</v>
      </c>
      <c r="UY76" s="27">
        <v>52.334704509216962</v>
      </c>
      <c r="UZ76" s="27">
        <v>50.518520618485638</v>
      </c>
      <c r="VA76" s="27">
        <v>2.1104473404023993</v>
      </c>
      <c r="VB76" s="27">
        <v>8.0346690240222838</v>
      </c>
      <c r="VC76" s="27">
        <v>10.722110443103857</v>
      </c>
      <c r="VD76" s="27">
        <v>2.6363086580809405</v>
      </c>
      <c r="VE76" s="27">
        <v>2.2125363396384148</v>
      </c>
      <c r="VF76" s="27">
        <v>0</v>
      </c>
      <c r="VG76" s="27">
        <v>0</v>
      </c>
      <c r="VH76" s="27">
        <v>0</v>
      </c>
      <c r="VI76" s="27">
        <v>0.72815640665457637</v>
      </c>
      <c r="VJ76" s="27">
        <v>2.3707007373020512</v>
      </c>
      <c r="VK76" s="27">
        <v>2.3684059413538066</v>
      </c>
      <c r="VL76" s="27">
        <v>2.3611685079785731</v>
      </c>
      <c r="VM76" s="27">
        <v>4.4865614425054385</v>
      </c>
      <c r="VN76" s="27">
        <v>0.27925901462485814</v>
      </c>
      <c r="VO76" s="27">
        <v>0.15257451009739931</v>
      </c>
      <c r="VP76" s="27">
        <v>2.3500475737678483</v>
      </c>
      <c r="VQ76" s="27">
        <v>10.352295249905957</v>
      </c>
      <c r="VR76" s="27">
        <v>0.24754375780168106</v>
      </c>
      <c r="VS76" s="27">
        <v>2.3147430207179296</v>
      </c>
      <c r="VT76" s="27">
        <v>0</v>
      </c>
      <c r="VU76" s="27">
        <v>0</v>
      </c>
      <c r="VV76" s="27">
        <v>0</v>
      </c>
      <c r="VW76" s="27">
        <v>3.5554626967355776</v>
      </c>
      <c r="VX76" s="27">
        <v>0.10638438652375548</v>
      </c>
      <c r="VY76" s="27">
        <v>0.15216262364515026</v>
      </c>
      <c r="VZ76" s="27">
        <v>0</v>
      </c>
      <c r="WA76" s="27">
        <v>0</v>
      </c>
      <c r="WB76" s="27">
        <v>0.17375724192735062</v>
      </c>
      <c r="WC76" s="27">
        <v>0</v>
      </c>
      <c r="WD76" s="27">
        <v>0</v>
      </c>
      <c r="WE76" s="27">
        <v>0</v>
      </c>
      <c r="WF76" s="27">
        <v>0</v>
      </c>
      <c r="WG76" s="27">
        <v>0</v>
      </c>
      <c r="WH76" s="27">
        <v>0</v>
      </c>
      <c r="WI76" s="27">
        <v>9.1203428712290383E-2</v>
      </c>
      <c r="WJ76" s="27">
        <v>0.16869692265686226</v>
      </c>
      <c r="WK76" s="27">
        <v>15.369366442908175</v>
      </c>
      <c r="WL76" s="27">
        <v>0.10132406725326711</v>
      </c>
      <c r="WM76" s="27">
        <v>17.041037029821833</v>
      </c>
      <c r="WN76" s="27">
        <v>104.2418708809994</v>
      </c>
      <c r="WO76" s="27">
        <v>3.1242764221525694</v>
      </c>
      <c r="WP76" s="27">
        <v>3.1242764221525694</v>
      </c>
      <c r="WQ76" s="27">
        <v>12.791957547498848</v>
      </c>
      <c r="WR76" s="27">
        <v>28.114545457615879</v>
      </c>
      <c r="WS76" s="27">
        <v>28.099423340726165</v>
      </c>
      <c r="WT76" s="27">
        <v>1.933041961326557</v>
      </c>
      <c r="WU76" s="27">
        <v>0.3183882275885182</v>
      </c>
      <c r="WV76" s="27">
        <v>3.0905605739898965</v>
      </c>
      <c r="WW76" s="27">
        <v>3.0905605739898965</v>
      </c>
      <c r="WX76" s="27">
        <v>3.2130673730731147</v>
      </c>
      <c r="WY76" s="27">
        <v>0</v>
      </c>
      <c r="WZ76" s="27">
        <v>11.087571408092266</v>
      </c>
      <c r="XA76" s="27">
        <v>16.129414629151178</v>
      </c>
      <c r="XB76" s="27">
        <v>4.627191245487615</v>
      </c>
      <c r="XC76" s="27">
        <v>1.7837037019254003</v>
      </c>
      <c r="XD76" s="27">
        <v>14.979192290784821</v>
      </c>
      <c r="XE76" s="27">
        <v>2.1246868434658666</v>
      </c>
      <c r="XF76" s="27">
        <v>11.005782526859955</v>
      </c>
      <c r="XG76" s="27">
        <v>2.1246868434658666</v>
      </c>
      <c r="XH76" s="27">
        <v>14.978074313271575</v>
      </c>
      <c r="XI76" s="27">
        <v>8.7152819659029692</v>
      </c>
      <c r="XJ76" s="27">
        <v>9.2439088069037528E-2</v>
      </c>
      <c r="XK76" s="27">
        <v>14.968895129478595</v>
      </c>
      <c r="XL76" s="27">
        <v>14.968895129478595</v>
      </c>
      <c r="XM76" s="27">
        <v>8.7136932610157221</v>
      </c>
      <c r="XN76" s="27">
        <v>14.966776856295599</v>
      </c>
      <c r="XO76" s="27">
        <v>14.96683569721735</v>
      </c>
      <c r="XP76" s="27">
        <v>7.702276657057296</v>
      </c>
      <c r="XQ76" s="27">
        <v>14.960716241355364</v>
      </c>
      <c r="XR76" s="27">
        <v>14.960716241355364</v>
      </c>
      <c r="XS76" s="27">
        <v>14.973131675844586</v>
      </c>
      <c r="XT76" s="27">
        <v>0.48320164940988941</v>
      </c>
      <c r="XU76" s="27">
        <v>0.48320164940988941</v>
      </c>
      <c r="XV76" s="27">
        <v>0.48320164940988941</v>
      </c>
      <c r="XW76" s="27">
        <v>52.315522368726505</v>
      </c>
      <c r="XX76" s="27">
        <v>2.7239816314882392</v>
      </c>
      <c r="XY76" s="27">
        <v>39.376227153165992</v>
      </c>
      <c r="XZ76" s="27">
        <v>5.6692639696777194</v>
      </c>
      <c r="YA76" s="27">
        <v>52.313698300152261</v>
      </c>
      <c r="YB76" s="27">
        <v>0</v>
      </c>
      <c r="YC76" s="27">
        <v>0</v>
      </c>
      <c r="YD76" s="27">
        <v>5.6977429758046538</v>
      </c>
      <c r="YE76" s="27">
        <v>0.35875309990892545</v>
      </c>
      <c r="YF76" s="27">
        <v>0</v>
      </c>
      <c r="YG76" s="27">
        <v>0</v>
      </c>
      <c r="YH76" s="27">
        <v>0</v>
      </c>
      <c r="YI76" s="27">
        <v>5.0594366566621218</v>
      </c>
      <c r="YJ76" s="27">
        <v>0</v>
      </c>
      <c r="YK76" s="27">
        <v>0.61088644960709593</v>
      </c>
      <c r="YL76" s="27">
        <v>2.1319831177628501</v>
      </c>
      <c r="YM76" s="27">
        <v>0</v>
      </c>
      <c r="YN76" s="27">
        <v>1.5384547400719639</v>
      </c>
      <c r="YO76" s="27">
        <v>2.4030632442644766</v>
      </c>
      <c r="YP76" s="27">
        <v>9.5675338765280102E-2</v>
      </c>
      <c r="YQ76" s="27">
        <v>0.44342518630698086</v>
      </c>
      <c r="YR76" s="27">
        <v>0.13533412002468895</v>
      </c>
      <c r="YS76" s="27">
        <v>0.44342518630698086</v>
      </c>
      <c r="YT76" s="27">
        <v>0.43089206997425961</v>
      </c>
      <c r="YU76" s="27">
        <v>0.43089206997425961</v>
      </c>
      <c r="YV76" s="27">
        <v>0.43089206997425961</v>
      </c>
      <c r="YW76" s="27">
        <v>0</v>
      </c>
      <c r="YX76" s="27">
        <v>5.7318118694978253</v>
      </c>
      <c r="YY76" s="27">
        <v>0.29073299436608174</v>
      </c>
      <c r="YZ76" s="27">
        <v>0.16716705869136581</v>
      </c>
      <c r="ZA76" s="27">
        <v>0</v>
      </c>
      <c r="ZB76" s="27">
        <v>0.119211707465226</v>
      </c>
      <c r="ZC76" s="27">
        <v>0</v>
      </c>
      <c r="ZD76" s="27">
        <v>0.17516942404934738</v>
      </c>
      <c r="ZE76" s="27">
        <v>0.1293911869279526</v>
      </c>
      <c r="ZF76" s="27">
        <v>0.27260999046712342</v>
      </c>
      <c r="ZG76" s="27">
        <v>0.36857953384115283</v>
      </c>
      <c r="ZH76" s="27">
        <v>0.23930602875669996</v>
      </c>
      <c r="ZI76" s="27">
        <v>1.9065047056173678</v>
      </c>
      <c r="ZJ76" s="27">
        <v>0.27714074144186301</v>
      </c>
      <c r="ZK76" s="27">
        <v>0.16240094402962674</v>
      </c>
      <c r="ZL76" s="27">
        <v>5.1015079157132749E-2</v>
      </c>
      <c r="ZM76" s="27">
        <v>8.9320519216294705E-2</v>
      </c>
      <c r="ZN76" s="27">
        <v>0.26937373977088086</v>
      </c>
      <c r="ZO76" s="27">
        <v>0.19888231551454286</v>
      </c>
      <c r="ZP76" s="27">
        <v>0.1389234162514307</v>
      </c>
      <c r="ZQ76" s="27">
        <v>0.10967947814174792</v>
      </c>
      <c r="ZR76" s="27">
        <v>0.4476028917512212</v>
      </c>
      <c r="ZS76" s="27">
        <v>0.42183056802478042</v>
      </c>
      <c r="ZT76" s="27">
        <v>0.34969159795944627</v>
      </c>
      <c r="ZU76" s="27">
        <v>0.20506061229827868</v>
      </c>
      <c r="ZV76" s="27">
        <v>0.4034133595170728</v>
      </c>
      <c r="ZW76" s="27">
        <v>0.4034133595170728</v>
      </c>
      <c r="ZX76" s="27">
        <v>0.51732938402481088</v>
      </c>
      <c r="ZY76" s="27">
        <v>0.51732938402481088</v>
      </c>
      <c r="ZZ76" s="27">
        <v>0.20376611201978165</v>
      </c>
      <c r="AAA76" s="27">
        <v>0.45754700752694832</v>
      </c>
      <c r="AAB76" s="27">
        <v>0.34298373287996164</v>
      </c>
      <c r="AAC76" s="27">
        <v>0.3021481331855555</v>
      </c>
      <c r="AAD76" s="27">
        <v>0.30926788471728917</v>
      </c>
      <c r="AAE76" s="27">
        <v>6.5666468672849074E-2</v>
      </c>
    </row>
    <row r="77" spans="1:707">
      <c r="A77" s="14" t="s">
        <v>1294</v>
      </c>
      <c r="B77" s="14" t="e">
        <f>_xlfn.CONCAT(#REF!," ","[",#REF!,"]")</f>
        <v>#REF!</v>
      </c>
      <c r="C77" s="15" t="s">
        <v>1295</v>
      </c>
      <c r="D77" s="14" t="s">
        <v>1296</v>
      </c>
      <c r="E77" s="16">
        <v>7703</v>
      </c>
      <c r="F77" s="17">
        <v>44658</v>
      </c>
      <c r="G77" s="14" t="s">
        <v>1295</v>
      </c>
      <c r="H77" s="14" t="s">
        <v>1297</v>
      </c>
      <c r="I77" s="18">
        <v>1.0076000000000001</v>
      </c>
      <c r="J77" s="19">
        <v>44678</v>
      </c>
      <c r="K77" s="1" t="s">
        <v>1298</v>
      </c>
      <c r="L77" s="18">
        <v>2790</v>
      </c>
      <c r="M77" s="20" t="s">
        <v>1299</v>
      </c>
      <c r="N77" s="20" t="s">
        <v>1295</v>
      </c>
      <c r="O77" s="20" t="s">
        <v>1300</v>
      </c>
      <c r="P77" s="21">
        <v>34.950000000000003</v>
      </c>
      <c r="Q77" s="22">
        <v>43</v>
      </c>
      <c r="R77" s="20" t="s">
        <v>1301</v>
      </c>
      <c r="S77" s="20" t="s">
        <v>1302</v>
      </c>
      <c r="T77" s="20" t="s">
        <v>1303</v>
      </c>
      <c r="U77" s="16">
        <v>1</v>
      </c>
      <c r="V77" s="16">
        <v>0</v>
      </c>
      <c r="W77" s="16">
        <v>0</v>
      </c>
      <c r="X77" s="16">
        <v>0</v>
      </c>
      <c r="Y77" s="23">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1</v>
      </c>
      <c r="AR77" s="16">
        <v>0</v>
      </c>
      <c r="AS77" s="24" t="s">
        <v>762</v>
      </c>
      <c r="AT77" s="24" t="s">
        <v>762</v>
      </c>
      <c r="AU77" s="25" t="e">
        <f>#REF!+#REF!</f>
        <v>#REF!</v>
      </c>
      <c r="AV77" s="26" t="e">
        <f>SUM(#REF!)</f>
        <v>#REF!</v>
      </c>
      <c r="AW77" s="16">
        <v>0</v>
      </c>
      <c r="AX77" s="16">
        <v>0</v>
      </c>
      <c r="AY77" s="26" t="e">
        <f>SUM(#REF!)</f>
        <v>#REF!</v>
      </c>
      <c r="AZ77" s="16">
        <v>0</v>
      </c>
      <c r="BA77" s="16">
        <v>0</v>
      </c>
      <c r="BB77" s="16">
        <v>0</v>
      </c>
      <c r="BC77" s="16">
        <v>1</v>
      </c>
      <c r="BD77" s="16">
        <v>0</v>
      </c>
      <c r="BE77" s="16">
        <v>0</v>
      </c>
      <c r="BF77" s="16">
        <v>0</v>
      </c>
      <c r="BG77" s="16">
        <v>0</v>
      </c>
      <c r="BH77" s="16">
        <v>0</v>
      </c>
      <c r="BI77" s="16">
        <v>0</v>
      </c>
      <c r="BJ77" s="16">
        <v>1</v>
      </c>
      <c r="BK77" s="16">
        <v>0</v>
      </c>
      <c r="BL77" s="16">
        <v>0</v>
      </c>
      <c r="BM77" s="16">
        <v>0</v>
      </c>
      <c r="BN77" s="16">
        <v>0</v>
      </c>
      <c r="BO77" s="16">
        <v>0</v>
      </c>
      <c r="BP77" s="16">
        <v>0</v>
      </c>
      <c r="BQ77" s="16">
        <v>0</v>
      </c>
      <c r="BR77" s="16">
        <v>0</v>
      </c>
      <c r="BS77" s="16">
        <v>0</v>
      </c>
      <c r="BT77" s="16">
        <v>0</v>
      </c>
      <c r="BU77" s="16">
        <v>0</v>
      </c>
      <c r="BV77" s="16">
        <v>0</v>
      </c>
      <c r="BW77" s="16">
        <v>0</v>
      </c>
      <c r="BX77" s="16">
        <v>0</v>
      </c>
      <c r="BY77" s="16">
        <v>0</v>
      </c>
      <c r="BZ77" s="16">
        <v>0</v>
      </c>
      <c r="CA77" s="16">
        <v>0</v>
      </c>
      <c r="CB77" s="16">
        <v>0</v>
      </c>
      <c r="CC77" s="16">
        <v>0</v>
      </c>
      <c r="CD77" s="16">
        <v>0</v>
      </c>
      <c r="CE77" s="16">
        <v>0</v>
      </c>
      <c r="CF77" s="16">
        <v>0</v>
      </c>
      <c r="CG77" s="16">
        <v>0</v>
      </c>
      <c r="CH77" s="16">
        <v>0</v>
      </c>
      <c r="CI77" s="16">
        <v>0</v>
      </c>
      <c r="CJ77" s="16">
        <v>0</v>
      </c>
      <c r="CK77" s="16">
        <v>0</v>
      </c>
      <c r="CL77" s="25" t="e">
        <f>SUM(#REF!)</f>
        <v>#REF!</v>
      </c>
      <c r="CM77" s="16">
        <v>0</v>
      </c>
      <c r="CN77" s="16">
        <v>0</v>
      </c>
      <c r="CO77" s="16">
        <v>0</v>
      </c>
      <c r="CP77" s="25" t="e">
        <f>SUM(#REF!,#REF!,#REF!,#REF!,#REF!)</f>
        <v>#REF!</v>
      </c>
      <c r="CQ77" s="26" t="e">
        <f>SUM(#REF!)</f>
        <v>#REF!</v>
      </c>
      <c r="CR77" s="16">
        <v>0</v>
      </c>
      <c r="CS77" s="16">
        <v>0</v>
      </c>
      <c r="CT77" s="16">
        <v>0</v>
      </c>
      <c r="CU77" s="26" t="e">
        <f>SUM(#REF!)</f>
        <v>#REF!</v>
      </c>
      <c r="CV77" s="16">
        <v>0</v>
      </c>
      <c r="CW77" s="16">
        <v>0</v>
      </c>
      <c r="CX77" s="16">
        <v>0</v>
      </c>
      <c r="CY77" s="26" t="e">
        <f>SUM(#REF!)</f>
        <v>#REF!</v>
      </c>
      <c r="CZ77" s="16">
        <v>0</v>
      </c>
      <c r="DA77" s="16">
        <v>0</v>
      </c>
      <c r="DB77" s="16">
        <v>0</v>
      </c>
      <c r="DC77" s="26" t="e">
        <f>SUM(#REF!)</f>
        <v>#REF!</v>
      </c>
      <c r="DD77" s="16">
        <v>0</v>
      </c>
      <c r="DE77" s="16">
        <v>0</v>
      </c>
      <c r="DF77" s="16">
        <v>0</v>
      </c>
      <c r="DG77" s="16">
        <v>0</v>
      </c>
      <c r="DH77" s="16">
        <v>0</v>
      </c>
      <c r="DI77" s="16">
        <v>0</v>
      </c>
      <c r="DJ77" s="26" t="e">
        <f>SUM(#REF!)</f>
        <v>#REF!</v>
      </c>
      <c r="DK77" s="16">
        <v>0</v>
      </c>
      <c r="DL77" s="16">
        <v>0</v>
      </c>
      <c r="DM77" s="16">
        <v>0</v>
      </c>
      <c r="DN77" s="16">
        <v>0</v>
      </c>
      <c r="DO77" s="16">
        <v>0</v>
      </c>
      <c r="DP77" s="16">
        <v>0</v>
      </c>
      <c r="DQ77" s="16">
        <v>0</v>
      </c>
      <c r="DR77" s="16">
        <v>0</v>
      </c>
      <c r="DS77" s="16">
        <v>0</v>
      </c>
      <c r="DT77" s="16">
        <v>0</v>
      </c>
      <c r="DU77" s="16">
        <v>0</v>
      </c>
      <c r="DV77" s="16">
        <v>0</v>
      </c>
      <c r="DW77" s="16">
        <v>0</v>
      </c>
      <c r="DX77" s="16">
        <v>0</v>
      </c>
      <c r="DY77" s="16">
        <v>0</v>
      </c>
      <c r="DZ77" s="16">
        <v>0</v>
      </c>
      <c r="EA77" s="16">
        <v>0</v>
      </c>
      <c r="EB77" s="16">
        <v>0</v>
      </c>
      <c r="EC77" s="16">
        <v>0</v>
      </c>
      <c r="ED77" s="16">
        <v>0</v>
      </c>
      <c r="EE77" s="16">
        <v>0</v>
      </c>
      <c r="EF77" s="16">
        <v>0</v>
      </c>
      <c r="EG77" s="16">
        <v>0</v>
      </c>
      <c r="EH77" s="16">
        <v>0</v>
      </c>
      <c r="EI77" s="16">
        <v>0</v>
      </c>
      <c r="EJ77" s="16">
        <v>0</v>
      </c>
      <c r="EK77" s="16">
        <v>0</v>
      </c>
      <c r="EL77" s="16">
        <v>0</v>
      </c>
      <c r="EM77" s="16">
        <v>0</v>
      </c>
      <c r="EN77" s="16">
        <v>0</v>
      </c>
      <c r="EO77" s="16">
        <v>0</v>
      </c>
      <c r="EP77" s="16">
        <v>0</v>
      </c>
      <c r="EQ77" s="16">
        <v>0</v>
      </c>
      <c r="ER77" s="16">
        <v>0</v>
      </c>
      <c r="ES77" s="16">
        <v>0</v>
      </c>
      <c r="ET77" s="16">
        <v>0</v>
      </c>
      <c r="EU77" s="16">
        <v>0</v>
      </c>
      <c r="EV77" s="16">
        <v>0</v>
      </c>
      <c r="EW77" s="16">
        <v>0</v>
      </c>
      <c r="EX77" s="16">
        <v>0</v>
      </c>
      <c r="EY77" s="16">
        <v>0</v>
      </c>
      <c r="EZ77" s="16">
        <v>0</v>
      </c>
      <c r="FA77" s="16">
        <v>0</v>
      </c>
      <c r="FB77" s="16">
        <v>0</v>
      </c>
      <c r="FC77" s="16">
        <v>0</v>
      </c>
      <c r="FD77" s="25" t="e">
        <f>SUM(#REF!,#REF!,#REF!,#REF!,#REF!)</f>
        <v>#REF!</v>
      </c>
      <c r="FE77" s="26" t="e">
        <f>SUM(#REF!)</f>
        <v>#REF!</v>
      </c>
      <c r="FF77" s="16">
        <v>0</v>
      </c>
      <c r="FG77" s="16">
        <v>0</v>
      </c>
      <c r="FH77" s="16">
        <v>0</v>
      </c>
      <c r="FI77" s="16">
        <v>0</v>
      </c>
      <c r="FJ77" s="16">
        <v>0</v>
      </c>
      <c r="FK77" s="16">
        <v>0</v>
      </c>
      <c r="FL77" s="16">
        <v>0</v>
      </c>
      <c r="FM77" s="16">
        <v>0</v>
      </c>
      <c r="FN77" s="16">
        <v>0</v>
      </c>
      <c r="FO77" s="16">
        <v>0</v>
      </c>
      <c r="FP77" s="26" t="e">
        <f>SUM(#REF!)</f>
        <v>#REF!</v>
      </c>
      <c r="FQ77" s="16">
        <v>0</v>
      </c>
      <c r="FR77" s="16">
        <v>0</v>
      </c>
      <c r="FS77" s="16">
        <v>0</v>
      </c>
      <c r="FT77" s="26" t="e">
        <f>SUM(#REF!)</f>
        <v>#REF!</v>
      </c>
      <c r="FU77" s="16">
        <v>1</v>
      </c>
      <c r="FV77" s="16">
        <v>0</v>
      </c>
      <c r="FW77" s="16">
        <v>0</v>
      </c>
      <c r="FX77" s="16">
        <v>0</v>
      </c>
      <c r="FY77" s="16">
        <v>0</v>
      </c>
      <c r="FZ77" s="16">
        <v>0</v>
      </c>
      <c r="GA77" s="16">
        <v>0</v>
      </c>
      <c r="GB77" s="16">
        <v>0</v>
      </c>
      <c r="GC77" s="16">
        <v>0</v>
      </c>
      <c r="GD77" s="16">
        <v>0</v>
      </c>
      <c r="GE77" s="16">
        <v>0</v>
      </c>
      <c r="GF77" s="16">
        <v>0</v>
      </c>
      <c r="GG77" s="16">
        <v>0</v>
      </c>
      <c r="GH77" s="16">
        <v>0</v>
      </c>
      <c r="GI77" s="26" t="e">
        <f>SUM(#REF!)</f>
        <v>#REF!</v>
      </c>
      <c r="GJ77" s="16">
        <v>0</v>
      </c>
      <c r="GK77" s="16">
        <v>0</v>
      </c>
      <c r="GL77" s="16">
        <v>0</v>
      </c>
      <c r="GM77" s="16">
        <v>0</v>
      </c>
      <c r="GN77" s="16">
        <v>0</v>
      </c>
      <c r="GO77" s="26" t="e">
        <f>SUM(#REF!)</f>
        <v>#REF!</v>
      </c>
      <c r="GP77" s="16">
        <v>0</v>
      </c>
      <c r="GQ77" s="16">
        <v>0</v>
      </c>
      <c r="GR77" s="16">
        <v>0</v>
      </c>
      <c r="GS77" s="16">
        <v>1</v>
      </c>
      <c r="GT77" s="16">
        <v>0</v>
      </c>
      <c r="GU77" s="16">
        <v>0</v>
      </c>
      <c r="GV77" s="16">
        <v>0</v>
      </c>
      <c r="GW77" s="16">
        <v>0</v>
      </c>
      <c r="GX77" s="16">
        <v>0</v>
      </c>
      <c r="GY77" s="16">
        <v>0</v>
      </c>
      <c r="GZ77" s="16">
        <v>0</v>
      </c>
      <c r="HA77" s="16">
        <v>0</v>
      </c>
      <c r="HB77" s="16">
        <v>0</v>
      </c>
      <c r="HC77" s="16">
        <v>0</v>
      </c>
      <c r="HD77" s="16">
        <v>0</v>
      </c>
      <c r="HE77" s="16">
        <v>0</v>
      </c>
      <c r="HF77" s="16">
        <v>0</v>
      </c>
      <c r="HG77" s="16">
        <v>0</v>
      </c>
      <c r="HH77" s="16">
        <v>0</v>
      </c>
      <c r="HI77" s="16">
        <v>0</v>
      </c>
      <c r="HJ77" s="16">
        <v>0</v>
      </c>
      <c r="HK77" s="16">
        <v>0</v>
      </c>
      <c r="HL77" s="25" t="e">
        <f>SUM(#REF!)</f>
        <v>#REF!</v>
      </c>
      <c r="HM77" s="16">
        <v>0</v>
      </c>
      <c r="HN77" s="16">
        <v>0</v>
      </c>
      <c r="HO77" s="16">
        <v>0</v>
      </c>
      <c r="HP77" s="25" t="e">
        <f>SUM(#REF!)</f>
        <v>#REF!</v>
      </c>
      <c r="HQ77" s="16">
        <v>0</v>
      </c>
      <c r="HR77" s="16">
        <v>0</v>
      </c>
      <c r="HS77" s="16">
        <v>0</v>
      </c>
      <c r="HT77" s="16">
        <v>0</v>
      </c>
      <c r="HU77" s="16">
        <v>0</v>
      </c>
      <c r="HV77" s="16">
        <v>0</v>
      </c>
      <c r="HW77" s="25" t="e">
        <f>SUM(#REF!+#REF!+#REF!+#REF!+#REF!+#REF!+#REF!+#REF!)</f>
        <v>#REF!</v>
      </c>
      <c r="HX77" s="26" t="e">
        <f>SUM(#REF!)</f>
        <v>#REF!</v>
      </c>
      <c r="HY77" s="16">
        <v>0</v>
      </c>
      <c r="HZ77" s="16">
        <v>0</v>
      </c>
      <c r="IA77" s="16">
        <v>0</v>
      </c>
      <c r="IB77" s="26" t="e">
        <f>SUM(#REF!)</f>
        <v>#REF!</v>
      </c>
      <c r="IC77" s="16">
        <v>0</v>
      </c>
      <c r="ID77" s="16">
        <v>0</v>
      </c>
      <c r="IE77" s="16">
        <v>0</v>
      </c>
      <c r="IF77" s="16">
        <v>0</v>
      </c>
      <c r="IG77" s="16">
        <v>0</v>
      </c>
      <c r="IH77" s="16">
        <v>0</v>
      </c>
      <c r="II77" s="26" t="e">
        <f>SUM(#REF!)</f>
        <v>#REF!</v>
      </c>
      <c r="IJ77" s="16">
        <v>0</v>
      </c>
      <c r="IK77" s="16">
        <v>0</v>
      </c>
      <c r="IL77" s="16">
        <v>0</v>
      </c>
      <c r="IM77" s="16">
        <v>0</v>
      </c>
      <c r="IN77" s="16">
        <v>0</v>
      </c>
      <c r="IO77" s="26" t="e">
        <f>SUM(#REF!)</f>
        <v>#REF!</v>
      </c>
      <c r="IP77" s="16">
        <v>0</v>
      </c>
      <c r="IQ77" s="16">
        <v>0</v>
      </c>
      <c r="IR77" s="16">
        <v>0</v>
      </c>
      <c r="IS77" s="16">
        <v>0</v>
      </c>
      <c r="IT77" s="16">
        <v>0</v>
      </c>
      <c r="IU77" s="16">
        <v>0</v>
      </c>
      <c r="IV77" s="16">
        <v>0</v>
      </c>
      <c r="IW77" s="26" t="e">
        <f>SUM(#REF!)</f>
        <v>#REF!</v>
      </c>
      <c r="IX77" s="16">
        <v>0</v>
      </c>
      <c r="IY77" s="16">
        <v>0</v>
      </c>
      <c r="IZ77" s="16">
        <v>0</v>
      </c>
      <c r="JA77" s="16">
        <v>0</v>
      </c>
      <c r="JB77" s="16">
        <v>0</v>
      </c>
      <c r="JC77" s="16">
        <v>0</v>
      </c>
      <c r="JD77" s="16">
        <v>0</v>
      </c>
      <c r="JE77" s="16">
        <v>0</v>
      </c>
      <c r="JF77" s="26" t="e">
        <f>SUM(#REF!)</f>
        <v>#REF!</v>
      </c>
      <c r="JG77" s="16">
        <v>0</v>
      </c>
      <c r="JH77" s="16">
        <v>0</v>
      </c>
      <c r="JI77" s="16">
        <v>0</v>
      </c>
      <c r="JJ77" s="16">
        <v>0</v>
      </c>
      <c r="JK77" s="16">
        <v>0</v>
      </c>
      <c r="JL77" s="16">
        <v>0</v>
      </c>
      <c r="JM77" s="16">
        <v>0</v>
      </c>
      <c r="JN77" s="26" t="e">
        <f>SUM(#REF!)</f>
        <v>#REF!</v>
      </c>
      <c r="JO77" s="16">
        <v>0</v>
      </c>
      <c r="JP77" s="16">
        <v>0</v>
      </c>
      <c r="JQ77" s="16">
        <v>0</v>
      </c>
      <c r="JR77" s="16">
        <v>0</v>
      </c>
      <c r="JS77" s="16">
        <v>0</v>
      </c>
      <c r="JT77" s="16">
        <v>0</v>
      </c>
      <c r="JU77" s="26" t="e">
        <f>SUM(#REF!)</f>
        <v>#REF!</v>
      </c>
      <c r="JV77" s="16">
        <v>0</v>
      </c>
      <c r="JW77" s="16">
        <v>0</v>
      </c>
      <c r="JX77" s="16">
        <v>0</v>
      </c>
      <c r="JY77" s="16">
        <v>0</v>
      </c>
      <c r="JZ77" s="16">
        <v>0</v>
      </c>
      <c r="KA77" s="16">
        <v>0</v>
      </c>
      <c r="KB77" s="16">
        <v>0</v>
      </c>
      <c r="KC77" s="16">
        <v>0</v>
      </c>
      <c r="KD77" s="16">
        <v>0</v>
      </c>
      <c r="KE77" s="16">
        <v>0</v>
      </c>
      <c r="KF77" s="16">
        <v>0</v>
      </c>
      <c r="KG77" s="16">
        <v>0</v>
      </c>
      <c r="KH77" s="16">
        <v>0</v>
      </c>
      <c r="KI77" s="16">
        <v>0</v>
      </c>
      <c r="KJ77" s="16">
        <v>0</v>
      </c>
      <c r="KK77" s="16">
        <v>0</v>
      </c>
      <c r="KL77" s="16">
        <v>0</v>
      </c>
      <c r="KM77" s="16">
        <v>0</v>
      </c>
      <c r="KN77" s="16">
        <v>0</v>
      </c>
      <c r="KO77" s="25" t="e">
        <f>SUM(#REF!)</f>
        <v>#REF!</v>
      </c>
      <c r="KP77" s="16">
        <v>0</v>
      </c>
      <c r="KQ77" s="16">
        <v>0</v>
      </c>
      <c r="KR77" s="16">
        <v>0</v>
      </c>
      <c r="KS77" s="16">
        <v>0</v>
      </c>
      <c r="KT77" s="16">
        <v>0</v>
      </c>
      <c r="KU77" s="16">
        <v>0</v>
      </c>
      <c r="KV77" s="16" t="e">
        <f>SUM(#REF!+#REF!+#REF!+#REF!+#REF!+#REF!+#REF!+#REF!)</f>
        <v>#REF!</v>
      </c>
      <c r="KW77" s="27">
        <v>0</v>
      </c>
      <c r="KX77" s="27">
        <v>115.00639492891874</v>
      </c>
      <c r="KY77" s="27">
        <v>0</v>
      </c>
      <c r="KZ77" s="27">
        <v>8.8078318032964784</v>
      </c>
      <c r="LA77" s="27">
        <v>0</v>
      </c>
      <c r="LB77" s="27">
        <v>0</v>
      </c>
      <c r="LC77" s="27">
        <v>26681.517290380798</v>
      </c>
      <c r="LD77" s="27">
        <v>26681.572638958703</v>
      </c>
      <c r="LE77" s="27">
        <v>26681.572638958703</v>
      </c>
      <c r="LF77" s="27">
        <v>26682.099444193678</v>
      </c>
      <c r="LG77" s="27">
        <v>41.454037134607617</v>
      </c>
      <c r="LH77" s="27">
        <v>17.547546912783101</v>
      </c>
      <c r="LI77" s="27">
        <v>41.443678097175876</v>
      </c>
      <c r="LJ77" s="27">
        <v>0</v>
      </c>
      <c r="LK77" s="27">
        <v>44.444366015556398</v>
      </c>
      <c r="LL77" s="27">
        <v>0</v>
      </c>
      <c r="LM77" s="27">
        <v>26.266122358673563</v>
      </c>
      <c r="LN77" s="27">
        <v>25.598747394830067</v>
      </c>
      <c r="LO77" s="27">
        <v>117.78767602541657</v>
      </c>
      <c r="LP77" s="27">
        <v>21.125209125326663</v>
      </c>
      <c r="LQ77" s="27">
        <v>1232.6185515195255</v>
      </c>
      <c r="LR77" s="27">
        <v>67.399330467706392</v>
      </c>
      <c r="LS77" s="27">
        <v>1232.3741505084904</v>
      </c>
      <c r="LT77" s="27">
        <v>126.72427307306802</v>
      </c>
      <c r="LU77" s="27">
        <v>70.722112177859756</v>
      </c>
      <c r="LV77" s="27">
        <v>70.711873594351644</v>
      </c>
      <c r="LW77" s="27">
        <v>147.21565365228071</v>
      </c>
      <c r="LX77" s="27">
        <v>16.172505147643594</v>
      </c>
      <c r="LY77" s="27">
        <v>146.75244808898134</v>
      </c>
      <c r="LZ77" s="27">
        <v>51.473755863493736</v>
      </c>
      <c r="MA77" s="27">
        <v>0.18501722668777373</v>
      </c>
      <c r="MB77" s="27">
        <v>51.001757163769753</v>
      </c>
      <c r="MC77" s="27">
        <v>0</v>
      </c>
      <c r="MD77" s="27">
        <v>147.31334178434045</v>
      </c>
      <c r="ME77" s="27">
        <v>0</v>
      </c>
      <c r="MF77" s="27">
        <v>25.380003069527334</v>
      </c>
      <c r="MG77" s="27">
        <v>0</v>
      </c>
      <c r="MH77" s="27">
        <v>0</v>
      </c>
      <c r="MI77" s="27">
        <v>994.70320132139398</v>
      </c>
      <c r="MJ77" s="27">
        <v>503.02931680467805</v>
      </c>
      <c r="MK77" s="27">
        <v>0</v>
      </c>
      <c r="ML77" s="27">
        <v>503.03022020910527</v>
      </c>
      <c r="MM77" s="27">
        <v>503.03022020910527</v>
      </c>
      <c r="MN77" s="27">
        <v>303.51527972776785</v>
      </c>
      <c r="MO77" s="27">
        <v>0</v>
      </c>
      <c r="MP77" s="27">
        <v>0</v>
      </c>
      <c r="MQ77" s="27">
        <v>11.502506528708059</v>
      </c>
      <c r="MR77" s="27">
        <v>7.6258776777276109</v>
      </c>
      <c r="MS77" s="27">
        <v>0</v>
      </c>
      <c r="MT77" s="27">
        <v>0</v>
      </c>
      <c r="MU77" s="27">
        <v>0</v>
      </c>
      <c r="MV77" s="27">
        <v>101.75266903159074</v>
      </c>
      <c r="MW77" s="27">
        <v>65129.037259427998</v>
      </c>
      <c r="MX77" s="27">
        <v>55.759084877333301</v>
      </c>
      <c r="MY77" s="27">
        <v>17711.840704407801</v>
      </c>
      <c r="MZ77" s="27">
        <v>65129.018227708068</v>
      </c>
      <c r="NA77" s="27">
        <v>0</v>
      </c>
      <c r="NB77" s="27">
        <v>2446.7833210318759</v>
      </c>
      <c r="NC77" s="27">
        <v>0</v>
      </c>
      <c r="ND77" s="27">
        <v>121.18369372113385</v>
      </c>
      <c r="NE77" s="27">
        <v>3.5735065521785043</v>
      </c>
      <c r="NF77" s="27">
        <v>2813.514686913783</v>
      </c>
      <c r="NG77" s="27">
        <v>62.512032970551608</v>
      </c>
      <c r="NH77" s="27">
        <v>0</v>
      </c>
      <c r="NI77" s="27">
        <v>2829.6643660428995</v>
      </c>
      <c r="NJ77" s="27">
        <v>0</v>
      </c>
      <c r="NK77" s="27">
        <v>0.16315483954986296</v>
      </c>
      <c r="NL77" s="27">
        <v>0</v>
      </c>
      <c r="NM77" s="27">
        <v>11.605855995178182</v>
      </c>
      <c r="NN77" s="27">
        <v>851.84460699447141</v>
      </c>
      <c r="NO77" s="27">
        <v>56.972477476968265</v>
      </c>
      <c r="NP77" s="27">
        <v>3.5804326527869339</v>
      </c>
      <c r="NQ77" s="27">
        <v>294.26116613744131</v>
      </c>
      <c r="NR77" s="27">
        <v>307.015369613497</v>
      </c>
      <c r="NS77" s="27">
        <v>5361.6169826252381</v>
      </c>
      <c r="NT77" s="27">
        <v>74236.589501815397</v>
      </c>
      <c r="NU77" s="27">
        <v>729.07808848994523</v>
      </c>
      <c r="NV77" s="27">
        <v>2642.5822579693863</v>
      </c>
      <c r="NW77" s="27">
        <v>85195.248673300914</v>
      </c>
      <c r="NX77" s="27">
        <v>85176.261762227761</v>
      </c>
      <c r="NY77" s="27">
        <v>0</v>
      </c>
      <c r="NZ77" s="27">
        <v>74232.727447889178</v>
      </c>
      <c r="OA77" s="27">
        <v>2637.0784772911197</v>
      </c>
      <c r="OB77" s="27">
        <v>74233.685417943765</v>
      </c>
      <c r="OC77" s="27">
        <v>509.64663377989478</v>
      </c>
      <c r="OD77" s="27">
        <v>0</v>
      </c>
      <c r="OE77" s="27">
        <v>0</v>
      </c>
      <c r="OF77" s="27">
        <v>4.1027208656242946</v>
      </c>
      <c r="OG77" s="27">
        <v>70.628459252241441</v>
      </c>
      <c r="OH77" s="27">
        <v>70.628459252241441</v>
      </c>
      <c r="OI77" s="27">
        <v>0</v>
      </c>
      <c r="OJ77" s="27">
        <v>11.036349844279878</v>
      </c>
      <c r="OK77" s="27">
        <v>401.7331079166637</v>
      </c>
      <c r="OL77" s="27">
        <v>0</v>
      </c>
      <c r="OM77" s="27">
        <v>0</v>
      </c>
      <c r="ON77" s="27">
        <v>403.69518187858887</v>
      </c>
      <c r="OO77" s="27">
        <v>61.16294902595326</v>
      </c>
      <c r="OP77" s="27">
        <v>0</v>
      </c>
      <c r="OQ77" s="27">
        <v>324.43951148152649</v>
      </c>
      <c r="OR77" s="27">
        <v>55335.396572530582</v>
      </c>
      <c r="OS77" s="27">
        <v>2.8702363190948024</v>
      </c>
      <c r="OT77" s="27">
        <v>55337.246564116569</v>
      </c>
      <c r="OU77" s="27">
        <v>465.48521403093321</v>
      </c>
      <c r="OV77" s="27">
        <v>428.16642032132853</v>
      </c>
      <c r="OW77" s="27">
        <v>5950.0050690022408</v>
      </c>
      <c r="OX77" s="27">
        <v>5950.0763777250268</v>
      </c>
      <c r="OY77" s="27">
        <v>5950.0488540034794</v>
      </c>
      <c r="OZ77" s="27">
        <v>30742.221538820195</v>
      </c>
      <c r="PA77" s="27">
        <v>30743.543520631978</v>
      </c>
      <c r="PB77" s="27">
        <v>15.745736896240743</v>
      </c>
      <c r="PC77" s="27">
        <v>39.210462353171103</v>
      </c>
      <c r="PD77" s="27">
        <v>13.650440894786431</v>
      </c>
      <c r="PE77" s="27">
        <v>0</v>
      </c>
      <c r="PF77" s="27">
        <v>29.144669998498479</v>
      </c>
      <c r="PG77" s="27">
        <v>41.461565504834162</v>
      </c>
      <c r="PH77" s="27">
        <v>44.980024613916115</v>
      </c>
      <c r="PI77" s="27">
        <v>41.303108368305672</v>
      </c>
      <c r="PJ77" s="27">
        <v>25857.041079600091</v>
      </c>
      <c r="PK77" s="27">
        <v>128.02782543453617</v>
      </c>
      <c r="PL77" s="27">
        <v>2.7023837765235701</v>
      </c>
      <c r="PM77" s="27">
        <v>148.33105698504684</v>
      </c>
      <c r="PN77" s="27">
        <v>0</v>
      </c>
      <c r="PO77" s="27">
        <v>29.615223251138971</v>
      </c>
      <c r="PP77" s="27">
        <v>5306.3004454633019</v>
      </c>
      <c r="PQ77" s="27">
        <v>38.347409990399036</v>
      </c>
      <c r="PR77" s="27">
        <v>0</v>
      </c>
      <c r="PS77" s="27">
        <v>22.953157643295615</v>
      </c>
      <c r="PT77" s="27">
        <v>309.6754740628283</v>
      </c>
      <c r="PU77" s="27">
        <v>1878.5975258173862</v>
      </c>
      <c r="PV77" s="27">
        <v>1878.5886122270381</v>
      </c>
      <c r="PW77" s="27">
        <v>1878.3062080030995</v>
      </c>
      <c r="PX77" s="27">
        <v>1878.2379106284045</v>
      </c>
      <c r="PY77" s="27">
        <v>263.83673342739058</v>
      </c>
      <c r="PZ77" s="27">
        <v>263.80993242938405</v>
      </c>
      <c r="QA77" s="27">
        <v>57.64515241345125</v>
      </c>
      <c r="QB77" s="27">
        <v>28.306491370954944</v>
      </c>
      <c r="QC77" s="27">
        <v>2.428290873315218</v>
      </c>
      <c r="QD77" s="27">
        <v>0</v>
      </c>
      <c r="QE77" s="27">
        <v>0</v>
      </c>
      <c r="QF77" s="27">
        <v>0</v>
      </c>
      <c r="QG77" s="27">
        <v>0</v>
      </c>
      <c r="QH77" s="27">
        <v>2.0993312078957449</v>
      </c>
      <c r="QI77" s="27">
        <v>0</v>
      </c>
      <c r="QJ77" s="27">
        <v>0</v>
      </c>
      <c r="QK77" s="27">
        <v>0</v>
      </c>
      <c r="QL77" s="27">
        <v>0</v>
      </c>
      <c r="QM77" s="27">
        <v>0</v>
      </c>
      <c r="QN77" s="27">
        <v>0</v>
      </c>
      <c r="QO77" s="27">
        <v>0</v>
      </c>
      <c r="QP77" s="27">
        <v>0</v>
      </c>
      <c r="QQ77" s="27">
        <v>26.615559191109263</v>
      </c>
      <c r="QR77" s="27">
        <v>0</v>
      </c>
      <c r="QS77" s="27">
        <v>10.049410621059648</v>
      </c>
      <c r="QT77" s="27">
        <v>2.4083557489553047</v>
      </c>
      <c r="QU77" s="27">
        <v>10.580010154627123</v>
      </c>
      <c r="QV77" s="27">
        <v>7.7377793727750994</v>
      </c>
      <c r="QW77" s="27">
        <v>40.304786249302893</v>
      </c>
      <c r="QX77" s="27">
        <v>46.388612796785139</v>
      </c>
      <c r="QY77" s="27">
        <v>42.018363766790053</v>
      </c>
      <c r="QZ77" s="27">
        <v>23.211290401623678</v>
      </c>
      <c r="RA77" s="27">
        <v>23.212796075668987</v>
      </c>
      <c r="RB77" s="27">
        <v>23.215024473256044</v>
      </c>
      <c r="RC77" s="27">
        <v>25.143070201757251</v>
      </c>
      <c r="RD77" s="27">
        <v>29.951771513746806</v>
      </c>
      <c r="RE77" s="27">
        <v>0.67779422823704616</v>
      </c>
      <c r="RF77" s="27">
        <v>10.775085283937571</v>
      </c>
      <c r="RG77" s="27">
        <v>2.5315801128235291</v>
      </c>
      <c r="RH77" s="27">
        <v>3.7511158625633501</v>
      </c>
      <c r="RI77" s="27">
        <v>0</v>
      </c>
      <c r="RJ77" s="27">
        <v>0</v>
      </c>
      <c r="RK77" s="27">
        <v>3.6266869594588771</v>
      </c>
      <c r="RL77" s="27">
        <v>4.2962300939276208</v>
      </c>
      <c r="RM77" s="27">
        <v>4.3026141518797383</v>
      </c>
      <c r="RN77" s="27">
        <v>0</v>
      </c>
      <c r="RO77" s="27">
        <v>108.15768596641865</v>
      </c>
      <c r="RP77" s="27">
        <v>108.15377121390085</v>
      </c>
      <c r="RQ77" s="27">
        <v>0</v>
      </c>
      <c r="RR77" s="27">
        <v>145.29658174108957</v>
      </c>
      <c r="RS77" s="27">
        <v>20.895623946897697</v>
      </c>
      <c r="RT77" s="27">
        <v>0</v>
      </c>
      <c r="RU77" s="27">
        <v>0</v>
      </c>
      <c r="RV77" s="27">
        <v>0</v>
      </c>
      <c r="RW77" s="27">
        <v>5.6801854494153652</v>
      </c>
      <c r="RX77" s="27">
        <v>230.55025526505156</v>
      </c>
      <c r="RY77" s="27">
        <v>208.06325430618409</v>
      </c>
      <c r="RZ77" s="27">
        <v>0</v>
      </c>
      <c r="SA77" s="27">
        <v>230.68998181645637</v>
      </c>
      <c r="SB77" s="27">
        <v>230.68998181645637</v>
      </c>
      <c r="SC77" s="27">
        <v>22.988992685574008</v>
      </c>
      <c r="SD77" s="27">
        <v>37.609509254273192</v>
      </c>
      <c r="SE77" s="27">
        <v>10.442391546885728</v>
      </c>
      <c r="SF77" s="27">
        <v>84.469518481164201</v>
      </c>
      <c r="SG77" s="27">
        <v>29.344021242097615</v>
      </c>
      <c r="SH77" s="27">
        <v>12.724270676034937</v>
      </c>
      <c r="SI77" s="27">
        <v>11.216789821869908</v>
      </c>
      <c r="SJ77" s="27">
        <v>12.63374955243086</v>
      </c>
      <c r="SK77" s="27">
        <v>0</v>
      </c>
      <c r="SL77" s="27">
        <v>10.00731197475276</v>
      </c>
      <c r="SM77" s="27">
        <v>7.2895703229670223</v>
      </c>
      <c r="SN77" s="27">
        <v>12.61363374718551</v>
      </c>
      <c r="SO77" s="27">
        <v>0</v>
      </c>
      <c r="SP77" s="27">
        <v>0</v>
      </c>
      <c r="SQ77" s="27">
        <v>29.772234940583964</v>
      </c>
      <c r="SR77" s="27">
        <v>29.7515770926823</v>
      </c>
      <c r="SS77" s="27">
        <v>1.5391602360783678</v>
      </c>
      <c r="ST77" s="27">
        <v>0</v>
      </c>
      <c r="SU77" s="27">
        <v>0</v>
      </c>
      <c r="SV77" s="27">
        <v>88.52809298377997</v>
      </c>
      <c r="SW77" s="27">
        <v>6.1907294046993036</v>
      </c>
      <c r="SX77" s="27">
        <v>32.300683251393245</v>
      </c>
      <c r="SY77" s="27">
        <v>0</v>
      </c>
      <c r="SZ77" s="27">
        <v>107.48681783879005</v>
      </c>
      <c r="TA77" s="27">
        <v>12.033467424046409</v>
      </c>
      <c r="TB77" s="27">
        <v>18.059957903883227</v>
      </c>
      <c r="TC77" s="27">
        <v>4.6868621682430183</v>
      </c>
      <c r="TD77" s="27">
        <v>89.175713504149016</v>
      </c>
      <c r="TE77" s="27">
        <v>45.7772489074272</v>
      </c>
      <c r="TF77" s="27">
        <v>0</v>
      </c>
      <c r="TG77" s="27">
        <v>29.786328049648073</v>
      </c>
      <c r="TH77" s="27">
        <v>44.500437317003765</v>
      </c>
      <c r="TI77" s="27">
        <v>0</v>
      </c>
      <c r="TJ77" s="27">
        <v>0</v>
      </c>
      <c r="TK77" s="27">
        <v>0.95519961434508183</v>
      </c>
      <c r="TL77" s="27">
        <v>1442.4170048224871</v>
      </c>
      <c r="TM77" s="27">
        <v>187.84939956700308</v>
      </c>
      <c r="TN77" s="27">
        <v>31.636801451334872</v>
      </c>
      <c r="TO77" s="27">
        <v>808.63134030532285</v>
      </c>
      <c r="TP77" s="27">
        <v>203.30369819503349</v>
      </c>
      <c r="TQ77" s="27">
        <v>0</v>
      </c>
      <c r="TR77" s="27">
        <v>808.70204675849072</v>
      </c>
      <c r="TS77" s="27">
        <v>213.06136941307375</v>
      </c>
      <c r="TT77" s="27">
        <v>213.10882825898193</v>
      </c>
      <c r="TU77" s="27">
        <v>213.07787160061037</v>
      </c>
      <c r="TV77" s="27">
        <v>21.516082107489311</v>
      </c>
      <c r="TW77" s="27">
        <v>11.702580495848938</v>
      </c>
      <c r="TX77" s="27">
        <v>213.23253443854466</v>
      </c>
      <c r="TY77" s="27">
        <v>5.9436784073447306</v>
      </c>
      <c r="TZ77" s="27">
        <v>5.926333042342752</v>
      </c>
      <c r="UA77" s="27">
        <v>6.0095064766057131</v>
      </c>
      <c r="UB77" s="27">
        <v>6.0095064766057131</v>
      </c>
      <c r="UC77" s="27">
        <v>8.0115109142125771</v>
      </c>
      <c r="UD77" s="27">
        <v>11.203359209385736</v>
      </c>
      <c r="UE77" s="27">
        <v>0</v>
      </c>
      <c r="UF77" s="27">
        <v>0</v>
      </c>
      <c r="UG77" s="27">
        <v>8.3052980339335933E-2</v>
      </c>
      <c r="UH77" s="27">
        <v>2.7327381652770328</v>
      </c>
      <c r="UI77" s="27">
        <v>0</v>
      </c>
      <c r="UJ77" s="27">
        <v>54.522866259171444</v>
      </c>
      <c r="UK77" s="27">
        <v>40.748960092669542</v>
      </c>
      <c r="UL77" s="27">
        <v>40.73986582143587</v>
      </c>
      <c r="UM77" s="27">
        <v>40.73823969346693</v>
      </c>
      <c r="UN77" s="27">
        <v>0</v>
      </c>
      <c r="UO77" s="27">
        <v>40.748779411784106</v>
      </c>
      <c r="UP77" s="27">
        <v>53.08338164489264</v>
      </c>
      <c r="UQ77" s="27">
        <v>57.918582820079671</v>
      </c>
      <c r="UR77" s="27">
        <v>7.5122294007875619</v>
      </c>
      <c r="US77" s="27">
        <v>36.195982460535546</v>
      </c>
      <c r="UT77" s="27">
        <v>7.2097695985655577</v>
      </c>
      <c r="UU77" s="27">
        <v>116.00266933121988</v>
      </c>
      <c r="UV77" s="27">
        <v>0</v>
      </c>
      <c r="UW77" s="27">
        <v>0</v>
      </c>
      <c r="UX77" s="27">
        <v>26.138923015325719</v>
      </c>
      <c r="UY77" s="27">
        <v>77.212169582766819</v>
      </c>
      <c r="UZ77" s="27">
        <v>285.04216486585142</v>
      </c>
      <c r="VA77" s="27">
        <v>77.333346229933426</v>
      </c>
      <c r="VB77" s="27">
        <v>5.8123234036318294</v>
      </c>
      <c r="VC77" s="27">
        <v>63.123517313833176</v>
      </c>
      <c r="VD77" s="27">
        <v>1.8428848044984336</v>
      </c>
      <c r="VE77" s="27">
        <v>10.121502294349121</v>
      </c>
      <c r="VF77" s="27">
        <v>117.69046970905133</v>
      </c>
      <c r="VG77" s="27">
        <v>117.62500300156121</v>
      </c>
      <c r="VH77" s="27">
        <v>0</v>
      </c>
      <c r="VI77" s="27">
        <v>0</v>
      </c>
      <c r="VJ77" s="27">
        <v>0</v>
      </c>
      <c r="VK77" s="27">
        <v>0</v>
      </c>
      <c r="VL77" s="27">
        <v>0</v>
      </c>
      <c r="VM77" s="27">
        <v>0</v>
      </c>
      <c r="VN77" s="27">
        <v>0.22000909150079342</v>
      </c>
      <c r="VO77" s="27">
        <v>0</v>
      </c>
      <c r="VP77" s="27">
        <v>0</v>
      </c>
      <c r="VQ77" s="27">
        <v>14.143699712030203</v>
      </c>
      <c r="VR77" s="27">
        <v>0</v>
      </c>
      <c r="VS77" s="27">
        <v>0</v>
      </c>
      <c r="VT77" s="27">
        <v>0</v>
      </c>
      <c r="VU77" s="27">
        <v>18.8784423149141</v>
      </c>
      <c r="VV77" s="27">
        <v>18.8784423149141</v>
      </c>
      <c r="VW77" s="27">
        <v>0</v>
      </c>
      <c r="VX77" s="27">
        <v>0</v>
      </c>
      <c r="VY77" s="27">
        <v>0</v>
      </c>
      <c r="VZ77" s="27">
        <v>0</v>
      </c>
      <c r="WA77" s="27">
        <v>18.965289593847618</v>
      </c>
      <c r="WB77" s="27">
        <v>0</v>
      </c>
      <c r="WC77" s="27">
        <v>0</v>
      </c>
      <c r="WD77" s="27">
        <v>0</v>
      </c>
      <c r="WE77" s="27">
        <v>0</v>
      </c>
      <c r="WF77" s="27">
        <v>0</v>
      </c>
      <c r="WG77" s="27">
        <v>0</v>
      </c>
      <c r="WH77" s="27">
        <v>0</v>
      </c>
      <c r="WI77" s="27">
        <v>0</v>
      </c>
      <c r="WJ77" s="27">
        <v>13.813354826489043</v>
      </c>
      <c r="WK77" s="27">
        <v>0</v>
      </c>
      <c r="WL77" s="27">
        <v>0.3597356429056226</v>
      </c>
      <c r="WM77" s="27">
        <v>39.931981355683973</v>
      </c>
      <c r="WN77" s="27">
        <v>236.7271926954958</v>
      </c>
      <c r="WO77" s="27">
        <v>16.957142006135886</v>
      </c>
      <c r="WP77" s="27">
        <v>16.955274970319699</v>
      </c>
      <c r="WQ77" s="27">
        <v>30.140763719914201</v>
      </c>
      <c r="WR77" s="27">
        <v>188.21443518254819</v>
      </c>
      <c r="WS77" s="27">
        <v>188.20744885497794</v>
      </c>
      <c r="WT77" s="27">
        <v>12.543650017559473</v>
      </c>
      <c r="WU77" s="27">
        <v>7.9870587677167322</v>
      </c>
      <c r="WV77" s="27">
        <v>18.832489143051216</v>
      </c>
      <c r="WW77" s="27">
        <v>18.833513001402029</v>
      </c>
      <c r="WX77" s="27">
        <v>188.82116159584658</v>
      </c>
      <c r="WY77" s="27">
        <v>0</v>
      </c>
      <c r="WZ77" s="27">
        <v>169.69536714876884</v>
      </c>
      <c r="XA77" s="27">
        <v>146.06724594444137</v>
      </c>
      <c r="XB77" s="27">
        <v>53.993892853572902</v>
      </c>
      <c r="XC77" s="27">
        <v>6.6133419957370991</v>
      </c>
      <c r="XD77" s="27">
        <v>107.05209962842795</v>
      </c>
      <c r="XE77" s="27">
        <v>19.046776673179831</v>
      </c>
      <c r="XF77" s="27">
        <v>165.15539854038633</v>
      </c>
      <c r="XG77" s="27">
        <v>19.096223008827831</v>
      </c>
      <c r="XH77" s="27">
        <v>107.61371604732882</v>
      </c>
      <c r="XI77" s="27">
        <v>123.70702274018909</v>
      </c>
      <c r="XJ77" s="27">
        <v>0.31637223040067558</v>
      </c>
      <c r="XK77" s="27">
        <v>107.59890021472297</v>
      </c>
      <c r="XL77" s="27">
        <v>107.59890021472297</v>
      </c>
      <c r="XM77" s="27">
        <v>0</v>
      </c>
      <c r="XN77" s="27">
        <v>107.49711664925997</v>
      </c>
      <c r="XO77" s="27">
        <v>107.45537936472395</v>
      </c>
      <c r="XP77" s="27">
        <v>38.425584586831569</v>
      </c>
      <c r="XQ77" s="27">
        <v>107.51434156033832</v>
      </c>
      <c r="XR77" s="27">
        <v>107.31155737991588</v>
      </c>
      <c r="XS77" s="27">
        <v>107.30758240043627</v>
      </c>
      <c r="XT77" s="27">
        <v>0</v>
      </c>
      <c r="XU77" s="27">
        <v>0</v>
      </c>
      <c r="XV77" s="27">
        <v>0</v>
      </c>
      <c r="XW77" s="27">
        <v>133.60562504887042</v>
      </c>
      <c r="XX77" s="27">
        <v>8.1023331726257162</v>
      </c>
      <c r="XY77" s="27">
        <v>78.070162880746651</v>
      </c>
      <c r="XZ77" s="27">
        <v>13.238849837760309</v>
      </c>
      <c r="YA77" s="27">
        <v>133.3089470349824</v>
      </c>
      <c r="YB77" s="27">
        <v>0</v>
      </c>
      <c r="YC77" s="27">
        <v>0</v>
      </c>
      <c r="YD77" s="27">
        <v>15.771273128049213</v>
      </c>
      <c r="YE77" s="27">
        <v>0</v>
      </c>
      <c r="YF77" s="27">
        <v>0</v>
      </c>
      <c r="YG77" s="27">
        <v>0</v>
      </c>
      <c r="YH77" s="27">
        <v>0</v>
      </c>
      <c r="YI77" s="27">
        <v>67.945589011345092</v>
      </c>
      <c r="YJ77" s="27">
        <v>0</v>
      </c>
      <c r="YK77" s="27">
        <v>0</v>
      </c>
      <c r="YL77" s="27">
        <v>0</v>
      </c>
      <c r="YM77" s="27">
        <v>0</v>
      </c>
      <c r="YN77" s="27">
        <v>0</v>
      </c>
      <c r="YO77" s="27">
        <v>0</v>
      </c>
      <c r="YP77" s="27">
        <v>0.15002536187475402</v>
      </c>
      <c r="YQ77" s="27">
        <v>7.4020140606708225</v>
      </c>
      <c r="YR77" s="27">
        <v>0</v>
      </c>
      <c r="YS77" s="27">
        <v>7.4255025757776689</v>
      </c>
      <c r="YT77" s="27">
        <v>27.547149836423873</v>
      </c>
      <c r="YU77" s="27">
        <v>27.545885070225811</v>
      </c>
      <c r="YV77" s="27">
        <v>27.597379122575436</v>
      </c>
      <c r="YW77" s="27">
        <v>0</v>
      </c>
      <c r="YX77" s="27">
        <v>20.86575137383873</v>
      </c>
      <c r="YY77" s="27">
        <v>0.19290695868520158</v>
      </c>
      <c r="YZ77" s="27">
        <v>0.12533230753165922</v>
      </c>
      <c r="ZA77" s="27">
        <v>0</v>
      </c>
      <c r="ZB77" s="27">
        <v>0</v>
      </c>
      <c r="ZC77" s="27">
        <v>0</v>
      </c>
      <c r="ZD77" s="27">
        <v>0</v>
      </c>
      <c r="ZE77" s="27">
        <v>1.9449695047704962</v>
      </c>
      <c r="ZF77" s="27">
        <v>1.9462944979303698</v>
      </c>
      <c r="ZG77" s="27">
        <v>0</v>
      </c>
      <c r="ZH77" s="27">
        <v>0</v>
      </c>
      <c r="ZI77" s="27">
        <v>7.0511920081134392</v>
      </c>
      <c r="ZJ77" s="27">
        <v>0</v>
      </c>
      <c r="ZK77" s="27">
        <v>0.33775280184408696</v>
      </c>
      <c r="ZL77" s="27">
        <v>2.123361765658903</v>
      </c>
      <c r="ZM77" s="27">
        <v>0.16743095383854523</v>
      </c>
      <c r="ZN77" s="27">
        <v>0</v>
      </c>
      <c r="ZO77" s="27">
        <v>0.22850109311634556</v>
      </c>
      <c r="ZP77" s="27">
        <v>0.18194565163533999</v>
      </c>
      <c r="ZQ77" s="27">
        <v>0.11268464555104969</v>
      </c>
      <c r="ZR77" s="27">
        <v>0</v>
      </c>
      <c r="ZS77" s="27">
        <v>0.75145180253364341</v>
      </c>
      <c r="ZT77" s="27">
        <v>0</v>
      </c>
      <c r="ZU77" s="27">
        <v>0.27011792372873217</v>
      </c>
      <c r="ZV77" s="27">
        <v>0.63714102901365832</v>
      </c>
      <c r="ZW77" s="27">
        <v>0.63714102901365832</v>
      </c>
      <c r="ZX77" s="27">
        <v>0.3079404557469359</v>
      </c>
      <c r="ZY77" s="27">
        <v>0.3079404557469359</v>
      </c>
      <c r="ZZ77" s="27">
        <v>0.67797490912248337</v>
      </c>
      <c r="AAA77" s="27">
        <v>0.79186409390978163</v>
      </c>
      <c r="AAB77" s="27">
        <v>0.51144735971112454</v>
      </c>
      <c r="AAC77" s="27">
        <v>0.55547326879600811</v>
      </c>
      <c r="AAD77" s="27">
        <v>0.78439595064504075</v>
      </c>
      <c r="AAE77" s="27">
        <v>0.10852898518599227</v>
      </c>
    </row>
    <row r="78" spans="1:707">
      <c r="A78" s="14" t="s">
        <v>1304</v>
      </c>
      <c r="B78" s="14" t="e">
        <f>_xlfn.CONCAT(#REF!," ","[",#REF!,"]")</f>
        <v>#REF!</v>
      </c>
      <c r="C78" s="15" t="s">
        <v>1295</v>
      </c>
      <c r="D78" s="14" t="s">
        <v>1305</v>
      </c>
      <c r="E78" s="16">
        <v>2410</v>
      </c>
      <c r="F78" s="17">
        <v>44658</v>
      </c>
      <c r="G78" s="14" t="s">
        <v>1295</v>
      </c>
      <c r="H78" s="14" t="s">
        <v>1306</v>
      </c>
      <c r="I78" s="18">
        <v>1.0082</v>
      </c>
      <c r="J78" s="19">
        <v>44680</v>
      </c>
      <c r="K78" s="1" t="s">
        <v>1307</v>
      </c>
      <c r="L78" s="18">
        <v>2790</v>
      </c>
      <c r="M78" s="20" t="s">
        <v>1299</v>
      </c>
      <c r="N78" s="20" t="s">
        <v>1295</v>
      </c>
      <c r="O78" s="20" t="s">
        <v>1300</v>
      </c>
      <c r="P78" s="21">
        <v>34.950000000000003</v>
      </c>
      <c r="Q78" s="22">
        <v>43</v>
      </c>
      <c r="R78" s="20" t="s">
        <v>1301</v>
      </c>
      <c r="S78" s="20" t="s">
        <v>1302</v>
      </c>
      <c r="T78" s="20" t="s">
        <v>1303</v>
      </c>
      <c r="U78" s="16">
        <v>1</v>
      </c>
      <c r="V78" s="16">
        <v>0</v>
      </c>
      <c r="W78" s="16">
        <v>0</v>
      </c>
      <c r="X78" s="16">
        <v>0</v>
      </c>
      <c r="Y78" s="23">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1</v>
      </c>
      <c r="AR78" s="16">
        <v>0</v>
      </c>
      <c r="AS78" s="24" t="s">
        <v>762</v>
      </c>
      <c r="AT78" s="24" t="s">
        <v>762</v>
      </c>
      <c r="AU78" s="25" t="e">
        <f>#REF!+#REF!</f>
        <v>#REF!</v>
      </c>
      <c r="AV78" s="26" t="e">
        <f>SUM(#REF!)</f>
        <v>#REF!</v>
      </c>
      <c r="AW78" s="16">
        <v>0</v>
      </c>
      <c r="AX78" s="16">
        <v>0</v>
      </c>
      <c r="AY78" s="26" t="e">
        <f>SUM(#REF!)</f>
        <v>#REF!</v>
      </c>
      <c r="AZ78" s="16">
        <v>0</v>
      </c>
      <c r="BA78" s="16">
        <v>0</v>
      </c>
      <c r="BB78" s="16">
        <v>0</v>
      </c>
      <c r="BC78" s="16">
        <v>1</v>
      </c>
      <c r="BD78" s="16">
        <v>0</v>
      </c>
      <c r="BE78" s="16">
        <v>0</v>
      </c>
      <c r="BF78" s="16">
        <v>0</v>
      </c>
      <c r="BG78" s="16">
        <v>0</v>
      </c>
      <c r="BH78" s="16">
        <v>0</v>
      </c>
      <c r="BI78" s="16">
        <v>0</v>
      </c>
      <c r="BJ78" s="16">
        <v>1</v>
      </c>
      <c r="BK78" s="16">
        <v>0</v>
      </c>
      <c r="BL78" s="16">
        <v>0</v>
      </c>
      <c r="BM78" s="16">
        <v>0</v>
      </c>
      <c r="BN78" s="16">
        <v>0</v>
      </c>
      <c r="BO78" s="16">
        <v>0</v>
      </c>
      <c r="BP78" s="16">
        <v>0</v>
      </c>
      <c r="BQ78" s="16">
        <v>0</v>
      </c>
      <c r="BR78" s="16">
        <v>0</v>
      </c>
      <c r="BS78" s="16">
        <v>0</v>
      </c>
      <c r="BT78" s="16">
        <v>0</v>
      </c>
      <c r="BU78" s="16">
        <v>0</v>
      </c>
      <c r="BV78" s="16">
        <v>0</v>
      </c>
      <c r="BW78" s="16">
        <v>0</v>
      </c>
      <c r="BX78" s="16">
        <v>0</v>
      </c>
      <c r="BY78" s="16">
        <v>0</v>
      </c>
      <c r="BZ78" s="16">
        <v>0</v>
      </c>
      <c r="CA78" s="16">
        <v>0</v>
      </c>
      <c r="CB78" s="16">
        <v>0</v>
      </c>
      <c r="CC78" s="16">
        <v>0</v>
      </c>
      <c r="CD78" s="16">
        <v>0</v>
      </c>
      <c r="CE78" s="16">
        <v>0</v>
      </c>
      <c r="CF78" s="16">
        <v>0</v>
      </c>
      <c r="CG78" s="16">
        <v>0</v>
      </c>
      <c r="CH78" s="16">
        <v>0</v>
      </c>
      <c r="CI78" s="16">
        <v>0</v>
      </c>
      <c r="CJ78" s="16">
        <v>0</v>
      </c>
      <c r="CK78" s="16">
        <v>0</v>
      </c>
      <c r="CL78" s="25" t="e">
        <f>SUM(#REF!)</f>
        <v>#REF!</v>
      </c>
      <c r="CM78" s="16">
        <v>0</v>
      </c>
      <c r="CN78" s="16">
        <v>0</v>
      </c>
      <c r="CO78" s="16">
        <v>0</v>
      </c>
      <c r="CP78" s="25" t="e">
        <f>SUM(#REF!,#REF!,#REF!,#REF!,#REF!)</f>
        <v>#REF!</v>
      </c>
      <c r="CQ78" s="26" t="e">
        <f>SUM(#REF!)</f>
        <v>#REF!</v>
      </c>
      <c r="CR78" s="16">
        <v>0</v>
      </c>
      <c r="CS78" s="16">
        <v>0</v>
      </c>
      <c r="CT78" s="16">
        <v>0</v>
      </c>
      <c r="CU78" s="26" t="e">
        <f>SUM(#REF!)</f>
        <v>#REF!</v>
      </c>
      <c r="CV78" s="16">
        <v>0</v>
      </c>
      <c r="CW78" s="16">
        <v>0</v>
      </c>
      <c r="CX78" s="16">
        <v>0</v>
      </c>
      <c r="CY78" s="26" t="e">
        <f>SUM(#REF!)</f>
        <v>#REF!</v>
      </c>
      <c r="CZ78" s="16">
        <v>0</v>
      </c>
      <c r="DA78" s="16">
        <v>0</v>
      </c>
      <c r="DB78" s="16">
        <v>0</v>
      </c>
      <c r="DC78" s="26" t="e">
        <f>SUM(#REF!)</f>
        <v>#REF!</v>
      </c>
      <c r="DD78" s="16">
        <v>0</v>
      </c>
      <c r="DE78" s="16">
        <v>0</v>
      </c>
      <c r="DF78" s="16">
        <v>0</v>
      </c>
      <c r="DG78" s="16">
        <v>0</v>
      </c>
      <c r="DH78" s="16">
        <v>0</v>
      </c>
      <c r="DI78" s="16">
        <v>0</v>
      </c>
      <c r="DJ78" s="26" t="e">
        <f>SUM(#REF!)</f>
        <v>#REF!</v>
      </c>
      <c r="DK78" s="16">
        <v>0</v>
      </c>
      <c r="DL78" s="16">
        <v>0</v>
      </c>
      <c r="DM78" s="16">
        <v>0</v>
      </c>
      <c r="DN78" s="16">
        <v>0</v>
      </c>
      <c r="DO78" s="16">
        <v>0</v>
      </c>
      <c r="DP78" s="16">
        <v>0</v>
      </c>
      <c r="DQ78" s="16">
        <v>0</v>
      </c>
      <c r="DR78" s="16">
        <v>0</v>
      </c>
      <c r="DS78" s="16">
        <v>0</v>
      </c>
      <c r="DT78" s="16">
        <v>0</v>
      </c>
      <c r="DU78" s="16">
        <v>0</v>
      </c>
      <c r="DV78" s="16">
        <v>0</v>
      </c>
      <c r="DW78" s="16">
        <v>0</v>
      </c>
      <c r="DX78" s="16">
        <v>0</v>
      </c>
      <c r="DY78" s="16">
        <v>0</v>
      </c>
      <c r="DZ78" s="16">
        <v>0</v>
      </c>
      <c r="EA78" s="16">
        <v>0</v>
      </c>
      <c r="EB78" s="16">
        <v>0</v>
      </c>
      <c r="EC78" s="16">
        <v>0</v>
      </c>
      <c r="ED78" s="16">
        <v>0</v>
      </c>
      <c r="EE78" s="16">
        <v>0</v>
      </c>
      <c r="EF78" s="16">
        <v>0</v>
      </c>
      <c r="EG78" s="16">
        <v>0</v>
      </c>
      <c r="EH78" s="16">
        <v>0</v>
      </c>
      <c r="EI78" s="16">
        <v>0</v>
      </c>
      <c r="EJ78" s="16">
        <v>0</v>
      </c>
      <c r="EK78" s="16">
        <v>0</v>
      </c>
      <c r="EL78" s="16">
        <v>0</v>
      </c>
      <c r="EM78" s="16">
        <v>0</v>
      </c>
      <c r="EN78" s="16">
        <v>0</v>
      </c>
      <c r="EO78" s="16">
        <v>0</v>
      </c>
      <c r="EP78" s="16">
        <v>0</v>
      </c>
      <c r="EQ78" s="16">
        <v>0</v>
      </c>
      <c r="ER78" s="16">
        <v>0</v>
      </c>
      <c r="ES78" s="16">
        <v>0</v>
      </c>
      <c r="ET78" s="16">
        <v>0</v>
      </c>
      <c r="EU78" s="16">
        <v>0</v>
      </c>
      <c r="EV78" s="16">
        <v>0</v>
      </c>
      <c r="EW78" s="16">
        <v>0</v>
      </c>
      <c r="EX78" s="16">
        <v>0</v>
      </c>
      <c r="EY78" s="16">
        <v>0</v>
      </c>
      <c r="EZ78" s="16">
        <v>0</v>
      </c>
      <c r="FA78" s="16">
        <v>0</v>
      </c>
      <c r="FB78" s="16">
        <v>0</v>
      </c>
      <c r="FC78" s="16">
        <v>0</v>
      </c>
      <c r="FD78" s="25" t="e">
        <f>SUM(#REF!,#REF!,#REF!,#REF!,#REF!)</f>
        <v>#REF!</v>
      </c>
      <c r="FE78" s="26" t="e">
        <f>SUM(#REF!)</f>
        <v>#REF!</v>
      </c>
      <c r="FF78" s="16">
        <v>0</v>
      </c>
      <c r="FG78" s="16">
        <v>0</v>
      </c>
      <c r="FH78" s="16">
        <v>0</v>
      </c>
      <c r="FI78" s="16">
        <v>0</v>
      </c>
      <c r="FJ78" s="16">
        <v>0</v>
      </c>
      <c r="FK78" s="16">
        <v>0</v>
      </c>
      <c r="FL78" s="16">
        <v>0</v>
      </c>
      <c r="FM78" s="16">
        <v>0</v>
      </c>
      <c r="FN78" s="16">
        <v>0</v>
      </c>
      <c r="FO78" s="16">
        <v>0</v>
      </c>
      <c r="FP78" s="26" t="e">
        <f>SUM(#REF!)</f>
        <v>#REF!</v>
      </c>
      <c r="FQ78" s="16">
        <v>0</v>
      </c>
      <c r="FR78" s="16">
        <v>0</v>
      </c>
      <c r="FS78" s="16">
        <v>0</v>
      </c>
      <c r="FT78" s="26" t="e">
        <f>SUM(#REF!)</f>
        <v>#REF!</v>
      </c>
      <c r="FU78" s="16">
        <v>1</v>
      </c>
      <c r="FV78" s="16">
        <v>0</v>
      </c>
      <c r="FW78" s="16">
        <v>0</v>
      </c>
      <c r="FX78" s="16">
        <v>0</v>
      </c>
      <c r="FY78" s="16">
        <v>0</v>
      </c>
      <c r="FZ78" s="16">
        <v>0</v>
      </c>
      <c r="GA78" s="16">
        <v>0</v>
      </c>
      <c r="GB78" s="16">
        <v>0</v>
      </c>
      <c r="GC78" s="16">
        <v>0</v>
      </c>
      <c r="GD78" s="16">
        <v>0</v>
      </c>
      <c r="GE78" s="16">
        <v>0</v>
      </c>
      <c r="GF78" s="16">
        <v>0</v>
      </c>
      <c r="GG78" s="16">
        <v>0</v>
      </c>
      <c r="GH78" s="16">
        <v>0</v>
      </c>
      <c r="GI78" s="26" t="e">
        <f>SUM(#REF!)</f>
        <v>#REF!</v>
      </c>
      <c r="GJ78" s="16">
        <v>0</v>
      </c>
      <c r="GK78" s="16">
        <v>0</v>
      </c>
      <c r="GL78" s="16">
        <v>0</v>
      </c>
      <c r="GM78" s="16">
        <v>0</v>
      </c>
      <c r="GN78" s="16">
        <v>0</v>
      </c>
      <c r="GO78" s="26" t="e">
        <f>SUM(#REF!)</f>
        <v>#REF!</v>
      </c>
      <c r="GP78" s="16">
        <v>0</v>
      </c>
      <c r="GQ78" s="16">
        <v>0</v>
      </c>
      <c r="GR78" s="16">
        <v>0</v>
      </c>
      <c r="GS78" s="16">
        <v>0</v>
      </c>
      <c r="GT78" s="16">
        <v>0</v>
      </c>
      <c r="GU78" s="16">
        <v>0</v>
      </c>
      <c r="GV78" s="16">
        <v>0</v>
      </c>
      <c r="GW78" s="16">
        <v>0</v>
      </c>
      <c r="GX78" s="16">
        <v>0</v>
      </c>
      <c r="GY78" s="16">
        <v>0</v>
      </c>
      <c r="GZ78" s="16">
        <v>0</v>
      </c>
      <c r="HA78" s="16">
        <v>0</v>
      </c>
      <c r="HB78" s="16">
        <v>0</v>
      </c>
      <c r="HC78" s="16">
        <v>0</v>
      </c>
      <c r="HD78" s="16">
        <v>0</v>
      </c>
      <c r="HE78" s="16">
        <v>0</v>
      </c>
      <c r="HF78" s="16">
        <v>0</v>
      </c>
      <c r="HG78" s="16">
        <v>0</v>
      </c>
      <c r="HH78" s="16">
        <v>0</v>
      </c>
      <c r="HI78" s="16">
        <v>0</v>
      </c>
      <c r="HJ78" s="16">
        <v>0</v>
      </c>
      <c r="HK78" s="16">
        <v>0</v>
      </c>
      <c r="HL78" s="25" t="e">
        <f>SUM(#REF!)</f>
        <v>#REF!</v>
      </c>
      <c r="HM78" s="16">
        <v>0</v>
      </c>
      <c r="HN78" s="16">
        <v>0</v>
      </c>
      <c r="HO78" s="16">
        <v>0</v>
      </c>
      <c r="HP78" s="25" t="e">
        <f>SUM(#REF!)</f>
        <v>#REF!</v>
      </c>
      <c r="HQ78" s="16">
        <v>0</v>
      </c>
      <c r="HR78" s="16">
        <v>0</v>
      </c>
      <c r="HS78" s="16">
        <v>0</v>
      </c>
      <c r="HT78" s="16">
        <v>0</v>
      </c>
      <c r="HU78" s="16">
        <v>0</v>
      </c>
      <c r="HV78" s="16">
        <v>0</v>
      </c>
      <c r="HW78" s="25" t="e">
        <f>SUM(#REF!+#REF!+#REF!+#REF!+#REF!+#REF!+#REF!+#REF!)</f>
        <v>#REF!</v>
      </c>
      <c r="HX78" s="26" t="e">
        <f>SUM(#REF!)</f>
        <v>#REF!</v>
      </c>
      <c r="HY78" s="16">
        <v>0</v>
      </c>
      <c r="HZ78" s="16">
        <v>0</v>
      </c>
      <c r="IA78" s="16">
        <v>0</v>
      </c>
      <c r="IB78" s="26" t="e">
        <f>SUM(#REF!)</f>
        <v>#REF!</v>
      </c>
      <c r="IC78" s="16">
        <v>0</v>
      </c>
      <c r="ID78" s="16">
        <v>0</v>
      </c>
      <c r="IE78" s="16">
        <v>0</v>
      </c>
      <c r="IF78" s="16">
        <v>0</v>
      </c>
      <c r="IG78" s="16">
        <v>0</v>
      </c>
      <c r="IH78" s="16">
        <v>0</v>
      </c>
      <c r="II78" s="26" t="e">
        <f>SUM(#REF!)</f>
        <v>#REF!</v>
      </c>
      <c r="IJ78" s="16">
        <v>0</v>
      </c>
      <c r="IK78" s="16">
        <v>0</v>
      </c>
      <c r="IL78" s="16">
        <v>0</v>
      </c>
      <c r="IM78" s="16">
        <v>0</v>
      </c>
      <c r="IN78" s="16">
        <v>0</v>
      </c>
      <c r="IO78" s="26" t="e">
        <f>SUM(#REF!)</f>
        <v>#REF!</v>
      </c>
      <c r="IP78" s="16">
        <v>0</v>
      </c>
      <c r="IQ78" s="16">
        <v>0</v>
      </c>
      <c r="IR78" s="16">
        <v>0</v>
      </c>
      <c r="IS78" s="16">
        <v>0</v>
      </c>
      <c r="IT78" s="16">
        <v>0</v>
      </c>
      <c r="IU78" s="16">
        <v>0</v>
      </c>
      <c r="IV78" s="16">
        <v>0</v>
      </c>
      <c r="IW78" s="26" t="e">
        <f>SUM(#REF!)</f>
        <v>#REF!</v>
      </c>
      <c r="IX78" s="16">
        <v>0</v>
      </c>
      <c r="IY78" s="16">
        <v>0</v>
      </c>
      <c r="IZ78" s="16">
        <v>0</v>
      </c>
      <c r="JA78" s="16">
        <v>0</v>
      </c>
      <c r="JB78" s="16">
        <v>0</v>
      </c>
      <c r="JC78" s="16">
        <v>0</v>
      </c>
      <c r="JD78" s="16">
        <v>0</v>
      </c>
      <c r="JE78" s="16">
        <v>0</v>
      </c>
      <c r="JF78" s="26" t="e">
        <f>SUM(#REF!)</f>
        <v>#REF!</v>
      </c>
      <c r="JG78" s="16">
        <v>0</v>
      </c>
      <c r="JH78" s="16">
        <v>0</v>
      </c>
      <c r="JI78" s="16">
        <v>0</v>
      </c>
      <c r="JJ78" s="16">
        <v>0</v>
      </c>
      <c r="JK78" s="16">
        <v>0</v>
      </c>
      <c r="JL78" s="16">
        <v>0</v>
      </c>
      <c r="JM78" s="16">
        <v>0</v>
      </c>
      <c r="JN78" s="26" t="e">
        <f>SUM(#REF!)</f>
        <v>#REF!</v>
      </c>
      <c r="JO78" s="16">
        <v>0</v>
      </c>
      <c r="JP78" s="16">
        <v>0</v>
      </c>
      <c r="JQ78" s="16">
        <v>0</v>
      </c>
      <c r="JR78" s="16">
        <v>0</v>
      </c>
      <c r="JS78" s="16">
        <v>0</v>
      </c>
      <c r="JT78" s="16">
        <v>0</v>
      </c>
      <c r="JU78" s="26" t="e">
        <f>SUM(#REF!)</f>
        <v>#REF!</v>
      </c>
      <c r="JV78" s="16">
        <v>0</v>
      </c>
      <c r="JW78" s="16">
        <v>0</v>
      </c>
      <c r="JX78" s="16">
        <v>0</v>
      </c>
      <c r="JY78" s="16">
        <v>0</v>
      </c>
      <c r="JZ78" s="16">
        <v>0</v>
      </c>
      <c r="KA78" s="16">
        <v>0</v>
      </c>
      <c r="KB78" s="16">
        <v>0</v>
      </c>
      <c r="KC78" s="16">
        <v>0</v>
      </c>
      <c r="KD78" s="16">
        <v>0</v>
      </c>
      <c r="KE78" s="16">
        <v>0</v>
      </c>
      <c r="KF78" s="16">
        <v>0</v>
      </c>
      <c r="KG78" s="16">
        <v>0</v>
      </c>
      <c r="KH78" s="16">
        <v>0</v>
      </c>
      <c r="KI78" s="16">
        <v>0</v>
      </c>
      <c r="KJ78" s="16">
        <v>0</v>
      </c>
      <c r="KK78" s="16">
        <v>0</v>
      </c>
      <c r="KL78" s="16">
        <v>0</v>
      </c>
      <c r="KM78" s="16">
        <v>0</v>
      </c>
      <c r="KN78" s="16">
        <v>0</v>
      </c>
      <c r="KO78" s="25" t="e">
        <f>SUM(#REF!)</f>
        <v>#REF!</v>
      </c>
      <c r="KP78" s="16">
        <v>0</v>
      </c>
      <c r="KQ78" s="16">
        <v>0</v>
      </c>
      <c r="KR78" s="16">
        <v>0</v>
      </c>
      <c r="KS78" s="16">
        <v>0</v>
      </c>
      <c r="KT78" s="16">
        <v>0</v>
      </c>
      <c r="KU78" s="16">
        <v>0</v>
      </c>
      <c r="KV78" s="16" t="e">
        <f>SUM(#REF!+#REF!+#REF!+#REF!+#REF!+#REF!+#REF!+#REF!)</f>
        <v>#REF!</v>
      </c>
      <c r="KW78" s="27">
        <v>17.076824847809107</v>
      </c>
      <c r="KX78" s="27">
        <v>37.486381803648676</v>
      </c>
      <c r="KY78" s="27">
        <v>0</v>
      </c>
      <c r="KZ78" s="27">
        <v>2.6478608204265397</v>
      </c>
      <c r="LA78" s="27">
        <v>0</v>
      </c>
      <c r="LB78" s="27">
        <v>0</v>
      </c>
      <c r="LC78" s="27">
        <v>979.5940206354835</v>
      </c>
      <c r="LD78" s="27">
        <v>979.70749043461319</v>
      </c>
      <c r="LE78" s="27">
        <v>979.70749043461319</v>
      </c>
      <c r="LF78" s="27">
        <v>979.82501272656884</v>
      </c>
      <c r="LG78" s="27">
        <v>9.4894818340202143</v>
      </c>
      <c r="LH78" s="27">
        <v>5.914549959432331</v>
      </c>
      <c r="LI78" s="27">
        <v>9.1833919852519657</v>
      </c>
      <c r="LJ78" s="27">
        <v>0</v>
      </c>
      <c r="LK78" s="27">
        <v>26.209940593937784</v>
      </c>
      <c r="LL78" s="27">
        <v>0</v>
      </c>
      <c r="LM78" s="27">
        <v>89.233929103600929</v>
      </c>
      <c r="LN78" s="27">
        <v>89.227217162357775</v>
      </c>
      <c r="LO78" s="27">
        <v>64.381003724589164</v>
      </c>
      <c r="LP78" s="27">
        <v>2.4763263975235219</v>
      </c>
      <c r="LQ78" s="27">
        <v>89.201509160992472</v>
      </c>
      <c r="LR78" s="27">
        <v>82.078429856588926</v>
      </c>
      <c r="LS78" s="27">
        <v>89.143507857419507</v>
      </c>
      <c r="LT78" s="27">
        <v>0</v>
      </c>
      <c r="LU78" s="27">
        <v>38.374131013357179</v>
      </c>
      <c r="LV78" s="27">
        <v>38.361720254077369</v>
      </c>
      <c r="LW78" s="27">
        <v>40.808856039213182</v>
      </c>
      <c r="LX78" s="27">
        <v>3.4304351772587269</v>
      </c>
      <c r="LY78" s="27">
        <v>41.358981940350667</v>
      </c>
      <c r="LZ78" s="27">
        <v>23.177726157039732</v>
      </c>
      <c r="MA78" s="27">
        <v>0.12942648963225115</v>
      </c>
      <c r="MB78" s="27">
        <v>23.14403981042312</v>
      </c>
      <c r="MC78" s="27">
        <v>0</v>
      </c>
      <c r="MD78" s="27">
        <v>40.684431845413101</v>
      </c>
      <c r="ME78" s="27">
        <v>0</v>
      </c>
      <c r="MF78" s="27">
        <v>0</v>
      </c>
      <c r="MG78" s="27">
        <v>469.86482435277179</v>
      </c>
      <c r="MH78" s="27">
        <v>469.85823905192944</v>
      </c>
      <c r="MI78" s="27">
        <v>50.751330586946281</v>
      </c>
      <c r="MJ78" s="27">
        <v>0</v>
      </c>
      <c r="MK78" s="27">
        <v>0</v>
      </c>
      <c r="ML78" s="27">
        <v>0</v>
      </c>
      <c r="MM78" s="27">
        <v>0</v>
      </c>
      <c r="MN78" s="27">
        <v>0</v>
      </c>
      <c r="MO78" s="27">
        <v>0.38777290729349612</v>
      </c>
      <c r="MP78" s="27">
        <v>0</v>
      </c>
      <c r="MQ78" s="27">
        <v>7.9668209748290497</v>
      </c>
      <c r="MR78" s="27">
        <v>15.903374893863472</v>
      </c>
      <c r="MS78" s="27">
        <v>57.344799735144271</v>
      </c>
      <c r="MT78" s="27">
        <v>0</v>
      </c>
      <c r="MU78" s="27">
        <v>361.85772223245374</v>
      </c>
      <c r="MV78" s="27">
        <v>2.0081368357129223</v>
      </c>
      <c r="MW78" s="27">
        <v>361.80320353990311</v>
      </c>
      <c r="MX78" s="27">
        <v>13.898720669172944</v>
      </c>
      <c r="MY78" s="27">
        <v>88.20820517720523</v>
      </c>
      <c r="MZ78" s="27">
        <v>361.76293189244416</v>
      </c>
      <c r="NA78" s="27">
        <v>0</v>
      </c>
      <c r="NB78" s="27">
        <v>0</v>
      </c>
      <c r="NC78" s="27">
        <v>0</v>
      </c>
      <c r="ND78" s="27">
        <v>0</v>
      </c>
      <c r="NE78" s="27">
        <v>1.2251825576782915</v>
      </c>
      <c r="NF78" s="27">
        <v>57.233799423830497</v>
      </c>
      <c r="NG78" s="27">
        <v>0</v>
      </c>
      <c r="NH78" s="27">
        <v>0</v>
      </c>
      <c r="NI78" s="27">
        <v>57.230063532006476</v>
      </c>
      <c r="NJ78" s="27">
        <v>0</v>
      </c>
      <c r="NK78" s="27">
        <v>6.3636801409203719E-2</v>
      </c>
      <c r="NL78" s="27">
        <v>0</v>
      </c>
      <c r="NM78" s="27">
        <v>0</v>
      </c>
      <c r="NN78" s="27">
        <v>15.489007502398964</v>
      </c>
      <c r="NO78" s="27">
        <v>735.91161158553246</v>
      </c>
      <c r="NP78" s="27">
        <v>14.123570700818798</v>
      </c>
      <c r="NQ78" s="27">
        <v>9.5635031482961939</v>
      </c>
      <c r="NR78" s="27">
        <v>7.4776091064832704</v>
      </c>
      <c r="NS78" s="27">
        <v>188.27463756546243</v>
      </c>
      <c r="NT78" s="27">
        <v>2149.5545882972806</v>
      </c>
      <c r="NU78" s="27">
        <v>24.923717363066981</v>
      </c>
      <c r="NV78" s="27">
        <v>58.386290391441364</v>
      </c>
      <c r="NW78" s="27">
        <v>2719.0252539005483</v>
      </c>
      <c r="NX78" s="27">
        <v>2719.0766699032788</v>
      </c>
      <c r="NY78" s="27">
        <v>7.2110943829694998</v>
      </c>
      <c r="NZ78" s="27">
        <v>0</v>
      </c>
      <c r="OA78" s="27">
        <v>0</v>
      </c>
      <c r="OB78" s="27">
        <v>0</v>
      </c>
      <c r="OC78" s="27">
        <v>7.4534841101281391</v>
      </c>
      <c r="OD78" s="27">
        <v>2.2743982784250631</v>
      </c>
      <c r="OE78" s="27">
        <v>55.282460807882813</v>
      </c>
      <c r="OF78" s="27">
        <v>0.21262923296726977</v>
      </c>
      <c r="OG78" s="27">
        <v>0</v>
      </c>
      <c r="OH78" s="27">
        <v>0</v>
      </c>
      <c r="OI78" s="27">
        <v>0</v>
      </c>
      <c r="OJ78" s="27">
        <v>1.6259994262556643</v>
      </c>
      <c r="OK78" s="27">
        <v>15.017841891169228</v>
      </c>
      <c r="OL78" s="27">
        <v>2.4274432028091879</v>
      </c>
      <c r="OM78" s="27">
        <v>0</v>
      </c>
      <c r="ON78" s="27">
        <v>15.252569874078599</v>
      </c>
      <c r="OO78" s="27">
        <v>2.466005204857153</v>
      </c>
      <c r="OP78" s="27">
        <v>5.188963782966594</v>
      </c>
      <c r="OQ78" s="27">
        <v>4.6313027779806664</v>
      </c>
      <c r="OR78" s="27">
        <v>824.1814906379343</v>
      </c>
      <c r="OS78" s="27">
        <v>0.15640089500570467</v>
      </c>
      <c r="OT78" s="27">
        <v>824.0247731419264</v>
      </c>
      <c r="OU78" s="27">
        <v>5.3694896743274292</v>
      </c>
      <c r="OV78" s="27">
        <v>5.686153996563676</v>
      </c>
      <c r="OW78" s="27">
        <v>99.641743804126307</v>
      </c>
      <c r="OX78" s="27">
        <v>99.793332363901072</v>
      </c>
      <c r="OY78" s="27">
        <v>99.761165702094232</v>
      </c>
      <c r="OZ78" s="27">
        <v>475.16542164905621</v>
      </c>
      <c r="PA78" s="27">
        <v>475.19277597563212</v>
      </c>
      <c r="PB78" s="27">
        <v>0</v>
      </c>
      <c r="PC78" s="27">
        <v>6.0627825485855107</v>
      </c>
      <c r="PD78" s="27">
        <v>2.4706908996872836</v>
      </c>
      <c r="PE78" s="27">
        <v>0</v>
      </c>
      <c r="PF78" s="27">
        <v>0</v>
      </c>
      <c r="PG78" s="27">
        <v>0</v>
      </c>
      <c r="PH78" s="27">
        <v>2.5594658206581329</v>
      </c>
      <c r="PI78" s="27">
        <v>0</v>
      </c>
      <c r="PJ78" s="27">
        <v>1718.5582357624451</v>
      </c>
      <c r="PK78" s="27">
        <v>7.7634998113216334</v>
      </c>
      <c r="PL78" s="27">
        <v>0.2241535094413743</v>
      </c>
      <c r="PM78" s="27">
        <v>0</v>
      </c>
      <c r="PN78" s="27">
        <v>1.770812724586857</v>
      </c>
      <c r="PO78" s="27">
        <v>0</v>
      </c>
      <c r="PP78" s="27">
        <v>47.549354692756616</v>
      </c>
      <c r="PQ78" s="27">
        <v>0</v>
      </c>
      <c r="PR78" s="27">
        <v>0</v>
      </c>
      <c r="PS78" s="27">
        <v>0</v>
      </c>
      <c r="PT78" s="27">
        <v>22.127623953487259</v>
      </c>
      <c r="PU78" s="27">
        <v>82.139280569180215</v>
      </c>
      <c r="PV78" s="27">
        <v>82.129719218918737</v>
      </c>
      <c r="PW78" s="27">
        <v>82.119841267655218</v>
      </c>
      <c r="PX78" s="27">
        <v>82.119841267655218</v>
      </c>
      <c r="PY78" s="27">
        <v>18.937235655972106</v>
      </c>
      <c r="PZ78" s="27">
        <v>18.948759932446212</v>
      </c>
      <c r="QA78" s="27">
        <v>17.510821501399835</v>
      </c>
      <c r="QB78" s="27">
        <v>0</v>
      </c>
      <c r="QC78" s="27">
        <v>0.12809676542370063</v>
      </c>
      <c r="QD78" s="27">
        <v>0</v>
      </c>
      <c r="QE78" s="27">
        <v>0</v>
      </c>
      <c r="QF78" s="27">
        <v>9.6619660599293393</v>
      </c>
      <c r="QG78" s="27">
        <v>4.3957516324660011</v>
      </c>
      <c r="QH78" s="27">
        <v>6.4224412868982244</v>
      </c>
      <c r="QI78" s="27">
        <v>0</v>
      </c>
      <c r="QJ78" s="27">
        <v>0</v>
      </c>
      <c r="QK78" s="27">
        <v>0</v>
      </c>
      <c r="QL78" s="27">
        <v>1.7465610878309119</v>
      </c>
      <c r="QM78" s="27">
        <v>0</v>
      </c>
      <c r="QN78" s="27">
        <v>4.4037932979177121</v>
      </c>
      <c r="QO78" s="27">
        <v>0.10960726690480761</v>
      </c>
      <c r="QP78" s="27">
        <v>5.1903568273755516</v>
      </c>
      <c r="QQ78" s="27">
        <v>2.8359851358362351</v>
      </c>
      <c r="QR78" s="27">
        <v>5.4265411748942873E-2</v>
      </c>
      <c r="QS78" s="27">
        <v>2.173275918374816</v>
      </c>
      <c r="QT78" s="27">
        <v>1.5164554795512637</v>
      </c>
      <c r="QU78" s="27">
        <v>5.4983462821560165</v>
      </c>
      <c r="QV78" s="27">
        <v>2.0244734474179715</v>
      </c>
      <c r="QW78" s="27">
        <v>29.17750510622011</v>
      </c>
      <c r="QX78" s="27">
        <v>17.786834254974682</v>
      </c>
      <c r="QY78" s="27">
        <v>33.796460445121376</v>
      </c>
      <c r="QZ78" s="27">
        <v>20.11499138354543</v>
      </c>
      <c r="RA78" s="27">
        <v>20.113978260338914</v>
      </c>
      <c r="RB78" s="27">
        <v>20.114168220940137</v>
      </c>
      <c r="RC78" s="27">
        <v>22.586442125637596</v>
      </c>
      <c r="RD78" s="27">
        <v>16.482501446787428</v>
      </c>
      <c r="RE78" s="27">
        <v>0.17058461989691029</v>
      </c>
      <c r="RF78" s="27">
        <v>0</v>
      </c>
      <c r="RG78" s="27">
        <v>0.78770329306516851</v>
      </c>
      <c r="RH78" s="27">
        <v>0.34408196901255028</v>
      </c>
      <c r="RI78" s="27">
        <v>0</v>
      </c>
      <c r="RJ78" s="27">
        <v>0</v>
      </c>
      <c r="RK78" s="27">
        <v>2.4057243740695298</v>
      </c>
      <c r="RL78" s="27">
        <v>0</v>
      </c>
      <c r="RM78" s="27">
        <v>0</v>
      </c>
      <c r="RN78" s="27">
        <v>0.1151161243402312</v>
      </c>
      <c r="RO78" s="27">
        <v>1.7729022912002934</v>
      </c>
      <c r="RP78" s="27">
        <v>1.7719524881941859</v>
      </c>
      <c r="RQ78" s="27">
        <v>0</v>
      </c>
      <c r="RR78" s="27">
        <v>3.5254787980698863</v>
      </c>
      <c r="RS78" s="27">
        <v>2.1107788805729415</v>
      </c>
      <c r="RT78" s="27">
        <v>0</v>
      </c>
      <c r="RU78" s="27">
        <v>0</v>
      </c>
      <c r="RV78" s="27">
        <v>0</v>
      </c>
      <c r="RW78" s="27">
        <v>2.2600245929326364</v>
      </c>
      <c r="RX78" s="27">
        <v>9.6371445413697305</v>
      </c>
      <c r="RY78" s="27">
        <v>9.8982770478488913</v>
      </c>
      <c r="RZ78" s="27">
        <v>0.424308662928432</v>
      </c>
      <c r="SA78" s="27">
        <v>9.6371445413697305</v>
      </c>
      <c r="SB78" s="27">
        <v>9.6371445413697305</v>
      </c>
      <c r="SC78" s="27">
        <v>0</v>
      </c>
      <c r="SD78" s="27">
        <v>0</v>
      </c>
      <c r="SE78" s="27">
        <v>1.1521743666088269</v>
      </c>
      <c r="SF78" s="27">
        <v>0.48921186834577907</v>
      </c>
      <c r="SG78" s="27">
        <v>0</v>
      </c>
      <c r="SH78" s="27">
        <v>0</v>
      </c>
      <c r="SI78" s="27">
        <v>1.6622185808885641</v>
      </c>
      <c r="SJ78" s="27">
        <v>0</v>
      </c>
      <c r="SK78" s="27">
        <v>4.510994397207047</v>
      </c>
      <c r="SL78" s="27">
        <v>0.66087293164961114</v>
      </c>
      <c r="SM78" s="27">
        <v>0</v>
      </c>
      <c r="SN78" s="27">
        <v>10.962499656092161</v>
      </c>
      <c r="SO78" s="27">
        <v>0</v>
      </c>
      <c r="SP78" s="27">
        <v>0</v>
      </c>
      <c r="SQ78" s="27">
        <v>3.8924193594294243</v>
      </c>
      <c r="SR78" s="27">
        <v>3.8924193594294243</v>
      </c>
      <c r="SS78" s="27">
        <v>1.1181080987897705</v>
      </c>
      <c r="ST78" s="27">
        <v>0.25910626006613097</v>
      </c>
      <c r="SU78" s="27">
        <v>0.12702032201677879</v>
      </c>
      <c r="SV78" s="27">
        <v>0</v>
      </c>
      <c r="SW78" s="27">
        <v>0.18407182258363702</v>
      </c>
      <c r="SX78" s="27">
        <v>0</v>
      </c>
      <c r="SY78" s="27">
        <v>0</v>
      </c>
      <c r="SZ78" s="27">
        <v>3.6057688121861755</v>
      </c>
      <c r="TA78" s="27">
        <v>0.20173815849723686</v>
      </c>
      <c r="TB78" s="27">
        <v>12.319704831619397</v>
      </c>
      <c r="TC78" s="27">
        <v>0</v>
      </c>
      <c r="TD78" s="27">
        <v>0</v>
      </c>
      <c r="TE78" s="27">
        <v>8.0756050791285627</v>
      </c>
      <c r="TF78" s="27">
        <v>0</v>
      </c>
      <c r="TG78" s="27">
        <v>3.8924193594294243</v>
      </c>
      <c r="TH78" s="27">
        <v>0</v>
      </c>
      <c r="TI78" s="27">
        <v>0</v>
      </c>
      <c r="TJ78" s="27">
        <v>0.53245956522387472</v>
      </c>
      <c r="TK78" s="27">
        <v>0.27018729513738537</v>
      </c>
      <c r="TL78" s="27">
        <v>470.46383344862357</v>
      </c>
      <c r="TM78" s="27">
        <v>58.378312046190054</v>
      </c>
      <c r="TN78" s="27">
        <v>22.016876922975122</v>
      </c>
      <c r="TO78" s="27">
        <v>267.80461931626405</v>
      </c>
      <c r="TP78" s="27">
        <v>61.249883134655128</v>
      </c>
      <c r="TQ78" s="27">
        <v>0.11448292233615955</v>
      </c>
      <c r="TR78" s="27">
        <v>22.693579904726526</v>
      </c>
      <c r="TS78" s="27">
        <v>59.025001252948464</v>
      </c>
      <c r="TT78" s="27">
        <v>59.024051449942355</v>
      </c>
      <c r="TU78" s="27">
        <v>59.023734848940322</v>
      </c>
      <c r="TV78" s="27">
        <v>8.0035466910652051</v>
      </c>
      <c r="TW78" s="27">
        <v>0.1192952575671043</v>
      </c>
      <c r="TX78" s="27">
        <v>0</v>
      </c>
      <c r="TY78" s="27">
        <v>0</v>
      </c>
      <c r="TZ78" s="27">
        <v>0</v>
      </c>
      <c r="UA78" s="27">
        <v>0</v>
      </c>
      <c r="UB78" s="27">
        <v>0</v>
      </c>
      <c r="UC78" s="27">
        <v>0</v>
      </c>
      <c r="UD78" s="27">
        <v>0</v>
      </c>
      <c r="UE78" s="27">
        <v>0</v>
      </c>
      <c r="UF78" s="27">
        <v>0</v>
      </c>
      <c r="UG78" s="27">
        <v>4.9389756317590947E-2</v>
      </c>
      <c r="UH78" s="27">
        <v>0.92694441376053061</v>
      </c>
      <c r="UI78" s="27">
        <v>4.5696289027840846</v>
      </c>
      <c r="UJ78" s="27">
        <v>0</v>
      </c>
      <c r="UK78" s="27">
        <v>11.04171322680153</v>
      </c>
      <c r="UL78" s="27">
        <v>11.441580292372795</v>
      </c>
      <c r="UM78" s="27">
        <v>11.441580292372795</v>
      </c>
      <c r="UN78" s="27">
        <v>0.4515363491035142</v>
      </c>
      <c r="UO78" s="27">
        <v>11.441580292372795</v>
      </c>
      <c r="UP78" s="27">
        <v>0</v>
      </c>
      <c r="UQ78" s="27">
        <v>4.596666628357946</v>
      </c>
      <c r="UR78" s="27">
        <v>0</v>
      </c>
      <c r="US78" s="27">
        <v>0</v>
      </c>
      <c r="UT78" s="27">
        <v>1.1373574397135495</v>
      </c>
      <c r="UU78" s="27">
        <v>19.14935832733612</v>
      </c>
      <c r="UV78" s="27">
        <v>0.18027261055920699</v>
      </c>
      <c r="UW78" s="27">
        <v>0.37485558641043387</v>
      </c>
      <c r="UX78" s="27">
        <v>12.546897710680318</v>
      </c>
      <c r="UY78" s="27">
        <v>36.06060085108048</v>
      </c>
      <c r="UZ78" s="27">
        <v>19.160439362407374</v>
      </c>
      <c r="VA78" s="27">
        <v>0</v>
      </c>
      <c r="VB78" s="27">
        <v>1.0580172286033682</v>
      </c>
      <c r="VC78" s="27">
        <v>1.59725205527081</v>
      </c>
      <c r="VD78" s="27">
        <v>0.2437194513671892</v>
      </c>
      <c r="VE78" s="27">
        <v>0</v>
      </c>
      <c r="VF78" s="27">
        <v>0</v>
      </c>
      <c r="VG78" s="27">
        <v>0</v>
      </c>
      <c r="VH78" s="27">
        <v>0</v>
      </c>
      <c r="VI78" s="27">
        <v>0</v>
      </c>
      <c r="VJ78" s="27">
        <v>0</v>
      </c>
      <c r="VK78" s="27">
        <v>0</v>
      </c>
      <c r="VL78" s="27">
        <v>0</v>
      </c>
      <c r="VM78" s="27">
        <v>0</v>
      </c>
      <c r="VN78" s="27">
        <v>0.17672667933640557</v>
      </c>
      <c r="VO78" s="27">
        <v>0.18090581256327865</v>
      </c>
      <c r="VP78" s="27">
        <v>0</v>
      </c>
      <c r="VQ78" s="27">
        <v>0.82284600429114674</v>
      </c>
      <c r="VR78" s="27">
        <v>0.11574932634430289</v>
      </c>
      <c r="VS78" s="27">
        <v>0</v>
      </c>
      <c r="VT78" s="27">
        <v>0.30172075494015499</v>
      </c>
      <c r="VU78" s="27">
        <v>0</v>
      </c>
      <c r="VV78" s="27">
        <v>0</v>
      </c>
      <c r="VW78" s="27">
        <v>2.97516293633119</v>
      </c>
      <c r="VX78" s="27">
        <v>0.138797879292512</v>
      </c>
      <c r="VY78" s="27">
        <v>0.1988887494789143</v>
      </c>
      <c r="VZ78" s="27">
        <v>0</v>
      </c>
      <c r="WA78" s="27">
        <v>0</v>
      </c>
      <c r="WB78" s="27">
        <v>0.37694515302387038</v>
      </c>
      <c r="WC78" s="27">
        <v>2.0208008757943556</v>
      </c>
      <c r="WD78" s="27">
        <v>0</v>
      </c>
      <c r="WE78" s="27">
        <v>0</v>
      </c>
      <c r="WF78" s="27">
        <v>2.1027372151212309</v>
      </c>
      <c r="WG78" s="27">
        <v>1.0418705774995405</v>
      </c>
      <c r="WH78" s="27">
        <v>0.2359943869175147</v>
      </c>
      <c r="WI78" s="27">
        <v>9.5423542013602008E-2</v>
      </c>
      <c r="WJ78" s="27">
        <v>1.9943963522245667</v>
      </c>
      <c r="WK78" s="27">
        <v>1.4104574640696648</v>
      </c>
      <c r="WL78" s="27">
        <v>0.23396814050448533</v>
      </c>
      <c r="WM78" s="27">
        <v>0</v>
      </c>
      <c r="WN78" s="27">
        <v>9.2866672321160557</v>
      </c>
      <c r="WO78" s="27">
        <v>2.9503414177715808</v>
      </c>
      <c r="WP78" s="27">
        <v>2.9503414177715808</v>
      </c>
      <c r="WQ78" s="27">
        <v>0.90440242241557889</v>
      </c>
      <c r="WR78" s="27">
        <v>1.2615283527120058</v>
      </c>
      <c r="WS78" s="27">
        <v>1.2615283527120058</v>
      </c>
      <c r="WT78" s="27">
        <v>0.17868960554902777</v>
      </c>
      <c r="WU78" s="27">
        <v>0.50288903163372733</v>
      </c>
      <c r="WV78" s="27">
        <v>7.7749607675953296</v>
      </c>
      <c r="WW78" s="27">
        <v>7.7749607675953296</v>
      </c>
      <c r="WX78" s="27">
        <v>1.2615283527120058</v>
      </c>
      <c r="WY78" s="27">
        <v>0</v>
      </c>
      <c r="WZ78" s="27">
        <v>0.40841529262623288</v>
      </c>
      <c r="XA78" s="27">
        <v>0.94277446386232266</v>
      </c>
      <c r="XB78" s="27">
        <v>0.31242186880896633</v>
      </c>
      <c r="XC78" s="27">
        <v>0.23447470210774268</v>
      </c>
      <c r="XD78" s="27">
        <v>4.9984966201418333</v>
      </c>
      <c r="XE78" s="27">
        <v>0.38429029627110189</v>
      </c>
      <c r="XF78" s="27">
        <v>0.40841529262623288</v>
      </c>
      <c r="XG78" s="27">
        <v>0.38429029627110189</v>
      </c>
      <c r="XH78" s="27">
        <v>4.9984966201418333</v>
      </c>
      <c r="XI78" s="27">
        <v>0</v>
      </c>
      <c r="XJ78" s="27">
        <v>0.15519781119796847</v>
      </c>
      <c r="XK78" s="27">
        <v>4.6326325021892174</v>
      </c>
      <c r="XL78" s="27">
        <v>4.6326325021892174</v>
      </c>
      <c r="XM78" s="27">
        <v>0</v>
      </c>
      <c r="XN78" s="27">
        <v>4.9984966201418333</v>
      </c>
      <c r="XO78" s="27">
        <v>4.9984966201418333</v>
      </c>
      <c r="XP78" s="27">
        <v>0</v>
      </c>
      <c r="XQ78" s="27">
        <v>4.9984966201418333</v>
      </c>
      <c r="XR78" s="27">
        <v>4.9984966201418333</v>
      </c>
      <c r="XS78" s="27">
        <v>4.9984966201418333</v>
      </c>
      <c r="XT78" s="27">
        <v>0.44533096946361173</v>
      </c>
      <c r="XU78" s="27">
        <v>0.44533096946361173</v>
      </c>
      <c r="XV78" s="27">
        <v>0.44533096946361173</v>
      </c>
      <c r="XW78" s="27">
        <v>3.084833523436405</v>
      </c>
      <c r="XX78" s="27">
        <v>0</v>
      </c>
      <c r="XY78" s="27">
        <v>2.281490140870666</v>
      </c>
      <c r="XZ78" s="27">
        <v>0</v>
      </c>
      <c r="YA78" s="27">
        <v>3.084833523436405</v>
      </c>
      <c r="YB78" s="27">
        <v>0</v>
      </c>
      <c r="YC78" s="27">
        <v>0</v>
      </c>
      <c r="YD78" s="27">
        <v>0</v>
      </c>
      <c r="YE78" s="27">
        <v>0.20990646434976154</v>
      </c>
      <c r="YF78" s="27">
        <v>0</v>
      </c>
      <c r="YG78" s="27">
        <v>0</v>
      </c>
      <c r="YH78" s="27">
        <v>0.20939990274650419</v>
      </c>
      <c r="YI78" s="27">
        <v>0</v>
      </c>
      <c r="YJ78" s="27">
        <v>0.31786740604398278</v>
      </c>
      <c r="YK78" s="27">
        <v>0.31533459802769609</v>
      </c>
      <c r="YL78" s="27">
        <v>0.71463178179529674</v>
      </c>
      <c r="YM78" s="27">
        <v>0.2894999562615716</v>
      </c>
      <c r="YN78" s="27">
        <v>0.40999829763641205</v>
      </c>
      <c r="YO78" s="27">
        <v>0.30957245979064374</v>
      </c>
      <c r="YP78" s="27">
        <v>0.10150228125269012</v>
      </c>
      <c r="YQ78" s="27">
        <v>0.43279356978299244</v>
      </c>
      <c r="YR78" s="27">
        <v>0.16045338783176341</v>
      </c>
      <c r="YS78" s="27">
        <v>0.43279356978299244</v>
      </c>
      <c r="YT78" s="27">
        <v>8.4937716826175009</v>
      </c>
      <c r="YU78" s="27">
        <v>8.4937716826175009</v>
      </c>
      <c r="YV78" s="27">
        <v>8.4937716826175009</v>
      </c>
      <c r="YW78" s="27">
        <v>0</v>
      </c>
      <c r="YX78" s="27">
        <v>1.5327287710559059</v>
      </c>
      <c r="YY78" s="27">
        <v>0.12030838077361898</v>
      </c>
      <c r="YZ78" s="27">
        <v>0.43583293940253653</v>
      </c>
      <c r="ZA78" s="27">
        <v>0</v>
      </c>
      <c r="ZB78" s="27">
        <v>0.10435169027101268</v>
      </c>
      <c r="ZC78" s="27">
        <v>0.26075258527671735</v>
      </c>
      <c r="ZD78" s="27">
        <v>0.34047271758934172</v>
      </c>
      <c r="ZE78" s="27">
        <v>0.12550063720700674</v>
      </c>
      <c r="ZF78" s="27">
        <v>2.6332338541324836</v>
      </c>
      <c r="ZG78" s="27">
        <v>0.26246223068771091</v>
      </c>
      <c r="ZH78" s="27">
        <v>0</v>
      </c>
      <c r="ZI78" s="27">
        <v>0.44210163924284618</v>
      </c>
      <c r="ZJ78" s="27">
        <v>0.1874911134056241</v>
      </c>
      <c r="ZK78" s="27">
        <v>0.13924112069536218</v>
      </c>
      <c r="ZL78" s="27">
        <v>4.5717184693975219E-2</v>
      </c>
      <c r="ZM78" s="27">
        <v>0.17001473809324577</v>
      </c>
      <c r="ZN78" s="27">
        <v>0.3535166788732183</v>
      </c>
      <c r="ZO78" s="27">
        <v>0.11771225255692509</v>
      </c>
      <c r="ZP78" s="27">
        <v>0.11783889295773943</v>
      </c>
      <c r="ZQ78" s="27">
        <v>0.11783889295773943</v>
      </c>
      <c r="ZR78" s="27">
        <v>0.30387364175399867</v>
      </c>
      <c r="ZS78" s="27">
        <v>0.65238802479505076</v>
      </c>
      <c r="ZT78" s="27">
        <v>0.35579620608787632</v>
      </c>
      <c r="ZU78" s="27">
        <v>0.38182080845522232</v>
      </c>
      <c r="ZV78" s="27">
        <v>0.21047634615342603</v>
      </c>
      <c r="ZW78" s="27">
        <v>0.21047634615342603</v>
      </c>
      <c r="ZX78" s="27">
        <v>0.55183554654846811</v>
      </c>
      <c r="ZY78" s="27">
        <v>0.55183554654846811</v>
      </c>
      <c r="ZZ78" s="27">
        <v>0.32698551490261496</v>
      </c>
      <c r="AAA78" s="27">
        <v>0.85760879431468173</v>
      </c>
      <c r="AAB78" s="27">
        <v>0.24428933317085372</v>
      </c>
      <c r="AAC78" s="27">
        <v>0.36250814733103615</v>
      </c>
      <c r="AAD78" s="27">
        <v>0.42842447595489791</v>
      </c>
      <c r="AAE78" s="27">
        <v>0.14696618514503665</v>
      </c>
    </row>
    <row r="79" spans="1:707">
      <c r="A79" s="14" t="s">
        <v>1308</v>
      </c>
      <c r="B79" s="14" t="e">
        <f>_xlfn.CONCAT(#REF!," ","[",#REF!,"]")</f>
        <v>#REF!</v>
      </c>
      <c r="C79" s="15" t="s">
        <v>1295</v>
      </c>
      <c r="D79" s="14" t="s">
        <v>1309</v>
      </c>
      <c r="E79" s="16">
        <v>9266</v>
      </c>
      <c r="F79" s="17">
        <v>44658</v>
      </c>
      <c r="G79" s="14" t="s">
        <v>1295</v>
      </c>
      <c r="H79" s="14" t="s">
        <v>1310</v>
      </c>
      <c r="I79" s="18">
        <v>1.0103</v>
      </c>
      <c r="J79" s="19">
        <v>44676</v>
      </c>
      <c r="K79" s="1" t="s">
        <v>1311</v>
      </c>
      <c r="L79" s="18">
        <v>2772</v>
      </c>
      <c r="M79" s="20" t="s">
        <v>1312</v>
      </c>
      <c r="N79" s="20" t="s">
        <v>1295</v>
      </c>
      <c r="O79" s="20" t="s">
        <v>1313</v>
      </c>
      <c r="P79" s="21">
        <v>34.950000000000003</v>
      </c>
      <c r="Q79" s="22">
        <v>43</v>
      </c>
      <c r="R79" s="20" t="s">
        <v>1314</v>
      </c>
      <c r="S79" s="20" t="s">
        <v>1315</v>
      </c>
      <c r="T79" s="20" t="s">
        <v>1316</v>
      </c>
      <c r="U79" s="16">
        <v>1</v>
      </c>
      <c r="V79" s="16">
        <v>0</v>
      </c>
      <c r="W79" s="16">
        <v>0</v>
      </c>
      <c r="X79" s="16">
        <v>0</v>
      </c>
      <c r="Y79" s="23">
        <v>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1</v>
      </c>
      <c r="AS79" s="24" t="s">
        <v>725</v>
      </c>
      <c r="AT79" s="24" t="s">
        <v>725</v>
      </c>
      <c r="AU79" s="25" t="e">
        <f>#REF!+#REF!</f>
        <v>#REF!</v>
      </c>
      <c r="AV79" s="26" t="e">
        <f>SUM(#REF!)</f>
        <v>#REF!</v>
      </c>
      <c r="AW79" s="16">
        <v>0</v>
      </c>
      <c r="AX79" s="16">
        <v>0</v>
      </c>
      <c r="AY79" s="26" t="e">
        <f>SUM(#REF!)</f>
        <v>#REF!</v>
      </c>
      <c r="AZ79" s="16">
        <v>0</v>
      </c>
      <c r="BA79" s="16">
        <v>0</v>
      </c>
      <c r="BB79" s="16">
        <v>0</v>
      </c>
      <c r="BC79" s="16">
        <v>0</v>
      </c>
      <c r="BD79" s="16">
        <v>0</v>
      </c>
      <c r="BE79" s="16">
        <v>0</v>
      </c>
      <c r="BF79" s="16">
        <v>0</v>
      </c>
      <c r="BG79" s="16">
        <v>1</v>
      </c>
      <c r="BH79" s="16">
        <v>0</v>
      </c>
      <c r="BI79" s="16">
        <v>0</v>
      </c>
      <c r="BJ79" s="16">
        <v>0</v>
      </c>
      <c r="BK79" s="16">
        <v>0</v>
      </c>
      <c r="BL79" s="16">
        <v>0</v>
      </c>
      <c r="BM79" s="16">
        <v>0</v>
      </c>
      <c r="BN79" s="16">
        <v>0</v>
      </c>
      <c r="BO79" s="16">
        <v>0</v>
      </c>
      <c r="BP79" s="16">
        <v>0</v>
      </c>
      <c r="BQ79" s="16">
        <v>0</v>
      </c>
      <c r="BR79" s="16">
        <v>0</v>
      </c>
      <c r="BS79" s="16">
        <v>0</v>
      </c>
      <c r="BT79" s="16">
        <v>0</v>
      </c>
      <c r="BU79" s="16">
        <v>0</v>
      </c>
      <c r="BV79" s="16">
        <v>0</v>
      </c>
      <c r="BW79" s="16">
        <v>0</v>
      </c>
      <c r="BX79" s="16">
        <v>0</v>
      </c>
      <c r="BY79" s="16">
        <v>0</v>
      </c>
      <c r="BZ79" s="16">
        <v>0</v>
      </c>
      <c r="CA79" s="16">
        <v>0</v>
      </c>
      <c r="CB79" s="16">
        <v>0</v>
      </c>
      <c r="CC79" s="16">
        <v>0</v>
      </c>
      <c r="CD79" s="16">
        <v>0</v>
      </c>
      <c r="CE79" s="16">
        <v>0</v>
      </c>
      <c r="CF79" s="16">
        <v>0</v>
      </c>
      <c r="CG79" s="16">
        <v>0</v>
      </c>
      <c r="CH79" s="16">
        <v>0</v>
      </c>
      <c r="CI79" s="16">
        <v>0</v>
      </c>
      <c r="CJ79" s="16">
        <v>0</v>
      </c>
      <c r="CK79" s="16">
        <v>0</v>
      </c>
      <c r="CL79" s="25" t="e">
        <f>SUM(#REF!)</f>
        <v>#REF!</v>
      </c>
      <c r="CM79" s="16">
        <v>0</v>
      </c>
      <c r="CN79" s="16">
        <v>0</v>
      </c>
      <c r="CO79" s="16">
        <v>0</v>
      </c>
      <c r="CP79" s="25" t="e">
        <f>SUM(#REF!,#REF!,#REF!,#REF!,#REF!)</f>
        <v>#REF!</v>
      </c>
      <c r="CQ79" s="26" t="e">
        <f>SUM(#REF!)</f>
        <v>#REF!</v>
      </c>
      <c r="CR79" s="16">
        <v>0</v>
      </c>
      <c r="CS79" s="16">
        <v>0</v>
      </c>
      <c r="CT79" s="16">
        <v>0</v>
      </c>
      <c r="CU79" s="26" t="e">
        <f>SUM(#REF!)</f>
        <v>#REF!</v>
      </c>
      <c r="CV79" s="16">
        <v>0</v>
      </c>
      <c r="CW79" s="16">
        <v>0</v>
      </c>
      <c r="CX79" s="16">
        <v>0</v>
      </c>
      <c r="CY79" s="26" t="e">
        <f>SUM(#REF!)</f>
        <v>#REF!</v>
      </c>
      <c r="CZ79" s="16">
        <v>0</v>
      </c>
      <c r="DA79" s="16">
        <v>0</v>
      </c>
      <c r="DB79" s="16">
        <v>0</v>
      </c>
      <c r="DC79" s="26" t="e">
        <f>SUM(#REF!)</f>
        <v>#REF!</v>
      </c>
      <c r="DD79" s="16">
        <v>0</v>
      </c>
      <c r="DE79" s="16">
        <v>0</v>
      </c>
      <c r="DF79" s="16">
        <v>0</v>
      </c>
      <c r="DG79" s="16">
        <v>0</v>
      </c>
      <c r="DH79" s="16">
        <v>0</v>
      </c>
      <c r="DI79" s="16">
        <v>0</v>
      </c>
      <c r="DJ79" s="26" t="e">
        <f>SUM(#REF!)</f>
        <v>#REF!</v>
      </c>
      <c r="DK79" s="16">
        <v>0</v>
      </c>
      <c r="DL79" s="16">
        <v>0</v>
      </c>
      <c r="DM79" s="16">
        <v>0</v>
      </c>
      <c r="DN79" s="16">
        <v>0</v>
      </c>
      <c r="DO79" s="16">
        <v>0</v>
      </c>
      <c r="DP79" s="16">
        <v>0</v>
      </c>
      <c r="DQ79" s="16">
        <v>0</v>
      </c>
      <c r="DR79" s="16">
        <v>0</v>
      </c>
      <c r="DS79" s="16">
        <v>0</v>
      </c>
      <c r="DT79" s="16">
        <v>0</v>
      </c>
      <c r="DU79" s="16">
        <v>0</v>
      </c>
      <c r="DV79" s="16">
        <v>0</v>
      </c>
      <c r="DW79" s="16">
        <v>0</v>
      </c>
      <c r="DX79" s="16">
        <v>0</v>
      </c>
      <c r="DY79" s="16">
        <v>0</v>
      </c>
      <c r="DZ79" s="16">
        <v>0</v>
      </c>
      <c r="EA79" s="16">
        <v>0</v>
      </c>
      <c r="EB79" s="16">
        <v>0</v>
      </c>
      <c r="EC79" s="16">
        <v>0</v>
      </c>
      <c r="ED79" s="16">
        <v>0</v>
      </c>
      <c r="EE79" s="16">
        <v>0</v>
      </c>
      <c r="EF79" s="16">
        <v>0</v>
      </c>
      <c r="EG79" s="16">
        <v>0</v>
      </c>
      <c r="EH79" s="16">
        <v>0</v>
      </c>
      <c r="EI79" s="16">
        <v>0</v>
      </c>
      <c r="EJ79" s="16">
        <v>0</v>
      </c>
      <c r="EK79" s="16">
        <v>0</v>
      </c>
      <c r="EL79" s="16">
        <v>0</v>
      </c>
      <c r="EM79" s="16">
        <v>0</v>
      </c>
      <c r="EN79" s="16">
        <v>0</v>
      </c>
      <c r="EO79" s="16">
        <v>0</v>
      </c>
      <c r="EP79" s="16">
        <v>0</v>
      </c>
      <c r="EQ79" s="16">
        <v>0</v>
      </c>
      <c r="ER79" s="16">
        <v>0</v>
      </c>
      <c r="ES79" s="16">
        <v>0</v>
      </c>
      <c r="ET79" s="16">
        <v>0</v>
      </c>
      <c r="EU79" s="16">
        <v>0</v>
      </c>
      <c r="EV79" s="16">
        <v>0</v>
      </c>
      <c r="EW79" s="16">
        <v>0</v>
      </c>
      <c r="EX79" s="16">
        <v>0</v>
      </c>
      <c r="EY79" s="16">
        <v>0</v>
      </c>
      <c r="EZ79" s="16">
        <v>0</v>
      </c>
      <c r="FA79" s="16">
        <v>0</v>
      </c>
      <c r="FB79" s="16">
        <v>0</v>
      </c>
      <c r="FC79" s="16">
        <v>0</v>
      </c>
      <c r="FD79" s="25" t="e">
        <f>SUM(#REF!,#REF!,#REF!,#REF!,#REF!)</f>
        <v>#REF!</v>
      </c>
      <c r="FE79" s="26" t="e">
        <f>SUM(#REF!)</f>
        <v>#REF!</v>
      </c>
      <c r="FF79" s="16">
        <v>0</v>
      </c>
      <c r="FG79" s="16">
        <v>0</v>
      </c>
      <c r="FH79" s="16">
        <v>0</v>
      </c>
      <c r="FI79" s="16">
        <v>0</v>
      </c>
      <c r="FJ79" s="16">
        <v>0</v>
      </c>
      <c r="FK79" s="16">
        <v>0</v>
      </c>
      <c r="FL79" s="16">
        <v>0</v>
      </c>
      <c r="FM79" s="16">
        <v>0</v>
      </c>
      <c r="FN79" s="16">
        <v>0</v>
      </c>
      <c r="FO79" s="16">
        <v>0</v>
      </c>
      <c r="FP79" s="26" t="e">
        <f>SUM(#REF!)</f>
        <v>#REF!</v>
      </c>
      <c r="FQ79" s="16">
        <v>0</v>
      </c>
      <c r="FR79" s="16">
        <v>0</v>
      </c>
      <c r="FS79" s="16">
        <v>0</v>
      </c>
      <c r="FT79" s="26" t="e">
        <f>SUM(#REF!)</f>
        <v>#REF!</v>
      </c>
      <c r="FU79" s="16">
        <v>1</v>
      </c>
      <c r="FV79" s="16">
        <v>0</v>
      </c>
      <c r="FW79" s="16">
        <v>0</v>
      </c>
      <c r="FX79" s="16">
        <v>0</v>
      </c>
      <c r="FY79" s="16">
        <v>0</v>
      </c>
      <c r="FZ79" s="16">
        <v>0</v>
      </c>
      <c r="GA79" s="16">
        <v>0</v>
      </c>
      <c r="GB79" s="16">
        <v>0</v>
      </c>
      <c r="GC79" s="16">
        <v>0</v>
      </c>
      <c r="GD79" s="16">
        <v>0</v>
      </c>
      <c r="GE79" s="16">
        <v>0</v>
      </c>
      <c r="GF79" s="16">
        <v>0</v>
      </c>
      <c r="GG79" s="16">
        <v>0</v>
      </c>
      <c r="GH79" s="16">
        <v>0</v>
      </c>
      <c r="GI79" s="26" t="e">
        <f>SUM(#REF!)</f>
        <v>#REF!</v>
      </c>
      <c r="GJ79" s="16">
        <v>0</v>
      </c>
      <c r="GK79" s="16">
        <v>0</v>
      </c>
      <c r="GL79" s="16">
        <v>0</v>
      </c>
      <c r="GM79" s="16">
        <v>0</v>
      </c>
      <c r="GN79" s="16">
        <v>0</v>
      </c>
      <c r="GO79" s="26" t="e">
        <f>SUM(#REF!)</f>
        <v>#REF!</v>
      </c>
      <c r="GP79" s="16">
        <v>0</v>
      </c>
      <c r="GQ79" s="16">
        <v>0</v>
      </c>
      <c r="GR79" s="16">
        <v>0</v>
      </c>
      <c r="GS79" s="16">
        <v>0</v>
      </c>
      <c r="GT79" s="16">
        <v>0</v>
      </c>
      <c r="GU79" s="16">
        <v>0</v>
      </c>
      <c r="GV79" s="16">
        <v>1</v>
      </c>
      <c r="GW79" s="16">
        <v>0</v>
      </c>
      <c r="GX79" s="16">
        <v>0</v>
      </c>
      <c r="GY79" s="16">
        <v>0</v>
      </c>
      <c r="GZ79" s="16">
        <v>0</v>
      </c>
      <c r="HA79" s="16">
        <v>0</v>
      </c>
      <c r="HB79" s="16">
        <v>0</v>
      </c>
      <c r="HC79" s="16">
        <v>0</v>
      </c>
      <c r="HD79" s="16">
        <v>0</v>
      </c>
      <c r="HE79" s="16">
        <v>0</v>
      </c>
      <c r="HF79" s="16">
        <v>0</v>
      </c>
      <c r="HG79" s="16">
        <v>0</v>
      </c>
      <c r="HH79" s="16">
        <v>0</v>
      </c>
      <c r="HI79" s="16">
        <v>0</v>
      </c>
      <c r="HJ79" s="16">
        <v>0</v>
      </c>
      <c r="HK79" s="16">
        <v>0</v>
      </c>
      <c r="HL79" s="25" t="e">
        <f>SUM(#REF!)</f>
        <v>#REF!</v>
      </c>
      <c r="HM79" s="16">
        <v>0</v>
      </c>
      <c r="HN79" s="16">
        <v>0</v>
      </c>
      <c r="HO79" s="16">
        <v>0</v>
      </c>
      <c r="HP79" s="25" t="e">
        <f>SUM(#REF!)</f>
        <v>#REF!</v>
      </c>
      <c r="HQ79" s="16">
        <v>0</v>
      </c>
      <c r="HR79" s="16">
        <v>0</v>
      </c>
      <c r="HS79" s="16">
        <v>0</v>
      </c>
      <c r="HT79" s="16">
        <v>0</v>
      </c>
      <c r="HU79" s="16">
        <v>0</v>
      </c>
      <c r="HV79" s="16">
        <v>0</v>
      </c>
      <c r="HW79" s="25" t="e">
        <f>SUM(#REF!+#REF!+#REF!+#REF!+#REF!+#REF!+#REF!+#REF!)</f>
        <v>#REF!</v>
      </c>
      <c r="HX79" s="26" t="e">
        <f>SUM(#REF!)</f>
        <v>#REF!</v>
      </c>
      <c r="HY79" s="16">
        <v>0</v>
      </c>
      <c r="HZ79" s="16">
        <v>0</v>
      </c>
      <c r="IA79" s="16">
        <v>0</v>
      </c>
      <c r="IB79" s="26" t="e">
        <f>SUM(#REF!)</f>
        <v>#REF!</v>
      </c>
      <c r="IC79" s="16">
        <v>0</v>
      </c>
      <c r="ID79" s="16">
        <v>0</v>
      </c>
      <c r="IE79" s="16">
        <v>0</v>
      </c>
      <c r="IF79" s="16">
        <v>0</v>
      </c>
      <c r="IG79" s="16">
        <v>0</v>
      </c>
      <c r="IH79" s="16">
        <v>0</v>
      </c>
      <c r="II79" s="26" t="e">
        <f>SUM(#REF!)</f>
        <v>#REF!</v>
      </c>
      <c r="IJ79" s="16">
        <v>0</v>
      </c>
      <c r="IK79" s="16">
        <v>0</v>
      </c>
      <c r="IL79" s="16">
        <v>0</v>
      </c>
      <c r="IM79" s="16">
        <v>0</v>
      </c>
      <c r="IN79" s="16">
        <v>0</v>
      </c>
      <c r="IO79" s="26" t="e">
        <f>SUM(#REF!)</f>
        <v>#REF!</v>
      </c>
      <c r="IP79" s="16">
        <v>0</v>
      </c>
      <c r="IQ79" s="16">
        <v>0</v>
      </c>
      <c r="IR79" s="16">
        <v>0</v>
      </c>
      <c r="IS79" s="16">
        <v>0</v>
      </c>
      <c r="IT79" s="16">
        <v>0</v>
      </c>
      <c r="IU79" s="16">
        <v>0</v>
      </c>
      <c r="IV79" s="16">
        <v>0</v>
      </c>
      <c r="IW79" s="26" t="e">
        <f>SUM(#REF!)</f>
        <v>#REF!</v>
      </c>
      <c r="IX79" s="16">
        <v>0</v>
      </c>
      <c r="IY79" s="16">
        <v>0</v>
      </c>
      <c r="IZ79" s="16">
        <v>0</v>
      </c>
      <c r="JA79" s="16">
        <v>0</v>
      </c>
      <c r="JB79" s="16">
        <v>0</v>
      </c>
      <c r="JC79" s="16">
        <v>0</v>
      </c>
      <c r="JD79" s="16">
        <v>0</v>
      </c>
      <c r="JE79" s="16">
        <v>0</v>
      </c>
      <c r="JF79" s="26" t="e">
        <f>SUM(#REF!)</f>
        <v>#REF!</v>
      </c>
      <c r="JG79" s="16">
        <v>0</v>
      </c>
      <c r="JH79" s="16">
        <v>0</v>
      </c>
      <c r="JI79" s="16">
        <v>0</v>
      </c>
      <c r="JJ79" s="16">
        <v>0</v>
      </c>
      <c r="JK79" s="16">
        <v>0</v>
      </c>
      <c r="JL79" s="16">
        <v>0</v>
      </c>
      <c r="JM79" s="16">
        <v>0</v>
      </c>
      <c r="JN79" s="26" t="e">
        <f>SUM(#REF!)</f>
        <v>#REF!</v>
      </c>
      <c r="JO79" s="16">
        <v>0</v>
      </c>
      <c r="JP79" s="16">
        <v>0</v>
      </c>
      <c r="JQ79" s="16">
        <v>0</v>
      </c>
      <c r="JR79" s="16">
        <v>0</v>
      </c>
      <c r="JS79" s="16">
        <v>0</v>
      </c>
      <c r="JT79" s="16">
        <v>0</v>
      </c>
      <c r="JU79" s="26" t="e">
        <f>SUM(#REF!)</f>
        <v>#REF!</v>
      </c>
      <c r="JV79" s="16">
        <v>0</v>
      </c>
      <c r="JW79" s="16">
        <v>0</v>
      </c>
      <c r="JX79" s="16">
        <v>0</v>
      </c>
      <c r="JY79" s="16">
        <v>0</v>
      </c>
      <c r="JZ79" s="16">
        <v>0</v>
      </c>
      <c r="KA79" s="16">
        <v>0</v>
      </c>
      <c r="KB79" s="16">
        <v>0</v>
      </c>
      <c r="KC79" s="16">
        <v>0</v>
      </c>
      <c r="KD79" s="16">
        <v>0</v>
      </c>
      <c r="KE79" s="16">
        <v>0</v>
      </c>
      <c r="KF79" s="16">
        <v>0</v>
      </c>
      <c r="KG79" s="16">
        <v>0</v>
      </c>
      <c r="KH79" s="16">
        <v>0</v>
      </c>
      <c r="KI79" s="16">
        <v>0</v>
      </c>
      <c r="KJ79" s="16">
        <v>0</v>
      </c>
      <c r="KK79" s="16">
        <v>0</v>
      </c>
      <c r="KL79" s="16">
        <v>0</v>
      </c>
      <c r="KM79" s="16">
        <v>0</v>
      </c>
      <c r="KN79" s="16">
        <v>0</v>
      </c>
      <c r="KO79" s="25" t="e">
        <f>SUM(#REF!)</f>
        <v>#REF!</v>
      </c>
      <c r="KP79" s="16">
        <v>0</v>
      </c>
      <c r="KQ79" s="16">
        <v>0</v>
      </c>
      <c r="KR79" s="16">
        <v>0</v>
      </c>
      <c r="KS79" s="16">
        <v>0</v>
      </c>
      <c r="KT79" s="16">
        <v>0</v>
      </c>
      <c r="KU79" s="16">
        <v>0</v>
      </c>
      <c r="KV79" s="16" t="e">
        <f>SUM(#REF!+#REF!+#REF!+#REF!+#REF!+#REF!+#REF!+#REF!)</f>
        <v>#REF!</v>
      </c>
      <c r="KW79" s="27">
        <v>0</v>
      </c>
      <c r="KX79" s="27">
        <v>63.215025610969612</v>
      </c>
      <c r="KY79" s="27">
        <v>0</v>
      </c>
      <c r="KZ79" s="27">
        <v>12.155788233862435</v>
      </c>
      <c r="LA79" s="27">
        <v>549.93681679599524</v>
      </c>
      <c r="LB79" s="27">
        <v>0</v>
      </c>
      <c r="LC79" s="27">
        <v>12858.45922056589</v>
      </c>
      <c r="LD79" s="27">
        <v>12858.60748180719</v>
      </c>
      <c r="LE79" s="27">
        <v>12858.60748180719</v>
      </c>
      <c r="LF79" s="27">
        <v>12858.915308474339</v>
      </c>
      <c r="LG79" s="27">
        <v>0</v>
      </c>
      <c r="LH79" s="27">
        <v>2.2310409091773984</v>
      </c>
      <c r="LI79" s="27">
        <v>0</v>
      </c>
      <c r="LJ79" s="27">
        <v>0</v>
      </c>
      <c r="LK79" s="27">
        <v>16.190532670949064</v>
      </c>
      <c r="LL79" s="27">
        <v>0</v>
      </c>
      <c r="LM79" s="27">
        <v>1170.6947418526756</v>
      </c>
      <c r="LN79" s="27">
        <v>1170.6839604049831</v>
      </c>
      <c r="LO79" s="27">
        <v>118.80031472940736</v>
      </c>
      <c r="LP79" s="27">
        <v>27.498245695105158</v>
      </c>
      <c r="LQ79" s="27">
        <v>1170.677360852153</v>
      </c>
      <c r="LR79" s="27">
        <v>61.56330782447165</v>
      </c>
      <c r="LS79" s="27">
        <v>1170.701145379184</v>
      </c>
      <c r="LT79" s="27">
        <v>117.07998773032047</v>
      </c>
      <c r="LU79" s="27">
        <v>76.474180667476418</v>
      </c>
      <c r="LV79" s="27">
        <v>76.199743817120719</v>
      </c>
      <c r="LW79" s="27">
        <v>96.164240575211267</v>
      </c>
      <c r="LX79" s="27">
        <v>11.533731373056177</v>
      </c>
      <c r="LY79" s="27">
        <v>105.71242133594396</v>
      </c>
      <c r="LZ79" s="27">
        <v>44.958244825271024</v>
      </c>
      <c r="MA79" s="27">
        <v>0.13440871456706621</v>
      </c>
      <c r="MB79" s="27">
        <v>44.878919507096782</v>
      </c>
      <c r="MC79" s="27">
        <v>0</v>
      </c>
      <c r="MD79" s="27">
        <v>95.166009203096024</v>
      </c>
      <c r="ME79" s="27">
        <v>0</v>
      </c>
      <c r="MF79" s="27">
        <v>0</v>
      </c>
      <c r="MG79" s="27">
        <v>0</v>
      </c>
      <c r="MH79" s="27">
        <v>0</v>
      </c>
      <c r="MI79" s="27">
        <v>357.33233058464356</v>
      </c>
      <c r="MJ79" s="27">
        <v>149.5400516798567</v>
      </c>
      <c r="MK79" s="27">
        <v>0</v>
      </c>
      <c r="ML79" s="27">
        <v>149.22209698608745</v>
      </c>
      <c r="MM79" s="27">
        <v>149.22209698608745</v>
      </c>
      <c r="MN79" s="27">
        <v>0</v>
      </c>
      <c r="MO79" s="27">
        <v>1.1040855858238783</v>
      </c>
      <c r="MP79" s="27">
        <v>0</v>
      </c>
      <c r="MQ79" s="27">
        <v>7.036299474691277</v>
      </c>
      <c r="MR79" s="27">
        <v>5.7188719087694544</v>
      </c>
      <c r="MS79" s="27">
        <v>0</v>
      </c>
      <c r="MT79" s="27">
        <v>0</v>
      </c>
      <c r="MU79" s="27">
        <v>0</v>
      </c>
      <c r="MV79" s="27">
        <v>13.567700486835291</v>
      </c>
      <c r="MW79" s="27">
        <v>9109.8771442927282</v>
      </c>
      <c r="MX79" s="27">
        <v>20.561462249721433</v>
      </c>
      <c r="MY79" s="27">
        <v>2652.6121108511597</v>
      </c>
      <c r="MZ79" s="27">
        <v>9109.7172521563425</v>
      </c>
      <c r="NA79" s="27">
        <v>0</v>
      </c>
      <c r="NB79" s="27">
        <v>0</v>
      </c>
      <c r="NC79" s="27">
        <v>0</v>
      </c>
      <c r="ND79" s="27">
        <v>24.805170745721764</v>
      </c>
      <c r="NE79" s="27">
        <v>0</v>
      </c>
      <c r="NF79" s="27">
        <v>604.86757402633464</v>
      </c>
      <c r="NG79" s="27">
        <v>15.249410300550693</v>
      </c>
      <c r="NH79" s="27">
        <v>0</v>
      </c>
      <c r="NI79" s="27">
        <v>611.05801992296529</v>
      </c>
      <c r="NJ79" s="27">
        <v>0</v>
      </c>
      <c r="NK79" s="27">
        <v>1.3494451984633209</v>
      </c>
      <c r="NL79" s="27">
        <v>0</v>
      </c>
      <c r="NM79" s="27">
        <v>8.0218544780043821</v>
      </c>
      <c r="NN79" s="27">
        <v>185.43717581166922</v>
      </c>
      <c r="NO79" s="27">
        <v>4308.9731074887068</v>
      </c>
      <c r="NP79" s="27">
        <v>86.432709861598099</v>
      </c>
      <c r="NQ79" s="27">
        <v>58.898591349625022</v>
      </c>
      <c r="NR79" s="27">
        <v>60.772929695447239</v>
      </c>
      <c r="NS79" s="27">
        <v>1078.8747059343807</v>
      </c>
      <c r="NT79" s="27">
        <v>13205.438943707721</v>
      </c>
      <c r="NU79" s="27">
        <v>149.37120767478072</v>
      </c>
      <c r="NV79" s="27">
        <v>359.57624388894482</v>
      </c>
      <c r="NW79" s="27">
        <v>16201.809673182825</v>
      </c>
      <c r="NX79" s="27">
        <v>16202.040069452911</v>
      </c>
      <c r="NY79" s="27">
        <v>45.794950508319779</v>
      </c>
      <c r="NZ79" s="27">
        <v>0</v>
      </c>
      <c r="OA79" s="27">
        <v>0</v>
      </c>
      <c r="OB79" s="27">
        <v>0</v>
      </c>
      <c r="OC79" s="27">
        <v>45.711770005819105</v>
      </c>
      <c r="OD79" s="27">
        <v>11.569212137280736</v>
      </c>
      <c r="OE79" s="27">
        <v>488.88376548686352</v>
      </c>
      <c r="OF79" s="27">
        <v>1.0075099513415622</v>
      </c>
      <c r="OG79" s="27">
        <v>19.937249099376665</v>
      </c>
      <c r="OH79" s="27">
        <v>19.937249099376665</v>
      </c>
      <c r="OI79" s="27">
        <v>0</v>
      </c>
      <c r="OJ79" s="27">
        <v>8.368559698953753</v>
      </c>
      <c r="OK79" s="27">
        <v>98.194615873092872</v>
      </c>
      <c r="OL79" s="27">
        <v>39.474539160413514</v>
      </c>
      <c r="OM79" s="27">
        <v>0</v>
      </c>
      <c r="ON79" s="27">
        <v>98.107188133622415</v>
      </c>
      <c r="OO79" s="27">
        <v>21.294600692814523</v>
      </c>
      <c r="OP79" s="27">
        <v>136.8475433772272</v>
      </c>
      <c r="OQ79" s="27">
        <v>125.54786743226011</v>
      </c>
      <c r="OR79" s="27">
        <v>22709.800307201996</v>
      </c>
      <c r="OS79" s="27">
        <v>1.7269265519168655</v>
      </c>
      <c r="OT79" s="27">
        <v>22707.996211621445</v>
      </c>
      <c r="OU79" s="27">
        <v>167.07571697019208</v>
      </c>
      <c r="OV79" s="27">
        <v>170.01709192704016</v>
      </c>
      <c r="OW79" s="27">
        <v>2598.8054992335628</v>
      </c>
      <c r="OX79" s="27">
        <v>2598.7819760749612</v>
      </c>
      <c r="OY79" s="27">
        <v>2598.7402878105504</v>
      </c>
      <c r="OZ79" s="27">
        <v>12567.19194228316</v>
      </c>
      <c r="PA79" s="27">
        <v>12565.820019399809</v>
      </c>
      <c r="PB79" s="27">
        <v>0</v>
      </c>
      <c r="PC79" s="27">
        <v>20.562181012900936</v>
      </c>
      <c r="PD79" s="27">
        <v>4.5269665308317517</v>
      </c>
      <c r="PE79" s="27">
        <v>0</v>
      </c>
      <c r="PF79" s="27">
        <v>13.777579335250175</v>
      </c>
      <c r="PG79" s="27">
        <v>0</v>
      </c>
      <c r="PH79" s="27">
        <v>17.631652845852638</v>
      </c>
      <c r="PI79" s="27">
        <v>0</v>
      </c>
      <c r="PJ79" s="27">
        <v>9965.5269417531053</v>
      </c>
      <c r="PK79" s="27">
        <v>51.00539548075168</v>
      </c>
      <c r="PL79" s="27">
        <v>1.2505172481208133</v>
      </c>
      <c r="PM79" s="27">
        <v>35.435351460035406</v>
      </c>
      <c r="PN79" s="27">
        <v>11.29007065520465</v>
      </c>
      <c r="PO79" s="27">
        <v>17.469343051499408</v>
      </c>
      <c r="PP79" s="27">
        <v>1256.5308782752863</v>
      </c>
      <c r="PQ79" s="27">
        <v>8.8686228455661773</v>
      </c>
      <c r="PR79" s="27">
        <v>8.7682573688646634</v>
      </c>
      <c r="PS79" s="27">
        <v>0</v>
      </c>
      <c r="PT79" s="27">
        <v>81.147186807961745</v>
      </c>
      <c r="PU79" s="27">
        <v>419.59159719319581</v>
      </c>
      <c r="PV79" s="27">
        <v>419.56245461337238</v>
      </c>
      <c r="PW79" s="27">
        <v>419.50750190119396</v>
      </c>
      <c r="PX79" s="27">
        <v>419.50750190119396</v>
      </c>
      <c r="PY79" s="27">
        <v>66.854384957222351</v>
      </c>
      <c r="PZ79" s="27">
        <v>66.898098826957579</v>
      </c>
      <c r="QA79" s="27">
        <v>36.595827284396663</v>
      </c>
      <c r="QB79" s="27">
        <v>8.5306081248780714</v>
      </c>
      <c r="QC79" s="27">
        <v>1.3405586718803744</v>
      </c>
      <c r="QD79" s="27">
        <v>0</v>
      </c>
      <c r="QE79" s="27">
        <v>0</v>
      </c>
      <c r="QF79" s="27">
        <v>0</v>
      </c>
      <c r="QG79" s="27">
        <v>0</v>
      </c>
      <c r="QH79" s="27">
        <v>5.0619877048109148</v>
      </c>
      <c r="QI79" s="27">
        <v>0</v>
      </c>
      <c r="QJ79" s="27">
        <v>0</v>
      </c>
      <c r="QK79" s="27">
        <v>0</v>
      </c>
      <c r="QL79" s="27">
        <v>0</v>
      </c>
      <c r="QM79" s="27">
        <v>0</v>
      </c>
      <c r="QN79" s="27">
        <v>3.6551067940945789</v>
      </c>
      <c r="QO79" s="27">
        <v>0</v>
      </c>
      <c r="QP79" s="27">
        <v>3.3806699437388774</v>
      </c>
      <c r="QQ79" s="27">
        <v>18.237308837744777</v>
      </c>
      <c r="QR79" s="27">
        <v>7.2791107451488452E-2</v>
      </c>
      <c r="QS79" s="27">
        <v>26.601359931299832</v>
      </c>
      <c r="QT79" s="27">
        <v>7.2606189288034493</v>
      </c>
      <c r="QU79" s="27">
        <v>9.5053163383914043</v>
      </c>
      <c r="QV79" s="27">
        <v>3.049581486416892</v>
      </c>
      <c r="QW79" s="27">
        <v>43.678127602576133</v>
      </c>
      <c r="QX79" s="27">
        <v>33.350088792082673</v>
      </c>
      <c r="QY79" s="27">
        <v>52.003430826545241</v>
      </c>
      <c r="QZ79" s="27">
        <v>29.156236323896959</v>
      </c>
      <c r="RA79" s="27">
        <v>29.156236323896959</v>
      </c>
      <c r="RB79" s="27">
        <v>29.156693718647553</v>
      </c>
      <c r="RC79" s="27">
        <v>30.467521731739389</v>
      </c>
      <c r="RD79" s="27">
        <v>30.568605971620403</v>
      </c>
      <c r="RE79" s="27">
        <v>0</v>
      </c>
      <c r="RF79" s="27">
        <v>2.8496999804078227</v>
      </c>
      <c r="RG79" s="27">
        <v>0.60003657067057314</v>
      </c>
      <c r="RH79" s="27">
        <v>1.1368219815448797</v>
      </c>
      <c r="RI79" s="27">
        <v>0</v>
      </c>
      <c r="RJ79" s="27">
        <v>0</v>
      </c>
      <c r="RK79" s="27">
        <v>1.8703524772813334</v>
      </c>
      <c r="RL79" s="27">
        <v>0</v>
      </c>
      <c r="RM79" s="27">
        <v>0</v>
      </c>
      <c r="RN79" s="27">
        <v>0</v>
      </c>
      <c r="RO79" s="27">
        <v>17.943334697328041</v>
      </c>
      <c r="RP79" s="27">
        <v>17.931311749598173</v>
      </c>
      <c r="RQ79" s="27">
        <v>0</v>
      </c>
      <c r="RR79" s="27">
        <v>18.22580862687273</v>
      </c>
      <c r="RS79" s="27">
        <v>8.6437806545961848</v>
      </c>
      <c r="RT79" s="27">
        <v>0</v>
      </c>
      <c r="RU79" s="27">
        <v>9.6916066860971437</v>
      </c>
      <c r="RV79" s="27">
        <v>9.7125815025171871</v>
      </c>
      <c r="RW79" s="27">
        <v>0</v>
      </c>
      <c r="RX79" s="27">
        <v>48.104924683028052</v>
      </c>
      <c r="RY79" s="27">
        <v>29.153753323822311</v>
      </c>
      <c r="RZ79" s="27">
        <v>0</v>
      </c>
      <c r="SA79" s="27">
        <v>48.173860606153113</v>
      </c>
      <c r="SB79" s="27">
        <v>48.173860606153113</v>
      </c>
      <c r="SC79" s="27">
        <v>0</v>
      </c>
      <c r="SD79" s="27">
        <v>7.5159758838487063</v>
      </c>
      <c r="SE79" s="27">
        <v>3.7007155849394073</v>
      </c>
      <c r="SF79" s="27">
        <v>41.45728006212623</v>
      </c>
      <c r="SG79" s="27">
        <v>0</v>
      </c>
      <c r="SH79" s="27">
        <v>0</v>
      </c>
      <c r="SI79" s="27">
        <v>0</v>
      </c>
      <c r="SJ79" s="27">
        <v>0</v>
      </c>
      <c r="SK79" s="27">
        <v>6.6560084106269475</v>
      </c>
      <c r="SL79" s="27">
        <v>0</v>
      </c>
      <c r="SM79" s="27">
        <v>0</v>
      </c>
      <c r="SN79" s="27">
        <v>1.8403604500638888</v>
      </c>
      <c r="SO79" s="27">
        <v>0</v>
      </c>
      <c r="SP79" s="27">
        <v>22.063415926453853</v>
      </c>
      <c r="SQ79" s="27">
        <v>4.5241568202209672</v>
      </c>
      <c r="SR79" s="27">
        <v>4.5238954517920567</v>
      </c>
      <c r="SS79" s="27">
        <v>4.5053382933394337</v>
      </c>
      <c r="ST79" s="27">
        <v>0.28796266655180397</v>
      </c>
      <c r="SU79" s="27">
        <v>8.7362397363231661E-2</v>
      </c>
      <c r="SV79" s="27">
        <v>23.565957682151318</v>
      </c>
      <c r="SW79" s="27">
        <v>1.3999546473502156</v>
      </c>
      <c r="SX79" s="27">
        <v>5.6969169607409986</v>
      </c>
      <c r="SY79" s="27">
        <v>0</v>
      </c>
      <c r="SZ79" s="27">
        <v>20.525524090746284</v>
      </c>
      <c r="TA79" s="27">
        <v>1.8644063455236266</v>
      </c>
      <c r="TB79" s="27">
        <v>13.727527281113872</v>
      </c>
      <c r="TC79" s="27">
        <v>2.2755388841993582</v>
      </c>
      <c r="TD79" s="27">
        <v>40.325358738623414</v>
      </c>
      <c r="TE79" s="27">
        <v>34.998278104790337</v>
      </c>
      <c r="TF79" s="27">
        <v>0</v>
      </c>
      <c r="TG79" s="27">
        <v>4.5252022939366077</v>
      </c>
      <c r="TH79" s="27">
        <v>11.131550703070618</v>
      </c>
      <c r="TI79" s="27">
        <v>0</v>
      </c>
      <c r="TJ79" s="27">
        <v>0.62395178191585565</v>
      </c>
      <c r="TK79" s="27">
        <v>2.0959787735380564</v>
      </c>
      <c r="TL79" s="27">
        <v>3438.8083450130175</v>
      </c>
      <c r="TM79" s="27">
        <v>445.60644637002116</v>
      </c>
      <c r="TN79" s="27">
        <v>16.563832129540049</v>
      </c>
      <c r="TO79" s="27">
        <v>1942.0700792531807</v>
      </c>
      <c r="TP79" s="27">
        <v>458.44113909797784</v>
      </c>
      <c r="TQ79" s="27">
        <v>0</v>
      </c>
      <c r="TR79" s="27">
        <v>0</v>
      </c>
      <c r="TS79" s="27">
        <v>474.80809545844124</v>
      </c>
      <c r="TT79" s="27">
        <v>474.83057314332757</v>
      </c>
      <c r="TU79" s="27">
        <v>474.83057314332757</v>
      </c>
      <c r="TV79" s="27">
        <v>0</v>
      </c>
      <c r="TW79" s="27">
        <v>13.232103424114603</v>
      </c>
      <c r="TX79" s="27">
        <v>474.83201066968655</v>
      </c>
      <c r="TY79" s="27">
        <v>0</v>
      </c>
      <c r="TZ79" s="27">
        <v>0</v>
      </c>
      <c r="UA79" s="27">
        <v>0</v>
      </c>
      <c r="UB79" s="27">
        <v>0</v>
      </c>
      <c r="UC79" s="27">
        <v>0</v>
      </c>
      <c r="UD79" s="27">
        <v>0</v>
      </c>
      <c r="UE79" s="27">
        <v>0</v>
      </c>
      <c r="UF79" s="27">
        <v>0</v>
      </c>
      <c r="UG79" s="27">
        <v>1.1853711672149478</v>
      </c>
      <c r="UH79" s="27">
        <v>2.5171739967268305</v>
      </c>
      <c r="UI79" s="27">
        <v>0</v>
      </c>
      <c r="UJ79" s="27">
        <v>20.373669033549461</v>
      </c>
      <c r="UK79" s="27">
        <v>37.975003141648514</v>
      </c>
      <c r="UL79" s="27">
        <v>37.942920166999791</v>
      </c>
      <c r="UM79" s="27">
        <v>37.913646902961851</v>
      </c>
      <c r="UN79" s="27">
        <v>0</v>
      </c>
      <c r="UO79" s="27">
        <v>37.913842929283533</v>
      </c>
      <c r="UP79" s="27">
        <v>20.431627482660296</v>
      </c>
      <c r="UQ79" s="27">
        <v>54.030081624314874</v>
      </c>
      <c r="UR79" s="27">
        <v>0</v>
      </c>
      <c r="US79" s="27">
        <v>34.657649699813135</v>
      </c>
      <c r="UT79" s="27">
        <v>9.9248126667922634</v>
      </c>
      <c r="UU79" s="27">
        <v>79.800682004323662</v>
      </c>
      <c r="UV79" s="27">
        <v>2.3257869646573428</v>
      </c>
      <c r="UW79" s="27">
        <v>1.6227058908889267</v>
      </c>
      <c r="UX79" s="27">
        <v>12.786796963358865</v>
      </c>
      <c r="UY79" s="27">
        <v>39.899197515285344</v>
      </c>
      <c r="UZ79" s="27">
        <v>173.4748002152003</v>
      </c>
      <c r="VA79" s="27">
        <v>39.967022622587542</v>
      </c>
      <c r="VB79" s="27">
        <v>2.7536470827833268</v>
      </c>
      <c r="VC79" s="27">
        <v>38.073016302489833</v>
      </c>
      <c r="VD79" s="27">
        <v>0.89976081652333573</v>
      </c>
      <c r="VE79" s="27">
        <v>5.5724402464725191</v>
      </c>
      <c r="VF79" s="27">
        <v>0</v>
      </c>
      <c r="VG79" s="27">
        <v>0</v>
      </c>
      <c r="VH79" s="27">
        <v>0</v>
      </c>
      <c r="VI79" s="27">
        <v>0</v>
      </c>
      <c r="VJ79" s="27">
        <v>0</v>
      </c>
      <c r="VK79" s="27">
        <v>0</v>
      </c>
      <c r="VL79" s="27">
        <v>0</v>
      </c>
      <c r="VM79" s="27">
        <v>0</v>
      </c>
      <c r="VN79" s="27">
        <v>0.12833189859490424</v>
      </c>
      <c r="VO79" s="27">
        <v>0</v>
      </c>
      <c r="VP79" s="27">
        <v>0</v>
      </c>
      <c r="VQ79" s="27">
        <v>27.809404809722736</v>
      </c>
      <c r="VR79" s="27">
        <v>0</v>
      </c>
      <c r="VS79" s="27">
        <v>0</v>
      </c>
      <c r="VT79" s="27">
        <v>0</v>
      </c>
      <c r="VU79" s="27">
        <v>15.136433797154263</v>
      </c>
      <c r="VV79" s="27">
        <v>15.136433797154263</v>
      </c>
      <c r="VW79" s="27">
        <v>9.5975793937967033</v>
      </c>
      <c r="VX79" s="27">
        <v>9.9581371414783126E-2</v>
      </c>
      <c r="VY79" s="27">
        <v>0.21281924324012377</v>
      </c>
      <c r="VZ79" s="27">
        <v>0</v>
      </c>
      <c r="WA79" s="27">
        <v>0</v>
      </c>
      <c r="WB79" s="27">
        <v>0.1985746638645183</v>
      </c>
      <c r="WC79" s="27">
        <v>0</v>
      </c>
      <c r="WD79" s="27">
        <v>0</v>
      </c>
      <c r="WE79" s="27">
        <v>0</v>
      </c>
      <c r="WF79" s="27">
        <v>0</v>
      </c>
      <c r="WG79" s="27">
        <v>0</v>
      </c>
      <c r="WH79" s="27">
        <v>0</v>
      </c>
      <c r="WI79" s="27">
        <v>0</v>
      </c>
      <c r="WJ79" s="27">
        <v>12.979948232323498</v>
      </c>
      <c r="WK79" s="27">
        <v>39.825752986761586</v>
      </c>
      <c r="WL79" s="27">
        <v>0.19034155835384728</v>
      </c>
      <c r="WM79" s="27">
        <v>37.8649016909701</v>
      </c>
      <c r="WN79" s="27">
        <v>237.72987614691081</v>
      </c>
      <c r="WO79" s="27">
        <v>4.8885697522290021</v>
      </c>
      <c r="WP79" s="27">
        <v>4.8885697522290021</v>
      </c>
      <c r="WQ79" s="27">
        <v>36.463901569904237</v>
      </c>
      <c r="WR79" s="27">
        <v>64.40699633101454</v>
      </c>
      <c r="WS79" s="27">
        <v>64.396410909643677</v>
      </c>
      <c r="WT79" s="27">
        <v>0</v>
      </c>
      <c r="WU79" s="27">
        <v>0</v>
      </c>
      <c r="WV79" s="27">
        <v>0</v>
      </c>
      <c r="WW79" s="27">
        <v>0</v>
      </c>
      <c r="WX79" s="27">
        <v>11.837572171664275</v>
      </c>
      <c r="WY79" s="27">
        <v>113.85757637028671</v>
      </c>
      <c r="WZ79" s="27">
        <v>221.93603540894017</v>
      </c>
      <c r="XA79" s="27">
        <v>198.28068972410156</v>
      </c>
      <c r="XB79" s="27">
        <v>50.465669675052126</v>
      </c>
      <c r="XC79" s="27">
        <v>7.2651275342021497</v>
      </c>
      <c r="XD79" s="27">
        <v>41.67134080540368</v>
      </c>
      <c r="XE79" s="27">
        <v>36.058323110342847</v>
      </c>
      <c r="XF79" s="27">
        <v>221.312279653346</v>
      </c>
      <c r="XG79" s="27">
        <v>36.039765951890224</v>
      </c>
      <c r="XH79" s="27">
        <v>41.591492750371614</v>
      </c>
      <c r="XI79" s="27">
        <v>0</v>
      </c>
      <c r="XJ79" s="27">
        <v>0.33572774693514157</v>
      </c>
      <c r="XK79" s="27">
        <v>41.595021224161897</v>
      </c>
      <c r="XL79" s="27">
        <v>41.595021224161897</v>
      </c>
      <c r="XM79" s="27">
        <v>0</v>
      </c>
      <c r="XN79" s="27">
        <v>41.619263145943322</v>
      </c>
      <c r="XO79" s="27">
        <v>41.619263145943322</v>
      </c>
      <c r="XP79" s="27">
        <v>0</v>
      </c>
      <c r="XQ79" s="27">
        <v>41.593060960945074</v>
      </c>
      <c r="XR79" s="27">
        <v>41.593060960945074</v>
      </c>
      <c r="XS79" s="27">
        <v>41.569407118128701</v>
      </c>
      <c r="XT79" s="27">
        <v>0</v>
      </c>
      <c r="XU79" s="27">
        <v>0</v>
      </c>
      <c r="XV79" s="27">
        <v>4.465610292145084</v>
      </c>
      <c r="XW79" s="27">
        <v>243.80368638214028</v>
      </c>
      <c r="XX79" s="27">
        <v>12.194078708697775</v>
      </c>
      <c r="XY79" s="27">
        <v>191.81051426642978</v>
      </c>
      <c r="XZ79" s="27">
        <v>16.207325592506546</v>
      </c>
      <c r="YA79" s="27">
        <v>243.61308345535755</v>
      </c>
      <c r="YB79" s="27">
        <v>0</v>
      </c>
      <c r="YC79" s="27">
        <v>0</v>
      </c>
      <c r="YD79" s="27">
        <v>0</v>
      </c>
      <c r="YE79" s="27">
        <v>0</v>
      </c>
      <c r="YF79" s="27">
        <v>9.8944939290386795</v>
      </c>
      <c r="YG79" s="27">
        <v>9.8280410059882648</v>
      </c>
      <c r="YH79" s="27">
        <v>0</v>
      </c>
      <c r="YI79" s="27">
        <v>97.741272333148146</v>
      </c>
      <c r="YJ79" s="27">
        <v>0</v>
      </c>
      <c r="YK79" s="27">
        <v>0</v>
      </c>
      <c r="YL79" s="27">
        <v>0</v>
      </c>
      <c r="YM79" s="27">
        <v>0</v>
      </c>
      <c r="YN79" s="27">
        <v>0</v>
      </c>
      <c r="YO79" s="27">
        <v>0.54717480592348677</v>
      </c>
      <c r="YP79" s="27">
        <v>0.14460208329456367</v>
      </c>
      <c r="YQ79" s="27">
        <v>8.3366727506267093</v>
      </c>
      <c r="YR79" s="27">
        <v>0.18779321617197289</v>
      </c>
      <c r="YS79" s="27">
        <v>8.4258647269923124</v>
      </c>
      <c r="YT79" s="27">
        <v>60.601798716618283</v>
      </c>
      <c r="YU79" s="27">
        <v>60.603236242977289</v>
      </c>
      <c r="YV79" s="27">
        <v>60.574028321046576</v>
      </c>
      <c r="YW79" s="27">
        <v>0</v>
      </c>
      <c r="YX79" s="27">
        <v>21.394247406336532</v>
      </c>
      <c r="YY79" s="27">
        <v>0.3161251147668771</v>
      </c>
      <c r="YZ79" s="27">
        <v>0.23608103341313086</v>
      </c>
      <c r="ZA79" s="27">
        <v>0</v>
      </c>
      <c r="ZB79" s="27">
        <v>0</v>
      </c>
      <c r="ZC79" s="27">
        <v>0</v>
      </c>
      <c r="ZD79" s="27">
        <v>0</v>
      </c>
      <c r="ZE79" s="27">
        <v>0.50855762055200593</v>
      </c>
      <c r="ZF79" s="27">
        <v>3.9556151452340722</v>
      </c>
      <c r="ZG79" s="27">
        <v>0</v>
      </c>
      <c r="ZH79" s="27">
        <v>0</v>
      </c>
      <c r="ZI79" s="27">
        <v>9.0433476402926409</v>
      </c>
      <c r="ZJ79" s="27">
        <v>0.56965249080976332</v>
      </c>
      <c r="ZK79" s="27">
        <v>0.24980287593091591</v>
      </c>
      <c r="ZL79" s="27">
        <v>0</v>
      </c>
      <c r="ZM79" s="27">
        <v>0.17524753158428369</v>
      </c>
      <c r="ZN79" s="27">
        <v>0.4464172765786078</v>
      </c>
      <c r="ZO79" s="27">
        <v>0.13538884617547942</v>
      </c>
      <c r="ZP79" s="27">
        <v>9.5334134444992502E-2</v>
      </c>
      <c r="ZQ79" s="27">
        <v>0.11938002990473016</v>
      </c>
      <c r="ZR79" s="27">
        <v>0.1985746638645183</v>
      </c>
      <c r="ZS79" s="27">
        <v>0.76848852310319182</v>
      </c>
      <c r="ZT79" s="27">
        <v>0.53658938455262406</v>
      </c>
      <c r="ZU79" s="27">
        <v>0.2417004546347</v>
      </c>
      <c r="ZV79" s="27">
        <v>0.35787872128528025</v>
      </c>
      <c r="ZW79" s="27">
        <v>0.35787872128528025</v>
      </c>
      <c r="ZX79" s="27">
        <v>0.3855184326425331</v>
      </c>
      <c r="ZY79" s="27">
        <v>0.3855184326425331</v>
      </c>
      <c r="ZZ79" s="27">
        <v>0.24353003363707132</v>
      </c>
      <c r="AAA79" s="27">
        <v>0.38996169593400631</v>
      </c>
      <c r="AAB79" s="27">
        <v>0.29292866670109757</v>
      </c>
      <c r="AAC79" s="27">
        <v>0.28933485080358246</v>
      </c>
      <c r="AAD79" s="27">
        <v>0.28325803483142054</v>
      </c>
      <c r="AAE79" s="27">
        <v>0.17093495250726551</v>
      </c>
    </row>
    <row r="80" spans="1:707">
      <c r="A80" s="14" t="s">
        <v>1317</v>
      </c>
      <c r="B80" s="14" t="e">
        <f>_xlfn.CONCAT(#REF!," ","[",#REF!,"]")</f>
        <v>#REF!</v>
      </c>
      <c r="C80" s="15" t="s">
        <v>1295</v>
      </c>
      <c r="D80" s="14" t="s">
        <v>1318</v>
      </c>
      <c r="E80" s="16">
        <v>5479</v>
      </c>
      <c r="F80" s="17">
        <v>44658</v>
      </c>
      <c r="G80" s="14" t="s">
        <v>1295</v>
      </c>
      <c r="H80" s="14" t="s">
        <v>1319</v>
      </c>
      <c r="I80" s="18">
        <v>1.0056</v>
      </c>
      <c r="J80" s="19">
        <v>44680</v>
      </c>
      <c r="K80" s="1" t="s">
        <v>1320</v>
      </c>
      <c r="L80" s="33">
        <v>2733</v>
      </c>
      <c r="M80" s="32" t="s">
        <v>1321</v>
      </c>
      <c r="N80" s="32" t="s">
        <v>1295</v>
      </c>
      <c r="O80" s="32" t="s">
        <v>1322</v>
      </c>
      <c r="P80" s="34">
        <v>34.950000000000003</v>
      </c>
      <c r="Q80" s="35">
        <v>40</v>
      </c>
      <c r="R80" s="32" t="s">
        <v>1323</v>
      </c>
      <c r="S80" s="32" t="s">
        <v>1324</v>
      </c>
      <c r="T80" s="32" t="s">
        <v>1325</v>
      </c>
      <c r="U80" s="16">
        <v>0</v>
      </c>
      <c r="V80" s="16">
        <v>0</v>
      </c>
      <c r="W80" s="16">
        <v>0</v>
      </c>
      <c r="X80" s="16">
        <v>1</v>
      </c>
      <c r="Y80" s="23">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1</v>
      </c>
      <c r="AR80" s="16">
        <v>0</v>
      </c>
      <c r="AS80" s="24" t="s">
        <v>762</v>
      </c>
      <c r="AT80" s="24" t="s">
        <v>762</v>
      </c>
      <c r="AU80" s="25" t="e">
        <f>#REF!+#REF!</f>
        <v>#REF!</v>
      </c>
      <c r="AV80" s="26" t="e">
        <f>SUM(#REF!)</f>
        <v>#REF!</v>
      </c>
      <c r="AW80" s="16">
        <v>0</v>
      </c>
      <c r="AX80" s="16">
        <v>0</v>
      </c>
      <c r="AY80" s="26" t="e">
        <f>SUM(#REF!)</f>
        <v>#REF!</v>
      </c>
      <c r="AZ80" s="16">
        <v>0</v>
      </c>
      <c r="BA80" s="16">
        <v>0</v>
      </c>
      <c r="BB80" s="16">
        <v>0</v>
      </c>
      <c r="BC80" s="16">
        <v>0</v>
      </c>
      <c r="BD80" s="16">
        <v>0</v>
      </c>
      <c r="BE80" s="16">
        <v>0</v>
      </c>
      <c r="BF80" s="16">
        <v>0</v>
      </c>
      <c r="BG80" s="16">
        <v>1</v>
      </c>
      <c r="BH80" s="16">
        <v>0</v>
      </c>
      <c r="BI80" s="16">
        <v>0</v>
      </c>
      <c r="BJ80" s="16">
        <v>0</v>
      </c>
      <c r="BK80" s="16">
        <v>0</v>
      </c>
      <c r="BL80" s="16">
        <v>0</v>
      </c>
      <c r="BM80" s="16">
        <v>0</v>
      </c>
      <c r="BN80" s="16">
        <v>0</v>
      </c>
      <c r="BO80" s="16">
        <v>0</v>
      </c>
      <c r="BP80" s="16">
        <v>0</v>
      </c>
      <c r="BQ80" s="16">
        <v>0</v>
      </c>
      <c r="BR80" s="16">
        <v>0</v>
      </c>
      <c r="BS80" s="16">
        <v>0</v>
      </c>
      <c r="BT80" s="16">
        <v>0</v>
      </c>
      <c r="BU80" s="16">
        <v>0</v>
      </c>
      <c r="BV80" s="16">
        <v>0</v>
      </c>
      <c r="BW80" s="16">
        <v>0</v>
      </c>
      <c r="BX80" s="16">
        <v>0</v>
      </c>
      <c r="BY80" s="16">
        <v>0</v>
      </c>
      <c r="BZ80" s="16">
        <v>0</v>
      </c>
      <c r="CA80" s="16">
        <v>0</v>
      </c>
      <c r="CB80" s="16">
        <v>0</v>
      </c>
      <c r="CC80" s="16">
        <v>0</v>
      </c>
      <c r="CD80" s="16">
        <v>0</v>
      </c>
      <c r="CE80" s="16">
        <v>0</v>
      </c>
      <c r="CF80" s="16">
        <v>0</v>
      </c>
      <c r="CG80" s="16">
        <v>0</v>
      </c>
      <c r="CH80" s="16">
        <v>0</v>
      </c>
      <c r="CI80" s="16">
        <v>0</v>
      </c>
      <c r="CJ80" s="16">
        <v>0</v>
      </c>
      <c r="CK80" s="16">
        <v>0</v>
      </c>
      <c r="CL80" s="25" t="e">
        <f>SUM(#REF!)</f>
        <v>#REF!</v>
      </c>
      <c r="CM80" s="16">
        <v>0</v>
      </c>
      <c r="CN80" s="16">
        <v>0</v>
      </c>
      <c r="CO80" s="16">
        <v>0</v>
      </c>
      <c r="CP80" s="25" t="e">
        <f>SUM(#REF!,#REF!,#REF!,#REF!,#REF!)</f>
        <v>#REF!</v>
      </c>
      <c r="CQ80" s="26" t="e">
        <f>SUM(#REF!)</f>
        <v>#REF!</v>
      </c>
      <c r="CR80" s="16">
        <v>0</v>
      </c>
      <c r="CS80" s="16">
        <v>0</v>
      </c>
      <c r="CT80" s="16">
        <v>0</v>
      </c>
      <c r="CU80" s="26" t="e">
        <f>SUM(#REF!)</f>
        <v>#REF!</v>
      </c>
      <c r="CV80" s="16">
        <v>0</v>
      </c>
      <c r="CW80" s="16">
        <v>0</v>
      </c>
      <c r="CX80" s="16">
        <v>0</v>
      </c>
      <c r="CY80" s="26" t="e">
        <f>SUM(#REF!)</f>
        <v>#REF!</v>
      </c>
      <c r="CZ80" s="16">
        <v>1</v>
      </c>
      <c r="DA80" s="16">
        <v>0</v>
      </c>
      <c r="DB80" s="16">
        <v>0</v>
      </c>
      <c r="DC80" s="26" t="e">
        <f>SUM(#REF!)</f>
        <v>#REF!</v>
      </c>
      <c r="DD80" s="16">
        <v>0</v>
      </c>
      <c r="DE80" s="16">
        <v>0</v>
      </c>
      <c r="DF80" s="16">
        <v>0</v>
      </c>
      <c r="DG80" s="16">
        <v>0</v>
      </c>
      <c r="DH80" s="16">
        <v>0</v>
      </c>
      <c r="DI80" s="16">
        <v>0</v>
      </c>
      <c r="DJ80" s="26" t="e">
        <f>SUM(#REF!)</f>
        <v>#REF!</v>
      </c>
      <c r="DK80" s="16">
        <v>0</v>
      </c>
      <c r="DL80" s="16">
        <v>0</v>
      </c>
      <c r="DM80" s="16">
        <v>0</v>
      </c>
      <c r="DN80" s="16">
        <v>0</v>
      </c>
      <c r="DO80" s="16">
        <v>0</v>
      </c>
      <c r="DP80" s="16">
        <v>0</v>
      </c>
      <c r="DQ80" s="16">
        <v>0</v>
      </c>
      <c r="DR80" s="16">
        <v>0</v>
      </c>
      <c r="DS80" s="16">
        <v>0</v>
      </c>
      <c r="DT80" s="16">
        <v>0</v>
      </c>
      <c r="DU80" s="16">
        <v>0</v>
      </c>
      <c r="DV80" s="16">
        <v>0</v>
      </c>
      <c r="DW80" s="16">
        <v>0</v>
      </c>
      <c r="DX80" s="16">
        <v>0</v>
      </c>
      <c r="DY80" s="16">
        <v>0</v>
      </c>
      <c r="DZ80" s="16">
        <v>0</v>
      </c>
      <c r="EA80" s="16">
        <v>0</v>
      </c>
      <c r="EB80" s="16">
        <v>0</v>
      </c>
      <c r="EC80" s="16">
        <v>0</v>
      </c>
      <c r="ED80" s="16">
        <v>0</v>
      </c>
      <c r="EE80" s="16">
        <v>0</v>
      </c>
      <c r="EF80" s="16">
        <v>0</v>
      </c>
      <c r="EG80" s="16">
        <v>0</v>
      </c>
      <c r="EH80" s="16">
        <v>0</v>
      </c>
      <c r="EI80" s="16">
        <v>0</v>
      </c>
      <c r="EJ80" s="16">
        <v>0</v>
      </c>
      <c r="EK80" s="16">
        <v>0</v>
      </c>
      <c r="EL80" s="16">
        <v>0</v>
      </c>
      <c r="EM80" s="16">
        <v>0</v>
      </c>
      <c r="EN80" s="16">
        <v>0</v>
      </c>
      <c r="EO80" s="16">
        <v>0</v>
      </c>
      <c r="EP80" s="16">
        <v>0</v>
      </c>
      <c r="EQ80" s="16">
        <v>0</v>
      </c>
      <c r="ER80" s="16">
        <v>0</v>
      </c>
      <c r="ES80" s="16">
        <v>0</v>
      </c>
      <c r="ET80" s="16">
        <v>0</v>
      </c>
      <c r="EU80" s="16">
        <v>0</v>
      </c>
      <c r="EV80" s="16">
        <v>0</v>
      </c>
      <c r="EW80" s="16">
        <v>0</v>
      </c>
      <c r="EX80" s="16">
        <v>0</v>
      </c>
      <c r="EY80" s="16">
        <v>0</v>
      </c>
      <c r="EZ80" s="16">
        <v>0</v>
      </c>
      <c r="FA80" s="16">
        <v>0</v>
      </c>
      <c r="FB80" s="16">
        <v>0</v>
      </c>
      <c r="FC80" s="16">
        <v>0</v>
      </c>
      <c r="FD80" s="25" t="e">
        <f>SUM(#REF!,#REF!,#REF!,#REF!,#REF!)</f>
        <v>#REF!</v>
      </c>
      <c r="FE80" s="26" t="e">
        <f>SUM(#REF!)</f>
        <v>#REF!</v>
      </c>
      <c r="FF80" s="16">
        <v>0</v>
      </c>
      <c r="FG80" s="16">
        <v>0</v>
      </c>
      <c r="FH80" s="16">
        <v>0</v>
      </c>
      <c r="FI80" s="16">
        <v>0</v>
      </c>
      <c r="FJ80" s="16">
        <v>0</v>
      </c>
      <c r="FK80" s="16">
        <v>0</v>
      </c>
      <c r="FL80" s="16">
        <v>0</v>
      </c>
      <c r="FM80" s="16">
        <v>0</v>
      </c>
      <c r="FN80" s="16">
        <v>0</v>
      </c>
      <c r="FO80" s="16">
        <v>0</v>
      </c>
      <c r="FP80" s="26" t="e">
        <f>SUM(#REF!)</f>
        <v>#REF!</v>
      </c>
      <c r="FQ80" s="16">
        <v>0</v>
      </c>
      <c r="FR80" s="16">
        <v>0</v>
      </c>
      <c r="FS80" s="16">
        <v>0</v>
      </c>
      <c r="FT80" s="26" t="e">
        <f>SUM(#REF!)</f>
        <v>#REF!</v>
      </c>
      <c r="FU80" s="16">
        <v>1</v>
      </c>
      <c r="FV80" s="16">
        <v>0</v>
      </c>
      <c r="FW80" s="16">
        <v>0</v>
      </c>
      <c r="FX80" s="16">
        <v>0</v>
      </c>
      <c r="FY80" s="16">
        <v>0</v>
      </c>
      <c r="FZ80" s="16">
        <v>0</v>
      </c>
      <c r="GA80" s="16">
        <v>0</v>
      </c>
      <c r="GB80" s="16">
        <v>0</v>
      </c>
      <c r="GC80" s="16">
        <v>0</v>
      </c>
      <c r="GD80" s="16">
        <v>0</v>
      </c>
      <c r="GE80" s="16">
        <v>0</v>
      </c>
      <c r="GF80" s="16">
        <v>0</v>
      </c>
      <c r="GG80" s="16">
        <v>0</v>
      </c>
      <c r="GH80" s="16">
        <v>0</v>
      </c>
      <c r="GI80" s="26" t="e">
        <f>SUM(#REF!)</f>
        <v>#REF!</v>
      </c>
      <c r="GJ80" s="16">
        <v>0</v>
      </c>
      <c r="GK80" s="16">
        <v>0</v>
      </c>
      <c r="GL80" s="16">
        <v>0</v>
      </c>
      <c r="GM80" s="16">
        <v>0</v>
      </c>
      <c r="GN80" s="16">
        <v>0</v>
      </c>
      <c r="GO80" s="26" t="e">
        <f>SUM(#REF!)</f>
        <v>#REF!</v>
      </c>
      <c r="GP80" s="16">
        <v>0</v>
      </c>
      <c r="GQ80" s="16">
        <v>0</v>
      </c>
      <c r="GR80" s="16">
        <v>0</v>
      </c>
      <c r="GS80" s="16">
        <v>0</v>
      </c>
      <c r="GT80" s="16">
        <v>0</v>
      </c>
      <c r="GU80" s="16">
        <v>0</v>
      </c>
      <c r="GV80" s="16">
        <v>0</v>
      </c>
      <c r="GW80" s="16">
        <v>0</v>
      </c>
      <c r="GX80" s="16">
        <v>0</v>
      </c>
      <c r="GY80" s="16">
        <v>0</v>
      </c>
      <c r="GZ80" s="16">
        <v>0</v>
      </c>
      <c r="HA80" s="16">
        <v>0</v>
      </c>
      <c r="HB80" s="16">
        <v>0</v>
      </c>
      <c r="HC80" s="16">
        <v>0</v>
      </c>
      <c r="HD80" s="16">
        <v>0</v>
      </c>
      <c r="HE80" s="16">
        <v>0</v>
      </c>
      <c r="HF80" s="16">
        <v>0</v>
      </c>
      <c r="HG80" s="16">
        <v>0</v>
      </c>
      <c r="HH80" s="16">
        <v>0</v>
      </c>
      <c r="HI80" s="16">
        <v>0</v>
      </c>
      <c r="HJ80" s="16">
        <v>0</v>
      </c>
      <c r="HK80" s="16">
        <v>0</v>
      </c>
      <c r="HL80" s="25" t="e">
        <f>SUM(#REF!)</f>
        <v>#REF!</v>
      </c>
      <c r="HM80" s="16">
        <v>0</v>
      </c>
      <c r="HN80" s="16">
        <v>0</v>
      </c>
      <c r="HO80" s="16">
        <v>0</v>
      </c>
      <c r="HP80" s="25" t="e">
        <f>SUM(#REF!)</f>
        <v>#REF!</v>
      </c>
      <c r="HQ80" s="16">
        <v>0</v>
      </c>
      <c r="HR80" s="16">
        <v>0</v>
      </c>
      <c r="HS80" s="16">
        <v>0</v>
      </c>
      <c r="HT80" s="16">
        <v>0</v>
      </c>
      <c r="HU80" s="16">
        <v>0</v>
      </c>
      <c r="HV80" s="16">
        <v>0</v>
      </c>
      <c r="HW80" s="25" t="e">
        <f>SUM(#REF!+#REF!+#REF!+#REF!+#REF!+#REF!+#REF!+#REF!)</f>
        <v>#REF!</v>
      </c>
      <c r="HX80" s="26" t="e">
        <f>SUM(#REF!)</f>
        <v>#REF!</v>
      </c>
      <c r="HY80" s="16">
        <v>0</v>
      </c>
      <c r="HZ80" s="16">
        <v>0</v>
      </c>
      <c r="IA80" s="16">
        <v>0</v>
      </c>
      <c r="IB80" s="26" t="e">
        <f>SUM(#REF!)</f>
        <v>#REF!</v>
      </c>
      <c r="IC80" s="16">
        <v>0</v>
      </c>
      <c r="ID80" s="16">
        <v>0</v>
      </c>
      <c r="IE80" s="16">
        <v>0</v>
      </c>
      <c r="IF80" s="16">
        <v>0</v>
      </c>
      <c r="IG80" s="16">
        <v>0</v>
      </c>
      <c r="IH80" s="16">
        <v>0</v>
      </c>
      <c r="II80" s="26" t="e">
        <f>SUM(#REF!)</f>
        <v>#REF!</v>
      </c>
      <c r="IJ80" s="16">
        <v>0</v>
      </c>
      <c r="IK80" s="16">
        <v>0</v>
      </c>
      <c r="IL80" s="16">
        <v>0</v>
      </c>
      <c r="IM80" s="16">
        <v>0</v>
      </c>
      <c r="IN80" s="16">
        <v>0</v>
      </c>
      <c r="IO80" s="26" t="e">
        <f>SUM(#REF!)</f>
        <v>#REF!</v>
      </c>
      <c r="IP80" s="16">
        <v>0</v>
      </c>
      <c r="IQ80" s="16">
        <v>0</v>
      </c>
      <c r="IR80" s="16">
        <v>0</v>
      </c>
      <c r="IS80" s="16">
        <v>0</v>
      </c>
      <c r="IT80" s="16">
        <v>0</v>
      </c>
      <c r="IU80" s="16">
        <v>0</v>
      </c>
      <c r="IV80" s="16">
        <v>0</v>
      </c>
      <c r="IW80" s="26" t="e">
        <f>SUM(#REF!)</f>
        <v>#REF!</v>
      </c>
      <c r="IX80" s="16">
        <v>0</v>
      </c>
      <c r="IY80" s="16">
        <v>0</v>
      </c>
      <c r="IZ80" s="16">
        <v>0</v>
      </c>
      <c r="JA80" s="16">
        <v>0</v>
      </c>
      <c r="JB80" s="16">
        <v>0</v>
      </c>
      <c r="JC80" s="16">
        <v>0</v>
      </c>
      <c r="JD80" s="16">
        <v>0</v>
      </c>
      <c r="JE80" s="16">
        <v>0</v>
      </c>
      <c r="JF80" s="26" t="e">
        <f>SUM(#REF!)</f>
        <v>#REF!</v>
      </c>
      <c r="JG80" s="16">
        <v>0</v>
      </c>
      <c r="JH80" s="16">
        <v>0</v>
      </c>
      <c r="JI80" s="16">
        <v>0</v>
      </c>
      <c r="JJ80" s="16">
        <v>0</v>
      </c>
      <c r="JK80" s="16">
        <v>0</v>
      </c>
      <c r="JL80" s="16">
        <v>0</v>
      </c>
      <c r="JM80" s="16">
        <v>0</v>
      </c>
      <c r="JN80" s="26" t="e">
        <f>SUM(#REF!)</f>
        <v>#REF!</v>
      </c>
      <c r="JO80" s="16">
        <v>0</v>
      </c>
      <c r="JP80" s="16">
        <v>0</v>
      </c>
      <c r="JQ80" s="16">
        <v>0</v>
      </c>
      <c r="JR80" s="16">
        <v>1</v>
      </c>
      <c r="JS80" s="16">
        <v>0</v>
      </c>
      <c r="JT80" s="16">
        <v>0</v>
      </c>
      <c r="JU80" s="26" t="e">
        <f>SUM(#REF!)</f>
        <v>#REF!</v>
      </c>
      <c r="JV80" s="16">
        <v>0</v>
      </c>
      <c r="JW80" s="16">
        <v>0</v>
      </c>
      <c r="JX80" s="16">
        <v>0</v>
      </c>
      <c r="JY80" s="16">
        <v>0</v>
      </c>
      <c r="JZ80" s="16">
        <v>0</v>
      </c>
      <c r="KA80" s="16">
        <v>0</v>
      </c>
      <c r="KB80" s="16">
        <v>0</v>
      </c>
      <c r="KC80" s="16">
        <v>0</v>
      </c>
      <c r="KD80" s="16">
        <v>0</v>
      </c>
      <c r="KE80" s="16">
        <v>0</v>
      </c>
      <c r="KF80" s="16">
        <v>0</v>
      </c>
      <c r="KG80" s="16">
        <v>0</v>
      </c>
      <c r="KH80" s="16">
        <v>0</v>
      </c>
      <c r="KI80" s="16">
        <v>0</v>
      </c>
      <c r="KJ80" s="16">
        <v>0</v>
      </c>
      <c r="KK80" s="16">
        <v>0</v>
      </c>
      <c r="KL80" s="16">
        <v>0</v>
      </c>
      <c r="KM80" s="16">
        <v>0</v>
      </c>
      <c r="KN80" s="16">
        <v>0</v>
      </c>
      <c r="KO80" s="25" t="e">
        <f>SUM(#REF!)</f>
        <v>#REF!</v>
      </c>
      <c r="KP80" s="16">
        <v>0</v>
      </c>
      <c r="KQ80" s="16">
        <v>0</v>
      </c>
      <c r="KR80" s="16">
        <v>0</v>
      </c>
      <c r="KS80" s="16">
        <v>0</v>
      </c>
      <c r="KT80" s="16">
        <v>0</v>
      </c>
      <c r="KU80" s="16">
        <v>0</v>
      </c>
      <c r="KV80" s="16" t="e">
        <f>SUM(#REF!+#REF!+#REF!+#REF!+#REF!+#REF!+#REF!+#REF!)</f>
        <v>#REF!</v>
      </c>
      <c r="KW80" s="27">
        <v>0</v>
      </c>
      <c r="KX80" s="27">
        <v>22.225633587034363</v>
      </c>
      <c r="KY80" s="27">
        <v>0</v>
      </c>
      <c r="KZ80" s="27">
        <v>2.710225911977703</v>
      </c>
      <c r="LA80" s="27">
        <v>0</v>
      </c>
      <c r="LB80" s="27">
        <v>0</v>
      </c>
      <c r="LC80" s="27">
        <v>1256.8910217984364</v>
      </c>
      <c r="LD80" s="27">
        <v>1256.9607538889209</v>
      </c>
      <c r="LE80" s="27">
        <v>1256.9607538889209</v>
      </c>
      <c r="LF80" s="27">
        <v>1257.2566531933626</v>
      </c>
      <c r="LG80" s="27">
        <v>6.1543190653802871</v>
      </c>
      <c r="LH80" s="27">
        <v>5.5011898226971701</v>
      </c>
      <c r="LI80" s="27">
        <v>6.1251240034003054</v>
      </c>
      <c r="LJ80" s="27">
        <v>0</v>
      </c>
      <c r="LK80" s="27">
        <v>45.618355529449801</v>
      </c>
      <c r="LL80" s="27">
        <v>0</v>
      </c>
      <c r="LM80" s="27">
        <v>158.71674907179445</v>
      </c>
      <c r="LN80" s="27">
        <v>158.68074882989973</v>
      </c>
      <c r="LO80" s="27">
        <v>43.167650614468258</v>
      </c>
      <c r="LP80" s="27">
        <v>14.82386623308205</v>
      </c>
      <c r="LQ80" s="27">
        <v>149.03285203124287</v>
      </c>
      <c r="LR80" s="27">
        <v>57.720065782061603</v>
      </c>
      <c r="LS80" s="27">
        <v>148.98525777912297</v>
      </c>
      <c r="LT80" s="27">
        <v>17.006858730799667</v>
      </c>
      <c r="LU80" s="27">
        <v>33.549831030743299</v>
      </c>
      <c r="LV80" s="27">
        <v>33.572052883674822</v>
      </c>
      <c r="LW80" s="27">
        <v>21.665466462569523</v>
      </c>
      <c r="LX80" s="27">
        <v>4.1799767444318379</v>
      </c>
      <c r="LY80" s="27">
        <v>22.087009551733729</v>
      </c>
      <c r="LZ80" s="27">
        <v>10.641873139045838</v>
      </c>
      <c r="MA80" s="27">
        <v>0.16966741775129335</v>
      </c>
      <c r="MB80" s="27">
        <v>10.614946470370777</v>
      </c>
      <c r="MC80" s="27">
        <v>0</v>
      </c>
      <c r="MD80" s="27">
        <v>21.552718913858335</v>
      </c>
      <c r="ME80" s="27">
        <v>2.4670457482336485</v>
      </c>
      <c r="MF80" s="27">
        <v>13.234520664718548</v>
      </c>
      <c r="MG80" s="27">
        <v>35.602768978978865</v>
      </c>
      <c r="MH80" s="27">
        <v>35.604575292166118</v>
      </c>
      <c r="MI80" s="27">
        <v>9.4694918659532803</v>
      </c>
      <c r="MJ80" s="27">
        <v>33.629518847399453</v>
      </c>
      <c r="MK80" s="27">
        <v>0</v>
      </c>
      <c r="ML80" s="27">
        <v>33.861399051902332</v>
      </c>
      <c r="MM80" s="27">
        <v>33.861399051902332</v>
      </c>
      <c r="MN80" s="27">
        <v>7.8998477135158378</v>
      </c>
      <c r="MO80" s="27">
        <v>1.1048335613460674</v>
      </c>
      <c r="MP80" s="27">
        <v>0</v>
      </c>
      <c r="MQ80" s="27">
        <v>11.588507271015484</v>
      </c>
      <c r="MR80" s="27">
        <v>0</v>
      </c>
      <c r="MS80" s="27">
        <v>35.730177069605176</v>
      </c>
      <c r="MT80" s="27">
        <v>57.673353682893634</v>
      </c>
      <c r="MU80" s="27">
        <v>1626.332813389583</v>
      </c>
      <c r="MV80" s="27">
        <v>3.386963247945352</v>
      </c>
      <c r="MW80" s="27">
        <v>1626.5286093376244</v>
      </c>
      <c r="MX80" s="27">
        <v>14.67108574326738</v>
      </c>
      <c r="MY80" s="27">
        <v>522.23026278966768</v>
      </c>
      <c r="MZ80" s="27">
        <v>1626.6341736408699</v>
      </c>
      <c r="NA80" s="27">
        <v>0</v>
      </c>
      <c r="NB80" s="27">
        <v>0</v>
      </c>
      <c r="NC80" s="27">
        <v>0</v>
      </c>
      <c r="ND80" s="27">
        <v>0</v>
      </c>
      <c r="NE80" s="27">
        <v>4.6766708636423591</v>
      </c>
      <c r="NF80" s="27">
        <v>80.649489395588944</v>
      </c>
      <c r="NG80" s="27">
        <v>28.200623559475734</v>
      </c>
      <c r="NH80" s="27">
        <v>0</v>
      </c>
      <c r="NI80" s="27">
        <v>87.175026824590987</v>
      </c>
      <c r="NJ80" s="27">
        <v>0</v>
      </c>
      <c r="NK80" s="27">
        <v>0.21474123286571217</v>
      </c>
      <c r="NL80" s="27">
        <v>0</v>
      </c>
      <c r="NM80" s="27">
        <v>6.9846350295476709</v>
      </c>
      <c r="NN80" s="27">
        <v>0</v>
      </c>
      <c r="NO80" s="27">
        <v>920.05112488027714</v>
      </c>
      <c r="NP80" s="27">
        <v>17.489606431913277</v>
      </c>
      <c r="NQ80" s="27">
        <v>12.569839419093713</v>
      </c>
      <c r="NR80" s="27">
        <v>9.8147077211352887</v>
      </c>
      <c r="NS80" s="27">
        <v>222.59764504816715</v>
      </c>
      <c r="NT80" s="27">
        <v>2572.0851704728652</v>
      </c>
      <c r="NU80" s="27">
        <v>29.713935944841008</v>
      </c>
      <c r="NV80" s="27">
        <v>70.890105266723651</v>
      </c>
      <c r="NW80" s="27">
        <v>3247.5834596086279</v>
      </c>
      <c r="NX80" s="27">
        <v>3247.6327761593675</v>
      </c>
      <c r="NY80" s="27">
        <v>8.9278499534786135</v>
      </c>
      <c r="NZ80" s="27">
        <v>0</v>
      </c>
      <c r="OA80" s="27">
        <v>20.922651669775231</v>
      </c>
      <c r="OB80" s="27">
        <v>0</v>
      </c>
      <c r="OC80" s="27">
        <v>8.8900433983966227</v>
      </c>
      <c r="OD80" s="27">
        <v>5.8294347353757061</v>
      </c>
      <c r="OE80" s="27">
        <v>192.34580583907623</v>
      </c>
      <c r="OF80" s="27">
        <v>0.32547243197252307</v>
      </c>
      <c r="OG80" s="27">
        <v>0</v>
      </c>
      <c r="OH80" s="27">
        <v>0</v>
      </c>
      <c r="OI80" s="27">
        <v>0</v>
      </c>
      <c r="OJ80" s="27">
        <v>7.9576497355078608</v>
      </c>
      <c r="OK80" s="27">
        <v>25.860775865451277</v>
      </c>
      <c r="OL80" s="27">
        <v>0</v>
      </c>
      <c r="OM80" s="27">
        <v>0</v>
      </c>
      <c r="ON80" s="27">
        <v>26.250141375512367</v>
      </c>
      <c r="OO80" s="27">
        <v>1.2219498675333922</v>
      </c>
      <c r="OP80" s="27">
        <v>10.852161599868563</v>
      </c>
      <c r="OQ80" s="27">
        <v>9.4539491710862382</v>
      </c>
      <c r="OR80" s="27">
        <v>1500.8807079013634</v>
      </c>
      <c r="OS80" s="27">
        <v>0.1914271905651507</v>
      </c>
      <c r="OT80" s="27">
        <v>1500.7521656140846</v>
      </c>
      <c r="OU80" s="27">
        <v>10.806247639085655</v>
      </c>
      <c r="OV80" s="27">
        <v>10.477666668139722</v>
      </c>
      <c r="OW80" s="27">
        <v>183.45513233142825</v>
      </c>
      <c r="OX80" s="27">
        <v>183.46752448003846</v>
      </c>
      <c r="OY80" s="27">
        <v>183.46979287334341</v>
      </c>
      <c r="OZ80" s="27">
        <v>847.86421276695773</v>
      </c>
      <c r="PA80" s="27">
        <v>847.94915149404198</v>
      </c>
      <c r="PB80" s="27">
        <v>0</v>
      </c>
      <c r="PC80" s="27">
        <v>0</v>
      </c>
      <c r="PD80" s="27">
        <v>3.6490886965138274</v>
      </c>
      <c r="PE80" s="27">
        <v>0</v>
      </c>
      <c r="PF80" s="27">
        <v>3.3334039615791977</v>
      </c>
      <c r="PG80" s="27">
        <v>0</v>
      </c>
      <c r="PH80" s="27">
        <v>7.3531649270302406</v>
      </c>
      <c r="PI80" s="27">
        <v>0</v>
      </c>
      <c r="PJ80" s="27">
        <v>4183.3393434553973</v>
      </c>
      <c r="PK80" s="27">
        <v>20.674892712137915</v>
      </c>
      <c r="PL80" s="27">
        <v>0.63888877360223328</v>
      </c>
      <c r="PM80" s="27">
        <v>2.4784297220416702</v>
      </c>
      <c r="PN80" s="27">
        <v>3.8915127291562421</v>
      </c>
      <c r="PO80" s="27">
        <v>0</v>
      </c>
      <c r="PP80" s="27">
        <v>91.235912920514551</v>
      </c>
      <c r="PQ80" s="27">
        <v>0</v>
      </c>
      <c r="PR80" s="27">
        <v>0</v>
      </c>
      <c r="PS80" s="27">
        <v>0</v>
      </c>
      <c r="PT80" s="27">
        <v>52.928799049237398</v>
      </c>
      <c r="PU80" s="27">
        <v>186.2704604665339</v>
      </c>
      <c r="PV80" s="27">
        <v>186.16863481151307</v>
      </c>
      <c r="PW80" s="27">
        <v>186.16250174813311</v>
      </c>
      <c r="PX80" s="27">
        <v>186.16250174813311</v>
      </c>
      <c r="PY80" s="27">
        <v>46.283078782358061</v>
      </c>
      <c r="PZ80" s="27">
        <v>46.298831513642227</v>
      </c>
      <c r="QA80" s="27">
        <v>50.265453265561355</v>
      </c>
      <c r="QB80" s="27">
        <v>5.367060566722949</v>
      </c>
      <c r="QC80" s="27">
        <v>0.5588648986786845</v>
      </c>
      <c r="QD80" s="27">
        <v>0</v>
      </c>
      <c r="QE80" s="27">
        <v>0</v>
      </c>
      <c r="QF80" s="27">
        <v>0</v>
      </c>
      <c r="QG80" s="27">
        <v>0</v>
      </c>
      <c r="QH80" s="27">
        <v>1.9309908044544322</v>
      </c>
      <c r="QI80" s="27">
        <v>0</v>
      </c>
      <c r="QJ80" s="27">
        <v>0</v>
      </c>
      <c r="QK80" s="27">
        <v>0</v>
      </c>
      <c r="QL80" s="27">
        <v>0</v>
      </c>
      <c r="QM80" s="27">
        <v>0</v>
      </c>
      <c r="QN80" s="27">
        <v>0</v>
      </c>
      <c r="QO80" s="27">
        <v>0.26435183458997003</v>
      </c>
      <c r="QP80" s="27">
        <v>0</v>
      </c>
      <c r="QQ80" s="27">
        <v>18.49316043292303</v>
      </c>
      <c r="QR80" s="27">
        <v>1.4381613553189596</v>
      </c>
      <c r="QS80" s="27">
        <v>14.917752511535662</v>
      </c>
      <c r="QT80" s="27">
        <v>0</v>
      </c>
      <c r="QU80" s="27">
        <v>4.374680503104095</v>
      </c>
      <c r="QV80" s="27">
        <v>6.9845510149808225</v>
      </c>
      <c r="QW80" s="27">
        <v>92.678190989609092</v>
      </c>
      <c r="QX80" s="27">
        <v>52.152882517104651</v>
      </c>
      <c r="QY80" s="27">
        <v>103.85296852617732</v>
      </c>
      <c r="QZ80" s="27">
        <v>67.65533440662503</v>
      </c>
      <c r="RA80" s="27">
        <v>67.658568967448701</v>
      </c>
      <c r="RB80" s="27">
        <v>67.641261966677845</v>
      </c>
      <c r="RC80" s="27">
        <v>62.900866054080616</v>
      </c>
      <c r="RD80" s="27">
        <v>41.486771175522918</v>
      </c>
      <c r="RE80" s="27">
        <v>0.42200516928187493</v>
      </c>
      <c r="RF80" s="27">
        <v>11.331002623623696</v>
      </c>
      <c r="RG80" s="27">
        <v>3.5895643759014031</v>
      </c>
      <c r="RH80" s="27">
        <v>4.7717753533152791</v>
      </c>
      <c r="RI80" s="27">
        <v>0</v>
      </c>
      <c r="RJ80" s="27">
        <v>0</v>
      </c>
      <c r="RK80" s="27">
        <v>3.6210278311863048E-2</v>
      </c>
      <c r="RL80" s="27">
        <v>0</v>
      </c>
      <c r="RM80" s="27">
        <v>0</v>
      </c>
      <c r="RN80" s="27">
        <v>0</v>
      </c>
      <c r="RO80" s="27">
        <v>0</v>
      </c>
      <c r="RP80" s="27">
        <v>0</v>
      </c>
      <c r="RQ80" s="27">
        <v>0</v>
      </c>
      <c r="RR80" s="27">
        <v>4.530905590159569</v>
      </c>
      <c r="RS80" s="27">
        <v>14.599085259477896</v>
      </c>
      <c r="RT80" s="27">
        <v>0</v>
      </c>
      <c r="RU80" s="27">
        <v>5.3098466466988681</v>
      </c>
      <c r="RV80" s="27">
        <v>0</v>
      </c>
      <c r="RW80" s="27">
        <v>0</v>
      </c>
      <c r="RX80" s="27">
        <v>150.64958634839908</v>
      </c>
      <c r="RY80" s="27">
        <v>43.878119799025733</v>
      </c>
      <c r="RZ80" s="27">
        <v>2.6494833801459698</v>
      </c>
      <c r="SA80" s="27">
        <v>150.64958634839908</v>
      </c>
      <c r="SB80" s="27">
        <v>150.64958634839908</v>
      </c>
      <c r="SC80" s="27">
        <v>13.752428462058409</v>
      </c>
      <c r="SD80" s="27">
        <v>16.259801202379514</v>
      </c>
      <c r="SE80" s="27">
        <v>5.1516472173224468</v>
      </c>
      <c r="SF80" s="27">
        <v>0</v>
      </c>
      <c r="SG80" s="27">
        <v>0</v>
      </c>
      <c r="SH80" s="27">
        <v>0</v>
      </c>
      <c r="SI80" s="27">
        <v>6.9145248735122884</v>
      </c>
      <c r="SJ80" s="27">
        <v>0</v>
      </c>
      <c r="SK80" s="27">
        <v>18.844047271367337</v>
      </c>
      <c r="SL80" s="27">
        <v>0</v>
      </c>
      <c r="SM80" s="27">
        <v>0</v>
      </c>
      <c r="SN80" s="27">
        <v>3.7297846879721668</v>
      </c>
      <c r="SO80" s="27">
        <v>0</v>
      </c>
      <c r="SP80" s="27">
        <v>0</v>
      </c>
      <c r="SQ80" s="27">
        <v>8.2808117668920396</v>
      </c>
      <c r="SR80" s="27">
        <v>8.2183049291564796</v>
      </c>
      <c r="SS80" s="27">
        <v>0.91819520109130215</v>
      </c>
      <c r="ST80" s="27">
        <v>0</v>
      </c>
      <c r="SU80" s="27">
        <v>8.1242086142857467E-2</v>
      </c>
      <c r="SV80" s="27">
        <v>6.872685619221552</v>
      </c>
      <c r="SW80" s="27">
        <v>0.59389897305466333</v>
      </c>
      <c r="SX80" s="27">
        <v>0</v>
      </c>
      <c r="SY80" s="27">
        <v>0</v>
      </c>
      <c r="SZ80" s="27">
        <v>9.1896393437796942</v>
      </c>
      <c r="TA80" s="27">
        <v>0</v>
      </c>
      <c r="TB80" s="27">
        <v>58.463006596706173</v>
      </c>
      <c r="TC80" s="27">
        <v>0</v>
      </c>
      <c r="TD80" s="27">
        <v>2.9454666991545397</v>
      </c>
      <c r="TE80" s="27">
        <v>46.800356470446559</v>
      </c>
      <c r="TF80" s="27">
        <v>0</v>
      </c>
      <c r="TG80" s="27">
        <v>8.2183049291564796</v>
      </c>
      <c r="TH80" s="27">
        <v>8.7709947571717741</v>
      </c>
      <c r="TI80" s="27">
        <v>0</v>
      </c>
      <c r="TJ80" s="27">
        <v>1.7514516750983966</v>
      </c>
      <c r="TK80" s="27">
        <v>0.33437797605850328</v>
      </c>
      <c r="TL80" s="27">
        <v>1076.758077483913</v>
      </c>
      <c r="TM80" s="27">
        <v>140.89574718094582</v>
      </c>
      <c r="TN80" s="27">
        <v>40.825198468871484</v>
      </c>
      <c r="TO80" s="27">
        <v>608.03471797796965</v>
      </c>
      <c r="TP80" s="27">
        <v>143.56627621008744</v>
      </c>
      <c r="TQ80" s="27">
        <v>2.4368005041680552</v>
      </c>
      <c r="TR80" s="27">
        <v>0</v>
      </c>
      <c r="TS80" s="27">
        <v>101.27590570265507</v>
      </c>
      <c r="TT80" s="27">
        <v>101.28149267135053</v>
      </c>
      <c r="TU80" s="27">
        <v>101.28182872961793</v>
      </c>
      <c r="TV80" s="27">
        <v>497.35367556756756</v>
      </c>
      <c r="TW80" s="27">
        <v>6.2968917853228196E-2</v>
      </c>
      <c r="TX80" s="27">
        <v>3.1773889109408455</v>
      </c>
      <c r="TY80" s="27">
        <v>3.2231768498734801</v>
      </c>
      <c r="TZ80" s="27">
        <v>0</v>
      </c>
      <c r="UA80" s="27">
        <v>0</v>
      </c>
      <c r="UB80" s="27">
        <v>0</v>
      </c>
      <c r="UC80" s="27">
        <v>0</v>
      </c>
      <c r="UD80" s="27">
        <v>0</v>
      </c>
      <c r="UE80" s="27">
        <v>13.864419879667951</v>
      </c>
      <c r="UF80" s="27">
        <v>0</v>
      </c>
      <c r="UG80" s="27">
        <v>0.13925414455200233</v>
      </c>
      <c r="UH80" s="27">
        <v>6.6515172719919011</v>
      </c>
      <c r="UI80" s="27">
        <v>21.217794843115314</v>
      </c>
      <c r="UJ80" s="27">
        <v>0</v>
      </c>
      <c r="UK80" s="27">
        <v>70.981765159155771</v>
      </c>
      <c r="UL80" s="27">
        <v>70.932154557431502</v>
      </c>
      <c r="UM80" s="27">
        <v>70.929928171410012</v>
      </c>
      <c r="UN80" s="27">
        <v>0</v>
      </c>
      <c r="UO80" s="27">
        <v>70.894894097034026</v>
      </c>
      <c r="UP80" s="27">
        <v>0</v>
      </c>
      <c r="UQ80" s="27">
        <v>21.113154700105049</v>
      </c>
      <c r="UR80" s="27">
        <v>0</v>
      </c>
      <c r="US80" s="27">
        <v>14.411564746271219</v>
      </c>
      <c r="UT80" s="27">
        <v>9.0160232413865025</v>
      </c>
      <c r="UU80" s="27">
        <v>229.51258999451369</v>
      </c>
      <c r="UV80" s="27">
        <v>1.9288064257163615</v>
      </c>
      <c r="UW80" s="27">
        <v>2.0178198592927394</v>
      </c>
      <c r="UX80" s="27">
        <v>145.59497595578711</v>
      </c>
      <c r="UY80" s="27">
        <v>417.92638808321249</v>
      </c>
      <c r="UZ80" s="27">
        <v>229.57820537122262</v>
      </c>
      <c r="VA80" s="27">
        <v>0</v>
      </c>
      <c r="VB80" s="27">
        <v>2.2381900681373259</v>
      </c>
      <c r="VC80" s="27">
        <v>0</v>
      </c>
      <c r="VD80" s="27">
        <v>0.6703942361705596</v>
      </c>
      <c r="VE80" s="27">
        <v>2.8363317768178571</v>
      </c>
      <c r="VF80" s="27">
        <v>0</v>
      </c>
      <c r="VG80" s="27">
        <v>0</v>
      </c>
      <c r="VH80" s="27">
        <v>0</v>
      </c>
      <c r="VI80" s="27">
        <v>0</v>
      </c>
      <c r="VJ80" s="27">
        <v>2.9047196342328374</v>
      </c>
      <c r="VK80" s="27">
        <v>0</v>
      </c>
      <c r="VL80" s="27">
        <v>0</v>
      </c>
      <c r="VM80" s="27">
        <v>0</v>
      </c>
      <c r="VN80" s="27">
        <v>0.11346167252939918</v>
      </c>
      <c r="VO80" s="27">
        <v>0</v>
      </c>
      <c r="VP80" s="27">
        <v>2.8759026378036752</v>
      </c>
      <c r="VQ80" s="27">
        <v>0</v>
      </c>
      <c r="VR80" s="27">
        <v>0</v>
      </c>
      <c r="VS80" s="27">
        <v>0</v>
      </c>
      <c r="VT80" s="27">
        <v>0</v>
      </c>
      <c r="VU80" s="27">
        <v>0</v>
      </c>
      <c r="VV80" s="27">
        <v>0</v>
      </c>
      <c r="VW80" s="27">
        <v>22.196354510487527</v>
      </c>
      <c r="VX80" s="27">
        <v>0.13896009356803127</v>
      </c>
      <c r="VY80" s="27">
        <v>0.23007389131563097</v>
      </c>
      <c r="VZ80" s="27">
        <v>8.1251747818045086</v>
      </c>
      <c r="WA80" s="27">
        <v>4.484193490991597</v>
      </c>
      <c r="WB80" s="27">
        <v>0.23007389131563097</v>
      </c>
      <c r="WC80" s="27">
        <v>14.658903631074294</v>
      </c>
      <c r="WD80" s="27">
        <v>12.577442737393536</v>
      </c>
      <c r="WE80" s="27">
        <v>4.7375814246077894</v>
      </c>
      <c r="WF80" s="27">
        <v>12.380890658250602</v>
      </c>
      <c r="WG80" s="27">
        <v>2.5175385029098196</v>
      </c>
      <c r="WH80" s="27">
        <v>4.7946693227815969</v>
      </c>
      <c r="WI80" s="27">
        <v>6.6161471393485258E-2</v>
      </c>
      <c r="WJ80" s="27">
        <v>1.7157454841876267</v>
      </c>
      <c r="WK80" s="27">
        <v>2.4913259580529719</v>
      </c>
      <c r="WL80" s="27">
        <v>0.10119554576946414</v>
      </c>
      <c r="WM80" s="27">
        <v>7.0964584180235173</v>
      </c>
      <c r="WN80" s="27">
        <v>59.143062508064347</v>
      </c>
      <c r="WO80" s="27">
        <v>40.409620413953547</v>
      </c>
      <c r="WP80" s="27">
        <v>40.409620413953547</v>
      </c>
      <c r="WQ80" s="27">
        <v>2.1125042761314163</v>
      </c>
      <c r="WR80" s="27">
        <v>44.78824960169954</v>
      </c>
      <c r="WS80" s="27">
        <v>44.656094688046267</v>
      </c>
      <c r="WT80" s="27">
        <v>3.6391329703422359</v>
      </c>
      <c r="WU80" s="27">
        <v>5.5067767913926202</v>
      </c>
      <c r="WV80" s="27">
        <v>51.073253325813248</v>
      </c>
      <c r="WW80" s="27">
        <v>51.070942925224898</v>
      </c>
      <c r="WX80" s="27">
        <v>0</v>
      </c>
      <c r="WY80" s="27">
        <v>0</v>
      </c>
      <c r="WZ80" s="27">
        <v>1.2080454567199042</v>
      </c>
      <c r="XA80" s="27">
        <v>0</v>
      </c>
      <c r="XB80" s="27">
        <v>2.6498194384133655</v>
      </c>
      <c r="XC80" s="27">
        <v>0</v>
      </c>
      <c r="XD80" s="27">
        <v>39.262317489065381</v>
      </c>
      <c r="XE80" s="27">
        <v>0</v>
      </c>
      <c r="XF80" s="27">
        <v>1.2080454567199042</v>
      </c>
      <c r="XG80" s="27">
        <v>0</v>
      </c>
      <c r="XH80" s="27">
        <v>39.0875251827363</v>
      </c>
      <c r="XI80" s="27">
        <v>9.9885338599455995</v>
      </c>
      <c r="XJ80" s="27">
        <v>9.3592227469641381E-2</v>
      </c>
      <c r="XK80" s="27">
        <v>39.067151650275456</v>
      </c>
      <c r="XL80" s="27">
        <v>39.067151650275456</v>
      </c>
      <c r="XM80" s="27">
        <v>9.980636490661805</v>
      </c>
      <c r="XN80" s="27">
        <v>39.073830808339935</v>
      </c>
      <c r="XO80" s="27">
        <v>39.069420043580372</v>
      </c>
      <c r="XP80" s="27">
        <v>16.924986535405445</v>
      </c>
      <c r="XQ80" s="27">
        <v>39.036612355225891</v>
      </c>
      <c r="XR80" s="27">
        <v>39.036612355225891</v>
      </c>
      <c r="XS80" s="27">
        <v>39.035562173140278</v>
      </c>
      <c r="XT80" s="27">
        <v>2.2623022488229516</v>
      </c>
      <c r="XU80" s="27">
        <v>2.2623022488229516</v>
      </c>
      <c r="XV80" s="27">
        <v>2.2623022488229516</v>
      </c>
      <c r="XW80" s="27">
        <v>1.3371758459666176</v>
      </c>
      <c r="XX80" s="27">
        <v>0</v>
      </c>
      <c r="XY80" s="27">
        <v>0</v>
      </c>
      <c r="XZ80" s="27">
        <v>0</v>
      </c>
      <c r="YA80" s="27">
        <v>1.3371758459666176</v>
      </c>
      <c r="YB80" s="27">
        <v>0</v>
      </c>
      <c r="YC80" s="27">
        <v>0</v>
      </c>
      <c r="YD80" s="27">
        <v>0</v>
      </c>
      <c r="YE80" s="27">
        <v>0</v>
      </c>
      <c r="YF80" s="27">
        <v>0</v>
      </c>
      <c r="YG80" s="27">
        <v>0</v>
      </c>
      <c r="YH80" s="27">
        <v>0</v>
      </c>
      <c r="YI80" s="27">
        <v>0</v>
      </c>
      <c r="YJ80" s="27">
        <v>1.5200335507131837</v>
      </c>
      <c r="YK80" s="27">
        <v>0</v>
      </c>
      <c r="YL80" s="27">
        <v>2.5936977077583201</v>
      </c>
      <c r="YM80" s="27">
        <v>0</v>
      </c>
      <c r="YN80" s="27">
        <v>0</v>
      </c>
      <c r="YO80" s="27">
        <v>0.30803940935138252</v>
      </c>
      <c r="YP80" s="27">
        <v>5.7718007425173815E-2</v>
      </c>
      <c r="YQ80" s="27">
        <v>2.6365031295678194</v>
      </c>
      <c r="YR80" s="27">
        <v>0.20066879291852641</v>
      </c>
      <c r="YS80" s="27">
        <v>2.6594811136009855</v>
      </c>
      <c r="YT80" s="27">
        <v>5.5465156815121359</v>
      </c>
      <c r="YU80" s="27">
        <v>5.5465156815121359</v>
      </c>
      <c r="YV80" s="27">
        <v>5.5465156815121359</v>
      </c>
      <c r="YW80" s="27">
        <v>0</v>
      </c>
      <c r="YX80" s="27">
        <v>3.636402496919648</v>
      </c>
      <c r="YY80" s="27">
        <v>7.4940993629192196E-2</v>
      </c>
      <c r="YZ80" s="27">
        <v>0.1253497337385143</v>
      </c>
      <c r="ZA80" s="27">
        <v>0</v>
      </c>
      <c r="ZB80" s="27">
        <v>9.1659892432117362E-2</v>
      </c>
      <c r="ZC80" s="27">
        <v>0</v>
      </c>
      <c r="ZD80" s="27">
        <v>0</v>
      </c>
      <c r="ZE80" s="27">
        <v>0.1584934803603936</v>
      </c>
      <c r="ZF80" s="27">
        <v>6.869115000130475</v>
      </c>
      <c r="ZG80" s="27">
        <v>0</v>
      </c>
      <c r="ZH80" s="27">
        <v>0</v>
      </c>
      <c r="ZI80" s="27">
        <v>4.0266501599326503</v>
      </c>
      <c r="ZJ80" s="27">
        <v>0.23175418265260841</v>
      </c>
      <c r="ZK80" s="27">
        <v>0.21520331298338094</v>
      </c>
      <c r="ZL80" s="27">
        <v>3.6504329295834095E-2</v>
      </c>
      <c r="ZM80" s="27">
        <v>0.14101845045582859</v>
      </c>
      <c r="ZN80" s="27">
        <v>0.19209930709994166</v>
      </c>
      <c r="ZO80" s="27">
        <v>0.27338340052622356</v>
      </c>
      <c r="ZP80" s="27">
        <v>0.15945964787915562</v>
      </c>
      <c r="ZQ80" s="27">
        <v>0.15945964787915562</v>
      </c>
      <c r="ZR80" s="27">
        <v>0.79452575868976527</v>
      </c>
      <c r="ZS80" s="27">
        <v>0</v>
      </c>
      <c r="ZT80" s="27">
        <v>0.34660209553501392</v>
      </c>
      <c r="ZU80" s="27">
        <v>0.18310974844711253</v>
      </c>
      <c r="ZV80" s="27">
        <v>0.29951193081622218</v>
      </c>
      <c r="ZW80" s="27">
        <v>0.29951193081622218</v>
      </c>
      <c r="ZX80" s="27">
        <v>0.38289638841372581</v>
      </c>
      <c r="ZY80" s="27">
        <v>0.38289638841372581</v>
      </c>
      <c r="ZZ80" s="27">
        <v>0.17046555613635761</v>
      </c>
      <c r="AAA80" s="27">
        <v>0.36159869571753728</v>
      </c>
      <c r="AAB80" s="27">
        <v>0.20327324449084139</v>
      </c>
      <c r="AAC80" s="27">
        <v>0.25968902612985773</v>
      </c>
      <c r="AAD80" s="27">
        <v>0.52626724674132275</v>
      </c>
      <c r="AAE80" s="27">
        <v>0.11560404398404536</v>
      </c>
    </row>
    <row r="81" spans="1:707">
      <c r="A81" s="14" t="s">
        <v>1326</v>
      </c>
      <c r="B81" s="14" t="e">
        <f>_xlfn.CONCAT(#REF!," ","[",#REF!,"]")</f>
        <v>#REF!</v>
      </c>
      <c r="C81" s="15" t="s">
        <v>1295</v>
      </c>
      <c r="D81" s="14" t="s">
        <v>1327</v>
      </c>
      <c r="E81" s="16">
        <v>1455</v>
      </c>
      <c r="F81" s="17">
        <v>44658</v>
      </c>
      <c r="G81" s="14" t="s">
        <v>1295</v>
      </c>
      <c r="H81" s="14" t="s">
        <v>63</v>
      </c>
      <c r="I81" s="18">
        <v>1.0051000000000001</v>
      </c>
      <c r="J81" s="19">
        <v>44677</v>
      </c>
      <c r="K81" s="1" t="s">
        <v>1328</v>
      </c>
      <c r="L81" s="18">
        <v>2738</v>
      </c>
      <c r="M81" s="20" t="s">
        <v>1329</v>
      </c>
      <c r="N81" s="20" t="s">
        <v>1295</v>
      </c>
      <c r="O81" s="20" t="s">
        <v>1330</v>
      </c>
      <c r="P81" s="21">
        <v>34.950000000000003</v>
      </c>
      <c r="Q81" s="22">
        <v>40</v>
      </c>
      <c r="R81" s="20" t="s">
        <v>1331</v>
      </c>
      <c r="S81" s="20" t="s">
        <v>1332</v>
      </c>
      <c r="T81" s="20" t="s">
        <v>1333</v>
      </c>
      <c r="U81" s="16">
        <v>0</v>
      </c>
      <c r="V81" s="16">
        <v>0</v>
      </c>
      <c r="W81" s="16">
        <v>0</v>
      </c>
      <c r="X81" s="16">
        <v>1</v>
      </c>
      <c r="Y81" s="23">
        <v>0</v>
      </c>
      <c r="Z81" s="16">
        <v>0</v>
      </c>
      <c r="AA81" s="16">
        <v>0</v>
      </c>
      <c r="AB81" s="16">
        <v>0</v>
      </c>
      <c r="AC81" s="16">
        <v>0</v>
      </c>
      <c r="AD81" s="16">
        <v>0</v>
      </c>
      <c r="AE81" s="16">
        <v>0</v>
      </c>
      <c r="AF81" s="16">
        <v>0</v>
      </c>
      <c r="AG81" s="16">
        <v>0</v>
      </c>
      <c r="AH81" s="16">
        <v>0</v>
      </c>
      <c r="AI81" s="16">
        <v>0</v>
      </c>
      <c r="AJ81" s="16">
        <v>0</v>
      </c>
      <c r="AK81" s="16">
        <v>0</v>
      </c>
      <c r="AL81" s="16">
        <v>0</v>
      </c>
      <c r="AM81" s="16">
        <v>1</v>
      </c>
      <c r="AN81" s="16">
        <v>0</v>
      </c>
      <c r="AO81" s="16">
        <v>0</v>
      </c>
      <c r="AP81" s="16">
        <v>0</v>
      </c>
      <c r="AQ81" s="16">
        <v>0</v>
      </c>
      <c r="AR81" s="16">
        <v>0</v>
      </c>
      <c r="AS81" s="24" t="s">
        <v>46</v>
      </c>
      <c r="AT81" s="24" t="s">
        <v>63</v>
      </c>
      <c r="AU81" s="25" t="e">
        <f>#REF!+#REF!</f>
        <v>#REF!</v>
      </c>
      <c r="AV81" s="26" t="e">
        <f>SUM(#REF!)</f>
        <v>#REF!</v>
      </c>
      <c r="AW81" s="16">
        <v>0</v>
      </c>
      <c r="AX81" s="16">
        <v>0</v>
      </c>
      <c r="AY81" s="26" t="e">
        <f>SUM(#REF!)</f>
        <v>#REF!</v>
      </c>
      <c r="AZ81" s="16">
        <v>0</v>
      </c>
      <c r="BA81" s="16">
        <v>0</v>
      </c>
      <c r="BB81" s="16">
        <v>0</v>
      </c>
      <c r="BC81" s="16">
        <v>0</v>
      </c>
      <c r="BD81" s="16">
        <v>0</v>
      </c>
      <c r="BE81" s="16">
        <v>0</v>
      </c>
      <c r="BF81" s="16">
        <v>0</v>
      </c>
      <c r="BG81" s="16">
        <v>0</v>
      </c>
      <c r="BH81" s="16">
        <v>0</v>
      </c>
      <c r="BI81" s="16">
        <v>0</v>
      </c>
      <c r="BJ81" s="16">
        <v>0</v>
      </c>
      <c r="BK81" s="16">
        <v>0</v>
      </c>
      <c r="BL81" s="16">
        <v>1</v>
      </c>
      <c r="BM81" s="16">
        <v>0</v>
      </c>
      <c r="BN81" s="16">
        <v>0</v>
      </c>
      <c r="BO81" s="16">
        <v>0</v>
      </c>
      <c r="BP81" s="16">
        <v>0</v>
      </c>
      <c r="BQ81" s="16">
        <v>0</v>
      </c>
      <c r="BR81" s="16">
        <v>0</v>
      </c>
      <c r="BS81" s="16">
        <v>0</v>
      </c>
      <c r="BT81" s="16">
        <v>0</v>
      </c>
      <c r="BU81" s="16">
        <v>0</v>
      </c>
      <c r="BV81" s="16">
        <v>0</v>
      </c>
      <c r="BW81" s="16">
        <v>0</v>
      </c>
      <c r="BX81" s="16">
        <v>0</v>
      </c>
      <c r="BY81" s="16">
        <v>0</v>
      </c>
      <c r="BZ81" s="16">
        <v>0</v>
      </c>
      <c r="CA81" s="16">
        <v>0</v>
      </c>
      <c r="CB81" s="16">
        <v>0</v>
      </c>
      <c r="CC81" s="16">
        <v>0</v>
      </c>
      <c r="CD81" s="16">
        <v>0</v>
      </c>
      <c r="CE81" s="16">
        <v>0</v>
      </c>
      <c r="CF81" s="16">
        <v>0</v>
      </c>
      <c r="CG81" s="16">
        <v>0</v>
      </c>
      <c r="CH81" s="16">
        <v>0</v>
      </c>
      <c r="CI81" s="16">
        <v>0</v>
      </c>
      <c r="CJ81" s="16">
        <v>0</v>
      </c>
      <c r="CK81" s="16">
        <v>0</v>
      </c>
      <c r="CL81" s="25" t="e">
        <f>SUM(#REF!)</f>
        <v>#REF!</v>
      </c>
      <c r="CM81" s="16">
        <v>0</v>
      </c>
      <c r="CN81" s="16">
        <v>0</v>
      </c>
      <c r="CO81" s="16">
        <v>0</v>
      </c>
      <c r="CP81" s="25" t="e">
        <f>SUM(#REF!,#REF!,#REF!,#REF!,#REF!)</f>
        <v>#REF!</v>
      </c>
      <c r="CQ81" s="26" t="e">
        <f>SUM(#REF!)</f>
        <v>#REF!</v>
      </c>
      <c r="CR81" s="16">
        <v>0</v>
      </c>
      <c r="CS81" s="16">
        <v>0</v>
      </c>
      <c r="CT81" s="16">
        <v>0</v>
      </c>
      <c r="CU81" s="26" t="e">
        <f>SUM(#REF!)</f>
        <v>#REF!</v>
      </c>
      <c r="CV81" s="16">
        <v>0</v>
      </c>
      <c r="CW81" s="16">
        <v>0</v>
      </c>
      <c r="CX81" s="16">
        <v>0</v>
      </c>
      <c r="CY81" s="26" t="e">
        <f>SUM(#REF!)</f>
        <v>#REF!</v>
      </c>
      <c r="CZ81" s="16">
        <v>0</v>
      </c>
      <c r="DA81" s="16">
        <v>0</v>
      </c>
      <c r="DB81" s="16">
        <v>0</v>
      </c>
      <c r="DC81" s="26" t="e">
        <f>SUM(#REF!)</f>
        <v>#REF!</v>
      </c>
      <c r="DD81" s="16">
        <v>0</v>
      </c>
      <c r="DE81" s="16">
        <v>0</v>
      </c>
      <c r="DF81" s="16">
        <v>0</v>
      </c>
      <c r="DG81" s="16">
        <v>0</v>
      </c>
      <c r="DH81" s="16">
        <v>0</v>
      </c>
      <c r="DI81" s="16">
        <v>0</v>
      </c>
      <c r="DJ81" s="26" t="e">
        <f>SUM(#REF!)</f>
        <v>#REF!</v>
      </c>
      <c r="DK81" s="16">
        <v>0</v>
      </c>
      <c r="DL81" s="16">
        <v>0</v>
      </c>
      <c r="DM81" s="16">
        <v>0</v>
      </c>
      <c r="DN81" s="16">
        <v>0</v>
      </c>
      <c r="DO81" s="16">
        <v>0</v>
      </c>
      <c r="DP81" s="16">
        <v>0</v>
      </c>
      <c r="DQ81" s="16">
        <v>0</v>
      </c>
      <c r="DR81" s="16">
        <v>0</v>
      </c>
      <c r="DS81" s="16">
        <v>0</v>
      </c>
      <c r="DT81" s="16">
        <v>0</v>
      </c>
      <c r="DU81" s="16">
        <v>0</v>
      </c>
      <c r="DV81" s="16">
        <v>0</v>
      </c>
      <c r="DW81" s="16">
        <v>0</v>
      </c>
      <c r="DX81" s="16">
        <v>0</v>
      </c>
      <c r="DY81" s="16">
        <v>0</v>
      </c>
      <c r="DZ81" s="16">
        <v>0</v>
      </c>
      <c r="EA81" s="16">
        <v>0</v>
      </c>
      <c r="EB81" s="16">
        <v>0</v>
      </c>
      <c r="EC81" s="16">
        <v>0</v>
      </c>
      <c r="ED81" s="16">
        <v>0</v>
      </c>
      <c r="EE81" s="16">
        <v>0</v>
      </c>
      <c r="EF81" s="16">
        <v>0</v>
      </c>
      <c r="EG81" s="16">
        <v>0</v>
      </c>
      <c r="EH81" s="16">
        <v>0</v>
      </c>
      <c r="EI81" s="16">
        <v>0</v>
      </c>
      <c r="EJ81" s="16">
        <v>0</v>
      </c>
      <c r="EK81" s="16">
        <v>0</v>
      </c>
      <c r="EL81" s="16">
        <v>0</v>
      </c>
      <c r="EM81" s="16">
        <v>0</v>
      </c>
      <c r="EN81" s="16">
        <v>0</v>
      </c>
      <c r="EO81" s="16">
        <v>0</v>
      </c>
      <c r="EP81" s="16">
        <v>0</v>
      </c>
      <c r="EQ81" s="16">
        <v>0</v>
      </c>
      <c r="ER81" s="16">
        <v>0</v>
      </c>
      <c r="ES81" s="16">
        <v>0</v>
      </c>
      <c r="ET81" s="16">
        <v>0</v>
      </c>
      <c r="EU81" s="16">
        <v>0</v>
      </c>
      <c r="EV81" s="16">
        <v>0</v>
      </c>
      <c r="EW81" s="16">
        <v>0</v>
      </c>
      <c r="EX81" s="16">
        <v>0</v>
      </c>
      <c r="EY81" s="16">
        <v>0</v>
      </c>
      <c r="EZ81" s="16">
        <v>0</v>
      </c>
      <c r="FA81" s="16">
        <v>0</v>
      </c>
      <c r="FB81" s="16">
        <v>0</v>
      </c>
      <c r="FC81" s="16">
        <v>0</v>
      </c>
      <c r="FD81" s="25" t="e">
        <f>SUM(#REF!,#REF!,#REF!,#REF!,#REF!)</f>
        <v>#REF!</v>
      </c>
      <c r="FE81" s="26" t="e">
        <f>SUM(#REF!)</f>
        <v>#REF!</v>
      </c>
      <c r="FF81" s="16">
        <v>0</v>
      </c>
      <c r="FG81" s="16">
        <v>0</v>
      </c>
      <c r="FH81" s="16">
        <v>0</v>
      </c>
      <c r="FI81" s="16">
        <v>0</v>
      </c>
      <c r="FJ81" s="16">
        <v>0</v>
      </c>
      <c r="FK81" s="16">
        <v>0</v>
      </c>
      <c r="FL81" s="16">
        <v>0</v>
      </c>
      <c r="FM81" s="16">
        <v>0</v>
      </c>
      <c r="FN81" s="16">
        <v>0</v>
      </c>
      <c r="FO81" s="16">
        <v>0</v>
      </c>
      <c r="FP81" s="26" t="e">
        <f>SUM(#REF!)</f>
        <v>#REF!</v>
      </c>
      <c r="FQ81" s="16">
        <v>0</v>
      </c>
      <c r="FR81" s="16">
        <v>0</v>
      </c>
      <c r="FS81" s="16">
        <v>0</v>
      </c>
      <c r="FT81" s="26" t="e">
        <f>SUM(#REF!)</f>
        <v>#REF!</v>
      </c>
      <c r="FU81" s="16">
        <v>1</v>
      </c>
      <c r="FV81" s="16">
        <v>0</v>
      </c>
      <c r="FW81" s="16">
        <v>0</v>
      </c>
      <c r="FX81" s="16">
        <v>0</v>
      </c>
      <c r="FY81" s="16">
        <v>0</v>
      </c>
      <c r="FZ81" s="16">
        <v>0</v>
      </c>
      <c r="GA81" s="16">
        <v>0</v>
      </c>
      <c r="GB81" s="16">
        <v>0</v>
      </c>
      <c r="GC81" s="16">
        <v>0</v>
      </c>
      <c r="GD81" s="16">
        <v>0</v>
      </c>
      <c r="GE81" s="16">
        <v>0</v>
      </c>
      <c r="GF81" s="16">
        <v>0</v>
      </c>
      <c r="GG81" s="16">
        <v>0</v>
      </c>
      <c r="GH81" s="16">
        <v>0</v>
      </c>
      <c r="GI81" s="26" t="e">
        <f>SUM(#REF!)</f>
        <v>#REF!</v>
      </c>
      <c r="GJ81" s="16">
        <v>0</v>
      </c>
      <c r="GK81" s="16">
        <v>0</v>
      </c>
      <c r="GL81" s="16">
        <v>0</v>
      </c>
      <c r="GM81" s="16">
        <v>0</v>
      </c>
      <c r="GN81" s="16">
        <v>0</v>
      </c>
      <c r="GO81" s="26" t="e">
        <f>SUM(#REF!)</f>
        <v>#REF!</v>
      </c>
      <c r="GP81" s="16">
        <v>0</v>
      </c>
      <c r="GQ81" s="16">
        <v>0</v>
      </c>
      <c r="GR81" s="16">
        <v>0</v>
      </c>
      <c r="GS81" s="16">
        <v>0</v>
      </c>
      <c r="GT81" s="16">
        <v>0</v>
      </c>
      <c r="GU81" s="16">
        <v>0</v>
      </c>
      <c r="GV81" s="16">
        <v>0</v>
      </c>
      <c r="GW81" s="16">
        <v>0</v>
      </c>
      <c r="GX81" s="16">
        <v>0</v>
      </c>
      <c r="GY81" s="16">
        <v>0</v>
      </c>
      <c r="GZ81" s="16">
        <v>0</v>
      </c>
      <c r="HA81" s="16">
        <v>0</v>
      </c>
      <c r="HB81" s="16">
        <v>0</v>
      </c>
      <c r="HC81" s="16">
        <v>0</v>
      </c>
      <c r="HD81" s="16">
        <v>0</v>
      </c>
      <c r="HE81" s="16">
        <v>0</v>
      </c>
      <c r="HF81" s="16">
        <v>0</v>
      </c>
      <c r="HG81" s="16">
        <v>0</v>
      </c>
      <c r="HH81" s="16">
        <v>0</v>
      </c>
      <c r="HI81" s="16">
        <v>0</v>
      </c>
      <c r="HJ81" s="16">
        <v>0</v>
      </c>
      <c r="HK81" s="16">
        <v>0</v>
      </c>
      <c r="HL81" s="25" t="e">
        <f>SUM(#REF!)</f>
        <v>#REF!</v>
      </c>
      <c r="HM81" s="16">
        <v>0</v>
      </c>
      <c r="HN81" s="16">
        <v>0</v>
      </c>
      <c r="HO81" s="16">
        <v>0</v>
      </c>
      <c r="HP81" s="25" t="e">
        <f>SUM(#REF!)</f>
        <v>#REF!</v>
      </c>
      <c r="HQ81" s="16">
        <v>0</v>
      </c>
      <c r="HR81" s="16">
        <v>0</v>
      </c>
      <c r="HS81" s="16">
        <v>0</v>
      </c>
      <c r="HT81" s="16">
        <v>0</v>
      </c>
      <c r="HU81" s="16">
        <v>0</v>
      </c>
      <c r="HV81" s="16">
        <v>0</v>
      </c>
      <c r="HW81" s="25" t="e">
        <f>SUM(#REF!+#REF!+#REF!+#REF!+#REF!+#REF!+#REF!+#REF!)</f>
        <v>#REF!</v>
      </c>
      <c r="HX81" s="26" t="e">
        <f>SUM(#REF!)</f>
        <v>#REF!</v>
      </c>
      <c r="HY81" s="16">
        <v>0</v>
      </c>
      <c r="HZ81" s="16">
        <v>0</v>
      </c>
      <c r="IA81" s="16">
        <v>0</v>
      </c>
      <c r="IB81" s="26" t="e">
        <f>SUM(#REF!)</f>
        <v>#REF!</v>
      </c>
      <c r="IC81" s="16">
        <v>0</v>
      </c>
      <c r="ID81" s="16">
        <v>0</v>
      </c>
      <c r="IE81" s="16">
        <v>0</v>
      </c>
      <c r="IF81" s="16">
        <v>0</v>
      </c>
      <c r="IG81" s="16">
        <v>0</v>
      </c>
      <c r="IH81" s="16">
        <v>0</v>
      </c>
      <c r="II81" s="26" t="e">
        <f>SUM(#REF!)</f>
        <v>#REF!</v>
      </c>
      <c r="IJ81" s="16">
        <v>0</v>
      </c>
      <c r="IK81" s="16">
        <v>0</v>
      </c>
      <c r="IL81" s="16">
        <v>0</v>
      </c>
      <c r="IM81" s="16">
        <v>0</v>
      </c>
      <c r="IN81" s="16">
        <v>0</v>
      </c>
      <c r="IO81" s="26" t="e">
        <f>SUM(#REF!)</f>
        <v>#REF!</v>
      </c>
      <c r="IP81" s="16">
        <v>0</v>
      </c>
      <c r="IQ81" s="16">
        <v>0</v>
      </c>
      <c r="IR81" s="16">
        <v>0</v>
      </c>
      <c r="IS81" s="16">
        <v>0</v>
      </c>
      <c r="IT81" s="16">
        <v>0</v>
      </c>
      <c r="IU81" s="16">
        <v>0</v>
      </c>
      <c r="IV81" s="16">
        <v>0</v>
      </c>
      <c r="IW81" s="26" t="e">
        <f>SUM(#REF!)</f>
        <v>#REF!</v>
      </c>
      <c r="IX81" s="16">
        <v>0</v>
      </c>
      <c r="IY81" s="16">
        <v>0</v>
      </c>
      <c r="IZ81" s="16">
        <v>0</v>
      </c>
      <c r="JA81" s="16">
        <v>0</v>
      </c>
      <c r="JB81" s="16">
        <v>0</v>
      </c>
      <c r="JC81" s="16">
        <v>0</v>
      </c>
      <c r="JD81" s="16">
        <v>0</v>
      </c>
      <c r="JE81" s="16">
        <v>0</v>
      </c>
      <c r="JF81" s="26" t="e">
        <f>SUM(#REF!)</f>
        <v>#REF!</v>
      </c>
      <c r="JG81" s="16">
        <v>0</v>
      </c>
      <c r="JH81" s="16">
        <v>0</v>
      </c>
      <c r="JI81" s="16">
        <v>0</v>
      </c>
      <c r="JJ81" s="16">
        <v>0</v>
      </c>
      <c r="JK81" s="16">
        <v>0</v>
      </c>
      <c r="JL81" s="16">
        <v>0</v>
      </c>
      <c r="JM81" s="16">
        <v>0</v>
      </c>
      <c r="JN81" s="26" t="e">
        <f>SUM(#REF!)</f>
        <v>#REF!</v>
      </c>
      <c r="JO81" s="16">
        <v>0</v>
      </c>
      <c r="JP81" s="16">
        <v>0</v>
      </c>
      <c r="JQ81" s="16">
        <v>0</v>
      </c>
      <c r="JR81" s="16">
        <v>0</v>
      </c>
      <c r="JS81" s="16">
        <v>0</v>
      </c>
      <c r="JT81" s="16">
        <v>0</v>
      </c>
      <c r="JU81" s="26" t="e">
        <f>SUM(#REF!)</f>
        <v>#REF!</v>
      </c>
      <c r="JV81" s="16">
        <v>0</v>
      </c>
      <c r="JW81" s="16">
        <v>0</v>
      </c>
      <c r="JX81" s="16">
        <v>0</v>
      </c>
      <c r="JY81" s="16">
        <v>0</v>
      </c>
      <c r="JZ81" s="16">
        <v>0</v>
      </c>
      <c r="KA81" s="16">
        <v>0</v>
      </c>
      <c r="KB81" s="16">
        <v>0</v>
      </c>
      <c r="KC81" s="16">
        <v>0</v>
      </c>
      <c r="KD81" s="16">
        <v>0</v>
      </c>
      <c r="KE81" s="16">
        <v>0</v>
      </c>
      <c r="KF81" s="16">
        <v>0</v>
      </c>
      <c r="KG81" s="16">
        <v>0</v>
      </c>
      <c r="KH81" s="16">
        <v>0</v>
      </c>
      <c r="KI81" s="16">
        <v>0</v>
      </c>
      <c r="KJ81" s="16">
        <v>0</v>
      </c>
      <c r="KK81" s="16">
        <v>0</v>
      </c>
      <c r="KL81" s="16">
        <v>0</v>
      </c>
      <c r="KM81" s="16">
        <v>0</v>
      </c>
      <c r="KN81" s="16">
        <v>0</v>
      </c>
      <c r="KO81" s="25" t="e">
        <f>SUM(#REF!)</f>
        <v>#REF!</v>
      </c>
      <c r="KP81" s="16">
        <v>0</v>
      </c>
      <c r="KQ81" s="16">
        <v>0</v>
      </c>
      <c r="KR81" s="16">
        <v>0</v>
      </c>
      <c r="KS81" s="16">
        <v>0</v>
      </c>
      <c r="KT81" s="16">
        <v>0</v>
      </c>
      <c r="KU81" s="16">
        <v>0</v>
      </c>
      <c r="KV81" s="16" t="e">
        <f>SUM(#REF!+#REF!+#REF!+#REF!+#REF!+#REF!+#REF!+#REF!)</f>
        <v>#REF!</v>
      </c>
      <c r="KW81" s="27">
        <v>0</v>
      </c>
      <c r="KX81" s="27">
        <v>5.6403603321333753</v>
      </c>
      <c r="KY81" s="27">
        <v>0</v>
      </c>
      <c r="KZ81" s="27">
        <v>2.4616625136713388</v>
      </c>
      <c r="LA81" s="27">
        <v>0</v>
      </c>
      <c r="LB81" s="27">
        <v>0</v>
      </c>
      <c r="LC81" s="27">
        <v>675.37482772752651</v>
      </c>
      <c r="LD81" s="27">
        <v>675.40667168141294</v>
      </c>
      <c r="LE81" s="27">
        <v>675.40667168141294</v>
      </c>
      <c r="LF81" s="27">
        <v>675.40230094264427</v>
      </c>
      <c r="LG81" s="27">
        <v>13.962559143412625</v>
      </c>
      <c r="LH81" s="27">
        <v>32.6037599920259</v>
      </c>
      <c r="LI81" s="27">
        <v>13.948822535853775</v>
      </c>
      <c r="LJ81" s="27">
        <v>0</v>
      </c>
      <c r="LK81" s="27">
        <v>7.3490069950786179</v>
      </c>
      <c r="LL81" s="27">
        <v>0</v>
      </c>
      <c r="LM81" s="27">
        <v>0</v>
      </c>
      <c r="LN81" s="27">
        <v>38.120100611596698</v>
      </c>
      <c r="LO81" s="27">
        <v>7.3742948408119577</v>
      </c>
      <c r="LP81" s="27">
        <v>3.1373318979723148</v>
      </c>
      <c r="LQ81" s="27">
        <v>38.137271371045259</v>
      </c>
      <c r="LR81" s="27">
        <v>0</v>
      </c>
      <c r="LS81" s="27">
        <v>38.045954150341537</v>
      </c>
      <c r="LT81" s="27">
        <v>0</v>
      </c>
      <c r="LU81" s="27">
        <v>14.445837972983107</v>
      </c>
      <c r="LV81" s="27">
        <v>14.44092089186829</v>
      </c>
      <c r="LW81" s="27">
        <v>12.284351554035291</v>
      </c>
      <c r="LX81" s="27">
        <v>0</v>
      </c>
      <c r="LY81" s="27">
        <v>0</v>
      </c>
      <c r="LZ81" s="27">
        <v>5.7579800343560352</v>
      </c>
      <c r="MA81" s="27">
        <v>0.17623443106752962</v>
      </c>
      <c r="MB81" s="27">
        <v>5.4265843769987594</v>
      </c>
      <c r="MC81" s="27">
        <v>0</v>
      </c>
      <c r="MD81" s="27">
        <v>12.103121992946361</v>
      </c>
      <c r="ME81" s="27">
        <v>2.9397120665006655</v>
      </c>
      <c r="MF81" s="27">
        <v>14.310267022246038</v>
      </c>
      <c r="MG81" s="27">
        <v>36.819415583368006</v>
      </c>
      <c r="MH81" s="27">
        <v>36.818322898675824</v>
      </c>
      <c r="MI81" s="27">
        <v>10.074084568472239</v>
      </c>
      <c r="MJ81" s="27">
        <v>92.676286314078183</v>
      </c>
      <c r="MK81" s="27">
        <v>4.2669337229680444</v>
      </c>
      <c r="ML81" s="27">
        <v>92.719057114886425</v>
      </c>
      <c r="MM81" s="27">
        <v>92.719057114886425</v>
      </c>
      <c r="MN81" s="27">
        <v>0</v>
      </c>
      <c r="MO81" s="27">
        <v>0.87266482451995064</v>
      </c>
      <c r="MP81" s="27">
        <v>0</v>
      </c>
      <c r="MQ81" s="27">
        <v>11.396233046011632</v>
      </c>
      <c r="MR81" s="27">
        <v>0</v>
      </c>
      <c r="MS81" s="27">
        <v>0</v>
      </c>
      <c r="MT81" s="27">
        <v>0</v>
      </c>
      <c r="MU81" s="27">
        <v>0</v>
      </c>
      <c r="MV81" s="27">
        <v>1.3772510055879661</v>
      </c>
      <c r="MW81" s="27">
        <v>856.63069129797543</v>
      </c>
      <c r="MX81" s="27">
        <v>13.068899163021477</v>
      </c>
      <c r="MY81" s="27">
        <v>307.84166808370964</v>
      </c>
      <c r="MZ81" s="27">
        <v>856.62639860811328</v>
      </c>
      <c r="NA81" s="27">
        <v>0</v>
      </c>
      <c r="NB81" s="27">
        <v>0</v>
      </c>
      <c r="NC81" s="27">
        <v>0</v>
      </c>
      <c r="ND81" s="27">
        <v>9.6206984701235765</v>
      </c>
      <c r="NE81" s="27">
        <v>2.1002960761856606</v>
      </c>
      <c r="NF81" s="27">
        <v>173.23212377794829</v>
      </c>
      <c r="NG81" s="27">
        <v>15.422541989980035</v>
      </c>
      <c r="NH81" s="27">
        <v>0</v>
      </c>
      <c r="NI81" s="27">
        <v>179.60099260414023</v>
      </c>
      <c r="NJ81" s="27">
        <v>0</v>
      </c>
      <c r="NK81" s="27">
        <v>14.668589552374925</v>
      </c>
      <c r="NL81" s="27">
        <v>2.0099154423609487</v>
      </c>
      <c r="NM81" s="27">
        <v>4.1566506179643152</v>
      </c>
      <c r="NN81" s="27">
        <v>56.062451550653435</v>
      </c>
      <c r="NO81" s="27">
        <v>651.80093598278052</v>
      </c>
      <c r="NP81" s="27">
        <v>0.41849823710544454</v>
      </c>
      <c r="NQ81" s="27">
        <v>11.071393496807445</v>
      </c>
      <c r="NR81" s="27">
        <v>0</v>
      </c>
      <c r="NS81" s="27">
        <v>172.67337165571067</v>
      </c>
      <c r="NT81" s="27">
        <v>1868.0041106485924</v>
      </c>
      <c r="NU81" s="27">
        <v>20.176422841128023</v>
      </c>
      <c r="NV81" s="27">
        <v>56.500462014404967</v>
      </c>
      <c r="NW81" s="27">
        <v>2406.7534688621895</v>
      </c>
      <c r="NX81" s="27">
        <v>2406.7953030761187</v>
      </c>
      <c r="NY81" s="27">
        <v>9.8181622037820588</v>
      </c>
      <c r="NZ81" s="27">
        <v>0</v>
      </c>
      <c r="OA81" s="27">
        <v>0</v>
      </c>
      <c r="OB81" s="27">
        <v>0</v>
      </c>
      <c r="OC81" s="27">
        <v>9.8443085874878253</v>
      </c>
      <c r="OD81" s="27">
        <v>2.0486277000268012</v>
      </c>
      <c r="OE81" s="27">
        <v>59.20126637785085</v>
      </c>
      <c r="OF81" s="27">
        <v>0</v>
      </c>
      <c r="OG81" s="27">
        <v>0</v>
      </c>
      <c r="OH81" s="27">
        <v>0</v>
      </c>
      <c r="OI81" s="27">
        <v>0</v>
      </c>
      <c r="OJ81" s="27">
        <v>4.7787004034418228</v>
      </c>
      <c r="OK81" s="27">
        <v>22.044913664758077</v>
      </c>
      <c r="OL81" s="27">
        <v>5.0808277208299568</v>
      </c>
      <c r="OM81" s="27">
        <v>0</v>
      </c>
      <c r="ON81" s="27">
        <v>22.132172342319414</v>
      </c>
      <c r="OO81" s="27">
        <v>0.66349375487381268</v>
      </c>
      <c r="OP81" s="27">
        <v>12.216292907493711</v>
      </c>
      <c r="OQ81" s="27">
        <v>11.252466960083206</v>
      </c>
      <c r="OR81" s="27">
        <v>1958.585564309946</v>
      </c>
      <c r="OS81" s="27">
        <v>0.13213679884735502</v>
      </c>
      <c r="OT81" s="27">
        <v>1957.9212900660061</v>
      </c>
      <c r="OU81" s="27">
        <v>14.424764768205323</v>
      </c>
      <c r="OV81" s="27">
        <v>13.738168536982533</v>
      </c>
      <c r="OW81" s="27">
        <v>236.99035361563472</v>
      </c>
      <c r="OX81" s="27">
        <v>237.01228535838493</v>
      </c>
      <c r="OY81" s="27">
        <v>237.03616832379973</v>
      </c>
      <c r="OZ81" s="27">
        <v>1119.4634281282313</v>
      </c>
      <c r="PA81" s="27">
        <v>1119.4394671139098</v>
      </c>
      <c r="PB81" s="27">
        <v>0</v>
      </c>
      <c r="PC81" s="27">
        <v>11.205637616132577</v>
      </c>
      <c r="PD81" s="27">
        <v>16.351636173960493</v>
      </c>
      <c r="PE81" s="27">
        <v>101.44398828414107</v>
      </c>
      <c r="PF81" s="27">
        <v>0</v>
      </c>
      <c r="PG81" s="27">
        <v>102.15813577938816</v>
      </c>
      <c r="PH81" s="27">
        <v>3.2269320427311832</v>
      </c>
      <c r="PI81" s="27">
        <v>102.22806759968775</v>
      </c>
      <c r="PJ81" s="27">
        <v>1979.6740666734188</v>
      </c>
      <c r="PK81" s="27">
        <v>10.283255638118378</v>
      </c>
      <c r="PL81" s="27">
        <v>0.11145383860249436</v>
      </c>
      <c r="PM81" s="27">
        <v>6.3803420154598802</v>
      </c>
      <c r="PN81" s="27">
        <v>0</v>
      </c>
      <c r="PO81" s="27">
        <v>0</v>
      </c>
      <c r="PP81" s="27">
        <v>246.58592033783813</v>
      </c>
      <c r="PQ81" s="27">
        <v>0</v>
      </c>
      <c r="PR81" s="27">
        <v>0</v>
      </c>
      <c r="PS81" s="27">
        <v>0</v>
      </c>
      <c r="PT81" s="27">
        <v>28.064981927424459</v>
      </c>
      <c r="PU81" s="27">
        <v>149.52078790870709</v>
      </c>
      <c r="PV81" s="27">
        <v>149.52960743515115</v>
      </c>
      <c r="PW81" s="27">
        <v>149.52859279936553</v>
      </c>
      <c r="PX81" s="27">
        <v>149.5282025548326</v>
      </c>
      <c r="PY81" s="27">
        <v>22.805968552862364</v>
      </c>
      <c r="PZ81" s="27">
        <v>22.787783157628205</v>
      </c>
      <c r="QA81" s="27">
        <v>8.9384729776695124</v>
      </c>
      <c r="QB81" s="27">
        <v>0</v>
      </c>
      <c r="QC81" s="27">
        <v>0</v>
      </c>
      <c r="QD81" s="27">
        <v>0</v>
      </c>
      <c r="QE81" s="27">
        <v>0</v>
      </c>
      <c r="QF81" s="27">
        <v>0</v>
      </c>
      <c r="QG81" s="27">
        <v>0</v>
      </c>
      <c r="QH81" s="27">
        <v>9.9902600428006166E-2</v>
      </c>
      <c r="QI81" s="27">
        <v>0</v>
      </c>
      <c r="QJ81" s="27">
        <v>0</v>
      </c>
      <c r="QK81" s="27">
        <v>0</v>
      </c>
      <c r="QL81" s="27">
        <v>3.2558881870739884</v>
      </c>
      <c r="QM81" s="27">
        <v>0.10747334436669098</v>
      </c>
      <c r="QN81" s="27">
        <v>0</v>
      </c>
      <c r="QO81" s="27">
        <v>0.10193187199920004</v>
      </c>
      <c r="QP81" s="27">
        <v>0</v>
      </c>
      <c r="QQ81" s="27">
        <v>4.5316756141022605</v>
      </c>
      <c r="QR81" s="27">
        <v>0.19730763584531216</v>
      </c>
      <c r="QS81" s="27">
        <v>12.649776534663358</v>
      </c>
      <c r="QT81" s="27">
        <v>3.8568647677737125</v>
      </c>
      <c r="QU81" s="27">
        <v>9.7597816216569431</v>
      </c>
      <c r="QV81" s="27">
        <v>0</v>
      </c>
      <c r="QW81" s="27">
        <v>0</v>
      </c>
      <c r="QX81" s="27">
        <v>7.3080313191218194</v>
      </c>
      <c r="QY81" s="27">
        <v>12.411337125048076</v>
      </c>
      <c r="QZ81" s="27">
        <v>7.2248311847028699</v>
      </c>
      <c r="RA81" s="27">
        <v>7.2239726467304415</v>
      </c>
      <c r="RB81" s="27">
        <v>7.2239726467304415</v>
      </c>
      <c r="RC81" s="27">
        <v>6.8997574887789286</v>
      </c>
      <c r="RD81" s="27">
        <v>9.1406196457230564</v>
      </c>
      <c r="RE81" s="27">
        <v>7.1961091870798188E-2</v>
      </c>
      <c r="RF81" s="27">
        <v>0</v>
      </c>
      <c r="RG81" s="27">
        <v>0.14899536266958105</v>
      </c>
      <c r="RH81" s="27">
        <v>0.31617612057332256</v>
      </c>
      <c r="RI81" s="27">
        <v>0</v>
      </c>
      <c r="RJ81" s="27">
        <v>0</v>
      </c>
      <c r="RK81" s="27">
        <v>0.81405009567508146</v>
      </c>
      <c r="RL81" s="27">
        <v>0</v>
      </c>
      <c r="RM81" s="27">
        <v>0</v>
      </c>
      <c r="RN81" s="27">
        <v>0</v>
      </c>
      <c r="RO81" s="27">
        <v>3.5715960142078043</v>
      </c>
      <c r="RP81" s="27">
        <v>3.5722984543670639</v>
      </c>
      <c r="RQ81" s="27">
        <v>0</v>
      </c>
      <c r="RR81" s="27">
        <v>6.4252201367458985</v>
      </c>
      <c r="RS81" s="27">
        <v>3.1537221683550349</v>
      </c>
      <c r="RT81" s="27">
        <v>0</v>
      </c>
      <c r="RU81" s="27">
        <v>0</v>
      </c>
      <c r="RV81" s="27">
        <v>0</v>
      </c>
      <c r="RW81" s="27">
        <v>3.2524540351842752</v>
      </c>
      <c r="RX81" s="27">
        <v>44.840657810857884</v>
      </c>
      <c r="RY81" s="27">
        <v>22.321440940786534</v>
      </c>
      <c r="RZ81" s="27">
        <v>0.28971754124121785</v>
      </c>
      <c r="SA81" s="27">
        <v>44.868052977069006</v>
      </c>
      <c r="SB81" s="27">
        <v>44.868052977069006</v>
      </c>
      <c r="SC81" s="27">
        <v>3.77663049180497</v>
      </c>
      <c r="SD81" s="27">
        <v>0</v>
      </c>
      <c r="SE81" s="27">
        <v>2.6703652898779708</v>
      </c>
      <c r="SF81" s="27">
        <v>0</v>
      </c>
      <c r="SG81" s="27">
        <v>0</v>
      </c>
      <c r="SH81" s="27">
        <v>0</v>
      </c>
      <c r="SI81" s="27">
        <v>0</v>
      </c>
      <c r="SJ81" s="27">
        <v>0</v>
      </c>
      <c r="SK81" s="27">
        <v>5.496047903858857</v>
      </c>
      <c r="SL81" s="27">
        <v>0</v>
      </c>
      <c r="SM81" s="27">
        <v>0</v>
      </c>
      <c r="SN81" s="27">
        <v>5.0306422738962002</v>
      </c>
      <c r="SO81" s="27">
        <v>0</v>
      </c>
      <c r="SP81" s="27">
        <v>2.1911450034498787</v>
      </c>
      <c r="SQ81" s="27">
        <v>3.1120440522389758</v>
      </c>
      <c r="SR81" s="27">
        <v>3.1120440522389758</v>
      </c>
      <c r="SS81" s="27">
        <v>3.1120440522389758</v>
      </c>
      <c r="ST81" s="27">
        <v>0</v>
      </c>
      <c r="SU81" s="27">
        <v>7.5004999227589006E-2</v>
      </c>
      <c r="SV81" s="27">
        <v>0</v>
      </c>
      <c r="SW81" s="27">
        <v>0.38673233212560193</v>
      </c>
      <c r="SX81" s="27">
        <v>0</v>
      </c>
      <c r="SY81" s="27">
        <v>0</v>
      </c>
      <c r="SZ81" s="27">
        <v>8.9694583935835119</v>
      </c>
      <c r="TA81" s="27">
        <v>0.51605937033591931</v>
      </c>
      <c r="TB81" s="27">
        <v>6.1320684436149691</v>
      </c>
      <c r="TC81" s="27">
        <v>0</v>
      </c>
      <c r="TD81" s="27">
        <v>18.495639637833406</v>
      </c>
      <c r="TE81" s="27">
        <v>15.309917417778774</v>
      </c>
      <c r="TF81" s="27">
        <v>0</v>
      </c>
      <c r="TG81" s="27">
        <v>3.1120440522389758</v>
      </c>
      <c r="TH81" s="27">
        <v>5.1673839582320342</v>
      </c>
      <c r="TI81" s="27">
        <v>0</v>
      </c>
      <c r="TJ81" s="27">
        <v>0</v>
      </c>
      <c r="TK81" s="27">
        <v>0.27457605336384816</v>
      </c>
      <c r="TL81" s="27">
        <v>317.39126399993484</v>
      </c>
      <c r="TM81" s="27">
        <v>44.209242156590257</v>
      </c>
      <c r="TN81" s="27">
        <v>8.330550044283779</v>
      </c>
      <c r="TO81" s="27">
        <v>180.51650627837503</v>
      </c>
      <c r="TP81" s="27">
        <v>41.165568946519201</v>
      </c>
      <c r="TQ81" s="27">
        <v>0.41592262318815998</v>
      </c>
      <c r="TR81" s="27">
        <v>180.51650627837503</v>
      </c>
      <c r="TS81" s="27">
        <v>71.591920542654066</v>
      </c>
      <c r="TT81" s="27">
        <v>71.589188830923618</v>
      </c>
      <c r="TU81" s="27">
        <v>71.600505922378346</v>
      </c>
      <c r="TV81" s="27">
        <v>13.372353311821547</v>
      </c>
      <c r="TW81" s="27">
        <v>0</v>
      </c>
      <c r="TX81" s="27">
        <v>71.742398834548752</v>
      </c>
      <c r="TY81" s="27">
        <v>0</v>
      </c>
      <c r="TZ81" s="27">
        <v>0</v>
      </c>
      <c r="UA81" s="27">
        <v>0</v>
      </c>
      <c r="UB81" s="27">
        <v>0</v>
      </c>
      <c r="UC81" s="27">
        <v>0</v>
      </c>
      <c r="UD81" s="27">
        <v>78.192672670308241</v>
      </c>
      <c r="UE81" s="27">
        <v>0</v>
      </c>
      <c r="UF81" s="27">
        <v>4413.4734328897603</v>
      </c>
      <c r="UG81" s="27">
        <v>2.1255058730124152</v>
      </c>
      <c r="UH81" s="27">
        <v>0.63204004552030768</v>
      </c>
      <c r="UI81" s="27">
        <v>4.8140565581245465</v>
      </c>
      <c r="UJ81" s="27">
        <v>10.487977920089207</v>
      </c>
      <c r="UK81" s="27">
        <v>6.3402248774755092</v>
      </c>
      <c r="UL81" s="27">
        <v>6.3691810218183145</v>
      </c>
      <c r="UM81" s="27">
        <v>6.3673078480602889</v>
      </c>
      <c r="UN81" s="27">
        <v>13.744178302789532</v>
      </c>
      <c r="UO81" s="27">
        <v>6.3449078118705726</v>
      </c>
      <c r="UP81" s="27">
        <v>10.540660932033662</v>
      </c>
      <c r="UQ81" s="27">
        <v>9.1289123097353997</v>
      </c>
      <c r="UR81" s="27">
        <v>0</v>
      </c>
      <c r="US81" s="27">
        <v>7.2713483330271602</v>
      </c>
      <c r="UT81" s="27">
        <v>0</v>
      </c>
      <c r="UU81" s="27">
        <v>18.813688932164752</v>
      </c>
      <c r="UV81" s="27">
        <v>0</v>
      </c>
      <c r="UW81" s="27">
        <v>0.55180576955156524</v>
      </c>
      <c r="UX81" s="27">
        <v>0</v>
      </c>
      <c r="UY81" s="27">
        <v>52.688475367917277</v>
      </c>
      <c r="UZ81" s="27">
        <v>34.019567157466547</v>
      </c>
      <c r="VA81" s="27">
        <v>53.13975414578816</v>
      </c>
      <c r="VB81" s="27">
        <v>0</v>
      </c>
      <c r="VC81" s="27">
        <v>7.4930072277267987</v>
      </c>
      <c r="VD81" s="27">
        <v>0.13346363025928948</v>
      </c>
      <c r="VE81" s="27">
        <v>0</v>
      </c>
      <c r="VF81" s="27">
        <v>14.072061759350511</v>
      </c>
      <c r="VG81" s="27">
        <v>0</v>
      </c>
      <c r="VH81" s="27">
        <v>1.2534654397451399</v>
      </c>
      <c r="VI81" s="27">
        <v>1.2534654397451399</v>
      </c>
      <c r="VJ81" s="27">
        <v>0</v>
      </c>
      <c r="VK81" s="27">
        <v>0</v>
      </c>
      <c r="VL81" s="27">
        <v>0</v>
      </c>
      <c r="VM81" s="27">
        <v>0</v>
      </c>
      <c r="VN81" s="27">
        <v>0.19840032053749346</v>
      </c>
      <c r="VO81" s="27">
        <v>0.18091736546259238</v>
      </c>
      <c r="VP81" s="27">
        <v>0</v>
      </c>
      <c r="VQ81" s="27">
        <v>0</v>
      </c>
      <c r="VR81" s="27">
        <v>0</v>
      </c>
      <c r="VS81" s="27">
        <v>0</v>
      </c>
      <c r="VT81" s="27">
        <v>0</v>
      </c>
      <c r="VU81" s="27">
        <v>2.1961401334712791</v>
      </c>
      <c r="VV81" s="27">
        <v>2.1961401334712791</v>
      </c>
      <c r="VW81" s="27">
        <v>0</v>
      </c>
      <c r="VX81" s="27">
        <v>0.16382465492061324</v>
      </c>
      <c r="VY81" s="27">
        <v>0.1766246756004515</v>
      </c>
      <c r="VZ81" s="27">
        <v>0</v>
      </c>
      <c r="WA81" s="27">
        <v>7.554353668302122</v>
      </c>
      <c r="WB81" s="27">
        <v>0.15656610660826589</v>
      </c>
      <c r="WC81" s="27">
        <v>2.7980533010500159</v>
      </c>
      <c r="WD81" s="27">
        <v>0</v>
      </c>
      <c r="WE81" s="27">
        <v>0</v>
      </c>
      <c r="WF81" s="27">
        <v>0</v>
      </c>
      <c r="WG81" s="27">
        <v>0</v>
      </c>
      <c r="WH81" s="27">
        <v>0</v>
      </c>
      <c r="WI81" s="27">
        <v>0.11223432766833817</v>
      </c>
      <c r="WJ81" s="27">
        <v>2.0005495735708232</v>
      </c>
      <c r="WK81" s="27">
        <v>0</v>
      </c>
      <c r="WL81" s="27">
        <v>0.11769775112924474</v>
      </c>
      <c r="WM81" s="27">
        <v>0</v>
      </c>
      <c r="WN81" s="27">
        <v>72.746498017756792</v>
      </c>
      <c r="WO81" s="27">
        <v>43.871524537799644</v>
      </c>
      <c r="WP81" s="27">
        <v>43.871524537799644</v>
      </c>
      <c r="WQ81" s="27">
        <v>9.2023563308313019</v>
      </c>
      <c r="WR81" s="27">
        <v>40.560455773770499</v>
      </c>
      <c r="WS81" s="27">
        <v>40.548670388876261</v>
      </c>
      <c r="WT81" s="27">
        <v>3.2912443417567121</v>
      </c>
      <c r="WU81" s="27">
        <v>6.5348788504969519</v>
      </c>
      <c r="WV81" s="27">
        <v>16.426485075374913</v>
      </c>
      <c r="WW81" s="27">
        <v>16.431792401022648</v>
      </c>
      <c r="WX81" s="27">
        <v>0</v>
      </c>
      <c r="WY81" s="27">
        <v>0</v>
      </c>
      <c r="WZ81" s="27">
        <v>9.1056537355732541</v>
      </c>
      <c r="XA81" s="27">
        <v>13.74737830795949</v>
      </c>
      <c r="XB81" s="27">
        <v>4.7828369954907943</v>
      </c>
      <c r="XC81" s="27">
        <v>2.3096232436449671</v>
      </c>
      <c r="XD81" s="27">
        <v>35.868623803357089</v>
      </c>
      <c r="XE81" s="27">
        <v>16.687792814619417</v>
      </c>
      <c r="XF81" s="27">
        <v>9.0005218584040954</v>
      </c>
      <c r="XG81" s="27">
        <v>16.720651404291438</v>
      </c>
      <c r="XH81" s="27">
        <v>35.969931284103616</v>
      </c>
      <c r="XI81" s="27">
        <v>6.628147293865287</v>
      </c>
      <c r="XJ81" s="27">
        <v>0.17529784418851707</v>
      </c>
      <c r="XK81" s="27">
        <v>35.978672761641064</v>
      </c>
      <c r="XL81" s="27">
        <v>35.978672761641064</v>
      </c>
      <c r="XM81" s="27">
        <v>6.6244789952558207</v>
      </c>
      <c r="XN81" s="27">
        <v>35.973209338180162</v>
      </c>
      <c r="XO81" s="27">
        <v>35.969697137383861</v>
      </c>
      <c r="XP81" s="27">
        <v>26.686872383864063</v>
      </c>
      <c r="XQ81" s="27">
        <v>35.96657518112049</v>
      </c>
      <c r="XR81" s="27">
        <v>35.978282517108141</v>
      </c>
      <c r="XS81" s="27">
        <v>35.970555675356295</v>
      </c>
      <c r="XT81" s="27">
        <v>16.20154812659873</v>
      </c>
      <c r="XU81" s="27">
        <v>16.20154812659873</v>
      </c>
      <c r="XV81" s="27">
        <v>16.20154812659873</v>
      </c>
      <c r="XW81" s="27">
        <v>52.327889419497446</v>
      </c>
      <c r="XX81" s="27">
        <v>2.0512033139440855</v>
      </c>
      <c r="XY81" s="27">
        <v>45.56026872956587</v>
      </c>
      <c r="XZ81" s="27">
        <v>0</v>
      </c>
      <c r="YA81" s="27">
        <v>53.579481685484559</v>
      </c>
      <c r="YB81" s="27">
        <v>0</v>
      </c>
      <c r="YC81" s="27">
        <v>0</v>
      </c>
      <c r="YD81" s="27">
        <v>7.4935535700728906</v>
      </c>
      <c r="YE81" s="27">
        <v>0</v>
      </c>
      <c r="YF81" s="27">
        <v>0</v>
      </c>
      <c r="YG81" s="27">
        <v>0</v>
      </c>
      <c r="YH81" s="27">
        <v>0</v>
      </c>
      <c r="YI81" s="27">
        <v>5.583930972672869</v>
      </c>
      <c r="YJ81" s="27">
        <v>0.24171746369182429</v>
      </c>
      <c r="YK81" s="27">
        <v>0.81475253583434082</v>
      </c>
      <c r="YL81" s="27">
        <v>0</v>
      </c>
      <c r="YM81" s="27">
        <v>0</v>
      </c>
      <c r="YN81" s="27">
        <v>0</v>
      </c>
      <c r="YO81" s="27">
        <v>0.40468358064000926</v>
      </c>
      <c r="YP81" s="27">
        <v>0.20721984698152837</v>
      </c>
      <c r="YQ81" s="27">
        <v>53.414486296965173</v>
      </c>
      <c r="YR81" s="27">
        <v>0.14930755829591857</v>
      </c>
      <c r="YS81" s="27">
        <v>53.414486296965173</v>
      </c>
      <c r="YT81" s="27">
        <v>2.5565699840779446</v>
      </c>
      <c r="YU81" s="27">
        <v>2.5565699840779446</v>
      </c>
      <c r="YV81" s="27">
        <v>2.5565699840779446</v>
      </c>
      <c r="YW81" s="27">
        <v>0</v>
      </c>
      <c r="YX81" s="27">
        <v>7.5598951406696129</v>
      </c>
      <c r="YY81" s="27">
        <v>0.11512213721196021</v>
      </c>
      <c r="YZ81" s="27">
        <v>0.38197134882395473</v>
      </c>
      <c r="ZA81" s="27">
        <v>42.868908283816701</v>
      </c>
      <c r="ZB81" s="27">
        <v>15.450717645256995</v>
      </c>
      <c r="ZC81" s="27">
        <v>17.599482092431558</v>
      </c>
      <c r="ZD81" s="27">
        <v>13.33785569511125</v>
      </c>
      <c r="ZE81" s="27">
        <v>0.14821487360373725</v>
      </c>
      <c r="ZF81" s="27">
        <v>7.1915043015913405</v>
      </c>
      <c r="ZG81" s="27">
        <v>89.314173565142852</v>
      </c>
      <c r="ZH81" s="27">
        <v>1.9209396888547556</v>
      </c>
      <c r="ZI81" s="27">
        <v>4.8353639096220817</v>
      </c>
      <c r="ZJ81" s="27">
        <v>0.45315195162890914</v>
      </c>
      <c r="ZK81" s="27">
        <v>5.4248673010539035</v>
      </c>
      <c r="ZL81" s="27">
        <v>7.9063542369976744E-2</v>
      </c>
      <c r="ZM81" s="27">
        <v>0.1878637181486022</v>
      </c>
      <c r="ZN81" s="27">
        <v>0.26481994004080067</v>
      </c>
      <c r="ZO81" s="27">
        <v>0.11121969188274122</v>
      </c>
      <c r="ZP81" s="27">
        <v>0.30876147444780649</v>
      </c>
      <c r="ZQ81" s="27">
        <v>0.30876147444780649</v>
      </c>
      <c r="ZR81" s="27">
        <v>0.34755178102024326</v>
      </c>
      <c r="ZS81" s="27">
        <v>0.70212796363308072</v>
      </c>
      <c r="ZT81" s="27">
        <v>0.74099631911210195</v>
      </c>
      <c r="ZU81" s="27">
        <v>0.30243951301447175</v>
      </c>
      <c r="ZV81" s="27">
        <v>0.60792293338573433</v>
      </c>
      <c r="ZW81" s="27">
        <v>0.60792293338573433</v>
      </c>
      <c r="ZX81" s="27">
        <v>0.673405966010029</v>
      </c>
      <c r="ZY81" s="27">
        <v>0.673405966010029</v>
      </c>
      <c r="ZZ81" s="27">
        <v>0.20854667839346283</v>
      </c>
      <c r="AAA81" s="27">
        <v>0.65756203797339996</v>
      </c>
      <c r="AAB81" s="27">
        <v>0.24983454997659976</v>
      </c>
      <c r="AAC81" s="27">
        <v>0.48366907410340171</v>
      </c>
      <c r="AAD81" s="27">
        <v>0.33443956471406749</v>
      </c>
      <c r="AAE81" s="27">
        <v>0.24078087681281168</v>
      </c>
    </row>
    <row r="82" spans="1:707">
      <c r="A82" s="14" t="s">
        <v>1334</v>
      </c>
      <c r="B82" s="14" t="e">
        <f>_xlfn.CONCAT(#REF!," ","[",#REF!,"]")</f>
        <v>#REF!</v>
      </c>
      <c r="C82" s="15" t="s">
        <v>1295</v>
      </c>
      <c r="D82" s="14" t="s">
        <v>1335</v>
      </c>
      <c r="E82" s="16">
        <v>8521</v>
      </c>
      <c r="F82" s="17">
        <v>44658</v>
      </c>
      <c r="G82" s="14" t="s">
        <v>1295</v>
      </c>
      <c r="H82" s="14" t="s">
        <v>1336</v>
      </c>
      <c r="I82" s="18">
        <v>1.0116000000000001</v>
      </c>
      <c r="J82" s="19">
        <v>44677</v>
      </c>
      <c r="K82" s="1" t="s">
        <v>1337</v>
      </c>
      <c r="L82" s="18">
        <v>2803</v>
      </c>
      <c r="M82" s="20" t="s">
        <v>1338</v>
      </c>
      <c r="N82" s="20" t="s">
        <v>1295</v>
      </c>
      <c r="O82" s="20" t="s">
        <v>1339</v>
      </c>
      <c r="P82" s="21">
        <v>34.950000000000003</v>
      </c>
      <c r="Q82" s="22">
        <v>43</v>
      </c>
      <c r="R82" s="20" t="s">
        <v>1340</v>
      </c>
      <c r="S82" s="20" t="s">
        <v>1341</v>
      </c>
      <c r="T82" s="20" t="s">
        <v>1342</v>
      </c>
      <c r="U82" s="16">
        <v>0</v>
      </c>
      <c r="V82" s="16">
        <v>0</v>
      </c>
      <c r="W82" s="16">
        <v>0</v>
      </c>
      <c r="X82" s="16">
        <v>1</v>
      </c>
      <c r="Y82" s="23">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1</v>
      </c>
      <c r="AP82" s="16">
        <v>0</v>
      </c>
      <c r="AQ82" s="16">
        <v>0</v>
      </c>
      <c r="AR82" s="16">
        <v>0</v>
      </c>
      <c r="AS82" s="24" t="s">
        <v>743</v>
      </c>
      <c r="AT82" s="24" t="s">
        <v>1343</v>
      </c>
      <c r="AU82" s="25" t="e">
        <f>#REF!+#REF!</f>
        <v>#REF!</v>
      </c>
      <c r="AV82" s="26" t="e">
        <f>SUM(#REF!)</f>
        <v>#REF!</v>
      </c>
      <c r="AW82" s="16">
        <v>0</v>
      </c>
      <c r="AX82" s="16">
        <v>0</v>
      </c>
      <c r="AY82" s="26" t="e">
        <f>SUM(#REF!)</f>
        <v>#REF!</v>
      </c>
      <c r="AZ82" s="16">
        <v>0</v>
      </c>
      <c r="BA82" s="16">
        <v>0</v>
      </c>
      <c r="BB82" s="16">
        <v>0</v>
      </c>
      <c r="BC82" s="16">
        <v>0</v>
      </c>
      <c r="BD82" s="16">
        <v>0</v>
      </c>
      <c r="BE82" s="16">
        <v>0</v>
      </c>
      <c r="BF82" s="16">
        <v>0</v>
      </c>
      <c r="BG82" s="16">
        <v>1</v>
      </c>
      <c r="BH82" s="16">
        <v>0</v>
      </c>
      <c r="BI82" s="16">
        <v>0</v>
      </c>
      <c r="BJ82" s="16">
        <v>0</v>
      </c>
      <c r="BK82" s="16">
        <v>0</v>
      </c>
      <c r="BL82" s="16">
        <v>0</v>
      </c>
      <c r="BM82" s="16">
        <v>0</v>
      </c>
      <c r="BN82" s="16">
        <v>0</v>
      </c>
      <c r="BO82" s="16">
        <v>0</v>
      </c>
      <c r="BP82" s="16">
        <v>0</v>
      </c>
      <c r="BQ82" s="16">
        <v>0</v>
      </c>
      <c r="BR82" s="16">
        <v>0</v>
      </c>
      <c r="BS82" s="16">
        <v>0</v>
      </c>
      <c r="BT82" s="16">
        <v>0</v>
      </c>
      <c r="BU82" s="16">
        <v>0</v>
      </c>
      <c r="BV82" s="16">
        <v>0</v>
      </c>
      <c r="BW82" s="16">
        <v>0</v>
      </c>
      <c r="BX82" s="16">
        <v>0</v>
      </c>
      <c r="BY82" s="16">
        <v>0</v>
      </c>
      <c r="BZ82" s="16">
        <v>0</v>
      </c>
      <c r="CA82" s="16">
        <v>0</v>
      </c>
      <c r="CB82" s="16">
        <v>0</v>
      </c>
      <c r="CC82" s="16">
        <v>0</v>
      </c>
      <c r="CD82" s="16">
        <v>0</v>
      </c>
      <c r="CE82" s="16">
        <v>0</v>
      </c>
      <c r="CF82" s="16">
        <v>0</v>
      </c>
      <c r="CG82" s="16">
        <v>0</v>
      </c>
      <c r="CH82" s="16">
        <v>0</v>
      </c>
      <c r="CI82" s="16">
        <v>0</v>
      </c>
      <c r="CJ82" s="16">
        <v>0</v>
      </c>
      <c r="CK82" s="16">
        <v>0</v>
      </c>
      <c r="CL82" s="25" t="e">
        <f>SUM(#REF!)</f>
        <v>#REF!</v>
      </c>
      <c r="CM82" s="16">
        <v>0</v>
      </c>
      <c r="CN82" s="16">
        <v>0</v>
      </c>
      <c r="CO82" s="16">
        <v>0</v>
      </c>
      <c r="CP82" s="25" t="e">
        <f>SUM(#REF!,#REF!,#REF!,#REF!,#REF!)</f>
        <v>#REF!</v>
      </c>
      <c r="CQ82" s="26" t="e">
        <f>SUM(#REF!)</f>
        <v>#REF!</v>
      </c>
      <c r="CR82" s="16">
        <v>0</v>
      </c>
      <c r="CS82" s="16">
        <v>0</v>
      </c>
      <c r="CT82" s="16">
        <v>0</v>
      </c>
      <c r="CU82" s="26" t="e">
        <f>SUM(#REF!)</f>
        <v>#REF!</v>
      </c>
      <c r="CV82" s="16">
        <v>0</v>
      </c>
      <c r="CW82" s="16">
        <v>0</v>
      </c>
      <c r="CX82" s="16">
        <v>0</v>
      </c>
      <c r="CY82" s="26" t="e">
        <f>SUM(#REF!)</f>
        <v>#REF!</v>
      </c>
      <c r="CZ82" s="16">
        <v>0</v>
      </c>
      <c r="DA82" s="16">
        <v>0</v>
      </c>
      <c r="DB82" s="16">
        <v>0</v>
      </c>
      <c r="DC82" s="26" t="e">
        <f>SUM(#REF!)</f>
        <v>#REF!</v>
      </c>
      <c r="DD82" s="16">
        <v>0</v>
      </c>
      <c r="DE82" s="16">
        <v>0</v>
      </c>
      <c r="DF82" s="16">
        <v>0</v>
      </c>
      <c r="DG82" s="16">
        <v>0</v>
      </c>
      <c r="DH82" s="16">
        <v>0</v>
      </c>
      <c r="DI82" s="16">
        <v>0</v>
      </c>
      <c r="DJ82" s="26" t="e">
        <f>SUM(#REF!)</f>
        <v>#REF!</v>
      </c>
      <c r="DK82" s="16">
        <v>0</v>
      </c>
      <c r="DL82" s="16">
        <v>0</v>
      </c>
      <c r="DM82" s="16">
        <v>0</v>
      </c>
      <c r="DN82" s="16">
        <v>0</v>
      </c>
      <c r="DO82" s="16">
        <v>0</v>
      </c>
      <c r="DP82" s="16">
        <v>0</v>
      </c>
      <c r="DQ82" s="16">
        <v>0</v>
      </c>
      <c r="DR82" s="16">
        <v>0</v>
      </c>
      <c r="DS82" s="16">
        <v>0</v>
      </c>
      <c r="DT82" s="16">
        <v>0</v>
      </c>
      <c r="DU82" s="16">
        <v>0</v>
      </c>
      <c r="DV82" s="16">
        <v>0</v>
      </c>
      <c r="DW82" s="16">
        <v>0</v>
      </c>
      <c r="DX82" s="16">
        <v>0</v>
      </c>
      <c r="DY82" s="16">
        <v>0</v>
      </c>
      <c r="DZ82" s="16">
        <v>0</v>
      </c>
      <c r="EA82" s="16">
        <v>0</v>
      </c>
      <c r="EB82" s="16">
        <v>0</v>
      </c>
      <c r="EC82" s="16">
        <v>0</v>
      </c>
      <c r="ED82" s="16">
        <v>0</v>
      </c>
      <c r="EE82" s="16">
        <v>0</v>
      </c>
      <c r="EF82" s="16">
        <v>0</v>
      </c>
      <c r="EG82" s="16">
        <v>0</v>
      </c>
      <c r="EH82" s="16">
        <v>0</v>
      </c>
      <c r="EI82" s="16">
        <v>0</v>
      </c>
      <c r="EJ82" s="16">
        <v>0</v>
      </c>
      <c r="EK82" s="16">
        <v>0</v>
      </c>
      <c r="EL82" s="16">
        <v>0</v>
      </c>
      <c r="EM82" s="16">
        <v>0</v>
      </c>
      <c r="EN82" s="16">
        <v>0</v>
      </c>
      <c r="EO82" s="16">
        <v>0</v>
      </c>
      <c r="EP82" s="16">
        <v>0</v>
      </c>
      <c r="EQ82" s="16">
        <v>0</v>
      </c>
      <c r="ER82" s="16">
        <v>0</v>
      </c>
      <c r="ES82" s="16">
        <v>0</v>
      </c>
      <c r="ET82" s="16">
        <v>0</v>
      </c>
      <c r="EU82" s="16">
        <v>0</v>
      </c>
      <c r="EV82" s="16">
        <v>0</v>
      </c>
      <c r="EW82" s="16">
        <v>0</v>
      </c>
      <c r="EX82" s="16">
        <v>0</v>
      </c>
      <c r="EY82" s="16">
        <v>0</v>
      </c>
      <c r="EZ82" s="16">
        <v>0</v>
      </c>
      <c r="FA82" s="16">
        <v>0</v>
      </c>
      <c r="FB82" s="16">
        <v>0</v>
      </c>
      <c r="FC82" s="16">
        <v>0</v>
      </c>
      <c r="FD82" s="25" t="e">
        <f>SUM(#REF!,#REF!,#REF!,#REF!,#REF!)</f>
        <v>#REF!</v>
      </c>
      <c r="FE82" s="26" t="e">
        <f>SUM(#REF!)</f>
        <v>#REF!</v>
      </c>
      <c r="FF82" s="16">
        <v>0</v>
      </c>
      <c r="FG82" s="16">
        <v>0</v>
      </c>
      <c r="FH82" s="16">
        <v>0</v>
      </c>
      <c r="FI82" s="16">
        <v>0</v>
      </c>
      <c r="FJ82" s="16">
        <v>0</v>
      </c>
      <c r="FK82" s="16">
        <v>0</v>
      </c>
      <c r="FL82" s="16">
        <v>0</v>
      </c>
      <c r="FM82" s="16">
        <v>0</v>
      </c>
      <c r="FN82" s="16">
        <v>0</v>
      </c>
      <c r="FO82" s="16">
        <v>0</v>
      </c>
      <c r="FP82" s="26" t="e">
        <f>SUM(#REF!)</f>
        <v>#REF!</v>
      </c>
      <c r="FQ82" s="16">
        <v>0</v>
      </c>
      <c r="FR82" s="16">
        <v>0</v>
      </c>
      <c r="FS82" s="16">
        <v>0</v>
      </c>
      <c r="FT82" s="26" t="e">
        <f>SUM(#REF!)</f>
        <v>#REF!</v>
      </c>
      <c r="FU82" s="16">
        <v>1</v>
      </c>
      <c r="FV82" s="16">
        <v>0</v>
      </c>
      <c r="FW82" s="16">
        <v>0</v>
      </c>
      <c r="FX82" s="16">
        <v>0</v>
      </c>
      <c r="FY82" s="16">
        <v>0</v>
      </c>
      <c r="FZ82" s="16">
        <v>0</v>
      </c>
      <c r="GA82" s="16">
        <v>0</v>
      </c>
      <c r="GB82" s="16">
        <v>0</v>
      </c>
      <c r="GC82" s="16">
        <v>0</v>
      </c>
      <c r="GD82" s="16">
        <v>0</v>
      </c>
      <c r="GE82" s="16">
        <v>0</v>
      </c>
      <c r="GF82" s="16">
        <v>0</v>
      </c>
      <c r="GG82" s="16">
        <v>0</v>
      </c>
      <c r="GH82" s="16">
        <v>0</v>
      </c>
      <c r="GI82" s="26" t="e">
        <f>SUM(#REF!)</f>
        <v>#REF!</v>
      </c>
      <c r="GJ82" s="16">
        <v>0</v>
      </c>
      <c r="GK82" s="16">
        <v>0</v>
      </c>
      <c r="GL82" s="16">
        <v>0</v>
      </c>
      <c r="GM82" s="16">
        <v>0</v>
      </c>
      <c r="GN82" s="16">
        <v>0</v>
      </c>
      <c r="GO82" s="26" t="e">
        <f>SUM(#REF!)</f>
        <v>#REF!</v>
      </c>
      <c r="GP82" s="16">
        <v>0</v>
      </c>
      <c r="GQ82" s="16">
        <v>0</v>
      </c>
      <c r="GR82" s="16">
        <v>0</v>
      </c>
      <c r="GS82" s="16">
        <v>0</v>
      </c>
      <c r="GT82" s="16">
        <v>0</v>
      </c>
      <c r="GU82" s="16">
        <v>0</v>
      </c>
      <c r="GV82" s="16">
        <v>0</v>
      </c>
      <c r="GW82" s="16">
        <v>0</v>
      </c>
      <c r="GX82" s="16">
        <v>0</v>
      </c>
      <c r="GY82" s="16">
        <v>0</v>
      </c>
      <c r="GZ82" s="16">
        <v>0</v>
      </c>
      <c r="HA82" s="16">
        <v>0</v>
      </c>
      <c r="HB82" s="16">
        <v>0</v>
      </c>
      <c r="HC82" s="16">
        <v>0</v>
      </c>
      <c r="HD82" s="16">
        <v>0</v>
      </c>
      <c r="HE82" s="16">
        <v>0</v>
      </c>
      <c r="HF82" s="16">
        <v>0</v>
      </c>
      <c r="HG82" s="16">
        <v>0</v>
      </c>
      <c r="HH82" s="16">
        <v>0</v>
      </c>
      <c r="HI82" s="16">
        <v>0</v>
      </c>
      <c r="HJ82" s="16">
        <v>0</v>
      </c>
      <c r="HK82" s="16">
        <v>0</v>
      </c>
      <c r="HL82" s="25" t="e">
        <f>SUM(#REF!)</f>
        <v>#REF!</v>
      </c>
      <c r="HM82" s="16">
        <v>0</v>
      </c>
      <c r="HN82" s="16">
        <v>0</v>
      </c>
      <c r="HO82" s="16">
        <v>0</v>
      </c>
      <c r="HP82" s="25" t="e">
        <f>SUM(#REF!)</f>
        <v>#REF!</v>
      </c>
      <c r="HQ82" s="16">
        <v>0</v>
      </c>
      <c r="HR82" s="16">
        <v>0</v>
      </c>
      <c r="HS82" s="16">
        <v>0</v>
      </c>
      <c r="HT82" s="16">
        <v>0</v>
      </c>
      <c r="HU82" s="16">
        <v>0</v>
      </c>
      <c r="HV82" s="16">
        <v>0</v>
      </c>
      <c r="HW82" s="25" t="e">
        <f>SUM(#REF!+#REF!+#REF!+#REF!+#REF!+#REF!+#REF!+#REF!)</f>
        <v>#REF!</v>
      </c>
      <c r="HX82" s="26" t="e">
        <f>SUM(#REF!)</f>
        <v>#REF!</v>
      </c>
      <c r="HY82" s="16">
        <v>0</v>
      </c>
      <c r="HZ82" s="16">
        <v>0</v>
      </c>
      <c r="IA82" s="16">
        <v>0</v>
      </c>
      <c r="IB82" s="26" t="e">
        <f>SUM(#REF!)</f>
        <v>#REF!</v>
      </c>
      <c r="IC82" s="16">
        <v>0</v>
      </c>
      <c r="ID82" s="16">
        <v>0</v>
      </c>
      <c r="IE82" s="16">
        <v>0</v>
      </c>
      <c r="IF82" s="16">
        <v>0</v>
      </c>
      <c r="IG82" s="16">
        <v>0</v>
      </c>
      <c r="IH82" s="16">
        <v>0</v>
      </c>
      <c r="II82" s="26" t="e">
        <f>SUM(#REF!)</f>
        <v>#REF!</v>
      </c>
      <c r="IJ82" s="16">
        <v>0</v>
      </c>
      <c r="IK82" s="16">
        <v>0</v>
      </c>
      <c r="IL82" s="16">
        <v>0</v>
      </c>
      <c r="IM82" s="16">
        <v>0</v>
      </c>
      <c r="IN82" s="16">
        <v>0</v>
      </c>
      <c r="IO82" s="26" t="e">
        <f>SUM(#REF!)</f>
        <v>#REF!</v>
      </c>
      <c r="IP82" s="16">
        <v>0</v>
      </c>
      <c r="IQ82" s="16">
        <v>0</v>
      </c>
      <c r="IR82" s="16">
        <v>0</v>
      </c>
      <c r="IS82" s="16">
        <v>0</v>
      </c>
      <c r="IT82" s="16">
        <v>0</v>
      </c>
      <c r="IU82" s="16">
        <v>0</v>
      </c>
      <c r="IV82" s="16">
        <v>0</v>
      </c>
      <c r="IW82" s="26" t="e">
        <f>SUM(#REF!)</f>
        <v>#REF!</v>
      </c>
      <c r="IX82" s="16">
        <v>0</v>
      </c>
      <c r="IY82" s="16">
        <v>0</v>
      </c>
      <c r="IZ82" s="16">
        <v>0</v>
      </c>
      <c r="JA82" s="16">
        <v>0</v>
      </c>
      <c r="JB82" s="16">
        <v>0</v>
      </c>
      <c r="JC82" s="16">
        <v>0</v>
      </c>
      <c r="JD82" s="16">
        <v>0</v>
      </c>
      <c r="JE82" s="16">
        <v>0</v>
      </c>
      <c r="JF82" s="26" t="e">
        <f>SUM(#REF!)</f>
        <v>#REF!</v>
      </c>
      <c r="JG82" s="16">
        <v>0</v>
      </c>
      <c r="JH82" s="16">
        <v>0</v>
      </c>
      <c r="JI82" s="16">
        <v>0</v>
      </c>
      <c r="JJ82" s="16">
        <v>0</v>
      </c>
      <c r="JK82" s="16">
        <v>0</v>
      </c>
      <c r="JL82" s="16">
        <v>0</v>
      </c>
      <c r="JM82" s="16">
        <v>0</v>
      </c>
      <c r="JN82" s="26" t="e">
        <f>SUM(#REF!)</f>
        <v>#REF!</v>
      </c>
      <c r="JO82" s="16">
        <v>0</v>
      </c>
      <c r="JP82" s="16">
        <v>0</v>
      </c>
      <c r="JQ82" s="16">
        <v>0</v>
      </c>
      <c r="JR82" s="16">
        <v>0</v>
      </c>
      <c r="JS82" s="16">
        <v>0</v>
      </c>
      <c r="JT82" s="16">
        <v>0</v>
      </c>
      <c r="JU82" s="26" t="e">
        <f>SUM(#REF!)</f>
        <v>#REF!</v>
      </c>
      <c r="JV82" s="16">
        <v>0</v>
      </c>
      <c r="JW82" s="16">
        <v>1</v>
      </c>
      <c r="JX82" s="16">
        <v>1</v>
      </c>
      <c r="JY82" s="16">
        <v>0</v>
      </c>
      <c r="JZ82" s="16">
        <v>0</v>
      </c>
      <c r="KA82" s="16">
        <v>0</v>
      </c>
      <c r="KB82" s="16">
        <v>0</v>
      </c>
      <c r="KC82" s="16">
        <v>0</v>
      </c>
      <c r="KD82" s="16">
        <v>0</v>
      </c>
      <c r="KE82" s="16">
        <v>0</v>
      </c>
      <c r="KF82" s="16">
        <v>0</v>
      </c>
      <c r="KG82" s="16">
        <v>0</v>
      </c>
      <c r="KH82" s="16">
        <v>0</v>
      </c>
      <c r="KI82" s="16">
        <v>0</v>
      </c>
      <c r="KJ82" s="16">
        <v>0</v>
      </c>
      <c r="KK82" s="16">
        <v>0</v>
      </c>
      <c r="KL82" s="16">
        <v>0</v>
      </c>
      <c r="KM82" s="16">
        <v>0</v>
      </c>
      <c r="KN82" s="16">
        <v>0</v>
      </c>
      <c r="KO82" s="25" t="e">
        <f>SUM(#REF!)</f>
        <v>#REF!</v>
      </c>
      <c r="KP82" s="16">
        <v>0</v>
      </c>
      <c r="KQ82" s="16">
        <v>0</v>
      </c>
      <c r="KR82" s="16">
        <v>0</v>
      </c>
      <c r="KS82" s="16">
        <v>0</v>
      </c>
      <c r="KT82" s="16">
        <v>0</v>
      </c>
      <c r="KU82" s="16">
        <v>0</v>
      </c>
      <c r="KV82" s="16" t="e">
        <f>SUM(#REF!+#REF!+#REF!+#REF!+#REF!+#REF!+#REF!+#REF!)</f>
        <v>#REF!</v>
      </c>
      <c r="KW82" s="27">
        <v>0</v>
      </c>
      <c r="KX82" s="27">
        <v>169.9493498178569</v>
      </c>
      <c r="KY82" s="27">
        <v>36.406304104023469</v>
      </c>
      <c r="KZ82" s="27">
        <v>6.0929188598105846</v>
      </c>
      <c r="LA82" s="27">
        <v>36.370703551625297</v>
      </c>
      <c r="LB82" s="27">
        <v>0</v>
      </c>
      <c r="LC82" s="27">
        <v>1188.5621321252929</v>
      </c>
      <c r="LD82" s="27">
        <v>1188.5448169719252</v>
      </c>
      <c r="LE82" s="27">
        <v>1188.5448169719252</v>
      </c>
      <c r="LF82" s="27">
        <v>1188.5745960503464</v>
      </c>
      <c r="LG82" s="27">
        <v>112.58962037906976</v>
      </c>
      <c r="LH82" s="27">
        <v>34.907274554930588</v>
      </c>
      <c r="LI82" s="27">
        <v>112.5552139751797</v>
      </c>
      <c r="LJ82" s="27">
        <v>69.849776490850559</v>
      </c>
      <c r="LK82" s="27">
        <v>49.133912074919976</v>
      </c>
      <c r="LL82" s="27">
        <v>0</v>
      </c>
      <c r="LM82" s="27">
        <v>8.2903760175871213</v>
      </c>
      <c r="LN82" s="27">
        <v>8.2911969946864499</v>
      </c>
      <c r="LO82" s="27">
        <v>67.127640332321079</v>
      </c>
      <c r="LP82" s="27">
        <v>35.350378285722947</v>
      </c>
      <c r="LQ82" s="27">
        <v>80.237525094377858</v>
      </c>
      <c r="LR82" s="27">
        <v>37.74419823880261</v>
      </c>
      <c r="LS82" s="27">
        <v>80.248869505204937</v>
      </c>
      <c r="LT82" s="27">
        <v>38.065946627457798</v>
      </c>
      <c r="LU82" s="27">
        <v>51.463322642843202</v>
      </c>
      <c r="LV82" s="27">
        <v>51.564750631751203</v>
      </c>
      <c r="LW82" s="27">
        <v>54.354281546707426</v>
      </c>
      <c r="LX82" s="27">
        <v>7.6292655497820547</v>
      </c>
      <c r="LY82" s="27">
        <v>53.966780355824163</v>
      </c>
      <c r="LZ82" s="27">
        <v>35.205438510550508</v>
      </c>
      <c r="MA82" s="27">
        <v>0</v>
      </c>
      <c r="MB82" s="27">
        <v>34.396029724893936</v>
      </c>
      <c r="MC82" s="27">
        <v>32.888566501962487</v>
      </c>
      <c r="MD82" s="27">
        <v>57.302858116088174</v>
      </c>
      <c r="ME82" s="27">
        <v>0</v>
      </c>
      <c r="MF82" s="27">
        <v>15.635583491001364</v>
      </c>
      <c r="MG82" s="27">
        <v>6529.0474945327596</v>
      </c>
      <c r="MH82" s="27">
        <v>6529.2472905050226</v>
      </c>
      <c r="MI82" s="27">
        <v>714.21746123504727</v>
      </c>
      <c r="MJ82" s="27">
        <v>183.71400113376936</v>
      </c>
      <c r="MK82" s="27">
        <v>16.297067130215215</v>
      </c>
      <c r="ML82" s="27">
        <v>183.8596872517594</v>
      </c>
      <c r="MM82" s="27">
        <v>183.8596872517594</v>
      </c>
      <c r="MN82" s="27">
        <v>0</v>
      </c>
      <c r="MO82" s="27">
        <v>1.318489221522273</v>
      </c>
      <c r="MP82" s="27">
        <v>0</v>
      </c>
      <c r="MQ82" s="27">
        <v>10.184220917175464</v>
      </c>
      <c r="MR82" s="27">
        <v>12.475269464275499</v>
      </c>
      <c r="MS82" s="27">
        <v>0</v>
      </c>
      <c r="MT82" s="27">
        <v>12.424368884117104</v>
      </c>
      <c r="MU82" s="27">
        <v>0</v>
      </c>
      <c r="MV82" s="27">
        <v>3.3092840531131884</v>
      </c>
      <c r="MW82" s="27">
        <v>1691.0693775280731</v>
      </c>
      <c r="MX82" s="27">
        <v>13.7274834435974</v>
      </c>
      <c r="MY82" s="27">
        <v>544.98109271081671</v>
      </c>
      <c r="MZ82" s="27">
        <v>1691.0693775280731</v>
      </c>
      <c r="NA82" s="27">
        <v>0</v>
      </c>
      <c r="NB82" s="27">
        <v>0</v>
      </c>
      <c r="NC82" s="27">
        <v>0</v>
      </c>
      <c r="ND82" s="27">
        <v>21.112247086342947</v>
      </c>
      <c r="NE82" s="27">
        <v>12.801346641272602</v>
      </c>
      <c r="NF82" s="27">
        <v>329.32115605367801</v>
      </c>
      <c r="NG82" s="27">
        <v>24.308908008284554</v>
      </c>
      <c r="NH82" s="27">
        <v>0</v>
      </c>
      <c r="NI82" s="27">
        <v>325.22104715106582</v>
      </c>
      <c r="NJ82" s="27">
        <v>0</v>
      </c>
      <c r="NK82" s="27">
        <v>13.762039116050971</v>
      </c>
      <c r="NL82" s="27">
        <v>0</v>
      </c>
      <c r="NM82" s="27">
        <v>0</v>
      </c>
      <c r="NN82" s="27">
        <v>101.78123296355902</v>
      </c>
      <c r="NO82" s="27">
        <v>28.02442645700205</v>
      </c>
      <c r="NP82" s="27">
        <v>0</v>
      </c>
      <c r="NQ82" s="27">
        <v>140.5103798187111</v>
      </c>
      <c r="NR82" s="27">
        <v>134.47597423579813</v>
      </c>
      <c r="NS82" s="27">
        <v>2615.4984728519853</v>
      </c>
      <c r="NT82" s="27">
        <v>32911.500497232242</v>
      </c>
      <c r="NU82" s="27">
        <v>361.27664476511228</v>
      </c>
      <c r="NV82" s="27">
        <v>854.91129211831765</v>
      </c>
      <c r="NW82" s="27">
        <v>39724.079672543579</v>
      </c>
      <c r="NX82" s="27">
        <v>39727.598902831276</v>
      </c>
      <c r="NY82" s="27">
        <v>0</v>
      </c>
      <c r="NZ82" s="27">
        <v>32912.638446126199</v>
      </c>
      <c r="OA82" s="27">
        <v>854.87793059437206</v>
      </c>
      <c r="OB82" s="27">
        <v>0</v>
      </c>
      <c r="OC82" s="27">
        <v>149.23430637902567</v>
      </c>
      <c r="OD82" s="27">
        <v>24.62856663705054</v>
      </c>
      <c r="OE82" s="27">
        <v>0</v>
      </c>
      <c r="OF82" s="27">
        <v>1.1656382124835762</v>
      </c>
      <c r="OG82" s="27">
        <v>0</v>
      </c>
      <c r="OH82" s="27">
        <v>0</v>
      </c>
      <c r="OI82" s="27">
        <v>49.891972474727616</v>
      </c>
      <c r="OJ82" s="27">
        <v>39.279350780265958</v>
      </c>
      <c r="OK82" s="27">
        <v>0</v>
      </c>
      <c r="OL82" s="27">
        <v>0</v>
      </c>
      <c r="OM82" s="27">
        <v>49.742703911213269</v>
      </c>
      <c r="ON82" s="27">
        <v>0</v>
      </c>
      <c r="OO82" s="27">
        <v>1.3937205775335064</v>
      </c>
      <c r="OP82" s="27">
        <v>25.521565818275153</v>
      </c>
      <c r="OQ82" s="27">
        <v>23.027437390513843</v>
      </c>
      <c r="OR82" s="27">
        <v>3945.8664120244484</v>
      </c>
      <c r="OS82" s="27">
        <v>0.34234745042016673</v>
      </c>
      <c r="OT82" s="27">
        <v>3945.7871504172226</v>
      </c>
      <c r="OU82" s="27">
        <v>29.311867817313338</v>
      </c>
      <c r="OV82" s="27">
        <v>29.777137929787575</v>
      </c>
      <c r="OW82" s="27">
        <v>474.52006145237493</v>
      </c>
      <c r="OX82" s="27">
        <v>474.79247658078856</v>
      </c>
      <c r="OY82" s="27">
        <v>474.74859162311543</v>
      </c>
      <c r="OZ82" s="27">
        <v>2242.2989269418822</v>
      </c>
      <c r="PA82" s="27">
        <v>2242.7856917275026</v>
      </c>
      <c r="PB82" s="27">
        <v>0</v>
      </c>
      <c r="PC82" s="27">
        <v>13.944370666383753</v>
      </c>
      <c r="PD82" s="27">
        <v>5.3108262212771367</v>
      </c>
      <c r="PE82" s="27">
        <v>0</v>
      </c>
      <c r="PF82" s="27">
        <v>0</v>
      </c>
      <c r="PG82" s="27">
        <v>0</v>
      </c>
      <c r="PH82" s="27">
        <v>0</v>
      </c>
      <c r="PI82" s="27">
        <v>0</v>
      </c>
      <c r="PJ82" s="27">
        <v>2049.3822949646078</v>
      </c>
      <c r="PK82" s="27">
        <v>10.416482802003797</v>
      </c>
      <c r="PL82" s="27">
        <v>22.758679341906252</v>
      </c>
      <c r="PM82" s="27">
        <v>60.543254727139491</v>
      </c>
      <c r="PN82" s="27">
        <v>12.423622541299533</v>
      </c>
      <c r="PO82" s="27">
        <v>76.942123017671491</v>
      </c>
      <c r="PP82" s="27">
        <v>275.44363829883542</v>
      </c>
      <c r="PQ82" s="27">
        <v>131.54620550542018</v>
      </c>
      <c r="PR82" s="27">
        <v>0</v>
      </c>
      <c r="PS82" s="27">
        <v>0</v>
      </c>
      <c r="PT82" s="27">
        <v>136.63148692722714</v>
      </c>
      <c r="PU82" s="27">
        <v>767.39520796413467</v>
      </c>
      <c r="PV82" s="27">
        <v>767.39140161576495</v>
      </c>
      <c r="PW82" s="27">
        <v>766.98016672328299</v>
      </c>
      <c r="PX82" s="27">
        <v>766.97322573507961</v>
      </c>
      <c r="PY82" s="27">
        <v>113.84377484971733</v>
      </c>
      <c r="PZ82" s="27">
        <v>113.84295387261801</v>
      </c>
      <c r="QA82" s="27">
        <v>35.636152950571173</v>
      </c>
      <c r="QB82" s="27">
        <v>14.035200587282235</v>
      </c>
      <c r="QC82" s="27">
        <v>1.6771069453655041</v>
      </c>
      <c r="QD82" s="27">
        <v>0</v>
      </c>
      <c r="QE82" s="27">
        <v>0</v>
      </c>
      <c r="QF82" s="27">
        <v>0</v>
      </c>
      <c r="QG82" s="27">
        <v>0</v>
      </c>
      <c r="QH82" s="27">
        <v>3.7317140878588049</v>
      </c>
      <c r="QI82" s="27">
        <v>0</v>
      </c>
      <c r="QJ82" s="27">
        <v>0</v>
      </c>
      <c r="QK82" s="27">
        <v>0</v>
      </c>
      <c r="QL82" s="27">
        <v>3.6182699795878972</v>
      </c>
      <c r="QM82" s="27">
        <v>0</v>
      </c>
      <c r="QN82" s="27">
        <v>0</v>
      </c>
      <c r="QO82" s="27">
        <v>0</v>
      </c>
      <c r="QP82" s="27">
        <v>0</v>
      </c>
      <c r="QQ82" s="27">
        <v>14.655112931557341</v>
      </c>
      <c r="QR82" s="27">
        <v>0</v>
      </c>
      <c r="QS82" s="27">
        <v>40.996760237780343</v>
      </c>
      <c r="QT82" s="27">
        <v>0</v>
      </c>
      <c r="QU82" s="27">
        <v>8.4460631293325896</v>
      </c>
      <c r="QV82" s="27">
        <v>12.920761492084083</v>
      </c>
      <c r="QW82" s="27">
        <v>21.699917420898949</v>
      </c>
      <c r="QX82" s="27">
        <v>14.295002522078967</v>
      </c>
      <c r="QY82" s="27">
        <v>25.033308347019705</v>
      </c>
      <c r="QZ82" s="27">
        <v>14.756690189028857</v>
      </c>
      <c r="RA82" s="27">
        <v>14.749898469388954</v>
      </c>
      <c r="RB82" s="27">
        <v>14.763556542950516</v>
      </c>
      <c r="RC82" s="27">
        <v>14.234324851010381</v>
      </c>
      <c r="RD82" s="27">
        <v>20.525770900295054</v>
      </c>
      <c r="RE82" s="27">
        <v>0.83971030404998825</v>
      </c>
      <c r="RF82" s="27">
        <v>5.5252505127655036</v>
      </c>
      <c r="RG82" s="27">
        <v>1.0264452770064427</v>
      </c>
      <c r="RH82" s="27">
        <v>20.775347938491052</v>
      </c>
      <c r="RI82" s="27">
        <v>34.781515790169749</v>
      </c>
      <c r="RJ82" s="27">
        <v>34.780396275943389</v>
      </c>
      <c r="RK82" s="27">
        <v>2.0510246969689563</v>
      </c>
      <c r="RL82" s="27">
        <v>75.09567088699896</v>
      </c>
      <c r="RM82" s="27">
        <v>75.400626562258779</v>
      </c>
      <c r="RN82" s="27">
        <v>0</v>
      </c>
      <c r="RO82" s="27">
        <v>4.9701953593373851</v>
      </c>
      <c r="RP82" s="27">
        <v>4.9628811997251816</v>
      </c>
      <c r="RQ82" s="27">
        <v>75.032679553195905</v>
      </c>
      <c r="RR82" s="27">
        <v>24.710738981265191</v>
      </c>
      <c r="RS82" s="27">
        <v>17.036319691020044</v>
      </c>
      <c r="RT82" s="27">
        <v>0</v>
      </c>
      <c r="RU82" s="27">
        <v>5.6813107959197584</v>
      </c>
      <c r="RV82" s="27">
        <v>5.6796688417211012</v>
      </c>
      <c r="RW82" s="27">
        <v>20.161331702474765</v>
      </c>
      <c r="RX82" s="27">
        <v>204.55540041161552</v>
      </c>
      <c r="RY82" s="27">
        <v>53.133563234287045</v>
      </c>
      <c r="RZ82" s="27">
        <v>0</v>
      </c>
      <c r="SA82" s="27">
        <v>204.86132633253817</v>
      </c>
      <c r="SB82" s="27">
        <v>204.86132633253817</v>
      </c>
      <c r="SC82" s="27">
        <v>19.591200424131696</v>
      </c>
      <c r="SD82" s="27">
        <v>27.341821316050918</v>
      </c>
      <c r="SE82" s="27">
        <v>7.6517304685909657</v>
      </c>
      <c r="SF82" s="27">
        <v>11.458377375333974</v>
      </c>
      <c r="SG82" s="27">
        <v>0</v>
      </c>
      <c r="SH82" s="27">
        <v>0</v>
      </c>
      <c r="SI82" s="27">
        <v>20.892225223722789</v>
      </c>
      <c r="SJ82" s="27">
        <v>0</v>
      </c>
      <c r="SK82" s="27">
        <v>0</v>
      </c>
      <c r="SL82" s="27">
        <v>12.644017575328473</v>
      </c>
      <c r="SM82" s="27">
        <v>0</v>
      </c>
      <c r="SN82" s="27">
        <v>30.929267337273103</v>
      </c>
      <c r="SO82" s="27">
        <v>0</v>
      </c>
      <c r="SP82" s="27">
        <v>5.8437896273051315</v>
      </c>
      <c r="SQ82" s="27">
        <v>61.378561608565803</v>
      </c>
      <c r="SR82" s="27">
        <v>61.381173808427306</v>
      </c>
      <c r="SS82" s="27">
        <v>1.8274203888244567</v>
      </c>
      <c r="ST82" s="27">
        <v>2.7030297823996468</v>
      </c>
      <c r="SU82" s="27">
        <v>0.12904267315815748</v>
      </c>
      <c r="SV82" s="27">
        <v>57.172546660140142</v>
      </c>
      <c r="SW82" s="27">
        <v>3.2352468456100696</v>
      </c>
      <c r="SX82" s="27">
        <v>45.291963152905829</v>
      </c>
      <c r="SY82" s="27">
        <v>0</v>
      </c>
      <c r="SZ82" s="27">
        <v>59.521436775601991</v>
      </c>
      <c r="TA82" s="27">
        <v>22.337667358514018</v>
      </c>
      <c r="TB82" s="27">
        <v>9.0001480370978655</v>
      </c>
      <c r="TC82" s="27">
        <v>13.512387443573218</v>
      </c>
      <c r="TD82" s="27">
        <v>0</v>
      </c>
      <c r="TE82" s="27">
        <v>16.924368268384281</v>
      </c>
      <c r="TF82" s="27">
        <v>27.682825349399454</v>
      </c>
      <c r="TG82" s="27">
        <v>61.354454735558235</v>
      </c>
      <c r="TH82" s="27">
        <v>23.801320258054002</v>
      </c>
      <c r="TI82" s="27">
        <v>0</v>
      </c>
      <c r="TJ82" s="27">
        <v>33.767235901089727</v>
      </c>
      <c r="TK82" s="27">
        <v>0.72343009307230788</v>
      </c>
      <c r="TL82" s="27">
        <v>745.49355407964606</v>
      </c>
      <c r="TM82" s="27">
        <v>97.868008302466777</v>
      </c>
      <c r="TN82" s="27">
        <v>61.673740192915439</v>
      </c>
      <c r="TO82" s="27">
        <v>422.05760967964841</v>
      </c>
      <c r="TP82" s="27">
        <v>97.262798911697828</v>
      </c>
      <c r="TQ82" s="27">
        <v>0.25114435811289759</v>
      </c>
      <c r="TR82" s="27">
        <v>422.0044700710373</v>
      </c>
      <c r="TS82" s="27">
        <v>64.478571135631867</v>
      </c>
      <c r="TT82" s="27">
        <v>64.482601386846753</v>
      </c>
      <c r="TU82" s="27">
        <v>64.52484439032132</v>
      </c>
      <c r="TV82" s="27">
        <v>21.320476732445467</v>
      </c>
      <c r="TW82" s="27">
        <v>0.1910637612983708</v>
      </c>
      <c r="TX82" s="27">
        <v>64.645080218232138</v>
      </c>
      <c r="TY82" s="27">
        <v>0</v>
      </c>
      <c r="TZ82" s="27">
        <v>0</v>
      </c>
      <c r="UA82" s="27">
        <v>0</v>
      </c>
      <c r="UB82" s="27">
        <v>0</v>
      </c>
      <c r="UC82" s="27">
        <v>0</v>
      </c>
      <c r="UD82" s="27">
        <v>0</v>
      </c>
      <c r="UE82" s="27">
        <v>0</v>
      </c>
      <c r="UF82" s="27">
        <v>0</v>
      </c>
      <c r="UG82" s="27">
        <v>0.10217433172557408</v>
      </c>
      <c r="UH82" s="27">
        <v>1.5317939987842824</v>
      </c>
      <c r="UI82" s="27">
        <v>10.188922876926167</v>
      </c>
      <c r="UJ82" s="27">
        <v>0</v>
      </c>
      <c r="UK82" s="27">
        <v>14.097594846831235</v>
      </c>
      <c r="UL82" s="27">
        <v>14.105655349261012</v>
      </c>
      <c r="UM82" s="27">
        <v>14.10117729235558</v>
      </c>
      <c r="UN82" s="27">
        <v>0.69775590014783928</v>
      </c>
      <c r="UO82" s="27">
        <v>14.095803624069063</v>
      </c>
      <c r="UP82" s="27">
        <v>0</v>
      </c>
      <c r="UQ82" s="27">
        <v>10.221612692335809</v>
      </c>
      <c r="UR82" s="27">
        <v>32.269773671913747</v>
      </c>
      <c r="US82" s="27">
        <v>0</v>
      </c>
      <c r="UT82" s="27">
        <v>0</v>
      </c>
      <c r="UU82" s="27">
        <v>9.5824447033673525</v>
      </c>
      <c r="UV82" s="27">
        <v>0</v>
      </c>
      <c r="UW82" s="27">
        <v>7.5565717593505655</v>
      </c>
      <c r="UX82" s="27">
        <v>82.713368123108651</v>
      </c>
      <c r="UY82" s="27">
        <v>237.14453417516822</v>
      </c>
      <c r="UZ82" s="27">
        <v>128.14989787977811</v>
      </c>
      <c r="VA82" s="27">
        <v>237.16020737433723</v>
      </c>
      <c r="VB82" s="27">
        <v>2.1843961584690299</v>
      </c>
      <c r="VC82" s="27">
        <v>0</v>
      </c>
      <c r="VD82" s="27">
        <v>0.17442031646652056</v>
      </c>
      <c r="VE82" s="27">
        <v>0</v>
      </c>
      <c r="VF82" s="27">
        <v>0</v>
      </c>
      <c r="VG82" s="27">
        <v>0</v>
      </c>
      <c r="VH82" s="27">
        <v>0</v>
      </c>
      <c r="VI82" s="27">
        <v>0</v>
      </c>
      <c r="VJ82" s="27">
        <v>0</v>
      </c>
      <c r="VK82" s="27">
        <v>0</v>
      </c>
      <c r="VL82" s="27">
        <v>0</v>
      </c>
      <c r="VM82" s="27">
        <v>0</v>
      </c>
      <c r="VN82" s="27">
        <v>0.15195539765761054</v>
      </c>
      <c r="VO82" s="27">
        <v>0.12523632478854149</v>
      </c>
      <c r="VP82" s="27">
        <v>0</v>
      </c>
      <c r="VQ82" s="27">
        <v>0</v>
      </c>
      <c r="VR82" s="27">
        <v>0</v>
      </c>
      <c r="VS82" s="27">
        <v>0</v>
      </c>
      <c r="VT82" s="27">
        <v>0</v>
      </c>
      <c r="VU82" s="27">
        <v>0</v>
      </c>
      <c r="VV82" s="27">
        <v>0</v>
      </c>
      <c r="VW82" s="27">
        <v>6.8385153345647742</v>
      </c>
      <c r="VX82" s="27">
        <v>0.22099210828299842</v>
      </c>
      <c r="VY82" s="27">
        <v>0.20352768635181923</v>
      </c>
      <c r="VZ82" s="27">
        <v>0</v>
      </c>
      <c r="WA82" s="27">
        <v>0</v>
      </c>
      <c r="WB82" s="27">
        <v>0.20352768635181923</v>
      </c>
      <c r="WC82" s="27">
        <v>0</v>
      </c>
      <c r="WD82" s="27">
        <v>0</v>
      </c>
      <c r="WE82" s="27">
        <v>0</v>
      </c>
      <c r="WF82" s="27">
        <v>0</v>
      </c>
      <c r="WG82" s="27">
        <v>19.838165262466195</v>
      </c>
      <c r="WH82" s="27">
        <v>0</v>
      </c>
      <c r="WI82" s="27">
        <v>0.20024377795450346</v>
      </c>
      <c r="WJ82" s="27">
        <v>1.6532986094849649</v>
      </c>
      <c r="WK82" s="27">
        <v>19.996539208354921</v>
      </c>
      <c r="WL82" s="27">
        <v>0.12583339904259888</v>
      </c>
      <c r="WM82" s="27">
        <v>0</v>
      </c>
      <c r="WN82" s="27">
        <v>73.963244929897328</v>
      </c>
      <c r="WO82" s="27">
        <v>79.531857960363752</v>
      </c>
      <c r="WP82" s="27">
        <v>79.480360305951294</v>
      </c>
      <c r="WQ82" s="27">
        <v>1.0371926135794762</v>
      </c>
      <c r="WR82" s="27">
        <v>55.19876844478987</v>
      </c>
      <c r="WS82" s="27">
        <v>55.211680175533857</v>
      </c>
      <c r="WT82" s="27">
        <v>4.5788878200845105</v>
      </c>
      <c r="WU82" s="27">
        <v>19.304156976493598</v>
      </c>
      <c r="WV82" s="27">
        <v>14.215740914852844</v>
      </c>
      <c r="WW82" s="27">
        <v>14.220965314575848</v>
      </c>
      <c r="WX82" s="27">
        <v>9.3374203563585443</v>
      </c>
      <c r="WY82" s="27">
        <v>0</v>
      </c>
      <c r="WZ82" s="27">
        <v>2.7733352758149064</v>
      </c>
      <c r="XA82" s="27">
        <v>0</v>
      </c>
      <c r="XB82" s="27">
        <v>0</v>
      </c>
      <c r="XC82" s="27">
        <v>0</v>
      </c>
      <c r="XD82" s="27">
        <v>51.957177685230434</v>
      </c>
      <c r="XE82" s="27">
        <v>0</v>
      </c>
      <c r="XF82" s="27">
        <v>2.7733352758149064</v>
      </c>
      <c r="XG82" s="27">
        <v>5.2860476397337548</v>
      </c>
      <c r="XH82" s="27">
        <v>26.463226551205441</v>
      </c>
      <c r="XI82" s="27">
        <v>0</v>
      </c>
      <c r="XJ82" s="27">
        <v>0.17382324221246315</v>
      </c>
      <c r="XK82" s="27">
        <v>26.470092905127103</v>
      </c>
      <c r="XL82" s="27">
        <v>26.470092905127103</v>
      </c>
      <c r="XM82" s="27">
        <v>0</v>
      </c>
      <c r="XN82" s="27">
        <v>26.46613728819397</v>
      </c>
      <c r="XO82" s="27">
        <v>26.46613728819397</v>
      </c>
      <c r="XP82" s="27">
        <v>16.096226278006654</v>
      </c>
      <c r="XQ82" s="27">
        <v>26.115729335344028</v>
      </c>
      <c r="XR82" s="27">
        <v>26.115729335344028</v>
      </c>
      <c r="XS82" s="27">
        <v>26.111549815565628</v>
      </c>
      <c r="XT82" s="27">
        <v>7.4909682256860082</v>
      </c>
      <c r="XU82" s="27">
        <v>7.4158115039565313</v>
      </c>
      <c r="XV82" s="27">
        <v>7.7367389155123885</v>
      </c>
      <c r="XW82" s="27">
        <v>2.4612893437881533</v>
      </c>
      <c r="XX82" s="27">
        <v>0</v>
      </c>
      <c r="XY82" s="27">
        <v>0</v>
      </c>
      <c r="XZ82" s="27">
        <v>0</v>
      </c>
      <c r="YA82" s="27">
        <v>2.4612893437881533</v>
      </c>
      <c r="YB82" s="27">
        <v>12.356377053436317</v>
      </c>
      <c r="YC82" s="27">
        <v>12.468850916044381</v>
      </c>
      <c r="YD82" s="27">
        <v>0</v>
      </c>
      <c r="YE82" s="27">
        <v>0.2129316058532234</v>
      </c>
      <c r="YF82" s="27">
        <v>0</v>
      </c>
      <c r="YG82" s="27">
        <v>0</v>
      </c>
      <c r="YH82" s="27">
        <v>12.892624367861629</v>
      </c>
      <c r="YI82" s="27">
        <v>0</v>
      </c>
      <c r="YJ82" s="27">
        <v>0.17382324221246315</v>
      </c>
      <c r="YK82" s="27">
        <v>0.35287088414792855</v>
      </c>
      <c r="YL82" s="27">
        <v>3.5435610635489634</v>
      </c>
      <c r="YM82" s="27">
        <v>0</v>
      </c>
      <c r="YN82" s="27">
        <v>0</v>
      </c>
      <c r="YO82" s="27">
        <v>0.52117118951036068</v>
      </c>
      <c r="YP82" s="27">
        <v>0.12859486746761439</v>
      </c>
      <c r="YQ82" s="27">
        <v>12.738280673187786</v>
      </c>
      <c r="YR82" s="27">
        <v>0.13314755865480216</v>
      </c>
      <c r="YS82" s="27">
        <v>12.738280673187786</v>
      </c>
      <c r="YT82" s="27">
        <v>4.1235440670839791</v>
      </c>
      <c r="YU82" s="27">
        <v>4.1235440670839791</v>
      </c>
      <c r="YV82" s="27">
        <v>4.1235440670839791</v>
      </c>
      <c r="YW82" s="27">
        <v>0</v>
      </c>
      <c r="YX82" s="27">
        <v>2.5401777796054885</v>
      </c>
      <c r="YY82" s="27">
        <v>0.12463925053448409</v>
      </c>
      <c r="YZ82" s="27">
        <v>0.17651007635572147</v>
      </c>
      <c r="ZA82" s="27">
        <v>0</v>
      </c>
      <c r="ZB82" s="27">
        <v>0.10344311451544606</v>
      </c>
      <c r="ZC82" s="27">
        <v>0</v>
      </c>
      <c r="ZD82" s="27">
        <v>0</v>
      </c>
      <c r="ZE82" s="27">
        <v>0.27629611106506591</v>
      </c>
      <c r="ZF82" s="27">
        <v>6.0839627459997239</v>
      </c>
      <c r="ZG82" s="27">
        <v>0</v>
      </c>
      <c r="ZH82" s="27">
        <v>0</v>
      </c>
      <c r="ZI82" s="27">
        <v>0.65193045114893322</v>
      </c>
      <c r="ZJ82" s="27">
        <v>0.22352967386274242</v>
      </c>
      <c r="ZK82" s="27">
        <v>0.17121104235096196</v>
      </c>
      <c r="ZL82" s="27">
        <v>0.11277239973509308</v>
      </c>
      <c r="ZM82" s="27">
        <v>0.1964374295848875</v>
      </c>
      <c r="ZN82" s="27">
        <v>0.34413867318233898</v>
      </c>
      <c r="ZO82" s="27">
        <v>0.30017908122736225</v>
      </c>
      <c r="ZP82" s="27">
        <v>0.12777389036828549</v>
      </c>
      <c r="ZQ82" s="27">
        <v>0.15023880917719548</v>
      </c>
      <c r="ZR82" s="27">
        <v>0.57550494662958485</v>
      </c>
      <c r="ZS82" s="27">
        <v>0.99562131864072922</v>
      </c>
      <c r="ZT82" s="27">
        <v>0.43549103405312251</v>
      </c>
      <c r="ZU82" s="27">
        <v>0.34816892439722646</v>
      </c>
      <c r="ZV82" s="27">
        <v>0.55460734773757558</v>
      </c>
      <c r="ZW82" s="27">
        <v>0.55460734773757558</v>
      </c>
      <c r="ZX82" s="27">
        <v>0.39951731024616366</v>
      </c>
      <c r="ZY82" s="27">
        <v>0.39951731024616366</v>
      </c>
      <c r="ZZ82" s="27">
        <v>0.49243699103384792</v>
      </c>
      <c r="AAA82" s="27">
        <v>0.55796589041664846</v>
      </c>
      <c r="AAB82" s="27">
        <v>0.29092443028947246</v>
      </c>
      <c r="AAC82" s="27">
        <v>0.47392768915806821</v>
      </c>
      <c r="AAD82" s="27">
        <v>0.64991532554148945</v>
      </c>
      <c r="AAE82" s="27">
        <v>0.16986762527933277</v>
      </c>
    </row>
    <row r="83" spans="1:707">
      <c r="A83" s="14" t="s">
        <v>1344</v>
      </c>
      <c r="B83" s="14" t="e">
        <f>_xlfn.CONCAT(#REF!," ","[",#REF!,"]")</f>
        <v>#REF!</v>
      </c>
      <c r="C83" s="15" t="s">
        <v>1345</v>
      </c>
      <c r="D83" s="14" t="s">
        <v>1346</v>
      </c>
      <c r="E83" s="16">
        <v>2905</v>
      </c>
      <c r="F83" s="17">
        <v>44658</v>
      </c>
      <c r="G83" s="14" t="s">
        <v>1295</v>
      </c>
      <c r="H83" s="14" t="s">
        <v>1347</v>
      </c>
      <c r="I83" s="18">
        <v>1.0087999999999999</v>
      </c>
      <c r="J83" s="19">
        <v>44680</v>
      </c>
      <c r="K83" s="1" t="s">
        <v>1348</v>
      </c>
      <c r="L83" s="18"/>
      <c r="M83" s="20" t="s">
        <v>762</v>
      </c>
      <c r="N83" s="20" t="s">
        <v>762</v>
      </c>
      <c r="O83" s="20" t="s">
        <v>762</v>
      </c>
      <c r="P83" s="21" t="s">
        <v>762</v>
      </c>
      <c r="Q83" s="22">
        <v>60</v>
      </c>
      <c r="R83" s="20" t="s">
        <v>762</v>
      </c>
      <c r="S83" s="20" t="s">
        <v>762</v>
      </c>
      <c r="T83" s="20" t="s">
        <v>762</v>
      </c>
      <c r="U83" s="16">
        <v>0</v>
      </c>
      <c r="V83" s="16">
        <v>0</v>
      </c>
      <c r="W83" s="16">
        <v>0</v>
      </c>
      <c r="X83" s="16">
        <v>1</v>
      </c>
      <c r="Y83" s="23">
        <v>0</v>
      </c>
      <c r="Z83" s="16">
        <v>0</v>
      </c>
      <c r="AA83" s="16">
        <v>0</v>
      </c>
      <c r="AB83" s="16">
        <v>0</v>
      </c>
      <c r="AC83" s="16">
        <v>0</v>
      </c>
      <c r="AD83" s="16">
        <v>0</v>
      </c>
      <c r="AE83" s="16">
        <v>0</v>
      </c>
      <c r="AF83" s="16">
        <v>0</v>
      </c>
      <c r="AG83" s="16">
        <v>0</v>
      </c>
      <c r="AH83" s="16">
        <v>0</v>
      </c>
      <c r="AI83" s="16">
        <v>0</v>
      </c>
      <c r="AJ83" s="16">
        <v>0</v>
      </c>
      <c r="AK83" s="16">
        <v>0</v>
      </c>
      <c r="AL83" s="16">
        <v>0</v>
      </c>
      <c r="AM83" s="16">
        <v>0</v>
      </c>
      <c r="AN83" s="16">
        <v>0</v>
      </c>
      <c r="AO83" s="16">
        <v>0</v>
      </c>
      <c r="AP83" s="16">
        <v>0</v>
      </c>
      <c r="AQ83" s="16">
        <v>1</v>
      </c>
      <c r="AR83" s="16">
        <v>0</v>
      </c>
      <c r="AS83" s="24" t="s">
        <v>762</v>
      </c>
      <c r="AT83" s="24" t="s">
        <v>762</v>
      </c>
      <c r="AU83" s="25" t="e">
        <f>#REF!+#REF!</f>
        <v>#REF!</v>
      </c>
      <c r="AV83" s="26" t="e">
        <f>SUM(#REF!)</f>
        <v>#REF!</v>
      </c>
      <c r="AW83" s="16">
        <v>0</v>
      </c>
      <c r="AX83" s="16">
        <v>0</v>
      </c>
      <c r="AY83" s="26" t="e">
        <f>SUM(#REF!)</f>
        <v>#REF!</v>
      </c>
      <c r="AZ83" s="16">
        <v>0</v>
      </c>
      <c r="BA83" s="16">
        <v>0</v>
      </c>
      <c r="BB83" s="16">
        <v>0</v>
      </c>
      <c r="BC83" s="16">
        <v>0</v>
      </c>
      <c r="BD83" s="16">
        <v>0</v>
      </c>
      <c r="BE83" s="16">
        <v>0</v>
      </c>
      <c r="BF83" s="16">
        <v>0</v>
      </c>
      <c r="BG83" s="16">
        <v>0</v>
      </c>
      <c r="BH83" s="16">
        <v>0</v>
      </c>
      <c r="BI83" s="16">
        <v>0</v>
      </c>
      <c r="BJ83" s="16">
        <v>0</v>
      </c>
      <c r="BK83" s="16">
        <v>0</v>
      </c>
      <c r="BL83" s="16">
        <v>0</v>
      </c>
      <c r="BM83" s="16">
        <v>0</v>
      </c>
      <c r="BN83" s="16">
        <v>0</v>
      </c>
      <c r="BO83" s="16">
        <v>0</v>
      </c>
      <c r="BP83" s="16">
        <v>0</v>
      </c>
      <c r="BQ83" s="16">
        <v>0</v>
      </c>
      <c r="BR83" s="16">
        <v>0</v>
      </c>
      <c r="BS83" s="16">
        <v>0</v>
      </c>
      <c r="BT83" s="16">
        <v>0</v>
      </c>
      <c r="BU83" s="16">
        <v>0</v>
      </c>
      <c r="BV83" s="16">
        <v>0</v>
      </c>
      <c r="BW83" s="16">
        <v>0</v>
      </c>
      <c r="BX83" s="16">
        <v>0</v>
      </c>
      <c r="BY83" s="16">
        <v>0</v>
      </c>
      <c r="BZ83" s="16">
        <v>0</v>
      </c>
      <c r="CA83" s="16">
        <v>0</v>
      </c>
      <c r="CB83" s="16">
        <v>0</v>
      </c>
      <c r="CC83" s="16">
        <v>0</v>
      </c>
      <c r="CD83" s="16">
        <v>0</v>
      </c>
      <c r="CE83" s="16">
        <v>0</v>
      </c>
      <c r="CF83" s="16">
        <v>0</v>
      </c>
      <c r="CG83" s="16">
        <v>0</v>
      </c>
      <c r="CH83" s="16">
        <v>0</v>
      </c>
      <c r="CI83" s="16">
        <v>0</v>
      </c>
      <c r="CJ83" s="16">
        <v>0</v>
      </c>
      <c r="CK83" s="16">
        <v>0</v>
      </c>
      <c r="CL83" s="25" t="e">
        <f>SUM(#REF!)</f>
        <v>#REF!</v>
      </c>
      <c r="CM83" s="16">
        <v>0</v>
      </c>
      <c r="CN83" s="16">
        <v>0</v>
      </c>
      <c r="CO83" s="16">
        <v>0</v>
      </c>
      <c r="CP83" s="25" t="e">
        <f>SUM(#REF!,#REF!,#REF!,#REF!,#REF!)</f>
        <v>#REF!</v>
      </c>
      <c r="CQ83" s="26" t="e">
        <f>SUM(#REF!)</f>
        <v>#REF!</v>
      </c>
      <c r="CR83" s="16">
        <v>0</v>
      </c>
      <c r="CS83" s="16">
        <v>0</v>
      </c>
      <c r="CT83" s="16">
        <v>0</v>
      </c>
      <c r="CU83" s="26" t="e">
        <f>SUM(#REF!)</f>
        <v>#REF!</v>
      </c>
      <c r="CV83" s="16">
        <v>0</v>
      </c>
      <c r="CW83" s="16">
        <v>0</v>
      </c>
      <c r="CX83" s="16">
        <v>0</v>
      </c>
      <c r="CY83" s="26" t="e">
        <f>SUM(#REF!)</f>
        <v>#REF!</v>
      </c>
      <c r="CZ83" s="16">
        <v>0</v>
      </c>
      <c r="DA83" s="16">
        <v>0</v>
      </c>
      <c r="DB83" s="16">
        <v>0</v>
      </c>
      <c r="DC83" s="26" t="e">
        <f>SUM(#REF!)</f>
        <v>#REF!</v>
      </c>
      <c r="DD83" s="16">
        <v>0</v>
      </c>
      <c r="DE83" s="16">
        <v>0</v>
      </c>
      <c r="DF83" s="16">
        <v>0</v>
      </c>
      <c r="DG83" s="16">
        <v>0</v>
      </c>
      <c r="DH83" s="16">
        <v>0</v>
      </c>
      <c r="DI83" s="16">
        <v>0</v>
      </c>
      <c r="DJ83" s="26" t="e">
        <f>SUM(#REF!)</f>
        <v>#REF!</v>
      </c>
      <c r="DK83" s="16">
        <v>0</v>
      </c>
      <c r="DL83" s="16">
        <v>0</v>
      </c>
      <c r="DM83" s="16">
        <v>0</v>
      </c>
      <c r="DN83" s="16">
        <v>0</v>
      </c>
      <c r="DO83" s="16">
        <v>0</v>
      </c>
      <c r="DP83" s="16">
        <v>0</v>
      </c>
      <c r="DQ83" s="16">
        <v>0</v>
      </c>
      <c r="DR83" s="16">
        <v>0</v>
      </c>
      <c r="DS83" s="16">
        <v>0</v>
      </c>
      <c r="DT83" s="16">
        <v>0</v>
      </c>
      <c r="DU83" s="16">
        <v>0</v>
      </c>
      <c r="DV83" s="16">
        <v>0</v>
      </c>
      <c r="DW83" s="16">
        <v>0</v>
      </c>
      <c r="DX83" s="16">
        <v>0</v>
      </c>
      <c r="DY83" s="16">
        <v>0</v>
      </c>
      <c r="DZ83" s="16">
        <v>0</v>
      </c>
      <c r="EA83" s="16">
        <v>0</v>
      </c>
      <c r="EB83" s="16">
        <v>0</v>
      </c>
      <c r="EC83" s="16">
        <v>0</v>
      </c>
      <c r="ED83" s="16">
        <v>0</v>
      </c>
      <c r="EE83" s="16">
        <v>0</v>
      </c>
      <c r="EF83" s="16">
        <v>0</v>
      </c>
      <c r="EG83" s="16">
        <v>0</v>
      </c>
      <c r="EH83" s="16">
        <v>0</v>
      </c>
      <c r="EI83" s="16">
        <v>0</v>
      </c>
      <c r="EJ83" s="16">
        <v>0</v>
      </c>
      <c r="EK83" s="16">
        <v>0</v>
      </c>
      <c r="EL83" s="16">
        <v>0</v>
      </c>
      <c r="EM83" s="16">
        <v>0</v>
      </c>
      <c r="EN83" s="16">
        <v>0</v>
      </c>
      <c r="EO83" s="16">
        <v>0</v>
      </c>
      <c r="EP83" s="16">
        <v>0</v>
      </c>
      <c r="EQ83" s="16">
        <v>0</v>
      </c>
      <c r="ER83" s="16">
        <v>0</v>
      </c>
      <c r="ES83" s="16">
        <v>0</v>
      </c>
      <c r="ET83" s="16">
        <v>0</v>
      </c>
      <c r="EU83" s="16">
        <v>0</v>
      </c>
      <c r="EV83" s="16">
        <v>0</v>
      </c>
      <c r="EW83" s="16">
        <v>0</v>
      </c>
      <c r="EX83" s="16">
        <v>0</v>
      </c>
      <c r="EY83" s="16">
        <v>0</v>
      </c>
      <c r="EZ83" s="16">
        <v>0</v>
      </c>
      <c r="FA83" s="16">
        <v>0</v>
      </c>
      <c r="FB83" s="16">
        <v>0</v>
      </c>
      <c r="FC83" s="16">
        <v>0</v>
      </c>
      <c r="FD83" s="25" t="e">
        <f>SUM(#REF!,#REF!,#REF!,#REF!,#REF!)</f>
        <v>#REF!</v>
      </c>
      <c r="FE83" s="26" t="e">
        <f>SUM(#REF!)</f>
        <v>#REF!</v>
      </c>
      <c r="FF83" s="16">
        <v>0</v>
      </c>
      <c r="FG83" s="16">
        <v>0</v>
      </c>
      <c r="FH83" s="16">
        <v>0</v>
      </c>
      <c r="FI83" s="16">
        <v>0</v>
      </c>
      <c r="FJ83" s="16">
        <v>0</v>
      </c>
      <c r="FK83" s="16">
        <v>0</v>
      </c>
      <c r="FL83" s="16">
        <v>0</v>
      </c>
      <c r="FM83" s="16">
        <v>0</v>
      </c>
      <c r="FN83" s="16">
        <v>0</v>
      </c>
      <c r="FO83" s="16">
        <v>0</v>
      </c>
      <c r="FP83" s="26" t="e">
        <f>SUM(#REF!)</f>
        <v>#REF!</v>
      </c>
      <c r="FQ83" s="16">
        <v>0</v>
      </c>
      <c r="FR83" s="16">
        <v>0</v>
      </c>
      <c r="FS83" s="16">
        <v>0</v>
      </c>
      <c r="FT83" s="26" t="e">
        <f>SUM(#REF!)</f>
        <v>#REF!</v>
      </c>
      <c r="FU83" s="16">
        <v>1</v>
      </c>
      <c r="FV83" s="16">
        <v>0</v>
      </c>
      <c r="FW83" s="16">
        <v>0</v>
      </c>
      <c r="FX83" s="16">
        <v>0</v>
      </c>
      <c r="FY83" s="16">
        <v>0</v>
      </c>
      <c r="FZ83" s="16">
        <v>0</v>
      </c>
      <c r="GA83" s="16">
        <v>0</v>
      </c>
      <c r="GB83" s="16">
        <v>0</v>
      </c>
      <c r="GC83" s="16">
        <v>0</v>
      </c>
      <c r="GD83" s="16">
        <v>0</v>
      </c>
      <c r="GE83" s="16">
        <v>0</v>
      </c>
      <c r="GF83" s="16">
        <v>0</v>
      </c>
      <c r="GG83" s="16">
        <v>0</v>
      </c>
      <c r="GH83" s="16">
        <v>0</v>
      </c>
      <c r="GI83" s="26" t="e">
        <f>SUM(#REF!)</f>
        <v>#REF!</v>
      </c>
      <c r="GJ83" s="16">
        <v>0</v>
      </c>
      <c r="GK83" s="16">
        <v>0</v>
      </c>
      <c r="GL83" s="16">
        <v>0</v>
      </c>
      <c r="GM83" s="16">
        <v>0</v>
      </c>
      <c r="GN83" s="16">
        <v>0</v>
      </c>
      <c r="GO83" s="26" t="e">
        <f>SUM(#REF!)</f>
        <v>#REF!</v>
      </c>
      <c r="GP83" s="16">
        <v>0</v>
      </c>
      <c r="GQ83" s="16">
        <v>0</v>
      </c>
      <c r="GR83" s="16">
        <v>0</v>
      </c>
      <c r="GS83" s="16">
        <v>0</v>
      </c>
      <c r="GT83" s="16">
        <v>0</v>
      </c>
      <c r="GU83" s="16">
        <v>0</v>
      </c>
      <c r="GV83" s="16">
        <v>0</v>
      </c>
      <c r="GW83" s="16">
        <v>0</v>
      </c>
      <c r="GX83" s="16">
        <v>0</v>
      </c>
      <c r="GY83" s="16">
        <v>0</v>
      </c>
      <c r="GZ83" s="16">
        <v>0</v>
      </c>
      <c r="HA83" s="16">
        <v>0</v>
      </c>
      <c r="HB83" s="16">
        <v>0</v>
      </c>
      <c r="HC83" s="16">
        <v>0</v>
      </c>
      <c r="HD83" s="16">
        <v>0</v>
      </c>
      <c r="HE83" s="16">
        <v>0</v>
      </c>
      <c r="HF83" s="16">
        <v>0</v>
      </c>
      <c r="HG83" s="16">
        <v>0</v>
      </c>
      <c r="HH83" s="16">
        <v>0</v>
      </c>
      <c r="HI83" s="16">
        <v>0</v>
      </c>
      <c r="HJ83" s="16">
        <v>0</v>
      </c>
      <c r="HK83" s="16">
        <v>0</v>
      </c>
      <c r="HL83" s="25" t="e">
        <f>SUM(#REF!)</f>
        <v>#REF!</v>
      </c>
      <c r="HM83" s="16">
        <v>0</v>
      </c>
      <c r="HN83" s="16">
        <v>0</v>
      </c>
      <c r="HO83" s="16">
        <v>0</v>
      </c>
      <c r="HP83" s="25" t="e">
        <f>SUM(#REF!)</f>
        <v>#REF!</v>
      </c>
      <c r="HQ83" s="16">
        <v>0</v>
      </c>
      <c r="HR83" s="16">
        <v>0</v>
      </c>
      <c r="HS83" s="16">
        <v>0</v>
      </c>
      <c r="HT83" s="16">
        <v>0</v>
      </c>
      <c r="HU83" s="16">
        <v>0</v>
      </c>
      <c r="HV83" s="16">
        <v>0</v>
      </c>
      <c r="HW83" s="25" t="e">
        <f>SUM(#REF!+#REF!+#REF!+#REF!+#REF!+#REF!+#REF!+#REF!)</f>
        <v>#REF!</v>
      </c>
      <c r="HX83" s="26" t="e">
        <f>SUM(#REF!)</f>
        <v>#REF!</v>
      </c>
      <c r="HY83" s="16">
        <v>0</v>
      </c>
      <c r="HZ83" s="16">
        <v>0</v>
      </c>
      <c r="IA83" s="16">
        <v>0</v>
      </c>
      <c r="IB83" s="26" t="e">
        <f>SUM(#REF!)</f>
        <v>#REF!</v>
      </c>
      <c r="IC83" s="16">
        <v>0</v>
      </c>
      <c r="ID83" s="16">
        <v>0</v>
      </c>
      <c r="IE83" s="16">
        <v>0</v>
      </c>
      <c r="IF83" s="16">
        <v>0</v>
      </c>
      <c r="IG83" s="16">
        <v>0</v>
      </c>
      <c r="IH83" s="16">
        <v>0</v>
      </c>
      <c r="II83" s="26" t="e">
        <f>SUM(#REF!)</f>
        <v>#REF!</v>
      </c>
      <c r="IJ83" s="16">
        <v>0</v>
      </c>
      <c r="IK83" s="16">
        <v>0</v>
      </c>
      <c r="IL83" s="16">
        <v>0</v>
      </c>
      <c r="IM83" s="16">
        <v>0</v>
      </c>
      <c r="IN83" s="16">
        <v>0</v>
      </c>
      <c r="IO83" s="26" t="e">
        <f>SUM(#REF!)</f>
        <v>#REF!</v>
      </c>
      <c r="IP83" s="16">
        <v>0</v>
      </c>
      <c r="IQ83" s="16">
        <v>0</v>
      </c>
      <c r="IR83" s="16">
        <v>0</v>
      </c>
      <c r="IS83" s="16">
        <v>0</v>
      </c>
      <c r="IT83" s="16">
        <v>0</v>
      </c>
      <c r="IU83" s="16">
        <v>0</v>
      </c>
      <c r="IV83" s="16">
        <v>0</v>
      </c>
      <c r="IW83" s="26" t="e">
        <f>SUM(#REF!)</f>
        <v>#REF!</v>
      </c>
      <c r="IX83" s="16">
        <v>0</v>
      </c>
      <c r="IY83" s="16">
        <v>0</v>
      </c>
      <c r="IZ83" s="16">
        <v>0</v>
      </c>
      <c r="JA83" s="16">
        <v>0</v>
      </c>
      <c r="JB83" s="16">
        <v>0</v>
      </c>
      <c r="JC83" s="16">
        <v>0</v>
      </c>
      <c r="JD83" s="16">
        <v>0</v>
      </c>
      <c r="JE83" s="16">
        <v>0</v>
      </c>
      <c r="JF83" s="26" t="e">
        <f>SUM(#REF!)</f>
        <v>#REF!</v>
      </c>
      <c r="JG83" s="16">
        <v>0</v>
      </c>
      <c r="JH83" s="16">
        <v>0</v>
      </c>
      <c r="JI83" s="16">
        <v>0</v>
      </c>
      <c r="JJ83" s="16">
        <v>0</v>
      </c>
      <c r="JK83" s="16">
        <v>0</v>
      </c>
      <c r="JL83" s="16">
        <v>0</v>
      </c>
      <c r="JM83" s="16">
        <v>0</v>
      </c>
      <c r="JN83" s="26" t="e">
        <f>SUM(#REF!)</f>
        <v>#REF!</v>
      </c>
      <c r="JO83" s="16">
        <v>0</v>
      </c>
      <c r="JP83" s="16">
        <v>0</v>
      </c>
      <c r="JQ83" s="16">
        <v>0</v>
      </c>
      <c r="JR83" s="16">
        <v>0</v>
      </c>
      <c r="JS83" s="16">
        <v>0</v>
      </c>
      <c r="JT83" s="16">
        <v>0</v>
      </c>
      <c r="JU83" s="26" t="e">
        <f>SUM(#REF!)</f>
        <v>#REF!</v>
      </c>
      <c r="JV83" s="16">
        <v>0</v>
      </c>
      <c r="JW83" s="16">
        <v>0</v>
      </c>
      <c r="JX83" s="16">
        <v>0</v>
      </c>
      <c r="JY83" s="16">
        <v>0</v>
      </c>
      <c r="JZ83" s="16">
        <v>0</v>
      </c>
      <c r="KA83" s="16">
        <v>0</v>
      </c>
      <c r="KB83" s="16">
        <v>0</v>
      </c>
      <c r="KC83" s="16">
        <v>0</v>
      </c>
      <c r="KD83" s="16">
        <v>0</v>
      </c>
      <c r="KE83" s="16">
        <v>0</v>
      </c>
      <c r="KF83" s="16">
        <v>0</v>
      </c>
      <c r="KG83" s="16">
        <v>0</v>
      </c>
      <c r="KH83" s="16">
        <v>0</v>
      </c>
      <c r="KI83" s="16">
        <v>0</v>
      </c>
      <c r="KJ83" s="16">
        <v>0</v>
      </c>
      <c r="KK83" s="16">
        <v>0</v>
      </c>
      <c r="KL83" s="16">
        <v>0</v>
      </c>
      <c r="KM83" s="16">
        <v>0</v>
      </c>
      <c r="KN83" s="16">
        <v>0</v>
      </c>
      <c r="KO83" s="25" t="e">
        <f>SUM(#REF!)</f>
        <v>#REF!</v>
      </c>
      <c r="KP83" s="16">
        <v>0</v>
      </c>
      <c r="KQ83" s="16">
        <v>0</v>
      </c>
      <c r="KR83" s="16">
        <v>0</v>
      </c>
      <c r="KS83" s="16">
        <v>0</v>
      </c>
      <c r="KT83" s="16">
        <v>0</v>
      </c>
      <c r="KU83" s="16">
        <v>0</v>
      </c>
      <c r="KV83" s="16" t="e">
        <f>SUM(#REF!+#REF!+#REF!+#REF!+#REF!+#REF!+#REF!+#REF!)</f>
        <v>#REF!</v>
      </c>
      <c r="KW83" s="27">
        <v>0</v>
      </c>
      <c r="KX83" s="27">
        <v>216.60163464993366</v>
      </c>
      <c r="KY83" s="27">
        <v>146.84880119220222</v>
      </c>
      <c r="KZ83" s="27">
        <v>43.463882617560408</v>
      </c>
      <c r="LA83" s="27">
        <v>146.84880119220222</v>
      </c>
      <c r="LB83" s="27">
        <v>0</v>
      </c>
      <c r="LC83" s="27">
        <v>648540.91463317152</v>
      </c>
      <c r="LD83" s="27">
        <v>648547.18993528211</v>
      </c>
      <c r="LE83" s="27">
        <v>648547.18993528211</v>
      </c>
      <c r="LF83" s="27">
        <v>648585.27279367275</v>
      </c>
      <c r="LG83" s="27">
        <v>0</v>
      </c>
      <c r="LH83" s="27">
        <v>1.047636758670772</v>
      </c>
      <c r="LI83" s="27">
        <v>0</v>
      </c>
      <c r="LJ83" s="27">
        <v>0</v>
      </c>
      <c r="LK83" s="27">
        <v>0</v>
      </c>
      <c r="LL83" s="27">
        <v>0</v>
      </c>
      <c r="LM83" s="27">
        <v>13348.210055798228</v>
      </c>
      <c r="LN83" s="27">
        <v>13348.235720795128</v>
      </c>
      <c r="LO83" s="27">
        <v>388.73550663966091</v>
      </c>
      <c r="LP83" s="27">
        <v>204.21238331893008</v>
      </c>
      <c r="LQ83" s="27">
        <v>13350.953686040515</v>
      </c>
      <c r="LR83" s="27">
        <v>464.75312376671275</v>
      </c>
      <c r="LS83" s="27">
        <v>13349.364349552208</v>
      </c>
      <c r="LT83" s="27">
        <v>463.56685395102107</v>
      </c>
      <c r="LU83" s="27">
        <v>266.16200587518063</v>
      </c>
      <c r="LV83" s="27">
        <v>266.29895598158515</v>
      </c>
      <c r="LW83" s="27">
        <v>223.47354275409819</v>
      </c>
      <c r="LX83" s="27">
        <v>43.625866614383</v>
      </c>
      <c r="LY83" s="27">
        <v>218.4200627908875</v>
      </c>
      <c r="LZ83" s="27">
        <v>215.15976670938556</v>
      </c>
      <c r="MA83" s="27">
        <v>0.22278058783782079</v>
      </c>
      <c r="MB83" s="27">
        <v>0</v>
      </c>
      <c r="MC83" s="27">
        <v>0</v>
      </c>
      <c r="MD83" s="27">
        <v>270.81725764880019</v>
      </c>
      <c r="ME83" s="27">
        <v>0</v>
      </c>
      <c r="MF83" s="27">
        <v>0</v>
      </c>
      <c r="MG83" s="27">
        <v>38367.545896166994</v>
      </c>
      <c r="MH83" s="27">
        <v>38366.754067902009</v>
      </c>
      <c r="MI83" s="27">
        <v>4153.2166655867732</v>
      </c>
      <c r="MJ83" s="27">
        <v>8472.930791180328</v>
      </c>
      <c r="MK83" s="27">
        <v>75.826391863270359</v>
      </c>
      <c r="ML83" s="27">
        <v>8461.0396932317617</v>
      </c>
      <c r="MM83" s="27">
        <v>8461.0396932317617</v>
      </c>
      <c r="MN83" s="27">
        <v>0</v>
      </c>
      <c r="MO83" s="27">
        <v>2.7728715092448688</v>
      </c>
      <c r="MP83" s="27">
        <v>0</v>
      </c>
      <c r="MQ83" s="27">
        <v>32.63893388444356</v>
      </c>
      <c r="MR83" s="27">
        <v>0</v>
      </c>
      <c r="MS83" s="27">
        <v>0</v>
      </c>
      <c r="MT83" s="27">
        <v>0</v>
      </c>
      <c r="MU83" s="27">
        <v>0</v>
      </c>
      <c r="MV83" s="27">
        <v>413.61183080624272</v>
      </c>
      <c r="MW83" s="27">
        <v>277798.68691985536</v>
      </c>
      <c r="MX83" s="27">
        <v>175.38806737524496</v>
      </c>
      <c r="MY83" s="27">
        <v>80045.885227816805</v>
      </c>
      <c r="MZ83" s="27">
        <v>277776.18629085255</v>
      </c>
      <c r="NA83" s="27">
        <v>0</v>
      </c>
      <c r="NB83" s="27">
        <v>0</v>
      </c>
      <c r="NC83" s="27">
        <v>496.22871803761223</v>
      </c>
      <c r="ND83" s="27">
        <v>687.90522295309029</v>
      </c>
      <c r="NE83" s="27">
        <v>0</v>
      </c>
      <c r="NF83" s="27">
        <v>15289.675560780182</v>
      </c>
      <c r="NG83" s="27">
        <v>323.29649634925943</v>
      </c>
      <c r="NH83" s="27">
        <v>125.89354159286228</v>
      </c>
      <c r="NI83" s="27">
        <v>15469.868662533901</v>
      </c>
      <c r="NJ83" s="27">
        <v>496.26195631228495</v>
      </c>
      <c r="NK83" s="27">
        <v>8.4599823795070463</v>
      </c>
      <c r="NL83" s="27">
        <v>0</v>
      </c>
      <c r="NM83" s="27">
        <v>0</v>
      </c>
      <c r="NN83" s="27">
        <v>4655.7827445390358</v>
      </c>
      <c r="NO83" s="27">
        <v>152.29146348544123</v>
      </c>
      <c r="NP83" s="27">
        <v>0</v>
      </c>
      <c r="NQ83" s="27">
        <v>543.28906612228832</v>
      </c>
      <c r="NR83" s="27">
        <v>605.00707259996523</v>
      </c>
      <c r="NS83" s="27">
        <v>9608.2021543450828</v>
      </c>
      <c r="NT83" s="27">
        <v>124544.82959704273</v>
      </c>
      <c r="NU83" s="27">
        <v>1249.5451825959344</v>
      </c>
      <c r="NV83" s="27">
        <v>3107.0306103472849</v>
      </c>
      <c r="NW83" s="27">
        <v>146880.20988918611</v>
      </c>
      <c r="NX83" s="27">
        <v>146881.10143227511</v>
      </c>
      <c r="NY83" s="27">
        <v>157.39311791004462</v>
      </c>
      <c r="NZ83" s="27">
        <v>14497.941751396218</v>
      </c>
      <c r="OA83" s="27">
        <v>595.71213634592721</v>
      </c>
      <c r="OB83" s="27">
        <v>14538.301010864287</v>
      </c>
      <c r="OC83" s="27">
        <v>120.86236072531806</v>
      </c>
      <c r="OD83" s="27">
        <v>127.65832568292032</v>
      </c>
      <c r="OE83" s="27">
        <v>6791.1552951095973</v>
      </c>
      <c r="OF83" s="27">
        <v>14.542797013435836</v>
      </c>
      <c r="OG83" s="27">
        <v>238.1518172921493</v>
      </c>
      <c r="OH83" s="27">
        <v>238.32894784451892</v>
      </c>
      <c r="OI83" s="27">
        <v>112.64703729166122</v>
      </c>
      <c r="OJ83" s="27">
        <v>27.598917526163572</v>
      </c>
      <c r="OK83" s="27">
        <v>597.55265321372042</v>
      </c>
      <c r="OL83" s="27">
        <v>532.46033075028458</v>
      </c>
      <c r="OM83" s="27">
        <v>111.59666573823891</v>
      </c>
      <c r="ON83" s="27">
        <v>601.21475375487319</v>
      </c>
      <c r="OO83" s="27">
        <v>492.80706906576881</v>
      </c>
      <c r="OP83" s="27">
        <v>1015.5986381563613</v>
      </c>
      <c r="OQ83" s="27">
        <v>993.67820637855107</v>
      </c>
      <c r="OR83" s="27">
        <v>174662.42556099055</v>
      </c>
      <c r="OS83" s="27">
        <v>10.29166375656456</v>
      </c>
      <c r="OT83" s="27">
        <v>174659.43117110644</v>
      </c>
      <c r="OU83" s="27">
        <v>1382.1122544890604</v>
      </c>
      <c r="OV83" s="27">
        <v>1199.49528311016</v>
      </c>
      <c r="OW83" s="27">
        <v>18802.964769953272</v>
      </c>
      <c r="OX83" s="27">
        <v>18804.337005812071</v>
      </c>
      <c r="OY83" s="27">
        <v>18803.624065857224</v>
      </c>
      <c r="OZ83" s="27">
        <v>96246.406690065298</v>
      </c>
      <c r="PA83" s="27">
        <v>96236.555328263727</v>
      </c>
      <c r="PB83" s="27">
        <v>0</v>
      </c>
      <c r="PC83" s="27">
        <v>93.412594697527496</v>
      </c>
      <c r="PD83" s="27">
        <v>0</v>
      </c>
      <c r="PE83" s="27">
        <v>0</v>
      </c>
      <c r="PF83" s="27">
        <v>206.00788125773633</v>
      </c>
      <c r="PG83" s="27">
        <v>295.56483609323209</v>
      </c>
      <c r="PH83" s="27">
        <v>108.94412519806225</v>
      </c>
      <c r="PI83" s="27">
        <v>294.47449446267171</v>
      </c>
      <c r="PJ83" s="27">
        <v>60899.817946817078</v>
      </c>
      <c r="PK83" s="27">
        <v>306.42302310102161</v>
      </c>
      <c r="PL83" s="27">
        <v>9.0595335365776695</v>
      </c>
      <c r="PM83" s="27">
        <v>483.49972105093536</v>
      </c>
      <c r="PN83" s="27">
        <v>36.928985374317669</v>
      </c>
      <c r="PO83" s="27">
        <v>69.31295224038594</v>
      </c>
      <c r="PP83" s="27">
        <v>17922.280919799829</v>
      </c>
      <c r="PQ83" s="27">
        <v>76.767581995457718</v>
      </c>
      <c r="PR83" s="27">
        <v>0</v>
      </c>
      <c r="PS83" s="27">
        <v>0</v>
      </c>
      <c r="PT83" s="27">
        <v>0</v>
      </c>
      <c r="PU83" s="27">
        <v>66.341071820759026</v>
      </c>
      <c r="PV83" s="27">
        <v>66.109035004531336</v>
      </c>
      <c r="PW83" s="27">
        <v>66.282589286841258</v>
      </c>
      <c r="PX83" s="27">
        <v>66.252927282228299</v>
      </c>
      <c r="PY83" s="27">
        <v>0</v>
      </c>
      <c r="PZ83" s="27">
        <v>0</v>
      </c>
      <c r="QA83" s="27">
        <v>36.457338464088778</v>
      </c>
      <c r="QB83" s="27">
        <v>0</v>
      </c>
      <c r="QC83" s="27">
        <v>2.1535456824322678</v>
      </c>
      <c r="QD83" s="27">
        <v>0</v>
      </c>
      <c r="QE83" s="27">
        <v>0</v>
      </c>
      <c r="QF83" s="27">
        <v>0</v>
      </c>
      <c r="QG83" s="27">
        <v>0</v>
      </c>
      <c r="QH83" s="27">
        <v>0</v>
      </c>
      <c r="QI83" s="27">
        <v>0</v>
      </c>
      <c r="QJ83" s="27">
        <v>0</v>
      </c>
      <c r="QK83" s="27">
        <v>0</v>
      </c>
      <c r="QL83" s="27">
        <v>0</v>
      </c>
      <c r="QM83" s="27">
        <v>0</v>
      </c>
      <c r="QN83" s="27">
        <v>0</v>
      </c>
      <c r="QO83" s="27">
        <v>0</v>
      </c>
      <c r="QP83" s="27">
        <v>0</v>
      </c>
      <c r="QQ83" s="27">
        <v>33.022646624968758</v>
      </c>
      <c r="QR83" s="27">
        <v>0</v>
      </c>
      <c r="QS83" s="27">
        <v>21.568905467822404</v>
      </c>
      <c r="QT83" s="27">
        <v>0</v>
      </c>
      <c r="QU83" s="27">
        <v>28.898786508458087</v>
      </c>
      <c r="QV83" s="27">
        <v>20.446798144378651</v>
      </c>
      <c r="QW83" s="27">
        <v>176.30632730528473</v>
      </c>
      <c r="QX83" s="27">
        <v>130.11922022166144</v>
      </c>
      <c r="QY83" s="27">
        <v>182.91969212101424</v>
      </c>
      <c r="QZ83" s="27">
        <v>113.8267856737146</v>
      </c>
      <c r="RA83" s="27">
        <v>113.82720641136866</v>
      </c>
      <c r="RB83" s="27">
        <v>113.80680063514558</v>
      </c>
      <c r="RC83" s="27">
        <v>113.26657348730087</v>
      </c>
      <c r="RD83" s="27">
        <v>92.910654676204501</v>
      </c>
      <c r="RE83" s="27">
        <v>2.3613900835500834</v>
      </c>
      <c r="RF83" s="27">
        <v>18.888385873649117</v>
      </c>
      <c r="RG83" s="27">
        <v>4.8946514987937455</v>
      </c>
      <c r="RH83" s="27">
        <v>0</v>
      </c>
      <c r="RI83" s="27">
        <v>0</v>
      </c>
      <c r="RJ83" s="27">
        <v>0</v>
      </c>
      <c r="RK83" s="27">
        <v>2.5069653118633712</v>
      </c>
      <c r="RL83" s="27">
        <v>0</v>
      </c>
      <c r="RM83" s="27">
        <v>0</v>
      </c>
      <c r="RN83" s="27">
        <v>29.420711568350097</v>
      </c>
      <c r="RO83" s="27">
        <v>198.87448470155815</v>
      </c>
      <c r="RP83" s="27">
        <v>198.89867711666804</v>
      </c>
      <c r="RQ83" s="27">
        <v>0</v>
      </c>
      <c r="RR83" s="27">
        <v>288.24168685506174</v>
      </c>
      <c r="RS83" s="27">
        <v>11.351922644857872</v>
      </c>
      <c r="RT83" s="27">
        <v>0</v>
      </c>
      <c r="RU83" s="27">
        <v>0</v>
      </c>
      <c r="RV83" s="27">
        <v>0</v>
      </c>
      <c r="RW83" s="27">
        <v>0</v>
      </c>
      <c r="RX83" s="27">
        <v>62.199961460430885</v>
      </c>
      <c r="RY83" s="27">
        <v>415.27732080993684</v>
      </c>
      <c r="RZ83" s="27">
        <v>0</v>
      </c>
      <c r="SA83" s="27">
        <v>62.199961460430885</v>
      </c>
      <c r="SB83" s="27">
        <v>62.199961460430885</v>
      </c>
      <c r="SC83" s="27">
        <v>93.733407158767037</v>
      </c>
      <c r="SD83" s="27">
        <v>153.54484095695938</v>
      </c>
      <c r="SE83" s="27">
        <v>167.90062008315456</v>
      </c>
      <c r="SF83" s="27">
        <v>553.91458520736899</v>
      </c>
      <c r="SG83" s="27">
        <v>169.84169325027412</v>
      </c>
      <c r="SH83" s="27">
        <v>169.6586723707473</v>
      </c>
      <c r="SI83" s="27">
        <v>93.997420036705165</v>
      </c>
      <c r="SJ83" s="27">
        <v>169.67991962227853</v>
      </c>
      <c r="SK83" s="27">
        <v>18.947920251702094</v>
      </c>
      <c r="SL83" s="27">
        <v>0</v>
      </c>
      <c r="SM83" s="27">
        <v>0</v>
      </c>
      <c r="SN83" s="27">
        <v>0</v>
      </c>
      <c r="SO83" s="27">
        <v>0</v>
      </c>
      <c r="SP83" s="27">
        <v>49.145103160665407</v>
      </c>
      <c r="SQ83" s="27">
        <v>5.5047210972164846</v>
      </c>
      <c r="SR83" s="27">
        <v>5.5524748209550916</v>
      </c>
      <c r="SS83" s="27">
        <v>5.4498148333584373</v>
      </c>
      <c r="ST83" s="27">
        <v>0</v>
      </c>
      <c r="SU83" s="27">
        <v>0.48973862935452955</v>
      </c>
      <c r="SV83" s="27">
        <v>146.24777745334231</v>
      </c>
      <c r="SW83" s="27">
        <v>0.42810056303112876</v>
      </c>
      <c r="SX83" s="27">
        <v>0</v>
      </c>
      <c r="SY83" s="27">
        <v>0</v>
      </c>
      <c r="SZ83" s="27">
        <v>65.557027202372282</v>
      </c>
      <c r="TA83" s="27">
        <v>10.55988401104352</v>
      </c>
      <c r="TB83" s="27">
        <v>298.21169667507866</v>
      </c>
      <c r="TC83" s="27">
        <v>24.629561532461171</v>
      </c>
      <c r="TD83" s="27">
        <v>577.66669836223662</v>
      </c>
      <c r="TE83" s="27">
        <v>447.25801063456493</v>
      </c>
      <c r="TF83" s="27">
        <v>0</v>
      </c>
      <c r="TG83" s="27">
        <v>6.0872323792966787</v>
      </c>
      <c r="TH83" s="27">
        <v>169.94603618848708</v>
      </c>
      <c r="TI83" s="27">
        <v>0</v>
      </c>
      <c r="TJ83" s="27">
        <v>23.357250866509197</v>
      </c>
      <c r="TK83" s="27">
        <v>7.6990783320949623</v>
      </c>
      <c r="TL83" s="27">
        <v>13297.919073636664</v>
      </c>
      <c r="TM83" s="27">
        <v>1742.7201867402005</v>
      </c>
      <c r="TN83" s="27">
        <v>22.913162272622852</v>
      </c>
      <c r="TO83" s="27">
        <v>7621.2504912112108</v>
      </c>
      <c r="TP83" s="27">
        <v>1805.7519465427565</v>
      </c>
      <c r="TQ83" s="27">
        <v>2.2787151345224501</v>
      </c>
      <c r="TR83" s="27">
        <v>0</v>
      </c>
      <c r="TS83" s="27">
        <v>1760.9560085123644</v>
      </c>
      <c r="TT83" s="27">
        <v>1760.9560085123644</v>
      </c>
      <c r="TU83" s="27">
        <v>1760.9560085123644</v>
      </c>
      <c r="TV83" s="27">
        <v>164.74403583338452</v>
      </c>
      <c r="TW83" s="27">
        <v>71.10340132734315</v>
      </c>
      <c r="TX83" s="27">
        <v>21.331609430918665</v>
      </c>
      <c r="TY83" s="27">
        <v>21.57227136905508</v>
      </c>
      <c r="TZ83" s="27">
        <v>0</v>
      </c>
      <c r="UA83" s="27">
        <v>0</v>
      </c>
      <c r="UB83" s="27">
        <v>0</v>
      </c>
      <c r="UC83" s="27">
        <v>0</v>
      </c>
      <c r="UD83" s="27">
        <v>0</v>
      </c>
      <c r="UE83" s="27">
        <v>0</v>
      </c>
      <c r="UF83" s="27">
        <v>0</v>
      </c>
      <c r="UG83" s="27">
        <v>0.83853014459070219</v>
      </c>
      <c r="UH83" s="27">
        <v>24.978353047697347</v>
      </c>
      <c r="UI83" s="27">
        <v>0</v>
      </c>
      <c r="UJ83" s="27">
        <v>133.586519228973</v>
      </c>
      <c r="UK83" s="27">
        <v>328.36470213036301</v>
      </c>
      <c r="UL83" s="27">
        <v>328.17473907954383</v>
      </c>
      <c r="UM83" s="27">
        <v>328.06829245306039</v>
      </c>
      <c r="UN83" s="27">
        <v>0</v>
      </c>
      <c r="UO83" s="27">
        <v>328.29401820447686</v>
      </c>
      <c r="UP83" s="27">
        <v>133.57053119811781</v>
      </c>
      <c r="UQ83" s="27">
        <v>342.00564798226844</v>
      </c>
      <c r="UR83" s="27">
        <v>0</v>
      </c>
      <c r="US83" s="27">
        <v>276.79089086149401</v>
      </c>
      <c r="UT83" s="27">
        <v>77.480521950304151</v>
      </c>
      <c r="UU83" s="27">
        <v>475.79980124353222</v>
      </c>
      <c r="UV83" s="27">
        <v>19.434924086305074</v>
      </c>
      <c r="UW83" s="27">
        <v>10.517389507980974</v>
      </c>
      <c r="UX83" s="27">
        <v>253.53230297486766</v>
      </c>
      <c r="UY83" s="27">
        <v>738.04158402677911</v>
      </c>
      <c r="UZ83" s="27">
        <v>831.67695931214439</v>
      </c>
      <c r="VA83" s="27">
        <v>29.857226884462914</v>
      </c>
      <c r="VB83" s="27">
        <v>11.001868916659443</v>
      </c>
      <c r="VC83" s="27">
        <v>174.87581928139693</v>
      </c>
      <c r="VD83" s="27">
        <v>3.5386140396789267</v>
      </c>
      <c r="VE83" s="27">
        <v>31.075262393037971</v>
      </c>
      <c r="VF83" s="27">
        <v>0</v>
      </c>
      <c r="VG83" s="27">
        <v>0</v>
      </c>
      <c r="VH83" s="27">
        <v>0</v>
      </c>
      <c r="VI83" s="27">
        <v>0</v>
      </c>
      <c r="VJ83" s="27">
        <v>68.507660370467917</v>
      </c>
      <c r="VK83" s="27">
        <v>67.849626679479528</v>
      </c>
      <c r="VL83" s="27">
        <v>68.35935034740308</v>
      </c>
      <c r="VM83" s="27">
        <v>108.6918929744385</v>
      </c>
      <c r="VN83" s="27">
        <v>0.4834275645432598</v>
      </c>
      <c r="VO83" s="27">
        <v>0</v>
      </c>
      <c r="VP83" s="27">
        <v>68.665016253095587</v>
      </c>
      <c r="VQ83" s="27">
        <v>137.49117502770557</v>
      </c>
      <c r="VR83" s="27">
        <v>0</v>
      </c>
      <c r="VS83" s="27">
        <v>68.10838033674159</v>
      </c>
      <c r="VT83" s="27">
        <v>0</v>
      </c>
      <c r="VU83" s="27">
        <v>79.68644947066997</v>
      </c>
      <c r="VV83" s="27">
        <v>79.68644947066997</v>
      </c>
      <c r="VW83" s="27">
        <v>120.92210547219808</v>
      </c>
      <c r="VX83" s="27">
        <v>0</v>
      </c>
      <c r="VY83" s="27">
        <v>0.50130891484185736</v>
      </c>
      <c r="VZ83" s="27">
        <v>0</v>
      </c>
      <c r="WA83" s="27">
        <v>0</v>
      </c>
      <c r="WB83" s="27">
        <v>0.65761295333430381</v>
      </c>
      <c r="WC83" s="27">
        <v>20.056563970215141</v>
      </c>
      <c r="WD83" s="27">
        <v>0</v>
      </c>
      <c r="WE83" s="27">
        <v>0</v>
      </c>
      <c r="WF83" s="27">
        <v>0</v>
      </c>
      <c r="WG83" s="27">
        <v>0</v>
      </c>
      <c r="WH83" s="27">
        <v>0</v>
      </c>
      <c r="WI83" s="27">
        <v>0.457552198817054</v>
      </c>
      <c r="WJ83" s="27">
        <v>42.360918857377506</v>
      </c>
      <c r="WK83" s="27">
        <v>158.6759470173487</v>
      </c>
      <c r="WL83" s="27">
        <v>0.54127899197989882</v>
      </c>
      <c r="WM83" s="27">
        <v>169.43420883229314</v>
      </c>
      <c r="WN83" s="27">
        <v>1042.6228280470452</v>
      </c>
      <c r="WO83" s="27">
        <v>13.955026510679582</v>
      </c>
      <c r="WP83" s="27">
        <v>13.939669586305495</v>
      </c>
      <c r="WQ83" s="27">
        <v>167.94837380689322</v>
      </c>
      <c r="WR83" s="27">
        <v>274.38847885667064</v>
      </c>
      <c r="WS83" s="27">
        <v>274.50544392450621</v>
      </c>
      <c r="WT83" s="27">
        <v>0</v>
      </c>
      <c r="WU83" s="27">
        <v>0</v>
      </c>
      <c r="WV83" s="27">
        <v>0</v>
      </c>
      <c r="WW83" s="27">
        <v>0</v>
      </c>
      <c r="WX83" s="27">
        <v>68.999923425746957</v>
      </c>
      <c r="WY83" s="27">
        <v>355.12109250422213</v>
      </c>
      <c r="WZ83" s="27">
        <v>763.96996269739964</v>
      </c>
      <c r="XA83" s="27">
        <v>634.02892487224301</v>
      </c>
      <c r="XB83" s="27">
        <v>99.65318595173801</v>
      </c>
      <c r="XC83" s="27">
        <v>42.563504037819271</v>
      </c>
      <c r="XD83" s="27">
        <v>407.60201415529764</v>
      </c>
      <c r="XE83" s="27">
        <v>116.03860352123758</v>
      </c>
      <c r="XF83" s="27">
        <v>716.22886108841465</v>
      </c>
      <c r="XG83" s="27">
        <v>51.503127342982808</v>
      </c>
      <c r="XH83" s="27">
        <v>407.71897922313315</v>
      </c>
      <c r="XI83" s="27">
        <v>183.71383444309902</v>
      </c>
      <c r="XJ83" s="27">
        <v>0.58903271571850635</v>
      </c>
      <c r="XK83" s="27">
        <v>407.63272800404582</v>
      </c>
      <c r="XL83" s="27">
        <v>407.63272800404582</v>
      </c>
      <c r="XM83" s="27">
        <v>183.63557723943927</v>
      </c>
      <c r="XN83" s="27">
        <v>407.6771158265517</v>
      </c>
      <c r="XO83" s="27">
        <v>407.6771158265517</v>
      </c>
      <c r="XP83" s="27">
        <v>214.93277874500689</v>
      </c>
      <c r="XQ83" s="27">
        <v>407.60033120468131</v>
      </c>
      <c r="XR83" s="27">
        <v>407.60033120468131</v>
      </c>
      <c r="XS83" s="27">
        <v>407.08156167719494</v>
      </c>
      <c r="XT83" s="27">
        <v>250.04796409256565</v>
      </c>
      <c r="XU83" s="27">
        <v>250.04207376540847</v>
      </c>
      <c r="XV83" s="27">
        <v>250.09824224222876</v>
      </c>
      <c r="XW83" s="27">
        <v>707.83766931535047</v>
      </c>
      <c r="XX83" s="27">
        <v>23.599806124089</v>
      </c>
      <c r="XY83" s="27">
        <v>362.08514215463117</v>
      </c>
      <c r="XZ83" s="27">
        <v>42.317582879006792</v>
      </c>
      <c r="YA83" s="27">
        <v>707.83451378294478</v>
      </c>
      <c r="YB83" s="27">
        <v>0</v>
      </c>
      <c r="YC83" s="27">
        <v>0</v>
      </c>
      <c r="YD83" s="27">
        <v>94.276579470190313</v>
      </c>
      <c r="YE83" s="27">
        <v>0</v>
      </c>
      <c r="YF83" s="27">
        <v>35.521407552577479</v>
      </c>
      <c r="YG83" s="27">
        <v>35.844323702087451</v>
      </c>
      <c r="YH83" s="27">
        <v>0</v>
      </c>
      <c r="YI83" s="27">
        <v>270.66852688808126</v>
      </c>
      <c r="YJ83" s="27">
        <v>0</v>
      </c>
      <c r="YK83" s="27">
        <v>0</v>
      </c>
      <c r="YL83" s="27">
        <v>0</v>
      </c>
      <c r="YM83" s="27">
        <v>0</v>
      </c>
      <c r="YN83" s="27">
        <v>0</v>
      </c>
      <c r="YO83" s="27">
        <v>4.4802249095203672</v>
      </c>
      <c r="YP83" s="27">
        <v>0</v>
      </c>
      <c r="YQ83" s="27">
        <v>0</v>
      </c>
      <c r="YR83" s="27">
        <v>0</v>
      </c>
      <c r="YS83" s="27">
        <v>0</v>
      </c>
      <c r="YT83" s="27">
        <v>5.0642087733898578</v>
      </c>
      <c r="YU83" s="27">
        <v>5.0671539369684497</v>
      </c>
      <c r="YV83" s="27">
        <v>5.0841938119588788</v>
      </c>
      <c r="YW83" s="27">
        <v>0</v>
      </c>
      <c r="YX83" s="27">
        <v>47.3323549780417</v>
      </c>
      <c r="YY83" s="27">
        <v>0.39002380533646813</v>
      </c>
      <c r="YZ83" s="27">
        <v>0.81286514769153861</v>
      </c>
      <c r="ZA83" s="27">
        <v>0</v>
      </c>
      <c r="ZB83" s="27">
        <v>0</v>
      </c>
      <c r="ZC83" s="27">
        <v>0</v>
      </c>
      <c r="ZD83" s="27">
        <v>0</v>
      </c>
      <c r="ZE83" s="27">
        <v>0.38181942108181749</v>
      </c>
      <c r="ZF83" s="27">
        <v>11.729955427052927</v>
      </c>
      <c r="ZG83" s="27">
        <v>0</v>
      </c>
      <c r="ZH83" s="27">
        <v>0</v>
      </c>
      <c r="ZI83" s="27">
        <v>8.5996672806631498</v>
      </c>
      <c r="ZJ83" s="27">
        <v>0</v>
      </c>
      <c r="ZK83" s="27">
        <v>0.63762791476528313</v>
      </c>
      <c r="ZL83" s="27">
        <v>0.72997982983686316</v>
      </c>
      <c r="ZM83" s="27">
        <v>0.47185727905593206</v>
      </c>
      <c r="ZN83" s="27">
        <v>0</v>
      </c>
      <c r="ZO83" s="27">
        <v>0.45124113400578425</v>
      </c>
      <c r="ZP83" s="27">
        <v>0.67886020486557852</v>
      </c>
      <c r="ZQ83" s="27">
        <v>0.67886020486557852</v>
      </c>
      <c r="ZR83" s="27">
        <v>0</v>
      </c>
      <c r="ZS83" s="27">
        <v>0</v>
      </c>
      <c r="ZT83" s="27">
        <v>3.9080216999652473</v>
      </c>
      <c r="ZU83" s="27">
        <v>0.94350418928482171</v>
      </c>
      <c r="ZV83" s="27">
        <v>1.9604270992074144</v>
      </c>
      <c r="ZW83" s="27">
        <v>1.9604270992074144</v>
      </c>
      <c r="ZX83" s="27">
        <v>1.7746714249290425</v>
      </c>
      <c r="ZY83" s="27">
        <v>1.7746714249290425</v>
      </c>
      <c r="ZZ83" s="27">
        <v>1.2064652230877264</v>
      </c>
      <c r="AAA83" s="27">
        <v>2.1447101916964897</v>
      </c>
      <c r="AAB83" s="27">
        <v>1.2502219391125295</v>
      </c>
      <c r="AAC83" s="27">
        <v>1.6574959882664682</v>
      </c>
      <c r="AAD83" s="27">
        <v>2.4327051159174311</v>
      </c>
      <c r="AAE83" s="27">
        <v>0.54864190092638021</v>
      </c>
    </row>
    <row r="84" spans="1:707">
      <c r="A84" s="14" t="s">
        <v>1349</v>
      </c>
      <c r="B84" s="14" t="e">
        <f>_xlfn.CONCAT(#REF!," ","[",#REF!,"]")</f>
        <v>#REF!</v>
      </c>
      <c r="C84" s="15" t="s">
        <v>1350</v>
      </c>
      <c r="D84" s="14" t="s">
        <v>1351</v>
      </c>
      <c r="E84" s="16">
        <v>8666</v>
      </c>
      <c r="F84" s="17">
        <v>44658</v>
      </c>
      <c r="G84" s="14" t="s">
        <v>1295</v>
      </c>
      <c r="H84" s="14" t="s">
        <v>1352</v>
      </c>
      <c r="I84" s="18">
        <v>1.0024</v>
      </c>
      <c r="J84" s="19">
        <v>44676</v>
      </c>
      <c r="K84" s="1" t="s">
        <v>1353</v>
      </c>
      <c r="L84" s="18"/>
      <c r="M84" s="20" t="s">
        <v>1354</v>
      </c>
      <c r="N84" s="20" t="s">
        <v>1355</v>
      </c>
      <c r="O84" s="20" t="s">
        <v>1356</v>
      </c>
      <c r="P84" s="21">
        <v>27.95</v>
      </c>
      <c r="Q84" s="22">
        <v>43</v>
      </c>
      <c r="R84" s="20" t="s">
        <v>1357</v>
      </c>
      <c r="T84" s="20"/>
      <c r="U84" s="16">
        <v>0</v>
      </c>
      <c r="V84" s="16">
        <v>0</v>
      </c>
      <c r="W84" s="16">
        <v>0</v>
      </c>
      <c r="X84" s="16">
        <v>1</v>
      </c>
      <c r="Y84" s="23">
        <v>0</v>
      </c>
      <c r="Z84" s="16">
        <v>0</v>
      </c>
      <c r="AA84" s="16">
        <v>0</v>
      </c>
      <c r="AB84" s="16">
        <v>0</v>
      </c>
      <c r="AC84" s="16">
        <v>0</v>
      </c>
      <c r="AD84" s="16">
        <v>0</v>
      </c>
      <c r="AE84" s="16">
        <v>0</v>
      </c>
      <c r="AF84" s="16">
        <v>0</v>
      </c>
      <c r="AG84" s="16">
        <v>0</v>
      </c>
      <c r="AH84" s="16">
        <v>0</v>
      </c>
      <c r="AI84" s="16">
        <v>0</v>
      </c>
      <c r="AJ84" s="16">
        <v>0</v>
      </c>
      <c r="AK84" s="16">
        <v>0</v>
      </c>
      <c r="AL84" s="16">
        <v>0</v>
      </c>
      <c r="AM84" s="16">
        <v>0</v>
      </c>
      <c r="AN84" s="16">
        <v>0</v>
      </c>
      <c r="AO84" s="16">
        <v>0</v>
      </c>
      <c r="AP84" s="16">
        <v>0</v>
      </c>
      <c r="AQ84" s="16">
        <v>1</v>
      </c>
      <c r="AR84" s="16">
        <v>0</v>
      </c>
      <c r="AS84" s="24" t="s">
        <v>762</v>
      </c>
      <c r="AT84" s="24" t="s">
        <v>762</v>
      </c>
      <c r="AU84" s="25" t="e">
        <f>#REF!+#REF!</f>
        <v>#REF!</v>
      </c>
      <c r="AV84" s="26" t="e">
        <f>SUM(#REF!)</f>
        <v>#REF!</v>
      </c>
      <c r="AW84" s="16">
        <v>0</v>
      </c>
      <c r="AX84" s="16">
        <v>0</v>
      </c>
      <c r="AY84" s="26" t="e">
        <f>SUM(#REF!)</f>
        <v>#REF!</v>
      </c>
      <c r="AZ84" s="16">
        <v>0</v>
      </c>
      <c r="BA84" s="16">
        <v>0</v>
      </c>
      <c r="BB84" s="16">
        <v>0</v>
      </c>
      <c r="BC84" s="16">
        <v>0</v>
      </c>
      <c r="BD84" s="16">
        <v>0</v>
      </c>
      <c r="BE84" s="16">
        <v>0</v>
      </c>
      <c r="BF84" s="16">
        <v>0</v>
      </c>
      <c r="BG84" s="16">
        <v>0</v>
      </c>
      <c r="BH84" s="16">
        <v>0</v>
      </c>
      <c r="BI84" s="16">
        <v>0</v>
      </c>
      <c r="BJ84" s="16">
        <v>0</v>
      </c>
      <c r="BK84" s="16">
        <v>0</v>
      </c>
      <c r="BL84" s="16">
        <v>0</v>
      </c>
      <c r="BM84" s="16">
        <v>0</v>
      </c>
      <c r="BN84" s="16">
        <v>0</v>
      </c>
      <c r="BO84" s="16">
        <v>0</v>
      </c>
      <c r="BP84" s="16">
        <v>0</v>
      </c>
      <c r="BQ84" s="16">
        <v>0</v>
      </c>
      <c r="BR84" s="16">
        <v>0</v>
      </c>
      <c r="BS84" s="16">
        <v>0</v>
      </c>
      <c r="BT84" s="16">
        <v>0</v>
      </c>
      <c r="BU84" s="16">
        <v>0</v>
      </c>
      <c r="BV84" s="16">
        <v>0</v>
      </c>
      <c r="BW84" s="16">
        <v>0</v>
      </c>
      <c r="BX84" s="16">
        <v>0</v>
      </c>
      <c r="BY84" s="16">
        <v>0</v>
      </c>
      <c r="BZ84" s="16">
        <v>0</v>
      </c>
      <c r="CA84" s="16">
        <v>0</v>
      </c>
      <c r="CB84" s="16">
        <v>0</v>
      </c>
      <c r="CC84" s="16">
        <v>0</v>
      </c>
      <c r="CD84" s="16">
        <v>0</v>
      </c>
      <c r="CE84" s="16">
        <v>0</v>
      </c>
      <c r="CF84" s="16">
        <v>0</v>
      </c>
      <c r="CG84" s="16">
        <v>0</v>
      </c>
      <c r="CH84" s="16">
        <v>0</v>
      </c>
      <c r="CI84" s="16">
        <v>0</v>
      </c>
      <c r="CJ84" s="16">
        <v>0</v>
      </c>
      <c r="CK84" s="16">
        <v>0</v>
      </c>
      <c r="CL84" s="25" t="e">
        <f>SUM(#REF!)</f>
        <v>#REF!</v>
      </c>
      <c r="CM84" s="16">
        <v>1</v>
      </c>
      <c r="CN84" s="16">
        <v>0</v>
      </c>
      <c r="CO84" s="16">
        <v>0</v>
      </c>
      <c r="CP84" s="25" t="e">
        <f>SUM(#REF!,#REF!,#REF!,#REF!,#REF!)</f>
        <v>#REF!</v>
      </c>
      <c r="CQ84" s="26" t="e">
        <f>SUM(#REF!)</f>
        <v>#REF!</v>
      </c>
      <c r="CR84" s="16">
        <v>0</v>
      </c>
      <c r="CS84" s="16">
        <v>0</v>
      </c>
      <c r="CT84" s="16">
        <v>0</v>
      </c>
      <c r="CU84" s="26" t="e">
        <f>SUM(#REF!)</f>
        <v>#REF!</v>
      </c>
      <c r="CV84" s="16">
        <v>0</v>
      </c>
      <c r="CW84" s="16">
        <v>0</v>
      </c>
      <c r="CX84" s="16">
        <v>0</v>
      </c>
      <c r="CY84" s="26" t="e">
        <f>SUM(#REF!)</f>
        <v>#REF!</v>
      </c>
      <c r="CZ84" s="16">
        <v>0</v>
      </c>
      <c r="DA84" s="16">
        <v>0</v>
      </c>
      <c r="DB84" s="16">
        <v>0</v>
      </c>
      <c r="DC84" s="26" t="e">
        <f>SUM(#REF!)</f>
        <v>#REF!</v>
      </c>
      <c r="DD84" s="16">
        <v>0</v>
      </c>
      <c r="DE84" s="16">
        <v>0</v>
      </c>
      <c r="DF84" s="16">
        <v>0</v>
      </c>
      <c r="DG84" s="16">
        <v>0</v>
      </c>
      <c r="DH84" s="16">
        <v>0</v>
      </c>
      <c r="DI84" s="16">
        <v>0</v>
      </c>
      <c r="DJ84" s="26" t="e">
        <f>SUM(#REF!)</f>
        <v>#REF!</v>
      </c>
      <c r="DK84" s="16">
        <v>0</v>
      </c>
      <c r="DL84" s="16">
        <v>0</v>
      </c>
      <c r="DM84" s="16">
        <v>0</v>
      </c>
      <c r="DN84" s="16">
        <v>0</v>
      </c>
      <c r="DO84" s="16">
        <v>0</v>
      </c>
      <c r="DP84" s="16">
        <v>0</v>
      </c>
      <c r="DQ84" s="16">
        <v>0</v>
      </c>
      <c r="DR84" s="16">
        <v>0</v>
      </c>
      <c r="DS84" s="16">
        <v>0</v>
      </c>
      <c r="DT84" s="16">
        <v>0</v>
      </c>
      <c r="DU84" s="16">
        <v>0</v>
      </c>
      <c r="DV84" s="16">
        <v>0</v>
      </c>
      <c r="DW84" s="16">
        <v>0</v>
      </c>
      <c r="DX84" s="16">
        <v>0</v>
      </c>
      <c r="DY84" s="16">
        <v>0</v>
      </c>
      <c r="DZ84" s="16">
        <v>0</v>
      </c>
      <c r="EA84" s="16">
        <v>0</v>
      </c>
      <c r="EB84" s="16">
        <v>0</v>
      </c>
      <c r="EC84" s="16">
        <v>0</v>
      </c>
      <c r="ED84" s="16">
        <v>0</v>
      </c>
      <c r="EE84" s="16">
        <v>0</v>
      </c>
      <c r="EF84" s="16">
        <v>0</v>
      </c>
      <c r="EG84" s="16">
        <v>0</v>
      </c>
      <c r="EH84" s="16">
        <v>0</v>
      </c>
      <c r="EI84" s="16">
        <v>0</v>
      </c>
      <c r="EJ84" s="16">
        <v>0</v>
      </c>
      <c r="EK84" s="16">
        <v>0</v>
      </c>
      <c r="EL84" s="16">
        <v>0</v>
      </c>
      <c r="EM84" s="16">
        <v>0</v>
      </c>
      <c r="EN84" s="16">
        <v>0</v>
      </c>
      <c r="EO84" s="16">
        <v>0</v>
      </c>
      <c r="EP84" s="16">
        <v>0</v>
      </c>
      <c r="EQ84" s="16">
        <v>0</v>
      </c>
      <c r="ER84" s="16">
        <v>0</v>
      </c>
      <c r="ES84" s="16">
        <v>0</v>
      </c>
      <c r="ET84" s="16">
        <v>0</v>
      </c>
      <c r="EU84" s="16">
        <v>0</v>
      </c>
      <c r="EV84" s="16">
        <v>0</v>
      </c>
      <c r="EW84" s="16">
        <v>0</v>
      </c>
      <c r="EX84" s="16">
        <v>0</v>
      </c>
      <c r="EY84" s="16">
        <v>0</v>
      </c>
      <c r="EZ84" s="16">
        <v>0</v>
      </c>
      <c r="FA84" s="16">
        <v>0</v>
      </c>
      <c r="FB84" s="16">
        <v>0</v>
      </c>
      <c r="FC84" s="16">
        <v>0</v>
      </c>
      <c r="FD84" s="25" t="e">
        <f>SUM(#REF!,#REF!,#REF!,#REF!,#REF!)</f>
        <v>#REF!</v>
      </c>
      <c r="FE84" s="26" t="e">
        <f>SUM(#REF!)</f>
        <v>#REF!</v>
      </c>
      <c r="FF84" s="16">
        <v>0</v>
      </c>
      <c r="FG84" s="16">
        <v>0</v>
      </c>
      <c r="FH84" s="16">
        <v>1</v>
      </c>
      <c r="FI84" s="16">
        <v>0</v>
      </c>
      <c r="FJ84" s="16">
        <v>0</v>
      </c>
      <c r="FK84" s="16">
        <v>0</v>
      </c>
      <c r="FL84" s="16">
        <v>0</v>
      </c>
      <c r="FM84" s="16">
        <v>0</v>
      </c>
      <c r="FN84" s="16">
        <v>0</v>
      </c>
      <c r="FO84" s="16">
        <v>0</v>
      </c>
      <c r="FP84" s="26" t="e">
        <f>SUM(#REF!)</f>
        <v>#REF!</v>
      </c>
      <c r="FQ84" s="16">
        <v>0</v>
      </c>
      <c r="FR84" s="16">
        <v>0</v>
      </c>
      <c r="FS84" s="16">
        <v>0</v>
      </c>
      <c r="FT84" s="26" t="e">
        <f>SUM(#REF!)</f>
        <v>#REF!</v>
      </c>
      <c r="FU84" s="16">
        <v>1</v>
      </c>
      <c r="FV84" s="16">
        <v>0</v>
      </c>
      <c r="FW84" s="16">
        <v>0</v>
      </c>
      <c r="FX84" s="16">
        <v>0</v>
      </c>
      <c r="FY84" s="16">
        <v>0</v>
      </c>
      <c r="FZ84" s="16">
        <v>0</v>
      </c>
      <c r="GA84" s="16">
        <v>0</v>
      </c>
      <c r="GB84" s="16">
        <v>0</v>
      </c>
      <c r="GC84" s="16">
        <v>0</v>
      </c>
      <c r="GD84" s="16">
        <v>0</v>
      </c>
      <c r="GE84" s="16">
        <v>0</v>
      </c>
      <c r="GF84" s="16">
        <v>0</v>
      </c>
      <c r="GG84" s="16">
        <v>0</v>
      </c>
      <c r="GH84" s="16">
        <v>0</v>
      </c>
      <c r="GI84" s="26" t="e">
        <f>SUM(#REF!)</f>
        <v>#REF!</v>
      </c>
      <c r="GJ84" s="16">
        <v>0</v>
      </c>
      <c r="GK84" s="16">
        <v>0</v>
      </c>
      <c r="GL84" s="16">
        <v>0</v>
      </c>
      <c r="GM84" s="16">
        <v>0</v>
      </c>
      <c r="GN84" s="16">
        <v>0</v>
      </c>
      <c r="GO84" s="26" t="e">
        <f>SUM(#REF!)</f>
        <v>#REF!</v>
      </c>
      <c r="GP84" s="16">
        <v>1</v>
      </c>
      <c r="GQ84" s="16">
        <v>1</v>
      </c>
      <c r="GR84" s="16">
        <v>0</v>
      </c>
      <c r="GS84" s="16">
        <v>0</v>
      </c>
      <c r="GT84" s="16">
        <v>0</v>
      </c>
      <c r="GU84" s="16">
        <v>0</v>
      </c>
      <c r="GV84" s="16">
        <v>0</v>
      </c>
      <c r="GW84" s="16">
        <v>0</v>
      </c>
      <c r="GX84" s="16">
        <v>0</v>
      </c>
      <c r="GY84" s="16">
        <v>0</v>
      </c>
      <c r="GZ84" s="16">
        <v>0</v>
      </c>
      <c r="HA84" s="16">
        <v>0</v>
      </c>
      <c r="HB84" s="16">
        <v>0</v>
      </c>
      <c r="HC84" s="16">
        <v>0</v>
      </c>
      <c r="HD84" s="16">
        <v>0</v>
      </c>
      <c r="HE84" s="16">
        <v>0</v>
      </c>
      <c r="HF84" s="16">
        <v>0</v>
      </c>
      <c r="HG84" s="16">
        <v>0</v>
      </c>
      <c r="HH84" s="16">
        <v>0</v>
      </c>
      <c r="HI84" s="16">
        <v>0</v>
      </c>
      <c r="HJ84" s="16">
        <v>0</v>
      </c>
      <c r="HK84" s="16">
        <v>0</v>
      </c>
      <c r="HL84" s="25" t="e">
        <f>SUM(#REF!)</f>
        <v>#REF!</v>
      </c>
      <c r="HM84" s="16">
        <v>0</v>
      </c>
      <c r="HN84" s="16">
        <v>0</v>
      </c>
      <c r="HO84" s="16">
        <v>0</v>
      </c>
      <c r="HP84" s="25" t="e">
        <f>SUM(#REF!)</f>
        <v>#REF!</v>
      </c>
      <c r="HQ84" s="16">
        <v>0</v>
      </c>
      <c r="HR84" s="16">
        <v>0</v>
      </c>
      <c r="HS84" s="16">
        <v>0</v>
      </c>
      <c r="HT84" s="16">
        <v>0</v>
      </c>
      <c r="HU84" s="16">
        <v>0</v>
      </c>
      <c r="HV84" s="16">
        <v>0</v>
      </c>
      <c r="HW84" s="25" t="e">
        <f>SUM(#REF!+#REF!+#REF!+#REF!+#REF!+#REF!+#REF!+#REF!)</f>
        <v>#REF!</v>
      </c>
      <c r="HX84" s="26" t="e">
        <f>SUM(#REF!)</f>
        <v>#REF!</v>
      </c>
      <c r="HY84" s="16">
        <v>0</v>
      </c>
      <c r="HZ84" s="16">
        <v>0</v>
      </c>
      <c r="IA84" s="16">
        <v>0</v>
      </c>
      <c r="IB84" s="26" t="e">
        <f>SUM(#REF!)</f>
        <v>#REF!</v>
      </c>
      <c r="IC84" s="16">
        <v>0</v>
      </c>
      <c r="ID84" s="16">
        <v>0</v>
      </c>
      <c r="IE84" s="16">
        <v>0</v>
      </c>
      <c r="IF84" s="16">
        <v>0</v>
      </c>
      <c r="IG84" s="16">
        <v>0</v>
      </c>
      <c r="IH84" s="16">
        <v>0</v>
      </c>
      <c r="II84" s="26" t="e">
        <f>SUM(#REF!)</f>
        <v>#REF!</v>
      </c>
      <c r="IJ84" s="16">
        <v>0</v>
      </c>
      <c r="IK84" s="16">
        <v>0</v>
      </c>
      <c r="IL84" s="16">
        <v>0</v>
      </c>
      <c r="IM84" s="16">
        <v>0</v>
      </c>
      <c r="IN84" s="16">
        <v>0</v>
      </c>
      <c r="IO84" s="26" t="e">
        <f>SUM(#REF!)</f>
        <v>#REF!</v>
      </c>
      <c r="IP84" s="16">
        <v>0</v>
      </c>
      <c r="IQ84" s="16">
        <v>0</v>
      </c>
      <c r="IR84" s="16">
        <v>1</v>
      </c>
      <c r="IS84" s="16">
        <v>0</v>
      </c>
      <c r="IT84" s="16">
        <v>0</v>
      </c>
      <c r="IU84" s="16">
        <v>0</v>
      </c>
      <c r="IV84" s="16">
        <v>0</v>
      </c>
      <c r="IW84" s="26" t="e">
        <f>SUM(#REF!)</f>
        <v>#REF!</v>
      </c>
      <c r="IX84" s="16">
        <v>0</v>
      </c>
      <c r="IY84" s="16">
        <v>0</v>
      </c>
      <c r="IZ84" s="16">
        <v>0</v>
      </c>
      <c r="JA84" s="16">
        <v>0</v>
      </c>
      <c r="JB84" s="16">
        <v>0</v>
      </c>
      <c r="JC84" s="16">
        <v>0</v>
      </c>
      <c r="JD84" s="16">
        <v>0</v>
      </c>
      <c r="JE84" s="16">
        <v>0</v>
      </c>
      <c r="JF84" s="26" t="e">
        <f>SUM(#REF!)</f>
        <v>#REF!</v>
      </c>
      <c r="JG84" s="16">
        <v>0</v>
      </c>
      <c r="JH84" s="16">
        <v>0</v>
      </c>
      <c r="JI84" s="16">
        <v>0</v>
      </c>
      <c r="JJ84" s="16">
        <v>0</v>
      </c>
      <c r="JK84" s="16">
        <v>0</v>
      </c>
      <c r="JL84" s="16">
        <v>0</v>
      </c>
      <c r="JM84" s="16">
        <v>0</v>
      </c>
      <c r="JN84" s="26" t="e">
        <f>SUM(#REF!)</f>
        <v>#REF!</v>
      </c>
      <c r="JO84" s="16">
        <v>0</v>
      </c>
      <c r="JP84" s="16">
        <v>0</v>
      </c>
      <c r="JQ84" s="16">
        <v>0</v>
      </c>
      <c r="JR84" s="16">
        <v>0</v>
      </c>
      <c r="JS84" s="16">
        <v>0</v>
      </c>
      <c r="JT84" s="16">
        <v>0</v>
      </c>
      <c r="JU84" s="26" t="e">
        <f>SUM(#REF!)</f>
        <v>#REF!</v>
      </c>
      <c r="JV84" s="16">
        <v>0</v>
      </c>
      <c r="JW84" s="16">
        <v>0</v>
      </c>
      <c r="JX84" s="16">
        <v>0</v>
      </c>
      <c r="JY84" s="16">
        <v>0</v>
      </c>
      <c r="JZ84" s="16">
        <v>0</v>
      </c>
      <c r="KA84" s="16">
        <v>0</v>
      </c>
      <c r="KB84" s="16">
        <v>0</v>
      </c>
      <c r="KC84" s="16">
        <v>0</v>
      </c>
      <c r="KD84" s="16">
        <v>0</v>
      </c>
      <c r="KE84" s="16">
        <v>0</v>
      </c>
      <c r="KF84" s="16">
        <v>0</v>
      </c>
      <c r="KG84" s="16">
        <v>0</v>
      </c>
      <c r="KH84" s="16">
        <v>0</v>
      </c>
      <c r="KI84" s="16">
        <v>0</v>
      </c>
      <c r="KJ84" s="16">
        <v>0</v>
      </c>
      <c r="KK84" s="16">
        <v>0</v>
      </c>
      <c r="KL84" s="16">
        <v>0</v>
      </c>
      <c r="KM84" s="16">
        <v>0</v>
      </c>
      <c r="KN84" s="16">
        <v>0</v>
      </c>
      <c r="KO84" s="25" t="e">
        <f>SUM(#REF!)</f>
        <v>#REF!</v>
      </c>
      <c r="KP84" s="16">
        <v>0</v>
      </c>
      <c r="KQ84" s="16">
        <v>0</v>
      </c>
      <c r="KR84" s="16">
        <v>0</v>
      </c>
      <c r="KS84" s="16">
        <v>0</v>
      </c>
      <c r="KT84" s="16">
        <v>0</v>
      </c>
      <c r="KU84" s="16">
        <v>0</v>
      </c>
      <c r="KV84" s="16" t="e">
        <f>SUM(#REF!+#REF!+#REF!+#REF!+#REF!+#REF!+#REF!+#REF!)</f>
        <v>#REF!</v>
      </c>
      <c r="KW84" s="27">
        <v>45.937726425462785</v>
      </c>
      <c r="KX84" s="27">
        <v>25.305577997997851</v>
      </c>
      <c r="KY84" s="27">
        <v>0</v>
      </c>
      <c r="KZ84" s="27">
        <v>3.0723420526501193</v>
      </c>
      <c r="LA84" s="27">
        <v>166.1495416160069</v>
      </c>
      <c r="LB84" s="27">
        <v>0</v>
      </c>
      <c r="LC84" s="27">
        <v>3969.5415168540821</v>
      </c>
      <c r="LD84" s="27">
        <v>3969.6111051017451</v>
      </c>
      <c r="LE84" s="27">
        <v>3969.6111051017451</v>
      </c>
      <c r="LF84" s="27">
        <v>3969.6479213289658</v>
      </c>
      <c r="LG84" s="27">
        <v>0</v>
      </c>
      <c r="LH84" s="27">
        <v>15.667535968913604</v>
      </c>
      <c r="LI84" s="27">
        <v>0</v>
      </c>
      <c r="LJ84" s="27">
        <v>0</v>
      </c>
      <c r="LK84" s="27">
        <v>25.509670984882401</v>
      </c>
      <c r="LL84" s="27">
        <v>0</v>
      </c>
      <c r="LM84" s="27">
        <v>154.73037513971425</v>
      </c>
      <c r="LN84" s="27">
        <v>154.73037513971425</v>
      </c>
      <c r="LO84" s="27">
        <v>78.532777957756593</v>
      </c>
      <c r="LP84" s="27">
        <v>5.1153637525876734</v>
      </c>
      <c r="LQ84" s="27">
        <v>154.73309452013399</v>
      </c>
      <c r="LR84" s="27">
        <v>52.5014042985079</v>
      </c>
      <c r="LS84" s="27">
        <v>154.65953179339562</v>
      </c>
      <c r="LT84" s="27">
        <v>0</v>
      </c>
      <c r="LU84" s="27">
        <v>39.742838373952473</v>
      </c>
      <c r="LV84" s="27">
        <v>39.750787332102398</v>
      </c>
      <c r="LW84" s="27">
        <v>48.330850922512504</v>
      </c>
      <c r="LX84" s="27">
        <v>0</v>
      </c>
      <c r="LY84" s="27">
        <v>48.66366124926342</v>
      </c>
      <c r="LZ84" s="27">
        <v>24.054523549524145</v>
      </c>
      <c r="MA84" s="27">
        <v>0.10319700054292082</v>
      </c>
      <c r="MB84" s="27">
        <v>24.575807857672036</v>
      </c>
      <c r="MC84" s="27">
        <v>0</v>
      </c>
      <c r="MD84" s="27">
        <v>48.390258925527753</v>
      </c>
      <c r="ME84" s="27">
        <v>0</v>
      </c>
      <c r="MF84" s="27">
        <v>0</v>
      </c>
      <c r="MG84" s="27">
        <v>540.70179998788274</v>
      </c>
      <c r="MH84" s="27">
        <v>540.70179998788274</v>
      </c>
      <c r="MI84" s="27">
        <v>58.258053736226138</v>
      </c>
      <c r="MJ84" s="27">
        <v>27.469716718167199</v>
      </c>
      <c r="MK84" s="27">
        <v>0</v>
      </c>
      <c r="ML84" s="27">
        <v>27.429274650386866</v>
      </c>
      <c r="MM84" s="27">
        <v>27.429274650386866</v>
      </c>
      <c r="MN84" s="27">
        <v>0</v>
      </c>
      <c r="MO84" s="27">
        <v>0.69218690837133445</v>
      </c>
      <c r="MP84" s="27">
        <v>0</v>
      </c>
      <c r="MQ84" s="27">
        <v>12.867271413640836</v>
      </c>
      <c r="MR84" s="27">
        <v>0</v>
      </c>
      <c r="MS84" s="27">
        <v>0</v>
      </c>
      <c r="MT84" s="27">
        <v>0</v>
      </c>
      <c r="MU84" s="27">
        <v>0</v>
      </c>
      <c r="MV84" s="27">
        <v>2.528954062629186</v>
      </c>
      <c r="MW84" s="27">
        <v>1692.961715635073</v>
      </c>
      <c r="MX84" s="27">
        <v>13.816265452417289</v>
      </c>
      <c r="MY84" s="27">
        <v>577.77581052684855</v>
      </c>
      <c r="MZ84" s="27">
        <v>1693.0785095377144</v>
      </c>
      <c r="NA84" s="27">
        <v>0</v>
      </c>
      <c r="NB84" s="27">
        <v>0</v>
      </c>
      <c r="NC84" s="27">
        <v>0</v>
      </c>
      <c r="ND84" s="27">
        <v>11.766689348391198</v>
      </c>
      <c r="NE84" s="27">
        <v>1.5091166775340779</v>
      </c>
      <c r="NF84" s="27">
        <v>314.05657291644502</v>
      </c>
      <c r="NG84" s="27">
        <v>6.4996678416272724</v>
      </c>
      <c r="NH84" s="27">
        <v>0</v>
      </c>
      <c r="NI84" s="27">
        <v>317.67076894964856</v>
      </c>
      <c r="NJ84" s="27">
        <v>0</v>
      </c>
      <c r="NK84" s="27">
        <v>0.21552833018795151</v>
      </c>
      <c r="NL84" s="27">
        <v>0</v>
      </c>
      <c r="NM84" s="27">
        <v>0</v>
      </c>
      <c r="NN84" s="27">
        <v>0</v>
      </c>
      <c r="NO84" s="27">
        <v>1480.4484810555512</v>
      </c>
      <c r="NP84" s="27">
        <v>28.888884658741571</v>
      </c>
      <c r="NQ84" s="27">
        <v>21.609870279906033</v>
      </c>
      <c r="NR84" s="27">
        <v>20.311819359563458</v>
      </c>
      <c r="NS84" s="27">
        <v>379.56581967798201</v>
      </c>
      <c r="NT84" s="27">
        <v>4357.4572987023448</v>
      </c>
      <c r="NU84" s="27">
        <v>48.540382670236475</v>
      </c>
      <c r="NV84" s="27">
        <v>126.40258930757331</v>
      </c>
      <c r="NW84" s="27">
        <v>5513.0997749531407</v>
      </c>
      <c r="NX84" s="27">
        <v>5513.378546310013</v>
      </c>
      <c r="NY84" s="27">
        <v>16.4582481217222</v>
      </c>
      <c r="NZ84" s="27">
        <v>0</v>
      </c>
      <c r="OA84" s="27">
        <v>0</v>
      </c>
      <c r="OB84" s="27">
        <v>0</v>
      </c>
      <c r="OC84" s="27">
        <v>16.234910288790459</v>
      </c>
      <c r="OD84" s="27">
        <v>3.4977507690773901</v>
      </c>
      <c r="OE84" s="27">
        <v>154.24939344394056</v>
      </c>
      <c r="OF84" s="27">
        <v>0.25450611620382502</v>
      </c>
      <c r="OG84" s="27">
        <v>0</v>
      </c>
      <c r="OH84" s="27">
        <v>0</v>
      </c>
      <c r="OI84" s="27">
        <v>0</v>
      </c>
      <c r="OJ84" s="27">
        <v>2.4215036721990231</v>
      </c>
      <c r="OK84" s="27">
        <v>30.410900961343511</v>
      </c>
      <c r="OL84" s="27">
        <v>12.294737243736833</v>
      </c>
      <c r="OM84" s="27">
        <v>0</v>
      </c>
      <c r="ON84" s="27">
        <v>30.799284267440857</v>
      </c>
      <c r="OO84" s="27">
        <v>4.805354384740494</v>
      </c>
      <c r="OP84" s="27">
        <v>16.791685997800744</v>
      </c>
      <c r="OQ84" s="27">
        <v>15.208657955012955</v>
      </c>
      <c r="OR84" s="27">
        <v>2679.6219623326624</v>
      </c>
      <c r="OS84" s="27">
        <v>0.15883970759241459</v>
      </c>
      <c r="OT84" s="27">
        <v>2679.6589877429919</v>
      </c>
      <c r="OU84" s="27">
        <v>21.192689432440972</v>
      </c>
      <c r="OV84" s="27">
        <v>20.527626600563689</v>
      </c>
      <c r="OW84" s="27">
        <v>323.11113352624341</v>
      </c>
      <c r="OX84" s="27">
        <v>323.18706699488615</v>
      </c>
      <c r="OY84" s="27">
        <v>323.21670126869066</v>
      </c>
      <c r="OZ84" s="27">
        <v>1512.3983421513426</v>
      </c>
      <c r="PA84" s="27">
        <v>1512.2712982763501</v>
      </c>
      <c r="PB84" s="27">
        <v>0</v>
      </c>
      <c r="PC84" s="27">
        <v>14.191749133446768</v>
      </c>
      <c r="PD84" s="27">
        <v>83.446280009957945</v>
      </c>
      <c r="PE84" s="27">
        <v>0</v>
      </c>
      <c r="PF84" s="27">
        <v>8.8900032305542105</v>
      </c>
      <c r="PG84" s="27">
        <v>0</v>
      </c>
      <c r="PH84" s="27">
        <v>5.9685519273465788</v>
      </c>
      <c r="PI84" s="27">
        <v>0</v>
      </c>
      <c r="PJ84" s="27">
        <v>3278.6656287558608</v>
      </c>
      <c r="PK84" s="27">
        <v>16.12871499701555</v>
      </c>
      <c r="PL84" s="27">
        <v>1.1528081148487228</v>
      </c>
      <c r="PM84" s="27">
        <v>5.1393500824435963</v>
      </c>
      <c r="PN84" s="27">
        <v>3.9016833529592416</v>
      </c>
      <c r="PO84" s="27">
        <v>6.3718569619008036</v>
      </c>
      <c r="PP84" s="27">
        <v>206.43269996104524</v>
      </c>
      <c r="PQ84" s="27">
        <v>1.1235922072625852</v>
      </c>
      <c r="PR84" s="27">
        <v>5.2864058082172578</v>
      </c>
      <c r="PS84" s="27">
        <v>0</v>
      </c>
      <c r="PT84" s="27">
        <v>44.688066531050474</v>
      </c>
      <c r="PU84" s="27">
        <v>167.0745493249274</v>
      </c>
      <c r="PV84" s="27">
        <v>167.02804094698001</v>
      </c>
      <c r="PW84" s="27">
        <v>166.97309551696122</v>
      </c>
      <c r="PX84" s="27">
        <v>166.97309551696122</v>
      </c>
      <c r="PY84" s="27">
        <v>34.040925183143827</v>
      </c>
      <c r="PZ84" s="27">
        <v>34.031651398635574</v>
      </c>
      <c r="QA84" s="27">
        <v>30.640444559848444</v>
      </c>
      <c r="QB84" s="27">
        <v>6.169576895296065</v>
      </c>
      <c r="QC84" s="27">
        <v>0.13757275815620457</v>
      </c>
      <c r="QD84" s="27">
        <v>0</v>
      </c>
      <c r="QE84" s="27">
        <v>0</v>
      </c>
      <c r="QF84" s="27">
        <v>0</v>
      </c>
      <c r="QG84" s="27">
        <v>0</v>
      </c>
      <c r="QH84" s="27">
        <v>1.7136977583401114</v>
      </c>
      <c r="QI84" s="27">
        <v>0</v>
      </c>
      <c r="QJ84" s="27">
        <v>0</v>
      </c>
      <c r="QK84" s="27">
        <v>0</v>
      </c>
      <c r="QL84" s="27">
        <v>0</v>
      </c>
      <c r="QM84" s="27">
        <v>0</v>
      </c>
      <c r="QN84" s="27">
        <v>0</v>
      </c>
      <c r="QO84" s="27">
        <v>0.22933441539572064</v>
      </c>
      <c r="QP84" s="27">
        <v>0</v>
      </c>
      <c r="QQ84" s="27">
        <v>6.7285141631015062</v>
      </c>
      <c r="QR84" s="27">
        <v>6.7287233462107146E-2</v>
      </c>
      <c r="QS84" s="27">
        <v>2.4381685932326436</v>
      </c>
      <c r="QT84" s="27">
        <v>2.0749569879434038</v>
      </c>
      <c r="QU84" s="27">
        <v>8.8280850302284577</v>
      </c>
      <c r="QV84" s="27">
        <v>1.5031200950700974</v>
      </c>
      <c r="QW84" s="27">
        <v>39.784535540388063</v>
      </c>
      <c r="QX84" s="27">
        <v>26.981831979789622</v>
      </c>
      <c r="QY84" s="27">
        <v>46.617362347281599</v>
      </c>
      <c r="QZ84" s="27">
        <v>26.392005339524374</v>
      </c>
      <c r="RA84" s="27">
        <v>26.39374853210111</v>
      </c>
      <c r="RB84" s="27">
        <v>26.381267273251666</v>
      </c>
      <c r="RC84" s="27">
        <v>29.236756169355509</v>
      </c>
      <c r="RD84" s="27">
        <v>4.9427876874905596</v>
      </c>
      <c r="RE84" s="27">
        <v>8.2348417325128043E-2</v>
      </c>
      <c r="RF84" s="27">
        <v>1.6057592739884619</v>
      </c>
      <c r="RG84" s="27">
        <v>1.0829409563730428</v>
      </c>
      <c r="RH84" s="27">
        <v>0.20137360646483465</v>
      </c>
      <c r="RI84" s="27">
        <v>0</v>
      </c>
      <c r="RJ84" s="27">
        <v>0</v>
      </c>
      <c r="RK84" s="27">
        <v>2.1293445963376456</v>
      </c>
      <c r="RL84" s="27">
        <v>0</v>
      </c>
      <c r="RM84" s="27">
        <v>0</v>
      </c>
      <c r="RN84" s="27">
        <v>0</v>
      </c>
      <c r="RO84" s="27">
        <v>6.3574233273654093</v>
      </c>
      <c r="RP84" s="27">
        <v>6.3908228971357195</v>
      </c>
      <c r="RQ84" s="27">
        <v>0</v>
      </c>
      <c r="RR84" s="27">
        <v>9.087960179568638</v>
      </c>
      <c r="RS84" s="27">
        <v>2.531812898455037</v>
      </c>
      <c r="RT84" s="27">
        <v>0</v>
      </c>
      <c r="RU84" s="27">
        <v>4.1999784666907383</v>
      </c>
      <c r="RV84" s="27">
        <v>4.2086247018713614</v>
      </c>
      <c r="RW84" s="27">
        <v>8.0594765592929072</v>
      </c>
      <c r="RX84" s="27">
        <v>22.198790460031379</v>
      </c>
      <c r="RY84" s="27">
        <v>27.258441777866491</v>
      </c>
      <c r="RZ84" s="27">
        <v>0.7705608466214986</v>
      </c>
      <c r="SA84" s="27">
        <v>22.198790460031379</v>
      </c>
      <c r="SB84" s="27">
        <v>22.198790460031379</v>
      </c>
      <c r="SC84" s="27">
        <v>0</v>
      </c>
      <c r="SD84" s="27">
        <v>0</v>
      </c>
      <c r="SE84" s="27">
        <v>1.9382906899271033</v>
      </c>
      <c r="SF84" s="27">
        <v>7.6372753172068357</v>
      </c>
      <c r="SG84" s="27">
        <v>0</v>
      </c>
      <c r="SH84" s="27">
        <v>0</v>
      </c>
      <c r="SI84" s="27">
        <v>0</v>
      </c>
      <c r="SJ84" s="27">
        <v>0</v>
      </c>
      <c r="SK84" s="27">
        <v>12.083253120326914</v>
      </c>
      <c r="SL84" s="27">
        <v>0</v>
      </c>
      <c r="SM84" s="27">
        <v>0</v>
      </c>
      <c r="SN84" s="27">
        <v>3.931387354466866</v>
      </c>
      <c r="SO84" s="27">
        <v>0</v>
      </c>
      <c r="SP84" s="27">
        <v>0</v>
      </c>
      <c r="SQ84" s="27">
        <v>4.1455211305934263</v>
      </c>
      <c r="SR84" s="27">
        <v>4.1455211305934263</v>
      </c>
      <c r="SS84" s="27">
        <v>0.51103433579666668</v>
      </c>
      <c r="ST84" s="27">
        <v>0</v>
      </c>
      <c r="SU84" s="27">
        <v>0.11058813706829217</v>
      </c>
      <c r="SV84" s="27">
        <v>0</v>
      </c>
      <c r="SW84" s="27">
        <v>0.42833727995619092</v>
      </c>
      <c r="SX84" s="27">
        <v>0</v>
      </c>
      <c r="SY84" s="27">
        <v>0</v>
      </c>
      <c r="SZ84" s="27">
        <v>7.230762808311411</v>
      </c>
      <c r="TA84" s="27">
        <v>2.1683223823535194</v>
      </c>
      <c r="TB84" s="27">
        <v>15.497749011939273</v>
      </c>
      <c r="TC84" s="27">
        <v>0</v>
      </c>
      <c r="TD84" s="27">
        <v>14.1763393110684</v>
      </c>
      <c r="TE84" s="27">
        <v>17.723945387840512</v>
      </c>
      <c r="TF84" s="27">
        <v>0</v>
      </c>
      <c r="TG84" s="27">
        <v>4.1750159489918426</v>
      </c>
      <c r="TH84" s="27">
        <v>7.873443047503371</v>
      </c>
      <c r="TI84" s="27">
        <v>0</v>
      </c>
      <c r="TJ84" s="27">
        <v>1.7079800866884089</v>
      </c>
      <c r="TK84" s="27">
        <v>0.32521000711633968</v>
      </c>
      <c r="TL84" s="27">
        <v>395.61023388198646</v>
      </c>
      <c r="TM84" s="27">
        <v>55.703718789679634</v>
      </c>
      <c r="TN84" s="27">
        <v>37.878319593872945</v>
      </c>
      <c r="TO84" s="27">
        <v>230.43897194004526</v>
      </c>
      <c r="TP84" s="27">
        <v>54.420310686981672</v>
      </c>
      <c r="TQ84" s="27">
        <v>0.18226821582378042</v>
      </c>
      <c r="TR84" s="27">
        <v>17.42941557007477</v>
      </c>
      <c r="TS84" s="27">
        <v>48.111348113249583</v>
      </c>
      <c r="TT84" s="27">
        <v>48.104235887536497</v>
      </c>
      <c r="TU84" s="27">
        <v>48.103189971990446</v>
      </c>
      <c r="TV84" s="27">
        <v>5.2700895256989853</v>
      </c>
      <c r="TW84" s="27">
        <v>1.3199454191064128</v>
      </c>
      <c r="TX84" s="27">
        <v>0</v>
      </c>
      <c r="TY84" s="27">
        <v>0</v>
      </c>
      <c r="TZ84" s="27">
        <v>0</v>
      </c>
      <c r="UA84" s="27">
        <v>0</v>
      </c>
      <c r="UB84" s="27">
        <v>0</v>
      </c>
      <c r="UC84" s="27">
        <v>0</v>
      </c>
      <c r="UD84" s="27">
        <v>0</v>
      </c>
      <c r="UE84" s="27">
        <v>0</v>
      </c>
      <c r="UF84" s="27">
        <v>0</v>
      </c>
      <c r="UG84" s="27">
        <v>0.46278276527254425</v>
      </c>
      <c r="UH84" s="27">
        <v>1.2133317611130845</v>
      </c>
      <c r="UI84" s="27">
        <v>0</v>
      </c>
      <c r="UJ84" s="27">
        <v>3.4228632159807026</v>
      </c>
      <c r="UK84" s="27">
        <v>15.367427934902299</v>
      </c>
      <c r="UL84" s="27">
        <v>15.361710263250599</v>
      </c>
      <c r="UM84" s="27">
        <v>15.356620140926522</v>
      </c>
      <c r="UN84" s="27">
        <v>0.39340370071835079</v>
      </c>
      <c r="UO84" s="27">
        <v>15.353761305100669</v>
      </c>
      <c r="UP84" s="27">
        <v>3.4014568111383534</v>
      </c>
      <c r="UQ84" s="27">
        <v>13.716345653918635</v>
      </c>
      <c r="UR84" s="27">
        <v>0</v>
      </c>
      <c r="US84" s="27">
        <v>10.69671774478909</v>
      </c>
      <c r="UT84" s="27">
        <v>3.158595221347142</v>
      </c>
      <c r="UU84" s="27">
        <v>36.072232628965693</v>
      </c>
      <c r="UV84" s="27">
        <v>1.1694033081792736</v>
      </c>
      <c r="UW84" s="27">
        <v>0</v>
      </c>
      <c r="UX84" s="27">
        <v>22.303660925447971</v>
      </c>
      <c r="UY84" s="27">
        <v>66.200387754362211</v>
      </c>
      <c r="UZ84" s="27">
        <v>36.14405216312732</v>
      </c>
      <c r="VA84" s="27">
        <v>0</v>
      </c>
      <c r="VB84" s="27">
        <v>0.53690331363546639</v>
      </c>
      <c r="VC84" s="27">
        <v>7.2871027923916003</v>
      </c>
      <c r="VD84" s="27">
        <v>0.16504547316560375</v>
      </c>
      <c r="VE84" s="27">
        <v>0</v>
      </c>
      <c r="VF84" s="27">
        <v>0</v>
      </c>
      <c r="VG84" s="27">
        <v>0</v>
      </c>
      <c r="VH84" s="27">
        <v>0</v>
      </c>
      <c r="VI84" s="27">
        <v>0</v>
      </c>
      <c r="VJ84" s="27">
        <v>0</v>
      </c>
      <c r="VK84" s="27">
        <v>0</v>
      </c>
      <c r="VL84" s="27">
        <v>0</v>
      </c>
      <c r="VM84" s="27">
        <v>0</v>
      </c>
      <c r="VN84" s="27">
        <v>8.5067797744840135E-2</v>
      </c>
      <c r="VO84" s="27">
        <v>0.19398246993946333</v>
      </c>
      <c r="VP84" s="27">
        <v>0</v>
      </c>
      <c r="VQ84" s="27">
        <v>3.8512004959368937</v>
      </c>
      <c r="VR84" s="27">
        <v>0</v>
      </c>
      <c r="VS84" s="27">
        <v>0</v>
      </c>
      <c r="VT84" s="27">
        <v>0</v>
      </c>
      <c r="VU84" s="27">
        <v>0</v>
      </c>
      <c r="VV84" s="27">
        <v>0</v>
      </c>
      <c r="VW84" s="27">
        <v>0</v>
      </c>
      <c r="VX84" s="27">
        <v>8.4021882198797013E-2</v>
      </c>
      <c r="VY84" s="27">
        <v>0.1623958204489612</v>
      </c>
      <c r="VZ84" s="27">
        <v>0</v>
      </c>
      <c r="WA84" s="27">
        <v>0</v>
      </c>
      <c r="WB84" s="27">
        <v>0.1384792182961086</v>
      </c>
      <c r="WC84" s="27">
        <v>4.9243098461771311</v>
      </c>
      <c r="WD84" s="27">
        <v>0</v>
      </c>
      <c r="WE84" s="27">
        <v>0</v>
      </c>
      <c r="WF84" s="27">
        <v>3.9426135146610619</v>
      </c>
      <c r="WG84" s="27">
        <v>0</v>
      </c>
      <c r="WH84" s="27">
        <v>0</v>
      </c>
      <c r="WI84" s="27">
        <v>0.20695182271039794</v>
      </c>
      <c r="WJ84" s="27">
        <v>1.5693614129861613</v>
      </c>
      <c r="WK84" s="27">
        <v>5.4487319009631499</v>
      </c>
      <c r="WL84" s="27">
        <v>0.15556250554814616</v>
      </c>
      <c r="WM84" s="27">
        <v>0</v>
      </c>
      <c r="WN84" s="27">
        <v>41.709089872810459</v>
      </c>
      <c r="WO84" s="27">
        <v>2.9667743102028346</v>
      </c>
      <c r="WP84" s="27">
        <v>2.9667743102028346</v>
      </c>
      <c r="WQ84" s="27">
        <v>8.6333355555552309</v>
      </c>
      <c r="WR84" s="27">
        <v>3.2123552804137581</v>
      </c>
      <c r="WS84" s="27">
        <v>3.2241392622325105</v>
      </c>
      <c r="WT84" s="27">
        <v>0</v>
      </c>
      <c r="WU84" s="27">
        <v>0</v>
      </c>
      <c r="WV84" s="27">
        <v>11.045007621621448</v>
      </c>
      <c r="WW84" s="27">
        <v>11.045495715542936</v>
      </c>
      <c r="WX84" s="27">
        <v>3.2695319969307817</v>
      </c>
      <c r="WY84" s="27">
        <v>4.6323599534249622</v>
      </c>
      <c r="WZ84" s="27">
        <v>18.652090843399172</v>
      </c>
      <c r="XA84" s="27">
        <v>18.794962906988662</v>
      </c>
      <c r="XB84" s="27">
        <v>3.6192861555275999</v>
      </c>
      <c r="XC84" s="27">
        <v>1.2626292471832501</v>
      </c>
      <c r="XD84" s="27">
        <v>4.4805627438425715</v>
      </c>
      <c r="XE84" s="27">
        <v>0</v>
      </c>
      <c r="XF84" s="27">
        <v>17.253562302933386</v>
      </c>
      <c r="XG84" s="27">
        <v>0</v>
      </c>
      <c r="XH84" s="27">
        <v>4.465710743088759</v>
      </c>
      <c r="XI84" s="27">
        <v>5.4582845962836766</v>
      </c>
      <c r="XJ84" s="27">
        <v>0.27612170415538273</v>
      </c>
      <c r="XK84" s="27">
        <v>4.4643161890273682</v>
      </c>
      <c r="XL84" s="27">
        <v>4.4643161890273682</v>
      </c>
      <c r="XM84" s="27">
        <v>5.4499172719153322</v>
      </c>
      <c r="XN84" s="27">
        <v>4.4611784423892384</v>
      </c>
      <c r="XO84" s="27">
        <v>4.4612481700923086</v>
      </c>
      <c r="XP84" s="27">
        <v>0</v>
      </c>
      <c r="XQ84" s="27">
        <v>4.3863606169956215</v>
      </c>
      <c r="XR84" s="27">
        <v>4.3846174244188827</v>
      </c>
      <c r="XS84" s="27">
        <v>4.4433281504034365</v>
      </c>
      <c r="XT84" s="27">
        <v>0</v>
      </c>
      <c r="XU84" s="27">
        <v>0</v>
      </c>
      <c r="XV84" s="27">
        <v>0</v>
      </c>
      <c r="XW84" s="27">
        <v>35.447123770947258</v>
      </c>
      <c r="XX84" s="27">
        <v>2.0425336060160673</v>
      </c>
      <c r="XY84" s="27">
        <v>26.593309218286137</v>
      </c>
      <c r="XZ84" s="27">
        <v>0</v>
      </c>
      <c r="YA84" s="27">
        <v>35.490633857662651</v>
      </c>
      <c r="YB84" s="27">
        <v>0</v>
      </c>
      <c r="YC84" s="27">
        <v>0</v>
      </c>
      <c r="YD84" s="27">
        <v>6.6436555484658752</v>
      </c>
      <c r="YE84" s="27">
        <v>0</v>
      </c>
      <c r="YF84" s="27">
        <v>0</v>
      </c>
      <c r="YG84" s="27">
        <v>0</v>
      </c>
      <c r="YH84" s="27">
        <v>0</v>
      </c>
      <c r="YI84" s="27">
        <v>0</v>
      </c>
      <c r="YJ84" s="27">
        <v>0</v>
      </c>
      <c r="YK84" s="27">
        <v>0.95519980434964336</v>
      </c>
      <c r="YL84" s="27">
        <v>0</v>
      </c>
      <c r="YM84" s="27">
        <v>0</v>
      </c>
      <c r="YN84" s="27">
        <v>0</v>
      </c>
      <c r="YO84" s="27">
        <v>0.43768079216750944</v>
      </c>
      <c r="YP84" s="27">
        <v>0.13164590339529358</v>
      </c>
      <c r="YQ84" s="27">
        <v>1.014049985740336</v>
      </c>
      <c r="YR84" s="27">
        <v>0.31998042938612403</v>
      </c>
      <c r="YS84" s="27">
        <v>1.014049985740336</v>
      </c>
      <c r="YT84" s="27">
        <v>4.0950382735710784</v>
      </c>
      <c r="YU84" s="27">
        <v>4.0950382735710784</v>
      </c>
      <c r="YV84" s="27">
        <v>4.0950382735710784</v>
      </c>
      <c r="YW84" s="27">
        <v>0</v>
      </c>
      <c r="YX84" s="27">
        <v>9.888713121619249</v>
      </c>
      <c r="YY84" s="27">
        <v>0.23205379581543276</v>
      </c>
      <c r="YZ84" s="27">
        <v>0.15751488123409332</v>
      </c>
      <c r="ZA84" s="27">
        <v>0</v>
      </c>
      <c r="ZB84" s="27">
        <v>0.14078023249740346</v>
      </c>
      <c r="ZC84" s="27">
        <v>0</v>
      </c>
      <c r="ZD84" s="27">
        <v>0.27570333793696544</v>
      </c>
      <c r="ZE84" s="27">
        <v>0.12495204390061763</v>
      </c>
      <c r="ZF84" s="27">
        <v>3.3324961128025774</v>
      </c>
      <c r="ZG84" s="27">
        <v>0</v>
      </c>
      <c r="ZH84" s="27">
        <v>0</v>
      </c>
      <c r="ZI84" s="27">
        <v>5.6899897535837614</v>
      </c>
      <c r="ZJ84" s="27">
        <v>0.87389730257055853</v>
      </c>
      <c r="ZK84" s="27">
        <v>0.15312203594071225</v>
      </c>
      <c r="ZL84" s="27">
        <v>9.1831384942585623E-2</v>
      </c>
      <c r="ZM84" s="27">
        <v>0.37123029114223677</v>
      </c>
      <c r="ZN84" s="27">
        <v>0.30171177118190429</v>
      </c>
      <c r="ZO84" s="27">
        <v>0.15849106907706689</v>
      </c>
      <c r="ZP84" s="27">
        <v>0.14580062711841041</v>
      </c>
      <c r="ZQ84" s="27">
        <v>0.1513788433639737</v>
      </c>
      <c r="ZR84" s="27">
        <v>0.35386809307792105</v>
      </c>
      <c r="ZS84" s="27">
        <v>1.345605213836004</v>
      </c>
      <c r="ZT84" s="27">
        <v>0.63291836076222441</v>
      </c>
      <c r="ZU84" s="27">
        <v>0.48223679442894613</v>
      </c>
      <c r="ZV84" s="27">
        <v>0.40923188931513665</v>
      </c>
      <c r="ZW84" s="27">
        <v>0.40923188931513665</v>
      </c>
      <c r="ZX84" s="27">
        <v>0.32353654224267064</v>
      </c>
      <c r="ZY84" s="27">
        <v>0.38231699593029383</v>
      </c>
      <c r="ZZ84" s="27">
        <v>0.45671645510549413</v>
      </c>
      <c r="AAA84" s="27">
        <v>0.46501405177076954</v>
      </c>
      <c r="AAB84" s="27">
        <v>0.28483766703907532</v>
      </c>
      <c r="AAC84" s="27">
        <v>0.38705847973902258</v>
      </c>
      <c r="AAD84" s="27">
        <v>0.48649018431618823</v>
      </c>
      <c r="AAE84" s="27">
        <v>0.16832267520987218</v>
      </c>
    </row>
    <row r="85" spans="1:707">
      <c r="A85" s="14" t="s">
        <v>1358</v>
      </c>
      <c r="B85" s="14" t="e">
        <f>_xlfn.CONCAT(#REF!," ","[",#REF!,"]")</f>
        <v>#REF!</v>
      </c>
      <c r="C85" s="15" t="s">
        <v>1350</v>
      </c>
      <c r="D85" s="14" t="s">
        <v>1359</v>
      </c>
      <c r="E85" s="16">
        <v>1005</v>
      </c>
      <c r="F85" s="17">
        <v>44658</v>
      </c>
      <c r="G85" s="14" t="s">
        <v>1295</v>
      </c>
      <c r="H85" s="14" t="s">
        <v>1360</v>
      </c>
      <c r="I85" s="18">
        <v>1.0016</v>
      </c>
      <c r="J85" s="19">
        <v>44678</v>
      </c>
      <c r="K85" s="1" t="s">
        <v>1361</v>
      </c>
      <c r="L85" s="18"/>
      <c r="M85" s="20" t="s">
        <v>1362</v>
      </c>
      <c r="N85" s="20" t="s">
        <v>1355</v>
      </c>
      <c r="O85" s="20" t="s">
        <v>1363</v>
      </c>
      <c r="P85" s="21">
        <v>27.95</v>
      </c>
      <c r="Q85" s="22">
        <v>43</v>
      </c>
      <c r="R85" s="20" t="s">
        <v>1364</v>
      </c>
      <c r="T85" s="20" t="s">
        <v>1365</v>
      </c>
      <c r="U85" s="16">
        <v>0</v>
      </c>
      <c r="V85" s="16">
        <v>0</v>
      </c>
      <c r="W85" s="16">
        <v>0</v>
      </c>
      <c r="X85" s="16">
        <v>1</v>
      </c>
      <c r="Y85" s="23">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1</v>
      </c>
      <c r="AR85" s="16">
        <v>0</v>
      </c>
      <c r="AS85" s="24" t="s">
        <v>762</v>
      </c>
      <c r="AT85" s="24" t="s">
        <v>762</v>
      </c>
      <c r="AU85" s="25" t="e">
        <f>#REF!+#REF!</f>
        <v>#REF!</v>
      </c>
      <c r="AV85" s="26" t="e">
        <f>SUM(#REF!)</f>
        <v>#REF!</v>
      </c>
      <c r="AW85" s="16">
        <v>0</v>
      </c>
      <c r="AX85" s="16">
        <v>0</v>
      </c>
      <c r="AY85" s="26" t="e">
        <f>SUM(#REF!)</f>
        <v>#REF!</v>
      </c>
      <c r="AZ85" s="16">
        <v>0</v>
      </c>
      <c r="BA85" s="16">
        <v>0</v>
      </c>
      <c r="BB85" s="16">
        <v>0</v>
      </c>
      <c r="BC85" s="16">
        <v>0</v>
      </c>
      <c r="BD85" s="16">
        <v>0</v>
      </c>
      <c r="BE85" s="16">
        <v>0</v>
      </c>
      <c r="BF85" s="16">
        <v>0</v>
      </c>
      <c r="BG85" s="16">
        <v>0</v>
      </c>
      <c r="BH85" s="16">
        <v>0</v>
      </c>
      <c r="BI85" s="16">
        <v>0</v>
      </c>
      <c r="BJ85" s="16">
        <v>0</v>
      </c>
      <c r="BK85" s="16">
        <v>0</v>
      </c>
      <c r="BL85" s="16">
        <v>0</v>
      </c>
      <c r="BM85" s="16">
        <v>0</v>
      </c>
      <c r="BN85" s="16">
        <v>0</v>
      </c>
      <c r="BO85" s="16">
        <v>0</v>
      </c>
      <c r="BP85" s="16">
        <v>0</v>
      </c>
      <c r="BQ85" s="16">
        <v>0</v>
      </c>
      <c r="BR85" s="16">
        <v>0</v>
      </c>
      <c r="BS85" s="16">
        <v>0</v>
      </c>
      <c r="BT85" s="16">
        <v>0</v>
      </c>
      <c r="BU85" s="16">
        <v>0</v>
      </c>
      <c r="BV85" s="16">
        <v>0</v>
      </c>
      <c r="BW85" s="16">
        <v>0</v>
      </c>
      <c r="BX85" s="16">
        <v>0</v>
      </c>
      <c r="BY85" s="16">
        <v>0</v>
      </c>
      <c r="BZ85" s="16">
        <v>0</v>
      </c>
      <c r="CA85" s="16">
        <v>0</v>
      </c>
      <c r="CB85" s="16">
        <v>0</v>
      </c>
      <c r="CC85" s="16">
        <v>0</v>
      </c>
      <c r="CD85" s="16">
        <v>0</v>
      </c>
      <c r="CE85" s="16">
        <v>0</v>
      </c>
      <c r="CF85" s="16">
        <v>1</v>
      </c>
      <c r="CG85" s="16">
        <v>0</v>
      </c>
      <c r="CH85" s="16">
        <v>1</v>
      </c>
      <c r="CI85" s="16">
        <v>0</v>
      </c>
      <c r="CJ85" s="16">
        <v>0</v>
      </c>
      <c r="CK85" s="16">
        <v>0</v>
      </c>
      <c r="CL85" s="25" t="e">
        <f>SUM(#REF!)</f>
        <v>#REF!</v>
      </c>
      <c r="CM85" s="16">
        <v>0</v>
      </c>
      <c r="CN85" s="16">
        <v>0</v>
      </c>
      <c r="CO85" s="16">
        <v>0</v>
      </c>
      <c r="CP85" s="25" t="e">
        <f>SUM(#REF!,#REF!,#REF!,#REF!,#REF!)</f>
        <v>#REF!</v>
      </c>
      <c r="CQ85" s="26" t="e">
        <f>SUM(#REF!)</f>
        <v>#REF!</v>
      </c>
      <c r="CR85" s="16">
        <v>0</v>
      </c>
      <c r="CS85" s="16">
        <v>0</v>
      </c>
      <c r="CT85" s="16">
        <v>0</v>
      </c>
      <c r="CU85" s="26" t="e">
        <f>SUM(#REF!)</f>
        <v>#REF!</v>
      </c>
      <c r="CV85" s="16">
        <v>0</v>
      </c>
      <c r="CW85" s="16">
        <v>0</v>
      </c>
      <c r="CX85" s="16">
        <v>0</v>
      </c>
      <c r="CY85" s="26" t="e">
        <f>SUM(#REF!)</f>
        <v>#REF!</v>
      </c>
      <c r="CZ85" s="16">
        <v>0</v>
      </c>
      <c r="DA85" s="16">
        <v>0</v>
      </c>
      <c r="DB85" s="16">
        <v>0</v>
      </c>
      <c r="DC85" s="26" t="e">
        <f>SUM(#REF!)</f>
        <v>#REF!</v>
      </c>
      <c r="DD85" s="16">
        <v>0</v>
      </c>
      <c r="DE85" s="16">
        <v>0</v>
      </c>
      <c r="DF85" s="16">
        <v>0</v>
      </c>
      <c r="DG85" s="16">
        <v>0</v>
      </c>
      <c r="DH85" s="16">
        <v>0</v>
      </c>
      <c r="DI85" s="16">
        <v>0</v>
      </c>
      <c r="DJ85" s="26" t="e">
        <f>SUM(#REF!)</f>
        <v>#REF!</v>
      </c>
      <c r="DK85" s="16">
        <v>0</v>
      </c>
      <c r="DL85" s="16">
        <v>0</v>
      </c>
      <c r="DM85" s="16">
        <v>0</v>
      </c>
      <c r="DN85" s="16">
        <v>0</v>
      </c>
      <c r="DO85" s="16">
        <v>0</v>
      </c>
      <c r="DP85" s="16">
        <v>0</v>
      </c>
      <c r="DQ85" s="16">
        <v>0</v>
      </c>
      <c r="DR85" s="16">
        <v>0</v>
      </c>
      <c r="DS85" s="16">
        <v>0</v>
      </c>
      <c r="DT85" s="16">
        <v>0</v>
      </c>
      <c r="DU85" s="16">
        <v>0</v>
      </c>
      <c r="DV85" s="16">
        <v>0</v>
      </c>
      <c r="DW85" s="16">
        <v>0</v>
      </c>
      <c r="DX85" s="16">
        <v>0</v>
      </c>
      <c r="DY85" s="16">
        <v>0</v>
      </c>
      <c r="DZ85" s="16">
        <v>0</v>
      </c>
      <c r="EA85" s="16">
        <v>0</v>
      </c>
      <c r="EB85" s="16">
        <v>0</v>
      </c>
      <c r="EC85" s="16">
        <v>0</v>
      </c>
      <c r="ED85" s="16">
        <v>0</v>
      </c>
      <c r="EE85" s="16">
        <v>0</v>
      </c>
      <c r="EF85" s="16">
        <v>0</v>
      </c>
      <c r="EG85" s="16">
        <v>0</v>
      </c>
      <c r="EH85" s="16">
        <v>0</v>
      </c>
      <c r="EI85" s="16">
        <v>0</v>
      </c>
      <c r="EJ85" s="16">
        <v>0</v>
      </c>
      <c r="EK85" s="16">
        <v>0</v>
      </c>
      <c r="EL85" s="16">
        <v>0</v>
      </c>
      <c r="EM85" s="16">
        <v>0</v>
      </c>
      <c r="EN85" s="16">
        <v>0</v>
      </c>
      <c r="EO85" s="16">
        <v>0</v>
      </c>
      <c r="EP85" s="16">
        <v>0</v>
      </c>
      <c r="EQ85" s="16">
        <v>0</v>
      </c>
      <c r="ER85" s="16">
        <v>0</v>
      </c>
      <c r="ES85" s="16">
        <v>0</v>
      </c>
      <c r="ET85" s="16">
        <v>0</v>
      </c>
      <c r="EU85" s="16">
        <v>0</v>
      </c>
      <c r="EV85" s="16">
        <v>0</v>
      </c>
      <c r="EW85" s="16">
        <v>0</v>
      </c>
      <c r="EX85" s="16">
        <v>0</v>
      </c>
      <c r="EY85" s="16">
        <v>0</v>
      </c>
      <c r="EZ85" s="16">
        <v>0</v>
      </c>
      <c r="FA85" s="16">
        <v>0</v>
      </c>
      <c r="FB85" s="16">
        <v>0</v>
      </c>
      <c r="FC85" s="16">
        <v>0</v>
      </c>
      <c r="FD85" s="25" t="e">
        <f>SUM(#REF!,#REF!,#REF!,#REF!,#REF!)</f>
        <v>#REF!</v>
      </c>
      <c r="FE85" s="26" t="e">
        <f>SUM(#REF!)</f>
        <v>#REF!</v>
      </c>
      <c r="FF85" s="16">
        <v>0</v>
      </c>
      <c r="FG85" s="16">
        <v>0</v>
      </c>
      <c r="FH85" s="16">
        <v>0</v>
      </c>
      <c r="FI85" s="16">
        <v>0</v>
      </c>
      <c r="FJ85" s="16">
        <v>0</v>
      </c>
      <c r="FK85" s="16">
        <v>0</v>
      </c>
      <c r="FL85" s="16">
        <v>0</v>
      </c>
      <c r="FM85" s="16">
        <v>0</v>
      </c>
      <c r="FN85" s="16">
        <v>0</v>
      </c>
      <c r="FO85" s="16">
        <v>0</v>
      </c>
      <c r="FP85" s="26" t="e">
        <f>SUM(#REF!)</f>
        <v>#REF!</v>
      </c>
      <c r="FQ85" s="16">
        <v>0</v>
      </c>
      <c r="FR85" s="16">
        <v>0</v>
      </c>
      <c r="FS85" s="16">
        <v>0</v>
      </c>
      <c r="FT85" s="26" t="e">
        <f>SUM(#REF!)</f>
        <v>#REF!</v>
      </c>
      <c r="FU85" s="16">
        <v>1</v>
      </c>
      <c r="FV85" s="16">
        <v>0</v>
      </c>
      <c r="FW85" s="16">
        <v>0</v>
      </c>
      <c r="FX85" s="16">
        <v>0</v>
      </c>
      <c r="FY85" s="16">
        <v>0</v>
      </c>
      <c r="FZ85" s="16">
        <v>0</v>
      </c>
      <c r="GA85" s="16">
        <v>0</v>
      </c>
      <c r="GB85" s="16">
        <v>0</v>
      </c>
      <c r="GC85" s="16">
        <v>0</v>
      </c>
      <c r="GD85" s="16">
        <v>0</v>
      </c>
      <c r="GE85" s="16">
        <v>0</v>
      </c>
      <c r="GF85" s="16">
        <v>0</v>
      </c>
      <c r="GG85" s="16">
        <v>0</v>
      </c>
      <c r="GH85" s="16">
        <v>0</v>
      </c>
      <c r="GI85" s="26" t="e">
        <f>SUM(#REF!)</f>
        <v>#REF!</v>
      </c>
      <c r="GJ85" s="16">
        <v>0</v>
      </c>
      <c r="GK85" s="16">
        <v>0</v>
      </c>
      <c r="GL85" s="16">
        <v>0</v>
      </c>
      <c r="GM85" s="16">
        <v>0</v>
      </c>
      <c r="GN85" s="16">
        <v>0</v>
      </c>
      <c r="GO85" s="26" t="e">
        <f>SUM(#REF!)</f>
        <v>#REF!</v>
      </c>
      <c r="GP85" s="16">
        <v>0</v>
      </c>
      <c r="GQ85" s="16">
        <v>0</v>
      </c>
      <c r="GR85" s="16">
        <v>0</v>
      </c>
      <c r="GS85" s="16">
        <v>0</v>
      </c>
      <c r="GT85" s="16">
        <v>0</v>
      </c>
      <c r="GU85" s="16">
        <v>0</v>
      </c>
      <c r="GV85" s="16">
        <v>0</v>
      </c>
      <c r="GW85" s="16">
        <v>0</v>
      </c>
      <c r="GX85" s="16">
        <v>0</v>
      </c>
      <c r="GY85" s="16">
        <v>0</v>
      </c>
      <c r="GZ85" s="16">
        <v>0</v>
      </c>
      <c r="HA85" s="16">
        <v>0</v>
      </c>
      <c r="HB85" s="16">
        <v>0</v>
      </c>
      <c r="HC85" s="16">
        <v>0</v>
      </c>
      <c r="HD85" s="16">
        <v>0</v>
      </c>
      <c r="HE85" s="16">
        <v>0</v>
      </c>
      <c r="HF85" s="16">
        <v>0</v>
      </c>
      <c r="HG85" s="16">
        <v>0</v>
      </c>
      <c r="HH85" s="16">
        <v>0</v>
      </c>
      <c r="HI85" s="16">
        <v>0</v>
      </c>
      <c r="HJ85" s="16">
        <v>0</v>
      </c>
      <c r="HK85" s="16">
        <v>0</v>
      </c>
      <c r="HL85" s="25" t="e">
        <f>SUM(#REF!)</f>
        <v>#REF!</v>
      </c>
      <c r="HM85" s="16">
        <v>0</v>
      </c>
      <c r="HN85" s="16">
        <v>0</v>
      </c>
      <c r="HO85" s="16">
        <v>0</v>
      </c>
      <c r="HP85" s="25" t="e">
        <f>SUM(#REF!)</f>
        <v>#REF!</v>
      </c>
      <c r="HQ85" s="16">
        <v>0</v>
      </c>
      <c r="HR85" s="16">
        <v>0</v>
      </c>
      <c r="HS85" s="16">
        <v>0</v>
      </c>
      <c r="HT85" s="16">
        <v>0</v>
      </c>
      <c r="HU85" s="16">
        <v>0</v>
      </c>
      <c r="HV85" s="16">
        <v>0</v>
      </c>
      <c r="HW85" s="25" t="e">
        <f>SUM(#REF!+#REF!+#REF!+#REF!+#REF!+#REF!+#REF!+#REF!)</f>
        <v>#REF!</v>
      </c>
      <c r="HX85" s="26" t="e">
        <f>SUM(#REF!)</f>
        <v>#REF!</v>
      </c>
      <c r="HY85" s="16">
        <v>0</v>
      </c>
      <c r="HZ85" s="16">
        <v>0</v>
      </c>
      <c r="IA85" s="16">
        <v>0</v>
      </c>
      <c r="IB85" s="26" t="e">
        <f>SUM(#REF!)</f>
        <v>#REF!</v>
      </c>
      <c r="IC85" s="16">
        <v>1</v>
      </c>
      <c r="ID85" s="16">
        <v>0</v>
      </c>
      <c r="IE85" s="16">
        <v>0</v>
      </c>
      <c r="IF85" s="16">
        <v>0</v>
      </c>
      <c r="IG85" s="16">
        <v>0</v>
      </c>
      <c r="IH85" s="16">
        <v>0</v>
      </c>
      <c r="II85" s="26" t="e">
        <f>SUM(#REF!)</f>
        <v>#REF!</v>
      </c>
      <c r="IJ85" s="16">
        <v>0</v>
      </c>
      <c r="IK85" s="16">
        <v>0</v>
      </c>
      <c r="IL85" s="16">
        <v>0</v>
      </c>
      <c r="IM85" s="16">
        <v>0</v>
      </c>
      <c r="IN85" s="16">
        <v>0</v>
      </c>
      <c r="IO85" s="26" t="e">
        <f>SUM(#REF!)</f>
        <v>#REF!</v>
      </c>
      <c r="IP85" s="16">
        <v>0</v>
      </c>
      <c r="IQ85" s="16">
        <v>0</v>
      </c>
      <c r="IR85" s="16">
        <v>0</v>
      </c>
      <c r="IS85" s="16">
        <v>0</v>
      </c>
      <c r="IT85" s="16">
        <v>0</v>
      </c>
      <c r="IU85" s="16">
        <v>0</v>
      </c>
      <c r="IV85" s="16">
        <v>0</v>
      </c>
      <c r="IW85" s="26" t="e">
        <f>SUM(#REF!)</f>
        <v>#REF!</v>
      </c>
      <c r="IX85" s="16">
        <v>0</v>
      </c>
      <c r="IY85" s="16">
        <v>0</v>
      </c>
      <c r="IZ85" s="16">
        <v>0</v>
      </c>
      <c r="JA85" s="16">
        <v>0</v>
      </c>
      <c r="JB85" s="16">
        <v>0</v>
      </c>
      <c r="JC85" s="16">
        <v>0</v>
      </c>
      <c r="JD85" s="16">
        <v>0</v>
      </c>
      <c r="JE85" s="16">
        <v>0</v>
      </c>
      <c r="JF85" s="26" t="e">
        <f>SUM(#REF!)</f>
        <v>#REF!</v>
      </c>
      <c r="JG85" s="16">
        <v>0</v>
      </c>
      <c r="JH85" s="16">
        <v>0</v>
      </c>
      <c r="JI85" s="16">
        <v>0</v>
      </c>
      <c r="JJ85" s="16">
        <v>0</v>
      </c>
      <c r="JK85" s="16">
        <v>0</v>
      </c>
      <c r="JL85" s="16">
        <v>0</v>
      </c>
      <c r="JM85" s="16">
        <v>0</v>
      </c>
      <c r="JN85" s="26" t="e">
        <f>SUM(#REF!)</f>
        <v>#REF!</v>
      </c>
      <c r="JO85" s="16">
        <v>0</v>
      </c>
      <c r="JP85" s="16">
        <v>0</v>
      </c>
      <c r="JQ85" s="16">
        <v>0</v>
      </c>
      <c r="JR85" s="16">
        <v>0</v>
      </c>
      <c r="JS85" s="16">
        <v>0</v>
      </c>
      <c r="JT85" s="16">
        <v>0</v>
      </c>
      <c r="JU85" s="26" t="e">
        <f>SUM(#REF!)</f>
        <v>#REF!</v>
      </c>
      <c r="JV85" s="16">
        <v>0</v>
      </c>
      <c r="JW85" s="16">
        <v>0</v>
      </c>
      <c r="JX85" s="16">
        <v>0</v>
      </c>
      <c r="JY85" s="16">
        <v>0</v>
      </c>
      <c r="JZ85" s="16">
        <v>0</v>
      </c>
      <c r="KA85" s="16">
        <v>0</v>
      </c>
      <c r="KB85" s="16">
        <v>0</v>
      </c>
      <c r="KC85" s="16">
        <v>0</v>
      </c>
      <c r="KD85" s="16">
        <v>0</v>
      </c>
      <c r="KE85" s="16">
        <v>0</v>
      </c>
      <c r="KF85" s="16">
        <v>0</v>
      </c>
      <c r="KG85" s="16">
        <v>0</v>
      </c>
      <c r="KH85" s="16">
        <v>0</v>
      </c>
      <c r="KI85" s="16">
        <v>0</v>
      </c>
      <c r="KJ85" s="16">
        <v>0</v>
      </c>
      <c r="KK85" s="16">
        <v>0</v>
      </c>
      <c r="KL85" s="16">
        <v>0</v>
      </c>
      <c r="KM85" s="16">
        <v>0</v>
      </c>
      <c r="KN85" s="16">
        <v>0</v>
      </c>
      <c r="KO85" s="25" t="e">
        <f>SUM(#REF!)</f>
        <v>#REF!</v>
      </c>
      <c r="KP85" s="16">
        <v>0</v>
      </c>
      <c r="KQ85" s="16">
        <v>0</v>
      </c>
      <c r="KR85" s="16">
        <v>0</v>
      </c>
      <c r="KS85" s="16">
        <v>0</v>
      </c>
      <c r="KT85" s="16">
        <v>0</v>
      </c>
      <c r="KU85" s="16">
        <v>0</v>
      </c>
      <c r="KV85" s="16" t="e">
        <f>SUM(#REF!+#REF!+#REF!+#REF!+#REF!+#REF!+#REF!+#REF!)</f>
        <v>#REF!</v>
      </c>
      <c r="KW85" s="27">
        <v>44.101059867864628</v>
      </c>
      <c r="KX85" s="27">
        <v>30.848811866629568</v>
      </c>
      <c r="KY85" s="27">
        <v>0</v>
      </c>
      <c r="KZ85" s="27">
        <v>1.4844641947350927</v>
      </c>
      <c r="LA85" s="27">
        <v>0</v>
      </c>
      <c r="LB85" s="27">
        <v>0</v>
      </c>
      <c r="LC85" s="27">
        <v>3380.2323276788543</v>
      </c>
      <c r="LD85" s="27">
        <v>3380.498252363845</v>
      </c>
      <c r="LE85" s="27">
        <v>3380.498252363845</v>
      </c>
      <c r="LF85" s="27">
        <v>3380.923777738577</v>
      </c>
      <c r="LG85" s="27">
        <v>13.489097030566944</v>
      </c>
      <c r="LH85" s="27">
        <v>15.260360739996655</v>
      </c>
      <c r="LI85" s="27">
        <v>13.417067398402089</v>
      </c>
      <c r="LJ85" s="27">
        <v>0</v>
      </c>
      <c r="LK85" s="27">
        <v>25.651782148442063</v>
      </c>
      <c r="LL85" s="27">
        <v>0</v>
      </c>
      <c r="LM85" s="27">
        <v>4.1801272997581957</v>
      </c>
      <c r="LN85" s="27">
        <v>119.00562634008951</v>
      </c>
      <c r="LO85" s="27">
        <v>86.336116414566774</v>
      </c>
      <c r="LP85" s="27">
        <v>10.136909061671817</v>
      </c>
      <c r="LQ85" s="27">
        <v>118.94523843987487</v>
      </c>
      <c r="LR85" s="27">
        <v>56.526286113168638</v>
      </c>
      <c r="LS85" s="27">
        <v>118.88978250491992</v>
      </c>
      <c r="LT85" s="27">
        <v>0</v>
      </c>
      <c r="LU85" s="27">
        <v>43.731449215553717</v>
      </c>
      <c r="LV85" s="27">
        <v>43.745786323866788</v>
      </c>
      <c r="LW85" s="27">
        <v>30.198652678848546</v>
      </c>
      <c r="LX85" s="27">
        <v>0</v>
      </c>
      <c r="LY85" s="27">
        <v>29.801744172309562</v>
      </c>
      <c r="LZ85" s="27">
        <v>15.832124619521819</v>
      </c>
      <c r="MA85" s="27">
        <v>0.27905747620556154</v>
      </c>
      <c r="MB85" s="27">
        <v>15.581110527176619</v>
      </c>
      <c r="MC85" s="27">
        <v>0</v>
      </c>
      <c r="MD85" s="27">
        <v>29.999080131130636</v>
      </c>
      <c r="ME85" s="27">
        <v>0</v>
      </c>
      <c r="MF85" s="27">
        <v>0</v>
      </c>
      <c r="MG85" s="27">
        <v>525.72742473190181</v>
      </c>
      <c r="MH85" s="27">
        <v>525.73384775642603</v>
      </c>
      <c r="MI85" s="27">
        <v>55.447848825859651</v>
      </c>
      <c r="MJ85" s="27">
        <v>64.526163158127758</v>
      </c>
      <c r="MK85" s="27">
        <v>0</v>
      </c>
      <c r="ML85" s="27">
        <v>64.258518020139391</v>
      </c>
      <c r="MM85" s="27">
        <v>64.258518020139391</v>
      </c>
      <c r="MN85" s="27">
        <v>0</v>
      </c>
      <c r="MO85" s="27">
        <v>0.48946887780815207</v>
      </c>
      <c r="MP85" s="27">
        <v>0</v>
      </c>
      <c r="MQ85" s="27">
        <v>17.36372922639028</v>
      </c>
      <c r="MR85" s="27">
        <v>0</v>
      </c>
      <c r="MS85" s="27">
        <v>0</v>
      </c>
      <c r="MT85" s="27">
        <v>0</v>
      </c>
      <c r="MU85" s="27">
        <v>0</v>
      </c>
      <c r="MV85" s="27">
        <v>5.5841316426403491</v>
      </c>
      <c r="MW85" s="27">
        <v>3735.4423869610764</v>
      </c>
      <c r="MX85" s="27">
        <v>12.430961088629251</v>
      </c>
      <c r="MY85" s="27">
        <v>1294.3847625671638</v>
      </c>
      <c r="MZ85" s="27">
        <v>3735.5592630680453</v>
      </c>
      <c r="NA85" s="27">
        <v>0</v>
      </c>
      <c r="NB85" s="27">
        <v>0</v>
      </c>
      <c r="NC85" s="27">
        <v>0</v>
      </c>
      <c r="ND85" s="27">
        <v>11.231174516558443</v>
      </c>
      <c r="NE85" s="27">
        <v>0</v>
      </c>
      <c r="NF85" s="27">
        <v>287.6796410997411</v>
      </c>
      <c r="NG85" s="27">
        <v>0</v>
      </c>
      <c r="NH85" s="27">
        <v>0</v>
      </c>
      <c r="NI85" s="27">
        <v>304.34366209202039</v>
      </c>
      <c r="NJ85" s="27">
        <v>0</v>
      </c>
      <c r="NK85" s="27">
        <v>0</v>
      </c>
      <c r="NL85" s="27">
        <v>0</v>
      </c>
      <c r="NM85" s="27">
        <v>0</v>
      </c>
      <c r="NN85" s="27">
        <v>86.086077245586864</v>
      </c>
      <c r="NO85" s="27">
        <v>0</v>
      </c>
      <c r="NP85" s="27">
        <v>2.0855331236521684</v>
      </c>
      <c r="NQ85" s="27">
        <v>176.28426654909472</v>
      </c>
      <c r="NR85" s="27">
        <v>178.70362490270838</v>
      </c>
      <c r="NS85" s="27">
        <v>3154.4644493621367</v>
      </c>
      <c r="NT85" s="27">
        <v>41440.690938511696</v>
      </c>
      <c r="NU85" s="27">
        <v>435.84241522238466</v>
      </c>
      <c r="NV85" s="27">
        <v>1028.9178327705922</v>
      </c>
      <c r="NW85" s="27">
        <v>49273.873063142688</v>
      </c>
      <c r="NX85" s="27">
        <v>49277.090826384039</v>
      </c>
      <c r="NY85" s="27">
        <v>24.424697722143168</v>
      </c>
      <c r="NZ85" s="27">
        <v>0</v>
      </c>
      <c r="OA85" s="27">
        <v>1029.4501409280399</v>
      </c>
      <c r="OB85" s="27">
        <v>0</v>
      </c>
      <c r="OC85" s="27">
        <v>24.323420389019656</v>
      </c>
      <c r="OD85" s="27">
        <v>0</v>
      </c>
      <c r="OE85" s="27">
        <v>0</v>
      </c>
      <c r="OF85" s="27">
        <v>0</v>
      </c>
      <c r="OG85" s="27">
        <v>0</v>
      </c>
      <c r="OH85" s="27">
        <v>0</v>
      </c>
      <c r="OI85" s="27">
        <v>0</v>
      </c>
      <c r="OJ85" s="27">
        <v>7.206404122480655</v>
      </c>
      <c r="OK85" s="27">
        <v>0</v>
      </c>
      <c r="OL85" s="27">
        <v>0</v>
      </c>
      <c r="OM85" s="27">
        <v>0</v>
      </c>
      <c r="ON85" s="27">
        <v>0</v>
      </c>
      <c r="OO85" s="27">
        <v>10.629761497041851</v>
      </c>
      <c r="OP85" s="27">
        <v>26.622863168702803</v>
      </c>
      <c r="OQ85" s="27">
        <v>22.381143651631664</v>
      </c>
      <c r="OR85" s="27">
        <v>4057.449710585397</v>
      </c>
      <c r="OS85" s="27">
        <v>0</v>
      </c>
      <c r="OT85" s="27">
        <v>4057.375731106501</v>
      </c>
      <c r="OU85" s="27">
        <v>28.904470585644493</v>
      </c>
      <c r="OV85" s="27">
        <v>31.256329833320219</v>
      </c>
      <c r="OW85" s="27">
        <v>493.7194863323773</v>
      </c>
      <c r="OX85" s="27">
        <v>493.66397304898913</v>
      </c>
      <c r="OY85" s="27">
        <v>493.79512891583704</v>
      </c>
      <c r="OZ85" s="27">
        <v>2323.9877370698209</v>
      </c>
      <c r="PA85" s="27">
        <v>2322.2289179704067</v>
      </c>
      <c r="PB85" s="27">
        <v>0</v>
      </c>
      <c r="PC85" s="27">
        <v>23.796502984297771</v>
      </c>
      <c r="PD85" s="27">
        <v>7.1299586609553742</v>
      </c>
      <c r="PE85" s="27">
        <v>0</v>
      </c>
      <c r="PF85" s="27">
        <v>14.354943675809766</v>
      </c>
      <c r="PG85" s="27">
        <v>0</v>
      </c>
      <c r="PH85" s="27">
        <v>4.6279612150251976</v>
      </c>
      <c r="PI85" s="27">
        <v>0</v>
      </c>
      <c r="PJ85" s="27">
        <v>3129.4865113044084</v>
      </c>
      <c r="PK85" s="27">
        <v>15.750976586469854</v>
      </c>
      <c r="PL85" s="27">
        <v>3.9659882499942078</v>
      </c>
      <c r="PM85" s="27">
        <v>19.834586473064473</v>
      </c>
      <c r="PN85" s="27">
        <v>257.24763764598902</v>
      </c>
      <c r="PO85" s="27">
        <v>152.63704153655263</v>
      </c>
      <c r="PP85" s="27">
        <v>309.79933324417561</v>
      </c>
      <c r="PQ85" s="27">
        <v>29.668638458731035</v>
      </c>
      <c r="PR85" s="27">
        <v>0</v>
      </c>
      <c r="PS85" s="27">
        <v>0</v>
      </c>
      <c r="PT85" s="27">
        <v>19.398107547581422</v>
      </c>
      <c r="PU85" s="27">
        <v>38.76157664147847</v>
      </c>
      <c r="PV85" s="27">
        <v>38.758651871382604</v>
      </c>
      <c r="PW85" s="27">
        <v>38.706006009657017</v>
      </c>
      <c r="PX85" s="27">
        <v>38.706006009657017</v>
      </c>
      <c r="PY85" s="27">
        <v>13.140246511093366</v>
      </c>
      <c r="PZ85" s="27">
        <v>13.16175217356297</v>
      </c>
      <c r="QA85" s="27">
        <v>27.150640799923476</v>
      </c>
      <c r="QB85" s="27">
        <v>0</v>
      </c>
      <c r="QC85" s="27">
        <v>0.77982399536441149</v>
      </c>
      <c r="QD85" s="27">
        <v>0</v>
      </c>
      <c r="QE85" s="27">
        <v>0</v>
      </c>
      <c r="QF85" s="27">
        <v>0</v>
      </c>
      <c r="QG85" s="27">
        <v>0</v>
      </c>
      <c r="QH85" s="27">
        <v>0</v>
      </c>
      <c r="QI85" s="27">
        <v>0</v>
      </c>
      <c r="QJ85" s="27">
        <v>0</v>
      </c>
      <c r="QK85" s="27">
        <v>0</v>
      </c>
      <c r="QL85" s="27">
        <v>0</v>
      </c>
      <c r="QM85" s="27">
        <v>0</v>
      </c>
      <c r="QN85" s="27">
        <v>0</v>
      </c>
      <c r="QO85" s="27">
        <v>0</v>
      </c>
      <c r="QP85" s="27">
        <v>0</v>
      </c>
      <c r="QQ85" s="27">
        <v>15.071627046163425</v>
      </c>
      <c r="QR85" s="27">
        <v>0</v>
      </c>
      <c r="QS85" s="27">
        <v>31.516634371852287</v>
      </c>
      <c r="QT85" s="27">
        <v>2.3795585409365732</v>
      </c>
      <c r="QU85" s="27">
        <v>7.6945539863240047</v>
      </c>
      <c r="QV85" s="27">
        <v>4.4283886673072868</v>
      </c>
      <c r="QW85" s="27">
        <v>54.312349847464638</v>
      </c>
      <c r="QX85" s="27">
        <v>32.634125942206083</v>
      </c>
      <c r="QY85" s="27">
        <v>62.325302335205258</v>
      </c>
      <c r="QZ85" s="27">
        <v>35.793279084774056</v>
      </c>
      <c r="RA85" s="27">
        <v>35.810483614749742</v>
      </c>
      <c r="RB85" s="27">
        <v>35.79706408136871</v>
      </c>
      <c r="RC85" s="27">
        <v>38.687597162583039</v>
      </c>
      <c r="RD85" s="27">
        <v>37.516943594604385</v>
      </c>
      <c r="RE85" s="27">
        <v>0.58489667073993468</v>
      </c>
      <c r="RF85" s="27">
        <v>0</v>
      </c>
      <c r="RG85" s="27">
        <v>0.83602545995163924</v>
      </c>
      <c r="RH85" s="27">
        <v>0.31266365809139368</v>
      </c>
      <c r="RI85" s="27">
        <v>0</v>
      </c>
      <c r="RJ85" s="27">
        <v>0</v>
      </c>
      <c r="RK85" s="27">
        <v>0.47266578686523597</v>
      </c>
      <c r="RL85" s="27">
        <v>3.9065752731448531</v>
      </c>
      <c r="RM85" s="27">
        <v>3.9474647060537236</v>
      </c>
      <c r="RN85" s="27">
        <v>0</v>
      </c>
      <c r="RO85" s="27">
        <v>10.934740465077441</v>
      </c>
      <c r="RP85" s="27">
        <v>10.937321144573794</v>
      </c>
      <c r="RQ85" s="27">
        <v>3.8782451471182298</v>
      </c>
      <c r="RR85" s="27">
        <v>10.595581830823498</v>
      </c>
      <c r="RS85" s="27">
        <v>17.7615553078613</v>
      </c>
      <c r="RT85" s="27">
        <v>0</v>
      </c>
      <c r="RU85" s="27">
        <v>0</v>
      </c>
      <c r="RV85" s="27">
        <v>5.2860344865950335</v>
      </c>
      <c r="RW85" s="27">
        <v>0</v>
      </c>
      <c r="RX85" s="27">
        <v>6.7633301271735915</v>
      </c>
      <c r="RY85" s="27">
        <v>32.990145015836198</v>
      </c>
      <c r="RZ85" s="27">
        <v>26.122899527609487</v>
      </c>
      <c r="SA85" s="27">
        <v>6.7633301271735915</v>
      </c>
      <c r="SB85" s="27">
        <v>6.7633301271735915</v>
      </c>
      <c r="SC85" s="27">
        <v>0</v>
      </c>
      <c r="SD85" s="27">
        <v>0</v>
      </c>
      <c r="SE85" s="27">
        <v>11.990639818118298</v>
      </c>
      <c r="SF85" s="27">
        <v>24.434045516763288</v>
      </c>
      <c r="SG85" s="27">
        <v>0</v>
      </c>
      <c r="SH85" s="27">
        <v>0</v>
      </c>
      <c r="SI85" s="27">
        <v>0</v>
      </c>
      <c r="SJ85" s="27">
        <v>0</v>
      </c>
      <c r="SK85" s="27">
        <v>1.6063869638294255</v>
      </c>
      <c r="SL85" s="27">
        <v>0</v>
      </c>
      <c r="SM85" s="27">
        <v>0</v>
      </c>
      <c r="SN85" s="27">
        <v>4.8930830219504573</v>
      </c>
      <c r="SO85" s="27">
        <v>0</v>
      </c>
      <c r="SP85" s="27">
        <v>4.7387583880685895</v>
      </c>
      <c r="SQ85" s="27">
        <v>12.696426986154023</v>
      </c>
      <c r="SR85" s="27">
        <v>12.698434181317854</v>
      </c>
      <c r="SS85" s="27">
        <v>2.2980664172850931</v>
      </c>
      <c r="ST85" s="27">
        <v>0</v>
      </c>
      <c r="SU85" s="27">
        <v>7.7076294291055225E-2</v>
      </c>
      <c r="SV85" s="27">
        <v>0</v>
      </c>
      <c r="SW85" s="27">
        <v>0.16424591283451057</v>
      </c>
      <c r="SX85" s="27">
        <v>0</v>
      </c>
      <c r="SY85" s="27">
        <v>0</v>
      </c>
      <c r="SZ85" s="27">
        <v>4.2471102697968508</v>
      </c>
      <c r="TA85" s="27">
        <v>3.2345663322947149</v>
      </c>
      <c r="TB85" s="27">
        <v>14.842978842786611</v>
      </c>
      <c r="TC85" s="27">
        <v>2.485882536186288</v>
      </c>
      <c r="TD85" s="27">
        <v>43.860769932537593</v>
      </c>
      <c r="TE85" s="27">
        <v>29.013203215090805</v>
      </c>
      <c r="TF85" s="27">
        <v>0</v>
      </c>
      <c r="TG85" s="27">
        <v>12.69889296878387</v>
      </c>
      <c r="TH85" s="27">
        <v>12.33283791933461</v>
      </c>
      <c r="TI85" s="27">
        <v>0</v>
      </c>
      <c r="TJ85" s="27">
        <v>0</v>
      </c>
      <c r="TK85" s="27">
        <v>0.79347292247845247</v>
      </c>
      <c r="TL85" s="27">
        <v>201.62871844373785</v>
      </c>
      <c r="TM85" s="27">
        <v>34.631113084916741</v>
      </c>
      <c r="TN85" s="27">
        <v>27.585513969275461</v>
      </c>
      <c r="TO85" s="27">
        <v>116.04449733754164</v>
      </c>
      <c r="TP85" s="27">
        <v>29.042680309782472</v>
      </c>
      <c r="TQ85" s="27">
        <v>0</v>
      </c>
      <c r="TR85" s="27">
        <v>116.0005684376704</v>
      </c>
      <c r="TS85" s="27">
        <v>21.08627337722859</v>
      </c>
      <c r="TT85" s="27">
        <v>21.098947380977343</v>
      </c>
      <c r="TU85" s="27">
        <v>21.098373896644819</v>
      </c>
      <c r="TV85" s="27">
        <v>8.8147409330406585</v>
      </c>
      <c r="TW85" s="27">
        <v>4.8941152937489978</v>
      </c>
      <c r="TX85" s="27">
        <v>21.08030914017035</v>
      </c>
      <c r="TY85" s="27">
        <v>0</v>
      </c>
      <c r="TZ85" s="27">
        <v>0</v>
      </c>
      <c r="UA85" s="27">
        <v>0</v>
      </c>
      <c r="UB85" s="27">
        <v>0</v>
      </c>
      <c r="UC85" s="27">
        <v>0</v>
      </c>
      <c r="UD85" s="27">
        <v>0</v>
      </c>
      <c r="UE85" s="27">
        <v>0</v>
      </c>
      <c r="UF85" s="27">
        <v>0</v>
      </c>
      <c r="UG85" s="27">
        <v>0</v>
      </c>
      <c r="UH85" s="27">
        <v>1.4059541896127308</v>
      </c>
      <c r="UI85" s="27">
        <v>0</v>
      </c>
      <c r="UJ85" s="27">
        <v>7.5627672867102813</v>
      </c>
      <c r="UK85" s="27">
        <v>18.921828809421292</v>
      </c>
      <c r="UL85" s="27">
        <v>18.960022865967307</v>
      </c>
      <c r="UM85" s="27">
        <v>18.922344945320564</v>
      </c>
      <c r="UN85" s="27">
        <v>0</v>
      </c>
      <c r="UO85" s="27">
        <v>18.951420600979468</v>
      </c>
      <c r="UP85" s="27">
        <v>11.015028271630625</v>
      </c>
      <c r="UQ85" s="27">
        <v>30.523531553222671</v>
      </c>
      <c r="UR85" s="27">
        <v>5.7951738770087147</v>
      </c>
      <c r="US85" s="27">
        <v>19.387153996830239</v>
      </c>
      <c r="UT85" s="27">
        <v>4.0680111127500025</v>
      </c>
      <c r="UU85" s="27">
        <v>28.170984124347921</v>
      </c>
      <c r="UV85" s="27">
        <v>0</v>
      </c>
      <c r="UW85" s="27">
        <v>1.4316462877097491</v>
      </c>
      <c r="UX85" s="27">
        <v>18.225389436005685</v>
      </c>
      <c r="UY85" s="27">
        <v>52.807985746391005</v>
      </c>
      <c r="UZ85" s="27">
        <v>81.441140894319005</v>
      </c>
      <c r="VA85" s="27">
        <v>52.839642081546259</v>
      </c>
      <c r="VB85" s="27">
        <v>1.5173248469886453</v>
      </c>
      <c r="VC85" s="27">
        <v>17.553495192022055</v>
      </c>
      <c r="VD85" s="27">
        <v>0.67963628247269015</v>
      </c>
      <c r="VE85" s="27">
        <v>2.9350354654180917</v>
      </c>
      <c r="VF85" s="27">
        <v>32.553264651320376</v>
      </c>
      <c r="VG85" s="27">
        <v>0</v>
      </c>
      <c r="VH85" s="27">
        <v>0</v>
      </c>
      <c r="VI85" s="27">
        <v>0</v>
      </c>
      <c r="VJ85" s="27">
        <v>0</v>
      </c>
      <c r="VK85" s="27">
        <v>0</v>
      </c>
      <c r="VL85" s="27">
        <v>0</v>
      </c>
      <c r="VM85" s="27">
        <v>0</v>
      </c>
      <c r="VN85" s="27">
        <v>0.14744282189159449</v>
      </c>
      <c r="VO85" s="27">
        <v>0.30652737573340039</v>
      </c>
      <c r="VP85" s="27">
        <v>0</v>
      </c>
      <c r="VQ85" s="27">
        <v>9.4653589082876977</v>
      </c>
      <c r="VR85" s="27">
        <v>0</v>
      </c>
      <c r="VS85" s="27">
        <v>0</v>
      </c>
      <c r="VT85" s="27">
        <v>0</v>
      </c>
      <c r="VU85" s="27">
        <v>6.4395408730312571</v>
      </c>
      <c r="VV85" s="27">
        <v>6.4395408730312571</v>
      </c>
      <c r="VW85" s="27">
        <v>0</v>
      </c>
      <c r="VX85" s="27">
        <v>0.15076903102022632</v>
      </c>
      <c r="VY85" s="27">
        <v>0.22308540535134289</v>
      </c>
      <c r="VZ85" s="27">
        <v>0</v>
      </c>
      <c r="WA85" s="27">
        <v>6.5235563277458368</v>
      </c>
      <c r="WB85" s="27">
        <v>0.29350928138513444</v>
      </c>
      <c r="WC85" s="27">
        <v>0</v>
      </c>
      <c r="WD85" s="27">
        <v>0</v>
      </c>
      <c r="WE85" s="27">
        <v>0</v>
      </c>
      <c r="WF85" s="27">
        <v>0</v>
      </c>
      <c r="WG85" s="27">
        <v>0</v>
      </c>
      <c r="WH85" s="27">
        <v>0</v>
      </c>
      <c r="WI85" s="27">
        <v>0.17961529294611978</v>
      </c>
      <c r="WJ85" s="27">
        <v>5.1122687338406454</v>
      </c>
      <c r="WK85" s="27">
        <v>0</v>
      </c>
      <c r="WL85" s="27">
        <v>0.16132114273864459</v>
      </c>
      <c r="WM85" s="27">
        <v>13.34389079757219</v>
      </c>
      <c r="WN85" s="27">
        <v>87.194221021320544</v>
      </c>
      <c r="WO85" s="27">
        <v>3.9073781512103847</v>
      </c>
      <c r="WP85" s="27">
        <v>3.9057723950793206</v>
      </c>
      <c r="WQ85" s="27">
        <v>21.033054031170476</v>
      </c>
      <c r="WR85" s="27">
        <v>23.497545601753668</v>
      </c>
      <c r="WS85" s="27">
        <v>23.491409319395675</v>
      </c>
      <c r="WT85" s="27">
        <v>0</v>
      </c>
      <c r="WU85" s="27">
        <v>0</v>
      </c>
      <c r="WV85" s="27">
        <v>6.6787985365597402</v>
      </c>
      <c r="WW85" s="27">
        <v>6.6727769510682524</v>
      </c>
      <c r="WX85" s="27">
        <v>6.5819943812299044</v>
      </c>
      <c r="WY85" s="27">
        <v>0</v>
      </c>
      <c r="WZ85" s="27">
        <v>87.594283691688389</v>
      </c>
      <c r="XA85" s="27">
        <v>94.380151753130136</v>
      </c>
      <c r="XB85" s="27">
        <v>26.899569359145019</v>
      </c>
      <c r="XC85" s="27">
        <v>4.8684231956519799</v>
      </c>
      <c r="XD85" s="27">
        <v>6.7670004269017365</v>
      </c>
      <c r="XE85" s="27">
        <v>10.185712578369502</v>
      </c>
      <c r="XF85" s="27">
        <v>87.234479621463635</v>
      </c>
      <c r="XG85" s="27">
        <v>10.163690780000628</v>
      </c>
      <c r="XH85" s="27">
        <v>7.4633251034508383</v>
      </c>
      <c r="XI85" s="27">
        <v>43.650817318401025</v>
      </c>
      <c r="XJ85" s="27">
        <v>0.30744495066543687</v>
      </c>
      <c r="XK85" s="27">
        <v>6.8156318982996646</v>
      </c>
      <c r="XL85" s="27">
        <v>6.8156318982996646</v>
      </c>
      <c r="XM85" s="27">
        <v>43.62673097643507</v>
      </c>
      <c r="XN85" s="27">
        <v>6.8141981874683584</v>
      </c>
      <c r="XO85" s="27">
        <v>6.8133379609695739</v>
      </c>
      <c r="XP85" s="27">
        <v>25.703051647769591</v>
      </c>
      <c r="XQ85" s="27">
        <v>6.8193021980278097</v>
      </c>
      <c r="XR85" s="27">
        <v>6.8201624245265942</v>
      </c>
      <c r="XS85" s="27">
        <v>6.8066855427123105</v>
      </c>
      <c r="XT85" s="27">
        <v>0</v>
      </c>
      <c r="XU85" s="27">
        <v>0</v>
      </c>
      <c r="XV85" s="27">
        <v>0</v>
      </c>
      <c r="XW85" s="27">
        <v>110.9688742525492</v>
      </c>
      <c r="XX85" s="27">
        <v>4.4078005797697211</v>
      </c>
      <c r="XY85" s="27">
        <v>80.997722808412419</v>
      </c>
      <c r="XZ85" s="27">
        <v>9.5692169209075644</v>
      </c>
      <c r="YA85" s="27">
        <v>111.11591563540803</v>
      </c>
      <c r="YB85" s="27">
        <v>0</v>
      </c>
      <c r="YC85" s="27">
        <v>0</v>
      </c>
      <c r="YD85" s="27">
        <v>0</v>
      </c>
      <c r="YE85" s="27">
        <v>0</v>
      </c>
      <c r="YF85" s="27">
        <v>0</v>
      </c>
      <c r="YG85" s="27">
        <v>0</v>
      </c>
      <c r="YH85" s="27">
        <v>0</v>
      </c>
      <c r="YI85" s="27">
        <v>40.541270570596261</v>
      </c>
      <c r="YJ85" s="27">
        <v>0</v>
      </c>
      <c r="YK85" s="27">
        <v>0</v>
      </c>
      <c r="YL85" s="27">
        <v>0</v>
      </c>
      <c r="YM85" s="27">
        <v>0</v>
      </c>
      <c r="YN85" s="27">
        <v>0</v>
      </c>
      <c r="YO85" s="27">
        <v>0</v>
      </c>
      <c r="YP85" s="27">
        <v>0.10999429497786006</v>
      </c>
      <c r="YQ85" s="27">
        <v>0</v>
      </c>
      <c r="YR85" s="27">
        <v>0.16493409403353781</v>
      </c>
      <c r="YS85" s="27">
        <v>0</v>
      </c>
      <c r="YT85" s="27">
        <v>5.4333052631868703</v>
      </c>
      <c r="YU85" s="27">
        <v>5.4333052631868703</v>
      </c>
      <c r="YV85" s="27">
        <v>5.4333052631868703</v>
      </c>
      <c r="YW85" s="27">
        <v>0</v>
      </c>
      <c r="YX85" s="27">
        <v>26.913963815891343</v>
      </c>
      <c r="YY85" s="27">
        <v>0.23742251366441117</v>
      </c>
      <c r="YZ85" s="27">
        <v>0.14927797175566723</v>
      </c>
      <c r="ZA85" s="27">
        <v>0</v>
      </c>
      <c r="ZB85" s="27">
        <v>0</v>
      </c>
      <c r="ZC85" s="27">
        <v>0</v>
      </c>
      <c r="ZD85" s="27">
        <v>0</v>
      </c>
      <c r="ZE85" s="27">
        <v>0.13551434777512167</v>
      </c>
      <c r="ZF85" s="27">
        <v>1.4681772396914472</v>
      </c>
      <c r="ZG85" s="27">
        <v>0</v>
      </c>
      <c r="ZH85" s="27">
        <v>0</v>
      </c>
      <c r="ZI85" s="27">
        <v>9.1443797273747247</v>
      </c>
      <c r="ZJ85" s="27">
        <v>1.5779994893695504</v>
      </c>
      <c r="ZK85" s="27">
        <v>0.22457646461590197</v>
      </c>
      <c r="ZL85" s="27">
        <v>0.60210120071561668</v>
      </c>
      <c r="ZM85" s="27">
        <v>0.21448314036350188</v>
      </c>
      <c r="ZN85" s="27">
        <v>0</v>
      </c>
      <c r="ZO85" s="27">
        <v>8.4531590613850738E-2</v>
      </c>
      <c r="ZP85" s="27">
        <v>0.12651064375451476</v>
      </c>
      <c r="ZQ85" s="27">
        <v>0.12651064375451476</v>
      </c>
      <c r="ZR85" s="27">
        <v>0.47840063019046331</v>
      </c>
      <c r="ZS85" s="27">
        <v>0</v>
      </c>
      <c r="ZT85" s="27">
        <v>0.46824995750481097</v>
      </c>
      <c r="ZU85" s="27">
        <v>0.18414581917304934</v>
      </c>
      <c r="ZV85" s="27">
        <v>0.26282786959516824</v>
      </c>
      <c r="ZW85" s="27">
        <v>0.26282786959516824</v>
      </c>
      <c r="ZX85" s="27">
        <v>0.38389041219071701</v>
      </c>
      <c r="ZY85" s="27">
        <v>0</v>
      </c>
      <c r="ZZ85" s="27">
        <v>0.62785064724588746</v>
      </c>
      <c r="AAA85" s="27">
        <v>1.0799856950068096</v>
      </c>
      <c r="AAB85" s="27">
        <v>0.33755287812288026</v>
      </c>
      <c r="AAC85" s="27">
        <v>0.36106573575631229</v>
      </c>
      <c r="AAD85" s="27">
        <v>0.45190565402791311</v>
      </c>
      <c r="AAE85" s="27">
        <v>0.13155730588071482</v>
      </c>
    </row>
    <row r="86" spans="1:707">
      <c r="A86" s="14" t="s">
        <v>1366</v>
      </c>
      <c r="B86" s="14" t="e">
        <f>_xlfn.CONCAT(#REF!," ","[",#REF!,"]")</f>
        <v>#REF!</v>
      </c>
      <c r="C86" s="15" t="s">
        <v>1367</v>
      </c>
      <c r="D86" s="14" t="s">
        <v>1368</v>
      </c>
      <c r="E86" s="16">
        <v>2823</v>
      </c>
      <c r="F86" s="17">
        <v>44648</v>
      </c>
      <c r="G86" s="14" t="s">
        <v>710</v>
      </c>
      <c r="H86" s="14" t="s">
        <v>1369</v>
      </c>
      <c r="I86" s="18">
        <v>1.0104</v>
      </c>
      <c r="J86" s="19">
        <v>44680</v>
      </c>
      <c r="K86" s="1" t="s">
        <v>1370</v>
      </c>
      <c r="L86" s="18">
        <v>608</v>
      </c>
      <c r="M86" s="20" t="s">
        <v>1371</v>
      </c>
      <c r="N86" s="20" t="s">
        <v>1372</v>
      </c>
      <c r="O86" s="20" t="s">
        <v>1373</v>
      </c>
      <c r="P86" s="21">
        <v>38</v>
      </c>
      <c r="Q86" s="22">
        <v>44</v>
      </c>
      <c r="R86" s="20" t="s">
        <v>1374</v>
      </c>
      <c r="S86" s="20" t="s">
        <v>1375</v>
      </c>
      <c r="T86" s="20" t="s">
        <v>1376</v>
      </c>
      <c r="U86" s="16">
        <v>0</v>
      </c>
      <c r="V86" s="16">
        <v>0</v>
      </c>
      <c r="W86" s="16">
        <v>0</v>
      </c>
      <c r="X86" s="16">
        <v>1</v>
      </c>
      <c r="Y86" s="23">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1</v>
      </c>
      <c r="AP86" s="16">
        <v>0</v>
      </c>
      <c r="AQ86" s="16">
        <v>0</v>
      </c>
      <c r="AR86" s="16">
        <v>0</v>
      </c>
      <c r="AS86" s="24" t="s">
        <v>743</v>
      </c>
      <c r="AT86" s="24" t="s">
        <v>282</v>
      </c>
      <c r="AU86" s="25" t="e">
        <f>#REF!+#REF!</f>
        <v>#REF!</v>
      </c>
      <c r="AV86" s="26" t="e">
        <f>SUM(#REF!)</f>
        <v>#REF!</v>
      </c>
      <c r="AW86" s="16">
        <v>0</v>
      </c>
      <c r="AX86" s="16">
        <v>0</v>
      </c>
      <c r="AY86" s="26" t="e">
        <f>SUM(#REF!)</f>
        <v>#REF!</v>
      </c>
      <c r="AZ86" s="16">
        <v>0</v>
      </c>
      <c r="BA86" s="16">
        <v>0</v>
      </c>
      <c r="BB86" s="16">
        <v>0</v>
      </c>
      <c r="BC86" s="16">
        <v>0</v>
      </c>
      <c r="BD86" s="16">
        <v>0</v>
      </c>
      <c r="BE86" s="16">
        <v>0</v>
      </c>
      <c r="BF86" s="16">
        <v>0</v>
      </c>
      <c r="BG86" s="16">
        <v>0</v>
      </c>
      <c r="BH86" s="16">
        <v>0</v>
      </c>
      <c r="BI86" s="16">
        <v>0</v>
      </c>
      <c r="BJ86" s="16">
        <v>0</v>
      </c>
      <c r="BK86" s="16">
        <v>0</v>
      </c>
      <c r="BL86" s="16">
        <v>0</v>
      </c>
      <c r="BM86" s="16">
        <v>0</v>
      </c>
      <c r="BN86" s="16">
        <v>0</v>
      </c>
      <c r="BO86" s="16">
        <v>0</v>
      </c>
      <c r="BP86" s="16">
        <v>0</v>
      </c>
      <c r="BQ86" s="16">
        <v>0</v>
      </c>
      <c r="BR86" s="16">
        <v>0</v>
      </c>
      <c r="BS86" s="16">
        <v>0</v>
      </c>
      <c r="BT86" s="16">
        <v>0</v>
      </c>
      <c r="BU86" s="16">
        <v>0</v>
      </c>
      <c r="BV86" s="16">
        <v>0</v>
      </c>
      <c r="BW86" s="16">
        <v>0</v>
      </c>
      <c r="BX86" s="16">
        <v>0</v>
      </c>
      <c r="BY86" s="16">
        <v>0</v>
      </c>
      <c r="BZ86" s="16">
        <v>0</v>
      </c>
      <c r="CA86" s="16">
        <v>0</v>
      </c>
      <c r="CB86" s="16">
        <v>0</v>
      </c>
      <c r="CC86" s="16">
        <v>0</v>
      </c>
      <c r="CD86" s="16">
        <v>0</v>
      </c>
      <c r="CE86" s="16">
        <v>0</v>
      </c>
      <c r="CF86" s="16">
        <v>0</v>
      </c>
      <c r="CG86" s="16">
        <v>0</v>
      </c>
      <c r="CH86" s="16">
        <v>0</v>
      </c>
      <c r="CI86" s="16">
        <v>0</v>
      </c>
      <c r="CJ86" s="16">
        <v>0</v>
      </c>
      <c r="CK86" s="16">
        <v>0</v>
      </c>
      <c r="CL86" s="25" t="e">
        <f>SUM(#REF!)</f>
        <v>#REF!</v>
      </c>
      <c r="CM86" s="16">
        <v>0</v>
      </c>
      <c r="CN86" s="16">
        <v>0</v>
      </c>
      <c r="CO86" s="16">
        <v>0</v>
      </c>
      <c r="CP86" s="25" t="e">
        <f>SUM(#REF!,#REF!,#REF!,#REF!,#REF!)</f>
        <v>#REF!</v>
      </c>
      <c r="CQ86" s="26" t="e">
        <f>SUM(#REF!)</f>
        <v>#REF!</v>
      </c>
      <c r="CR86" s="16">
        <v>0</v>
      </c>
      <c r="CS86" s="16">
        <v>0</v>
      </c>
      <c r="CT86" s="16">
        <v>0</v>
      </c>
      <c r="CU86" s="26" t="e">
        <f>SUM(#REF!)</f>
        <v>#REF!</v>
      </c>
      <c r="CV86" s="16">
        <v>0</v>
      </c>
      <c r="CW86" s="16">
        <v>0</v>
      </c>
      <c r="CX86" s="16">
        <v>0</v>
      </c>
      <c r="CY86" s="26" t="e">
        <f>SUM(#REF!)</f>
        <v>#REF!</v>
      </c>
      <c r="CZ86" s="16">
        <v>0</v>
      </c>
      <c r="DA86" s="16">
        <v>0</v>
      </c>
      <c r="DB86" s="16">
        <v>0</v>
      </c>
      <c r="DC86" s="26" t="e">
        <f>SUM(#REF!)</f>
        <v>#REF!</v>
      </c>
      <c r="DD86" s="16">
        <v>0</v>
      </c>
      <c r="DE86" s="16">
        <v>0</v>
      </c>
      <c r="DF86" s="16">
        <v>0</v>
      </c>
      <c r="DG86" s="16">
        <v>0</v>
      </c>
      <c r="DH86" s="16">
        <v>0</v>
      </c>
      <c r="DI86" s="16">
        <v>0</v>
      </c>
      <c r="DJ86" s="26" t="e">
        <f>SUM(#REF!)</f>
        <v>#REF!</v>
      </c>
      <c r="DK86" s="16">
        <v>0</v>
      </c>
      <c r="DL86" s="16">
        <v>0</v>
      </c>
      <c r="DM86" s="16">
        <v>0</v>
      </c>
      <c r="DN86" s="16">
        <v>0</v>
      </c>
      <c r="DO86" s="16">
        <v>0</v>
      </c>
      <c r="DP86" s="16">
        <v>0</v>
      </c>
      <c r="DQ86" s="16">
        <v>0</v>
      </c>
      <c r="DR86" s="16">
        <v>0</v>
      </c>
      <c r="DS86" s="16">
        <v>0</v>
      </c>
      <c r="DT86" s="16">
        <v>0</v>
      </c>
      <c r="DU86" s="16">
        <v>0</v>
      </c>
      <c r="DV86" s="16">
        <v>0</v>
      </c>
      <c r="DW86" s="16">
        <v>0</v>
      </c>
      <c r="DX86" s="16">
        <v>0</v>
      </c>
      <c r="DY86" s="16">
        <v>0</v>
      </c>
      <c r="DZ86" s="16">
        <v>0</v>
      </c>
      <c r="EA86" s="16">
        <v>0</v>
      </c>
      <c r="EB86" s="16">
        <v>0</v>
      </c>
      <c r="EC86" s="16">
        <v>0</v>
      </c>
      <c r="ED86" s="16">
        <v>0</v>
      </c>
      <c r="EE86" s="16">
        <v>0</v>
      </c>
      <c r="EF86" s="16">
        <v>0</v>
      </c>
      <c r="EG86" s="16">
        <v>0</v>
      </c>
      <c r="EH86" s="16">
        <v>0</v>
      </c>
      <c r="EI86" s="16">
        <v>0</v>
      </c>
      <c r="EJ86" s="16">
        <v>0</v>
      </c>
      <c r="EK86" s="16">
        <v>0</v>
      </c>
      <c r="EL86" s="16">
        <v>0</v>
      </c>
      <c r="EM86" s="16">
        <v>0</v>
      </c>
      <c r="EN86" s="16">
        <v>0</v>
      </c>
      <c r="EO86" s="16">
        <v>0</v>
      </c>
      <c r="EP86" s="16">
        <v>0</v>
      </c>
      <c r="EQ86" s="16">
        <v>0</v>
      </c>
      <c r="ER86" s="16">
        <v>0</v>
      </c>
      <c r="ES86" s="16">
        <v>0</v>
      </c>
      <c r="ET86" s="16">
        <v>0</v>
      </c>
      <c r="EU86" s="16">
        <v>0</v>
      </c>
      <c r="EV86" s="16">
        <v>0</v>
      </c>
      <c r="EW86" s="16">
        <v>0</v>
      </c>
      <c r="EX86" s="16">
        <v>0</v>
      </c>
      <c r="EY86" s="16">
        <v>0</v>
      </c>
      <c r="EZ86" s="16">
        <v>0</v>
      </c>
      <c r="FA86" s="16">
        <v>0</v>
      </c>
      <c r="FB86" s="16">
        <v>0</v>
      </c>
      <c r="FC86" s="16">
        <v>0</v>
      </c>
      <c r="FD86" s="25" t="e">
        <f>SUM(#REF!,#REF!,#REF!,#REF!,#REF!)</f>
        <v>#REF!</v>
      </c>
      <c r="FE86" s="26" t="e">
        <f>SUM(#REF!)</f>
        <v>#REF!</v>
      </c>
      <c r="FF86" s="16">
        <v>0</v>
      </c>
      <c r="FG86" s="16">
        <v>0</v>
      </c>
      <c r="FH86" s="16">
        <v>0</v>
      </c>
      <c r="FI86" s="16">
        <v>0</v>
      </c>
      <c r="FJ86" s="16">
        <v>0</v>
      </c>
      <c r="FK86" s="16">
        <v>0</v>
      </c>
      <c r="FL86" s="16">
        <v>0</v>
      </c>
      <c r="FM86" s="16">
        <v>0</v>
      </c>
      <c r="FN86" s="16">
        <v>0</v>
      </c>
      <c r="FO86" s="16">
        <v>0</v>
      </c>
      <c r="FP86" s="26" t="e">
        <f>SUM(#REF!)</f>
        <v>#REF!</v>
      </c>
      <c r="FQ86" s="16">
        <v>0</v>
      </c>
      <c r="FR86" s="16">
        <v>0</v>
      </c>
      <c r="FS86" s="16">
        <v>0</v>
      </c>
      <c r="FT86" s="26" t="e">
        <f>SUM(#REF!)</f>
        <v>#REF!</v>
      </c>
      <c r="FU86" s="16">
        <v>1</v>
      </c>
      <c r="FV86" s="16">
        <v>0</v>
      </c>
      <c r="FW86" s="16">
        <v>0</v>
      </c>
      <c r="FX86" s="16">
        <v>0</v>
      </c>
      <c r="FY86" s="16">
        <v>0</v>
      </c>
      <c r="FZ86" s="16">
        <v>0</v>
      </c>
      <c r="GA86" s="16">
        <v>0</v>
      </c>
      <c r="GB86" s="16">
        <v>0</v>
      </c>
      <c r="GC86" s="16">
        <v>0</v>
      </c>
      <c r="GD86" s="16">
        <v>0</v>
      </c>
      <c r="GE86" s="16">
        <v>0</v>
      </c>
      <c r="GF86" s="16">
        <v>0</v>
      </c>
      <c r="GG86" s="16">
        <v>0</v>
      </c>
      <c r="GH86" s="16">
        <v>0</v>
      </c>
      <c r="GI86" s="26" t="e">
        <f>SUM(#REF!)</f>
        <v>#REF!</v>
      </c>
      <c r="GJ86" s="16">
        <v>0</v>
      </c>
      <c r="GK86" s="16">
        <v>0</v>
      </c>
      <c r="GL86" s="16">
        <v>0</v>
      </c>
      <c r="GM86" s="16">
        <v>0</v>
      </c>
      <c r="GN86" s="16">
        <v>0</v>
      </c>
      <c r="GO86" s="26" t="e">
        <f>SUM(#REF!)</f>
        <v>#REF!</v>
      </c>
      <c r="GP86" s="16">
        <v>0</v>
      </c>
      <c r="GQ86" s="16">
        <v>0</v>
      </c>
      <c r="GR86" s="16">
        <v>0</v>
      </c>
      <c r="GS86" s="16">
        <v>0</v>
      </c>
      <c r="GT86" s="16">
        <v>0</v>
      </c>
      <c r="GU86" s="16">
        <v>0</v>
      </c>
      <c r="GV86" s="16">
        <v>0</v>
      </c>
      <c r="GW86" s="16">
        <v>0</v>
      </c>
      <c r="GX86" s="16">
        <v>0</v>
      </c>
      <c r="GY86" s="16">
        <v>0</v>
      </c>
      <c r="GZ86" s="16">
        <v>0</v>
      </c>
      <c r="HA86" s="16">
        <v>0</v>
      </c>
      <c r="HB86" s="16">
        <v>0</v>
      </c>
      <c r="HC86" s="16">
        <v>0</v>
      </c>
      <c r="HD86" s="16">
        <v>0</v>
      </c>
      <c r="HE86" s="16">
        <v>0</v>
      </c>
      <c r="HF86" s="16">
        <v>0</v>
      </c>
      <c r="HG86" s="16">
        <v>0</v>
      </c>
      <c r="HH86" s="16">
        <v>0</v>
      </c>
      <c r="HI86" s="16">
        <v>0</v>
      </c>
      <c r="HJ86" s="16">
        <v>0</v>
      </c>
      <c r="HK86" s="16">
        <v>0</v>
      </c>
      <c r="HL86" s="25" t="e">
        <f>SUM(#REF!)</f>
        <v>#REF!</v>
      </c>
      <c r="HM86" s="16">
        <v>0</v>
      </c>
      <c r="HN86" s="16">
        <v>0</v>
      </c>
      <c r="HO86" s="16">
        <v>0</v>
      </c>
      <c r="HP86" s="25" t="e">
        <f>SUM(#REF!)</f>
        <v>#REF!</v>
      </c>
      <c r="HQ86" s="16">
        <v>0</v>
      </c>
      <c r="HR86" s="16">
        <v>0</v>
      </c>
      <c r="HS86" s="16">
        <v>0</v>
      </c>
      <c r="HT86" s="16">
        <v>0</v>
      </c>
      <c r="HU86" s="16">
        <v>0</v>
      </c>
      <c r="HV86" s="16">
        <v>0</v>
      </c>
      <c r="HW86" s="25" t="e">
        <f>SUM(#REF!+#REF!+#REF!+#REF!+#REF!+#REF!+#REF!+#REF!)</f>
        <v>#REF!</v>
      </c>
      <c r="HX86" s="26" t="e">
        <f>SUM(#REF!)</f>
        <v>#REF!</v>
      </c>
      <c r="HY86" s="16">
        <v>0</v>
      </c>
      <c r="HZ86" s="16">
        <v>0</v>
      </c>
      <c r="IA86" s="16">
        <v>0</v>
      </c>
      <c r="IB86" s="26" t="e">
        <f>SUM(#REF!)</f>
        <v>#REF!</v>
      </c>
      <c r="IC86" s="16">
        <v>0</v>
      </c>
      <c r="ID86" s="16">
        <v>0</v>
      </c>
      <c r="IE86" s="16">
        <v>0</v>
      </c>
      <c r="IF86" s="16">
        <v>0</v>
      </c>
      <c r="IG86" s="16">
        <v>0</v>
      </c>
      <c r="IH86" s="16">
        <v>0</v>
      </c>
      <c r="II86" s="26" t="e">
        <f>SUM(#REF!)</f>
        <v>#REF!</v>
      </c>
      <c r="IJ86" s="16">
        <v>0</v>
      </c>
      <c r="IK86" s="16">
        <v>0</v>
      </c>
      <c r="IL86" s="16">
        <v>0</v>
      </c>
      <c r="IM86" s="16">
        <v>0</v>
      </c>
      <c r="IN86" s="16">
        <v>0</v>
      </c>
      <c r="IO86" s="26" t="e">
        <f>SUM(#REF!)</f>
        <v>#REF!</v>
      </c>
      <c r="IP86" s="16">
        <v>0</v>
      </c>
      <c r="IQ86" s="16">
        <v>0</v>
      </c>
      <c r="IR86" s="16">
        <v>0</v>
      </c>
      <c r="IS86" s="16">
        <v>0</v>
      </c>
      <c r="IT86" s="16">
        <v>0</v>
      </c>
      <c r="IU86" s="16">
        <v>0</v>
      </c>
      <c r="IV86" s="16">
        <v>0</v>
      </c>
      <c r="IW86" s="26" t="e">
        <f>SUM(#REF!)</f>
        <v>#REF!</v>
      </c>
      <c r="IX86" s="16">
        <v>0</v>
      </c>
      <c r="IY86" s="16">
        <v>0</v>
      </c>
      <c r="IZ86" s="16">
        <v>0</v>
      </c>
      <c r="JA86" s="16">
        <v>0</v>
      </c>
      <c r="JB86" s="16">
        <v>0</v>
      </c>
      <c r="JC86" s="16">
        <v>0</v>
      </c>
      <c r="JD86" s="16">
        <v>0</v>
      </c>
      <c r="JE86" s="16">
        <v>0</v>
      </c>
      <c r="JF86" s="26" t="e">
        <f>SUM(#REF!)</f>
        <v>#REF!</v>
      </c>
      <c r="JG86" s="16">
        <v>0</v>
      </c>
      <c r="JH86" s="16">
        <v>0</v>
      </c>
      <c r="JI86" s="16">
        <v>0</v>
      </c>
      <c r="JJ86" s="16">
        <v>0</v>
      </c>
      <c r="JK86" s="16">
        <v>0</v>
      </c>
      <c r="JL86" s="16">
        <v>0</v>
      </c>
      <c r="JM86" s="16">
        <v>0</v>
      </c>
      <c r="JN86" s="26" t="e">
        <f>SUM(#REF!)</f>
        <v>#REF!</v>
      </c>
      <c r="JO86" s="16">
        <v>0</v>
      </c>
      <c r="JP86" s="16">
        <v>0</v>
      </c>
      <c r="JQ86" s="16">
        <v>0</v>
      </c>
      <c r="JR86" s="16">
        <v>0</v>
      </c>
      <c r="JS86" s="16">
        <v>0</v>
      </c>
      <c r="JT86" s="16">
        <v>0</v>
      </c>
      <c r="JU86" s="26" t="e">
        <f>SUM(#REF!)</f>
        <v>#REF!</v>
      </c>
      <c r="JV86" s="16">
        <v>0</v>
      </c>
      <c r="JW86" s="16">
        <v>0</v>
      </c>
      <c r="JX86" s="16">
        <v>0</v>
      </c>
      <c r="JY86" s="16">
        <v>0</v>
      </c>
      <c r="JZ86" s="16">
        <v>0</v>
      </c>
      <c r="KA86" s="16">
        <v>0</v>
      </c>
      <c r="KB86" s="16">
        <v>0</v>
      </c>
      <c r="KC86" s="16">
        <v>0</v>
      </c>
      <c r="KD86" s="16">
        <v>0</v>
      </c>
      <c r="KE86" s="16">
        <v>0</v>
      </c>
      <c r="KF86" s="16">
        <v>0</v>
      </c>
      <c r="KG86" s="16">
        <v>0</v>
      </c>
      <c r="KH86" s="16">
        <v>0</v>
      </c>
      <c r="KI86" s="16">
        <v>0</v>
      </c>
      <c r="KJ86" s="16">
        <v>0</v>
      </c>
      <c r="KK86" s="16">
        <v>0</v>
      </c>
      <c r="KL86" s="16">
        <v>0</v>
      </c>
      <c r="KM86" s="16">
        <v>0</v>
      </c>
      <c r="KN86" s="16">
        <v>0</v>
      </c>
      <c r="KO86" s="25" t="e">
        <f>SUM(#REF!)</f>
        <v>#REF!</v>
      </c>
      <c r="KP86" s="16">
        <v>0</v>
      </c>
      <c r="KQ86" s="16">
        <v>0</v>
      </c>
      <c r="KR86" s="16">
        <v>0</v>
      </c>
      <c r="KS86" s="16">
        <v>0</v>
      </c>
      <c r="KT86" s="16">
        <v>0</v>
      </c>
      <c r="KU86" s="16">
        <v>0</v>
      </c>
      <c r="KV86" s="16" t="e">
        <f>SUM(#REF!+#REF!+#REF!+#REF!+#REF!+#REF!+#REF!+#REF!)</f>
        <v>#REF!</v>
      </c>
      <c r="KW86" s="27">
        <v>0</v>
      </c>
      <c r="KX86" s="27">
        <v>18.87909255800535</v>
      </c>
      <c r="KY86" s="27">
        <v>0</v>
      </c>
      <c r="KZ86" s="27">
        <v>8.0751925035305927</v>
      </c>
      <c r="LA86" s="27">
        <v>0</v>
      </c>
      <c r="LB86" s="27">
        <v>0</v>
      </c>
      <c r="LC86" s="27">
        <v>18733.022218641436</v>
      </c>
      <c r="LD86" s="27">
        <v>18733.29914498538</v>
      </c>
      <c r="LE86" s="27">
        <v>18733.29914498538</v>
      </c>
      <c r="LF86" s="27">
        <v>18733.870917716999</v>
      </c>
      <c r="LG86" s="27">
        <v>135.75942188923185</v>
      </c>
      <c r="LH86" s="27">
        <v>14.057004674846066</v>
      </c>
      <c r="LI86" s="27">
        <v>135.72198568449687</v>
      </c>
      <c r="LJ86" s="27">
        <v>87.93953124285261</v>
      </c>
      <c r="LK86" s="27">
        <v>22.533403015943364</v>
      </c>
      <c r="LL86" s="27">
        <v>0</v>
      </c>
      <c r="LM86" s="27">
        <v>354.57345815889255</v>
      </c>
      <c r="LN86" s="27">
        <v>354.55386944711262</v>
      </c>
      <c r="LO86" s="27">
        <v>66.936732124765442</v>
      </c>
      <c r="LP86" s="27">
        <v>12.668382662002182</v>
      </c>
      <c r="LQ86" s="27">
        <v>354.70136519173701</v>
      </c>
      <c r="LR86" s="27">
        <v>94.927550242597121</v>
      </c>
      <c r="LS86" s="27">
        <v>354.52622759826761</v>
      </c>
      <c r="LT86" s="27">
        <v>0</v>
      </c>
      <c r="LU86" s="27">
        <v>33.513383824084372</v>
      </c>
      <c r="LV86" s="27">
        <v>33.513383824084372</v>
      </c>
      <c r="LW86" s="27">
        <v>43.915425083933094</v>
      </c>
      <c r="LX86" s="27">
        <v>10.580225986261711</v>
      </c>
      <c r="LY86" s="27">
        <v>42.949338839260726</v>
      </c>
      <c r="LZ86" s="27">
        <v>13.205331017125358</v>
      </c>
      <c r="MA86" s="27">
        <v>0.34026317869581041</v>
      </c>
      <c r="MB86" s="27">
        <v>13.570116360938266</v>
      </c>
      <c r="MC86" s="27">
        <v>0</v>
      </c>
      <c r="MD86" s="27">
        <v>0</v>
      </c>
      <c r="ME86" s="27">
        <v>0</v>
      </c>
      <c r="MF86" s="27">
        <v>0</v>
      </c>
      <c r="MG86" s="27">
        <v>3707.3111275454762</v>
      </c>
      <c r="MH86" s="27">
        <v>3707.2960369823272</v>
      </c>
      <c r="MI86" s="27">
        <v>396.78357705620624</v>
      </c>
      <c r="MJ86" s="27">
        <v>346.99574638378778</v>
      </c>
      <c r="MK86" s="27">
        <v>0</v>
      </c>
      <c r="ML86" s="27">
        <v>346.36092702054935</v>
      </c>
      <c r="MM86" s="27">
        <v>346.36092702054935</v>
      </c>
      <c r="MN86" s="27">
        <v>0</v>
      </c>
      <c r="MO86" s="27">
        <v>1.0125912974536091</v>
      </c>
      <c r="MP86" s="27">
        <v>0</v>
      </c>
      <c r="MQ86" s="27">
        <v>0</v>
      </c>
      <c r="MR86" s="27">
        <v>389.90997064341337</v>
      </c>
      <c r="MS86" s="27">
        <v>574.1598700789574</v>
      </c>
      <c r="MT86" s="27">
        <v>390.0748060255022</v>
      </c>
      <c r="MU86" s="27">
        <v>574.2608607708006</v>
      </c>
      <c r="MV86" s="27">
        <v>41.896917161187922</v>
      </c>
      <c r="MW86" s="27">
        <v>26856.85385627552</v>
      </c>
      <c r="MX86" s="27">
        <v>32.826472997668183</v>
      </c>
      <c r="MY86" s="27">
        <v>7704.3101369007909</v>
      </c>
      <c r="MZ86" s="27">
        <v>26856.959852971482</v>
      </c>
      <c r="NA86" s="27">
        <v>0</v>
      </c>
      <c r="NB86" s="27">
        <v>0</v>
      </c>
      <c r="NC86" s="27">
        <v>0</v>
      </c>
      <c r="ND86" s="27">
        <v>73.153826489793175</v>
      </c>
      <c r="NE86" s="27">
        <v>0</v>
      </c>
      <c r="NF86" s="27">
        <v>1710.3584055905894</v>
      </c>
      <c r="NG86" s="27">
        <v>39.233868070098715</v>
      </c>
      <c r="NH86" s="27">
        <v>0</v>
      </c>
      <c r="NI86" s="27">
        <v>1785.9090197928335</v>
      </c>
      <c r="NJ86" s="27">
        <v>0</v>
      </c>
      <c r="NK86" s="27">
        <v>3.4426072691460341</v>
      </c>
      <c r="NL86" s="27">
        <v>0</v>
      </c>
      <c r="NM86" s="27">
        <v>0</v>
      </c>
      <c r="NN86" s="27">
        <v>543.08129057833389</v>
      </c>
      <c r="NO86" s="27">
        <v>0</v>
      </c>
      <c r="NP86" s="27">
        <v>0</v>
      </c>
      <c r="NQ86" s="27">
        <v>673.78827584403143</v>
      </c>
      <c r="NR86" s="27">
        <v>609.58917501668759</v>
      </c>
      <c r="NS86" s="27">
        <v>12092.963382857344</v>
      </c>
      <c r="NT86" s="27">
        <v>175784.83280145749</v>
      </c>
      <c r="NU86" s="27">
        <v>1749.4796748433455</v>
      </c>
      <c r="NV86" s="27">
        <v>3808.4771020837056</v>
      </c>
      <c r="NW86" s="27">
        <v>196134.68973312445</v>
      </c>
      <c r="NX86" s="27">
        <v>196140.66849816285</v>
      </c>
      <c r="NY86" s="27">
        <v>151.19373065456008</v>
      </c>
      <c r="NZ86" s="27">
        <v>175792.2016395244</v>
      </c>
      <c r="OA86" s="27">
        <v>3808.9395407832808</v>
      </c>
      <c r="OB86" s="27">
        <v>175792.46282234814</v>
      </c>
      <c r="OC86" s="27">
        <v>149.33033630879819</v>
      </c>
      <c r="OD86" s="27">
        <v>0</v>
      </c>
      <c r="OE86" s="27">
        <v>0</v>
      </c>
      <c r="OF86" s="27">
        <v>4.0706068586536963</v>
      </c>
      <c r="OG86" s="27">
        <v>0</v>
      </c>
      <c r="OH86" s="27">
        <v>0</v>
      </c>
      <c r="OI86" s="27">
        <v>0</v>
      </c>
      <c r="OJ86" s="27">
        <v>10.198028454199976</v>
      </c>
      <c r="OK86" s="27">
        <v>0</v>
      </c>
      <c r="OL86" s="27">
        <v>0</v>
      </c>
      <c r="OM86" s="27">
        <v>0</v>
      </c>
      <c r="ON86" s="27">
        <v>0</v>
      </c>
      <c r="OO86" s="27">
        <v>186.93398825410057</v>
      </c>
      <c r="OP86" s="27">
        <v>106.34218279989945</v>
      </c>
      <c r="OQ86" s="27">
        <v>95.3535684484184</v>
      </c>
      <c r="OR86" s="27">
        <v>16778.081479391753</v>
      </c>
      <c r="OS86" s="27">
        <v>0.72717651174160092</v>
      </c>
      <c r="OT86" s="27">
        <v>16778.235141953046</v>
      </c>
      <c r="OU86" s="27">
        <v>119.09262039902424</v>
      </c>
      <c r="OV86" s="27">
        <v>125.44777890670829</v>
      </c>
      <c r="OW86" s="27">
        <v>1970.3368863024373</v>
      </c>
      <c r="OX86" s="27">
        <v>1970.3321705014532</v>
      </c>
      <c r="OY86" s="27">
        <v>1970.3321705014532</v>
      </c>
      <c r="OZ86" s="27">
        <v>9512.6924876601097</v>
      </c>
      <c r="PA86" s="27">
        <v>9512.0668096957015</v>
      </c>
      <c r="PB86" s="27">
        <v>0</v>
      </c>
      <c r="PC86" s="27">
        <v>36.045696401738653</v>
      </c>
      <c r="PD86" s="27">
        <v>223.30137483373625</v>
      </c>
      <c r="PE86" s="27">
        <v>0</v>
      </c>
      <c r="PF86" s="27">
        <v>24.297547888686928</v>
      </c>
      <c r="PG86" s="27">
        <v>0</v>
      </c>
      <c r="PH86" s="27">
        <v>13.719208222818839</v>
      </c>
      <c r="PI86" s="27">
        <v>0</v>
      </c>
      <c r="PJ86" s="27">
        <v>8588.0643730050579</v>
      </c>
      <c r="PK86" s="27">
        <v>44.045145886386848</v>
      </c>
      <c r="PL86" s="27">
        <v>17.174584430014011</v>
      </c>
      <c r="PM86" s="27">
        <v>0</v>
      </c>
      <c r="PN86" s="27">
        <v>41.585093889965201</v>
      </c>
      <c r="PO86" s="27">
        <v>68.271956760312918</v>
      </c>
      <c r="PP86" s="27">
        <v>2255.4938990775786</v>
      </c>
      <c r="PQ86" s="27">
        <v>84.671118406979204</v>
      </c>
      <c r="PR86" s="27">
        <v>0</v>
      </c>
      <c r="PS86" s="27">
        <v>0</v>
      </c>
      <c r="PT86" s="27">
        <v>39.526828137385209</v>
      </c>
      <c r="PU86" s="27">
        <v>75.05378643087758</v>
      </c>
      <c r="PV86" s="27">
        <v>75.044862684400059</v>
      </c>
      <c r="PW86" s="27">
        <v>74.931683460782693</v>
      </c>
      <c r="PX86" s="27">
        <v>74.930885402154615</v>
      </c>
      <c r="PY86" s="27">
        <v>27.174549242883593</v>
      </c>
      <c r="PZ86" s="27">
        <v>27.189712356816948</v>
      </c>
      <c r="QA86" s="27">
        <v>44.75955346007931</v>
      </c>
      <c r="QB86" s="27">
        <v>0</v>
      </c>
      <c r="QC86" s="27">
        <v>0.37545030911531319</v>
      </c>
      <c r="QD86" s="27">
        <v>0</v>
      </c>
      <c r="QE86" s="27">
        <v>0</v>
      </c>
      <c r="QF86" s="27">
        <v>0</v>
      </c>
      <c r="QG86" s="27">
        <v>0</v>
      </c>
      <c r="QH86" s="27">
        <v>0</v>
      </c>
      <c r="QI86" s="27">
        <v>0</v>
      </c>
      <c r="QJ86" s="27">
        <v>0</v>
      </c>
      <c r="QK86" s="27">
        <v>0</v>
      </c>
      <c r="QL86" s="27">
        <v>0</v>
      </c>
      <c r="QM86" s="27">
        <v>0</v>
      </c>
      <c r="QN86" s="27">
        <v>0</v>
      </c>
      <c r="QO86" s="27">
        <v>0</v>
      </c>
      <c r="QP86" s="27">
        <v>0</v>
      </c>
      <c r="QQ86" s="27">
        <v>14.628487203329414</v>
      </c>
      <c r="QR86" s="27">
        <v>0</v>
      </c>
      <c r="QS86" s="27">
        <v>4.6000824829867506</v>
      </c>
      <c r="QT86" s="27">
        <v>0</v>
      </c>
      <c r="QU86" s="27">
        <v>8.5358174334964154</v>
      </c>
      <c r="QV86" s="27">
        <v>10.668883044761984</v>
      </c>
      <c r="QW86" s="27">
        <v>124.46885117320241</v>
      </c>
      <c r="QX86" s="27">
        <v>71.825276526407734</v>
      </c>
      <c r="QY86" s="27">
        <v>128.59104163954325</v>
      </c>
      <c r="QZ86" s="27">
        <v>75.978228525321512</v>
      </c>
      <c r="RA86" s="27">
        <v>75.978228525321512</v>
      </c>
      <c r="RB86" s="27">
        <v>75.974165681396784</v>
      </c>
      <c r="RC86" s="27">
        <v>82.554159069843806</v>
      </c>
      <c r="RD86" s="27">
        <v>38.349909313333306</v>
      </c>
      <c r="RE86" s="27">
        <v>5.2502100617272953</v>
      </c>
      <c r="RF86" s="27">
        <v>10.722715726764603</v>
      </c>
      <c r="RG86" s="27">
        <v>3.2449789325218572</v>
      </c>
      <c r="RH86" s="27">
        <v>4.4976407754561567</v>
      </c>
      <c r="RI86" s="27">
        <v>0</v>
      </c>
      <c r="RJ86" s="27">
        <v>0</v>
      </c>
      <c r="RK86" s="27">
        <v>2.2168617672130453</v>
      </c>
      <c r="RL86" s="27">
        <v>19.778504631841589</v>
      </c>
      <c r="RM86" s="27">
        <v>19.769871088501546</v>
      </c>
      <c r="RN86" s="27">
        <v>0</v>
      </c>
      <c r="RO86" s="27">
        <v>72.50224789536523</v>
      </c>
      <c r="RP86" s="27">
        <v>72.519369880476575</v>
      </c>
      <c r="RQ86" s="27">
        <v>19.785396956356749</v>
      </c>
      <c r="RR86" s="27">
        <v>101.26515146046361</v>
      </c>
      <c r="RS86" s="27">
        <v>15.253584761462271</v>
      </c>
      <c r="RT86" s="27">
        <v>0</v>
      </c>
      <c r="RU86" s="27">
        <v>0</v>
      </c>
      <c r="RV86" s="27">
        <v>0</v>
      </c>
      <c r="RW86" s="27">
        <v>37.748971166395698</v>
      </c>
      <c r="RX86" s="27">
        <v>25.753279377073159</v>
      </c>
      <c r="RY86" s="27">
        <v>61.876750219656572</v>
      </c>
      <c r="RZ86" s="27">
        <v>0</v>
      </c>
      <c r="SA86" s="27">
        <v>26.283190306112438</v>
      </c>
      <c r="SB86" s="27">
        <v>26.283190306112438</v>
      </c>
      <c r="SC86" s="27">
        <v>16.080010746222182</v>
      </c>
      <c r="SD86" s="27">
        <v>29.089672297901355</v>
      </c>
      <c r="SE86" s="27">
        <v>44.382434482923486</v>
      </c>
      <c r="SF86" s="27">
        <v>87.893896799483826</v>
      </c>
      <c r="SG86" s="27">
        <v>41.248821004409749</v>
      </c>
      <c r="SH86" s="27">
        <v>41.161977715518724</v>
      </c>
      <c r="SI86" s="27">
        <v>16.069563433272886</v>
      </c>
      <c r="SJ86" s="27">
        <v>41.009983822263344</v>
      </c>
      <c r="SK86" s="27">
        <v>13.595218932330322</v>
      </c>
      <c r="SL86" s="27">
        <v>0</v>
      </c>
      <c r="SM86" s="27">
        <v>0</v>
      </c>
      <c r="SN86" s="27">
        <v>2.6565920712802753</v>
      </c>
      <c r="SO86" s="27">
        <v>0</v>
      </c>
      <c r="SP86" s="27">
        <v>20.292454388319442</v>
      </c>
      <c r="SQ86" s="27">
        <v>1.8192834688648492</v>
      </c>
      <c r="SR86" s="27">
        <v>1.8181952070992975</v>
      </c>
      <c r="SS86" s="27">
        <v>1.7457169735135587</v>
      </c>
      <c r="ST86" s="27">
        <v>0</v>
      </c>
      <c r="SU86" s="27">
        <v>0.15199389325537799</v>
      </c>
      <c r="SV86" s="27">
        <v>63.344162384326388</v>
      </c>
      <c r="SW86" s="27">
        <v>0.93996796229913004</v>
      </c>
      <c r="SX86" s="27">
        <v>47.644898154478533</v>
      </c>
      <c r="SY86" s="27">
        <v>0</v>
      </c>
      <c r="SZ86" s="27">
        <v>28.743387404102826</v>
      </c>
      <c r="TA86" s="27">
        <v>29.44444563347119</v>
      </c>
      <c r="TB86" s="27">
        <v>88.052420263332507</v>
      </c>
      <c r="TC86" s="27">
        <v>5.0165239852711752</v>
      </c>
      <c r="TD86" s="27">
        <v>68.055610321321254</v>
      </c>
      <c r="TE86" s="27">
        <v>93.830582382921079</v>
      </c>
      <c r="TF86" s="27">
        <v>39.26840224345888</v>
      </c>
      <c r="TG86" s="27">
        <v>1.816599089843155</v>
      </c>
      <c r="TH86" s="27">
        <v>49.496611823956826</v>
      </c>
      <c r="TI86" s="27">
        <v>0</v>
      </c>
      <c r="TJ86" s="27">
        <v>1.2501951162657154</v>
      </c>
      <c r="TK86" s="27">
        <v>2.2926047860954393</v>
      </c>
      <c r="TL86" s="27">
        <v>796.10011964712612</v>
      </c>
      <c r="TM86" s="27">
        <v>119.36374268021534</v>
      </c>
      <c r="TN86" s="27">
        <v>3.5900304629860953</v>
      </c>
      <c r="TO86" s="27">
        <v>449.23423916736078</v>
      </c>
      <c r="TP86" s="27">
        <v>108.72569371881065</v>
      </c>
      <c r="TQ86" s="27">
        <v>0.21402481389182104</v>
      </c>
      <c r="TR86" s="27">
        <v>41.249619063037819</v>
      </c>
      <c r="TS86" s="27">
        <v>83.476714843894115</v>
      </c>
      <c r="TT86" s="27">
        <v>83.477512902522179</v>
      </c>
      <c r="TU86" s="27">
        <v>83.480705137034462</v>
      </c>
      <c r="TV86" s="27">
        <v>10.985204464615657</v>
      </c>
      <c r="TW86" s="27">
        <v>16.75248396654872</v>
      </c>
      <c r="TX86" s="27">
        <v>0</v>
      </c>
      <c r="TY86" s="27">
        <v>5.455891535416554</v>
      </c>
      <c r="TZ86" s="27">
        <v>5.5211872413496517</v>
      </c>
      <c r="UA86" s="27">
        <v>6.3339736786479817</v>
      </c>
      <c r="UB86" s="27">
        <v>6.3341913310010911</v>
      </c>
      <c r="UC86" s="27">
        <v>0</v>
      </c>
      <c r="UD86" s="27">
        <v>0</v>
      </c>
      <c r="UE86" s="27">
        <v>0</v>
      </c>
      <c r="UF86" s="27">
        <v>0</v>
      </c>
      <c r="UG86" s="27">
        <v>9.3824850870955849</v>
      </c>
      <c r="UH86" s="27">
        <v>2.3383117802486075</v>
      </c>
      <c r="UI86" s="27">
        <v>0</v>
      </c>
      <c r="UJ86" s="27">
        <v>41.67723338611524</v>
      </c>
      <c r="UK86" s="27">
        <v>32.76407932310989</v>
      </c>
      <c r="UL86" s="27">
        <v>32.863546448481308</v>
      </c>
      <c r="UM86" s="27">
        <v>32.860281663184651</v>
      </c>
      <c r="UN86" s="27">
        <v>0</v>
      </c>
      <c r="UO86" s="27">
        <v>32.879507621042727</v>
      </c>
      <c r="UP86" s="27">
        <v>41.707777266335057</v>
      </c>
      <c r="UQ86" s="27">
        <v>109.13814492795471</v>
      </c>
      <c r="UR86" s="27">
        <v>0</v>
      </c>
      <c r="US86" s="27">
        <v>81.10205512067607</v>
      </c>
      <c r="UT86" s="27">
        <v>14.22031649046318</v>
      </c>
      <c r="UU86" s="27">
        <v>110.15632263580481</v>
      </c>
      <c r="UV86" s="27">
        <v>5.4697487352312448</v>
      </c>
      <c r="UW86" s="27">
        <v>7.9227633055689939</v>
      </c>
      <c r="UX86" s="27">
        <v>42.713693891626612</v>
      </c>
      <c r="UY86" s="27">
        <v>123.6950970578952</v>
      </c>
      <c r="UZ86" s="27">
        <v>193.10501287105328</v>
      </c>
      <c r="VA86" s="27">
        <v>6.4872734860220209</v>
      </c>
      <c r="VB86" s="27">
        <v>6.7089886830570737</v>
      </c>
      <c r="VC86" s="27">
        <v>43.230255476341789</v>
      </c>
      <c r="VD86" s="27">
        <v>1.5429375311991045</v>
      </c>
      <c r="VE86" s="27">
        <v>6.4307564249977061</v>
      </c>
      <c r="VF86" s="27">
        <v>0</v>
      </c>
      <c r="VG86" s="27">
        <v>0</v>
      </c>
      <c r="VH86" s="27">
        <v>0</v>
      </c>
      <c r="VI86" s="27">
        <v>0</v>
      </c>
      <c r="VJ86" s="27">
        <v>18.797690577942088</v>
      </c>
      <c r="VK86" s="27">
        <v>18.737038122208677</v>
      </c>
      <c r="VL86" s="27">
        <v>18.719771035528591</v>
      </c>
      <c r="VM86" s="27">
        <v>24.390122689543187</v>
      </c>
      <c r="VN86" s="27">
        <v>0.17963574210038946</v>
      </c>
      <c r="VO86" s="27">
        <v>0</v>
      </c>
      <c r="VP86" s="27">
        <v>18.627704090162922</v>
      </c>
      <c r="VQ86" s="27">
        <v>42.301025030129431</v>
      </c>
      <c r="VR86" s="27">
        <v>0</v>
      </c>
      <c r="VS86" s="27">
        <v>18.568865404038764</v>
      </c>
      <c r="VT86" s="27">
        <v>0</v>
      </c>
      <c r="VU86" s="27">
        <v>15.53834659011495</v>
      </c>
      <c r="VV86" s="27">
        <v>15.53834659011495</v>
      </c>
      <c r="VW86" s="27">
        <v>13.922060215917664</v>
      </c>
      <c r="VX86" s="27">
        <v>0.21039727467331562</v>
      </c>
      <c r="VY86" s="27">
        <v>0</v>
      </c>
      <c r="VZ86" s="27">
        <v>0</v>
      </c>
      <c r="WA86" s="27">
        <v>0</v>
      </c>
      <c r="WB86" s="27">
        <v>0</v>
      </c>
      <c r="WC86" s="27">
        <v>0</v>
      </c>
      <c r="WD86" s="27">
        <v>0</v>
      </c>
      <c r="WE86" s="27">
        <v>0</v>
      </c>
      <c r="WF86" s="27">
        <v>0</v>
      </c>
      <c r="WG86" s="27">
        <v>0</v>
      </c>
      <c r="WH86" s="27">
        <v>0</v>
      </c>
      <c r="WI86" s="27">
        <v>0</v>
      </c>
      <c r="WJ86" s="27">
        <v>14.351633410173079</v>
      </c>
      <c r="WK86" s="27">
        <v>54.310791671619768</v>
      </c>
      <c r="WL86" s="27">
        <v>0.39119382932362684</v>
      </c>
      <c r="WM86" s="27">
        <v>55.700864700151051</v>
      </c>
      <c r="WN86" s="27">
        <v>350.12275774092382</v>
      </c>
      <c r="WO86" s="27">
        <v>7.0248747982045279</v>
      </c>
      <c r="WP86" s="27">
        <v>7.0851645000160888</v>
      </c>
      <c r="WQ86" s="27">
        <v>52.508920391003748</v>
      </c>
      <c r="WR86" s="27">
        <v>93.048847681333143</v>
      </c>
      <c r="WS86" s="27">
        <v>93.056392962907651</v>
      </c>
      <c r="WT86" s="27">
        <v>3.56645145806581</v>
      </c>
      <c r="WU86" s="27">
        <v>0</v>
      </c>
      <c r="WV86" s="27">
        <v>7.1043904578741675</v>
      </c>
      <c r="WW86" s="27">
        <v>7.1247046774977978</v>
      </c>
      <c r="WX86" s="27">
        <v>22.591080889517595</v>
      </c>
      <c r="WY86" s="27">
        <v>136.10207924381189</v>
      </c>
      <c r="WZ86" s="27">
        <v>286.48338621499551</v>
      </c>
      <c r="XA86" s="27">
        <v>255.77467061309076</v>
      </c>
      <c r="XB86" s="27">
        <v>52.421859449759623</v>
      </c>
      <c r="XC86" s="27">
        <v>11.204235282629018</v>
      </c>
      <c r="XD86" s="27">
        <v>65.521629075626464</v>
      </c>
      <c r="XE86" s="27">
        <v>48.476475244928729</v>
      </c>
      <c r="XF86" s="27">
        <v>270.96281456705123</v>
      </c>
      <c r="XG86" s="27">
        <v>0</v>
      </c>
      <c r="XH86" s="27">
        <v>0</v>
      </c>
      <c r="XI86" s="27">
        <v>33.009591177418336</v>
      </c>
      <c r="XJ86" s="27">
        <v>0.32952566260903426</v>
      </c>
      <c r="XK86" s="27">
        <v>0</v>
      </c>
      <c r="XL86" s="27">
        <v>0</v>
      </c>
      <c r="XM86" s="27">
        <v>33.028236729001456</v>
      </c>
      <c r="XN86" s="27">
        <v>0</v>
      </c>
      <c r="XO86" s="27">
        <v>0</v>
      </c>
      <c r="XP86" s="27">
        <v>0</v>
      </c>
      <c r="XQ86" s="27">
        <v>0</v>
      </c>
      <c r="XR86" s="27">
        <v>0</v>
      </c>
      <c r="XS86" s="27">
        <v>0</v>
      </c>
      <c r="XT86" s="27">
        <v>11.526650968369781</v>
      </c>
      <c r="XU86" s="27">
        <v>11.522080268954465</v>
      </c>
      <c r="XV86" s="27">
        <v>11.494510970893822</v>
      </c>
      <c r="XW86" s="27">
        <v>253.64131479868772</v>
      </c>
      <c r="XX86" s="27">
        <v>10.754855724240562</v>
      </c>
      <c r="XY86" s="27">
        <v>155.22160510121978</v>
      </c>
      <c r="XZ86" s="27">
        <v>16.038294045209369</v>
      </c>
      <c r="YA86" s="27">
        <v>253.40124425320701</v>
      </c>
      <c r="YB86" s="27">
        <v>0</v>
      </c>
      <c r="YC86" s="27">
        <v>0</v>
      </c>
      <c r="YD86" s="27">
        <v>21.116994052685726</v>
      </c>
      <c r="YE86" s="27">
        <v>0</v>
      </c>
      <c r="YF86" s="27">
        <v>10.664239794562295</v>
      </c>
      <c r="YG86" s="27">
        <v>10.664602548484147</v>
      </c>
      <c r="YH86" s="27">
        <v>0</v>
      </c>
      <c r="YI86" s="27">
        <v>135.05647733946986</v>
      </c>
      <c r="YJ86" s="27">
        <v>0</v>
      </c>
      <c r="YK86" s="27">
        <v>0</v>
      </c>
      <c r="YL86" s="27">
        <v>0</v>
      </c>
      <c r="YM86" s="27">
        <v>0</v>
      </c>
      <c r="YN86" s="27">
        <v>0</v>
      </c>
      <c r="YO86" s="27">
        <v>0</v>
      </c>
      <c r="YP86" s="27">
        <v>0.25762783529825645</v>
      </c>
      <c r="YQ86" s="27">
        <v>0</v>
      </c>
      <c r="YR86" s="27">
        <v>0</v>
      </c>
      <c r="YS86" s="27">
        <v>0</v>
      </c>
      <c r="YT86" s="27">
        <v>0</v>
      </c>
      <c r="YU86" s="27">
        <v>0</v>
      </c>
      <c r="YV86" s="27">
        <v>0</v>
      </c>
      <c r="YW86" s="27">
        <v>0</v>
      </c>
      <c r="YX86" s="27">
        <v>22.260757168280492</v>
      </c>
      <c r="YY86" s="27">
        <v>0.14887420952746333</v>
      </c>
      <c r="YZ86" s="27">
        <v>0.17586310131314381</v>
      </c>
      <c r="ZA86" s="27">
        <v>0</v>
      </c>
      <c r="ZB86" s="27">
        <v>0</v>
      </c>
      <c r="ZC86" s="27">
        <v>0</v>
      </c>
      <c r="ZD86" s="27">
        <v>0</v>
      </c>
      <c r="ZE86" s="27">
        <v>0.2733713555065701</v>
      </c>
      <c r="ZF86" s="27">
        <v>18.579022513850578</v>
      </c>
      <c r="ZG86" s="27">
        <v>0</v>
      </c>
      <c r="ZH86" s="27">
        <v>0</v>
      </c>
      <c r="ZI86" s="27">
        <v>3.747900969775452</v>
      </c>
      <c r="ZJ86" s="27">
        <v>0</v>
      </c>
      <c r="ZK86" s="27">
        <v>0.17252576523211882</v>
      </c>
      <c r="ZL86" s="27">
        <v>0.15039777599923559</v>
      </c>
      <c r="ZM86" s="27">
        <v>0.18986540269657481</v>
      </c>
      <c r="ZN86" s="27">
        <v>0</v>
      </c>
      <c r="ZO86" s="27">
        <v>0.19828129368350741</v>
      </c>
      <c r="ZP86" s="27">
        <v>0.18884969171539329</v>
      </c>
      <c r="ZQ86" s="27">
        <v>0.18065145308157099</v>
      </c>
      <c r="ZR86" s="27">
        <v>0</v>
      </c>
      <c r="ZS86" s="27">
        <v>0.77288350589476928</v>
      </c>
      <c r="ZT86" s="27">
        <v>0.69409335406883121</v>
      </c>
      <c r="ZU86" s="27">
        <v>0.48746872018276122</v>
      </c>
      <c r="ZV86" s="27">
        <v>0</v>
      </c>
      <c r="ZW86" s="27">
        <v>0</v>
      </c>
      <c r="ZX86" s="27">
        <v>0.28548733649637825</v>
      </c>
      <c r="ZY86" s="27">
        <v>0.28548733649637825</v>
      </c>
      <c r="ZZ86" s="27">
        <v>0.47158009840570742</v>
      </c>
      <c r="AAA86" s="27">
        <v>0.67406933758268117</v>
      </c>
      <c r="AAB86" s="27">
        <v>0.28425397316208639</v>
      </c>
      <c r="AAC86" s="27">
        <v>0.58446911888559672</v>
      </c>
      <c r="AAD86" s="27">
        <v>0.57496496613311254</v>
      </c>
      <c r="AAE86" s="27">
        <v>0.10875362577079314</v>
      </c>
    </row>
    <row r="87" spans="1:707">
      <c r="A87" s="14" t="s">
        <v>1377</v>
      </c>
      <c r="B87" s="14" t="e">
        <f>_xlfn.CONCAT(#REF!," ","[",#REF!,"]")</f>
        <v>#REF!</v>
      </c>
      <c r="C87" s="15" t="s">
        <v>1367</v>
      </c>
      <c r="D87" s="14" t="s">
        <v>1378</v>
      </c>
      <c r="E87" s="16">
        <v>8007</v>
      </c>
      <c r="F87" s="17">
        <v>44648</v>
      </c>
      <c r="G87" s="14" t="s">
        <v>710</v>
      </c>
      <c r="H87" s="14" t="s">
        <v>1379</v>
      </c>
      <c r="I87" s="18">
        <v>1.0078</v>
      </c>
      <c r="J87" s="19">
        <v>44678</v>
      </c>
      <c r="K87" s="1" t="s">
        <v>1380</v>
      </c>
      <c r="L87" s="18">
        <v>2548</v>
      </c>
      <c r="M87" s="20" t="s">
        <v>1381</v>
      </c>
      <c r="N87" s="20" t="s">
        <v>1372</v>
      </c>
      <c r="O87" s="20" t="s">
        <v>1382</v>
      </c>
      <c r="P87" s="21">
        <v>37</v>
      </c>
      <c r="Q87" s="22">
        <v>42.5</v>
      </c>
      <c r="R87" s="20" t="s">
        <v>1383</v>
      </c>
      <c r="S87" s="20" t="s">
        <v>1379</v>
      </c>
      <c r="T87" s="20" t="s">
        <v>1384</v>
      </c>
      <c r="U87" s="16">
        <v>0</v>
      </c>
      <c r="V87" s="16">
        <v>0</v>
      </c>
      <c r="W87" s="16">
        <v>0</v>
      </c>
      <c r="X87" s="16">
        <v>1</v>
      </c>
      <c r="Y87" s="23">
        <v>0</v>
      </c>
      <c r="Z87" s="16">
        <v>0</v>
      </c>
      <c r="AA87" s="16">
        <v>0</v>
      </c>
      <c r="AB87" s="16">
        <v>0</v>
      </c>
      <c r="AC87" s="16">
        <v>0</v>
      </c>
      <c r="AD87" s="16">
        <v>0</v>
      </c>
      <c r="AE87" s="16">
        <v>0</v>
      </c>
      <c r="AF87" s="16">
        <v>0</v>
      </c>
      <c r="AG87" s="16">
        <v>0</v>
      </c>
      <c r="AH87" s="16">
        <v>0</v>
      </c>
      <c r="AI87" s="16">
        <v>0</v>
      </c>
      <c r="AJ87" s="16">
        <v>0</v>
      </c>
      <c r="AK87" s="16">
        <v>0</v>
      </c>
      <c r="AL87" s="16">
        <v>0</v>
      </c>
      <c r="AM87" s="16">
        <v>0</v>
      </c>
      <c r="AN87" s="16">
        <v>1</v>
      </c>
      <c r="AO87" s="16">
        <v>0</v>
      </c>
      <c r="AP87" s="16">
        <v>0</v>
      </c>
      <c r="AQ87" s="16">
        <v>0</v>
      </c>
      <c r="AR87" s="16">
        <v>0</v>
      </c>
      <c r="AS87" s="24" t="s">
        <v>159</v>
      </c>
      <c r="AT87" s="24" t="s">
        <v>159</v>
      </c>
      <c r="AU87" s="25" t="e">
        <f>#REF!+#REF!</f>
        <v>#REF!</v>
      </c>
      <c r="AV87" s="26" t="e">
        <f>SUM(#REF!)</f>
        <v>#REF!</v>
      </c>
      <c r="AW87" s="16">
        <v>0</v>
      </c>
      <c r="AX87" s="16">
        <v>0</v>
      </c>
      <c r="AY87" s="26" t="e">
        <f>SUM(#REF!)</f>
        <v>#REF!</v>
      </c>
      <c r="AZ87" s="16">
        <v>0</v>
      </c>
      <c r="BA87" s="16">
        <v>0</v>
      </c>
      <c r="BB87" s="16">
        <v>0</v>
      </c>
      <c r="BC87" s="16">
        <v>0</v>
      </c>
      <c r="BD87" s="16">
        <v>0</v>
      </c>
      <c r="BE87" s="16">
        <v>0</v>
      </c>
      <c r="BF87" s="16">
        <v>0</v>
      </c>
      <c r="BG87" s="16">
        <v>0</v>
      </c>
      <c r="BH87" s="16">
        <v>0</v>
      </c>
      <c r="BI87" s="16">
        <v>0</v>
      </c>
      <c r="BJ87" s="16">
        <v>0</v>
      </c>
      <c r="BK87" s="16">
        <v>0</v>
      </c>
      <c r="BL87" s="16">
        <v>0</v>
      </c>
      <c r="BM87" s="16">
        <v>0</v>
      </c>
      <c r="BN87" s="16">
        <v>0</v>
      </c>
      <c r="BO87" s="16">
        <v>0</v>
      </c>
      <c r="BP87" s="16">
        <v>0</v>
      </c>
      <c r="BQ87" s="16">
        <v>0</v>
      </c>
      <c r="BR87" s="16">
        <v>0</v>
      </c>
      <c r="BS87" s="16">
        <v>0</v>
      </c>
      <c r="BT87" s="16">
        <v>0</v>
      </c>
      <c r="BU87" s="16">
        <v>0</v>
      </c>
      <c r="BV87" s="16">
        <v>0</v>
      </c>
      <c r="BW87" s="16">
        <v>0</v>
      </c>
      <c r="BX87" s="16">
        <v>0</v>
      </c>
      <c r="BY87" s="16">
        <v>0</v>
      </c>
      <c r="BZ87" s="16">
        <v>0</v>
      </c>
      <c r="CA87" s="16">
        <v>0</v>
      </c>
      <c r="CB87" s="16">
        <v>0</v>
      </c>
      <c r="CC87" s="16">
        <v>0</v>
      </c>
      <c r="CD87" s="16">
        <v>0</v>
      </c>
      <c r="CE87" s="16">
        <v>0</v>
      </c>
      <c r="CF87" s="16">
        <v>0</v>
      </c>
      <c r="CG87" s="16">
        <v>0</v>
      </c>
      <c r="CH87" s="16">
        <v>0</v>
      </c>
      <c r="CI87" s="16">
        <v>0</v>
      </c>
      <c r="CJ87" s="16">
        <v>0</v>
      </c>
      <c r="CK87" s="16">
        <v>0</v>
      </c>
      <c r="CL87" s="25" t="e">
        <f>SUM(#REF!)</f>
        <v>#REF!</v>
      </c>
      <c r="CM87" s="16">
        <v>0</v>
      </c>
      <c r="CN87" s="16">
        <v>0</v>
      </c>
      <c r="CO87" s="16">
        <v>0</v>
      </c>
      <c r="CP87" s="25" t="e">
        <f>SUM(#REF!,#REF!,#REF!,#REF!,#REF!)</f>
        <v>#REF!</v>
      </c>
      <c r="CQ87" s="26" t="e">
        <f>SUM(#REF!)</f>
        <v>#REF!</v>
      </c>
      <c r="CR87" s="16">
        <v>0</v>
      </c>
      <c r="CS87" s="16">
        <v>0</v>
      </c>
      <c r="CT87" s="16">
        <v>0</v>
      </c>
      <c r="CU87" s="26" t="e">
        <f>SUM(#REF!)</f>
        <v>#REF!</v>
      </c>
      <c r="CV87" s="16">
        <v>0</v>
      </c>
      <c r="CW87" s="16">
        <v>0</v>
      </c>
      <c r="CX87" s="16">
        <v>0</v>
      </c>
      <c r="CY87" s="26" t="e">
        <f>SUM(#REF!)</f>
        <v>#REF!</v>
      </c>
      <c r="CZ87" s="16">
        <v>0</v>
      </c>
      <c r="DA87" s="16">
        <v>0</v>
      </c>
      <c r="DB87" s="16">
        <v>0</v>
      </c>
      <c r="DC87" s="26" t="e">
        <f>SUM(#REF!)</f>
        <v>#REF!</v>
      </c>
      <c r="DD87" s="16">
        <v>0</v>
      </c>
      <c r="DE87" s="16">
        <v>0</v>
      </c>
      <c r="DF87" s="16">
        <v>0</v>
      </c>
      <c r="DG87" s="16">
        <v>0</v>
      </c>
      <c r="DH87" s="16">
        <v>0</v>
      </c>
      <c r="DI87" s="16">
        <v>0</v>
      </c>
      <c r="DJ87" s="26" t="e">
        <f>SUM(#REF!)</f>
        <v>#REF!</v>
      </c>
      <c r="DK87" s="16">
        <v>0</v>
      </c>
      <c r="DL87" s="16">
        <v>0</v>
      </c>
      <c r="DM87" s="16">
        <v>0</v>
      </c>
      <c r="DN87" s="16">
        <v>0</v>
      </c>
      <c r="DO87" s="16">
        <v>0</v>
      </c>
      <c r="DP87" s="16">
        <v>0</v>
      </c>
      <c r="DQ87" s="16">
        <v>0</v>
      </c>
      <c r="DR87" s="16">
        <v>0</v>
      </c>
      <c r="DS87" s="16">
        <v>0</v>
      </c>
      <c r="DT87" s="16">
        <v>0</v>
      </c>
      <c r="DU87" s="16">
        <v>0</v>
      </c>
      <c r="DV87" s="16">
        <v>0</v>
      </c>
      <c r="DW87" s="16">
        <v>0</v>
      </c>
      <c r="DX87" s="16">
        <v>0</v>
      </c>
      <c r="DY87" s="16">
        <v>0</v>
      </c>
      <c r="DZ87" s="16">
        <v>0</v>
      </c>
      <c r="EA87" s="16">
        <v>0</v>
      </c>
      <c r="EB87" s="16">
        <v>0</v>
      </c>
      <c r="EC87" s="16">
        <v>0</v>
      </c>
      <c r="ED87" s="16">
        <v>0</v>
      </c>
      <c r="EE87" s="16">
        <v>0</v>
      </c>
      <c r="EF87" s="16">
        <v>0</v>
      </c>
      <c r="EG87" s="16">
        <v>0</v>
      </c>
      <c r="EH87" s="16">
        <v>0</v>
      </c>
      <c r="EI87" s="16">
        <v>0</v>
      </c>
      <c r="EJ87" s="16">
        <v>0</v>
      </c>
      <c r="EK87" s="16">
        <v>0</v>
      </c>
      <c r="EL87" s="16">
        <v>0</v>
      </c>
      <c r="EM87" s="16">
        <v>0</v>
      </c>
      <c r="EN87" s="16">
        <v>0</v>
      </c>
      <c r="EO87" s="16">
        <v>0</v>
      </c>
      <c r="EP87" s="16">
        <v>0</v>
      </c>
      <c r="EQ87" s="16">
        <v>0</v>
      </c>
      <c r="ER87" s="16">
        <v>0</v>
      </c>
      <c r="ES87" s="16">
        <v>0</v>
      </c>
      <c r="ET87" s="16">
        <v>0</v>
      </c>
      <c r="EU87" s="16">
        <v>0</v>
      </c>
      <c r="EV87" s="16">
        <v>0</v>
      </c>
      <c r="EW87" s="16">
        <v>0</v>
      </c>
      <c r="EX87" s="16">
        <v>0</v>
      </c>
      <c r="EY87" s="16">
        <v>0</v>
      </c>
      <c r="EZ87" s="16">
        <v>0</v>
      </c>
      <c r="FA87" s="16">
        <v>0</v>
      </c>
      <c r="FB87" s="16">
        <v>0</v>
      </c>
      <c r="FC87" s="16">
        <v>0</v>
      </c>
      <c r="FD87" s="25" t="e">
        <f>SUM(#REF!,#REF!,#REF!,#REF!,#REF!)</f>
        <v>#REF!</v>
      </c>
      <c r="FE87" s="26" t="e">
        <f>SUM(#REF!)</f>
        <v>#REF!</v>
      </c>
      <c r="FF87" s="16">
        <v>0</v>
      </c>
      <c r="FG87" s="16">
        <v>0</v>
      </c>
      <c r="FH87" s="16">
        <v>0</v>
      </c>
      <c r="FI87" s="16">
        <v>1</v>
      </c>
      <c r="FJ87" s="16">
        <v>0</v>
      </c>
      <c r="FK87" s="16">
        <v>1</v>
      </c>
      <c r="FL87" s="16">
        <v>0</v>
      </c>
      <c r="FM87" s="16">
        <v>0</v>
      </c>
      <c r="FN87" s="16">
        <v>0</v>
      </c>
      <c r="FO87" s="16">
        <v>0</v>
      </c>
      <c r="FP87" s="26" t="e">
        <f>SUM(#REF!)</f>
        <v>#REF!</v>
      </c>
      <c r="FQ87" s="16">
        <v>0</v>
      </c>
      <c r="FR87" s="16">
        <v>0</v>
      </c>
      <c r="FS87" s="16">
        <v>0</v>
      </c>
      <c r="FT87" s="26" t="e">
        <f>SUM(#REF!)</f>
        <v>#REF!</v>
      </c>
      <c r="FU87" s="16">
        <v>1</v>
      </c>
      <c r="FV87" s="16">
        <v>0</v>
      </c>
      <c r="FW87" s="16">
        <v>0</v>
      </c>
      <c r="FX87" s="16">
        <v>0</v>
      </c>
      <c r="FY87" s="16">
        <v>0</v>
      </c>
      <c r="FZ87" s="16">
        <v>0</v>
      </c>
      <c r="GA87" s="16">
        <v>0</v>
      </c>
      <c r="GB87" s="16">
        <v>0</v>
      </c>
      <c r="GC87" s="16">
        <v>0</v>
      </c>
      <c r="GD87" s="16">
        <v>0</v>
      </c>
      <c r="GE87" s="16">
        <v>0</v>
      </c>
      <c r="GF87" s="16">
        <v>0</v>
      </c>
      <c r="GG87" s="16">
        <v>0</v>
      </c>
      <c r="GH87" s="16">
        <v>0</v>
      </c>
      <c r="GI87" s="26" t="e">
        <f>SUM(#REF!)</f>
        <v>#REF!</v>
      </c>
      <c r="GJ87" s="16">
        <v>0</v>
      </c>
      <c r="GK87" s="16">
        <v>0</v>
      </c>
      <c r="GL87" s="16">
        <v>0</v>
      </c>
      <c r="GM87" s="16">
        <v>0</v>
      </c>
      <c r="GN87" s="16">
        <v>0</v>
      </c>
      <c r="GO87" s="26" t="e">
        <f>SUM(#REF!)</f>
        <v>#REF!</v>
      </c>
      <c r="GP87" s="16">
        <v>0</v>
      </c>
      <c r="GQ87" s="16">
        <v>0</v>
      </c>
      <c r="GR87" s="16">
        <v>0</v>
      </c>
      <c r="GS87" s="16">
        <v>1</v>
      </c>
      <c r="GT87" s="16">
        <v>0</v>
      </c>
      <c r="GU87" s="16">
        <v>0</v>
      </c>
      <c r="GV87" s="16">
        <v>0</v>
      </c>
      <c r="GW87" s="16">
        <v>0</v>
      </c>
      <c r="GX87" s="16">
        <v>0</v>
      </c>
      <c r="GY87" s="16">
        <v>0</v>
      </c>
      <c r="GZ87" s="16">
        <v>0</v>
      </c>
      <c r="HA87" s="16">
        <v>0</v>
      </c>
      <c r="HB87" s="16">
        <v>0</v>
      </c>
      <c r="HC87" s="16">
        <v>0</v>
      </c>
      <c r="HD87" s="16">
        <v>0</v>
      </c>
      <c r="HE87" s="16">
        <v>0</v>
      </c>
      <c r="HF87" s="16">
        <v>0</v>
      </c>
      <c r="HG87" s="16">
        <v>0</v>
      </c>
      <c r="HH87" s="16">
        <v>0</v>
      </c>
      <c r="HI87" s="16">
        <v>0</v>
      </c>
      <c r="HJ87" s="16">
        <v>0</v>
      </c>
      <c r="HK87" s="16">
        <v>0</v>
      </c>
      <c r="HL87" s="25" t="e">
        <f>SUM(#REF!)</f>
        <v>#REF!</v>
      </c>
      <c r="HM87" s="16">
        <v>0</v>
      </c>
      <c r="HN87" s="16">
        <v>0</v>
      </c>
      <c r="HO87" s="16">
        <v>0</v>
      </c>
      <c r="HP87" s="25" t="e">
        <f>SUM(#REF!)</f>
        <v>#REF!</v>
      </c>
      <c r="HQ87" s="16">
        <v>0</v>
      </c>
      <c r="HR87" s="16">
        <v>0</v>
      </c>
      <c r="HS87" s="16">
        <v>0</v>
      </c>
      <c r="HT87" s="16">
        <v>0</v>
      </c>
      <c r="HU87" s="16">
        <v>0</v>
      </c>
      <c r="HV87" s="16">
        <v>0</v>
      </c>
      <c r="HW87" s="25" t="e">
        <f>SUM(#REF!+#REF!+#REF!+#REF!+#REF!+#REF!+#REF!+#REF!)</f>
        <v>#REF!</v>
      </c>
      <c r="HX87" s="26" t="e">
        <f>SUM(#REF!)</f>
        <v>#REF!</v>
      </c>
      <c r="HY87" s="16">
        <v>0</v>
      </c>
      <c r="HZ87" s="16">
        <v>0</v>
      </c>
      <c r="IA87" s="16">
        <v>0</v>
      </c>
      <c r="IB87" s="26" t="e">
        <f>SUM(#REF!)</f>
        <v>#REF!</v>
      </c>
      <c r="IC87" s="16">
        <v>0</v>
      </c>
      <c r="ID87" s="16">
        <v>0</v>
      </c>
      <c r="IE87" s="16">
        <v>0</v>
      </c>
      <c r="IF87" s="16">
        <v>0</v>
      </c>
      <c r="IG87" s="16">
        <v>0</v>
      </c>
      <c r="IH87" s="16">
        <v>0</v>
      </c>
      <c r="II87" s="26" t="e">
        <f>SUM(#REF!)</f>
        <v>#REF!</v>
      </c>
      <c r="IJ87" s="16">
        <v>0</v>
      </c>
      <c r="IK87" s="16">
        <v>0</v>
      </c>
      <c r="IL87" s="16">
        <v>0</v>
      </c>
      <c r="IM87" s="16">
        <v>0</v>
      </c>
      <c r="IN87" s="16">
        <v>0</v>
      </c>
      <c r="IO87" s="26" t="e">
        <f>SUM(#REF!)</f>
        <v>#REF!</v>
      </c>
      <c r="IP87" s="16">
        <v>0</v>
      </c>
      <c r="IQ87" s="16">
        <v>0</v>
      </c>
      <c r="IR87" s="16">
        <v>0</v>
      </c>
      <c r="IS87" s="16">
        <v>0</v>
      </c>
      <c r="IT87" s="16">
        <v>0</v>
      </c>
      <c r="IU87" s="16">
        <v>0</v>
      </c>
      <c r="IV87" s="16">
        <v>0</v>
      </c>
      <c r="IW87" s="26" t="e">
        <f>SUM(#REF!)</f>
        <v>#REF!</v>
      </c>
      <c r="IX87" s="16">
        <v>0</v>
      </c>
      <c r="IY87" s="16">
        <v>0</v>
      </c>
      <c r="IZ87" s="16">
        <v>0</v>
      </c>
      <c r="JA87" s="16">
        <v>0</v>
      </c>
      <c r="JB87" s="16">
        <v>0</v>
      </c>
      <c r="JC87" s="16">
        <v>0</v>
      </c>
      <c r="JD87" s="16">
        <v>0</v>
      </c>
      <c r="JE87" s="16">
        <v>0</v>
      </c>
      <c r="JF87" s="26" t="e">
        <f>SUM(#REF!)</f>
        <v>#REF!</v>
      </c>
      <c r="JG87" s="16">
        <v>0</v>
      </c>
      <c r="JH87" s="16">
        <v>0</v>
      </c>
      <c r="JI87" s="16">
        <v>0</v>
      </c>
      <c r="JJ87" s="16">
        <v>0</v>
      </c>
      <c r="JK87" s="16">
        <v>0</v>
      </c>
      <c r="JL87" s="16">
        <v>0</v>
      </c>
      <c r="JM87" s="16">
        <v>0</v>
      </c>
      <c r="JN87" s="26" t="e">
        <f>SUM(#REF!)</f>
        <v>#REF!</v>
      </c>
      <c r="JO87" s="16">
        <v>0</v>
      </c>
      <c r="JP87" s="16">
        <v>0</v>
      </c>
      <c r="JQ87" s="16">
        <v>0</v>
      </c>
      <c r="JR87" s="16">
        <v>0</v>
      </c>
      <c r="JS87" s="16">
        <v>0</v>
      </c>
      <c r="JT87" s="16">
        <v>0</v>
      </c>
      <c r="JU87" s="26" t="e">
        <f>SUM(#REF!)</f>
        <v>#REF!</v>
      </c>
      <c r="JV87" s="16">
        <v>0</v>
      </c>
      <c r="JW87" s="16">
        <v>0</v>
      </c>
      <c r="JX87" s="16">
        <v>1</v>
      </c>
      <c r="JY87" s="16">
        <v>0</v>
      </c>
      <c r="JZ87" s="16">
        <v>0</v>
      </c>
      <c r="KA87" s="16">
        <v>0</v>
      </c>
      <c r="KB87" s="16">
        <v>0</v>
      </c>
      <c r="KC87" s="16">
        <v>0</v>
      </c>
      <c r="KD87" s="16">
        <v>0</v>
      </c>
      <c r="KE87" s="16">
        <v>0</v>
      </c>
      <c r="KF87" s="16">
        <v>0</v>
      </c>
      <c r="KG87" s="16">
        <v>0</v>
      </c>
      <c r="KH87" s="16">
        <v>0</v>
      </c>
      <c r="KI87" s="16">
        <v>0</v>
      </c>
      <c r="KJ87" s="16">
        <v>0</v>
      </c>
      <c r="KK87" s="16">
        <v>0</v>
      </c>
      <c r="KL87" s="16">
        <v>0</v>
      </c>
      <c r="KM87" s="16">
        <v>0</v>
      </c>
      <c r="KN87" s="16">
        <v>0</v>
      </c>
      <c r="KO87" s="25" t="e">
        <f>SUM(#REF!)</f>
        <v>#REF!</v>
      </c>
      <c r="KP87" s="16">
        <v>0</v>
      </c>
      <c r="KQ87" s="16">
        <v>0</v>
      </c>
      <c r="KR87" s="16">
        <v>0</v>
      </c>
      <c r="KS87" s="16">
        <v>0</v>
      </c>
      <c r="KT87" s="16">
        <v>0</v>
      </c>
      <c r="KU87" s="16">
        <v>0</v>
      </c>
      <c r="KV87" s="16" t="e">
        <f>SUM(#REF!+#REF!+#REF!+#REF!+#REF!+#REF!+#REF!+#REF!)</f>
        <v>#REF!</v>
      </c>
      <c r="KW87" s="27">
        <v>0</v>
      </c>
      <c r="KX87" s="27">
        <v>0</v>
      </c>
      <c r="KY87" s="27">
        <v>0</v>
      </c>
      <c r="KZ87" s="27">
        <v>10.809949914257841</v>
      </c>
      <c r="LA87" s="27">
        <v>0</v>
      </c>
      <c r="LB87" s="27">
        <v>0</v>
      </c>
      <c r="LC87" s="27">
        <v>5594.3792547428275</v>
      </c>
      <c r="LD87" s="27">
        <v>5594.8404402728702</v>
      </c>
      <c r="LE87" s="27">
        <v>5594.8404402728702</v>
      </c>
      <c r="LF87" s="27">
        <v>5595.3427652044684</v>
      </c>
      <c r="LG87" s="27">
        <v>4.4431670080353181</v>
      </c>
      <c r="LH87" s="27">
        <v>19.154717480016171</v>
      </c>
      <c r="LI87" s="27">
        <v>4.4431670080353181</v>
      </c>
      <c r="LJ87" s="27">
        <v>0</v>
      </c>
      <c r="LK87" s="27">
        <v>60.507407573482489</v>
      </c>
      <c r="LL87" s="27">
        <v>14.55073281135936</v>
      </c>
      <c r="LM87" s="27">
        <v>8.7626925310735473</v>
      </c>
      <c r="LN87" s="27">
        <v>285.39485767863107</v>
      </c>
      <c r="LO87" s="27">
        <v>14.227534527777808</v>
      </c>
      <c r="LP87" s="27">
        <v>10.859294868089634</v>
      </c>
      <c r="LQ87" s="27">
        <v>284.44630699937352</v>
      </c>
      <c r="LR87" s="27">
        <v>0</v>
      </c>
      <c r="LS87" s="27">
        <v>284.08464867824659</v>
      </c>
      <c r="LT87" s="27">
        <v>0</v>
      </c>
      <c r="LU87" s="27">
        <v>13.041971773893763</v>
      </c>
      <c r="LV87" s="27">
        <v>13.041971773893763</v>
      </c>
      <c r="LW87" s="27">
        <v>20.596996798009293</v>
      </c>
      <c r="LX87" s="27">
        <v>13.08344609594922</v>
      </c>
      <c r="LY87" s="27">
        <v>17.055882339659281</v>
      </c>
      <c r="LZ87" s="27">
        <v>12.282651177769432</v>
      </c>
      <c r="MA87" s="27">
        <v>0.25638164360795768</v>
      </c>
      <c r="MB87" s="27">
        <v>12.271542981148926</v>
      </c>
      <c r="MC87" s="27">
        <v>0</v>
      </c>
      <c r="MD87" s="27">
        <v>20.605704731038436</v>
      </c>
      <c r="ME87" s="27">
        <v>0.83908749547459605</v>
      </c>
      <c r="MF87" s="27">
        <v>0</v>
      </c>
      <c r="MG87" s="27">
        <v>1455.8633585980799</v>
      </c>
      <c r="MH87" s="27">
        <v>1455.8633585980799</v>
      </c>
      <c r="MI87" s="27">
        <v>155.15208960445224</v>
      </c>
      <c r="MJ87" s="27">
        <v>298.20685070842188</v>
      </c>
      <c r="MK87" s="27">
        <v>0</v>
      </c>
      <c r="ML87" s="27">
        <v>298.10358355390963</v>
      </c>
      <c r="MM87" s="27">
        <v>298.10358355390963</v>
      </c>
      <c r="MN87" s="27">
        <v>0</v>
      </c>
      <c r="MO87" s="27">
        <v>0.52387148383642124</v>
      </c>
      <c r="MP87" s="27">
        <v>0</v>
      </c>
      <c r="MQ87" s="27">
        <v>3.689763340764121</v>
      </c>
      <c r="MR87" s="27">
        <v>0</v>
      </c>
      <c r="MS87" s="27">
        <v>0</v>
      </c>
      <c r="MT87" s="27">
        <v>0</v>
      </c>
      <c r="MU87" s="27">
        <v>0</v>
      </c>
      <c r="MV87" s="27">
        <v>22.794131105445139</v>
      </c>
      <c r="MW87" s="27">
        <v>14160.105039107242</v>
      </c>
      <c r="MX87" s="27">
        <v>22.612548373754155</v>
      </c>
      <c r="MY87" s="27">
        <v>4261.9947214184576</v>
      </c>
      <c r="MZ87" s="27">
        <v>14160.105039107242</v>
      </c>
      <c r="NA87" s="27">
        <v>0</v>
      </c>
      <c r="NB87" s="27">
        <v>0</v>
      </c>
      <c r="NC87" s="27">
        <v>0</v>
      </c>
      <c r="ND87" s="27">
        <v>68.708661704510575</v>
      </c>
      <c r="NE87" s="27">
        <v>0</v>
      </c>
      <c r="NF87" s="27">
        <v>1574.170397313567</v>
      </c>
      <c r="NG87" s="27">
        <v>34.227144791954672</v>
      </c>
      <c r="NH87" s="27">
        <v>0</v>
      </c>
      <c r="NI87" s="27">
        <v>1562.8026931247759</v>
      </c>
      <c r="NJ87" s="27">
        <v>0</v>
      </c>
      <c r="NK87" s="27">
        <v>0.1322935979427084</v>
      </c>
      <c r="NL87" s="27">
        <v>7.8081691028793223</v>
      </c>
      <c r="NM87" s="27">
        <v>8.167259700164319</v>
      </c>
      <c r="NN87" s="27">
        <v>480.28314357789014</v>
      </c>
      <c r="NO87" s="27">
        <v>0</v>
      </c>
      <c r="NP87" s="27">
        <v>0</v>
      </c>
      <c r="NQ87" s="27">
        <v>26.67295706909194</v>
      </c>
      <c r="NR87" s="27">
        <v>21.933552877815291</v>
      </c>
      <c r="NS87" s="27">
        <v>461.72095628444021</v>
      </c>
      <c r="NT87" s="27">
        <v>5348.2835779251236</v>
      </c>
      <c r="NU87" s="27">
        <v>59.893330834677542</v>
      </c>
      <c r="NV87" s="27">
        <v>145.66496402945444</v>
      </c>
      <c r="NW87" s="27">
        <v>6824.9611292661903</v>
      </c>
      <c r="NX87" s="27">
        <v>6824.9928908937127</v>
      </c>
      <c r="NY87" s="27">
        <v>0</v>
      </c>
      <c r="NZ87" s="27">
        <v>2559.8943495512017</v>
      </c>
      <c r="OA87" s="27">
        <v>986.17202004805085</v>
      </c>
      <c r="OB87" s="27">
        <v>2560.0959158727933</v>
      </c>
      <c r="OC87" s="27">
        <v>560.10329528783427</v>
      </c>
      <c r="OD87" s="27">
        <v>26.169124995239244</v>
      </c>
      <c r="OE87" s="27">
        <v>1000.5477568975747</v>
      </c>
      <c r="OF87" s="27">
        <v>2.3826802650567545</v>
      </c>
      <c r="OG87" s="27">
        <v>0</v>
      </c>
      <c r="OH87" s="27">
        <v>0</v>
      </c>
      <c r="OI87" s="27">
        <v>0</v>
      </c>
      <c r="OJ87" s="27">
        <v>26.380236551112375</v>
      </c>
      <c r="OK87" s="27">
        <v>351.50129872960019</v>
      </c>
      <c r="OL87" s="27">
        <v>249.41875802982366</v>
      </c>
      <c r="OM87" s="27">
        <v>19.226278827088979</v>
      </c>
      <c r="ON87" s="27">
        <v>352.58515729131057</v>
      </c>
      <c r="OO87" s="27">
        <v>274.36838166039865</v>
      </c>
      <c r="OP87" s="27">
        <v>78.776427788284764</v>
      </c>
      <c r="OQ87" s="27">
        <v>71.429723315866354</v>
      </c>
      <c r="OR87" s="27">
        <v>12596.681626653723</v>
      </c>
      <c r="OS87" s="27">
        <v>0.63813519480212755</v>
      </c>
      <c r="OT87" s="27">
        <v>12597.985416344503</v>
      </c>
      <c r="OU87" s="27">
        <v>79.414060602335212</v>
      </c>
      <c r="OV87" s="27">
        <v>90.40950065413044</v>
      </c>
      <c r="OW87" s="27">
        <v>1486.3932601580786</v>
      </c>
      <c r="OX87" s="27">
        <v>1486.5453698856711</v>
      </c>
      <c r="OY87" s="27">
        <v>1486.5500029526033</v>
      </c>
      <c r="OZ87" s="27">
        <v>7055.1000770088294</v>
      </c>
      <c r="PA87" s="27">
        <v>7052.2660355484286</v>
      </c>
      <c r="PB87" s="27">
        <v>0</v>
      </c>
      <c r="PC87" s="27">
        <v>0</v>
      </c>
      <c r="PD87" s="27">
        <v>4.7435906975406583</v>
      </c>
      <c r="PE87" s="27">
        <v>0</v>
      </c>
      <c r="PF87" s="27">
        <v>14.750959450946068</v>
      </c>
      <c r="PG87" s="27">
        <v>0</v>
      </c>
      <c r="PH87" s="27">
        <v>16.420091588364997</v>
      </c>
      <c r="PI87" s="27">
        <v>0</v>
      </c>
      <c r="PJ87" s="27">
        <v>9365.9915281524318</v>
      </c>
      <c r="PK87" s="27">
        <v>49.159966075009322</v>
      </c>
      <c r="PL87" s="27">
        <v>0.44421622465319555</v>
      </c>
      <c r="PM87" s="27">
        <v>60.202518277295539</v>
      </c>
      <c r="PN87" s="27">
        <v>22.143882952519139</v>
      </c>
      <c r="PO87" s="27">
        <v>10.90869564200495</v>
      </c>
      <c r="PP87" s="27">
        <v>2243.3070059211877</v>
      </c>
      <c r="PQ87" s="27">
        <v>16.418919366611075</v>
      </c>
      <c r="PR87" s="27">
        <v>0</v>
      </c>
      <c r="PS87" s="27">
        <v>0</v>
      </c>
      <c r="PT87" s="27">
        <v>19.900808716346233</v>
      </c>
      <c r="PU87" s="27">
        <v>73.102595398881135</v>
      </c>
      <c r="PV87" s="27">
        <v>73.132291683313852</v>
      </c>
      <c r="PW87" s="27">
        <v>73.09695757044561</v>
      </c>
      <c r="PX87" s="27">
        <v>73.09695757044561</v>
      </c>
      <c r="PY87" s="27">
        <v>16.930119691488425</v>
      </c>
      <c r="PZ87" s="27">
        <v>16.970589252040519</v>
      </c>
      <c r="QA87" s="27">
        <v>15.765936029592593</v>
      </c>
      <c r="QB87" s="27">
        <v>0</v>
      </c>
      <c r="QC87" s="27">
        <v>0.85410309794151107</v>
      </c>
      <c r="QD87" s="27">
        <v>17.551564681318037</v>
      </c>
      <c r="QE87" s="27">
        <v>0</v>
      </c>
      <c r="QF87" s="27">
        <v>17.903287027578376</v>
      </c>
      <c r="QG87" s="27">
        <v>8.0281002319486348</v>
      </c>
      <c r="QH87" s="27">
        <v>11.647753547811472</v>
      </c>
      <c r="QI87" s="27">
        <v>17.861924345689957</v>
      </c>
      <c r="QJ87" s="27">
        <v>0</v>
      </c>
      <c r="QK87" s="27">
        <v>0</v>
      </c>
      <c r="QL87" s="27">
        <v>0</v>
      </c>
      <c r="QM87" s="27">
        <v>0</v>
      </c>
      <c r="QN87" s="27">
        <v>7.9874632111459807</v>
      </c>
      <c r="QO87" s="27">
        <v>0</v>
      </c>
      <c r="QP87" s="27">
        <v>8.2792347877057004</v>
      </c>
      <c r="QQ87" s="27">
        <v>24.277326544658514</v>
      </c>
      <c r="QR87" s="27">
        <v>0</v>
      </c>
      <c r="QS87" s="27">
        <v>10.514773312603392</v>
      </c>
      <c r="QT87" s="27">
        <v>3.2203722584433474</v>
      </c>
      <c r="QU87" s="27">
        <v>6.3849244333665638</v>
      </c>
      <c r="QV87" s="27">
        <v>7.5524014801900865</v>
      </c>
      <c r="QW87" s="27">
        <v>62.279751045330144</v>
      </c>
      <c r="QX87" s="27">
        <v>31.557437657437404</v>
      </c>
      <c r="QY87" s="27">
        <v>55.101065024307331</v>
      </c>
      <c r="QZ87" s="27">
        <v>34.611856807575407</v>
      </c>
      <c r="RA87" s="27">
        <v>34.680627150472205</v>
      </c>
      <c r="RB87" s="27">
        <v>34.575573753287323</v>
      </c>
      <c r="RC87" s="27">
        <v>34.755760982890301</v>
      </c>
      <c r="RD87" s="27">
        <v>52.233698974045282</v>
      </c>
      <c r="RE87" s="27">
        <v>0.95586311019870829</v>
      </c>
      <c r="RF87" s="27">
        <v>22.49080477159675</v>
      </c>
      <c r="RG87" s="27">
        <v>4.6591907312582217</v>
      </c>
      <c r="RH87" s="27">
        <v>6.510966181955018</v>
      </c>
      <c r="RI87" s="27">
        <v>15.135894746900885</v>
      </c>
      <c r="RJ87" s="27">
        <v>15.130033638131271</v>
      </c>
      <c r="RK87" s="27">
        <v>137.42658954288549</v>
      </c>
      <c r="RL87" s="27">
        <v>5.263945516115311</v>
      </c>
      <c r="RM87" s="27">
        <v>5.2616568926909864</v>
      </c>
      <c r="RN87" s="27">
        <v>0</v>
      </c>
      <c r="RO87" s="27">
        <v>57.692512401729374</v>
      </c>
      <c r="RP87" s="27">
        <v>57.68129256494182</v>
      </c>
      <c r="RQ87" s="27">
        <v>0</v>
      </c>
      <c r="RR87" s="27">
        <v>83.766687434900874</v>
      </c>
      <c r="RS87" s="27">
        <v>8.4185058960884263</v>
      </c>
      <c r="RT87" s="27">
        <v>0</v>
      </c>
      <c r="RU87" s="27">
        <v>0</v>
      </c>
      <c r="RV87" s="27">
        <v>0</v>
      </c>
      <c r="RW87" s="27">
        <v>0</v>
      </c>
      <c r="RX87" s="27">
        <v>31.591990289136369</v>
      </c>
      <c r="RY87" s="27">
        <v>86.965903881690096</v>
      </c>
      <c r="RZ87" s="27">
        <v>0</v>
      </c>
      <c r="SA87" s="27">
        <v>31.849711614748809</v>
      </c>
      <c r="SB87" s="27">
        <v>31.772568259323986</v>
      </c>
      <c r="SC87" s="27">
        <v>25.44988321908237</v>
      </c>
      <c r="SD87" s="27">
        <v>44.93165056844299</v>
      </c>
      <c r="SE87" s="27">
        <v>59.397536852851751</v>
      </c>
      <c r="SF87" s="27">
        <v>155.38351967072671</v>
      </c>
      <c r="SG87" s="27">
        <v>59.720065295431056</v>
      </c>
      <c r="SH87" s="27">
        <v>59.713478525575681</v>
      </c>
      <c r="SI87" s="27">
        <v>25.747180983910582</v>
      </c>
      <c r="SJ87" s="27">
        <v>59.59681455101861</v>
      </c>
      <c r="SK87" s="27">
        <v>5.1065887006720638</v>
      </c>
      <c r="SL87" s="27">
        <v>0</v>
      </c>
      <c r="SM87" s="27">
        <v>0</v>
      </c>
      <c r="SN87" s="27">
        <v>0</v>
      </c>
      <c r="SO87" s="27">
        <v>0</v>
      </c>
      <c r="SP87" s="27">
        <v>14.813589584655652</v>
      </c>
      <c r="SQ87" s="27">
        <v>5.4664607791263435</v>
      </c>
      <c r="SR87" s="27">
        <v>5.4664607791263435</v>
      </c>
      <c r="SS87" s="27">
        <v>5.1658696293704418</v>
      </c>
      <c r="ST87" s="27">
        <v>0</v>
      </c>
      <c r="SU87" s="27">
        <v>0.12793963142813825</v>
      </c>
      <c r="SV87" s="27">
        <v>0</v>
      </c>
      <c r="SW87" s="27">
        <v>0.20843219186416589</v>
      </c>
      <c r="SX87" s="27">
        <v>0</v>
      </c>
      <c r="SY87" s="27">
        <v>0</v>
      </c>
      <c r="SZ87" s="27">
        <v>14.432338414213165</v>
      </c>
      <c r="TA87" s="27">
        <v>0</v>
      </c>
      <c r="TB87" s="27">
        <v>45.481534211199786</v>
      </c>
      <c r="TC87" s="27">
        <v>4.9165213162860208</v>
      </c>
      <c r="TD87" s="27">
        <v>102.22560757383863</v>
      </c>
      <c r="TE87" s="27">
        <v>76.05698495935107</v>
      </c>
      <c r="TF87" s="27">
        <v>0</v>
      </c>
      <c r="TG87" s="27">
        <v>5.4664607791263435</v>
      </c>
      <c r="TH87" s="27">
        <v>28.443793398684548</v>
      </c>
      <c r="TI87" s="27">
        <v>0</v>
      </c>
      <c r="TJ87" s="27">
        <v>0</v>
      </c>
      <c r="TK87" s="27">
        <v>2.6988452181147715</v>
      </c>
      <c r="TL87" s="27">
        <v>2071.9902574305588</v>
      </c>
      <c r="TM87" s="27">
        <v>287.64077873906348</v>
      </c>
      <c r="TN87" s="27">
        <v>6.9747194358402584</v>
      </c>
      <c r="TO87" s="27">
        <v>1191.8055603847681</v>
      </c>
      <c r="TP87" s="27">
        <v>300.02904151485302</v>
      </c>
      <c r="TQ87" s="27">
        <v>0</v>
      </c>
      <c r="TR87" s="27">
        <v>1191.8969378614904</v>
      </c>
      <c r="TS87" s="27">
        <v>254.84028364171633</v>
      </c>
      <c r="TT87" s="27">
        <v>254.90229975450717</v>
      </c>
      <c r="TU87" s="27">
        <v>254.84028364171633</v>
      </c>
      <c r="TV87" s="27">
        <v>31.394163913141025</v>
      </c>
      <c r="TW87" s="27">
        <v>55.543104265703242</v>
      </c>
      <c r="TX87" s="27">
        <v>254.95130978783786</v>
      </c>
      <c r="TY87" s="27">
        <v>6.8341086454530506</v>
      </c>
      <c r="TZ87" s="27">
        <v>6.8360623483762559</v>
      </c>
      <c r="UA87" s="27">
        <v>7.3040579286090273</v>
      </c>
      <c r="UB87" s="27">
        <v>7.126829163432614</v>
      </c>
      <c r="UC87" s="27">
        <v>0</v>
      </c>
      <c r="UD87" s="27">
        <v>0</v>
      </c>
      <c r="UE87" s="27">
        <v>0</v>
      </c>
      <c r="UF87" s="27">
        <v>0</v>
      </c>
      <c r="UG87" s="27">
        <v>0.1256510080038129</v>
      </c>
      <c r="UH87" s="27">
        <v>13.765958257149851</v>
      </c>
      <c r="UI87" s="27">
        <v>0</v>
      </c>
      <c r="UJ87" s="27">
        <v>41.29614434886043</v>
      </c>
      <c r="UK87" s="27">
        <v>175.48321534465515</v>
      </c>
      <c r="UL87" s="27">
        <v>175.49181163751726</v>
      </c>
      <c r="UM87" s="27">
        <v>175.47886137814058</v>
      </c>
      <c r="UN87" s="27">
        <v>0</v>
      </c>
      <c r="UO87" s="27">
        <v>175.37682226546579</v>
      </c>
      <c r="UP87" s="27">
        <v>115.5002932759278</v>
      </c>
      <c r="UQ87" s="27">
        <v>302.23834460049625</v>
      </c>
      <c r="UR87" s="27">
        <v>0</v>
      </c>
      <c r="US87" s="27">
        <v>229.9773486008481</v>
      </c>
      <c r="UT87" s="27">
        <v>53.150543845863425</v>
      </c>
      <c r="UU87" s="27">
        <v>394.69772618173647</v>
      </c>
      <c r="UV87" s="27">
        <v>12.74456236889851</v>
      </c>
      <c r="UW87" s="27">
        <v>10.354290572483018</v>
      </c>
      <c r="UX87" s="27">
        <v>73.528949196807886</v>
      </c>
      <c r="UY87" s="27">
        <v>206.19213191250307</v>
      </c>
      <c r="UZ87" s="27">
        <v>792.89576234076969</v>
      </c>
      <c r="VA87" s="27">
        <v>206.39397733451185</v>
      </c>
      <c r="VB87" s="27">
        <v>0.87174224433387215</v>
      </c>
      <c r="VC87" s="27">
        <v>172.78118838177974</v>
      </c>
      <c r="VD87" s="27">
        <v>0.97841442394084077</v>
      </c>
      <c r="VE87" s="27">
        <v>27.842890199590347</v>
      </c>
      <c r="VF87" s="27">
        <v>326.10310490785747</v>
      </c>
      <c r="VG87" s="27">
        <v>13.434386961040277</v>
      </c>
      <c r="VH87" s="27">
        <v>0</v>
      </c>
      <c r="VI87" s="27">
        <v>0</v>
      </c>
      <c r="VJ87" s="27">
        <v>12.357617549936968</v>
      </c>
      <c r="VK87" s="27">
        <v>102.26618877455776</v>
      </c>
      <c r="VL87" s="27">
        <v>102.28126019710818</v>
      </c>
      <c r="VM87" s="27">
        <v>141.31970544791344</v>
      </c>
      <c r="VN87" s="27">
        <v>0.15584967318820331</v>
      </c>
      <c r="VO87" s="27">
        <v>4.9936646717108415</v>
      </c>
      <c r="VP87" s="27">
        <v>103.02243926608848</v>
      </c>
      <c r="VQ87" s="27">
        <v>261.28928953096397</v>
      </c>
      <c r="VR87" s="27">
        <v>13.752952177689659</v>
      </c>
      <c r="VS87" s="27">
        <v>102.73334705353773</v>
      </c>
      <c r="VT87" s="27">
        <v>67.912109112678323</v>
      </c>
      <c r="VU87" s="27">
        <v>100.57160267905365</v>
      </c>
      <c r="VV87" s="27">
        <v>100.57160267905365</v>
      </c>
      <c r="VW87" s="27">
        <v>92.77052272678138</v>
      </c>
      <c r="VX87" s="27">
        <v>0</v>
      </c>
      <c r="VY87" s="27">
        <v>0</v>
      </c>
      <c r="VZ87" s="27">
        <v>0</v>
      </c>
      <c r="WA87" s="27">
        <v>100.84473034771766</v>
      </c>
      <c r="WB87" s="27">
        <v>0</v>
      </c>
      <c r="WC87" s="27">
        <v>0</v>
      </c>
      <c r="WD87" s="27">
        <v>0</v>
      </c>
      <c r="WE87" s="27">
        <v>0</v>
      </c>
      <c r="WF87" s="27">
        <v>0</v>
      </c>
      <c r="WG87" s="27">
        <v>0</v>
      </c>
      <c r="WH87" s="27">
        <v>0</v>
      </c>
      <c r="WI87" s="27">
        <v>0</v>
      </c>
      <c r="WJ87" s="27">
        <v>0</v>
      </c>
      <c r="WK87" s="27">
        <v>206.21144566140106</v>
      </c>
      <c r="WL87" s="27">
        <v>0.45817124553322808</v>
      </c>
      <c r="WM87" s="27">
        <v>186.57142837526084</v>
      </c>
      <c r="WN87" s="27">
        <v>1114.5267854373283</v>
      </c>
      <c r="WO87" s="27">
        <v>18.184955169020952</v>
      </c>
      <c r="WP87" s="27">
        <v>18.184452788269272</v>
      </c>
      <c r="WQ87" s="27">
        <v>184.91909808298149</v>
      </c>
      <c r="WR87" s="27">
        <v>303.95151878381256</v>
      </c>
      <c r="WS87" s="27">
        <v>303.92461350355586</v>
      </c>
      <c r="WT87" s="27">
        <v>17.418433782122527</v>
      </c>
      <c r="WU87" s="27">
        <v>11.313781988110534</v>
      </c>
      <c r="WV87" s="27">
        <v>32.317818835148621</v>
      </c>
      <c r="WW87" s="27">
        <v>32.376541563011791</v>
      </c>
      <c r="WX87" s="27">
        <v>139.72470238140923</v>
      </c>
      <c r="WY87" s="27">
        <v>1538.578451479545</v>
      </c>
      <c r="WZ87" s="27">
        <v>1351.3714556333239</v>
      </c>
      <c r="XA87" s="27">
        <v>1274.531594002603</v>
      </c>
      <c r="XB87" s="27">
        <v>328.31095667132917</v>
      </c>
      <c r="XC87" s="27">
        <v>78.507486625884766</v>
      </c>
      <c r="XD87" s="27">
        <v>0</v>
      </c>
      <c r="XE87" s="27">
        <v>368.06624343469991</v>
      </c>
      <c r="XF87" s="27">
        <v>1350.0663820806233</v>
      </c>
      <c r="XG87" s="27">
        <v>368.16738942603843</v>
      </c>
      <c r="XH87" s="27">
        <v>0</v>
      </c>
      <c r="XI87" s="27">
        <v>0</v>
      </c>
      <c r="XJ87" s="27">
        <v>0.19916605799982429</v>
      </c>
      <c r="XK87" s="27">
        <v>0</v>
      </c>
      <c r="XL87" s="27">
        <v>0</v>
      </c>
      <c r="XM87" s="27">
        <v>0</v>
      </c>
      <c r="XN87" s="27">
        <v>0</v>
      </c>
      <c r="XO87" s="27">
        <v>0</v>
      </c>
      <c r="XP87" s="27">
        <v>0</v>
      </c>
      <c r="XQ87" s="27">
        <v>15.201594985204078</v>
      </c>
      <c r="XR87" s="27">
        <v>15.201594985204078</v>
      </c>
      <c r="XS87" s="27">
        <v>15.260931733985977</v>
      </c>
      <c r="XT87" s="27">
        <v>13.080264351188573</v>
      </c>
      <c r="XU87" s="27">
        <v>13.106109049858393</v>
      </c>
      <c r="XV87" s="27">
        <v>13.112081798795046</v>
      </c>
      <c r="XW87" s="27">
        <v>921.10120900663071</v>
      </c>
      <c r="XX87" s="27">
        <v>29.947753908967414</v>
      </c>
      <c r="XY87" s="27">
        <v>935.73645342443956</v>
      </c>
      <c r="XZ87" s="27">
        <v>305.33658251619755</v>
      </c>
      <c r="YA87" s="27">
        <v>910.05731712234001</v>
      </c>
      <c r="YB87" s="27">
        <v>304.3045808120774</v>
      </c>
      <c r="YC87" s="27">
        <v>304.2677395569541</v>
      </c>
      <c r="YD87" s="27">
        <v>0</v>
      </c>
      <c r="YE87" s="27">
        <v>0</v>
      </c>
      <c r="YF87" s="27">
        <v>58.972690197180036</v>
      </c>
      <c r="YG87" s="27">
        <v>58.691412796322105</v>
      </c>
      <c r="YH87" s="27">
        <v>0</v>
      </c>
      <c r="YI87" s="27">
        <v>654.92364312164193</v>
      </c>
      <c r="YJ87" s="27">
        <v>10.390461986604061</v>
      </c>
      <c r="YK87" s="27">
        <v>16.70901634066519</v>
      </c>
      <c r="YL87" s="27">
        <v>34.366248440086835</v>
      </c>
      <c r="YM87" s="27">
        <v>19.406745157109562</v>
      </c>
      <c r="YN87" s="27">
        <v>30.915729977289992</v>
      </c>
      <c r="YO87" s="27">
        <v>0</v>
      </c>
      <c r="YP87" s="27">
        <v>0</v>
      </c>
      <c r="YQ87" s="27">
        <v>0</v>
      </c>
      <c r="YR87" s="27">
        <v>0</v>
      </c>
      <c r="YS87" s="27">
        <v>0</v>
      </c>
      <c r="YT87" s="27">
        <v>0</v>
      </c>
      <c r="YU87" s="27">
        <v>0</v>
      </c>
      <c r="YV87" s="27">
        <v>0</v>
      </c>
      <c r="YW87" s="27">
        <v>0</v>
      </c>
      <c r="YX87" s="27">
        <v>68.544215738460267</v>
      </c>
      <c r="YY87" s="27">
        <v>0.1777311459280943</v>
      </c>
      <c r="YZ87" s="27">
        <v>0</v>
      </c>
      <c r="ZA87" s="27">
        <v>0</v>
      </c>
      <c r="ZB87" s="27">
        <v>0</v>
      </c>
      <c r="ZC87" s="27">
        <v>0</v>
      </c>
      <c r="ZD87" s="27">
        <v>0</v>
      </c>
      <c r="ZE87" s="27">
        <v>0</v>
      </c>
      <c r="ZF87" s="27">
        <v>10.93476362100885</v>
      </c>
      <c r="ZG87" s="27">
        <v>0</v>
      </c>
      <c r="ZH87" s="27">
        <v>0</v>
      </c>
      <c r="ZI87" s="27">
        <v>10.954300650240897</v>
      </c>
      <c r="ZJ87" s="27">
        <v>0</v>
      </c>
      <c r="ZK87" s="27">
        <v>0.2327139281954225</v>
      </c>
      <c r="ZL87" s="27">
        <v>5.2099674953513446</v>
      </c>
      <c r="ZM87" s="27">
        <v>0.25615836327387714</v>
      </c>
      <c r="ZN87" s="27">
        <v>0</v>
      </c>
      <c r="ZO87" s="27">
        <v>0.15763591586084746</v>
      </c>
      <c r="ZP87" s="27">
        <v>0.14608115857218054</v>
      </c>
      <c r="ZQ87" s="27">
        <v>0.14608115857218054</v>
      </c>
      <c r="ZR87" s="27">
        <v>0</v>
      </c>
      <c r="ZS87" s="27">
        <v>0</v>
      </c>
      <c r="ZT87" s="27">
        <v>0.52889529135323288</v>
      </c>
      <c r="ZU87" s="27">
        <v>0.63640477221300351</v>
      </c>
      <c r="ZV87" s="27">
        <v>0.82373697250656019</v>
      </c>
      <c r="ZW87" s="27">
        <v>0.82373697250656019</v>
      </c>
      <c r="ZX87" s="27">
        <v>0</v>
      </c>
      <c r="ZY87" s="27">
        <v>0</v>
      </c>
      <c r="ZZ87" s="27">
        <v>0.45141701542729229</v>
      </c>
      <c r="AAA87" s="27">
        <v>0.77260577600212099</v>
      </c>
      <c r="AAB87" s="27">
        <v>0.33307843836461648</v>
      </c>
      <c r="AAC87" s="27">
        <v>0.29562316232260916</v>
      </c>
      <c r="AAD87" s="27">
        <v>0.51494027047320046</v>
      </c>
      <c r="AAE87" s="27">
        <v>0.15679861460804553</v>
      </c>
    </row>
    <row r="88" spans="1:707">
      <c r="A88" s="14" t="s">
        <v>1385</v>
      </c>
      <c r="B88" s="14" t="e">
        <f>_xlfn.CONCAT(#REF!," ","[",#REF!,"]")</f>
        <v>#REF!</v>
      </c>
      <c r="C88" s="15" t="s">
        <v>1386</v>
      </c>
      <c r="D88" s="14" t="s">
        <v>1387</v>
      </c>
      <c r="E88" s="16">
        <v>9742</v>
      </c>
      <c r="F88" s="17">
        <v>44603</v>
      </c>
      <c r="G88" s="14" t="s">
        <v>769</v>
      </c>
      <c r="H88" s="14" t="s">
        <v>1388</v>
      </c>
      <c r="I88" s="18">
        <v>1.0022</v>
      </c>
      <c r="J88" s="19">
        <v>44708</v>
      </c>
      <c r="K88" s="1" t="s">
        <v>1389</v>
      </c>
      <c r="L88" s="18">
        <v>66</v>
      </c>
      <c r="M88" s="20" t="s">
        <v>1390</v>
      </c>
      <c r="N88" s="20" t="s">
        <v>1386</v>
      </c>
      <c r="O88" s="20" t="s">
        <v>1391</v>
      </c>
      <c r="P88" s="21">
        <v>32.950000000000003</v>
      </c>
      <c r="Q88" s="22">
        <v>41.199999999999996</v>
      </c>
      <c r="R88" s="20" t="s">
        <v>1392</v>
      </c>
      <c r="S88" s="20" t="s">
        <v>1388</v>
      </c>
      <c r="T88" s="20" t="s">
        <v>1393</v>
      </c>
      <c r="U88" s="16">
        <v>0</v>
      </c>
      <c r="V88" s="16">
        <v>1</v>
      </c>
      <c r="W88" s="16">
        <v>0</v>
      </c>
      <c r="X88" s="16">
        <v>0</v>
      </c>
      <c r="Y88" s="23">
        <v>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1</v>
      </c>
      <c r="AR88" s="16">
        <v>0</v>
      </c>
      <c r="AS88" s="24" t="s">
        <v>762</v>
      </c>
      <c r="AT88" s="24" t="s">
        <v>762</v>
      </c>
      <c r="AU88" s="25" t="e">
        <f>#REF!+#REF!</f>
        <v>#REF!</v>
      </c>
      <c r="AV88" s="26" t="e">
        <f>SUM(#REF!)</f>
        <v>#REF!</v>
      </c>
      <c r="AW88" s="16">
        <v>0</v>
      </c>
      <c r="AX88" s="16">
        <v>0</v>
      </c>
      <c r="AY88" s="26" t="e">
        <f>SUM(#REF!)</f>
        <v>#REF!</v>
      </c>
      <c r="AZ88" s="16">
        <v>0</v>
      </c>
      <c r="BA88" s="16">
        <v>0</v>
      </c>
      <c r="BB88" s="16">
        <v>0</v>
      </c>
      <c r="BC88" s="16">
        <v>0</v>
      </c>
      <c r="BD88" s="16">
        <v>0</v>
      </c>
      <c r="BE88" s="16">
        <v>0</v>
      </c>
      <c r="BF88" s="16">
        <v>0</v>
      </c>
      <c r="BG88" s="16">
        <v>1</v>
      </c>
      <c r="BH88" s="16">
        <v>1</v>
      </c>
      <c r="BI88" s="16">
        <v>0</v>
      </c>
      <c r="BJ88" s="16">
        <v>0</v>
      </c>
      <c r="BK88" s="16">
        <v>0</v>
      </c>
      <c r="BL88" s="16">
        <v>0</v>
      </c>
      <c r="BM88" s="16">
        <v>0</v>
      </c>
      <c r="BN88" s="16">
        <v>0</v>
      </c>
      <c r="BO88" s="16">
        <v>0</v>
      </c>
      <c r="BP88" s="16">
        <v>0</v>
      </c>
      <c r="BQ88" s="16">
        <v>0</v>
      </c>
      <c r="BR88" s="16">
        <v>0</v>
      </c>
      <c r="BS88" s="16">
        <v>0</v>
      </c>
      <c r="BT88" s="16">
        <v>0</v>
      </c>
      <c r="BU88" s="16">
        <v>0</v>
      </c>
      <c r="BV88" s="16">
        <v>0</v>
      </c>
      <c r="BW88" s="16">
        <v>0</v>
      </c>
      <c r="BX88" s="16">
        <v>0</v>
      </c>
      <c r="BY88" s="16">
        <v>0</v>
      </c>
      <c r="BZ88" s="16">
        <v>0</v>
      </c>
      <c r="CA88" s="16">
        <v>0</v>
      </c>
      <c r="CB88" s="16">
        <v>0</v>
      </c>
      <c r="CC88" s="16">
        <v>0</v>
      </c>
      <c r="CD88" s="16">
        <v>0</v>
      </c>
      <c r="CE88" s="16">
        <v>0</v>
      </c>
      <c r="CF88" s="16">
        <v>0</v>
      </c>
      <c r="CG88" s="16">
        <v>0</v>
      </c>
      <c r="CH88" s="16">
        <v>0</v>
      </c>
      <c r="CI88" s="16">
        <v>0</v>
      </c>
      <c r="CJ88" s="16">
        <v>0</v>
      </c>
      <c r="CK88" s="16">
        <v>0</v>
      </c>
      <c r="CL88" s="25" t="e">
        <f>SUM(#REF!)</f>
        <v>#REF!</v>
      </c>
      <c r="CM88" s="16">
        <v>0</v>
      </c>
      <c r="CN88" s="16">
        <v>0</v>
      </c>
      <c r="CO88" s="16">
        <v>0</v>
      </c>
      <c r="CP88" s="25" t="e">
        <f>SUM(#REF!,#REF!,#REF!,#REF!,#REF!)</f>
        <v>#REF!</v>
      </c>
      <c r="CQ88" s="26" t="e">
        <f>SUM(#REF!)</f>
        <v>#REF!</v>
      </c>
      <c r="CR88" s="16">
        <v>0</v>
      </c>
      <c r="CS88" s="16">
        <v>0</v>
      </c>
      <c r="CT88" s="16">
        <v>0</v>
      </c>
      <c r="CU88" s="26" t="e">
        <f>SUM(#REF!)</f>
        <v>#REF!</v>
      </c>
      <c r="CV88" s="16">
        <v>0</v>
      </c>
      <c r="CW88" s="16">
        <v>0</v>
      </c>
      <c r="CX88" s="16">
        <v>0</v>
      </c>
      <c r="CY88" s="26" t="e">
        <f>SUM(#REF!)</f>
        <v>#REF!</v>
      </c>
      <c r="CZ88" s="16">
        <v>0</v>
      </c>
      <c r="DA88" s="16">
        <v>0</v>
      </c>
      <c r="DB88" s="16">
        <v>0</v>
      </c>
      <c r="DC88" s="26" t="e">
        <f>SUM(#REF!)</f>
        <v>#REF!</v>
      </c>
      <c r="DD88" s="16">
        <v>0</v>
      </c>
      <c r="DE88" s="16">
        <v>0</v>
      </c>
      <c r="DF88" s="16">
        <v>0</v>
      </c>
      <c r="DG88" s="16">
        <v>0</v>
      </c>
      <c r="DH88" s="16">
        <v>0</v>
      </c>
      <c r="DI88" s="16">
        <v>0</v>
      </c>
      <c r="DJ88" s="26" t="e">
        <f>SUM(#REF!)</f>
        <v>#REF!</v>
      </c>
      <c r="DK88" s="16">
        <v>0</v>
      </c>
      <c r="DL88" s="16">
        <v>0</v>
      </c>
      <c r="DM88" s="16">
        <v>0</v>
      </c>
      <c r="DN88" s="16">
        <v>0</v>
      </c>
      <c r="DO88" s="16">
        <v>0</v>
      </c>
      <c r="DP88" s="16">
        <v>0</v>
      </c>
      <c r="DQ88" s="16">
        <v>0</v>
      </c>
      <c r="DR88" s="16">
        <v>0</v>
      </c>
      <c r="DS88" s="16">
        <v>0</v>
      </c>
      <c r="DT88" s="16">
        <v>0</v>
      </c>
      <c r="DU88" s="16">
        <v>0</v>
      </c>
      <c r="DV88" s="16">
        <v>0</v>
      </c>
      <c r="DW88" s="16">
        <v>0</v>
      </c>
      <c r="DX88" s="16">
        <v>0</v>
      </c>
      <c r="DY88" s="16">
        <v>0</v>
      </c>
      <c r="DZ88" s="16">
        <v>0</v>
      </c>
      <c r="EA88" s="16">
        <v>0</v>
      </c>
      <c r="EB88" s="16">
        <v>0</v>
      </c>
      <c r="EC88" s="16">
        <v>0</v>
      </c>
      <c r="ED88" s="16">
        <v>0</v>
      </c>
      <c r="EE88" s="16">
        <v>0</v>
      </c>
      <c r="EF88" s="16">
        <v>0</v>
      </c>
      <c r="EG88" s="16">
        <v>0</v>
      </c>
      <c r="EH88" s="16">
        <v>0</v>
      </c>
      <c r="EI88" s="16">
        <v>0</v>
      </c>
      <c r="EJ88" s="16">
        <v>0</v>
      </c>
      <c r="EK88" s="16">
        <v>0</v>
      </c>
      <c r="EL88" s="16">
        <v>0</v>
      </c>
      <c r="EM88" s="16">
        <v>0</v>
      </c>
      <c r="EN88" s="16">
        <v>0</v>
      </c>
      <c r="EO88" s="16">
        <v>0</v>
      </c>
      <c r="EP88" s="16">
        <v>0</v>
      </c>
      <c r="EQ88" s="16">
        <v>0</v>
      </c>
      <c r="ER88" s="16">
        <v>0</v>
      </c>
      <c r="ES88" s="16">
        <v>0</v>
      </c>
      <c r="ET88" s="16">
        <v>0</v>
      </c>
      <c r="EU88" s="16">
        <v>0</v>
      </c>
      <c r="EV88" s="16">
        <v>0</v>
      </c>
      <c r="EW88" s="16">
        <v>0</v>
      </c>
      <c r="EX88" s="16">
        <v>0</v>
      </c>
      <c r="EY88" s="16">
        <v>0</v>
      </c>
      <c r="EZ88" s="16">
        <v>0</v>
      </c>
      <c r="FA88" s="16">
        <v>0</v>
      </c>
      <c r="FB88" s="16">
        <v>0</v>
      </c>
      <c r="FC88" s="16">
        <v>0</v>
      </c>
      <c r="FD88" s="25" t="e">
        <f>SUM(#REF!,#REF!,#REF!,#REF!,#REF!)</f>
        <v>#REF!</v>
      </c>
      <c r="FE88" s="26" t="e">
        <f>SUM(#REF!)</f>
        <v>#REF!</v>
      </c>
      <c r="FF88" s="16">
        <v>1</v>
      </c>
      <c r="FG88" s="16">
        <v>0</v>
      </c>
      <c r="FH88" s="16">
        <v>1</v>
      </c>
      <c r="FI88" s="16">
        <v>0</v>
      </c>
      <c r="FJ88" s="16">
        <v>0</v>
      </c>
      <c r="FK88" s="16">
        <v>0</v>
      </c>
      <c r="FL88" s="16">
        <v>0</v>
      </c>
      <c r="FM88" s="16">
        <v>0</v>
      </c>
      <c r="FN88" s="16">
        <v>0</v>
      </c>
      <c r="FO88" s="16">
        <v>0</v>
      </c>
      <c r="FP88" s="26" t="e">
        <f>SUM(#REF!)</f>
        <v>#REF!</v>
      </c>
      <c r="FQ88" s="16">
        <v>0</v>
      </c>
      <c r="FR88" s="16">
        <v>0</v>
      </c>
      <c r="FS88" s="16">
        <v>0</v>
      </c>
      <c r="FT88" s="26" t="e">
        <f>SUM(#REF!)</f>
        <v>#REF!</v>
      </c>
      <c r="FU88" s="16">
        <v>1</v>
      </c>
      <c r="FV88" s="16">
        <v>0</v>
      </c>
      <c r="FW88" s="16">
        <v>0</v>
      </c>
      <c r="FX88" s="16">
        <v>0</v>
      </c>
      <c r="FY88" s="16">
        <v>0</v>
      </c>
      <c r="FZ88" s="16">
        <v>0</v>
      </c>
      <c r="GA88" s="16">
        <v>0</v>
      </c>
      <c r="GB88" s="16">
        <v>0</v>
      </c>
      <c r="GC88" s="16">
        <v>0</v>
      </c>
      <c r="GD88" s="16">
        <v>0</v>
      </c>
      <c r="GE88" s="16">
        <v>0</v>
      </c>
      <c r="GF88" s="16">
        <v>0</v>
      </c>
      <c r="GG88" s="16">
        <v>0</v>
      </c>
      <c r="GH88" s="16">
        <v>0</v>
      </c>
      <c r="GI88" s="26" t="e">
        <f>SUM(#REF!)</f>
        <v>#REF!</v>
      </c>
      <c r="GJ88" s="16">
        <v>0</v>
      </c>
      <c r="GK88" s="16">
        <v>0</v>
      </c>
      <c r="GL88" s="16">
        <v>0</v>
      </c>
      <c r="GM88" s="16">
        <v>0</v>
      </c>
      <c r="GN88" s="16">
        <v>0</v>
      </c>
      <c r="GO88" s="26" t="e">
        <f>SUM(#REF!)</f>
        <v>#REF!</v>
      </c>
      <c r="GP88" s="16">
        <v>1</v>
      </c>
      <c r="GQ88" s="16">
        <v>0</v>
      </c>
      <c r="GR88" s="16">
        <v>0</v>
      </c>
      <c r="GS88" s="16">
        <v>0</v>
      </c>
      <c r="GT88" s="16">
        <v>0</v>
      </c>
      <c r="GU88" s="16">
        <v>0</v>
      </c>
      <c r="GV88" s="16">
        <v>0</v>
      </c>
      <c r="GW88" s="16">
        <v>0</v>
      </c>
      <c r="GX88" s="16">
        <v>0</v>
      </c>
      <c r="GY88" s="16">
        <v>0</v>
      </c>
      <c r="GZ88" s="16">
        <v>0</v>
      </c>
      <c r="HA88" s="16">
        <v>0</v>
      </c>
      <c r="HB88" s="16">
        <v>0</v>
      </c>
      <c r="HC88" s="16">
        <v>0</v>
      </c>
      <c r="HD88" s="16">
        <v>0</v>
      </c>
      <c r="HE88" s="16">
        <v>0</v>
      </c>
      <c r="HF88" s="16">
        <v>0</v>
      </c>
      <c r="HG88" s="16">
        <v>0</v>
      </c>
      <c r="HH88" s="16">
        <v>0</v>
      </c>
      <c r="HI88" s="16">
        <v>0</v>
      </c>
      <c r="HJ88" s="16">
        <v>0</v>
      </c>
      <c r="HK88" s="16">
        <v>0</v>
      </c>
      <c r="HL88" s="25" t="e">
        <f>SUM(#REF!)</f>
        <v>#REF!</v>
      </c>
      <c r="HM88" s="16">
        <v>0</v>
      </c>
      <c r="HN88" s="16">
        <v>0</v>
      </c>
      <c r="HO88" s="16">
        <v>0</v>
      </c>
      <c r="HP88" s="25" t="e">
        <f>SUM(#REF!)</f>
        <v>#REF!</v>
      </c>
      <c r="HQ88" s="16">
        <v>0</v>
      </c>
      <c r="HR88" s="16">
        <v>0</v>
      </c>
      <c r="HS88" s="16">
        <v>0</v>
      </c>
      <c r="HT88" s="16">
        <v>0</v>
      </c>
      <c r="HU88" s="16">
        <v>0</v>
      </c>
      <c r="HV88" s="16">
        <v>0</v>
      </c>
      <c r="HW88" s="25" t="e">
        <f>SUM(#REF!+#REF!+#REF!+#REF!+#REF!+#REF!+#REF!+#REF!)</f>
        <v>#REF!</v>
      </c>
      <c r="HX88" s="26" t="e">
        <f>SUM(#REF!)</f>
        <v>#REF!</v>
      </c>
      <c r="HY88" s="16">
        <v>0</v>
      </c>
      <c r="HZ88" s="16">
        <v>0</v>
      </c>
      <c r="IA88" s="16">
        <v>0</v>
      </c>
      <c r="IB88" s="26" t="e">
        <f>SUM(#REF!)</f>
        <v>#REF!</v>
      </c>
      <c r="IC88" s="16">
        <v>0</v>
      </c>
      <c r="ID88" s="16">
        <v>0</v>
      </c>
      <c r="IE88" s="16">
        <v>0</v>
      </c>
      <c r="IF88" s="16">
        <v>0</v>
      </c>
      <c r="IG88" s="16">
        <v>0</v>
      </c>
      <c r="IH88" s="16">
        <v>0</v>
      </c>
      <c r="II88" s="26" t="e">
        <f>SUM(#REF!)</f>
        <v>#REF!</v>
      </c>
      <c r="IJ88" s="16">
        <v>0</v>
      </c>
      <c r="IK88" s="16">
        <v>0</v>
      </c>
      <c r="IL88" s="16">
        <v>0</v>
      </c>
      <c r="IM88" s="16">
        <v>0</v>
      </c>
      <c r="IN88" s="16">
        <v>0</v>
      </c>
      <c r="IO88" s="26" t="e">
        <f>SUM(#REF!)</f>
        <v>#REF!</v>
      </c>
      <c r="IP88" s="16">
        <v>0</v>
      </c>
      <c r="IQ88" s="16">
        <v>0</v>
      </c>
      <c r="IR88" s="16">
        <v>0</v>
      </c>
      <c r="IS88" s="16">
        <v>0</v>
      </c>
      <c r="IT88" s="16">
        <v>0</v>
      </c>
      <c r="IU88" s="16">
        <v>0</v>
      </c>
      <c r="IV88" s="16">
        <v>0</v>
      </c>
      <c r="IW88" s="26" t="e">
        <f>SUM(#REF!)</f>
        <v>#REF!</v>
      </c>
      <c r="IX88" s="16">
        <v>0</v>
      </c>
      <c r="IY88" s="16">
        <v>0</v>
      </c>
      <c r="IZ88" s="16">
        <v>0</v>
      </c>
      <c r="JA88" s="16">
        <v>0</v>
      </c>
      <c r="JB88" s="16">
        <v>0</v>
      </c>
      <c r="JC88" s="16">
        <v>0</v>
      </c>
      <c r="JD88" s="16">
        <v>0</v>
      </c>
      <c r="JE88" s="16">
        <v>0</v>
      </c>
      <c r="JF88" s="26" t="e">
        <f>SUM(#REF!)</f>
        <v>#REF!</v>
      </c>
      <c r="JG88" s="16">
        <v>0</v>
      </c>
      <c r="JH88" s="16">
        <v>0</v>
      </c>
      <c r="JI88" s="16">
        <v>0</v>
      </c>
      <c r="JJ88" s="16">
        <v>0</v>
      </c>
      <c r="JK88" s="16">
        <v>0</v>
      </c>
      <c r="JL88" s="16">
        <v>0</v>
      </c>
      <c r="JM88" s="16">
        <v>0</v>
      </c>
      <c r="JN88" s="26" t="e">
        <f>SUM(#REF!)</f>
        <v>#REF!</v>
      </c>
      <c r="JO88" s="16">
        <v>0</v>
      </c>
      <c r="JP88" s="16">
        <v>0</v>
      </c>
      <c r="JQ88" s="16">
        <v>0</v>
      </c>
      <c r="JR88" s="16">
        <v>0</v>
      </c>
      <c r="JS88" s="16">
        <v>0</v>
      </c>
      <c r="JT88" s="16">
        <v>0</v>
      </c>
      <c r="JU88" s="26" t="e">
        <f>SUM(#REF!)</f>
        <v>#REF!</v>
      </c>
      <c r="JV88" s="16">
        <v>0</v>
      </c>
      <c r="JW88" s="16">
        <v>1</v>
      </c>
      <c r="JX88" s="16">
        <v>1</v>
      </c>
      <c r="JY88" s="16">
        <v>0</v>
      </c>
      <c r="JZ88" s="16">
        <v>0</v>
      </c>
      <c r="KA88" s="16">
        <v>0</v>
      </c>
      <c r="KB88" s="16">
        <v>0</v>
      </c>
      <c r="KC88" s="16">
        <v>0</v>
      </c>
      <c r="KD88" s="16">
        <v>0</v>
      </c>
      <c r="KE88" s="16">
        <v>0</v>
      </c>
      <c r="KF88" s="16">
        <v>0</v>
      </c>
      <c r="KG88" s="16">
        <v>0</v>
      </c>
      <c r="KH88" s="16">
        <v>0</v>
      </c>
      <c r="KI88" s="16">
        <v>0</v>
      </c>
      <c r="KJ88" s="16">
        <v>0</v>
      </c>
      <c r="KK88" s="16">
        <v>0</v>
      </c>
      <c r="KL88" s="16">
        <v>0</v>
      </c>
      <c r="KM88" s="16">
        <v>0</v>
      </c>
      <c r="KN88" s="16">
        <v>0</v>
      </c>
      <c r="KO88" s="25" t="e">
        <f>SUM(#REF!)</f>
        <v>#REF!</v>
      </c>
      <c r="KP88" s="16">
        <v>0</v>
      </c>
      <c r="KQ88" s="16">
        <v>0</v>
      </c>
      <c r="KR88" s="16">
        <v>0</v>
      </c>
      <c r="KS88" s="16">
        <v>0</v>
      </c>
      <c r="KT88" s="16">
        <v>0</v>
      </c>
      <c r="KU88" s="16">
        <v>0</v>
      </c>
      <c r="KV88" s="16" t="e">
        <f>SUM(#REF!+#REF!+#REF!+#REF!+#REF!+#REF!+#REF!+#REF!)</f>
        <v>#REF!</v>
      </c>
      <c r="KW88" s="27">
        <v>0</v>
      </c>
      <c r="KX88" s="27">
        <v>79.085440385233213</v>
      </c>
      <c r="KY88" s="27">
        <v>0</v>
      </c>
      <c r="KZ88" s="27">
        <v>5.3833155990860835</v>
      </c>
      <c r="LA88" s="27">
        <v>0</v>
      </c>
      <c r="LB88" s="27">
        <v>0</v>
      </c>
      <c r="LC88" s="27">
        <v>6563.6668268639824</v>
      </c>
      <c r="LD88" s="27">
        <v>6563.9370872962818</v>
      </c>
      <c r="LE88" s="27">
        <v>6563.9370872962818</v>
      </c>
      <c r="LF88" s="27">
        <v>6563.9725909603339</v>
      </c>
      <c r="LG88" s="27">
        <v>0</v>
      </c>
      <c r="LH88" s="27">
        <v>7.1274265013486646</v>
      </c>
      <c r="LI88" s="27">
        <v>0</v>
      </c>
      <c r="LJ88" s="27">
        <v>0</v>
      </c>
      <c r="LK88" s="27">
        <v>13.222503520032664</v>
      </c>
      <c r="LL88" s="27">
        <v>0</v>
      </c>
      <c r="LM88" s="27">
        <v>194.02731302678495</v>
      </c>
      <c r="LN88" s="27">
        <v>194.02282890873974</v>
      </c>
      <c r="LO88" s="27">
        <v>156.04831030518909</v>
      </c>
      <c r="LP88" s="27">
        <v>19.11700857627142</v>
      </c>
      <c r="LQ88" s="27">
        <v>193.99550216582904</v>
      </c>
      <c r="LR88" s="27">
        <v>164.75863047649295</v>
      </c>
      <c r="LS88" s="27">
        <v>194.0097985892437</v>
      </c>
      <c r="LT88" s="27">
        <v>49.161918337352333</v>
      </c>
      <c r="LU88" s="27">
        <v>67.185224145234784</v>
      </c>
      <c r="LV88" s="27">
        <v>67.211390292886762</v>
      </c>
      <c r="LW88" s="27">
        <v>88.569350050828803</v>
      </c>
      <c r="LX88" s="27">
        <v>22.670909521576256</v>
      </c>
      <c r="LY88" s="27">
        <v>90.090204628770422</v>
      </c>
      <c r="LZ88" s="27">
        <v>51.725040211988002</v>
      </c>
      <c r="MA88" s="27">
        <v>5.3802030936194161</v>
      </c>
      <c r="MB88" s="27">
        <v>51.585768780937123</v>
      </c>
      <c r="MC88" s="27">
        <v>94.46686210387432</v>
      </c>
      <c r="MD88" s="27">
        <v>88.345724446198219</v>
      </c>
      <c r="ME88" s="27">
        <v>0</v>
      </c>
      <c r="MF88" s="27">
        <v>0</v>
      </c>
      <c r="MG88" s="27">
        <v>803.10258765263802</v>
      </c>
      <c r="MH88" s="27">
        <v>803.09752323696341</v>
      </c>
      <c r="MI88" s="27">
        <v>88.975400128404047</v>
      </c>
      <c r="MJ88" s="27">
        <v>25.502498181294474</v>
      </c>
      <c r="MK88" s="27">
        <v>0</v>
      </c>
      <c r="ML88" s="27">
        <v>25.509620015836848</v>
      </c>
      <c r="MM88" s="27">
        <v>25.509620015836848</v>
      </c>
      <c r="MN88" s="27">
        <v>0</v>
      </c>
      <c r="MO88" s="27">
        <v>1.1590653831889888</v>
      </c>
      <c r="MP88" s="27">
        <v>0</v>
      </c>
      <c r="MQ88" s="27">
        <v>0</v>
      </c>
      <c r="MR88" s="27">
        <v>0</v>
      </c>
      <c r="MS88" s="27">
        <v>62.153727172542006</v>
      </c>
      <c r="MT88" s="27">
        <v>0</v>
      </c>
      <c r="MU88" s="27">
        <v>62.175831236788341</v>
      </c>
      <c r="MV88" s="27">
        <v>3.5343290888957934</v>
      </c>
      <c r="MW88" s="27">
        <v>2311.5966150711733</v>
      </c>
      <c r="MX88" s="27">
        <v>15.384850750087441</v>
      </c>
      <c r="MY88" s="27">
        <v>704.574591721052</v>
      </c>
      <c r="MZ88" s="27">
        <v>2311.6461513869904</v>
      </c>
      <c r="NA88" s="27">
        <v>0</v>
      </c>
      <c r="NB88" s="27">
        <v>0</v>
      </c>
      <c r="NC88" s="27">
        <v>0</v>
      </c>
      <c r="ND88" s="27">
        <v>9.1972953910124566</v>
      </c>
      <c r="NE88" s="27">
        <v>2.0495584726355376</v>
      </c>
      <c r="NF88" s="27">
        <v>186.52195450572094</v>
      </c>
      <c r="NG88" s="27">
        <v>23.595692925486091</v>
      </c>
      <c r="NH88" s="27">
        <v>0</v>
      </c>
      <c r="NI88" s="27">
        <v>188.80605872928535</v>
      </c>
      <c r="NJ88" s="27">
        <v>0</v>
      </c>
      <c r="NK88" s="27">
        <v>8.7730450696067011E-2</v>
      </c>
      <c r="NL88" s="27">
        <v>0</v>
      </c>
      <c r="NM88" s="27">
        <v>19.330399840892941</v>
      </c>
      <c r="NN88" s="27">
        <v>60.449076509077173</v>
      </c>
      <c r="NO88" s="27">
        <v>609.81378249073236</v>
      </c>
      <c r="NP88" s="27">
        <v>12.369888039485559</v>
      </c>
      <c r="NQ88" s="27">
        <v>125.37383037056223</v>
      </c>
      <c r="NR88" s="27">
        <v>155.07040329102611</v>
      </c>
      <c r="NS88" s="27">
        <v>525.97918630666413</v>
      </c>
      <c r="NT88" s="27">
        <v>1797.526718749258</v>
      </c>
      <c r="NU88" s="27">
        <v>29.925473958088794</v>
      </c>
      <c r="NV88" s="27">
        <v>220.28382884596212</v>
      </c>
      <c r="NW88" s="27">
        <v>2350.2923908737121</v>
      </c>
      <c r="NX88" s="27">
        <v>2351.2492489102274</v>
      </c>
      <c r="NY88" s="27">
        <v>73.075034066108557</v>
      </c>
      <c r="NZ88" s="27">
        <v>0</v>
      </c>
      <c r="OA88" s="27">
        <v>117.46511224275011</v>
      </c>
      <c r="OB88" s="27">
        <v>0</v>
      </c>
      <c r="OC88" s="27">
        <v>73.411817708467964</v>
      </c>
      <c r="OD88" s="27">
        <v>5.100446881928951</v>
      </c>
      <c r="OE88" s="27">
        <v>131.87880853290736</v>
      </c>
      <c r="OF88" s="27">
        <v>0</v>
      </c>
      <c r="OG88" s="27">
        <v>10.841858872671622</v>
      </c>
      <c r="OH88" s="27">
        <v>10.856155296086316</v>
      </c>
      <c r="OI88" s="27">
        <v>0</v>
      </c>
      <c r="OJ88" s="27">
        <v>28.129822075471399</v>
      </c>
      <c r="OK88" s="27">
        <v>12.126004772156687</v>
      </c>
      <c r="OL88" s="27">
        <v>1.8229258711981933</v>
      </c>
      <c r="OM88" s="27">
        <v>0</v>
      </c>
      <c r="ON88" s="27">
        <v>12.281946571469719</v>
      </c>
      <c r="OO88" s="27">
        <v>0.27189581652888117</v>
      </c>
      <c r="OP88" s="27">
        <v>0</v>
      </c>
      <c r="OQ88" s="27">
        <v>5.3728174874273247</v>
      </c>
      <c r="OR88" s="27">
        <v>1036.9067182111639</v>
      </c>
      <c r="OS88" s="27">
        <v>9.4430250598893529E-3</v>
      </c>
      <c r="OT88" s="27">
        <v>1036.8009985339572</v>
      </c>
      <c r="OU88" s="27">
        <v>0</v>
      </c>
      <c r="OV88" s="27">
        <v>8.6550336335230558</v>
      </c>
      <c r="OW88" s="27">
        <v>131.19711708137726</v>
      </c>
      <c r="OX88" s="27">
        <v>131.30151790033548</v>
      </c>
      <c r="OY88" s="27">
        <v>131.2882238091897</v>
      </c>
      <c r="OZ88" s="27">
        <v>606.63306567544794</v>
      </c>
      <c r="PA88" s="27">
        <v>606.28778858596763</v>
      </c>
      <c r="PB88" s="27">
        <v>0</v>
      </c>
      <c r="PC88" s="27">
        <v>15.915770326638986</v>
      </c>
      <c r="PD88" s="27">
        <v>1.331097253134794</v>
      </c>
      <c r="PE88" s="27">
        <v>0</v>
      </c>
      <c r="PF88" s="27">
        <v>9.8402124100340842</v>
      </c>
      <c r="PG88" s="27">
        <v>0</v>
      </c>
      <c r="PH88" s="27">
        <v>5.6778430231607331</v>
      </c>
      <c r="PI88" s="27">
        <v>0</v>
      </c>
      <c r="PJ88" s="27">
        <v>3128.9904034598399</v>
      </c>
      <c r="PK88" s="27">
        <v>17.011266742246036</v>
      </c>
      <c r="PL88" s="27">
        <v>0.47943135052667285</v>
      </c>
      <c r="PM88" s="27">
        <v>4.4106840179174807</v>
      </c>
      <c r="PN88" s="27">
        <v>5.4266269039697113</v>
      </c>
      <c r="PO88" s="27">
        <v>0</v>
      </c>
      <c r="PP88" s="27">
        <v>152.78962259024814</v>
      </c>
      <c r="PQ88" s="27">
        <v>0</v>
      </c>
      <c r="PR88" s="27">
        <v>0</v>
      </c>
      <c r="PS88" s="27">
        <v>0</v>
      </c>
      <c r="PT88" s="27">
        <v>13.797736733736764</v>
      </c>
      <c r="PU88" s="27">
        <v>63.647624287882493</v>
      </c>
      <c r="PV88" s="27">
        <v>63.664822199444082</v>
      </c>
      <c r="PW88" s="27">
        <v>63.667407161611308</v>
      </c>
      <c r="PX88" s="27">
        <v>63.667407161611308</v>
      </c>
      <c r="PY88" s="27">
        <v>10.34396350666472</v>
      </c>
      <c r="PZ88" s="27">
        <v>10.327662418712171</v>
      </c>
      <c r="QA88" s="27">
        <v>4.1138881576552597</v>
      </c>
      <c r="QB88" s="27">
        <v>0</v>
      </c>
      <c r="QC88" s="27">
        <v>0.27332018343735609</v>
      </c>
      <c r="QD88" s="27">
        <v>0</v>
      </c>
      <c r="QE88" s="27">
        <v>0</v>
      </c>
      <c r="QF88" s="27">
        <v>0</v>
      </c>
      <c r="QG88" s="27">
        <v>8.3848787098823099</v>
      </c>
      <c r="QH88" s="27">
        <v>0.91882216462621713</v>
      </c>
      <c r="QI88" s="27">
        <v>0</v>
      </c>
      <c r="QJ88" s="27">
        <v>0</v>
      </c>
      <c r="QK88" s="27">
        <v>0</v>
      </c>
      <c r="QL88" s="27">
        <v>16.918999419174828</v>
      </c>
      <c r="QM88" s="27">
        <v>4.3205796223739552E-2</v>
      </c>
      <c r="QN88" s="27">
        <v>8.3757522108020819</v>
      </c>
      <c r="QO88" s="27">
        <v>0</v>
      </c>
      <c r="QP88" s="27">
        <v>5.7582933763245956</v>
      </c>
      <c r="QQ88" s="27">
        <v>13.9756243343063</v>
      </c>
      <c r="QR88" s="27">
        <v>0</v>
      </c>
      <c r="QS88" s="27">
        <v>3.9787315643399719</v>
      </c>
      <c r="QT88" s="27">
        <v>1.313793832913321</v>
      </c>
      <c r="QU88" s="27">
        <v>2.67137375967976</v>
      </c>
      <c r="QV88" s="27">
        <v>5.7630412660195116</v>
      </c>
      <c r="QW88" s="27">
        <v>0</v>
      </c>
      <c r="QX88" s="27">
        <v>5.0067551919492672</v>
      </c>
      <c r="QY88" s="27">
        <v>0</v>
      </c>
      <c r="QZ88" s="27">
        <v>208.79657350076153</v>
      </c>
      <c r="RA88" s="27">
        <v>208.79678451808127</v>
      </c>
      <c r="RB88" s="27">
        <v>208.78143300806772</v>
      </c>
      <c r="RC88" s="27">
        <v>19.059506356632987</v>
      </c>
      <c r="RD88" s="27">
        <v>121.73947907209353</v>
      </c>
      <c r="RE88" s="27">
        <v>1.7487532832976098</v>
      </c>
      <c r="RF88" s="27">
        <v>31.828217130491527</v>
      </c>
      <c r="RG88" s="27">
        <v>7.7928168649262313</v>
      </c>
      <c r="RH88" s="27">
        <v>13.294935215045111</v>
      </c>
      <c r="RI88" s="27">
        <v>0</v>
      </c>
      <c r="RJ88" s="27">
        <v>0</v>
      </c>
      <c r="RK88" s="27">
        <v>7.0638047794367845E-2</v>
      </c>
      <c r="RL88" s="27">
        <v>0</v>
      </c>
      <c r="RM88" s="27">
        <v>0</v>
      </c>
      <c r="RN88" s="27">
        <v>0</v>
      </c>
      <c r="RO88" s="27">
        <v>0</v>
      </c>
      <c r="RP88" s="27">
        <v>0</v>
      </c>
      <c r="RQ88" s="27">
        <v>0</v>
      </c>
      <c r="RR88" s="27">
        <v>10.911336325207232</v>
      </c>
      <c r="RS88" s="27">
        <v>8.5188747079388403</v>
      </c>
      <c r="RT88" s="27">
        <v>0</v>
      </c>
      <c r="RU88" s="27">
        <v>0</v>
      </c>
      <c r="RV88" s="27">
        <v>0</v>
      </c>
      <c r="RW88" s="27">
        <v>2.6702659187509461</v>
      </c>
      <c r="RX88" s="27">
        <v>183.49591338583093</v>
      </c>
      <c r="RY88" s="27">
        <v>22.347683742012336</v>
      </c>
      <c r="RZ88" s="27">
        <v>2.2199549583530942</v>
      </c>
      <c r="SA88" s="27">
        <v>183.49591338583093</v>
      </c>
      <c r="SB88" s="27">
        <v>183.49591338583093</v>
      </c>
      <c r="SC88" s="27">
        <v>19.029700160214901</v>
      </c>
      <c r="SD88" s="27">
        <v>20.067219567214028</v>
      </c>
      <c r="SE88" s="27">
        <v>7.6005273322821152</v>
      </c>
      <c r="SF88" s="27">
        <v>4.332185574961529</v>
      </c>
      <c r="SG88" s="27">
        <v>0</v>
      </c>
      <c r="SH88" s="27">
        <v>0</v>
      </c>
      <c r="SI88" s="27">
        <v>0</v>
      </c>
      <c r="SJ88" s="27">
        <v>0</v>
      </c>
      <c r="SK88" s="27">
        <v>1.6479925131054944</v>
      </c>
      <c r="SL88" s="27">
        <v>0</v>
      </c>
      <c r="SM88" s="27">
        <v>0</v>
      </c>
      <c r="SN88" s="27">
        <v>2.0430696900524854</v>
      </c>
      <c r="SO88" s="27">
        <v>0</v>
      </c>
      <c r="SP88" s="27">
        <v>0</v>
      </c>
      <c r="SQ88" s="27">
        <v>0.31953297646787604</v>
      </c>
      <c r="SR88" s="27">
        <v>0.31921645048821495</v>
      </c>
      <c r="SS88" s="27">
        <v>0.32069357172663343</v>
      </c>
      <c r="ST88" s="27">
        <v>0</v>
      </c>
      <c r="SU88" s="27">
        <v>7.1587625733351132E-2</v>
      </c>
      <c r="SV88" s="27">
        <v>0</v>
      </c>
      <c r="SW88" s="27">
        <v>0.39998332963173783</v>
      </c>
      <c r="SX88" s="27">
        <v>0</v>
      </c>
      <c r="SY88" s="27">
        <v>0</v>
      </c>
      <c r="SZ88" s="27">
        <v>3.8401459395783557</v>
      </c>
      <c r="TA88" s="27">
        <v>0</v>
      </c>
      <c r="TB88" s="27">
        <v>9.8720760253199682</v>
      </c>
      <c r="TC88" s="27">
        <v>0</v>
      </c>
      <c r="TD88" s="27">
        <v>3.8556029582518061</v>
      </c>
      <c r="TE88" s="27">
        <v>9.1157899512497238</v>
      </c>
      <c r="TF88" s="27">
        <v>0</v>
      </c>
      <c r="TG88" s="27">
        <v>0.31884717017861036</v>
      </c>
      <c r="TH88" s="27">
        <v>0</v>
      </c>
      <c r="TI88" s="27">
        <v>0</v>
      </c>
      <c r="TJ88" s="27">
        <v>2.5584794936006361</v>
      </c>
      <c r="TK88" s="27">
        <v>0.84486059404540781</v>
      </c>
      <c r="TL88" s="27">
        <v>1409.5753329193878</v>
      </c>
      <c r="TM88" s="27">
        <v>178.1669875009166</v>
      </c>
      <c r="TN88" s="27">
        <v>13.270720977601039</v>
      </c>
      <c r="TO88" s="27">
        <v>788.86720099768991</v>
      </c>
      <c r="TP88" s="27">
        <v>186.73655911993117</v>
      </c>
      <c r="TQ88" s="27">
        <v>5.2015769324306717E-2</v>
      </c>
      <c r="TR88" s="27">
        <v>0</v>
      </c>
      <c r="TS88" s="27">
        <v>184.51407195374077</v>
      </c>
      <c r="TT88" s="27">
        <v>184.50826897744699</v>
      </c>
      <c r="TU88" s="27">
        <v>184.59040746916907</v>
      </c>
      <c r="TV88" s="27">
        <v>17.482784943281182</v>
      </c>
      <c r="TW88" s="27">
        <v>1.1337960591460445</v>
      </c>
      <c r="TX88" s="27">
        <v>4.1621056152236333</v>
      </c>
      <c r="TY88" s="27">
        <v>4.2523682737569892</v>
      </c>
      <c r="TZ88" s="27">
        <v>0</v>
      </c>
      <c r="UA88" s="27">
        <v>0</v>
      </c>
      <c r="UB88" s="27">
        <v>0</v>
      </c>
      <c r="UC88" s="27">
        <v>0</v>
      </c>
      <c r="UD88" s="27">
        <v>0</v>
      </c>
      <c r="UE88" s="27">
        <v>19.212546667799128</v>
      </c>
      <c r="UF88" s="27">
        <v>0</v>
      </c>
      <c r="UG88" s="27">
        <v>0.10012771823279325</v>
      </c>
      <c r="UH88" s="27">
        <v>6.3790535767699472</v>
      </c>
      <c r="UI88" s="27">
        <v>29.117805166653564</v>
      </c>
      <c r="UJ88" s="27">
        <v>5.3015991420035773</v>
      </c>
      <c r="UK88" s="27">
        <v>66.938703161408739</v>
      </c>
      <c r="UL88" s="27">
        <v>66.937859092129628</v>
      </c>
      <c r="UM88" s="27">
        <v>66.999212377853937</v>
      </c>
      <c r="UN88" s="27">
        <v>0.72157372496741101</v>
      </c>
      <c r="UO88" s="27">
        <v>66.985232480418915</v>
      </c>
      <c r="UP88" s="27">
        <v>5.2688914574385981</v>
      </c>
      <c r="UQ88" s="27">
        <v>28.990878248809469</v>
      </c>
      <c r="UR88" s="27">
        <v>0</v>
      </c>
      <c r="US88" s="27">
        <v>23.987604842636472</v>
      </c>
      <c r="UT88" s="27">
        <v>22.470865102430444</v>
      </c>
      <c r="UU88" s="27">
        <v>812.37885627557603</v>
      </c>
      <c r="UV88" s="27">
        <v>5.9591291104195605</v>
      </c>
      <c r="UW88" s="27">
        <v>6.8371194236694963</v>
      </c>
      <c r="UX88" s="27">
        <v>510.0202101838014</v>
      </c>
      <c r="UY88" s="27">
        <v>1477.9262694933843</v>
      </c>
      <c r="UZ88" s="27">
        <v>814.50907611869513</v>
      </c>
      <c r="VA88" s="27">
        <v>0</v>
      </c>
      <c r="VB88" s="27">
        <v>0.44466624709389585</v>
      </c>
      <c r="VC88" s="27">
        <v>0</v>
      </c>
      <c r="VD88" s="27">
        <v>0.30629163965205353</v>
      </c>
      <c r="VE88" s="27">
        <v>0</v>
      </c>
      <c r="VF88" s="27">
        <v>0</v>
      </c>
      <c r="VG88" s="27">
        <v>0</v>
      </c>
      <c r="VH88" s="27">
        <v>0</v>
      </c>
      <c r="VI88" s="27">
        <v>0</v>
      </c>
      <c r="VJ88" s="27">
        <v>0</v>
      </c>
      <c r="VK88" s="27">
        <v>0</v>
      </c>
      <c r="VL88" s="27">
        <v>0</v>
      </c>
      <c r="VM88" s="27">
        <v>0</v>
      </c>
      <c r="VN88" s="27">
        <v>0.1360534169243276</v>
      </c>
      <c r="VO88" s="27">
        <v>0</v>
      </c>
      <c r="VP88" s="27">
        <v>0</v>
      </c>
      <c r="VQ88" s="27">
        <v>4.6567829671039824</v>
      </c>
      <c r="VR88" s="27">
        <v>0</v>
      </c>
      <c r="VS88" s="27">
        <v>0</v>
      </c>
      <c r="VT88" s="27">
        <v>0</v>
      </c>
      <c r="VU88" s="27">
        <v>0</v>
      </c>
      <c r="VV88" s="27">
        <v>0</v>
      </c>
      <c r="VW88" s="27">
        <v>0</v>
      </c>
      <c r="VX88" s="27">
        <v>0</v>
      </c>
      <c r="VY88" s="27">
        <v>0.11315803772884168</v>
      </c>
      <c r="VZ88" s="27">
        <v>0</v>
      </c>
      <c r="WA88" s="27">
        <v>0</v>
      </c>
      <c r="WB88" s="27">
        <v>0.17129330932659623</v>
      </c>
      <c r="WC88" s="27">
        <v>0</v>
      </c>
      <c r="WD88" s="27">
        <v>0</v>
      </c>
      <c r="WE88" s="27">
        <v>0</v>
      </c>
      <c r="WF88" s="27">
        <v>0</v>
      </c>
      <c r="WG88" s="27">
        <v>0</v>
      </c>
      <c r="WH88" s="27">
        <v>0</v>
      </c>
      <c r="WI88" s="27">
        <v>7.6968567387589754E-2</v>
      </c>
      <c r="WJ88" s="27">
        <v>0.233332401340171</v>
      </c>
      <c r="WK88" s="27">
        <v>14.731910408376544</v>
      </c>
      <c r="WL88" s="27">
        <v>2.0554669575892115</v>
      </c>
      <c r="WM88" s="27">
        <v>21.799777271218979</v>
      </c>
      <c r="WN88" s="27">
        <v>129.43322330538584</v>
      </c>
      <c r="WO88" s="27">
        <v>56.506059626108957</v>
      </c>
      <c r="WP88" s="27">
        <v>56.506059626108957</v>
      </c>
      <c r="WQ88" s="27">
        <v>4.7546950034791484</v>
      </c>
      <c r="WR88" s="27">
        <v>53.72696152468454</v>
      </c>
      <c r="WS88" s="27">
        <v>53.72358524756816</v>
      </c>
      <c r="WT88" s="27">
        <v>0</v>
      </c>
      <c r="WU88" s="27">
        <v>0</v>
      </c>
      <c r="WV88" s="27">
        <v>27.232629186122026</v>
      </c>
      <c r="WW88" s="27">
        <v>27.233314992411287</v>
      </c>
      <c r="WX88" s="27">
        <v>0</v>
      </c>
      <c r="WY88" s="27">
        <v>0</v>
      </c>
      <c r="WZ88" s="27">
        <v>7.9975036651070734</v>
      </c>
      <c r="XA88" s="27">
        <v>7.9613669490957637</v>
      </c>
      <c r="XB88" s="27">
        <v>0</v>
      </c>
      <c r="XC88" s="27">
        <v>0</v>
      </c>
      <c r="XD88" s="27">
        <v>11.785686589691066</v>
      </c>
      <c r="XE88" s="27">
        <v>0</v>
      </c>
      <c r="XF88" s="27">
        <v>7.7681278385126653</v>
      </c>
      <c r="XG88" s="27">
        <v>0</v>
      </c>
      <c r="XH88" s="27">
        <v>11.786425150310276</v>
      </c>
      <c r="XI88" s="27">
        <v>0</v>
      </c>
      <c r="XJ88" s="27">
        <v>0.19666814202942742</v>
      </c>
      <c r="XK88" s="27">
        <v>11.790117953406321</v>
      </c>
      <c r="XL88" s="27">
        <v>11.790117953406321</v>
      </c>
      <c r="XM88" s="27">
        <v>3.813768774606598</v>
      </c>
      <c r="XN88" s="27">
        <v>11.794654825781462</v>
      </c>
      <c r="XO88" s="27">
        <v>11.791806091964512</v>
      </c>
      <c r="XP88" s="27">
        <v>0</v>
      </c>
      <c r="XQ88" s="27">
        <v>11.726601740154328</v>
      </c>
      <c r="XR88" s="27">
        <v>11.722803428398393</v>
      </c>
      <c r="XS88" s="27">
        <v>11.730030771600656</v>
      </c>
      <c r="XT88" s="27">
        <v>0</v>
      </c>
      <c r="XU88" s="27">
        <v>0</v>
      </c>
      <c r="XV88" s="27">
        <v>0</v>
      </c>
      <c r="XW88" s="27">
        <v>14.651143529233021</v>
      </c>
      <c r="XX88" s="27">
        <v>0</v>
      </c>
      <c r="XY88" s="27">
        <v>11.082998914843433</v>
      </c>
      <c r="XZ88" s="27">
        <v>0</v>
      </c>
      <c r="YA88" s="27">
        <v>14.681582777610428</v>
      </c>
      <c r="YB88" s="27">
        <v>0</v>
      </c>
      <c r="YC88" s="27">
        <v>0</v>
      </c>
      <c r="YD88" s="27">
        <v>0</v>
      </c>
      <c r="YE88" s="27">
        <v>0</v>
      </c>
      <c r="YF88" s="27">
        <v>0</v>
      </c>
      <c r="YG88" s="27">
        <v>0</v>
      </c>
      <c r="YH88" s="27">
        <v>0</v>
      </c>
      <c r="YI88" s="27">
        <v>0</v>
      </c>
      <c r="YJ88" s="27">
        <v>0</v>
      </c>
      <c r="YK88" s="27">
        <v>0</v>
      </c>
      <c r="YL88" s="27">
        <v>0</v>
      </c>
      <c r="YM88" s="27">
        <v>0</v>
      </c>
      <c r="YN88" s="27">
        <v>0</v>
      </c>
      <c r="YO88" s="27">
        <v>0.66285815574027784</v>
      </c>
      <c r="YP88" s="27">
        <v>0.14897822776048902</v>
      </c>
      <c r="YQ88" s="27">
        <v>0</v>
      </c>
      <c r="YR88" s="27">
        <v>0.15140492693789073</v>
      </c>
      <c r="YS88" s="27">
        <v>0</v>
      </c>
      <c r="YT88" s="27">
        <v>0.98961847541041548</v>
      </c>
      <c r="YU88" s="27">
        <v>0.98961847541041548</v>
      </c>
      <c r="YV88" s="27">
        <v>0.98961847541041548</v>
      </c>
      <c r="YW88" s="27">
        <v>0</v>
      </c>
      <c r="YX88" s="27">
        <v>3.8208906091489725</v>
      </c>
      <c r="YY88" s="27">
        <v>0.10223789143053388</v>
      </c>
      <c r="YZ88" s="27">
        <v>0.91512936153017099</v>
      </c>
      <c r="ZA88" s="27">
        <v>0</v>
      </c>
      <c r="ZB88" s="27">
        <v>0.51097843983289537</v>
      </c>
      <c r="ZC88" s="27">
        <v>0</v>
      </c>
      <c r="ZD88" s="27">
        <v>0</v>
      </c>
      <c r="ZE88" s="27">
        <v>0.29347233747577917</v>
      </c>
      <c r="ZF88" s="27">
        <v>0.42994778903965492</v>
      </c>
      <c r="ZG88" s="27">
        <v>0</v>
      </c>
      <c r="ZH88" s="27">
        <v>0</v>
      </c>
      <c r="ZI88" s="27">
        <v>1.6614976215710344</v>
      </c>
      <c r="ZJ88" s="27">
        <v>0.46597899639107632</v>
      </c>
      <c r="ZK88" s="27">
        <v>0.29310305716617457</v>
      </c>
      <c r="ZL88" s="27">
        <v>4.267825292430439E-2</v>
      </c>
      <c r="ZM88" s="27">
        <v>0.12165148484974775</v>
      </c>
      <c r="ZN88" s="27">
        <v>0.17002720540795185</v>
      </c>
      <c r="ZO88" s="27">
        <v>8.8521765645219741E-2</v>
      </c>
      <c r="ZP88" s="27">
        <v>0.13394324372658697</v>
      </c>
      <c r="ZQ88" s="27">
        <v>0.12386716670737542</v>
      </c>
      <c r="ZR88" s="27">
        <v>0.12961738867121866</v>
      </c>
      <c r="ZS88" s="27">
        <v>0.42931473708033269</v>
      </c>
      <c r="ZT88" s="27">
        <v>0.45210460761593163</v>
      </c>
      <c r="ZU88" s="27">
        <v>0.21170312606332944</v>
      </c>
      <c r="ZV88" s="27">
        <v>0.41132551056959382</v>
      </c>
      <c r="ZW88" s="27">
        <v>0.41132551056959382</v>
      </c>
      <c r="ZX88" s="27">
        <v>1.1524183376161057</v>
      </c>
      <c r="ZY88" s="27">
        <v>1.1524183376161057</v>
      </c>
      <c r="ZZ88" s="27">
        <v>0.31140880965657458</v>
      </c>
      <c r="AAA88" s="27">
        <v>0.34105674308483053</v>
      </c>
      <c r="AAB88" s="27">
        <v>0.14470512703506422</v>
      </c>
      <c r="AAC88" s="27">
        <v>0.39307251240913726</v>
      </c>
      <c r="AAD88" s="27">
        <v>0.710020526709781</v>
      </c>
      <c r="AAE88" s="27">
        <v>0.1095707432926826</v>
      </c>
    </row>
    <row r="89" spans="1:707">
      <c r="A89" s="14" t="s">
        <v>1394</v>
      </c>
      <c r="B89" s="14" t="e">
        <f>_xlfn.CONCAT(#REF!," ","[",#REF!,"]")</f>
        <v>#REF!</v>
      </c>
      <c r="C89" s="15" t="s">
        <v>1395</v>
      </c>
      <c r="D89" s="14" t="s">
        <v>1396</v>
      </c>
      <c r="E89" s="16">
        <v>2019</v>
      </c>
      <c r="F89" s="17">
        <v>44635</v>
      </c>
      <c r="G89" s="14" t="s">
        <v>710</v>
      </c>
      <c r="H89" s="14" t="s">
        <v>1397</v>
      </c>
      <c r="I89" s="18">
        <v>1.0056</v>
      </c>
      <c r="J89" s="19">
        <v>44685</v>
      </c>
      <c r="K89" s="1" t="s">
        <v>1398</v>
      </c>
      <c r="L89" s="18">
        <v>1767</v>
      </c>
      <c r="M89" s="20" t="s">
        <v>1399</v>
      </c>
      <c r="N89" s="20" t="s">
        <v>1400</v>
      </c>
      <c r="O89" s="20" t="s">
        <v>1401</v>
      </c>
      <c r="P89" s="21">
        <v>28.99</v>
      </c>
      <c r="Q89" s="22">
        <v>40</v>
      </c>
      <c r="R89" s="20" t="s">
        <v>1402</v>
      </c>
      <c r="S89" s="20" t="s">
        <v>1403</v>
      </c>
      <c r="T89" s="20" t="s">
        <v>1404</v>
      </c>
      <c r="U89" s="16">
        <v>1</v>
      </c>
      <c r="V89" s="16">
        <v>0</v>
      </c>
      <c r="W89" s="16">
        <v>0</v>
      </c>
      <c r="X89" s="16">
        <v>0</v>
      </c>
      <c r="Y89" s="23">
        <v>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1</v>
      </c>
      <c r="AS89" s="24" t="s">
        <v>725</v>
      </c>
      <c r="AT89" s="24" t="s">
        <v>725</v>
      </c>
      <c r="AU89" s="25" t="e">
        <f>#REF!+#REF!</f>
        <v>#REF!</v>
      </c>
      <c r="AV89" s="26" t="e">
        <f>SUM(#REF!)</f>
        <v>#REF!</v>
      </c>
      <c r="AW89" s="16">
        <v>0</v>
      </c>
      <c r="AX89" s="16">
        <v>0</v>
      </c>
      <c r="AY89" s="26" t="e">
        <f>SUM(#REF!)</f>
        <v>#REF!</v>
      </c>
      <c r="AZ89" s="16">
        <v>0</v>
      </c>
      <c r="BA89" s="16">
        <v>0</v>
      </c>
      <c r="BB89" s="16">
        <v>0</v>
      </c>
      <c r="BC89" s="16">
        <v>0</v>
      </c>
      <c r="BD89" s="16">
        <v>0</v>
      </c>
      <c r="BE89" s="16">
        <v>0</v>
      </c>
      <c r="BF89" s="16">
        <v>0</v>
      </c>
      <c r="BG89" s="16">
        <v>0</v>
      </c>
      <c r="BH89" s="16">
        <v>0</v>
      </c>
      <c r="BI89" s="16">
        <v>0</v>
      </c>
      <c r="BJ89" s="16">
        <v>0</v>
      </c>
      <c r="BK89" s="16">
        <v>0</v>
      </c>
      <c r="BL89" s="16">
        <v>0</v>
      </c>
      <c r="BM89" s="16">
        <v>0</v>
      </c>
      <c r="BN89" s="16">
        <v>0</v>
      </c>
      <c r="BO89" s="16">
        <v>0</v>
      </c>
      <c r="BP89" s="16">
        <v>0</v>
      </c>
      <c r="BQ89" s="16">
        <v>0</v>
      </c>
      <c r="BR89" s="16">
        <v>0</v>
      </c>
      <c r="BS89" s="16">
        <v>0</v>
      </c>
      <c r="BT89" s="16">
        <v>0</v>
      </c>
      <c r="BU89" s="16">
        <v>0</v>
      </c>
      <c r="BV89" s="16">
        <v>0</v>
      </c>
      <c r="BW89" s="16">
        <v>0</v>
      </c>
      <c r="BX89" s="16">
        <v>0</v>
      </c>
      <c r="BY89" s="16">
        <v>0</v>
      </c>
      <c r="BZ89" s="16">
        <v>0</v>
      </c>
      <c r="CA89" s="16">
        <v>0</v>
      </c>
      <c r="CB89" s="16">
        <v>0</v>
      </c>
      <c r="CC89" s="16">
        <v>0</v>
      </c>
      <c r="CD89" s="16">
        <v>0</v>
      </c>
      <c r="CE89" s="16">
        <v>0</v>
      </c>
      <c r="CF89" s="16">
        <v>0</v>
      </c>
      <c r="CG89" s="16">
        <v>0</v>
      </c>
      <c r="CH89" s="16">
        <v>0</v>
      </c>
      <c r="CI89" s="16">
        <v>0</v>
      </c>
      <c r="CJ89" s="16">
        <v>0</v>
      </c>
      <c r="CK89" s="16">
        <v>0</v>
      </c>
      <c r="CL89" s="25" t="e">
        <f>SUM(#REF!)</f>
        <v>#REF!</v>
      </c>
      <c r="CM89" s="16">
        <v>1</v>
      </c>
      <c r="CN89" s="16">
        <v>0</v>
      </c>
      <c r="CO89" s="16">
        <v>0</v>
      </c>
      <c r="CP89" s="25" t="e">
        <f>SUM(#REF!,#REF!,#REF!,#REF!,#REF!)</f>
        <v>#REF!</v>
      </c>
      <c r="CQ89" s="26" t="e">
        <f>SUM(#REF!)</f>
        <v>#REF!</v>
      </c>
      <c r="CR89" s="16">
        <v>0</v>
      </c>
      <c r="CS89" s="16">
        <v>0</v>
      </c>
      <c r="CT89" s="16">
        <v>0</v>
      </c>
      <c r="CU89" s="26" t="e">
        <f>SUM(#REF!)</f>
        <v>#REF!</v>
      </c>
      <c r="CV89" s="16">
        <v>0</v>
      </c>
      <c r="CW89" s="16">
        <v>0</v>
      </c>
      <c r="CX89" s="16">
        <v>0</v>
      </c>
      <c r="CY89" s="26" t="e">
        <f>SUM(#REF!)</f>
        <v>#REF!</v>
      </c>
      <c r="CZ89" s="16">
        <v>0</v>
      </c>
      <c r="DA89" s="16">
        <v>0</v>
      </c>
      <c r="DB89" s="16">
        <v>0</v>
      </c>
      <c r="DC89" s="26" t="e">
        <f>SUM(#REF!)</f>
        <v>#REF!</v>
      </c>
      <c r="DD89" s="16">
        <v>0</v>
      </c>
      <c r="DE89" s="16">
        <v>0</v>
      </c>
      <c r="DF89" s="16">
        <v>0</v>
      </c>
      <c r="DG89" s="16">
        <v>0</v>
      </c>
      <c r="DH89" s="16">
        <v>0</v>
      </c>
      <c r="DI89" s="16">
        <v>0</v>
      </c>
      <c r="DJ89" s="26" t="e">
        <f>SUM(#REF!)</f>
        <v>#REF!</v>
      </c>
      <c r="DK89" s="16">
        <v>0</v>
      </c>
      <c r="DL89" s="16">
        <v>0</v>
      </c>
      <c r="DM89" s="16">
        <v>0</v>
      </c>
      <c r="DN89" s="16">
        <v>0</v>
      </c>
      <c r="DO89" s="16">
        <v>0</v>
      </c>
      <c r="DP89" s="16">
        <v>0</v>
      </c>
      <c r="DQ89" s="16">
        <v>0</v>
      </c>
      <c r="DR89" s="16">
        <v>0</v>
      </c>
      <c r="DS89" s="16">
        <v>0</v>
      </c>
      <c r="DT89" s="16">
        <v>0</v>
      </c>
      <c r="DU89" s="16">
        <v>0</v>
      </c>
      <c r="DV89" s="16">
        <v>0</v>
      </c>
      <c r="DW89" s="16">
        <v>0</v>
      </c>
      <c r="DX89" s="16">
        <v>0</v>
      </c>
      <c r="DY89" s="16">
        <v>0</v>
      </c>
      <c r="DZ89" s="16">
        <v>0</v>
      </c>
      <c r="EA89" s="16">
        <v>0</v>
      </c>
      <c r="EB89" s="16">
        <v>0</v>
      </c>
      <c r="EC89" s="16">
        <v>0</v>
      </c>
      <c r="ED89" s="16">
        <v>0</v>
      </c>
      <c r="EE89" s="16">
        <v>0</v>
      </c>
      <c r="EF89" s="16">
        <v>0</v>
      </c>
      <c r="EG89" s="16">
        <v>0</v>
      </c>
      <c r="EH89" s="16">
        <v>0</v>
      </c>
      <c r="EI89" s="16">
        <v>0</v>
      </c>
      <c r="EJ89" s="16">
        <v>0</v>
      </c>
      <c r="EK89" s="16">
        <v>0</v>
      </c>
      <c r="EL89" s="16">
        <v>0</v>
      </c>
      <c r="EM89" s="16">
        <v>0</v>
      </c>
      <c r="EN89" s="16">
        <v>0</v>
      </c>
      <c r="EO89" s="16">
        <v>0</v>
      </c>
      <c r="EP89" s="16">
        <v>0</v>
      </c>
      <c r="EQ89" s="16">
        <v>0</v>
      </c>
      <c r="ER89" s="16">
        <v>0</v>
      </c>
      <c r="ES89" s="16">
        <v>0</v>
      </c>
      <c r="ET89" s="16">
        <v>0</v>
      </c>
      <c r="EU89" s="16">
        <v>0</v>
      </c>
      <c r="EV89" s="16">
        <v>0</v>
      </c>
      <c r="EW89" s="16">
        <v>0</v>
      </c>
      <c r="EX89" s="16">
        <v>0</v>
      </c>
      <c r="EY89" s="16">
        <v>0</v>
      </c>
      <c r="EZ89" s="16">
        <v>0</v>
      </c>
      <c r="FA89" s="16">
        <v>0</v>
      </c>
      <c r="FB89" s="16">
        <v>0</v>
      </c>
      <c r="FC89" s="16">
        <v>0</v>
      </c>
      <c r="FD89" s="25" t="e">
        <f>SUM(#REF!,#REF!,#REF!,#REF!,#REF!)</f>
        <v>#REF!</v>
      </c>
      <c r="FE89" s="26" t="e">
        <f>SUM(#REF!)</f>
        <v>#REF!</v>
      </c>
      <c r="FF89" s="16">
        <v>1</v>
      </c>
      <c r="FG89" s="16">
        <v>1</v>
      </c>
      <c r="FH89" s="16">
        <v>0</v>
      </c>
      <c r="FI89" s="16">
        <v>0</v>
      </c>
      <c r="FJ89" s="16">
        <v>0</v>
      </c>
      <c r="FK89" s="16">
        <v>0</v>
      </c>
      <c r="FL89" s="16">
        <v>0</v>
      </c>
      <c r="FM89" s="16">
        <v>0</v>
      </c>
      <c r="FN89" s="16">
        <v>0</v>
      </c>
      <c r="FO89" s="16">
        <v>0</v>
      </c>
      <c r="FP89" s="26" t="e">
        <f>SUM(#REF!)</f>
        <v>#REF!</v>
      </c>
      <c r="FQ89" s="16">
        <v>0</v>
      </c>
      <c r="FR89" s="16">
        <v>1</v>
      </c>
      <c r="FS89" s="16">
        <v>0</v>
      </c>
      <c r="FT89" s="26" t="e">
        <f>SUM(#REF!)</f>
        <v>#REF!</v>
      </c>
      <c r="FU89" s="16">
        <v>1</v>
      </c>
      <c r="FV89" s="16">
        <v>0</v>
      </c>
      <c r="FW89" s="16">
        <v>0</v>
      </c>
      <c r="FX89" s="16">
        <v>0</v>
      </c>
      <c r="FY89" s="16">
        <v>0</v>
      </c>
      <c r="FZ89" s="16">
        <v>0</v>
      </c>
      <c r="GA89" s="16">
        <v>0</v>
      </c>
      <c r="GB89" s="16">
        <v>0</v>
      </c>
      <c r="GC89" s="16">
        <v>0</v>
      </c>
      <c r="GD89" s="16">
        <v>0</v>
      </c>
      <c r="GE89" s="16">
        <v>0</v>
      </c>
      <c r="GF89" s="16">
        <v>0</v>
      </c>
      <c r="GG89" s="16">
        <v>0</v>
      </c>
      <c r="GH89" s="16">
        <v>0</v>
      </c>
      <c r="GI89" s="26" t="e">
        <f>SUM(#REF!)</f>
        <v>#REF!</v>
      </c>
      <c r="GJ89" s="16">
        <v>1</v>
      </c>
      <c r="GK89" s="16">
        <v>0</v>
      </c>
      <c r="GL89" s="16">
        <v>0</v>
      </c>
      <c r="GM89" s="16">
        <v>0</v>
      </c>
      <c r="GN89" s="16">
        <v>0</v>
      </c>
      <c r="GO89" s="26" t="e">
        <f>SUM(#REF!)</f>
        <v>#REF!</v>
      </c>
      <c r="GP89" s="16">
        <v>1</v>
      </c>
      <c r="GQ89" s="16">
        <v>0</v>
      </c>
      <c r="GR89" s="16">
        <v>0</v>
      </c>
      <c r="GS89" s="16">
        <v>1</v>
      </c>
      <c r="GT89" s="16">
        <v>0</v>
      </c>
      <c r="GU89" s="16">
        <v>0</v>
      </c>
      <c r="GV89" s="16">
        <v>0</v>
      </c>
      <c r="GW89" s="16">
        <v>0</v>
      </c>
      <c r="GX89" s="16">
        <v>0</v>
      </c>
      <c r="GY89" s="16">
        <v>0</v>
      </c>
      <c r="GZ89" s="16">
        <v>0</v>
      </c>
      <c r="HA89" s="16">
        <v>0</v>
      </c>
      <c r="HB89" s="16">
        <v>0</v>
      </c>
      <c r="HC89" s="16">
        <v>0</v>
      </c>
      <c r="HD89" s="16">
        <v>0</v>
      </c>
      <c r="HE89" s="16">
        <v>0</v>
      </c>
      <c r="HF89" s="16">
        <v>0</v>
      </c>
      <c r="HG89" s="16">
        <v>0</v>
      </c>
      <c r="HH89" s="16">
        <v>0</v>
      </c>
      <c r="HI89" s="16">
        <v>0</v>
      </c>
      <c r="HJ89" s="16">
        <v>0</v>
      </c>
      <c r="HK89" s="16">
        <v>0</v>
      </c>
      <c r="HL89" s="25" t="e">
        <f>SUM(#REF!)</f>
        <v>#REF!</v>
      </c>
      <c r="HM89" s="16">
        <v>0</v>
      </c>
      <c r="HN89" s="16">
        <v>0</v>
      </c>
      <c r="HO89" s="16">
        <v>0</v>
      </c>
      <c r="HP89" s="25" t="e">
        <f>SUM(#REF!)</f>
        <v>#REF!</v>
      </c>
      <c r="HQ89" s="16">
        <v>0</v>
      </c>
      <c r="HR89" s="16">
        <v>0</v>
      </c>
      <c r="HS89" s="16">
        <v>0</v>
      </c>
      <c r="HT89" s="16">
        <v>0</v>
      </c>
      <c r="HU89" s="16">
        <v>0</v>
      </c>
      <c r="HV89" s="16">
        <v>0</v>
      </c>
      <c r="HW89" s="25" t="e">
        <f>SUM(#REF!+#REF!+#REF!+#REF!+#REF!+#REF!+#REF!+#REF!)</f>
        <v>#REF!</v>
      </c>
      <c r="HX89" s="26" t="e">
        <f>SUM(#REF!)</f>
        <v>#REF!</v>
      </c>
      <c r="HY89" s="16">
        <v>0</v>
      </c>
      <c r="HZ89" s="16">
        <v>0</v>
      </c>
      <c r="IA89" s="16">
        <v>0</v>
      </c>
      <c r="IB89" s="26" t="e">
        <f>SUM(#REF!)</f>
        <v>#REF!</v>
      </c>
      <c r="IC89" s="16">
        <v>0</v>
      </c>
      <c r="ID89" s="16">
        <v>0</v>
      </c>
      <c r="IE89" s="16">
        <v>0</v>
      </c>
      <c r="IF89" s="16">
        <v>0</v>
      </c>
      <c r="IG89" s="16">
        <v>0</v>
      </c>
      <c r="IH89" s="16">
        <v>0</v>
      </c>
      <c r="II89" s="26" t="e">
        <f>SUM(#REF!)</f>
        <v>#REF!</v>
      </c>
      <c r="IJ89" s="16">
        <v>0</v>
      </c>
      <c r="IK89" s="16">
        <v>0</v>
      </c>
      <c r="IL89" s="16">
        <v>0</v>
      </c>
      <c r="IM89" s="16">
        <v>0</v>
      </c>
      <c r="IN89" s="16">
        <v>0</v>
      </c>
      <c r="IO89" s="26" t="e">
        <f>SUM(#REF!)</f>
        <v>#REF!</v>
      </c>
      <c r="IP89" s="16">
        <v>0</v>
      </c>
      <c r="IQ89" s="16">
        <v>0</v>
      </c>
      <c r="IR89" s="16">
        <v>0</v>
      </c>
      <c r="IS89" s="16">
        <v>0</v>
      </c>
      <c r="IT89" s="16">
        <v>0</v>
      </c>
      <c r="IU89" s="16">
        <v>0</v>
      </c>
      <c r="IV89" s="16">
        <v>0</v>
      </c>
      <c r="IW89" s="26" t="e">
        <f>SUM(#REF!)</f>
        <v>#REF!</v>
      </c>
      <c r="IX89" s="16">
        <v>0</v>
      </c>
      <c r="IY89" s="16">
        <v>0</v>
      </c>
      <c r="IZ89" s="16">
        <v>0</v>
      </c>
      <c r="JA89" s="16">
        <v>0</v>
      </c>
      <c r="JB89" s="16">
        <v>0</v>
      </c>
      <c r="JC89" s="16">
        <v>0</v>
      </c>
      <c r="JD89" s="16">
        <v>0</v>
      </c>
      <c r="JE89" s="16">
        <v>0</v>
      </c>
      <c r="JF89" s="26" t="e">
        <f>SUM(#REF!)</f>
        <v>#REF!</v>
      </c>
      <c r="JG89" s="16">
        <v>0</v>
      </c>
      <c r="JH89" s="16">
        <v>0</v>
      </c>
      <c r="JI89" s="16">
        <v>0</v>
      </c>
      <c r="JJ89" s="16">
        <v>0</v>
      </c>
      <c r="JK89" s="16">
        <v>0</v>
      </c>
      <c r="JL89" s="16">
        <v>0</v>
      </c>
      <c r="JM89" s="16">
        <v>0</v>
      </c>
      <c r="JN89" s="26" t="e">
        <f>SUM(#REF!)</f>
        <v>#REF!</v>
      </c>
      <c r="JO89" s="16">
        <v>0</v>
      </c>
      <c r="JP89" s="16">
        <v>0</v>
      </c>
      <c r="JQ89" s="16">
        <v>0</v>
      </c>
      <c r="JR89" s="16">
        <v>0</v>
      </c>
      <c r="JS89" s="16">
        <v>0</v>
      </c>
      <c r="JT89" s="16">
        <v>0</v>
      </c>
      <c r="JU89" s="26" t="e">
        <f>SUM(#REF!)</f>
        <v>#REF!</v>
      </c>
      <c r="JV89" s="16">
        <v>0</v>
      </c>
      <c r="JW89" s="16">
        <v>0</v>
      </c>
      <c r="JX89" s="16">
        <v>1</v>
      </c>
      <c r="JY89" s="16">
        <v>0</v>
      </c>
      <c r="JZ89" s="16">
        <v>0</v>
      </c>
      <c r="KA89" s="16">
        <v>0</v>
      </c>
      <c r="KB89" s="16">
        <v>0</v>
      </c>
      <c r="KC89" s="16">
        <v>0</v>
      </c>
      <c r="KD89" s="16">
        <v>0</v>
      </c>
      <c r="KE89" s="16">
        <v>0</v>
      </c>
      <c r="KF89" s="16">
        <v>0</v>
      </c>
      <c r="KG89" s="16">
        <v>0</v>
      </c>
      <c r="KH89" s="16">
        <v>0</v>
      </c>
      <c r="KI89" s="16">
        <v>0</v>
      </c>
      <c r="KJ89" s="16">
        <v>0</v>
      </c>
      <c r="KK89" s="16">
        <v>0</v>
      </c>
      <c r="KL89" s="16">
        <v>0</v>
      </c>
      <c r="KM89" s="16">
        <v>0</v>
      </c>
      <c r="KN89" s="16">
        <v>0</v>
      </c>
      <c r="KO89" s="25" t="e">
        <f>SUM(#REF!)</f>
        <v>#REF!</v>
      </c>
      <c r="KP89" s="16">
        <v>0</v>
      </c>
      <c r="KQ89" s="16">
        <v>0</v>
      </c>
      <c r="KR89" s="16">
        <v>0</v>
      </c>
      <c r="KS89" s="16">
        <v>0</v>
      </c>
      <c r="KT89" s="16">
        <v>0</v>
      </c>
      <c r="KU89" s="16">
        <v>0</v>
      </c>
      <c r="KV89" s="16" t="e">
        <f>SUM(#REF!+#REF!+#REF!+#REF!+#REF!+#REF!+#REF!+#REF!)</f>
        <v>#REF!</v>
      </c>
      <c r="KW89" s="27">
        <v>0</v>
      </c>
      <c r="KX89" s="27">
        <v>42.124584313686505</v>
      </c>
      <c r="KY89" s="27">
        <v>114.59422172128735</v>
      </c>
      <c r="KZ89" s="27">
        <v>4.0167398570245538</v>
      </c>
      <c r="LA89" s="27">
        <v>114.53591667386718</v>
      </c>
      <c r="LB89" s="27">
        <v>0</v>
      </c>
      <c r="LC89" s="27">
        <v>7675.6456280390303</v>
      </c>
      <c r="LD89" s="27">
        <v>7675.8078307693131</v>
      </c>
      <c r="LE89" s="27">
        <v>7675.8078307693131</v>
      </c>
      <c r="LF89" s="27">
        <v>7677.0559889033075</v>
      </c>
      <c r="LG89" s="27">
        <v>69.602558387247981</v>
      </c>
      <c r="LH89" s="27">
        <v>13.486483169531196</v>
      </c>
      <c r="LI89" s="27">
        <v>69.785072302082085</v>
      </c>
      <c r="LJ89" s="27">
        <v>48.224582631442523</v>
      </c>
      <c r="LK89" s="27">
        <v>822.30686118504912</v>
      </c>
      <c r="LL89" s="27">
        <v>0</v>
      </c>
      <c r="LM89" s="27">
        <v>199.1739608511237</v>
      </c>
      <c r="LN89" s="27">
        <v>199.0424877482935</v>
      </c>
      <c r="LO89" s="27">
        <v>0</v>
      </c>
      <c r="LP89" s="27">
        <v>10.168782598256431</v>
      </c>
      <c r="LQ89" s="27">
        <v>199.06012263558696</v>
      </c>
      <c r="LR89" s="27">
        <v>71.982885843687413</v>
      </c>
      <c r="LS89" s="27">
        <v>199.01295289640359</v>
      </c>
      <c r="LT89" s="27">
        <v>107.8076097836252</v>
      </c>
      <c r="LU89" s="27">
        <v>139.56106430989379</v>
      </c>
      <c r="LV89" s="27">
        <v>139.65306202815924</v>
      </c>
      <c r="LW89" s="27">
        <v>73.674066756029504</v>
      </c>
      <c r="LX89" s="27">
        <v>19.857122047566214</v>
      </c>
      <c r="LY89" s="27">
        <v>73.786136703734655</v>
      </c>
      <c r="LZ89" s="27">
        <v>37.615262388006521</v>
      </c>
      <c r="MA89" s="27">
        <v>3.6329779465459326</v>
      </c>
      <c r="MB89" s="27">
        <v>37.537936513641085</v>
      </c>
      <c r="MC89" s="27">
        <v>60.74086025369769</v>
      </c>
      <c r="MD89" s="27">
        <v>73.227650815085454</v>
      </c>
      <c r="ME89" s="27">
        <v>0</v>
      </c>
      <c r="MF89" s="27">
        <v>0</v>
      </c>
      <c r="MG89" s="27">
        <v>1309.7905835627942</v>
      </c>
      <c r="MH89" s="27">
        <v>1309.2369245674149</v>
      </c>
      <c r="MI89" s="27">
        <v>142.39836952324441</v>
      </c>
      <c r="MJ89" s="27">
        <v>0</v>
      </c>
      <c r="MK89" s="27">
        <v>0</v>
      </c>
      <c r="ML89" s="27">
        <v>0</v>
      </c>
      <c r="MM89" s="27">
        <v>0</v>
      </c>
      <c r="MN89" s="27">
        <v>0</v>
      </c>
      <c r="MO89" s="27">
        <v>0.97833002109686895</v>
      </c>
      <c r="MP89" s="27">
        <v>0</v>
      </c>
      <c r="MQ89" s="27">
        <v>15.384169089990113</v>
      </c>
      <c r="MR89" s="27">
        <v>0</v>
      </c>
      <c r="MS89" s="27">
        <v>153.15469495181517</v>
      </c>
      <c r="MT89" s="27">
        <v>0</v>
      </c>
      <c r="MU89" s="27">
        <v>153.36631359933688</v>
      </c>
      <c r="MV89" s="27">
        <v>16.7615063577353</v>
      </c>
      <c r="MW89" s="27">
        <v>7512.8322240718417</v>
      </c>
      <c r="MX89" s="27">
        <v>18.294498985683337</v>
      </c>
      <c r="MY89" s="27">
        <v>2488.9815408131508</v>
      </c>
      <c r="MZ89" s="27">
        <v>7512.9240306260172</v>
      </c>
      <c r="NA89" s="27">
        <v>0</v>
      </c>
      <c r="NB89" s="27">
        <v>0</v>
      </c>
      <c r="NC89" s="27">
        <v>0</v>
      </c>
      <c r="ND89" s="27">
        <v>88.733304684208392</v>
      </c>
      <c r="NE89" s="27">
        <v>0</v>
      </c>
      <c r="NF89" s="27">
        <v>2020.1871668487822</v>
      </c>
      <c r="NG89" s="27">
        <v>47.656108419095915</v>
      </c>
      <c r="NH89" s="27">
        <v>0</v>
      </c>
      <c r="NI89" s="27">
        <v>2045.9156549625816</v>
      </c>
      <c r="NJ89" s="27">
        <v>0</v>
      </c>
      <c r="NK89" s="27">
        <v>1.6180128569320305</v>
      </c>
      <c r="NL89" s="27">
        <v>0</v>
      </c>
      <c r="NM89" s="27">
        <v>0</v>
      </c>
      <c r="NN89" s="27">
        <v>619.48056702327688</v>
      </c>
      <c r="NO89" s="27">
        <v>1823.2951317388211</v>
      </c>
      <c r="NP89" s="27">
        <v>30.817180604950234</v>
      </c>
      <c r="NQ89" s="27">
        <v>38.754218035643689</v>
      </c>
      <c r="NR89" s="27">
        <v>36.820641057305643</v>
      </c>
      <c r="NS89" s="27">
        <v>450.22483764433844</v>
      </c>
      <c r="NT89" s="27">
        <v>4714.5285472982014</v>
      </c>
      <c r="NU89" s="27">
        <v>53.112457246151294</v>
      </c>
      <c r="NV89" s="27">
        <v>150.57106448576477</v>
      </c>
      <c r="NW89" s="27">
        <v>5850.104174870793</v>
      </c>
      <c r="NX89" s="27">
        <v>5850.1918236060128</v>
      </c>
      <c r="NY89" s="27">
        <v>229.37989427861172</v>
      </c>
      <c r="NZ89" s="27">
        <v>1020.4517857402294</v>
      </c>
      <c r="OA89" s="27">
        <v>403.5413721146648</v>
      </c>
      <c r="OB89" s="27">
        <v>1020.5587898395521</v>
      </c>
      <c r="OC89" s="27">
        <v>229.32885346660782</v>
      </c>
      <c r="OD89" s="27">
        <v>16.45081692062179</v>
      </c>
      <c r="OE89" s="27">
        <v>426.41549362008965</v>
      </c>
      <c r="OF89" s="27">
        <v>11.642705522424695</v>
      </c>
      <c r="OG89" s="27">
        <v>25.676348108278397</v>
      </c>
      <c r="OH89" s="27">
        <v>25.770974332779975</v>
      </c>
      <c r="OI89" s="27">
        <v>0</v>
      </c>
      <c r="OJ89" s="27">
        <v>6.4735329494248637</v>
      </c>
      <c r="OK89" s="27">
        <v>28.505767802920527</v>
      </c>
      <c r="OL89" s="27">
        <v>242.71951563607556</v>
      </c>
      <c r="OM89" s="27">
        <v>0</v>
      </c>
      <c r="ON89" s="27">
        <v>28.595614925174552</v>
      </c>
      <c r="OO89" s="27">
        <v>11.046034606817523</v>
      </c>
      <c r="OP89" s="27">
        <v>58.655785734112158</v>
      </c>
      <c r="OQ89" s="27">
        <v>50.57389371429533</v>
      </c>
      <c r="OR89" s="27">
        <v>9030.802652134118</v>
      </c>
      <c r="OS89" s="27">
        <v>0.55418469662641257</v>
      </c>
      <c r="OT89" s="27">
        <v>9030.0229416024285</v>
      </c>
      <c r="OU89" s="27">
        <v>62.903356229693593</v>
      </c>
      <c r="OV89" s="27">
        <v>68.628481767151428</v>
      </c>
      <c r="OW89" s="27">
        <v>1067.0665277795831</v>
      </c>
      <c r="OX89" s="27">
        <v>1067.0683438384374</v>
      </c>
      <c r="OY89" s="27">
        <v>1067.0616053042681</v>
      </c>
      <c r="OZ89" s="27">
        <v>5142.6761309458725</v>
      </c>
      <c r="PA89" s="27">
        <v>5142.6153407652828</v>
      </c>
      <c r="PB89" s="27">
        <v>0</v>
      </c>
      <c r="PC89" s="27">
        <v>8.9216758667571003</v>
      </c>
      <c r="PD89" s="27">
        <v>57.071417757002912</v>
      </c>
      <c r="PE89" s="27">
        <v>0</v>
      </c>
      <c r="PF89" s="27">
        <v>7.929582031187274</v>
      </c>
      <c r="PG89" s="27">
        <v>0</v>
      </c>
      <c r="PH89" s="27">
        <v>11.501196304874609</v>
      </c>
      <c r="PI89" s="27">
        <v>0</v>
      </c>
      <c r="PJ89" s="27">
        <v>6234.0997834493191</v>
      </c>
      <c r="PK89" s="27">
        <v>32.297172988972889</v>
      </c>
      <c r="PL89" s="27">
        <v>0.61626523482214479</v>
      </c>
      <c r="PM89" s="27">
        <v>34.801470357713889</v>
      </c>
      <c r="PN89" s="27">
        <v>4.8915545234393933</v>
      </c>
      <c r="PO89" s="27">
        <v>4.8966681628442768</v>
      </c>
      <c r="PP89" s="27">
        <v>1285.6606573597792</v>
      </c>
      <c r="PQ89" s="27">
        <v>6.1808607277846299</v>
      </c>
      <c r="PR89" s="27">
        <v>0</v>
      </c>
      <c r="PS89" s="27">
        <v>0</v>
      </c>
      <c r="PT89" s="27">
        <v>13.174790120945696</v>
      </c>
      <c r="PU89" s="27">
        <v>20.099757068674553</v>
      </c>
      <c r="PV89" s="27">
        <v>20.104631752967055</v>
      </c>
      <c r="PW89" s="27">
        <v>20.110223302596697</v>
      </c>
      <c r="PX89" s="27">
        <v>20.110223302596697</v>
      </c>
      <c r="PY89" s="27">
        <v>9.3915094087141764</v>
      </c>
      <c r="PZ89" s="27">
        <v>9.3462035194073607</v>
      </c>
      <c r="QA89" s="27">
        <v>14.761165320998916</v>
      </c>
      <c r="QB89" s="27">
        <v>0</v>
      </c>
      <c r="QC89" s="27">
        <v>0.25682895478357548</v>
      </c>
      <c r="QD89" s="27">
        <v>0</v>
      </c>
      <c r="QE89" s="27">
        <v>0</v>
      </c>
      <c r="QF89" s="27">
        <v>0</v>
      </c>
      <c r="QG89" s="27">
        <v>0</v>
      </c>
      <c r="QH89" s="27">
        <v>1.3413506278211043</v>
      </c>
      <c r="QI89" s="27">
        <v>0</v>
      </c>
      <c r="QJ89" s="27">
        <v>0</v>
      </c>
      <c r="QK89" s="27">
        <v>0</v>
      </c>
      <c r="QL89" s="27">
        <v>2.1116941191044041</v>
      </c>
      <c r="QM89" s="27">
        <v>0</v>
      </c>
      <c r="QN89" s="27">
        <v>0</v>
      </c>
      <c r="QO89" s="27">
        <v>0.12626388138038824</v>
      </c>
      <c r="QP89" s="27">
        <v>0</v>
      </c>
      <c r="QQ89" s="27">
        <v>11.896953761994592</v>
      </c>
      <c r="QR89" s="27">
        <v>9.2857956669982727E-2</v>
      </c>
      <c r="QS89" s="27">
        <v>4.3400461240716117</v>
      </c>
      <c r="QT89" s="27">
        <v>0</v>
      </c>
      <c r="QU89" s="27">
        <v>4.095260506951873</v>
      </c>
      <c r="QV89" s="27">
        <v>2.8984777221192908</v>
      </c>
      <c r="QW89" s="27">
        <v>37.348301736458126</v>
      </c>
      <c r="QX89" s="27">
        <v>22.376664752476913</v>
      </c>
      <c r="QY89" s="27">
        <v>41.724764619656106</v>
      </c>
      <c r="QZ89" s="27">
        <v>61.548910861714191</v>
      </c>
      <c r="RA89" s="27">
        <v>61.545708863208333</v>
      </c>
      <c r="RB89" s="27">
        <v>61.553737754984219</v>
      </c>
      <c r="RC89" s="27">
        <v>26.185895989912652</v>
      </c>
      <c r="RD89" s="27">
        <v>36.643384154943845</v>
      </c>
      <c r="RE89" s="27">
        <v>0.79882694067872417</v>
      </c>
      <c r="RF89" s="27">
        <v>12.149290360665464</v>
      </c>
      <c r="RG89" s="27">
        <v>2.2341347186867484</v>
      </c>
      <c r="RH89" s="27">
        <v>4.5312102139737886</v>
      </c>
      <c r="RI89" s="27">
        <v>0</v>
      </c>
      <c r="RJ89" s="27">
        <v>0</v>
      </c>
      <c r="RK89" s="27">
        <v>1.0580932376085526</v>
      </c>
      <c r="RL89" s="27">
        <v>0</v>
      </c>
      <c r="RM89" s="27">
        <v>0</v>
      </c>
      <c r="RN89" s="27">
        <v>0</v>
      </c>
      <c r="RO89" s="27">
        <v>21.794761262814685</v>
      </c>
      <c r="RP89" s="27">
        <v>21.794426725657356</v>
      </c>
      <c r="RQ89" s="27">
        <v>0</v>
      </c>
      <c r="RR89" s="27">
        <v>27.724862495670134</v>
      </c>
      <c r="RS89" s="27">
        <v>13.212114909499098</v>
      </c>
      <c r="RT89" s="27">
        <v>0</v>
      </c>
      <c r="RU89" s="27">
        <v>5.2924734109867355</v>
      </c>
      <c r="RV89" s="27">
        <v>5.2805256553678497</v>
      </c>
      <c r="RW89" s="27">
        <v>0</v>
      </c>
      <c r="RX89" s="27">
        <v>26.857551019783955</v>
      </c>
      <c r="RY89" s="27">
        <v>51.7542841784188</v>
      </c>
      <c r="RZ89" s="27">
        <v>1.0745811403626153</v>
      </c>
      <c r="SA89" s="27">
        <v>26.857551019783955</v>
      </c>
      <c r="SB89" s="27">
        <v>26.857551019783955</v>
      </c>
      <c r="SC89" s="27">
        <v>2.6528318665949926</v>
      </c>
      <c r="SD89" s="27">
        <v>0</v>
      </c>
      <c r="SE89" s="27">
        <v>2.3066336997821493</v>
      </c>
      <c r="SF89" s="27">
        <v>10.849422340353135</v>
      </c>
      <c r="SG89" s="27">
        <v>0</v>
      </c>
      <c r="SH89" s="27">
        <v>0</v>
      </c>
      <c r="SI89" s="27">
        <v>2.6544089703366858</v>
      </c>
      <c r="SJ89" s="27">
        <v>0</v>
      </c>
      <c r="SK89" s="27">
        <v>6.7694071695709592</v>
      </c>
      <c r="SL89" s="27">
        <v>0</v>
      </c>
      <c r="SM89" s="27">
        <v>0</v>
      </c>
      <c r="SN89" s="27">
        <v>7.2004344012778931</v>
      </c>
      <c r="SO89" s="27">
        <v>0</v>
      </c>
      <c r="SP89" s="27">
        <v>0</v>
      </c>
      <c r="SQ89" s="27">
        <v>0.69880033063740987</v>
      </c>
      <c r="SR89" s="27">
        <v>0.69880033063740987</v>
      </c>
      <c r="SS89" s="27">
        <v>9.7732640962488251E-2</v>
      </c>
      <c r="ST89" s="27">
        <v>0</v>
      </c>
      <c r="SU89" s="27">
        <v>0.11804382551459461</v>
      </c>
      <c r="SV89" s="27">
        <v>0</v>
      </c>
      <c r="SW89" s="27">
        <v>0.11751812426736362</v>
      </c>
      <c r="SX89" s="27">
        <v>0</v>
      </c>
      <c r="SY89" s="27">
        <v>0</v>
      </c>
      <c r="SZ89" s="27">
        <v>2.6477182271901092</v>
      </c>
      <c r="TA89" s="27">
        <v>0.23565753182690932</v>
      </c>
      <c r="TB89" s="27">
        <v>28.822478908865961</v>
      </c>
      <c r="TC89" s="27">
        <v>1.8745550655807528</v>
      </c>
      <c r="TD89" s="27">
        <v>22.298048520504643</v>
      </c>
      <c r="TE89" s="27">
        <v>30.737465179461022</v>
      </c>
      <c r="TF89" s="27">
        <v>0</v>
      </c>
      <c r="TG89" s="27">
        <v>0.69880033063740987</v>
      </c>
      <c r="TH89" s="27">
        <v>8.6859227528852383</v>
      </c>
      <c r="TI89" s="27">
        <v>0</v>
      </c>
      <c r="TJ89" s="27">
        <v>1.5882390499297663</v>
      </c>
      <c r="TK89" s="27">
        <v>0.32870665258679427</v>
      </c>
      <c r="TL89" s="27">
        <v>1024.8911416090052</v>
      </c>
      <c r="TM89" s="27">
        <v>132.82917309296616</v>
      </c>
      <c r="TN89" s="27">
        <v>10.220157947417642</v>
      </c>
      <c r="TO89" s="27">
        <v>576.71716011215972</v>
      </c>
      <c r="TP89" s="27">
        <v>137.20759540808564</v>
      </c>
      <c r="TQ89" s="27">
        <v>0.16741195173183196</v>
      </c>
      <c r="TR89" s="27">
        <v>0</v>
      </c>
      <c r="TS89" s="27">
        <v>113.12192369188324</v>
      </c>
      <c r="TT89" s="27">
        <v>113.13329795523244</v>
      </c>
      <c r="TU89" s="27">
        <v>113.12503010834416</v>
      </c>
      <c r="TV89" s="27">
        <v>13.809215944308548</v>
      </c>
      <c r="TW89" s="27">
        <v>1.9535536257328276</v>
      </c>
      <c r="TX89" s="27">
        <v>0</v>
      </c>
      <c r="TY89" s="27">
        <v>0</v>
      </c>
      <c r="TZ89" s="27">
        <v>0</v>
      </c>
      <c r="UA89" s="27">
        <v>0</v>
      </c>
      <c r="UB89" s="27">
        <v>0</v>
      </c>
      <c r="UC89" s="27">
        <v>0</v>
      </c>
      <c r="UD89" s="27">
        <v>0</v>
      </c>
      <c r="UE89" s="27">
        <v>6.0859955481706747</v>
      </c>
      <c r="UF89" s="27">
        <v>0</v>
      </c>
      <c r="UG89" s="27">
        <v>6.8819072364783906E-2</v>
      </c>
      <c r="UH89" s="27">
        <v>2.9678702867537812</v>
      </c>
      <c r="UI89" s="27">
        <v>0</v>
      </c>
      <c r="UJ89" s="27">
        <v>16.057687969737959</v>
      </c>
      <c r="UK89" s="27">
        <v>36.185211622470803</v>
      </c>
      <c r="UL89" s="27">
        <v>29.387607749639272</v>
      </c>
      <c r="UM89" s="27">
        <v>29.386078436920059</v>
      </c>
      <c r="UN89" s="27">
        <v>0.36139571196006659</v>
      </c>
      <c r="UO89" s="27">
        <v>29.390140673830476</v>
      </c>
      <c r="UP89" s="27">
        <v>16.064426503907011</v>
      </c>
      <c r="UQ89" s="27">
        <v>23.88255987068132</v>
      </c>
      <c r="UR89" s="27">
        <v>0</v>
      </c>
      <c r="US89" s="27">
        <v>22.76315075123664</v>
      </c>
      <c r="UT89" s="27">
        <v>7.7622178704779179</v>
      </c>
      <c r="UU89" s="27">
        <v>179.78399604825594</v>
      </c>
      <c r="UV89" s="27">
        <v>1.9507817464292458</v>
      </c>
      <c r="UW89" s="27">
        <v>1.2629255599387357</v>
      </c>
      <c r="UX89" s="27">
        <v>110.51191258142634</v>
      </c>
      <c r="UY89" s="27">
        <v>316.357595752181</v>
      </c>
      <c r="UZ89" s="27">
        <v>347.89570393117481</v>
      </c>
      <c r="VA89" s="27">
        <v>0</v>
      </c>
      <c r="VB89" s="27">
        <v>7.5041941401324532</v>
      </c>
      <c r="VC89" s="27">
        <v>75.500496261977389</v>
      </c>
      <c r="VD89" s="27">
        <v>2.2643386448912928</v>
      </c>
      <c r="VE89" s="27">
        <v>0</v>
      </c>
      <c r="VF89" s="27">
        <v>0</v>
      </c>
      <c r="VG89" s="27">
        <v>0</v>
      </c>
      <c r="VH89" s="27">
        <v>0</v>
      </c>
      <c r="VI89" s="27">
        <v>0</v>
      </c>
      <c r="VJ89" s="27">
        <v>0</v>
      </c>
      <c r="VK89" s="27">
        <v>0</v>
      </c>
      <c r="VL89" s="27">
        <v>0</v>
      </c>
      <c r="VM89" s="27">
        <v>0</v>
      </c>
      <c r="VN89" s="27">
        <v>0</v>
      </c>
      <c r="VO89" s="27">
        <v>0</v>
      </c>
      <c r="VP89" s="27">
        <v>0</v>
      </c>
      <c r="VQ89" s="27">
        <v>12.748255245351462</v>
      </c>
      <c r="VR89" s="27">
        <v>0</v>
      </c>
      <c r="VS89" s="27">
        <v>0</v>
      </c>
      <c r="VT89" s="27">
        <v>0</v>
      </c>
      <c r="VU89" s="27">
        <v>0</v>
      </c>
      <c r="VV89" s="27">
        <v>0</v>
      </c>
      <c r="VW89" s="27">
        <v>8.7534036766207084</v>
      </c>
      <c r="VX89" s="27">
        <v>0</v>
      </c>
      <c r="VY89" s="27">
        <v>0</v>
      </c>
      <c r="VZ89" s="27">
        <v>0</v>
      </c>
      <c r="WA89" s="27">
        <v>0</v>
      </c>
      <c r="WB89" s="27">
        <v>0</v>
      </c>
      <c r="WC89" s="27">
        <v>5.7517929279991931</v>
      </c>
      <c r="WD89" s="27">
        <v>0</v>
      </c>
      <c r="WE89" s="27">
        <v>0</v>
      </c>
      <c r="WF89" s="27">
        <v>0</v>
      </c>
      <c r="WG89" s="27">
        <v>0</v>
      </c>
      <c r="WH89" s="27">
        <v>0</v>
      </c>
      <c r="WI89" s="27">
        <v>0.13080402851556497</v>
      </c>
      <c r="WJ89" s="27">
        <v>0</v>
      </c>
      <c r="WK89" s="27">
        <v>25.923810022656767</v>
      </c>
      <c r="WL89" s="27">
        <v>4.7695440430593289E-2</v>
      </c>
      <c r="WM89" s="27">
        <v>30.234369085860969</v>
      </c>
      <c r="WN89" s="27">
        <v>187.87444266109588</v>
      </c>
      <c r="WO89" s="27">
        <v>11.958174061785764</v>
      </c>
      <c r="WP89" s="27">
        <v>11.958174061785764</v>
      </c>
      <c r="WQ89" s="27">
        <v>15.15682719607395</v>
      </c>
      <c r="WR89" s="27">
        <v>77.199897230185272</v>
      </c>
      <c r="WS89" s="27">
        <v>77.179586045633172</v>
      </c>
      <c r="WT89" s="27">
        <v>7.3316685489957383</v>
      </c>
      <c r="WU89" s="27">
        <v>5.4947250181032397</v>
      </c>
      <c r="WV89" s="27">
        <v>11.12374280936276</v>
      </c>
      <c r="WW89" s="27">
        <v>11.116239618834097</v>
      </c>
      <c r="WX89" s="27">
        <v>77.064553054534528</v>
      </c>
      <c r="WY89" s="27">
        <v>14.497454458978861</v>
      </c>
      <c r="WZ89" s="27">
        <v>30.494734576307735</v>
      </c>
      <c r="XA89" s="27">
        <v>29.820068712020472</v>
      </c>
      <c r="XB89" s="27">
        <v>5.5924098680432524</v>
      </c>
      <c r="XC89" s="27">
        <v>2.1851011296268403</v>
      </c>
      <c r="XD89" s="27">
        <v>24.12404790725024</v>
      </c>
      <c r="XE89" s="27">
        <v>0</v>
      </c>
      <c r="XF89" s="27">
        <v>30.382664628602583</v>
      </c>
      <c r="XG89" s="27">
        <v>0</v>
      </c>
      <c r="XH89" s="27">
        <v>24.105313826439829</v>
      </c>
      <c r="XI89" s="27">
        <v>9.5386579669163787</v>
      </c>
      <c r="XJ89" s="27">
        <v>8.3538707287251573E-2</v>
      </c>
      <c r="XK89" s="27">
        <v>24.105600572574684</v>
      </c>
      <c r="XL89" s="27">
        <v>24.105600572574684</v>
      </c>
      <c r="XM89" s="27">
        <v>9.5254676447131263</v>
      </c>
      <c r="XN89" s="27">
        <v>24.107129885293901</v>
      </c>
      <c r="XO89" s="27">
        <v>24.107129885293901</v>
      </c>
      <c r="XP89" s="27">
        <v>12.824577508244907</v>
      </c>
      <c r="XQ89" s="27">
        <v>24.090116281292605</v>
      </c>
      <c r="XR89" s="27">
        <v>24.090116281292605</v>
      </c>
      <c r="XS89" s="27">
        <v>24.084763686775343</v>
      </c>
      <c r="XT89" s="27">
        <v>0</v>
      </c>
      <c r="XU89" s="27">
        <v>0</v>
      </c>
      <c r="XV89" s="27">
        <v>0</v>
      </c>
      <c r="XW89" s="27">
        <v>70.661416281216148</v>
      </c>
      <c r="XX89" s="27">
        <v>6.1271914095445936</v>
      </c>
      <c r="XY89" s="27">
        <v>41.895044032736465</v>
      </c>
      <c r="XZ89" s="27">
        <v>4.1892176571387933</v>
      </c>
      <c r="YA89" s="27">
        <v>70.62151077744906</v>
      </c>
      <c r="YB89" s="27">
        <v>0</v>
      </c>
      <c r="YC89" s="27">
        <v>0</v>
      </c>
      <c r="YD89" s="27">
        <v>4.7286827188427383</v>
      </c>
      <c r="YE89" s="27">
        <v>0</v>
      </c>
      <c r="YF89" s="27">
        <v>0</v>
      </c>
      <c r="YG89" s="27">
        <v>0</v>
      </c>
      <c r="YH89" s="27">
        <v>0</v>
      </c>
      <c r="YI89" s="27">
        <v>7.356854417840351</v>
      </c>
      <c r="YJ89" s="27">
        <v>1.0733385737782513</v>
      </c>
      <c r="YK89" s="27">
        <v>0</v>
      </c>
      <c r="YL89" s="27">
        <v>0</v>
      </c>
      <c r="YM89" s="27">
        <v>0</v>
      </c>
      <c r="YN89" s="27">
        <v>0</v>
      </c>
      <c r="YO89" s="27">
        <v>0.56603687020034765</v>
      </c>
      <c r="YP89" s="27">
        <v>6.5473700791495795E-2</v>
      </c>
      <c r="YQ89" s="27">
        <v>2.8249751295519037</v>
      </c>
      <c r="YR89" s="27">
        <v>0.4075140486489669</v>
      </c>
      <c r="YS89" s="27">
        <v>2.8604360682287577</v>
      </c>
      <c r="YT89" s="27">
        <v>1.1637591883019811</v>
      </c>
      <c r="YU89" s="27">
        <v>1.1637591883019811</v>
      </c>
      <c r="YV89" s="27">
        <v>1.1637591883019811</v>
      </c>
      <c r="YW89" s="27">
        <v>0</v>
      </c>
      <c r="YX89" s="27">
        <v>5.912466345561973</v>
      </c>
      <c r="YY89" s="27">
        <v>0.12267955469472241</v>
      </c>
      <c r="YZ89" s="27">
        <v>9.9835445951412208E-2</v>
      </c>
      <c r="ZA89" s="27">
        <v>0</v>
      </c>
      <c r="ZB89" s="27">
        <v>0</v>
      </c>
      <c r="ZC89" s="27">
        <v>0</v>
      </c>
      <c r="ZD89" s="27">
        <v>0</v>
      </c>
      <c r="ZE89" s="27">
        <v>0.13453172826865742</v>
      </c>
      <c r="ZF89" s="27">
        <v>0.49167403922840058</v>
      </c>
      <c r="ZG89" s="27">
        <v>18.058124588519298</v>
      </c>
      <c r="ZH89" s="27">
        <v>0</v>
      </c>
      <c r="ZI89" s="27">
        <v>1.9770668087907954</v>
      </c>
      <c r="ZJ89" s="27">
        <v>0.43580633395448914</v>
      </c>
      <c r="ZK89" s="27">
        <v>0.1266462095601926</v>
      </c>
      <c r="ZL89" s="27">
        <v>6.3466477847522934E-2</v>
      </c>
      <c r="ZM89" s="27">
        <v>0.15455616668591052</v>
      </c>
      <c r="ZN89" s="27">
        <v>0.23279007047837669</v>
      </c>
      <c r="ZO89" s="27">
        <v>7.2021070870645382E-2</v>
      </c>
      <c r="ZP89" s="27">
        <v>0.16096016369763347</v>
      </c>
      <c r="ZQ89" s="27">
        <v>0.16096016369763347</v>
      </c>
      <c r="ZR89" s="27">
        <v>0.41597305962713826</v>
      </c>
      <c r="ZS89" s="27">
        <v>0.77889808430642227</v>
      </c>
      <c r="ZT89" s="27">
        <v>0.2791473622796547</v>
      </c>
      <c r="ZU89" s="27">
        <v>0.17692236520446528</v>
      </c>
      <c r="ZV89" s="27">
        <v>0.49478045568931089</v>
      </c>
      <c r="ZW89" s="27">
        <v>0.49478045568931089</v>
      </c>
      <c r="ZX89" s="27">
        <v>0.3207733428558539</v>
      </c>
      <c r="ZY89" s="27">
        <v>0.3207733428558539</v>
      </c>
      <c r="ZZ89" s="27">
        <v>0.22858446050052875</v>
      </c>
      <c r="AAA89" s="27">
        <v>0.69464251168203761</v>
      </c>
      <c r="AAB89" s="27">
        <v>14.234030343093663</v>
      </c>
      <c r="AAC89" s="27">
        <v>0.23441496524254518</v>
      </c>
      <c r="AAD89" s="27">
        <v>0.26519238371679577</v>
      </c>
      <c r="AAE89" s="27">
        <v>0.14141363550513583</v>
      </c>
    </row>
    <row r="90" spans="1:707">
      <c r="A90" s="14" t="s">
        <v>1405</v>
      </c>
      <c r="B90" s="14" t="e">
        <f>_xlfn.CONCAT(#REF!," ","[",#REF!,"]")</f>
        <v>#REF!</v>
      </c>
      <c r="C90" s="15" t="s">
        <v>1395</v>
      </c>
      <c r="D90" s="14" t="s">
        <v>1406</v>
      </c>
      <c r="E90" s="16">
        <v>2308</v>
      </c>
      <c r="F90" s="17">
        <v>44635</v>
      </c>
      <c r="G90" s="14" t="s">
        <v>710</v>
      </c>
      <c r="H90" s="14" t="s">
        <v>1407</v>
      </c>
      <c r="I90" s="18">
        <v>1.0006999999999999</v>
      </c>
      <c r="J90" s="19">
        <v>44699</v>
      </c>
      <c r="K90" s="1" t="s">
        <v>1408</v>
      </c>
      <c r="L90" s="18">
        <v>3684</v>
      </c>
      <c r="M90" s="20" t="s">
        <v>1409</v>
      </c>
      <c r="N90" s="20" t="s">
        <v>1400</v>
      </c>
      <c r="O90" s="20" t="s">
        <v>1410</v>
      </c>
      <c r="P90" s="21" t="s">
        <v>884</v>
      </c>
      <c r="Q90" s="22">
        <v>40</v>
      </c>
      <c r="R90" s="20" t="s">
        <v>1411</v>
      </c>
      <c r="S90" s="20" t="s">
        <v>1407</v>
      </c>
      <c r="T90" s="20" t="s">
        <v>1412</v>
      </c>
      <c r="U90" s="16">
        <v>0</v>
      </c>
      <c r="V90" s="16">
        <v>1</v>
      </c>
      <c r="W90" s="16">
        <v>0</v>
      </c>
      <c r="X90" s="16">
        <v>0</v>
      </c>
      <c r="Y90" s="23">
        <v>0</v>
      </c>
      <c r="Z90" s="16">
        <v>0</v>
      </c>
      <c r="AA90" s="16">
        <v>0</v>
      </c>
      <c r="AB90" s="16">
        <v>0</v>
      </c>
      <c r="AC90" s="16">
        <v>0</v>
      </c>
      <c r="AD90" s="16">
        <v>0</v>
      </c>
      <c r="AE90" s="16">
        <v>0</v>
      </c>
      <c r="AF90" s="16">
        <v>0</v>
      </c>
      <c r="AG90" s="16">
        <v>0</v>
      </c>
      <c r="AH90" s="16">
        <v>0</v>
      </c>
      <c r="AI90" s="16">
        <v>0</v>
      </c>
      <c r="AJ90" s="16">
        <v>0</v>
      </c>
      <c r="AK90" s="16">
        <v>0</v>
      </c>
      <c r="AL90" s="16">
        <v>0</v>
      </c>
      <c r="AM90" s="16">
        <v>0</v>
      </c>
      <c r="AN90" s="16">
        <v>0</v>
      </c>
      <c r="AO90" s="16">
        <v>1</v>
      </c>
      <c r="AP90" s="16">
        <v>0</v>
      </c>
      <c r="AQ90" s="16">
        <v>0</v>
      </c>
      <c r="AR90" s="16">
        <v>0</v>
      </c>
      <c r="AS90" s="24" t="s">
        <v>743</v>
      </c>
      <c r="AT90" s="24" t="s">
        <v>1413</v>
      </c>
      <c r="AU90" s="25" t="e">
        <f>#REF!+#REF!</f>
        <v>#REF!</v>
      </c>
      <c r="AV90" s="26" t="e">
        <f>SUM(#REF!)</f>
        <v>#REF!</v>
      </c>
      <c r="AW90" s="16">
        <v>0</v>
      </c>
      <c r="AX90" s="16">
        <v>0</v>
      </c>
      <c r="AY90" s="26" t="e">
        <f>SUM(#REF!)</f>
        <v>#REF!</v>
      </c>
      <c r="AZ90" s="16">
        <v>0</v>
      </c>
      <c r="BA90" s="16">
        <v>0</v>
      </c>
      <c r="BB90" s="16">
        <v>0</v>
      </c>
      <c r="BC90" s="16">
        <v>0</v>
      </c>
      <c r="BD90" s="16">
        <v>0</v>
      </c>
      <c r="BE90" s="16">
        <v>0</v>
      </c>
      <c r="BF90" s="16">
        <v>0</v>
      </c>
      <c r="BG90" s="16">
        <v>0</v>
      </c>
      <c r="BH90" s="16">
        <v>0</v>
      </c>
      <c r="BI90" s="16">
        <v>0</v>
      </c>
      <c r="BJ90" s="16">
        <v>0</v>
      </c>
      <c r="BK90" s="16">
        <v>0</v>
      </c>
      <c r="BL90" s="16">
        <v>0</v>
      </c>
      <c r="BM90" s="16">
        <v>0</v>
      </c>
      <c r="BN90" s="16">
        <v>0</v>
      </c>
      <c r="BO90" s="16">
        <v>0</v>
      </c>
      <c r="BP90" s="16">
        <v>0</v>
      </c>
      <c r="BQ90" s="16">
        <v>0</v>
      </c>
      <c r="BR90" s="16">
        <v>0</v>
      </c>
      <c r="BS90" s="16">
        <v>0</v>
      </c>
      <c r="BT90" s="16">
        <v>0</v>
      </c>
      <c r="BU90" s="16">
        <v>0</v>
      </c>
      <c r="BV90" s="16">
        <v>0</v>
      </c>
      <c r="BW90" s="16">
        <v>0</v>
      </c>
      <c r="BX90" s="16">
        <v>0</v>
      </c>
      <c r="BY90" s="16">
        <v>0</v>
      </c>
      <c r="BZ90" s="16">
        <v>0</v>
      </c>
      <c r="CA90" s="16">
        <v>0</v>
      </c>
      <c r="CB90" s="16">
        <v>0</v>
      </c>
      <c r="CC90" s="16">
        <v>0</v>
      </c>
      <c r="CD90" s="16">
        <v>0</v>
      </c>
      <c r="CE90" s="16">
        <v>0</v>
      </c>
      <c r="CF90" s="16">
        <v>0</v>
      </c>
      <c r="CG90" s="16">
        <v>0</v>
      </c>
      <c r="CH90" s="16">
        <v>0</v>
      </c>
      <c r="CI90" s="16">
        <v>0</v>
      </c>
      <c r="CJ90" s="16">
        <v>0</v>
      </c>
      <c r="CK90" s="16">
        <v>0</v>
      </c>
      <c r="CL90" s="25" t="e">
        <f>SUM(#REF!)</f>
        <v>#REF!</v>
      </c>
      <c r="CM90" s="16">
        <v>0</v>
      </c>
      <c r="CN90" s="16">
        <v>0</v>
      </c>
      <c r="CO90" s="16">
        <v>0</v>
      </c>
      <c r="CP90" s="25" t="e">
        <f>SUM(#REF!,#REF!,#REF!,#REF!,#REF!)</f>
        <v>#REF!</v>
      </c>
      <c r="CQ90" s="26" t="e">
        <f>SUM(#REF!)</f>
        <v>#REF!</v>
      </c>
      <c r="CR90" s="16">
        <v>0</v>
      </c>
      <c r="CS90" s="16">
        <v>0</v>
      </c>
      <c r="CT90" s="16">
        <v>0</v>
      </c>
      <c r="CU90" s="26" t="e">
        <f>SUM(#REF!)</f>
        <v>#REF!</v>
      </c>
      <c r="CV90" s="16">
        <v>0</v>
      </c>
      <c r="CW90" s="16">
        <v>0</v>
      </c>
      <c r="CX90" s="16">
        <v>0</v>
      </c>
      <c r="CY90" s="26" t="e">
        <f>SUM(#REF!)</f>
        <v>#REF!</v>
      </c>
      <c r="CZ90" s="16">
        <v>0</v>
      </c>
      <c r="DA90" s="16">
        <v>0</v>
      </c>
      <c r="DB90" s="16">
        <v>0</v>
      </c>
      <c r="DC90" s="26" t="e">
        <f>SUM(#REF!)</f>
        <v>#REF!</v>
      </c>
      <c r="DD90" s="16">
        <v>0</v>
      </c>
      <c r="DE90" s="16">
        <v>0</v>
      </c>
      <c r="DF90" s="16">
        <v>0</v>
      </c>
      <c r="DG90" s="16">
        <v>0</v>
      </c>
      <c r="DH90" s="16">
        <v>0</v>
      </c>
      <c r="DI90" s="16">
        <v>0</v>
      </c>
      <c r="DJ90" s="26" t="e">
        <f>SUM(#REF!)</f>
        <v>#REF!</v>
      </c>
      <c r="DK90" s="16">
        <v>0</v>
      </c>
      <c r="DL90" s="16">
        <v>0</v>
      </c>
      <c r="DM90" s="16">
        <v>0</v>
      </c>
      <c r="DN90" s="16">
        <v>0</v>
      </c>
      <c r="DO90" s="16">
        <v>0</v>
      </c>
      <c r="DP90" s="16">
        <v>0</v>
      </c>
      <c r="DQ90" s="16">
        <v>0</v>
      </c>
      <c r="DR90" s="16">
        <v>0</v>
      </c>
      <c r="DS90" s="16">
        <v>0</v>
      </c>
      <c r="DT90" s="16">
        <v>0</v>
      </c>
      <c r="DU90" s="16">
        <v>0</v>
      </c>
      <c r="DV90" s="16">
        <v>0</v>
      </c>
      <c r="DW90" s="16">
        <v>0</v>
      </c>
      <c r="DX90" s="16">
        <v>0</v>
      </c>
      <c r="DY90" s="16">
        <v>0</v>
      </c>
      <c r="DZ90" s="16">
        <v>0</v>
      </c>
      <c r="EA90" s="16">
        <v>0</v>
      </c>
      <c r="EB90" s="16">
        <v>0</v>
      </c>
      <c r="EC90" s="16">
        <v>0</v>
      </c>
      <c r="ED90" s="16">
        <v>0</v>
      </c>
      <c r="EE90" s="16">
        <v>0</v>
      </c>
      <c r="EF90" s="16">
        <v>0</v>
      </c>
      <c r="EG90" s="16">
        <v>0</v>
      </c>
      <c r="EH90" s="16">
        <v>0</v>
      </c>
      <c r="EI90" s="16">
        <v>0</v>
      </c>
      <c r="EJ90" s="16">
        <v>0</v>
      </c>
      <c r="EK90" s="16">
        <v>0</v>
      </c>
      <c r="EL90" s="16">
        <v>0</v>
      </c>
      <c r="EM90" s="16">
        <v>0</v>
      </c>
      <c r="EN90" s="16">
        <v>0</v>
      </c>
      <c r="EO90" s="16">
        <v>0</v>
      </c>
      <c r="EP90" s="16">
        <v>0</v>
      </c>
      <c r="EQ90" s="16">
        <v>0</v>
      </c>
      <c r="ER90" s="16">
        <v>0</v>
      </c>
      <c r="ES90" s="16">
        <v>0</v>
      </c>
      <c r="ET90" s="16">
        <v>0</v>
      </c>
      <c r="EU90" s="16">
        <v>0</v>
      </c>
      <c r="EV90" s="16">
        <v>0</v>
      </c>
      <c r="EW90" s="16">
        <v>0</v>
      </c>
      <c r="EX90" s="16">
        <v>0</v>
      </c>
      <c r="EY90" s="16">
        <v>0</v>
      </c>
      <c r="EZ90" s="16">
        <v>0</v>
      </c>
      <c r="FA90" s="16">
        <v>0</v>
      </c>
      <c r="FB90" s="16">
        <v>0</v>
      </c>
      <c r="FC90" s="16">
        <v>0</v>
      </c>
      <c r="FD90" s="25" t="e">
        <f>SUM(#REF!,#REF!,#REF!,#REF!,#REF!)</f>
        <v>#REF!</v>
      </c>
      <c r="FE90" s="26" t="e">
        <f>SUM(#REF!)</f>
        <v>#REF!</v>
      </c>
      <c r="FF90" s="16">
        <v>0</v>
      </c>
      <c r="FG90" s="16">
        <v>0</v>
      </c>
      <c r="FH90" s="16">
        <v>0</v>
      </c>
      <c r="FI90" s="16">
        <v>0</v>
      </c>
      <c r="FJ90" s="16">
        <v>0</v>
      </c>
      <c r="FK90" s="16">
        <v>0</v>
      </c>
      <c r="FL90" s="16">
        <v>0</v>
      </c>
      <c r="FM90" s="16">
        <v>0</v>
      </c>
      <c r="FN90" s="16">
        <v>0</v>
      </c>
      <c r="FO90" s="16">
        <v>0</v>
      </c>
      <c r="FP90" s="26" t="e">
        <f>SUM(#REF!)</f>
        <v>#REF!</v>
      </c>
      <c r="FQ90" s="16">
        <v>0</v>
      </c>
      <c r="FR90" s="16">
        <v>0</v>
      </c>
      <c r="FS90" s="16">
        <v>0</v>
      </c>
      <c r="FT90" s="26" t="e">
        <f>SUM(#REF!)</f>
        <v>#REF!</v>
      </c>
      <c r="FU90" s="16">
        <v>1</v>
      </c>
      <c r="FV90" s="16">
        <v>0</v>
      </c>
      <c r="FW90" s="16">
        <v>0</v>
      </c>
      <c r="FX90" s="16">
        <v>0</v>
      </c>
      <c r="FY90" s="16">
        <v>0</v>
      </c>
      <c r="FZ90" s="16">
        <v>0</v>
      </c>
      <c r="GA90" s="16">
        <v>0</v>
      </c>
      <c r="GB90" s="16">
        <v>0</v>
      </c>
      <c r="GC90" s="16">
        <v>0</v>
      </c>
      <c r="GD90" s="16">
        <v>0</v>
      </c>
      <c r="GE90" s="16">
        <v>0</v>
      </c>
      <c r="GF90" s="16">
        <v>0</v>
      </c>
      <c r="GG90" s="16">
        <v>0</v>
      </c>
      <c r="GH90" s="16">
        <v>0</v>
      </c>
      <c r="GI90" s="26" t="e">
        <f>SUM(#REF!)</f>
        <v>#REF!</v>
      </c>
      <c r="GJ90" s="16">
        <v>0</v>
      </c>
      <c r="GK90" s="16">
        <v>0</v>
      </c>
      <c r="GL90" s="16">
        <v>0</v>
      </c>
      <c r="GM90" s="16">
        <v>0</v>
      </c>
      <c r="GN90" s="16">
        <v>0</v>
      </c>
      <c r="GO90" s="26" t="e">
        <f>SUM(#REF!)</f>
        <v>#REF!</v>
      </c>
      <c r="GP90" s="16">
        <v>0</v>
      </c>
      <c r="GQ90" s="16">
        <v>0</v>
      </c>
      <c r="GR90" s="16">
        <v>0</v>
      </c>
      <c r="GS90" s="16">
        <v>0</v>
      </c>
      <c r="GT90" s="16">
        <v>0</v>
      </c>
      <c r="GU90" s="16">
        <v>0</v>
      </c>
      <c r="GV90" s="16">
        <v>0</v>
      </c>
      <c r="GW90" s="16">
        <v>0</v>
      </c>
      <c r="GX90" s="16">
        <v>0</v>
      </c>
      <c r="GY90" s="16">
        <v>0</v>
      </c>
      <c r="GZ90" s="16">
        <v>0</v>
      </c>
      <c r="HA90" s="16">
        <v>0</v>
      </c>
      <c r="HB90" s="16">
        <v>0</v>
      </c>
      <c r="HC90" s="16">
        <v>0</v>
      </c>
      <c r="HD90" s="16">
        <v>0</v>
      </c>
      <c r="HE90" s="16">
        <v>0</v>
      </c>
      <c r="HF90" s="16">
        <v>0</v>
      </c>
      <c r="HG90" s="16">
        <v>0</v>
      </c>
      <c r="HH90" s="16">
        <v>0</v>
      </c>
      <c r="HI90" s="16">
        <v>0</v>
      </c>
      <c r="HJ90" s="16">
        <v>0</v>
      </c>
      <c r="HK90" s="16">
        <v>0</v>
      </c>
      <c r="HL90" s="25" t="e">
        <f>SUM(#REF!)</f>
        <v>#REF!</v>
      </c>
      <c r="HM90" s="16">
        <v>0</v>
      </c>
      <c r="HN90" s="16">
        <v>0</v>
      </c>
      <c r="HO90" s="16">
        <v>0</v>
      </c>
      <c r="HP90" s="25" t="e">
        <f>SUM(#REF!)</f>
        <v>#REF!</v>
      </c>
      <c r="HQ90" s="16">
        <v>0</v>
      </c>
      <c r="HR90" s="16">
        <v>0</v>
      </c>
      <c r="HS90" s="16">
        <v>0</v>
      </c>
      <c r="HT90" s="16">
        <v>0</v>
      </c>
      <c r="HU90" s="16">
        <v>0</v>
      </c>
      <c r="HV90" s="16">
        <v>0</v>
      </c>
      <c r="HW90" s="25" t="e">
        <f>SUM(#REF!+#REF!+#REF!+#REF!+#REF!+#REF!+#REF!+#REF!)</f>
        <v>#REF!</v>
      </c>
      <c r="HX90" s="26" t="e">
        <f>SUM(#REF!)</f>
        <v>#REF!</v>
      </c>
      <c r="HY90" s="16">
        <v>0</v>
      </c>
      <c r="HZ90" s="16">
        <v>0</v>
      </c>
      <c r="IA90" s="16">
        <v>0</v>
      </c>
      <c r="IB90" s="26" t="e">
        <f>SUM(#REF!)</f>
        <v>#REF!</v>
      </c>
      <c r="IC90" s="16">
        <v>0</v>
      </c>
      <c r="ID90" s="16">
        <v>0</v>
      </c>
      <c r="IE90" s="16">
        <v>0</v>
      </c>
      <c r="IF90" s="16">
        <v>0</v>
      </c>
      <c r="IG90" s="16">
        <v>0</v>
      </c>
      <c r="IH90" s="16">
        <v>0</v>
      </c>
      <c r="II90" s="26" t="e">
        <f>SUM(#REF!)</f>
        <v>#REF!</v>
      </c>
      <c r="IJ90" s="16">
        <v>0</v>
      </c>
      <c r="IK90" s="16">
        <v>0</v>
      </c>
      <c r="IL90" s="16">
        <v>0</v>
      </c>
      <c r="IM90" s="16">
        <v>0</v>
      </c>
      <c r="IN90" s="16">
        <v>0</v>
      </c>
      <c r="IO90" s="26" t="e">
        <f>SUM(#REF!)</f>
        <v>#REF!</v>
      </c>
      <c r="IP90" s="16">
        <v>0</v>
      </c>
      <c r="IQ90" s="16">
        <v>0</v>
      </c>
      <c r="IR90" s="16">
        <v>0</v>
      </c>
      <c r="IS90" s="16">
        <v>0</v>
      </c>
      <c r="IT90" s="16">
        <v>0</v>
      </c>
      <c r="IU90" s="16">
        <v>0</v>
      </c>
      <c r="IV90" s="16">
        <v>0</v>
      </c>
      <c r="IW90" s="26" t="e">
        <f>SUM(#REF!)</f>
        <v>#REF!</v>
      </c>
      <c r="IX90" s="16">
        <v>0</v>
      </c>
      <c r="IY90" s="16">
        <v>0</v>
      </c>
      <c r="IZ90" s="16">
        <v>0</v>
      </c>
      <c r="JA90" s="16">
        <v>0</v>
      </c>
      <c r="JB90" s="16">
        <v>0</v>
      </c>
      <c r="JC90" s="16">
        <v>0</v>
      </c>
      <c r="JD90" s="16">
        <v>0</v>
      </c>
      <c r="JE90" s="16">
        <v>0</v>
      </c>
      <c r="JF90" s="26" t="e">
        <f>SUM(#REF!)</f>
        <v>#REF!</v>
      </c>
      <c r="JG90" s="16">
        <v>0</v>
      </c>
      <c r="JH90" s="16">
        <v>0</v>
      </c>
      <c r="JI90" s="16">
        <v>0</v>
      </c>
      <c r="JJ90" s="16">
        <v>0</v>
      </c>
      <c r="JK90" s="16">
        <v>0</v>
      </c>
      <c r="JL90" s="16">
        <v>0</v>
      </c>
      <c r="JM90" s="16">
        <v>0</v>
      </c>
      <c r="JN90" s="26" t="e">
        <f>SUM(#REF!)</f>
        <v>#REF!</v>
      </c>
      <c r="JO90" s="16">
        <v>0</v>
      </c>
      <c r="JP90" s="16">
        <v>0</v>
      </c>
      <c r="JQ90" s="16">
        <v>0</v>
      </c>
      <c r="JR90" s="16">
        <v>0</v>
      </c>
      <c r="JS90" s="16">
        <v>0</v>
      </c>
      <c r="JT90" s="16">
        <v>0</v>
      </c>
      <c r="JU90" s="26" t="e">
        <f>SUM(#REF!)</f>
        <v>#REF!</v>
      </c>
      <c r="JV90" s="16">
        <v>0</v>
      </c>
      <c r="JW90" s="16">
        <v>0</v>
      </c>
      <c r="JX90" s="16">
        <v>0</v>
      </c>
      <c r="JY90" s="16">
        <v>0</v>
      </c>
      <c r="JZ90" s="16">
        <v>0</v>
      </c>
      <c r="KA90" s="16">
        <v>0</v>
      </c>
      <c r="KB90" s="16">
        <v>0</v>
      </c>
      <c r="KC90" s="16">
        <v>0</v>
      </c>
      <c r="KD90" s="16">
        <v>0</v>
      </c>
      <c r="KE90" s="16">
        <v>0</v>
      </c>
      <c r="KF90" s="16">
        <v>0</v>
      </c>
      <c r="KG90" s="16">
        <v>0</v>
      </c>
      <c r="KH90" s="16">
        <v>0</v>
      </c>
      <c r="KI90" s="16">
        <v>0</v>
      </c>
      <c r="KJ90" s="16">
        <v>0</v>
      </c>
      <c r="KK90" s="16">
        <v>0</v>
      </c>
      <c r="KL90" s="16">
        <v>0</v>
      </c>
      <c r="KM90" s="16">
        <v>0</v>
      </c>
      <c r="KN90" s="16">
        <v>0</v>
      </c>
      <c r="KO90" s="25" t="e">
        <f>SUM(#REF!)</f>
        <v>#REF!</v>
      </c>
      <c r="KP90" s="16">
        <v>0</v>
      </c>
      <c r="KQ90" s="16">
        <v>0</v>
      </c>
      <c r="KR90" s="16">
        <v>0</v>
      </c>
      <c r="KS90" s="16">
        <v>0</v>
      </c>
      <c r="KT90" s="16">
        <v>0</v>
      </c>
      <c r="KU90" s="16">
        <v>0</v>
      </c>
      <c r="KV90" s="16" t="e">
        <f>SUM(#REF!+#REF!+#REF!+#REF!+#REF!+#REF!+#REF!+#REF!)</f>
        <v>#REF!</v>
      </c>
      <c r="KW90" s="27">
        <v>0</v>
      </c>
      <c r="KX90" s="27">
        <v>82.20187774524598</v>
      </c>
      <c r="KY90" s="27">
        <v>0</v>
      </c>
      <c r="KZ90" s="27">
        <v>2.3830653205372987</v>
      </c>
      <c r="LA90" s="27">
        <v>1781.1762796643845</v>
      </c>
      <c r="LB90" s="27">
        <v>0</v>
      </c>
      <c r="LC90" s="27">
        <v>39710.132115615357</v>
      </c>
      <c r="LD90" s="27">
        <v>39710.409176936475</v>
      </c>
      <c r="LE90" s="27">
        <v>39710.409176936475</v>
      </c>
      <c r="LF90" s="27">
        <v>39712.224796234332</v>
      </c>
      <c r="LG90" s="27">
        <v>69.716050491192419</v>
      </c>
      <c r="LH90" s="27">
        <v>10.400620726546032</v>
      </c>
      <c r="LI90" s="27">
        <v>69.901277975402508</v>
      </c>
      <c r="LJ90" s="27">
        <v>47.121157069949469</v>
      </c>
      <c r="LK90" s="27">
        <v>542.14791285508306</v>
      </c>
      <c r="LL90" s="27">
        <v>0</v>
      </c>
      <c r="LM90" s="27">
        <v>501.18527717067036</v>
      </c>
      <c r="LN90" s="27">
        <v>501.19782064591681</v>
      </c>
      <c r="LO90" s="27">
        <v>181.1075700165577</v>
      </c>
      <c r="LP90" s="27">
        <v>21.042037182565178</v>
      </c>
      <c r="LQ90" s="27">
        <v>501.07693534043233</v>
      </c>
      <c r="LR90" s="27">
        <v>114.28184818423934</v>
      </c>
      <c r="LS90" s="27">
        <v>501.09097363397245</v>
      </c>
      <c r="LT90" s="27">
        <v>97.401840075824978</v>
      </c>
      <c r="LU90" s="27">
        <v>134.62781997877292</v>
      </c>
      <c r="LV90" s="27">
        <v>134.66681523860663</v>
      </c>
      <c r="LW90" s="27">
        <v>170.19897103857795</v>
      </c>
      <c r="LX90" s="27">
        <v>36.319535088113525</v>
      </c>
      <c r="LY90" s="27">
        <v>172.26805952535423</v>
      </c>
      <c r="LZ90" s="27">
        <v>93.859120719933088</v>
      </c>
      <c r="MA90" s="27">
        <v>2.5133094883818661</v>
      </c>
      <c r="MB90" s="27">
        <v>94.871112704717405</v>
      </c>
      <c r="MC90" s="27">
        <v>118.91416009198461</v>
      </c>
      <c r="MD90" s="27">
        <v>170.21456914251144</v>
      </c>
      <c r="ME90" s="27">
        <v>0</v>
      </c>
      <c r="MF90" s="27">
        <v>0</v>
      </c>
      <c r="MG90" s="27">
        <v>6055.8354927770861</v>
      </c>
      <c r="MH90" s="27">
        <v>6055.8514808336186</v>
      </c>
      <c r="MI90" s="27">
        <v>664.35756235561405</v>
      </c>
      <c r="MJ90" s="27">
        <v>16.19661617982872</v>
      </c>
      <c r="MK90" s="27">
        <v>0</v>
      </c>
      <c r="ML90" s="27">
        <v>16.246790080814751</v>
      </c>
      <c r="MM90" s="27">
        <v>16.246790080814751</v>
      </c>
      <c r="MN90" s="27">
        <v>0</v>
      </c>
      <c r="MO90" s="27">
        <v>0.55678731832555262</v>
      </c>
      <c r="MP90" s="27">
        <v>0</v>
      </c>
      <c r="MQ90" s="27">
        <v>6.5656318982005342</v>
      </c>
      <c r="MR90" s="27">
        <v>41.212400323647664</v>
      </c>
      <c r="MS90" s="27">
        <v>0</v>
      </c>
      <c r="MT90" s="27">
        <v>0</v>
      </c>
      <c r="MU90" s="27">
        <v>0</v>
      </c>
      <c r="MV90" s="27">
        <v>51.085935121441473</v>
      </c>
      <c r="MW90" s="27">
        <v>31040.900990677826</v>
      </c>
      <c r="MX90" s="27">
        <v>33.190230478558604</v>
      </c>
      <c r="MY90" s="27">
        <v>9234.2977218546748</v>
      </c>
      <c r="MZ90" s="27">
        <v>31492.851567695558</v>
      </c>
      <c r="NA90" s="27">
        <v>0</v>
      </c>
      <c r="NB90" s="27">
        <v>0</v>
      </c>
      <c r="NC90" s="27">
        <v>0</v>
      </c>
      <c r="ND90" s="27">
        <v>126.98253931997661</v>
      </c>
      <c r="NE90" s="27">
        <v>0</v>
      </c>
      <c r="NF90" s="27">
        <v>2794.6715967073833</v>
      </c>
      <c r="NG90" s="27">
        <v>69.901277975402508</v>
      </c>
      <c r="NH90" s="27">
        <v>0</v>
      </c>
      <c r="NI90" s="27">
        <v>2920.3944591505319</v>
      </c>
      <c r="NJ90" s="27">
        <v>43.94557808539188</v>
      </c>
      <c r="NK90" s="27">
        <v>1.4245618338248849</v>
      </c>
      <c r="NL90" s="27">
        <v>0</v>
      </c>
      <c r="NM90" s="27">
        <v>15.592189652406327</v>
      </c>
      <c r="NN90" s="27">
        <v>865.44604354256205</v>
      </c>
      <c r="NO90" s="27">
        <v>87.066861369999003</v>
      </c>
      <c r="NP90" s="27">
        <v>0</v>
      </c>
      <c r="NQ90" s="27">
        <v>0</v>
      </c>
      <c r="NR90" s="27">
        <v>875.28201290671609</v>
      </c>
      <c r="NS90" s="27">
        <v>15095.887231687835</v>
      </c>
      <c r="NT90" s="27">
        <v>216223.07615342049</v>
      </c>
      <c r="NU90" s="27">
        <v>2117.4219414823483</v>
      </c>
      <c r="NV90" s="27">
        <v>4745.4508048637881</v>
      </c>
      <c r="NW90" s="27">
        <v>241587.79378175738</v>
      </c>
      <c r="NX90" s="27">
        <v>241600.142475681</v>
      </c>
      <c r="NY90" s="27">
        <v>321.00722416434866</v>
      </c>
      <c r="NZ90" s="27">
        <v>216228.6293383892</v>
      </c>
      <c r="OA90" s="27">
        <v>4745.1075815851509</v>
      </c>
      <c r="OB90" s="27">
        <v>216228.8140459366</v>
      </c>
      <c r="OC90" s="27">
        <v>320.97264836729607</v>
      </c>
      <c r="OD90" s="27">
        <v>0</v>
      </c>
      <c r="OE90" s="27">
        <v>0</v>
      </c>
      <c r="OF90" s="27">
        <v>18.481153477186197</v>
      </c>
      <c r="OG90" s="27">
        <v>0</v>
      </c>
      <c r="OH90" s="27">
        <v>0</v>
      </c>
      <c r="OI90" s="27">
        <v>46.446149122228078</v>
      </c>
      <c r="OJ90" s="27">
        <v>6.0713019877086296</v>
      </c>
      <c r="OK90" s="27">
        <v>0</v>
      </c>
      <c r="OL90" s="27">
        <v>0</v>
      </c>
      <c r="OM90" s="27">
        <v>44.722883598077026</v>
      </c>
      <c r="ON90" s="27">
        <v>0</v>
      </c>
      <c r="OO90" s="27">
        <v>31.67396479202479</v>
      </c>
      <c r="OP90" s="27">
        <v>84.396920921285115</v>
      </c>
      <c r="OQ90" s="27">
        <v>74.383068180189696</v>
      </c>
      <c r="OR90" s="27">
        <v>12593.094504914719</v>
      </c>
      <c r="OS90" s="27">
        <v>0</v>
      </c>
      <c r="OT90" s="27">
        <v>12593.064478564645</v>
      </c>
      <c r="OU90" s="27">
        <v>91.352115465224344</v>
      </c>
      <c r="OV90" s="27">
        <v>98.928959443012502</v>
      </c>
      <c r="OW90" s="27">
        <v>1460.0790414419198</v>
      </c>
      <c r="OX90" s="27">
        <v>1459.9881824865074</v>
      </c>
      <c r="OY90" s="27">
        <v>1459.9881824865074</v>
      </c>
      <c r="OZ90" s="27">
        <v>7056.8354937194717</v>
      </c>
      <c r="PA90" s="27">
        <v>7056.4383919901657</v>
      </c>
      <c r="PB90" s="27">
        <v>13.952244000099959</v>
      </c>
      <c r="PC90" s="27">
        <v>43.33991670807476</v>
      </c>
      <c r="PD90" s="27">
        <v>251.33003894879047</v>
      </c>
      <c r="PE90" s="27">
        <v>0</v>
      </c>
      <c r="PF90" s="27">
        <v>29.388517605271197</v>
      </c>
      <c r="PG90" s="27">
        <v>0</v>
      </c>
      <c r="PH90" s="27">
        <v>15.382785107099343</v>
      </c>
      <c r="PI90" s="27">
        <v>0</v>
      </c>
      <c r="PJ90" s="27">
        <v>9763.7449435740218</v>
      </c>
      <c r="PK90" s="27">
        <v>50.310124427049956</v>
      </c>
      <c r="PL90" s="27">
        <v>20.52703978436141</v>
      </c>
      <c r="PM90" s="27">
        <v>0</v>
      </c>
      <c r="PN90" s="27">
        <v>0</v>
      </c>
      <c r="PO90" s="27">
        <v>106.80814666871132</v>
      </c>
      <c r="PP90" s="27">
        <v>1914.5934918016203</v>
      </c>
      <c r="PQ90" s="27">
        <v>115.83665418590878</v>
      </c>
      <c r="PR90" s="27">
        <v>6.2910402768715441</v>
      </c>
      <c r="PS90" s="27">
        <v>0</v>
      </c>
      <c r="PT90" s="27">
        <v>27.939648726149972</v>
      </c>
      <c r="PU90" s="27">
        <v>44.717879206398365</v>
      </c>
      <c r="PV90" s="27">
        <v>44.745955793478636</v>
      </c>
      <c r="PW90" s="27">
        <v>44.752714971849812</v>
      </c>
      <c r="PX90" s="27">
        <v>44.752065050852579</v>
      </c>
      <c r="PY90" s="27">
        <v>0</v>
      </c>
      <c r="PZ90" s="27">
        <v>0</v>
      </c>
      <c r="QA90" s="27">
        <v>41.868365586150261</v>
      </c>
      <c r="QB90" s="27">
        <v>6.0512194288942727</v>
      </c>
      <c r="QC90" s="27">
        <v>0</v>
      </c>
      <c r="QD90" s="27">
        <v>0</v>
      </c>
      <c r="QE90" s="27">
        <v>0</v>
      </c>
      <c r="QF90" s="27">
        <v>0</v>
      </c>
      <c r="QG90" s="27">
        <v>0</v>
      </c>
      <c r="QH90" s="27">
        <v>2.5174689827641279</v>
      </c>
      <c r="QI90" s="27">
        <v>0</v>
      </c>
      <c r="QJ90" s="27">
        <v>0</v>
      </c>
      <c r="QK90" s="27">
        <v>0</v>
      </c>
      <c r="QL90" s="27">
        <v>0</v>
      </c>
      <c r="QM90" s="27">
        <v>0</v>
      </c>
      <c r="QN90" s="27">
        <v>0</v>
      </c>
      <c r="QO90" s="27">
        <v>0</v>
      </c>
      <c r="QP90" s="27">
        <v>0</v>
      </c>
      <c r="QQ90" s="27">
        <v>21.796270499848717</v>
      </c>
      <c r="QR90" s="27">
        <v>0</v>
      </c>
      <c r="QS90" s="27">
        <v>6.1738595210712681</v>
      </c>
      <c r="QT90" s="27">
        <v>3.6741333815314743</v>
      </c>
      <c r="QU90" s="27">
        <v>15.4321791028887</v>
      </c>
      <c r="QV90" s="27">
        <v>13.306742465652732</v>
      </c>
      <c r="QW90" s="27">
        <v>42.619414290547383</v>
      </c>
      <c r="QX90" s="27">
        <v>34.114158168218466</v>
      </c>
      <c r="QY90" s="27">
        <v>56.367128152819561</v>
      </c>
      <c r="QZ90" s="27">
        <v>89.331641069040742</v>
      </c>
      <c r="RA90" s="27">
        <v>89.331641069040742</v>
      </c>
      <c r="RB90" s="27">
        <v>89.349513896464529</v>
      </c>
      <c r="RC90" s="27">
        <v>29.279655838235445</v>
      </c>
      <c r="RD90" s="27">
        <v>60.055104851592006</v>
      </c>
      <c r="RE90" s="27">
        <v>1.7256052397410702</v>
      </c>
      <c r="RF90" s="27">
        <v>15.12938091028</v>
      </c>
      <c r="RG90" s="27">
        <v>3.8279046894757092</v>
      </c>
      <c r="RH90" s="27">
        <v>29.133553598058505</v>
      </c>
      <c r="RI90" s="27">
        <v>47.766658604396696</v>
      </c>
      <c r="RJ90" s="27">
        <v>47.769778225183387</v>
      </c>
      <c r="RK90" s="27">
        <v>2.3121589397396827</v>
      </c>
      <c r="RL90" s="27">
        <v>61.971591888219052</v>
      </c>
      <c r="RM90" s="27">
        <v>61.900750499521152</v>
      </c>
      <c r="RN90" s="27">
        <v>0</v>
      </c>
      <c r="RO90" s="27">
        <v>47.576686696906847</v>
      </c>
      <c r="RP90" s="27">
        <v>47.775302553659827</v>
      </c>
      <c r="RQ90" s="27">
        <v>61.947479819221876</v>
      </c>
      <c r="RR90" s="27">
        <v>55.412459199990799</v>
      </c>
      <c r="RS90" s="27">
        <v>56.428285718658756</v>
      </c>
      <c r="RT90" s="27">
        <v>0</v>
      </c>
      <c r="RU90" s="27">
        <v>0</v>
      </c>
      <c r="RV90" s="27">
        <v>0</v>
      </c>
      <c r="RW90" s="27">
        <v>9.8929024435112236</v>
      </c>
      <c r="RX90" s="27">
        <v>57.634149136916292</v>
      </c>
      <c r="RY90" s="27">
        <v>102.0948546047114</v>
      </c>
      <c r="RZ90" s="27">
        <v>0</v>
      </c>
      <c r="SA90" s="27">
        <v>57.70889005159755</v>
      </c>
      <c r="SB90" s="27">
        <v>57.70889005159755</v>
      </c>
      <c r="SC90" s="27">
        <v>0</v>
      </c>
      <c r="SD90" s="27">
        <v>0</v>
      </c>
      <c r="SE90" s="27">
        <v>14.842700758402559</v>
      </c>
      <c r="SF90" s="27">
        <v>69.844474880244746</v>
      </c>
      <c r="SG90" s="27">
        <v>185.12245697693601</v>
      </c>
      <c r="SH90" s="27">
        <v>184.87308229029949</v>
      </c>
      <c r="SI90" s="27">
        <v>8.5995596590267489</v>
      </c>
      <c r="SJ90" s="27">
        <v>184.73776873867655</v>
      </c>
      <c r="SK90" s="27">
        <v>11.170972084560832</v>
      </c>
      <c r="SL90" s="27">
        <v>17.746872734517574</v>
      </c>
      <c r="SM90" s="27">
        <v>29.052963394402184</v>
      </c>
      <c r="SN90" s="27">
        <v>9.425479262304572</v>
      </c>
      <c r="SO90" s="27">
        <v>184.12229355430128</v>
      </c>
      <c r="SP90" s="27">
        <v>16.961768169865692</v>
      </c>
      <c r="SQ90" s="27">
        <v>0</v>
      </c>
      <c r="SR90" s="27">
        <v>2.1312209341113015</v>
      </c>
      <c r="SS90" s="27">
        <v>2.1272564160282088</v>
      </c>
      <c r="ST90" s="27">
        <v>21.596744753699603</v>
      </c>
      <c r="SU90" s="27">
        <v>0</v>
      </c>
      <c r="SV90" s="27">
        <v>308.73015153460483</v>
      </c>
      <c r="SW90" s="27">
        <v>6.005724959088286</v>
      </c>
      <c r="SX90" s="27">
        <v>309.17138289962321</v>
      </c>
      <c r="SY90" s="27">
        <v>35.868944860735091</v>
      </c>
      <c r="SZ90" s="27">
        <v>138.10502729814422</v>
      </c>
      <c r="TA90" s="27">
        <v>180.6180495214453</v>
      </c>
      <c r="TB90" s="27">
        <v>41.638098576832249</v>
      </c>
      <c r="TC90" s="27">
        <v>22.249915355914123</v>
      </c>
      <c r="TD90" s="27">
        <v>186.96550294087626</v>
      </c>
      <c r="TE90" s="27">
        <v>113.64954004603585</v>
      </c>
      <c r="TF90" s="27">
        <v>263.48206677866756</v>
      </c>
      <c r="TG90" s="27">
        <v>2.1225119927484415</v>
      </c>
      <c r="TH90" s="27">
        <v>181.81734873763085</v>
      </c>
      <c r="TI90" s="27">
        <v>34.854418184061586</v>
      </c>
      <c r="TJ90" s="27">
        <v>200.27887460070073</v>
      </c>
      <c r="TK90" s="27">
        <v>1.4379502063677894</v>
      </c>
      <c r="TL90" s="27">
        <v>1056.7667320779653</v>
      </c>
      <c r="TM90" s="27">
        <v>146.71680547191886</v>
      </c>
      <c r="TN90" s="27">
        <v>14.706477317383492</v>
      </c>
      <c r="TO90" s="27">
        <v>617.29567808061176</v>
      </c>
      <c r="TP90" s="27">
        <v>0</v>
      </c>
      <c r="TQ90" s="27">
        <v>0</v>
      </c>
      <c r="TR90" s="27">
        <v>40.915451420014016</v>
      </c>
      <c r="TS90" s="27">
        <v>67.040325745603184</v>
      </c>
      <c r="TT90" s="27">
        <v>67.040325745603184</v>
      </c>
      <c r="TU90" s="27">
        <v>67.040325745603184</v>
      </c>
      <c r="TV90" s="27">
        <v>0</v>
      </c>
      <c r="TW90" s="27">
        <v>9.0250629359121675</v>
      </c>
      <c r="TX90" s="27">
        <v>0</v>
      </c>
      <c r="TY90" s="27">
        <v>0</v>
      </c>
      <c r="TZ90" s="27">
        <v>0</v>
      </c>
      <c r="UA90" s="27">
        <v>0</v>
      </c>
      <c r="UB90" s="27">
        <v>0</v>
      </c>
      <c r="UC90" s="27">
        <v>0</v>
      </c>
      <c r="UD90" s="27">
        <v>0</v>
      </c>
      <c r="UE90" s="27">
        <v>0</v>
      </c>
      <c r="UF90" s="27">
        <v>199.83894307767684</v>
      </c>
      <c r="UG90" s="27">
        <v>0</v>
      </c>
      <c r="UH90" s="27">
        <v>4.5590658113576357</v>
      </c>
      <c r="UI90" s="27">
        <v>0</v>
      </c>
      <c r="UJ90" s="27">
        <v>31.066223667516535</v>
      </c>
      <c r="UK90" s="27">
        <v>41.583700189364237</v>
      </c>
      <c r="UL90" s="27">
        <v>41.575901137397494</v>
      </c>
      <c r="UM90" s="27">
        <v>41.545939779425261</v>
      </c>
      <c r="UN90" s="27">
        <v>0</v>
      </c>
      <c r="UO90" s="27">
        <v>41.545354850527758</v>
      </c>
      <c r="UP90" s="27">
        <v>29.933996298244974</v>
      </c>
      <c r="UQ90" s="27">
        <v>77.994614169688063</v>
      </c>
      <c r="UR90" s="27">
        <v>0</v>
      </c>
      <c r="US90" s="27">
        <v>65.853375028364994</v>
      </c>
      <c r="UT90" s="27">
        <v>11.146795023463936</v>
      </c>
      <c r="UU90" s="27">
        <v>257.63459758240435</v>
      </c>
      <c r="UV90" s="27">
        <v>0</v>
      </c>
      <c r="UW90" s="27">
        <v>79.041961856721599</v>
      </c>
      <c r="UX90" s="27">
        <v>224.28006707574644</v>
      </c>
      <c r="UY90" s="27">
        <v>430.70115004495341</v>
      </c>
      <c r="UZ90" s="27">
        <v>309.07525958413311</v>
      </c>
      <c r="VA90" s="27">
        <v>11.937228940293091</v>
      </c>
      <c r="VB90" s="27">
        <v>42.136522989606689</v>
      </c>
      <c r="VC90" s="27">
        <v>63.086531358964329</v>
      </c>
      <c r="VD90" s="27">
        <v>16.289424898232934</v>
      </c>
      <c r="VE90" s="27">
        <v>11.741082783329565</v>
      </c>
      <c r="VF90" s="27">
        <v>0</v>
      </c>
      <c r="VG90" s="27">
        <v>0</v>
      </c>
      <c r="VH90" s="27">
        <v>5.680894444673541</v>
      </c>
      <c r="VI90" s="27">
        <v>5.611612866368997</v>
      </c>
      <c r="VJ90" s="27">
        <v>0</v>
      </c>
      <c r="VK90" s="27">
        <v>0</v>
      </c>
      <c r="VL90" s="27">
        <v>0</v>
      </c>
      <c r="VM90" s="27">
        <v>0</v>
      </c>
      <c r="VN90" s="27">
        <v>0.45026526687982127</v>
      </c>
      <c r="VO90" s="27">
        <v>0</v>
      </c>
      <c r="VP90" s="27">
        <v>0</v>
      </c>
      <c r="VQ90" s="27">
        <v>20.295017988350882</v>
      </c>
      <c r="VR90" s="27">
        <v>6.3648063100569647</v>
      </c>
      <c r="VS90" s="27">
        <v>0</v>
      </c>
      <c r="VT90" s="27">
        <v>0</v>
      </c>
      <c r="VU90" s="27">
        <v>0</v>
      </c>
      <c r="VV90" s="27">
        <v>0</v>
      </c>
      <c r="VW90" s="27">
        <v>0</v>
      </c>
      <c r="VX90" s="27">
        <v>0</v>
      </c>
      <c r="VY90" s="27">
        <v>0</v>
      </c>
      <c r="VZ90" s="27">
        <v>0</v>
      </c>
      <c r="WA90" s="27">
        <v>0</v>
      </c>
      <c r="WB90" s="27">
        <v>0</v>
      </c>
      <c r="WC90" s="27">
        <v>0</v>
      </c>
      <c r="WD90" s="27">
        <v>0</v>
      </c>
      <c r="WE90" s="27">
        <v>0</v>
      </c>
      <c r="WF90" s="27">
        <v>0</v>
      </c>
      <c r="WG90" s="27">
        <v>0</v>
      </c>
      <c r="WH90" s="27">
        <v>0</v>
      </c>
      <c r="WI90" s="27">
        <v>0</v>
      </c>
      <c r="WJ90" s="27">
        <v>12.715249366075183</v>
      </c>
      <c r="WK90" s="27">
        <v>47.615551972541098</v>
      </c>
      <c r="WL90" s="27">
        <v>2.6401090749411225</v>
      </c>
      <c r="WM90" s="27">
        <v>63.474404210110229</v>
      </c>
      <c r="WN90" s="27">
        <v>555.82745000474597</v>
      </c>
      <c r="WO90" s="27">
        <v>117.84997945112288</v>
      </c>
      <c r="WP90" s="27">
        <v>117.88721992426406</v>
      </c>
      <c r="WQ90" s="27">
        <v>30.18187616658788</v>
      </c>
      <c r="WR90" s="27">
        <v>343.02810736083944</v>
      </c>
      <c r="WS90" s="27">
        <v>343.03077203692811</v>
      </c>
      <c r="WT90" s="27">
        <v>20.658193841602102</v>
      </c>
      <c r="WU90" s="27">
        <v>17.274315177432818</v>
      </c>
      <c r="WV90" s="27">
        <v>40.503076547272606</v>
      </c>
      <c r="WW90" s="27">
        <v>40.468240781821166</v>
      </c>
      <c r="WX90" s="27">
        <v>347.18948651399307</v>
      </c>
      <c r="WY90" s="27">
        <v>59.70583730768147</v>
      </c>
      <c r="WZ90" s="27">
        <v>106.60186174419103</v>
      </c>
      <c r="XA90" s="27">
        <v>100.23647050523657</v>
      </c>
      <c r="XB90" s="27">
        <v>46.547861758294317</v>
      </c>
      <c r="XC90" s="27">
        <v>6.5881841568043598</v>
      </c>
      <c r="XD90" s="27">
        <v>112.30842806825508</v>
      </c>
      <c r="XE90" s="27">
        <v>0</v>
      </c>
      <c r="XF90" s="27">
        <v>104.9924623787544</v>
      </c>
      <c r="XG90" s="27">
        <v>0</v>
      </c>
      <c r="XH90" s="27">
        <v>110.31875992734012</v>
      </c>
      <c r="XI90" s="27">
        <v>48.798278203297301</v>
      </c>
      <c r="XJ90" s="27">
        <v>0.11913051879196195</v>
      </c>
      <c r="XK90" s="27">
        <v>110.104935919252</v>
      </c>
      <c r="XL90" s="27">
        <v>110.104935919252</v>
      </c>
      <c r="XM90" s="27">
        <v>48.189692181492646</v>
      </c>
      <c r="XN90" s="27">
        <v>109.91996840344079</v>
      </c>
      <c r="XO90" s="27">
        <v>109.91996840344079</v>
      </c>
      <c r="XP90" s="27">
        <v>55.750938055347341</v>
      </c>
      <c r="XQ90" s="27">
        <v>109.43278762391841</v>
      </c>
      <c r="XR90" s="27">
        <v>109.43278762391841</v>
      </c>
      <c r="XS90" s="27">
        <v>108.87554536089479</v>
      </c>
      <c r="XT90" s="27">
        <v>32.884637625661817</v>
      </c>
      <c r="XU90" s="27">
        <v>32.793518701850402</v>
      </c>
      <c r="XV90" s="27">
        <v>32.883272791567641</v>
      </c>
      <c r="XW90" s="27">
        <v>169.04646613419291</v>
      </c>
      <c r="XX90" s="27">
        <v>12.164051368325794</v>
      </c>
      <c r="XY90" s="27">
        <v>109.64797646610073</v>
      </c>
      <c r="XZ90" s="27">
        <v>11.145690157768648</v>
      </c>
      <c r="YA90" s="27">
        <v>168.63487116664817</v>
      </c>
      <c r="YB90" s="27">
        <v>0</v>
      </c>
      <c r="YC90" s="27">
        <v>0</v>
      </c>
      <c r="YD90" s="27">
        <v>9.4843621046534636</v>
      </c>
      <c r="YE90" s="27">
        <v>0</v>
      </c>
      <c r="YF90" s="27">
        <v>0</v>
      </c>
      <c r="YG90" s="27">
        <v>0</v>
      </c>
      <c r="YH90" s="27">
        <v>0</v>
      </c>
      <c r="YI90" s="27">
        <v>47.673199964995248</v>
      </c>
      <c r="YJ90" s="27">
        <v>0</v>
      </c>
      <c r="YK90" s="27">
        <v>0</v>
      </c>
      <c r="YL90" s="27">
        <v>0</v>
      </c>
      <c r="YM90" s="27">
        <v>7.7037735485468719</v>
      </c>
      <c r="YN90" s="27">
        <v>9.1120223653413248</v>
      </c>
      <c r="YO90" s="27">
        <v>0</v>
      </c>
      <c r="YP90" s="27">
        <v>0.17931320313530988</v>
      </c>
      <c r="YQ90" s="27">
        <v>6.5940984378791381</v>
      </c>
      <c r="YR90" s="27">
        <v>0</v>
      </c>
      <c r="YS90" s="27">
        <v>6.8406784642275849</v>
      </c>
      <c r="YT90" s="27">
        <v>0</v>
      </c>
      <c r="YU90" s="27">
        <v>0</v>
      </c>
      <c r="YV90" s="27">
        <v>0</v>
      </c>
      <c r="YW90" s="27">
        <v>0</v>
      </c>
      <c r="YX90" s="27">
        <v>21.805174417510745</v>
      </c>
      <c r="YY90" s="27">
        <v>9.1183915911141625E-2</v>
      </c>
      <c r="YZ90" s="27">
        <v>0.24164062676951148</v>
      </c>
      <c r="ZA90" s="27">
        <v>0</v>
      </c>
      <c r="ZB90" s="27">
        <v>0</v>
      </c>
      <c r="ZC90" s="27">
        <v>0</v>
      </c>
      <c r="ZD90" s="27">
        <v>0</v>
      </c>
      <c r="ZE90" s="27">
        <v>0.24683999474733848</v>
      </c>
      <c r="ZF90" s="27">
        <v>0.63601268788769216</v>
      </c>
      <c r="ZG90" s="27">
        <v>0</v>
      </c>
      <c r="ZH90" s="27">
        <v>0</v>
      </c>
      <c r="ZI90" s="27">
        <v>4.9189920596227132</v>
      </c>
      <c r="ZJ90" s="27">
        <v>0</v>
      </c>
      <c r="ZK90" s="27">
        <v>0.26458283797167326</v>
      </c>
      <c r="ZL90" s="27">
        <v>8.2994911346064043E-2</v>
      </c>
      <c r="ZM90" s="27">
        <v>9.9957849373724747E-2</v>
      </c>
      <c r="ZN90" s="27">
        <v>0</v>
      </c>
      <c r="ZO90" s="27">
        <v>0.14961181356197295</v>
      </c>
      <c r="ZP90" s="27">
        <v>0.13992799070327008</v>
      </c>
      <c r="ZQ90" s="27">
        <v>0.14077288799966697</v>
      </c>
      <c r="ZR90" s="27">
        <v>0</v>
      </c>
      <c r="ZS90" s="27">
        <v>0</v>
      </c>
      <c r="ZT90" s="27">
        <v>0.39697174510709415</v>
      </c>
      <c r="ZU90" s="27">
        <v>0.28668015187743812</v>
      </c>
      <c r="ZV90" s="27">
        <v>0.61320046088497604</v>
      </c>
      <c r="ZW90" s="27">
        <v>0.61320046088497604</v>
      </c>
      <c r="ZX90" s="27">
        <v>0.45494469805986565</v>
      </c>
      <c r="ZY90" s="27">
        <v>0.45494469805986565</v>
      </c>
      <c r="ZZ90" s="27">
        <v>0.91118923811418795</v>
      </c>
      <c r="AAA90" s="27">
        <v>1.0222607365405181</v>
      </c>
      <c r="AAB90" s="27">
        <v>0.32060602793275955</v>
      </c>
      <c r="AAC90" s="27">
        <v>0.64758128163835726</v>
      </c>
      <c r="AAD90" s="27">
        <v>0.61716497896806899</v>
      </c>
      <c r="AAE90" s="27">
        <v>8.3319871844678248E-2</v>
      </c>
    </row>
    <row r="91" spans="1:707">
      <c r="A91" s="14" t="s">
        <v>1414</v>
      </c>
      <c r="B91" s="14" t="e">
        <f>_xlfn.CONCAT(#REF!," ","[",#REF!,"]")</f>
        <v>#REF!</v>
      </c>
      <c r="C91" s="15" t="s">
        <v>1395</v>
      </c>
      <c r="D91" s="14" t="s">
        <v>1415</v>
      </c>
      <c r="E91" s="16">
        <v>7621</v>
      </c>
      <c r="F91" s="17">
        <v>44635</v>
      </c>
      <c r="G91" s="14" t="s">
        <v>710</v>
      </c>
      <c r="H91" s="14" t="s">
        <v>1416</v>
      </c>
      <c r="I91" s="18">
        <v>1.0061</v>
      </c>
      <c r="J91" s="19">
        <v>44699</v>
      </c>
      <c r="K91" s="1" t="s">
        <v>1417</v>
      </c>
      <c r="L91" s="18">
        <v>2536</v>
      </c>
      <c r="M91" s="20" t="s">
        <v>1418</v>
      </c>
      <c r="N91" s="20" t="s">
        <v>1400</v>
      </c>
      <c r="O91" s="20" t="s">
        <v>1419</v>
      </c>
      <c r="P91" s="21">
        <v>36.94</v>
      </c>
      <c r="Q91" s="22">
        <v>40</v>
      </c>
      <c r="R91" s="20" t="s">
        <v>1420</v>
      </c>
      <c r="S91" s="20" t="s">
        <v>1416</v>
      </c>
      <c r="T91" s="20" t="s">
        <v>1421</v>
      </c>
      <c r="U91" s="16">
        <v>0</v>
      </c>
      <c r="V91" s="16">
        <v>1</v>
      </c>
      <c r="W91" s="16">
        <v>0</v>
      </c>
      <c r="X91" s="16">
        <v>0</v>
      </c>
      <c r="Y91" s="23">
        <v>0</v>
      </c>
      <c r="Z91" s="16">
        <v>0</v>
      </c>
      <c r="AA91" s="16">
        <v>0</v>
      </c>
      <c r="AB91" s="16">
        <v>0</v>
      </c>
      <c r="AC91" s="16">
        <v>0</v>
      </c>
      <c r="AD91" s="16">
        <v>0</v>
      </c>
      <c r="AE91" s="16">
        <v>0</v>
      </c>
      <c r="AF91" s="16">
        <v>0</v>
      </c>
      <c r="AG91" s="16">
        <v>1</v>
      </c>
      <c r="AH91" s="16">
        <v>0</v>
      </c>
      <c r="AI91" s="16">
        <v>0</v>
      </c>
      <c r="AJ91" s="16">
        <v>0</v>
      </c>
      <c r="AK91" s="16">
        <v>0</v>
      </c>
      <c r="AL91" s="16">
        <v>1</v>
      </c>
      <c r="AM91" s="16">
        <v>0</v>
      </c>
      <c r="AN91" s="16">
        <v>0</v>
      </c>
      <c r="AO91" s="16">
        <v>0</v>
      </c>
      <c r="AP91" s="16">
        <v>0</v>
      </c>
      <c r="AQ91" s="16">
        <v>0</v>
      </c>
      <c r="AR91" s="16">
        <v>0</v>
      </c>
      <c r="AS91" s="24" t="s">
        <v>1422</v>
      </c>
      <c r="AT91" s="24" t="s">
        <v>1423</v>
      </c>
      <c r="AU91" s="25" t="e">
        <f>#REF!+#REF!</f>
        <v>#REF!</v>
      </c>
      <c r="AV91" s="26" t="e">
        <f>SUM(#REF!)</f>
        <v>#REF!</v>
      </c>
      <c r="AW91" s="16">
        <v>0</v>
      </c>
      <c r="AX91" s="16">
        <v>0</v>
      </c>
      <c r="AY91" s="26" t="e">
        <f>SUM(#REF!)</f>
        <v>#REF!</v>
      </c>
      <c r="AZ91" s="16">
        <v>0</v>
      </c>
      <c r="BA91" s="16">
        <v>0</v>
      </c>
      <c r="BB91" s="16">
        <v>0</v>
      </c>
      <c r="BC91" s="16">
        <v>0</v>
      </c>
      <c r="BD91" s="16">
        <v>0</v>
      </c>
      <c r="BE91" s="16">
        <v>0</v>
      </c>
      <c r="BF91" s="16">
        <v>0</v>
      </c>
      <c r="BG91" s="16">
        <v>0</v>
      </c>
      <c r="BH91" s="16">
        <v>0</v>
      </c>
      <c r="BI91" s="16">
        <v>0</v>
      </c>
      <c r="BJ91" s="16">
        <v>0</v>
      </c>
      <c r="BK91" s="16">
        <v>0</v>
      </c>
      <c r="BL91" s="16">
        <v>0</v>
      </c>
      <c r="BM91" s="16">
        <v>0</v>
      </c>
      <c r="BN91" s="16">
        <v>0</v>
      </c>
      <c r="BO91" s="16">
        <v>0</v>
      </c>
      <c r="BP91" s="16">
        <v>0</v>
      </c>
      <c r="BQ91" s="16">
        <v>0</v>
      </c>
      <c r="BR91" s="16">
        <v>0</v>
      </c>
      <c r="BS91" s="16">
        <v>0</v>
      </c>
      <c r="BT91" s="16">
        <v>0</v>
      </c>
      <c r="BU91" s="16">
        <v>0</v>
      </c>
      <c r="BV91" s="16">
        <v>0</v>
      </c>
      <c r="BW91" s="16">
        <v>0</v>
      </c>
      <c r="BX91" s="16">
        <v>0</v>
      </c>
      <c r="BY91" s="16">
        <v>0</v>
      </c>
      <c r="BZ91" s="16">
        <v>0</v>
      </c>
      <c r="CA91" s="16">
        <v>0</v>
      </c>
      <c r="CB91" s="16">
        <v>0</v>
      </c>
      <c r="CC91" s="16">
        <v>0</v>
      </c>
      <c r="CD91" s="16">
        <v>0</v>
      </c>
      <c r="CE91" s="16">
        <v>0</v>
      </c>
      <c r="CF91" s="16">
        <v>0</v>
      </c>
      <c r="CG91" s="16">
        <v>0</v>
      </c>
      <c r="CH91" s="16">
        <v>0</v>
      </c>
      <c r="CI91" s="16">
        <v>0</v>
      </c>
      <c r="CJ91" s="16">
        <v>0</v>
      </c>
      <c r="CK91" s="16">
        <v>0</v>
      </c>
      <c r="CL91" s="25" t="e">
        <f>SUM(#REF!)</f>
        <v>#REF!</v>
      </c>
      <c r="CM91" s="16">
        <v>0</v>
      </c>
      <c r="CN91" s="16">
        <v>0</v>
      </c>
      <c r="CO91" s="16">
        <v>0</v>
      </c>
      <c r="CP91" s="25" t="e">
        <f>SUM(#REF!,#REF!,#REF!,#REF!,#REF!)</f>
        <v>#REF!</v>
      </c>
      <c r="CQ91" s="26" t="e">
        <f>SUM(#REF!)</f>
        <v>#REF!</v>
      </c>
      <c r="CR91" s="16">
        <v>0</v>
      </c>
      <c r="CS91" s="16">
        <v>0</v>
      </c>
      <c r="CT91" s="16">
        <v>0</v>
      </c>
      <c r="CU91" s="26" t="e">
        <f>SUM(#REF!)</f>
        <v>#REF!</v>
      </c>
      <c r="CV91" s="16">
        <v>0</v>
      </c>
      <c r="CW91" s="16">
        <v>0</v>
      </c>
      <c r="CX91" s="16">
        <v>0</v>
      </c>
      <c r="CY91" s="26" t="e">
        <f>SUM(#REF!)</f>
        <v>#REF!</v>
      </c>
      <c r="CZ91" s="16">
        <v>0</v>
      </c>
      <c r="DA91" s="16">
        <v>0</v>
      </c>
      <c r="DB91" s="16">
        <v>0</v>
      </c>
      <c r="DC91" s="26" t="e">
        <f>SUM(#REF!)</f>
        <v>#REF!</v>
      </c>
      <c r="DD91" s="16">
        <v>0</v>
      </c>
      <c r="DE91" s="16">
        <v>0</v>
      </c>
      <c r="DF91" s="16">
        <v>0</v>
      </c>
      <c r="DG91" s="16">
        <v>0</v>
      </c>
      <c r="DH91" s="16">
        <v>0</v>
      </c>
      <c r="DI91" s="16">
        <v>0</v>
      </c>
      <c r="DJ91" s="26" t="e">
        <f>SUM(#REF!)</f>
        <v>#REF!</v>
      </c>
      <c r="DK91" s="16">
        <v>0</v>
      </c>
      <c r="DL91" s="16">
        <v>0</v>
      </c>
      <c r="DM91" s="16">
        <v>0</v>
      </c>
      <c r="DN91" s="16">
        <v>0</v>
      </c>
      <c r="DO91" s="16">
        <v>0</v>
      </c>
      <c r="DP91" s="16">
        <v>0</v>
      </c>
      <c r="DQ91" s="16">
        <v>0</v>
      </c>
      <c r="DR91" s="16">
        <v>0</v>
      </c>
      <c r="DS91" s="16">
        <v>0</v>
      </c>
      <c r="DT91" s="16">
        <v>0</v>
      </c>
      <c r="DU91" s="16">
        <v>0</v>
      </c>
      <c r="DV91" s="16">
        <v>0</v>
      </c>
      <c r="DW91" s="16">
        <v>0</v>
      </c>
      <c r="DX91" s="16">
        <v>0</v>
      </c>
      <c r="DY91" s="16">
        <v>0</v>
      </c>
      <c r="DZ91" s="16">
        <v>0</v>
      </c>
      <c r="EA91" s="16">
        <v>0</v>
      </c>
      <c r="EB91" s="16">
        <v>0</v>
      </c>
      <c r="EC91" s="16">
        <v>0</v>
      </c>
      <c r="ED91" s="16">
        <v>0</v>
      </c>
      <c r="EE91" s="16">
        <v>0</v>
      </c>
      <c r="EF91" s="16">
        <v>0</v>
      </c>
      <c r="EG91" s="16">
        <v>0</v>
      </c>
      <c r="EH91" s="16">
        <v>0</v>
      </c>
      <c r="EI91" s="16">
        <v>0</v>
      </c>
      <c r="EJ91" s="16">
        <v>0</v>
      </c>
      <c r="EK91" s="16">
        <v>0</v>
      </c>
      <c r="EL91" s="16">
        <v>0</v>
      </c>
      <c r="EM91" s="16">
        <v>0</v>
      </c>
      <c r="EN91" s="16">
        <v>0</v>
      </c>
      <c r="EO91" s="16">
        <v>0</v>
      </c>
      <c r="EP91" s="16">
        <v>0</v>
      </c>
      <c r="EQ91" s="16">
        <v>0</v>
      </c>
      <c r="ER91" s="16">
        <v>0</v>
      </c>
      <c r="ES91" s="16">
        <v>0</v>
      </c>
      <c r="ET91" s="16">
        <v>0</v>
      </c>
      <c r="EU91" s="16">
        <v>0</v>
      </c>
      <c r="EV91" s="16">
        <v>0</v>
      </c>
      <c r="EW91" s="16">
        <v>0</v>
      </c>
      <c r="EX91" s="16">
        <v>0</v>
      </c>
      <c r="EY91" s="16">
        <v>0</v>
      </c>
      <c r="EZ91" s="16">
        <v>0</v>
      </c>
      <c r="FA91" s="16">
        <v>0</v>
      </c>
      <c r="FB91" s="16">
        <v>0</v>
      </c>
      <c r="FC91" s="16">
        <v>0</v>
      </c>
      <c r="FD91" s="25" t="e">
        <f>SUM(#REF!,#REF!,#REF!,#REF!,#REF!)</f>
        <v>#REF!</v>
      </c>
      <c r="FE91" s="26" t="e">
        <f>SUM(#REF!)</f>
        <v>#REF!</v>
      </c>
      <c r="FF91" s="16">
        <v>0</v>
      </c>
      <c r="FG91" s="16">
        <v>0</v>
      </c>
      <c r="FH91" s="16">
        <v>0</v>
      </c>
      <c r="FI91" s="16">
        <v>0</v>
      </c>
      <c r="FJ91" s="16">
        <v>0</v>
      </c>
      <c r="FK91" s="16">
        <v>0</v>
      </c>
      <c r="FL91" s="16">
        <v>0</v>
      </c>
      <c r="FM91" s="16">
        <v>0</v>
      </c>
      <c r="FN91" s="16">
        <v>0</v>
      </c>
      <c r="FO91" s="16">
        <v>0</v>
      </c>
      <c r="FP91" s="26" t="e">
        <f>SUM(#REF!)</f>
        <v>#REF!</v>
      </c>
      <c r="FQ91" s="16">
        <v>0</v>
      </c>
      <c r="FR91" s="16">
        <v>1</v>
      </c>
      <c r="FS91" s="16">
        <v>0</v>
      </c>
      <c r="FT91" s="26" t="e">
        <f>SUM(#REF!)</f>
        <v>#REF!</v>
      </c>
      <c r="FU91" s="16">
        <v>1</v>
      </c>
      <c r="FV91" s="16">
        <v>0</v>
      </c>
      <c r="FW91" s="16">
        <v>0</v>
      </c>
      <c r="FX91" s="16">
        <v>0</v>
      </c>
      <c r="FY91" s="16">
        <v>0</v>
      </c>
      <c r="FZ91" s="16">
        <v>0</v>
      </c>
      <c r="GA91" s="16">
        <v>0</v>
      </c>
      <c r="GB91" s="16">
        <v>0</v>
      </c>
      <c r="GC91" s="16">
        <v>0</v>
      </c>
      <c r="GD91" s="16">
        <v>0</v>
      </c>
      <c r="GE91" s="16">
        <v>0</v>
      </c>
      <c r="GF91" s="16">
        <v>0</v>
      </c>
      <c r="GG91" s="16">
        <v>0</v>
      </c>
      <c r="GH91" s="16">
        <v>0</v>
      </c>
      <c r="GI91" s="26" t="e">
        <f>SUM(#REF!)</f>
        <v>#REF!</v>
      </c>
      <c r="GJ91" s="16">
        <v>0</v>
      </c>
      <c r="GK91" s="16">
        <v>0</v>
      </c>
      <c r="GL91" s="16">
        <v>0</v>
      </c>
      <c r="GM91" s="16">
        <v>0</v>
      </c>
      <c r="GN91" s="16">
        <v>0</v>
      </c>
      <c r="GO91" s="26" t="e">
        <f>SUM(#REF!)</f>
        <v>#REF!</v>
      </c>
      <c r="GP91" s="16">
        <v>0</v>
      </c>
      <c r="GQ91" s="16">
        <v>0</v>
      </c>
      <c r="GR91" s="16">
        <v>0</v>
      </c>
      <c r="GS91" s="16">
        <v>0</v>
      </c>
      <c r="GT91" s="16">
        <v>0</v>
      </c>
      <c r="GU91" s="16">
        <v>0</v>
      </c>
      <c r="GV91" s="16">
        <v>0</v>
      </c>
      <c r="GW91" s="16">
        <v>0</v>
      </c>
      <c r="GX91" s="16">
        <v>0</v>
      </c>
      <c r="GY91" s="16">
        <v>0</v>
      </c>
      <c r="GZ91" s="16">
        <v>0</v>
      </c>
      <c r="HA91" s="16">
        <v>0</v>
      </c>
      <c r="HB91" s="16">
        <v>0</v>
      </c>
      <c r="HC91" s="16">
        <v>0</v>
      </c>
      <c r="HD91" s="16">
        <v>0</v>
      </c>
      <c r="HE91" s="16">
        <v>0</v>
      </c>
      <c r="HF91" s="16">
        <v>0</v>
      </c>
      <c r="HG91" s="16">
        <v>0</v>
      </c>
      <c r="HH91" s="16">
        <v>0</v>
      </c>
      <c r="HI91" s="16">
        <v>0</v>
      </c>
      <c r="HJ91" s="16">
        <v>0</v>
      </c>
      <c r="HK91" s="16">
        <v>0</v>
      </c>
      <c r="HL91" s="25" t="e">
        <f>SUM(#REF!)</f>
        <v>#REF!</v>
      </c>
      <c r="HM91" s="16">
        <v>0</v>
      </c>
      <c r="HN91" s="16">
        <v>0</v>
      </c>
      <c r="HO91" s="16">
        <v>0</v>
      </c>
      <c r="HP91" s="25" t="e">
        <f>SUM(#REF!)</f>
        <v>#REF!</v>
      </c>
      <c r="HQ91" s="16">
        <v>1</v>
      </c>
      <c r="HR91" s="16">
        <v>0</v>
      </c>
      <c r="HS91" s="16">
        <v>0</v>
      </c>
      <c r="HT91" s="16">
        <v>0</v>
      </c>
      <c r="HU91" s="16">
        <v>0</v>
      </c>
      <c r="HV91" s="16">
        <v>0</v>
      </c>
      <c r="HW91" s="25" t="e">
        <f>SUM(#REF!+#REF!+#REF!+#REF!+#REF!+#REF!+#REF!+#REF!)</f>
        <v>#REF!</v>
      </c>
      <c r="HX91" s="26" t="e">
        <f>SUM(#REF!)</f>
        <v>#REF!</v>
      </c>
      <c r="HY91" s="16">
        <v>0</v>
      </c>
      <c r="HZ91" s="16">
        <v>0</v>
      </c>
      <c r="IA91" s="16">
        <v>0</v>
      </c>
      <c r="IB91" s="26" t="e">
        <f>SUM(#REF!)</f>
        <v>#REF!</v>
      </c>
      <c r="IC91" s="16">
        <v>0</v>
      </c>
      <c r="ID91" s="16">
        <v>0</v>
      </c>
      <c r="IE91" s="16">
        <v>0</v>
      </c>
      <c r="IF91" s="16">
        <v>0</v>
      </c>
      <c r="IG91" s="16">
        <v>0</v>
      </c>
      <c r="IH91" s="16">
        <v>0</v>
      </c>
      <c r="II91" s="26" t="e">
        <f>SUM(#REF!)</f>
        <v>#REF!</v>
      </c>
      <c r="IJ91" s="16">
        <v>0</v>
      </c>
      <c r="IK91" s="16">
        <v>0</v>
      </c>
      <c r="IL91" s="16">
        <v>0</v>
      </c>
      <c r="IM91" s="16">
        <v>0</v>
      </c>
      <c r="IN91" s="16">
        <v>0</v>
      </c>
      <c r="IO91" s="26" t="e">
        <f>SUM(#REF!)</f>
        <v>#REF!</v>
      </c>
      <c r="IP91" s="16">
        <v>0</v>
      </c>
      <c r="IQ91" s="16">
        <v>0</v>
      </c>
      <c r="IR91" s="16">
        <v>0</v>
      </c>
      <c r="IS91" s="16">
        <v>0</v>
      </c>
      <c r="IT91" s="16">
        <v>0</v>
      </c>
      <c r="IU91" s="16">
        <v>0</v>
      </c>
      <c r="IV91" s="16">
        <v>0</v>
      </c>
      <c r="IW91" s="26" t="e">
        <f>SUM(#REF!)</f>
        <v>#REF!</v>
      </c>
      <c r="IX91" s="16">
        <v>0</v>
      </c>
      <c r="IY91" s="16">
        <v>0</v>
      </c>
      <c r="IZ91" s="16">
        <v>0</v>
      </c>
      <c r="JA91" s="16">
        <v>0</v>
      </c>
      <c r="JB91" s="16">
        <v>0</v>
      </c>
      <c r="JC91" s="16">
        <v>0</v>
      </c>
      <c r="JD91" s="16">
        <v>0</v>
      </c>
      <c r="JE91" s="16">
        <v>0</v>
      </c>
      <c r="JF91" s="26" t="e">
        <f>SUM(#REF!)</f>
        <v>#REF!</v>
      </c>
      <c r="JG91" s="16">
        <v>1</v>
      </c>
      <c r="JH91" s="16">
        <v>0</v>
      </c>
      <c r="JI91" s="16">
        <v>0</v>
      </c>
      <c r="JJ91" s="16">
        <v>0</v>
      </c>
      <c r="JK91" s="16">
        <v>0</v>
      </c>
      <c r="JL91" s="16">
        <v>0</v>
      </c>
      <c r="JM91" s="16">
        <v>0</v>
      </c>
      <c r="JN91" s="26" t="e">
        <f>SUM(#REF!)</f>
        <v>#REF!</v>
      </c>
      <c r="JO91" s="16">
        <v>0</v>
      </c>
      <c r="JP91" s="16">
        <v>0</v>
      </c>
      <c r="JQ91" s="16">
        <v>0</v>
      </c>
      <c r="JR91" s="16">
        <v>0</v>
      </c>
      <c r="JS91" s="16">
        <v>0</v>
      </c>
      <c r="JT91" s="16">
        <v>0</v>
      </c>
      <c r="JU91" s="26" t="e">
        <f>SUM(#REF!)</f>
        <v>#REF!</v>
      </c>
      <c r="JV91" s="16">
        <v>0</v>
      </c>
      <c r="JW91" s="16">
        <v>0</v>
      </c>
      <c r="JX91" s="16">
        <v>0</v>
      </c>
      <c r="JY91" s="16">
        <v>0</v>
      </c>
      <c r="JZ91" s="16">
        <v>0</v>
      </c>
      <c r="KA91" s="16">
        <v>0</v>
      </c>
      <c r="KB91" s="16">
        <v>0</v>
      </c>
      <c r="KC91" s="16">
        <v>0</v>
      </c>
      <c r="KD91" s="16">
        <v>0</v>
      </c>
      <c r="KE91" s="16">
        <v>0</v>
      </c>
      <c r="KF91" s="16">
        <v>0</v>
      </c>
      <c r="KG91" s="16">
        <v>0</v>
      </c>
      <c r="KH91" s="16">
        <v>0</v>
      </c>
      <c r="KI91" s="16">
        <v>0</v>
      </c>
      <c r="KJ91" s="16">
        <v>0</v>
      </c>
      <c r="KK91" s="16">
        <v>0</v>
      </c>
      <c r="KL91" s="16">
        <v>0</v>
      </c>
      <c r="KM91" s="16">
        <v>0</v>
      </c>
      <c r="KN91" s="16">
        <v>0</v>
      </c>
      <c r="KO91" s="25" t="e">
        <f>SUM(#REF!)</f>
        <v>#REF!</v>
      </c>
      <c r="KP91" s="16">
        <v>0</v>
      </c>
      <c r="KQ91" s="16">
        <v>0</v>
      </c>
      <c r="KR91" s="16">
        <v>0</v>
      </c>
      <c r="KS91" s="16">
        <v>0</v>
      </c>
      <c r="KT91" s="16">
        <v>0</v>
      </c>
      <c r="KU91" s="16">
        <v>0</v>
      </c>
      <c r="KV91" s="16" t="e">
        <f>SUM(#REF!+#REF!+#REF!+#REF!+#REF!+#REF!+#REF!+#REF!)</f>
        <v>#REF!</v>
      </c>
      <c r="KW91" s="27">
        <v>0</v>
      </c>
      <c r="KX91" s="27">
        <v>93.895973521763651</v>
      </c>
      <c r="KY91" s="27">
        <v>0</v>
      </c>
      <c r="KZ91" s="27">
        <v>4.3769412471448632</v>
      </c>
      <c r="LA91" s="27">
        <v>1562.0496934453679</v>
      </c>
      <c r="LB91" s="27">
        <v>0</v>
      </c>
      <c r="LC91" s="27">
        <v>33366.015346640939</v>
      </c>
      <c r="LD91" s="27">
        <v>33366.058959716356</v>
      </c>
      <c r="LE91" s="27">
        <v>33366.058959716356</v>
      </c>
      <c r="LF91" s="27">
        <v>33366.553282596746</v>
      </c>
      <c r="LG91" s="27">
        <v>77.322074286008672</v>
      </c>
      <c r="LH91" s="27">
        <v>11.165691768640613</v>
      </c>
      <c r="LI91" s="27">
        <v>77.322074286008672</v>
      </c>
      <c r="LJ91" s="27">
        <v>0</v>
      </c>
      <c r="LK91" s="27">
        <v>568.98691453882009</v>
      </c>
      <c r="LL91" s="27">
        <v>0</v>
      </c>
      <c r="LM91" s="27">
        <v>1360.6087149520861</v>
      </c>
      <c r="LN91" s="27">
        <v>1360.6700090040219</v>
      </c>
      <c r="LO91" s="27">
        <v>0</v>
      </c>
      <c r="LP91" s="27">
        <v>57.528003937112992</v>
      </c>
      <c r="LQ91" s="27">
        <v>1583.9718709436117</v>
      </c>
      <c r="LR91" s="27">
        <v>223.69127769262784</v>
      </c>
      <c r="LS91" s="27">
        <v>1584.1873927416132</v>
      </c>
      <c r="LT91" s="27">
        <v>82.905602593984128</v>
      </c>
      <c r="LU91" s="27">
        <v>319.22264848471673</v>
      </c>
      <c r="LV91" s="27">
        <v>319.43649524283711</v>
      </c>
      <c r="LW91" s="27">
        <v>186.04965741339893</v>
      </c>
      <c r="LX91" s="27">
        <v>30.619232713613247</v>
      </c>
      <c r="LY91" s="27">
        <v>183.50688483577213</v>
      </c>
      <c r="LZ91" s="27">
        <v>83.11634742639923</v>
      </c>
      <c r="MA91" s="27">
        <v>3.2965405240040906</v>
      </c>
      <c r="MB91" s="27">
        <v>83.145009219915806</v>
      </c>
      <c r="MC91" s="27">
        <v>108.98349199807393</v>
      </c>
      <c r="MD91" s="27">
        <v>185.06969704459436</v>
      </c>
      <c r="ME91" s="27">
        <v>0</v>
      </c>
      <c r="MF91" s="27">
        <v>0</v>
      </c>
      <c r="MG91" s="27">
        <v>34.322621813118751</v>
      </c>
      <c r="MH91" s="27">
        <v>34.309841879213096</v>
      </c>
      <c r="MI91" s="27">
        <v>0</v>
      </c>
      <c r="MJ91" s="27">
        <v>0</v>
      </c>
      <c r="MK91" s="27">
        <v>0</v>
      </c>
      <c r="ML91" s="27">
        <v>0</v>
      </c>
      <c r="MM91" s="27">
        <v>0</v>
      </c>
      <c r="MN91" s="27">
        <v>0</v>
      </c>
      <c r="MO91" s="27">
        <v>1.9870936067871923</v>
      </c>
      <c r="MP91" s="27">
        <v>0</v>
      </c>
      <c r="MQ91" s="27">
        <v>14.558826259106386</v>
      </c>
      <c r="MR91" s="27">
        <v>0</v>
      </c>
      <c r="MS91" s="27">
        <v>0</v>
      </c>
      <c r="MT91" s="27">
        <v>41.044370739380966</v>
      </c>
      <c r="MU91" s="27">
        <v>0</v>
      </c>
      <c r="MV91" s="27">
        <v>47.559531413673113</v>
      </c>
      <c r="MW91" s="27">
        <v>29434.107442467714</v>
      </c>
      <c r="MX91" s="27">
        <v>34.414562891022548</v>
      </c>
      <c r="MY91" s="27">
        <v>8903.4321021219457</v>
      </c>
      <c r="MZ91" s="27">
        <v>29433.382336314855</v>
      </c>
      <c r="NA91" s="27">
        <v>0</v>
      </c>
      <c r="NB91" s="27">
        <v>0</v>
      </c>
      <c r="NC91" s="27">
        <v>0</v>
      </c>
      <c r="ND91" s="27">
        <v>134.51463597735525</v>
      </c>
      <c r="NE91" s="27">
        <v>27.095258996899762</v>
      </c>
      <c r="NF91" s="27">
        <v>0</v>
      </c>
      <c r="NG91" s="27">
        <v>599.37058701437616</v>
      </c>
      <c r="NH91" s="27">
        <v>26.828121155163089</v>
      </c>
      <c r="NI91" s="27">
        <v>1020.5723931391558</v>
      </c>
      <c r="NJ91" s="27">
        <v>0</v>
      </c>
      <c r="NK91" s="27">
        <v>1.375517934738858</v>
      </c>
      <c r="NL91" s="27">
        <v>11.527252228845288</v>
      </c>
      <c r="NM91" s="27">
        <v>216.13914325506852</v>
      </c>
      <c r="NN91" s="27">
        <v>337.65484937197664</v>
      </c>
      <c r="NO91" s="27">
        <v>6568.4407770914495</v>
      </c>
      <c r="NP91" s="27">
        <v>130.80994406905353</v>
      </c>
      <c r="NQ91" s="27">
        <v>101.9250600557632</v>
      </c>
      <c r="NR91" s="27">
        <v>109.18635793919769</v>
      </c>
      <c r="NS91" s="27">
        <v>1631.222822788126</v>
      </c>
      <c r="NT91" s="27">
        <v>19623.628216783811</v>
      </c>
      <c r="NU91" s="27">
        <v>223.01307265643064</v>
      </c>
      <c r="NV91" s="27">
        <v>944.84743836026951</v>
      </c>
      <c r="NW91" s="27">
        <v>23887.924272712575</v>
      </c>
      <c r="NX91" s="27">
        <v>23888.083277424226</v>
      </c>
      <c r="NY91" s="27">
        <v>251.19090372446485</v>
      </c>
      <c r="NZ91" s="27">
        <v>0</v>
      </c>
      <c r="OA91" s="27">
        <v>0</v>
      </c>
      <c r="OB91" s="27">
        <v>0</v>
      </c>
      <c r="OC91" s="27">
        <v>251.09989322427262</v>
      </c>
      <c r="OD91" s="27">
        <v>21.321520604677982</v>
      </c>
      <c r="OE91" s="27">
        <v>0</v>
      </c>
      <c r="OF91" s="27">
        <v>15.74320353188735</v>
      </c>
      <c r="OG91" s="27">
        <v>0</v>
      </c>
      <c r="OH91" s="27">
        <v>0</v>
      </c>
      <c r="OI91" s="27">
        <v>0</v>
      </c>
      <c r="OJ91" s="27">
        <v>16.593441367698105</v>
      </c>
      <c r="OK91" s="27">
        <v>92.446257524155058</v>
      </c>
      <c r="OL91" s="27">
        <v>12.359995203678398</v>
      </c>
      <c r="OM91" s="27">
        <v>0</v>
      </c>
      <c r="ON91" s="27">
        <v>94.022904321622732</v>
      </c>
      <c r="OO91" s="27">
        <v>1.3869950598483063</v>
      </c>
      <c r="OP91" s="27">
        <v>141.19122086534892</v>
      </c>
      <c r="OQ91" s="27">
        <v>152.97376157973682</v>
      </c>
      <c r="OR91" s="27">
        <v>22515.782039641716</v>
      </c>
      <c r="OS91" s="27">
        <v>1.9800212161792077</v>
      </c>
      <c r="OT91" s="27">
        <v>22515.544866402295</v>
      </c>
      <c r="OU91" s="27">
        <v>162.30491244777471</v>
      </c>
      <c r="OV91" s="27">
        <v>169.0996807051387</v>
      </c>
      <c r="OW91" s="27">
        <v>2615.88695173215</v>
      </c>
      <c r="OX91" s="27">
        <v>2615.9056873634095</v>
      </c>
      <c r="OY91" s="27">
        <v>2615.9056873634095</v>
      </c>
      <c r="OZ91" s="27">
        <v>12887.813112103</v>
      </c>
      <c r="PA91" s="27">
        <v>12878.723229016316</v>
      </c>
      <c r="PB91" s="27">
        <v>0</v>
      </c>
      <c r="PC91" s="27">
        <v>77.266673892912792</v>
      </c>
      <c r="PD91" s="27">
        <v>534.52135598920313</v>
      </c>
      <c r="PE91" s="27">
        <v>149.21522024119184</v>
      </c>
      <c r="PF91" s="27">
        <v>54.520128619240062</v>
      </c>
      <c r="PG91" s="27">
        <v>149.31851436717687</v>
      </c>
      <c r="PH91" s="27">
        <v>37.65564098341666</v>
      </c>
      <c r="PI91" s="27">
        <v>148.35958505465396</v>
      </c>
      <c r="PJ91" s="27">
        <v>20741.961148603881</v>
      </c>
      <c r="PK91" s="27">
        <v>117.57272427592865</v>
      </c>
      <c r="PL91" s="27">
        <v>2.7591629148254877</v>
      </c>
      <c r="PM91" s="27">
        <v>169.413223355426</v>
      </c>
      <c r="PN91" s="27">
        <v>18.849596010159228</v>
      </c>
      <c r="PO91" s="27">
        <v>0</v>
      </c>
      <c r="PP91" s="27">
        <v>6222.9647942847541</v>
      </c>
      <c r="PQ91" s="27">
        <v>31.792443053855287</v>
      </c>
      <c r="PR91" s="27">
        <v>7.8981232307236162</v>
      </c>
      <c r="PS91" s="27">
        <v>0</v>
      </c>
      <c r="PT91" s="27">
        <v>71.683145584937321</v>
      </c>
      <c r="PU91" s="27">
        <v>368.68446685639532</v>
      </c>
      <c r="PV91" s="27">
        <v>368.67392030899748</v>
      </c>
      <c r="PW91" s="27">
        <v>368.67075634477811</v>
      </c>
      <c r="PX91" s="27">
        <v>368.67075634477811</v>
      </c>
      <c r="PY91" s="27">
        <v>56.84495989681556</v>
      </c>
      <c r="PZ91" s="27">
        <v>56.814685101932255</v>
      </c>
      <c r="QA91" s="27">
        <v>18.405090056595999</v>
      </c>
      <c r="QB91" s="27">
        <v>7.8516563836588773</v>
      </c>
      <c r="QC91" s="27">
        <v>1.3070894536809039</v>
      </c>
      <c r="QD91" s="27">
        <v>0</v>
      </c>
      <c r="QE91" s="27">
        <v>0</v>
      </c>
      <c r="QF91" s="27">
        <v>31.554463313748023</v>
      </c>
      <c r="QG91" s="27">
        <v>18.814668326718042</v>
      </c>
      <c r="QH91" s="27">
        <v>3.8154926944934711</v>
      </c>
      <c r="QI91" s="27">
        <v>31.174911684452859</v>
      </c>
      <c r="QJ91" s="27">
        <v>0</v>
      </c>
      <c r="QK91" s="27">
        <v>0</v>
      </c>
      <c r="QL91" s="27">
        <v>19.3127755564681</v>
      </c>
      <c r="QM91" s="27">
        <v>0</v>
      </c>
      <c r="QN91" s="27">
        <v>18.957294870645729</v>
      </c>
      <c r="QO91" s="27">
        <v>5.5006448531310141</v>
      </c>
      <c r="QP91" s="27">
        <v>16.438034889864763</v>
      </c>
      <c r="QQ91" s="27">
        <v>16.771740057236237</v>
      </c>
      <c r="QR91" s="27">
        <v>1.827220355938282</v>
      </c>
      <c r="QS91" s="27">
        <v>4.3668910078598335</v>
      </c>
      <c r="QT91" s="27">
        <v>4.135363273219502</v>
      </c>
      <c r="QU91" s="27">
        <v>16.352235624857375</v>
      </c>
      <c r="QV91" s="27">
        <v>0</v>
      </c>
      <c r="QW91" s="27">
        <v>22.282000880053545</v>
      </c>
      <c r="QX91" s="27">
        <v>20.125356014217044</v>
      </c>
      <c r="QY91" s="27">
        <v>25.848719132985462</v>
      </c>
      <c r="QZ91" s="27">
        <v>116.57148469678603</v>
      </c>
      <c r="RA91" s="27">
        <v>116.57148469678603</v>
      </c>
      <c r="RB91" s="27">
        <v>116.56075203384583</v>
      </c>
      <c r="RC91" s="27">
        <v>15.865605520216763</v>
      </c>
      <c r="RD91" s="27">
        <v>66.902457687996304</v>
      </c>
      <c r="RE91" s="27">
        <v>0.40362257276795105</v>
      </c>
      <c r="RF91" s="27">
        <v>19.323198026837762</v>
      </c>
      <c r="RG91" s="27">
        <v>4.3290475142557057</v>
      </c>
      <c r="RH91" s="27">
        <v>7.2756908187068845</v>
      </c>
      <c r="RI91" s="27">
        <v>11.550764825691131</v>
      </c>
      <c r="RJ91" s="27">
        <v>11.554735290593859</v>
      </c>
      <c r="RK91" s="27">
        <v>0.1219677187306781</v>
      </c>
      <c r="RL91" s="27">
        <v>0</v>
      </c>
      <c r="RM91" s="27">
        <v>0</v>
      </c>
      <c r="RN91" s="27">
        <v>0</v>
      </c>
      <c r="RO91" s="27">
        <v>31.66203809720631</v>
      </c>
      <c r="RP91" s="27">
        <v>31.584303839032589</v>
      </c>
      <c r="RQ91" s="27">
        <v>0</v>
      </c>
      <c r="RR91" s="27">
        <v>34.524060868418097</v>
      </c>
      <c r="RS91" s="27">
        <v>8.6965589072565894</v>
      </c>
      <c r="RT91" s="27">
        <v>0</v>
      </c>
      <c r="RU91" s="27">
        <v>0</v>
      </c>
      <c r="RV91" s="27">
        <v>0</v>
      </c>
      <c r="RW91" s="27">
        <v>0</v>
      </c>
      <c r="RX91" s="27">
        <v>1809.3996066460422</v>
      </c>
      <c r="RY91" s="27">
        <v>88.147112573698038</v>
      </c>
      <c r="RZ91" s="27">
        <v>4.7683422326341045</v>
      </c>
      <c r="SA91" s="27">
        <v>1809.5787738747777</v>
      </c>
      <c r="SB91" s="27">
        <v>1809.5787738747777</v>
      </c>
      <c r="SC91" s="27">
        <v>161.48563183050243</v>
      </c>
      <c r="SD91" s="27">
        <v>193.90298883693865</v>
      </c>
      <c r="SE91" s="27">
        <v>60.599840963028321</v>
      </c>
      <c r="SF91" s="27">
        <v>0</v>
      </c>
      <c r="SG91" s="27">
        <v>0</v>
      </c>
      <c r="SH91" s="27">
        <v>0</v>
      </c>
      <c r="SI91" s="27">
        <v>18.319042637532188</v>
      </c>
      <c r="SJ91" s="27">
        <v>0</v>
      </c>
      <c r="SK91" s="27">
        <v>0</v>
      </c>
      <c r="SL91" s="27">
        <v>0</v>
      </c>
      <c r="SM91" s="27">
        <v>0</v>
      </c>
      <c r="SN91" s="27">
        <v>129.23062961547933</v>
      </c>
      <c r="SO91" s="27">
        <v>0</v>
      </c>
      <c r="SP91" s="27">
        <v>0</v>
      </c>
      <c r="SQ91" s="27">
        <v>3.8028368376160255</v>
      </c>
      <c r="SR91" s="27">
        <v>3.8046979930391793</v>
      </c>
      <c r="SS91" s="27">
        <v>0</v>
      </c>
      <c r="ST91" s="27">
        <v>0</v>
      </c>
      <c r="SU91" s="27">
        <v>0.17041979824678166</v>
      </c>
      <c r="SV91" s="27">
        <v>30.785123700330352</v>
      </c>
      <c r="SW91" s="27">
        <v>1.5561740878129857</v>
      </c>
      <c r="SX91" s="27">
        <v>9.6596448002245694</v>
      </c>
      <c r="SY91" s="27">
        <v>0</v>
      </c>
      <c r="SZ91" s="27">
        <v>27.651248160309901</v>
      </c>
      <c r="TA91" s="27">
        <v>3.7180922273484232</v>
      </c>
      <c r="TB91" s="27">
        <v>26.225603106174102</v>
      </c>
      <c r="TC91" s="27">
        <v>2.3609997312987878</v>
      </c>
      <c r="TD91" s="27">
        <v>43.068005030976082</v>
      </c>
      <c r="TE91" s="27">
        <v>48.155287264624633</v>
      </c>
      <c r="TF91" s="27">
        <v>0</v>
      </c>
      <c r="TG91" s="27">
        <v>3.8042016849263383</v>
      </c>
      <c r="TH91" s="27">
        <v>19.911819448667199</v>
      </c>
      <c r="TI91" s="27">
        <v>32.224293150541072</v>
      </c>
      <c r="TJ91" s="27">
        <v>0</v>
      </c>
      <c r="TK91" s="27">
        <v>0.572243254105684</v>
      </c>
      <c r="TL91" s="27">
        <v>1019.4285890545996</v>
      </c>
      <c r="TM91" s="27">
        <v>131.70491167353407</v>
      </c>
      <c r="TN91" s="27">
        <v>30.74492274319023</v>
      </c>
      <c r="TO91" s="27">
        <v>591.91045569323478</v>
      </c>
      <c r="TP91" s="27">
        <v>16.80288339131701</v>
      </c>
      <c r="TQ91" s="27">
        <v>1.7130694899848498</v>
      </c>
      <c r="TR91" s="27">
        <v>0</v>
      </c>
      <c r="TS91" s="27">
        <v>113.50653394593635</v>
      </c>
      <c r="TT91" s="27">
        <v>113.50597559930942</v>
      </c>
      <c r="TU91" s="27">
        <v>113.51031829529677</v>
      </c>
      <c r="TV91" s="27">
        <v>20.862249484757733</v>
      </c>
      <c r="TW91" s="27">
        <v>0</v>
      </c>
      <c r="TX91" s="27">
        <v>0</v>
      </c>
      <c r="TY91" s="27">
        <v>0</v>
      </c>
      <c r="TZ91" s="27">
        <v>0</v>
      </c>
      <c r="UA91" s="27">
        <v>0</v>
      </c>
      <c r="UB91" s="27">
        <v>0</v>
      </c>
      <c r="UC91" s="27">
        <v>9.6763951990329531</v>
      </c>
      <c r="UD91" s="27">
        <v>20.25768416480328</v>
      </c>
      <c r="UE91" s="27">
        <v>31.67506618516839</v>
      </c>
      <c r="UF91" s="27">
        <v>0</v>
      </c>
      <c r="UG91" s="27">
        <v>0</v>
      </c>
      <c r="UH91" s="27">
        <v>3.2828300123868575</v>
      </c>
      <c r="UI91" s="27">
        <v>124.78451542510726</v>
      </c>
      <c r="UJ91" s="27">
        <v>41.056282134089145</v>
      </c>
      <c r="UK91" s="27">
        <v>38.500109237415636</v>
      </c>
      <c r="UL91" s="27">
        <v>38.458853625535731</v>
      </c>
      <c r="UM91" s="27">
        <v>38.426345444144644</v>
      </c>
      <c r="UN91" s="27">
        <v>2.9455886497113921</v>
      </c>
      <c r="UO91" s="27">
        <v>38.392348338415033</v>
      </c>
      <c r="UP91" s="27">
        <v>41.008636555256416</v>
      </c>
      <c r="UQ91" s="27">
        <v>124.49522983383505</v>
      </c>
      <c r="UR91" s="27">
        <v>23.330699922486602</v>
      </c>
      <c r="US91" s="27">
        <v>20.73029356525613</v>
      </c>
      <c r="UT91" s="27">
        <v>13.017603453192734</v>
      </c>
      <c r="UU91" s="27">
        <v>288.47127373605957</v>
      </c>
      <c r="UV91" s="27">
        <v>0</v>
      </c>
      <c r="UW91" s="27">
        <v>0</v>
      </c>
      <c r="UX91" s="27">
        <v>187.62115501419589</v>
      </c>
      <c r="UY91" s="27">
        <v>531.29132075231973</v>
      </c>
      <c r="UZ91" s="27">
        <v>172.15607014104185</v>
      </c>
      <c r="VA91" s="27">
        <v>0</v>
      </c>
      <c r="VB91" s="27">
        <v>7.3930676873937839</v>
      </c>
      <c r="VC91" s="27">
        <v>36.030107836834141</v>
      </c>
      <c r="VD91" s="27">
        <v>2.48253318043073</v>
      </c>
      <c r="VE91" s="27">
        <v>0</v>
      </c>
      <c r="VF91" s="27">
        <v>0</v>
      </c>
      <c r="VG91" s="27">
        <v>0</v>
      </c>
      <c r="VH91" s="27">
        <v>0</v>
      </c>
      <c r="VI91" s="27">
        <v>0</v>
      </c>
      <c r="VJ91" s="27">
        <v>0</v>
      </c>
      <c r="VK91" s="27">
        <v>0</v>
      </c>
      <c r="VL91" s="27">
        <v>0</v>
      </c>
      <c r="VM91" s="27">
        <v>0</v>
      </c>
      <c r="VN91" s="27">
        <v>0</v>
      </c>
      <c r="VO91" s="27">
        <v>0</v>
      </c>
      <c r="VP91" s="27">
        <v>0</v>
      </c>
      <c r="VQ91" s="27">
        <v>0</v>
      </c>
      <c r="VR91" s="27">
        <v>0</v>
      </c>
      <c r="VS91" s="27">
        <v>0</v>
      </c>
      <c r="VT91" s="27">
        <v>0</v>
      </c>
      <c r="VU91" s="27">
        <v>0</v>
      </c>
      <c r="VV91" s="27">
        <v>0</v>
      </c>
      <c r="VW91" s="27">
        <v>9.2843117898885552</v>
      </c>
      <c r="VX91" s="27">
        <v>0.43898452580787301</v>
      </c>
      <c r="VY91" s="27">
        <v>2.3317795911552732</v>
      </c>
      <c r="VZ91" s="27">
        <v>0</v>
      </c>
      <c r="WA91" s="27">
        <v>0</v>
      </c>
      <c r="WB91" s="27">
        <v>2.3696230847594002</v>
      </c>
      <c r="WC91" s="27">
        <v>7.4132922429920551</v>
      </c>
      <c r="WD91" s="27">
        <v>0</v>
      </c>
      <c r="WE91" s="27">
        <v>0</v>
      </c>
      <c r="WF91" s="27">
        <v>0</v>
      </c>
      <c r="WG91" s="27">
        <v>0</v>
      </c>
      <c r="WH91" s="27">
        <v>0</v>
      </c>
      <c r="WI91" s="27">
        <v>3.0207793288068046</v>
      </c>
      <c r="WJ91" s="27">
        <v>4.6317334245746169</v>
      </c>
      <c r="WK91" s="27">
        <v>27.694364927612966</v>
      </c>
      <c r="WL91" s="27">
        <v>8.8899329557222693</v>
      </c>
      <c r="WM91" s="27">
        <v>56.190205418950057</v>
      </c>
      <c r="WN91" s="27">
        <v>413.59898622119641</v>
      </c>
      <c r="WO91" s="27">
        <v>267.72503627267844</v>
      </c>
      <c r="WP91" s="27">
        <v>267.74110424783163</v>
      </c>
      <c r="WQ91" s="27">
        <v>24.71812925193364</v>
      </c>
      <c r="WR91" s="27">
        <v>297.48422906525229</v>
      </c>
      <c r="WS91" s="27">
        <v>297.46884351375422</v>
      </c>
      <c r="WT91" s="27">
        <v>22.978135046827166</v>
      </c>
      <c r="WU91" s="27">
        <v>0</v>
      </c>
      <c r="WV91" s="27">
        <v>153.58974198628661</v>
      </c>
      <c r="WW91" s="27">
        <v>153.60543773035519</v>
      </c>
      <c r="WX91" s="27">
        <v>0</v>
      </c>
      <c r="WY91" s="27">
        <v>0</v>
      </c>
      <c r="WZ91" s="27">
        <v>28.470838970152727</v>
      </c>
      <c r="XA91" s="27">
        <v>35.496142345931325</v>
      </c>
      <c r="XB91" s="27">
        <v>7.7026398727783638</v>
      </c>
      <c r="XC91" s="27">
        <v>3.5278821431021061</v>
      </c>
      <c r="XD91" s="27">
        <v>24.3751183074464</v>
      </c>
      <c r="XE91" s="27">
        <v>0</v>
      </c>
      <c r="XF91" s="27">
        <v>24.001956645104062</v>
      </c>
      <c r="XG91" s="27">
        <v>0</v>
      </c>
      <c r="XH91" s="27">
        <v>23.836561966499797</v>
      </c>
      <c r="XI91" s="27">
        <v>12.863623861183813</v>
      </c>
      <c r="XJ91" s="27">
        <v>0</v>
      </c>
      <c r="XK91" s="27">
        <v>23.754733166395134</v>
      </c>
      <c r="XL91" s="27">
        <v>23.754733166395134</v>
      </c>
      <c r="XM91" s="27">
        <v>12.819576516169173</v>
      </c>
      <c r="XN91" s="27">
        <v>23.685187992083289</v>
      </c>
      <c r="XO91" s="27">
        <v>23.682830528547292</v>
      </c>
      <c r="XP91" s="27">
        <v>12.715786082071297</v>
      </c>
      <c r="XQ91" s="27">
        <v>23.595356223659071</v>
      </c>
      <c r="XR91" s="27">
        <v>23.586484716142035</v>
      </c>
      <c r="XS91" s="27">
        <v>23.580156787703309</v>
      </c>
      <c r="XT91" s="27">
        <v>2.7446459025248879</v>
      </c>
      <c r="XU91" s="27">
        <v>2.7448940565813089</v>
      </c>
      <c r="XV91" s="27">
        <v>2.7948350604359349</v>
      </c>
      <c r="XW91" s="27">
        <v>108.30485269227795</v>
      </c>
      <c r="XX91" s="27">
        <v>0</v>
      </c>
      <c r="XY91" s="27">
        <v>68.435987718160916</v>
      </c>
      <c r="XZ91" s="27">
        <v>6.5258312987182245</v>
      </c>
      <c r="YA91" s="27">
        <v>108.21452461574088</v>
      </c>
      <c r="YB91" s="27">
        <v>0</v>
      </c>
      <c r="YC91" s="27">
        <v>0</v>
      </c>
      <c r="YD91" s="27">
        <v>8.4474122346104039</v>
      </c>
      <c r="YE91" s="27">
        <v>0</v>
      </c>
      <c r="YF91" s="27">
        <v>0</v>
      </c>
      <c r="YG91" s="27">
        <v>0</v>
      </c>
      <c r="YH91" s="27">
        <v>0</v>
      </c>
      <c r="YI91" s="27">
        <v>0</v>
      </c>
      <c r="YJ91" s="27">
        <v>0</v>
      </c>
      <c r="YK91" s="27">
        <v>0</v>
      </c>
      <c r="YL91" s="27">
        <v>0.35690757164679099</v>
      </c>
      <c r="YM91" s="27">
        <v>0</v>
      </c>
      <c r="YN91" s="27">
        <v>0</v>
      </c>
      <c r="YO91" s="27">
        <v>0.5086537771479297</v>
      </c>
      <c r="YP91" s="27">
        <v>0.22073303318603901</v>
      </c>
      <c r="YQ91" s="27">
        <v>7.31738070018553</v>
      </c>
      <c r="YR91" s="27">
        <v>0.26657949510972728</v>
      </c>
      <c r="YS91" s="27">
        <v>7.3140306204238525</v>
      </c>
      <c r="YT91" s="27">
        <v>0.57658595009304292</v>
      </c>
      <c r="YU91" s="27">
        <v>0.57658595009304292</v>
      </c>
      <c r="YV91" s="27">
        <v>0.57658595009304292</v>
      </c>
      <c r="YW91" s="27">
        <v>0</v>
      </c>
      <c r="YX91" s="27">
        <v>11.473775029686669</v>
      </c>
      <c r="YY91" s="27">
        <v>0.16309925358237676</v>
      </c>
      <c r="YZ91" s="27">
        <v>0.46473050916150033</v>
      </c>
      <c r="ZA91" s="27">
        <v>0</v>
      </c>
      <c r="ZB91" s="27">
        <v>0</v>
      </c>
      <c r="ZC91" s="27">
        <v>0</v>
      </c>
      <c r="ZD91" s="27">
        <v>0</v>
      </c>
      <c r="ZE91" s="27">
        <v>0.14628681625988757</v>
      </c>
      <c r="ZF91" s="27">
        <v>0.51913828603169598</v>
      </c>
      <c r="ZG91" s="27">
        <v>0</v>
      </c>
      <c r="ZH91" s="27">
        <v>0</v>
      </c>
      <c r="ZI91" s="27">
        <v>5.2869221720388548</v>
      </c>
      <c r="ZJ91" s="27">
        <v>0</v>
      </c>
      <c r="ZK91" s="27">
        <v>0.19449074171957062</v>
      </c>
      <c r="ZL91" s="27">
        <v>4.8514118030208685E-2</v>
      </c>
      <c r="ZM91" s="27">
        <v>0.12128529507552172</v>
      </c>
      <c r="ZN91" s="27">
        <v>0</v>
      </c>
      <c r="ZO91" s="27">
        <v>0.15174620550113868</v>
      </c>
      <c r="ZP91" s="27">
        <v>0.14064131147632108</v>
      </c>
      <c r="ZQ91" s="27">
        <v>0.14064131147632108</v>
      </c>
      <c r="ZR91" s="27">
        <v>0</v>
      </c>
      <c r="ZS91" s="27">
        <v>0</v>
      </c>
      <c r="ZT91" s="27">
        <v>13.969398336593581</v>
      </c>
      <c r="ZU91" s="27">
        <v>0.74055374287289144</v>
      </c>
      <c r="ZV91" s="27">
        <v>0.61728321534600572</v>
      </c>
      <c r="ZW91" s="27">
        <v>0.61728321534600572</v>
      </c>
      <c r="ZX91" s="27">
        <v>0</v>
      </c>
      <c r="ZY91" s="27">
        <v>0.23742139348031796</v>
      </c>
      <c r="ZZ91" s="27">
        <v>0.58657415086396814</v>
      </c>
      <c r="AAA91" s="27">
        <v>0</v>
      </c>
      <c r="AAB91" s="27">
        <v>30.126460796076231</v>
      </c>
      <c r="AAC91" s="27">
        <v>0.37142458394739053</v>
      </c>
      <c r="AAD91" s="27">
        <v>0.68726265925658803</v>
      </c>
      <c r="AAE91" s="27">
        <v>8.8590998142120223E-2</v>
      </c>
    </row>
    <row r="92" spans="1:707">
      <c r="A92" s="14" t="s">
        <v>1424</v>
      </c>
      <c r="B92" s="14" t="e">
        <f>_xlfn.CONCAT(#REF!," ","[",#REF!,"]")</f>
        <v>#REF!</v>
      </c>
      <c r="C92" s="15" t="s">
        <v>1395</v>
      </c>
      <c r="D92" s="14" t="s">
        <v>1425</v>
      </c>
      <c r="E92" s="16">
        <v>7026</v>
      </c>
      <c r="F92" s="17">
        <v>44635</v>
      </c>
      <c r="G92" s="14" t="s">
        <v>710</v>
      </c>
      <c r="H92" s="14" t="s">
        <v>1426</v>
      </c>
      <c r="I92" s="18">
        <v>1.0065</v>
      </c>
      <c r="J92" s="19">
        <v>44699</v>
      </c>
      <c r="K92" s="1" t="s">
        <v>1427</v>
      </c>
      <c r="L92" s="18">
        <v>1667</v>
      </c>
      <c r="M92" s="20" t="s">
        <v>1428</v>
      </c>
      <c r="N92" s="20" t="s">
        <v>1400</v>
      </c>
      <c r="O92" s="20" t="s">
        <v>1429</v>
      </c>
      <c r="P92" s="21">
        <v>31.09</v>
      </c>
      <c r="Q92" s="22">
        <v>40</v>
      </c>
      <c r="R92" s="20" t="s">
        <v>1430</v>
      </c>
      <c r="S92" s="20" t="s">
        <v>1431</v>
      </c>
      <c r="T92" s="20" t="s">
        <v>1432</v>
      </c>
      <c r="U92" s="16">
        <v>0</v>
      </c>
      <c r="V92" s="16">
        <v>1</v>
      </c>
      <c r="W92" s="16">
        <v>0</v>
      </c>
      <c r="X92" s="16">
        <v>0</v>
      </c>
      <c r="Y92" s="23">
        <v>0</v>
      </c>
      <c r="Z92" s="16">
        <v>0</v>
      </c>
      <c r="AA92" s="16">
        <v>0</v>
      </c>
      <c r="AB92" s="16">
        <v>0</v>
      </c>
      <c r="AC92" s="16">
        <v>0</v>
      </c>
      <c r="AD92" s="16">
        <v>0</v>
      </c>
      <c r="AE92" s="16">
        <v>0</v>
      </c>
      <c r="AF92" s="16">
        <v>0</v>
      </c>
      <c r="AG92" s="16">
        <v>0</v>
      </c>
      <c r="AH92" s="16">
        <v>0</v>
      </c>
      <c r="AI92" s="16">
        <v>0</v>
      </c>
      <c r="AJ92" s="16">
        <v>0</v>
      </c>
      <c r="AK92" s="16">
        <v>0</v>
      </c>
      <c r="AL92" s="16">
        <v>0</v>
      </c>
      <c r="AM92" s="16">
        <v>0</v>
      </c>
      <c r="AN92" s="16">
        <v>0</v>
      </c>
      <c r="AO92" s="16">
        <v>1</v>
      </c>
      <c r="AP92" s="16">
        <v>0</v>
      </c>
      <c r="AQ92" s="16">
        <v>0</v>
      </c>
      <c r="AR92" s="16">
        <v>0</v>
      </c>
      <c r="AS92" s="24" t="s">
        <v>743</v>
      </c>
      <c r="AT92" s="24" t="s">
        <v>282</v>
      </c>
      <c r="AU92" s="25" t="e">
        <f>#REF!+#REF!</f>
        <v>#REF!</v>
      </c>
      <c r="AV92" s="26" t="e">
        <f>SUM(#REF!)</f>
        <v>#REF!</v>
      </c>
      <c r="AW92" s="16">
        <v>0</v>
      </c>
      <c r="AX92" s="16">
        <v>0</v>
      </c>
      <c r="AY92" s="26" t="e">
        <f>SUM(#REF!)</f>
        <v>#REF!</v>
      </c>
      <c r="AZ92" s="16">
        <v>0</v>
      </c>
      <c r="BA92" s="16">
        <v>0</v>
      </c>
      <c r="BB92" s="16">
        <v>0</v>
      </c>
      <c r="BC92" s="16">
        <v>0</v>
      </c>
      <c r="BD92" s="16">
        <v>0</v>
      </c>
      <c r="BE92" s="16">
        <v>0</v>
      </c>
      <c r="BF92" s="16">
        <v>0</v>
      </c>
      <c r="BG92" s="16">
        <v>0</v>
      </c>
      <c r="BH92" s="16">
        <v>0</v>
      </c>
      <c r="BI92" s="16">
        <v>0</v>
      </c>
      <c r="BJ92" s="16">
        <v>0</v>
      </c>
      <c r="BK92" s="16">
        <v>0</v>
      </c>
      <c r="BL92" s="16">
        <v>0</v>
      </c>
      <c r="BM92" s="16">
        <v>0</v>
      </c>
      <c r="BN92" s="16">
        <v>0</v>
      </c>
      <c r="BO92" s="16">
        <v>0</v>
      </c>
      <c r="BP92" s="16">
        <v>0</v>
      </c>
      <c r="BQ92" s="16">
        <v>0</v>
      </c>
      <c r="BR92" s="16">
        <v>0</v>
      </c>
      <c r="BS92" s="16">
        <v>0</v>
      </c>
      <c r="BT92" s="16">
        <v>0</v>
      </c>
      <c r="BU92" s="16">
        <v>0</v>
      </c>
      <c r="BV92" s="16">
        <v>0</v>
      </c>
      <c r="BW92" s="16">
        <v>0</v>
      </c>
      <c r="BX92" s="16">
        <v>0</v>
      </c>
      <c r="BY92" s="16">
        <v>0</v>
      </c>
      <c r="BZ92" s="16">
        <v>0</v>
      </c>
      <c r="CA92" s="16">
        <v>0</v>
      </c>
      <c r="CB92" s="16">
        <v>0</v>
      </c>
      <c r="CC92" s="16">
        <v>0</v>
      </c>
      <c r="CD92" s="16">
        <v>0</v>
      </c>
      <c r="CE92" s="16">
        <v>0</v>
      </c>
      <c r="CF92" s="16">
        <v>0</v>
      </c>
      <c r="CG92" s="16">
        <v>0</v>
      </c>
      <c r="CH92" s="16">
        <v>0</v>
      </c>
      <c r="CI92" s="16">
        <v>0</v>
      </c>
      <c r="CJ92" s="16">
        <v>0</v>
      </c>
      <c r="CK92" s="16">
        <v>0</v>
      </c>
      <c r="CL92" s="25" t="e">
        <f>SUM(#REF!)</f>
        <v>#REF!</v>
      </c>
      <c r="CM92" s="16">
        <v>0</v>
      </c>
      <c r="CN92" s="16">
        <v>0</v>
      </c>
      <c r="CO92" s="16">
        <v>0</v>
      </c>
      <c r="CP92" s="25" t="e">
        <f>SUM(#REF!,#REF!,#REF!,#REF!,#REF!)</f>
        <v>#REF!</v>
      </c>
      <c r="CQ92" s="26" t="e">
        <f>SUM(#REF!)</f>
        <v>#REF!</v>
      </c>
      <c r="CR92" s="16">
        <v>0</v>
      </c>
      <c r="CS92" s="16">
        <v>0</v>
      </c>
      <c r="CT92" s="16">
        <v>0</v>
      </c>
      <c r="CU92" s="26" t="e">
        <f>SUM(#REF!)</f>
        <v>#REF!</v>
      </c>
      <c r="CV92" s="16">
        <v>0</v>
      </c>
      <c r="CW92" s="16">
        <v>0</v>
      </c>
      <c r="CX92" s="16">
        <v>0</v>
      </c>
      <c r="CY92" s="26" t="e">
        <f>SUM(#REF!)</f>
        <v>#REF!</v>
      </c>
      <c r="CZ92" s="16">
        <v>0</v>
      </c>
      <c r="DA92" s="16">
        <v>0</v>
      </c>
      <c r="DB92" s="16">
        <v>0</v>
      </c>
      <c r="DC92" s="26" t="e">
        <f>SUM(#REF!)</f>
        <v>#REF!</v>
      </c>
      <c r="DD92" s="16">
        <v>0</v>
      </c>
      <c r="DE92" s="16">
        <v>0</v>
      </c>
      <c r="DF92" s="16">
        <v>0</v>
      </c>
      <c r="DG92" s="16">
        <v>0</v>
      </c>
      <c r="DH92" s="16">
        <v>0</v>
      </c>
      <c r="DI92" s="16">
        <v>0</v>
      </c>
      <c r="DJ92" s="26" t="e">
        <f>SUM(#REF!)</f>
        <v>#REF!</v>
      </c>
      <c r="DK92" s="16">
        <v>0</v>
      </c>
      <c r="DL92" s="16">
        <v>0</v>
      </c>
      <c r="DM92" s="16">
        <v>0</v>
      </c>
      <c r="DN92" s="16">
        <v>0</v>
      </c>
      <c r="DO92" s="16">
        <v>0</v>
      </c>
      <c r="DP92" s="16">
        <v>0</v>
      </c>
      <c r="DQ92" s="16">
        <v>0</v>
      </c>
      <c r="DR92" s="16">
        <v>0</v>
      </c>
      <c r="DS92" s="16">
        <v>0</v>
      </c>
      <c r="DT92" s="16">
        <v>0</v>
      </c>
      <c r="DU92" s="16">
        <v>0</v>
      </c>
      <c r="DV92" s="16">
        <v>0</v>
      </c>
      <c r="DW92" s="16">
        <v>0</v>
      </c>
      <c r="DX92" s="16">
        <v>0</v>
      </c>
      <c r="DY92" s="16">
        <v>0</v>
      </c>
      <c r="DZ92" s="16">
        <v>0</v>
      </c>
      <c r="EA92" s="16">
        <v>0</v>
      </c>
      <c r="EB92" s="16">
        <v>0</v>
      </c>
      <c r="EC92" s="16">
        <v>0</v>
      </c>
      <c r="ED92" s="16">
        <v>0</v>
      </c>
      <c r="EE92" s="16">
        <v>0</v>
      </c>
      <c r="EF92" s="16">
        <v>0</v>
      </c>
      <c r="EG92" s="16">
        <v>0</v>
      </c>
      <c r="EH92" s="16">
        <v>0</v>
      </c>
      <c r="EI92" s="16">
        <v>0</v>
      </c>
      <c r="EJ92" s="16">
        <v>0</v>
      </c>
      <c r="EK92" s="16">
        <v>0</v>
      </c>
      <c r="EL92" s="16">
        <v>0</v>
      </c>
      <c r="EM92" s="16">
        <v>0</v>
      </c>
      <c r="EN92" s="16">
        <v>0</v>
      </c>
      <c r="EO92" s="16">
        <v>0</v>
      </c>
      <c r="EP92" s="16">
        <v>0</v>
      </c>
      <c r="EQ92" s="16">
        <v>0</v>
      </c>
      <c r="ER92" s="16">
        <v>0</v>
      </c>
      <c r="ES92" s="16">
        <v>0</v>
      </c>
      <c r="ET92" s="16">
        <v>0</v>
      </c>
      <c r="EU92" s="16">
        <v>0</v>
      </c>
      <c r="EV92" s="16">
        <v>0</v>
      </c>
      <c r="EW92" s="16">
        <v>0</v>
      </c>
      <c r="EX92" s="16">
        <v>0</v>
      </c>
      <c r="EY92" s="16">
        <v>0</v>
      </c>
      <c r="EZ92" s="16">
        <v>0</v>
      </c>
      <c r="FA92" s="16">
        <v>0</v>
      </c>
      <c r="FB92" s="16">
        <v>0</v>
      </c>
      <c r="FC92" s="16">
        <v>0</v>
      </c>
      <c r="FD92" s="25" t="e">
        <f>SUM(#REF!,#REF!,#REF!,#REF!,#REF!)</f>
        <v>#REF!</v>
      </c>
      <c r="FE92" s="26" t="e">
        <f>SUM(#REF!)</f>
        <v>#REF!</v>
      </c>
      <c r="FF92" s="16">
        <v>0</v>
      </c>
      <c r="FG92" s="16">
        <v>0</v>
      </c>
      <c r="FH92" s="16">
        <v>0</v>
      </c>
      <c r="FI92" s="16">
        <v>0</v>
      </c>
      <c r="FJ92" s="16">
        <v>0</v>
      </c>
      <c r="FK92" s="16">
        <v>0</v>
      </c>
      <c r="FL92" s="16">
        <v>0</v>
      </c>
      <c r="FM92" s="16">
        <v>0</v>
      </c>
      <c r="FN92" s="16">
        <v>0</v>
      </c>
      <c r="FO92" s="16">
        <v>0</v>
      </c>
      <c r="FP92" s="26" t="e">
        <f>SUM(#REF!)</f>
        <v>#REF!</v>
      </c>
      <c r="FQ92" s="16">
        <v>0</v>
      </c>
      <c r="FR92" s="16">
        <v>0</v>
      </c>
      <c r="FS92" s="16">
        <v>0</v>
      </c>
      <c r="FT92" s="26" t="e">
        <f>SUM(#REF!)</f>
        <v>#REF!</v>
      </c>
      <c r="FU92" s="16">
        <v>1</v>
      </c>
      <c r="FV92" s="16">
        <v>0</v>
      </c>
      <c r="FW92" s="16">
        <v>0</v>
      </c>
      <c r="FX92" s="16">
        <v>0</v>
      </c>
      <c r="FY92" s="16">
        <v>0</v>
      </c>
      <c r="FZ92" s="16">
        <v>0</v>
      </c>
      <c r="GA92" s="16">
        <v>0</v>
      </c>
      <c r="GB92" s="16">
        <v>0</v>
      </c>
      <c r="GC92" s="16">
        <v>0</v>
      </c>
      <c r="GD92" s="16">
        <v>0</v>
      </c>
      <c r="GE92" s="16">
        <v>0</v>
      </c>
      <c r="GF92" s="16">
        <v>0</v>
      </c>
      <c r="GG92" s="16">
        <v>0</v>
      </c>
      <c r="GH92" s="16">
        <v>0</v>
      </c>
      <c r="GI92" s="26" t="e">
        <f>SUM(#REF!)</f>
        <v>#REF!</v>
      </c>
      <c r="GJ92" s="16">
        <v>0</v>
      </c>
      <c r="GK92" s="16">
        <v>0</v>
      </c>
      <c r="GL92" s="16">
        <v>0</v>
      </c>
      <c r="GM92" s="16">
        <v>0</v>
      </c>
      <c r="GN92" s="16">
        <v>0</v>
      </c>
      <c r="GO92" s="26" t="e">
        <f>SUM(#REF!)</f>
        <v>#REF!</v>
      </c>
      <c r="GP92" s="16">
        <v>0</v>
      </c>
      <c r="GQ92" s="16">
        <v>0</v>
      </c>
      <c r="GR92" s="16">
        <v>0</v>
      </c>
      <c r="GS92" s="16">
        <v>0</v>
      </c>
      <c r="GT92" s="16">
        <v>0</v>
      </c>
      <c r="GU92" s="16">
        <v>0</v>
      </c>
      <c r="GV92" s="16">
        <v>0</v>
      </c>
      <c r="GW92" s="16">
        <v>0</v>
      </c>
      <c r="GX92" s="16">
        <v>0</v>
      </c>
      <c r="GY92" s="16">
        <v>0</v>
      </c>
      <c r="GZ92" s="16">
        <v>0</v>
      </c>
      <c r="HA92" s="16">
        <v>0</v>
      </c>
      <c r="HB92" s="16">
        <v>0</v>
      </c>
      <c r="HC92" s="16">
        <v>0</v>
      </c>
      <c r="HD92" s="16">
        <v>0</v>
      </c>
      <c r="HE92" s="16">
        <v>0</v>
      </c>
      <c r="HF92" s="16">
        <v>0</v>
      </c>
      <c r="HG92" s="16">
        <v>0</v>
      </c>
      <c r="HH92" s="16">
        <v>0</v>
      </c>
      <c r="HI92" s="16">
        <v>0</v>
      </c>
      <c r="HJ92" s="16">
        <v>0</v>
      </c>
      <c r="HK92" s="16">
        <v>0</v>
      </c>
      <c r="HL92" s="25" t="e">
        <f>SUM(#REF!)</f>
        <v>#REF!</v>
      </c>
      <c r="HM92" s="16">
        <v>0</v>
      </c>
      <c r="HN92" s="16">
        <v>0</v>
      </c>
      <c r="HO92" s="16">
        <v>0</v>
      </c>
      <c r="HP92" s="25" t="e">
        <f>SUM(#REF!)</f>
        <v>#REF!</v>
      </c>
      <c r="HQ92" s="16">
        <v>0</v>
      </c>
      <c r="HR92" s="16">
        <v>0</v>
      </c>
      <c r="HS92" s="16">
        <v>0</v>
      </c>
      <c r="HT92" s="16">
        <v>0</v>
      </c>
      <c r="HU92" s="16">
        <v>0</v>
      </c>
      <c r="HV92" s="16">
        <v>0</v>
      </c>
      <c r="HW92" s="25" t="e">
        <f>SUM(#REF!+#REF!+#REF!+#REF!+#REF!+#REF!+#REF!+#REF!)</f>
        <v>#REF!</v>
      </c>
      <c r="HX92" s="26" t="e">
        <f>SUM(#REF!)</f>
        <v>#REF!</v>
      </c>
      <c r="HY92" s="16">
        <v>0</v>
      </c>
      <c r="HZ92" s="16">
        <v>0</v>
      </c>
      <c r="IA92" s="16">
        <v>0</v>
      </c>
      <c r="IB92" s="26" t="e">
        <f>SUM(#REF!)</f>
        <v>#REF!</v>
      </c>
      <c r="IC92" s="16">
        <v>0</v>
      </c>
      <c r="ID92" s="16">
        <v>0</v>
      </c>
      <c r="IE92" s="16">
        <v>0</v>
      </c>
      <c r="IF92" s="16">
        <v>0</v>
      </c>
      <c r="IG92" s="16">
        <v>0</v>
      </c>
      <c r="IH92" s="16">
        <v>0</v>
      </c>
      <c r="II92" s="26" t="e">
        <f>SUM(#REF!)</f>
        <v>#REF!</v>
      </c>
      <c r="IJ92" s="16">
        <v>0</v>
      </c>
      <c r="IK92" s="16">
        <v>0</v>
      </c>
      <c r="IL92" s="16">
        <v>0</v>
      </c>
      <c r="IM92" s="16">
        <v>0</v>
      </c>
      <c r="IN92" s="16">
        <v>0</v>
      </c>
      <c r="IO92" s="26" t="e">
        <f>SUM(#REF!)</f>
        <v>#REF!</v>
      </c>
      <c r="IP92" s="16">
        <v>0</v>
      </c>
      <c r="IQ92" s="16">
        <v>0</v>
      </c>
      <c r="IR92" s="16">
        <v>0</v>
      </c>
      <c r="IS92" s="16">
        <v>0</v>
      </c>
      <c r="IT92" s="16">
        <v>0</v>
      </c>
      <c r="IU92" s="16">
        <v>0</v>
      </c>
      <c r="IV92" s="16">
        <v>0</v>
      </c>
      <c r="IW92" s="26" t="e">
        <f>SUM(#REF!)</f>
        <v>#REF!</v>
      </c>
      <c r="IX92" s="16">
        <v>0</v>
      </c>
      <c r="IY92" s="16">
        <v>0</v>
      </c>
      <c r="IZ92" s="16">
        <v>0</v>
      </c>
      <c r="JA92" s="16">
        <v>0</v>
      </c>
      <c r="JB92" s="16">
        <v>0</v>
      </c>
      <c r="JC92" s="16">
        <v>0</v>
      </c>
      <c r="JD92" s="16">
        <v>0</v>
      </c>
      <c r="JE92" s="16">
        <v>0</v>
      </c>
      <c r="JF92" s="26" t="e">
        <f>SUM(#REF!)</f>
        <v>#REF!</v>
      </c>
      <c r="JG92" s="16">
        <v>0</v>
      </c>
      <c r="JH92" s="16">
        <v>0</v>
      </c>
      <c r="JI92" s="16">
        <v>0</v>
      </c>
      <c r="JJ92" s="16">
        <v>0</v>
      </c>
      <c r="JK92" s="16">
        <v>0</v>
      </c>
      <c r="JL92" s="16">
        <v>0</v>
      </c>
      <c r="JM92" s="16">
        <v>0</v>
      </c>
      <c r="JN92" s="26" t="e">
        <f>SUM(#REF!)</f>
        <v>#REF!</v>
      </c>
      <c r="JO92" s="16">
        <v>0</v>
      </c>
      <c r="JP92" s="16">
        <v>0</v>
      </c>
      <c r="JQ92" s="16">
        <v>0</v>
      </c>
      <c r="JR92" s="16">
        <v>0</v>
      </c>
      <c r="JS92" s="16">
        <v>0</v>
      </c>
      <c r="JT92" s="16">
        <v>0</v>
      </c>
      <c r="JU92" s="26" t="e">
        <f>SUM(#REF!)</f>
        <v>#REF!</v>
      </c>
      <c r="JV92" s="16">
        <v>0</v>
      </c>
      <c r="JW92" s="16">
        <v>1</v>
      </c>
      <c r="JX92" s="16">
        <v>0</v>
      </c>
      <c r="JY92" s="16">
        <v>0</v>
      </c>
      <c r="JZ92" s="16">
        <v>0</v>
      </c>
      <c r="KA92" s="16">
        <v>0</v>
      </c>
      <c r="KB92" s="16">
        <v>0</v>
      </c>
      <c r="KC92" s="16">
        <v>0</v>
      </c>
      <c r="KD92" s="16">
        <v>0</v>
      </c>
      <c r="KE92" s="16">
        <v>0</v>
      </c>
      <c r="KF92" s="16">
        <v>0</v>
      </c>
      <c r="KG92" s="16">
        <v>0</v>
      </c>
      <c r="KH92" s="16">
        <v>0</v>
      </c>
      <c r="KI92" s="16">
        <v>0</v>
      </c>
      <c r="KJ92" s="16">
        <v>0</v>
      </c>
      <c r="KK92" s="16">
        <v>0</v>
      </c>
      <c r="KL92" s="16">
        <v>0</v>
      </c>
      <c r="KM92" s="16">
        <v>0</v>
      </c>
      <c r="KN92" s="16">
        <v>0</v>
      </c>
      <c r="KO92" s="25" t="e">
        <f>SUM(#REF!)</f>
        <v>#REF!</v>
      </c>
      <c r="KP92" s="16">
        <v>0</v>
      </c>
      <c r="KQ92" s="16">
        <v>0</v>
      </c>
      <c r="KR92" s="16">
        <v>0</v>
      </c>
      <c r="KS92" s="16">
        <v>0</v>
      </c>
      <c r="KT92" s="16">
        <v>0</v>
      </c>
      <c r="KU92" s="16">
        <v>0</v>
      </c>
      <c r="KV92" s="16" t="e">
        <f>SUM(#REF!+#REF!+#REF!+#REF!+#REF!+#REF!+#REF!+#REF!)</f>
        <v>#REF!</v>
      </c>
      <c r="KW92" s="27">
        <v>0</v>
      </c>
      <c r="KX92" s="27">
        <v>118.68728792114811</v>
      </c>
      <c r="KY92" s="27">
        <v>0</v>
      </c>
      <c r="KZ92" s="27">
        <v>0</v>
      </c>
      <c r="LA92" s="27">
        <v>0</v>
      </c>
      <c r="LB92" s="27">
        <v>0</v>
      </c>
      <c r="LC92" s="27">
        <v>49248.507717776411</v>
      </c>
      <c r="LD92" s="27">
        <v>49249.578619731452</v>
      </c>
      <c r="LE92" s="27">
        <v>49249.578619731452</v>
      </c>
      <c r="LF92" s="27">
        <v>49249.528979097529</v>
      </c>
      <c r="LG92" s="27">
        <v>178.65741209414352</v>
      </c>
      <c r="LH92" s="27">
        <v>27.511314532535117</v>
      </c>
      <c r="LI92" s="27">
        <v>178.78257327850201</v>
      </c>
      <c r="LJ92" s="27">
        <v>120.23712887718075</v>
      </c>
      <c r="LK92" s="27">
        <v>3188.1514113056987</v>
      </c>
      <c r="LL92" s="27">
        <v>0</v>
      </c>
      <c r="LM92" s="27">
        <v>1018.6954847264695</v>
      </c>
      <c r="LN92" s="27">
        <v>1018.6643389212289</v>
      </c>
      <c r="LO92" s="27">
        <v>491.53603430955116</v>
      </c>
      <c r="LP92" s="27">
        <v>39.978755606790799</v>
      </c>
      <c r="LQ92" s="27">
        <v>1019.2808332105269</v>
      </c>
      <c r="LR92" s="27">
        <v>1006.8869861420561</v>
      </c>
      <c r="LS92" s="27">
        <v>1019.1305627275104</v>
      </c>
      <c r="LT92" s="27">
        <v>1026.7674499543423</v>
      </c>
      <c r="LU92" s="27">
        <v>143.38764536710576</v>
      </c>
      <c r="LV92" s="27">
        <v>143.3258032837106</v>
      </c>
      <c r="LW92" s="27">
        <v>219.6379067028881</v>
      </c>
      <c r="LX92" s="27">
        <v>45.649282923383041</v>
      </c>
      <c r="LY92" s="27">
        <v>221.40416284172633</v>
      </c>
      <c r="LZ92" s="27">
        <v>0</v>
      </c>
      <c r="MA92" s="27">
        <v>1.6306916133478309</v>
      </c>
      <c r="MB92" s="27">
        <v>0</v>
      </c>
      <c r="MC92" s="27">
        <v>145.0027961869109</v>
      </c>
      <c r="MD92" s="27">
        <v>219.44480271039657</v>
      </c>
      <c r="ME92" s="27">
        <v>0</v>
      </c>
      <c r="MF92" s="27">
        <v>0</v>
      </c>
      <c r="MG92" s="27">
        <v>5005.5965480018758</v>
      </c>
      <c r="MH92" s="27">
        <v>5005.5173027984401</v>
      </c>
      <c r="MI92" s="27">
        <v>547.65679382743315</v>
      </c>
      <c r="MJ92" s="27">
        <v>0</v>
      </c>
      <c r="MK92" s="27">
        <v>0</v>
      </c>
      <c r="ML92" s="27">
        <v>0</v>
      </c>
      <c r="MM92" s="27">
        <v>0</v>
      </c>
      <c r="MN92" s="27">
        <v>0</v>
      </c>
      <c r="MO92" s="27">
        <v>1.6021145343126721</v>
      </c>
      <c r="MP92" s="27">
        <v>0</v>
      </c>
      <c r="MQ92" s="27">
        <v>18.088070884307886</v>
      </c>
      <c r="MR92" s="27">
        <v>0</v>
      </c>
      <c r="MS92" s="27">
        <v>341.9140262237662</v>
      </c>
      <c r="MT92" s="27">
        <v>11880.570555703585</v>
      </c>
      <c r="MU92" s="27">
        <v>43271.939663909412</v>
      </c>
      <c r="MV92" s="27">
        <v>73.193862460278183</v>
      </c>
      <c r="MW92" s="27">
        <v>43271.591858381194</v>
      </c>
      <c r="MX92" s="27">
        <v>43.505937777591001</v>
      </c>
      <c r="MY92" s="27">
        <v>13662.176695945607</v>
      </c>
      <c r="MZ92" s="27">
        <v>0</v>
      </c>
      <c r="NA92" s="27">
        <v>0</v>
      </c>
      <c r="NB92" s="27">
        <v>0</v>
      </c>
      <c r="NC92" s="27">
        <v>0</v>
      </c>
      <c r="ND92" s="27">
        <v>77.718673671103531</v>
      </c>
      <c r="NE92" s="27">
        <v>2.3525678952224802</v>
      </c>
      <c r="NF92" s="27">
        <v>1522.9697680704815</v>
      </c>
      <c r="NG92" s="27">
        <v>101.2211056511694</v>
      </c>
      <c r="NH92" s="27">
        <v>21.851768520470987</v>
      </c>
      <c r="NI92" s="27">
        <v>1593.9412970541514</v>
      </c>
      <c r="NJ92" s="27">
        <v>0</v>
      </c>
      <c r="NK92" s="27">
        <v>10.282546782091179</v>
      </c>
      <c r="NL92" s="27">
        <v>0</v>
      </c>
      <c r="NM92" s="27">
        <v>36.133757786226546</v>
      </c>
      <c r="NN92" s="27">
        <v>0</v>
      </c>
      <c r="NO92" s="27">
        <v>0</v>
      </c>
      <c r="NP92" s="27">
        <v>0</v>
      </c>
      <c r="NQ92" s="27">
        <v>1072.3381940739948</v>
      </c>
      <c r="NR92" s="27">
        <v>1134.662427377936</v>
      </c>
      <c r="NS92" s="27">
        <v>19132.586883760338</v>
      </c>
      <c r="NT92" s="27">
        <v>278671.46366866864</v>
      </c>
      <c r="NU92" s="27">
        <v>2679.5515856862457</v>
      </c>
      <c r="NV92" s="27">
        <v>6005.5553584771724</v>
      </c>
      <c r="NW92" s="27">
        <v>313411.36556284991</v>
      </c>
      <c r="NX92" s="27">
        <v>313412.20463726489</v>
      </c>
      <c r="NY92" s="27">
        <v>86.214928249954326</v>
      </c>
      <c r="NZ92" s="27">
        <v>278673.88199595473</v>
      </c>
      <c r="OA92" s="27">
        <v>6005.5523402238823</v>
      </c>
      <c r="OB92" s="27">
        <v>278673.91474721383</v>
      </c>
      <c r="OC92" s="27">
        <v>86.244982346557592</v>
      </c>
      <c r="OD92" s="27">
        <v>0</v>
      </c>
      <c r="OE92" s="27">
        <v>0</v>
      </c>
      <c r="OF92" s="27">
        <v>17.619792097062092</v>
      </c>
      <c r="OG92" s="27">
        <v>0</v>
      </c>
      <c r="OH92" s="27">
        <v>0</v>
      </c>
      <c r="OI92" s="27">
        <v>23.558301775033478</v>
      </c>
      <c r="OJ92" s="27">
        <v>8.9925324817355214</v>
      </c>
      <c r="OK92" s="27">
        <v>0</v>
      </c>
      <c r="OL92" s="27">
        <v>0</v>
      </c>
      <c r="OM92" s="27">
        <v>22.240545231659414</v>
      </c>
      <c r="ON92" s="27">
        <v>0</v>
      </c>
      <c r="OO92" s="27">
        <v>0.19252602909529387</v>
      </c>
      <c r="OP92" s="27">
        <v>48.942839445801432</v>
      </c>
      <c r="OQ92" s="27">
        <v>43.590320433438634</v>
      </c>
      <c r="OR92" s="27">
        <v>7291.8282448965001</v>
      </c>
      <c r="OS92" s="27">
        <v>1.6850201725921998</v>
      </c>
      <c r="OT92" s="27">
        <v>7291.8488589242979</v>
      </c>
      <c r="OU92" s="27">
        <v>50.105252271903474</v>
      </c>
      <c r="OV92" s="27">
        <v>57.702966424102712</v>
      </c>
      <c r="OW92" s="27">
        <v>868.45987216836784</v>
      </c>
      <c r="OX92" s="27">
        <v>868.45987216836784</v>
      </c>
      <c r="OY92" s="27">
        <v>868.45987216836784</v>
      </c>
      <c r="OZ92" s="27">
        <v>4147.2119264108233</v>
      </c>
      <c r="PA92" s="27">
        <v>4142.3287136761892</v>
      </c>
      <c r="PB92" s="27">
        <v>0</v>
      </c>
      <c r="PC92" s="27">
        <v>52.228047608052243</v>
      </c>
      <c r="PD92" s="27">
        <v>518.13718492935527</v>
      </c>
      <c r="PE92" s="27">
        <v>43.722674051172262</v>
      </c>
      <c r="PF92" s="27">
        <v>68.292026460654142</v>
      </c>
      <c r="PG92" s="27">
        <v>41.40003181624278</v>
      </c>
      <c r="PH92" s="27">
        <v>34.287421607934753</v>
      </c>
      <c r="PI92" s="27">
        <v>41.067959736038716</v>
      </c>
      <c r="PJ92" s="27">
        <v>19887.220846569446</v>
      </c>
      <c r="PK92" s="27">
        <v>103.8330506749829</v>
      </c>
      <c r="PL92" s="27">
        <v>10.147945528927826</v>
      </c>
      <c r="PM92" s="27">
        <v>68.757993394315065</v>
      </c>
      <c r="PN92" s="27">
        <v>41.143994031718783</v>
      </c>
      <c r="PO92" s="27">
        <v>0</v>
      </c>
      <c r="PP92" s="27">
        <v>1689.6925571235261</v>
      </c>
      <c r="PQ92" s="27">
        <v>85.183648896638346</v>
      </c>
      <c r="PR92" s="27">
        <v>11.715446477622631</v>
      </c>
      <c r="PS92" s="27">
        <v>0</v>
      </c>
      <c r="PT92" s="27">
        <v>68.543761628784068</v>
      </c>
      <c r="PU92" s="27">
        <v>250.01418579046936</v>
      </c>
      <c r="PV92" s="27">
        <v>250.0407078885402</v>
      </c>
      <c r="PW92" s="27">
        <v>250.04391879629696</v>
      </c>
      <c r="PX92" s="27">
        <v>249.99235161772341</v>
      </c>
      <c r="PY92" s="27">
        <v>43.367868744050348</v>
      </c>
      <c r="PZ92" s="27">
        <v>43.470296701490973</v>
      </c>
      <c r="QA92" s="27">
        <v>60.913745744551839</v>
      </c>
      <c r="QB92" s="27">
        <v>11.203948871970859</v>
      </c>
      <c r="QC92" s="27">
        <v>2.0944109115790241</v>
      </c>
      <c r="QD92" s="27">
        <v>0</v>
      </c>
      <c r="QE92" s="27">
        <v>0</v>
      </c>
      <c r="QF92" s="27">
        <v>0</v>
      </c>
      <c r="QG92" s="27">
        <v>0</v>
      </c>
      <c r="QH92" s="27">
        <v>2.1860502189569373</v>
      </c>
      <c r="QI92" s="27">
        <v>0</v>
      </c>
      <c r="QJ92" s="27">
        <v>0</v>
      </c>
      <c r="QK92" s="27">
        <v>0</v>
      </c>
      <c r="QL92" s="27">
        <v>0</v>
      </c>
      <c r="QM92" s="27">
        <v>2.6571546050286767</v>
      </c>
      <c r="QN92" s="27">
        <v>0</v>
      </c>
      <c r="QO92" s="27">
        <v>0</v>
      </c>
      <c r="QP92" s="27">
        <v>0</v>
      </c>
      <c r="QQ92" s="27">
        <v>45.307513901753566</v>
      </c>
      <c r="QR92" s="27">
        <v>0</v>
      </c>
      <c r="QS92" s="27">
        <v>10.429927448126437</v>
      </c>
      <c r="QT92" s="27">
        <v>5.0180066422635958</v>
      </c>
      <c r="QU92" s="27">
        <v>16.760232090577599</v>
      </c>
      <c r="QV92" s="27">
        <v>0</v>
      </c>
      <c r="QW92" s="27">
        <v>53.381855201366172</v>
      </c>
      <c r="QX92" s="27">
        <v>41.130893528071205</v>
      </c>
      <c r="QY92" s="27">
        <v>62.043921056776014</v>
      </c>
      <c r="QZ92" s="27">
        <v>103.8191795534737</v>
      </c>
      <c r="RA92" s="27">
        <v>103.81121650223695</v>
      </c>
      <c r="RB92" s="27">
        <v>103.83170209372506</v>
      </c>
      <c r="RC92" s="27">
        <v>36.760976507431927</v>
      </c>
      <c r="RD92" s="27">
        <v>61.463067843578244</v>
      </c>
      <c r="RE92" s="27">
        <v>1.7611186864273978</v>
      </c>
      <c r="RF92" s="27">
        <v>16.435352443748684</v>
      </c>
      <c r="RG92" s="27">
        <v>4.411851475942556</v>
      </c>
      <c r="RH92" s="27">
        <v>7.7628832472069407</v>
      </c>
      <c r="RI92" s="27">
        <v>16.308200496581012</v>
      </c>
      <c r="RJ92" s="27">
        <v>16.267743058845845</v>
      </c>
      <c r="RK92" s="27">
        <v>0.26695487089697684</v>
      </c>
      <c r="RL92" s="27">
        <v>40.037001473498414</v>
      </c>
      <c r="RM92" s="27">
        <v>40.052092739955178</v>
      </c>
      <c r="RN92" s="27">
        <v>0</v>
      </c>
      <c r="RO92" s="27">
        <v>65.132750100623426</v>
      </c>
      <c r="RP92" s="27">
        <v>65.120227560372072</v>
      </c>
      <c r="RQ92" s="27">
        <v>40.023708315385427</v>
      </c>
      <c r="RR92" s="27">
        <v>72.722051674499951</v>
      </c>
      <c r="RS92" s="27">
        <v>10.896536563338712</v>
      </c>
      <c r="RT92" s="27">
        <v>0</v>
      </c>
      <c r="RU92" s="27">
        <v>0</v>
      </c>
      <c r="RV92" s="27">
        <v>0</v>
      </c>
      <c r="RW92" s="27">
        <v>12.300088561973384</v>
      </c>
      <c r="RX92" s="27">
        <v>455.76433848197684</v>
      </c>
      <c r="RY92" s="27">
        <v>278.58721908185453</v>
      </c>
      <c r="RZ92" s="27">
        <v>4.9627790288473346</v>
      </c>
      <c r="SA92" s="27">
        <v>456.06314555782092</v>
      </c>
      <c r="SB92" s="27">
        <v>456.06314555782092</v>
      </c>
      <c r="SC92" s="27">
        <v>40.97516450186837</v>
      </c>
      <c r="SD92" s="27">
        <v>70.865183718765991</v>
      </c>
      <c r="SE92" s="27">
        <v>0</v>
      </c>
      <c r="SF92" s="27">
        <v>10.462164962004302</v>
      </c>
      <c r="SG92" s="27">
        <v>33.405577901618351</v>
      </c>
      <c r="SH92" s="27">
        <v>33.292104421494471</v>
      </c>
      <c r="SI92" s="27">
        <v>0</v>
      </c>
      <c r="SJ92" s="27">
        <v>33.327424406818828</v>
      </c>
      <c r="SK92" s="27">
        <v>16.439333969367066</v>
      </c>
      <c r="SL92" s="27">
        <v>0</v>
      </c>
      <c r="SM92" s="27">
        <v>0</v>
      </c>
      <c r="SN92" s="27">
        <v>18.115042509464665</v>
      </c>
      <c r="SO92" s="27">
        <v>33.296985001284753</v>
      </c>
      <c r="SP92" s="27">
        <v>0</v>
      </c>
      <c r="SQ92" s="27">
        <v>15.671284833950217</v>
      </c>
      <c r="SR92" s="27">
        <v>15.666532690470213</v>
      </c>
      <c r="SS92" s="27">
        <v>0</v>
      </c>
      <c r="ST92" s="27">
        <v>0</v>
      </c>
      <c r="SU92" s="27">
        <v>0</v>
      </c>
      <c r="SV92" s="27">
        <v>61.304898527480269</v>
      </c>
      <c r="SW92" s="27">
        <v>1.6825156645419275</v>
      </c>
      <c r="SX92" s="27">
        <v>39.883391646415042</v>
      </c>
      <c r="SY92" s="27">
        <v>0</v>
      </c>
      <c r="SZ92" s="27">
        <v>41.256311585050227</v>
      </c>
      <c r="TA92" s="27">
        <v>21.915472930365095</v>
      </c>
      <c r="TB92" s="27">
        <v>40.893093699605608</v>
      </c>
      <c r="TC92" s="27">
        <v>8.1244314606180499</v>
      </c>
      <c r="TD92" s="27">
        <v>96.107606612219783</v>
      </c>
      <c r="TE92" s="27">
        <v>73.520411779140616</v>
      </c>
      <c r="TF92" s="27">
        <v>35.651800531936956</v>
      </c>
      <c r="TG92" s="27">
        <v>15.664991454746968</v>
      </c>
      <c r="TH92" s="27">
        <v>43.869540971966444</v>
      </c>
      <c r="TI92" s="27">
        <v>39.340812453677842</v>
      </c>
      <c r="TJ92" s="27">
        <v>0</v>
      </c>
      <c r="TK92" s="27">
        <v>1.0926719096252251</v>
      </c>
      <c r="TL92" s="27">
        <v>1171.9966793562596</v>
      </c>
      <c r="TM92" s="27">
        <v>157.81662998996578</v>
      </c>
      <c r="TN92" s="27">
        <v>27.608412383099516</v>
      </c>
      <c r="TO92" s="27">
        <v>671.03868576158413</v>
      </c>
      <c r="TP92" s="27">
        <v>0</v>
      </c>
      <c r="TQ92" s="27">
        <v>0</v>
      </c>
      <c r="TR92" s="27">
        <v>40.643028203509182</v>
      </c>
      <c r="TS92" s="27">
        <v>103.6739180865579</v>
      </c>
      <c r="TT92" s="27">
        <v>103.67680790353899</v>
      </c>
      <c r="TU92" s="27">
        <v>103.78777687561261</v>
      </c>
      <c r="TV92" s="27">
        <v>12.492807245534083</v>
      </c>
      <c r="TW92" s="27">
        <v>0</v>
      </c>
      <c r="TX92" s="27">
        <v>9.5798075104468179</v>
      </c>
      <c r="TY92" s="27">
        <v>9.5990087388322376</v>
      </c>
      <c r="TZ92" s="27">
        <v>9.600806847176024</v>
      </c>
      <c r="UA92" s="27">
        <v>10.803291802082422</v>
      </c>
      <c r="UB92" s="27">
        <v>10.800723075877013</v>
      </c>
      <c r="UC92" s="27">
        <v>0</v>
      </c>
      <c r="UD92" s="27">
        <v>0</v>
      </c>
      <c r="UE92" s="27">
        <v>0</v>
      </c>
      <c r="UF92" s="27">
        <v>0</v>
      </c>
      <c r="UG92" s="27">
        <v>0.21500238339260969</v>
      </c>
      <c r="UH92" s="27">
        <v>5.3383268000779145</v>
      </c>
      <c r="UI92" s="27">
        <v>18.493480097676326</v>
      </c>
      <c r="UJ92" s="27">
        <v>19.951360655555369</v>
      </c>
      <c r="UK92" s="27">
        <v>71.642159177746635</v>
      </c>
      <c r="UL92" s="27">
        <v>71.678570871708288</v>
      </c>
      <c r="UM92" s="27">
        <v>71.649415829276904</v>
      </c>
      <c r="UN92" s="27">
        <v>0</v>
      </c>
      <c r="UO92" s="27">
        <v>71.61916907820823</v>
      </c>
      <c r="UP92" s="27">
        <v>19.891380898659104</v>
      </c>
      <c r="UQ92" s="27">
        <v>51.56069253988737</v>
      </c>
      <c r="UR92" s="27">
        <v>0</v>
      </c>
      <c r="US92" s="27">
        <v>43.525267442286697</v>
      </c>
      <c r="UT92" s="27">
        <v>13.699209507903726</v>
      </c>
      <c r="UU92" s="27">
        <v>254.18509074834472</v>
      </c>
      <c r="UV92" s="27">
        <v>4.0371385407287343</v>
      </c>
      <c r="UW92" s="27">
        <v>6.9177081074727296</v>
      </c>
      <c r="UX92" s="27">
        <v>158.08467656950003</v>
      </c>
      <c r="UY92" s="27">
        <v>451.41131083613811</v>
      </c>
      <c r="UZ92" s="27">
        <v>168.03033490975204</v>
      </c>
      <c r="VA92" s="27">
        <v>7.8690358576454065</v>
      </c>
      <c r="VB92" s="27">
        <v>4.6077810672600146</v>
      </c>
      <c r="VC92" s="27">
        <v>36.724564813470273</v>
      </c>
      <c r="VD92" s="27">
        <v>1.8633539894026172</v>
      </c>
      <c r="VE92" s="27">
        <v>7.8041755209588661</v>
      </c>
      <c r="VF92" s="27">
        <v>0</v>
      </c>
      <c r="VG92" s="27">
        <v>0</v>
      </c>
      <c r="VH92" s="27">
        <v>0</v>
      </c>
      <c r="VI92" s="27">
        <v>0</v>
      </c>
      <c r="VJ92" s="27">
        <v>0</v>
      </c>
      <c r="VK92" s="27">
        <v>0</v>
      </c>
      <c r="VL92" s="27">
        <v>0</v>
      </c>
      <c r="VM92" s="27">
        <v>0</v>
      </c>
      <c r="VN92" s="27">
        <v>0.17852647127582286</v>
      </c>
      <c r="VO92" s="27">
        <v>0</v>
      </c>
      <c r="VP92" s="27">
        <v>0</v>
      </c>
      <c r="VQ92" s="27">
        <v>8.8194645536461902</v>
      </c>
      <c r="VR92" s="27">
        <v>0</v>
      </c>
      <c r="VS92" s="27">
        <v>0</v>
      </c>
      <c r="VT92" s="27">
        <v>0</v>
      </c>
      <c r="VU92" s="27">
        <v>12.920114849803625</v>
      </c>
      <c r="VV92" s="27">
        <v>12.920114849803625</v>
      </c>
      <c r="VW92" s="27">
        <v>0</v>
      </c>
      <c r="VX92" s="27">
        <v>0.19470944636989024</v>
      </c>
      <c r="VY92" s="27">
        <v>0.72861918816384397</v>
      </c>
      <c r="VZ92" s="27">
        <v>0</v>
      </c>
      <c r="WA92" s="27">
        <v>0</v>
      </c>
      <c r="WB92" s="27">
        <v>0</v>
      </c>
      <c r="WC92" s="27">
        <v>0</v>
      </c>
      <c r="WD92" s="27">
        <v>0</v>
      </c>
      <c r="WE92" s="27">
        <v>0</v>
      </c>
      <c r="WF92" s="27">
        <v>0</v>
      </c>
      <c r="WG92" s="27">
        <v>28.429313060192626</v>
      </c>
      <c r="WH92" s="27">
        <v>0</v>
      </c>
      <c r="WI92" s="27">
        <v>0.43931639927982163</v>
      </c>
      <c r="WJ92" s="27">
        <v>12.392370050902649</v>
      </c>
      <c r="WK92" s="27">
        <v>44.941663071948398</v>
      </c>
      <c r="WL92" s="27">
        <v>2.9776031991532652</v>
      </c>
      <c r="WM92" s="27">
        <v>59.805725695849304</v>
      </c>
      <c r="WN92" s="27">
        <v>368.51684651560385</v>
      </c>
      <c r="WO92" s="27">
        <v>82.048582781093586</v>
      </c>
      <c r="WP92" s="27">
        <v>82.037537258410339</v>
      </c>
      <c r="WQ92" s="27">
        <v>35.905590681031221</v>
      </c>
      <c r="WR92" s="27">
        <v>146.20162070697458</v>
      </c>
      <c r="WS92" s="27">
        <v>0</v>
      </c>
      <c r="WT92" s="27">
        <v>0</v>
      </c>
      <c r="WU92" s="27">
        <v>0</v>
      </c>
      <c r="WV92" s="27">
        <v>29.953466754171178</v>
      </c>
      <c r="WW92" s="27">
        <v>29.925467638532236</v>
      </c>
      <c r="WX92" s="27">
        <v>0</v>
      </c>
      <c r="WY92" s="27">
        <v>0</v>
      </c>
      <c r="WZ92" s="27">
        <v>28.107644321120471</v>
      </c>
      <c r="XA92" s="27">
        <v>42.246940846165643</v>
      </c>
      <c r="XB92" s="27">
        <v>13.933541555992029</v>
      </c>
      <c r="XC92" s="27">
        <v>6.1696950364580596</v>
      </c>
      <c r="XD92" s="27">
        <v>61.963776799167299</v>
      </c>
      <c r="XE92" s="27">
        <v>0</v>
      </c>
      <c r="XF92" s="27">
        <v>27.050099742354192</v>
      </c>
      <c r="XG92" s="27">
        <v>0</v>
      </c>
      <c r="XH92" s="27">
        <v>61.409766774816035</v>
      </c>
      <c r="XI92" s="27">
        <v>25.635823311811944</v>
      </c>
      <c r="XJ92" s="27">
        <v>0.2046632604158444</v>
      </c>
      <c r="XK92" s="27">
        <v>61.401097323872776</v>
      </c>
      <c r="XL92" s="27">
        <v>61.401097323872776</v>
      </c>
      <c r="XM92" s="27">
        <v>25.575522464140004</v>
      </c>
      <c r="XN92" s="27">
        <v>61.404051359009003</v>
      </c>
      <c r="XO92" s="27">
        <v>61.404051359009003</v>
      </c>
      <c r="XP92" s="27">
        <v>33.354845559061552</v>
      </c>
      <c r="XQ92" s="27">
        <v>61.352484180435447</v>
      </c>
      <c r="XR92" s="27">
        <v>61.352484180435447</v>
      </c>
      <c r="XS92" s="27">
        <v>61.389088528862509</v>
      </c>
      <c r="XT92" s="27">
        <v>8.2529319890435602</v>
      </c>
      <c r="XU92" s="27">
        <v>8.2547943155424814</v>
      </c>
      <c r="XV92" s="27">
        <v>8.2242264736981312</v>
      </c>
      <c r="XW92" s="27">
        <v>172.15448905068897</v>
      </c>
      <c r="XX92" s="27">
        <v>13.919477780017422</v>
      </c>
      <c r="XY92" s="27">
        <v>124.70067596800713</v>
      </c>
      <c r="XZ92" s="27">
        <v>11.045330028786944</v>
      </c>
      <c r="YA92" s="27">
        <v>172.07453744754565</v>
      </c>
      <c r="YB92" s="27">
        <v>0</v>
      </c>
      <c r="YC92" s="27">
        <v>0</v>
      </c>
      <c r="YD92" s="27">
        <v>11.167472959854072</v>
      </c>
      <c r="YE92" s="27">
        <v>0</v>
      </c>
      <c r="YF92" s="27">
        <v>0</v>
      </c>
      <c r="YG92" s="27">
        <v>0</v>
      </c>
      <c r="YH92" s="27">
        <v>0</v>
      </c>
      <c r="YI92" s="27">
        <v>12.847034589259781</v>
      </c>
      <c r="YJ92" s="27">
        <v>0</v>
      </c>
      <c r="YK92" s="27">
        <v>0</v>
      </c>
      <c r="YL92" s="27">
        <v>0</v>
      </c>
      <c r="YM92" s="27">
        <v>0</v>
      </c>
      <c r="YN92" s="27">
        <v>0</v>
      </c>
      <c r="YO92" s="27">
        <v>0.45883871844091884</v>
      </c>
      <c r="YP92" s="27">
        <v>0.16773782121311126</v>
      </c>
      <c r="YQ92" s="27">
        <v>7.30166845702602</v>
      </c>
      <c r="YR92" s="27">
        <v>0.17165512867635774</v>
      </c>
      <c r="YS92" s="27">
        <v>7.3503458186184929</v>
      </c>
      <c r="YT92" s="27">
        <v>0</v>
      </c>
      <c r="YU92" s="27">
        <v>0</v>
      </c>
      <c r="YV92" s="27">
        <v>0</v>
      </c>
      <c r="YW92" s="27">
        <v>0</v>
      </c>
      <c r="YX92" s="27">
        <v>27.468095714129134</v>
      </c>
      <c r="YY92" s="27">
        <v>0.16465534976662222</v>
      </c>
      <c r="YZ92" s="27">
        <v>0.62265923219078367</v>
      </c>
      <c r="ZA92" s="27">
        <v>0</v>
      </c>
      <c r="ZB92" s="27">
        <v>0</v>
      </c>
      <c r="ZC92" s="27">
        <v>0</v>
      </c>
      <c r="ZD92" s="27">
        <v>0</v>
      </c>
      <c r="ZE92" s="27">
        <v>0.16555440393851487</v>
      </c>
      <c r="ZF92" s="27">
        <v>0.64115406086971782</v>
      </c>
      <c r="ZG92" s="27">
        <v>0</v>
      </c>
      <c r="ZH92" s="27">
        <v>0</v>
      </c>
      <c r="ZI92" s="27">
        <v>10.219484553748426</v>
      </c>
      <c r="ZJ92" s="27">
        <v>0</v>
      </c>
      <c r="ZK92" s="27">
        <v>0.22900194121208067</v>
      </c>
      <c r="ZL92" s="27">
        <v>0.15540793542715517</v>
      </c>
      <c r="ZM92" s="27">
        <v>0.11713391496658304</v>
      </c>
      <c r="ZN92" s="27">
        <v>0</v>
      </c>
      <c r="ZO92" s="27">
        <v>0.20575496905314261</v>
      </c>
      <c r="ZP92" s="27">
        <v>0.1368488885930858</v>
      </c>
      <c r="ZQ92" s="27">
        <v>0.1368488885930858</v>
      </c>
      <c r="ZR92" s="27">
        <v>0</v>
      </c>
      <c r="ZS92" s="27">
        <v>0</v>
      </c>
      <c r="ZT92" s="27">
        <v>0.30510045504727856</v>
      </c>
      <c r="ZU92" s="27">
        <v>0.43694032753981965</v>
      </c>
      <c r="ZV92" s="27">
        <v>0.33123724418730016</v>
      </c>
      <c r="ZW92" s="27">
        <v>1.2318968699583128</v>
      </c>
      <c r="ZX92" s="27">
        <v>0</v>
      </c>
      <c r="ZY92" s="27">
        <v>0</v>
      </c>
      <c r="ZZ92" s="27">
        <v>0.44426119722523111</v>
      </c>
      <c r="AAA92" s="27">
        <v>0.7286834063189791</v>
      </c>
      <c r="AAB92" s="27">
        <v>0.50154379160581886</v>
      </c>
      <c r="AAC92" s="27">
        <v>0</v>
      </c>
      <c r="AAD92" s="27">
        <v>0.42101422506629299</v>
      </c>
      <c r="AAE92" s="27">
        <v>0.13691310674822099</v>
      </c>
    </row>
    <row r="93" spans="1:707">
      <c r="A93" s="14" t="s">
        <v>1433</v>
      </c>
      <c r="B93" s="14" t="e">
        <f>_xlfn.CONCAT(#REF!," ","[",#REF!,"]")</f>
        <v>#REF!</v>
      </c>
      <c r="C93" s="15" t="s">
        <v>1395</v>
      </c>
      <c r="D93" s="14" t="s">
        <v>1434</v>
      </c>
      <c r="E93" s="16">
        <v>6964</v>
      </c>
      <c r="F93" s="17">
        <v>44603</v>
      </c>
      <c r="G93" s="14" t="s">
        <v>769</v>
      </c>
      <c r="H93" s="14" t="s">
        <v>1435</v>
      </c>
      <c r="I93" s="18">
        <v>1.0003</v>
      </c>
      <c r="J93" s="19">
        <v>44711</v>
      </c>
      <c r="K93" s="1" t="s">
        <v>1436</v>
      </c>
      <c r="L93" s="18">
        <v>801</v>
      </c>
      <c r="M93" s="20" t="s">
        <v>1437</v>
      </c>
      <c r="N93" s="20" t="s">
        <v>1400</v>
      </c>
      <c r="O93" s="20" t="s">
        <v>1438</v>
      </c>
      <c r="P93" s="21">
        <v>39.94</v>
      </c>
      <c r="Q93" s="22">
        <v>48</v>
      </c>
      <c r="R93" s="20" t="s">
        <v>1439</v>
      </c>
      <c r="S93" s="20" t="s">
        <v>1440</v>
      </c>
      <c r="T93" s="20" t="s">
        <v>1441</v>
      </c>
      <c r="U93" s="16">
        <v>0</v>
      </c>
      <c r="V93" s="16">
        <v>1</v>
      </c>
      <c r="W93" s="16">
        <v>0</v>
      </c>
      <c r="X93" s="16">
        <v>0</v>
      </c>
      <c r="Y93" s="23">
        <v>0</v>
      </c>
      <c r="Z93" s="16">
        <v>0</v>
      </c>
      <c r="AA93" s="16">
        <v>0</v>
      </c>
      <c r="AB93" s="16">
        <v>0</v>
      </c>
      <c r="AC93" s="16">
        <v>0</v>
      </c>
      <c r="AD93" s="16">
        <v>0</v>
      </c>
      <c r="AE93" s="16">
        <v>0</v>
      </c>
      <c r="AF93" s="16">
        <v>0</v>
      </c>
      <c r="AG93" s="16">
        <v>0</v>
      </c>
      <c r="AH93" s="16">
        <v>0</v>
      </c>
      <c r="AI93" s="16">
        <v>0</v>
      </c>
      <c r="AJ93" s="16">
        <v>0</v>
      </c>
      <c r="AK93" s="16">
        <v>0</v>
      </c>
      <c r="AL93" s="16">
        <v>0</v>
      </c>
      <c r="AM93" s="16">
        <v>0</v>
      </c>
      <c r="AN93" s="16">
        <v>0</v>
      </c>
      <c r="AO93" s="16">
        <v>0</v>
      </c>
      <c r="AP93" s="16">
        <v>0</v>
      </c>
      <c r="AQ93" s="16">
        <v>1</v>
      </c>
      <c r="AR93" s="16">
        <v>0</v>
      </c>
      <c r="AS93" s="24" t="s">
        <v>762</v>
      </c>
      <c r="AT93" s="24" t="s">
        <v>762</v>
      </c>
      <c r="AU93" s="25" t="e">
        <f>#REF!+#REF!</f>
        <v>#REF!</v>
      </c>
      <c r="AV93" s="26" t="e">
        <f>SUM(#REF!)</f>
        <v>#REF!</v>
      </c>
      <c r="AW93" s="16">
        <v>0</v>
      </c>
      <c r="AX93" s="16">
        <v>0</v>
      </c>
      <c r="AY93" s="26" t="e">
        <f>SUM(#REF!)</f>
        <v>#REF!</v>
      </c>
      <c r="AZ93" s="16">
        <v>0</v>
      </c>
      <c r="BA93" s="16">
        <v>0</v>
      </c>
      <c r="BB93" s="16">
        <v>0</v>
      </c>
      <c r="BC93" s="16">
        <v>0</v>
      </c>
      <c r="BD93" s="16">
        <v>0</v>
      </c>
      <c r="BE93" s="16">
        <v>0</v>
      </c>
      <c r="BF93" s="16">
        <v>0</v>
      </c>
      <c r="BG93" s="16">
        <v>1</v>
      </c>
      <c r="BH93" s="16">
        <v>0</v>
      </c>
      <c r="BI93" s="16">
        <v>0</v>
      </c>
      <c r="BJ93" s="16">
        <v>0</v>
      </c>
      <c r="BK93" s="16">
        <v>0</v>
      </c>
      <c r="BL93" s="16">
        <v>0</v>
      </c>
      <c r="BM93" s="16">
        <v>0</v>
      </c>
      <c r="BN93" s="16">
        <v>0</v>
      </c>
      <c r="BO93" s="16">
        <v>0</v>
      </c>
      <c r="BP93" s="16">
        <v>0</v>
      </c>
      <c r="BQ93" s="16">
        <v>0</v>
      </c>
      <c r="BR93" s="16">
        <v>0</v>
      </c>
      <c r="BS93" s="16">
        <v>0</v>
      </c>
      <c r="BT93" s="16">
        <v>0</v>
      </c>
      <c r="BU93" s="16">
        <v>0</v>
      </c>
      <c r="BV93" s="16">
        <v>0</v>
      </c>
      <c r="BW93" s="16">
        <v>0</v>
      </c>
      <c r="BX93" s="16">
        <v>0</v>
      </c>
      <c r="BY93" s="16">
        <v>0</v>
      </c>
      <c r="BZ93" s="16">
        <v>0</v>
      </c>
      <c r="CA93" s="16">
        <v>0</v>
      </c>
      <c r="CB93" s="16">
        <v>0</v>
      </c>
      <c r="CC93" s="16">
        <v>0</v>
      </c>
      <c r="CD93" s="16">
        <v>1</v>
      </c>
      <c r="CE93" s="16">
        <v>0</v>
      </c>
      <c r="CF93" s="16">
        <v>0</v>
      </c>
      <c r="CG93" s="16">
        <v>0</v>
      </c>
      <c r="CH93" s="16">
        <v>0</v>
      </c>
      <c r="CI93" s="16">
        <v>0</v>
      </c>
      <c r="CJ93" s="16">
        <v>0</v>
      </c>
      <c r="CK93" s="16">
        <v>0</v>
      </c>
      <c r="CL93" s="25" t="e">
        <f>SUM(#REF!)</f>
        <v>#REF!</v>
      </c>
      <c r="CM93" s="16">
        <v>0</v>
      </c>
      <c r="CN93" s="16">
        <v>0</v>
      </c>
      <c r="CO93" s="16">
        <v>0</v>
      </c>
      <c r="CP93" s="25" t="e">
        <f>SUM(#REF!,#REF!,#REF!,#REF!,#REF!)</f>
        <v>#REF!</v>
      </c>
      <c r="CQ93" s="26" t="e">
        <f>SUM(#REF!)</f>
        <v>#REF!</v>
      </c>
      <c r="CR93" s="16">
        <v>0</v>
      </c>
      <c r="CS93" s="16">
        <v>0</v>
      </c>
      <c r="CT93" s="16">
        <v>0</v>
      </c>
      <c r="CU93" s="26" t="e">
        <f>SUM(#REF!)</f>
        <v>#REF!</v>
      </c>
      <c r="CV93" s="16">
        <v>0</v>
      </c>
      <c r="CW93" s="16">
        <v>0</v>
      </c>
      <c r="CX93" s="16">
        <v>0</v>
      </c>
      <c r="CY93" s="26" t="e">
        <f>SUM(#REF!)</f>
        <v>#REF!</v>
      </c>
      <c r="CZ93" s="16">
        <v>0</v>
      </c>
      <c r="DA93" s="16">
        <v>0</v>
      </c>
      <c r="DB93" s="16">
        <v>0</v>
      </c>
      <c r="DC93" s="26" t="e">
        <f>SUM(#REF!)</f>
        <v>#REF!</v>
      </c>
      <c r="DD93" s="16">
        <v>0</v>
      </c>
      <c r="DE93" s="16">
        <v>0</v>
      </c>
      <c r="DF93" s="16">
        <v>0</v>
      </c>
      <c r="DG93" s="16">
        <v>0</v>
      </c>
      <c r="DH93" s="16">
        <v>0</v>
      </c>
      <c r="DI93" s="16">
        <v>0</v>
      </c>
      <c r="DJ93" s="26" t="e">
        <f>SUM(#REF!)</f>
        <v>#REF!</v>
      </c>
      <c r="DK93" s="16">
        <v>0</v>
      </c>
      <c r="DL93" s="16">
        <v>0</v>
      </c>
      <c r="DM93" s="16">
        <v>0</v>
      </c>
      <c r="DN93" s="16">
        <v>0</v>
      </c>
      <c r="DO93" s="16">
        <v>0</v>
      </c>
      <c r="DP93" s="16">
        <v>0</v>
      </c>
      <c r="DQ93" s="16">
        <v>0</v>
      </c>
      <c r="DR93" s="16">
        <v>0</v>
      </c>
      <c r="DS93" s="16">
        <v>0</v>
      </c>
      <c r="DT93" s="16">
        <v>0</v>
      </c>
      <c r="DU93" s="16">
        <v>0</v>
      </c>
      <c r="DV93" s="16">
        <v>0</v>
      </c>
      <c r="DW93" s="16">
        <v>0</v>
      </c>
      <c r="DX93" s="16">
        <v>0</v>
      </c>
      <c r="DY93" s="16">
        <v>0</v>
      </c>
      <c r="DZ93" s="16">
        <v>0</v>
      </c>
      <c r="EA93" s="16">
        <v>0</v>
      </c>
      <c r="EB93" s="16">
        <v>0</v>
      </c>
      <c r="EC93" s="16">
        <v>0</v>
      </c>
      <c r="ED93" s="16">
        <v>0</v>
      </c>
      <c r="EE93" s="16">
        <v>0</v>
      </c>
      <c r="EF93" s="16">
        <v>0</v>
      </c>
      <c r="EG93" s="16">
        <v>0</v>
      </c>
      <c r="EH93" s="16">
        <v>0</v>
      </c>
      <c r="EI93" s="16">
        <v>0</v>
      </c>
      <c r="EJ93" s="16">
        <v>0</v>
      </c>
      <c r="EK93" s="16">
        <v>0</v>
      </c>
      <c r="EL93" s="16">
        <v>0</v>
      </c>
      <c r="EM93" s="16">
        <v>0</v>
      </c>
      <c r="EN93" s="16">
        <v>0</v>
      </c>
      <c r="EO93" s="16">
        <v>0</v>
      </c>
      <c r="EP93" s="16">
        <v>0</v>
      </c>
      <c r="EQ93" s="16">
        <v>0</v>
      </c>
      <c r="ER93" s="16">
        <v>0</v>
      </c>
      <c r="ES93" s="16">
        <v>0</v>
      </c>
      <c r="ET93" s="16">
        <v>0</v>
      </c>
      <c r="EU93" s="16">
        <v>0</v>
      </c>
      <c r="EV93" s="16">
        <v>0</v>
      </c>
      <c r="EW93" s="16">
        <v>0</v>
      </c>
      <c r="EX93" s="16">
        <v>0</v>
      </c>
      <c r="EY93" s="16">
        <v>0</v>
      </c>
      <c r="EZ93" s="16">
        <v>0</v>
      </c>
      <c r="FA93" s="16">
        <v>0</v>
      </c>
      <c r="FB93" s="16">
        <v>0</v>
      </c>
      <c r="FC93" s="16">
        <v>0</v>
      </c>
      <c r="FD93" s="25" t="e">
        <f>SUM(#REF!,#REF!,#REF!,#REF!,#REF!)</f>
        <v>#REF!</v>
      </c>
      <c r="FE93" s="26" t="e">
        <f>SUM(#REF!)</f>
        <v>#REF!</v>
      </c>
      <c r="FF93" s="16">
        <v>0</v>
      </c>
      <c r="FG93" s="16">
        <v>0</v>
      </c>
      <c r="FH93" s="16">
        <v>0</v>
      </c>
      <c r="FI93" s="16">
        <v>0</v>
      </c>
      <c r="FJ93" s="16">
        <v>0</v>
      </c>
      <c r="FK93" s="16">
        <v>0</v>
      </c>
      <c r="FL93" s="16">
        <v>0</v>
      </c>
      <c r="FM93" s="16">
        <v>0</v>
      </c>
      <c r="FN93" s="16">
        <v>0</v>
      </c>
      <c r="FO93" s="16">
        <v>0</v>
      </c>
      <c r="FP93" s="26" t="e">
        <f>SUM(#REF!)</f>
        <v>#REF!</v>
      </c>
      <c r="FQ93" s="16">
        <v>0</v>
      </c>
      <c r="FR93" s="16">
        <v>0</v>
      </c>
      <c r="FS93" s="16">
        <v>0</v>
      </c>
      <c r="FT93" s="26" t="e">
        <f>SUM(#REF!)</f>
        <v>#REF!</v>
      </c>
      <c r="FU93" s="16">
        <v>1</v>
      </c>
      <c r="FV93" s="16">
        <v>0</v>
      </c>
      <c r="FW93" s="16">
        <v>0</v>
      </c>
      <c r="FX93" s="16">
        <v>0</v>
      </c>
      <c r="FY93" s="16">
        <v>0</v>
      </c>
      <c r="FZ93" s="16">
        <v>0</v>
      </c>
      <c r="GA93" s="16">
        <v>0</v>
      </c>
      <c r="GB93" s="16">
        <v>0</v>
      </c>
      <c r="GC93" s="16">
        <v>0</v>
      </c>
      <c r="GD93" s="16">
        <v>0</v>
      </c>
      <c r="GE93" s="16">
        <v>0</v>
      </c>
      <c r="GF93" s="16">
        <v>0</v>
      </c>
      <c r="GG93" s="16">
        <v>0</v>
      </c>
      <c r="GH93" s="16">
        <v>0</v>
      </c>
      <c r="GI93" s="26" t="e">
        <f>SUM(#REF!)</f>
        <v>#REF!</v>
      </c>
      <c r="GJ93" s="16">
        <v>0</v>
      </c>
      <c r="GK93" s="16">
        <v>0</v>
      </c>
      <c r="GL93" s="16">
        <v>0</v>
      </c>
      <c r="GM93" s="16">
        <v>0</v>
      </c>
      <c r="GN93" s="16">
        <v>0</v>
      </c>
      <c r="GO93" s="26" t="e">
        <f>SUM(#REF!)</f>
        <v>#REF!</v>
      </c>
      <c r="GP93" s="16">
        <v>0</v>
      </c>
      <c r="GQ93" s="16">
        <v>0</v>
      </c>
      <c r="GR93" s="16">
        <v>0</v>
      </c>
      <c r="GS93" s="16">
        <v>0</v>
      </c>
      <c r="GT93" s="16">
        <v>0</v>
      </c>
      <c r="GU93" s="16">
        <v>0</v>
      </c>
      <c r="GV93" s="16">
        <v>0</v>
      </c>
      <c r="GW93" s="16">
        <v>0</v>
      </c>
      <c r="GX93" s="16">
        <v>0</v>
      </c>
      <c r="GY93" s="16">
        <v>0</v>
      </c>
      <c r="GZ93" s="16">
        <v>0</v>
      </c>
      <c r="HA93" s="16">
        <v>0</v>
      </c>
      <c r="HB93" s="16">
        <v>0</v>
      </c>
      <c r="HC93" s="16">
        <v>0</v>
      </c>
      <c r="HD93" s="16">
        <v>0</v>
      </c>
      <c r="HE93" s="16">
        <v>0</v>
      </c>
      <c r="HF93" s="16">
        <v>0</v>
      </c>
      <c r="HG93" s="16">
        <v>0</v>
      </c>
      <c r="HH93" s="16">
        <v>0</v>
      </c>
      <c r="HI93" s="16">
        <v>0</v>
      </c>
      <c r="HJ93" s="16">
        <v>0</v>
      </c>
      <c r="HK93" s="16">
        <v>0</v>
      </c>
      <c r="HL93" s="25" t="e">
        <f>SUM(#REF!)</f>
        <v>#REF!</v>
      </c>
      <c r="HM93" s="16">
        <v>0</v>
      </c>
      <c r="HN93" s="16">
        <v>0</v>
      </c>
      <c r="HO93" s="16">
        <v>0</v>
      </c>
      <c r="HP93" s="25" t="e">
        <f>SUM(#REF!)</f>
        <v>#REF!</v>
      </c>
      <c r="HQ93" s="16">
        <v>0</v>
      </c>
      <c r="HR93" s="16">
        <v>0</v>
      </c>
      <c r="HS93" s="16">
        <v>0</v>
      </c>
      <c r="HT93" s="16">
        <v>0</v>
      </c>
      <c r="HU93" s="16">
        <v>0</v>
      </c>
      <c r="HV93" s="16">
        <v>0</v>
      </c>
      <c r="HW93" s="25" t="e">
        <f>SUM(#REF!+#REF!+#REF!+#REF!+#REF!+#REF!+#REF!+#REF!)</f>
        <v>#REF!</v>
      </c>
      <c r="HX93" s="26" t="e">
        <f>SUM(#REF!)</f>
        <v>#REF!</v>
      </c>
      <c r="HY93" s="16">
        <v>0</v>
      </c>
      <c r="HZ93" s="16">
        <v>0</v>
      </c>
      <c r="IA93" s="16">
        <v>0</v>
      </c>
      <c r="IB93" s="26" t="e">
        <f>SUM(#REF!)</f>
        <v>#REF!</v>
      </c>
      <c r="IC93" s="16">
        <v>0</v>
      </c>
      <c r="ID93" s="16">
        <v>0</v>
      </c>
      <c r="IE93" s="16">
        <v>0</v>
      </c>
      <c r="IF93" s="16">
        <v>0</v>
      </c>
      <c r="IG93" s="16">
        <v>0</v>
      </c>
      <c r="IH93" s="16">
        <v>0</v>
      </c>
      <c r="II93" s="26" t="e">
        <f>SUM(#REF!)</f>
        <v>#REF!</v>
      </c>
      <c r="IJ93" s="16">
        <v>0</v>
      </c>
      <c r="IK93" s="16">
        <v>0</v>
      </c>
      <c r="IL93" s="16">
        <v>0</v>
      </c>
      <c r="IM93" s="16">
        <v>0</v>
      </c>
      <c r="IN93" s="16">
        <v>0</v>
      </c>
      <c r="IO93" s="26" t="e">
        <f>SUM(#REF!)</f>
        <v>#REF!</v>
      </c>
      <c r="IP93" s="16">
        <v>0</v>
      </c>
      <c r="IQ93" s="16">
        <v>0</v>
      </c>
      <c r="IR93" s="16">
        <v>0</v>
      </c>
      <c r="IS93" s="16">
        <v>0</v>
      </c>
      <c r="IT93" s="16">
        <v>0</v>
      </c>
      <c r="IU93" s="16">
        <v>0</v>
      </c>
      <c r="IV93" s="16">
        <v>0</v>
      </c>
      <c r="IW93" s="26" t="e">
        <f>SUM(#REF!)</f>
        <v>#REF!</v>
      </c>
      <c r="IX93" s="16">
        <v>0</v>
      </c>
      <c r="IY93" s="16">
        <v>0</v>
      </c>
      <c r="IZ93" s="16">
        <v>0</v>
      </c>
      <c r="JA93" s="16">
        <v>0</v>
      </c>
      <c r="JB93" s="16">
        <v>0</v>
      </c>
      <c r="JC93" s="16">
        <v>0</v>
      </c>
      <c r="JD93" s="16">
        <v>0</v>
      </c>
      <c r="JE93" s="16">
        <v>0</v>
      </c>
      <c r="JF93" s="26" t="e">
        <f>SUM(#REF!)</f>
        <v>#REF!</v>
      </c>
      <c r="JG93" s="16">
        <v>1</v>
      </c>
      <c r="JH93" s="16">
        <v>0</v>
      </c>
      <c r="JI93" s="16">
        <v>0</v>
      </c>
      <c r="JJ93" s="16">
        <v>0</v>
      </c>
      <c r="JK93" s="16">
        <v>0</v>
      </c>
      <c r="JL93" s="16">
        <v>0</v>
      </c>
      <c r="JM93" s="16">
        <v>0</v>
      </c>
      <c r="JN93" s="26" t="e">
        <f>SUM(#REF!)</f>
        <v>#REF!</v>
      </c>
      <c r="JO93" s="16">
        <v>0</v>
      </c>
      <c r="JP93" s="16">
        <v>0</v>
      </c>
      <c r="JQ93" s="16">
        <v>0</v>
      </c>
      <c r="JR93" s="16">
        <v>0</v>
      </c>
      <c r="JS93" s="16">
        <v>0</v>
      </c>
      <c r="JT93" s="16">
        <v>0</v>
      </c>
      <c r="JU93" s="26" t="e">
        <f>SUM(#REF!)</f>
        <v>#REF!</v>
      </c>
      <c r="JV93" s="16">
        <v>0</v>
      </c>
      <c r="JW93" s="16">
        <v>0</v>
      </c>
      <c r="JX93" s="16">
        <v>0</v>
      </c>
      <c r="JY93" s="16">
        <v>0</v>
      </c>
      <c r="JZ93" s="16">
        <v>0</v>
      </c>
      <c r="KA93" s="16">
        <v>0</v>
      </c>
      <c r="KB93" s="16">
        <v>0</v>
      </c>
      <c r="KC93" s="16">
        <v>0</v>
      </c>
      <c r="KD93" s="16">
        <v>0</v>
      </c>
      <c r="KE93" s="16">
        <v>0</v>
      </c>
      <c r="KF93" s="16">
        <v>0</v>
      </c>
      <c r="KG93" s="16">
        <v>0</v>
      </c>
      <c r="KH93" s="16">
        <v>0</v>
      </c>
      <c r="KI93" s="16">
        <v>0</v>
      </c>
      <c r="KJ93" s="16">
        <v>0</v>
      </c>
      <c r="KK93" s="16">
        <v>0</v>
      </c>
      <c r="KL93" s="16">
        <v>0</v>
      </c>
      <c r="KM93" s="16">
        <v>0</v>
      </c>
      <c r="KN93" s="16">
        <v>0</v>
      </c>
      <c r="KO93" s="25" t="e">
        <f>SUM(#REF!)</f>
        <v>#REF!</v>
      </c>
      <c r="KP93" s="16">
        <v>0</v>
      </c>
      <c r="KQ93" s="16">
        <v>0</v>
      </c>
      <c r="KR93" s="16">
        <v>0</v>
      </c>
      <c r="KS93" s="16">
        <v>0</v>
      </c>
      <c r="KT93" s="16">
        <v>0</v>
      </c>
      <c r="KU93" s="16">
        <v>0</v>
      </c>
      <c r="KV93" s="16" t="e">
        <f>SUM(#REF!+#REF!+#REF!+#REF!+#REF!+#REF!+#REF!+#REF!)</f>
        <v>#REF!</v>
      </c>
      <c r="KW93" s="27">
        <v>0</v>
      </c>
      <c r="KX93" s="27">
        <v>412.74811236964132</v>
      </c>
      <c r="KY93" s="27">
        <v>0</v>
      </c>
      <c r="KZ93" s="27">
        <v>0</v>
      </c>
      <c r="LA93" s="27">
        <v>1261.9532807776086</v>
      </c>
      <c r="LB93" s="27">
        <v>0</v>
      </c>
      <c r="LC93" s="27">
        <v>19377.433207542483</v>
      </c>
      <c r="LD93" s="27">
        <v>19377.550140698477</v>
      </c>
      <c r="LE93" s="27">
        <v>19377.550140698477</v>
      </c>
      <c r="LF93" s="27">
        <v>19377.962946296586</v>
      </c>
      <c r="LG93" s="27">
        <v>287.36873208432235</v>
      </c>
      <c r="LH93" s="27">
        <v>32.12071063426113</v>
      </c>
      <c r="LI93" s="27">
        <v>287.36873208432235</v>
      </c>
      <c r="LJ93" s="27">
        <v>213.14133870057941</v>
      </c>
      <c r="LK93" s="27">
        <v>0</v>
      </c>
      <c r="LL93" s="27">
        <v>826.76961060286737</v>
      </c>
      <c r="LM93" s="27">
        <v>357.91899989963025</v>
      </c>
      <c r="LN93" s="27">
        <v>357.92428790522587</v>
      </c>
      <c r="LO93" s="27">
        <v>832.20371867564586</v>
      </c>
      <c r="LP93" s="27">
        <v>25.300036320069403</v>
      </c>
      <c r="LQ93" s="27">
        <v>357.94143127820513</v>
      </c>
      <c r="LR93" s="27">
        <v>203.0670910080774</v>
      </c>
      <c r="LS93" s="27">
        <v>358.08258691144243</v>
      </c>
      <c r="LT93" s="27">
        <v>203.68314365996446</v>
      </c>
      <c r="LU93" s="27">
        <v>263.00569623962758</v>
      </c>
      <c r="LV93" s="27">
        <v>264.01459653301976</v>
      </c>
      <c r="LW93" s="27">
        <v>356.38206666039383</v>
      </c>
      <c r="LX93" s="27">
        <v>70.630526093783018</v>
      </c>
      <c r="LY93" s="27">
        <v>364.85063704091664</v>
      </c>
      <c r="LZ93" s="27">
        <v>222.05086051544475</v>
      </c>
      <c r="MA93" s="27">
        <v>2.0822801388855439</v>
      </c>
      <c r="MB93" s="27">
        <v>222.13768615570794</v>
      </c>
      <c r="MC93" s="27">
        <v>265.07313584668032</v>
      </c>
      <c r="MD93" s="27">
        <v>357.62722139733125</v>
      </c>
      <c r="ME93" s="27">
        <v>0</v>
      </c>
      <c r="MF93" s="27">
        <v>0</v>
      </c>
      <c r="MG93" s="27">
        <v>1814.0140711440768</v>
      </c>
      <c r="MH93" s="27">
        <v>1813.972790584266</v>
      </c>
      <c r="MI93" s="27">
        <v>198.18711474746976</v>
      </c>
      <c r="MJ93" s="27">
        <v>106.79161416473154</v>
      </c>
      <c r="MK93" s="27">
        <v>0</v>
      </c>
      <c r="ML93" s="27">
        <v>106.8902951723784</v>
      </c>
      <c r="MM93" s="27">
        <v>106.8902951723784</v>
      </c>
      <c r="MN93" s="27">
        <v>0</v>
      </c>
      <c r="MO93" s="27">
        <v>0.60709715853966162</v>
      </c>
      <c r="MP93" s="27">
        <v>0</v>
      </c>
      <c r="MQ93" s="27">
        <v>0</v>
      </c>
      <c r="MR93" s="27">
        <v>64.657979644794764</v>
      </c>
      <c r="MS93" s="27">
        <v>4572.2046971272621</v>
      </c>
      <c r="MT93" s="27">
        <v>1399.8289006086256</v>
      </c>
      <c r="MU93" s="27">
        <v>4571.4718819002073</v>
      </c>
      <c r="MV93" s="27">
        <v>6.4984471345116468</v>
      </c>
      <c r="MW93" s="27">
        <v>4570.0303886329302</v>
      </c>
      <c r="MX93" s="27">
        <v>0</v>
      </c>
      <c r="MY93" s="27">
        <v>0</v>
      </c>
      <c r="MZ93" s="27">
        <v>0</v>
      </c>
      <c r="NA93" s="27">
        <v>0</v>
      </c>
      <c r="NB93" s="27">
        <v>0</v>
      </c>
      <c r="NC93" s="27">
        <v>0</v>
      </c>
      <c r="ND93" s="27">
        <v>16.700203994197796</v>
      </c>
      <c r="NE93" s="27">
        <v>0</v>
      </c>
      <c r="NF93" s="27">
        <v>407.82173812445291</v>
      </c>
      <c r="NG93" s="27">
        <v>7.6534499050854166</v>
      </c>
      <c r="NH93" s="27">
        <v>0</v>
      </c>
      <c r="NI93" s="27">
        <v>414.50995642751622</v>
      </c>
      <c r="NJ93" s="27">
        <v>0</v>
      </c>
      <c r="NK93" s="27">
        <v>1.7299454434756893</v>
      </c>
      <c r="NL93" s="27">
        <v>0</v>
      </c>
      <c r="NM93" s="27">
        <v>30.799135687426055</v>
      </c>
      <c r="NN93" s="27">
        <v>0</v>
      </c>
      <c r="NO93" s="27">
        <v>1846.2060845634655</v>
      </c>
      <c r="NP93" s="27">
        <v>35.845172381818024</v>
      </c>
      <c r="NQ93" s="27">
        <v>25.347628370429774</v>
      </c>
      <c r="NR93" s="27">
        <v>19.149744650738828</v>
      </c>
      <c r="NS93" s="27">
        <v>555.02710563435971</v>
      </c>
      <c r="NT93" s="27">
        <v>5560.4891889625478</v>
      </c>
      <c r="NU93" s="27">
        <v>62.082635629326226</v>
      </c>
      <c r="NV93" s="27">
        <v>212.05465355068424</v>
      </c>
      <c r="NW93" s="27">
        <v>7073.4874649362591</v>
      </c>
      <c r="NX93" s="27">
        <v>7074.3270637601781</v>
      </c>
      <c r="NY93" s="27">
        <v>99.555746120872612</v>
      </c>
      <c r="NZ93" s="27">
        <v>3433.5052742567814</v>
      </c>
      <c r="OA93" s="27">
        <v>212.95028817583525</v>
      </c>
      <c r="OB93" s="27">
        <v>3433.6061728151617</v>
      </c>
      <c r="OC93" s="27">
        <v>99.941941110176856</v>
      </c>
      <c r="OD93" s="27">
        <v>32.282421256991</v>
      </c>
      <c r="OE93" s="27">
        <v>1604.8639826023934</v>
      </c>
      <c r="OF93" s="27">
        <v>3.614863567067502</v>
      </c>
      <c r="OG93" s="27">
        <v>0</v>
      </c>
      <c r="OH93" s="27">
        <v>0</v>
      </c>
      <c r="OI93" s="27">
        <v>0</v>
      </c>
      <c r="OJ93" s="27">
        <v>2.2338412024883785</v>
      </c>
      <c r="OK93" s="27">
        <v>0</v>
      </c>
      <c r="OL93" s="27">
        <v>48.019014167010504</v>
      </c>
      <c r="OM93" s="27">
        <v>0</v>
      </c>
      <c r="ON93" s="27">
        <v>0</v>
      </c>
      <c r="OO93" s="27">
        <v>23.305008273511206</v>
      </c>
      <c r="OP93" s="27">
        <v>14.592933764352415</v>
      </c>
      <c r="OQ93" s="27">
        <v>12.526688223079326</v>
      </c>
      <c r="OR93" s="27">
        <v>2223.3830626477188</v>
      </c>
      <c r="OS93" s="27">
        <v>0</v>
      </c>
      <c r="OT93" s="27">
        <v>2223.3349588548813</v>
      </c>
      <c r="OU93" s="27">
        <v>0</v>
      </c>
      <c r="OV93" s="27">
        <v>18.681926736354164</v>
      </c>
      <c r="OW93" s="27">
        <v>265.52611322923218</v>
      </c>
      <c r="OX93" s="27">
        <v>265.44636669323404</v>
      </c>
      <c r="OY93" s="27">
        <v>265.4380082327765</v>
      </c>
      <c r="OZ93" s="27">
        <v>1266.2000610133498</v>
      </c>
      <c r="PA93" s="27">
        <v>1267.1913061912858</v>
      </c>
      <c r="PB93" s="27">
        <v>0</v>
      </c>
      <c r="PC93" s="27">
        <v>69.861462441274995</v>
      </c>
      <c r="PD93" s="27">
        <v>49.179049071941371</v>
      </c>
      <c r="PE93" s="27">
        <v>0</v>
      </c>
      <c r="PF93" s="27">
        <v>45.337654168391524</v>
      </c>
      <c r="PG93" s="27">
        <v>0</v>
      </c>
      <c r="PH93" s="27">
        <v>0</v>
      </c>
      <c r="PI93" s="27">
        <v>0</v>
      </c>
      <c r="PJ93" s="27">
        <v>1904.3717579834727</v>
      </c>
      <c r="PK93" s="27">
        <v>9.5404149985852023</v>
      </c>
      <c r="PL93" s="27">
        <v>0</v>
      </c>
      <c r="PM93" s="27">
        <v>13.923318733206743</v>
      </c>
      <c r="PN93" s="27">
        <v>0</v>
      </c>
      <c r="PO93" s="27">
        <v>0</v>
      </c>
      <c r="PP93" s="27">
        <v>223.1236433280483</v>
      </c>
      <c r="PQ93" s="27">
        <v>10.061454130577166</v>
      </c>
      <c r="PR93" s="27">
        <v>5.4607186815821631</v>
      </c>
      <c r="PS93" s="27">
        <v>0</v>
      </c>
      <c r="PT93" s="27">
        <v>13.200311903628112</v>
      </c>
      <c r="PU93" s="27">
        <v>18.851995819541589</v>
      </c>
      <c r="PV93" s="27">
        <v>18.841249227524731</v>
      </c>
      <c r="PW93" s="27">
        <v>18.839202257616758</v>
      </c>
      <c r="PX93" s="27">
        <v>18.839202257616758</v>
      </c>
      <c r="PY93" s="27">
        <v>0</v>
      </c>
      <c r="PZ93" s="27">
        <v>0</v>
      </c>
      <c r="QA93" s="27">
        <v>4.2286986682209085</v>
      </c>
      <c r="QB93" s="27">
        <v>0</v>
      </c>
      <c r="QC93" s="27">
        <v>0.27395280601705441</v>
      </c>
      <c r="QD93" s="27">
        <v>0</v>
      </c>
      <c r="QE93" s="27">
        <v>0</v>
      </c>
      <c r="QF93" s="27">
        <v>0</v>
      </c>
      <c r="QG93" s="27">
        <v>0</v>
      </c>
      <c r="QH93" s="27">
        <v>0.1125833449385155</v>
      </c>
      <c r="QI93" s="27">
        <v>0</v>
      </c>
      <c r="QJ93" s="27">
        <v>0</v>
      </c>
      <c r="QK93" s="27">
        <v>0</v>
      </c>
      <c r="QL93" s="27">
        <v>0</v>
      </c>
      <c r="QM93" s="27">
        <v>0.68530846710679705</v>
      </c>
      <c r="QN93" s="27">
        <v>0</v>
      </c>
      <c r="QO93" s="27">
        <v>0.10678359686592531</v>
      </c>
      <c r="QP93" s="27">
        <v>0</v>
      </c>
      <c r="QQ93" s="27">
        <v>2.8554377312095158</v>
      </c>
      <c r="QR93" s="27">
        <v>0.13365007690807107</v>
      </c>
      <c r="QS93" s="27">
        <v>1.3475885227488977</v>
      </c>
      <c r="QT93" s="27">
        <v>1.8280294182327295</v>
      </c>
      <c r="QU93" s="27">
        <v>0</v>
      </c>
      <c r="QV93" s="27">
        <v>0.44419247003014295</v>
      </c>
      <c r="QW93" s="27">
        <v>0</v>
      </c>
      <c r="QX93" s="27">
        <v>4.9285065055091808</v>
      </c>
      <c r="QY93" s="27">
        <v>0</v>
      </c>
      <c r="QZ93" s="27">
        <v>9.2341371261047414</v>
      </c>
      <c r="RA93" s="27">
        <v>9.2320048657839351</v>
      </c>
      <c r="RB93" s="27">
        <v>9.2362693864255458</v>
      </c>
      <c r="RC93" s="27">
        <v>5.1668079189623723</v>
      </c>
      <c r="RD93" s="27">
        <v>4.8453483529977772</v>
      </c>
      <c r="RE93" s="27">
        <v>0.24213948203064053</v>
      </c>
      <c r="RF93" s="27">
        <v>1.5882780677613906</v>
      </c>
      <c r="RG93" s="27">
        <v>0.29058443651933513</v>
      </c>
      <c r="RH93" s="27">
        <v>0.88360867694168221</v>
      </c>
      <c r="RI93" s="27">
        <v>0</v>
      </c>
      <c r="RJ93" s="27">
        <v>0</v>
      </c>
      <c r="RK93" s="27">
        <v>0.20137066469684475</v>
      </c>
      <c r="RL93" s="27">
        <v>0</v>
      </c>
      <c r="RM93" s="27">
        <v>0</v>
      </c>
      <c r="RN93" s="27">
        <v>0</v>
      </c>
      <c r="RO93" s="27">
        <v>3.2655993265196073</v>
      </c>
      <c r="RP93" s="27">
        <v>3.2615053867036612</v>
      </c>
      <c r="RQ93" s="27">
        <v>0</v>
      </c>
      <c r="RR93" s="27">
        <v>5.0123469813232422</v>
      </c>
      <c r="RS93" s="27">
        <v>1.868286493089532</v>
      </c>
      <c r="RT93" s="27">
        <v>0</v>
      </c>
      <c r="RU93" s="27">
        <v>0</v>
      </c>
      <c r="RV93" s="27">
        <v>0</v>
      </c>
      <c r="RW93" s="27">
        <v>0</v>
      </c>
      <c r="RX93" s="27">
        <v>6.6595607243516888</v>
      </c>
      <c r="RY93" s="27">
        <v>10.389139896678511</v>
      </c>
      <c r="RZ93" s="27">
        <v>0.55762871909698064</v>
      </c>
      <c r="SA93" s="27">
        <v>6.6595607243516888</v>
      </c>
      <c r="SB93" s="27">
        <v>6.6595607243516888</v>
      </c>
      <c r="SC93" s="27">
        <v>0</v>
      </c>
      <c r="SD93" s="27">
        <v>0</v>
      </c>
      <c r="SE93" s="27">
        <v>7.1092970712159254</v>
      </c>
      <c r="SF93" s="27">
        <v>7.4102016476879573</v>
      </c>
      <c r="SG93" s="27">
        <v>0</v>
      </c>
      <c r="SH93" s="27">
        <v>0</v>
      </c>
      <c r="SI93" s="27">
        <v>0</v>
      </c>
      <c r="SJ93" s="27">
        <v>0</v>
      </c>
      <c r="SK93" s="27">
        <v>1.29129685027964</v>
      </c>
      <c r="SL93" s="27">
        <v>0</v>
      </c>
      <c r="SM93" s="27">
        <v>0</v>
      </c>
      <c r="SN93" s="27">
        <v>4.0906134898455617</v>
      </c>
      <c r="SO93" s="27">
        <v>0</v>
      </c>
      <c r="SP93" s="27">
        <v>0</v>
      </c>
      <c r="SQ93" s="27">
        <v>0.13271188236691675</v>
      </c>
      <c r="SR93" s="27">
        <v>0.13271188236691675</v>
      </c>
      <c r="SS93" s="27">
        <v>0.13910866332933242</v>
      </c>
      <c r="ST93" s="27">
        <v>0.63276957280215651</v>
      </c>
      <c r="SU93" s="27">
        <v>0.12205058076289067</v>
      </c>
      <c r="SV93" s="27">
        <v>0</v>
      </c>
      <c r="SW93" s="27">
        <v>0.10345727076546916</v>
      </c>
      <c r="SX93" s="27">
        <v>0</v>
      </c>
      <c r="SY93" s="27">
        <v>0</v>
      </c>
      <c r="SZ93" s="27">
        <v>0</v>
      </c>
      <c r="TA93" s="27">
        <v>0.25220375074484119</v>
      </c>
      <c r="TB93" s="27">
        <v>8.7641016609864391</v>
      </c>
      <c r="TC93" s="27">
        <v>0.28828159537286546</v>
      </c>
      <c r="TD93" s="27">
        <v>6.9073293736292554</v>
      </c>
      <c r="TE93" s="27">
        <v>8.7322883370000248</v>
      </c>
      <c r="TF93" s="27">
        <v>0</v>
      </c>
      <c r="TG93" s="27">
        <v>0.13271188236691675</v>
      </c>
      <c r="TH93" s="27">
        <v>2.7779087459450378</v>
      </c>
      <c r="TI93" s="27">
        <v>8.2416978823891593</v>
      </c>
      <c r="TJ93" s="27">
        <v>0.33595893614607014</v>
      </c>
      <c r="TK93" s="27">
        <v>0.13842634002667475</v>
      </c>
      <c r="TL93" s="27">
        <v>250.5199474147077</v>
      </c>
      <c r="TM93" s="27">
        <v>37.997561240051645</v>
      </c>
      <c r="TN93" s="27">
        <v>1.9398451494557551</v>
      </c>
      <c r="TO93" s="27">
        <v>0.56180794932575884</v>
      </c>
      <c r="TP93" s="27">
        <v>0</v>
      </c>
      <c r="TQ93" s="27">
        <v>9.8681007646865479E-2</v>
      </c>
      <c r="TR93" s="27">
        <v>0.62944324670170038</v>
      </c>
      <c r="TS93" s="27">
        <v>50.983708917058081</v>
      </c>
      <c r="TT93" s="27">
        <v>50.936969770826025</v>
      </c>
      <c r="TU93" s="27">
        <v>50.979188525177968</v>
      </c>
      <c r="TV93" s="27">
        <v>5.3006285766961074</v>
      </c>
      <c r="TW93" s="27">
        <v>1.6032038900070273</v>
      </c>
      <c r="TX93" s="27">
        <v>0</v>
      </c>
      <c r="TY93" s="27">
        <v>0</v>
      </c>
      <c r="TZ93" s="27">
        <v>0</v>
      </c>
      <c r="UA93" s="27">
        <v>0</v>
      </c>
      <c r="UB93" s="27">
        <v>0</v>
      </c>
      <c r="UC93" s="27">
        <v>0</v>
      </c>
      <c r="UD93" s="27">
        <v>0</v>
      </c>
      <c r="UE93" s="27">
        <v>0</v>
      </c>
      <c r="UF93" s="27">
        <v>0</v>
      </c>
      <c r="UG93" s="27">
        <v>7.0705752237901029E-2</v>
      </c>
      <c r="UH93" s="27">
        <v>0</v>
      </c>
      <c r="UI93" s="27">
        <v>5.8423932790062967</v>
      </c>
      <c r="UJ93" s="27">
        <v>2.7283550160895249</v>
      </c>
      <c r="UK93" s="27">
        <v>5.0909847419545384</v>
      </c>
      <c r="UL93" s="27">
        <v>5.0600243220964467</v>
      </c>
      <c r="UM93" s="27">
        <v>5.057550900124312</v>
      </c>
      <c r="UN93" s="27">
        <v>0.4316547793438083</v>
      </c>
      <c r="UO93" s="27">
        <v>5.091240613193035</v>
      </c>
      <c r="UP93" s="27">
        <v>2.7430249670966642</v>
      </c>
      <c r="UQ93" s="27">
        <v>5.8286615225403109</v>
      </c>
      <c r="UR93" s="27">
        <v>0</v>
      </c>
      <c r="US93" s="27">
        <v>4.9326004453251269</v>
      </c>
      <c r="UT93" s="27">
        <v>0.60871767638347363</v>
      </c>
      <c r="UU93" s="27">
        <v>28.178587753156446</v>
      </c>
      <c r="UV93" s="27">
        <v>0.31310110550703824</v>
      </c>
      <c r="UW93" s="27">
        <v>0.48496128736393879</v>
      </c>
      <c r="UX93" s="27">
        <v>18.217008696005795</v>
      </c>
      <c r="UY93" s="27">
        <v>50.76476842731779</v>
      </c>
      <c r="UZ93" s="27">
        <v>26.135797075412214</v>
      </c>
      <c r="VA93" s="27">
        <v>0</v>
      </c>
      <c r="VB93" s="27">
        <v>0.27309990188873229</v>
      </c>
      <c r="VC93" s="27">
        <v>5.3446384297175271</v>
      </c>
      <c r="VD93" s="27">
        <v>0.2708823511550949</v>
      </c>
      <c r="VE93" s="27">
        <v>0</v>
      </c>
      <c r="VF93" s="27">
        <v>0</v>
      </c>
      <c r="VG93" s="27">
        <v>0</v>
      </c>
      <c r="VH93" s="27">
        <v>0</v>
      </c>
      <c r="VI93" s="27">
        <v>0</v>
      </c>
      <c r="VJ93" s="27">
        <v>0</v>
      </c>
      <c r="VK93" s="27">
        <v>0</v>
      </c>
      <c r="VL93" s="27">
        <v>0</v>
      </c>
      <c r="VM93" s="27">
        <v>0</v>
      </c>
      <c r="VN93" s="27">
        <v>9.1601903381792152E-2</v>
      </c>
      <c r="VO93" s="27">
        <v>0.1674250803896257</v>
      </c>
      <c r="VP93" s="27">
        <v>0</v>
      </c>
      <c r="VQ93" s="27">
        <v>1.8525930571284055</v>
      </c>
      <c r="VR93" s="27">
        <v>5.8509223202895179E-2</v>
      </c>
      <c r="VS93" s="27">
        <v>0</v>
      </c>
      <c r="VT93" s="27">
        <v>0.40274132939368951</v>
      </c>
      <c r="VU93" s="27">
        <v>0</v>
      </c>
      <c r="VV93" s="27">
        <v>0</v>
      </c>
      <c r="VW93" s="27">
        <v>0</v>
      </c>
      <c r="VX93" s="27">
        <v>0.23736321891203685</v>
      </c>
      <c r="VY93" s="27">
        <v>0.17228663392106158</v>
      </c>
      <c r="VZ93" s="27">
        <v>0</v>
      </c>
      <c r="WA93" s="27">
        <v>0</v>
      </c>
      <c r="WB93" s="27">
        <v>0.27702326087901391</v>
      </c>
      <c r="WC93" s="27">
        <v>0</v>
      </c>
      <c r="WD93" s="27">
        <v>0</v>
      </c>
      <c r="WE93" s="27">
        <v>0</v>
      </c>
      <c r="WF93" s="27">
        <v>1.2976083408292234</v>
      </c>
      <c r="WG93" s="27">
        <v>0</v>
      </c>
      <c r="WH93" s="27">
        <v>0</v>
      </c>
      <c r="WI93" s="27">
        <v>0.16793682286661898</v>
      </c>
      <c r="WJ93" s="27">
        <v>1.1804193135977685</v>
      </c>
      <c r="WK93" s="27">
        <v>3.3925967512267663</v>
      </c>
      <c r="WL93" s="27">
        <v>0.13347949608240664</v>
      </c>
      <c r="WM93" s="27">
        <v>0</v>
      </c>
      <c r="WN93" s="27">
        <v>25.995153184651901</v>
      </c>
      <c r="WO93" s="27">
        <v>0.75473486315221494</v>
      </c>
      <c r="WP93" s="27">
        <v>0.75473486315221494</v>
      </c>
      <c r="WQ93" s="27">
        <v>2.2103863389595211</v>
      </c>
      <c r="WR93" s="27">
        <v>0</v>
      </c>
      <c r="WS93" s="27">
        <v>0</v>
      </c>
      <c r="WT93" s="27">
        <v>0.13433240021072873</v>
      </c>
      <c r="WU93" s="27">
        <v>0</v>
      </c>
      <c r="WV93" s="27">
        <v>5.38916002521594</v>
      </c>
      <c r="WW93" s="27">
        <v>5.3899276389314297</v>
      </c>
      <c r="WX93" s="27">
        <v>0</v>
      </c>
      <c r="WY93" s="27">
        <v>3.826554371717044</v>
      </c>
      <c r="WZ93" s="27">
        <v>8.4484418430944341</v>
      </c>
      <c r="XA93" s="27">
        <v>5.0170379540290133</v>
      </c>
      <c r="XB93" s="27">
        <v>0</v>
      </c>
      <c r="XC93" s="27">
        <v>0.44726292489210251</v>
      </c>
      <c r="XD93" s="27">
        <v>0</v>
      </c>
      <c r="XE93" s="27">
        <v>1.2822560665194258</v>
      </c>
      <c r="XF93" s="27">
        <v>1.3563734352706152</v>
      </c>
      <c r="XG93" s="27">
        <v>0.65451862807436967</v>
      </c>
      <c r="XH93" s="27">
        <v>0</v>
      </c>
      <c r="XI93" s="27">
        <v>0</v>
      </c>
      <c r="XJ93" s="27">
        <v>0.10703946810442194</v>
      </c>
      <c r="XK93" s="27">
        <v>0</v>
      </c>
      <c r="XL93" s="27">
        <v>0</v>
      </c>
      <c r="XM93" s="27">
        <v>0</v>
      </c>
      <c r="XN93" s="27">
        <v>0</v>
      </c>
      <c r="XO93" s="27">
        <v>0</v>
      </c>
      <c r="XP93" s="27">
        <v>0</v>
      </c>
      <c r="XQ93" s="27">
        <v>0</v>
      </c>
      <c r="XR93" s="27">
        <v>0</v>
      </c>
      <c r="XS93" s="27">
        <v>0</v>
      </c>
      <c r="XT93" s="27">
        <v>0.31472162335085019</v>
      </c>
      <c r="XU93" s="27">
        <v>0.31472162335085019</v>
      </c>
      <c r="XV93" s="27">
        <v>0.31472162335085019</v>
      </c>
      <c r="XW93" s="27">
        <v>7.0849040131459136</v>
      </c>
      <c r="XX93" s="27">
        <v>0</v>
      </c>
      <c r="XY93" s="27">
        <v>4.889955238909022</v>
      </c>
      <c r="XZ93" s="27">
        <v>0</v>
      </c>
      <c r="YA93" s="27">
        <v>7.0849040131459136</v>
      </c>
      <c r="YB93" s="27">
        <v>0.23412218322441294</v>
      </c>
      <c r="YC93" s="27">
        <v>0</v>
      </c>
      <c r="YD93" s="27">
        <v>0</v>
      </c>
      <c r="YE93" s="27">
        <v>0.44078085351685464</v>
      </c>
      <c r="YF93" s="27">
        <v>0</v>
      </c>
      <c r="YG93" s="27">
        <v>0</v>
      </c>
      <c r="YH93" s="27">
        <v>0.23250166538060096</v>
      </c>
      <c r="YI93" s="27">
        <v>0</v>
      </c>
      <c r="YJ93" s="27">
        <v>0.23719263808637242</v>
      </c>
      <c r="YK93" s="27">
        <v>0.54116766942036432</v>
      </c>
      <c r="YL93" s="27">
        <v>0</v>
      </c>
      <c r="YM93" s="27">
        <v>0.52786236501853978</v>
      </c>
      <c r="YN93" s="27">
        <v>0</v>
      </c>
      <c r="YO93" s="27">
        <v>0.47839392557585869</v>
      </c>
      <c r="YP93" s="27">
        <v>0.16648688584847141</v>
      </c>
      <c r="YQ93" s="27">
        <v>0.48555832025376422</v>
      </c>
      <c r="YR93" s="27">
        <v>0.2875992720702078</v>
      </c>
      <c r="YS93" s="27">
        <v>0.48555832025376422</v>
      </c>
      <c r="YT93" s="27">
        <v>3.2128045609764704</v>
      </c>
      <c r="YU93" s="27">
        <v>3.2128045609764704</v>
      </c>
      <c r="YV93" s="27">
        <v>3.2128045609764704</v>
      </c>
      <c r="YW93" s="27">
        <v>0</v>
      </c>
      <c r="YX93" s="27">
        <v>1.6250382356920725</v>
      </c>
      <c r="YY93" s="27">
        <v>0.15147577319000269</v>
      </c>
      <c r="YZ93" s="27">
        <v>0.24154244914081507</v>
      </c>
      <c r="ZA93" s="27">
        <v>0.30951890816808547</v>
      </c>
      <c r="ZB93" s="27">
        <v>0.13842634002667475</v>
      </c>
      <c r="ZC93" s="27">
        <v>0</v>
      </c>
      <c r="ZD93" s="27">
        <v>0.42619619292254696</v>
      </c>
      <c r="ZE93" s="27">
        <v>0.15915191034490148</v>
      </c>
      <c r="ZF93" s="27">
        <v>9.4253582316745526</v>
      </c>
      <c r="ZG93" s="27">
        <v>0</v>
      </c>
      <c r="ZH93" s="27">
        <v>0.37664246306703369</v>
      </c>
      <c r="ZI93" s="27">
        <v>0.3948093210002942</v>
      </c>
      <c r="ZJ93" s="27">
        <v>0.45451260998284021</v>
      </c>
      <c r="ZK93" s="27">
        <v>0.23036940505979575</v>
      </c>
      <c r="ZL93" s="27">
        <v>6.2603163018841196E-2</v>
      </c>
      <c r="ZM93" s="27">
        <v>0.15812842539091498</v>
      </c>
      <c r="ZN93" s="27">
        <v>0.37433962192056403</v>
      </c>
      <c r="ZO93" s="27">
        <v>0.10200733374732163</v>
      </c>
      <c r="ZP93" s="27">
        <v>0.17510121754452451</v>
      </c>
      <c r="ZQ93" s="27">
        <v>0.17510121754452451</v>
      </c>
      <c r="ZR93" s="27">
        <v>0.45212447842353837</v>
      </c>
      <c r="ZS93" s="27">
        <v>0.96258759922430759</v>
      </c>
      <c r="ZT93" s="27">
        <v>0.77622804718593152</v>
      </c>
      <c r="ZU93" s="27">
        <v>0.40657939797113896</v>
      </c>
      <c r="ZV93" s="27">
        <v>0.44035440145269361</v>
      </c>
      <c r="ZW93" s="27">
        <v>0.44035440145269361</v>
      </c>
      <c r="ZX93" s="27">
        <v>0.49784013970160229</v>
      </c>
      <c r="ZY93" s="27">
        <v>0.62441111234460001</v>
      </c>
      <c r="ZZ93" s="27">
        <v>0.54099708859469986</v>
      </c>
      <c r="AAA93" s="27">
        <v>1.4982113918105784</v>
      </c>
      <c r="AAB93" s="27">
        <v>0.33740887316421769</v>
      </c>
      <c r="AAC93" s="27">
        <v>0.34576733362177409</v>
      </c>
      <c r="AAD93" s="27">
        <v>1.5808578018449886</v>
      </c>
      <c r="AAE93" s="27">
        <v>0.21561416363982364</v>
      </c>
    </row>
    <row r="94" spans="1:707">
      <c r="A94" s="14" t="s">
        <v>1442</v>
      </c>
      <c r="B94" s="14" t="e">
        <f>_xlfn.CONCAT(#REF!," ","[",#REF!,"]")</f>
        <v>#REF!</v>
      </c>
      <c r="C94" s="15" t="s">
        <v>1395</v>
      </c>
      <c r="D94" s="14" t="s">
        <v>1443</v>
      </c>
      <c r="E94" s="16">
        <v>8480</v>
      </c>
      <c r="F94" s="17">
        <v>44635</v>
      </c>
      <c r="G94" s="14" t="s">
        <v>710</v>
      </c>
      <c r="H94" s="14" t="s">
        <v>1435</v>
      </c>
      <c r="I94" s="18">
        <v>1.0063</v>
      </c>
      <c r="J94" s="19">
        <v>44685</v>
      </c>
      <c r="K94" s="1" t="s">
        <v>1444</v>
      </c>
      <c r="L94" s="18">
        <v>801</v>
      </c>
      <c r="M94" s="20" t="s">
        <v>1437</v>
      </c>
      <c r="N94" s="20" t="s">
        <v>1400</v>
      </c>
      <c r="O94" s="20" t="s">
        <v>1438</v>
      </c>
      <c r="P94" s="21">
        <v>39.94</v>
      </c>
      <c r="Q94" s="22">
        <v>48</v>
      </c>
      <c r="R94" s="20" t="s">
        <v>1439</v>
      </c>
      <c r="S94" s="20" t="s">
        <v>1440</v>
      </c>
      <c r="T94" s="20" t="s">
        <v>1441</v>
      </c>
      <c r="U94" s="16">
        <v>0</v>
      </c>
      <c r="V94" s="16">
        <v>1</v>
      </c>
      <c r="W94" s="16">
        <v>0</v>
      </c>
      <c r="X94" s="16">
        <v>0</v>
      </c>
      <c r="Y94" s="23">
        <v>0</v>
      </c>
      <c r="Z94" s="16">
        <v>0</v>
      </c>
      <c r="AA94" s="16">
        <v>0</v>
      </c>
      <c r="AB94" s="16">
        <v>0</v>
      </c>
      <c r="AC94" s="16">
        <v>0</v>
      </c>
      <c r="AD94" s="16">
        <v>0</v>
      </c>
      <c r="AE94" s="16">
        <v>0</v>
      </c>
      <c r="AF94" s="16">
        <v>0</v>
      </c>
      <c r="AG94" s="16">
        <v>0</v>
      </c>
      <c r="AH94" s="16">
        <v>0</v>
      </c>
      <c r="AI94" s="16">
        <v>0</v>
      </c>
      <c r="AJ94" s="16">
        <v>0</v>
      </c>
      <c r="AK94" s="16">
        <v>0</v>
      </c>
      <c r="AL94" s="16">
        <v>0</v>
      </c>
      <c r="AM94" s="16">
        <v>0</v>
      </c>
      <c r="AN94" s="16">
        <v>0</v>
      </c>
      <c r="AO94" s="16">
        <v>0</v>
      </c>
      <c r="AP94" s="16">
        <v>0</v>
      </c>
      <c r="AQ94" s="16">
        <v>1</v>
      </c>
      <c r="AR94" s="16">
        <v>0</v>
      </c>
      <c r="AS94" s="24" t="s">
        <v>762</v>
      </c>
      <c r="AT94" s="24" t="s">
        <v>762</v>
      </c>
      <c r="AU94" s="25" t="e">
        <f>#REF!+#REF!</f>
        <v>#REF!</v>
      </c>
      <c r="AV94" s="26" t="e">
        <f>SUM(#REF!)</f>
        <v>#REF!</v>
      </c>
      <c r="AW94" s="16">
        <v>0</v>
      </c>
      <c r="AX94" s="16">
        <v>0</v>
      </c>
      <c r="AY94" s="26" t="e">
        <f>SUM(#REF!)</f>
        <v>#REF!</v>
      </c>
      <c r="AZ94" s="16">
        <v>0</v>
      </c>
      <c r="BA94" s="16">
        <v>0</v>
      </c>
      <c r="BB94" s="16">
        <v>0</v>
      </c>
      <c r="BC94" s="16">
        <v>0</v>
      </c>
      <c r="BD94" s="16">
        <v>0</v>
      </c>
      <c r="BE94" s="16">
        <v>0</v>
      </c>
      <c r="BF94" s="16">
        <v>0</v>
      </c>
      <c r="BG94" s="16">
        <v>1</v>
      </c>
      <c r="BH94" s="16">
        <v>0</v>
      </c>
      <c r="BI94" s="16">
        <v>0</v>
      </c>
      <c r="BJ94" s="16">
        <v>0</v>
      </c>
      <c r="BK94" s="16">
        <v>0</v>
      </c>
      <c r="BL94" s="16">
        <v>0</v>
      </c>
      <c r="BM94" s="16">
        <v>0</v>
      </c>
      <c r="BN94" s="16">
        <v>0</v>
      </c>
      <c r="BO94" s="16">
        <v>0</v>
      </c>
      <c r="BP94" s="16">
        <v>0</v>
      </c>
      <c r="BQ94" s="16">
        <v>0</v>
      </c>
      <c r="BR94" s="16">
        <v>0</v>
      </c>
      <c r="BS94" s="16">
        <v>0</v>
      </c>
      <c r="BT94" s="16">
        <v>0</v>
      </c>
      <c r="BU94" s="16">
        <v>0</v>
      </c>
      <c r="BV94" s="16">
        <v>0</v>
      </c>
      <c r="BW94" s="16">
        <v>0</v>
      </c>
      <c r="BX94" s="16">
        <v>0</v>
      </c>
      <c r="BY94" s="16">
        <v>0</v>
      </c>
      <c r="BZ94" s="16">
        <v>0</v>
      </c>
      <c r="CA94" s="16">
        <v>0</v>
      </c>
      <c r="CB94" s="16">
        <v>0</v>
      </c>
      <c r="CC94" s="16">
        <v>0</v>
      </c>
      <c r="CD94" s="16">
        <v>1</v>
      </c>
      <c r="CE94" s="16">
        <v>0</v>
      </c>
      <c r="CF94" s="16">
        <v>0</v>
      </c>
      <c r="CG94" s="16">
        <v>0</v>
      </c>
      <c r="CH94" s="16">
        <v>0</v>
      </c>
      <c r="CI94" s="16">
        <v>0</v>
      </c>
      <c r="CJ94" s="16">
        <v>0</v>
      </c>
      <c r="CK94" s="16">
        <v>0</v>
      </c>
      <c r="CL94" s="25" t="e">
        <f>SUM(#REF!)</f>
        <v>#REF!</v>
      </c>
      <c r="CM94" s="16">
        <v>0</v>
      </c>
      <c r="CN94" s="16">
        <v>0</v>
      </c>
      <c r="CO94" s="16">
        <v>0</v>
      </c>
      <c r="CP94" s="25" t="e">
        <f>SUM(#REF!,#REF!,#REF!,#REF!,#REF!)</f>
        <v>#REF!</v>
      </c>
      <c r="CQ94" s="26" t="e">
        <f>SUM(#REF!)</f>
        <v>#REF!</v>
      </c>
      <c r="CR94" s="16">
        <v>0</v>
      </c>
      <c r="CS94" s="16">
        <v>0</v>
      </c>
      <c r="CT94" s="16">
        <v>0</v>
      </c>
      <c r="CU94" s="26" t="e">
        <f>SUM(#REF!)</f>
        <v>#REF!</v>
      </c>
      <c r="CV94" s="16">
        <v>0</v>
      </c>
      <c r="CW94" s="16">
        <v>0</v>
      </c>
      <c r="CX94" s="16">
        <v>0</v>
      </c>
      <c r="CY94" s="26" t="e">
        <f>SUM(#REF!)</f>
        <v>#REF!</v>
      </c>
      <c r="CZ94" s="16">
        <v>0</v>
      </c>
      <c r="DA94" s="16">
        <v>0</v>
      </c>
      <c r="DB94" s="16">
        <v>0</v>
      </c>
      <c r="DC94" s="26" t="e">
        <f>SUM(#REF!)</f>
        <v>#REF!</v>
      </c>
      <c r="DD94" s="16">
        <v>0</v>
      </c>
      <c r="DE94" s="16">
        <v>0</v>
      </c>
      <c r="DF94" s="16">
        <v>0</v>
      </c>
      <c r="DG94" s="16">
        <v>0</v>
      </c>
      <c r="DH94" s="16">
        <v>0</v>
      </c>
      <c r="DI94" s="16">
        <v>0</v>
      </c>
      <c r="DJ94" s="26" t="e">
        <f>SUM(#REF!)</f>
        <v>#REF!</v>
      </c>
      <c r="DK94" s="16">
        <v>0</v>
      </c>
      <c r="DL94" s="16">
        <v>0</v>
      </c>
      <c r="DM94" s="16">
        <v>0</v>
      </c>
      <c r="DN94" s="16">
        <v>0</v>
      </c>
      <c r="DO94" s="16">
        <v>0</v>
      </c>
      <c r="DP94" s="16">
        <v>0</v>
      </c>
      <c r="DQ94" s="16">
        <v>0</v>
      </c>
      <c r="DR94" s="16">
        <v>0</v>
      </c>
      <c r="DS94" s="16">
        <v>0</v>
      </c>
      <c r="DT94" s="16">
        <v>0</v>
      </c>
      <c r="DU94" s="16">
        <v>0</v>
      </c>
      <c r="DV94" s="16">
        <v>0</v>
      </c>
      <c r="DW94" s="16">
        <v>0</v>
      </c>
      <c r="DX94" s="16">
        <v>0</v>
      </c>
      <c r="DY94" s="16">
        <v>0</v>
      </c>
      <c r="DZ94" s="16">
        <v>0</v>
      </c>
      <c r="EA94" s="16">
        <v>0</v>
      </c>
      <c r="EB94" s="16">
        <v>0</v>
      </c>
      <c r="EC94" s="16">
        <v>0</v>
      </c>
      <c r="ED94" s="16">
        <v>0</v>
      </c>
      <c r="EE94" s="16">
        <v>0</v>
      </c>
      <c r="EF94" s="16">
        <v>0</v>
      </c>
      <c r="EG94" s="16">
        <v>0</v>
      </c>
      <c r="EH94" s="16">
        <v>0</v>
      </c>
      <c r="EI94" s="16">
        <v>0</v>
      </c>
      <c r="EJ94" s="16">
        <v>0</v>
      </c>
      <c r="EK94" s="16">
        <v>0</v>
      </c>
      <c r="EL94" s="16">
        <v>0</v>
      </c>
      <c r="EM94" s="16">
        <v>0</v>
      </c>
      <c r="EN94" s="16">
        <v>0</v>
      </c>
      <c r="EO94" s="16">
        <v>0</v>
      </c>
      <c r="EP94" s="16">
        <v>0</v>
      </c>
      <c r="EQ94" s="16">
        <v>0</v>
      </c>
      <c r="ER94" s="16">
        <v>0</v>
      </c>
      <c r="ES94" s="16">
        <v>0</v>
      </c>
      <c r="ET94" s="16">
        <v>0</v>
      </c>
      <c r="EU94" s="16">
        <v>0</v>
      </c>
      <c r="EV94" s="16">
        <v>0</v>
      </c>
      <c r="EW94" s="16">
        <v>0</v>
      </c>
      <c r="EX94" s="16">
        <v>0</v>
      </c>
      <c r="EY94" s="16">
        <v>0</v>
      </c>
      <c r="EZ94" s="16">
        <v>0</v>
      </c>
      <c r="FA94" s="16">
        <v>0</v>
      </c>
      <c r="FB94" s="16">
        <v>0</v>
      </c>
      <c r="FC94" s="16">
        <v>0</v>
      </c>
      <c r="FD94" s="25" t="e">
        <f>SUM(#REF!,#REF!,#REF!,#REF!,#REF!)</f>
        <v>#REF!</v>
      </c>
      <c r="FE94" s="26" t="e">
        <f>SUM(#REF!)</f>
        <v>#REF!</v>
      </c>
      <c r="FF94" s="16">
        <v>0</v>
      </c>
      <c r="FG94" s="16">
        <v>0</v>
      </c>
      <c r="FH94" s="16">
        <v>0</v>
      </c>
      <c r="FI94" s="16">
        <v>0</v>
      </c>
      <c r="FJ94" s="16">
        <v>0</v>
      </c>
      <c r="FK94" s="16">
        <v>0</v>
      </c>
      <c r="FL94" s="16">
        <v>0</v>
      </c>
      <c r="FM94" s="16">
        <v>0</v>
      </c>
      <c r="FN94" s="16">
        <v>0</v>
      </c>
      <c r="FO94" s="16">
        <v>0</v>
      </c>
      <c r="FP94" s="26" t="e">
        <f>SUM(#REF!)</f>
        <v>#REF!</v>
      </c>
      <c r="FQ94" s="16">
        <v>0</v>
      </c>
      <c r="FR94" s="16">
        <v>0</v>
      </c>
      <c r="FS94" s="16">
        <v>0</v>
      </c>
      <c r="FT94" s="26" t="e">
        <f>SUM(#REF!)</f>
        <v>#REF!</v>
      </c>
      <c r="FU94" s="16">
        <v>1</v>
      </c>
      <c r="FV94" s="16">
        <v>0</v>
      </c>
      <c r="FW94" s="16">
        <v>0</v>
      </c>
      <c r="FX94" s="16">
        <v>0</v>
      </c>
      <c r="FY94" s="16">
        <v>0</v>
      </c>
      <c r="FZ94" s="16">
        <v>0</v>
      </c>
      <c r="GA94" s="16">
        <v>0</v>
      </c>
      <c r="GB94" s="16">
        <v>0</v>
      </c>
      <c r="GC94" s="16">
        <v>0</v>
      </c>
      <c r="GD94" s="16">
        <v>0</v>
      </c>
      <c r="GE94" s="16">
        <v>0</v>
      </c>
      <c r="GF94" s="16">
        <v>0</v>
      </c>
      <c r="GG94" s="16">
        <v>0</v>
      </c>
      <c r="GH94" s="16">
        <v>0</v>
      </c>
      <c r="GI94" s="26" t="e">
        <f>SUM(#REF!)</f>
        <v>#REF!</v>
      </c>
      <c r="GJ94" s="16">
        <v>0</v>
      </c>
      <c r="GK94" s="16">
        <v>0</v>
      </c>
      <c r="GL94" s="16">
        <v>0</v>
      </c>
      <c r="GM94" s="16">
        <v>0</v>
      </c>
      <c r="GN94" s="16">
        <v>0</v>
      </c>
      <c r="GO94" s="26" t="e">
        <f>SUM(#REF!)</f>
        <v>#REF!</v>
      </c>
      <c r="GP94" s="16">
        <v>0</v>
      </c>
      <c r="GQ94" s="16">
        <v>0</v>
      </c>
      <c r="GR94" s="16">
        <v>0</v>
      </c>
      <c r="GS94" s="16">
        <v>0</v>
      </c>
      <c r="GT94" s="16">
        <v>0</v>
      </c>
      <c r="GU94" s="16">
        <v>0</v>
      </c>
      <c r="GV94" s="16">
        <v>0</v>
      </c>
      <c r="GW94" s="16">
        <v>0</v>
      </c>
      <c r="GX94" s="16">
        <v>0</v>
      </c>
      <c r="GY94" s="16">
        <v>0</v>
      </c>
      <c r="GZ94" s="16">
        <v>0</v>
      </c>
      <c r="HA94" s="16">
        <v>0</v>
      </c>
      <c r="HB94" s="16">
        <v>0</v>
      </c>
      <c r="HC94" s="16">
        <v>0</v>
      </c>
      <c r="HD94" s="16">
        <v>0</v>
      </c>
      <c r="HE94" s="16">
        <v>0</v>
      </c>
      <c r="HF94" s="16">
        <v>0</v>
      </c>
      <c r="HG94" s="16">
        <v>0</v>
      </c>
      <c r="HH94" s="16">
        <v>0</v>
      </c>
      <c r="HI94" s="16">
        <v>0</v>
      </c>
      <c r="HJ94" s="16">
        <v>0</v>
      </c>
      <c r="HK94" s="16">
        <v>0</v>
      </c>
      <c r="HL94" s="25" t="e">
        <f>SUM(#REF!)</f>
        <v>#REF!</v>
      </c>
      <c r="HM94" s="16">
        <v>0</v>
      </c>
      <c r="HN94" s="16">
        <v>0</v>
      </c>
      <c r="HO94" s="16">
        <v>0</v>
      </c>
      <c r="HP94" s="25" t="e">
        <f>SUM(#REF!)</f>
        <v>#REF!</v>
      </c>
      <c r="HQ94" s="16">
        <v>0</v>
      </c>
      <c r="HR94" s="16">
        <v>0</v>
      </c>
      <c r="HS94" s="16">
        <v>0</v>
      </c>
      <c r="HT94" s="16">
        <v>0</v>
      </c>
      <c r="HU94" s="16">
        <v>0</v>
      </c>
      <c r="HV94" s="16">
        <v>0</v>
      </c>
      <c r="HW94" s="25" t="e">
        <f>SUM(#REF!+#REF!+#REF!+#REF!+#REF!+#REF!+#REF!+#REF!)</f>
        <v>#REF!</v>
      </c>
      <c r="HX94" s="26" t="e">
        <f>SUM(#REF!)</f>
        <v>#REF!</v>
      </c>
      <c r="HY94" s="16">
        <v>0</v>
      </c>
      <c r="HZ94" s="16">
        <v>0</v>
      </c>
      <c r="IA94" s="16">
        <v>0</v>
      </c>
      <c r="IB94" s="26" t="e">
        <f>SUM(#REF!)</f>
        <v>#REF!</v>
      </c>
      <c r="IC94" s="16">
        <v>0</v>
      </c>
      <c r="ID94" s="16">
        <v>0</v>
      </c>
      <c r="IE94" s="16">
        <v>0</v>
      </c>
      <c r="IF94" s="16">
        <v>0</v>
      </c>
      <c r="IG94" s="16">
        <v>0</v>
      </c>
      <c r="IH94" s="16">
        <v>0</v>
      </c>
      <c r="II94" s="26" t="e">
        <f>SUM(#REF!)</f>
        <v>#REF!</v>
      </c>
      <c r="IJ94" s="16">
        <v>0</v>
      </c>
      <c r="IK94" s="16">
        <v>0</v>
      </c>
      <c r="IL94" s="16">
        <v>0</v>
      </c>
      <c r="IM94" s="16">
        <v>0</v>
      </c>
      <c r="IN94" s="16">
        <v>0</v>
      </c>
      <c r="IO94" s="26" t="e">
        <f>SUM(#REF!)</f>
        <v>#REF!</v>
      </c>
      <c r="IP94" s="16">
        <v>0</v>
      </c>
      <c r="IQ94" s="16">
        <v>0</v>
      </c>
      <c r="IR94" s="16">
        <v>0</v>
      </c>
      <c r="IS94" s="16">
        <v>0</v>
      </c>
      <c r="IT94" s="16">
        <v>0</v>
      </c>
      <c r="IU94" s="16">
        <v>0</v>
      </c>
      <c r="IV94" s="16">
        <v>0</v>
      </c>
      <c r="IW94" s="26" t="e">
        <f>SUM(#REF!)</f>
        <v>#REF!</v>
      </c>
      <c r="IX94" s="16">
        <v>0</v>
      </c>
      <c r="IY94" s="16">
        <v>0</v>
      </c>
      <c r="IZ94" s="16">
        <v>0</v>
      </c>
      <c r="JA94" s="16">
        <v>0</v>
      </c>
      <c r="JB94" s="16">
        <v>0</v>
      </c>
      <c r="JC94" s="16">
        <v>0</v>
      </c>
      <c r="JD94" s="16">
        <v>0</v>
      </c>
      <c r="JE94" s="16">
        <v>0</v>
      </c>
      <c r="JF94" s="26" t="e">
        <f>SUM(#REF!)</f>
        <v>#REF!</v>
      </c>
      <c r="JG94" s="16">
        <v>1</v>
      </c>
      <c r="JH94" s="16">
        <v>0</v>
      </c>
      <c r="JI94" s="16">
        <v>0</v>
      </c>
      <c r="JJ94" s="16">
        <v>0</v>
      </c>
      <c r="JK94" s="16">
        <v>0</v>
      </c>
      <c r="JL94" s="16">
        <v>0</v>
      </c>
      <c r="JM94" s="16">
        <v>0</v>
      </c>
      <c r="JN94" s="26" t="e">
        <f>SUM(#REF!)</f>
        <v>#REF!</v>
      </c>
      <c r="JO94" s="16">
        <v>0</v>
      </c>
      <c r="JP94" s="16">
        <v>0</v>
      </c>
      <c r="JQ94" s="16">
        <v>0</v>
      </c>
      <c r="JR94" s="16">
        <v>0</v>
      </c>
      <c r="JS94" s="16">
        <v>0</v>
      </c>
      <c r="JT94" s="16">
        <v>0</v>
      </c>
      <c r="JU94" s="26" t="e">
        <f>SUM(#REF!)</f>
        <v>#REF!</v>
      </c>
      <c r="JV94" s="16">
        <v>0</v>
      </c>
      <c r="JW94" s="16">
        <v>0</v>
      </c>
      <c r="JX94" s="16">
        <v>0</v>
      </c>
      <c r="JY94" s="16">
        <v>0</v>
      </c>
      <c r="JZ94" s="16">
        <v>0</v>
      </c>
      <c r="KA94" s="16">
        <v>0</v>
      </c>
      <c r="KB94" s="16">
        <v>0</v>
      </c>
      <c r="KC94" s="16">
        <v>0</v>
      </c>
      <c r="KD94" s="16">
        <v>0</v>
      </c>
      <c r="KE94" s="16">
        <v>0</v>
      </c>
      <c r="KF94" s="16">
        <v>0</v>
      </c>
      <c r="KG94" s="16">
        <v>0</v>
      </c>
      <c r="KH94" s="16">
        <v>0</v>
      </c>
      <c r="KI94" s="16">
        <v>0</v>
      </c>
      <c r="KJ94" s="16">
        <v>0</v>
      </c>
      <c r="KK94" s="16">
        <v>0</v>
      </c>
      <c r="KL94" s="16">
        <v>0</v>
      </c>
      <c r="KM94" s="16">
        <v>0</v>
      </c>
      <c r="KN94" s="16">
        <v>0</v>
      </c>
      <c r="KO94" s="25" t="e">
        <f>SUM(#REF!)</f>
        <v>#REF!</v>
      </c>
      <c r="KP94" s="16">
        <v>0</v>
      </c>
      <c r="KQ94" s="16">
        <v>0</v>
      </c>
      <c r="KR94" s="16">
        <v>0</v>
      </c>
      <c r="KS94" s="16">
        <v>0</v>
      </c>
      <c r="KT94" s="16">
        <v>0</v>
      </c>
      <c r="KU94" s="16">
        <v>0</v>
      </c>
      <c r="KV94" s="16" t="e">
        <f>SUM(#REF!+#REF!+#REF!+#REF!+#REF!+#REF!+#REF!+#REF!)</f>
        <v>#REF!</v>
      </c>
      <c r="KW94" s="27">
        <v>0</v>
      </c>
      <c r="KX94" s="27">
        <v>42.193457278169113</v>
      </c>
      <c r="KY94" s="27">
        <v>349.93050706816888</v>
      </c>
      <c r="KZ94" s="27">
        <v>12.341053293487048</v>
      </c>
      <c r="LA94" s="27">
        <v>349.80655238761102</v>
      </c>
      <c r="LB94" s="27">
        <v>0</v>
      </c>
      <c r="LC94" s="27">
        <v>39421.685992185841</v>
      </c>
      <c r="LD94" s="27">
        <v>39421.702101819414</v>
      </c>
      <c r="LE94" s="27">
        <v>39421.702101819414</v>
      </c>
      <c r="LF94" s="27">
        <v>39421.685992185841</v>
      </c>
      <c r="LG94" s="27">
        <v>820.16525172622551</v>
      </c>
      <c r="LH94" s="27">
        <v>7.8326828397542982</v>
      </c>
      <c r="LI94" s="27">
        <v>820.1341959326129</v>
      </c>
      <c r="LJ94" s="27">
        <v>536.90849061369966</v>
      </c>
      <c r="LK94" s="27">
        <v>0</v>
      </c>
      <c r="LL94" s="27">
        <v>107.27664541224262</v>
      </c>
      <c r="LM94" s="27">
        <v>515.0504027923007</v>
      </c>
      <c r="LN94" s="27">
        <v>515.00556431218558</v>
      </c>
      <c r="LO94" s="27">
        <v>94.799286719124112</v>
      </c>
      <c r="LP94" s="27">
        <v>12.627536277216723</v>
      </c>
      <c r="LQ94" s="27">
        <v>515.11528881641937</v>
      </c>
      <c r="LR94" s="27">
        <v>0</v>
      </c>
      <c r="LS94" s="27">
        <v>514.96716968550015</v>
      </c>
      <c r="LT94" s="27">
        <v>0</v>
      </c>
      <c r="LU94" s="27">
        <v>53.532401865370268</v>
      </c>
      <c r="LV94" s="27">
        <v>53.589322570666141</v>
      </c>
      <c r="LW94" s="27">
        <v>71.348582622976807</v>
      </c>
      <c r="LX94" s="27">
        <v>7.8114718222148003</v>
      </c>
      <c r="LY94" s="27">
        <v>72.926431733615388</v>
      </c>
      <c r="LZ94" s="27">
        <v>44.219243700137611</v>
      </c>
      <c r="MA94" s="27">
        <v>1.1747502794238318</v>
      </c>
      <c r="MB94" s="27">
        <v>33.339423669804063</v>
      </c>
      <c r="MC94" s="27">
        <v>0</v>
      </c>
      <c r="MD94" s="27">
        <v>71.4231344272401</v>
      </c>
      <c r="ME94" s="27">
        <v>0</v>
      </c>
      <c r="MF94" s="27">
        <v>0</v>
      </c>
      <c r="MG94" s="27">
        <v>4955.4240621631379</v>
      </c>
      <c r="MH94" s="27">
        <v>4957.7301562092998</v>
      </c>
      <c r="MI94" s="27">
        <v>541.88260847365837</v>
      </c>
      <c r="MJ94" s="27">
        <v>281.51432524553655</v>
      </c>
      <c r="MK94" s="27">
        <v>0</v>
      </c>
      <c r="ML94" s="27">
        <v>281.4156984888761</v>
      </c>
      <c r="MM94" s="27">
        <v>281.4156984888761</v>
      </c>
      <c r="MN94" s="27">
        <v>0</v>
      </c>
      <c r="MO94" s="27">
        <v>0.92317150177181362</v>
      </c>
      <c r="MP94" s="27">
        <v>0</v>
      </c>
      <c r="MQ94" s="27">
        <v>18.771661024491252</v>
      </c>
      <c r="MR94" s="27">
        <v>0</v>
      </c>
      <c r="MS94" s="27">
        <v>0</v>
      </c>
      <c r="MT94" s="27">
        <v>0</v>
      </c>
      <c r="MU94" s="27">
        <v>0</v>
      </c>
      <c r="MV94" s="27">
        <v>56.456389857070405</v>
      </c>
      <c r="MW94" s="27">
        <v>35670.074167410508</v>
      </c>
      <c r="MX94" s="27">
        <v>38.101520852332072</v>
      </c>
      <c r="MY94" s="27">
        <v>10558.235318519004</v>
      </c>
      <c r="MZ94" s="27">
        <v>35670.074167410508</v>
      </c>
      <c r="NA94" s="27">
        <v>0</v>
      </c>
      <c r="NB94" s="27">
        <v>0</v>
      </c>
      <c r="NC94" s="27">
        <v>0</v>
      </c>
      <c r="ND94" s="27">
        <v>110.44004045844974</v>
      </c>
      <c r="NE94" s="27">
        <v>0</v>
      </c>
      <c r="NF94" s="27">
        <v>2583.7932521846342</v>
      </c>
      <c r="NG94" s="27">
        <v>56.397052706738393</v>
      </c>
      <c r="NH94" s="27">
        <v>0</v>
      </c>
      <c r="NI94" s="27">
        <v>2632.4004020785546</v>
      </c>
      <c r="NJ94" s="27">
        <v>45.376631374486912</v>
      </c>
      <c r="NK94" s="27">
        <v>1.7751026239594909</v>
      </c>
      <c r="NL94" s="27">
        <v>0</v>
      </c>
      <c r="NM94" s="27">
        <v>0</v>
      </c>
      <c r="NN94" s="27">
        <v>787.03391082342284</v>
      </c>
      <c r="NO94" s="27">
        <v>0</v>
      </c>
      <c r="NP94" s="27">
        <v>227.01203394102899</v>
      </c>
      <c r="NQ94" s="27">
        <v>151.43861041522715</v>
      </c>
      <c r="NR94" s="27">
        <v>151.34794897738954</v>
      </c>
      <c r="NS94" s="27">
        <v>2725.1212775727008</v>
      </c>
      <c r="NT94" s="27">
        <v>33541.964633357944</v>
      </c>
      <c r="NU94" s="27">
        <v>364.65668111029561</v>
      </c>
      <c r="NV94" s="27">
        <v>893.02527597032918</v>
      </c>
      <c r="NW94" s="27">
        <v>40533.247934375795</v>
      </c>
      <c r="NX94" s="27">
        <v>40533.913351740382</v>
      </c>
      <c r="NY94" s="27">
        <v>65.572115513053561</v>
      </c>
      <c r="NZ94" s="27">
        <v>10597.898578848399</v>
      </c>
      <c r="OA94" s="27">
        <v>0</v>
      </c>
      <c r="OB94" s="27">
        <v>10597.927397192905</v>
      </c>
      <c r="OC94" s="27">
        <v>65.518864224294077</v>
      </c>
      <c r="OD94" s="27">
        <v>93.297421380177639</v>
      </c>
      <c r="OE94" s="27">
        <v>4967.7700378446616</v>
      </c>
      <c r="OF94" s="27">
        <v>12.370229629849398</v>
      </c>
      <c r="OG94" s="27">
        <v>0</v>
      </c>
      <c r="OH94" s="27">
        <v>0</v>
      </c>
      <c r="OI94" s="27">
        <v>0</v>
      </c>
      <c r="OJ94" s="27">
        <v>11.493239077657249</v>
      </c>
      <c r="OK94" s="27">
        <v>0</v>
      </c>
      <c r="OL94" s="27">
        <v>71.309919502398472</v>
      </c>
      <c r="OM94" s="27">
        <v>0</v>
      </c>
      <c r="ON94" s="27">
        <v>0</v>
      </c>
      <c r="OO94" s="27">
        <v>32.698707743368345</v>
      </c>
      <c r="OP94" s="27">
        <v>83.534177952471836</v>
      </c>
      <c r="OQ94" s="27">
        <v>75.305466620682608</v>
      </c>
      <c r="OR94" s="27">
        <v>13162.271936253104</v>
      </c>
      <c r="OS94" s="27">
        <v>0</v>
      </c>
      <c r="OT94" s="27">
        <v>13161.920388249329</v>
      </c>
      <c r="OU94" s="27">
        <v>99.389100320371384</v>
      </c>
      <c r="OV94" s="27">
        <v>92.620995765985569</v>
      </c>
      <c r="OW94" s="27">
        <v>1591.0855910649173</v>
      </c>
      <c r="OX94" s="27">
        <v>1592.2266006117991</v>
      </c>
      <c r="OY94" s="27">
        <v>1591.2402435472304</v>
      </c>
      <c r="OZ94" s="27">
        <v>7527.4139648238088</v>
      </c>
      <c r="PA94" s="27">
        <v>7535.2220357233809</v>
      </c>
      <c r="PB94" s="27">
        <v>0</v>
      </c>
      <c r="PC94" s="27">
        <v>43.371429484307804</v>
      </c>
      <c r="PD94" s="27">
        <v>280.91558386435833</v>
      </c>
      <c r="PE94" s="27">
        <v>0</v>
      </c>
      <c r="PF94" s="27">
        <v>29.419412833390545</v>
      </c>
      <c r="PG94" s="27">
        <v>0</v>
      </c>
      <c r="PH94" s="27">
        <v>6.9428940786670097</v>
      </c>
      <c r="PI94" s="27">
        <v>0</v>
      </c>
      <c r="PJ94" s="27">
        <v>4476.2634170313822</v>
      </c>
      <c r="PK94" s="27">
        <v>22.464973517328616</v>
      </c>
      <c r="PL94" s="27">
        <v>0</v>
      </c>
      <c r="PM94" s="27">
        <v>49.45183168099954</v>
      </c>
      <c r="PN94" s="27">
        <v>10.318399300269116</v>
      </c>
      <c r="PO94" s="27">
        <v>0</v>
      </c>
      <c r="PP94" s="27">
        <v>1846.6057695668169</v>
      </c>
      <c r="PQ94" s="27">
        <v>10.836682011540137</v>
      </c>
      <c r="PR94" s="27">
        <v>6.540511231166664</v>
      </c>
      <c r="PS94" s="27">
        <v>0</v>
      </c>
      <c r="PT94" s="27">
        <v>15.823329586501059</v>
      </c>
      <c r="PU94" s="27">
        <v>17.140113135271651</v>
      </c>
      <c r="PV94" s="27">
        <v>16.966397586562096</v>
      </c>
      <c r="PW94" s="27">
        <v>17.103329471943663</v>
      </c>
      <c r="PX94" s="27">
        <v>17.103329471943663</v>
      </c>
      <c r="PY94" s="27">
        <v>0</v>
      </c>
      <c r="PZ94" s="27">
        <v>0</v>
      </c>
      <c r="QA94" s="27">
        <v>12.15615049923978</v>
      </c>
      <c r="QB94" s="27">
        <v>0</v>
      </c>
      <c r="QC94" s="27">
        <v>0.39146409585554165</v>
      </c>
      <c r="QD94" s="27">
        <v>0</v>
      </c>
      <c r="QE94" s="27">
        <v>0</v>
      </c>
      <c r="QF94" s="27">
        <v>0</v>
      </c>
      <c r="QG94" s="27">
        <v>0</v>
      </c>
      <c r="QH94" s="27">
        <v>0</v>
      </c>
      <c r="QI94" s="27">
        <v>0</v>
      </c>
      <c r="QJ94" s="27">
        <v>0</v>
      </c>
      <c r="QK94" s="27">
        <v>0</v>
      </c>
      <c r="QL94" s="27">
        <v>0</v>
      </c>
      <c r="QM94" s="27">
        <v>0</v>
      </c>
      <c r="QN94" s="27">
        <v>0</v>
      </c>
      <c r="QO94" s="27">
        <v>0.15536846602771387</v>
      </c>
      <c r="QP94" s="27">
        <v>0</v>
      </c>
      <c r="QQ94" s="27">
        <v>7.7572360558479829</v>
      </c>
      <c r="QR94" s="27">
        <v>0.25310024304514678</v>
      </c>
      <c r="QS94" s="27">
        <v>2.8619659024390747</v>
      </c>
      <c r="QT94" s="27">
        <v>2.1753375203165972</v>
      </c>
      <c r="QU94" s="27">
        <v>6.4647959533674433</v>
      </c>
      <c r="QV94" s="27">
        <v>1.3901718794979718</v>
      </c>
      <c r="QW94" s="27">
        <v>19.350891849451713</v>
      </c>
      <c r="QX94" s="27">
        <v>16.488209963298228</v>
      </c>
      <c r="QY94" s="27">
        <v>22.058205269577488</v>
      </c>
      <c r="QZ94" s="27">
        <v>16.61583406039242</v>
      </c>
      <c r="RA94" s="27">
        <v>16.61583406039242</v>
      </c>
      <c r="RB94" s="27">
        <v>16.644831400826167</v>
      </c>
      <c r="RC94" s="27">
        <v>14.396642537568001</v>
      </c>
      <c r="RD94" s="27">
        <v>11.279875930762048</v>
      </c>
      <c r="RE94" s="27">
        <v>0.60625921017957007</v>
      </c>
      <c r="RF94" s="27">
        <v>3.3429279625962951</v>
      </c>
      <c r="RG94" s="27">
        <v>0</v>
      </c>
      <c r="RH94" s="27">
        <v>1.6967919051955223</v>
      </c>
      <c r="RI94" s="27">
        <v>0</v>
      </c>
      <c r="RJ94" s="27">
        <v>0</v>
      </c>
      <c r="RK94" s="27">
        <v>1.789601294176363</v>
      </c>
      <c r="RL94" s="27">
        <v>0</v>
      </c>
      <c r="RM94" s="27">
        <v>0</v>
      </c>
      <c r="RN94" s="27">
        <v>0</v>
      </c>
      <c r="RO94" s="27">
        <v>30.952602459842598</v>
      </c>
      <c r="RP94" s="27">
        <v>30.955287398771649</v>
      </c>
      <c r="RQ94" s="27">
        <v>0</v>
      </c>
      <c r="RR94" s="27">
        <v>44.233742370354477</v>
      </c>
      <c r="RS94" s="27">
        <v>16.143553302772464</v>
      </c>
      <c r="RT94" s="27">
        <v>0</v>
      </c>
      <c r="RU94" s="27">
        <v>0</v>
      </c>
      <c r="RV94" s="27">
        <v>0</v>
      </c>
      <c r="RW94" s="27">
        <v>0</v>
      </c>
      <c r="RX94" s="27">
        <v>10.229527821717548</v>
      </c>
      <c r="RY94" s="27">
        <v>43.420742862638029</v>
      </c>
      <c r="RZ94" s="27">
        <v>0</v>
      </c>
      <c r="SA94" s="27">
        <v>10.195339599354309</v>
      </c>
      <c r="SB94" s="27">
        <v>10.229527821717548</v>
      </c>
      <c r="SC94" s="27">
        <v>0</v>
      </c>
      <c r="SD94" s="27">
        <v>14.644372902755046</v>
      </c>
      <c r="SE94" s="27">
        <v>6.6794120717628687</v>
      </c>
      <c r="SF94" s="27">
        <v>81.580526889730493</v>
      </c>
      <c r="SG94" s="27">
        <v>0</v>
      </c>
      <c r="SH94" s="27">
        <v>0</v>
      </c>
      <c r="SI94" s="27">
        <v>0</v>
      </c>
      <c r="SJ94" s="27">
        <v>0</v>
      </c>
      <c r="SK94" s="27">
        <v>5.0885857563005334</v>
      </c>
      <c r="SL94" s="27">
        <v>0</v>
      </c>
      <c r="SM94" s="27">
        <v>0</v>
      </c>
      <c r="SN94" s="27">
        <v>2.5643851711359935</v>
      </c>
      <c r="SO94" s="27">
        <v>0</v>
      </c>
      <c r="SP94" s="27">
        <v>0</v>
      </c>
      <c r="SQ94" s="27">
        <v>0.17031462606609415</v>
      </c>
      <c r="SR94" s="27">
        <v>0.17031462606609415</v>
      </c>
      <c r="SS94" s="27">
        <v>0</v>
      </c>
      <c r="ST94" s="27">
        <v>0</v>
      </c>
      <c r="SU94" s="27">
        <v>0.17586349985279823</v>
      </c>
      <c r="SV94" s="27">
        <v>0</v>
      </c>
      <c r="SW94" s="27">
        <v>0.11974827623564581</v>
      </c>
      <c r="SX94" s="27">
        <v>0</v>
      </c>
      <c r="SY94" s="27">
        <v>0</v>
      </c>
      <c r="SZ94" s="27">
        <v>11.263855795152047</v>
      </c>
      <c r="TA94" s="27">
        <v>2.298755213088612</v>
      </c>
      <c r="TB94" s="27">
        <v>20.249630406969171</v>
      </c>
      <c r="TC94" s="27">
        <v>5.9561790222410043</v>
      </c>
      <c r="TD94" s="27">
        <v>116.40355831376348</v>
      </c>
      <c r="TE94" s="27">
        <v>63.495315251433119</v>
      </c>
      <c r="TF94" s="27">
        <v>0</v>
      </c>
      <c r="TG94" s="27">
        <v>0.17031462606609415</v>
      </c>
      <c r="TH94" s="27">
        <v>30.938461781482932</v>
      </c>
      <c r="TI94" s="27">
        <v>0</v>
      </c>
      <c r="TJ94" s="27">
        <v>0.60393226310772641</v>
      </c>
      <c r="TK94" s="27">
        <v>0.19421058253464232</v>
      </c>
      <c r="TL94" s="27">
        <v>233.25630691035707</v>
      </c>
      <c r="TM94" s="27">
        <v>32.77827143363254</v>
      </c>
      <c r="TN94" s="27">
        <v>4.6993591095525336</v>
      </c>
      <c r="TO94" s="27">
        <v>131.26863319648646</v>
      </c>
      <c r="TP94" s="27">
        <v>32.605271868637395</v>
      </c>
      <c r="TQ94" s="27">
        <v>0.19063066396257516</v>
      </c>
      <c r="TR94" s="27">
        <v>10.959652214490641</v>
      </c>
      <c r="TS94" s="27">
        <v>26.03379434182235</v>
      </c>
      <c r="TT94" s="27">
        <v>26.017326716390841</v>
      </c>
      <c r="TU94" s="27">
        <v>26.079885793437711</v>
      </c>
      <c r="TV94" s="27">
        <v>7.7001363546235124</v>
      </c>
      <c r="TW94" s="27">
        <v>10.356793926954538</v>
      </c>
      <c r="TX94" s="27">
        <v>0</v>
      </c>
      <c r="TY94" s="27">
        <v>5.0403463535419286</v>
      </c>
      <c r="TZ94" s="27">
        <v>5.0345289858623197</v>
      </c>
      <c r="UA94" s="27">
        <v>5.743352863131614</v>
      </c>
      <c r="UB94" s="27">
        <v>5.7095226326255792</v>
      </c>
      <c r="UC94" s="27">
        <v>7.4196497345020509</v>
      </c>
      <c r="UD94" s="27">
        <v>17.287963772298028</v>
      </c>
      <c r="UE94" s="27">
        <v>6.8889268061930977</v>
      </c>
      <c r="UF94" s="27">
        <v>0</v>
      </c>
      <c r="UG94" s="27">
        <v>0.15313101692017189</v>
      </c>
      <c r="UH94" s="27">
        <v>1.0423827902216494</v>
      </c>
      <c r="UI94" s="27">
        <v>0</v>
      </c>
      <c r="UJ94" s="27">
        <v>51.445130341926529</v>
      </c>
      <c r="UK94" s="27">
        <v>12.967539043598798</v>
      </c>
      <c r="UL94" s="27">
        <v>12.991882489888857</v>
      </c>
      <c r="UM94" s="27">
        <v>12.998684335175785</v>
      </c>
      <c r="UN94" s="27">
        <v>0.59668292799929046</v>
      </c>
      <c r="UO94" s="27">
        <v>12.992419477674666</v>
      </c>
      <c r="UP94" s="27">
        <v>51.383108252665458</v>
      </c>
      <c r="UQ94" s="27">
        <v>25.473268591400938</v>
      </c>
      <c r="UR94" s="27">
        <v>0</v>
      </c>
      <c r="US94" s="27">
        <v>20.949504487808298</v>
      </c>
      <c r="UT94" s="27">
        <v>5.2931781026941707</v>
      </c>
      <c r="UU94" s="27">
        <v>55.8480721937119</v>
      </c>
      <c r="UV94" s="27">
        <v>0</v>
      </c>
      <c r="UW94" s="27">
        <v>0</v>
      </c>
      <c r="UX94" s="27">
        <v>23.120456607874114</v>
      </c>
      <c r="UY94" s="27">
        <v>66.165308020445096</v>
      </c>
      <c r="UZ94" s="27">
        <v>172.42301910911308</v>
      </c>
      <c r="VA94" s="27">
        <v>6.173032589743972</v>
      </c>
      <c r="VB94" s="27">
        <v>3.5220133891639533</v>
      </c>
      <c r="VC94" s="27">
        <v>37.198665388456739</v>
      </c>
      <c r="VD94" s="27">
        <v>0.95852319767097649</v>
      </c>
      <c r="VE94" s="27">
        <v>7.2717095995113761</v>
      </c>
      <c r="VF94" s="27">
        <v>0</v>
      </c>
      <c r="VG94" s="27">
        <v>0</v>
      </c>
      <c r="VH94" s="27">
        <v>0</v>
      </c>
      <c r="VI94" s="27">
        <v>0</v>
      </c>
      <c r="VJ94" s="27">
        <v>0</v>
      </c>
      <c r="VK94" s="27">
        <v>0</v>
      </c>
      <c r="VL94" s="27">
        <v>0</v>
      </c>
      <c r="VM94" s="27">
        <v>0</v>
      </c>
      <c r="VN94" s="27">
        <v>0.20656130160827396</v>
      </c>
      <c r="VO94" s="27">
        <v>0.28818344505140475</v>
      </c>
      <c r="VP94" s="27">
        <v>0</v>
      </c>
      <c r="VQ94" s="27">
        <v>8.0520423502577128</v>
      </c>
      <c r="VR94" s="27">
        <v>0</v>
      </c>
      <c r="VS94" s="27">
        <v>0</v>
      </c>
      <c r="VT94" s="27">
        <v>0</v>
      </c>
      <c r="VU94" s="27">
        <v>7.6080429493570847</v>
      </c>
      <c r="VV94" s="27">
        <v>7.6080429493570847</v>
      </c>
      <c r="VW94" s="27">
        <v>0</v>
      </c>
      <c r="VX94" s="27">
        <v>0.2237449107541962</v>
      </c>
      <c r="VY94" s="27">
        <v>0.30277161323257828</v>
      </c>
      <c r="VZ94" s="27">
        <v>0</v>
      </c>
      <c r="WA94" s="27">
        <v>0</v>
      </c>
      <c r="WB94" s="27">
        <v>0.30277161323257828</v>
      </c>
      <c r="WC94" s="27">
        <v>0</v>
      </c>
      <c r="WD94" s="27">
        <v>0</v>
      </c>
      <c r="WE94" s="27">
        <v>0</v>
      </c>
      <c r="WF94" s="27">
        <v>0</v>
      </c>
      <c r="WG94" s="27">
        <v>0</v>
      </c>
      <c r="WH94" s="27">
        <v>0</v>
      </c>
      <c r="WI94" s="27">
        <v>0.20727728532268735</v>
      </c>
      <c r="WJ94" s="27">
        <v>1.7802040079246866</v>
      </c>
      <c r="WK94" s="27">
        <v>18.319606806803474</v>
      </c>
      <c r="WL94" s="27">
        <v>0.1847237983186644</v>
      </c>
      <c r="WM94" s="27">
        <v>19.204115187996962</v>
      </c>
      <c r="WN94" s="27">
        <v>121.70702868235236</v>
      </c>
      <c r="WO94" s="27">
        <v>2.772467938137396</v>
      </c>
      <c r="WP94" s="27">
        <v>2.772467938137396</v>
      </c>
      <c r="WQ94" s="27">
        <v>18.577181948063703</v>
      </c>
      <c r="WR94" s="27">
        <v>32.080634801900956</v>
      </c>
      <c r="WS94" s="27">
        <v>32.076428397578773</v>
      </c>
      <c r="WT94" s="27">
        <v>1.5927057727126703</v>
      </c>
      <c r="WU94" s="27">
        <v>0</v>
      </c>
      <c r="WV94" s="27">
        <v>0</v>
      </c>
      <c r="WW94" s="27">
        <v>0</v>
      </c>
      <c r="WX94" s="27">
        <v>9.4357703763259622</v>
      </c>
      <c r="WY94" s="27">
        <v>33.444852271751444</v>
      </c>
      <c r="WZ94" s="27">
        <v>66.109550788685155</v>
      </c>
      <c r="XA94" s="27">
        <v>56.646125541389964</v>
      </c>
      <c r="XB94" s="27">
        <v>8.893412712657792</v>
      </c>
      <c r="XC94" s="27">
        <v>0</v>
      </c>
      <c r="XD94" s="27">
        <v>14.389035210602358</v>
      </c>
      <c r="XE94" s="27">
        <v>7.3280038190571322</v>
      </c>
      <c r="XF94" s="27">
        <v>65.563165716623402</v>
      </c>
      <c r="XG94" s="27">
        <v>0</v>
      </c>
      <c r="XH94" s="27">
        <v>0</v>
      </c>
      <c r="XI94" s="27">
        <v>0</v>
      </c>
      <c r="XJ94" s="27">
        <v>0.17998040621067543</v>
      </c>
      <c r="XK94" s="27">
        <v>0</v>
      </c>
      <c r="XL94" s="27">
        <v>0</v>
      </c>
      <c r="XM94" s="27">
        <v>0</v>
      </c>
      <c r="XN94" s="27">
        <v>0</v>
      </c>
      <c r="XO94" s="27">
        <v>0</v>
      </c>
      <c r="XP94" s="27">
        <v>0</v>
      </c>
      <c r="XQ94" s="27">
        <v>0</v>
      </c>
      <c r="XR94" s="27">
        <v>0</v>
      </c>
      <c r="XS94" s="27">
        <v>0</v>
      </c>
      <c r="XT94" s="27">
        <v>0</v>
      </c>
      <c r="XU94" s="27">
        <v>0</v>
      </c>
      <c r="XV94" s="27">
        <v>0</v>
      </c>
      <c r="XW94" s="27">
        <v>60.23311445263694</v>
      </c>
      <c r="XX94" s="27">
        <v>7.8572052819729574</v>
      </c>
      <c r="XY94" s="27">
        <v>45.313982799475738</v>
      </c>
      <c r="XZ94" s="27">
        <v>0</v>
      </c>
      <c r="YA94" s="27">
        <v>60.378369648698566</v>
      </c>
      <c r="YB94" s="27">
        <v>0</v>
      </c>
      <c r="YC94" s="27">
        <v>0</v>
      </c>
      <c r="YD94" s="27">
        <v>0</v>
      </c>
      <c r="YE94" s="27">
        <v>0</v>
      </c>
      <c r="YF94" s="27">
        <v>0</v>
      </c>
      <c r="YG94" s="27">
        <v>0</v>
      </c>
      <c r="YH94" s="27">
        <v>0</v>
      </c>
      <c r="YI94" s="27">
        <v>28.235712757536547</v>
      </c>
      <c r="YJ94" s="27">
        <v>0</v>
      </c>
      <c r="YK94" s="27">
        <v>0</v>
      </c>
      <c r="YL94" s="27">
        <v>0</v>
      </c>
      <c r="YM94" s="27">
        <v>0</v>
      </c>
      <c r="YN94" s="27">
        <v>0</v>
      </c>
      <c r="YO94" s="27">
        <v>0.67624661826348254</v>
      </c>
      <c r="YP94" s="27">
        <v>0.11240944316290818</v>
      </c>
      <c r="YQ94" s="27">
        <v>0</v>
      </c>
      <c r="YR94" s="27">
        <v>1.544108378096859</v>
      </c>
      <c r="YS94" s="27">
        <v>0</v>
      </c>
      <c r="YT94" s="27">
        <v>17.061623420579082</v>
      </c>
      <c r="YU94" s="27">
        <v>17.061623420579082</v>
      </c>
      <c r="YV94" s="27">
        <v>17.061623420579082</v>
      </c>
      <c r="YW94" s="27">
        <v>0</v>
      </c>
      <c r="YX94" s="27">
        <v>9.2326994953254555</v>
      </c>
      <c r="YY94" s="27">
        <v>0.20861975478721256</v>
      </c>
      <c r="YZ94" s="27">
        <v>0.16279679706475317</v>
      </c>
      <c r="ZA94" s="27">
        <v>0</v>
      </c>
      <c r="ZB94" s="27">
        <v>0</v>
      </c>
      <c r="ZC94" s="27">
        <v>0</v>
      </c>
      <c r="ZD94" s="27">
        <v>0</v>
      </c>
      <c r="ZE94" s="27">
        <v>0.3894056426766031</v>
      </c>
      <c r="ZF94" s="27">
        <v>15.022859793786846</v>
      </c>
      <c r="ZG94" s="27">
        <v>6.380130879138056</v>
      </c>
      <c r="ZH94" s="27">
        <v>0</v>
      </c>
      <c r="ZI94" s="27">
        <v>1.3809535891748992</v>
      </c>
      <c r="ZJ94" s="27">
        <v>0.20163891357168162</v>
      </c>
      <c r="ZK94" s="27">
        <v>0.32174518166453414</v>
      </c>
      <c r="ZL94" s="27">
        <v>9.1377421552013727E-2</v>
      </c>
      <c r="ZM94" s="27">
        <v>0.21067820796615117</v>
      </c>
      <c r="ZN94" s="27">
        <v>0</v>
      </c>
      <c r="ZO94" s="27">
        <v>0.1252971500223499</v>
      </c>
      <c r="ZP94" s="27">
        <v>0.17648998560290999</v>
      </c>
      <c r="ZQ94" s="27">
        <v>0.1725520751736361</v>
      </c>
      <c r="ZR94" s="27">
        <v>0</v>
      </c>
      <c r="ZS94" s="27">
        <v>2.3961289982488383</v>
      </c>
      <c r="ZT94" s="27">
        <v>0.39003212842671486</v>
      </c>
      <c r="ZU94" s="27">
        <v>0.27234230537000764</v>
      </c>
      <c r="ZV94" s="27">
        <v>0.94858892363349034</v>
      </c>
      <c r="ZW94" s="27">
        <v>0.94858892363349034</v>
      </c>
      <c r="ZX94" s="27">
        <v>0.54853302320498742</v>
      </c>
      <c r="ZY94" s="27">
        <v>0.54853302320498742</v>
      </c>
      <c r="ZZ94" s="27">
        <v>0.33597535798850103</v>
      </c>
      <c r="AAA94" s="27">
        <v>1.2263906048259003</v>
      </c>
      <c r="AAB94" s="27">
        <v>0.32102919795012075</v>
      </c>
      <c r="AAC94" s="27">
        <v>1.0585819217602532</v>
      </c>
      <c r="AAD94" s="27">
        <v>0.45831907518889553</v>
      </c>
      <c r="AAE94" s="27">
        <v>0.16082784185011623</v>
      </c>
    </row>
    <row r="95" spans="1:707">
      <c r="A95" s="14" t="s">
        <v>1445</v>
      </c>
      <c r="B95" s="14" t="e">
        <f>_xlfn.CONCAT(#REF!," ","[",#REF!,"]")</f>
        <v>#REF!</v>
      </c>
      <c r="C95" s="15" t="s">
        <v>1446</v>
      </c>
      <c r="D95" s="14" t="s">
        <v>1447</v>
      </c>
      <c r="E95" s="16">
        <v>1183</v>
      </c>
      <c r="F95" s="17">
        <v>44648</v>
      </c>
      <c r="G95" s="14" t="s">
        <v>710</v>
      </c>
      <c r="H95" s="14" t="s">
        <v>1448</v>
      </c>
      <c r="I95" s="18">
        <v>1.0059</v>
      </c>
      <c r="J95" s="19">
        <v>44680</v>
      </c>
      <c r="K95" s="1" t="s">
        <v>1449</v>
      </c>
      <c r="L95" s="18">
        <v>2893</v>
      </c>
      <c r="M95" s="20" t="s">
        <v>1450</v>
      </c>
      <c r="N95" s="20" t="s">
        <v>1446</v>
      </c>
      <c r="O95" s="20" t="s">
        <v>1451</v>
      </c>
      <c r="P95" s="21">
        <v>29.95</v>
      </c>
      <c r="Q95" s="22">
        <v>37.5</v>
      </c>
      <c r="R95" s="20" t="s">
        <v>1452</v>
      </c>
      <c r="S95" s="20" t="s">
        <v>1453</v>
      </c>
      <c r="T95" s="20" t="s">
        <v>1454</v>
      </c>
      <c r="U95" s="29" t="s">
        <v>789</v>
      </c>
      <c r="V95" s="29" t="s">
        <v>789</v>
      </c>
      <c r="W95" s="29" t="s">
        <v>789</v>
      </c>
      <c r="X95" s="16">
        <v>1</v>
      </c>
      <c r="Y95" s="23">
        <v>0</v>
      </c>
      <c r="Z95" s="16">
        <v>0</v>
      </c>
      <c r="AA95" s="16">
        <v>0</v>
      </c>
      <c r="AB95" s="16">
        <v>1</v>
      </c>
      <c r="AC95" s="16">
        <v>0</v>
      </c>
      <c r="AD95" s="16">
        <v>0</v>
      </c>
      <c r="AE95" s="16">
        <v>0</v>
      </c>
      <c r="AF95" s="16">
        <v>0</v>
      </c>
      <c r="AG95" s="16">
        <v>0</v>
      </c>
      <c r="AH95" s="16">
        <v>0</v>
      </c>
      <c r="AI95" s="16">
        <v>0</v>
      </c>
      <c r="AJ95" s="16">
        <v>0</v>
      </c>
      <c r="AK95" s="16">
        <v>0</v>
      </c>
      <c r="AL95" s="16">
        <v>0</v>
      </c>
      <c r="AM95" s="16">
        <v>0</v>
      </c>
      <c r="AN95" s="16">
        <v>0</v>
      </c>
      <c r="AO95" s="16">
        <v>0</v>
      </c>
      <c r="AP95" s="16">
        <v>0</v>
      </c>
      <c r="AQ95" s="16">
        <v>0</v>
      </c>
      <c r="AR95" s="16">
        <v>0</v>
      </c>
      <c r="AS95" s="24" t="s">
        <v>1165</v>
      </c>
      <c r="AT95" s="24" t="s">
        <v>1165</v>
      </c>
      <c r="AU95" s="25" t="e">
        <f>#REF!+#REF!</f>
        <v>#REF!</v>
      </c>
      <c r="AV95" s="26" t="e">
        <f>SUM(#REF!)</f>
        <v>#REF!</v>
      </c>
      <c r="AW95" s="16">
        <v>0</v>
      </c>
      <c r="AX95" s="16">
        <v>0</v>
      </c>
      <c r="AY95" s="26" t="e">
        <f>SUM(#REF!)</f>
        <v>#REF!</v>
      </c>
      <c r="AZ95" s="16">
        <v>0</v>
      </c>
      <c r="BA95" s="16">
        <v>0</v>
      </c>
      <c r="BB95" s="16">
        <v>0</v>
      </c>
      <c r="BC95" s="16">
        <v>0</v>
      </c>
      <c r="BD95" s="16">
        <v>0</v>
      </c>
      <c r="BE95" s="16">
        <v>0</v>
      </c>
      <c r="BF95" s="16">
        <v>0</v>
      </c>
      <c r="BG95" s="16">
        <v>0</v>
      </c>
      <c r="BH95" s="16">
        <v>0</v>
      </c>
      <c r="BI95" s="16">
        <v>0</v>
      </c>
      <c r="BJ95" s="16">
        <v>0</v>
      </c>
      <c r="BK95" s="16">
        <v>0</v>
      </c>
      <c r="BL95" s="16">
        <v>0</v>
      </c>
      <c r="BM95" s="16">
        <v>0</v>
      </c>
      <c r="BN95" s="16">
        <v>0</v>
      </c>
      <c r="BO95" s="16">
        <v>0</v>
      </c>
      <c r="BP95" s="16">
        <v>0</v>
      </c>
      <c r="BQ95" s="16">
        <v>0</v>
      </c>
      <c r="BR95" s="16">
        <v>0</v>
      </c>
      <c r="BS95" s="16">
        <v>0</v>
      </c>
      <c r="BT95" s="16">
        <v>0</v>
      </c>
      <c r="BU95" s="16">
        <v>0</v>
      </c>
      <c r="BV95" s="16">
        <v>0</v>
      </c>
      <c r="BW95" s="16">
        <v>0</v>
      </c>
      <c r="BX95" s="16">
        <v>0</v>
      </c>
      <c r="BY95" s="16">
        <v>0</v>
      </c>
      <c r="BZ95" s="16">
        <v>0</v>
      </c>
      <c r="CA95" s="16">
        <v>0</v>
      </c>
      <c r="CB95" s="16">
        <v>0</v>
      </c>
      <c r="CC95" s="16">
        <v>0</v>
      </c>
      <c r="CD95" s="16">
        <v>0</v>
      </c>
      <c r="CE95" s="16">
        <v>0</v>
      </c>
      <c r="CF95" s="16">
        <v>0</v>
      </c>
      <c r="CG95" s="16">
        <v>0</v>
      </c>
      <c r="CH95" s="16">
        <v>0</v>
      </c>
      <c r="CI95" s="16">
        <v>0</v>
      </c>
      <c r="CJ95" s="16">
        <v>0</v>
      </c>
      <c r="CK95" s="16">
        <v>0</v>
      </c>
      <c r="CL95" s="25" t="e">
        <f>SUM(#REF!)</f>
        <v>#REF!</v>
      </c>
      <c r="CM95" s="16">
        <v>0</v>
      </c>
      <c r="CN95" s="16">
        <v>0</v>
      </c>
      <c r="CO95" s="16">
        <v>0</v>
      </c>
      <c r="CP95" s="25" t="e">
        <f>SUM(#REF!,#REF!,#REF!,#REF!,#REF!)</f>
        <v>#REF!</v>
      </c>
      <c r="CQ95" s="26" t="e">
        <f>SUM(#REF!)</f>
        <v>#REF!</v>
      </c>
      <c r="CR95" s="16">
        <v>0</v>
      </c>
      <c r="CS95" s="16">
        <v>0</v>
      </c>
      <c r="CT95" s="16">
        <v>0</v>
      </c>
      <c r="CU95" s="26" t="e">
        <f>SUM(#REF!)</f>
        <v>#REF!</v>
      </c>
      <c r="CV95" s="16">
        <v>0</v>
      </c>
      <c r="CW95" s="16">
        <v>0</v>
      </c>
      <c r="CX95" s="16">
        <v>0</v>
      </c>
      <c r="CY95" s="26" t="e">
        <f>SUM(#REF!)</f>
        <v>#REF!</v>
      </c>
      <c r="CZ95" s="16">
        <v>0</v>
      </c>
      <c r="DA95" s="16">
        <v>0</v>
      </c>
      <c r="DB95" s="16">
        <v>0</v>
      </c>
      <c r="DC95" s="26" t="e">
        <f>SUM(#REF!)</f>
        <v>#REF!</v>
      </c>
      <c r="DD95" s="16">
        <v>0</v>
      </c>
      <c r="DE95" s="16">
        <v>0</v>
      </c>
      <c r="DF95" s="16">
        <v>0</v>
      </c>
      <c r="DG95" s="16">
        <v>0</v>
      </c>
      <c r="DH95" s="16">
        <v>0</v>
      </c>
      <c r="DI95" s="16">
        <v>0</v>
      </c>
      <c r="DJ95" s="26" t="e">
        <f>SUM(#REF!)</f>
        <v>#REF!</v>
      </c>
      <c r="DK95" s="16">
        <v>0</v>
      </c>
      <c r="DL95" s="16">
        <v>0</v>
      </c>
      <c r="DM95" s="16">
        <v>0</v>
      </c>
      <c r="DN95" s="16">
        <v>0</v>
      </c>
      <c r="DO95" s="16">
        <v>0</v>
      </c>
      <c r="DP95" s="16">
        <v>0</v>
      </c>
      <c r="DQ95" s="16">
        <v>0</v>
      </c>
      <c r="DR95" s="16">
        <v>0</v>
      </c>
      <c r="DS95" s="16">
        <v>0</v>
      </c>
      <c r="DT95" s="16">
        <v>0</v>
      </c>
      <c r="DU95" s="16">
        <v>0</v>
      </c>
      <c r="DV95" s="16">
        <v>0</v>
      </c>
      <c r="DW95" s="16">
        <v>0</v>
      </c>
      <c r="DX95" s="16">
        <v>0</v>
      </c>
      <c r="DY95" s="16">
        <v>0</v>
      </c>
      <c r="DZ95" s="16">
        <v>0</v>
      </c>
      <c r="EA95" s="16">
        <v>0</v>
      </c>
      <c r="EB95" s="16">
        <v>0</v>
      </c>
      <c r="EC95" s="16">
        <v>0</v>
      </c>
      <c r="ED95" s="16">
        <v>0</v>
      </c>
      <c r="EE95" s="16">
        <v>0</v>
      </c>
      <c r="EF95" s="16">
        <v>0</v>
      </c>
      <c r="EG95" s="16">
        <v>0</v>
      </c>
      <c r="EH95" s="16">
        <v>0</v>
      </c>
      <c r="EI95" s="16">
        <v>0</v>
      </c>
      <c r="EJ95" s="16">
        <v>0</v>
      </c>
      <c r="EK95" s="16">
        <v>0</v>
      </c>
      <c r="EL95" s="16">
        <v>0</v>
      </c>
      <c r="EM95" s="16">
        <v>0</v>
      </c>
      <c r="EN95" s="16">
        <v>0</v>
      </c>
      <c r="EO95" s="16">
        <v>0</v>
      </c>
      <c r="EP95" s="16">
        <v>0</v>
      </c>
      <c r="EQ95" s="16">
        <v>0</v>
      </c>
      <c r="ER95" s="16">
        <v>0</v>
      </c>
      <c r="ES95" s="16">
        <v>0</v>
      </c>
      <c r="ET95" s="16">
        <v>0</v>
      </c>
      <c r="EU95" s="16">
        <v>0</v>
      </c>
      <c r="EV95" s="16">
        <v>0</v>
      </c>
      <c r="EW95" s="16">
        <v>0</v>
      </c>
      <c r="EX95" s="16">
        <v>0</v>
      </c>
      <c r="EY95" s="16">
        <v>0</v>
      </c>
      <c r="EZ95" s="16">
        <v>0</v>
      </c>
      <c r="FA95" s="16">
        <v>0</v>
      </c>
      <c r="FB95" s="16">
        <v>0</v>
      </c>
      <c r="FC95" s="16">
        <v>0</v>
      </c>
      <c r="FD95" s="25" t="e">
        <f>SUM(#REF!,#REF!,#REF!,#REF!,#REF!)</f>
        <v>#REF!</v>
      </c>
      <c r="FE95" s="26" t="e">
        <f>SUM(#REF!)</f>
        <v>#REF!</v>
      </c>
      <c r="FF95" s="16">
        <v>0</v>
      </c>
      <c r="FG95" s="16">
        <v>0</v>
      </c>
      <c r="FH95" s="16">
        <v>0</v>
      </c>
      <c r="FI95" s="16">
        <v>0</v>
      </c>
      <c r="FJ95" s="16">
        <v>0</v>
      </c>
      <c r="FK95" s="16">
        <v>0</v>
      </c>
      <c r="FL95" s="16">
        <v>0</v>
      </c>
      <c r="FM95" s="16">
        <v>0</v>
      </c>
      <c r="FN95" s="16">
        <v>0</v>
      </c>
      <c r="FO95" s="16">
        <v>0</v>
      </c>
      <c r="FP95" s="26" t="e">
        <f>SUM(#REF!)</f>
        <v>#REF!</v>
      </c>
      <c r="FQ95" s="16">
        <v>0</v>
      </c>
      <c r="FR95" s="16">
        <v>0</v>
      </c>
      <c r="FS95" s="16">
        <v>0</v>
      </c>
      <c r="FT95" s="26" t="e">
        <f>SUM(#REF!)</f>
        <v>#REF!</v>
      </c>
      <c r="FU95" s="16">
        <v>1</v>
      </c>
      <c r="FV95" s="16">
        <v>0</v>
      </c>
      <c r="FW95" s="16">
        <v>0</v>
      </c>
      <c r="FX95" s="16">
        <v>0</v>
      </c>
      <c r="FY95" s="16">
        <v>0</v>
      </c>
      <c r="FZ95" s="16">
        <v>0</v>
      </c>
      <c r="GA95" s="16">
        <v>0</v>
      </c>
      <c r="GB95" s="16">
        <v>0</v>
      </c>
      <c r="GC95" s="16">
        <v>0</v>
      </c>
      <c r="GD95" s="16">
        <v>0</v>
      </c>
      <c r="GE95" s="16">
        <v>0</v>
      </c>
      <c r="GF95" s="16">
        <v>0</v>
      </c>
      <c r="GG95" s="16">
        <v>0</v>
      </c>
      <c r="GH95" s="16">
        <v>0</v>
      </c>
      <c r="GI95" s="26" t="e">
        <f>SUM(#REF!)</f>
        <v>#REF!</v>
      </c>
      <c r="GJ95" s="16">
        <v>0</v>
      </c>
      <c r="GK95" s="16">
        <v>0</v>
      </c>
      <c r="GL95" s="16">
        <v>0</v>
      </c>
      <c r="GM95" s="16">
        <v>0</v>
      </c>
      <c r="GN95" s="16">
        <v>0</v>
      </c>
      <c r="GO95" s="26" t="e">
        <f>SUM(#REF!)</f>
        <v>#REF!</v>
      </c>
      <c r="GP95" s="16">
        <v>0</v>
      </c>
      <c r="GQ95" s="16">
        <v>0</v>
      </c>
      <c r="GR95" s="16">
        <v>0</v>
      </c>
      <c r="GS95" s="16">
        <v>0</v>
      </c>
      <c r="GT95" s="16">
        <v>0</v>
      </c>
      <c r="GU95" s="16">
        <v>0</v>
      </c>
      <c r="GV95" s="16">
        <v>0</v>
      </c>
      <c r="GW95" s="16">
        <v>0</v>
      </c>
      <c r="GX95" s="16">
        <v>0</v>
      </c>
      <c r="GY95" s="16">
        <v>0</v>
      </c>
      <c r="GZ95" s="16">
        <v>0</v>
      </c>
      <c r="HA95" s="16">
        <v>0</v>
      </c>
      <c r="HB95" s="16">
        <v>0</v>
      </c>
      <c r="HC95" s="16">
        <v>0</v>
      </c>
      <c r="HD95" s="16">
        <v>0</v>
      </c>
      <c r="HE95" s="16">
        <v>0</v>
      </c>
      <c r="HF95" s="16">
        <v>0</v>
      </c>
      <c r="HG95" s="16">
        <v>0</v>
      </c>
      <c r="HH95" s="16">
        <v>0</v>
      </c>
      <c r="HI95" s="16">
        <v>0</v>
      </c>
      <c r="HJ95" s="16">
        <v>0</v>
      </c>
      <c r="HK95" s="16">
        <v>0</v>
      </c>
      <c r="HL95" s="25" t="e">
        <f>SUM(#REF!)</f>
        <v>#REF!</v>
      </c>
      <c r="HM95" s="16">
        <v>0</v>
      </c>
      <c r="HN95" s="16">
        <v>0</v>
      </c>
      <c r="HO95" s="16">
        <v>0</v>
      </c>
      <c r="HP95" s="25" t="e">
        <f>SUM(#REF!)</f>
        <v>#REF!</v>
      </c>
      <c r="HQ95" s="16">
        <v>0</v>
      </c>
      <c r="HR95" s="16">
        <v>0</v>
      </c>
      <c r="HS95" s="16">
        <v>0</v>
      </c>
      <c r="HT95" s="16">
        <v>0</v>
      </c>
      <c r="HU95" s="16">
        <v>0</v>
      </c>
      <c r="HV95" s="16">
        <v>0</v>
      </c>
      <c r="HW95" s="25" t="e">
        <f>SUM(#REF!+#REF!+#REF!+#REF!+#REF!+#REF!+#REF!+#REF!)</f>
        <v>#REF!</v>
      </c>
      <c r="HX95" s="26" t="e">
        <f>SUM(#REF!)</f>
        <v>#REF!</v>
      </c>
      <c r="HY95" s="16">
        <v>0</v>
      </c>
      <c r="HZ95" s="16">
        <v>0</v>
      </c>
      <c r="IA95" s="16">
        <v>0</v>
      </c>
      <c r="IB95" s="26" t="e">
        <f>SUM(#REF!)</f>
        <v>#REF!</v>
      </c>
      <c r="IC95" s="16">
        <v>0</v>
      </c>
      <c r="ID95" s="16">
        <v>0</v>
      </c>
      <c r="IE95" s="16">
        <v>0</v>
      </c>
      <c r="IF95" s="16">
        <v>0</v>
      </c>
      <c r="IG95" s="16">
        <v>0</v>
      </c>
      <c r="IH95" s="16">
        <v>0</v>
      </c>
      <c r="II95" s="26" t="e">
        <f>SUM(#REF!)</f>
        <v>#REF!</v>
      </c>
      <c r="IJ95" s="16">
        <v>0</v>
      </c>
      <c r="IK95" s="16">
        <v>0</v>
      </c>
      <c r="IL95" s="16">
        <v>0</v>
      </c>
      <c r="IM95" s="16">
        <v>0</v>
      </c>
      <c r="IN95" s="16">
        <v>0</v>
      </c>
      <c r="IO95" s="26" t="e">
        <f>SUM(#REF!)</f>
        <v>#REF!</v>
      </c>
      <c r="IP95" s="16">
        <v>0</v>
      </c>
      <c r="IQ95" s="16">
        <v>0</v>
      </c>
      <c r="IR95" s="16">
        <v>0</v>
      </c>
      <c r="IS95" s="16">
        <v>0</v>
      </c>
      <c r="IT95" s="16">
        <v>0</v>
      </c>
      <c r="IU95" s="16">
        <v>0</v>
      </c>
      <c r="IV95" s="16">
        <v>0</v>
      </c>
      <c r="IW95" s="26" t="e">
        <f>SUM(#REF!)</f>
        <v>#REF!</v>
      </c>
      <c r="IX95" s="16">
        <v>0</v>
      </c>
      <c r="IY95" s="16">
        <v>0</v>
      </c>
      <c r="IZ95" s="16">
        <v>0</v>
      </c>
      <c r="JA95" s="16">
        <v>0</v>
      </c>
      <c r="JB95" s="16">
        <v>0</v>
      </c>
      <c r="JC95" s="16">
        <v>0</v>
      </c>
      <c r="JD95" s="16">
        <v>0</v>
      </c>
      <c r="JE95" s="16">
        <v>0</v>
      </c>
      <c r="JF95" s="26" t="e">
        <f>SUM(#REF!)</f>
        <v>#REF!</v>
      </c>
      <c r="JG95" s="16">
        <v>0</v>
      </c>
      <c r="JH95" s="16">
        <v>0</v>
      </c>
      <c r="JI95" s="16">
        <v>0</v>
      </c>
      <c r="JJ95" s="16">
        <v>0</v>
      </c>
      <c r="JK95" s="16">
        <v>0</v>
      </c>
      <c r="JL95" s="16">
        <v>0</v>
      </c>
      <c r="JM95" s="16">
        <v>0</v>
      </c>
      <c r="JN95" s="26" t="e">
        <f>SUM(#REF!)</f>
        <v>#REF!</v>
      </c>
      <c r="JO95" s="16">
        <v>0</v>
      </c>
      <c r="JP95" s="16">
        <v>0</v>
      </c>
      <c r="JQ95" s="16">
        <v>0</v>
      </c>
      <c r="JR95" s="16">
        <v>0</v>
      </c>
      <c r="JS95" s="16">
        <v>0</v>
      </c>
      <c r="JT95" s="16">
        <v>0</v>
      </c>
      <c r="JU95" s="26" t="e">
        <f>SUM(#REF!)</f>
        <v>#REF!</v>
      </c>
      <c r="JV95" s="16">
        <v>0</v>
      </c>
      <c r="JW95" s="16">
        <v>0</v>
      </c>
      <c r="JX95" s="16">
        <v>0</v>
      </c>
      <c r="JY95" s="16">
        <v>0</v>
      </c>
      <c r="JZ95" s="16">
        <v>0</v>
      </c>
      <c r="KA95" s="16">
        <v>0</v>
      </c>
      <c r="KB95" s="16">
        <v>0</v>
      </c>
      <c r="KC95" s="16">
        <v>0</v>
      </c>
      <c r="KD95" s="16">
        <v>0</v>
      </c>
      <c r="KE95" s="16">
        <v>0</v>
      </c>
      <c r="KF95" s="16">
        <v>0</v>
      </c>
      <c r="KG95" s="16">
        <v>0</v>
      </c>
      <c r="KH95" s="16">
        <v>0</v>
      </c>
      <c r="KI95" s="16">
        <v>0</v>
      </c>
      <c r="KJ95" s="16">
        <v>0</v>
      </c>
      <c r="KK95" s="16">
        <v>0</v>
      </c>
      <c r="KL95" s="16">
        <v>0</v>
      </c>
      <c r="KM95" s="16">
        <v>0</v>
      </c>
      <c r="KN95" s="16">
        <v>0</v>
      </c>
      <c r="KO95" s="25" t="e">
        <f>SUM(#REF!)</f>
        <v>#REF!</v>
      </c>
      <c r="KP95" s="16">
        <v>0</v>
      </c>
      <c r="KQ95" s="16">
        <v>0</v>
      </c>
      <c r="KR95" s="16">
        <v>0</v>
      </c>
      <c r="KS95" s="16">
        <v>0</v>
      </c>
      <c r="KT95" s="16">
        <v>0</v>
      </c>
      <c r="KU95" s="16">
        <v>0</v>
      </c>
      <c r="KV95" s="16" t="e">
        <f>SUM(#REF!+#REF!+#REF!+#REF!+#REF!+#REF!+#REF!+#REF!)</f>
        <v>#REF!</v>
      </c>
      <c r="KW95" s="27">
        <v>0</v>
      </c>
      <c r="KX95" s="27">
        <v>42.069655015953359</v>
      </c>
      <c r="KY95" s="27">
        <v>463.36532875987177</v>
      </c>
      <c r="KZ95" s="27">
        <v>0</v>
      </c>
      <c r="LA95" s="27">
        <v>463.40960589972036</v>
      </c>
      <c r="LB95" s="27">
        <v>0</v>
      </c>
      <c r="LC95" s="27">
        <v>21.184198430555778</v>
      </c>
      <c r="LD95" s="27">
        <v>21.209733923907606</v>
      </c>
      <c r="LE95" s="27">
        <v>21.209733923907606</v>
      </c>
      <c r="LF95" s="27">
        <v>21.208984258047735</v>
      </c>
      <c r="LG95" s="27">
        <v>1020.0082069670009</v>
      </c>
      <c r="LH95" s="27">
        <v>42.814120068920531</v>
      </c>
      <c r="LI95" s="27">
        <v>1019.9817343913243</v>
      </c>
      <c r="LJ95" s="27">
        <v>707.93519438507769</v>
      </c>
      <c r="LK95" s="27">
        <v>3.5246477484113878</v>
      </c>
      <c r="LL95" s="27">
        <v>884.01474367846606</v>
      </c>
      <c r="LM95" s="27">
        <v>2.7821974224426156</v>
      </c>
      <c r="LN95" s="27">
        <v>2.7821974224426156</v>
      </c>
      <c r="LO95" s="27">
        <v>0</v>
      </c>
      <c r="LP95" s="27">
        <v>16.673927492880281</v>
      </c>
      <c r="LQ95" s="27">
        <v>2.7821974224426156</v>
      </c>
      <c r="LR95" s="27">
        <v>78.825631563031763</v>
      </c>
      <c r="LS95" s="27">
        <v>2.7900689139712509</v>
      </c>
      <c r="LT95" s="27">
        <v>78.825631563031763</v>
      </c>
      <c r="LU95" s="27">
        <v>0</v>
      </c>
      <c r="LV95" s="27">
        <v>0</v>
      </c>
      <c r="LW95" s="27">
        <v>15.134910336683371</v>
      </c>
      <c r="LX95" s="27">
        <v>20.487993117317743</v>
      </c>
      <c r="LY95" s="27">
        <v>15.150700173856885</v>
      </c>
      <c r="LZ95" s="27">
        <v>17.337288070632766</v>
      </c>
      <c r="MA95" s="27">
        <v>21.402585466359167</v>
      </c>
      <c r="MB95" s="27">
        <v>17.29441655427145</v>
      </c>
      <c r="MC95" s="27">
        <v>145.20741895573232</v>
      </c>
      <c r="MD95" s="27">
        <v>15.104736285823602</v>
      </c>
      <c r="ME95" s="27">
        <v>0</v>
      </c>
      <c r="MF95" s="27">
        <v>0</v>
      </c>
      <c r="MG95" s="27">
        <v>0.56749705592160593</v>
      </c>
      <c r="MH95" s="27">
        <v>0.56749705592160593</v>
      </c>
      <c r="MI95" s="27">
        <v>28.917236045696256</v>
      </c>
      <c r="MJ95" s="27">
        <v>4600.9561894334411</v>
      </c>
      <c r="MK95" s="27">
        <v>256.05198220555633</v>
      </c>
      <c r="ML95" s="27">
        <v>4600.9273741519528</v>
      </c>
      <c r="MM95" s="27">
        <v>4600.9273741519528</v>
      </c>
      <c r="MN95" s="27">
        <v>0</v>
      </c>
      <c r="MO95" s="27">
        <v>2.0414338446585512</v>
      </c>
      <c r="MP95" s="27">
        <v>0</v>
      </c>
      <c r="MQ95" s="27">
        <v>11.075375997254724</v>
      </c>
      <c r="MR95" s="27">
        <v>4.4175466416328248</v>
      </c>
      <c r="MS95" s="27">
        <v>3.9027136123670876</v>
      </c>
      <c r="MT95" s="27">
        <v>4.4175466416328248</v>
      </c>
      <c r="MU95" s="27">
        <v>3.9027136123670876</v>
      </c>
      <c r="MV95" s="27">
        <v>2.0838368198574493</v>
      </c>
      <c r="MW95" s="27">
        <v>31.606381193282509</v>
      </c>
      <c r="MX95" s="27">
        <v>13.491033668337142</v>
      </c>
      <c r="MY95" s="27">
        <v>8.2138545560146117</v>
      </c>
      <c r="MZ95" s="27">
        <v>31.095624472129813</v>
      </c>
      <c r="NA95" s="27">
        <v>0</v>
      </c>
      <c r="NB95" s="27">
        <v>0</v>
      </c>
      <c r="NC95" s="27">
        <v>0</v>
      </c>
      <c r="ND95" s="27">
        <v>0</v>
      </c>
      <c r="NE95" s="27">
        <v>0</v>
      </c>
      <c r="NF95" s="27">
        <v>3.2278737761353429</v>
      </c>
      <c r="NG95" s="27">
        <v>0</v>
      </c>
      <c r="NH95" s="27">
        <v>0</v>
      </c>
      <c r="NI95" s="27">
        <v>3.3234093191525291</v>
      </c>
      <c r="NJ95" s="27">
        <v>0</v>
      </c>
      <c r="NK95" s="27">
        <v>5.0274466727533287E-2</v>
      </c>
      <c r="NL95" s="27">
        <v>0</v>
      </c>
      <c r="NM95" s="27">
        <v>0</v>
      </c>
      <c r="NN95" s="27">
        <v>1.4463397142704801</v>
      </c>
      <c r="NO95" s="27">
        <v>81.168946478636713</v>
      </c>
      <c r="NP95" s="27">
        <v>1.4700010429726273</v>
      </c>
      <c r="NQ95" s="27">
        <v>542.07518380166994</v>
      </c>
      <c r="NR95" s="27">
        <v>732.36727329940413</v>
      </c>
      <c r="NS95" s="27">
        <v>1916.2557638762448</v>
      </c>
      <c r="NT95" s="27">
        <v>247.26988092776023</v>
      </c>
      <c r="NU95" s="27">
        <v>42.080993712083895</v>
      </c>
      <c r="NV95" s="27">
        <v>868.24819300072591</v>
      </c>
      <c r="NW95" s="27">
        <v>324.87425995094748</v>
      </c>
      <c r="NX95" s="27">
        <v>324.87805513436308</v>
      </c>
      <c r="NY95" s="27">
        <v>97.769219300784783</v>
      </c>
      <c r="NZ95" s="27">
        <v>3.0174519400930766</v>
      </c>
      <c r="OA95" s="27">
        <v>0</v>
      </c>
      <c r="OB95" s="27">
        <v>3.0174519400930766</v>
      </c>
      <c r="OC95" s="27">
        <v>0</v>
      </c>
      <c r="OD95" s="27">
        <v>6.6894090299689237</v>
      </c>
      <c r="OE95" s="27">
        <v>0</v>
      </c>
      <c r="OF95" s="27">
        <v>0</v>
      </c>
      <c r="OG95" s="27">
        <v>481.26847399235771</v>
      </c>
      <c r="OH95" s="27">
        <v>481.24054893907754</v>
      </c>
      <c r="OI95" s="27">
        <v>66.304946642063882</v>
      </c>
      <c r="OJ95" s="27">
        <v>2393.4018721592934</v>
      </c>
      <c r="OK95" s="27">
        <v>0</v>
      </c>
      <c r="OL95" s="27">
        <v>16.289723739696896</v>
      </c>
      <c r="OM95" s="27">
        <v>67.28293261038057</v>
      </c>
      <c r="ON95" s="27">
        <v>0</v>
      </c>
      <c r="OO95" s="27">
        <v>0.1108099849120375</v>
      </c>
      <c r="OP95" s="27">
        <v>0</v>
      </c>
      <c r="OQ95" s="27">
        <v>0</v>
      </c>
      <c r="OR95" s="27">
        <v>42.069561307720875</v>
      </c>
      <c r="OS95" s="27">
        <v>0</v>
      </c>
      <c r="OT95" s="27">
        <v>42.017740655157361</v>
      </c>
      <c r="OU95" s="27">
        <v>0</v>
      </c>
      <c r="OV95" s="27">
        <v>0</v>
      </c>
      <c r="OW95" s="27">
        <v>0</v>
      </c>
      <c r="OX95" s="27">
        <v>0</v>
      </c>
      <c r="OY95" s="27">
        <v>0</v>
      </c>
      <c r="OZ95" s="27">
        <v>24.394783037797872</v>
      </c>
      <c r="PA95" s="27">
        <v>24.404107006930005</v>
      </c>
      <c r="PB95" s="27">
        <v>73.04978409154694</v>
      </c>
      <c r="PC95" s="27">
        <v>100.87588147820239</v>
      </c>
      <c r="PD95" s="27">
        <v>0.8458105063983512</v>
      </c>
      <c r="PE95" s="27">
        <v>3849.2927043174473</v>
      </c>
      <c r="PF95" s="27">
        <v>95.703280753331725</v>
      </c>
      <c r="PG95" s="27">
        <v>3850.131955247572</v>
      </c>
      <c r="PH95" s="27">
        <v>0</v>
      </c>
      <c r="PI95" s="27">
        <v>3849.7268545585443</v>
      </c>
      <c r="PJ95" s="27">
        <v>98.980726184450987</v>
      </c>
      <c r="PK95" s="27">
        <v>0.61833377204404172</v>
      </c>
      <c r="PL95" s="27">
        <v>4.5994343208837885</v>
      </c>
      <c r="PM95" s="27">
        <v>1.3031066809190641</v>
      </c>
      <c r="PN95" s="27">
        <v>904.91730201629196</v>
      </c>
      <c r="PO95" s="27">
        <v>465.27894457542254</v>
      </c>
      <c r="PP95" s="27">
        <v>10.091486410291562</v>
      </c>
      <c r="PQ95" s="27">
        <v>0</v>
      </c>
      <c r="PR95" s="27">
        <v>0</v>
      </c>
      <c r="PS95" s="27">
        <v>40.377424899645511</v>
      </c>
      <c r="PT95" s="27">
        <v>29.201171990122027</v>
      </c>
      <c r="PU95" s="27">
        <v>4.6391197573406577</v>
      </c>
      <c r="PV95" s="27">
        <v>4.6328881598804887</v>
      </c>
      <c r="PW95" s="27">
        <v>4.6111947040604999</v>
      </c>
      <c r="PX95" s="27">
        <v>4.6111947040604999</v>
      </c>
      <c r="PY95" s="27">
        <v>387.49867519986327</v>
      </c>
      <c r="PZ95" s="27">
        <v>387.49951857395564</v>
      </c>
      <c r="QA95" s="27">
        <v>0</v>
      </c>
      <c r="QB95" s="27">
        <v>0</v>
      </c>
      <c r="QC95" s="27">
        <v>2.4308852588610272</v>
      </c>
      <c r="QD95" s="27">
        <v>0</v>
      </c>
      <c r="QE95" s="27">
        <v>0</v>
      </c>
      <c r="QF95" s="27">
        <v>167.71566785716729</v>
      </c>
      <c r="QG95" s="27">
        <v>102.63773681124567</v>
      </c>
      <c r="QH95" s="27">
        <v>0.22906977430653333</v>
      </c>
      <c r="QI95" s="27">
        <v>167.82432255273218</v>
      </c>
      <c r="QJ95" s="27">
        <v>1106.123027102014</v>
      </c>
      <c r="QK95" s="27">
        <v>1106.2526724416552</v>
      </c>
      <c r="QL95" s="27">
        <v>195.6073141524451</v>
      </c>
      <c r="QM95" s="27">
        <v>0</v>
      </c>
      <c r="QN95" s="27">
        <v>102.68899521441428</v>
      </c>
      <c r="QO95" s="27">
        <v>5.4397628956818399E-2</v>
      </c>
      <c r="QP95" s="27">
        <v>66.673922807468657</v>
      </c>
      <c r="QQ95" s="27">
        <v>2.0426989057970819</v>
      </c>
      <c r="QR95" s="27">
        <v>4.8025469147923223E-2</v>
      </c>
      <c r="QS95" s="27">
        <v>0.2554017876344678</v>
      </c>
      <c r="QT95" s="27">
        <v>1.627430873545332</v>
      </c>
      <c r="QU95" s="27">
        <v>0</v>
      </c>
      <c r="QV95" s="27">
        <v>0</v>
      </c>
      <c r="QW95" s="27">
        <v>0</v>
      </c>
      <c r="QX95" s="27">
        <v>0.23830003520618293</v>
      </c>
      <c r="QY95" s="27">
        <v>165.50855785747748</v>
      </c>
      <c r="QZ95" s="27">
        <v>204.6012428897707</v>
      </c>
      <c r="RA95" s="27">
        <v>204.59880647572612</v>
      </c>
      <c r="RB95" s="27">
        <v>204.58910767366407</v>
      </c>
      <c r="RC95" s="27">
        <v>5.4525540694158723</v>
      </c>
      <c r="RD95" s="27">
        <v>48.278106542699419</v>
      </c>
      <c r="RE95" s="27">
        <v>2.1879935202631402</v>
      </c>
      <c r="RF95" s="27">
        <v>0</v>
      </c>
      <c r="RG95" s="27">
        <v>8.1104475214687902E-2</v>
      </c>
      <c r="RH95" s="27">
        <v>0</v>
      </c>
      <c r="RI95" s="27">
        <v>0</v>
      </c>
      <c r="RJ95" s="27">
        <v>0</v>
      </c>
      <c r="RK95" s="27">
        <v>4.0856789362916153E-2</v>
      </c>
      <c r="RL95" s="27">
        <v>0</v>
      </c>
      <c r="RM95" s="27">
        <v>0</v>
      </c>
      <c r="RN95" s="27">
        <v>20.229639520360035</v>
      </c>
      <c r="RO95" s="27">
        <v>0</v>
      </c>
      <c r="RP95" s="27">
        <v>0</v>
      </c>
      <c r="RQ95" s="27">
        <v>5.5331900034681416</v>
      </c>
      <c r="RR95" s="27">
        <v>91.757367645789628</v>
      </c>
      <c r="RS95" s="27">
        <v>1343.9973926621392</v>
      </c>
      <c r="RT95" s="27">
        <v>14.509782717784258</v>
      </c>
      <c r="RU95" s="27">
        <v>399.11451342796806</v>
      </c>
      <c r="RV95" s="27">
        <v>399.14506231175773</v>
      </c>
      <c r="RW95" s="27">
        <v>0</v>
      </c>
      <c r="RX95" s="27">
        <v>3.5988646685385199</v>
      </c>
      <c r="RY95" s="27">
        <v>0</v>
      </c>
      <c r="RZ95" s="27">
        <v>0</v>
      </c>
      <c r="SA95" s="27">
        <v>3.5795139185306248</v>
      </c>
      <c r="SB95" s="27">
        <v>3.5795139185306248</v>
      </c>
      <c r="SC95" s="27">
        <v>5.0197157435734185</v>
      </c>
      <c r="SD95" s="27">
        <v>0</v>
      </c>
      <c r="SE95" s="27">
        <v>3.6330213192788476</v>
      </c>
      <c r="SF95" s="27">
        <v>9.7222291201893365E-2</v>
      </c>
      <c r="SG95" s="27">
        <v>0</v>
      </c>
      <c r="SH95" s="27">
        <v>0</v>
      </c>
      <c r="SI95" s="27">
        <v>0</v>
      </c>
      <c r="SJ95" s="27">
        <v>0</v>
      </c>
      <c r="SK95" s="27">
        <v>0</v>
      </c>
      <c r="SL95" s="27">
        <v>0</v>
      </c>
      <c r="SM95" s="27">
        <v>0</v>
      </c>
      <c r="SN95" s="27">
        <v>21.83050410999622</v>
      </c>
      <c r="SO95" s="27">
        <v>356.48542026408666</v>
      </c>
      <c r="SP95" s="27">
        <v>0</v>
      </c>
      <c r="SQ95" s="27">
        <v>7.7543562380305298E-2</v>
      </c>
      <c r="SR95" s="27">
        <v>7.7543562380305298E-2</v>
      </c>
      <c r="SS95" s="27">
        <v>5.9879560557117933E-2</v>
      </c>
      <c r="ST95" s="27">
        <v>0</v>
      </c>
      <c r="SU95" s="27">
        <v>0</v>
      </c>
      <c r="SV95" s="27">
        <v>0</v>
      </c>
      <c r="SW95" s="27">
        <v>7.6700188287951526E-2</v>
      </c>
      <c r="SX95" s="27">
        <v>0</v>
      </c>
      <c r="SY95" s="27">
        <v>0</v>
      </c>
      <c r="SZ95" s="27">
        <v>0</v>
      </c>
      <c r="TA95" s="27">
        <v>0</v>
      </c>
      <c r="TB95" s="27">
        <v>2.1939439930258584</v>
      </c>
      <c r="TC95" s="27">
        <v>20.502705309817689</v>
      </c>
      <c r="TD95" s="27">
        <v>0</v>
      </c>
      <c r="TE95" s="27">
        <v>1.215630045895481</v>
      </c>
      <c r="TF95" s="27">
        <v>0</v>
      </c>
      <c r="TG95" s="27">
        <v>7.7543562380305298E-2</v>
      </c>
      <c r="TH95" s="27">
        <v>0</v>
      </c>
      <c r="TI95" s="27">
        <v>10.653173555799176</v>
      </c>
      <c r="TJ95" s="27">
        <v>0</v>
      </c>
      <c r="TK95" s="27">
        <v>5.1398965517338316E-2</v>
      </c>
      <c r="TL95" s="27">
        <v>10.801794812518407</v>
      </c>
      <c r="TM95" s="27">
        <v>1.09099809669209</v>
      </c>
      <c r="TN95" s="27">
        <v>8.9397653789500001E-2</v>
      </c>
      <c r="TO95" s="27">
        <v>9.0923692355497927</v>
      </c>
      <c r="TP95" s="27">
        <v>1.3228791179731361</v>
      </c>
      <c r="TQ95" s="27">
        <v>7.0234320246572599E-2</v>
      </c>
      <c r="TR95" s="27">
        <v>0</v>
      </c>
      <c r="TS95" s="27">
        <v>1.3810250762293046</v>
      </c>
      <c r="TT95" s="27">
        <v>1.3810250762293046</v>
      </c>
      <c r="TU95" s="27">
        <v>1.3810250762293046</v>
      </c>
      <c r="TV95" s="27">
        <v>1.7857040782103901</v>
      </c>
      <c r="TW95" s="27">
        <v>0.11418348128145259</v>
      </c>
      <c r="TX95" s="27">
        <v>0</v>
      </c>
      <c r="TY95" s="27">
        <v>0</v>
      </c>
      <c r="TZ95" s="27">
        <v>0</v>
      </c>
      <c r="UA95" s="27">
        <v>0</v>
      </c>
      <c r="UB95" s="27">
        <v>0</v>
      </c>
      <c r="UC95" s="27">
        <v>0.11155965077190752</v>
      </c>
      <c r="UD95" s="27">
        <v>33.380324888316188</v>
      </c>
      <c r="UE95" s="27">
        <v>0</v>
      </c>
      <c r="UF95" s="27">
        <v>1735.2413984979132</v>
      </c>
      <c r="UG95" s="27">
        <v>1.8542985043884972</v>
      </c>
      <c r="UH95" s="27">
        <v>0.13320625247565437</v>
      </c>
      <c r="UI95" s="27">
        <v>0.60835384528452208</v>
      </c>
      <c r="UJ95" s="27">
        <v>0</v>
      </c>
      <c r="UK95" s="27">
        <v>0.10036151699009908</v>
      </c>
      <c r="UL95" s="27">
        <v>0.22527459089094132</v>
      </c>
      <c r="UM95" s="27">
        <v>0.11671360355851391</v>
      </c>
      <c r="UN95" s="27">
        <v>5.8353990532282438</v>
      </c>
      <c r="UO95" s="27">
        <v>0.11671360355851391</v>
      </c>
      <c r="UP95" s="27">
        <v>0</v>
      </c>
      <c r="UQ95" s="27">
        <v>0.60835384528452208</v>
      </c>
      <c r="UR95" s="27">
        <v>0</v>
      </c>
      <c r="US95" s="27">
        <v>0.11896260113812397</v>
      </c>
      <c r="UT95" s="27">
        <v>8.522763744397302E-2</v>
      </c>
      <c r="UU95" s="27">
        <v>0.88090423946351659</v>
      </c>
      <c r="UV95" s="27">
        <v>0</v>
      </c>
      <c r="UW95" s="27">
        <v>0</v>
      </c>
      <c r="UX95" s="27">
        <v>41.193717312811479</v>
      </c>
      <c r="UY95" s="27">
        <v>1.9297336315379179</v>
      </c>
      <c r="UZ95" s="27">
        <v>0.97953215415266626</v>
      </c>
      <c r="VA95" s="27">
        <v>3.1297612567248541</v>
      </c>
      <c r="VB95" s="27">
        <v>41.358456385517918</v>
      </c>
      <c r="VC95" s="27">
        <v>1.3354828752422006</v>
      </c>
      <c r="VD95" s="27">
        <v>14.91666386322871</v>
      </c>
      <c r="VE95" s="27">
        <v>3.2005109722500875</v>
      </c>
      <c r="VF95" s="27">
        <v>1.2760718558475013</v>
      </c>
      <c r="VG95" s="27">
        <v>1.2760718558475013</v>
      </c>
      <c r="VH95" s="27">
        <v>3.2129273130541844</v>
      </c>
      <c r="VI95" s="27">
        <v>3.2294668160875668</v>
      </c>
      <c r="VJ95" s="27">
        <v>1.445215215480675</v>
      </c>
      <c r="VK95" s="27">
        <v>1.4655030478134075</v>
      </c>
      <c r="VL95" s="27">
        <v>0.12734948794541981</v>
      </c>
      <c r="VM95" s="27">
        <v>0</v>
      </c>
      <c r="VN95" s="27">
        <v>18.680642437403602</v>
      </c>
      <c r="VO95" s="27">
        <v>0</v>
      </c>
      <c r="VP95" s="27">
        <v>6.5642616854868718E-2</v>
      </c>
      <c r="VQ95" s="27">
        <v>0.16352086568414834</v>
      </c>
      <c r="VR95" s="27">
        <v>0.19111794015061351</v>
      </c>
      <c r="VS95" s="27">
        <v>0.10115803696621097</v>
      </c>
      <c r="VT95" s="27">
        <v>0</v>
      </c>
      <c r="VU95" s="27">
        <v>0</v>
      </c>
      <c r="VV95" s="27">
        <v>0</v>
      </c>
      <c r="VW95" s="27">
        <v>0.14304561688644837</v>
      </c>
      <c r="VX95" s="27">
        <v>0.25558920409943531</v>
      </c>
      <c r="VY95" s="27">
        <v>114.73275208615611</v>
      </c>
      <c r="VZ95" s="27">
        <v>0</v>
      </c>
      <c r="WA95" s="27">
        <v>1.2505832166119208</v>
      </c>
      <c r="WB95" s="27">
        <v>114.75289935614012</v>
      </c>
      <c r="WC95" s="27">
        <v>0.24762400433831633</v>
      </c>
      <c r="WD95" s="27">
        <v>0.52415699839787033</v>
      </c>
      <c r="WE95" s="27">
        <v>8.2978639864362963E-2</v>
      </c>
      <c r="WF95" s="27">
        <v>17.518988333418765</v>
      </c>
      <c r="WG95" s="27">
        <v>0.3087217719177231</v>
      </c>
      <c r="WH95" s="27">
        <v>0.13255029484826808</v>
      </c>
      <c r="WI95" s="27">
        <v>33.407031734574055</v>
      </c>
      <c r="WJ95" s="27">
        <v>0.46010742149522543</v>
      </c>
      <c r="WK95" s="27">
        <v>0.3087217719177231</v>
      </c>
      <c r="WL95" s="27">
        <v>0</v>
      </c>
      <c r="WM95" s="27">
        <v>12.325115839774291</v>
      </c>
      <c r="WN95" s="27">
        <v>1.1486286596695978</v>
      </c>
      <c r="WO95" s="27">
        <v>0</v>
      </c>
      <c r="WP95" s="27">
        <v>0</v>
      </c>
      <c r="WQ95" s="27">
        <v>7.6231647125532764E-2</v>
      </c>
      <c r="WR95" s="27">
        <v>0.46071652500636984</v>
      </c>
      <c r="WS95" s="27">
        <v>0.46071652500636984</v>
      </c>
      <c r="WT95" s="27">
        <v>0.10429726275441667</v>
      </c>
      <c r="WU95" s="27">
        <v>0.14548203093102596</v>
      </c>
      <c r="WV95" s="27">
        <v>0.16225580454561767</v>
      </c>
      <c r="WW95" s="27">
        <v>0.16225580454561767</v>
      </c>
      <c r="WX95" s="27">
        <v>0.24593725615360879</v>
      </c>
      <c r="WY95" s="27">
        <v>0.19894257756300684</v>
      </c>
      <c r="WZ95" s="27">
        <v>8.7757759721034334E-2</v>
      </c>
      <c r="XA95" s="27">
        <v>0.40346079495879694</v>
      </c>
      <c r="XB95" s="27">
        <v>0.16099074340708702</v>
      </c>
      <c r="XC95" s="27">
        <v>0.10139230754742035</v>
      </c>
      <c r="XD95" s="27">
        <v>0.6795721019721741</v>
      </c>
      <c r="XE95" s="27">
        <v>0</v>
      </c>
      <c r="XF95" s="27">
        <v>9.3380253670059504E-2</v>
      </c>
      <c r="XG95" s="27">
        <v>0</v>
      </c>
      <c r="XH95" s="27">
        <v>0.6795721019721741</v>
      </c>
      <c r="XI95" s="27">
        <v>0.1273963420616617</v>
      </c>
      <c r="XJ95" s="27">
        <v>0</v>
      </c>
      <c r="XK95" s="27">
        <v>0.6795721019721741</v>
      </c>
      <c r="XL95" s="27">
        <v>0.6795721019721741</v>
      </c>
      <c r="XM95" s="27">
        <v>0.1273963420616617</v>
      </c>
      <c r="XN95" s="27">
        <v>0.6795721019721741</v>
      </c>
      <c r="XO95" s="27">
        <v>0.6795721019721741</v>
      </c>
      <c r="XP95" s="27">
        <v>0</v>
      </c>
      <c r="XQ95" s="27">
        <v>0.6795721019721741</v>
      </c>
      <c r="XR95" s="27">
        <v>0.6795721019721741</v>
      </c>
      <c r="XS95" s="27">
        <v>0.6795721019721741</v>
      </c>
      <c r="XT95" s="27">
        <v>0.26983285543696572</v>
      </c>
      <c r="XU95" s="27">
        <v>0.26983285543696572</v>
      </c>
      <c r="XV95" s="27">
        <v>0.26983285543696572</v>
      </c>
      <c r="XW95" s="27">
        <v>0.80167392889850375</v>
      </c>
      <c r="XX95" s="27">
        <v>0.18840040140858466</v>
      </c>
      <c r="XY95" s="27">
        <v>0.30361467324735852</v>
      </c>
      <c r="XZ95" s="27">
        <v>0.12973904787375551</v>
      </c>
      <c r="YA95" s="27">
        <v>0.80167392889850375</v>
      </c>
      <c r="YB95" s="27">
        <v>0.12973904787375551</v>
      </c>
      <c r="YC95" s="27">
        <v>0.12973904787375551</v>
      </c>
      <c r="YD95" s="27">
        <v>0.33079006066764677</v>
      </c>
      <c r="YE95" s="27">
        <v>0.16750346556470783</v>
      </c>
      <c r="YF95" s="27">
        <v>0.10640569798530111</v>
      </c>
      <c r="YG95" s="27">
        <v>0</v>
      </c>
      <c r="YH95" s="27">
        <v>0.18352757331942954</v>
      </c>
      <c r="YI95" s="27">
        <v>0.20976587841488026</v>
      </c>
      <c r="YJ95" s="27">
        <v>0.11938428818430086</v>
      </c>
      <c r="YK95" s="27">
        <v>0.27629872347834467</v>
      </c>
      <c r="YL95" s="27">
        <v>0.19435087417130298</v>
      </c>
      <c r="YM95" s="27">
        <v>0.11708843648844891</v>
      </c>
      <c r="YN95" s="27">
        <v>0.66275147424134051</v>
      </c>
      <c r="YO95" s="27">
        <v>2.6805708443139862</v>
      </c>
      <c r="YP95" s="27">
        <v>9.281800427515699E-2</v>
      </c>
      <c r="YQ95" s="27">
        <v>0.20236292804866379</v>
      </c>
      <c r="YR95" s="27">
        <v>27.073948258624601</v>
      </c>
      <c r="YS95" s="27">
        <v>0.17439102065226364</v>
      </c>
      <c r="YT95" s="27">
        <v>0.1176975399995933</v>
      </c>
      <c r="YU95" s="27">
        <v>0.1176975399995933</v>
      </c>
      <c r="YV95" s="27">
        <v>0.1176975399995933</v>
      </c>
      <c r="YW95" s="27">
        <v>0</v>
      </c>
      <c r="YX95" s="27">
        <v>0.8416873441690661</v>
      </c>
      <c r="YY95" s="27">
        <v>15.310004169079264</v>
      </c>
      <c r="YZ95" s="27">
        <v>9.4176773646171399E-2</v>
      </c>
      <c r="ZA95" s="27">
        <v>0.12317947159989284</v>
      </c>
      <c r="ZB95" s="27">
        <v>0.16370828214911584</v>
      </c>
      <c r="ZC95" s="27">
        <v>0.13105096312852804</v>
      </c>
      <c r="ZD95" s="27">
        <v>0.18572971678279773</v>
      </c>
      <c r="ZE95" s="27">
        <v>0.13091040077980243</v>
      </c>
      <c r="ZF95" s="27">
        <v>28.314083007314586</v>
      </c>
      <c r="ZG95" s="27">
        <v>94.280555513647158</v>
      </c>
      <c r="ZH95" s="27">
        <v>0.17856103699779063</v>
      </c>
      <c r="ZI95" s="27">
        <v>8.2322682236976696E-2</v>
      </c>
      <c r="ZJ95" s="27">
        <v>0.18755702731623089</v>
      </c>
      <c r="ZK95" s="27">
        <v>9.1834067834077576E-2</v>
      </c>
      <c r="ZL95" s="27">
        <v>4.043510231673926E-2</v>
      </c>
      <c r="ZM95" s="27">
        <v>9.6285208877055828E-2</v>
      </c>
      <c r="ZN95" s="27">
        <v>0.18366813566815515</v>
      </c>
      <c r="ZO95" s="27">
        <v>9.4364190111138904E-2</v>
      </c>
      <c r="ZP95" s="27">
        <v>0.1400469534469683</v>
      </c>
      <c r="ZQ95" s="27">
        <v>0.1400469534469683</v>
      </c>
      <c r="ZR95" s="27">
        <v>0.39961875742696307</v>
      </c>
      <c r="ZS95" s="27">
        <v>0</v>
      </c>
      <c r="ZT95" s="27">
        <v>0.67052925753749193</v>
      </c>
      <c r="ZU95" s="27">
        <v>0</v>
      </c>
      <c r="ZV95" s="27">
        <v>0</v>
      </c>
      <c r="ZW95" s="27">
        <v>0</v>
      </c>
      <c r="ZX95" s="27">
        <v>25.525279154481861</v>
      </c>
      <c r="ZY95" s="27">
        <v>25.525279154481861</v>
      </c>
      <c r="ZZ95" s="27">
        <v>0.15719555999149504</v>
      </c>
      <c r="AAA95" s="27">
        <v>3.4950359469465218</v>
      </c>
      <c r="AAB95" s="27">
        <v>0.26149282274591173</v>
      </c>
      <c r="AAC95" s="27">
        <v>0.33421041115330374</v>
      </c>
      <c r="AAD95" s="27">
        <v>0.25966551221247852</v>
      </c>
      <c r="AAE95" s="27">
        <v>9.1224964322933186E-2</v>
      </c>
    </row>
    <row r="96" spans="1:707">
      <c r="A96" s="14" t="s">
        <v>1455</v>
      </c>
      <c r="B96" s="14" t="e">
        <f>_xlfn.CONCAT(#REF!," ","[",#REF!,"]")</f>
        <v>#REF!</v>
      </c>
      <c r="C96" s="15" t="s">
        <v>1456</v>
      </c>
      <c r="D96" s="14" t="s">
        <v>1457</v>
      </c>
      <c r="E96" s="16">
        <v>7392</v>
      </c>
      <c r="F96" s="17">
        <v>44655</v>
      </c>
      <c r="G96" s="14" t="s">
        <v>710</v>
      </c>
      <c r="H96" s="14" t="s">
        <v>1458</v>
      </c>
      <c r="I96" s="18">
        <v>1.0003</v>
      </c>
      <c r="J96" s="19">
        <v>44680</v>
      </c>
      <c r="K96" s="1" t="s">
        <v>1459</v>
      </c>
      <c r="L96" s="18">
        <v>2064</v>
      </c>
      <c r="M96" s="20" t="s">
        <v>1460</v>
      </c>
      <c r="N96" s="20" t="s">
        <v>1456</v>
      </c>
      <c r="O96" s="20" t="s">
        <v>1461</v>
      </c>
      <c r="P96" s="21">
        <v>28.45</v>
      </c>
      <c r="Q96" s="22">
        <v>44</v>
      </c>
      <c r="R96" s="20" t="s">
        <v>1462</v>
      </c>
      <c r="S96" s="20" t="s">
        <v>932</v>
      </c>
      <c r="T96" s="20" t="s">
        <v>1463</v>
      </c>
      <c r="U96" s="16">
        <v>1</v>
      </c>
      <c r="V96" s="16">
        <v>0</v>
      </c>
      <c r="W96" s="16">
        <v>0</v>
      </c>
      <c r="X96" s="16">
        <v>0</v>
      </c>
      <c r="Y96" s="23">
        <v>0</v>
      </c>
      <c r="Z96" s="16">
        <v>0</v>
      </c>
      <c r="AA96" s="16">
        <v>0</v>
      </c>
      <c r="AB96" s="16">
        <v>0</v>
      </c>
      <c r="AC96" s="16">
        <v>0</v>
      </c>
      <c r="AD96" s="16">
        <v>0</v>
      </c>
      <c r="AE96" s="16">
        <v>0</v>
      </c>
      <c r="AF96" s="16">
        <v>0</v>
      </c>
      <c r="AG96" s="16">
        <v>0</v>
      </c>
      <c r="AH96" s="16">
        <v>0</v>
      </c>
      <c r="AI96" s="16">
        <v>0</v>
      </c>
      <c r="AJ96" s="16">
        <v>0</v>
      </c>
      <c r="AK96" s="16">
        <v>0</v>
      </c>
      <c r="AL96" s="16">
        <v>0</v>
      </c>
      <c r="AM96" s="16">
        <v>0</v>
      </c>
      <c r="AN96" s="16">
        <v>0</v>
      </c>
      <c r="AO96" s="16">
        <v>0</v>
      </c>
      <c r="AP96" s="16">
        <v>0</v>
      </c>
      <c r="AQ96" s="16">
        <v>0</v>
      </c>
      <c r="AR96" s="16">
        <v>1</v>
      </c>
      <c r="AS96" s="24" t="s">
        <v>725</v>
      </c>
      <c r="AT96" s="24" t="s">
        <v>725</v>
      </c>
      <c r="AU96" s="25" t="e">
        <f>#REF!+#REF!</f>
        <v>#REF!</v>
      </c>
      <c r="AV96" s="26" t="e">
        <f>SUM(#REF!)</f>
        <v>#REF!</v>
      </c>
      <c r="AW96" s="16">
        <v>0</v>
      </c>
      <c r="AX96" s="16">
        <v>0</v>
      </c>
      <c r="AY96" s="26" t="e">
        <f>SUM(#REF!)</f>
        <v>#REF!</v>
      </c>
      <c r="AZ96" s="16">
        <v>0</v>
      </c>
      <c r="BA96" s="16">
        <v>0</v>
      </c>
      <c r="BB96" s="16">
        <v>0</v>
      </c>
      <c r="BC96" s="16">
        <v>0</v>
      </c>
      <c r="BD96" s="16">
        <v>0</v>
      </c>
      <c r="BE96" s="16">
        <v>0</v>
      </c>
      <c r="BF96" s="16">
        <v>0</v>
      </c>
      <c r="BG96" s="16">
        <v>0</v>
      </c>
      <c r="BH96" s="16">
        <v>0</v>
      </c>
      <c r="BI96" s="16">
        <v>0</v>
      </c>
      <c r="BJ96" s="16">
        <v>0</v>
      </c>
      <c r="BK96" s="16">
        <v>0</v>
      </c>
      <c r="BL96" s="16">
        <v>0</v>
      </c>
      <c r="BM96" s="16">
        <v>0</v>
      </c>
      <c r="BN96" s="16">
        <v>0</v>
      </c>
      <c r="BO96" s="16">
        <v>0</v>
      </c>
      <c r="BP96" s="16">
        <v>0</v>
      </c>
      <c r="BQ96" s="16">
        <v>0</v>
      </c>
      <c r="BR96" s="16">
        <v>0</v>
      </c>
      <c r="BS96" s="16">
        <v>0</v>
      </c>
      <c r="BT96" s="16">
        <v>0</v>
      </c>
      <c r="BU96" s="16">
        <v>0</v>
      </c>
      <c r="BV96" s="16">
        <v>0</v>
      </c>
      <c r="BW96" s="16">
        <v>0</v>
      </c>
      <c r="BX96" s="16">
        <v>0</v>
      </c>
      <c r="BY96" s="16">
        <v>0</v>
      </c>
      <c r="BZ96" s="16">
        <v>0</v>
      </c>
      <c r="CA96" s="16">
        <v>0</v>
      </c>
      <c r="CB96" s="16">
        <v>0</v>
      </c>
      <c r="CC96" s="16">
        <v>0</v>
      </c>
      <c r="CD96" s="16">
        <v>0</v>
      </c>
      <c r="CE96" s="16">
        <v>0</v>
      </c>
      <c r="CF96" s="16">
        <v>0</v>
      </c>
      <c r="CG96" s="16">
        <v>0</v>
      </c>
      <c r="CH96" s="16">
        <v>0</v>
      </c>
      <c r="CI96" s="16">
        <v>0</v>
      </c>
      <c r="CJ96" s="16">
        <v>0</v>
      </c>
      <c r="CK96" s="16">
        <v>0</v>
      </c>
      <c r="CL96" s="25" t="e">
        <f>SUM(#REF!)</f>
        <v>#REF!</v>
      </c>
      <c r="CM96" s="16">
        <v>0</v>
      </c>
      <c r="CN96" s="16">
        <v>0</v>
      </c>
      <c r="CO96" s="16">
        <v>0</v>
      </c>
      <c r="CP96" s="25" t="e">
        <f>SUM(#REF!,#REF!,#REF!,#REF!,#REF!)</f>
        <v>#REF!</v>
      </c>
      <c r="CQ96" s="26" t="e">
        <f>SUM(#REF!)</f>
        <v>#REF!</v>
      </c>
      <c r="CR96" s="16">
        <v>0</v>
      </c>
      <c r="CS96" s="16">
        <v>0</v>
      </c>
      <c r="CT96" s="16">
        <v>0</v>
      </c>
      <c r="CU96" s="26" t="e">
        <f>SUM(#REF!)</f>
        <v>#REF!</v>
      </c>
      <c r="CV96" s="16">
        <v>0</v>
      </c>
      <c r="CW96" s="16">
        <v>0</v>
      </c>
      <c r="CX96" s="16">
        <v>0</v>
      </c>
      <c r="CY96" s="26" t="e">
        <f>SUM(#REF!)</f>
        <v>#REF!</v>
      </c>
      <c r="CZ96" s="16">
        <v>0</v>
      </c>
      <c r="DA96" s="16">
        <v>0</v>
      </c>
      <c r="DB96" s="16">
        <v>0</v>
      </c>
      <c r="DC96" s="26" t="e">
        <f>SUM(#REF!)</f>
        <v>#REF!</v>
      </c>
      <c r="DD96" s="16">
        <v>0</v>
      </c>
      <c r="DE96" s="16">
        <v>0</v>
      </c>
      <c r="DF96" s="16">
        <v>0</v>
      </c>
      <c r="DG96" s="16">
        <v>0</v>
      </c>
      <c r="DH96" s="16">
        <v>0</v>
      </c>
      <c r="DI96" s="16">
        <v>0</v>
      </c>
      <c r="DJ96" s="26" t="e">
        <f>SUM(#REF!)</f>
        <v>#REF!</v>
      </c>
      <c r="DK96" s="16">
        <v>0</v>
      </c>
      <c r="DL96" s="16">
        <v>0</v>
      </c>
      <c r="DM96" s="16">
        <v>0</v>
      </c>
      <c r="DN96" s="16">
        <v>0</v>
      </c>
      <c r="DO96" s="16">
        <v>0</v>
      </c>
      <c r="DP96" s="16">
        <v>0</v>
      </c>
      <c r="DQ96" s="16">
        <v>0</v>
      </c>
      <c r="DR96" s="16">
        <v>0</v>
      </c>
      <c r="DS96" s="16">
        <v>1</v>
      </c>
      <c r="DT96" s="16">
        <v>0</v>
      </c>
      <c r="DU96" s="16">
        <v>0</v>
      </c>
      <c r="DV96" s="16">
        <v>0</v>
      </c>
      <c r="DW96" s="16">
        <v>0</v>
      </c>
      <c r="DX96" s="16">
        <v>0</v>
      </c>
      <c r="DY96" s="16">
        <v>0</v>
      </c>
      <c r="DZ96" s="16">
        <v>0</v>
      </c>
      <c r="EA96" s="16">
        <v>0</v>
      </c>
      <c r="EB96" s="16">
        <v>0</v>
      </c>
      <c r="EC96" s="16">
        <v>0</v>
      </c>
      <c r="ED96" s="16">
        <v>0</v>
      </c>
      <c r="EE96" s="16">
        <v>0</v>
      </c>
      <c r="EF96" s="16">
        <v>0</v>
      </c>
      <c r="EG96" s="16">
        <v>0</v>
      </c>
      <c r="EH96" s="16">
        <v>0</v>
      </c>
      <c r="EI96" s="16">
        <v>0</v>
      </c>
      <c r="EJ96" s="16">
        <v>0</v>
      </c>
      <c r="EK96" s="16">
        <v>0</v>
      </c>
      <c r="EL96" s="16">
        <v>0</v>
      </c>
      <c r="EM96" s="16">
        <v>0</v>
      </c>
      <c r="EN96" s="16">
        <v>0</v>
      </c>
      <c r="EO96" s="16">
        <v>0</v>
      </c>
      <c r="EP96" s="16">
        <v>0</v>
      </c>
      <c r="EQ96" s="16">
        <v>0</v>
      </c>
      <c r="ER96" s="16">
        <v>0</v>
      </c>
      <c r="ES96" s="16">
        <v>0</v>
      </c>
      <c r="ET96" s="16">
        <v>0</v>
      </c>
      <c r="EU96" s="16">
        <v>0</v>
      </c>
      <c r="EV96" s="16">
        <v>0</v>
      </c>
      <c r="EW96" s="16">
        <v>0</v>
      </c>
      <c r="EX96" s="16">
        <v>0</v>
      </c>
      <c r="EY96" s="16">
        <v>0</v>
      </c>
      <c r="EZ96" s="16">
        <v>0</v>
      </c>
      <c r="FA96" s="16">
        <v>0</v>
      </c>
      <c r="FB96" s="16">
        <v>0</v>
      </c>
      <c r="FC96" s="16">
        <v>0</v>
      </c>
      <c r="FD96" s="25" t="e">
        <f>SUM(#REF!,#REF!,#REF!,#REF!,#REF!)</f>
        <v>#REF!</v>
      </c>
      <c r="FE96" s="26" t="e">
        <f>SUM(#REF!)</f>
        <v>#REF!</v>
      </c>
      <c r="FF96" s="16">
        <v>1</v>
      </c>
      <c r="FG96" s="16">
        <v>0</v>
      </c>
      <c r="FH96" s="16">
        <v>0</v>
      </c>
      <c r="FI96" s="16">
        <v>0</v>
      </c>
      <c r="FJ96" s="16">
        <v>0</v>
      </c>
      <c r="FK96" s="16">
        <v>0</v>
      </c>
      <c r="FL96" s="16">
        <v>0</v>
      </c>
      <c r="FM96" s="16">
        <v>0</v>
      </c>
      <c r="FN96" s="16">
        <v>0</v>
      </c>
      <c r="FO96" s="16">
        <v>0</v>
      </c>
      <c r="FP96" s="26" t="e">
        <f>SUM(#REF!)</f>
        <v>#REF!</v>
      </c>
      <c r="FQ96" s="16">
        <v>0</v>
      </c>
      <c r="FR96" s="16">
        <v>0</v>
      </c>
      <c r="FS96" s="16">
        <v>0</v>
      </c>
      <c r="FT96" s="26" t="e">
        <f>SUM(#REF!)</f>
        <v>#REF!</v>
      </c>
      <c r="FU96" s="16">
        <v>1</v>
      </c>
      <c r="FV96" s="16">
        <v>0</v>
      </c>
      <c r="FW96" s="16">
        <v>0</v>
      </c>
      <c r="FX96" s="16">
        <v>0</v>
      </c>
      <c r="FY96" s="16">
        <v>0</v>
      </c>
      <c r="FZ96" s="16">
        <v>0</v>
      </c>
      <c r="GA96" s="16">
        <v>0</v>
      </c>
      <c r="GB96" s="16">
        <v>0</v>
      </c>
      <c r="GC96" s="16">
        <v>0</v>
      </c>
      <c r="GD96" s="16">
        <v>0</v>
      </c>
      <c r="GE96" s="16">
        <v>0</v>
      </c>
      <c r="GF96" s="16">
        <v>0</v>
      </c>
      <c r="GG96" s="16">
        <v>0</v>
      </c>
      <c r="GH96" s="16">
        <v>0</v>
      </c>
      <c r="GI96" s="26" t="e">
        <f>SUM(#REF!)</f>
        <v>#REF!</v>
      </c>
      <c r="GJ96" s="16">
        <v>0</v>
      </c>
      <c r="GK96" s="16">
        <v>0</v>
      </c>
      <c r="GL96" s="16">
        <v>0</v>
      </c>
      <c r="GM96" s="16">
        <v>0</v>
      </c>
      <c r="GN96" s="16">
        <v>0</v>
      </c>
      <c r="GO96" s="26" t="e">
        <f>SUM(#REF!)</f>
        <v>#REF!</v>
      </c>
      <c r="GP96" s="16">
        <v>1</v>
      </c>
      <c r="GQ96" s="16">
        <v>0</v>
      </c>
      <c r="GR96" s="16">
        <v>1</v>
      </c>
      <c r="GS96" s="16">
        <v>0</v>
      </c>
      <c r="GT96" s="16">
        <v>0</v>
      </c>
      <c r="GU96" s="16">
        <v>0</v>
      </c>
      <c r="GV96" s="16">
        <v>0</v>
      </c>
      <c r="GW96" s="16">
        <v>0</v>
      </c>
      <c r="GX96" s="16">
        <v>0</v>
      </c>
      <c r="GY96" s="16">
        <v>0</v>
      </c>
      <c r="GZ96" s="16">
        <v>0</v>
      </c>
      <c r="HA96" s="16">
        <v>0</v>
      </c>
      <c r="HB96" s="16">
        <v>0</v>
      </c>
      <c r="HC96" s="16">
        <v>0</v>
      </c>
      <c r="HD96" s="16">
        <v>0</v>
      </c>
      <c r="HE96" s="16">
        <v>0</v>
      </c>
      <c r="HF96" s="16">
        <v>0</v>
      </c>
      <c r="HG96" s="16">
        <v>0</v>
      </c>
      <c r="HH96" s="16">
        <v>0</v>
      </c>
      <c r="HI96" s="16">
        <v>0</v>
      </c>
      <c r="HJ96" s="16">
        <v>0</v>
      </c>
      <c r="HK96" s="16">
        <v>0</v>
      </c>
      <c r="HL96" s="25" t="e">
        <f>SUM(#REF!)</f>
        <v>#REF!</v>
      </c>
      <c r="HM96" s="16">
        <v>0</v>
      </c>
      <c r="HN96" s="16">
        <v>0</v>
      </c>
      <c r="HO96" s="16">
        <v>0</v>
      </c>
      <c r="HP96" s="25" t="e">
        <f>SUM(#REF!)</f>
        <v>#REF!</v>
      </c>
      <c r="HQ96" s="16">
        <v>0</v>
      </c>
      <c r="HR96" s="16">
        <v>0</v>
      </c>
      <c r="HS96" s="16">
        <v>0</v>
      </c>
      <c r="HT96" s="16">
        <v>0</v>
      </c>
      <c r="HU96" s="16">
        <v>0</v>
      </c>
      <c r="HV96" s="16">
        <v>0</v>
      </c>
      <c r="HW96" s="25" t="e">
        <f>SUM(#REF!+#REF!+#REF!+#REF!+#REF!+#REF!+#REF!+#REF!)</f>
        <v>#REF!</v>
      </c>
      <c r="HX96" s="26" t="e">
        <f>SUM(#REF!)</f>
        <v>#REF!</v>
      </c>
      <c r="HY96" s="16">
        <v>0</v>
      </c>
      <c r="HZ96" s="16">
        <v>0</v>
      </c>
      <c r="IA96" s="16">
        <v>0</v>
      </c>
      <c r="IB96" s="26" t="e">
        <f>SUM(#REF!)</f>
        <v>#REF!</v>
      </c>
      <c r="IC96" s="16">
        <v>0</v>
      </c>
      <c r="ID96" s="16">
        <v>0</v>
      </c>
      <c r="IE96" s="16">
        <v>0</v>
      </c>
      <c r="IF96" s="16">
        <v>0</v>
      </c>
      <c r="IG96" s="16">
        <v>0</v>
      </c>
      <c r="IH96" s="16">
        <v>0</v>
      </c>
      <c r="II96" s="26" t="e">
        <f>SUM(#REF!)</f>
        <v>#REF!</v>
      </c>
      <c r="IJ96" s="16">
        <v>0</v>
      </c>
      <c r="IK96" s="16">
        <v>0</v>
      </c>
      <c r="IL96" s="16">
        <v>0</v>
      </c>
      <c r="IM96" s="16">
        <v>0</v>
      </c>
      <c r="IN96" s="16">
        <v>0</v>
      </c>
      <c r="IO96" s="26" t="e">
        <f>SUM(#REF!)</f>
        <v>#REF!</v>
      </c>
      <c r="IP96" s="16">
        <v>0</v>
      </c>
      <c r="IQ96" s="16">
        <v>0</v>
      </c>
      <c r="IR96" s="16">
        <v>0</v>
      </c>
      <c r="IS96" s="16">
        <v>0</v>
      </c>
      <c r="IT96" s="16">
        <v>0</v>
      </c>
      <c r="IU96" s="16">
        <v>0</v>
      </c>
      <c r="IV96" s="16">
        <v>0</v>
      </c>
      <c r="IW96" s="26" t="e">
        <f>SUM(#REF!)</f>
        <v>#REF!</v>
      </c>
      <c r="IX96" s="16">
        <v>0</v>
      </c>
      <c r="IY96" s="16">
        <v>0</v>
      </c>
      <c r="IZ96" s="16">
        <v>0</v>
      </c>
      <c r="JA96" s="16">
        <v>0</v>
      </c>
      <c r="JB96" s="16">
        <v>0</v>
      </c>
      <c r="JC96" s="16">
        <v>0</v>
      </c>
      <c r="JD96" s="16">
        <v>0</v>
      </c>
      <c r="JE96" s="16">
        <v>0</v>
      </c>
      <c r="JF96" s="26" t="e">
        <f>SUM(#REF!)</f>
        <v>#REF!</v>
      </c>
      <c r="JG96" s="16">
        <v>0</v>
      </c>
      <c r="JH96" s="16">
        <v>0</v>
      </c>
      <c r="JI96" s="16">
        <v>0</v>
      </c>
      <c r="JJ96" s="16">
        <v>0</v>
      </c>
      <c r="JK96" s="16">
        <v>0</v>
      </c>
      <c r="JL96" s="16">
        <v>0</v>
      </c>
      <c r="JM96" s="16">
        <v>0</v>
      </c>
      <c r="JN96" s="26" t="e">
        <f>SUM(#REF!)</f>
        <v>#REF!</v>
      </c>
      <c r="JO96" s="16">
        <v>0</v>
      </c>
      <c r="JP96" s="16">
        <v>0</v>
      </c>
      <c r="JQ96" s="16">
        <v>0</v>
      </c>
      <c r="JR96" s="16">
        <v>0</v>
      </c>
      <c r="JS96" s="16">
        <v>0</v>
      </c>
      <c r="JT96" s="16">
        <v>0</v>
      </c>
      <c r="JU96" s="26" t="e">
        <f>SUM(#REF!)</f>
        <v>#REF!</v>
      </c>
      <c r="JV96" s="16">
        <v>0</v>
      </c>
      <c r="JW96" s="16">
        <v>0</v>
      </c>
      <c r="JX96" s="16">
        <v>0</v>
      </c>
      <c r="JY96" s="16">
        <v>0</v>
      </c>
      <c r="JZ96" s="16">
        <v>0</v>
      </c>
      <c r="KA96" s="16">
        <v>0</v>
      </c>
      <c r="KB96" s="16">
        <v>0</v>
      </c>
      <c r="KC96" s="16">
        <v>0</v>
      </c>
      <c r="KD96" s="16">
        <v>0</v>
      </c>
      <c r="KE96" s="16">
        <v>0</v>
      </c>
      <c r="KF96" s="16">
        <v>0</v>
      </c>
      <c r="KG96" s="16">
        <v>0</v>
      </c>
      <c r="KH96" s="16">
        <v>0</v>
      </c>
      <c r="KI96" s="16">
        <v>0</v>
      </c>
      <c r="KJ96" s="16">
        <v>0</v>
      </c>
      <c r="KK96" s="16">
        <v>0</v>
      </c>
      <c r="KL96" s="16">
        <v>0</v>
      </c>
      <c r="KM96" s="16">
        <v>0</v>
      </c>
      <c r="KN96" s="16">
        <v>0</v>
      </c>
      <c r="KO96" s="25" t="e">
        <f>SUM(#REF!)</f>
        <v>#REF!</v>
      </c>
      <c r="KP96" s="16">
        <v>0</v>
      </c>
      <c r="KQ96" s="16">
        <v>0</v>
      </c>
      <c r="KR96" s="16">
        <v>0</v>
      </c>
      <c r="KS96" s="16">
        <v>0</v>
      </c>
      <c r="KT96" s="16">
        <v>0</v>
      </c>
      <c r="KU96" s="16">
        <v>0</v>
      </c>
      <c r="KV96" s="16" t="e">
        <f>SUM(#REF!+#REF!+#REF!+#REF!+#REF!+#REF!+#REF!+#REF!)</f>
        <v>#REF!</v>
      </c>
      <c r="KW96" s="27">
        <v>0</v>
      </c>
      <c r="KX96" s="27">
        <v>17.393275388391686</v>
      </c>
      <c r="KY96" s="27">
        <v>0</v>
      </c>
      <c r="KZ96" s="27">
        <v>2.367997604070871</v>
      </c>
      <c r="LA96" s="27">
        <v>0</v>
      </c>
      <c r="LB96" s="27">
        <v>0</v>
      </c>
      <c r="LC96" s="27">
        <v>35579.593371087583</v>
      </c>
      <c r="LD96" s="27">
        <v>35580.043956605339</v>
      </c>
      <c r="LE96" s="27">
        <v>35580.043956605339</v>
      </c>
      <c r="LF96" s="27">
        <v>35582.616944627378</v>
      </c>
      <c r="LG96" s="27">
        <v>6.361868488924233</v>
      </c>
      <c r="LH96" s="27">
        <v>16.168109902008748</v>
      </c>
      <c r="LI96" s="27">
        <v>6.3492936826133075</v>
      </c>
      <c r="LJ96" s="27">
        <v>0</v>
      </c>
      <c r="LK96" s="27">
        <v>0</v>
      </c>
      <c r="LL96" s="27">
        <v>0</v>
      </c>
      <c r="LM96" s="27">
        <v>473.56537916128531</v>
      </c>
      <c r="LN96" s="27">
        <v>473.05753963714182</v>
      </c>
      <c r="LO96" s="27">
        <v>54.918885930890113</v>
      </c>
      <c r="LP96" s="27">
        <v>23.424405396244197</v>
      </c>
      <c r="LQ96" s="27">
        <v>474.02481621867889</v>
      </c>
      <c r="LR96" s="27">
        <v>76.360967950141557</v>
      </c>
      <c r="LS96" s="27">
        <v>473.78484114405245</v>
      </c>
      <c r="LT96" s="27">
        <v>0</v>
      </c>
      <c r="LU96" s="27">
        <v>33.890156762663743</v>
      </c>
      <c r="LV96" s="27">
        <v>33.787029300851238</v>
      </c>
      <c r="LW96" s="27">
        <v>48.829588662560248</v>
      </c>
      <c r="LX96" s="27">
        <v>4.482251071856469</v>
      </c>
      <c r="LY96" s="27">
        <v>47.631820798865924</v>
      </c>
      <c r="LZ96" s="27">
        <v>8.5385744863769428</v>
      </c>
      <c r="MA96" s="27">
        <v>9.8069439162303776E-2</v>
      </c>
      <c r="MB96" s="27">
        <v>8.5833239367683376</v>
      </c>
      <c r="MC96" s="27">
        <v>0</v>
      </c>
      <c r="MD96" s="27">
        <v>0</v>
      </c>
      <c r="ME96" s="27">
        <v>0</v>
      </c>
      <c r="MF96" s="27">
        <v>0</v>
      </c>
      <c r="MG96" s="27">
        <v>3824.0619649362834</v>
      </c>
      <c r="MH96" s="27">
        <v>3824.0619649362834</v>
      </c>
      <c r="MI96" s="27">
        <v>421.57473709329082</v>
      </c>
      <c r="MJ96" s="27">
        <v>268.78599314383627</v>
      </c>
      <c r="MK96" s="27">
        <v>0</v>
      </c>
      <c r="ML96" s="27">
        <v>268.26550856306727</v>
      </c>
      <c r="MM96" s="27">
        <v>268.26550856306727</v>
      </c>
      <c r="MN96" s="27">
        <v>0</v>
      </c>
      <c r="MO96" s="27">
        <v>0.86400861909539695</v>
      </c>
      <c r="MP96" s="27">
        <v>0</v>
      </c>
      <c r="MQ96" s="27">
        <v>0</v>
      </c>
      <c r="MR96" s="27">
        <v>11.035692168657208</v>
      </c>
      <c r="MS96" s="27">
        <v>366.10319193755123</v>
      </c>
      <c r="MT96" s="27">
        <v>11.059507025301922</v>
      </c>
      <c r="MU96" s="27">
        <v>366.26251965103268</v>
      </c>
      <c r="MV96" s="27">
        <v>60.110594929752388</v>
      </c>
      <c r="MW96" s="27">
        <v>39873.234993336795</v>
      </c>
      <c r="MX96" s="27">
        <v>41.620431129412125</v>
      </c>
      <c r="MY96" s="27">
        <v>11428.760171095202</v>
      </c>
      <c r="MZ96" s="27">
        <v>39874.130965849021</v>
      </c>
      <c r="NA96" s="27">
        <v>0</v>
      </c>
      <c r="NB96" s="27">
        <v>0</v>
      </c>
      <c r="NC96" s="27">
        <v>0</v>
      </c>
      <c r="ND96" s="27">
        <v>106.41468478293956</v>
      </c>
      <c r="NE96" s="27">
        <v>0</v>
      </c>
      <c r="NF96" s="27">
        <v>2462.0901026741367</v>
      </c>
      <c r="NG96" s="27">
        <v>56.151708701562946</v>
      </c>
      <c r="NH96" s="27">
        <v>0</v>
      </c>
      <c r="NI96" s="27">
        <v>2455.5070159445804</v>
      </c>
      <c r="NJ96" s="27">
        <v>0</v>
      </c>
      <c r="NK96" s="27">
        <v>4.5531336392739217</v>
      </c>
      <c r="NL96" s="27">
        <v>0</v>
      </c>
      <c r="NM96" s="27">
        <v>0</v>
      </c>
      <c r="NN96" s="27">
        <v>751.31756045638463</v>
      </c>
      <c r="NO96" s="27">
        <v>3943.4141584043573</v>
      </c>
      <c r="NP96" s="27">
        <v>79.147938430404395</v>
      </c>
      <c r="NQ96" s="27">
        <v>55.661502006380594</v>
      </c>
      <c r="NR96" s="27">
        <v>61.400460955869193</v>
      </c>
      <c r="NS96" s="27">
        <v>1006.2589728531499</v>
      </c>
      <c r="NT96" s="27">
        <v>12069.521088220647</v>
      </c>
      <c r="NU96" s="27">
        <v>131.06446641651044</v>
      </c>
      <c r="NV96" s="27">
        <v>333.64431508426628</v>
      </c>
      <c r="NW96" s="27">
        <v>14950.383713189545</v>
      </c>
      <c r="NX96" s="27">
        <v>14950.491266421177</v>
      </c>
      <c r="NY96" s="27">
        <v>13.501197209373693</v>
      </c>
      <c r="NZ96" s="27">
        <v>1942.5914850703646</v>
      </c>
      <c r="OA96" s="27">
        <v>74.136280987826481</v>
      </c>
      <c r="OB96" s="27">
        <v>1943.2376474639282</v>
      </c>
      <c r="OC96" s="27">
        <v>13.166875962258073</v>
      </c>
      <c r="OD96" s="27">
        <v>21.510786826916721</v>
      </c>
      <c r="OE96" s="27">
        <v>913.10241919111581</v>
      </c>
      <c r="OF96" s="27">
        <v>2.199888601266148</v>
      </c>
      <c r="OG96" s="27">
        <v>0</v>
      </c>
      <c r="OH96" s="27">
        <v>0</v>
      </c>
      <c r="OI96" s="27">
        <v>0</v>
      </c>
      <c r="OJ96" s="27">
        <v>6.2216488610102232</v>
      </c>
      <c r="OK96" s="27">
        <v>205.46636384378726</v>
      </c>
      <c r="OL96" s="27">
        <v>134.69317616614487</v>
      </c>
      <c r="OM96" s="27">
        <v>0</v>
      </c>
      <c r="ON96" s="27">
        <v>206.89061872170743</v>
      </c>
      <c r="OO96" s="27">
        <v>139.5261870587301</v>
      </c>
      <c r="OP96" s="27">
        <v>85.597198310673818</v>
      </c>
      <c r="OQ96" s="27">
        <v>75.105665078801138</v>
      </c>
      <c r="OR96" s="27">
        <v>13345.987288332026</v>
      </c>
      <c r="OS96" s="27">
        <v>0.68550256973191992</v>
      </c>
      <c r="OT96" s="27">
        <v>13344.951728444712</v>
      </c>
      <c r="OU96" s="27">
        <v>98.722977838898984</v>
      </c>
      <c r="OV96" s="27">
        <v>97.23395217093038</v>
      </c>
      <c r="OW96" s="27">
        <v>1751.9838355150141</v>
      </c>
      <c r="OX96" s="27">
        <v>1752.2629400148651</v>
      </c>
      <c r="OY96" s="27">
        <v>1752.1743543681721</v>
      </c>
      <c r="OZ96" s="27">
        <v>7563.7822451841776</v>
      </c>
      <c r="PA96" s="27">
        <v>7562.2811364621002</v>
      </c>
      <c r="PB96" s="27">
        <v>22.030217652966918</v>
      </c>
      <c r="PC96" s="27">
        <v>22.192636380290157</v>
      </c>
      <c r="PD96" s="27">
        <v>0</v>
      </c>
      <c r="PE96" s="27">
        <v>0</v>
      </c>
      <c r="PF96" s="27">
        <v>13.999763691991795</v>
      </c>
      <c r="PG96" s="27">
        <v>0</v>
      </c>
      <c r="PH96" s="27">
        <v>7.1939834651975065</v>
      </c>
      <c r="PI96" s="27">
        <v>0</v>
      </c>
      <c r="PJ96" s="27">
        <v>4316.7536947468016</v>
      </c>
      <c r="PK96" s="27">
        <v>22.410061103934378</v>
      </c>
      <c r="PL96" s="27">
        <v>0.32223819300679613</v>
      </c>
      <c r="PM96" s="27">
        <v>67.362464654168903</v>
      </c>
      <c r="PN96" s="27">
        <v>11.892394755035642</v>
      </c>
      <c r="PO96" s="27">
        <v>29.873876027457392</v>
      </c>
      <c r="PP96" s="27">
        <v>2476.535534361863</v>
      </c>
      <c r="PQ96" s="27">
        <v>11.386873491273509</v>
      </c>
      <c r="PR96" s="27">
        <v>0</v>
      </c>
      <c r="PS96" s="27">
        <v>0</v>
      </c>
      <c r="PT96" s="27">
        <v>9.5096445849016753</v>
      </c>
      <c r="PU96" s="27">
        <v>34.095428181884557</v>
      </c>
      <c r="PV96" s="27">
        <v>34.075828344115017</v>
      </c>
      <c r="PW96" s="27">
        <v>34.087630396965487</v>
      </c>
      <c r="PX96" s="27">
        <v>34.121701799539785</v>
      </c>
      <c r="PY96" s="27">
        <v>7.4823610065737638</v>
      </c>
      <c r="PZ96" s="27">
        <v>7.4836255122363156</v>
      </c>
      <c r="QA96" s="27">
        <v>6.086276504802659</v>
      </c>
      <c r="QB96" s="27">
        <v>0</v>
      </c>
      <c r="QC96" s="27">
        <v>0.46407357815628852</v>
      </c>
      <c r="QD96" s="27">
        <v>0</v>
      </c>
      <c r="QE96" s="27">
        <v>0</v>
      </c>
      <c r="QF96" s="27">
        <v>0</v>
      </c>
      <c r="QG96" s="27">
        <v>0</v>
      </c>
      <c r="QH96" s="27">
        <v>0</v>
      </c>
      <c r="QI96" s="27">
        <v>0</v>
      </c>
      <c r="QJ96" s="27">
        <v>0</v>
      </c>
      <c r="QK96" s="27">
        <v>0</v>
      </c>
      <c r="QL96" s="27">
        <v>0</v>
      </c>
      <c r="QM96" s="27">
        <v>0</v>
      </c>
      <c r="QN96" s="27">
        <v>0</v>
      </c>
      <c r="QO96" s="27">
        <v>9.4908175005925799E-2</v>
      </c>
      <c r="QP96" s="27">
        <v>0</v>
      </c>
      <c r="QQ96" s="27">
        <v>11.878906694635097</v>
      </c>
      <c r="QR96" s="27">
        <v>0.13263259393870311</v>
      </c>
      <c r="QS96" s="27">
        <v>2.979105090656029</v>
      </c>
      <c r="QT96" s="27">
        <v>1.7630018948547101</v>
      </c>
      <c r="QU96" s="27">
        <v>7.7176995604374596</v>
      </c>
      <c r="QV96" s="27">
        <v>1.3411487557647144</v>
      </c>
      <c r="QW96" s="27">
        <v>16.342822434384573</v>
      </c>
      <c r="QX96" s="27">
        <v>14.309497329002253</v>
      </c>
      <c r="QY96" s="27">
        <v>18.558587606747199</v>
      </c>
      <c r="QZ96" s="27">
        <v>61.163787646028361</v>
      </c>
      <c r="RA96" s="27">
        <v>61.189429010852322</v>
      </c>
      <c r="RB96" s="27">
        <v>61.230946946772747</v>
      </c>
      <c r="RC96" s="27">
        <v>12.548321942326782</v>
      </c>
      <c r="RD96" s="27">
        <v>34.585424126123144</v>
      </c>
      <c r="RE96" s="27">
        <v>1.0767968219769286</v>
      </c>
      <c r="RF96" s="27">
        <v>10.194725652746078</v>
      </c>
      <c r="RG96" s="27">
        <v>2.4426034381613912</v>
      </c>
      <c r="RH96" s="27">
        <v>4.3440687030654574</v>
      </c>
      <c r="RI96" s="27">
        <v>0</v>
      </c>
      <c r="RJ96" s="27">
        <v>0</v>
      </c>
      <c r="RK96" s="27">
        <v>0.59642517083664692</v>
      </c>
      <c r="RL96" s="27">
        <v>0</v>
      </c>
      <c r="RM96" s="27">
        <v>0</v>
      </c>
      <c r="RN96" s="27">
        <v>0</v>
      </c>
      <c r="RO96" s="27">
        <v>19.858780429108172</v>
      </c>
      <c r="RP96" s="27">
        <v>19.853581905828793</v>
      </c>
      <c r="RQ96" s="27">
        <v>0</v>
      </c>
      <c r="RR96" s="27">
        <v>27.71192259606778</v>
      </c>
      <c r="RS96" s="27">
        <v>32.386167777688271</v>
      </c>
      <c r="RT96" s="27">
        <v>0</v>
      </c>
      <c r="RU96" s="27">
        <v>10.110776526815597</v>
      </c>
      <c r="RV96" s="27">
        <v>10.088436926777192</v>
      </c>
      <c r="RW96" s="27">
        <v>0</v>
      </c>
      <c r="RX96" s="27">
        <v>19.642268959553572</v>
      </c>
      <c r="RY96" s="27">
        <v>31.130935156662453</v>
      </c>
      <c r="RZ96" s="27">
        <v>0</v>
      </c>
      <c r="SA96" s="27">
        <v>19.628148646321751</v>
      </c>
      <c r="SB96" s="27">
        <v>19.628148646321751</v>
      </c>
      <c r="SC96" s="27">
        <v>32.904263847761335</v>
      </c>
      <c r="SD96" s="27">
        <v>80.999736722896017</v>
      </c>
      <c r="SE96" s="27">
        <v>37.180119495363606</v>
      </c>
      <c r="SF96" s="27">
        <v>429.05105657281013</v>
      </c>
      <c r="SG96" s="27">
        <v>52.03658577373384</v>
      </c>
      <c r="SH96" s="27">
        <v>51.935214569785984</v>
      </c>
      <c r="SI96" s="27">
        <v>32.887193021316889</v>
      </c>
      <c r="SJ96" s="27">
        <v>51.542726062193012</v>
      </c>
      <c r="SK96" s="27">
        <v>2.4356486570173597</v>
      </c>
      <c r="SL96" s="27">
        <v>0</v>
      </c>
      <c r="SM96" s="27">
        <v>0</v>
      </c>
      <c r="SN96" s="27">
        <v>0</v>
      </c>
      <c r="SO96" s="27">
        <v>0</v>
      </c>
      <c r="SP96" s="27">
        <v>0</v>
      </c>
      <c r="SQ96" s="27">
        <v>0.65241467156183031</v>
      </c>
      <c r="SR96" s="27">
        <v>0.65241467156183031</v>
      </c>
      <c r="SS96" s="27">
        <v>0.38033520316956493</v>
      </c>
      <c r="ST96" s="27">
        <v>0</v>
      </c>
      <c r="SU96" s="27">
        <v>0.12525631090715447</v>
      </c>
      <c r="SV96" s="27">
        <v>72.165970414627964</v>
      </c>
      <c r="SW96" s="27">
        <v>0.10980124169819543</v>
      </c>
      <c r="SX96" s="27">
        <v>6.5978392956192033</v>
      </c>
      <c r="SY96" s="27">
        <v>0</v>
      </c>
      <c r="SZ96" s="27">
        <v>34.395186274223775</v>
      </c>
      <c r="TA96" s="27">
        <v>6.2491869843280048</v>
      </c>
      <c r="TB96" s="27">
        <v>25.291307506371862</v>
      </c>
      <c r="TC96" s="27">
        <v>17.168263630772159</v>
      </c>
      <c r="TD96" s="27">
        <v>359.07471821351879</v>
      </c>
      <c r="TE96" s="27">
        <v>172.25995339299078</v>
      </c>
      <c r="TF96" s="27">
        <v>24.869103115708935</v>
      </c>
      <c r="TG96" s="27">
        <v>0.65241467156183031</v>
      </c>
      <c r="TH96" s="27">
        <v>96.324140346724789</v>
      </c>
      <c r="TI96" s="27">
        <v>0</v>
      </c>
      <c r="TJ96" s="27">
        <v>1.7409432960746507</v>
      </c>
      <c r="TK96" s="27">
        <v>1.6258030304679056</v>
      </c>
      <c r="TL96" s="27">
        <v>866.95814880361229</v>
      </c>
      <c r="TM96" s="27">
        <v>115.62288526795194</v>
      </c>
      <c r="TN96" s="27">
        <v>4.0989653554742844</v>
      </c>
      <c r="TO96" s="27">
        <v>493.29742802288001</v>
      </c>
      <c r="TP96" s="27">
        <v>118.2028983214439</v>
      </c>
      <c r="TQ96" s="27">
        <v>0</v>
      </c>
      <c r="TR96" s="27">
        <v>0</v>
      </c>
      <c r="TS96" s="27">
        <v>90.059287542244064</v>
      </c>
      <c r="TT96" s="27">
        <v>90.063924063006752</v>
      </c>
      <c r="TU96" s="27">
        <v>90.079027880642769</v>
      </c>
      <c r="TV96" s="27">
        <v>19.498115314022733</v>
      </c>
      <c r="TW96" s="27">
        <v>59.239139777310854</v>
      </c>
      <c r="TX96" s="27">
        <v>5.2680008405028635</v>
      </c>
      <c r="TY96" s="27">
        <v>36.644179845385665</v>
      </c>
      <c r="TZ96" s="27">
        <v>36.637365564870805</v>
      </c>
      <c r="UA96" s="27">
        <v>39.207051822118586</v>
      </c>
      <c r="UB96" s="27">
        <v>38.919236283259018</v>
      </c>
      <c r="UC96" s="27">
        <v>0</v>
      </c>
      <c r="UD96" s="27">
        <v>12.087409628326871</v>
      </c>
      <c r="UE96" s="27">
        <v>0</v>
      </c>
      <c r="UF96" s="27">
        <v>1.1090417163719839</v>
      </c>
      <c r="UG96" s="27">
        <v>0.74669059373648061</v>
      </c>
      <c r="UH96" s="27">
        <v>10.071366100332749</v>
      </c>
      <c r="UI96" s="27">
        <v>0</v>
      </c>
      <c r="UJ96" s="27">
        <v>114.14130613332946</v>
      </c>
      <c r="UK96" s="27">
        <v>132.48773779002642</v>
      </c>
      <c r="UL96" s="27">
        <v>132.38742034079735</v>
      </c>
      <c r="UM96" s="27">
        <v>132.39634213074979</v>
      </c>
      <c r="UN96" s="27">
        <v>0</v>
      </c>
      <c r="UO96" s="27">
        <v>132.53002847940729</v>
      </c>
      <c r="UP96" s="27">
        <v>112.4481330511734</v>
      </c>
      <c r="UQ96" s="27">
        <v>283.31860547196419</v>
      </c>
      <c r="UR96" s="27">
        <v>0</v>
      </c>
      <c r="US96" s="27">
        <v>221.66671864019108</v>
      </c>
      <c r="UT96" s="27">
        <v>51.707322549268426</v>
      </c>
      <c r="UU96" s="27">
        <v>358.89192689496548</v>
      </c>
      <c r="UV96" s="27">
        <v>12.722823723758847</v>
      </c>
      <c r="UW96" s="27">
        <v>9.7451236393945422</v>
      </c>
      <c r="UX96" s="27">
        <v>70.372760884501204</v>
      </c>
      <c r="UY96" s="27">
        <v>189.61276460018084</v>
      </c>
      <c r="UZ96" s="27">
        <v>1066.6868182035735</v>
      </c>
      <c r="VA96" s="27">
        <v>34.741239323875284</v>
      </c>
      <c r="VB96" s="27">
        <v>7.9589391407263932</v>
      </c>
      <c r="VC96" s="27">
        <v>212.27144156743569</v>
      </c>
      <c r="VD96" s="27">
        <v>2.4341031500964636</v>
      </c>
      <c r="VE96" s="27">
        <v>34.725924755295495</v>
      </c>
      <c r="VF96" s="27">
        <v>0</v>
      </c>
      <c r="VG96" s="27">
        <v>0</v>
      </c>
      <c r="VH96" s="27">
        <v>0</v>
      </c>
      <c r="VI96" s="27">
        <v>0</v>
      </c>
      <c r="VJ96" s="27">
        <v>71.822305875672384</v>
      </c>
      <c r="VK96" s="27">
        <v>71.956554226846563</v>
      </c>
      <c r="VL96" s="27">
        <v>71.876749869476669</v>
      </c>
      <c r="VM96" s="27">
        <v>91.586037629145451</v>
      </c>
      <c r="VN96" s="27">
        <v>0</v>
      </c>
      <c r="VO96" s="27">
        <v>0</v>
      </c>
      <c r="VP96" s="27">
        <v>71.613943442609781</v>
      </c>
      <c r="VQ96" s="27">
        <v>135.74868714280217</v>
      </c>
      <c r="VR96" s="27">
        <v>0</v>
      </c>
      <c r="VS96" s="27">
        <v>68.432868697518487</v>
      </c>
      <c r="VT96" s="27">
        <v>26.991646120615702</v>
      </c>
      <c r="VU96" s="27">
        <v>61.070495228257919</v>
      </c>
      <c r="VV96" s="27">
        <v>61.070495228257919</v>
      </c>
      <c r="VW96" s="27">
        <v>67.987692453985886</v>
      </c>
      <c r="VX96" s="27">
        <v>0.17176201916320397</v>
      </c>
      <c r="VY96" s="27">
        <v>0</v>
      </c>
      <c r="VZ96" s="27">
        <v>0</v>
      </c>
      <c r="WA96" s="27">
        <v>0</v>
      </c>
      <c r="WB96" s="27">
        <v>0</v>
      </c>
      <c r="WC96" s="27">
        <v>0</v>
      </c>
      <c r="WD96" s="27">
        <v>0</v>
      </c>
      <c r="WE96" s="27">
        <v>17.62734943659283</v>
      </c>
      <c r="WF96" s="27">
        <v>0</v>
      </c>
      <c r="WG96" s="27">
        <v>23.817526156668443</v>
      </c>
      <c r="WH96" s="27">
        <v>0</v>
      </c>
      <c r="WI96" s="27">
        <v>0.31479165966066136</v>
      </c>
      <c r="WJ96" s="27">
        <v>74.232313167865783</v>
      </c>
      <c r="WK96" s="27">
        <v>268.67900191472148</v>
      </c>
      <c r="WL96" s="27">
        <v>0</v>
      </c>
      <c r="WM96" s="27">
        <v>272.83718828539196</v>
      </c>
      <c r="WN96" s="27">
        <v>1751.811230492076</v>
      </c>
      <c r="WO96" s="27">
        <v>5.7526577608329026</v>
      </c>
      <c r="WP96" s="27">
        <v>5.7526577608329026</v>
      </c>
      <c r="WQ96" s="27">
        <v>179.23665263517324</v>
      </c>
      <c r="WR96" s="27">
        <v>453.97474418295252</v>
      </c>
      <c r="WS96" s="27">
        <v>453.9659628936293</v>
      </c>
      <c r="WT96" s="27">
        <v>7.2721720653319215</v>
      </c>
      <c r="WU96" s="27">
        <v>0</v>
      </c>
      <c r="WV96" s="27">
        <v>18.712576296320098</v>
      </c>
      <c r="WW96" s="27">
        <v>18.69508396798814</v>
      </c>
      <c r="WX96" s="27">
        <v>32.546338494944756</v>
      </c>
      <c r="WY96" s="27">
        <v>519.05323060929561</v>
      </c>
      <c r="WZ96" s="27">
        <v>1009.5532208550395</v>
      </c>
      <c r="XA96" s="27">
        <v>872.22425288562124</v>
      </c>
      <c r="XB96" s="27">
        <v>173.33358895081133</v>
      </c>
      <c r="XC96" s="27">
        <v>23.217588470102491</v>
      </c>
      <c r="XD96" s="27">
        <v>149.88403394194529</v>
      </c>
      <c r="XE96" s="27">
        <v>183.59449039989761</v>
      </c>
      <c r="XF96" s="27">
        <v>982.78131771844937</v>
      </c>
      <c r="XG96" s="27">
        <v>0</v>
      </c>
      <c r="XH96" s="27">
        <v>0</v>
      </c>
      <c r="XI96" s="27">
        <v>0</v>
      </c>
      <c r="XJ96" s="27">
        <v>0</v>
      </c>
      <c r="XK96" s="27">
        <v>0</v>
      </c>
      <c r="XL96" s="27">
        <v>0</v>
      </c>
      <c r="XM96" s="27">
        <v>0</v>
      </c>
      <c r="XN96" s="27">
        <v>0</v>
      </c>
      <c r="XO96" s="27">
        <v>0</v>
      </c>
      <c r="XP96" s="27">
        <v>0</v>
      </c>
      <c r="XQ96" s="27">
        <v>0</v>
      </c>
      <c r="XR96" s="27">
        <v>0</v>
      </c>
      <c r="XS96" s="27">
        <v>0</v>
      </c>
      <c r="XT96" s="27">
        <v>8.1180561032640846</v>
      </c>
      <c r="XU96" s="27">
        <v>8.0980347636070249</v>
      </c>
      <c r="XV96" s="27">
        <v>13.9875401372538</v>
      </c>
      <c r="XW96" s="27">
        <v>850.87967830301534</v>
      </c>
      <c r="XX96" s="27">
        <v>51.715260834816661</v>
      </c>
      <c r="XY96" s="27">
        <v>522.84499133908457</v>
      </c>
      <c r="XZ96" s="27">
        <v>59.89787697718544</v>
      </c>
      <c r="YA96" s="27">
        <v>851.0349314982509</v>
      </c>
      <c r="YB96" s="27">
        <v>13.792455013647984</v>
      </c>
      <c r="YC96" s="27">
        <v>13.625118764303711</v>
      </c>
      <c r="YD96" s="27">
        <v>0</v>
      </c>
      <c r="YE96" s="27">
        <v>0</v>
      </c>
      <c r="YF96" s="27">
        <v>46.462363811949828</v>
      </c>
      <c r="YG96" s="27">
        <v>46.413610093627014</v>
      </c>
      <c r="YH96" s="27">
        <v>0</v>
      </c>
      <c r="YI96" s="27">
        <v>402.71098211998128</v>
      </c>
      <c r="YJ96" s="27">
        <v>5.9622846995580554</v>
      </c>
      <c r="YK96" s="27">
        <v>0</v>
      </c>
      <c r="YL96" s="27">
        <v>20.723421301034843</v>
      </c>
      <c r="YM96" s="27">
        <v>7.8513859090949545</v>
      </c>
      <c r="YN96" s="27">
        <v>16.866538529624528</v>
      </c>
      <c r="YO96" s="27">
        <v>0</v>
      </c>
      <c r="YP96" s="27">
        <v>0.1376203662743217</v>
      </c>
      <c r="YQ96" s="27">
        <v>0</v>
      </c>
      <c r="YR96" s="27">
        <v>0</v>
      </c>
      <c r="YS96" s="27">
        <v>0</v>
      </c>
      <c r="YT96" s="27">
        <v>0</v>
      </c>
      <c r="YU96" s="27">
        <v>0</v>
      </c>
      <c r="YV96" s="27">
        <v>0</v>
      </c>
      <c r="YW96" s="27">
        <v>0</v>
      </c>
      <c r="YX96" s="27">
        <v>39.507442167289085</v>
      </c>
      <c r="YY96" s="27">
        <v>0.22192074377773469</v>
      </c>
      <c r="YZ96" s="27">
        <v>0</v>
      </c>
      <c r="ZA96" s="27">
        <v>0</v>
      </c>
      <c r="ZB96" s="27">
        <v>0</v>
      </c>
      <c r="ZC96" s="27">
        <v>0</v>
      </c>
      <c r="ZD96" s="27">
        <v>7.5501525601494262</v>
      </c>
      <c r="ZE96" s="27">
        <v>0</v>
      </c>
      <c r="ZF96" s="27">
        <v>17.395453148143854</v>
      </c>
      <c r="ZG96" s="27">
        <v>0</v>
      </c>
      <c r="ZH96" s="27">
        <v>0</v>
      </c>
      <c r="ZI96" s="27">
        <v>8.9259347210051256</v>
      </c>
      <c r="ZJ96" s="27">
        <v>0.68929608671957354</v>
      </c>
      <c r="ZK96" s="27">
        <v>0.25451688974572101</v>
      </c>
      <c r="ZL96" s="27">
        <v>8.542438253679184E-2</v>
      </c>
      <c r="ZM96" s="27">
        <v>0.15405893988748723</v>
      </c>
      <c r="ZN96" s="27">
        <v>0</v>
      </c>
      <c r="ZO96" s="27">
        <v>0.16213772606489762</v>
      </c>
      <c r="ZP96" s="27">
        <v>0.26568668976492327</v>
      </c>
      <c r="ZQ96" s="27">
        <v>0.30509711624776881</v>
      </c>
      <c r="ZR96" s="27">
        <v>0</v>
      </c>
      <c r="ZS96" s="27">
        <v>1.5448746680646293</v>
      </c>
      <c r="ZT96" s="27">
        <v>0.79656831709266651</v>
      </c>
      <c r="ZU96" s="27">
        <v>0.30291935649559737</v>
      </c>
      <c r="ZV96" s="27">
        <v>0.56748204122714174</v>
      </c>
      <c r="ZW96" s="27">
        <v>0.31907692885041816</v>
      </c>
      <c r="ZX96" s="27">
        <v>0.68831258231536707</v>
      </c>
      <c r="ZY96" s="27">
        <v>0.68831258231536707</v>
      </c>
      <c r="ZZ96" s="27">
        <v>0.40422031012886528</v>
      </c>
      <c r="AAA96" s="27">
        <v>0.89210874492986791</v>
      </c>
      <c r="AAB96" s="27">
        <v>0.2113129462752219</v>
      </c>
      <c r="AAC96" s="27">
        <v>0.36129736791671085</v>
      </c>
      <c r="AAD96" s="27">
        <v>0.47552437943383546</v>
      </c>
      <c r="AAE96" s="27">
        <v>0.18166731351985499</v>
      </c>
    </row>
    <row r="97" spans="1:707">
      <c r="A97" s="14" t="s">
        <v>1464</v>
      </c>
      <c r="B97" s="14" t="e">
        <f>_xlfn.CONCAT(#REF!," ","[",#REF!,"]")</f>
        <v>#REF!</v>
      </c>
      <c r="C97" s="15" t="s">
        <v>1465</v>
      </c>
      <c r="D97" s="14" t="s">
        <v>781</v>
      </c>
      <c r="E97" s="16">
        <v>6441</v>
      </c>
      <c r="F97" s="17">
        <v>44603</v>
      </c>
      <c r="G97" s="14" t="s">
        <v>769</v>
      </c>
      <c r="H97" s="14" t="s">
        <v>1466</v>
      </c>
      <c r="I97" s="18">
        <v>1.0087999999999999</v>
      </c>
      <c r="J97" s="19">
        <v>44705</v>
      </c>
      <c r="K97" s="1" t="s">
        <v>1467</v>
      </c>
      <c r="L97" s="18"/>
      <c r="M97" s="20" t="s">
        <v>1468</v>
      </c>
      <c r="N97" s="32" t="s">
        <v>1465</v>
      </c>
      <c r="O97" s="20" t="s">
        <v>1469</v>
      </c>
      <c r="P97" s="21">
        <v>34</v>
      </c>
      <c r="Q97" s="22">
        <v>42.9</v>
      </c>
      <c r="R97" s="20" t="s">
        <v>1470</v>
      </c>
      <c r="S97" s="20" t="s">
        <v>1471</v>
      </c>
      <c r="T97" s="20" t="s">
        <v>1472</v>
      </c>
      <c r="U97" s="16">
        <v>0</v>
      </c>
      <c r="V97" s="16">
        <v>1</v>
      </c>
      <c r="W97" s="16">
        <v>0</v>
      </c>
      <c r="X97" s="16">
        <v>0</v>
      </c>
      <c r="Y97" s="23">
        <v>0</v>
      </c>
      <c r="Z97" s="16">
        <v>0</v>
      </c>
      <c r="AA97" s="16">
        <v>0</v>
      </c>
      <c r="AB97" s="16">
        <v>0</v>
      </c>
      <c r="AC97" s="16">
        <v>0</v>
      </c>
      <c r="AD97" s="16">
        <v>0</v>
      </c>
      <c r="AE97" s="16">
        <v>0</v>
      </c>
      <c r="AF97" s="16">
        <v>0</v>
      </c>
      <c r="AG97" s="16">
        <v>0</v>
      </c>
      <c r="AH97" s="16">
        <v>0</v>
      </c>
      <c r="AI97" s="16">
        <v>0</v>
      </c>
      <c r="AJ97" s="16">
        <v>0</v>
      </c>
      <c r="AK97" s="16">
        <v>0</v>
      </c>
      <c r="AL97" s="16">
        <v>0</v>
      </c>
      <c r="AM97" s="16">
        <v>0</v>
      </c>
      <c r="AN97" s="16">
        <v>0</v>
      </c>
      <c r="AO97" s="16">
        <v>0</v>
      </c>
      <c r="AP97" s="16">
        <v>0</v>
      </c>
      <c r="AQ97" s="16">
        <v>1</v>
      </c>
      <c r="AR97" s="16">
        <v>0</v>
      </c>
      <c r="AS97" s="24" t="s">
        <v>762</v>
      </c>
      <c r="AT97" s="24" t="s">
        <v>762</v>
      </c>
      <c r="AU97" s="25" t="e">
        <f>#REF!+#REF!</f>
        <v>#REF!</v>
      </c>
      <c r="AV97" s="26" t="e">
        <f>SUM(#REF!)</f>
        <v>#REF!</v>
      </c>
      <c r="AW97" s="16">
        <v>0</v>
      </c>
      <c r="AX97" s="16">
        <v>0</v>
      </c>
      <c r="AY97" s="26" t="e">
        <f>SUM(#REF!)</f>
        <v>#REF!</v>
      </c>
      <c r="AZ97" s="16">
        <v>0</v>
      </c>
      <c r="BA97" s="16">
        <v>0</v>
      </c>
      <c r="BB97" s="16">
        <v>0</v>
      </c>
      <c r="BC97" s="16">
        <v>0</v>
      </c>
      <c r="BD97" s="16">
        <v>0</v>
      </c>
      <c r="BE97" s="16">
        <v>0</v>
      </c>
      <c r="BF97" s="16">
        <v>0</v>
      </c>
      <c r="BG97" s="16">
        <v>0</v>
      </c>
      <c r="BH97" s="16">
        <v>0</v>
      </c>
      <c r="BI97" s="16">
        <v>0</v>
      </c>
      <c r="BJ97" s="16">
        <v>0</v>
      </c>
      <c r="BK97" s="16">
        <v>0</v>
      </c>
      <c r="BL97" s="16">
        <v>0</v>
      </c>
      <c r="BM97" s="16">
        <v>0</v>
      </c>
      <c r="BN97" s="16">
        <v>0</v>
      </c>
      <c r="BO97" s="16">
        <v>0</v>
      </c>
      <c r="BP97" s="16">
        <v>0</v>
      </c>
      <c r="BQ97" s="16">
        <v>0</v>
      </c>
      <c r="BR97" s="16">
        <v>0</v>
      </c>
      <c r="BS97" s="16">
        <v>0</v>
      </c>
      <c r="BT97" s="16">
        <v>0</v>
      </c>
      <c r="BU97" s="16">
        <v>0</v>
      </c>
      <c r="BV97" s="16">
        <v>0</v>
      </c>
      <c r="BW97" s="16">
        <v>0</v>
      </c>
      <c r="BX97" s="16">
        <v>0</v>
      </c>
      <c r="BY97" s="16">
        <v>0</v>
      </c>
      <c r="BZ97" s="16">
        <v>0</v>
      </c>
      <c r="CA97" s="16">
        <v>0</v>
      </c>
      <c r="CB97" s="16">
        <v>0</v>
      </c>
      <c r="CC97" s="16">
        <v>0</v>
      </c>
      <c r="CD97" s="16">
        <v>0</v>
      </c>
      <c r="CE97" s="16">
        <v>0</v>
      </c>
      <c r="CF97" s="16">
        <v>0</v>
      </c>
      <c r="CG97" s="16">
        <v>0</v>
      </c>
      <c r="CH97" s="16">
        <v>0</v>
      </c>
      <c r="CI97" s="16">
        <v>0</v>
      </c>
      <c r="CJ97" s="16">
        <v>0</v>
      </c>
      <c r="CK97" s="16">
        <v>0</v>
      </c>
      <c r="CL97" s="25" t="e">
        <f>SUM(#REF!)</f>
        <v>#REF!</v>
      </c>
      <c r="CM97" s="16">
        <v>0</v>
      </c>
      <c r="CN97" s="16">
        <v>0</v>
      </c>
      <c r="CO97" s="16">
        <v>0</v>
      </c>
      <c r="CP97" s="25" t="e">
        <f>SUM(#REF!,#REF!,#REF!,#REF!,#REF!)</f>
        <v>#REF!</v>
      </c>
      <c r="CQ97" s="26" t="e">
        <f>SUM(#REF!)</f>
        <v>#REF!</v>
      </c>
      <c r="CR97" s="16">
        <v>0</v>
      </c>
      <c r="CS97" s="16">
        <v>0</v>
      </c>
      <c r="CT97" s="16">
        <v>0</v>
      </c>
      <c r="CU97" s="26" t="e">
        <f>SUM(#REF!)</f>
        <v>#REF!</v>
      </c>
      <c r="CV97" s="16">
        <v>0</v>
      </c>
      <c r="CW97" s="16">
        <v>0</v>
      </c>
      <c r="CX97" s="16">
        <v>0</v>
      </c>
      <c r="CY97" s="26" t="e">
        <f>SUM(#REF!)</f>
        <v>#REF!</v>
      </c>
      <c r="CZ97" s="16">
        <v>0</v>
      </c>
      <c r="DA97" s="16">
        <v>0</v>
      </c>
      <c r="DB97" s="16">
        <v>0</v>
      </c>
      <c r="DC97" s="26" t="e">
        <f>SUM(#REF!)</f>
        <v>#REF!</v>
      </c>
      <c r="DD97" s="16">
        <v>0</v>
      </c>
      <c r="DE97" s="16">
        <v>0</v>
      </c>
      <c r="DF97" s="16">
        <v>0</v>
      </c>
      <c r="DG97" s="16">
        <v>0</v>
      </c>
      <c r="DH97" s="16">
        <v>0</v>
      </c>
      <c r="DI97" s="16">
        <v>0</v>
      </c>
      <c r="DJ97" s="26" t="e">
        <f>SUM(#REF!)</f>
        <v>#REF!</v>
      </c>
      <c r="DK97" s="16">
        <v>0</v>
      </c>
      <c r="DL97" s="16">
        <v>0</v>
      </c>
      <c r="DM97" s="16">
        <v>0</v>
      </c>
      <c r="DN97" s="16">
        <v>0</v>
      </c>
      <c r="DO97" s="16">
        <v>0</v>
      </c>
      <c r="DP97" s="16">
        <v>0</v>
      </c>
      <c r="DQ97" s="16">
        <v>0</v>
      </c>
      <c r="DR97" s="16">
        <v>0</v>
      </c>
      <c r="DS97" s="16">
        <v>0</v>
      </c>
      <c r="DT97" s="16">
        <v>0</v>
      </c>
      <c r="DU97" s="16">
        <v>0</v>
      </c>
      <c r="DV97" s="16">
        <v>0</v>
      </c>
      <c r="DW97" s="16">
        <v>0</v>
      </c>
      <c r="DX97" s="16">
        <v>0</v>
      </c>
      <c r="DY97" s="16">
        <v>0</v>
      </c>
      <c r="DZ97" s="16">
        <v>0</v>
      </c>
      <c r="EA97" s="16">
        <v>0</v>
      </c>
      <c r="EB97" s="16">
        <v>0</v>
      </c>
      <c r="EC97" s="16">
        <v>0</v>
      </c>
      <c r="ED97" s="16">
        <v>0</v>
      </c>
      <c r="EE97" s="16">
        <v>0</v>
      </c>
      <c r="EF97" s="16">
        <v>0</v>
      </c>
      <c r="EG97" s="16">
        <v>0</v>
      </c>
      <c r="EH97" s="16">
        <v>0</v>
      </c>
      <c r="EI97" s="16">
        <v>0</v>
      </c>
      <c r="EJ97" s="16">
        <v>0</v>
      </c>
      <c r="EK97" s="16">
        <v>0</v>
      </c>
      <c r="EL97" s="16">
        <v>0</v>
      </c>
      <c r="EM97" s="16">
        <v>0</v>
      </c>
      <c r="EN97" s="16">
        <v>0</v>
      </c>
      <c r="EO97" s="16">
        <v>0</v>
      </c>
      <c r="EP97" s="16">
        <v>0</v>
      </c>
      <c r="EQ97" s="16">
        <v>0</v>
      </c>
      <c r="ER97" s="16">
        <v>0</v>
      </c>
      <c r="ES97" s="16">
        <v>0</v>
      </c>
      <c r="ET97" s="16">
        <v>0</v>
      </c>
      <c r="EU97" s="16">
        <v>0</v>
      </c>
      <c r="EV97" s="16">
        <v>0</v>
      </c>
      <c r="EW97" s="16">
        <v>0</v>
      </c>
      <c r="EX97" s="16">
        <v>0</v>
      </c>
      <c r="EY97" s="16">
        <v>0</v>
      </c>
      <c r="EZ97" s="16">
        <v>0</v>
      </c>
      <c r="FA97" s="16">
        <v>0</v>
      </c>
      <c r="FB97" s="16">
        <v>0</v>
      </c>
      <c r="FC97" s="16">
        <v>0</v>
      </c>
      <c r="FD97" s="25" t="e">
        <f>SUM(#REF!,#REF!,#REF!,#REF!,#REF!)</f>
        <v>#REF!</v>
      </c>
      <c r="FE97" s="26" t="e">
        <f>SUM(#REF!)</f>
        <v>#REF!</v>
      </c>
      <c r="FF97" s="16">
        <v>0</v>
      </c>
      <c r="FG97" s="16">
        <v>0</v>
      </c>
      <c r="FH97" s="16">
        <v>1</v>
      </c>
      <c r="FI97" s="16">
        <v>0</v>
      </c>
      <c r="FJ97" s="16">
        <v>0</v>
      </c>
      <c r="FK97" s="16">
        <v>0</v>
      </c>
      <c r="FL97" s="16">
        <v>0</v>
      </c>
      <c r="FM97" s="16">
        <v>0</v>
      </c>
      <c r="FN97" s="16">
        <v>0</v>
      </c>
      <c r="FO97" s="16">
        <v>0</v>
      </c>
      <c r="FP97" s="26" t="e">
        <f>SUM(#REF!)</f>
        <v>#REF!</v>
      </c>
      <c r="FQ97" s="16">
        <v>1</v>
      </c>
      <c r="FR97" s="16">
        <v>0</v>
      </c>
      <c r="FS97" s="16">
        <v>0</v>
      </c>
      <c r="FT97" s="26" t="e">
        <f>SUM(#REF!)</f>
        <v>#REF!</v>
      </c>
      <c r="FU97" s="16">
        <v>1</v>
      </c>
      <c r="FV97" s="16">
        <v>0</v>
      </c>
      <c r="FW97" s="16">
        <v>0</v>
      </c>
      <c r="FX97" s="16">
        <v>0</v>
      </c>
      <c r="FY97" s="16">
        <v>0</v>
      </c>
      <c r="FZ97" s="16">
        <v>0</v>
      </c>
      <c r="GA97" s="16">
        <v>0</v>
      </c>
      <c r="GB97" s="16">
        <v>0</v>
      </c>
      <c r="GC97" s="16">
        <v>0</v>
      </c>
      <c r="GD97" s="16">
        <v>0</v>
      </c>
      <c r="GE97" s="16">
        <v>0</v>
      </c>
      <c r="GF97" s="16">
        <v>0</v>
      </c>
      <c r="GG97" s="16">
        <v>0</v>
      </c>
      <c r="GH97" s="16">
        <v>0</v>
      </c>
      <c r="GI97" s="26" t="e">
        <f>SUM(#REF!)</f>
        <v>#REF!</v>
      </c>
      <c r="GJ97" s="16">
        <v>0</v>
      </c>
      <c r="GK97" s="16">
        <v>0</v>
      </c>
      <c r="GL97" s="16">
        <v>0</v>
      </c>
      <c r="GM97" s="16">
        <v>0</v>
      </c>
      <c r="GN97" s="16">
        <v>0</v>
      </c>
      <c r="GO97" s="26" t="e">
        <f>SUM(#REF!)</f>
        <v>#REF!</v>
      </c>
      <c r="GP97" s="16">
        <v>1</v>
      </c>
      <c r="GQ97" s="16">
        <v>0</v>
      </c>
      <c r="GR97" s="16">
        <v>0</v>
      </c>
      <c r="GS97" s="16">
        <v>0</v>
      </c>
      <c r="GT97" s="16">
        <v>0</v>
      </c>
      <c r="GU97" s="16">
        <v>0</v>
      </c>
      <c r="GV97" s="16">
        <v>0</v>
      </c>
      <c r="GW97" s="16">
        <v>0</v>
      </c>
      <c r="GX97" s="16">
        <v>0</v>
      </c>
      <c r="GY97" s="16">
        <v>0</v>
      </c>
      <c r="GZ97" s="16">
        <v>0</v>
      </c>
      <c r="HA97" s="16">
        <v>0</v>
      </c>
      <c r="HB97" s="16">
        <v>0</v>
      </c>
      <c r="HC97" s="16">
        <v>0</v>
      </c>
      <c r="HD97" s="16">
        <v>0</v>
      </c>
      <c r="HE97" s="16">
        <v>0</v>
      </c>
      <c r="HF97" s="16">
        <v>0</v>
      </c>
      <c r="HG97" s="16">
        <v>0</v>
      </c>
      <c r="HH97" s="16">
        <v>0</v>
      </c>
      <c r="HI97" s="16">
        <v>0</v>
      </c>
      <c r="HJ97" s="16">
        <v>0</v>
      </c>
      <c r="HK97" s="16">
        <v>0</v>
      </c>
      <c r="HL97" s="25" t="e">
        <f>SUM(#REF!)</f>
        <v>#REF!</v>
      </c>
      <c r="HM97" s="16">
        <v>0</v>
      </c>
      <c r="HN97" s="16">
        <v>0</v>
      </c>
      <c r="HO97" s="16">
        <v>0</v>
      </c>
      <c r="HP97" s="25" t="e">
        <f>SUM(#REF!)</f>
        <v>#REF!</v>
      </c>
      <c r="HQ97" s="16">
        <v>0</v>
      </c>
      <c r="HR97" s="16">
        <v>0</v>
      </c>
      <c r="HS97" s="16">
        <v>0</v>
      </c>
      <c r="HT97" s="16">
        <v>0</v>
      </c>
      <c r="HU97" s="16">
        <v>0</v>
      </c>
      <c r="HV97" s="16">
        <v>0</v>
      </c>
      <c r="HW97" s="25" t="e">
        <f>SUM(#REF!+#REF!+#REF!+#REF!+#REF!+#REF!+#REF!+#REF!)</f>
        <v>#REF!</v>
      </c>
      <c r="HX97" s="26" t="e">
        <f>SUM(#REF!)</f>
        <v>#REF!</v>
      </c>
      <c r="HY97" s="16">
        <v>0</v>
      </c>
      <c r="HZ97" s="16">
        <v>0</v>
      </c>
      <c r="IA97" s="16">
        <v>0</v>
      </c>
      <c r="IB97" s="26" t="e">
        <f>SUM(#REF!)</f>
        <v>#REF!</v>
      </c>
      <c r="IC97" s="16">
        <v>0</v>
      </c>
      <c r="ID97" s="16">
        <v>0</v>
      </c>
      <c r="IE97" s="16">
        <v>0</v>
      </c>
      <c r="IF97" s="16">
        <v>0</v>
      </c>
      <c r="IG97" s="16">
        <v>0</v>
      </c>
      <c r="IH97" s="16">
        <v>0</v>
      </c>
      <c r="II97" s="26" t="e">
        <f>SUM(#REF!)</f>
        <v>#REF!</v>
      </c>
      <c r="IJ97" s="16">
        <v>0</v>
      </c>
      <c r="IK97" s="16">
        <v>0</v>
      </c>
      <c r="IL97" s="16">
        <v>0</v>
      </c>
      <c r="IM97" s="16">
        <v>0</v>
      </c>
      <c r="IN97" s="16">
        <v>0</v>
      </c>
      <c r="IO97" s="26" t="e">
        <f>SUM(#REF!)</f>
        <v>#REF!</v>
      </c>
      <c r="IP97" s="16">
        <v>0</v>
      </c>
      <c r="IQ97" s="16">
        <v>0</v>
      </c>
      <c r="IR97" s="16">
        <v>0</v>
      </c>
      <c r="IS97" s="16">
        <v>0</v>
      </c>
      <c r="IT97" s="16">
        <v>0</v>
      </c>
      <c r="IU97" s="16">
        <v>0</v>
      </c>
      <c r="IV97" s="16">
        <v>0</v>
      </c>
      <c r="IW97" s="26" t="e">
        <f>SUM(#REF!)</f>
        <v>#REF!</v>
      </c>
      <c r="IX97" s="16">
        <v>0</v>
      </c>
      <c r="IY97" s="16">
        <v>0</v>
      </c>
      <c r="IZ97" s="16">
        <v>0</v>
      </c>
      <c r="JA97" s="16">
        <v>0</v>
      </c>
      <c r="JB97" s="16">
        <v>0</v>
      </c>
      <c r="JC97" s="16">
        <v>0</v>
      </c>
      <c r="JD97" s="16">
        <v>0</v>
      </c>
      <c r="JE97" s="16">
        <v>0</v>
      </c>
      <c r="JF97" s="26" t="e">
        <f>SUM(#REF!)</f>
        <v>#REF!</v>
      </c>
      <c r="JG97" s="16">
        <v>0</v>
      </c>
      <c r="JH97" s="16">
        <v>0</v>
      </c>
      <c r="JI97" s="16">
        <v>0</v>
      </c>
      <c r="JJ97" s="16">
        <v>0</v>
      </c>
      <c r="JK97" s="16">
        <v>0</v>
      </c>
      <c r="JL97" s="16">
        <v>0</v>
      </c>
      <c r="JM97" s="16">
        <v>0</v>
      </c>
      <c r="JN97" s="26" t="e">
        <f>SUM(#REF!)</f>
        <v>#REF!</v>
      </c>
      <c r="JO97" s="16">
        <v>0</v>
      </c>
      <c r="JP97" s="16">
        <v>0</v>
      </c>
      <c r="JQ97" s="16">
        <v>0</v>
      </c>
      <c r="JR97" s="16">
        <v>0</v>
      </c>
      <c r="JS97" s="16">
        <v>0</v>
      </c>
      <c r="JT97" s="16">
        <v>0</v>
      </c>
      <c r="JU97" s="26" t="e">
        <f>SUM(#REF!)</f>
        <v>#REF!</v>
      </c>
      <c r="JV97" s="16">
        <v>0</v>
      </c>
      <c r="JW97" s="16">
        <v>0</v>
      </c>
      <c r="JX97" s="16">
        <v>0</v>
      </c>
      <c r="JY97" s="16">
        <v>0</v>
      </c>
      <c r="JZ97" s="16">
        <v>0</v>
      </c>
      <c r="KA97" s="16">
        <v>0</v>
      </c>
      <c r="KB97" s="16">
        <v>0</v>
      </c>
      <c r="KC97" s="16">
        <v>0</v>
      </c>
      <c r="KD97" s="16">
        <v>0</v>
      </c>
      <c r="KE97" s="16">
        <v>0</v>
      </c>
      <c r="KF97" s="16">
        <v>0</v>
      </c>
      <c r="KG97" s="16">
        <v>0</v>
      </c>
      <c r="KH97" s="16">
        <v>0</v>
      </c>
      <c r="KI97" s="16">
        <v>0</v>
      </c>
      <c r="KJ97" s="16">
        <v>0</v>
      </c>
      <c r="KK97" s="16">
        <v>0</v>
      </c>
      <c r="KL97" s="16">
        <v>0</v>
      </c>
      <c r="KM97" s="16">
        <v>0</v>
      </c>
      <c r="KN97" s="16">
        <v>0</v>
      </c>
      <c r="KO97" s="25" t="e">
        <f>SUM(#REF!)</f>
        <v>#REF!</v>
      </c>
      <c r="KP97" s="16">
        <v>0</v>
      </c>
      <c r="KQ97" s="16">
        <v>0</v>
      </c>
      <c r="KR97" s="16">
        <v>0</v>
      </c>
      <c r="KS97" s="16">
        <v>0</v>
      </c>
      <c r="KT97" s="16">
        <v>0</v>
      </c>
      <c r="KU97" s="16">
        <v>0</v>
      </c>
      <c r="KV97" s="16" t="e">
        <f>SUM(#REF!+#REF!+#REF!+#REF!+#REF!+#REF!+#REF!+#REF!)</f>
        <v>#REF!</v>
      </c>
      <c r="KW97" s="27">
        <v>0</v>
      </c>
      <c r="KX97" s="27">
        <v>112.13674405541876</v>
      </c>
      <c r="KY97" s="27">
        <v>0</v>
      </c>
      <c r="KZ97" s="27">
        <v>0</v>
      </c>
      <c r="LA97" s="27">
        <v>184.43912275004539</v>
      </c>
      <c r="LB97" s="27">
        <v>0</v>
      </c>
      <c r="LC97" s="27">
        <v>2520.4293157365787</v>
      </c>
      <c r="LD97" s="27">
        <v>2519.7772468264766</v>
      </c>
      <c r="LE97" s="27">
        <v>2519.7772468264766</v>
      </c>
      <c r="LF97" s="27">
        <v>2521.2680301235637</v>
      </c>
      <c r="LG97" s="27">
        <v>0</v>
      </c>
      <c r="LH97" s="27">
        <v>10.353773408582237</v>
      </c>
      <c r="LI97" s="27">
        <v>0</v>
      </c>
      <c r="LJ97" s="27">
        <v>0</v>
      </c>
      <c r="LK97" s="27">
        <v>9.8308315140278335</v>
      </c>
      <c r="LL97" s="27">
        <v>280.88606584906466</v>
      </c>
      <c r="LM97" s="27">
        <v>73.920101504257033</v>
      </c>
      <c r="LN97" s="27">
        <v>73.914890100042101</v>
      </c>
      <c r="LO97" s="27">
        <v>281.4491548575711</v>
      </c>
      <c r="LP97" s="27">
        <v>3.6371097737518401</v>
      </c>
      <c r="LQ97" s="27">
        <v>73.745744647189809</v>
      </c>
      <c r="LR97" s="27">
        <v>74.184403337774427</v>
      </c>
      <c r="LS97" s="27">
        <v>73.732490952519754</v>
      </c>
      <c r="LT97" s="27">
        <v>73.81915467446423</v>
      </c>
      <c r="LU97" s="27">
        <v>93.454117298208857</v>
      </c>
      <c r="LV97" s="27">
        <v>93.369190711002688</v>
      </c>
      <c r="LW97" s="27">
        <v>132.82589011202188</v>
      </c>
      <c r="LX97" s="27">
        <v>30.310878018797574</v>
      </c>
      <c r="LY97" s="27">
        <v>134.42965150542219</v>
      </c>
      <c r="LZ97" s="27">
        <v>74.266048670474916</v>
      </c>
      <c r="MA97" s="27">
        <v>0.18233480919871775</v>
      </c>
      <c r="MB97" s="27">
        <v>74.246296805117126</v>
      </c>
      <c r="MC97" s="27">
        <v>87.471682612770067</v>
      </c>
      <c r="MD97" s="27">
        <v>132.94195644787035</v>
      </c>
      <c r="ME97" s="27">
        <v>0</v>
      </c>
      <c r="MF97" s="27">
        <v>0</v>
      </c>
      <c r="MG97" s="27">
        <v>871.32986375626513</v>
      </c>
      <c r="MH97" s="27">
        <v>871.33706964851285</v>
      </c>
      <c r="MI97" s="27">
        <v>95.101950443303267</v>
      </c>
      <c r="MJ97" s="27">
        <v>89.144221674142628</v>
      </c>
      <c r="MK97" s="27">
        <v>0</v>
      </c>
      <c r="ML97" s="27">
        <v>89.160434931700166</v>
      </c>
      <c r="MM97" s="27">
        <v>89.160434931700166</v>
      </c>
      <c r="MN97" s="27">
        <v>0</v>
      </c>
      <c r="MO97" s="27">
        <v>0</v>
      </c>
      <c r="MP97" s="27">
        <v>0</v>
      </c>
      <c r="MQ97" s="27">
        <v>0</v>
      </c>
      <c r="MR97" s="27">
        <v>0</v>
      </c>
      <c r="MS97" s="27">
        <v>2411.0642666636163</v>
      </c>
      <c r="MT97" s="27">
        <v>710.51744624362561</v>
      </c>
      <c r="MU97" s="27">
        <v>2410.8738252256385</v>
      </c>
      <c r="MV97" s="27">
        <v>3.352863059905709</v>
      </c>
      <c r="MW97" s="27">
        <v>2409.8505885264517</v>
      </c>
      <c r="MX97" s="27">
        <v>0</v>
      </c>
      <c r="MY97" s="27">
        <v>0</v>
      </c>
      <c r="MZ97" s="27">
        <v>0</v>
      </c>
      <c r="NA97" s="27">
        <v>0</v>
      </c>
      <c r="NB97" s="27">
        <v>0</v>
      </c>
      <c r="NC97" s="27">
        <v>0</v>
      </c>
      <c r="ND97" s="27">
        <v>0</v>
      </c>
      <c r="NE97" s="27">
        <v>0.71042376964440435</v>
      </c>
      <c r="NF97" s="27">
        <v>156.09474559333631</v>
      </c>
      <c r="NG97" s="27">
        <v>0</v>
      </c>
      <c r="NH97" s="27">
        <v>0</v>
      </c>
      <c r="NI97" s="27">
        <v>161.58898107898688</v>
      </c>
      <c r="NJ97" s="27">
        <v>0</v>
      </c>
      <c r="NK97" s="27">
        <v>3.2640761732810688</v>
      </c>
      <c r="NL97" s="27">
        <v>0</v>
      </c>
      <c r="NM97" s="27">
        <v>0</v>
      </c>
      <c r="NN97" s="27">
        <v>0</v>
      </c>
      <c r="NO97" s="27">
        <v>1282.3092424356694</v>
      </c>
      <c r="NP97" s="27">
        <v>25.947581586109273</v>
      </c>
      <c r="NQ97" s="27">
        <v>17.893066849487017</v>
      </c>
      <c r="NR97" s="27">
        <v>13.192444585948724</v>
      </c>
      <c r="NS97" s="27">
        <v>336.27737352793758</v>
      </c>
      <c r="NT97" s="27">
        <v>3849.0312687984519</v>
      </c>
      <c r="NU97" s="27">
        <v>509.18520287012234</v>
      </c>
      <c r="NV97" s="27">
        <v>3300.7818303015206</v>
      </c>
      <c r="NW97" s="27">
        <v>4853.7268212020872</v>
      </c>
      <c r="NX97" s="27">
        <v>4853.7624646333843</v>
      </c>
      <c r="NY97" s="27">
        <v>1922.502970789925</v>
      </c>
      <c r="NZ97" s="27">
        <v>2128.0599901853175</v>
      </c>
      <c r="OA97" s="27">
        <v>3300.4489438150022</v>
      </c>
      <c r="OB97" s="27">
        <v>2128.0628210715577</v>
      </c>
      <c r="OC97" s="27">
        <v>1922.3855533492801</v>
      </c>
      <c r="OD97" s="27">
        <v>6.9088422075461935</v>
      </c>
      <c r="OE97" s="27">
        <v>319.34153225758195</v>
      </c>
      <c r="OF97" s="27">
        <v>0</v>
      </c>
      <c r="OG97" s="27">
        <v>0</v>
      </c>
      <c r="OH97" s="27">
        <v>17.359316116560915</v>
      </c>
      <c r="OI97" s="27">
        <v>0</v>
      </c>
      <c r="OJ97" s="27">
        <v>4.2579745968879115</v>
      </c>
      <c r="OK97" s="27">
        <v>0</v>
      </c>
      <c r="OL97" s="27">
        <v>0</v>
      </c>
      <c r="OM97" s="27">
        <v>0</v>
      </c>
      <c r="ON97" s="27">
        <v>0</v>
      </c>
      <c r="OO97" s="27">
        <v>39.475100161580556</v>
      </c>
      <c r="OP97" s="27">
        <v>6.8636767043501807</v>
      </c>
      <c r="OQ97" s="27">
        <v>5.4125901529500808</v>
      </c>
      <c r="OR97" s="27">
        <v>1078.7025106448077</v>
      </c>
      <c r="OS97" s="27">
        <v>0</v>
      </c>
      <c r="OT97" s="27">
        <v>1078.7030253513969</v>
      </c>
      <c r="OU97" s="27">
        <v>0</v>
      </c>
      <c r="OV97" s="27">
        <v>7.5154882611575937</v>
      </c>
      <c r="OW97" s="27">
        <v>127.44791397719069</v>
      </c>
      <c r="OX97" s="27">
        <v>127.30424650050024</v>
      </c>
      <c r="OY97" s="27">
        <v>0</v>
      </c>
      <c r="OZ97" s="27">
        <v>0</v>
      </c>
      <c r="PA97" s="27">
        <v>620.99124794202612</v>
      </c>
      <c r="PB97" s="27">
        <v>0</v>
      </c>
      <c r="PC97" s="27">
        <v>18.814713335644967</v>
      </c>
      <c r="PD97" s="27">
        <v>58.520659402449581</v>
      </c>
      <c r="PE97" s="27">
        <v>0</v>
      </c>
      <c r="PF97" s="27">
        <v>0</v>
      </c>
      <c r="PG97" s="27">
        <v>0</v>
      </c>
      <c r="PH97" s="27">
        <v>3.6379461719591739</v>
      </c>
      <c r="PI97" s="27">
        <v>0</v>
      </c>
      <c r="PJ97" s="27">
        <v>2156.9265371766969</v>
      </c>
      <c r="PK97" s="27">
        <v>1.567474578866747</v>
      </c>
      <c r="PL97" s="27">
        <v>2.2005636834946167</v>
      </c>
      <c r="PM97" s="27">
        <v>21.283953858664582</v>
      </c>
      <c r="PN97" s="27">
        <v>11.183995136846262</v>
      </c>
      <c r="PO97" s="27">
        <v>18.207037868855309</v>
      </c>
      <c r="PP97" s="27">
        <v>238.48067673725282</v>
      </c>
      <c r="PQ97" s="27">
        <v>15.893946457312506</v>
      </c>
      <c r="PR97" s="27">
        <v>2.9827246839987849</v>
      </c>
      <c r="PS97" s="27">
        <v>0</v>
      </c>
      <c r="PT97" s="27">
        <v>21.107795528535405</v>
      </c>
      <c r="PU97" s="27">
        <v>79.715440344547673</v>
      </c>
      <c r="PV97" s="27">
        <v>79.775274985533841</v>
      </c>
      <c r="PW97" s="27">
        <v>79.774695940621072</v>
      </c>
      <c r="PX97" s="27">
        <v>79.774695940621072</v>
      </c>
      <c r="PY97" s="27">
        <v>17.454086467284174</v>
      </c>
      <c r="PZ97" s="27">
        <v>17.500410060305725</v>
      </c>
      <c r="QA97" s="27">
        <v>12.992802767690566</v>
      </c>
      <c r="QB97" s="27">
        <v>0</v>
      </c>
      <c r="QC97" s="27">
        <v>0.1374266592972693</v>
      </c>
      <c r="QD97" s="27">
        <v>0</v>
      </c>
      <c r="QE97" s="27">
        <v>22.803560724742393</v>
      </c>
      <c r="QF97" s="27">
        <v>23.308552227000941</v>
      </c>
      <c r="QG97" s="27">
        <v>12.195457922807112</v>
      </c>
      <c r="QH97" s="27">
        <v>14.346481097098124</v>
      </c>
      <c r="QI97" s="27">
        <v>22.972127132681926</v>
      </c>
      <c r="QJ97" s="27">
        <v>0</v>
      </c>
      <c r="QK97" s="27">
        <v>0</v>
      </c>
      <c r="QL97" s="27">
        <v>3.2585430774479387</v>
      </c>
      <c r="QM97" s="27">
        <v>0</v>
      </c>
      <c r="QN97" s="27">
        <v>12.194878877894341</v>
      </c>
      <c r="QO97" s="27">
        <v>8.8851224948281307E-2</v>
      </c>
      <c r="QP97" s="27">
        <v>10.961706228666456</v>
      </c>
      <c r="QQ97" s="27">
        <v>12.315577573044939</v>
      </c>
      <c r="QR97" s="27">
        <v>9.8244620199873692E-2</v>
      </c>
      <c r="QS97" s="27">
        <v>4.4257689449437532</v>
      </c>
      <c r="QT97" s="27">
        <v>1.1129886606664146</v>
      </c>
      <c r="QU97" s="27">
        <v>0</v>
      </c>
      <c r="QV97" s="27">
        <v>2.4653158852775112</v>
      </c>
      <c r="QW97" s="27">
        <v>32.06860102067089</v>
      </c>
      <c r="QX97" s="27">
        <v>19.008886396393638</v>
      </c>
      <c r="QY97" s="27">
        <v>33.446856589709327</v>
      </c>
      <c r="QZ97" s="27">
        <v>20.3197797405799</v>
      </c>
      <c r="RA97" s="27">
        <v>20.308584872266358</v>
      </c>
      <c r="RB97" s="27">
        <v>20.325505851383955</v>
      </c>
      <c r="RC97" s="27">
        <v>22.990077524977778</v>
      </c>
      <c r="RD97" s="27">
        <v>10.816880662150469</v>
      </c>
      <c r="RE97" s="27">
        <v>0.12578142271824039</v>
      </c>
      <c r="RF97" s="27">
        <v>4.3182596061395699</v>
      </c>
      <c r="RG97" s="27">
        <v>1.031214651318648</v>
      </c>
      <c r="RH97" s="27">
        <v>1.8638168975573943</v>
      </c>
      <c r="RI97" s="27">
        <v>0</v>
      </c>
      <c r="RJ97" s="27">
        <v>0</v>
      </c>
      <c r="RK97" s="27">
        <v>0.18703150682451397</v>
      </c>
      <c r="RL97" s="27">
        <v>0</v>
      </c>
      <c r="RM97" s="27">
        <v>0</v>
      </c>
      <c r="RN97" s="27">
        <v>0</v>
      </c>
      <c r="RO97" s="27">
        <v>8.4854528283699686</v>
      </c>
      <c r="RP97" s="27">
        <v>8.4783756127694527</v>
      </c>
      <c r="RQ97" s="27">
        <v>0</v>
      </c>
      <c r="RR97" s="27">
        <v>12.397930627305476</v>
      </c>
      <c r="RS97" s="27">
        <v>21.886289244592035</v>
      </c>
      <c r="RT97" s="27">
        <v>0</v>
      </c>
      <c r="RU97" s="27">
        <v>0</v>
      </c>
      <c r="RV97" s="27">
        <v>0</v>
      </c>
      <c r="RW97" s="27">
        <v>22.031436502726226</v>
      </c>
      <c r="RX97" s="27">
        <v>45.424593625315147</v>
      </c>
      <c r="RY97" s="27">
        <v>23.467274871423399</v>
      </c>
      <c r="RZ97" s="27">
        <v>3.5294717583003736</v>
      </c>
      <c r="SA97" s="27">
        <v>45.424593625315147</v>
      </c>
      <c r="SB97" s="27">
        <v>45.424593625315147</v>
      </c>
      <c r="SC97" s="27">
        <v>12.008619430953519</v>
      </c>
      <c r="SD97" s="27">
        <v>0</v>
      </c>
      <c r="SE97" s="27">
        <v>19.567922090510667</v>
      </c>
      <c r="SF97" s="27">
        <v>16.182889868784432</v>
      </c>
      <c r="SG97" s="27">
        <v>18.486523546752004</v>
      </c>
      <c r="SH97" s="27">
        <v>18.37843516303505</v>
      </c>
      <c r="SI97" s="27">
        <v>11.775779037696582</v>
      </c>
      <c r="SJ97" s="27">
        <v>18.406808363760749</v>
      </c>
      <c r="SK97" s="27">
        <v>3.1070263252732815</v>
      </c>
      <c r="SL97" s="27">
        <v>0</v>
      </c>
      <c r="SM97" s="27">
        <v>0</v>
      </c>
      <c r="SN97" s="27">
        <v>4.1734340396235803</v>
      </c>
      <c r="SO97" s="27">
        <v>0</v>
      </c>
      <c r="SP97" s="27">
        <v>0</v>
      </c>
      <c r="SQ97" s="27">
        <v>0.11162699151721078</v>
      </c>
      <c r="SR97" s="27">
        <v>0.11162699151721078</v>
      </c>
      <c r="SS97" s="27">
        <v>0.89796998305804665</v>
      </c>
      <c r="ST97" s="27">
        <v>0.34620451951245607</v>
      </c>
      <c r="SU97" s="27">
        <v>0.11529427596475027</v>
      </c>
      <c r="SV97" s="27">
        <v>0</v>
      </c>
      <c r="SW97" s="27">
        <v>0.2792926629257706</v>
      </c>
      <c r="SX97" s="27">
        <v>0</v>
      </c>
      <c r="SY97" s="27">
        <v>0</v>
      </c>
      <c r="SZ97" s="27">
        <v>3.8604280951099028</v>
      </c>
      <c r="TA97" s="27">
        <v>3.3989936379563375</v>
      </c>
      <c r="TB97" s="27">
        <v>38.562718394026909</v>
      </c>
      <c r="TC97" s="27">
        <v>0</v>
      </c>
      <c r="TD97" s="27">
        <v>9.0885602741811109</v>
      </c>
      <c r="TE97" s="27">
        <v>32.629952894438993</v>
      </c>
      <c r="TF97" s="27">
        <v>0</v>
      </c>
      <c r="TG97" s="27">
        <v>0.11162699151721078</v>
      </c>
      <c r="TH97" s="27">
        <v>10.612156116324668</v>
      </c>
      <c r="TI97" s="27">
        <v>26.719319778183589</v>
      </c>
      <c r="TJ97" s="27">
        <v>1.349367661723609</v>
      </c>
      <c r="TK97" s="27">
        <v>0.73223446135871806</v>
      </c>
      <c r="TL97" s="27">
        <v>828.69607359552742</v>
      </c>
      <c r="TM97" s="27">
        <v>107.76437591909709</v>
      </c>
      <c r="TN97" s="27">
        <v>8.4478792473635984</v>
      </c>
      <c r="TO97" s="27">
        <v>0</v>
      </c>
      <c r="TP97" s="27">
        <v>0</v>
      </c>
      <c r="TQ97" s="27">
        <v>0.30136070793464859</v>
      </c>
      <c r="TR97" s="27">
        <v>0</v>
      </c>
      <c r="TS97" s="27">
        <v>107.655772828791</v>
      </c>
      <c r="TT97" s="27">
        <v>107.65570849046736</v>
      </c>
      <c r="TU97" s="27">
        <v>107.65654488867469</v>
      </c>
      <c r="TV97" s="27">
        <v>154.73038710220433</v>
      </c>
      <c r="TW97" s="27">
        <v>4.4671384870449442</v>
      </c>
      <c r="TX97" s="27">
        <v>0</v>
      </c>
      <c r="TY97" s="27">
        <v>0</v>
      </c>
      <c r="TZ97" s="27">
        <v>0</v>
      </c>
      <c r="UA97" s="27">
        <v>0</v>
      </c>
      <c r="UB97" s="27">
        <v>0</v>
      </c>
      <c r="UC97" s="27">
        <v>0</v>
      </c>
      <c r="UD97" s="27">
        <v>34.870792368532904</v>
      </c>
      <c r="UE97" s="27">
        <v>12.173325539474591</v>
      </c>
      <c r="UF97" s="27">
        <v>0</v>
      </c>
      <c r="UG97" s="27">
        <v>0.12340090474352178</v>
      </c>
      <c r="UH97" s="27">
        <v>8.9744884263655411</v>
      </c>
      <c r="UI97" s="27">
        <v>44.013139481277932</v>
      </c>
      <c r="UJ97" s="27">
        <v>13.277950218067669</v>
      </c>
      <c r="UK97" s="27">
        <v>98.182340702589173</v>
      </c>
      <c r="UL97" s="27">
        <v>98.185557618771213</v>
      </c>
      <c r="UM97" s="27">
        <v>98.194757999051888</v>
      </c>
      <c r="UN97" s="27">
        <v>0.74844771891626116</v>
      </c>
      <c r="UO97" s="27">
        <v>98.18678004692039</v>
      </c>
      <c r="UP97" s="27">
        <v>13.285670816904597</v>
      </c>
      <c r="UQ97" s="27">
        <v>43.907045585593849</v>
      </c>
      <c r="UR97" s="27">
        <v>205.64387613230787</v>
      </c>
      <c r="US97" s="27">
        <v>33.277968490151586</v>
      </c>
      <c r="UT97" s="27">
        <v>14.881518596497044</v>
      </c>
      <c r="UU97" s="27">
        <v>115.62105031052313</v>
      </c>
      <c r="UV97" s="27">
        <v>2.1664000336412226</v>
      </c>
      <c r="UW97" s="27">
        <v>1.0682735257358893</v>
      </c>
      <c r="UX97" s="27">
        <v>70.159719502408947</v>
      </c>
      <c r="UY97" s="27">
        <v>205.61524557828761</v>
      </c>
      <c r="UZ97" s="27">
        <v>117.81788237124657</v>
      </c>
      <c r="VA97" s="27">
        <v>5.2337296132279798</v>
      </c>
      <c r="VB97" s="27">
        <v>0.73995506019564328</v>
      </c>
      <c r="VC97" s="27">
        <v>0</v>
      </c>
      <c r="VD97" s="27">
        <v>0.40192150778559982</v>
      </c>
      <c r="VE97" s="27">
        <v>0</v>
      </c>
      <c r="VF97" s="27">
        <v>0</v>
      </c>
      <c r="VG97" s="27">
        <v>0</v>
      </c>
      <c r="VH97" s="27">
        <v>0</v>
      </c>
      <c r="VI97" s="27">
        <v>0</v>
      </c>
      <c r="VJ97" s="27">
        <v>0</v>
      </c>
      <c r="VK97" s="27">
        <v>0</v>
      </c>
      <c r="VL97" s="27">
        <v>0</v>
      </c>
      <c r="VM97" s="27">
        <v>0</v>
      </c>
      <c r="VN97" s="27">
        <v>0.11812516220495618</v>
      </c>
      <c r="VO97" s="27">
        <v>0.25046909393458305</v>
      </c>
      <c r="VP97" s="27">
        <v>0</v>
      </c>
      <c r="VQ97" s="27">
        <v>8.8137712939102144</v>
      </c>
      <c r="VR97" s="27">
        <v>0</v>
      </c>
      <c r="VS97" s="27">
        <v>0</v>
      </c>
      <c r="VT97" s="27">
        <v>0</v>
      </c>
      <c r="VU97" s="27">
        <v>6.1883173210901452</v>
      </c>
      <c r="VV97" s="27">
        <v>6.1883173210901452</v>
      </c>
      <c r="VW97" s="27">
        <v>0</v>
      </c>
      <c r="VX97" s="27">
        <v>0.15904433604065998</v>
      </c>
      <c r="VY97" s="27">
        <v>0.45757415773510263</v>
      </c>
      <c r="VZ97" s="27">
        <v>0</v>
      </c>
      <c r="WA97" s="27">
        <v>6.1449532909560816</v>
      </c>
      <c r="WB97" s="27">
        <v>0.45757415773510263</v>
      </c>
      <c r="WC97" s="27">
        <v>6.697619491032647</v>
      </c>
      <c r="WD97" s="27">
        <v>0</v>
      </c>
      <c r="WE97" s="27">
        <v>0</v>
      </c>
      <c r="WF97" s="27">
        <v>6.2302015697804638</v>
      </c>
      <c r="WG97" s="27">
        <v>0</v>
      </c>
      <c r="WH97" s="27">
        <v>0</v>
      </c>
      <c r="WI97" s="27">
        <v>0.12880532392936944</v>
      </c>
      <c r="WJ97" s="27">
        <v>4.9558523934223127</v>
      </c>
      <c r="WK97" s="27">
        <v>18.246091231305421</v>
      </c>
      <c r="WL97" s="27">
        <v>1.427217033329272</v>
      </c>
      <c r="WM97" s="27">
        <v>24.189279539323188</v>
      </c>
      <c r="WN97" s="27">
        <v>592.43320321250519</v>
      </c>
      <c r="WO97" s="27">
        <v>79.338031738069319</v>
      </c>
      <c r="WP97" s="27">
        <v>79.338031738069319</v>
      </c>
      <c r="WQ97" s="27">
        <v>10.783231718886203</v>
      </c>
      <c r="WR97" s="27">
        <v>595.35879546511069</v>
      </c>
      <c r="WS97" s="27">
        <v>595.25965010837979</v>
      </c>
      <c r="WT97" s="27">
        <v>52.296698650062297</v>
      </c>
      <c r="WU97" s="27">
        <v>39.443252691378234</v>
      </c>
      <c r="WV97" s="27">
        <v>111.23549281785503</v>
      </c>
      <c r="WW97" s="27">
        <v>111.25955535089678</v>
      </c>
      <c r="WX97" s="27">
        <v>0</v>
      </c>
      <c r="WY97" s="27">
        <v>17.83104470549705</v>
      </c>
      <c r="WZ97" s="27">
        <v>36.438717315665137</v>
      </c>
      <c r="XA97" s="27">
        <v>34.691031092279829</v>
      </c>
      <c r="XB97" s="27">
        <v>3.4071002667351089</v>
      </c>
      <c r="XC97" s="27">
        <v>1.6774931122929317</v>
      </c>
      <c r="XD97" s="27">
        <v>3.8731670831908294</v>
      </c>
      <c r="XE97" s="27">
        <v>5.5161105156885206</v>
      </c>
      <c r="XF97" s="27">
        <v>0</v>
      </c>
      <c r="XG97" s="27">
        <v>0</v>
      </c>
      <c r="XH97" s="27">
        <v>0</v>
      </c>
      <c r="XI97" s="27">
        <v>0</v>
      </c>
      <c r="XJ97" s="27">
        <v>0.12063435682695689</v>
      </c>
      <c r="XK97" s="27">
        <v>0</v>
      </c>
      <c r="XL97" s="27">
        <v>0</v>
      </c>
      <c r="XM97" s="27">
        <v>0</v>
      </c>
      <c r="XN97" s="27">
        <v>0</v>
      </c>
      <c r="XO97" s="27">
        <v>0</v>
      </c>
      <c r="XP97" s="27">
        <v>0</v>
      </c>
      <c r="XQ97" s="27">
        <v>0</v>
      </c>
      <c r="XR97" s="27">
        <v>0</v>
      </c>
      <c r="XS97" s="27">
        <v>0</v>
      </c>
      <c r="XT97" s="27">
        <v>4.2849966928171499</v>
      </c>
      <c r="XU97" s="27">
        <v>4.2849966928171499</v>
      </c>
      <c r="XV97" s="27">
        <v>4.2849966928171499</v>
      </c>
      <c r="XW97" s="27">
        <v>24.913150018608572</v>
      </c>
      <c r="XX97" s="27">
        <v>0</v>
      </c>
      <c r="XY97" s="27">
        <v>18.54314127155612</v>
      </c>
      <c r="XZ97" s="27">
        <v>0</v>
      </c>
      <c r="YA97" s="27">
        <v>24.977745695544183</v>
      </c>
      <c r="YB97" s="27">
        <v>0</v>
      </c>
      <c r="YC97" s="27">
        <v>0</v>
      </c>
      <c r="YD97" s="27">
        <v>0</v>
      </c>
      <c r="YE97" s="27">
        <v>2.8678807762995215</v>
      </c>
      <c r="YF97" s="27">
        <v>0</v>
      </c>
      <c r="YG97" s="27">
        <v>0</v>
      </c>
      <c r="YH97" s="27">
        <v>0</v>
      </c>
      <c r="YI97" s="27">
        <v>0</v>
      </c>
      <c r="YJ97" s="27">
        <v>0</v>
      </c>
      <c r="YK97" s="27">
        <v>0.45641606790956379</v>
      </c>
      <c r="YL97" s="27">
        <v>0</v>
      </c>
      <c r="YM97" s="27">
        <v>0</v>
      </c>
      <c r="YN97" s="27">
        <v>0</v>
      </c>
      <c r="YO97" s="27">
        <v>0.36872293278682133</v>
      </c>
      <c r="YP97" s="27">
        <v>0.11561596758295549</v>
      </c>
      <c r="YQ97" s="27">
        <v>9.7106475254663636</v>
      </c>
      <c r="YR97" s="27">
        <v>0.13839173415188497</v>
      </c>
      <c r="YS97" s="27">
        <v>9.706143842811489</v>
      </c>
      <c r="YT97" s="27">
        <v>1.1095143911897982</v>
      </c>
      <c r="YU97" s="27">
        <v>1.1095143911897982</v>
      </c>
      <c r="YV97" s="27">
        <v>1.1095143911897982</v>
      </c>
      <c r="YW97" s="27">
        <v>0</v>
      </c>
      <c r="YX97" s="27">
        <v>7.1339620019662053</v>
      </c>
      <c r="YY97" s="27">
        <v>0.3059287289131627</v>
      </c>
      <c r="YZ97" s="27">
        <v>0.1303494436967545</v>
      </c>
      <c r="ZA97" s="27">
        <v>0</v>
      </c>
      <c r="ZB97" s="27">
        <v>0.16296897378276365</v>
      </c>
      <c r="ZC97" s="27">
        <v>0</v>
      </c>
      <c r="ZD97" s="27">
        <v>0</v>
      </c>
      <c r="ZE97" s="27">
        <v>0.13909945571193644</v>
      </c>
      <c r="ZF97" s="27">
        <v>2.2973285222507465</v>
      </c>
      <c r="ZG97" s="27">
        <v>0</v>
      </c>
      <c r="ZH97" s="27">
        <v>0.43550611272622464</v>
      </c>
      <c r="ZI97" s="27">
        <v>1.7508388012437215</v>
      </c>
      <c r="ZJ97" s="27">
        <v>0.24448562983596597</v>
      </c>
      <c r="ZK97" s="27">
        <v>0.25831836941879033</v>
      </c>
      <c r="ZL97" s="27">
        <v>6.285854219729968E-2</v>
      </c>
      <c r="ZM97" s="27">
        <v>0.1912134978611818</v>
      </c>
      <c r="ZN97" s="27">
        <v>0.32761074398019441</v>
      </c>
      <c r="ZO97" s="27">
        <v>0.20684771050595541</v>
      </c>
      <c r="ZP97" s="27">
        <v>0.1489432192290161</v>
      </c>
      <c r="ZQ97" s="27">
        <v>0.1489432192290161</v>
      </c>
      <c r="ZR97" s="27">
        <v>0.46445835836469429</v>
      </c>
      <c r="ZS97" s="27">
        <v>0.82919231508577085</v>
      </c>
      <c r="ZT97" s="27">
        <v>0.13800570421003869</v>
      </c>
      <c r="ZU97" s="27">
        <v>0.31718793555034536</v>
      </c>
      <c r="ZV97" s="27">
        <v>32.211946805743132</v>
      </c>
      <c r="ZW97" s="27">
        <v>32.211946805743132</v>
      </c>
      <c r="ZX97" s="27">
        <v>1.3754246827982317</v>
      </c>
      <c r="ZY97" s="27">
        <v>1.3754246827982317</v>
      </c>
      <c r="ZZ97" s="27">
        <v>0.32921920207122046</v>
      </c>
      <c r="AAA97" s="27">
        <v>0.40932041500431982</v>
      </c>
      <c r="AAB97" s="27">
        <v>0.19964181825815852</v>
      </c>
      <c r="AAC97" s="27">
        <v>0.26591029160843349</v>
      </c>
      <c r="AAD97" s="27">
        <v>0.38152625919138905</v>
      </c>
      <c r="AAE97" s="27">
        <v>0.12623179098372769</v>
      </c>
    </row>
    <row r="98" spans="1:707">
      <c r="A98" s="14" t="s">
        <v>1473</v>
      </c>
      <c r="B98" s="14" t="e">
        <f>_xlfn.CONCAT(#REF!," ","[",#REF!,"]")</f>
        <v>#REF!</v>
      </c>
      <c r="C98" s="15" t="s">
        <v>1474</v>
      </c>
      <c r="D98" s="14" t="s">
        <v>795</v>
      </c>
      <c r="E98" s="16">
        <v>5036</v>
      </c>
      <c r="F98" s="17">
        <v>44648</v>
      </c>
      <c r="G98" s="14" t="s">
        <v>710</v>
      </c>
      <c r="H98" s="14" t="s">
        <v>1475</v>
      </c>
      <c r="I98" s="18">
        <v>1.0087999999999999</v>
      </c>
      <c r="J98" s="19">
        <v>44678</v>
      </c>
      <c r="K98" s="1" t="s">
        <v>1476</v>
      </c>
      <c r="L98" s="18">
        <v>2540</v>
      </c>
      <c r="M98" s="20" t="s">
        <v>1477</v>
      </c>
      <c r="N98" s="32" t="s">
        <v>1474</v>
      </c>
      <c r="O98" s="20" t="s">
        <v>1478</v>
      </c>
      <c r="P98" s="21">
        <v>29.59</v>
      </c>
      <c r="Q98" s="22">
        <v>44</v>
      </c>
      <c r="R98" s="20" t="s">
        <v>1479</v>
      </c>
      <c r="S98" s="20" t="s">
        <v>1480</v>
      </c>
      <c r="T98" s="20" t="s">
        <v>1481</v>
      </c>
      <c r="U98" s="16">
        <v>0</v>
      </c>
      <c r="V98" s="16">
        <v>1</v>
      </c>
      <c r="W98" s="16">
        <v>0</v>
      </c>
      <c r="X98" s="16">
        <v>0</v>
      </c>
      <c r="Y98" s="23">
        <v>0</v>
      </c>
      <c r="Z98" s="16">
        <v>0</v>
      </c>
      <c r="AA98" s="16">
        <v>0</v>
      </c>
      <c r="AB98" s="16">
        <v>0</v>
      </c>
      <c r="AC98" s="16">
        <v>0</v>
      </c>
      <c r="AD98" s="16">
        <v>0</v>
      </c>
      <c r="AE98" s="16">
        <v>0</v>
      </c>
      <c r="AF98" s="16">
        <v>0</v>
      </c>
      <c r="AG98" s="16">
        <v>0</v>
      </c>
      <c r="AH98" s="16">
        <v>0</v>
      </c>
      <c r="AI98" s="16">
        <v>0</v>
      </c>
      <c r="AJ98" s="16">
        <v>0</v>
      </c>
      <c r="AK98" s="16">
        <v>0</v>
      </c>
      <c r="AL98" s="16">
        <v>0</v>
      </c>
      <c r="AM98" s="16">
        <v>0</v>
      </c>
      <c r="AN98" s="16">
        <v>0</v>
      </c>
      <c r="AO98" s="16">
        <v>0</v>
      </c>
      <c r="AP98" s="16">
        <v>0</v>
      </c>
      <c r="AQ98" s="16">
        <v>1</v>
      </c>
      <c r="AR98" s="16">
        <v>0</v>
      </c>
      <c r="AS98" s="24" t="s">
        <v>762</v>
      </c>
      <c r="AT98" s="24" t="s">
        <v>762</v>
      </c>
      <c r="AU98" s="25" t="e">
        <f>#REF!+#REF!</f>
        <v>#REF!</v>
      </c>
      <c r="AV98" s="26" t="e">
        <f>SUM(#REF!)</f>
        <v>#REF!</v>
      </c>
      <c r="AW98" s="16">
        <v>0</v>
      </c>
      <c r="AX98" s="16">
        <v>0</v>
      </c>
      <c r="AY98" s="26" t="e">
        <f>SUM(#REF!)</f>
        <v>#REF!</v>
      </c>
      <c r="AZ98" s="16">
        <v>0</v>
      </c>
      <c r="BA98" s="16">
        <v>0</v>
      </c>
      <c r="BB98" s="16">
        <v>0</v>
      </c>
      <c r="BC98" s="16">
        <v>0</v>
      </c>
      <c r="BD98" s="16">
        <v>0</v>
      </c>
      <c r="BE98" s="16">
        <v>0</v>
      </c>
      <c r="BF98" s="16">
        <v>0</v>
      </c>
      <c r="BG98" s="16">
        <v>0</v>
      </c>
      <c r="BH98" s="16">
        <v>0</v>
      </c>
      <c r="BI98" s="16">
        <v>0</v>
      </c>
      <c r="BJ98" s="16">
        <v>0</v>
      </c>
      <c r="BK98" s="16">
        <v>0</v>
      </c>
      <c r="BL98" s="16">
        <v>1</v>
      </c>
      <c r="BM98" s="16">
        <v>0</v>
      </c>
      <c r="BN98" s="16">
        <v>0</v>
      </c>
      <c r="BO98" s="16">
        <v>0</v>
      </c>
      <c r="BP98" s="16">
        <v>0</v>
      </c>
      <c r="BQ98" s="16">
        <v>0</v>
      </c>
      <c r="BR98" s="16">
        <v>0</v>
      </c>
      <c r="BS98" s="16">
        <v>0</v>
      </c>
      <c r="BT98" s="16">
        <v>0</v>
      </c>
      <c r="BU98" s="16">
        <v>0</v>
      </c>
      <c r="BV98" s="16">
        <v>0</v>
      </c>
      <c r="BW98" s="16">
        <v>0</v>
      </c>
      <c r="BX98" s="16">
        <v>0</v>
      </c>
      <c r="BY98" s="16">
        <v>0</v>
      </c>
      <c r="BZ98" s="16">
        <v>0</v>
      </c>
      <c r="CA98" s="16">
        <v>0</v>
      </c>
      <c r="CB98" s="16">
        <v>0</v>
      </c>
      <c r="CC98" s="16">
        <v>0</v>
      </c>
      <c r="CD98" s="16">
        <v>0</v>
      </c>
      <c r="CE98" s="16">
        <v>0</v>
      </c>
      <c r="CF98" s="16">
        <v>0</v>
      </c>
      <c r="CG98" s="16">
        <v>0</v>
      </c>
      <c r="CH98" s="16">
        <v>0</v>
      </c>
      <c r="CI98" s="16">
        <v>0</v>
      </c>
      <c r="CJ98" s="16">
        <v>0</v>
      </c>
      <c r="CK98" s="16">
        <v>0</v>
      </c>
      <c r="CL98" s="25" t="e">
        <f>SUM(#REF!)</f>
        <v>#REF!</v>
      </c>
      <c r="CM98" s="16">
        <v>0</v>
      </c>
      <c r="CN98" s="16">
        <v>0</v>
      </c>
      <c r="CO98" s="16">
        <v>0</v>
      </c>
      <c r="CP98" s="25" t="e">
        <f>SUM(#REF!,#REF!,#REF!,#REF!,#REF!)</f>
        <v>#REF!</v>
      </c>
      <c r="CQ98" s="26" t="e">
        <f>SUM(#REF!)</f>
        <v>#REF!</v>
      </c>
      <c r="CR98" s="16">
        <v>0</v>
      </c>
      <c r="CS98" s="16">
        <v>0</v>
      </c>
      <c r="CT98" s="16">
        <v>0</v>
      </c>
      <c r="CU98" s="26" t="e">
        <f>SUM(#REF!)</f>
        <v>#REF!</v>
      </c>
      <c r="CV98" s="16">
        <v>0</v>
      </c>
      <c r="CW98" s="16">
        <v>0</v>
      </c>
      <c r="CX98" s="16">
        <v>0</v>
      </c>
      <c r="CY98" s="26" t="e">
        <f>SUM(#REF!)</f>
        <v>#REF!</v>
      </c>
      <c r="CZ98" s="16">
        <v>0</v>
      </c>
      <c r="DA98" s="16">
        <v>0</v>
      </c>
      <c r="DB98" s="16">
        <v>0</v>
      </c>
      <c r="DC98" s="26" t="e">
        <f>SUM(#REF!)</f>
        <v>#REF!</v>
      </c>
      <c r="DD98" s="16">
        <v>0</v>
      </c>
      <c r="DE98" s="16">
        <v>0</v>
      </c>
      <c r="DF98" s="16">
        <v>0</v>
      </c>
      <c r="DG98" s="16">
        <v>0</v>
      </c>
      <c r="DH98" s="16">
        <v>0</v>
      </c>
      <c r="DI98" s="16">
        <v>0</v>
      </c>
      <c r="DJ98" s="26" t="e">
        <f>SUM(#REF!)</f>
        <v>#REF!</v>
      </c>
      <c r="DK98" s="16">
        <v>0</v>
      </c>
      <c r="DL98" s="16">
        <v>0</v>
      </c>
      <c r="DM98" s="16">
        <v>0</v>
      </c>
      <c r="DN98" s="16">
        <v>0</v>
      </c>
      <c r="DO98" s="16">
        <v>0</v>
      </c>
      <c r="DP98" s="16">
        <v>0</v>
      </c>
      <c r="DQ98" s="16">
        <v>0</v>
      </c>
      <c r="DR98" s="16">
        <v>0</v>
      </c>
      <c r="DS98" s="16">
        <v>0</v>
      </c>
      <c r="DT98" s="16">
        <v>0</v>
      </c>
      <c r="DU98" s="16">
        <v>0</v>
      </c>
      <c r="DV98" s="16">
        <v>0</v>
      </c>
      <c r="DW98" s="16">
        <v>0</v>
      </c>
      <c r="DX98" s="16">
        <v>0</v>
      </c>
      <c r="DY98" s="16">
        <v>0</v>
      </c>
      <c r="DZ98" s="16">
        <v>0</v>
      </c>
      <c r="EA98" s="16">
        <v>0</v>
      </c>
      <c r="EB98" s="16">
        <v>0</v>
      </c>
      <c r="EC98" s="16">
        <v>0</v>
      </c>
      <c r="ED98" s="16">
        <v>0</v>
      </c>
      <c r="EE98" s="16">
        <v>0</v>
      </c>
      <c r="EF98" s="16">
        <v>0</v>
      </c>
      <c r="EG98" s="16">
        <v>0</v>
      </c>
      <c r="EH98" s="16">
        <v>0</v>
      </c>
      <c r="EI98" s="16">
        <v>0</v>
      </c>
      <c r="EJ98" s="16">
        <v>0</v>
      </c>
      <c r="EK98" s="16">
        <v>0</v>
      </c>
      <c r="EL98" s="16">
        <v>0</v>
      </c>
      <c r="EM98" s="16">
        <v>0</v>
      </c>
      <c r="EN98" s="16">
        <v>0</v>
      </c>
      <c r="EO98" s="16">
        <v>0</v>
      </c>
      <c r="EP98" s="16">
        <v>0</v>
      </c>
      <c r="EQ98" s="16">
        <v>0</v>
      </c>
      <c r="ER98" s="16">
        <v>0</v>
      </c>
      <c r="ES98" s="16">
        <v>0</v>
      </c>
      <c r="ET98" s="16">
        <v>0</v>
      </c>
      <c r="EU98" s="16">
        <v>0</v>
      </c>
      <c r="EV98" s="16">
        <v>0</v>
      </c>
      <c r="EW98" s="16">
        <v>0</v>
      </c>
      <c r="EX98" s="16">
        <v>0</v>
      </c>
      <c r="EY98" s="16">
        <v>0</v>
      </c>
      <c r="EZ98" s="16">
        <v>0</v>
      </c>
      <c r="FA98" s="16">
        <v>0</v>
      </c>
      <c r="FB98" s="16">
        <v>0</v>
      </c>
      <c r="FC98" s="16">
        <v>0</v>
      </c>
      <c r="FD98" s="25" t="e">
        <f>SUM(#REF!,#REF!,#REF!,#REF!,#REF!)</f>
        <v>#REF!</v>
      </c>
      <c r="FE98" s="26" t="e">
        <f>SUM(#REF!)</f>
        <v>#REF!</v>
      </c>
      <c r="FF98" s="16">
        <v>0</v>
      </c>
      <c r="FG98" s="16">
        <v>1</v>
      </c>
      <c r="FH98" s="16">
        <v>0</v>
      </c>
      <c r="FI98" s="16">
        <v>0</v>
      </c>
      <c r="FJ98" s="16">
        <v>0</v>
      </c>
      <c r="FK98" s="16">
        <v>0</v>
      </c>
      <c r="FL98" s="16">
        <v>0</v>
      </c>
      <c r="FM98" s="16">
        <v>0</v>
      </c>
      <c r="FN98" s="16">
        <v>0</v>
      </c>
      <c r="FO98" s="16">
        <v>0</v>
      </c>
      <c r="FP98" s="26" t="e">
        <f>SUM(#REF!)</f>
        <v>#REF!</v>
      </c>
      <c r="FQ98" s="16">
        <v>0</v>
      </c>
      <c r="FR98" s="16">
        <v>1</v>
      </c>
      <c r="FS98" s="16">
        <v>0</v>
      </c>
      <c r="FT98" s="26" t="e">
        <f>SUM(#REF!)</f>
        <v>#REF!</v>
      </c>
      <c r="FU98" s="16">
        <v>1</v>
      </c>
      <c r="FV98" s="16">
        <v>1</v>
      </c>
      <c r="FW98" s="16">
        <v>0</v>
      </c>
      <c r="FX98" s="16">
        <v>0</v>
      </c>
      <c r="FY98" s="16">
        <v>0</v>
      </c>
      <c r="FZ98" s="16">
        <v>0</v>
      </c>
      <c r="GA98" s="16">
        <v>1</v>
      </c>
      <c r="GB98" s="16">
        <v>0</v>
      </c>
      <c r="GC98" s="16">
        <v>0</v>
      </c>
      <c r="GD98" s="16">
        <v>0</v>
      </c>
      <c r="GE98" s="16">
        <v>0</v>
      </c>
      <c r="GF98" s="16">
        <v>0</v>
      </c>
      <c r="GG98" s="16">
        <v>0</v>
      </c>
      <c r="GH98" s="16">
        <v>0</v>
      </c>
      <c r="GI98" s="26" t="e">
        <f>SUM(#REF!)</f>
        <v>#REF!</v>
      </c>
      <c r="GJ98" s="16">
        <v>0</v>
      </c>
      <c r="GK98" s="16">
        <v>0</v>
      </c>
      <c r="GL98" s="16">
        <v>0</v>
      </c>
      <c r="GM98" s="16">
        <v>0</v>
      </c>
      <c r="GN98" s="16">
        <v>0</v>
      </c>
      <c r="GO98" s="26" t="e">
        <f>SUM(#REF!)</f>
        <v>#REF!</v>
      </c>
      <c r="GP98" s="16">
        <v>1</v>
      </c>
      <c r="GQ98" s="16">
        <v>0</v>
      </c>
      <c r="GR98" s="16">
        <v>0</v>
      </c>
      <c r="GS98" s="16">
        <v>0</v>
      </c>
      <c r="GT98" s="16">
        <v>0</v>
      </c>
      <c r="GU98" s="16">
        <v>0</v>
      </c>
      <c r="GV98" s="16">
        <v>0</v>
      </c>
      <c r="GW98" s="16">
        <v>0</v>
      </c>
      <c r="GX98" s="16">
        <v>0</v>
      </c>
      <c r="GY98" s="16">
        <v>1</v>
      </c>
      <c r="GZ98" s="16">
        <v>0</v>
      </c>
      <c r="HA98" s="16">
        <v>0</v>
      </c>
      <c r="HB98" s="16">
        <v>0</v>
      </c>
      <c r="HC98" s="16">
        <v>0</v>
      </c>
      <c r="HD98" s="16">
        <v>0</v>
      </c>
      <c r="HE98" s="16">
        <v>0</v>
      </c>
      <c r="HF98" s="16">
        <v>0</v>
      </c>
      <c r="HG98" s="16">
        <v>0</v>
      </c>
      <c r="HH98" s="16">
        <v>0</v>
      </c>
      <c r="HI98" s="16">
        <v>0</v>
      </c>
      <c r="HJ98" s="16">
        <v>0</v>
      </c>
      <c r="HK98" s="16">
        <v>0</v>
      </c>
      <c r="HL98" s="25" t="e">
        <f>SUM(#REF!)</f>
        <v>#REF!</v>
      </c>
      <c r="HM98" s="16">
        <v>0</v>
      </c>
      <c r="HN98" s="16">
        <v>0</v>
      </c>
      <c r="HO98" s="16">
        <v>0</v>
      </c>
      <c r="HP98" s="25" t="e">
        <f>SUM(#REF!)</f>
        <v>#REF!</v>
      </c>
      <c r="HQ98" s="16">
        <v>0</v>
      </c>
      <c r="HR98" s="16">
        <v>0</v>
      </c>
      <c r="HS98" s="16">
        <v>0</v>
      </c>
      <c r="HT98" s="16">
        <v>0</v>
      </c>
      <c r="HU98" s="16">
        <v>0</v>
      </c>
      <c r="HV98" s="16">
        <v>0</v>
      </c>
      <c r="HW98" s="25" t="e">
        <f>SUM(#REF!+#REF!+#REF!+#REF!+#REF!+#REF!+#REF!+#REF!)</f>
        <v>#REF!</v>
      </c>
      <c r="HX98" s="26" t="e">
        <f>SUM(#REF!)</f>
        <v>#REF!</v>
      </c>
      <c r="HY98" s="16">
        <v>0</v>
      </c>
      <c r="HZ98" s="16">
        <v>0</v>
      </c>
      <c r="IA98" s="16">
        <v>0</v>
      </c>
      <c r="IB98" s="26" t="e">
        <f>SUM(#REF!)</f>
        <v>#REF!</v>
      </c>
      <c r="IC98" s="16">
        <v>0</v>
      </c>
      <c r="ID98" s="16">
        <v>0</v>
      </c>
      <c r="IE98" s="16">
        <v>0</v>
      </c>
      <c r="IF98" s="16">
        <v>0</v>
      </c>
      <c r="IG98" s="16">
        <v>0</v>
      </c>
      <c r="IH98" s="16">
        <v>0</v>
      </c>
      <c r="II98" s="26" t="e">
        <f>SUM(#REF!)</f>
        <v>#REF!</v>
      </c>
      <c r="IJ98" s="16">
        <v>0</v>
      </c>
      <c r="IK98" s="16">
        <v>0</v>
      </c>
      <c r="IL98" s="16">
        <v>0</v>
      </c>
      <c r="IM98" s="16">
        <v>0</v>
      </c>
      <c r="IN98" s="16">
        <v>0</v>
      </c>
      <c r="IO98" s="26" t="e">
        <f>SUM(#REF!)</f>
        <v>#REF!</v>
      </c>
      <c r="IP98" s="16">
        <v>0</v>
      </c>
      <c r="IQ98" s="16">
        <v>0</v>
      </c>
      <c r="IR98" s="16">
        <v>0</v>
      </c>
      <c r="IS98" s="16">
        <v>0</v>
      </c>
      <c r="IT98" s="16">
        <v>0</v>
      </c>
      <c r="IU98" s="16">
        <v>0</v>
      </c>
      <c r="IV98" s="16">
        <v>0</v>
      </c>
      <c r="IW98" s="26" t="e">
        <f>SUM(#REF!)</f>
        <v>#REF!</v>
      </c>
      <c r="IX98" s="16">
        <v>0</v>
      </c>
      <c r="IY98" s="16">
        <v>0</v>
      </c>
      <c r="IZ98" s="16">
        <v>0</v>
      </c>
      <c r="JA98" s="16">
        <v>0</v>
      </c>
      <c r="JB98" s="16">
        <v>0</v>
      </c>
      <c r="JC98" s="16">
        <v>0</v>
      </c>
      <c r="JD98" s="16">
        <v>0</v>
      </c>
      <c r="JE98" s="16">
        <v>0</v>
      </c>
      <c r="JF98" s="26" t="e">
        <f>SUM(#REF!)</f>
        <v>#REF!</v>
      </c>
      <c r="JG98" s="16">
        <v>0</v>
      </c>
      <c r="JH98" s="16">
        <v>0</v>
      </c>
      <c r="JI98" s="16">
        <v>0</v>
      </c>
      <c r="JJ98" s="16">
        <v>0</v>
      </c>
      <c r="JK98" s="16">
        <v>0</v>
      </c>
      <c r="JL98" s="16">
        <v>0</v>
      </c>
      <c r="JM98" s="16">
        <v>0</v>
      </c>
      <c r="JN98" s="26" t="e">
        <f>SUM(#REF!)</f>
        <v>#REF!</v>
      </c>
      <c r="JO98" s="16">
        <v>0</v>
      </c>
      <c r="JP98" s="16">
        <v>0</v>
      </c>
      <c r="JQ98" s="16">
        <v>0</v>
      </c>
      <c r="JR98" s="16">
        <v>0</v>
      </c>
      <c r="JS98" s="16">
        <v>0</v>
      </c>
      <c r="JT98" s="16">
        <v>0</v>
      </c>
      <c r="JU98" s="26" t="e">
        <f>SUM(#REF!)</f>
        <v>#REF!</v>
      </c>
      <c r="JV98" s="16">
        <v>0</v>
      </c>
      <c r="JW98" s="16">
        <v>1</v>
      </c>
      <c r="JX98" s="16">
        <v>1</v>
      </c>
      <c r="JY98" s="16">
        <v>0</v>
      </c>
      <c r="JZ98" s="16">
        <v>0</v>
      </c>
      <c r="KA98" s="16">
        <v>0</v>
      </c>
      <c r="KB98" s="16">
        <v>0</v>
      </c>
      <c r="KC98" s="16">
        <v>0</v>
      </c>
      <c r="KD98" s="16">
        <v>0</v>
      </c>
      <c r="KE98" s="16">
        <v>0</v>
      </c>
      <c r="KF98" s="16">
        <v>0</v>
      </c>
      <c r="KG98" s="16">
        <v>0</v>
      </c>
      <c r="KH98" s="16">
        <v>0</v>
      </c>
      <c r="KI98" s="16">
        <v>0</v>
      </c>
      <c r="KJ98" s="16">
        <v>0</v>
      </c>
      <c r="KK98" s="16">
        <v>0</v>
      </c>
      <c r="KL98" s="16">
        <v>0</v>
      </c>
      <c r="KM98" s="16">
        <v>0</v>
      </c>
      <c r="KN98" s="16">
        <v>0</v>
      </c>
      <c r="KO98" s="25" t="e">
        <f>SUM(#REF!)</f>
        <v>#REF!</v>
      </c>
      <c r="KP98" s="16">
        <v>0</v>
      </c>
      <c r="KQ98" s="16">
        <v>0</v>
      </c>
      <c r="KR98" s="16">
        <v>0</v>
      </c>
      <c r="KS98" s="16">
        <v>0</v>
      </c>
      <c r="KT98" s="16">
        <v>0</v>
      </c>
      <c r="KU98" s="16">
        <v>0</v>
      </c>
      <c r="KV98" s="16" t="e">
        <f>SUM(#REF!+#REF!+#REF!+#REF!+#REF!+#REF!+#REF!+#REF!)</f>
        <v>#REF!</v>
      </c>
      <c r="KW98" s="27">
        <v>0</v>
      </c>
      <c r="KX98" s="27">
        <v>0.31848440977236564</v>
      </c>
      <c r="KY98" s="27">
        <v>0</v>
      </c>
      <c r="KZ98" s="27">
        <v>1.0913799958899584</v>
      </c>
      <c r="LA98" s="27">
        <v>0</v>
      </c>
      <c r="LB98" s="27">
        <v>0</v>
      </c>
      <c r="LC98" s="27">
        <v>865.55491194142746</v>
      </c>
      <c r="LD98" s="27">
        <v>865.67919698022797</v>
      </c>
      <c r="LE98" s="27">
        <v>865.67919698022797</v>
      </c>
      <c r="LF98" s="27">
        <v>865.74514544909221</v>
      </c>
      <c r="LG98" s="27">
        <v>3.9918333151745835</v>
      </c>
      <c r="LH98" s="27">
        <v>40.293874820710201</v>
      </c>
      <c r="LI98" s="27">
        <v>3.9918333151745835</v>
      </c>
      <c r="LJ98" s="27">
        <v>0</v>
      </c>
      <c r="LK98" s="27">
        <v>1.7922503871082371</v>
      </c>
      <c r="LL98" s="27">
        <v>6.6311153460276824</v>
      </c>
      <c r="LM98" s="27">
        <v>0</v>
      </c>
      <c r="LN98" s="27">
        <v>11.153606757902718</v>
      </c>
      <c r="LO98" s="27">
        <v>5.3813566800038863</v>
      </c>
      <c r="LP98" s="27">
        <v>3.4146722729219112</v>
      </c>
      <c r="LQ98" s="27">
        <v>11.159363656251685</v>
      </c>
      <c r="LR98" s="27">
        <v>0</v>
      </c>
      <c r="LS98" s="27">
        <v>11.164928657989021</v>
      </c>
      <c r="LT98" s="27">
        <v>0</v>
      </c>
      <c r="LU98" s="27">
        <v>9.4121450073398218</v>
      </c>
      <c r="LV98" s="27">
        <v>9.4121450073398218</v>
      </c>
      <c r="LW98" s="27">
        <v>6.3550400874260493</v>
      </c>
      <c r="LX98" s="27">
        <v>0</v>
      </c>
      <c r="LY98" s="27">
        <v>6.3311169765092261</v>
      </c>
      <c r="LZ98" s="27">
        <v>1.4083292327692658</v>
      </c>
      <c r="MA98" s="27">
        <v>0.22464696668418321</v>
      </c>
      <c r="MB98" s="27">
        <v>1.4083292327692658</v>
      </c>
      <c r="MC98" s="27">
        <v>0</v>
      </c>
      <c r="MD98" s="27">
        <v>6.3666178496611963</v>
      </c>
      <c r="ME98" s="27">
        <v>0</v>
      </c>
      <c r="MF98" s="27">
        <v>0</v>
      </c>
      <c r="MG98" s="27">
        <v>273.2319265070775</v>
      </c>
      <c r="MH98" s="27">
        <v>273.23595633592174</v>
      </c>
      <c r="MI98" s="27">
        <v>30.512840560275933</v>
      </c>
      <c r="MJ98" s="27">
        <v>65.571264091359978</v>
      </c>
      <c r="MK98" s="27">
        <v>0</v>
      </c>
      <c r="ML98" s="27">
        <v>65.530070285396249</v>
      </c>
      <c r="MM98" s="27">
        <v>65.530070285396249</v>
      </c>
      <c r="MN98" s="27">
        <v>0</v>
      </c>
      <c r="MO98" s="27">
        <v>0</v>
      </c>
      <c r="MP98" s="27">
        <v>0</v>
      </c>
      <c r="MQ98" s="27">
        <v>0</v>
      </c>
      <c r="MR98" s="27">
        <v>0</v>
      </c>
      <c r="MS98" s="27">
        <v>37.490841014597557</v>
      </c>
      <c r="MT98" s="27">
        <v>28.275581930792448</v>
      </c>
      <c r="MU98" s="27">
        <v>37.485851702695115</v>
      </c>
      <c r="MV98" s="27">
        <v>7.7413651753948143</v>
      </c>
      <c r="MW98" s="27">
        <v>5198.2871206100845</v>
      </c>
      <c r="MX98" s="27">
        <v>17.033830662613308</v>
      </c>
      <c r="MY98" s="27">
        <v>1506.5446691207642</v>
      </c>
      <c r="MZ98" s="27">
        <v>5198.2871206100845</v>
      </c>
      <c r="NA98" s="27">
        <v>0</v>
      </c>
      <c r="NB98" s="27">
        <v>0</v>
      </c>
      <c r="NC98" s="27">
        <v>0</v>
      </c>
      <c r="ND98" s="27">
        <v>17.934081633317518</v>
      </c>
      <c r="NE98" s="27">
        <v>2.8028419095010078</v>
      </c>
      <c r="NF98" s="27">
        <v>382.08054600573189</v>
      </c>
      <c r="NG98" s="27">
        <v>9.9261720643654741</v>
      </c>
      <c r="NH98" s="27">
        <v>0</v>
      </c>
      <c r="NI98" s="27">
        <v>381.66636915229213</v>
      </c>
      <c r="NJ98" s="27">
        <v>0</v>
      </c>
      <c r="NK98" s="27">
        <v>0.18441264377861621</v>
      </c>
      <c r="NL98" s="27">
        <v>0</v>
      </c>
      <c r="NM98" s="27">
        <v>2.1391354954021793</v>
      </c>
      <c r="NN98" s="27">
        <v>117.83603333891476</v>
      </c>
      <c r="NO98" s="27">
        <v>471.85822437822191</v>
      </c>
      <c r="NP98" s="27">
        <v>9.58670695838798</v>
      </c>
      <c r="NQ98" s="27">
        <v>6.9283631974460755</v>
      </c>
      <c r="NR98" s="27">
        <v>0</v>
      </c>
      <c r="NS98" s="27">
        <v>125.91181034284742</v>
      </c>
      <c r="NT98" s="27">
        <v>1440.3634296665623</v>
      </c>
      <c r="NU98" s="27">
        <v>17.034598249059837</v>
      </c>
      <c r="NV98" s="27">
        <v>40.952783819518217</v>
      </c>
      <c r="NW98" s="27">
        <v>1828.7092081454764</v>
      </c>
      <c r="NX98" s="27">
        <v>1828.7868623076504</v>
      </c>
      <c r="NY98" s="27">
        <v>0</v>
      </c>
      <c r="NZ98" s="27">
        <v>447.70624476925821</v>
      </c>
      <c r="OA98" s="27">
        <v>0</v>
      </c>
      <c r="OB98" s="27">
        <v>447.42204588743078</v>
      </c>
      <c r="OC98" s="27">
        <v>0</v>
      </c>
      <c r="OD98" s="27">
        <v>3.9697652048368717</v>
      </c>
      <c r="OE98" s="27">
        <v>213.01374632827421</v>
      </c>
      <c r="OF98" s="27">
        <v>0</v>
      </c>
      <c r="OG98" s="27">
        <v>0</v>
      </c>
      <c r="OH98" s="27">
        <v>0</v>
      </c>
      <c r="OI98" s="27">
        <v>0</v>
      </c>
      <c r="OJ98" s="27">
        <v>9.4430403618126171</v>
      </c>
      <c r="OK98" s="27">
        <v>325.14398978245214</v>
      </c>
      <c r="OL98" s="27">
        <v>226.93686895079114</v>
      </c>
      <c r="OM98" s="27">
        <v>22.624226718221951</v>
      </c>
      <c r="ON98" s="27">
        <v>325.63812355740527</v>
      </c>
      <c r="OO98" s="27">
        <v>274.10710298719505</v>
      </c>
      <c r="OP98" s="27">
        <v>16.108377270248056</v>
      </c>
      <c r="OQ98" s="27">
        <v>14.092375433976585</v>
      </c>
      <c r="OR98" s="27">
        <v>2488.1436838416844</v>
      </c>
      <c r="OS98" s="27">
        <v>0.70406866807881674</v>
      </c>
      <c r="OT98" s="27">
        <v>2488.1689502288827</v>
      </c>
      <c r="OU98" s="27">
        <v>19.696715976697178</v>
      </c>
      <c r="OV98" s="27">
        <v>19.223179104725933</v>
      </c>
      <c r="OW98" s="27">
        <v>307.36630388761489</v>
      </c>
      <c r="OX98" s="27">
        <v>307.52660152386505</v>
      </c>
      <c r="OY98" s="27">
        <v>307.54412808106082</v>
      </c>
      <c r="OZ98" s="27">
        <v>1401.9557706071232</v>
      </c>
      <c r="PA98" s="27">
        <v>1401.3557099025488</v>
      </c>
      <c r="PB98" s="27">
        <v>0</v>
      </c>
      <c r="PC98" s="27">
        <v>0</v>
      </c>
      <c r="PD98" s="27">
        <v>0.96504805989871068</v>
      </c>
      <c r="PE98" s="27">
        <v>0</v>
      </c>
      <c r="PF98" s="27">
        <v>5.2976257917950038</v>
      </c>
      <c r="PG98" s="27">
        <v>0</v>
      </c>
      <c r="PH98" s="27">
        <v>11.323179397048438</v>
      </c>
      <c r="PI98" s="27">
        <v>0</v>
      </c>
      <c r="PJ98" s="27">
        <v>6287.9611556226318</v>
      </c>
      <c r="PK98" s="27">
        <v>33.123593961533032</v>
      </c>
      <c r="PL98" s="27">
        <v>19.085589234185591</v>
      </c>
      <c r="PM98" s="27">
        <v>28.13402619694504</v>
      </c>
      <c r="PN98" s="27">
        <v>4.7342173400426448</v>
      </c>
      <c r="PO98" s="27">
        <v>0</v>
      </c>
      <c r="PP98" s="27">
        <v>1058.3771048971421</v>
      </c>
      <c r="PQ98" s="27">
        <v>7.4968888921752956</v>
      </c>
      <c r="PR98" s="27">
        <v>4.9638536186292672</v>
      </c>
      <c r="PS98" s="27">
        <v>0</v>
      </c>
      <c r="PT98" s="27">
        <v>11.262795929921481</v>
      </c>
      <c r="PU98" s="27">
        <v>0</v>
      </c>
      <c r="PV98" s="27">
        <v>0</v>
      </c>
      <c r="PW98" s="27">
        <v>0</v>
      </c>
      <c r="PX98" s="27">
        <v>0</v>
      </c>
      <c r="PY98" s="27">
        <v>8.563578190701902</v>
      </c>
      <c r="PZ98" s="27">
        <v>8.561595259048369</v>
      </c>
      <c r="QA98" s="27">
        <v>18.984843513078648</v>
      </c>
      <c r="QB98" s="27">
        <v>0</v>
      </c>
      <c r="QC98" s="27">
        <v>0.16483918939212419</v>
      </c>
      <c r="QD98" s="27">
        <v>0</v>
      </c>
      <c r="QE98" s="27">
        <v>0</v>
      </c>
      <c r="QF98" s="27">
        <v>0</v>
      </c>
      <c r="QG98" s="27">
        <v>0</v>
      </c>
      <c r="QH98" s="27">
        <v>0</v>
      </c>
      <c r="QI98" s="27">
        <v>0</v>
      </c>
      <c r="QJ98" s="27">
        <v>0</v>
      </c>
      <c r="QK98" s="27">
        <v>0</v>
      </c>
      <c r="QL98" s="27">
        <v>0</v>
      </c>
      <c r="QM98" s="27">
        <v>0.24825024991495304</v>
      </c>
      <c r="QN98" s="27">
        <v>0</v>
      </c>
      <c r="QO98" s="27">
        <v>8.3475026060039606E-2</v>
      </c>
      <c r="QP98" s="27">
        <v>0</v>
      </c>
      <c r="QQ98" s="27">
        <v>29.435277120423496</v>
      </c>
      <c r="QR98" s="27">
        <v>7.5799161594748601E-2</v>
      </c>
      <c r="QS98" s="27">
        <v>6.8569136923816583</v>
      </c>
      <c r="QT98" s="27">
        <v>2.6339728912646057</v>
      </c>
      <c r="QU98" s="27">
        <v>8.3597200236112155</v>
      </c>
      <c r="QV98" s="27">
        <v>1.4016768168993468</v>
      </c>
      <c r="QW98" s="27">
        <v>35.242452381639403</v>
      </c>
      <c r="QX98" s="27">
        <v>18.606551326014223</v>
      </c>
      <c r="QY98" s="27">
        <v>36.087181266044674</v>
      </c>
      <c r="QZ98" s="27">
        <v>21.378433915505223</v>
      </c>
      <c r="RA98" s="27">
        <v>21.378433915505223</v>
      </c>
      <c r="RB98" s="27">
        <v>21.381824088977393</v>
      </c>
      <c r="RC98" s="27">
        <v>22.748000032724768</v>
      </c>
      <c r="RD98" s="27">
        <v>56.788987728934494</v>
      </c>
      <c r="RE98" s="27">
        <v>0.16695005212007921</v>
      </c>
      <c r="RF98" s="27">
        <v>17.03754066377153</v>
      </c>
      <c r="RG98" s="27">
        <v>12.428503880050341</v>
      </c>
      <c r="RH98" s="27">
        <v>6.2798166156661974</v>
      </c>
      <c r="RI98" s="27">
        <v>13.678070649462503</v>
      </c>
      <c r="RJ98" s="27">
        <v>13.678966166983455</v>
      </c>
      <c r="RK98" s="27">
        <v>1.6709717285566394</v>
      </c>
      <c r="RL98" s="27">
        <v>0</v>
      </c>
      <c r="RM98" s="27">
        <v>0</v>
      </c>
      <c r="RN98" s="27">
        <v>0</v>
      </c>
      <c r="RO98" s="27">
        <v>44.692401021470786</v>
      </c>
      <c r="RP98" s="27">
        <v>44.688115330477665</v>
      </c>
      <c r="RQ98" s="27">
        <v>0</v>
      </c>
      <c r="RR98" s="27">
        <v>74.101132443951812</v>
      </c>
      <c r="RS98" s="27">
        <v>55.356479523099559</v>
      </c>
      <c r="RT98" s="27">
        <v>0</v>
      </c>
      <c r="RU98" s="27">
        <v>17.88706696346761</v>
      </c>
      <c r="RV98" s="27">
        <v>17.985637856309388</v>
      </c>
      <c r="RW98" s="27">
        <v>0</v>
      </c>
      <c r="RX98" s="27">
        <v>17.796427797239968</v>
      </c>
      <c r="RY98" s="27">
        <v>69.821518176866036</v>
      </c>
      <c r="RZ98" s="27">
        <v>0.58918656324829488</v>
      </c>
      <c r="SA98" s="27">
        <v>17.796427797239968</v>
      </c>
      <c r="SB98" s="27">
        <v>17.796427797239968</v>
      </c>
      <c r="SC98" s="27">
        <v>44.180101033949818</v>
      </c>
      <c r="SD98" s="27">
        <v>111.94352805105969</v>
      </c>
      <c r="SE98" s="27">
        <v>38.171114502833973</v>
      </c>
      <c r="SF98" s="27">
        <v>609.65374412069559</v>
      </c>
      <c r="SG98" s="27">
        <v>62.703753023738898</v>
      </c>
      <c r="SH98" s="27">
        <v>62.553753838979667</v>
      </c>
      <c r="SI98" s="27">
        <v>44.320889181350694</v>
      </c>
      <c r="SJ98" s="27">
        <v>62.461515534321755</v>
      </c>
      <c r="SK98" s="27">
        <v>2.3383881438136918</v>
      </c>
      <c r="SL98" s="27">
        <v>0</v>
      </c>
      <c r="SM98" s="27">
        <v>0</v>
      </c>
      <c r="SN98" s="27">
        <v>1.1188851768905845</v>
      </c>
      <c r="SO98" s="27">
        <v>0</v>
      </c>
      <c r="SP98" s="27">
        <v>0</v>
      </c>
      <c r="SQ98" s="27">
        <v>0.7593988577661227</v>
      </c>
      <c r="SR98" s="27">
        <v>0.7593988577661227</v>
      </c>
      <c r="SS98" s="27">
        <v>0.62980467937712636</v>
      </c>
      <c r="ST98" s="27">
        <v>0</v>
      </c>
      <c r="SU98" s="27">
        <v>0.13260055863790199</v>
      </c>
      <c r="SV98" s="27">
        <v>0</v>
      </c>
      <c r="SW98" s="27">
        <v>7.7910024322703636E-2</v>
      </c>
      <c r="SX98" s="27">
        <v>6.4350609744767073</v>
      </c>
      <c r="SY98" s="27">
        <v>0</v>
      </c>
      <c r="SZ98" s="27">
        <v>32.57041999573439</v>
      </c>
      <c r="TA98" s="27">
        <v>6.9464014789395101</v>
      </c>
      <c r="TB98" s="27">
        <v>27.878739737936904</v>
      </c>
      <c r="TC98" s="27">
        <v>15.936182044076693</v>
      </c>
      <c r="TD98" s="27">
        <v>340.39203057721545</v>
      </c>
      <c r="TE98" s="27">
        <v>164.60513949147</v>
      </c>
      <c r="TF98" s="27">
        <v>23.596183056139424</v>
      </c>
      <c r="TG98" s="27">
        <v>0.7593988577661227</v>
      </c>
      <c r="TH98" s="27">
        <v>90.347099584740207</v>
      </c>
      <c r="TI98" s="27">
        <v>0</v>
      </c>
      <c r="TJ98" s="27">
        <v>0</v>
      </c>
      <c r="TK98" s="27">
        <v>2.9683847198024504</v>
      </c>
      <c r="TL98" s="27">
        <v>277.86680536783183</v>
      </c>
      <c r="TM98" s="27">
        <v>66.578657336892206</v>
      </c>
      <c r="TN98" s="27">
        <v>11.642111565581278</v>
      </c>
      <c r="TO98" s="27">
        <v>161.96508987417039</v>
      </c>
      <c r="TP98" s="27">
        <v>45.042228544476416</v>
      </c>
      <c r="TQ98" s="27">
        <v>0.74001729999126287</v>
      </c>
      <c r="TR98" s="27">
        <v>162.03474834419291</v>
      </c>
      <c r="TS98" s="27">
        <v>49.135511201667271</v>
      </c>
      <c r="TT98" s="27">
        <v>49.056002038914293</v>
      </c>
      <c r="TU98" s="27">
        <v>49.102121191243249</v>
      </c>
      <c r="TV98" s="27">
        <v>33.083295673090255</v>
      </c>
      <c r="TW98" s="27">
        <v>84.134894541905794</v>
      </c>
      <c r="TX98" s="27">
        <v>48.909329062090023</v>
      </c>
      <c r="TY98" s="27">
        <v>30.004634367136457</v>
      </c>
      <c r="TZ98" s="27">
        <v>30.004634367136457</v>
      </c>
      <c r="UA98" s="27">
        <v>33.464466309329161</v>
      </c>
      <c r="UB98" s="27">
        <v>33.448602856100898</v>
      </c>
      <c r="UC98" s="27">
        <v>0</v>
      </c>
      <c r="UD98" s="27">
        <v>10.980899807433669</v>
      </c>
      <c r="UE98" s="27">
        <v>0</v>
      </c>
      <c r="UF98" s="27">
        <v>0</v>
      </c>
      <c r="UG98" s="27">
        <v>0.15460470343840285</v>
      </c>
      <c r="UH98" s="27">
        <v>0</v>
      </c>
      <c r="UI98" s="27">
        <v>0</v>
      </c>
      <c r="UJ98" s="27">
        <v>50.449491267050668</v>
      </c>
      <c r="UK98" s="27">
        <v>234.00755546853114</v>
      </c>
      <c r="UL98" s="27">
        <v>233.65779191106273</v>
      </c>
      <c r="UM98" s="27">
        <v>233.55909308714652</v>
      </c>
      <c r="UN98" s="27">
        <v>0</v>
      </c>
      <c r="UO98" s="27">
        <v>233.59964723773817</v>
      </c>
      <c r="UP98" s="27">
        <v>223.00580289596678</v>
      </c>
      <c r="UQ98" s="27">
        <v>546.15298050331069</v>
      </c>
      <c r="UR98" s="27">
        <v>0</v>
      </c>
      <c r="US98" s="27">
        <v>420.09149080339012</v>
      </c>
      <c r="UT98" s="27">
        <v>93.863413096290017</v>
      </c>
      <c r="UU98" s="27">
        <v>663.96905659461561</v>
      </c>
      <c r="UV98" s="27">
        <v>23.939294197737933</v>
      </c>
      <c r="UW98" s="27">
        <v>20.011426419774104</v>
      </c>
      <c r="UX98" s="27">
        <v>76.628730646834924</v>
      </c>
      <c r="UY98" s="27">
        <v>207.08286171809272</v>
      </c>
      <c r="UZ98" s="27">
        <v>1355.7532072176434</v>
      </c>
      <c r="VA98" s="27">
        <v>207.21527038011899</v>
      </c>
      <c r="VB98" s="27">
        <v>78.586459878707387</v>
      </c>
      <c r="VC98" s="27">
        <v>265.60390826362016</v>
      </c>
      <c r="VD98" s="27">
        <v>29.953078144144587</v>
      </c>
      <c r="VE98" s="27">
        <v>45.461394709818521</v>
      </c>
      <c r="VF98" s="27">
        <v>504.8416058821889</v>
      </c>
      <c r="VG98" s="27">
        <v>504.83700036350979</v>
      </c>
      <c r="VH98" s="27">
        <v>0</v>
      </c>
      <c r="VI98" s="27">
        <v>0</v>
      </c>
      <c r="VJ98" s="27">
        <v>0</v>
      </c>
      <c r="VK98" s="27">
        <v>111.40807253906844</v>
      </c>
      <c r="VL98" s="27">
        <v>111.70602401139614</v>
      </c>
      <c r="VM98" s="27">
        <v>158.27044044487701</v>
      </c>
      <c r="VN98" s="27">
        <v>0</v>
      </c>
      <c r="VO98" s="27">
        <v>4.7253900959075601</v>
      </c>
      <c r="VP98" s="27">
        <v>114.36219294407289</v>
      </c>
      <c r="VQ98" s="27">
        <v>267.23279066869208</v>
      </c>
      <c r="VR98" s="27">
        <v>8.2518741278738759</v>
      </c>
      <c r="VS98" s="27">
        <v>107.66218671446921</v>
      </c>
      <c r="VT98" s="27">
        <v>78.787503562160808</v>
      </c>
      <c r="VU98" s="27">
        <v>135.90309932409343</v>
      </c>
      <c r="VV98" s="27">
        <v>135.90309932409343</v>
      </c>
      <c r="VW98" s="27">
        <v>127.0985629547186</v>
      </c>
      <c r="VX98" s="27">
        <v>0</v>
      </c>
      <c r="VY98" s="27">
        <v>0</v>
      </c>
      <c r="VZ98" s="27">
        <v>0</v>
      </c>
      <c r="WA98" s="27">
        <v>144.98217577917686</v>
      </c>
      <c r="WB98" s="27">
        <v>0</v>
      </c>
      <c r="WC98" s="27">
        <v>0</v>
      </c>
      <c r="WD98" s="27">
        <v>0</v>
      </c>
      <c r="WE98" s="27">
        <v>0</v>
      </c>
      <c r="WF98" s="27">
        <v>0</v>
      </c>
      <c r="WG98" s="27">
        <v>0</v>
      </c>
      <c r="WH98" s="27">
        <v>0</v>
      </c>
      <c r="WI98" s="27">
        <v>0.14232332029393727</v>
      </c>
      <c r="WJ98" s="27">
        <v>0</v>
      </c>
      <c r="WK98" s="27">
        <v>290.16443575874894</v>
      </c>
      <c r="WL98" s="27">
        <v>0.61317363970232919</v>
      </c>
      <c r="WM98" s="27">
        <v>302.75637158637278</v>
      </c>
      <c r="WN98" s="27">
        <v>1871.0762060271875</v>
      </c>
      <c r="WO98" s="27">
        <v>5.4487123906868149</v>
      </c>
      <c r="WP98" s="27">
        <v>5.4609298082940692</v>
      </c>
      <c r="WQ98" s="27">
        <v>310.78775650748116</v>
      </c>
      <c r="WR98" s="27">
        <v>497.47853289385853</v>
      </c>
      <c r="WS98" s="27">
        <v>497.47853289385853</v>
      </c>
      <c r="WT98" s="27">
        <v>12.098889466803303</v>
      </c>
      <c r="WU98" s="27">
        <v>6.9444185472859763</v>
      </c>
      <c r="WV98" s="27">
        <v>31.372665311462946</v>
      </c>
      <c r="WW98" s="27">
        <v>31.362494791046434</v>
      </c>
      <c r="WX98" s="27">
        <v>46.042329718766624</v>
      </c>
      <c r="WY98" s="27">
        <v>0</v>
      </c>
      <c r="WZ98" s="27">
        <v>1096.6737837495207</v>
      </c>
      <c r="XA98" s="27">
        <v>995.00798235533682</v>
      </c>
      <c r="XB98" s="27">
        <v>228.38933440423583</v>
      </c>
      <c r="XC98" s="27">
        <v>41.130608012964132</v>
      </c>
      <c r="XD98" s="27">
        <v>155.36947540129466</v>
      </c>
      <c r="XE98" s="27">
        <v>169.21116989494229</v>
      </c>
      <c r="XF98" s="27">
        <v>1078.2433295474477</v>
      </c>
      <c r="XG98" s="27">
        <v>169.23790748949639</v>
      </c>
      <c r="XH98" s="27">
        <v>155.31734348846791</v>
      </c>
      <c r="XI98" s="27">
        <v>437.81909168259125</v>
      </c>
      <c r="XJ98" s="27">
        <v>0.46797187023390785</v>
      </c>
      <c r="XK98" s="27">
        <v>155.58331219219022</v>
      </c>
      <c r="XL98" s="27">
        <v>155.58331219219022</v>
      </c>
      <c r="XM98" s="27">
        <v>437.84122375846619</v>
      </c>
      <c r="XN98" s="27">
        <v>0</v>
      </c>
      <c r="XO98" s="27">
        <v>0</v>
      </c>
      <c r="XP98" s="27">
        <v>0</v>
      </c>
      <c r="XQ98" s="27">
        <v>0</v>
      </c>
      <c r="XR98" s="27">
        <v>0</v>
      </c>
      <c r="XS98" s="27">
        <v>0</v>
      </c>
      <c r="XT98" s="27">
        <v>17.003766860124252</v>
      </c>
      <c r="XU98" s="27">
        <v>16.98751961367272</v>
      </c>
      <c r="XV98" s="27">
        <v>16.726732118464458</v>
      </c>
      <c r="XW98" s="27">
        <v>998.84322803541954</v>
      </c>
      <c r="XX98" s="27">
        <v>39.941104882992867</v>
      </c>
      <c r="XY98" s="27">
        <v>575.57348158463844</v>
      </c>
      <c r="XZ98" s="27">
        <v>82.857246901658101</v>
      </c>
      <c r="YA98" s="27">
        <v>998.30406252226999</v>
      </c>
      <c r="YB98" s="27">
        <v>0</v>
      </c>
      <c r="YC98" s="27">
        <v>0</v>
      </c>
      <c r="YD98" s="27">
        <v>0</v>
      </c>
      <c r="YE98" s="27">
        <v>0</v>
      </c>
      <c r="YF98" s="27">
        <v>68.843868906136805</v>
      </c>
      <c r="YG98" s="27">
        <v>68.092593671596447</v>
      </c>
      <c r="YH98" s="27">
        <v>0</v>
      </c>
      <c r="YI98" s="27">
        <v>455.42330304051291</v>
      </c>
      <c r="YJ98" s="27">
        <v>12.96830904857193</v>
      </c>
      <c r="YK98" s="27">
        <v>16.7204634958178</v>
      </c>
      <c r="YL98" s="27">
        <v>32.705515210323512</v>
      </c>
      <c r="YM98" s="27">
        <v>18.988617479774081</v>
      </c>
      <c r="YN98" s="27">
        <v>31.086931256742488</v>
      </c>
      <c r="YO98" s="27">
        <v>8.744920488694401</v>
      </c>
      <c r="YP98" s="27">
        <v>0.18422074716698394</v>
      </c>
      <c r="YQ98" s="27">
        <v>0</v>
      </c>
      <c r="YR98" s="27">
        <v>0</v>
      </c>
      <c r="YS98" s="27">
        <v>0</v>
      </c>
      <c r="YT98" s="27">
        <v>3.0976590705053932</v>
      </c>
      <c r="YU98" s="27">
        <v>3.0925418275285321</v>
      </c>
      <c r="YV98" s="27">
        <v>3.0943328625704338</v>
      </c>
      <c r="YW98" s="27">
        <v>0</v>
      </c>
      <c r="YX98" s="27">
        <v>82.373347612658705</v>
      </c>
      <c r="YY98" s="27">
        <v>0.23411386619137542</v>
      </c>
      <c r="YZ98" s="27">
        <v>0</v>
      </c>
      <c r="ZA98" s="27">
        <v>0</v>
      </c>
      <c r="ZB98" s="27">
        <v>0</v>
      </c>
      <c r="ZC98" s="27">
        <v>0</v>
      </c>
      <c r="ZD98" s="27">
        <v>0</v>
      </c>
      <c r="ZE98" s="27">
        <v>0</v>
      </c>
      <c r="ZF98" s="27">
        <v>0.45402738312196256</v>
      </c>
      <c r="ZG98" s="27">
        <v>0</v>
      </c>
      <c r="ZH98" s="27">
        <v>0</v>
      </c>
      <c r="ZI98" s="27">
        <v>10.800900785722595</v>
      </c>
      <c r="ZJ98" s="27">
        <v>1.3075835116623216</v>
      </c>
      <c r="ZK98" s="27">
        <v>0.28906026265541684</v>
      </c>
      <c r="ZL98" s="27">
        <v>8.4051995205680647</v>
      </c>
      <c r="ZM98" s="27">
        <v>0.17731246914822205</v>
      </c>
      <c r="ZN98" s="27">
        <v>0</v>
      </c>
      <c r="ZO98" s="27">
        <v>0.17302677815510126</v>
      </c>
      <c r="ZP98" s="27">
        <v>0.13714211177986582</v>
      </c>
      <c r="ZQ98" s="27">
        <v>0.10854951664665687</v>
      </c>
      <c r="ZR98" s="27">
        <v>2.2313098345228823</v>
      </c>
      <c r="ZS98" s="27">
        <v>0</v>
      </c>
      <c r="ZT98" s="27">
        <v>0.47539187255035581</v>
      </c>
      <c r="ZU98" s="27">
        <v>0.33767407093559315</v>
      </c>
      <c r="ZV98" s="27">
        <v>0.51530636776986893</v>
      </c>
      <c r="ZW98" s="27">
        <v>0.51530636776986893</v>
      </c>
      <c r="ZX98" s="27">
        <v>0.71967625915824185</v>
      </c>
      <c r="ZY98" s="27">
        <v>0.71967625915824185</v>
      </c>
      <c r="ZZ98" s="27">
        <v>0.37899580797374305</v>
      </c>
      <c r="AAA98" s="27">
        <v>1.0276703208280431</v>
      </c>
      <c r="AAB98" s="27">
        <v>0.59360018531583714</v>
      </c>
      <c r="AAC98" s="27">
        <v>0.62750192003753913</v>
      </c>
      <c r="AAD98" s="27">
        <v>0.7195483280838203</v>
      </c>
      <c r="AAE98" s="27">
        <v>0.1867154031182035</v>
      </c>
    </row>
    <row r="99" spans="1:707">
      <c r="A99" s="14" t="s">
        <v>1482</v>
      </c>
      <c r="B99" s="14" t="e">
        <f>_xlfn.CONCAT(#REF!," ","[",#REF!,"]")</f>
        <v>#REF!</v>
      </c>
      <c r="C99" s="15" t="s">
        <v>1483</v>
      </c>
      <c r="D99" s="14" t="s">
        <v>1484</v>
      </c>
      <c r="E99" s="16">
        <v>9698</v>
      </c>
      <c r="F99" s="17">
        <v>44648</v>
      </c>
      <c r="G99" s="14" t="s">
        <v>710</v>
      </c>
      <c r="H99" s="14" t="s">
        <v>1485</v>
      </c>
      <c r="I99" s="18">
        <v>1.0004999999999999</v>
      </c>
      <c r="J99" s="19">
        <v>44680</v>
      </c>
      <c r="K99" s="1" t="s">
        <v>1486</v>
      </c>
      <c r="L99" s="18">
        <v>2628</v>
      </c>
      <c r="M99" s="20" t="s">
        <v>1487</v>
      </c>
      <c r="N99" s="32" t="s">
        <v>1483</v>
      </c>
      <c r="O99" s="20" t="s">
        <v>1488</v>
      </c>
      <c r="P99" s="21">
        <v>24.95</v>
      </c>
      <c r="Q99" s="22">
        <v>40.300000000000004</v>
      </c>
      <c r="R99" s="20" t="s">
        <v>1489</v>
      </c>
      <c r="S99" s="20" t="s">
        <v>1485</v>
      </c>
      <c r="T99" s="20" t="s">
        <v>1490</v>
      </c>
      <c r="U99" s="16">
        <v>1</v>
      </c>
      <c r="V99" s="16">
        <v>0</v>
      </c>
      <c r="W99" s="16">
        <v>0</v>
      </c>
      <c r="X99" s="16">
        <v>0</v>
      </c>
      <c r="Y99" s="23">
        <v>0</v>
      </c>
      <c r="Z99" s="16">
        <v>0</v>
      </c>
      <c r="AA99" s="16">
        <v>0</v>
      </c>
      <c r="AB99" s="16">
        <v>0</v>
      </c>
      <c r="AC99" s="16">
        <v>0</v>
      </c>
      <c r="AD99" s="16">
        <v>0</v>
      </c>
      <c r="AE99" s="16">
        <v>0</v>
      </c>
      <c r="AF99" s="16">
        <v>0</v>
      </c>
      <c r="AG99" s="16">
        <v>0</v>
      </c>
      <c r="AH99" s="16">
        <v>0</v>
      </c>
      <c r="AI99" s="16">
        <v>0</v>
      </c>
      <c r="AJ99" s="16">
        <v>0</v>
      </c>
      <c r="AK99" s="16">
        <v>0</v>
      </c>
      <c r="AL99" s="16">
        <v>0</v>
      </c>
      <c r="AM99" s="16">
        <v>0</v>
      </c>
      <c r="AN99" s="16">
        <v>0</v>
      </c>
      <c r="AO99" s="16">
        <v>0</v>
      </c>
      <c r="AP99" s="16">
        <v>0</v>
      </c>
      <c r="AQ99" s="16">
        <v>0</v>
      </c>
      <c r="AR99" s="16">
        <v>1</v>
      </c>
      <c r="AS99" s="24" t="s">
        <v>725</v>
      </c>
      <c r="AT99" s="24" t="s">
        <v>725</v>
      </c>
      <c r="AU99" s="25" t="e">
        <f>#REF!+#REF!</f>
        <v>#REF!</v>
      </c>
      <c r="AV99" s="26" t="e">
        <f>SUM(#REF!)</f>
        <v>#REF!</v>
      </c>
      <c r="AW99" s="16">
        <v>0</v>
      </c>
      <c r="AX99" s="16">
        <v>0</v>
      </c>
      <c r="AY99" s="26" t="e">
        <f>SUM(#REF!)</f>
        <v>#REF!</v>
      </c>
      <c r="AZ99" s="16">
        <v>0</v>
      </c>
      <c r="BA99" s="16">
        <v>0</v>
      </c>
      <c r="BB99" s="16">
        <v>0</v>
      </c>
      <c r="BC99" s="16">
        <v>0</v>
      </c>
      <c r="BD99" s="16">
        <v>0</v>
      </c>
      <c r="BE99" s="16">
        <v>0</v>
      </c>
      <c r="BF99" s="16">
        <v>0</v>
      </c>
      <c r="BG99" s="16">
        <v>0</v>
      </c>
      <c r="BH99" s="16">
        <v>0</v>
      </c>
      <c r="BI99" s="16">
        <v>0</v>
      </c>
      <c r="BJ99" s="16">
        <v>0</v>
      </c>
      <c r="BK99" s="16">
        <v>0</v>
      </c>
      <c r="BL99" s="16">
        <v>0</v>
      </c>
      <c r="BM99" s="16">
        <v>0</v>
      </c>
      <c r="BN99" s="16">
        <v>0</v>
      </c>
      <c r="BO99" s="16">
        <v>0</v>
      </c>
      <c r="BP99" s="16">
        <v>0</v>
      </c>
      <c r="BQ99" s="16">
        <v>0</v>
      </c>
      <c r="BR99" s="16">
        <v>0</v>
      </c>
      <c r="BS99" s="16">
        <v>0</v>
      </c>
      <c r="BT99" s="16">
        <v>0</v>
      </c>
      <c r="BU99" s="16">
        <v>0</v>
      </c>
      <c r="BV99" s="16">
        <v>0</v>
      </c>
      <c r="BW99" s="16">
        <v>0</v>
      </c>
      <c r="BX99" s="16">
        <v>0</v>
      </c>
      <c r="BY99" s="16">
        <v>0</v>
      </c>
      <c r="BZ99" s="16">
        <v>0</v>
      </c>
      <c r="CA99" s="16">
        <v>0</v>
      </c>
      <c r="CB99" s="16">
        <v>0</v>
      </c>
      <c r="CC99" s="16">
        <v>0</v>
      </c>
      <c r="CD99" s="16">
        <v>0</v>
      </c>
      <c r="CE99" s="16">
        <v>0</v>
      </c>
      <c r="CF99" s="16">
        <v>0</v>
      </c>
      <c r="CG99" s="16">
        <v>0</v>
      </c>
      <c r="CH99" s="16">
        <v>0</v>
      </c>
      <c r="CI99" s="16">
        <v>0</v>
      </c>
      <c r="CJ99" s="16">
        <v>0</v>
      </c>
      <c r="CK99" s="16">
        <v>0</v>
      </c>
      <c r="CL99" s="25" t="e">
        <f>SUM(#REF!)</f>
        <v>#REF!</v>
      </c>
      <c r="CM99" s="16">
        <v>0</v>
      </c>
      <c r="CN99" s="16">
        <v>0</v>
      </c>
      <c r="CO99" s="16">
        <v>0</v>
      </c>
      <c r="CP99" s="25" t="e">
        <f>SUM(#REF!,#REF!,#REF!,#REF!,#REF!)</f>
        <v>#REF!</v>
      </c>
      <c r="CQ99" s="26" t="e">
        <f>SUM(#REF!)</f>
        <v>#REF!</v>
      </c>
      <c r="CR99" s="16">
        <v>0</v>
      </c>
      <c r="CS99" s="16">
        <v>0</v>
      </c>
      <c r="CT99" s="16">
        <v>0</v>
      </c>
      <c r="CU99" s="26" t="e">
        <f>SUM(#REF!)</f>
        <v>#REF!</v>
      </c>
      <c r="CV99" s="16">
        <v>0</v>
      </c>
      <c r="CW99" s="16">
        <v>0</v>
      </c>
      <c r="CX99" s="16">
        <v>0</v>
      </c>
      <c r="CY99" s="26" t="e">
        <f>SUM(#REF!)</f>
        <v>#REF!</v>
      </c>
      <c r="CZ99" s="16">
        <v>0</v>
      </c>
      <c r="DA99" s="16">
        <v>0</v>
      </c>
      <c r="DB99" s="16">
        <v>0</v>
      </c>
      <c r="DC99" s="26" t="e">
        <f>SUM(#REF!)</f>
        <v>#REF!</v>
      </c>
      <c r="DD99" s="16">
        <v>0</v>
      </c>
      <c r="DE99" s="16">
        <v>0</v>
      </c>
      <c r="DF99" s="16">
        <v>0</v>
      </c>
      <c r="DG99" s="16">
        <v>0</v>
      </c>
      <c r="DH99" s="16">
        <v>0</v>
      </c>
      <c r="DI99" s="16">
        <v>0</v>
      </c>
      <c r="DJ99" s="26" t="e">
        <f>SUM(#REF!)</f>
        <v>#REF!</v>
      </c>
      <c r="DK99" s="16">
        <v>0</v>
      </c>
      <c r="DL99" s="16">
        <v>0</v>
      </c>
      <c r="DM99" s="16">
        <v>0</v>
      </c>
      <c r="DN99" s="16">
        <v>0</v>
      </c>
      <c r="DO99" s="16">
        <v>0</v>
      </c>
      <c r="DP99" s="16">
        <v>0</v>
      </c>
      <c r="DQ99" s="16">
        <v>0</v>
      </c>
      <c r="DR99" s="16">
        <v>0</v>
      </c>
      <c r="DS99" s="16">
        <v>0</v>
      </c>
      <c r="DT99" s="16">
        <v>0</v>
      </c>
      <c r="DU99" s="16">
        <v>0</v>
      </c>
      <c r="DV99" s="16">
        <v>0</v>
      </c>
      <c r="DW99" s="16">
        <v>0</v>
      </c>
      <c r="DX99" s="16">
        <v>0</v>
      </c>
      <c r="DY99" s="16">
        <v>0</v>
      </c>
      <c r="DZ99" s="16">
        <v>0</v>
      </c>
      <c r="EA99" s="16">
        <v>0</v>
      </c>
      <c r="EB99" s="16">
        <v>0</v>
      </c>
      <c r="EC99" s="16">
        <v>0</v>
      </c>
      <c r="ED99" s="16">
        <v>0</v>
      </c>
      <c r="EE99" s="16">
        <v>0</v>
      </c>
      <c r="EF99" s="16">
        <v>0</v>
      </c>
      <c r="EG99" s="16">
        <v>0</v>
      </c>
      <c r="EH99" s="16">
        <v>0</v>
      </c>
      <c r="EI99" s="16">
        <v>0</v>
      </c>
      <c r="EJ99" s="16">
        <v>0</v>
      </c>
      <c r="EK99" s="16">
        <v>0</v>
      </c>
      <c r="EL99" s="16">
        <v>0</v>
      </c>
      <c r="EM99" s="16">
        <v>0</v>
      </c>
      <c r="EN99" s="16">
        <v>0</v>
      </c>
      <c r="EO99" s="16">
        <v>0</v>
      </c>
      <c r="EP99" s="16">
        <v>0</v>
      </c>
      <c r="EQ99" s="16">
        <v>0</v>
      </c>
      <c r="ER99" s="16">
        <v>0</v>
      </c>
      <c r="ES99" s="16">
        <v>0</v>
      </c>
      <c r="ET99" s="16">
        <v>0</v>
      </c>
      <c r="EU99" s="16">
        <v>0</v>
      </c>
      <c r="EV99" s="16">
        <v>0</v>
      </c>
      <c r="EW99" s="16">
        <v>0</v>
      </c>
      <c r="EX99" s="16">
        <v>0</v>
      </c>
      <c r="EY99" s="16">
        <v>0</v>
      </c>
      <c r="EZ99" s="16">
        <v>0</v>
      </c>
      <c r="FA99" s="16">
        <v>0</v>
      </c>
      <c r="FB99" s="16">
        <v>0</v>
      </c>
      <c r="FC99" s="16">
        <v>0</v>
      </c>
      <c r="FD99" s="25" t="e">
        <f>SUM(#REF!,#REF!,#REF!,#REF!,#REF!)</f>
        <v>#REF!</v>
      </c>
      <c r="FE99" s="26" t="e">
        <f>SUM(#REF!)</f>
        <v>#REF!</v>
      </c>
      <c r="FF99" s="16">
        <v>0</v>
      </c>
      <c r="FG99" s="16">
        <v>0</v>
      </c>
      <c r="FH99" s="16">
        <v>0</v>
      </c>
      <c r="FI99" s="16">
        <v>0</v>
      </c>
      <c r="FJ99" s="16">
        <v>0</v>
      </c>
      <c r="FK99" s="16">
        <v>0</v>
      </c>
      <c r="FL99" s="16">
        <v>0</v>
      </c>
      <c r="FM99" s="16">
        <v>0</v>
      </c>
      <c r="FN99" s="16">
        <v>0</v>
      </c>
      <c r="FO99" s="16">
        <v>0</v>
      </c>
      <c r="FP99" s="26" t="e">
        <f>SUM(#REF!)</f>
        <v>#REF!</v>
      </c>
      <c r="FQ99" s="16">
        <v>0</v>
      </c>
      <c r="FR99" s="16">
        <v>0</v>
      </c>
      <c r="FS99" s="16">
        <v>0</v>
      </c>
      <c r="FT99" s="26" t="e">
        <f>SUM(#REF!)</f>
        <v>#REF!</v>
      </c>
      <c r="FU99" s="16">
        <v>1</v>
      </c>
      <c r="FV99" s="16">
        <v>0</v>
      </c>
      <c r="FW99" s="16">
        <v>0</v>
      </c>
      <c r="FX99" s="16">
        <v>0</v>
      </c>
      <c r="FY99" s="16">
        <v>0</v>
      </c>
      <c r="FZ99" s="16">
        <v>0</v>
      </c>
      <c r="GA99" s="16">
        <v>0</v>
      </c>
      <c r="GB99" s="16">
        <v>0</v>
      </c>
      <c r="GC99" s="16">
        <v>0</v>
      </c>
      <c r="GD99" s="16">
        <v>0</v>
      </c>
      <c r="GE99" s="16">
        <v>0</v>
      </c>
      <c r="GF99" s="16">
        <v>0</v>
      </c>
      <c r="GG99" s="16">
        <v>0</v>
      </c>
      <c r="GH99" s="16">
        <v>0</v>
      </c>
      <c r="GI99" s="26" t="e">
        <f>SUM(#REF!)</f>
        <v>#REF!</v>
      </c>
      <c r="GJ99" s="16">
        <v>0</v>
      </c>
      <c r="GK99" s="16">
        <v>0</v>
      </c>
      <c r="GL99" s="16">
        <v>0</v>
      </c>
      <c r="GM99" s="16">
        <v>0</v>
      </c>
      <c r="GN99" s="16">
        <v>0</v>
      </c>
      <c r="GO99" s="26" t="e">
        <f>SUM(#REF!)</f>
        <v>#REF!</v>
      </c>
      <c r="GP99" s="16">
        <v>0</v>
      </c>
      <c r="GQ99" s="16">
        <v>0</v>
      </c>
      <c r="GR99" s="16">
        <v>0</v>
      </c>
      <c r="GS99" s="16">
        <v>0</v>
      </c>
      <c r="GT99" s="16">
        <v>0</v>
      </c>
      <c r="GU99" s="16">
        <v>0</v>
      </c>
      <c r="GV99" s="16">
        <v>0</v>
      </c>
      <c r="GW99" s="16">
        <v>0</v>
      </c>
      <c r="GX99" s="16">
        <v>0</v>
      </c>
      <c r="GY99" s="16">
        <v>0</v>
      </c>
      <c r="GZ99" s="16">
        <v>0</v>
      </c>
      <c r="HA99" s="16">
        <v>0</v>
      </c>
      <c r="HB99" s="16">
        <v>0</v>
      </c>
      <c r="HC99" s="16">
        <v>0</v>
      </c>
      <c r="HD99" s="16">
        <v>0</v>
      </c>
      <c r="HE99" s="16">
        <v>0</v>
      </c>
      <c r="HF99" s="16">
        <v>0</v>
      </c>
      <c r="HG99" s="16">
        <v>0</v>
      </c>
      <c r="HH99" s="16">
        <v>0</v>
      </c>
      <c r="HI99" s="16">
        <v>0</v>
      </c>
      <c r="HJ99" s="16">
        <v>0</v>
      </c>
      <c r="HK99" s="16">
        <v>0</v>
      </c>
      <c r="HL99" s="25" t="e">
        <f>SUM(#REF!)</f>
        <v>#REF!</v>
      </c>
      <c r="HM99" s="16">
        <v>0</v>
      </c>
      <c r="HN99" s="16">
        <v>0</v>
      </c>
      <c r="HO99" s="16">
        <v>0</v>
      </c>
      <c r="HP99" s="25" t="e">
        <f>SUM(#REF!)</f>
        <v>#REF!</v>
      </c>
      <c r="HQ99" s="16">
        <v>0</v>
      </c>
      <c r="HR99" s="16">
        <v>0</v>
      </c>
      <c r="HS99" s="16">
        <v>0</v>
      </c>
      <c r="HT99" s="16">
        <v>0</v>
      </c>
      <c r="HU99" s="16">
        <v>0</v>
      </c>
      <c r="HV99" s="16">
        <v>0</v>
      </c>
      <c r="HW99" s="25" t="e">
        <f>SUM(#REF!+#REF!+#REF!+#REF!+#REF!+#REF!+#REF!+#REF!)</f>
        <v>#REF!</v>
      </c>
      <c r="HX99" s="26" t="e">
        <f>SUM(#REF!)</f>
        <v>#REF!</v>
      </c>
      <c r="HY99" s="16">
        <v>0</v>
      </c>
      <c r="HZ99" s="16">
        <v>0</v>
      </c>
      <c r="IA99" s="16">
        <v>0</v>
      </c>
      <c r="IB99" s="26" t="e">
        <f>SUM(#REF!)</f>
        <v>#REF!</v>
      </c>
      <c r="IC99" s="16">
        <v>0</v>
      </c>
      <c r="ID99" s="16">
        <v>0</v>
      </c>
      <c r="IE99" s="16">
        <v>0</v>
      </c>
      <c r="IF99" s="16">
        <v>0</v>
      </c>
      <c r="IG99" s="16">
        <v>0</v>
      </c>
      <c r="IH99" s="16">
        <v>0</v>
      </c>
      <c r="II99" s="26" t="e">
        <f>SUM(#REF!)</f>
        <v>#REF!</v>
      </c>
      <c r="IJ99" s="16">
        <v>0</v>
      </c>
      <c r="IK99" s="16">
        <v>0</v>
      </c>
      <c r="IL99" s="16">
        <v>0</v>
      </c>
      <c r="IM99" s="16">
        <v>0</v>
      </c>
      <c r="IN99" s="16">
        <v>0</v>
      </c>
      <c r="IO99" s="26" t="e">
        <f>SUM(#REF!)</f>
        <v>#REF!</v>
      </c>
      <c r="IP99" s="16">
        <v>0</v>
      </c>
      <c r="IQ99" s="16">
        <v>0</v>
      </c>
      <c r="IR99" s="16">
        <v>0</v>
      </c>
      <c r="IS99" s="16">
        <v>0</v>
      </c>
      <c r="IT99" s="16">
        <v>0</v>
      </c>
      <c r="IU99" s="16">
        <v>0</v>
      </c>
      <c r="IV99" s="16">
        <v>0</v>
      </c>
      <c r="IW99" s="26" t="e">
        <f>SUM(#REF!)</f>
        <v>#REF!</v>
      </c>
      <c r="IX99" s="16">
        <v>0</v>
      </c>
      <c r="IY99" s="16">
        <v>0</v>
      </c>
      <c r="IZ99" s="16">
        <v>0</v>
      </c>
      <c r="JA99" s="16">
        <v>0</v>
      </c>
      <c r="JB99" s="16">
        <v>0</v>
      </c>
      <c r="JC99" s="16">
        <v>0</v>
      </c>
      <c r="JD99" s="16">
        <v>0</v>
      </c>
      <c r="JE99" s="16">
        <v>0</v>
      </c>
      <c r="JF99" s="26" t="e">
        <f>SUM(#REF!)</f>
        <v>#REF!</v>
      </c>
      <c r="JG99" s="16">
        <v>0</v>
      </c>
      <c r="JH99" s="16">
        <v>0</v>
      </c>
      <c r="JI99" s="16">
        <v>0</v>
      </c>
      <c r="JJ99" s="16">
        <v>0</v>
      </c>
      <c r="JK99" s="16">
        <v>0</v>
      </c>
      <c r="JL99" s="16">
        <v>0</v>
      </c>
      <c r="JM99" s="16">
        <v>0</v>
      </c>
      <c r="JN99" s="26" t="e">
        <f>SUM(#REF!)</f>
        <v>#REF!</v>
      </c>
      <c r="JO99" s="16">
        <v>0</v>
      </c>
      <c r="JP99" s="16">
        <v>0</v>
      </c>
      <c r="JQ99" s="16">
        <v>0</v>
      </c>
      <c r="JR99" s="16">
        <v>0</v>
      </c>
      <c r="JS99" s="16">
        <v>0</v>
      </c>
      <c r="JT99" s="16">
        <v>0</v>
      </c>
      <c r="JU99" s="26" t="e">
        <f>SUM(#REF!)</f>
        <v>#REF!</v>
      </c>
      <c r="JV99" s="16">
        <v>0</v>
      </c>
      <c r="JW99" s="16">
        <v>0</v>
      </c>
      <c r="JX99" s="16">
        <v>0</v>
      </c>
      <c r="JY99" s="16">
        <v>0</v>
      </c>
      <c r="JZ99" s="16">
        <v>0</v>
      </c>
      <c r="KA99" s="16">
        <v>0</v>
      </c>
      <c r="KB99" s="16">
        <v>0</v>
      </c>
      <c r="KC99" s="16">
        <v>0</v>
      </c>
      <c r="KD99" s="16">
        <v>0</v>
      </c>
      <c r="KE99" s="16">
        <v>0</v>
      </c>
      <c r="KF99" s="16">
        <v>0</v>
      </c>
      <c r="KG99" s="16">
        <v>0</v>
      </c>
      <c r="KH99" s="16">
        <v>0</v>
      </c>
      <c r="KI99" s="16">
        <v>0</v>
      </c>
      <c r="KJ99" s="16">
        <v>0</v>
      </c>
      <c r="KK99" s="16">
        <v>0</v>
      </c>
      <c r="KL99" s="16">
        <v>0</v>
      </c>
      <c r="KM99" s="16">
        <v>0</v>
      </c>
      <c r="KN99" s="16">
        <v>0</v>
      </c>
      <c r="KO99" s="25" t="e">
        <f>SUM(#REF!)</f>
        <v>#REF!</v>
      </c>
      <c r="KP99" s="16">
        <v>0</v>
      </c>
      <c r="KQ99" s="16">
        <v>0</v>
      </c>
      <c r="KR99" s="16">
        <v>0</v>
      </c>
      <c r="KS99" s="16">
        <v>0</v>
      </c>
      <c r="KT99" s="16">
        <v>0</v>
      </c>
      <c r="KU99" s="16">
        <v>0</v>
      </c>
      <c r="KV99" s="16" t="e">
        <f>SUM(#REF!+#REF!+#REF!+#REF!+#REF!+#REF!+#REF!+#REF!)</f>
        <v>#REF!</v>
      </c>
      <c r="KW99" s="27">
        <v>0</v>
      </c>
      <c r="KX99" s="27">
        <v>42.638654766777464</v>
      </c>
      <c r="KY99" s="27">
        <v>0</v>
      </c>
      <c r="KZ99" s="27">
        <v>1.7980167979314297</v>
      </c>
      <c r="LA99" s="27">
        <v>0</v>
      </c>
      <c r="LB99" s="27">
        <v>0</v>
      </c>
      <c r="LC99" s="27">
        <v>830.10848550821947</v>
      </c>
      <c r="LD99" s="27">
        <v>830.42893734428287</v>
      </c>
      <c r="LE99" s="27">
        <v>830.42893734428287</v>
      </c>
      <c r="LF99" s="27">
        <v>830.45395822364264</v>
      </c>
      <c r="LG99" s="27">
        <v>0</v>
      </c>
      <c r="LH99" s="27">
        <v>3.1356596701007313</v>
      </c>
      <c r="LI99" s="27">
        <v>0</v>
      </c>
      <c r="LJ99" s="27">
        <v>0</v>
      </c>
      <c r="LK99" s="27">
        <v>32.851696787344729</v>
      </c>
      <c r="LL99" s="27">
        <v>0</v>
      </c>
      <c r="LM99" s="27">
        <v>28.841895780756801</v>
      </c>
      <c r="LN99" s="27">
        <v>28.837537635786337</v>
      </c>
      <c r="LO99" s="27">
        <v>76.442529321727548</v>
      </c>
      <c r="LP99" s="27">
        <v>1.5854418679604103</v>
      </c>
      <c r="LQ99" s="27">
        <v>28.788316233766999</v>
      </c>
      <c r="LR99" s="27">
        <v>96.079305112755208</v>
      </c>
      <c r="LS99" s="27">
        <v>28.292769514478554</v>
      </c>
      <c r="LT99" s="27">
        <v>0</v>
      </c>
      <c r="LU99" s="27">
        <v>40.028638652408247</v>
      </c>
      <c r="LV99" s="27">
        <v>40.037201125467867</v>
      </c>
      <c r="LW99" s="27">
        <v>32.64112147683074</v>
      </c>
      <c r="LX99" s="27">
        <v>3.0605457597274692</v>
      </c>
      <c r="LY99" s="27">
        <v>32.430494894022992</v>
      </c>
      <c r="LZ99" s="27">
        <v>16.085964358270076</v>
      </c>
      <c r="MA99" s="27">
        <v>0.13612793995973382</v>
      </c>
      <c r="MB99" s="27">
        <v>15.739158563208818</v>
      </c>
      <c r="MC99" s="27">
        <v>0</v>
      </c>
      <c r="MD99" s="27">
        <v>32.521041764821064</v>
      </c>
      <c r="ME99" s="27">
        <v>0</v>
      </c>
      <c r="MF99" s="27">
        <v>0</v>
      </c>
      <c r="MG99" s="27">
        <v>436.90757107711448</v>
      </c>
      <c r="MH99" s="27">
        <v>436.90757107711448</v>
      </c>
      <c r="MI99" s="27">
        <v>96.64258253211402</v>
      </c>
      <c r="MJ99" s="27">
        <v>104.90926572896819</v>
      </c>
      <c r="MK99" s="27">
        <v>0</v>
      </c>
      <c r="ML99" s="27">
        <v>104.93787566889193</v>
      </c>
      <c r="MM99" s="27">
        <v>104.93787566889193</v>
      </c>
      <c r="MN99" s="27">
        <v>0</v>
      </c>
      <c r="MO99" s="27">
        <v>0.80282157585292369</v>
      </c>
      <c r="MP99" s="27">
        <v>0</v>
      </c>
      <c r="MQ99" s="27">
        <v>0</v>
      </c>
      <c r="MR99" s="27">
        <v>35.95972069110335</v>
      </c>
      <c r="MS99" s="27">
        <v>31.592500524643746</v>
      </c>
      <c r="MT99" s="27">
        <v>36.671944123864428</v>
      </c>
      <c r="MU99" s="27">
        <v>2315.6559795210255</v>
      </c>
      <c r="MV99" s="27">
        <v>3.5509139773451324</v>
      </c>
      <c r="MW99" s="27">
        <v>2314.4497475377889</v>
      </c>
      <c r="MX99" s="27">
        <v>15.157218028917676</v>
      </c>
      <c r="MY99" s="27">
        <v>658.71730769595581</v>
      </c>
      <c r="MZ99" s="27">
        <v>2314.5908488902446</v>
      </c>
      <c r="NA99" s="27">
        <v>0</v>
      </c>
      <c r="NB99" s="27">
        <v>0</v>
      </c>
      <c r="NC99" s="27">
        <v>0</v>
      </c>
      <c r="ND99" s="27">
        <v>8.0827182068068986</v>
      </c>
      <c r="NE99" s="27">
        <v>0</v>
      </c>
      <c r="NF99" s="27">
        <v>226.48305237910878</v>
      </c>
      <c r="NG99" s="27">
        <v>3.969398439097052</v>
      </c>
      <c r="NH99" s="27">
        <v>0</v>
      </c>
      <c r="NI99" s="27">
        <v>227.11134306696812</v>
      </c>
      <c r="NJ99" s="27">
        <v>0</v>
      </c>
      <c r="NK99" s="27">
        <v>0.19442453797638817</v>
      </c>
      <c r="NL99" s="27">
        <v>0</v>
      </c>
      <c r="NM99" s="27">
        <v>0</v>
      </c>
      <c r="NN99" s="27">
        <v>0</v>
      </c>
      <c r="NO99" s="27">
        <v>1093.4721602468371</v>
      </c>
      <c r="NP99" s="27">
        <v>22.409068715179384</v>
      </c>
      <c r="NQ99" s="27">
        <v>16.793880918354461</v>
      </c>
      <c r="NR99" s="27">
        <v>12.187731862925984</v>
      </c>
      <c r="NS99" s="27">
        <v>286.22219638098619</v>
      </c>
      <c r="NT99" s="27">
        <v>3310.4666593962556</v>
      </c>
      <c r="NU99" s="27">
        <v>37.602023532854851</v>
      </c>
      <c r="NV99" s="27">
        <v>97.0176906333364</v>
      </c>
      <c r="NW99" s="27">
        <v>4225.1265413028323</v>
      </c>
      <c r="NX99" s="27">
        <v>4225.2989700267808</v>
      </c>
      <c r="NY99" s="27">
        <v>11.339124128736321</v>
      </c>
      <c r="NZ99" s="27">
        <v>0</v>
      </c>
      <c r="OA99" s="27">
        <v>15.672350764426319</v>
      </c>
      <c r="OB99" s="27">
        <v>0</v>
      </c>
      <c r="OC99" s="27">
        <v>10.951967038477958</v>
      </c>
      <c r="OD99" s="27">
        <v>1.8097068809110224</v>
      </c>
      <c r="OE99" s="27">
        <v>128.93459096066385</v>
      </c>
      <c r="OF99" s="27">
        <v>0.36393074118048613</v>
      </c>
      <c r="OG99" s="27">
        <v>0</v>
      </c>
      <c r="OH99" s="27">
        <v>0</v>
      </c>
      <c r="OI99" s="27">
        <v>0</v>
      </c>
      <c r="OJ99" s="27">
        <v>0.37685135921056251</v>
      </c>
      <c r="OK99" s="27">
        <v>75.197432939813353</v>
      </c>
      <c r="OL99" s="27">
        <v>45.637776318568299</v>
      </c>
      <c r="OM99" s="27">
        <v>0</v>
      </c>
      <c r="ON99" s="27">
        <v>75.965030449846182</v>
      </c>
      <c r="OO99" s="27">
        <v>55.479646924628852</v>
      </c>
      <c r="OP99" s="27">
        <v>13.120528703486224</v>
      </c>
      <c r="OQ99" s="27">
        <v>10.989447085223935</v>
      </c>
      <c r="OR99" s="27">
        <v>1962.102648055029</v>
      </c>
      <c r="OS99" s="27">
        <v>7.0704493109029348E-2</v>
      </c>
      <c r="OT99" s="27">
        <v>1962.032610101739</v>
      </c>
      <c r="OU99" s="27">
        <v>15.24745726595313</v>
      </c>
      <c r="OV99" s="27">
        <v>15.773869906091203</v>
      </c>
      <c r="OW99" s="27">
        <v>236.07963633177297</v>
      </c>
      <c r="OX99" s="27">
        <v>236.11542439282454</v>
      </c>
      <c r="OY99" s="27">
        <v>236.1410605397096</v>
      </c>
      <c r="OZ99" s="27">
        <v>1116.4873700189671</v>
      </c>
      <c r="PA99" s="27">
        <v>1116.5313616470219</v>
      </c>
      <c r="PB99" s="27">
        <v>0</v>
      </c>
      <c r="PC99" s="27">
        <v>8.6696834258875146</v>
      </c>
      <c r="PD99" s="27">
        <v>0</v>
      </c>
      <c r="PE99" s="27">
        <v>0</v>
      </c>
      <c r="PF99" s="27">
        <v>0</v>
      </c>
      <c r="PG99" s="27">
        <v>0</v>
      </c>
      <c r="PH99" s="27">
        <v>3.9633483084321748</v>
      </c>
      <c r="PI99" s="27">
        <v>0</v>
      </c>
      <c r="PJ99" s="27">
        <v>2410.9403077188745</v>
      </c>
      <c r="PK99" s="27">
        <v>12.191628557252514</v>
      </c>
      <c r="PL99" s="27">
        <v>0.44806857525729338</v>
      </c>
      <c r="PM99" s="27">
        <v>13.365148817063583</v>
      </c>
      <c r="PN99" s="27">
        <v>2.9400045970738593</v>
      </c>
      <c r="PO99" s="27">
        <v>0</v>
      </c>
      <c r="PP99" s="27">
        <v>433.9146022005761</v>
      </c>
      <c r="PQ99" s="27">
        <v>3.8310657905052019</v>
      </c>
      <c r="PR99" s="27">
        <v>0</v>
      </c>
      <c r="PS99" s="27">
        <v>0</v>
      </c>
      <c r="PT99" s="27">
        <v>0</v>
      </c>
      <c r="PU99" s="27">
        <v>11.822878220457634</v>
      </c>
      <c r="PV99" s="27">
        <v>11.832671228567733</v>
      </c>
      <c r="PW99" s="27">
        <v>11.755352609562355</v>
      </c>
      <c r="PX99" s="27">
        <v>11.755352609562355</v>
      </c>
      <c r="PY99" s="27">
        <v>0</v>
      </c>
      <c r="PZ99" s="27">
        <v>0</v>
      </c>
      <c r="QA99" s="27">
        <v>4.1262916580336944</v>
      </c>
      <c r="QB99" s="27">
        <v>0</v>
      </c>
      <c r="QC99" s="27">
        <v>8.1420402506989578E-2</v>
      </c>
      <c r="QD99" s="27">
        <v>0</v>
      </c>
      <c r="QE99" s="27">
        <v>0</v>
      </c>
      <c r="QF99" s="27">
        <v>0</v>
      </c>
      <c r="QG99" s="27">
        <v>0</v>
      </c>
      <c r="QH99" s="27">
        <v>1.6601455999835109</v>
      </c>
      <c r="QI99" s="27">
        <v>0</v>
      </c>
      <c r="QJ99" s="27">
        <v>0</v>
      </c>
      <c r="QK99" s="27">
        <v>0</v>
      </c>
      <c r="QL99" s="27">
        <v>0</v>
      </c>
      <c r="QM99" s="27">
        <v>0.1052620191101068</v>
      </c>
      <c r="QN99" s="27">
        <v>0</v>
      </c>
      <c r="QO99" s="27">
        <v>7.5934267073584097E-2</v>
      </c>
      <c r="QP99" s="27">
        <v>0</v>
      </c>
      <c r="QQ99" s="27">
        <v>6.25275876985667</v>
      </c>
      <c r="QR99" s="27">
        <v>6.3064921337277813E-2</v>
      </c>
      <c r="QS99" s="27">
        <v>1.9431173893009386</v>
      </c>
      <c r="QT99" s="27">
        <v>1.1013288701827053</v>
      </c>
      <c r="QU99" s="27">
        <v>4.6004065585262213</v>
      </c>
      <c r="QV99" s="27">
        <v>1.0815890370811996</v>
      </c>
      <c r="QW99" s="27">
        <v>0</v>
      </c>
      <c r="QX99" s="27">
        <v>7.4618107292504483</v>
      </c>
      <c r="QY99" s="27">
        <v>13.752664813378335</v>
      </c>
      <c r="QZ99" s="27">
        <v>19.8510427066931</v>
      </c>
      <c r="RA99" s="27">
        <v>19.871705441082472</v>
      </c>
      <c r="RB99" s="27">
        <v>19.847966369066892</v>
      </c>
      <c r="RC99" s="27">
        <v>8.4808988402258425</v>
      </c>
      <c r="RD99" s="27">
        <v>12.599704743369097</v>
      </c>
      <c r="RE99" s="27">
        <v>0.12679638249356751</v>
      </c>
      <c r="RF99" s="27">
        <v>3.1483239266619569</v>
      </c>
      <c r="RG99" s="27">
        <v>0.8952142492267241</v>
      </c>
      <c r="RH99" s="27">
        <v>1.6894220797262633</v>
      </c>
      <c r="RI99" s="27">
        <v>0</v>
      </c>
      <c r="RJ99" s="27">
        <v>0</v>
      </c>
      <c r="RK99" s="27">
        <v>0.1868362384984068</v>
      </c>
      <c r="RL99" s="27">
        <v>0</v>
      </c>
      <c r="RM99" s="27">
        <v>0</v>
      </c>
      <c r="RN99" s="27">
        <v>0</v>
      </c>
      <c r="RO99" s="27">
        <v>4.6556268189166667</v>
      </c>
      <c r="RP99" s="27">
        <v>6.1962054298282006</v>
      </c>
      <c r="RQ99" s="27">
        <v>0</v>
      </c>
      <c r="RR99" s="27">
        <v>7.7316055390689495</v>
      </c>
      <c r="RS99" s="27">
        <v>2.5243401114792974</v>
      </c>
      <c r="RT99" s="27">
        <v>0</v>
      </c>
      <c r="RU99" s="27">
        <v>0</v>
      </c>
      <c r="RV99" s="27">
        <v>0</v>
      </c>
      <c r="RW99" s="27">
        <v>0</v>
      </c>
      <c r="RX99" s="27">
        <v>5.982348692512927</v>
      </c>
      <c r="RY99" s="27">
        <v>10.093258662415579</v>
      </c>
      <c r="RZ99" s="27">
        <v>0.25779709307628684</v>
      </c>
      <c r="SA99" s="27">
        <v>5.982348692512927</v>
      </c>
      <c r="SB99" s="27">
        <v>5.982348692512927</v>
      </c>
      <c r="SC99" s="27">
        <v>0</v>
      </c>
      <c r="SD99" s="27">
        <v>5.1007728734290616</v>
      </c>
      <c r="SE99" s="27">
        <v>5.4296333656707692</v>
      </c>
      <c r="SF99" s="27">
        <v>21.022255713284512</v>
      </c>
      <c r="SG99" s="27">
        <v>0</v>
      </c>
      <c r="SH99" s="27">
        <v>0</v>
      </c>
      <c r="SI99" s="27">
        <v>0</v>
      </c>
      <c r="SJ99" s="27">
        <v>0</v>
      </c>
      <c r="SK99" s="27">
        <v>0.48144683850165743</v>
      </c>
      <c r="SL99" s="27">
        <v>0</v>
      </c>
      <c r="SM99" s="27">
        <v>0</v>
      </c>
      <c r="SN99" s="27">
        <v>0.15417578736682469</v>
      </c>
      <c r="SO99" s="27">
        <v>0</v>
      </c>
      <c r="SP99" s="27">
        <v>0</v>
      </c>
      <c r="SQ99" s="27">
        <v>0.11777245879002206</v>
      </c>
      <c r="SR99" s="27">
        <v>0.11777245879002206</v>
      </c>
      <c r="SS99" s="27">
        <v>9.413593136198542E-2</v>
      </c>
      <c r="ST99" s="27">
        <v>0.20770406206285563</v>
      </c>
      <c r="SU99" s="27">
        <v>8.2189486913541734E-2</v>
      </c>
      <c r="SV99" s="27">
        <v>0</v>
      </c>
      <c r="SW99" s="27">
        <v>7.6600806892595977E-2</v>
      </c>
      <c r="SX99" s="27">
        <v>0</v>
      </c>
      <c r="SY99" s="27">
        <v>0</v>
      </c>
      <c r="SZ99" s="27">
        <v>1.1304002607503771</v>
      </c>
      <c r="TA99" s="27">
        <v>9.2238856492490057E-2</v>
      </c>
      <c r="TB99" s="27">
        <v>8.8619545275255565</v>
      </c>
      <c r="TC99" s="27">
        <v>0.6594642424715994</v>
      </c>
      <c r="TD99" s="27">
        <v>11.231298494937707</v>
      </c>
      <c r="TE99" s="27">
        <v>10.971553054698155</v>
      </c>
      <c r="TF99" s="27">
        <v>0</v>
      </c>
      <c r="TG99" s="27">
        <v>0.11900299384050553</v>
      </c>
      <c r="TH99" s="27">
        <v>3.9136654557689043</v>
      </c>
      <c r="TI99" s="27">
        <v>0</v>
      </c>
      <c r="TJ99" s="27">
        <v>1.1302464438690667</v>
      </c>
      <c r="TK99" s="27">
        <v>0.21672798576640107</v>
      </c>
      <c r="TL99" s="27">
        <v>498.64054076683152</v>
      </c>
      <c r="TM99" s="27">
        <v>64.515619617210277</v>
      </c>
      <c r="TN99" s="27">
        <v>1.3619459394163502</v>
      </c>
      <c r="TO99" s="27">
        <v>284.12392903073675</v>
      </c>
      <c r="TP99" s="27">
        <v>67.679684138059685</v>
      </c>
      <c r="TQ99" s="27">
        <v>7.4447370554249909E-2</v>
      </c>
      <c r="TR99" s="27">
        <v>0</v>
      </c>
      <c r="TS99" s="27">
        <v>56.324204147610672</v>
      </c>
      <c r="TT99" s="27">
        <v>56.261908310679956</v>
      </c>
      <c r="TU99" s="27">
        <v>56.327947025055899</v>
      </c>
      <c r="TV99" s="27">
        <v>5.8395040820693049</v>
      </c>
      <c r="TW99" s="27">
        <v>7.7121220674362947</v>
      </c>
      <c r="TX99" s="27">
        <v>0</v>
      </c>
      <c r="TY99" s="27">
        <v>0</v>
      </c>
      <c r="TZ99" s="27">
        <v>0</v>
      </c>
      <c r="UA99" s="27">
        <v>0</v>
      </c>
      <c r="UB99" s="27">
        <v>0</v>
      </c>
      <c r="UC99" s="27">
        <v>0</v>
      </c>
      <c r="UD99" s="27">
        <v>0</v>
      </c>
      <c r="UE99" s="27">
        <v>0</v>
      </c>
      <c r="UF99" s="27">
        <v>0</v>
      </c>
      <c r="UG99" s="27">
        <v>4.9682852663270084E-2</v>
      </c>
      <c r="UH99" s="27">
        <v>0.37864588949251765</v>
      </c>
      <c r="UI99" s="27">
        <v>0</v>
      </c>
      <c r="UJ99" s="27">
        <v>17.412019692047323</v>
      </c>
      <c r="UK99" s="27">
        <v>18.897224225687101</v>
      </c>
      <c r="UL99" s="27">
        <v>18.893840254298272</v>
      </c>
      <c r="UM99" s="27">
        <v>18.898095854681195</v>
      </c>
      <c r="UN99" s="27">
        <v>0.41279323714343386</v>
      </c>
      <c r="UO99" s="27">
        <v>18.910708838948651</v>
      </c>
      <c r="UP99" s="27">
        <v>17.456267681570957</v>
      </c>
      <c r="UQ99" s="27">
        <v>40.074476083038761</v>
      </c>
      <c r="UR99" s="27">
        <v>0</v>
      </c>
      <c r="US99" s="27">
        <v>30.417595912900882</v>
      </c>
      <c r="UT99" s="27">
        <v>5.6617943118619838</v>
      </c>
      <c r="UU99" s="27">
        <v>45.286920012299198</v>
      </c>
      <c r="UV99" s="27">
        <v>1.863799150838525</v>
      </c>
      <c r="UW99" s="27">
        <v>1.3445133595345009</v>
      </c>
      <c r="UX99" s="27">
        <v>12.429480728052216</v>
      </c>
      <c r="UY99" s="27">
        <v>36.830529328495487</v>
      </c>
      <c r="UZ99" s="27">
        <v>68.097502059992578</v>
      </c>
      <c r="VA99" s="27">
        <v>2.4031836813004461</v>
      </c>
      <c r="VB99" s="27">
        <v>0.22723880598928073</v>
      </c>
      <c r="VC99" s="27">
        <v>14.288101377219956</v>
      </c>
      <c r="VD99" s="27">
        <v>0.17837631002633295</v>
      </c>
      <c r="VE99" s="27">
        <v>2.3941597575969005</v>
      </c>
      <c r="VF99" s="27">
        <v>0</v>
      </c>
      <c r="VG99" s="27">
        <v>0</v>
      </c>
      <c r="VH99" s="27">
        <v>0</v>
      </c>
      <c r="VI99" s="27">
        <v>0</v>
      </c>
      <c r="VJ99" s="27">
        <v>6.7072876541290016</v>
      </c>
      <c r="VK99" s="27">
        <v>6.7247715063046209</v>
      </c>
      <c r="VL99" s="27">
        <v>6.7171319345328691</v>
      </c>
      <c r="VM99" s="27">
        <v>12.097595170478071</v>
      </c>
      <c r="VN99" s="27">
        <v>0.1897074869495349</v>
      </c>
      <c r="VO99" s="27">
        <v>0.23303257518530704</v>
      </c>
      <c r="VP99" s="27">
        <v>6.6324813775183609</v>
      </c>
      <c r="VQ99" s="27">
        <v>28.298768372849661</v>
      </c>
      <c r="VR99" s="27">
        <v>0</v>
      </c>
      <c r="VS99" s="27">
        <v>6.4920465648819343</v>
      </c>
      <c r="VT99" s="27">
        <v>5.2823793379629134</v>
      </c>
      <c r="VU99" s="27">
        <v>3.0689544159057731</v>
      </c>
      <c r="VV99" s="27">
        <v>3.0689544159057731</v>
      </c>
      <c r="VW99" s="27">
        <v>9.4824518267318467</v>
      </c>
      <c r="VX99" s="27">
        <v>8.3830200314186365E-2</v>
      </c>
      <c r="VY99" s="27">
        <v>0.26999989899358129</v>
      </c>
      <c r="VZ99" s="27">
        <v>0</v>
      </c>
      <c r="WA99" s="27">
        <v>0</v>
      </c>
      <c r="WB99" s="27">
        <v>0.26999989899358129</v>
      </c>
      <c r="WC99" s="27">
        <v>0</v>
      </c>
      <c r="WD99" s="27">
        <v>0</v>
      </c>
      <c r="WE99" s="27">
        <v>0</v>
      </c>
      <c r="WF99" s="27">
        <v>0</v>
      </c>
      <c r="WG99" s="27">
        <v>0</v>
      </c>
      <c r="WH99" s="27">
        <v>0</v>
      </c>
      <c r="WI99" s="27">
        <v>0.13038544305747762</v>
      </c>
      <c r="WJ99" s="27">
        <v>0</v>
      </c>
      <c r="WK99" s="27">
        <v>21.701716150326469</v>
      </c>
      <c r="WL99" s="27">
        <v>0.27845982746565512</v>
      </c>
      <c r="WM99" s="27">
        <v>21.691154057809818</v>
      </c>
      <c r="WN99" s="27">
        <v>133.65779466276956</v>
      </c>
      <c r="WO99" s="27">
        <v>1.1849027090280408</v>
      </c>
      <c r="WP99" s="27">
        <v>1.1849027090280408</v>
      </c>
      <c r="WQ99" s="27">
        <v>17.005327857862536</v>
      </c>
      <c r="WR99" s="27">
        <v>33.311250356406532</v>
      </c>
      <c r="WS99" s="27">
        <v>33.316890308721248</v>
      </c>
      <c r="WT99" s="27">
        <v>0</v>
      </c>
      <c r="WU99" s="27">
        <v>0</v>
      </c>
      <c r="WV99" s="27">
        <v>8.3305172025980081</v>
      </c>
      <c r="WW99" s="27">
        <v>8.3224161801823264</v>
      </c>
      <c r="WX99" s="27">
        <v>5.2813538920875107</v>
      </c>
      <c r="WY99" s="27">
        <v>56.345379604937747</v>
      </c>
      <c r="WZ99" s="27">
        <v>111.88706600502849</v>
      </c>
      <c r="XA99" s="27">
        <v>95.81371463102586</v>
      </c>
      <c r="XB99" s="27">
        <v>12.112874314021571</v>
      </c>
      <c r="XC99" s="27">
        <v>0</v>
      </c>
      <c r="XD99" s="27">
        <v>13.202461828930915</v>
      </c>
      <c r="XE99" s="27">
        <v>17.065829164511307</v>
      </c>
      <c r="XF99" s="27">
        <v>110.37120063971416</v>
      </c>
      <c r="XG99" s="27">
        <v>17.123459222708949</v>
      </c>
      <c r="XH99" s="27">
        <v>0</v>
      </c>
      <c r="XI99" s="27">
        <v>0</v>
      </c>
      <c r="XJ99" s="27">
        <v>0.18514425280399205</v>
      </c>
      <c r="XK99" s="27">
        <v>0</v>
      </c>
      <c r="XL99" s="27">
        <v>0</v>
      </c>
      <c r="XM99" s="27">
        <v>11.20802087356606</v>
      </c>
      <c r="XN99" s="27">
        <v>0</v>
      </c>
      <c r="XO99" s="27">
        <v>0</v>
      </c>
      <c r="XP99" s="27">
        <v>0</v>
      </c>
      <c r="XQ99" s="27">
        <v>0</v>
      </c>
      <c r="XR99" s="27">
        <v>0</v>
      </c>
      <c r="XS99" s="27">
        <v>0</v>
      </c>
      <c r="XT99" s="27">
        <v>0</v>
      </c>
      <c r="XU99" s="27">
        <v>0</v>
      </c>
      <c r="XV99" s="27">
        <v>0</v>
      </c>
      <c r="XW99" s="27">
        <v>61.332174169315778</v>
      </c>
      <c r="XX99" s="27">
        <v>0</v>
      </c>
      <c r="XY99" s="27">
        <v>46.736490301768725</v>
      </c>
      <c r="XZ99" s="27">
        <v>4.7921136649327911</v>
      </c>
      <c r="YA99" s="27">
        <v>61.357553954731998</v>
      </c>
      <c r="YB99" s="27">
        <v>0</v>
      </c>
      <c r="YC99" s="27">
        <v>0</v>
      </c>
      <c r="YD99" s="27">
        <v>6.4473883970081385</v>
      </c>
      <c r="YE99" s="27">
        <v>0</v>
      </c>
      <c r="YF99" s="27">
        <v>0</v>
      </c>
      <c r="YG99" s="27">
        <v>0</v>
      </c>
      <c r="YH99" s="27">
        <v>0</v>
      </c>
      <c r="YI99" s="27">
        <v>42.493605447701725</v>
      </c>
      <c r="YJ99" s="27">
        <v>0</v>
      </c>
      <c r="YK99" s="27">
        <v>0</v>
      </c>
      <c r="YL99" s="27">
        <v>0</v>
      </c>
      <c r="YM99" s="27">
        <v>0</v>
      </c>
      <c r="YN99" s="27">
        <v>0</v>
      </c>
      <c r="YO99" s="27">
        <v>0</v>
      </c>
      <c r="YP99" s="27">
        <v>0.15079181597799515</v>
      </c>
      <c r="YQ99" s="27">
        <v>0</v>
      </c>
      <c r="YR99" s="27">
        <v>0.17124946119228285</v>
      </c>
      <c r="YS99" s="27">
        <v>2.2519816869722895</v>
      </c>
      <c r="YT99" s="27">
        <v>0</v>
      </c>
      <c r="YU99" s="27">
        <v>0</v>
      </c>
      <c r="YV99" s="27">
        <v>0</v>
      </c>
      <c r="YW99" s="27">
        <v>0</v>
      </c>
      <c r="YX99" s="27">
        <v>8.8841041584342602</v>
      </c>
      <c r="YY99" s="27">
        <v>0.16304589418905971</v>
      </c>
      <c r="YZ99" s="27">
        <v>0.16535314740871621</v>
      </c>
      <c r="ZA99" s="27">
        <v>0</v>
      </c>
      <c r="ZB99" s="27">
        <v>0</v>
      </c>
      <c r="ZC99" s="27">
        <v>0</v>
      </c>
      <c r="ZD99" s="27">
        <v>0</v>
      </c>
      <c r="ZE99" s="27">
        <v>8.2650937557473048E-2</v>
      </c>
      <c r="ZF99" s="27">
        <v>0.27117916175029461</v>
      </c>
      <c r="ZG99" s="27">
        <v>0</v>
      </c>
      <c r="ZH99" s="27">
        <v>0</v>
      </c>
      <c r="ZI99" s="27">
        <v>1.3829163075683391</v>
      </c>
      <c r="ZJ99" s="27">
        <v>0.18042720177713872</v>
      </c>
      <c r="ZK99" s="27">
        <v>0.13341050838991617</v>
      </c>
      <c r="ZL99" s="27">
        <v>0.11623428997691773</v>
      </c>
      <c r="ZM99" s="27">
        <v>0.11187614500645543</v>
      </c>
      <c r="ZN99" s="27">
        <v>0.33368008785610082</v>
      </c>
      <c r="ZO99" s="27">
        <v>0.12587348120570491</v>
      </c>
      <c r="ZP99" s="27">
        <v>0.11966953365951741</v>
      </c>
      <c r="ZQ99" s="27">
        <v>0.16120009161333451</v>
      </c>
      <c r="ZR99" s="27">
        <v>0.4492478380140067</v>
      </c>
      <c r="ZS99" s="27">
        <v>0</v>
      </c>
      <c r="ZT99" s="27">
        <v>0.352907198019905</v>
      </c>
      <c r="ZU99" s="27">
        <v>0.1629433496015194</v>
      </c>
      <c r="ZV99" s="27">
        <v>0.69914899784969131</v>
      </c>
      <c r="ZW99" s="27">
        <v>0.69914899784969131</v>
      </c>
      <c r="ZX99" s="27">
        <v>0.60173163968641663</v>
      </c>
      <c r="ZY99" s="27">
        <v>0.60173163968641663</v>
      </c>
      <c r="ZZ99" s="27">
        <v>0.2196505065112993</v>
      </c>
      <c r="AAA99" s="27">
        <v>0.32173364340765714</v>
      </c>
      <c r="AAB99" s="27">
        <v>0.1900663930059259</v>
      </c>
      <c r="AAC99" s="27">
        <v>0.30276289471270362</v>
      </c>
      <c r="AAD99" s="27">
        <v>0.38854144219015552</v>
      </c>
      <c r="AAE99" s="27">
        <v>9.567410017508976E-2</v>
      </c>
    </row>
    <row r="100" spans="1:707">
      <c r="A100" s="14" t="s">
        <v>1491</v>
      </c>
      <c r="B100" s="14" t="e">
        <f>_xlfn.CONCAT(#REF!," ","[",#REF!,"]")</f>
        <v>#REF!</v>
      </c>
      <c r="C100" s="15" t="s">
        <v>1492</v>
      </c>
      <c r="D100" s="14" t="s">
        <v>1493</v>
      </c>
      <c r="E100" s="16">
        <v>9843</v>
      </c>
      <c r="F100" s="17">
        <v>44655</v>
      </c>
      <c r="G100" s="14" t="s">
        <v>710</v>
      </c>
      <c r="H100" s="14" t="s">
        <v>1494</v>
      </c>
      <c r="I100" s="18">
        <v>1.0099</v>
      </c>
      <c r="J100" s="19">
        <v>44678</v>
      </c>
      <c r="K100" s="1" t="s">
        <v>1495</v>
      </c>
      <c r="L100" s="18"/>
      <c r="M100" s="20" t="s">
        <v>1496</v>
      </c>
      <c r="N100" s="32" t="s">
        <v>1492</v>
      </c>
      <c r="O100" s="20" t="s">
        <v>1497</v>
      </c>
      <c r="P100" s="21">
        <v>32.83</v>
      </c>
      <c r="Q100" s="22">
        <v>40</v>
      </c>
      <c r="R100" s="20" t="s">
        <v>1498</v>
      </c>
      <c r="S100" s="20" t="s">
        <v>1499</v>
      </c>
      <c r="T100" s="20" t="s">
        <v>1500</v>
      </c>
      <c r="U100" s="16">
        <v>1</v>
      </c>
      <c r="V100" s="16">
        <v>0</v>
      </c>
      <c r="W100" s="16">
        <v>0</v>
      </c>
      <c r="X100" s="16">
        <v>0</v>
      </c>
      <c r="Y100" s="23">
        <v>0</v>
      </c>
      <c r="Z100" s="16">
        <v>0</v>
      </c>
      <c r="AA100" s="16">
        <v>0</v>
      </c>
      <c r="AB100" s="16">
        <v>0</v>
      </c>
      <c r="AC100" s="16">
        <v>0</v>
      </c>
      <c r="AD100" s="16">
        <v>0</v>
      </c>
      <c r="AE100" s="16">
        <v>0</v>
      </c>
      <c r="AF100" s="16">
        <v>0</v>
      </c>
      <c r="AG100" s="16">
        <v>0</v>
      </c>
      <c r="AH100" s="16">
        <v>0</v>
      </c>
      <c r="AI100" s="16">
        <v>0</v>
      </c>
      <c r="AJ100" s="16">
        <v>0</v>
      </c>
      <c r="AK100" s="16">
        <v>0</v>
      </c>
      <c r="AL100" s="16">
        <v>0</v>
      </c>
      <c r="AM100" s="16">
        <v>0</v>
      </c>
      <c r="AN100" s="16">
        <v>0</v>
      </c>
      <c r="AO100" s="16">
        <v>0</v>
      </c>
      <c r="AP100" s="16">
        <v>0</v>
      </c>
      <c r="AQ100" s="16">
        <v>0</v>
      </c>
      <c r="AR100" s="16">
        <v>1</v>
      </c>
      <c r="AS100" s="24" t="s">
        <v>725</v>
      </c>
      <c r="AT100" s="24" t="s">
        <v>725</v>
      </c>
      <c r="AU100" s="25" t="e">
        <f>#REF!+#REF!</f>
        <v>#REF!</v>
      </c>
      <c r="AV100" s="26" t="e">
        <f>SUM(#REF!)</f>
        <v>#REF!</v>
      </c>
      <c r="AW100" s="16">
        <v>0</v>
      </c>
      <c r="AX100" s="16">
        <v>0</v>
      </c>
      <c r="AY100" s="26" t="e">
        <f>SUM(#REF!)</f>
        <v>#REF!</v>
      </c>
      <c r="AZ100" s="16">
        <v>0</v>
      </c>
      <c r="BA100" s="16">
        <v>0</v>
      </c>
      <c r="BB100" s="16">
        <v>0</v>
      </c>
      <c r="BC100" s="16">
        <v>0</v>
      </c>
      <c r="BD100" s="16">
        <v>0</v>
      </c>
      <c r="BE100" s="16">
        <v>0</v>
      </c>
      <c r="BF100" s="16">
        <v>0</v>
      </c>
      <c r="BG100" s="16">
        <v>0</v>
      </c>
      <c r="BH100" s="16">
        <v>0</v>
      </c>
      <c r="BI100" s="16">
        <v>0</v>
      </c>
      <c r="BJ100" s="16">
        <v>0</v>
      </c>
      <c r="BK100" s="16">
        <v>0</v>
      </c>
      <c r="BL100" s="16">
        <v>0</v>
      </c>
      <c r="BM100" s="16">
        <v>0</v>
      </c>
      <c r="BN100" s="16">
        <v>0</v>
      </c>
      <c r="BO100" s="16">
        <v>0</v>
      </c>
      <c r="BP100" s="16">
        <v>0</v>
      </c>
      <c r="BQ100" s="16">
        <v>0</v>
      </c>
      <c r="BR100" s="16">
        <v>0</v>
      </c>
      <c r="BS100" s="16">
        <v>0</v>
      </c>
      <c r="BT100" s="16">
        <v>0</v>
      </c>
      <c r="BU100" s="16">
        <v>0</v>
      </c>
      <c r="BV100" s="16">
        <v>0</v>
      </c>
      <c r="BW100" s="16">
        <v>0</v>
      </c>
      <c r="BX100" s="16">
        <v>0</v>
      </c>
      <c r="BY100" s="16">
        <v>0</v>
      </c>
      <c r="BZ100" s="16">
        <v>0</v>
      </c>
      <c r="CA100" s="16">
        <v>0</v>
      </c>
      <c r="CB100" s="16">
        <v>0</v>
      </c>
      <c r="CC100" s="16">
        <v>0</v>
      </c>
      <c r="CD100" s="16">
        <v>0</v>
      </c>
      <c r="CE100" s="16">
        <v>0</v>
      </c>
      <c r="CF100" s="16">
        <v>1</v>
      </c>
      <c r="CG100" s="16">
        <v>0</v>
      </c>
      <c r="CH100" s="16">
        <v>0</v>
      </c>
      <c r="CI100" s="16">
        <v>0</v>
      </c>
      <c r="CJ100" s="16">
        <v>0</v>
      </c>
      <c r="CK100" s="16">
        <v>0</v>
      </c>
      <c r="CL100" s="25" t="e">
        <f>SUM(#REF!)</f>
        <v>#REF!</v>
      </c>
      <c r="CM100" s="16">
        <v>0</v>
      </c>
      <c r="CN100" s="16">
        <v>0</v>
      </c>
      <c r="CO100" s="16">
        <v>0</v>
      </c>
      <c r="CP100" s="25" t="e">
        <f>SUM(#REF!,#REF!,#REF!,#REF!,#REF!)</f>
        <v>#REF!</v>
      </c>
      <c r="CQ100" s="26" t="e">
        <f>SUM(#REF!)</f>
        <v>#REF!</v>
      </c>
      <c r="CR100" s="16">
        <v>0</v>
      </c>
      <c r="CS100" s="16">
        <v>0</v>
      </c>
      <c r="CT100" s="16">
        <v>0</v>
      </c>
      <c r="CU100" s="26" t="e">
        <f>SUM(#REF!)</f>
        <v>#REF!</v>
      </c>
      <c r="CV100" s="16">
        <v>0</v>
      </c>
      <c r="CW100" s="16">
        <v>0</v>
      </c>
      <c r="CX100" s="16">
        <v>0</v>
      </c>
      <c r="CY100" s="26" t="e">
        <f>SUM(#REF!)</f>
        <v>#REF!</v>
      </c>
      <c r="CZ100" s="16">
        <v>0</v>
      </c>
      <c r="DA100" s="16">
        <v>0</v>
      </c>
      <c r="DB100" s="16">
        <v>0</v>
      </c>
      <c r="DC100" s="26" t="e">
        <f>SUM(#REF!)</f>
        <v>#REF!</v>
      </c>
      <c r="DD100" s="16">
        <v>0</v>
      </c>
      <c r="DE100" s="16">
        <v>0</v>
      </c>
      <c r="DF100" s="16">
        <v>0</v>
      </c>
      <c r="DG100" s="16">
        <v>0</v>
      </c>
      <c r="DH100" s="16">
        <v>1</v>
      </c>
      <c r="DI100" s="16">
        <v>0</v>
      </c>
      <c r="DJ100" s="26" t="e">
        <f>SUM(#REF!)</f>
        <v>#REF!</v>
      </c>
      <c r="DK100" s="16">
        <v>0</v>
      </c>
      <c r="DL100" s="16">
        <v>0</v>
      </c>
      <c r="DM100" s="16">
        <v>0</v>
      </c>
      <c r="DN100" s="16">
        <v>0</v>
      </c>
      <c r="DO100" s="16">
        <v>0</v>
      </c>
      <c r="DP100" s="16">
        <v>0</v>
      </c>
      <c r="DQ100" s="16">
        <v>0</v>
      </c>
      <c r="DR100" s="16">
        <v>0</v>
      </c>
      <c r="DS100" s="16">
        <v>0</v>
      </c>
      <c r="DT100" s="16">
        <v>0</v>
      </c>
      <c r="DU100" s="16">
        <v>0</v>
      </c>
      <c r="DV100" s="16">
        <v>0</v>
      </c>
      <c r="DW100" s="16">
        <v>0</v>
      </c>
      <c r="DX100" s="16">
        <v>0</v>
      </c>
      <c r="DY100" s="16">
        <v>0</v>
      </c>
      <c r="DZ100" s="16">
        <v>0</v>
      </c>
      <c r="EA100" s="16">
        <v>0</v>
      </c>
      <c r="EB100" s="16">
        <v>0</v>
      </c>
      <c r="EC100" s="16">
        <v>0</v>
      </c>
      <c r="ED100" s="16">
        <v>0</v>
      </c>
      <c r="EE100" s="16">
        <v>0</v>
      </c>
      <c r="EF100" s="16">
        <v>0</v>
      </c>
      <c r="EG100" s="16">
        <v>0</v>
      </c>
      <c r="EH100" s="16">
        <v>0</v>
      </c>
      <c r="EI100" s="16">
        <v>0</v>
      </c>
      <c r="EJ100" s="16">
        <v>0</v>
      </c>
      <c r="EK100" s="16">
        <v>0</v>
      </c>
      <c r="EL100" s="16">
        <v>0</v>
      </c>
      <c r="EM100" s="16">
        <v>0</v>
      </c>
      <c r="EN100" s="16">
        <v>0</v>
      </c>
      <c r="EO100" s="16">
        <v>0</v>
      </c>
      <c r="EP100" s="16">
        <v>0</v>
      </c>
      <c r="EQ100" s="16">
        <v>0</v>
      </c>
      <c r="ER100" s="16">
        <v>0</v>
      </c>
      <c r="ES100" s="16">
        <v>0</v>
      </c>
      <c r="ET100" s="16">
        <v>0</v>
      </c>
      <c r="EU100" s="16">
        <v>0</v>
      </c>
      <c r="EV100" s="16">
        <v>0</v>
      </c>
      <c r="EW100" s="16">
        <v>0</v>
      </c>
      <c r="EX100" s="16">
        <v>0</v>
      </c>
      <c r="EY100" s="16">
        <v>0</v>
      </c>
      <c r="EZ100" s="16">
        <v>0</v>
      </c>
      <c r="FA100" s="16">
        <v>0</v>
      </c>
      <c r="FB100" s="16">
        <v>0</v>
      </c>
      <c r="FC100" s="16">
        <v>0</v>
      </c>
      <c r="FD100" s="25" t="e">
        <f>SUM(#REF!,#REF!,#REF!,#REF!,#REF!)</f>
        <v>#REF!</v>
      </c>
      <c r="FE100" s="26" t="e">
        <f>SUM(#REF!)</f>
        <v>#REF!</v>
      </c>
      <c r="FF100" s="16">
        <v>0</v>
      </c>
      <c r="FG100" s="16">
        <v>0</v>
      </c>
      <c r="FH100" s="16">
        <v>0</v>
      </c>
      <c r="FI100" s="16">
        <v>0</v>
      </c>
      <c r="FJ100" s="16">
        <v>0</v>
      </c>
      <c r="FK100" s="16">
        <v>0</v>
      </c>
      <c r="FL100" s="16">
        <v>0</v>
      </c>
      <c r="FM100" s="16">
        <v>0</v>
      </c>
      <c r="FN100" s="16">
        <v>0</v>
      </c>
      <c r="FO100" s="16">
        <v>0</v>
      </c>
      <c r="FP100" s="26" t="e">
        <f>SUM(#REF!)</f>
        <v>#REF!</v>
      </c>
      <c r="FQ100" s="16">
        <v>0</v>
      </c>
      <c r="FR100" s="16">
        <v>0</v>
      </c>
      <c r="FS100" s="16">
        <v>0</v>
      </c>
      <c r="FT100" s="26" t="e">
        <f>SUM(#REF!)</f>
        <v>#REF!</v>
      </c>
      <c r="FU100" s="16">
        <v>1</v>
      </c>
      <c r="FV100" s="16">
        <v>0</v>
      </c>
      <c r="FW100" s="16">
        <v>0</v>
      </c>
      <c r="FX100" s="16">
        <v>0</v>
      </c>
      <c r="FY100" s="16">
        <v>0</v>
      </c>
      <c r="FZ100" s="16">
        <v>0</v>
      </c>
      <c r="GA100" s="16">
        <v>0</v>
      </c>
      <c r="GB100" s="16">
        <v>0</v>
      </c>
      <c r="GC100" s="16">
        <v>0</v>
      </c>
      <c r="GD100" s="16">
        <v>0</v>
      </c>
      <c r="GE100" s="16">
        <v>0</v>
      </c>
      <c r="GF100" s="16">
        <v>0</v>
      </c>
      <c r="GG100" s="16">
        <v>0</v>
      </c>
      <c r="GH100" s="16">
        <v>0</v>
      </c>
      <c r="GI100" s="26" t="e">
        <f>SUM(#REF!)</f>
        <v>#REF!</v>
      </c>
      <c r="GJ100" s="16">
        <v>0</v>
      </c>
      <c r="GK100" s="16">
        <v>0</v>
      </c>
      <c r="GL100" s="16">
        <v>0</v>
      </c>
      <c r="GM100" s="16">
        <v>0</v>
      </c>
      <c r="GN100" s="16">
        <v>0</v>
      </c>
      <c r="GO100" s="26" t="e">
        <f>SUM(#REF!)</f>
        <v>#REF!</v>
      </c>
      <c r="GP100" s="16">
        <v>0</v>
      </c>
      <c r="GQ100" s="16">
        <v>0</v>
      </c>
      <c r="GR100" s="16">
        <v>0</v>
      </c>
      <c r="GS100" s="16">
        <v>0</v>
      </c>
      <c r="GT100" s="16">
        <v>0</v>
      </c>
      <c r="GU100" s="16">
        <v>0</v>
      </c>
      <c r="GV100" s="16">
        <v>0</v>
      </c>
      <c r="GW100" s="16">
        <v>0</v>
      </c>
      <c r="GX100" s="16">
        <v>0</v>
      </c>
      <c r="GY100" s="16">
        <v>0</v>
      </c>
      <c r="GZ100" s="16">
        <v>0</v>
      </c>
      <c r="HA100" s="16">
        <v>0</v>
      </c>
      <c r="HB100" s="16">
        <v>0</v>
      </c>
      <c r="HC100" s="16">
        <v>0</v>
      </c>
      <c r="HD100" s="16">
        <v>0</v>
      </c>
      <c r="HE100" s="16">
        <v>0</v>
      </c>
      <c r="HF100" s="16">
        <v>0</v>
      </c>
      <c r="HG100" s="16">
        <v>0</v>
      </c>
      <c r="HH100" s="16">
        <v>0</v>
      </c>
      <c r="HI100" s="16">
        <v>0</v>
      </c>
      <c r="HJ100" s="16">
        <v>0</v>
      </c>
      <c r="HK100" s="16">
        <v>0</v>
      </c>
      <c r="HL100" s="25" t="e">
        <f>SUM(#REF!)</f>
        <v>#REF!</v>
      </c>
      <c r="HM100" s="16">
        <v>0</v>
      </c>
      <c r="HN100" s="16">
        <v>0</v>
      </c>
      <c r="HO100" s="16">
        <v>0</v>
      </c>
      <c r="HP100" s="25" t="e">
        <f>SUM(#REF!)</f>
        <v>#REF!</v>
      </c>
      <c r="HQ100" s="16">
        <v>0</v>
      </c>
      <c r="HR100" s="16">
        <v>0</v>
      </c>
      <c r="HS100" s="16">
        <v>0</v>
      </c>
      <c r="HT100" s="16">
        <v>0</v>
      </c>
      <c r="HU100" s="16">
        <v>0</v>
      </c>
      <c r="HV100" s="16">
        <v>0</v>
      </c>
      <c r="HW100" s="25" t="e">
        <f>SUM(#REF!+#REF!+#REF!+#REF!+#REF!+#REF!+#REF!+#REF!)</f>
        <v>#REF!</v>
      </c>
      <c r="HX100" s="26" t="e">
        <f>SUM(#REF!)</f>
        <v>#REF!</v>
      </c>
      <c r="HY100" s="16">
        <v>0</v>
      </c>
      <c r="HZ100" s="16">
        <v>0</v>
      </c>
      <c r="IA100" s="16">
        <v>0</v>
      </c>
      <c r="IB100" s="26" t="e">
        <f>SUM(#REF!)</f>
        <v>#REF!</v>
      </c>
      <c r="IC100" s="16">
        <v>0</v>
      </c>
      <c r="ID100" s="16">
        <v>0</v>
      </c>
      <c r="IE100" s="16">
        <v>0</v>
      </c>
      <c r="IF100" s="16">
        <v>0</v>
      </c>
      <c r="IG100" s="16">
        <v>0</v>
      </c>
      <c r="IH100" s="16">
        <v>0</v>
      </c>
      <c r="II100" s="26" t="e">
        <f>SUM(#REF!)</f>
        <v>#REF!</v>
      </c>
      <c r="IJ100" s="16">
        <v>0</v>
      </c>
      <c r="IK100" s="16">
        <v>0</v>
      </c>
      <c r="IL100" s="16">
        <v>0</v>
      </c>
      <c r="IM100" s="16">
        <v>0</v>
      </c>
      <c r="IN100" s="16">
        <v>0</v>
      </c>
      <c r="IO100" s="26" t="e">
        <f>SUM(#REF!)</f>
        <v>#REF!</v>
      </c>
      <c r="IP100" s="16">
        <v>0</v>
      </c>
      <c r="IQ100" s="16">
        <v>0</v>
      </c>
      <c r="IR100" s="16">
        <v>0</v>
      </c>
      <c r="IS100" s="16">
        <v>1</v>
      </c>
      <c r="IT100" s="16">
        <v>0</v>
      </c>
      <c r="IU100" s="16">
        <v>0</v>
      </c>
      <c r="IV100" s="16">
        <v>0</v>
      </c>
      <c r="IW100" s="26" t="e">
        <f>SUM(#REF!)</f>
        <v>#REF!</v>
      </c>
      <c r="IX100" s="16">
        <v>0</v>
      </c>
      <c r="IY100" s="16">
        <v>0</v>
      </c>
      <c r="IZ100" s="16">
        <v>0</v>
      </c>
      <c r="JA100" s="16">
        <v>0</v>
      </c>
      <c r="JB100" s="16">
        <v>0</v>
      </c>
      <c r="JC100" s="16">
        <v>0</v>
      </c>
      <c r="JD100" s="16">
        <v>0</v>
      </c>
      <c r="JE100" s="16">
        <v>0</v>
      </c>
      <c r="JF100" s="26" t="e">
        <f>SUM(#REF!)</f>
        <v>#REF!</v>
      </c>
      <c r="JG100" s="16">
        <v>0</v>
      </c>
      <c r="JH100" s="16">
        <v>0</v>
      </c>
      <c r="JI100" s="16">
        <v>0</v>
      </c>
      <c r="JJ100" s="16">
        <v>0</v>
      </c>
      <c r="JK100" s="16">
        <v>0</v>
      </c>
      <c r="JL100" s="16">
        <v>0</v>
      </c>
      <c r="JM100" s="16">
        <v>0</v>
      </c>
      <c r="JN100" s="26" t="e">
        <f>SUM(#REF!)</f>
        <v>#REF!</v>
      </c>
      <c r="JO100" s="16">
        <v>0</v>
      </c>
      <c r="JP100" s="16">
        <v>0</v>
      </c>
      <c r="JQ100" s="16">
        <v>0</v>
      </c>
      <c r="JR100" s="16">
        <v>0</v>
      </c>
      <c r="JS100" s="16">
        <v>0</v>
      </c>
      <c r="JT100" s="16">
        <v>0</v>
      </c>
      <c r="JU100" s="26" t="e">
        <f>SUM(#REF!)</f>
        <v>#REF!</v>
      </c>
      <c r="JV100" s="16">
        <v>0</v>
      </c>
      <c r="JW100" s="16">
        <v>0</v>
      </c>
      <c r="JX100" s="16">
        <v>0</v>
      </c>
      <c r="JY100" s="16">
        <v>0</v>
      </c>
      <c r="JZ100" s="16">
        <v>0</v>
      </c>
      <c r="KA100" s="16">
        <v>0</v>
      </c>
      <c r="KB100" s="16">
        <v>1</v>
      </c>
      <c r="KC100" s="16">
        <v>0</v>
      </c>
      <c r="KD100" s="16">
        <v>0</v>
      </c>
      <c r="KE100" s="16">
        <v>0</v>
      </c>
      <c r="KF100" s="16">
        <v>0</v>
      </c>
      <c r="KG100" s="16">
        <v>0</v>
      </c>
      <c r="KH100" s="16">
        <v>0</v>
      </c>
      <c r="KI100" s="16">
        <v>0</v>
      </c>
      <c r="KJ100" s="16">
        <v>0</v>
      </c>
      <c r="KK100" s="16">
        <v>0</v>
      </c>
      <c r="KL100" s="16">
        <v>0</v>
      </c>
      <c r="KM100" s="16">
        <v>0</v>
      </c>
      <c r="KN100" s="16">
        <v>0</v>
      </c>
      <c r="KO100" s="25" t="e">
        <f>SUM(#REF!)</f>
        <v>#REF!</v>
      </c>
      <c r="KP100" s="16">
        <v>0</v>
      </c>
      <c r="KQ100" s="16">
        <v>0</v>
      </c>
      <c r="KR100" s="16">
        <v>0</v>
      </c>
      <c r="KS100" s="16">
        <v>0</v>
      </c>
      <c r="KT100" s="16">
        <v>0</v>
      </c>
      <c r="KU100" s="16">
        <v>0</v>
      </c>
      <c r="KV100" s="16" t="e">
        <f>SUM(#REF!+#REF!+#REF!+#REF!+#REF!+#REF!+#REF!+#REF!)</f>
        <v>#REF!</v>
      </c>
      <c r="KW100" s="27">
        <v>1.422964412104774</v>
      </c>
      <c r="KX100" s="27">
        <v>0.47098881727671676</v>
      </c>
      <c r="KY100" s="27">
        <v>0</v>
      </c>
      <c r="KZ100" s="27">
        <v>1.4104198015715199</v>
      </c>
      <c r="LA100" s="27">
        <v>0</v>
      </c>
      <c r="LB100" s="27">
        <v>0</v>
      </c>
      <c r="LC100" s="27">
        <v>96.215276382458413</v>
      </c>
      <c r="LD100" s="27">
        <v>96.215276382458413</v>
      </c>
      <c r="LE100" s="27">
        <v>96.215276382458413</v>
      </c>
      <c r="LF100" s="27">
        <v>96.215276382458413</v>
      </c>
      <c r="LG100" s="27">
        <v>1.3363311431213625</v>
      </c>
      <c r="LH100" s="27">
        <v>10.656505167429263</v>
      </c>
      <c r="LI100" s="27">
        <v>1.3363311431213625</v>
      </c>
      <c r="LJ100" s="27">
        <v>0</v>
      </c>
      <c r="LK100" s="27">
        <v>1.6372603153495322</v>
      </c>
      <c r="LL100" s="27">
        <v>0</v>
      </c>
      <c r="LM100" s="27">
        <v>0.57195878401241829</v>
      </c>
      <c r="LN100" s="27">
        <v>0.57195878401241829</v>
      </c>
      <c r="LO100" s="27">
        <v>0</v>
      </c>
      <c r="LP100" s="27">
        <v>3.4770736466401377</v>
      </c>
      <c r="LQ100" s="27">
        <v>1.2370589432247479</v>
      </c>
      <c r="LR100" s="27">
        <v>0</v>
      </c>
      <c r="LS100" s="27">
        <v>1.2901141569462167</v>
      </c>
      <c r="LT100" s="27">
        <v>0</v>
      </c>
      <c r="LU100" s="27">
        <v>8.669504883227809</v>
      </c>
      <c r="LV100" s="27">
        <v>8.669504883227809</v>
      </c>
      <c r="LW100" s="27">
        <v>0</v>
      </c>
      <c r="LX100" s="27">
        <v>1.9042341507959619</v>
      </c>
      <c r="LY100" s="27">
        <v>0</v>
      </c>
      <c r="LZ100" s="27">
        <v>0.65387603399836569</v>
      </c>
      <c r="MA100" s="27">
        <v>0.1368117111164269</v>
      </c>
      <c r="MB100" s="27">
        <v>0.20811791835808066</v>
      </c>
      <c r="MC100" s="27">
        <v>0</v>
      </c>
      <c r="MD100" s="27">
        <v>0</v>
      </c>
      <c r="ME100" s="27">
        <v>0.34049657161689151</v>
      </c>
      <c r="MF100" s="27">
        <v>0.13667023054650299</v>
      </c>
      <c r="MG100" s="27">
        <v>24.69397151433035</v>
      </c>
      <c r="MH100" s="27">
        <v>24.693499912430603</v>
      </c>
      <c r="MI100" s="27">
        <v>2.4611488342064702</v>
      </c>
      <c r="MJ100" s="27">
        <v>0</v>
      </c>
      <c r="MK100" s="27">
        <v>0.12256933374408602</v>
      </c>
      <c r="ML100" s="27">
        <v>0</v>
      </c>
      <c r="MM100" s="27">
        <v>0</v>
      </c>
      <c r="MN100" s="27">
        <v>0</v>
      </c>
      <c r="MO100" s="27">
        <v>4.7207350164613353E-2</v>
      </c>
      <c r="MP100" s="27">
        <v>0</v>
      </c>
      <c r="MQ100" s="27">
        <v>4.5835460238251109</v>
      </c>
      <c r="MR100" s="27">
        <v>0</v>
      </c>
      <c r="MS100" s="27">
        <v>0</v>
      </c>
      <c r="MT100" s="27">
        <v>0</v>
      </c>
      <c r="MU100" s="27">
        <v>0</v>
      </c>
      <c r="MV100" s="27">
        <v>1.6595199250175616</v>
      </c>
      <c r="MW100" s="27">
        <v>113.91850429608816</v>
      </c>
      <c r="MX100" s="27">
        <v>13.546245808125247</v>
      </c>
      <c r="MY100" s="27">
        <v>58.107296232691695</v>
      </c>
      <c r="MZ100" s="27">
        <v>113.91921169893777</v>
      </c>
      <c r="NA100" s="27">
        <v>0</v>
      </c>
      <c r="NB100" s="27">
        <v>0</v>
      </c>
      <c r="NC100" s="27">
        <v>0</v>
      </c>
      <c r="ND100" s="27">
        <v>0</v>
      </c>
      <c r="NE100" s="27">
        <v>1.2523388447765311</v>
      </c>
      <c r="NF100" s="27">
        <v>42.430777483222045</v>
      </c>
      <c r="NG100" s="27">
        <v>0.90769217644187139</v>
      </c>
      <c r="NH100" s="27">
        <v>0</v>
      </c>
      <c r="NI100" s="27">
        <v>42.297078344643943</v>
      </c>
      <c r="NJ100" s="27">
        <v>0</v>
      </c>
      <c r="NK100" s="27">
        <v>3.5653103620826868E-2</v>
      </c>
      <c r="NL100" s="27">
        <v>0</v>
      </c>
      <c r="NM100" s="27">
        <v>0</v>
      </c>
      <c r="NN100" s="27">
        <v>12.882183173092363</v>
      </c>
      <c r="NO100" s="27">
        <v>15.587244509847663</v>
      </c>
      <c r="NP100" s="27">
        <v>4.296293306689587</v>
      </c>
      <c r="NQ100" s="27">
        <v>0</v>
      </c>
      <c r="NR100" s="27">
        <v>0</v>
      </c>
      <c r="NS100" s="27">
        <v>0</v>
      </c>
      <c r="NT100" s="27">
        <v>34.429343851174963</v>
      </c>
      <c r="NU100" s="27">
        <v>0</v>
      </c>
      <c r="NV100" s="27">
        <v>0</v>
      </c>
      <c r="NW100" s="27">
        <v>42.622153534139123</v>
      </c>
      <c r="NX100" s="27">
        <v>42.622153534139123</v>
      </c>
      <c r="NY100" s="27">
        <v>0</v>
      </c>
      <c r="NZ100" s="27">
        <v>103.38617190886212</v>
      </c>
      <c r="OA100" s="27">
        <v>23.752276840916764</v>
      </c>
      <c r="OB100" s="27">
        <v>103.38499290411276</v>
      </c>
      <c r="OC100" s="27">
        <v>13.460885864271152</v>
      </c>
      <c r="OD100" s="27">
        <v>2.1653601226855361</v>
      </c>
      <c r="OE100" s="27">
        <v>49.029053982953698</v>
      </c>
      <c r="OF100" s="27">
        <v>0.14784719557049236</v>
      </c>
      <c r="OG100" s="27">
        <v>0</v>
      </c>
      <c r="OH100" s="27">
        <v>0</v>
      </c>
      <c r="OI100" s="27">
        <v>0</v>
      </c>
      <c r="OJ100" s="27">
        <v>0.99451408618518111</v>
      </c>
      <c r="OK100" s="27">
        <v>107.02646697300447</v>
      </c>
      <c r="OL100" s="27">
        <v>74.817660666785386</v>
      </c>
      <c r="OM100" s="27">
        <v>6.9675407872330721</v>
      </c>
      <c r="ON100" s="27">
        <v>107.07697553646733</v>
      </c>
      <c r="OO100" s="27">
        <v>89.408033080949124</v>
      </c>
      <c r="OP100" s="27">
        <v>0</v>
      </c>
      <c r="OQ100" s="27">
        <v>0.64505707847310834</v>
      </c>
      <c r="OR100" s="27">
        <v>108.63500673265946</v>
      </c>
      <c r="OS100" s="27">
        <v>4.5981185225272746E-2</v>
      </c>
      <c r="OT100" s="27">
        <v>108.64891898870198</v>
      </c>
      <c r="OU100" s="27">
        <v>0</v>
      </c>
      <c r="OV100" s="27">
        <v>0</v>
      </c>
      <c r="OW100" s="27">
        <v>12.324183805312435</v>
      </c>
      <c r="OX100" s="27">
        <v>12.28367320212422</v>
      </c>
      <c r="OY100" s="27">
        <v>12.352149797967398</v>
      </c>
      <c r="OZ100" s="27">
        <v>63.281712276709058</v>
      </c>
      <c r="PA100" s="27">
        <v>63.186024251250522</v>
      </c>
      <c r="PB100" s="27">
        <v>0</v>
      </c>
      <c r="PC100" s="27">
        <v>0</v>
      </c>
      <c r="PD100" s="27">
        <v>1.2777581871728614</v>
      </c>
      <c r="PE100" s="27">
        <v>0</v>
      </c>
      <c r="PF100" s="27">
        <v>0</v>
      </c>
      <c r="PG100" s="27">
        <v>0</v>
      </c>
      <c r="PH100" s="27">
        <v>0</v>
      </c>
      <c r="PI100" s="27">
        <v>0</v>
      </c>
      <c r="PJ100" s="27">
        <v>250.67848068411288</v>
      </c>
      <c r="PK100" s="27">
        <v>1.2793616336319991</v>
      </c>
      <c r="PL100" s="27">
        <v>9.4933462418947734E-2</v>
      </c>
      <c r="PM100" s="27">
        <v>0</v>
      </c>
      <c r="PN100" s="27">
        <v>2.6895927944436204</v>
      </c>
      <c r="PO100" s="27">
        <v>0</v>
      </c>
      <c r="PP100" s="27">
        <v>50.072284545382679</v>
      </c>
      <c r="PQ100" s="27">
        <v>1.5576067544823675</v>
      </c>
      <c r="PR100" s="27">
        <v>1.5576067544823675</v>
      </c>
      <c r="PS100" s="27">
        <v>0</v>
      </c>
      <c r="PT100" s="27">
        <v>17.283926664565239</v>
      </c>
      <c r="PU100" s="27">
        <v>21.169313236005799</v>
      </c>
      <c r="PV100" s="27">
        <v>21.058628270135323</v>
      </c>
      <c r="PW100" s="27">
        <v>21.066881303380885</v>
      </c>
      <c r="PX100" s="27">
        <v>21.613939507086695</v>
      </c>
      <c r="PY100" s="27">
        <v>15.106682174006094</v>
      </c>
      <c r="PZ100" s="27">
        <v>15.097297296201141</v>
      </c>
      <c r="QA100" s="27">
        <v>27.054339022561017</v>
      </c>
      <c r="QB100" s="27">
        <v>1.9402173757466112</v>
      </c>
      <c r="QC100" s="27">
        <v>0.19198913338675419</v>
      </c>
      <c r="QD100" s="27">
        <v>22.141850673662802</v>
      </c>
      <c r="QE100" s="27">
        <v>22.123080918052892</v>
      </c>
      <c r="QF100" s="27">
        <v>22.082570314864679</v>
      </c>
      <c r="QG100" s="27">
        <v>5.7018084485037441</v>
      </c>
      <c r="QH100" s="27">
        <v>3.3298866937292906</v>
      </c>
      <c r="QI100" s="27">
        <v>22.279181146868947</v>
      </c>
      <c r="QJ100" s="27">
        <v>0</v>
      </c>
      <c r="QK100" s="27">
        <v>0</v>
      </c>
      <c r="QL100" s="27">
        <v>0</v>
      </c>
      <c r="QM100" s="27">
        <v>0</v>
      </c>
      <c r="QN100" s="27">
        <v>0</v>
      </c>
      <c r="QO100" s="27">
        <v>7.4277299210055964E-2</v>
      </c>
      <c r="QP100" s="27">
        <v>2.0547694771950087</v>
      </c>
      <c r="QQ100" s="27">
        <v>31.102428249414078</v>
      </c>
      <c r="QR100" s="27">
        <v>7.6352347568940077E-2</v>
      </c>
      <c r="QS100" s="27">
        <v>7.8435413160119873</v>
      </c>
      <c r="QT100" s="27">
        <v>2.8851189420784724</v>
      </c>
      <c r="QU100" s="27">
        <v>6.0908800157945135</v>
      </c>
      <c r="QV100" s="27">
        <v>1.2079139458204213</v>
      </c>
      <c r="QW100" s="27">
        <v>104.92260373804588</v>
      </c>
      <c r="QX100" s="27">
        <v>54.821221355448849</v>
      </c>
      <c r="QY100" s="27">
        <v>108.68622269897192</v>
      </c>
      <c r="QZ100" s="27">
        <v>63.312460720572524</v>
      </c>
      <c r="RA100" s="27">
        <v>63.311611837152974</v>
      </c>
      <c r="RB100" s="27">
        <v>63.316375016340416</v>
      </c>
      <c r="RC100" s="27">
        <v>70.129136060076732</v>
      </c>
      <c r="RD100" s="27">
        <v>53.762475090518201</v>
      </c>
      <c r="RE100" s="27">
        <v>1.0720454385034872</v>
      </c>
      <c r="RF100" s="27">
        <v>9.0167925222010492</v>
      </c>
      <c r="RG100" s="27">
        <v>2.6010731178612234</v>
      </c>
      <c r="RH100" s="27">
        <v>3.2839998288839665</v>
      </c>
      <c r="RI100" s="27">
        <v>7.1494376399652548</v>
      </c>
      <c r="RJ100" s="27">
        <v>7.1573133916910194</v>
      </c>
      <c r="RK100" s="27">
        <v>9.9036398946741308E-2</v>
      </c>
      <c r="RL100" s="27">
        <v>0</v>
      </c>
      <c r="RM100" s="27">
        <v>0</v>
      </c>
      <c r="RN100" s="27">
        <v>0</v>
      </c>
      <c r="RO100" s="27">
        <v>0</v>
      </c>
      <c r="RP100" s="27">
        <v>0</v>
      </c>
      <c r="RQ100" s="27">
        <v>0</v>
      </c>
      <c r="RR100" s="27">
        <v>8.0862276536214779</v>
      </c>
      <c r="RS100" s="27">
        <v>0.82841589709450369</v>
      </c>
      <c r="RT100" s="27">
        <v>0</v>
      </c>
      <c r="RU100" s="27">
        <v>0</v>
      </c>
      <c r="RV100" s="27">
        <v>0</v>
      </c>
      <c r="RW100" s="27">
        <v>0</v>
      </c>
      <c r="RX100" s="27">
        <v>13.865143012733755</v>
      </c>
      <c r="RY100" s="27">
        <v>7.8843348803400488</v>
      </c>
      <c r="RZ100" s="27">
        <v>0.11643850904738298</v>
      </c>
      <c r="SA100" s="27">
        <v>13.865143012733755</v>
      </c>
      <c r="SB100" s="27">
        <v>13.865143012733755</v>
      </c>
      <c r="SC100" s="27">
        <v>9.0057098775570079</v>
      </c>
      <c r="SD100" s="27">
        <v>13.273990031401659</v>
      </c>
      <c r="SE100" s="27">
        <v>14.45252317886788</v>
      </c>
      <c r="SF100" s="27">
        <v>42.453178573460001</v>
      </c>
      <c r="SG100" s="27">
        <v>14.522886182310042</v>
      </c>
      <c r="SH100" s="27">
        <v>14.506804557528691</v>
      </c>
      <c r="SI100" s="27">
        <v>9.0406555783282165</v>
      </c>
      <c r="SJ100" s="27">
        <v>14.437243277316098</v>
      </c>
      <c r="SK100" s="27">
        <v>1.3435938123774569</v>
      </c>
      <c r="SL100" s="27">
        <v>0</v>
      </c>
      <c r="SM100" s="27">
        <v>0.67292875074811975</v>
      </c>
      <c r="SN100" s="27">
        <v>2.1966273286387219</v>
      </c>
      <c r="SO100" s="27">
        <v>0</v>
      </c>
      <c r="SP100" s="27">
        <v>0</v>
      </c>
      <c r="SQ100" s="27">
        <v>2.0696720972269946</v>
      </c>
      <c r="SR100" s="27">
        <v>2.0696720972269946</v>
      </c>
      <c r="SS100" s="27">
        <v>0.20821223873802994</v>
      </c>
      <c r="ST100" s="27">
        <v>0</v>
      </c>
      <c r="SU100" s="27">
        <v>7.2155090661197227E-2</v>
      </c>
      <c r="SV100" s="27">
        <v>0</v>
      </c>
      <c r="SW100" s="27">
        <v>6.866523660307397E-2</v>
      </c>
      <c r="SX100" s="27">
        <v>0</v>
      </c>
      <c r="SY100" s="27">
        <v>0</v>
      </c>
      <c r="SZ100" s="27">
        <v>3.0411720107045523</v>
      </c>
      <c r="TA100" s="27">
        <v>0.2683886411456689</v>
      </c>
      <c r="TB100" s="27">
        <v>41.212912737316969</v>
      </c>
      <c r="TC100" s="27">
        <v>1.6371659949695829</v>
      </c>
      <c r="TD100" s="27">
        <v>23.534726884563753</v>
      </c>
      <c r="TE100" s="27">
        <v>40.573279080690952</v>
      </c>
      <c r="TF100" s="27">
        <v>0</v>
      </c>
      <c r="TG100" s="27">
        <v>2.0696720972269946</v>
      </c>
      <c r="TH100" s="27">
        <v>10.923479002875691</v>
      </c>
      <c r="TI100" s="27">
        <v>0</v>
      </c>
      <c r="TJ100" s="27">
        <v>0.19260221585642448</v>
      </c>
      <c r="TK100" s="27">
        <v>0.34761776030306191</v>
      </c>
      <c r="TL100" s="27">
        <v>470.28919585844307</v>
      </c>
      <c r="TM100" s="27">
        <v>63.303736085427218</v>
      </c>
      <c r="TN100" s="27">
        <v>23.440547985184402</v>
      </c>
      <c r="TO100" s="27">
        <v>271.82029952936347</v>
      </c>
      <c r="TP100" s="27">
        <v>62.342375612794207</v>
      </c>
      <c r="TQ100" s="27">
        <v>0.12945472148038326</v>
      </c>
      <c r="TR100" s="27">
        <v>271.91796828280093</v>
      </c>
      <c r="TS100" s="27">
        <v>87.718802236247555</v>
      </c>
      <c r="TT100" s="27">
        <v>87.703710975455664</v>
      </c>
      <c r="TU100" s="27">
        <v>87.698570514748425</v>
      </c>
      <c r="TV100" s="27">
        <v>18.307774388914645</v>
      </c>
      <c r="TW100" s="27">
        <v>23.689459467870545</v>
      </c>
      <c r="TX100" s="27">
        <v>87.581896204751175</v>
      </c>
      <c r="TY100" s="27">
        <v>0</v>
      </c>
      <c r="TZ100" s="27">
        <v>0</v>
      </c>
      <c r="UA100" s="27">
        <v>0</v>
      </c>
      <c r="UB100" s="27">
        <v>0</v>
      </c>
      <c r="UC100" s="27">
        <v>0</v>
      </c>
      <c r="UD100" s="27">
        <v>0</v>
      </c>
      <c r="UE100" s="27">
        <v>0</v>
      </c>
      <c r="UF100" s="27">
        <v>0</v>
      </c>
      <c r="UG100" s="27">
        <v>4.4519219336058943E-2</v>
      </c>
      <c r="UH100" s="27">
        <v>14.357118114549188</v>
      </c>
      <c r="UI100" s="27">
        <v>0</v>
      </c>
      <c r="UJ100" s="27">
        <v>17.817308413178402</v>
      </c>
      <c r="UK100" s="27">
        <v>145.83109744907654</v>
      </c>
      <c r="UL100" s="27">
        <v>145.79412386013644</v>
      </c>
      <c r="UM100" s="27">
        <v>145.7659220665316</v>
      </c>
      <c r="UN100" s="27">
        <v>0</v>
      </c>
      <c r="UO100" s="27">
        <v>145.73795607387666</v>
      </c>
      <c r="UP100" s="27">
        <v>78.578827297832731</v>
      </c>
      <c r="UQ100" s="27">
        <v>170.00489206798665</v>
      </c>
      <c r="UR100" s="27">
        <v>6.089087928575478</v>
      </c>
      <c r="US100" s="27">
        <v>129.96815446863715</v>
      </c>
      <c r="UT100" s="27">
        <v>34.666370965987504</v>
      </c>
      <c r="UU100" s="27">
        <v>234.88241085305751</v>
      </c>
      <c r="UV100" s="27">
        <v>6.2530167489273216</v>
      </c>
      <c r="UW100" s="27">
        <v>4.9817195077809853</v>
      </c>
      <c r="UX100" s="27">
        <v>118.03813553113275</v>
      </c>
      <c r="UY100" s="27">
        <v>329.20580905449333</v>
      </c>
      <c r="UZ100" s="27">
        <v>273.90779817840087</v>
      </c>
      <c r="VA100" s="27">
        <v>329.45009883856193</v>
      </c>
      <c r="VB100" s="27">
        <v>1.246066539509904</v>
      </c>
      <c r="VC100" s="27">
        <v>58.150259165758591</v>
      </c>
      <c r="VD100" s="27">
        <v>0.46264146365120573</v>
      </c>
      <c r="VE100" s="27">
        <v>0</v>
      </c>
      <c r="VF100" s="27">
        <v>113.72212926503377</v>
      </c>
      <c r="VG100" s="27">
        <v>0</v>
      </c>
      <c r="VH100" s="27">
        <v>0</v>
      </c>
      <c r="VI100" s="27">
        <v>0</v>
      </c>
      <c r="VJ100" s="27">
        <v>0</v>
      </c>
      <c r="VK100" s="27">
        <v>37.990456956349909</v>
      </c>
      <c r="VL100" s="27">
        <v>38.020592317743706</v>
      </c>
      <c r="VM100" s="27">
        <v>84.257527253248924</v>
      </c>
      <c r="VN100" s="27">
        <v>0.18642423096974683</v>
      </c>
      <c r="VO100" s="27">
        <v>2.5533470056068892</v>
      </c>
      <c r="VP100" s="27">
        <v>37.894485969751521</v>
      </c>
      <c r="VQ100" s="27">
        <v>163.26574808080076</v>
      </c>
      <c r="VR100" s="27">
        <v>3.8954316919051579</v>
      </c>
      <c r="VS100" s="27">
        <v>37.298239687902161</v>
      </c>
      <c r="VT100" s="27">
        <v>32.194375288086867</v>
      </c>
      <c r="VU100" s="27">
        <v>19.515122412455373</v>
      </c>
      <c r="VV100" s="27">
        <v>19.515122412455373</v>
      </c>
      <c r="VW100" s="27">
        <v>59.582891416808167</v>
      </c>
      <c r="VX100" s="27">
        <v>0.2236807810497114</v>
      </c>
      <c r="VY100" s="27">
        <v>0</v>
      </c>
      <c r="VZ100" s="27">
        <v>0</v>
      </c>
      <c r="WA100" s="27">
        <v>8.6781823581831414</v>
      </c>
      <c r="WB100" s="27">
        <v>0.17845415886403287</v>
      </c>
      <c r="WC100" s="27">
        <v>8.4180939104730097</v>
      </c>
      <c r="WD100" s="27">
        <v>0</v>
      </c>
      <c r="WE100" s="27">
        <v>0</v>
      </c>
      <c r="WF100" s="27">
        <v>0</v>
      </c>
      <c r="WG100" s="27">
        <v>0</v>
      </c>
      <c r="WH100" s="27">
        <v>0</v>
      </c>
      <c r="WI100" s="27">
        <v>8.9698681331762828E-2</v>
      </c>
      <c r="WJ100" s="27">
        <v>0</v>
      </c>
      <c r="WK100" s="27">
        <v>0</v>
      </c>
      <c r="WL100" s="27">
        <v>0.15345925817747436</v>
      </c>
      <c r="WM100" s="27">
        <v>108.64212792134563</v>
      </c>
      <c r="WN100" s="27">
        <v>699.44593520686965</v>
      </c>
      <c r="WO100" s="27">
        <v>9.8913782452807233</v>
      </c>
      <c r="WP100" s="27">
        <v>9.9025080501147382</v>
      </c>
      <c r="WQ100" s="27">
        <v>97.177532898700946</v>
      </c>
      <c r="WR100" s="27">
        <v>185.37732191249981</v>
      </c>
      <c r="WS100" s="27">
        <v>185.36944616077406</v>
      </c>
      <c r="WT100" s="27">
        <v>4.2807776041879304</v>
      </c>
      <c r="WU100" s="27">
        <v>0</v>
      </c>
      <c r="WV100" s="27">
        <v>22.070261505281298</v>
      </c>
      <c r="WW100" s="27">
        <v>22.051350269101469</v>
      </c>
      <c r="WX100" s="27">
        <v>0</v>
      </c>
      <c r="WY100" s="27">
        <v>0</v>
      </c>
      <c r="WZ100" s="27">
        <v>488.88766565836136</v>
      </c>
      <c r="XA100" s="27">
        <v>434.61501163269753</v>
      </c>
      <c r="XB100" s="27">
        <v>95.728866183059978</v>
      </c>
      <c r="XC100" s="27">
        <v>14.494684388705208</v>
      </c>
      <c r="XD100" s="27">
        <v>56.482957809395216</v>
      </c>
      <c r="XE100" s="27">
        <v>79.19511666042132</v>
      </c>
      <c r="XF100" s="27">
        <v>482.06226568371187</v>
      </c>
      <c r="XG100" s="27">
        <v>79.066510822360485</v>
      </c>
      <c r="XH100" s="27">
        <v>56.307993504589305</v>
      </c>
      <c r="XI100" s="27">
        <v>191.65250395071521</v>
      </c>
      <c r="XJ100" s="27">
        <v>0.14077316707429657</v>
      </c>
      <c r="XK100" s="27">
        <v>0</v>
      </c>
      <c r="XL100" s="27">
        <v>0</v>
      </c>
      <c r="XM100" s="27">
        <v>191.74578680648509</v>
      </c>
      <c r="XN100" s="27">
        <v>0</v>
      </c>
      <c r="XO100" s="27">
        <v>0</v>
      </c>
      <c r="XP100" s="27">
        <v>17.248132080374489</v>
      </c>
      <c r="XQ100" s="27">
        <v>0</v>
      </c>
      <c r="XR100" s="27">
        <v>0</v>
      </c>
      <c r="XS100" s="27">
        <v>0</v>
      </c>
      <c r="XT100" s="27">
        <v>6.4372716111582342</v>
      </c>
      <c r="XU100" s="27">
        <v>6.4098715407829694</v>
      </c>
      <c r="XV100" s="27">
        <v>6.3861971254157011</v>
      </c>
      <c r="XW100" s="27">
        <v>471.39972401196587</v>
      </c>
      <c r="XX100" s="27">
        <v>13.041395974446742</v>
      </c>
      <c r="XY100" s="27">
        <v>329.77875820249517</v>
      </c>
      <c r="XZ100" s="27">
        <v>29.982986819986081</v>
      </c>
      <c r="YA100" s="27">
        <v>469.7560970709697</v>
      </c>
      <c r="YB100" s="27">
        <v>8.2643516911556887</v>
      </c>
      <c r="YC100" s="27">
        <v>8.3849402969208384</v>
      </c>
      <c r="YD100" s="27">
        <v>0</v>
      </c>
      <c r="YE100" s="27">
        <v>0</v>
      </c>
      <c r="YF100" s="27">
        <v>27.227982842047638</v>
      </c>
      <c r="YG100" s="27">
        <v>27.128899282910918</v>
      </c>
      <c r="YH100" s="27">
        <v>0</v>
      </c>
      <c r="YI100" s="27">
        <v>206.07456164685948</v>
      </c>
      <c r="YJ100" s="27">
        <v>0</v>
      </c>
      <c r="YK100" s="27">
        <v>0</v>
      </c>
      <c r="YL100" s="27">
        <v>16.584493887051373</v>
      </c>
      <c r="YM100" s="27">
        <v>8.8343769073791467</v>
      </c>
      <c r="YN100" s="27">
        <v>13.866746459192893</v>
      </c>
      <c r="YO100" s="27">
        <v>0</v>
      </c>
      <c r="YP100" s="27">
        <v>0.10120576768557468</v>
      </c>
      <c r="YQ100" s="27">
        <v>0</v>
      </c>
      <c r="YR100" s="27">
        <v>0</v>
      </c>
      <c r="YS100" s="27">
        <v>0</v>
      </c>
      <c r="YT100" s="27">
        <v>0</v>
      </c>
      <c r="YU100" s="27">
        <v>0</v>
      </c>
      <c r="YV100" s="27">
        <v>0</v>
      </c>
      <c r="YW100" s="27">
        <v>0</v>
      </c>
      <c r="YX100" s="27">
        <v>48.777265728679097</v>
      </c>
      <c r="YY100" s="27">
        <v>0.10747807295220162</v>
      </c>
      <c r="YZ100" s="27">
        <v>0</v>
      </c>
      <c r="ZA100" s="27">
        <v>0</v>
      </c>
      <c r="ZB100" s="27">
        <v>0</v>
      </c>
      <c r="ZC100" s="27">
        <v>0</v>
      </c>
      <c r="ZD100" s="27">
        <v>0</v>
      </c>
      <c r="ZE100" s="27">
        <v>0</v>
      </c>
      <c r="ZF100" s="27">
        <v>0.50833968773663074</v>
      </c>
      <c r="ZG100" s="27">
        <v>0</v>
      </c>
      <c r="ZH100" s="27">
        <v>0</v>
      </c>
      <c r="ZI100" s="27">
        <v>12.038110092926278</v>
      </c>
      <c r="ZJ100" s="27">
        <v>1.8128848628150867</v>
      </c>
      <c r="ZK100" s="27">
        <v>0.1654379464310326</v>
      </c>
      <c r="ZL100" s="27">
        <v>1.7256856715519797</v>
      </c>
      <c r="ZM100" s="27">
        <v>0.11214693175969086</v>
      </c>
      <c r="ZN100" s="27">
        <v>0.43807100467441895</v>
      </c>
      <c r="ZO100" s="27">
        <v>7.6871109658661105E-2</v>
      </c>
      <c r="ZP100" s="27">
        <v>0.13308605610843044</v>
      </c>
      <c r="ZQ100" s="27">
        <v>0.15440246197696714</v>
      </c>
      <c r="ZR100" s="27">
        <v>2.1831395143059753</v>
      </c>
      <c r="ZS100" s="27">
        <v>0</v>
      </c>
      <c r="ZT100" s="27">
        <v>0.34464666833465968</v>
      </c>
      <c r="ZU100" s="27">
        <v>0.4830146657202497</v>
      </c>
      <c r="ZV100" s="27">
        <v>3.3809611794718237</v>
      </c>
      <c r="ZW100" s="27">
        <v>3.3809611794718237</v>
      </c>
      <c r="ZX100" s="27">
        <v>0</v>
      </c>
      <c r="ZY100" s="27">
        <v>0</v>
      </c>
      <c r="ZZ100" s="27">
        <v>0.28498902801674175</v>
      </c>
      <c r="AAA100" s="27">
        <v>0.73456711904497263</v>
      </c>
      <c r="AAB100" s="27">
        <v>0.57054397831317916</v>
      </c>
      <c r="AAC100" s="27">
        <v>0.46485799258001376</v>
      </c>
      <c r="AAD100" s="27">
        <v>0.34898540581232645</v>
      </c>
      <c r="AAE100" s="27">
        <v>0.12596486742226001</v>
      </c>
    </row>
    <row r="101" spans="1:707">
      <c r="A101" s="14" t="s">
        <v>1501</v>
      </c>
      <c r="B101" s="14" t="e">
        <f>_xlfn.CONCAT(#REF!," ","[",#REF!,"]")</f>
        <v>#REF!</v>
      </c>
      <c r="C101" s="15" t="s">
        <v>1502</v>
      </c>
      <c r="D101" s="14" t="s">
        <v>1503</v>
      </c>
      <c r="E101" s="16">
        <v>3555</v>
      </c>
      <c r="F101" s="17">
        <v>44648</v>
      </c>
      <c r="G101" s="14" t="s">
        <v>710</v>
      </c>
      <c r="H101" s="14" t="s">
        <v>1504</v>
      </c>
      <c r="I101" s="18">
        <v>1.0055000000000001</v>
      </c>
      <c r="J101" s="19">
        <v>44679</v>
      </c>
      <c r="K101" s="1" t="s">
        <v>1505</v>
      </c>
      <c r="L101" s="18">
        <v>2668</v>
      </c>
      <c r="M101" s="20" t="s">
        <v>1506</v>
      </c>
      <c r="N101" s="32" t="s">
        <v>1502</v>
      </c>
      <c r="O101" s="20" t="s">
        <v>1507</v>
      </c>
      <c r="P101" s="21">
        <v>26.95</v>
      </c>
      <c r="Q101" s="22">
        <v>45</v>
      </c>
      <c r="R101" s="20" t="s">
        <v>1508</v>
      </c>
      <c r="S101" s="20" t="s">
        <v>1504</v>
      </c>
      <c r="T101" s="20" t="s">
        <v>1509</v>
      </c>
      <c r="U101" s="16">
        <v>0</v>
      </c>
      <c r="V101" s="16">
        <v>0</v>
      </c>
      <c r="W101" s="16">
        <v>0</v>
      </c>
      <c r="X101" s="16">
        <v>1</v>
      </c>
      <c r="Y101" s="23">
        <v>0</v>
      </c>
      <c r="Z101" s="16">
        <v>0</v>
      </c>
      <c r="AA101" s="16">
        <v>0</v>
      </c>
      <c r="AB101" s="16">
        <v>0</v>
      </c>
      <c r="AC101" s="16">
        <v>0</v>
      </c>
      <c r="AD101" s="16">
        <v>0</v>
      </c>
      <c r="AE101" s="16">
        <v>0</v>
      </c>
      <c r="AF101" s="16">
        <v>0</v>
      </c>
      <c r="AG101" s="16">
        <v>1</v>
      </c>
      <c r="AH101" s="16">
        <v>0</v>
      </c>
      <c r="AI101" s="16">
        <v>0</v>
      </c>
      <c r="AJ101" s="16">
        <v>1</v>
      </c>
      <c r="AK101" s="16">
        <v>0</v>
      </c>
      <c r="AL101" s="16">
        <v>0</v>
      </c>
      <c r="AM101" s="16">
        <v>0</v>
      </c>
      <c r="AN101" s="16">
        <v>0</v>
      </c>
      <c r="AO101" s="16">
        <v>0</v>
      </c>
      <c r="AP101" s="16">
        <v>0</v>
      </c>
      <c r="AQ101" s="16">
        <v>0</v>
      </c>
      <c r="AR101" s="16">
        <v>0</v>
      </c>
      <c r="AS101" s="24" t="s">
        <v>1510</v>
      </c>
      <c r="AT101" s="24" t="s">
        <v>1511</v>
      </c>
      <c r="AU101" s="25" t="e">
        <f>#REF!+#REF!</f>
        <v>#REF!</v>
      </c>
      <c r="AV101" s="26" t="e">
        <f>SUM(#REF!)</f>
        <v>#REF!</v>
      </c>
      <c r="AW101" s="16">
        <v>0</v>
      </c>
      <c r="AX101" s="16">
        <v>0</v>
      </c>
      <c r="AY101" s="26" t="e">
        <f>SUM(#REF!)</f>
        <v>#REF!</v>
      </c>
      <c r="AZ101" s="16">
        <v>0</v>
      </c>
      <c r="BA101" s="16">
        <v>0</v>
      </c>
      <c r="BB101" s="16">
        <v>0</v>
      </c>
      <c r="BC101" s="16">
        <v>0</v>
      </c>
      <c r="BD101" s="16">
        <v>0</v>
      </c>
      <c r="BE101" s="16">
        <v>0</v>
      </c>
      <c r="BF101" s="16">
        <v>0</v>
      </c>
      <c r="BG101" s="16">
        <v>0</v>
      </c>
      <c r="BH101" s="16">
        <v>0</v>
      </c>
      <c r="BI101" s="16">
        <v>0</v>
      </c>
      <c r="BJ101" s="16">
        <v>0</v>
      </c>
      <c r="BK101" s="16">
        <v>0</v>
      </c>
      <c r="BL101" s="16">
        <v>0</v>
      </c>
      <c r="BM101" s="16">
        <v>0</v>
      </c>
      <c r="BN101" s="16">
        <v>0</v>
      </c>
      <c r="BO101" s="16">
        <v>0</v>
      </c>
      <c r="BP101" s="16">
        <v>0</v>
      </c>
      <c r="BQ101" s="16">
        <v>0</v>
      </c>
      <c r="BR101" s="16">
        <v>0</v>
      </c>
      <c r="BS101" s="16">
        <v>0</v>
      </c>
      <c r="BT101" s="16">
        <v>0</v>
      </c>
      <c r="BU101" s="16">
        <v>0</v>
      </c>
      <c r="BV101" s="16">
        <v>0</v>
      </c>
      <c r="BW101" s="16">
        <v>0</v>
      </c>
      <c r="BX101" s="16">
        <v>0</v>
      </c>
      <c r="BY101" s="16">
        <v>0</v>
      </c>
      <c r="BZ101" s="16">
        <v>0</v>
      </c>
      <c r="CA101" s="16">
        <v>0</v>
      </c>
      <c r="CB101" s="16">
        <v>0</v>
      </c>
      <c r="CC101" s="16">
        <v>0</v>
      </c>
      <c r="CD101" s="16">
        <v>0</v>
      </c>
      <c r="CE101" s="16">
        <v>0</v>
      </c>
      <c r="CF101" s="16">
        <v>0</v>
      </c>
      <c r="CG101" s="16">
        <v>0</v>
      </c>
      <c r="CH101" s="16">
        <v>0</v>
      </c>
      <c r="CI101" s="16">
        <v>0</v>
      </c>
      <c r="CJ101" s="16">
        <v>0</v>
      </c>
      <c r="CK101" s="16">
        <v>0</v>
      </c>
      <c r="CL101" s="25" t="e">
        <f>SUM(#REF!)</f>
        <v>#REF!</v>
      </c>
      <c r="CM101" s="16">
        <v>0</v>
      </c>
      <c r="CN101" s="16">
        <v>0</v>
      </c>
      <c r="CO101" s="16">
        <v>0</v>
      </c>
      <c r="CP101" s="25" t="e">
        <f>SUM(#REF!,#REF!,#REF!,#REF!,#REF!)</f>
        <v>#REF!</v>
      </c>
      <c r="CQ101" s="26" t="e">
        <f>SUM(#REF!)</f>
        <v>#REF!</v>
      </c>
      <c r="CR101" s="16">
        <v>0</v>
      </c>
      <c r="CS101" s="16">
        <v>0</v>
      </c>
      <c r="CT101" s="16">
        <v>0</v>
      </c>
      <c r="CU101" s="26" t="e">
        <f>SUM(#REF!)</f>
        <v>#REF!</v>
      </c>
      <c r="CV101" s="16">
        <v>0</v>
      </c>
      <c r="CW101" s="16">
        <v>0</v>
      </c>
      <c r="CX101" s="16">
        <v>0</v>
      </c>
      <c r="CY101" s="26" t="e">
        <f>SUM(#REF!)</f>
        <v>#REF!</v>
      </c>
      <c r="CZ101" s="16">
        <v>0</v>
      </c>
      <c r="DA101" s="16">
        <v>0</v>
      </c>
      <c r="DB101" s="16">
        <v>0</v>
      </c>
      <c r="DC101" s="26" t="e">
        <f>SUM(#REF!)</f>
        <v>#REF!</v>
      </c>
      <c r="DD101" s="16">
        <v>0</v>
      </c>
      <c r="DE101" s="16">
        <v>0</v>
      </c>
      <c r="DF101" s="16">
        <v>0</v>
      </c>
      <c r="DG101" s="16">
        <v>0</v>
      </c>
      <c r="DH101" s="16">
        <v>0</v>
      </c>
      <c r="DI101" s="16">
        <v>0</v>
      </c>
      <c r="DJ101" s="26" t="e">
        <f>SUM(#REF!)</f>
        <v>#REF!</v>
      </c>
      <c r="DK101" s="16">
        <v>0</v>
      </c>
      <c r="DL101" s="16">
        <v>0</v>
      </c>
      <c r="DM101" s="16">
        <v>0</v>
      </c>
      <c r="DN101" s="16">
        <v>0</v>
      </c>
      <c r="DO101" s="16">
        <v>0</v>
      </c>
      <c r="DP101" s="16">
        <v>0</v>
      </c>
      <c r="DQ101" s="16">
        <v>0</v>
      </c>
      <c r="DR101" s="16">
        <v>0</v>
      </c>
      <c r="DS101" s="16">
        <v>0</v>
      </c>
      <c r="DT101" s="16">
        <v>0</v>
      </c>
      <c r="DU101" s="16">
        <v>0</v>
      </c>
      <c r="DV101" s="16">
        <v>0</v>
      </c>
      <c r="DW101" s="16">
        <v>0</v>
      </c>
      <c r="DX101" s="16">
        <v>0</v>
      </c>
      <c r="DY101" s="16">
        <v>0</v>
      </c>
      <c r="DZ101" s="16">
        <v>0</v>
      </c>
      <c r="EA101" s="16">
        <v>0</v>
      </c>
      <c r="EB101" s="16">
        <v>0</v>
      </c>
      <c r="EC101" s="16">
        <v>0</v>
      </c>
      <c r="ED101" s="16">
        <v>0</v>
      </c>
      <c r="EE101" s="16">
        <v>0</v>
      </c>
      <c r="EF101" s="16">
        <v>0</v>
      </c>
      <c r="EG101" s="16">
        <v>0</v>
      </c>
      <c r="EH101" s="16">
        <v>0</v>
      </c>
      <c r="EI101" s="16">
        <v>0</v>
      </c>
      <c r="EJ101" s="16">
        <v>0</v>
      </c>
      <c r="EK101" s="16">
        <v>0</v>
      </c>
      <c r="EL101" s="16">
        <v>0</v>
      </c>
      <c r="EM101" s="16">
        <v>0</v>
      </c>
      <c r="EN101" s="16">
        <v>0</v>
      </c>
      <c r="EO101" s="16">
        <v>0</v>
      </c>
      <c r="EP101" s="16">
        <v>0</v>
      </c>
      <c r="EQ101" s="16">
        <v>0</v>
      </c>
      <c r="ER101" s="16">
        <v>0</v>
      </c>
      <c r="ES101" s="16">
        <v>0</v>
      </c>
      <c r="ET101" s="16">
        <v>0</v>
      </c>
      <c r="EU101" s="16">
        <v>0</v>
      </c>
      <c r="EV101" s="16">
        <v>0</v>
      </c>
      <c r="EW101" s="16">
        <v>0</v>
      </c>
      <c r="EX101" s="16">
        <v>0</v>
      </c>
      <c r="EY101" s="16">
        <v>0</v>
      </c>
      <c r="EZ101" s="16">
        <v>0</v>
      </c>
      <c r="FA101" s="16">
        <v>0</v>
      </c>
      <c r="FB101" s="16">
        <v>0</v>
      </c>
      <c r="FC101" s="16">
        <v>0</v>
      </c>
      <c r="FD101" s="25" t="e">
        <f>SUM(#REF!,#REF!,#REF!,#REF!,#REF!)</f>
        <v>#REF!</v>
      </c>
      <c r="FE101" s="26" t="e">
        <f>SUM(#REF!)</f>
        <v>#REF!</v>
      </c>
      <c r="FF101" s="16">
        <v>0</v>
      </c>
      <c r="FG101" s="16">
        <v>0</v>
      </c>
      <c r="FH101" s="16">
        <v>0</v>
      </c>
      <c r="FI101" s="16">
        <v>0</v>
      </c>
      <c r="FJ101" s="16">
        <v>0</v>
      </c>
      <c r="FK101" s="16">
        <v>0</v>
      </c>
      <c r="FL101" s="16">
        <v>0</v>
      </c>
      <c r="FM101" s="16">
        <v>0</v>
      </c>
      <c r="FN101" s="16">
        <v>0</v>
      </c>
      <c r="FO101" s="16">
        <v>0</v>
      </c>
      <c r="FP101" s="26" t="e">
        <f>SUM(#REF!)</f>
        <v>#REF!</v>
      </c>
      <c r="FQ101" s="16">
        <v>0</v>
      </c>
      <c r="FR101" s="16">
        <v>0</v>
      </c>
      <c r="FS101" s="16">
        <v>0</v>
      </c>
      <c r="FT101" s="26" t="e">
        <f>SUM(#REF!)</f>
        <v>#REF!</v>
      </c>
      <c r="FU101" s="16">
        <v>1</v>
      </c>
      <c r="FV101" s="16">
        <v>0</v>
      </c>
      <c r="FW101" s="16">
        <v>0</v>
      </c>
      <c r="FX101" s="16">
        <v>0</v>
      </c>
      <c r="FY101" s="16">
        <v>0</v>
      </c>
      <c r="FZ101" s="16">
        <v>0</v>
      </c>
      <c r="GA101" s="16">
        <v>0</v>
      </c>
      <c r="GB101" s="16">
        <v>0</v>
      </c>
      <c r="GC101" s="16">
        <v>0</v>
      </c>
      <c r="GD101" s="16">
        <v>0</v>
      </c>
      <c r="GE101" s="16">
        <v>0</v>
      </c>
      <c r="GF101" s="16">
        <v>0</v>
      </c>
      <c r="GG101" s="16">
        <v>0</v>
      </c>
      <c r="GH101" s="16">
        <v>0</v>
      </c>
      <c r="GI101" s="26" t="e">
        <f>SUM(#REF!)</f>
        <v>#REF!</v>
      </c>
      <c r="GJ101" s="16">
        <v>0</v>
      </c>
      <c r="GK101" s="16">
        <v>0</v>
      </c>
      <c r="GL101" s="16">
        <v>0</v>
      </c>
      <c r="GM101" s="16">
        <v>0</v>
      </c>
      <c r="GN101" s="16">
        <v>0</v>
      </c>
      <c r="GO101" s="26" t="e">
        <f>SUM(#REF!)</f>
        <v>#REF!</v>
      </c>
      <c r="GP101" s="16">
        <v>0</v>
      </c>
      <c r="GQ101" s="16">
        <v>0</v>
      </c>
      <c r="GR101" s="16">
        <v>0</v>
      </c>
      <c r="GS101" s="16">
        <v>0</v>
      </c>
      <c r="GT101" s="16">
        <v>0</v>
      </c>
      <c r="GU101" s="16">
        <v>0</v>
      </c>
      <c r="GV101" s="16">
        <v>0</v>
      </c>
      <c r="GW101" s="16">
        <v>0</v>
      </c>
      <c r="GX101" s="16">
        <v>0</v>
      </c>
      <c r="GY101" s="16">
        <v>0</v>
      </c>
      <c r="GZ101" s="16">
        <v>0</v>
      </c>
      <c r="HA101" s="16">
        <v>0</v>
      </c>
      <c r="HB101" s="16">
        <v>0</v>
      </c>
      <c r="HC101" s="16">
        <v>0</v>
      </c>
      <c r="HD101" s="16">
        <v>0</v>
      </c>
      <c r="HE101" s="16">
        <v>0</v>
      </c>
      <c r="HF101" s="16">
        <v>0</v>
      </c>
      <c r="HG101" s="16">
        <v>0</v>
      </c>
      <c r="HH101" s="16">
        <v>0</v>
      </c>
      <c r="HI101" s="16">
        <v>0</v>
      </c>
      <c r="HJ101" s="16">
        <v>0</v>
      </c>
      <c r="HK101" s="16">
        <v>0</v>
      </c>
      <c r="HL101" s="25" t="e">
        <f>SUM(#REF!)</f>
        <v>#REF!</v>
      </c>
      <c r="HM101" s="16">
        <v>0</v>
      </c>
      <c r="HN101" s="16">
        <v>0</v>
      </c>
      <c r="HO101" s="16">
        <v>0</v>
      </c>
      <c r="HP101" s="25" t="e">
        <f>SUM(#REF!)</f>
        <v>#REF!</v>
      </c>
      <c r="HQ101" s="16">
        <v>0</v>
      </c>
      <c r="HR101" s="16">
        <v>0</v>
      </c>
      <c r="HS101" s="16">
        <v>0</v>
      </c>
      <c r="HT101" s="16">
        <v>0</v>
      </c>
      <c r="HU101" s="16">
        <v>0</v>
      </c>
      <c r="HV101" s="16">
        <v>0</v>
      </c>
      <c r="HW101" s="25" t="e">
        <f>SUM(#REF!+#REF!+#REF!+#REF!+#REF!+#REF!+#REF!+#REF!)</f>
        <v>#REF!</v>
      </c>
      <c r="HX101" s="26" t="e">
        <f>SUM(#REF!)</f>
        <v>#REF!</v>
      </c>
      <c r="HY101" s="16">
        <v>0</v>
      </c>
      <c r="HZ101" s="16">
        <v>0</v>
      </c>
      <c r="IA101" s="16">
        <v>0</v>
      </c>
      <c r="IB101" s="26" t="e">
        <f>SUM(#REF!)</f>
        <v>#REF!</v>
      </c>
      <c r="IC101" s="16">
        <v>0</v>
      </c>
      <c r="ID101" s="16">
        <v>0</v>
      </c>
      <c r="IE101" s="16">
        <v>0</v>
      </c>
      <c r="IF101" s="16">
        <v>0</v>
      </c>
      <c r="IG101" s="16">
        <v>0</v>
      </c>
      <c r="IH101" s="16">
        <v>0</v>
      </c>
      <c r="II101" s="26" t="e">
        <f>SUM(#REF!)</f>
        <v>#REF!</v>
      </c>
      <c r="IJ101" s="16">
        <v>0</v>
      </c>
      <c r="IK101" s="16">
        <v>0</v>
      </c>
      <c r="IL101" s="16">
        <v>0</v>
      </c>
      <c r="IM101" s="16">
        <v>0</v>
      </c>
      <c r="IN101" s="16">
        <v>0</v>
      </c>
      <c r="IO101" s="26" t="e">
        <f>SUM(#REF!)</f>
        <v>#REF!</v>
      </c>
      <c r="IP101" s="16">
        <v>0</v>
      </c>
      <c r="IQ101" s="16">
        <v>0</v>
      </c>
      <c r="IR101" s="16">
        <v>0</v>
      </c>
      <c r="IS101" s="16">
        <v>0</v>
      </c>
      <c r="IT101" s="16">
        <v>0</v>
      </c>
      <c r="IU101" s="16">
        <v>0</v>
      </c>
      <c r="IV101" s="16">
        <v>0</v>
      </c>
      <c r="IW101" s="26" t="e">
        <f>SUM(#REF!)</f>
        <v>#REF!</v>
      </c>
      <c r="IX101" s="16">
        <v>0</v>
      </c>
      <c r="IY101" s="16">
        <v>0</v>
      </c>
      <c r="IZ101" s="16">
        <v>0</v>
      </c>
      <c r="JA101" s="16">
        <v>0</v>
      </c>
      <c r="JB101" s="16">
        <v>0</v>
      </c>
      <c r="JC101" s="16">
        <v>0</v>
      </c>
      <c r="JD101" s="16">
        <v>0</v>
      </c>
      <c r="JE101" s="16">
        <v>0</v>
      </c>
      <c r="JF101" s="26" t="e">
        <f>SUM(#REF!)</f>
        <v>#REF!</v>
      </c>
      <c r="JG101" s="16">
        <v>0</v>
      </c>
      <c r="JH101" s="16">
        <v>0</v>
      </c>
      <c r="JI101" s="16">
        <v>0</v>
      </c>
      <c r="JJ101" s="16">
        <v>0</v>
      </c>
      <c r="JK101" s="16">
        <v>0</v>
      </c>
      <c r="JL101" s="16">
        <v>0</v>
      </c>
      <c r="JM101" s="16">
        <v>0</v>
      </c>
      <c r="JN101" s="26" t="e">
        <f>SUM(#REF!)</f>
        <v>#REF!</v>
      </c>
      <c r="JO101" s="16">
        <v>0</v>
      </c>
      <c r="JP101" s="16">
        <v>0</v>
      </c>
      <c r="JQ101" s="16">
        <v>0</v>
      </c>
      <c r="JR101" s="16">
        <v>0</v>
      </c>
      <c r="JS101" s="16">
        <v>0</v>
      </c>
      <c r="JT101" s="16">
        <v>0</v>
      </c>
      <c r="JU101" s="26" t="e">
        <f>SUM(#REF!)</f>
        <v>#REF!</v>
      </c>
      <c r="JV101" s="16">
        <v>0</v>
      </c>
      <c r="JW101" s="16">
        <v>0</v>
      </c>
      <c r="JX101" s="16">
        <v>0</v>
      </c>
      <c r="JY101" s="16">
        <v>0</v>
      </c>
      <c r="JZ101" s="16">
        <v>0</v>
      </c>
      <c r="KA101" s="16">
        <v>0</v>
      </c>
      <c r="KB101" s="16">
        <v>0</v>
      </c>
      <c r="KC101" s="16">
        <v>0</v>
      </c>
      <c r="KD101" s="16">
        <v>0</v>
      </c>
      <c r="KE101" s="16">
        <v>0</v>
      </c>
      <c r="KF101" s="16">
        <v>0</v>
      </c>
      <c r="KG101" s="16">
        <v>0</v>
      </c>
      <c r="KH101" s="16">
        <v>0</v>
      </c>
      <c r="KI101" s="16">
        <v>0</v>
      </c>
      <c r="KJ101" s="16">
        <v>0</v>
      </c>
      <c r="KK101" s="16">
        <v>0</v>
      </c>
      <c r="KL101" s="16">
        <v>0</v>
      </c>
      <c r="KM101" s="16">
        <v>0</v>
      </c>
      <c r="KN101" s="16">
        <v>0</v>
      </c>
      <c r="KO101" s="25" t="e">
        <f>SUM(#REF!)</f>
        <v>#REF!</v>
      </c>
      <c r="KP101" s="16">
        <v>0</v>
      </c>
      <c r="KQ101" s="16">
        <v>0</v>
      </c>
      <c r="KR101" s="16">
        <v>0</v>
      </c>
      <c r="KS101" s="16">
        <v>0</v>
      </c>
      <c r="KT101" s="16">
        <v>0</v>
      </c>
      <c r="KU101" s="16">
        <v>0</v>
      </c>
      <c r="KV101" s="16" t="e">
        <f>SUM(#REF!+#REF!+#REF!+#REF!+#REF!+#REF!+#REF!+#REF!)</f>
        <v>#REF!</v>
      </c>
      <c r="KW101" s="27">
        <v>1.0202353628879703</v>
      </c>
      <c r="KX101" s="27">
        <v>37.815021114706887</v>
      </c>
      <c r="KY101" s="27">
        <v>999.0910542770273</v>
      </c>
      <c r="KZ101" s="27">
        <v>1.7131246288688522</v>
      </c>
      <c r="LA101" s="27">
        <v>999.10519241520058</v>
      </c>
      <c r="LB101" s="27">
        <v>0</v>
      </c>
      <c r="LC101" s="27">
        <v>332.38092086851128</v>
      </c>
      <c r="LD101" s="27">
        <v>332.41449894667255</v>
      </c>
      <c r="LE101" s="27">
        <v>332.41449894667255</v>
      </c>
      <c r="LF101" s="27">
        <v>332.42184917191599</v>
      </c>
      <c r="LG101" s="27">
        <v>38.495097692968336</v>
      </c>
      <c r="LH101" s="27">
        <v>0.40518618719002586</v>
      </c>
      <c r="LI101" s="27">
        <v>38.495097692968336</v>
      </c>
      <c r="LJ101" s="27">
        <v>26.437354419852305</v>
      </c>
      <c r="LK101" s="27">
        <v>2.412560816787876</v>
      </c>
      <c r="LL101" s="27">
        <v>44.596668278655407</v>
      </c>
      <c r="LM101" s="27">
        <v>0</v>
      </c>
      <c r="LN101" s="27">
        <v>0</v>
      </c>
      <c r="LO101" s="27">
        <v>301.69754616786929</v>
      </c>
      <c r="LP101" s="27">
        <v>24.119623558254322</v>
      </c>
      <c r="LQ101" s="27">
        <v>4.3568359717549239</v>
      </c>
      <c r="LR101" s="27">
        <v>110.68439103998385</v>
      </c>
      <c r="LS101" s="27">
        <v>4.3472766624219314</v>
      </c>
      <c r="LT101" s="27">
        <v>110.67314479370975</v>
      </c>
      <c r="LU101" s="27">
        <v>9.9744564811679481</v>
      </c>
      <c r="LV101" s="27">
        <v>9.9744564811679481</v>
      </c>
      <c r="LW101" s="27">
        <v>1.0216813088374987</v>
      </c>
      <c r="LX101" s="27">
        <v>0.85395157869222238</v>
      </c>
      <c r="LY101" s="27">
        <v>0.9871392667098795</v>
      </c>
      <c r="LZ101" s="27">
        <v>0.88664602321766661</v>
      </c>
      <c r="MA101" s="27">
        <v>0.5044744757242986</v>
      </c>
      <c r="MB101" s="27">
        <v>0.88664602321766661</v>
      </c>
      <c r="MC101" s="27">
        <v>0</v>
      </c>
      <c r="MD101" s="27">
        <v>1.020034537061647</v>
      </c>
      <c r="ME101" s="27">
        <v>8.6596096310635973E-2</v>
      </c>
      <c r="MF101" s="27">
        <v>0.11242229757582101</v>
      </c>
      <c r="MG101" s="27">
        <v>81.440576027593025</v>
      </c>
      <c r="MH101" s="27">
        <v>81.438206282842401</v>
      </c>
      <c r="MI101" s="27">
        <v>8.2059842545643757</v>
      </c>
      <c r="MJ101" s="27">
        <v>22.879724906533852</v>
      </c>
      <c r="MK101" s="27">
        <v>0.24749774836091787</v>
      </c>
      <c r="ML101" s="27">
        <v>22.829518449953014</v>
      </c>
      <c r="MM101" s="27">
        <v>22.829518449953014</v>
      </c>
      <c r="MN101" s="27">
        <v>13.555100634183056</v>
      </c>
      <c r="MO101" s="27">
        <v>0</v>
      </c>
      <c r="MP101" s="27">
        <v>0</v>
      </c>
      <c r="MQ101" s="27">
        <v>0.8321820591187693</v>
      </c>
      <c r="MR101" s="27">
        <v>0</v>
      </c>
      <c r="MS101" s="27">
        <v>0.43583220828697172</v>
      </c>
      <c r="MT101" s="27">
        <v>6.0645383033130456</v>
      </c>
      <c r="MU101" s="27">
        <v>0.43695683291438259</v>
      </c>
      <c r="MV101" s="27">
        <v>0.95709572309190383</v>
      </c>
      <c r="MW101" s="27">
        <v>259.58115717463801</v>
      </c>
      <c r="MX101" s="27">
        <v>13.504372030453775</v>
      </c>
      <c r="MY101" s="27">
        <v>73.656406338638234</v>
      </c>
      <c r="MZ101" s="27">
        <v>259.62465604861961</v>
      </c>
      <c r="NA101" s="27">
        <v>0</v>
      </c>
      <c r="NB101" s="27">
        <v>0</v>
      </c>
      <c r="NC101" s="27">
        <v>0</v>
      </c>
      <c r="ND101" s="27">
        <v>0</v>
      </c>
      <c r="NE101" s="27">
        <v>0.32855105186502892</v>
      </c>
      <c r="NF101" s="27">
        <v>66.048119908377473</v>
      </c>
      <c r="NG101" s="27">
        <v>1.7438108151310627</v>
      </c>
      <c r="NH101" s="27">
        <v>0</v>
      </c>
      <c r="NI101" s="27">
        <v>66.542271936628751</v>
      </c>
      <c r="NJ101" s="27">
        <v>0</v>
      </c>
      <c r="NK101" s="27">
        <v>5.9203453600128672E-2</v>
      </c>
      <c r="NL101" s="27">
        <v>0.1884147902565832</v>
      </c>
      <c r="NM101" s="27">
        <v>0.1053130633239738</v>
      </c>
      <c r="NN101" s="27">
        <v>20.554563489361904</v>
      </c>
      <c r="NO101" s="27">
        <v>2.84377403106941</v>
      </c>
      <c r="NP101" s="27">
        <v>0.27187800367657466</v>
      </c>
      <c r="NQ101" s="27">
        <v>1.0733337113678689</v>
      </c>
      <c r="NR101" s="27">
        <v>0</v>
      </c>
      <c r="NS101" s="27">
        <v>18.573296217186094</v>
      </c>
      <c r="NT101" s="27">
        <v>204.84431094293262</v>
      </c>
      <c r="NU101" s="27">
        <v>2.9083997819802696</v>
      </c>
      <c r="NV101" s="27">
        <v>0</v>
      </c>
      <c r="NW101" s="27">
        <v>258.40584410866313</v>
      </c>
      <c r="NX101" s="27">
        <v>258.47372323796043</v>
      </c>
      <c r="NY101" s="27">
        <v>0.1136272525337612</v>
      </c>
      <c r="NZ101" s="27">
        <v>204.77791792475011</v>
      </c>
      <c r="OA101" s="27">
        <v>0</v>
      </c>
      <c r="OB101" s="27">
        <v>59.354434456358582</v>
      </c>
      <c r="OC101" s="27">
        <v>0.88997973193463453</v>
      </c>
      <c r="OD101" s="27">
        <v>1.1443457235558114</v>
      </c>
      <c r="OE101" s="27">
        <v>27.379508701465749</v>
      </c>
      <c r="OF101" s="27">
        <v>0.11949136666240354</v>
      </c>
      <c r="OG101" s="27">
        <v>0</v>
      </c>
      <c r="OH101" s="27">
        <v>0</v>
      </c>
      <c r="OI101" s="27">
        <v>0</v>
      </c>
      <c r="OJ101" s="27">
        <v>4.5748123236463067</v>
      </c>
      <c r="OK101" s="27">
        <v>8.8246482951361411</v>
      </c>
      <c r="OL101" s="27">
        <v>6.6054024187671381</v>
      </c>
      <c r="OM101" s="27">
        <v>0</v>
      </c>
      <c r="ON101" s="27">
        <v>8.8128799017135915</v>
      </c>
      <c r="OO101" s="27">
        <v>7.4302744178077367</v>
      </c>
      <c r="OP101" s="27">
        <v>0</v>
      </c>
      <c r="OQ101" s="27">
        <v>1.1630626905691492</v>
      </c>
      <c r="OR101" s="27">
        <v>234.82836995115136</v>
      </c>
      <c r="OS101" s="27">
        <v>5.542792806524937E-2</v>
      </c>
      <c r="OT101" s="27">
        <v>234.82796829949874</v>
      </c>
      <c r="OU101" s="27">
        <v>0</v>
      </c>
      <c r="OV101" s="27">
        <v>1.6099804844691707</v>
      </c>
      <c r="OW101" s="27">
        <v>29.18774444168135</v>
      </c>
      <c r="OX101" s="27">
        <v>29.333985808410024</v>
      </c>
      <c r="OY101" s="27">
        <v>29.431828150994768</v>
      </c>
      <c r="OZ101" s="27">
        <v>136.99960319226628</v>
      </c>
      <c r="PA101" s="27">
        <v>136.87661745622586</v>
      </c>
      <c r="PB101" s="27">
        <v>0.75450262949689084</v>
      </c>
      <c r="PC101" s="27">
        <v>36.037511725918762</v>
      </c>
      <c r="PD101" s="27">
        <v>1.117836714481127</v>
      </c>
      <c r="PE101" s="27">
        <v>2157.4675143540862</v>
      </c>
      <c r="PF101" s="27">
        <v>50.684140891334586</v>
      </c>
      <c r="PG101" s="27">
        <v>2157.4950274922926</v>
      </c>
      <c r="PH101" s="27">
        <v>0</v>
      </c>
      <c r="PI101" s="27">
        <v>2157.4961922820853</v>
      </c>
      <c r="PJ101" s="27">
        <v>252.4572626374692</v>
      </c>
      <c r="PK101" s="27">
        <v>1.199371999968414</v>
      </c>
      <c r="PL101" s="27">
        <v>0.12643994025319205</v>
      </c>
      <c r="PM101" s="27">
        <v>2.3155619426736895</v>
      </c>
      <c r="PN101" s="27">
        <v>1.1392447475671978</v>
      </c>
      <c r="PO101" s="27">
        <v>0</v>
      </c>
      <c r="PP101" s="27">
        <v>83.854462294834633</v>
      </c>
      <c r="PQ101" s="27">
        <v>0</v>
      </c>
      <c r="PR101" s="27">
        <v>0</v>
      </c>
      <c r="PS101" s="27">
        <v>0</v>
      </c>
      <c r="PT101" s="27">
        <v>10.633687338657033</v>
      </c>
      <c r="PU101" s="27">
        <v>36.698068033861581</v>
      </c>
      <c r="PV101" s="27">
        <v>36.692123589402406</v>
      </c>
      <c r="PW101" s="27">
        <v>36.692123589402406</v>
      </c>
      <c r="PX101" s="27">
        <v>36.692123589402406</v>
      </c>
      <c r="PY101" s="27">
        <v>16.355897938419268</v>
      </c>
      <c r="PZ101" s="27">
        <v>16.354411827304475</v>
      </c>
      <c r="QA101" s="27">
        <v>7.0068934107528138</v>
      </c>
      <c r="QB101" s="27">
        <v>0</v>
      </c>
      <c r="QC101" s="27">
        <v>0</v>
      </c>
      <c r="QD101" s="27">
        <v>0</v>
      </c>
      <c r="QE101" s="27">
        <v>0</v>
      </c>
      <c r="QF101" s="27">
        <v>8.8080199167165656</v>
      </c>
      <c r="QG101" s="27">
        <v>10.187773673888628</v>
      </c>
      <c r="QH101" s="27">
        <v>0.16286974514825087</v>
      </c>
      <c r="QI101" s="27">
        <v>8.7906685653222265</v>
      </c>
      <c r="QJ101" s="27">
        <v>0</v>
      </c>
      <c r="QK101" s="27">
        <v>0</v>
      </c>
      <c r="QL101" s="27">
        <v>20.348757182545718</v>
      </c>
      <c r="QM101" s="27">
        <v>0</v>
      </c>
      <c r="QN101" s="27">
        <v>10.319676076617815</v>
      </c>
      <c r="QO101" s="27">
        <v>3.3457582665472989E-2</v>
      </c>
      <c r="QP101" s="27">
        <v>7.2598536215897278</v>
      </c>
      <c r="QQ101" s="27">
        <v>8.1091460411112468</v>
      </c>
      <c r="QR101" s="27">
        <v>4.1209459561554966E-2</v>
      </c>
      <c r="QS101" s="27">
        <v>1.526075454231268</v>
      </c>
      <c r="QT101" s="27">
        <v>1.3087015798188553</v>
      </c>
      <c r="QU101" s="27">
        <v>4.0566415265667546</v>
      </c>
      <c r="QV101" s="27">
        <v>2.8300777097141565</v>
      </c>
      <c r="QW101" s="27">
        <v>20.368679104516996</v>
      </c>
      <c r="QX101" s="27">
        <v>7.9045446892530009</v>
      </c>
      <c r="QY101" s="27">
        <v>15.085152439775527</v>
      </c>
      <c r="QZ101" s="27">
        <v>9.6585172911960271</v>
      </c>
      <c r="RA101" s="27">
        <v>9.6573525014033503</v>
      </c>
      <c r="RB101" s="27">
        <v>9.6576738227254673</v>
      </c>
      <c r="RC101" s="27">
        <v>10.261396421818775</v>
      </c>
      <c r="RD101" s="27">
        <v>10.745667819414942</v>
      </c>
      <c r="RE101" s="27">
        <v>0.23902289849007174</v>
      </c>
      <c r="RF101" s="27">
        <v>2.9630645719054902</v>
      </c>
      <c r="RG101" s="27">
        <v>0.77723611303669604</v>
      </c>
      <c r="RH101" s="27">
        <v>0</v>
      </c>
      <c r="RI101" s="27">
        <v>0</v>
      </c>
      <c r="RJ101" s="27">
        <v>0</v>
      </c>
      <c r="RK101" s="27">
        <v>5.4544294429426557E-2</v>
      </c>
      <c r="RL101" s="27">
        <v>0.11571584112752424</v>
      </c>
      <c r="RM101" s="27">
        <v>0.11571584112752424</v>
      </c>
      <c r="RN101" s="27">
        <v>0.1572064568459319</v>
      </c>
      <c r="RO101" s="27">
        <v>0.92363814042643078</v>
      </c>
      <c r="RP101" s="27">
        <v>0.9233168191043134</v>
      </c>
      <c r="RQ101" s="27">
        <v>0.13696321355253649</v>
      </c>
      <c r="RR101" s="27">
        <v>2.6508607423031831</v>
      </c>
      <c r="RS101" s="27">
        <v>3.5926133722639824</v>
      </c>
      <c r="RT101" s="27">
        <v>0</v>
      </c>
      <c r="RU101" s="27">
        <v>0</v>
      </c>
      <c r="RV101" s="27">
        <v>0</v>
      </c>
      <c r="RW101" s="27">
        <v>0</v>
      </c>
      <c r="RX101" s="27">
        <v>9.383385909133013</v>
      </c>
      <c r="RY101" s="27">
        <v>5.0955536913027979</v>
      </c>
      <c r="RZ101" s="27">
        <v>0.1290908411606605</v>
      </c>
      <c r="SA101" s="27">
        <v>9.383385909133013</v>
      </c>
      <c r="SB101" s="27">
        <v>9.383385909133013</v>
      </c>
      <c r="SC101" s="27">
        <v>0</v>
      </c>
      <c r="SD101" s="27">
        <v>0</v>
      </c>
      <c r="SE101" s="27">
        <v>0.39980405504455963</v>
      </c>
      <c r="SF101" s="27">
        <v>0.42450563168233374</v>
      </c>
      <c r="SG101" s="27">
        <v>0</v>
      </c>
      <c r="SH101" s="27">
        <v>0</v>
      </c>
      <c r="SI101" s="27">
        <v>0</v>
      </c>
      <c r="SJ101" s="27">
        <v>0</v>
      </c>
      <c r="SK101" s="27">
        <v>0.27055255322284039</v>
      </c>
      <c r="SL101" s="27">
        <v>0.21962312366723447</v>
      </c>
      <c r="SM101" s="27">
        <v>0</v>
      </c>
      <c r="SN101" s="27">
        <v>0.12206193723934264</v>
      </c>
      <c r="SO101" s="27">
        <v>0</v>
      </c>
      <c r="SP101" s="27">
        <v>0.79378416112574146</v>
      </c>
      <c r="SQ101" s="27">
        <v>0.89805293015283383</v>
      </c>
      <c r="SR101" s="27">
        <v>0.89805293015283383</v>
      </c>
      <c r="SS101" s="27">
        <v>0.89805293015283383</v>
      </c>
      <c r="ST101" s="27">
        <v>0.16090165205028187</v>
      </c>
      <c r="SU101" s="27">
        <v>5.5146771908396661E-2</v>
      </c>
      <c r="SV101" s="27">
        <v>0</v>
      </c>
      <c r="SW101" s="27">
        <v>4.3298048155317986E-2</v>
      </c>
      <c r="SX101" s="27">
        <v>0</v>
      </c>
      <c r="SY101" s="27">
        <v>0</v>
      </c>
      <c r="SZ101" s="27">
        <v>1.9671291340026473</v>
      </c>
      <c r="TA101" s="27">
        <v>8.1053303504111038E-2</v>
      </c>
      <c r="TB101" s="27">
        <v>6.089480870942408</v>
      </c>
      <c r="TC101" s="27">
        <v>0.17230855898544911</v>
      </c>
      <c r="TD101" s="27">
        <v>0</v>
      </c>
      <c r="TE101" s="27">
        <v>4.4313423533208933</v>
      </c>
      <c r="TF101" s="27">
        <v>0</v>
      </c>
      <c r="TG101" s="27">
        <v>0.89805293015283383</v>
      </c>
      <c r="TH101" s="27">
        <v>0.72815428108326508</v>
      </c>
      <c r="TI101" s="27">
        <v>0</v>
      </c>
      <c r="TJ101" s="27">
        <v>0.11896921951396279</v>
      </c>
      <c r="TK101" s="27">
        <v>0.15825075114281342</v>
      </c>
      <c r="TL101" s="27">
        <v>192.78648733948606</v>
      </c>
      <c r="TM101" s="27">
        <v>24.550595781544271</v>
      </c>
      <c r="TN101" s="27">
        <v>5.2927646527523455</v>
      </c>
      <c r="TO101" s="27">
        <v>109.78894884557323</v>
      </c>
      <c r="TP101" s="27">
        <v>29.026200146986831</v>
      </c>
      <c r="TQ101" s="27">
        <v>4.2575075180553867E-2</v>
      </c>
      <c r="TR101" s="27">
        <v>109.78894884557323</v>
      </c>
      <c r="TS101" s="27">
        <v>13.509352510946593</v>
      </c>
      <c r="TT101" s="27">
        <v>13.509914823260299</v>
      </c>
      <c r="TU101" s="27">
        <v>13.504854012436949</v>
      </c>
      <c r="TV101" s="27">
        <v>1.2391756787457056</v>
      </c>
      <c r="TW101" s="27">
        <v>0.28083483553059679</v>
      </c>
      <c r="TX101" s="27">
        <v>13.516060093545795</v>
      </c>
      <c r="TY101" s="27">
        <v>1.0842184711545955</v>
      </c>
      <c r="TZ101" s="27">
        <v>1.0832143420229785</v>
      </c>
      <c r="UA101" s="27">
        <v>0</v>
      </c>
      <c r="UB101" s="27">
        <v>0</v>
      </c>
      <c r="UC101" s="27">
        <v>0</v>
      </c>
      <c r="UD101" s="27">
        <v>0</v>
      </c>
      <c r="UE101" s="27">
        <v>0</v>
      </c>
      <c r="UF101" s="27">
        <v>0</v>
      </c>
      <c r="UG101" s="27">
        <v>4.6953078194403267E-2</v>
      </c>
      <c r="UH101" s="27">
        <v>4.1058840191812438</v>
      </c>
      <c r="UI101" s="27">
        <v>7.7987496439458512</v>
      </c>
      <c r="UJ101" s="27">
        <v>0.34413513598772222</v>
      </c>
      <c r="UK101" s="27">
        <v>36.956972689157666</v>
      </c>
      <c r="UL101" s="27">
        <v>36.950345436888995</v>
      </c>
      <c r="UM101" s="27">
        <v>36.952193034491167</v>
      </c>
      <c r="UN101" s="27">
        <v>0.1585720724649308</v>
      </c>
      <c r="UO101" s="27">
        <v>36.952996337796463</v>
      </c>
      <c r="UP101" s="27">
        <v>1.401362616084457</v>
      </c>
      <c r="UQ101" s="27">
        <v>7.7987496439458512</v>
      </c>
      <c r="UR101" s="27">
        <v>1.7171411453953196</v>
      </c>
      <c r="US101" s="27">
        <v>6.2208611265231539</v>
      </c>
      <c r="UT101" s="27">
        <v>4.9408374747032759</v>
      </c>
      <c r="UU101" s="27">
        <v>19.340852525394002</v>
      </c>
      <c r="UV101" s="27">
        <v>0.29931081155234662</v>
      </c>
      <c r="UW101" s="27">
        <v>0.12788588620272029</v>
      </c>
      <c r="UX101" s="27">
        <v>15.369240653692563</v>
      </c>
      <c r="UY101" s="27">
        <v>26.458200140624669</v>
      </c>
      <c r="UZ101" s="27">
        <v>21.681879182845499</v>
      </c>
      <c r="VA101" s="27">
        <v>26.458200140624669</v>
      </c>
      <c r="VB101" s="27">
        <v>1.7477470013270007</v>
      </c>
      <c r="VC101" s="27">
        <v>1.439840844408014</v>
      </c>
      <c r="VD101" s="27">
        <v>0.62444782436987822</v>
      </c>
      <c r="VE101" s="27">
        <v>0.17042079621800946</v>
      </c>
      <c r="VF101" s="27">
        <v>2.5029726037986557</v>
      </c>
      <c r="VG101" s="27">
        <v>0</v>
      </c>
      <c r="VH101" s="27">
        <v>0.13387049582715663</v>
      </c>
      <c r="VI101" s="27">
        <v>0.13387049582715663</v>
      </c>
      <c r="VJ101" s="27">
        <v>0</v>
      </c>
      <c r="VK101" s="27">
        <v>0</v>
      </c>
      <c r="VL101" s="27">
        <v>2.1424500803829472</v>
      </c>
      <c r="VM101" s="27">
        <v>2.8359016586775341</v>
      </c>
      <c r="VN101" s="27">
        <v>8.6274774988518585E-2</v>
      </c>
      <c r="VO101" s="27">
        <v>0.10776313840511889</v>
      </c>
      <c r="VP101" s="27">
        <v>2.1424500803829472</v>
      </c>
      <c r="VQ101" s="27">
        <v>6.6528776441099824</v>
      </c>
      <c r="VR101" s="27">
        <v>0.1938772527325788</v>
      </c>
      <c r="VS101" s="27">
        <v>2.1424500803829472</v>
      </c>
      <c r="VT101" s="27">
        <v>0.65814639802693931</v>
      </c>
      <c r="VU101" s="27">
        <v>0</v>
      </c>
      <c r="VV101" s="27">
        <v>0</v>
      </c>
      <c r="VW101" s="27">
        <v>2.0191430230203995</v>
      </c>
      <c r="VX101" s="27">
        <v>7.567117135864479E-2</v>
      </c>
      <c r="VY101" s="27">
        <v>0.11173948976632156</v>
      </c>
      <c r="VZ101" s="27">
        <v>1.6862541333067858</v>
      </c>
      <c r="WA101" s="27">
        <v>5.7395217859913075</v>
      </c>
      <c r="WB101" s="27">
        <v>0.11173948976632156</v>
      </c>
      <c r="WC101" s="27">
        <v>0</v>
      </c>
      <c r="WD101" s="27">
        <v>0</v>
      </c>
      <c r="WE101" s="27">
        <v>0</v>
      </c>
      <c r="WF101" s="27">
        <v>0.19729129178007601</v>
      </c>
      <c r="WG101" s="27">
        <v>0</v>
      </c>
      <c r="WH101" s="27">
        <v>0</v>
      </c>
      <c r="WI101" s="27">
        <v>4.6832582698609251E-2</v>
      </c>
      <c r="WJ101" s="27">
        <v>0.13375000033136261</v>
      </c>
      <c r="WK101" s="27">
        <v>1.6232751541717778</v>
      </c>
      <c r="WL101" s="27">
        <v>7.784009028293716E-2</v>
      </c>
      <c r="WM101" s="27">
        <v>0</v>
      </c>
      <c r="WN101" s="27">
        <v>12.751395677236943</v>
      </c>
      <c r="WO101" s="27">
        <v>0.99722072319131261</v>
      </c>
      <c r="WP101" s="27">
        <v>0.99722072319131261</v>
      </c>
      <c r="WQ101" s="27">
        <v>1.0534921197271201</v>
      </c>
      <c r="WR101" s="27">
        <v>8.6848735200150777</v>
      </c>
      <c r="WS101" s="27">
        <v>8.6521389103243678</v>
      </c>
      <c r="WT101" s="27">
        <v>63.905910818986115</v>
      </c>
      <c r="WU101" s="27">
        <v>0</v>
      </c>
      <c r="WV101" s="27">
        <v>0</v>
      </c>
      <c r="WW101" s="27">
        <v>0</v>
      </c>
      <c r="WX101" s="27">
        <v>8.6573603818087754</v>
      </c>
      <c r="WY101" s="27">
        <v>0</v>
      </c>
      <c r="WZ101" s="27">
        <v>2.8641377698585995</v>
      </c>
      <c r="XA101" s="27">
        <v>3.6806152493588815</v>
      </c>
      <c r="XB101" s="27">
        <v>5.5111024911311093</v>
      </c>
      <c r="XC101" s="27">
        <v>14.620401312497991</v>
      </c>
      <c r="XD101" s="27">
        <v>64.570081991802752</v>
      </c>
      <c r="XE101" s="27">
        <v>2.5928220784957308</v>
      </c>
      <c r="XF101" s="27">
        <v>2.8487946767274943</v>
      </c>
      <c r="XG101" s="27">
        <v>2.5928220784957308</v>
      </c>
      <c r="XH101" s="27">
        <v>64.581689724564242</v>
      </c>
      <c r="XI101" s="27">
        <v>16.962632924907425</v>
      </c>
      <c r="XJ101" s="27">
        <v>0.19488138186419562</v>
      </c>
      <c r="XK101" s="27">
        <v>64.584099634480125</v>
      </c>
      <c r="XL101" s="27">
        <v>64.584099634480125</v>
      </c>
      <c r="XM101" s="27">
        <v>16.975244786800534</v>
      </c>
      <c r="XN101" s="27">
        <v>64.595426211084771</v>
      </c>
      <c r="XO101" s="27">
        <v>64.598358268149084</v>
      </c>
      <c r="XP101" s="27">
        <v>28.915946768335306</v>
      </c>
      <c r="XQ101" s="27">
        <v>64.585465250099119</v>
      </c>
      <c r="XR101" s="27">
        <v>64.585465250099119</v>
      </c>
      <c r="XS101" s="27">
        <v>64.605507667566201</v>
      </c>
      <c r="XT101" s="27">
        <v>0.73152815496549772</v>
      </c>
      <c r="XU101" s="27">
        <v>0.73152815496549772</v>
      </c>
      <c r="XV101" s="27">
        <v>0.73152815496549772</v>
      </c>
      <c r="XW101" s="27">
        <v>5.5804275663779359</v>
      </c>
      <c r="XX101" s="27">
        <v>0</v>
      </c>
      <c r="XY101" s="27">
        <v>4.120905790990232</v>
      </c>
      <c r="XZ101" s="27">
        <v>0</v>
      </c>
      <c r="YA101" s="27">
        <v>5.5887015904224588</v>
      </c>
      <c r="YB101" s="27">
        <v>0</v>
      </c>
      <c r="YC101" s="27">
        <v>0</v>
      </c>
      <c r="YD101" s="27">
        <v>0</v>
      </c>
      <c r="YE101" s="27">
        <v>0.11214114141896829</v>
      </c>
      <c r="YF101" s="27">
        <v>0</v>
      </c>
      <c r="YG101" s="27">
        <v>0</v>
      </c>
      <c r="YH101" s="27">
        <v>0</v>
      </c>
      <c r="YI101" s="27">
        <v>7.2990949880533131</v>
      </c>
      <c r="YJ101" s="27">
        <v>0</v>
      </c>
      <c r="YK101" s="27">
        <v>0.24058933993539403</v>
      </c>
      <c r="YL101" s="27">
        <v>0</v>
      </c>
      <c r="YM101" s="27">
        <v>0</v>
      </c>
      <c r="YN101" s="27">
        <v>0</v>
      </c>
      <c r="YO101" s="27">
        <v>0.29682057130593686</v>
      </c>
      <c r="YP101" s="27">
        <v>6.9887387560531825E-2</v>
      </c>
      <c r="YQ101" s="27">
        <v>4.0580473073510186</v>
      </c>
      <c r="YR101" s="27">
        <v>0.12141929459510785</v>
      </c>
      <c r="YS101" s="27">
        <v>4.0580473073510186</v>
      </c>
      <c r="YT101" s="27">
        <v>0.67011561727581193</v>
      </c>
      <c r="YU101" s="27">
        <v>0.67011561727581193</v>
      </c>
      <c r="YV101" s="27">
        <v>0.67011561727581193</v>
      </c>
      <c r="YW101" s="27">
        <v>0</v>
      </c>
      <c r="YX101" s="27">
        <v>1.1724211740758184</v>
      </c>
      <c r="YY101" s="27">
        <v>0.20974249301212478</v>
      </c>
      <c r="YZ101" s="27">
        <v>0.17090277820118555</v>
      </c>
      <c r="ZA101" s="27">
        <v>0</v>
      </c>
      <c r="ZB101" s="27">
        <v>9.2982357587719056E-2</v>
      </c>
      <c r="ZC101" s="27">
        <v>0.76466441630885329</v>
      </c>
      <c r="ZD101" s="27">
        <v>0.6442090856800976</v>
      </c>
      <c r="ZE101" s="27">
        <v>8.1213964165169739E-2</v>
      </c>
      <c r="ZF101" s="27">
        <v>12.054449729564329</v>
      </c>
      <c r="ZG101" s="27">
        <v>0.9497053326832039</v>
      </c>
      <c r="ZH101" s="27">
        <v>0.14033708743476905</v>
      </c>
      <c r="ZI101" s="27">
        <v>0.93231381612360031</v>
      </c>
      <c r="ZJ101" s="27">
        <v>0.12868918950801375</v>
      </c>
      <c r="ZK101" s="27">
        <v>0.13218355888604033</v>
      </c>
      <c r="ZL101" s="27">
        <v>4.7555555673373377E-2</v>
      </c>
      <c r="ZM101" s="27">
        <v>0.12041516546349103</v>
      </c>
      <c r="ZN101" s="27">
        <v>0.22448310866425994</v>
      </c>
      <c r="ZO101" s="27">
        <v>0.12848836368169039</v>
      </c>
      <c r="ZP101" s="27">
        <v>8.9688814036015835E-2</v>
      </c>
      <c r="ZQ101" s="27">
        <v>6.293881396974331E-2</v>
      </c>
      <c r="ZR101" s="27">
        <v>0.21825750804823557</v>
      </c>
      <c r="ZS101" s="27">
        <v>0.53941816950456456</v>
      </c>
      <c r="ZT101" s="27">
        <v>0.24452552613133199</v>
      </c>
      <c r="ZU101" s="27">
        <v>0.1296933186396306</v>
      </c>
      <c r="ZV101" s="27">
        <v>0.11981268798452091</v>
      </c>
      <c r="ZW101" s="27">
        <v>0.23107019576766641</v>
      </c>
      <c r="ZX101" s="27">
        <v>0.57090765907206853</v>
      </c>
      <c r="ZY101" s="27">
        <v>0.57090765907206853</v>
      </c>
      <c r="ZZ101" s="27">
        <v>0.21552627681023778</v>
      </c>
      <c r="AAA101" s="27">
        <v>0.41811937040525071</v>
      </c>
      <c r="AAB101" s="27">
        <v>0.14126088623585656</v>
      </c>
      <c r="AAC101" s="27">
        <v>0.21283521073750467</v>
      </c>
      <c r="AAD101" s="27">
        <v>0.21255405458065194</v>
      </c>
      <c r="AAE101" s="27">
        <v>7.6675300490261625E-2</v>
      </c>
    </row>
    <row r="102" spans="1:707">
      <c r="A102" s="14" t="s">
        <v>1512</v>
      </c>
      <c r="B102" s="14" t="e">
        <f>_xlfn.CONCAT(#REF!," ","[",#REF!,"]")</f>
        <v>#REF!</v>
      </c>
      <c r="C102" s="15" t="s">
        <v>1513</v>
      </c>
      <c r="D102" s="14" t="s">
        <v>1514</v>
      </c>
      <c r="E102" s="16">
        <v>5651</v>
      </c>
      <c r="F102" s="17">
        <v>44648</v>
      </c>
      <c r="G102" s="14" t="s">
        <v>710</v>
      </c>
      <c r="H102" s="14" t="s">
        <v>1515</v>
      </c>
      <c r="I102" s="18">
        <v>1.0085</v>
      </c>
      <c r="J102" s="19">
        <v>44679</v>
      </c>
      <c r="K102" s="1" t="s">
        <v>1516</v>
      </c>
      <c r="L102" s="18">
        <v>420</v>
      </c>
      <c r="M102" s="20" t="s">
        <v>1517</v>
      </c>
      <c r="N102" s="32" t="s">
        <v>1513</v>
      </c>
      <c r="O102" s="20" t="s">
        <v>1518</v>
      </c>
      <c r="P102" s="21">
        <v>38.99</v>
      </c>
      <c r="Q102" s="22">
        <v>40</v>
      </c>
      <c r="R102" s="20" t="s">
        <v>1519</v>
      </c>
      <c r="S102" s="20" t="s">
        <v>1520</v>
      </c>
      <c r="T102" s="20" t="s">
        <v>1521</v>
      </c>
      <c r="U102" s="16">
        <v>0</v>
      </c>
      <c r="V102" s="16">
        <v>1</v>
      </c>
      <c r="W102" s="16">
        <v>0</v>
      </c>
      <c r="X102" s="16">
        <v>0</v>
      </c>
      <c r="Y102" s="23">
        <v>0</v>
      </c>
      <c r="Z102" s="16">
        <v>0</v>
      </c>
      <c r="AA102" s="16">
        <v>0</v>
      </c>
      <c r="AB102" s="16">
        <v>0</v>
      </c>
      <c r="AC102" s="16">
        <v>0</v>
      </c>
      <c r="AD102" s="16">
        <v>0</v>
      </c>
      <c r="AE102" s="16">
        <v>0</v>
      </c>
      <c r="AF102" s="16">
        <v>0</v>
      </c>
      <c r="AG102" s="16">
        <v>0</v>
      </c>
      <c r="AH102" s="16">
        <v>0</v>
      </c>
      <c r="AI102" s="16">
        <v>1</v>
      </c>
      <c r="AJ102" s="16">
        <v>0</v>
      </c>
      <c r="AK102" s="16">
        <v>0</v>
      </c>
      <c r="AL102" s="16">
        <v>0</v>
      </c>
      <c r="AM102" s="16">
        <v>0</v>
      </c>
      <c r="AN102" s="16">
        <v>0</v>
      </c>
      <c r="AO102" s="16">
        <v>0</v>
      </c>
      <c r="AP102" s="16">
        <v>1</v>
      </c>
      <c r="AQ102" s="16">
        <v>0</v>
      </c>
      <c r="AR102" s="16">
        <v>0</v>
      </c>
      <c r="AS102" s="24" t="s">
        <v>1522</v>
      </c>
      <c r="AT102" s="24" t="s">
        <v>1523</v>
      </c>
      <c r="AU102" s="25" t="e">
        <f>#REF!+#REF!</f>
        <v>#REF!</v>
      </c>
      <c r="AV102" s="26" t="e">
        <f>SUM(#REF!)</f>
        <v>#REF!</v>
      </c>
      <c r="AW102" s="16">
        <v>0</v>
      </c>
      <c r="AX102" s="16">
        <v>0</v>
      </c>
      <c r="AY102" s="26" t="e">
        <f>SUM(#REF!)</f>
        <v>#REF!</v>
      </c>
      <c r="AZ102" s="16">
        <v>0</v>
      </c>
      <c r="BA102" s="16">
        <v>0</v>
      </c>
      <c r="BB102" s="16">
        <v>0</v>
      </c>
      <c r="BC102" s="16">
        <v>0</v>
      </c>
      <c r="BD102" s="16">
        <v>0</v>
      </c>
      <c r="BE102" s="16">
        <v>0</v>
      </c>
      <c r="BF102" s="16">
        <v>0</v>
      </c>
      <c r="BG102" s="16">
        <v>0</v>
      </c>
      <c r="BH102" s="16">
        <v>0</v>
      </c>
      <c r="BI102" s="16">
        <v>0</v>
      </c>
      <c r="BJ102" s="16">
        <v>0</v>
      </c>
      <c r="BK102" s="16">
        <v>0</v>
      </c>
      <c r="BL102" s="16">
        <v>0</v>
      </c>
      <c r="BM102" s="16">
        <v>0</v>
      </c>
      <c r="BN102" s="16">
        <v>0</v>
      </c>
      <c r="BO102" s="16">
        <v>0</v>
      </c>
      <c r="BP102" s="16">
        <v>0</v>
      </c>
      <c r="BQ102" s="16">
        <v>0</v>
      </c>
      <c r="BR102" s="16">
        <v>0</v>
      </c>
      <c r="BS102" s="16">
        <v>0</v>
      </c>
      <c r="BT102" s="16">
        <v>0</v>
      </c>
      <c r="BU102" s="16">
        <v>0</v>
      </c>
      <c r="BV102" s="16">
        <v>0</v>
      </c>
      <c r="BW102" s="16">
        <v>0</v>
      </c>
      <c r="BX102" s="16">
        <v>0</v>
      </c>
      <c r="BY102" s="16">
        <v>0</v>
      </c>
      <c r="BZ102" s="16">
        <v>0</v>
      </c>
      <c r="CA102" s="16">
        <v>0</v>
      </c>
      <c r="CB102" s="16">
        <v>0</v>
      </c>
      <c r="CC102" s="16">
        <v>0</v>
      </c>
      <c r="CD102" s="16">
        <v>0</v>
      </c>
      <c r="CE102" s="16">
        <v>0</v>
      </c>
      <c r="CF102" s="16">
        <v>0</v>
      </c>
      <c r="CG102" s="16">
        <v>0</v>
      </c>
      <c r="CH102" s="16">
        <v>0</v>
      </c>
      <c r="CI102" s="16">
        <v>0</v>
      </c>
      <c r="CJ102" s="16">
        <v>0</v>
      </c>
      <c r="CK102" s="16">
        <v>0</v>
      </c>
      <c r="CL102" s="25" t="e">
        <f>SUM(#REF!)</f>
        <v>#REF!</v>
      </c>
      <c r="CM102" s="16">
        <v>0</v>
      </c>
      <c r="CN102" s="16">
        <v>0</v>
      </c>
      <c r="CO102" s="16">
        <v>0</v>
      </c>
      <c r="CP102" s="25" t="e">
        <f>SUM(#REF!,#REF!,#REF!,#REF!,#REF!)</f>
        <v>#REF!</v>
      </c>
      <c r="CQ102" s="26" t="e">
        <f>SUM(#REF!)</f>
        <v>#REF!</v>
      </c>
      <c r="CR102" s="16">
        <v>0</v>
      </c>
      <c r="CS102" s="16">
        <v>0</v>
      </c>
      <c r="CT102" s="16">
        <v>0</v>
      </c>
      <c r="CU102" s="26" t="e">
        <f>SUM(#REF!)</f>
        <v>#REF!</v>
      </c>
      <c r="CV102" s="16">
        <v>0</v>
      </c>
      <c r="CW102" s="16">
        <v>0</v>
      </c>
      <c r="CX102" s="16">
        <v>0</v>
      </c>
      <c r="CY102" s="26" t="e">
        <f>SUM(#REF!)</f>
        <v>#REF!</v>
      </c>
      <c r="CZ102" s="16">
        <v>0</v>
      </c>
      <c r="DA102" s="16">
        <v>0</v>
      </c>
      <c r="DB102" s="16">
        <v>0</v>
      </c>
      <c r="DC102" s="26" t="e">
        <f>SUM(#REF!)</f>
        <v>#REF!</v>
      </c>
      <c r="DD102" s="16">
        <v>0</v>
      </c>
      <c r="DE102" s="16">
        <v>0</v>
      </c>
      <c r="DF102" s="16">
        <v>0</v>
      </c>
      <c r="DG102" s="16">
        <v>0</v>
      </c>
      <c r="DH102" s="16">
        <v>0</v>
      </c>
      <c r="DI102" s="16">
        <v>0</v>
      </c>
      <c r="DJ102" s="26" t="e">
        <f>SUM(#REF!)</f>
        <v>#REF!</v>
      </c>
      <c r="DK102" s="16">
        <v>0</v>
      </c>
      <c r="DL102" s="16">
        <v>0</v>
      </c>
      <c r="DM102" s="16">
        <v>0</v>
      </c>
      <c r="DN102" s="16">
        <v>0</v>
      </c>
      <c r="DO102" s="16">
        <v>0</v>
      </c>
      <c r="DP102" s="16">
        <v>0</v>
      </c>
      <c r="DQ102" s="16">
        <v>0</v>
      </c>
      <c r="DR102" s="16">
        <v>0</v>
      </c>
      <c r="DS102" s="16">
        <v>0</v>
      </c>
      <c r="DT102" s="16">
        <v>1</v>
      </c>
      <c r="DU102" s="16">
        <v>0</v>
      </c>
      <c r="DV102" s="16">
        <v>0</v>
      </c>
      <c r="DW102" s="16">
        <v>0</v>
      </c>
      <c r="DX102" s="16">
        <v>0</v>
      </c>
      <c r="DY102" s="16">
        <v>0</v>
      </c>
      <c r="DZ102" s="16">
        <v>0</v>
      </c>
      <c r="EA102" s="16">
        <v>0</v>
      </c>
      <c r="EB102" s="16">
        <v>0</v>
      </c>
      <c r="EC102" s="16">
        <v>0</v>
      </c>
      <c r="ED102" s="16">
        <v>0</v>
      </c>
      <c r="EE102" s="16">
        <v>0</v>
      </c>
      <c r="EF102" s="16">
        <v>0</v>
      </c>
      <c r="EG102" s="16">
        <v>0</v>
      </c>
      <c r="EH102" s="16">
        <v>0</v>
      </c>
      <c r="EI102" s="16">
        <v>0</v>
      </c>
      <c r="EJ102" s="16">
        <v>0</v>
      </c>
      <c r="EK102" s="16">
        <v>0</v>
      </c>
      <c r="EL102" s="16">
        <v>0</v>
      </c>
      <c r="EM102" s="16">
        <v>0</v>
      </c>
      <c r="EN102" s="16">
        <v>0</v>
      </c>
      <c r="EO102" s="16">
        <v>0</v>
      </c>
      <c r="EP102" s="16">
        <v>0</v>
      </c>
      <c r="EQ102" s="16">
        <v>0</v>
      </c>
      <c r="ER102" s="16">
        <v>0</v>
      </c>
      <c r="ES102" s="16">
        <v>0</v>
      </c>
      <c r="ET102" s="16">
        <v>0</v>
      </c>
      <c r="EU102" s="16">
        <v>0</v>
      </c>
      <c r="EV102" s="16">
        <v>0</v>
      </c>
      <c r="EW102" s="16">
        <v>0</v>
      </c>
      <c r="EX102" s="16">
        <v>0</v>
      </c>
      <c r="EY102" s="16">
        <v>0</v>
      </c>
      <c r="EZ102" s="16">
        <v>0</v>
      </c>
      <c r="FA102" s="16">
        <v>0</v>
      </c>
      <c r="FB102" s="16">
        <v>0</v>
      </c>
      <c r="FC102" s="16">
        <v>0</v>
      </c>
      <c r="FD102" s="25" t="e">
        <f>SUM(#REF!,#REF!,#REF!,#REF!,#REF!)</f>
        <v>#REF!</v>
      </c>
      <c r="FE102" s="26" t="e">
        <f>SUM(#REF!)</f>
        <v>#REF!</v>
      </c>
      <c r="FF102" s="16">
        <v>0</v>
      </c>
      <c r="FG102" s="16">
        <v>0</v>
      </c>
      <c r="FH102" s="16">
        <v>0</v>
      </c>
      <c r="FI102" s="16">
        <v>0</v>
      </c>
      <c r="FJ102" s="16">
        <v>0</v>
      </c>
      <c r="FK102" s="16">
        <v>0</v>
      </c>
      <c r="FL102" s="16">
        <v>0</v>
      </c>
      <c r="FM102" s="16">
        <v>0</v>
      </c>
      <c r="FN102" s="16">
        <v>0</v>
      </c>
      <c r="FO102" s="16">
        <v>0</v>
      </c>
      <c r="FP102" s="26" t="e">
        <f>SUM(#REF!)</f>
        <v>#REF!</v>
      </c>
      <c r="FQ102" s="16">
        <v>0</v>
      </c>
      <c r="FR102" s="16">
        <v>0</v>
      </c>
      <c r="FS102" s="16">
        <v>0</v>
      </c>
      <c r="FT102" s="26" t="e">
        <f>SUM(#REF!)</f>
        <v>#REF!</v>
      </c>
      <c r="FU102" s="16">
        <v>1</v>
      </c>
      <c r="FV102" s="16">
        <v>0</v>
      </c>
      <c r="FW102" s="16">
        <v>0</v>
      </c>
      <c r="FX102" s="16">
        <v>0</v>
      </c>
      <c r="FY102" s="16">
        <v>0</v>
      </c>
      <c r="FZ102" s="16">
        <v>0</v>
      </c>
      <c r="GA102" s="16">
        <v>0</v>
      </c>
      <c r="GB102" s="16">
        <v>0</v>
      </c>
      <c r="GC102" s="16">
        <v>0</v>
      </c>
      <c r="GD102" s="16">
        <v>0</v>
      </c>
      <c r="GE102" s="16">
        <v>0</v>
      </c>
      <c r="GF102" s="16">
        <v>0</v>
      </c>
      <c r="GG102" s="16">
        <v>0</v>
      </c>
      <c r="GH102" s="16">
        <v>0</v>
      </c>
      <c r="GI102" s="26" t="e">
        <f>SUM(#REF!)</f>
        <v>#REF!</v>
      </c>
      <c r="GJ102" s="16">
        <v>0</v>
      </c>
      <c r="GK102" s="16">
        <v>0</v>
      </c>
      <c r="GL102" s="16">
        <v>0</v>
      </c>
      <c r="GM102" s="16">
        <v>0</v>
      </c>
      <c r="GN102" s="16">
        <v>0</v>
      </c>
      <c r="GO102" s="26" t="e">
        <f>SUM(#REF!)</f>
        <v>#REF!</v>
      </c>
      <c r="GP102" s="16">
        <v>0</v>
      </c>
      <c r="GQ102" s="16">
        <v>0</v>
      </c>
      <c r="GR102" s="16">
        <v>0</v>
      </c>
      <c r="GS102" s="16">
        <v>0</v>
      </c>
      <c r="GT102" s="16">
        <v>0</v>
      </c>
      <c r="GU102" s="16">
        <v>0</v>
      </c>
      <c r="GV102" s="16">
        <v>0</v>
      </c>
      <c r="GW102" s="16">
        <v>0</v>
      </c>
      <c r="GX102" s="16">
        <v>0</v>
      </c>
      <c r="GY102" s="16">
        <v>0</v>
      </c>
      <c r="GZ102" s="16">
        <v>0</v>
      </c>
      <c r="HA102" s="16">
        <v>0</v>
      </c>
      <c r="HB102" s="16">
        <v>0</v>
      </c>
      <c r="HC102" s="16">
        <v>0</v>
      </c>
      <c r="HD102" s="16">
        <v>0</v>
      </c>
      <c r="HE102" s="16">
        <v>0</v>
      </c>
      <c r="HF102" s="16">
        <v>0</v>
      </c>
      <c r="HG102" s="16">
        <v>0</v>
      </c>
      <c r="HH102" s="16">
        <v>0</v>
      </c>
      <c r="HI102" s="16">
        <v>0</v>
      </c>
      <c r="HJ102" s="16">
        <v>0</v>
      </c>
      <c r="HK102" s="16">
        <v>0</v>
      </c>
      <c r="HL102" s="25" t="e">
        <f>SUM(#REF!)</f>
        <v>#REF!</v>
      </c>
      <c r="HM102" s="16">
        <v>0</v>
      </c>
      <c r="HN102" s="16">
        <v>0</v>
      </c>
      <c r="HO102" s="16">
        <v>0</v>
      </c>
      <c r="HP102" s="25" t="e">
        <f>SUM(#REF!)</f>
        <v>#REF!</v>
      </c>
      <c r="HQ102" s="16">
        <v>0</v>
      </c>
      <c r="HR102" s="16">
        <v>0</v>
      </c>
      <c r="HS102" s="16">
        <v>0</v>
      </c>
      <c r="HT102" s="16">
        <v>0</v>
      </c>
      <c r="HU102" s="16">
        <v>0</v>
      </c>
      <c r="HV102" s="16">
        <v>0</v>
      </c>
      <c r="HW102" s="25" t="e">
        <f>SUM(#REF!+#REF!+#REF!+#REF!+#REF!+#REF!+#REF!+#REF!)</f>
        <v>#REF!</v>
      </c>
      <c r="HX102" s="26" t="e">
        <f>SUM(#REF!)</f>
        <v>#REF!</v>
      </c>
      <c r="HY102" s="16">
        <v>0</v>
      </c>
      <c r="HZ102" s="16">
        <v>0</v>
      </c>
      <c r="IA102" s="16">
        <v>0</v>
      </c>
      <c r="IB102" s="26" t="e">
        <f>SUM(#REF!)</f>
        <v>#REF!</v>
      </c>
      <c r="IC102" s="16">
        <v>0</v>
      </c>
      <c r="ID102" s="16">
        <v>0</v>
      </c>
      <c r="IE102" s="16">
        <v>0</v>
      </c>
      <c r="IF102" s="16">
        <v>0</v>
      </c>
      <c r="IG102" s="16">
        <v>0</v>
      </c>
      <c r="IH102" s="16">
        <v>0</v>
      </c>
      <c r="II102" s="26" t="e">
        <f>SUM(#REF!)</f>
        <v>#REF!</v>
      </c>
      <c r="IJ102" s="16">
        <v>0</v>
      </c>
      <c r="IK102" s="16">
        <v>0</v>
      </c>
      <c r="IL102" s="16">
        <v>0</v>
      </c>
      <c r="IM102" s="16">
        <v>0</v>
      </c>
      <c r="IN102" s="16">
        <v>0</v>
      </c>
      <c r="IO102" s="26" t="e">
        <f>SUM(#REF!)</f>
        <v>#REF!</v>
      </c>
      <c r="IP102" s="16">
        <v>0</v>
      </c>
      <c r="IQ102" s="16">
        <v>0</v>
      </c>
      <c r="IR102" s="16">
        <v>0</v>
      </c>
      <c r="IS102" s="16">
        <v>0</v>
      </c>
      <c r="IT102" s="16">
        <v>0</v>
      </c>
      <c r="IU102" s="16">
        <v>0</v>
      </c>
      <c r="IV102" s="16">
        <v>0</v>
      </c>
      <c r="IW102" s="26" t="e">
        <f>SUM(#REF!)</f>
        <v>#REF!</v>
      </c>
      <c r="IX102" s="16">
        <v>0</v>
      </c>
      <c r="IY102" s="16">
        <v>0</v>
      </c>
      <c r="IZ102" s="16">
        <v>0</v>
      </c>
      <c r="JA102" s="16">
        <v>0</v>
      </c>
      <c r="JB102" s="16">
        <v>0</v>
      </c>
      <c r="JC102" s="16">
        <v>0</v>
      </c>
      <c r="JD102" s="16">
        <v>1</v>
      </c>
      <c r="JE102" s="16">
        <v>0</v>
      </c>
      <c r="JF102" s="26" t="e">
        <f>SUM(#REF!)</f>
        <v>#REF!</v>
      </c>
      <c r="JG102" s="16">
        <v>0</v>
      </c>
      <c r="JH102" s="16">
        <v>0</v>
      </c>
      <c r="JI102" s="16">
        <v>0</v>
      </c>
      <c r="JJ102" s="16">
        <v>0</v>
      </c>
      <c r="JK102" s="16">
        <v>0</v>
      </c>
      <c r="JL102" s="16">
        <v>0</v>
      </c>
      <c r="JM102" s="16">
        <v>0</v>
      </c>
      <c r="JN102" s="26" t="e">
        <f>SUM(#REF!)</f>
        <v>#REF!</v>
      </c>
      <c r="JO102" s="16">
        <v>0</v>
      </c>
      <c r="JP102" s="16">
        <v>0</v>
      </c>
      <c r="JQ102" s="16">
        <v>0</v>
      </c>
      <c r="JR102" s="16">
        <v>0</v>
      </c>
      <c r="JS102" s="16">
        <v>0</v>
      </c>
      <c r="JT102" s="16">
        <v>0</v>
      </c>
      <c r="JU102" s="26" t="e">
        <f>SUM(#REF!)</f>
        <v>#REF!</v>
      </c>
      <c r="JV102" s="16">
        <v>0</v>
      </c>
      <c r="JW102" s="16">
        <v>0</v>
      </c>
      <c r="JX102" s="16">
        <v>1</v>
      </c>
      <c r="JY102" s="16">
        <v>0</v>
      </c>
      <c r="JZ102" s="16">
        <v>0</v>
      </c>
      <c r="KA102" s="16">
        <v>0</v>
      </c>
      <c r="KB102" s="16">
        <v>0</v>
      </c>
      <c r="KC102" s="16">
        <v>0</v>
      </c>
      <c r="KD102" s="16">
        <v>0</v>
      </c>
      <c r="KE102" s="16">
        <v>0</v>
      </c>
      <c r="KF102" s="16">
        <v>0</v>
      </c>
      <c r="KG102" s="16">
        <v>0</v>
      </c>
      <c r="KH102" s="16">
        <v>0</v>
      </c>
      <c r="KI102" s="16">
        <v>0</v>
      </c>
      <c r="KJ102" s="16">
        <v>0</v>
      </c>
      <c r="KK102" s="16">
        <v>0</v>
      </c>
      <c r="KL102" s="16">
        <v>0</v>
      </c>
      <c r="KM102" s="16">
        <v>0</v>
      </c>
      <c r="KN102" s="16">
        <v>0</v>
      </c>
      <c r="KO102" s="25" t="e">
        <f>SUM(#REF!)</f>
        <v>#REF!</v>
      </c>
      <c r="KP102" s="16">
        <v>0</v>
      </c>
      <c r="KQ102" s="16">
        <v>0</v>
      </c>
      <c r="KR102" s="16">
        <v>0</v>
      </c>
      <c r="KS102" s="16">
        <v>0</v>
      </c>
      <c r="KT102" s="16">
        <v>0</v>
      </c>
      <c r="KU102" s="16">
        <v>0</v>
      </c>
      <c r="KV102" s="16" t="e">
        <f>SUM(#REF!+#REF!+#REF!+#REF!+#REF!+#REF!+#REF!+#REF!)</f>
        <v>#REF!</v>
      </c>
      <c r="KW102" s="27">
        <v>4.5894519975013912</v>
      </c>
      <c r="KX102" s="27">
        <v>0.19804425574463722</v>
      </c>
      <c r="KY102" s="27">
        <v>0</v>
      </c>
      <c r="KZ102" s="27">
        <v>0</v>
      </c>
      <c r="LA102" s="27">
        <v>0</v>
      </c>
      <c r="LB102" s="27">
        <v>0</v>
      </c>
      <c r="LC102" s="27">
        <v>7247.6208022108167</v>
      </c>
      <c r="LD102" s="27">
        <v>7247.559965400832</v>
      </c>
      <c r="LE102" s="27">
        <v>7247.559965400832</v>
      </c>
      <c r="LF102" s="27">
        <v>7247.5675639905367</v>
      </c>
      <c r="LG102" s="27">
        <v>5354.2436069962851</v>
      </c>
      <c r="LH102" s="27">
        <v>16.801780332254779</v>
      </c>
      <c r="LI102" s="27">
        <v>5354.2436069962851</v>
      </c>
      <c r="LJ102" s="27">
        <v>3617.5634225667786</v>
      </c>
      <c r="LK102" s="27">
        <v>11.384611072582199</v>
      </c>
      <c r="LL102" s="27">
        <v>10626.514205356658</v>
      </c>
      <c r="LM102" s="27">
        <v>24.589613395394124</v>
      </c>
      <c r="LN102" s="27">
        <v>24.581245328249985</v>
      </c>
      <c r="LO102" s="27">
        <v>0</v>
      </c>
      <c r="LP102" s="27">
        <v>0</v>
      </c>
      <c r="LQ102" s="27">
        <v>172.98300077175702</v>
      </c>
      <c r="LR102" s="27">
        <v>54.917845250411567</v>
      </c>
      <c r="LS102" s="27">
        <v>172.83059614658589</v>
      </c>
      <c r="LT102" s="27">
        <v>54.718791055528847</v>
      </c>
      <c r="LU102" s="27">
        <v>20.937625379735913</v>
      </c>
      <c r="LV102" s="27">
        <v>20.930122974710134</v>
      </c>
      <c r="LW102" s="27">
        <v>22.651636374087268</v>
      </c>
      <c r="LX102" s="27">
        <v>2.9040078530558944</v>
      </c>
      <c r="LY102" s="27">
        <v>22.340527027216929</v>
      </c>
      <c r="LZ102" s="27">
        <v>8.1639151612265408</v>
      </c>
      <c r="MA102" s="27">
        <v>0</v>
      </c>
      <c r="MB102" s="27">
        <v>8.1565570332204853</v>
      </c>
      <c r="MC102" s="27">
        <v>0</v>
      </c>
      <c r="MD102" s="27">
        <v>22.509475417316708</v>
      </c>
      <c r="ME102" s="27">
        <v>0.58966017962238881</v>
      </c>
      <c r="MF102" s="27">
        <v>1.588105248469988</v>
      </c>
      <c r="MG102" s="27">
        <v>802.14738261143157</v>
      </c>
      <c r="MH102" s="27">
        <v>802.14690168803259</v>
      </c>
      <c r="MI102" s="27">
        <v>88.420460093452462</v>
      </c>
      <c r="MJ102" s="27">
        <v>495.74882471218342</v>
      </c>
      <c r="MK102" s="27">
        <v>31.819671500270651</v>
      </c>
      <c r="ML102" s="27">
        <v>494.56310807173082</v>
      </c>
      <c r="MM102" s="27">
        <v>494.56310807173082</v>
      </c>
      <c r="MN102" s="27">
        <v>0</v>
      </c>
      <c r="MO102" s="27">
        <v>0</v>
      </c>
      <c r="MP102" s="27">
        <v>0</v>
      </c>
      <c r="MQ102" s="27">
        <v>2.6444534945678404</v>
      </c>
      <c r="MR102" s="27">
        <v>0</v>
      </c>
      <c r="MS102" s="27">
        <v>0</v>
      </c>
      <c r="MT102" s="27">
        <v>0</v>
      </c>
      <c r="MU102" s="27">
        <v>0</v>
      </c>
      <c r="MV102" s="27">
        <v>24.07579483580799</v>
      </c>
      <c r="MW102" s="27">
        <v>14902.780469212144</v>
      </c>
      <c r="MX102" s="27">
        <v>22.925185603488796</v>
      </c>
      <c r="MY102" s="27">
        <v>4207.7147692566559</v>
      </c>
      <c r="MZ102" s="27">
        <v>14902.836063957078</v>
      </c>
      <c r="NA102" s="27">
        <v>0</v>
      </c>
      <c r="NB102" s="27">
        <v>0</v>
      </c>
      <c r="NC102" s="27">
        <v>0</v>
      </c>
      <c r="ND102" s="27">
        <v>111.31246198240414</v>
      </c>
      <c r="NE102" s="27">
        <v>0</v>
      </c>
      <c r="NF102" s="27">
        <v>1598.9359319714999</v>
      </c>
      <c r="NG102" s="27">
        <v>290.60782282889704</v>
      </c>
      <c r="NH102" s="27">
        <v>0</v>
      </c>
      <c r="NI102" s="27">
        <v>1650.2853256006749</v>
      </c>
      <c r="NJ102" s="27">
        <v>0</v>
      </c>
      <c r="NK102" s="27">
        <v>16.316384345554773</v>
      </c>
      <c r="NL102" s="27">
        <v>4.2188524261638065</v>
      </c>
      <c r="NM102" s="27">
        <v>88.405118637021531</v>
      </c>
      <c r="NN102" s="27">
        <v>510.50639204427273</v>
      </c>
      <c r="NO102" s="27">
        <v>0</v>
      </c>
      <c r="NP102" s="27">
        <v>0</v>
      </c>
      <c r="NQ102" s="27">
        <v>172.41055764982201</v>
      </c>
      <c r="NR102" s="27">
        <v>114.91770424367095</v>
      </c>
      <c r="NS102" s="27">
        <v>3171.8943537101763</v>
      </c>
      <c r="NT102" s="27">
        <v>42239.409035171382</v>
      </c>
      <c r="NU102" s="27">
        <v>439.15996301929903</v>
      </c>
      <c r="NV102" s="27">
        <v>995.15290771913885</v>
      </c>
      <c r="NW102" s="27">
        <v>48235.45939404556</v>
      </c>
      <c r="NX102" s="27">
        <v>48236.020295005917</v>
      </c>
      <c r="NY102" s="27">
        <v>0</v>
      </c>
      <c r="NZ102" s="27">
        <v>42235.67317411492</v>
      </c>
      <c r="OA102" s="27">
        <v>995.71799271306782</v>
      </c>
      <c r="OB102" s="27">
        <v>42235.70082721037</v>
      </c>
      <c r="OC102" s="27">
        <v>304.10585177877357</v>
      </c>
      <c r="OD102" s="27">
        <v>0</v>
      </c>
      <c r="OE102" s="27">
        <v>0</v>
      </c>
      <c r="OF102" s="27">
        <v>0</v>
      </c>
      <c r="OG102" s="27">
        <v>73.074338705558702</v>
      </c>
      <c r="OH102" s="27">
        <v>73.118295104235386</v>
      </c>
      <c r="OI102" s="27">
        <v>0</v>
      </c>
      <c r="OJ102" s="27">
        <v>26.899632758235835</v>
      </c>
      <c r="OK102" s="27">
        <v>319.67776670253937</v>
      </c>
      <c r="OL102" s="27">
        <v>0</v>
      </c>
      <c r="OM102" s="27">
        <v>0</v>
      </c>
      <c r="ON102" s="27">
        <v>0</v>
      </c>
      <c r="OO102" s="27">
        <v>0</v>
      </c>
      <c r="OP102" s="27">
        <v>117.84724912921845</v>
      </c>
      <c r="OQ102" s="27">
        <v>106.79731265006193</v>
      </c>
      <c r="OR102" s="27">
        <v>18291.003016822866</v>
      </c>
      <c r="OS102" s="27">
        <v>1.0768355828990219</v>
      </c>
      <c r="OT102" s="27">
        <v>18287.431487291873</v>
      </c>
      <c r="OU102" s="27">
        <v>124.4844729600386</v>
      </c>
      <c r="OV102" s="27">
        <v>127.89518170637412</v>
      </c>
      <c r="OW102" s="27">
        <v>2064.9584004626254</v>
      </c>
      <c r="OX102" s="27">
        <v>2064.7093302342373</v>
      </c>
      <c r="OY102" s="27">
        <v>2064.6603241398702</v>
      </c>
      <c r="OZ102" s="27">
        <v>10154.622499610718</v>
      </c>
      <c r="PA102" s="27">
        <v>10154.2732530383</v>
      </c>
      <c r="PB102" s="27">
        <v>6.019141078311633</v>
      </c>
      <c r="PC102" s="27">
        <v>21.051700409999704</v>
      </c>
      <c r="PD102" s="27">
        <v>2.3570536712725629</v>
      </c>
      <c r="PE102" s="27">
        <v>100.93317318327652</v>
      </c>
      <c r="PF102" s="27">
        <v>5.8888108371586538</v>
      </c>
      <c r="PG102" s="27">
        <v>100.87623185282445</v>
      </c>
      <c r="PH102" s="27">
        <v>14.489500629437353</v>
      </c>
      <c r="PI102" s="27">
        <v>100.90537581080919</v>
      </c>
      <c r="PJ102" s="27">
        <v>7984.8743531351838</v>
      </c>
      <c r="PK102" s="27">
        <v>41.041233400772583</v>
      </c>
      <c r="PL102" s="27">
        <v>1.4529657733261243</v>
      </c>
      <c r="PM102" s="27">
        <v>112.91095517629445</v>
      </c>
      <c r="PN102" s="27">
        <v>6.1768358608727469</v>
      </c>
      <c r="PO102" s="27">
        <v>0</v>
      </c>
      <c r="PP102" s="27">
        <v>4081.4545347378235</v>
      </c>
      <c r="PQ102" s="27">
        <v>21.156830265040444</v>
      </c>
      <c r="PR102" s="27">
        <v>0</v>
      </c>
      <c r="PS102" s="27">
        <v>0</v>
      </c>
      <c r="PT102" s="27">
        <v>143.55789496788782</v>
      </c>
      <c r="PU102" s="27">
        <v>729.16619876827622</v>
      </c>
      <c r="PV102" s="27">
        <v>729.29720230218811</v>
      </c>
      <c r="PW102" s="27">
        <v>729.29720230218811</v>
      </c>
      <c r="PX102" s="27">
        <v>729.29720230218811</v>
      </c>
      <c r="PY102" s="27">
        <v>445.6926821954973</v>
      </c>
      <c r="PZ102" s="27">
        <v>445.72346129303895</v>
      </c>
      <c r="QA102" s="27">
        <v>24.200161626812271</v>
      </c>
      <c r="QB102" s="27">
        <v>12.453078588337084</v>
      </c>
      <c r="QC102" s="27">
        <v>0</v>
      </c>
      <c r="QD102" s="27">
        <v>62.689326917981916</v>
      </c>
      <c r="QE102" s="27">
        <v>63.089936109422617</v>
      </c>
      <c r="QF102" s="27">
        <v>63.135191001276837</v>
      </c>
      <c r="QG102" s="27">
        <v>12.132639327524426</v>
      </c>
      <c r="QH102" s="27">
        <v>0</v>
      </c>
      <c r="QI102" s="27">
        <v>63.249746954939717</v>
      </c>
      <c r="QJ102" s="27">
        <v>16.054377277731369</v>
      </c>
      <c r="QK102" s="27">
        <v>16.057936110884622</v>
      </c>
      <c r="QL102" s="27">
        <v>26.960613845240253</v>
      </c>
      <c r="QM102" s="27">
        <v>0</v>
      </c>
      <c r="QN102" s="27">
        <v>11.779160629194392</v>
      </c>
      <c r="QO102" s="27">
        <v>3.0999360458445424</v>
      </c>
      <c r="QP102" s="27">
        <v>0</v>
      </c>
      <c r="QQ102" s="27">
        <v>18.655932405100515</v>
      </c>
      <c r="QR102" s="27">
        <v>1.9683232877893422</v>
      </c>
      <c r="QS102" s="27">
        <v>4.0976597295935084</v>
      </c>
      <c r="QT102" s="27">
        <v>0</v>
      </c>
      <c r="QU102" s="27">
        <v>5.8896764992770132</v>
      </c>
      <c r="QV102" s="27">
        <v>64.13926287389377</v>
      </c>
      <c r="QW102" s="27">
        <v>152.66672842364341</v>
      </c>
      <c r="QX102" s="27">
        <v>28.697083962329039</v>
      </c>
      <c r="QY102" s="27">
        <v>41.59179450804907</v>
      </c>
      <c r="QZ102" s="27">
        <v>29.796715314344855</v>
      </c>
      <c r="RA102" s="27">
        <v>29.796715314344855</v>
      </c>
      <c r="RB102" s="27">
        <v>29.807055167425258</v>
      </c>
      <c r="RC102" s="27">
        <v>12.794726571049541</v>
      </c>
      <c r="RD102" s="27">
        <v>94.895612738779803</v>
      </c>
      <c r="RE102" s="27">
        <v>0.97983333330287481</v>
      </c>
      <c r="RF102" s="27">
        <v>17.913098122868448</v>
      </c>
      <c r="RG102" s="27">
        <v>4.8179867967482384</v>
      </c>
      <c r="RH102" s="27">
        <v>7.2252969632255484</v>
      </c>
      <c r="RI102" s="27">
        <v>16.72997846877087</v>
      </c>
      <c r="RJ102" s="27">
        <v>16.740799245250358</v>
      </c>
      <c r="RK102" s="27">
        <v>2.0584483327785241</v>
      </c>
      <c r="RL102" s="27">
        <v>2.888954950664425</v>
      </c>
      <c r="RM102" s="27">
        <v>2.8892915970437869</v>
      </c>
      <c r="RN102" s="27">
        <v>42.705805469697644</v>
      </c>
      <c r="RO102" s="27">
        <v>36.14408661253438</v>
      </c>
      <c r="RP102" s="27">
        <v>36.138748362804492</v>
      </c>
      <c r="RQ102" s="27">
        <v>9.9495837420420763</v>
      </c>
      <c r="RR102" s="27">
        <v>59.354988807421641</v>
      </c>
      <c r="RS102" s="27">
        <v>2.5295608945256021</v>
      </c>
      <c r="RT102" s="27">
        <v>10.435845390860441</v>
      </c>
      <c r="RU102" s="27">
        <v>9.0075509879075568</v>
      </c>
      <c r="RV102" s="27">
        <v>9.0274612166298187</v>
      </c>
      <c r="RW102" s="27">
        <v>0</v>
      </c>
      <c r="RX102" s="27">
        <v>1528.7547803425177</v>
      </c>
      <c r="RY102" s="27">
        <v>70.53217761797697</v>
      </c>
      <c r="RZ102" s="27">
        <v>7.7785031491970305</v>
      </c>
      <c r="SA102" s="27">
        <v>1528.8084033015161</v>
      </c>
      <c r="SB102" s="27">
        <v>1528.846973358123</v>
      </c>
      <c r="SC102" s="27">
        <v>2612.2510561342351</v>
      </c>
      <c r="SD102" s="27">
        <v>711.85858320486034</v>
      </c>
      <c r="SE102" s="27">
        <v>1578.1617243627743</v>
      </c>
      <c r="SF102" s="27">
        <v>47.123904460103802</v>
      </c>
      <c r="SG102" s="27">
        <v>1163.2302493584939</v>
      </c>
      <c r="SH102" s="27">
        <v>1163.0472099128008</v>
      </c>
      <c r="SI102" s="27">
        <v>2614.8436660863813</v>
      </c>
      <c r="SJ102" s="27">
        <v>0</v>
      </c>
      <c r="SK102" s="27">
        <v>9.1843865217523906</v>
      </c>
      <c r="SL102" s="27">
        <v>4.4683073932710027</v>
      </c>
      <c r="SM102" s="27">
        <v>0</v>
      </c>
      <c r="SN102" s="27">
        <v>1.408624635930166</v>
      </c>
      <c r="SO102" s="27">
        <v>0</v>
      </c>
      <c r="SP102" s="27">
        <v>0</v>
      </c>
      <c r="SQ102" s="27">
        <v>1.3454313012899395</v>
      </c>
      <c r="SR102" s="27">
        <v>1.3454313012899395</v>
      </c>
      <c r="SS102" s="27">
        <v>0.7490862864202209</v>
      </c>
      <c r="ST102" s="27">
        <v>0</v>
      </c>
      <c r="SU102" s="27">
        <v>0</v>
      </c>
      <c r="SV102" s="27">
        <v>39.468277239373883</v>
      </c>
      <c r="SW102" s="27">
        <v>1.8113979826667705</v>
      </c>
      <c r="SX102" s="27">
        <v>8.7193816871737386</v>
      </c>
      <c r="SY102" s="27">
        <v>0</v>
      </c>
      <c r="SZ102" s="27">
        <v>39.794487580975598</v>
      </c>
      <c r="TA102" s="27">
        <v>4.7757136299683607</v>
      </c>
      <c r="TB102" s="27">
        <v>23.389276683609179</v>
      </c>
      <c r="TC102" s="27">
        <v>4.8430909981806574</v>
      </c>
      <c r="TD102" s="27">
        <v>73.445323015615557</v>
      </c>
      <c r="TE102" s="27">
        <v>59.51460728357911</v>
      </c>
      <c r="TF102" s="27">
        <v>0</v>
      </c>
      <c r="TG102" s="27">
        <v>1.3454313012899395</v>
      </c>
      <c r="TH102" s="27">
        <v>26.626901098612755</v>
      </c>
      <c r="TI102" s="27">
        <v>0</v>
      </c>
      <c r="TJ102" s="27">
        <v>0</v>
      </c>
      <c r="TK102" s="27">
        <v>1.3247515951291347</v>
      </c>
      <c r="TL102" s="27">
        <v>323.27608366685934</v>
      </c>
      <c r="TM102" s="27">
        <v>56.88131121187012</v>
      </c>
      <c r="TN102" s="27">
        <v>4.6967941001779403</v>
      </c>
      <c r="TO102" s="27">
        <v>187.14600250555321</v>
      </c>
      <c r="TP102" s="27">
        <v>45.053721596387518</v>
      </c>
      <c r="TQ102" s="27">
        <v>0</v>
      </c>
      <c r="TR102" s="27">
        <v>187.18500539321926</v>
      </c>
      <c r="TS102" s="27">
        <v>163.04202555855861</v>
      </c>
      <c r="TT102" s="27">
        <v>163.06082966346298</v>
      </c>
      <c r="TU102" s="27">
        <v>163.06799542210939</v>
      </c>
      <c r="TV102" s="27">
        <v>21.401524090496665</v>
      </c>
      <c r="TW102" s="27">
        <v>0</v>
      </c>
      <c r="TX102" s="27">
        <v>163.02990628890157</v>
      </c>
      <c r="TY102" s="27">
        <v>9.3782948362648675</v>
      </c>
      <c r="TZ102" s="27">
        <v>9.4330239190811369</v>
      </c>
      <c r="UA102" s="27">
        <v>11.272892566973946</v>
      </c>
      <c r="UB102" s="27">
        <v>11.409090073595804</v>
      </c>
      <c r="UC102" s="27">
        <v>38.8395179874056</v>
      </c>
      <c r="UD102" s="27">
        <v>41.324930113894872</v>
      </c>
      <c r="UE102" s="27">
        <v>0</v>
      </c>
      <c r="UF102" s="27">
        <v>158.13376943980148</v>
      </c>
      <c r="UG102" s="27">
        <v>0.42758899412957008</v>
      </c>
      <c r="UH102" s="27">
        <v>0</v>
      </c>
      <c r="UI102" s="27">
        <v>0</v>
      </c>
      <c r="UJ102" s="27">
        <v>119.02762751994122</v>
      </c>
      <c r="UK102" s="27">
        <v>91.605615765615482</v>
      </c>
      <c r="UL102" s="27">
        <v>91.576952731029806</v>
      </c>
      <c r="UM102" s="27">
        <v>91.574355744674719</v>
      </c>
      <c r="UN102" s="27">
        <v>0</v>
      </c>
      <c r="UO102" s="27">
        <v>91.558340995485082</v>
      </c>
      <c r="UP102" s="27">
        <v>118.13368710571555</v>
      </c>
      <c r="UQ102" s="27">
        <v>249.93411108970787</v>
      </c>
      <c r="UR102" s="27">
        <v>21.596634713506859</v>
      </c>
      <c r="US102" s="27">
        <v>154.28282341394035</v>
      </c>
      <c r="UT102" s="27">
        <v>32.572845635583121</v>
      </c>
      <c r="UU102" s="27">
        <v>269.29584667531066</v>
      </c>
      <c r="UV102" s="27">
        <v>7.7029981755401371</v>
      </c>
      <c r="UW102" s="27">
        <v>5.9669608895105331</v>
      </c>
      <c r="UX102" s="27">
        <v>155.15584366030566</v>
      </c>
      <c r="UY102" s="27">
        <v>430.0450699287149</v>
      </c>
      <c r="UZ102" s="27">
        <v>446.38405767402691</v>
      </c>
      <c r="VA102" s="27">
        <v>430.40893657246534</v>
      </c>
      <c r="VB102" s="27">
        <v>3.3479001504145645</v>
      </c>
      <c r="VC102" s="27">
        <v>96.608469516973329</v>
      </c>
      <c r="VD102" s="27">
        <v>4.4429146377991309</v>
      </c>
      <c r="VE102" s="27">
        <v>0</v>
      </c>
      <c r="VF102" s="27">
        <v>186.10283156059035</v>
      </c>
      <c r="VG102" s="27">
        <v>0</v>
      </c>
      <c r="VH102" s="27">
        <v>0</v>
      </c>
      <c r="VI102" s="27">
        <v>0</v>
      </c>
      <c r="VJ102" s="27">
        <v>0</v>
      </c>
      <c r="VK102" s="27">
        <v>0</v>
      </c>
      <c r="VL102" s="27">
        <v>0</v>
      </c>
      <c r="VM102" s="27">
        <v>0</v>
      </c>
      <c r="VN102" s="27">
        <v>0.15735813618175157</v>
      </c>
      <c r="VO102" s="27">
        <v>0</v>
      </c>
      <c r="VP102" s="27">
        <v>0</v>
      </c>
      <c r="VQ102" s="27">
        <v>17.166560730463395</v>
      </c>
      <c r="VR102" s="27">
        <v>0</v>
      </c>
      <c r="VS102" s="27">
        <v>14.855868074862961</v>
      </c>
      <c r="VT102" s="27">
        <v>8.1861819146043366</v>
      </c>
      <c r="VU102" s="27">
        <v>46.954523238944837</v>
      </c>
      <c r="VV102" s="27">
        <v>46.954523238944837</v>
      </c>
      <c r="VW102" s="27">
        <v>15.16115824860433</v>
      </c>
      <c r="VX102" s="27">
        <v>0</v>
      </c>
      <c r="VY102" s="27">
        <v>1.7432030446760236</v>
      </c>
      <c r="VZ102" s="27">
        <v>28.008449747174243</v>
      </c>
      <c r="WA102" s="27">
        <v>47.686344375337782</v>
      </c>
      <c r="WB102" s="27">
        <v>1.7432030446760236</v>
      </c>
      <c r="WC102" s="27">
        <v>0</v>
      </c>
      <c r="WD102" s="27">
        <v>0</v>
      </c>
      <c r="WE102" s="27">
        <v>0</v>
      </c>
      <c r="WF102" s="27">
        <v>0</v>
      </c>
      <c r="WG102" s="27">
        <v>0</v>
      </c>
      <c r="WH102" s="27">
        <v>0</v>
      </c>
      <c r="WI102" s="27">
        <v>1.4017474313232008</v>
      </c>
      <c r="WJ102" s="27">
        <v>0</v>
      </c>
      <c r="WK102" s="27">
        <v>0</v>
      </c>
      <c r="WL102" s="27">
        <v>0.15447259578722067</v>
      </c>
      <c r="WM102" s="27">
        <v>166.79260287103</v>
      </c>
      <c r="WN102" s="27">
        <v>1059.6564700678423</v>
      </c>
      <c r="WO102" s="27">
        <v>201.11283558486119</v>
      </c>
      <c r="WP102" s="27">
        <v>201.12711900981412</v>
      </c>
      <c r="WQ102" s="27">
        <v>121.44801880287375</v>
      </c>
      <c r="WR102" s="27">
        <v>368.97510828014373</v>
      </c>
      <c r="WS102" s="27">
        <v>368.70757059323086</v>
      </c>
      <c r="WT102" s="27">
        <v>12.495544124476595</v>
      </c>
      <c r="WU102" s="27">
        <v>54.738460822551566</v>
      </c>
      <c r="WV102" s="27">
        <v>186.31549588766731</v>
      </c>
      <c r="WW102" s="27">
        <v>186.31549588766731</v>
      </c>
      <c r="WX102" s="27">
        <v>0</v>
      </c>
      <c r="WY102" s="27">
        <v>13.096457911637655</v>
      </c>
      <c r="WZ102" s="27">
        <v>119.79195907811254</v>
      </c>
      <c r="XA102" s="27">
        <v>233.13406208168985</v>
      </c>
      <c r="XB102" s="27">
        <v>94.285801868735589</v>
      </c>
      <c r="XC102" s="27">
        <v>88.22573420916153</v>
      </c>
      <c r="XD102" s="27">
        <v>48.797036965532627</v>
      </c>
      <c r="XE102" s="27">
        <v>28.287577688005197</v>
      </c>
      <c r="XF102" s="27">
        <v>119.63248487897481</v>
      </c>
      <c r="XG102" s="27">
        <v>27.999167925571836</v>
      </c>
      <c r="XH102" s="27">
        <v>48.873840432367068</v>
      </c>
      <c r="XI102" s="27">
        <v>151.98804932284975</v>
      </c>
      <c r="XJ102" s="27">
        <v>0.18943572690095337</v>
      </c>
      <c r="XK102" s="27">
        <v>48.874321355766156</v>
      </c>
      <c r="XL102" s="27">
        <v>48.874321355766156</v>
      </c>
      <c r="XM102" s="27">
        <v>152.05715801529877</v>
      </c>
      <c r="XN102" s="27">
        <v>48.884709301186469</v>
      </c>
      <c r="XO102" s="27">
        <v>48.884709301186469</v>
      </c>
      <c r="XP102" s="27">
        <v>47.75636682224507</v>
      </c>
      <c r="XQ102" s="27">
        <v>48.939919307401823</v>
      </c>
      <c r="XR102" s="27">
        <v>48.939919307401823</v>
      </c>
      <c r="XS102" s="27">
        <v>49.018935021872061</v>
      </c>
      <c r="XT102" s="27">
        <v>14.999519894170689</v>
      </c>
      <c r="XU102" s="27">
        <v>14.96070937586425</v>
      </c>
      <c r="XV102" s="27">
        <v>14.704761942869357</v>
      </c>
      <c r="XW102" s="27">
        <v>752.88870727511392</v>
      </c>
      <c r="XX102" s="27">
        <v>20.525329749697356</v>
      </c>
      <c r="XY102" s="27">
        <v>537.37712130622333</v>
      </c>
      <c r="XZ102" s="27">
        <v>50.025748157863795</v>
      </c>
      <c r="YA102" s="27">
        <v>753.48332096574688</v>
      </c>
      <c r="YB102" s="27">
        <v>17.280443391367548</v>
      </c>
      <c r="YC102" s="27">
        <v>17.191664931895811</v>
      </c>
      <c r="YD102" s="27">
        <v>0</v>
      </c>
      <c r="YE102" s="27">
        <v>0</v>
      </c>
      <c r="YF102" s="27">
        <v>32.041569556610078</v>
      </c>
      <c r="YG102" s="27">
        <v>32.054650673065282</v>
      </c>
      <c r="YH102" s="27">
        <v>0</v>
      </c>
      <c r="YI102" s="27">
        <v>113.7531482327782</v>
      </c>
      <c r="YJ102" s="27">
        <v>4.9565408280256298</v>
      </c>
      <c r="YK102" s="27">
        <v>12.548060959657057</v>
      </c>
      <c r="YL102" s="27">
        <v>27.487705890641234</v>
      </c>
      <c r="YM102" s="27">
        <v>15.369398080409642</v>
      </c>
      <c r="YN102" s="27">
        <v>20.526772519894624</v>
      </c>
      <c r="YO102" s="27">
        <v>0.52949666239641957</v>
      </c>
      <c r="YP102" s="27">
        <v>0</v>
      </c>
      <c r="YQ102" s="27">
        <v>66.326983416347289</v>
      </c>
      <c r="YR102" s="27">
        <v>605.47044018274278</v>
      </c>
      <c r="YS102" s="27">
        <v>66.433748410944929</v>
      </c>
      <c r="YT102" s="27">
        <v>1.9803944651064633</v>
      </c>
      <c r="YU102" s="27">
        <v>1.9383136676862212</v>
      </c>
      <c r="YV102" s="27">
        <v>1.9857808071762544</v>
      </c>
      <c r="YW102" s="27">
        <v>0</v>
      </c>
      <c r="YX102" s="27">
        <v>31.975971604974408</v>
      </c>
      <c r="YY102" s="27">
        <v>0.14341135760818557</v>
      </c>
      <c r="YZ102" s="27">
        <v>3.7888588150387941</v>
      </c>
      <c r="ZA102" s="27">
        <v>38.145353153161281</v>
      </c>
      <c r="ZB102" s="27">
        <v>1.6804906334348855</v>
      </c>
      <c r="ZC102" s="27">
        <v>11.572604029285888</v>
      </c>
      <c r="ZD102" s="27">
        <v>0</v>
      </c>
      <c r="ZE102" s="27">
        <v>0</v>
      </c>
      <c r="ZF102" s="27">
        <v>17.82311735489899</v>
      </c>
      <c r="ZG102" s="27">
        <v>13.031821806800163</v>
      </c>
      <c r="ZH102" s="27">
        <v>0</v>
      </c>
      <c r="ZI102" s="27">
        <v>18.950017063643124</v>
      </c>
      <c r="ZJ102" s="27">
        <v>2.256300219163526</v>
      </c>
      <c r="ZK102" s="27">
        <v>9.284851419821976</v>
      </c>
      <c r="ZL102" s="27">
        <v>2.8753929108101297</v>
      </c>
      <c r="ZM102" s="27">
        <v>0.17279577729249188</v>
      </c>
      <c r="ZN102" s="27">
        <v>0</v>
      </c>
      <c r="ZO102" s="27">
        <v>0.10051299040949289</v>
      </c>
      <c r="ZP102" s="27">
        <v>0.17645079512556436</v>
      </c>
      <c r="ZQ102" s="27">
        <v>0.17645079512556436</v>
      </c>
      <c r="ZR102" s="27">
        <v>0</v>
      </c>
      <c r="ZS102" s="27">
        <v>0.65097791300617036</v>
      </c>
      <c r="ZT102" s="27">
        <v>0.4209041588822402</v>
      </c>
      <c r="ZU102" s="27">
        <v>0.21410709727419253</v>
      </c>
      <c r="ZV102" s="27">
        <v>0.29687401425732041</v>
      </c>
      <c r="ZW102" s="27">
        <v>0.29687401425732041</v>
      </c>
      <c r="ZX102" s="27">
        <v>0.63010583748573024</v>
      </c>
      <c r="ZY102" s="27">
        <v>0.63010583748573024</v>
      </c>
      <c r="ZZ102" s="27">
        <v>0.34145561335282276</v>
      </c>
      <c r="AAA102" s="27">
        <v>0.8402212705474883</v>
      </c>
      <c r="AAB102" s="27">
        <v>0.21901251594489507</v>
      </c>
      <c r="AAC102" s="27">
        <v>0.16048413827582672</v>
      </c>
      <c r="AAD102" s="27">
        <v>0.28470665226038183</v>
      </c>
      <c r="AAE102" s="27">
        <v>0.19184034389639579</v>
      </c>
    </row>
    <row r="103" spans="1:707">
      <c r="A103" s="14" t="s">
        <v>1524</v>
      </c>
      <c r="B103" s="14" t="e">
        <f>_xlfn.CONCAT(#REF!," ","[",#REF!,"]")</f>
        <v>#REF!</v>
      </c>
      <c r="C103" s="15" t="s">
        <v>1525</v>
      </c>
      <c r="D103" s="14" t="s">
        <v>1526</v>
      </c>
      <c r="E103" s="16">
        <v>9466</v>
      </c>
      <c r="F103" s="17">
        <v>44648</v>
      </c>
      <c r="G103" s="14" t="s">
        <v>710</v>
      </c>
      <c r="H103" s="14" t="s">
        <v>1527</v>
      </c>
      <c r="I103" s="18">
        <v>1.0012000000000001</v>
      </c>
      <c r="J103" s="19">
        <v>44678</v>
      </c>
      <c r="K103" s="1" t="s">
        <v>1528</v>
      </c>
      <c r="L103" s="18">
        <v>1275</v>
      </c>
      <c r="M103" s="20" t="s">
        <v>1529</v>
      </c>
      <c r="N103" s="32" t="s">
        <v>1525</v>
      </c>
      <c r="O103" s="20" t="s">
        <v>1530</v>
      </c>
      <c r="P103" s="21">
        <v>34.450000000000003</v>
      </c>
      <c r="Q103" s="22">
        <v>40</v>
      </c>
      <c r="R103" s="20" t="s">
        <v>1531</v>
      </c>
      <c r="S103" s="20" t="s">
        <v>1532</v>
      </c>
      <c r="T103" s="20" t="s">
        <v>1533</v>
      </c>
      <c r="U103" s="16">
        <v>0</v>
      </c>
      <c r="V103" s="16">
        <v>1</v>
      </c>
      <c r="W103" s="16">
        <v>0</v>
      </c>
      <c r="X103" s="16">
        <v>0</v>
      </c>
      <c r="Y103" s="23">
        <v>0</v>
      </c>
      <c r="Z103" s="16">
        <v>0</v>
      </c>
      <c r="AA103" s="16">
        <v>0</v>
      </c>
      <c r="AB103" s="16">
        <v>0</v>
      </c>
      <c r="AC103" s="16">
        <v>0</v>
      </c>
      <c r="AD103" s="16">
        <v>1</v>
      </c>
      <c r="AE103" s="16">
        <v>0</v>
      </c>
      <c r="AF103" s="16">
        <v>0</v>
      </c>
      <c r="AG103" s="16">
        <v>0</v>
      </c>
      <c r="AH103" s="16">
        <v>0</v>
      </c>
      <c r="AI103" s="16">
        <v>0</v>
      </c>
      <c r="AJ103" s="16">
        <v>0</v>
      </c>
      <c r="AK103" s="16">
        <v>0</v>
      </c>
      <c r="AL103" s="16">
        <v>0</v>
      </c>
      <c r="AM103" s="16">
        <v>0</v>
      </c>
      <c r="AN103" s="16">
        <v>0</v>
      </c>
      <c r="AO103" s="16">
        <v>0</v>
      </c>
      <c r="AP103" s="16">
        <v>0</v>
      </c>
      <c r="AQ103" s="16">
        <v>0</v>
      </c>
      <c r="AR103" s="16">
        <v>0</v>
      </c>
      <c r="AS103" s="24" t="s">
        <v>777</v>
      </c>
      <c r="AT103" s="24" t="s">
        <v>777</v>
      </c>
      <c r="AU103" s="25" t="e">
        <f>#REF!+#REF!</f>
        <v>#REF!</v>
      </c>
      <c r="AV103" s="26" t="e">
        <f>SUM(#REF!)</f>
        <v>#REF!</v>
      </c>
      <c r="AW103" s="16">
        <v>0</v>
      </c>
      <c r="AX103" s="16">
        <v>0</v>
      </c>
      <c r="AY103" s="26" t="e">
        <f>SUM(#REF!)</f>
        <v>#REF!</v>
      </c>
      <c r="AZ103" s="16">
        <v>0</v>
      </c>
      <c r="BA103" s="16">
        <v>0</v>
      </c>
      <c r="BB103" s="16">
        <v>0</v>
      </c>
      <c r="BC103" s="16">
        <v>0</v>
      </c>
      <c r="BD103" s="16">
        <v>0</v>
      </c>
      <c r="BE103" s="16">
        <v>0</v>
      </c>
      <c r="BF103" s="16">
        <v>0</v>
      </c>
      <c r="BG103" s="16">
        <v>0</v>
      </c>
      <c r="BH103" s="16">
        <v>0</v>
      </c>
      <c r="BI103" s="16">
        <v>0</v>
      </c>
      <c r="BJ103" s="16">
        <v>0</v>
      </c>
      <c r="BK103" s="16">
        <v>0</v>
      </c>
      <c r="BL103" s="16">
        <v>0</v>
      </c>
      <c r="BM103" s="16">
        <v>0</v>
      </c>
      <c r="BN103" s="16">
        <v>0</v>
      </c>
      <c r="BO103" s="16">
        <v>0</v>
      </c>
      <c r="BP103" s="16">
        <v>0</v>
      </c>
      <c r="BQ103" s="16">
        <v>0</v>
      </c>
      <c r="BR103" s="16">
        <v>0</v>
      </c>
      <c r="BS103" s="16">
        <v>0</v>
      </c>
      <c r="BT103" s="16">
        <v>0</v>
      </c>
      <c r="BU103" s="16">
        <v>0</v>
      </c>
      <c r="BV103" s="16">
        <v>0</v>
      </c>
      <c r="BW103" s="16">
        <v>0</v>
      </c>
      <c r="BX103" s="16">
        <v>0</v>
      </c>
      <c r="BY103" s="16">
        <v>0</v>
      </c>
      <c r="BZ103" s="16">
        <v>0</v>
      </c>
      <c r="CA103" s="16">
        <v>0</v>
      </c>
      <c r="CB103" s="16">
        <v>0</v>
      </c>
      <c r="CC103" s="16">
        <v>0</v>
      </c>
      <c r="CD103" s="16">
        <v>0</v>
      </c>
      <c r="CE103" s="16">
        <v>0</v>
      </c>
      <c r="CF103" s="16">
        <v>0</v>
      </c>
      <c r="CG103" s="16">
        <v>0</v>
      </c>
      <c r="CH103" s="16">
        <v>0</v>
      </c>
      <c r="CI103" s="16">
        <v>0</v>
      </c>
      <c r="CJ103" s="16">
        <v>0</v>
      </c>
      <c r="CK103" s="16">
        <v>0</v>
      </c>
      <c r="CL103" s="25" t="e">
        <f>SUM(#REF!)</f>
        <v>#REF!</v>
      </c>
      <c r="CM103" s="16">
        <v>0</v>
      </c>
      <c r="CN103" s="16">
        <v>0</v>
      </c>
      <c r="CO103" s="16">
        <v>0</v>
      </c>
      <c r="CP103" s="25" t="e">
        <f>SUM(#REF!,#REF!,#REF!,#REF!,#REF!)</f>
        <v>#REF!</v>
      </c>
      <c r="CQ103" s="26" t="e">
        <f>SUM(#REF!)</f>
        <v>#REF!</v>
      </c>
      <c r="CR103" s="16">
        <v>0</v>
      </c>
      <c r="CS103" s="16">
        <v>0</v>
      </c>
      <c r="CT103" s="16">
        <v>0</v>
      </c>
      <c r="CU103" s="26" t="e">
        <f>SUM(#REF!)</f>
        <v>#REF!</v>
      </c>
      <c r="CV103" s="16">
        <v>0</v>
      </c>
      <c r="CW103" s="16">
        <v>0</v>
      </c>
      <c r="CX103" s="16">
        <v>0</v>
      </c>
      <c r="CY103" s="26" t="e">
        <f>SUM(#REF!)</f>
        <v>#REF!</v>
      </c>
      <c r="CZ103" s="16">
        <v>0</v>
      </c>
      <c r="DA103" s="16">
        <v>0</v>
      </c>
      <c r="DB103" s="16">
        <v>0</v>
      </c>
      <c r="DC103" s="26" t="e">
        <f>SUM(#REF!)</f>
        <v>#REF!</v>
      </c>
      <c r="DD103" s="16">
        <v>0</v>
      </c>
      <c r="DE103" s="16">
        <v>0</v>
      </c>
      <c r="DF103" s="16">
        <v>0</v>
      </c>
      <c r="DG103" s="16">
        <v>0</v>
      </c>
      <c r="DH103" s="16">
        <v>0</v>
      </c>
      <c r="DI103" s="16">
        <v>0</v>
      </c>
      <c r="DJ103" s="26" t="e">
        <f>SUM(#REF!)</f>
        <v>#REF!</v>
      </c>
      <c r="DK103" s="16">
        <v>1</v>
      </c>
      <c r="DL103" s="16">
        <v>0</v>
      </c>
      <c r="DM103" s="16">
        <v>0</v>
      </c>
      <c r="DN103" s="16">
        <v>0</v>
      </c>
      <c r="DO103" s="16">
        <v>0</v>
      </c>
      <c r="DP103" s="16">
        <v>0</v>
      </c>
      <c r="DQ103" s="16">
        <v>0</v>
      </c>
      <c r="DR103" s="16">
        <v>0</v>
      </c>
      <c r="DS103" s="16">
        <v>0</v>
      </c>
      <c r="DT103" s="16">
        <v>0</v>
      </c>
      <c r="DU103" s="16">
        <v>0</v>
      </c>
      <c r="DV103" s="16">
        <v>0</v>
      </c>
      <c r="DW103" s="16">
        <v>0</v>
      </c>
      <c r="DX103" s="16">
        <v>0</v>
      </c>
      <c r="DY103" s="16">
        <v>0</v>
      </c>
      <c r="DZ103" s="16">
        <v>0</v>
      </c>
      <c r="EA103" s="16">
        <v>0</v>
      </c>
      <c r="EB103" s="16">
        <v>0</v>
      </c>
      <c r="EC103" s="16">
        <v>0</v>
      </c>
      <c r="ED103" s="16">
        <v>0</v>
      </c>
      <c r="EE103" s="16">
        <v>0</v>
      </c>
      <c r="EF103" s="16">
        <v>0</v>
      </c>
      <c r="EG103" s="16">
        <v>0</v>
      </c>
      <c r="EH103" s="16">
        <v>0</v>
      </c>
      <c r="EI103" s="16">
        <v>0</v>
      </c>
      <c r="EJ103" s="16">
        <v>0</v>
      </c>
      <c r="EK103" s="16">
        <v>0</v>
      </c>
      <c r="EL103" s="16">
        <v>0</v>
      </c>
      <c r="EM103" s="16">
        <v>0</v>
      </c>
      <c r="EN103" s="16">
        <v>0</v>
      </c>
      <c r="EO103" s="16">
        <v>0</v>
      </c>
      <c r="EP103" s="16">
        <v>0</v>
      </c>
      <c r="EQ103" s="16">
        <v>0</v>
      </c>
      <c r="ER103" s="16">
        <v>0</v>
      </c>
      <c r="ES103" s="16">
        <v>0</v>
      </c>
      <c r="ET103" s="16">
        <v>0</v>
      </c>
      <c r="EU103" s="16">
        <v>0</v>
      </c>
      <c r="EV103" s="16">
        <v>0</v>
      </c>
      <c r="EW103" s="16">
        <v>0</v>
      </c>
      <c r="EX103" s="16">
        <v>0</v>
      </c>
      <c r="EY103" s="16">
        <v>0</v>
      </c>
      <c r="EZ103" s="16">
        <v>0</v>
      </c>
      <c r="FA103" s="16">
        <v>0</v>
      </c>
      <c r="FB103" s="16">
        <v>0</v>
      </c>
      <c r="FC103" s="16">
        <v>0</v>
      </c>
      <c r="FD103" s="25" t="e">
        <f>SUM(#REF!,#REF!,#REF!,#REF!,#REF!)</f>
        <v>#REF!</v>
      </c>
      <c r="FE103" s="26" t="e">
        <f>SUM(#REF!)</f>
        <v>#REF!</v>
      </c>
      <c r="FF103" s="16">
        <v>1</v>
      </c>
      <c r="FG103" s="16">
        <v>0</v>
      </c>
      <c r="FH103" s="16">
        <v>0</v>
      </c>
      <c r="FI103" s="16">
        <v>1</v>
      </c>
      <c r="FJ103" s="16">
        <v>0</v>
      </c>
      <c r="FK103" s="16">
        <v>0</v>
      </c>
      <c r="FL103" s="16">
        <v>0</v>
      </c>
      <c r="FM103" s="16">
        <v>0</v>
      </c>
      <c r="FN103" s="16">
        <v>0</v>
      </c>
      <c r="FO103" s="16">
        <v>0</v>
      </c>
      <c r="FP103" s="26" t="e">
        <f>SUM(#REF!)</f>
        <v>#REF!</v>
      </c>
      <c r="FQ103" s="16">
        <v>1</v>
      </c>
      <c r="FR103" s="16">
        <v>1</v>
      </c>
      <c r="FS103" s="16">
        <v>0</v>
      </c>
      <c r="FT103" s="26" t="e">
        <f>SUM(#REF!)</f>
        <v>#REF!</v>
      </c>
      <c r="FU103" s="16">
        <v>1</v>
      </c>
      <c r="FV103" s="16">
        <v>0</v>
      </c>
      <c r="FW103" s="16">
        <v>1</v>
      </c>
      <c r="FX103" s="16">
        <v>0</v>
      </c>
      <c r="FY103" s="16">
        <v>0</v>
      </c>
      <c r="FZ103" s="16">
        <v>0</v>
      </c>
      <c r="GA103" s="16">
        <v>1</v>
      </c>
      <c r="GB103" s="16">
        <v>0</v>
      </c>
      <c r="GC103" s="16">
        <v>0</v>
      </c>
      <c r="GD103" s="16">
        <v>0</v>
      </c>
      <c r="GE103" s="16">
        <v>0</v>
      </c>
      <c r="GF103" s="16">
        <v>0</v>
      </c>
      <c r="GG103" s="16">
        <v>0</v>
      </c>
      <c r="GH103" s="16">
        <v>0</v>
      </c>
      <c r="GI103" s="26" t="e">
        <f>SUM(#REF!)</f>
        <v>#REF!</v>
      </c>
      <c r="GJ103" s="16">
        <v>1</v>
      </c>
      <c r="GK103" s="16">
        <v>1</v>
      </c>
      <c r="GL103" s="16">
        <v>0</v>
      </c>
      <c r="GM103" s="16">
        <v>0</v>
      </c>
      <c r="GN103" s="16">
        <v>0</v>
      </c>
      <c r="GO103" s="26" t="e">
        <f>SUM(#REF!)</f>
        <v>#REF!</v>
      </c>
      <c r="GP103" s="16">
        <v>1</v>
      </c>
      <c r="GQ103" s="16">
        <v>0</v>
      </c>
      <c r="GR103" s="16">
        <v>0</v>
      </c>
      <c r="GS103" s="16">
        <v>1</v>
      </c>
      <c r="GT103" s="16">
        <v>0</v>
      </c>
      <c r="GU103" s="16">
        <v>0</v>
      </c>
      <c r="GV103" s="16">
        <v>0</v>
      </c>
      <c r="GW103" s="16">
        <v>0</v>
      </c>
      <c r="GX103" s="16">
        <v>0</v>
      </c>
      <c r="GY103" s="16">
        <v>1</v>
      </c>
      <c r="GZ103" s="16">
        <v>0</v>
      </c>
      <c r="HA103" s="16">
        <v>0</v>
      </c>
      <c r="HB103" s="16">
        <v>0</v>
      </c>
      <c r="HC103" s="16">
        <v>1</v>
      </c>
      <c r="HD103" s="16">
        <v>1</v>
      </c>
      <c r="HE103" s="16">
        <v>1</v>
      </c>
      <c r="HF103" s="16">
        <v>1</v>
      </c>
      <c r="HG103" s="16">
        <v>0</v>
      </c>
      <c r="HH103" s="16">
        <v>0</v>
      </c>
      <c r="HI103" s="16">
        <v>0</v>
      </c>
      <c r="HJ103" s="16">
        <v>0</v>
      </c>
      <c r="HK103" s="16">
        <v>0</v>
      </c>
      <c r="HL103" s="25" t="e">
        <f>SUM(#REF!)</f>
        <v>#REF!</v>
      </c>
      <c r="HM103" s="16">
        <v>0</v>
      </c>
      <c r="HN103" s="16">
        <v>0</v>
      </c>
      <c r="HO103" s="16">
        <v>0</v>
      </c>
      <c r="HP103" s="25" t="e">
        <f>SUM(#REF!)</f>
        <v>#REF!</v>
      </c>
      <c r="HQ103" s="16">
        <v>0</v>
      </c>
      <c r="HR103" s="16">
        <v>0</v>
      </c>
      <c r="HS103" s="16">
        <v>0</v>
      </c>
      <c r="HT103" s="16">
        <v>0</v>
      </c>
      <c r="HU103" s="16">
        <v>0</v>
      </c>
      <c r="HV103" s="16">
        <v>0</v>
      </c>
      <c r="HW103" s="25" t="e">
        <f>SUM(#REF!+#REF!+#REF!+#REF!+#REF!+#REF!+#REF!+#REF!)</f>
        <v>#REF!</v>
      </c>
      <c r="HX103" s="26" t="e">
        <f>SUM(#REF!)</f>
        <v>#REF!</v>
      </c>
      <c r="HY103" s="16">
        <v>0</v>
      </c>
      <c r="HZ103" s="16">
        <v>0</v>
      </c>
      <c r="IA103" s="16">
        <v>0</v>
      </c>
      <c r="IB103" s="26" t="e">
        <f>SUM(#REF!)</f>
        <v>#REF!</v>
      </c>
      <c r="IC103" s="16">
        <v>0</v>
      </c>
      <c r="ID103" s="16">
        <v>0</v>
      </c>
      <c r="IE103" s="16">
        <v>0</v>
      </c>
      <c r="IF103" s="16">
        <v>0</v>
      </c>
      <c r="IG103" s="16">
        <v>0</v>
      </c>
      <c r="IH103" s="16">
        <v>0</v>
      </c>
      <c r="II103" s="26" t="e">
        <f>SUM(#REF!)</f>
        <v>#REF!</v>
      </c>
      <c r="IJ103" s="16">
        <v>0</v>
      </c>
      <c r="IK103" s="16">
        <v>0</v>
      </c>
      <c r="IL103" s="16">
        <v>0</v>
      </c>
      <c r="IM103" s="16">
        <v>0</v>
      </c>
      <c r="IN103" s="16">
        <v>0</v>
      </c>
      <c r="IO103" s="26" t="e">
        <f>SUM(#REF!)</f>
        <v>#REF!</v>
      </c>
      <c r="IP103" s="16">
        <v>0</v>
      </c>
      <c r="IQ103" s="16">
        <v>0</v>
      </c>
      <c r="IR103" s="16">
        <v>0</v>
      </c>
      <c r="IS103" s="16">
        <v>0</v>
      </c>
      <c r="IT103" s="16">
        <v>0</v>
      </c>
      <c r="IU103" s="16">
        <v>0</v>
      </c>
      <c r="IV103" s="16">
        <v>0</v>
      </c>
      <c r="IW103" s="26" t="e">
        <f>SUM(#REF!)</f>
        <v>#REF!</v>
      </c>
      <c r="IX103" s="16">
        <v>0</v>
      </c>
      <c r="IY103" s="16">
        <v>0</v>
      </c>
      <c r="IZ103" s="16">
        <v>0</v>
      </c>
      <c r="JA103" s="16">
        <v>0</v>
      </c>
      <c r="JB103" s="16">
        <v>0</v>
      </c>
      <c r="JC103" s="16">
        <v>0</v>
      </c>
      <c r="JD103" s="16">
        <v>0</v>
      </c>
      <c r="JE103" s="16">
        <v>0</v>
      </c>
      <c r="JF103" s="26" t="e">
        <f>SUM(#REF!)</f>
        <v>#REF!</v>
      </c>
      <c r="JG103" s="16">
        <v>0</v>
      </c>
      <c r="JH103" s="16">
        <v>0</v>
      </c>
      <c r="JI103" s="16">
        <v>0</v>
      </c>
      <c r="JJ103" s="16">
        <v>0</v>
      </c>
      <c r="JK103" s="16">
        <v>0</v>
      </c>
      <c r="JL103" s="16">
        <v>0</v>
      </c>
      <c r="JM103" s="16">
        <v>0</v>
      </c>
      <c r="JN103" s="26" t="e">
        <f>SUM(#REF!)</f>
        <v>#REF!</v>
      </c>
      <c r="JO103" s="16">
        <v>0</v>
      </c>
      <c r="JP103" s="16">
        <v>0</v>
      </c>
      <c r="JQ103" s="16">
        <v>0</v>
      </c>
      <c r="JR103" s="16">
        <v>0</v>
      </c>
      <c r="JS103" s="16">
        <v>0</v>
      </c>
      <c r="JT103" s="16">
        <v>0</v>
      </c>
      <c r="JU103" s="26" t="e">
        <f>SUM(#REF!)</f>
        <v>#REF!</v>
      </c>
      <c r="JV103" s="16">
        <v>0</v>
      </c>
      <c r="JW103" s="16">
        <v>1</v>
      </c>
      <c r="JX103" s="16">
        <v>0</v>
      </c>
      <c r="JY103" s="16">
        <v>0</v>
      </c>
      <c r="JZ103" s="16">
        <v>0</v>
      </c>
      <c r="KA103" s="16">
        <v>0</v>
      </c>
      <c r="KB103" s="16">
        <v>0</v>
      </c>
      <c r="KC103" s="16">
        <v>0</v>
      </c>
      <c r="KD103" s="16">
        <v>0</v>
      </c>
      <c r="KE103" s="16">
        <v>0</v>
      </c>
      <c r="KF103" s="16">
        <v>0</v>
      </c>
      <c r="KG103" s="16">
        <v>0</v>
      </c>
      <c r="KH103" s="16">
        <v>0</v>
      </c>
      <c r="KI103" s="16">
        <v>0</v>
      </c>
      <c r="KJ103" s="16">
        <v>0</v>
      </c>
      <c r="KK103" s="16">
        <v>0</v>
      </c>
      <c r="KL103" s="16">
        <v>0</v>
      </c>
      <c r="KM103" s="16">
        <v>0</v>
      </c>
      <c r="KN103" s="16">
        <v>0</v>
      </c>
      <c r="KO103" s="25" t="e">
        <f>SUM(#REF!)</f>
        <v>#REF!</v>
      </c>
      <c r="KP103" s="16">
        <v>0</v>
      </c>
      <c r="KQ103" s="16">
        <v>0</v>
      </c>
      <c r="KR103" s="16">
        <v>0</v>
      </c>
      <c r="KS103" s="16">
        <v>0</v>
      </c>
      <c r="KT103" s="16">
        <v>0</v>
      </c>
      <c r="KU103" s="16">
        <v>0</v>
      </c>
      <c r="KV103" s="16" t="e">
        <f>SUM(#REF!+#REF!+#REF!+#REF!+#REF!+#REF!+#REF!+#REF!)</f>
        <v>#REF!</v>
      </c>
      <c r="KW103" s="27">
        <v>0</v>
      </c>
      <c r="KX103" s="27">
        <v>44.523479150165102</v>
      </c>
      <c r="KY103" s="27">
        <v>0</v>
      </c>
      <c r="KZ103" s="27">
        <v>2.7308590070767198</v>
      </c>
      <c r="LA103" s="27">
        <v>0</v>
      </c>
      <c r="LB103" s="27">
        <v>0</v>
      </c>
      <c r="LC103" s="27">
        <v>25990.628559915305</v>
      </c>
      <c r="LD103" s="27">
        <v>25990.968990667956</v>
      </c>
      <c r="LE103" s="27">
        <v>25990.968990667956</v>
      </c>
      <c r="LF103" s="27">
        <v>26002.12246534077</v>
      </c>
      <c r="LG103" s="27">
        <v>0</v>
      </c>
      <c r="LH103" s="27">
        <v>17.821998457702321</v>
      </c>
      <c r="LI103" s="27">
        <v>0</v>
      </c>
      <c r="LJ103" s="27">
        <v>0</v>
      </c>
      <c r="LK103" s="27">
        <v>148.09153245219656</v>
      </c>
      <c r="LL103" s="27">
        <v>0</v>
      </c>
      <c r="LM103" s="27">
        <v>92.314338062242285</v>
      </c>
      <c r="LN103" s="27">
        <v>1043.9441708297193</v>
      </c>
      <c r="LO103" s="27">
        <v>115.0975599462907</v>
      </c>
      <c r="LP103" s="27">
        <v>28.061031745417932</v>
      </c>
      <c r="LQ103" s="27">
        <v>1044.7067640455377</v>
      </c>
      <c r="LR103" s="27">
        <v>139.3059637773558</v>
      </c>
      <c r="LS103" s="27">
        <v>1043.02552717874</v>
      </c>
      <c r="LT103" s="27">
        <v>54.634272503872715</v>
      </c>
      <c r="LU103" s="27">
        <v>82.788981726857614</v>
      </c>
      <c r="LV103" s="27">
        <v>82.77033122099121</v>
      </c>
      <c r="LW103" s="27">
        <v>149.50793213569133</v>
      </c>
      <c r="LX103" s="27">
        <v>28.327285422837328</v>
      </c>
      <c r="LY103" s="27">
        <v>147.51506656327771</v>
      </c>
      <c r="LZ103" s="27">
        <v>51.561660682970576</v>
      </c>
      <c r="MA103" s="27">
        <v>13.599429496606982</v>
      </c>
      <c r="MB103" s="27">
        <v>51.422608177207117</v>
      </c>
      <c r="MC103" s="27">
        <v>140.76953271492789</v>
      </c>
      <c r="MD103" s="27">
        <v>165.77707531001556</v>
      </c>
      <c r="ME103" s="27">
        <v>0</v>
      </c>
      <c r="MF103" s="27">
        <v>5.6809913033777129</v>
      </c>
      <c r="MG103" s="27">
        <v>7917.7130898910664</v>
      </c>
      <c r="MH103" s="27">
        <v>7917.159335124481</v>
      </c>
      <c r="MI103" s="27">
        <v>848.15465426301319</v>
      </c>
      <c r="MJ103" s="27">
        <v>207.7920378129138</v>
      </c>
      <c r="MK103" s="27">
        <v>0</v>
      </c>
      <c r="ML103" s="27">
        <v>45.647325582145321</v>
      </c>
      <c r="MM103" s="27">
        <v>45.647325582145321</v>
      </c>
      <c r="MN103" s="27">
        <v>0</v>
      </c>
      <c r="MO103" s="27">
        <v>1.9057511842528236</v>
      </c>
      <c r="MP103" s="27">
        <v>0</v>
      </c>
      <c r="MQ103" s="27">
        <v>5.7515327103762193</v>
      </c>
      <c r="MR103" s="27">
        <v>0</v>
      </c>
      <c r="MS103" s="27">
        <v>0</v>
      </c>
      <c r="MT103" s="27">
        <v>0</v>
      </c>
      <c r="MU103" s="27">
        <v>0</v>
      </c>
      <c r="MV103" s="27">
        <v>60.693939901044288</v>
      </c>
      <c r="MW103" s="27">
        <v>44316.938820986412</v>
      </c>
      <c r="MX103" s="27">
        <v>39.882525043545151</v>
      </c>
      <c r="MY103" s="27">
        <v>13605.740072328645</v>
      </c>
      <c r="MZ103" s="27">
        <v>44316.921964706424</v>
      </c>
      <c r="NA103" s="27">
        <v>0</v>
      </c>
      <c r="NB103" s="27">
        <v>0</v>
      </c>
      <c r="NC103" s="27">
        <v>0</v>
      </c>
      <c r="ND103" s="27">
        <v>123.19891474642237</v>
      </c>
      <c r="NE103" s="27">
        <v>8.8988409876850856</v>
      </c>
      <c r="NF103" s="27">
        <v>2250.836111621285</v>
      </c>
      <c r="NG103" s="27">
        <v>174.63549899891166</v>
      </c>
      <c r="NH103" s="27">
        <v>0</v>
      </c>
      <c r="NI103" s="27">
        <v>2295.5132803830834</v>
      </c>
      <c r="NJ103" s="27">
        <v>0</v>
      </c>
      <c r="NK103" s="27">
        <v>2.0036781441690903</v>
      </c>
      <c r="NL103" s="27">
        <v>0</v>
      </c>
      <c r="NM103" s="27">
        <v>56.175040370790569</v>
      </c>
      <c r="NN103" s="27">
        <v>725.66686677951213</v>
      </c>
      <c r="NO103" s="27">
        <v>0</v>
      </c>
      <c r="NP103" s="27">
        <v>0</v>
      </c>
      <c r="NQ103" s="27">
        <v>426.84510941855171</v>
      </c>
      <c r="NR103" s="27">
        <v>486.3709138382419</v>
      </c>
      <c r="NS103" s="27">
        <v>3464.5344010752665</v>
      </c>
      <c r="NT103" s="27">
        <v>38606.196041784722</v>
      </c>
      <c r="NU103" s="27">
        <v>407.17090325419787</v>
      </c>
      <c r="NV103" s="27">
        <v>1186.1786889763357</v>
      </c>
      <c r="NW103" s="27">
        <v>45119.791632582273</v>
      </c>
      <c r="NX103" s="27">
        <v>45130.967204563312</v>
      </c>
      <c r="NY103" s="27">
        <v>0</v>
      </c>
      <c r="NZ103" s="27">
        <v>38608.840777949525</v>
      </c>
      <c r="OA103" s="27">
        <v>1185.7029830355659</v>
      </c>
      <c r="OB103" s="27">
        <v>0</v>
      </c>
      <c r="OC103" s="27">
        <v>684.57153947347456</v>
      </c>
      <c r="OD103" s="27">
        <v>52.641454147929636</v>
      </c>
      <c r="OE103" s="27">
        <v>2193.2183719929048</v>
      </c>
      <c r="OF103" s="27">
        <v>4.3152076763102434</v>
      </c>
      <c r="OG103" s="27">
        <v>39.591057770853197</v>
      </c>
      <c r="OH103" s="27">
        <v>39.708673998987926</v>
      </c>
      <c r="OI103" s="27">
        <v>0</v>
      </c>
      <c r="OJ103" s="27">
        <v>94.566752573257503</v>
      </c>
      <c r="OK103" s="27">
        <v>0</v>
      </c>
      <c r="OL103" s="27">
        <v>14.80661299910418</v>
      </c>
      <c r="OM103" s="27">
        <v>0</v>
      </c>
      <c r="ON103" s="27">
        <v>0</v>
      </c>
      <c r="OO103" s="27">
        <v>10.768093840204411</v>
      </c>
      <c r="OP103" s="27">
        <v>52.279775983533007</v>
      </c>
      <c r="OQ103" s="27">
        <v>54.783240468451218</v>
      </c>
      <c r="OR103" s="27">
        <v>8368.3744231363125</v>
      </c>
      <c r="OS103" s="27">
        <v>0</v>
      </c>
      <c r="OT103" s="27">
        <v>8368.1035422447785</v>
      </c>
      <c r="OU103" s="27">
        <v>55.796883658172732</v>
      </c>
      <c r="OV103" s="27">
        <v>60.449594665959104</v>
      </c>
      <c r="OW103" s="27">
        <v>990.26334051561957</v>
      </c>
      <c r="OX103" s="27">
        <v>990.27306710855248</v>
      </c>
      <c r="OY103" s="27">
        <v>990.39398848962549</v>
      </c>
      <c r="OZ103" s="27">
        <v>4704.5780173843677</v>
      </c>
      <c r="PA103" s="27">
        <v>4705.5768346023378</v>
      </c>
      <c r="PB103" s="27">
        <v>0</v>
      </c>
      <c r="PC103" s="27">
        <v>36.815295900285463</v>
      </c>
      <c r="PD103" s="27">
        <v>0</v>
      </c>
      <c r="PE103" s="27">
        <v>0</v>
      </c>
      <c r="PF103" s="27">
        <v>49.113014520358426</v>
      </c>
      <c r="PG103" s="27">
        <v>84.394766673719872</v>
      </c>
      <c r="PH103" s="27">
        <v>113.00095978808341</v>
      </c>
      <c r="PI103" s="27">
        <v>84.184464513899684</v>
      </c>
      <c r="PJ103" s="27">
        <v>63154.394430775748</v>
      </c>
      <c r="PK103" s="27">
        <v>307.40646717009054</v>
      </c>
      <c r="PL103" s="27">
        <v>5.693550884543443</v>
      </c>
      <c r="PM103" s="27">
        <v>111.76894042207805</v>
      </c>
      <c r="PN103" s="27">
        <v>29.085345857483262</v>
      </c>
      <c r="PO103" s="27">
        <v>49.478139487105047</v>
      </c>
      <c r="PP103" s="27">
        <v>2677.9568707948952</v>
      </c>
      <c r="PQ103" s="27">
        <v>17.15926807709252</v>
      </c>
      <c r="PR103" s="27">
        <v>3.2407024560525381</v>
      </c>
      <c r="PS103" s="27">
        <v>0</v>
      </c>
      <c r="PT103" s="27">
        <v>24.294385023932755</v>
      </c>
      <c r="PU103" s="27">
        <v>73.489745068926652</v>
      </c>
      <c r="PV103" s="27">
        <v>73.505090421854703</v>
      </c>
      <c r="PW103" s="27">
        <v>73.329539584357761</v>
      </c>
      <c r="PX103" s="27">
        <v>73.321040619659144</v>
      </c>
      <c r="PY103" s="27">
        <v>16.527700567044317</v>
      </c>
      <c r="PZ103" s="27">
        <v>16.521609642343641</v>
      </c>
      <c r="QA103" s="27">
        <v>14.794667232055572</v>
      </c>
      <c r="QB103" s="27">
        <v>0</v>
      </c>
      <c r="QC103" s="27">
        <v>17.10213614772961</v>
      </c>
      <c r="QD103" s="27">
        <v>26.573287974925336</v>
      </c>
      <c r="QE103" s="27">
        <v>54.238031883035063</v>
      </c>
      <c r="QF103" s="27">
        <v>55.935841730995094</v>
      </c>
      <c r="QG103" s="27">
        <v>7.806157426266453</v>
      </c>
      <c r="QH103" s="27">
        <v>7.7926062992192167</v>
      </c>
      <c r="QI103" s="27">
        <v>57.225512407539412</v>
      </c>
      <c r="QJ103" s="27">
        <v>0</v>
      </c>
      <c r="QK103" s="27">
        <v>0</v>
      </c>
      <c r="QL103" s="27">
        <v>2.2790918168747716</v>
      </c>
      <c r="QM103" s="27">
        <v>1.0321992626468206</v>
      </c>
      <c r="QN103" s="27">
        <v>8.1759568235973124</v>
      </c>
      <c r="QO103" s="27">
        <v>1.594311344519123</v>
      </c>
      <c r="QP103" s="27">
        <v>9.6338597847036596</v>
      </c>
      <c r="QQ103" s="27">
        <v>31.468738857798257</v>
      </c>
      <c r="QR103" s="27">
        <v>0</v>
      </c>
      <c r="QS103" s="27">
        <v>6.2289856605562033</v>
      </c>
      <c r="QT103" s="27">
        <v>2.1838561957797333</v>
      </c>
      <c r="QU103" s="27">
        <v>6.0366729760147599</v>
      </c>
      <c r="QV103" s="27">
        <v>4.0586805918237072</v>
      </c>
      <c r="QW103" s="27">
        <v>42.819483944563295</v>
      </c>
      <c r="QX103" s="27">
        <v>29.336537480797887</v>
      </c>
      <c r="QY103" s="27">
        <v>42.607529208273938</v>
      </c>
      <c r="QZ103" s="27">
        <v>23.747759944400151</v>
      </c>
      <c r="RA103" s="27">
        <v>23.747759944400151</v>
      </c>
      <c r="RB103" s="27">
        <v>178.40762283098042</v>
      </c>
      <c r="RC103" s="27">
        <v>25.70469378272686</v>
      </c>
      <c r="RD103" s="27">
        <v>104.68019004931581</v>
      </c>
      <c r="RE103" s="27">
        <v>2.6213640118762269</v>
      </c>
      <c r="RF103" s="27">
        <v>31.295029462652671</v>
      </c>
      <c r="RG103" s="27">
        <v>7.2167070079469378</v>
      </c>
      <c r="RH103" s="27">
        <v>11.927447058036627</v>
      </c>
      <c r="RI103" s="27">
        <v>26.339755311595606</v>
      </c>
      <c r="RJ103" s="27">
        <v>26.377528488033896</v>
      </c>
      <c r="RK103" s="27">
        <v>0.43854657844854633</v>
      </c>
      <c r="RL103" s="27">
        <v>2.8656620304908671</v>
      </c>
      <c r="RM103" s="27">
        <v>2.8677395551949729</v>
      </c>
      <c r="RN103" s="27">
        <v>0</v>
      </c>
      <c r="RO103" s="27">
        <v>177.48123567883135</v>
      </c>
      <c r="RP103" s="27">
        <v>177.50380515175323</v>
      </c>
      <c r="RQ103" s="27">
        <v>0</v>
      </c>
      <c r="RR103" s="27">
        <v>134.0798559512362</v>
      </c>
      <c r="RS103" s="27">
        <v>157.43085589362263</v>
      </c>
      <c r="RT103" s="27">
        <v>4.4538824503093153</v>
      </c>
      <c r="RU103" s="27">
        <v>53.04812960875838</v>
      </c>
      <c r="RV103" s="27">
        <v>53.073012688737101</v>
      </c>
      <c r="RW103" s="27">
        <v>0</v>
      </c>
      <c r="RX103" s="27">
        <v>393.06413278155412</v>
      </c>
      <c r="RY103" s="27">
        <v>583.6276359550817</v>
      </c>
      <c r="RZ103" s="27">
        <v>4.318323963366403</v>
      </c>
      <c r="SA103" s="27">
        <v>393.09019627329656</v>
      </c>
      <c r="SB103" s="27">
        <v>393.08986575800265</v>
      </c>
      <c r="SC103" s="27">
        <v>34.722095327957625</v>
      </c>
      <c r="SD103" s="27">
        <v>55.121121531691728</v>
      </c>
      <c r="SE103" s="27">
        <v>15.510043977326234</v>
      </c>
      <c r="SF103" s="27">
        <v>102.77958546035271</v>
      </c>
      <c r="SG103" s="27">
        <v>0</v>
      </c>
      <c r="SH103" s="27">
        <v>0</v>
      </c>
      <c r="SI103" s="27">
        <v>0</v>
      </c>
      <c r="SJ103" s="27">
        <v>0</v>
      </c>
      <c r="SK103" s="27">
        <v>3.3291861218592325</v>
      </c>
      <c r="SL103" s="27">
        <v>0</v>
      </c>
      <c r="SM103" s="27">
        <v>0</v>
      </c>
      <c r="SN103" s="27">
        <v>9.6694137870261994</v>
      </c>
      <c r="SO103" s="27">
        <v>0</v>
      </c>
      <c r="SP103" s="27">
        <v>9.1740185780380266</v>
      </c>
      <c r="SQ103" s="27">
        <v>2.6120623671782979</v>
      </c>
      <c r="SR103" s="27">
        <v>2.5945922730755888</v>
      </c>
      <c r="SS103" s="27">
        <v>0</v>
      </c>
      <c r="ST103" s="27">
        <v>0</v>
      </c>
      <c r="SU103" s="27">
        <v>0.17059310808942699</v>
      </c>
      <c r="SV103" s="27">
        <v>11.634988239463166</v>
      </c>
      <c r="SW103" s="27">
        <v>0.31191200443917927</v>
      </c>
      <c r="SX103" s="27">
        <v>13.422887113228525</v>
      </c>
      <c r="SY103" s="27">
        <v>0</v>
      </c>
      <c r="SZ103" s="27">
        <v>75.460418900182788</v>
      </c>
      <c r="TA103" s="27">
        <v>14.387614039462449</v>
      </c>
      <c r="TB103" s="27">
        <v>52.711948338457596</v>
      </c>
      <c r="TC103" s="27">
        <v>34.842827843148513</v>
      </c>
      <c r="TD103" s="27">
        <v>710.33766188438415</v>
      </c>
      <c r="TE103" s="27">
        <v>343.97430154823468</v>
      </c>
      <c r="TF103" s="27">
        <v>53.619448902387511</v>
      </c>
      <c r="TG103" s="27">
        <v>2.6065380401241982</v>
      </c>
      <c r="TH103" s="27">
        <v>193.10766825605805</v>
      </c>
      <c r="TI103" s="27">
        <v>0</v>
      </c>
      <c r="TJ103" s="27">
        <v>0</v>
      </c>
      <c r="TK103" s="27">
        <v>1.4050677305632904</v>
      </c>
      <c r="TL103" s="27">
        <v>1256.2197430364463</v>
      </c>
      <c r="TM103" s="27">
        <v>165.51228534318312</v>
      </c>
      <c r="TN103" s="27">
        <v>62.571738934732778</v>
      </c>
      <c r="TO103" s="27">
        <v>708.3751092860623</v>
      </c>
      <c r="TP103" s="27">
        <v>171.92347936358357</v>
      </c>
      <c r="TQ103" s="27">
        <v>1.6363812197772685</v>
      </c>
      <c r="TR103" s="27">
        <v>708.45915460363756</v>
      </c>
      <c r="TS103" s="27">
        <v>128.94397880033355</v>
      </c>
      <c r="TT103" s="27">
        <v>128.93255241446096</v>
      </c>
      <c r="TU103" s="27">
        <v>128.95668003091092</v>
      </c>
      <c r="TV103" s="27">
        <v>27.90738935025519</v>
      </c>
      <c r="TW103" s="27">
        <v>22.534296651320084</v>
      </c>
      <c r="TX103" s="27">
        <v>128.88070872979941</v>
      </c>
      <c r="TY103" s="27">
        <v>60.857450538551539</v>
      </c>
      <c r="TZ103" s="27">
        <v>60.868168677365901</v>
      </c>
      <c r="UA103" s="27">
        <v>66.039458181179441</v>
      </c>
      <c r="UB103" s="27">
        <v>66.041582922354095</v>
      </c>
      <c r="UC103" s="27">
        <v>0</v>
      </c>
      <c r="UD103" s="27">
        <v>0</v>
      </c>
      <c r="UE103" s="27">
        <v>0</v>
      </c>
      <c r="UF103" s="27">
        <v>0</v>
      </c>
      <c r="UG103" s="27">
        <v>0</v>
      </c>
      <c r="UH103" s="27">
        <v>41.865333507732089</v>
      </c>
      <c r="UI103" s="27">
        <v>0</v>
      </c>
      <c r="UJ103" s="27">
        <v>0</v>
      </c>
      <c r="UK103" s="27">
        <v>452.67412416823112</v>
      </c>
      <c r="UL103" s="27">
        <v>452.32382517323651</v>
      </c>
      <c r="UM103" s="27">
        <v>452.37958782495355</v>
      </c>
      <c r="UN103" s="27">
        <v>0</v>
      </c>
      <c r="UO103" s="27">
        <v>452.46037520606097</v>
      </c>
      <c r="UP103" s="27">
        <v>375.66760193995862</v>
      </c>
      <c r="UQ103" s="27">
        <v>545.1798305856039</v>
      </c>
      <c r="UR103" s="27">
        <v>19.075784616630258</v>
      </c>
      <c r="US103" s="27">
        <v>507.66181195415453</v>
      </c>
      <c r="UT103" s="27">
        <v>176.96176006986374</v>
      </c>
      <c r="UU103" s="27">
        <v>819.09744942197642</v>
      </c>
      <c r="UV103" s="27">
        <v>53.46457887899053</v>
      </c>
      <c r="UW103" s="27">
        <v>36.920919144901035</v>
      </c>
      <c r="UX103" s="27">
        <v>258.9601964303385</v>
      </c>
      <c r="UY103" s="27">
        <v>758.86231196524568</v>
      </c>
      <c r="UZ103" s="27">
        <v>3746.0311605475113</v>
      </c>
      <c r="VA103" s="27">
        <v>758.97374283573868</v>
      </c>
      <c r="VB103" s="27">
        <v>61.738037714269169</v>
      </c>
      <c r="VC103" s="27">
        <v>826.98047526229482</v>
      </c>
      <c r="VD103" s="27">
        <v>22.997584660335715</v>
      </c>
      <c r="VE103" s="27">
        <v>0</v>
      </c>
      <c r="VF103" s="27">
        <v>1451.0525594769117</v>
      </c>
      <c r="VG103" s="27">
        <v>1450.48964471504</v>
      </c>
      <c r="VH103" s="27">
        <v>0</v>
      </c>
      <c r="VI103" s="27">
        <v>0</v>
      </c>
      <c r="VJ103" s="27">
        <v>0</v>
      </c>
      <c r="VK103" s="27">
        <v>68.940957512816141</v>
      </c>
      <c r="VL103" s="27">
        <v>68.98793790101125</v>
      </c>
      <c r="VM103" s="27">
        <v>44.918539359239062</v>
      </c>
      <c r="VN103" s="27">
        <v>0</v>
      </c>
      <c r="VO103" s="27">
        <v>10.17656589718079</v>
      </c>
      <c r="VP103" s="27">
        <v>69.106356809145296</v>
      </c>
      <c r="VQ103" s="27">
        <v>114.72620240543176</v>
      </c>
      <c r="VR103" s="27">
        <v>40.13074202921527</v>
      </c>
      <c r="VS103" s="27">
        <v>0</v>
      </c>
      <c r="VT103" s="27">
        <v>0</v>
      </c>
      <c r="VU103" s="27">
        <v>118.04141245200883</v>
      </c>
      <c r="VV103" s="27">
        <v>118.04141245200883</v>
      </c>
      <c r="VW103" s="27">
        <v>0</v>
      </c>
      <c r="VX103" s="27">
        <v>0</v>
      </c>
      <c r="VY103" s="27">
        <v>0</v>
      </c>
      <c r="VZ103" s="27">
        <v>103.97496484521294</v>
      </c>
      <c r="WA103" s="27">
        <v>122.70016716802532</v>
      </c>
      <c r="WB103" s="27">
        <v>0</v>
      </c>
      <c r="WC103" s="27">
        <v>14.21952340431206</v>
      </c>
      <c r="WD103" s="27">
        <v>0</v>
      </c>
      <c r="WE103" s="27">
        <v>32.260134120650982</v>
      </c>
      <c r="WF103" s="27">
        <v>0</v>
      </c>
      <c r="WG103" s="27">
        <v>297.65999610313025</v>
      </c>
      <c r="WH103" s="27">
        <v>0</v>
      </c>
      <c r="WI103" s="27">
        <v>30.287005032926359</v>
      </c>
      <c r="WJ103" s="27">
        <v>1274.1045393999775</v>
      </c>
      <c r="WK103" s="27">
        <v>296.91392865200351</v>
      </c>
      <c r="WL103" s="27">
        <v>0</v>
      </c>
      <c r="WM103" s="27">
        <v>450.61770522646003</v>
      </c>
      <c r="WN103" s="27">
        <v>3038.9394421474103</v>
      </c>
      <c r="WO103" s="27">
        <v>148.38772137194331</v>
      </c>
      <c r="WP103" s="27">
        <v>148.40736342369121</v>
      </c>
      <c r="WQ103" s="27">
        <v>343.21534400064837</v>
      </c>
      <c r="WR103" s="27">
        <v>1913.7094259307246</v>
      </c>
      <c r="WS103" s="27">
        <v>1913.7157529377782</v>
      </c>
      <c r="WT103" s="27">
        <v>74.190106976563101</v>
      </c>
      <c r="WU103" s="27">
        <v>49.185066854414465</v>
      </c>
      <c r="WV103" s="27">
        <v>110.43502791263037</v>
      </c>
      <c r="WW103" s="27">
        <v>110.4800252090625</v>
      </c>
      <c r="WX103" s="27">
        <v>0</v>
      </c>
      <c r="WY103" s="27">
        <v>0</v>
      </c>
      <c r="WZ103" s="27">
        <v>287.21122725324102</v>
      </c>
      <c r="XA103" s="27">
        <v>472.46283027366354</v>
      </c>
      <c r="XB103" s="27">
        <v>196.69994455180998</v>
      </c>
      <c r="XC103" s="27">
        <v>84.125396709244313</v>
      </c>
      <c r="XD103" s="27">
        <v>87.40297522879473</v>
      </c>
      <c r="XE103" s="27">
        <v>73.71704515814406</v>
      </c>
      <c r="XF103" s="27">
        <v>286.85077671707865</v>
      </c>
      <c r="XG103" s="27">
        <v>73.339360610231708</v>
      </c>
      <c r="XH103" s="27">
        <v>86.750962986999298</v>
      </c>
      <c r="XI103" s="27">
        <v>193.50593918512928</v>
      </c>
      <c r="XJ103" s="27">
        <v>0</v>
      </c>
      <c r="XK103" s="27">
        <v>86.640806961211126</v>
      </c>
      <c r="XL103" s="27">
        <v>86.640806961211126</v>
      </c>
      <c r="XM103" s="27">
        <v>193.14359999014499</v>
      </c>
      <c r="XN103" s="27">
        <v>86.69538920116446</v>
      </c>
      <c r="XO103" s="27">
        <v>86.69538920116446</v>
      </c>
      <c r="XP103" s="27">
        <v>109.01673957031367</v>
      </c>
      <c r="XQ103" s="27">
        <v>86.79652688107798</v>
      </c>
      <c r="XR103" s="27">
        <v>86.79652688107798</v>
      </c>
      <c r="XS103" s="27">
        <v>86.825328928112171</v>
      </c>
      <c r="XT103" s="27">
        <v>89.645238198642161</v>
      </c>
      <c r="XU103" s="27">
        <v>89.638061295118888</v>
      </c>
      <c r="XV103" s="27">
        <v>89.593677812803904</v>
      </c>
      <c r="XW103" s="27">
        <v>1102.0826136953017</v>
      </c>
      <c r="XX103" s="27">
        <v>114.93711837936905</v>
      </c>
      <c r="XY103" s="27">
        <v>838.1885321750641</v>
      </c>
      <c r="XZ103" s="27">
        <v>104.00456957224644</v>
      </c>
      <c r="YA103" s="27">
        <v>1098.6853414229124</v>
      </c>
      <c r="YB103" s="27">
        <v>0</v>
      </c>
      <c r="YC103" s="27">
        <v>0</v>
      </c>
      <c r="YD103" s="27">
        <v>0</v>
      </c>
      <c r="YE103" s="27">
        <v>0</v>
      </c>
      <c r="YF103" s="27">
        <v>43.33499337000486</v>
      </c>
      <c r="YG103" s="27">
        <v>43.402749005241041</v>
      </c>
      <c r="YH103" s="27">
        <v>6.3262515898848006</v>
      </c>
      <c r="YI103" s="27">
        <v>155.11205502501713</v>
      </c>
      <c r="YJ103" s="27">
        <v>8.0387457601852219</v>
      </c>
      <c r="YK103" s="27">
        <v>16.814068460917099</v>
      </c>
      <c r="YL103" s="27">
        <v>36.699237815678813</v>
      </c>
      <c r="YM103" s="27">
        <v>19.700883470213409</v>
      </c>
      <c r="YN103" s="27">
        <v>30.596556213838142</v>
      </c>
      <c r="YO103" s="27">
        <v>13.550324367237206</v>
      </c>
      <c r="YP103" s="27">
        <v>9.5660569329969303E-2</v>
      </c>
      <c r="YQ103" s="27">
        <v>0</v>
      </c>
      <c r="YR103" s="27">
        <v>0</v>
      </c>
      <c r="YS103" s="27">
        <v>0</v>
      </c>
      <c r="YT103" s="27">
        <v>9.888403777427186</v>
      </c>
      <c r="YU103" s="27">
        <v>9.8880260456628033</v>
      </c>
      <c r="YV103" s="27">
        <v>9.8904340856607433</v>
      </c>
      <c r="YW103" s="27">
        <v>0</v>
      </c>
      <c r="YX103" s="27">
        <v>275.49946503266705</v>
      </c>
      <c r="YY103" s="27">
        <v>0.18244444219694045</v>
      </c>
      <c r="YZ103" s="27">
        <v>1.0505192532193912</v>
      </c>
      <c r="ZA103" s="27">
        <v>0</v>
      </c>
      <c r="ZB103" s="27">
        <v>0</v>
      </c>
      <c r="ZC103" s="27">
        <v>0</v>
      </c>
      <c r="ZD103" s="27">
        <v>0</v>
      </c>
      <c r="ZE103" s="27">
        <v>96.25124737652304</v>
      </c>
      <c r="ZF103" s="27">
        <v>0.38254784437878142</v>
      </c>
      <c r="ZG103" s="27">
        <v>0</v>
      </c>
      <c r="ZH103" s="27">
        <v>0</v>
      </c>
      <c r="ZI103" s="27">
        <v>34.085475655560792</v>
      </c>
      <c r="ZJ103" s="27">
        <v>3.9008359307822027</v>
      </c>
      <c r="ZK103" s="27">
        <v>0.20945226335031775</v>
      </c>
      <c r="ZL103" s="27">
        <v>25.267799780747485</v>
      </c>
      <c r="ZM103" s="27">
        <v>0.20982999511470066</v>
      </c>
      <c r="ZN103" s="27">
        <v>0</v>
      </c>
      <c r="ZO103" s="27">
        <v>3.3071832465839286</v>
      </c>
      <c r="ZP103" s="27">
        <v>0.13291436459223277</v>
      </c>
      <c r="ZQ103" s="27">
        <v>0.10014613403201623</v>
      </c>
      <c r="ZR103" s="27">
        <v>0</v>
      </c>
      <c r="ZS103" s="27">
        <v>0</v>
      </c>
      <c r="ZT103" s="27">
        <v>0</v>
      </c>
      <c r="ZU103" s="27">
        <v>0.42428720434309181</v>
      </c>
      <c r="ZV103" s="27">
        <v>5.4230005083041917</v>
      </c>
      <c r="ZW103" s="27">
        <v>5.0580171909692151</v>
      </c>
      <c r="ZX103" s="27">
        <v>0</v>
      </c>
      <c r="ZY103" s="27">
        <v>0</v>
      </c>
      <c r="ZZ103" s="27">
        <v>0</v>
      </c>
      <c r="AAA103" s="27">
        <v>0.79422825108559403</v>
      </c>
      <c r="AAB103" s="27">
        <v>1.9489070383335698</v>
      </c>
      <c r="AAC103" s="27">
        <v>0.28778438798922151</v>
      </c>
      <c r="AAD103" s="27">
        <v>0</v>
      </c>
      <c r="AAE103" s="27">
        <v>19.040938861365934</v>
      </c>
    </row>
    <row r="104" spans="1:707">
      <c r="A104" s="14" t="s">
        <v>1534</v>
      </c>
      <c r="B104" s="14" t="e">
        <f>_xlfn.CONCAT(#REF!," ","[",#REF!,"]")</f>
        <v>#REF!</v>
      </c>
      <c r="C104" s="15" t="s">
        <v>1535</v>
      </c>
      <c r="D104" s="14" t="s">
        <v>966</v>
      </c>
      <c r="E104" s="16">
        <v>4943</v>
      </c>
      <c r="F104" s="17">
        <v>44655</v>
      </c>
      <c r="G104" s="14" t="s">
        <v>710</v>
      </c>
      <c r="H104" s="14" t="s">
        <v>1536</v>
      </c>
      <c r="I104" s="18">
        <v>1.0018</v>
      </c>
      <c r="J104" s="19">
        <v>44678</v>
      </c>
      <c r="K104" s="1" t="s">
        <v>1537</v>
      </c>
      <c r="L104" s="18">
        <v>63</v>
      </c>
      <c r="M104" s="20" t="s">
        <v>1538</v>
      </c>
      <c r="N104" s="32" t="s">
        <v>1535</v>
      </c>
      <c r="O104" s="20" t="s">
        <v>1539</v>
      </c>
      <c r="P104" s="21">
        <v>31</v>
      </c>
      <c r="Q104" s="22">
        <v>46</v>
      </c>
      <c r="R104" s="20" t="s">
        <v>1540</v>
      </c>
      <c r="S104" s="20" t="s">
        <v>1541</v>
      </c>
      <c r="T104" s="20" t="s">
        <v>1542</v>
      </c>
      <c r="U104" s="16">
        <v>1</v>
      </c>
      <c r="V104" s="16">
        <v>0</v>
      </c>
      <c r="W104" s="16">
        <v>0</v>
      </c>
      <c r="X104" s="16">
        <v>0</v>
      </c>
      <c r="Y104" s="23">
        <v>0</v>
      </c>
      <c r="Z104" s="16">
        <v>0</v>
      </c>
      <c r="AA104" s="16">
        <v>0</v>
      </c>
      <c r="AB104" s="16">
        <v>0</v>
      </c>
      <c r="AC104" s="16">
        <v>0</v>
      </c>
      <c r="AD104" s="16">
        <v>0</v>
      </c>
      <c r="AE104" s="16">
        <v>0</v>
      </c>
      <c r="AF104" s="16">
        <v>0</v>
      </c>
      <c r="AG104" s="16">
        <v>0</v>
      </c>
      <c r="AH104" s="16">
        <v>0</v>
      </c>
      <c r="AI104" s="16">
        <v>0</v>
      </c>
      <c r="AJ104" s="16">
        <v>0</v>
      </c>
      <c r="AK104" s="16">
        <v>0</v>
      </c>
      <c r="AL104" s="16">
        <v>0</v>
      </c>
      <c r="AM104" s="16">
        <v>0</v>
      </c>
      <c r="AN104" s="16">
        <v>0</v>
      </c>
      <c r="AO104" s="16">
        <v>0</v>
      </c>
      <c r="AP104" s="16">
        <v>0</v>
      </c>
      <c r="AQ104" s="16">
        <v>0</v>
      </c>
      <c r="AR104" s="16">
        <v>1</v>
      </c>
      <c r="AS104" s="24" t="s">
        <v>725</v>
      </c>
      <c r="AT104" s="24" t="s">
        <v>725</v>
      </c>
      <c r="AU104" s="25" t="e">
        <f>#REF!+#REF!</f>
        <v>#REF!</v>
      </c>
      <c r="AV104" s="26" t="e">
        <f>SUM(#REF!)</f>
        <v>#REF!</v>
      </c>
      <c r="AW104" s="16">
        <v>0</v>
      </c>
      <c r="AX104" s="16">
        <v>0</v>
      </c>
      <c r="AY104" s="26" t="e">
        <f>SUM(#REF!)</f>
        <v>#REF!</v>
      </c>
      <c r="AZ104" s="16">
        <v>0</v>
      </c>
      <c r="BA104" s="16">
        <v>0</v>
      </c>
      <c r="BB104" s="16">
        <v>0</v>
      </c>
      <c r="BC104" s="16">
        <v>0</v>
      </c>
      <c r="BD104" s="16">
        <v>0</v>
      </c>
      <c r="BE104" s="16">
        <v>0</v>
      </c>
      <c r="BF104" s="16">
        <v>0</v>
      </c>
      <c r="BG104" s="16">
        <v>0</v>
      </c>
      <c r="BH104" s="16">
        <v>1</v>
      </c>
      <c r="BI104" s="16">
        <v>0</v>
      </c>
      <c r="BJ104" s="16">
        <v>0</v>
      </c>
      <c r="BK104" s="16">
        <v>0</v>
      </c>
      <c r="BL104" s="16">
        <v>0</v>
      </c>
      <c r="BM104" s="16">
        <v>0</v>
      </c>
      <c r="BN104" s="16">
        <v>0</v>
      </c>
      <c r="BO104" s="16">
        <v>0</v>
      </c>
      <c r="BP104" s="16">
        <v>0</v>
      </c>
      <c r="BQ104" s="16">
        <v>0</v>
      </c>
      <c r="BR104" s="16">
        <v>0</v>
      </c>
      <c r="BS104" s="16">
        <v>0</v>
      </c>
      <c r="BT104" s="16">
        <v>0</v>
      </c>
      <c r="BU104" s="16">
        <v>0</v>
      </c>
      <c r="BV104" s="16">
        <v>0</v>
      </c>
      <c r="BW104" s="16">
        <v>0</v>
      </c>
      <c r="BX104" s="16">
        <v>0</v>
      </c>
      <c r="BY104" s="16">
        <v>0</v>
      </c>
      <c r="BZ104" s="16">
        <v>0</v>
      </c>
      <c r="CA104" s="16">
        <v>0</v>
      </c>
      <c r="CB104" s="16">
        <v>0</v>
      </c>
      <c r="CC104" s="16">
        <v>0</v>
      </c>
      <c r="CD104" s="16">
        <v>0</v>
      </c>
      <c r="CE104" s="16">
        <v>0</v>
      </c>
      <c r="CF104" s="16">
        <v>0</v>
      </c>
      <c r="CG104" s="16">
        <v>0</v>
      </c>
      <c r="CH104" s="16">
        <v>0</v>
      </c>
      <c r="CI104" s="16">
        <v>0</v>
      </c>
      <c r="CJ104" s="16">
        <v>0</v>
      </c>
      <c r="CK104" s="16">
        <v>0</v>
      </c>
      <c r="CL104" s="25" t="e">
        <f>SUM(#REF!)</f>
        <v>#REF!</v>
      </c>
      <c r="CM104" s="16">
        <v>0</v>
      </c>
      <c r="CN104" s="16">
        <v>0</v>
      </c>
      <c r="CO104" s="16">
        <v>0</v>
      </c>
      <c r="CP104" s="25" t="e">
        <f>SUM(#REF!,#REF!,#REF!,#REF!,#REF!)</f>
        <v>#REF!</v>
      </c>
      <c r="CQ104" s="26" t="e">
        <f>SUM(#REF!)</f>
        <v>#REF!</v>
      </c>
      <c r="CR104" s="16">
        <v>0</v>
      </c>
      <c r="CS104" s="16">
        <v>0</v>
      </c>
      <c r="CT104" s="16">
        <v>0</v>
      </c>
      <c r="CU104" s="26" t="e">
        <f>SUM(#REF!)</f>
        <v>#REF!</v>
      </c>
      <c r="CV104" s="16">
        <v>0</v>
      </c>
      <c r="CW104" s="16">
        <v>0</v>
      </c>
      <c r="CX104" s="16">
        <v>0</v>
      </c>
      <c r="CY104" s="26" t="e">
        <f>SUM(#REF!)</f>
        <v>#REF!</v>
      </c>
      <c r="CZ104" s="16">
        <v>0</v>
      </c>
      <c r="DA104" s="16">
        <v>0</v>
      </c>
      <c r="DB104" s="16">
        <v>0</v>
      </c>
      <c r="DC104" s="26" t="e">
        <f>SUM(#REF!)</f>
        <v>#REF!</v>
      </c>
      <c r="DD104" s="16">
        <v>0</v>
      </c>
      <c r="DE104" s="16">
        <v>0</v>
      </c>
      <c r="DF104" s="16">
        <v>0</v>
      </c>
      <c r="DG104" s="16">
        <v>0</v>
      </c>
      <c r="DH104" s="16">
        <v>0</v>
      </c>
      <c r="DI104" s="16">
        <v>0</v>
      </c>
      <c r="DJ104" s="26" t="e">
        <f>SUM(#REF!)</f>
        <v>#REF!</v>
      </c>
      <c r="DK104" s="16">
        <v>0</v>
      </c>
      <c r="DL104" s="16">
        <v>0</v>
      </c>
      <c r="DM104" s="16">
        <v>0</v>
      </c>
      <c r="DN104" s="16">
        <v>0</v>
      </c>
      <c r="DO104" s="16">
        <v>0</v>
      </c>
      <c r="DP104" s="16">
        <v>0</v>
      </c>
      <c r="DQ104" s="16">
        <v>0</v>
      </c>
      <c r="DR104" s="16">
        <v>0</v>
      </c>
      <c r="DS104" s="16">
        <v>0</v>
      </c>
      <c r="DT104" s="16">
        <v>0</v>
      </c>
      <c r="DU104" s="16">
        <v>0</v>
      </c>
      <c r="DV104" s="16">
        <v>0</v>
      </c>
      <c r="DW104" s="16">
        <v>0</v>
      </c>
      <c r="DX104" s="16">
        <v>0</v>
      </c>
      <c r="DY104" s="16">
        <v>0</v>
      </c>
      <c r="DZ104" s="16">
        <v>0</v>
      </c>
      <c r="EA104" s="16">
        <v>0</v>
      </c>
      <c r="EB104" s="16">
        <v>0</v>
      </c>
      <c r="EC104" s="16">
        <v>0</v>
      </c>
      <c r="ED104" s="16">
        <v>0</v>
      </c>
      <c r="EE104" s="16">
        <v>0</v>
      </c>
      <c r="EF104" s="16">
        <v>0</v>
      </c>
      <c r="EG104" s="16">
        <v>0</v>
      </c>
      <c r="EH104" s="16">
        <v>0</v>
      </c>
      <c r="EI104" s="16">
        <v>0</v>
      </c>
      <c r="EJ104" s="16">
        <v>0</v>
      </c>
      <c r="EK104" s="16">
        <v>0</v>
      </c>
      <c r="EL104" s="16">
        <v>0</v>
      </c>
      <c r="EM104" s="16">
        <v>0</v>
      </c>
      <c r="EN104" s="16">
        <v>0</v>
      </c>
      <c r="EO104" s="16">
        <v>0</v>
      </c>
      <c r="EP104" s="16">
        <v>0</v>
      </c>
      <c r="EQ104" s="16">
        <v>0</v>
      </c>
      <c r="ER104" s="16">
        <v>0</v>
      </c>
      <c r="ES104" s="16">
        <v>0</v>
      </c>
      <c r="ET104" s="16">
        <v>0</v>
      </c>
      <c r="EU104" s="16">
        <v>0</v>
      </c>
      <c r="EV104" s="16">
        <v>0</v>
      </c>
      <c r="EW104" s="16">
        <v>0</v>
      </c>
      <c r="EX104" s="16">
        <v>0</v>
      </c>
      <c r="EY104" s="16">
        <v>0</v>
      </c>
      <c r="EZ104" s="16">
        <v>0</v>
      </c>
      <c r="FA104" s="16">
        <v>0</v>
      </c>
      <c r="FB104" s="16">
        <v>0</v>
      </c>
      <c r="FC104" s="16">
        <v>0</v>
      </c>
      <c r="FD104" s="25" t="e">
        <f>SUM(#REF!,#REF!,#REF!,#REF!,#REF!)</f>
        <v>#REF!</v>
      </c>
      <c r="FE104" s="26" t="e">
        <f>SUM(#REF!)</f>
        <v>#REF!</v>
      </c>
      <c r="FF104" s="16">
        <v>0</v>
      </c>
      <c r="FG104" s="16">
        <v>0</v>
      </c>
      <c r="FH104" s="16">
        <v>0</v>
      </c>
      <c r="FI104" s="16">
        <v>0</v>
      </c>
      <c r="FJ104" s="16">
        <v>0</v>
      </c>
      <c r="FK104" s="16">
        <v>0</v>
      </c>
      <c r="FL104" s="16">
        <v>0</v>
      </c>
      <c r="FM104" s="16">
        <v>0</v>
      </c>
      <c r="FN104" s="16">
        <v>0</v>
      </c>
      <c r="FO104" s="16">
        <v>0</v>
      </c>
      <c r="FP104" s="26" t="e">
        <f>SUM(#REF!)</f>
        <v>#REF!</v>
      </c>
      <c r="FQ104" s="16">
        <v>0</v>
      </c>
      <c r="FR104" s="16">
        <v>0</v>
      </c>
      <c r="FS104" s="16">
        <v>0</v>
      </c>
      <c r="FT104" s="26" t="e">
        <f>SUM(#REF!)</f>
        <v>#REF!</v>
      </c>
      <c r="FU104" s="16">
        <v>1</v>
      </c>
      <c r="FV104" s="16">
        <v>0</v>
      </c>
      <c r="FW104" s="16">
        <v>0</v>
      </c>
      <c r="FX104" s="16">
        <v>0</v>
      </c>
      <c r="FY104" s="16">
        <v>0</v>
      </c>
      <c r="FZ104" s="16">
        <v>0</v>
      </c>
      <c r="GA104" s="16">
        <v>0</v>
      </c>
      <c r="GB104" s="16">
        <v>0</v>
      </c>
      <c r="GC104" s="16">
        <v>0</v>
      </c>
      <c r="GD104" s="16">
        <v>0</v>
      </c>
      <c r="GE104" s="16">
        <v>0</v>
      </c>
      <c r="GF104" s="16">
        <v>0</v>
      </c>
      <c r="GG104" s="16">
        <v>0</v>
      </c>
      <c r="GH104" s="16">
        <v>0</v>
      </c>
      <c r="GI104" s="26" t="e">
        <f>SUM(#REF!)</f>
        <v>#REF!</v>
      </c>
      <c r="GJ104" s="16">
        <v>0</v>
      </c>
      <c r="GK104" s="16">
        <v>0</v>
      </c>
      <c r="GL104" s="16">
        <v>0</v>
      </c>
      <c r="GM104" s="16">
        <v>0</v>
      </c>
      <c r="GN104" s="16">
        <v>0</v>
      </c>
      <c r="GO104" s="26" t="e">
        <f>SUM(#REF!)</f>
        <v>#REF!</v>
      </c>
      <c r="GP104" s="16">
        <v>0</v>
      </c>
      <c r="GQ104" s="16">
        <v>0</v>
      </c>
      <c r="GR104" s="16">
        <v>0</v>
      </c>
      <c r="GS104" s="16">
        <v>0</v>
      </c>
      <c r="GT104" s="16">
        <v>0</v>
      </c>
      <c r="GU104" s="16">
        <v>0</v>
      </c>
      <c r="GV104" s="16">
        <v>0</v>
      </c>
      <c r="GW104" s="16">
        <v>0</v>
      </c>
      <c r="GX104" s="16">
        <v>0</v>
      </c>
      <c r="GY104" s="16">
        <v>0</v>
      </c>
      <c r="GZ104" s="16">
        <v>0</v>
      </c>
      <c r="HA104" s="16">
        <v>0</v>
      </c>
      <c r="HB104" s="16">
        <v>0</v>
      </c>
      <c r="HC104" s="16">
        <v>0</v>
      </c>
      <c r="HD104" s="16">
        <v>0</v>
      </c>
      <c r="HE104" s="16">
        <v>0</v>
      </c>
      <c r="HF104" s="16">
        <v>0</v>
      </c>
      <c r="HG104" s="16">
        <v>0</v>
      </c>
      <c r="HH104" s="16">
        <v>0</v>
      </c>
      <c r="HI104" s="16">
        <v>0</v>
      </c>
      <c r="HJ104" s="16">
        <v>0</v>
      </c>
      <c r="HK104" s="16">
        <v>0</v>
      </c>
      <c r="HL104" s="25" t="e">
        <f>SUM(#REF!)</f>
        <v>#REF!</v>
      </c>
      <c r="HM104" s="16">
        <v>0</v>
      </c>
      <c r="HN104" s="16">
        <v>0</v>
      </c>
      <c r="HO104" s="16">
        <v>0</v>
      </c>
      <c r="HP104" s="25" t="e">
        <f>SUM(#REF!)</f>
        <v>#REF!</v>
      </c>
      <c r="HQ104" s="16">
        <v>0</v>
      </c>
      <c r="HR104" s="16">
        <v>0</v>
      </c>
      <c r="HS104" s="16">
        <v>0</v>
      </c>
      <c r="HT104" s="16">
        <v>0</v>
      </c>
      <c r="HU104" s="16">
        <v>0</v>
      </c>
      <c r="HV104" s="16">
        <v>0</v>
      </c>
      <c r="HW104" s="25" t="e">
        <f>SUM(#REF!+#REF!+#REF!+#REF!+#REF!+#REF!+#REF!+#REF!)</f>
        <v>#REF!</v>
      </c>
      <c r="HX104" s="26" t="e">
        <f>SUM(#REF!)</f>
        <v>#REF!</v>
      </c>
      <c r="HY104" s="16">
        <v>0</v>
      </c>
      <c r="HZ104" s="16">
        <v>0</v>
      </c>
      <c r="IA104" s="16">
        <v>0</v>
      </c>
      <c r="IB104" s="26" t="e">
        <f>SUM(#REF!)</f>
        <v>#REF!</v>
      </c>
      <c r="IC104" s="16">
        <v>0</v>
      </c>
      <c r="ID104" s="16">
        <v>0</v>
      </c>
      <c r="IE104" s="16">
        <v>0</v>
      </c>
      <c r="IF104" s="16">
        <v>0</v>
      </c>
      <c r="IG104" s="16">
        <v>0</v>
      </c>
      <c r="IH104" s="16">
        <v>0</v>
      </c>
      <c r="II104" s="26" t="e">
        <f>SUM(#REF!)</f>
        <v>#REF!</v>
      </c>
      <c r="IJ104" s="16">
        <v>0</v>
      </c>
      <c r="IK104" s="16">
        <v>0</v>
      </c>
      <c r="IL104" s="16">
        <v>0</v>
      </c>
      <c r="IM104" s="16">
        <v>0</v>
      </c>
      <c r="IN104" s="16">
        <v>0</v>
      </c>
      <c r="IO104" s="26" t="e">
        <f>SUM(#REF!)</f>
        <v>#REF!</v>
      </c>
      <c r="IP104" s="16">
        <v>0</v>
      </c>
      <c r="IQ104" s="16">
        <v>0</v>
      </c>
      <c r="IR104" s="16">
        <v>0</v>
      </c>
      <c r="IS104" s="16">
        <v>0</v>
      </c>
      <c r="IT104" s="16">
        <v>0</v>
      </c>
      <c r="IU104" s="16">
        <v>0</v>
      </c>
      <c r="IV104" s="16">
        <v>0</v>
      </c>
      <c r="IW104" s="26" t="e">
        <f>SUM(#REF!)</f>
        <v>#REF!</v>
      </c>
      <c r="IX104" s="16">
        <v>0</v>
      </c>
      <c r="IY104" s="16">
        <v>0</v>
      </c>
      <c r="IZ104" s="16">
        <v>0</v>
      </c>
      <c r="JA104" s="16">
        <v>0</v>
      </c>
      <c r="JB104" s="16">
        <v>0</v>
      </c>
      <c r="JC104" s="16">
        <v>0</v>
      </c>
      <c r="JD104" s="16">
        <v>0</v>
      </c>
      <c r="JE104" s="16">
        <v>0</v>
      </c>
      <c r="JF104" s="26" t="e">
        <f>SUM(#REF!)</f>
        <v>#REF!</v>
      </c>
      <c r="JG104" s="16">
        <v>0</v>
      </c>
      <c r="JH104" s="16">
        <v>0</v>
      </c>
      <c r="JI104" s="16">
        <v>0</v>
      </c>
      <c r="JJ104" s="16">
        <v>0</v>
      </c>
      <c r="JK104" s="16">
        <v>0</v>
      </c>
      <c r="JL104" s="16">
        <v>0</v>
      </c>
      <c r="JM104" s="16">
        <v>0</v>
      </c>
      <c r="JN104" s="26" t="e">
        <f>SUM(#REF!)</f>
        <v>#REF!</v>
      </c>
      <c r="JO104" s="16">
        <v>0</v>
      </c>
      <c r="JP104" s="16">
        <v>0</v>
      </c>
      <c r="JQ104" s="16">
        <v>0</v>
      </c>
      <c r="JR104" s="16">
        <v>0</v>
      </c>
      <c r="JS104" s="16">
        <v>0</v>
      </c>
      <c r="JT104" s="16">
        <v>0</v>
      </c>
      <c r="JU104" s="26" t="e">
        <f>SUM(#REF!)</f>
        <v>#REF!</v>
      </c>
      <c r="JV104" s="16">
        <v>0</v>
      </c>
      <c r="JW104" s="16">
        <v>0</v>
      </c>
      <c r="JX104" s="16">
        <v>0</v>
      </c>
      <c r="JY104" s="16">
        <v>1</v>
      </c>
      <c r="JZ104" s="16">
        <v>0</v>
      </c>
      <c r="KA104" s="16">
        <v>0</v>
      </c>
      <c r="KB104" s="16">
        <v>1</v>
      </c>
      <c r="KC104" s="16">
        <v>0</v>
      </c>
      <c r="KD104" s="16">
        <v>0</v>
      </c>
      <c r="KE104" s="16">
        <v>0</v>
      </c>
      <c r="KF104" s="16">
        <v>0</v>
      </c>
      <c r="KG104" s="16">
        <v>0</v>
      </c>
      <c r="KH104" s="16">
        <v>0</v>
      </c>
      <c r="KI104" s="16">
        <v>0</v>
      </c>
      <c r="KJ104" s="16">
        <v>0</v>
      </c>
      <c r="KK104" s="16">
        <v>0</v>
      </c>
      <c r="KL104" s="16">
        <v>0</v>
      </c>
      <c r="KM104" s="16">
        <v>0</v>
      </c>
      <c r="KN104" s="16">
        <v>0</v>
      </c>
      <c r="KO104" s="25" t="e">
        <f>SUM(#REF!)</f>
        <v>#REF!</v>
      </c>
      <c r="KP104" s="16">
        <v>0</v>
      </c>
      <c r="KQ104" s="16">
        <v>0</v>
      </c>
      <c r="KR104" s="16">
        <v>0</v>
      </c>
      <c r="KS104" s="16">
        <v>0</v>
      </c>
      <c r="KT104" s="16">
        <v>0</v>
      </c>
      <c r="KU104" s="16">
        <v>0</v>
      </c>
      <c r="KV104" s="16" t="e">
        <f>SUM(#REF!+#REF!+#REF!+#REF!+#REF!+#REF!+#REF!+#REF!)</f>
        <v>#REF!</v>
      </c>
      <c r="KW104" s="27">
        <v>0</v>
      </c>
      <c r="KX104" s="27">
        <v>8.0901500719109993</v>
      </c>
      <c r="KY104" s="27">
        <v>0</v>
      </c>
      <c r="KZ104" s="27">
        <v>6.3178014810386793</v>
      </c>
      <c r="LA104" s="27">
        <v>0</v>
      </c>
      <c r="LB104" s="27">
        <v>0</v>
      </c>
      <c r="LC104" s="27">
        <v>64583.855394805934</v>
      </c>
      <c r="LD104" s="27">
        <v>64585.034070347458</v>
      </c>
      <c r="LE104" s="27">
        <v>64585.034070347458</v>
      </c>
      <c r="LF104" s="27">
        <v>64587.810035930619</v>
      </c>
      <c r="LG104" s="27">
        <v>8.9911943728916359</v>
      </c>
      <c r="LH104" s="27">
        <v>106.7274488909239</v>
      </c>
      <c r="LI104" s="27">
        <v>9.089431785614023</v>
      </c>
      <c r="LJ104" s="27">
        <v>0</v>
      </c>
      <c r="LK104" s="27">
        <v>344.63930057320533</v>
      </c>
      <c r="LL104" s="27">
        <v>0</v>
      </c>
      <c r="LM104" s="27">
        <v>78.731953904335427</v>
      </c>
      <c r="LN104" s="27">
        <v>888.75924864489161</v>
      </c>
      <c r="LO104" s="27">
        <v>54.410087284591498</v>
      </c>
      <c r="LP104" s="27">
        <v>36.949319258082618</v>
      </c>
      <c r="LQ104" s="27">
        <v>888.97514551839447</v>
      </c>
      <c r="LR104" s="27">
        <v>157.23075652640208</v>
      </c>
      <c r="LS104" s="27">
        <v>888.82514487937431</v>
      </c>
      <c r="LT104" s="27">
        <v>157.2644849937887</v>
      </c>
      <c r="LU104" s="27">
        <v>27.77144778934694</v>
      </c>
      <c r="LV104" s="27">
        <v>27.568643457168946</v>
      </c>
      <c r="LW104" s="27">
        <v>123.47012137271361</v>
      </c>
      <c r="LX104" s="27">
        <v>23.109809433118798</v>
      </c>
      <c r="LY104" s="27">
        <v>113.39311312557442</v>
      </c>
      <c r="LZ104" s="27">
        <v>13.923354112786019</v>
      </c>
      <c r="MA104" s="27">
        <v>0.23081023183318417</v>
      </c>
      <c r="MB104" s="27">
        <v>13.841330641969266</v>
      </c>
      <c r="MC104" s="27">
        <v>0</v>
      </c>
      <c r="MD104" s="27">
        <v>123.83419806823107</v>
      </c>
      <c r="ME104" s="27">
        <v>0</v>
      </c>
      <c r="MF104" s="27">
        <v>0</v>
      </c>
      <c r="MG104" s="27">
        <v>15346.014104117889</v>
      </c>
      <c r="MH104" s="27">
        <v>15345.999710992988</v>
      </c>
      <c r="MI104" s="27">
        <v>1638.9723579342647</v>
      </c>
      <c r="MJ104" s="27">
        <v>2204.3830325450576</v>
      </c>
      <c r="MK104" s="27">
        <v>8.2753531730363505</v>
      </c>
      <c r="ML104" s="27">
        <v>2204.3741885767458</v>
      </c>
      <c r="MM104" s="27">
        <v>2204.3741885767458</v>
      </c>
      <c r="MN104" s="27">
        <v>0</v>
      </c>
      <c r="MO104" s="27">
        <v>1.3047454427594873</v>
      </c>
      <c r="MP104" s="27">
        <v>0</v>
      </c>
      <c r="MQ104" s="27">
        <v>18.72528208400518</v>
      </c>
      <c r="MR104" s="27">
        <v>67.809306216524178</v>
      </c>
      <c r="MS104" s="27">
        <v>1689.4502608372384</v>
      </c>
      <c r="MT104" s="27">
        <v>1677.2696020098074</v>
      </c>
      <c r="MU104" s="27">
        <v>1688.5534651092703</v>
      </c>
      <c r="MV104" s="27">
        <v>262.86146664104575</v>
      </c>
      <c r="MW104" s="27">
        <v>188056.86631740158</v>
      </c>
      <c r="MX104" s="27">
        <v>130.09468716638406</v>
      </c>
      <c r="MY104" s="27">
        <v>52883.276213725832</v>
      </c>
      <c r="MZ104" s="27">
        <v>188057.06140493791</v>
      </c>
      <c r="NA104" s="27">
        <v>0</v>
      </c>
      <c r="NB104" s="27">
        <v>4770.8111623573795</v>
      </c>
      <c r="NC104" s="27">
        <v>0</v>
      </c>
      <c r="ND104" s="27">
        <v>447.27624070860929</v>
      </c>
      <c r="NE104" s="27">
        <v>0</v>
      </c>
      <c r="NF104" s="27">
        <v>10494.172943384157</v>
      </c>
      <c r="NG104" s="27">
        <v>229.62245220663164</v>
      </c>
      <c r="NH104" s="27">
        <v>0</v>
      </c>
      <c r="NI104" s="27">
        <v>10664.448206348718</v>
      </c>
      <c r="NJ104" s="27">
        <v>103.62980563680205</v>
      </c>
      <c r="NK104" s="27">
        <v>29.136540310001202</v>
      </c>
      <c r="NL104" s="27">
        <v>0</v>
      </c>
      <c r="NM104" s="27">
        <v>0</v>
      </c>
      <c r="NN104" s="27">
        <v>3187.610689416636</v>
      </c>
      <c r="NO104" s="27">
        <v>0</v>
      </c>
      <c r="NP104" s="27">
        <v>0</v>
      </c>
      <c r="NQ104" s="27">
        <v>445.78152335828162</v>
      </c>
      <c r="NR104" s="27">
        <v>603.24525775580901</v>
      </c>
      <c r="NS104" s="27">
        <v>7970.6077996413196</v>
      </c>
      <c r="NT104" s="27">
        <v>111374.2936292162</v>
      </c>
      <c r="NU104" s="27">
        <v>1111.7691004267458</v>
      </c>
      <c r="NV104" s="27">
        <v>0</v>
      </c>
      <c r="NW104" s="27">
        <v>126000.54891563325</v>
      </c>
      <c r="NX104" s="27">
        <v>126014.80409196888</v>
      </c>
      <c r="NY104" s="27">
        <v>0</v>
      </c>
      <c r="NZ104" s="27">
        <v>111355.79881054175</v>
      </c>
      <c r="OA104" s="27">
        <v>5628.7912336366426</v>
      </c>
      <c r="OB104" s="27">
        <v>111356.62051924465</v>
      </c>
      <c r="OC104" s="27">
        <v>1737.1042499759087</v>
      </c>
      <c r="OD104" s="27">
        <v>0</v>
      </c>
      <c r="OE104" s="27">
        <v>5113.9937226206566</v>
      </c>
      <c r="OF104" s="27">
        <v>10.461807574290072</v>
      </c>
      <c r="OG104" s="27">
        <v>0</v>
      </c>
      <c r="OH104" s="27">
        <v>0</v>
      </c>
      <c r="OI104" s="27">
        <v>0</v>
      </c>
      <c r="OJ104" s="27">
        <v>15.894952107397128</v>
      </c>
      <c r="OK104" s="27">
        <v>5179.410301880881</v>
      </c>
      <c r="OL104" s="27">
        <v>1717.0851473511771</v>
      </c>
      <c r="OM104" s="27">
        <v>135.88757311642419</v>
      </c>
      <c r="ON104" s="27">
        <v>5180.6811454451108</v>
      </c>
      <c r="OO104" s="27">
        <v>1784.814511030605</v>
      </c>
      <c r="OP104" s="27">
        <v>460.58797371870889</v>
      </c>
      <c r="OQ104" s="27">
        <v>462.84986196733104</v>
      </c>
      <c r="OR104" s="27">
        <v>75211.403877483564</v>
      </c>
      <c r="OS104" s="27">
        <v>4.5950484771718365</v>
      </c>
      <c r="OT104" s="27">
        <v>75240.050964841401</v>
      </c>
      <c r="OU104" s="27">
        <v>547.90551333157998</v>
      </c>
      <c r="OV104" s="27">
        <v>499.34389026848055</v>
      </c>
      <c r="OW104" s="27">
        <v>7970.1454855330803</v>
      </c>
      <c r="OX104" s="27">
        <v>7969.8216402228263</v>
      </c>
      <c r="OY104" s="27">
        <v>7969.9463228349132</v>
      </c>
      <c r="OZ104" s="27">
        <v>41749.035803695886</v>
      </c>
      <c r="PA104" s="27">
        <v>41701.48551442095</v>
      </c>
      <c r="PB104" s="27">
        <v>24.155305216531474</v>
      </c>
      <c r="PC104" s="27">
        <v>76.779951368925765</v>
      </c>
      <c r="PD104" s="27">
        <v>0</v>
      </c>
      <c r="PE104" s="27">
        <v>76.962379891757109</v>
      </c>
      <c r="PF104" s="27">
        <v>104.94755691531472</v>
      </c>
      <c r="PG104" s="27">
        <v>85.76897810252521</v>
      </c>
      <c r="PH104" s="27">
        <v>69.759574640500048</v>
      </c>
      <c r="PI104" s="27">
        <v>84.45278752430292</v>
      </c>
      <c r="PJ104" s="27">
        <v>39932.748470726139</v>
      </c>
      <c r="PK104" s="27">
        <v>197.3288753259024</v>
      </c>
      <c r="PL104" s="27">
        <v>4.1304800240680795</v>
      </c>
      <c r="PM104" s="27">
        <v>463.80110879431896</v>
      </c>
      <c r="PN104" s="27">
        <v>155.13490944756219</v>
      </c>
      <c r="PO104" s="27">
        <v>142.58757275746314</v>
      </c>
      <c r="PP104" s="27">
        <v>17161.648023899386</v>
      </c>
      <c r="PQ104" s="27">
        <v>142.86693810944155</v>
      </c>
      <c r="PR104" s="27">
        <v>0</v>
      </c>
      <c r="PS104" s="27">
        <v>64.967877926740073</v>
      </c>
      <c r="PT104" s="27">
        <v>671.62040453316854</v>
      </c>
      <c r="PU104" s="27">
        <v>3982.5365614418834</v>
      </c>
      <c r="PV104" s="27">
        <v>3982.5370816753129</v>
      </c>
      <c r="PW104" s="27">
        <v>3982.3176298733715</v>
      </c>
      <c r="PX104" s="27">
        <v>3982.3176298733715</v>
      </c>
      <c r="PY104" s="27">
        <v>582.83320548018753</v>
      </c>
      <c r="PZ104" s="27">
        <v>583.06141454486999</v>
      </c>
      <c r="QA104" s="27">
        <v>174.97808646733944</v>
      </c>
      <c r="QB104" s="27">
        <v>60.107423694631578</v>
      </c>
      <c r="QC104" s="27">
        <v>0</v>
      </c>
      <c r="QD104" s="27">
        <v>145.9830496503329</v>
      </c>
      <c r="QE104" s="27">
        <v>146.45099962073249</v>
      </c>
      <c r="QF104" s="27">
        <v>144.83558811461526</v>
      </c>
      <c r="QG104" s="27">
        <v>38.240451926087104</v>
      </c>
      <c r="QH104" s="27">
        <v>3.7509697367901502</v>
      </c>
      <c r="QI104" s="27">
        <v>146.38345598038762</v>
      </c>
      <c r="QJ104" s="27">
        <v>0</v>
      </c>
      <c r="QK104" s="27">
        <v>0</v>
      </c>
      <c r="QL104" s="27">
        <v>23.97391716056039</v>
      </c>
      <c r="QM104" s="27">
        <v>0</v>
      </c>
      <c r="QN104" s="27">
        <v>0</v>
      </c>
      <c r="QO104" s="27">
        <v>0</v>
      </c>
      <c r="QP104" s="27">
        <v>0</v>
      </c>
      <c r="QQ104" s="27">
        <v>198.30231877924243</v>
      </c>
      <c r="QR104" s="27">
        <v>0</v>
      </c>
      <c r="QS104" s="27">
        <v>49.356973272192491</v>
      </c>
      <c r="QT104" s="27">
        <v>14.867924610753978</v>
      </c>
      <c r="QU104" s="27">
        <v>12.651209964981179</v>
      </c>
      <c r="QV104" s="27">
        <v>103.23702939705586</v>
      </c>
      <c r="QW104" s="27">
        <v>486.86860590845407</v>
      </c>
      <c r="QX104" s="27">
        <v>333.74752006891492</v>
      </c>
      <c r="QY104" s="27">
        <v>342.66813610645266</v>
      </c>
      <c r="QZ104" s="27">
        <v>207.99652192737952</v>
      </c>
      <c r="RA104" s="27">
        <v>207.99513463823251</v>
      </c>
      <c r="RB104" s="27">
        <v>208.10334319169903</v>
      </c>
      <c r="RC104" s="27">
        <v>198.74599118956942</v>
      </c>
      <c r="RD104" s="27">
        <v>340.1347727128757</v>
      </c>
      <c r="RE104" s="27">
        <v>5.4323641829618667</v>
      </c>
      <c r="RF104" s="27">
        <v>96.189253707976775</v>
      </c>
      <c r="RG104" s="27">
        <v>30.329522270854991</v>
      </c>
      <c r="RH104" s="27">
        <v>39.588203332403786</v>
      </c>
      <c r="RI104" s="27">
        <v>87.641038100838614</v>
      </c>
      <c r="RJ104" s="27">
        <v>87.322308419313899</v>
      </c>
      <c r="RK104" s="27">
        <v>68.028411196179491</v>
      </c>
      <c r="RL104" s="27">
        <v>17.365305192080502</v>
      </c>
      <c r="RM104" s="27">
        <v>17.297328023877188</v>
      </c>
      <c r="RN104" s="27">
        <v>39.924707656124525</v>
      </c>
      <c r="RO104" s="27">
        <v>355.27989503631585</v>
      </c>
      <c r="RP104" s="27">
        <v>355.31180268669698</v>
      </c>
      <c r="RQ104" s="27">
        <v>17.244350919575883</v>
      </c>
      <c r="RR104" s="27">
        <v>483.88220590280775</v>
      </c>
      <c r="RS104" s="27">
        <v>8.7495459445974628</v>
      </c>
      <c r="RT104" s="27">
        <v>17.536461990592411</v>
      </c>
      <c r="RU104" s="27">
        <v>0</v>
      </c>
      <c r="RV104" s="27">
        <v>0</v>
      </c>
      <c r="RW104" s="27">
        <v>0</v>
      </c>
      <c r="RX104" s="27">
        <v>894.51545813810776</v>
      </c>
      <c r="RY104" s="27">
        <v>485.88666530908858</v>
      </c>
      <c r="RZ104" s="27">
        <v>0</v>
      </c>
      <c r="SA104" s="27">
        <v>894.73803134063053</v>
      </c>
      <c r="SB104" s="27">
        <v>894.73803134063053</v>
      </c>
      <c r="SC104" s="27">
        <v>452.60429808883055</v>
      </c>
      <c r="SD104" s="27">
        <v>1058.1845368901947</v>
      </c>
      <c r="SE104" s="27">
        <v>342.97914899209712</v>
      </c>
      <c r="SF104" s="27">
        <v>5407.8095985877117</v>
      </c>
      <c r="SG104" s="27">
        <v>574.37221567816732</v>
      </c>
      <c r="SH104" s="27">
        <v>572.70686176275797</v>
      </c>
      <c r="SI104" s="27">
        <v>455.01566674304274</v>
      </c>
      <c r="SJ104" s="27">
        <v>569.56994088466149</v>
      </c>
      <c r="SK104" s="27">
        <v>19.010630120430051</v>
      </c>
      <c r="SL104" s="27">
        <v>75.323644586855835</v>
      </c>
      <c r="SM104" s="27">
        <v>0</v>
      </c>
      <c r="SN104" s="27">
        <v>0</v>
      </c>
      <c r="SO104" s="27">
        <v>0</v>
      </c>
      <c r="SP104" s="27">
        <v>47.183091178833521</v>
      </c>
      <c r="SQ104" s="27">
        <v>5.0723626493137139</v>
      </c>
      <c r="SR104" s="27">
        <v>5.0707152434516436</v>
      </c>
      <c r="SS104" s="27">
        <v>0</v>
      </c>
      <c r="ST104" s="27">
        <v>0</v>
      </c>
      <c r="SU104" s="27">
        <v>0.4502620337752537</v>
      </c>
      <c r="SV104" s="27">
        <v>0</v>
      </c>
      <c r="SW104" s="27">
        <v>9.0551830847973029</v>
      </c>
      <c r="SX104" s="27">
        <v>121.76444936646926</v>
      </c>
      <c r="SY104" s="27">
        <v>0</v>
      </c>
      <c r="SZ104" s="27">
        <v>519.31201001705995</v>
      </c>
      <c r="TA104" s="27">
        <v>90.426194474597267</v>
      </c>
      <c r="TB104" s="27">
        <v>301.45463683275921</v>
      </c>
      <c r="TC104" s="27">
        <v>171.97937427051352</v>
      </c>
      <c r="TD104" s="27">
        <v>3655.0420737919558</v>
      </c>
      <c r="TE104" s="27">
        <v>1931.9170163170002</v>
      </c>
      <c r="TF104" s="27">
        <v>289.44816949884927</v>
      </c>
      <c r="TG104" s="27">
        <v>5.0370734816367397</v>
      </c>
      <c r="TH104" s="27">
        <v>1003.8090451287067</v>
      </c>
      <c r="TI104" s="27">
        <v>0</v>
      </c>
      <c r="TJ104" s="27">
        <v>0</v>
      </c>
      <c r="TK104" s="27">
        <v>46.564446924840368</v>
      </c>
      <c r="TL104" s="27">
        <v>2031.1660229442714</v>
      </c>
      <c r="TM104" s="27">
        <v>790.58764545141446</v>
      </c>
      <c r="TN104" s="27">
        <v>35.57208795739205</v>
      </c>
      <c r="TO104" s="27">
        <v>1219.8609481937503</v>
      </c>
      <c r="TP104" s="27">
        <v>523.90913942795237</v>
      </c>
      <c r="TQ104" s="27">
        <v>0</v>
      </c>
      <c r="TR104" s="27">
        <v>1220.4384940067634</v>
      </c>
      <c r="TS104" s="27">
        <v>322.30437883426123</v>
      </c>
      <c r="TT104" s="27">
        <v>322.36351203415239</v>
      </c>
      <c r="TU104" s="27">
        <v>322.38163349863521</v>
      </c>
      <c r="TV104" s="27">
        <v>216.61661645344697</v>
      </c>
      <c r="TW104" s="27">
        <v>897.86142614954383</v>
      </c>
      <c r="TX104" s="27">
        <v>322.20007203152073</v>
      </c>
      <c r="TY104" s="27">
        <v>352.48970973939925</v>
      </c>
      <c r="TZ104" s="27">
        <v>352.43768639638654</v>
      </c>
      <c r="UA104" s="27">
        <v>377.99328659567755</v>
      </c>
      <c r="UB104" s="27">
        <v>378.05398049585909</v>
      </c>
      <c r="UC104" s="27">
        <v>181.02224516413114</v>
      </c>
      <c r="UD104" s="27">
        <v>0</v>
      </c>
      <c r="UE104" s="27">
        <v>0</v>
      </c>
      <c r="UF104" s="27">
        <v>0</v>
      </c>
      <c r="UG104" s="27">
        <v>0</v>
      </c>
      <c r="UH104" s="27">
        <v>0</v>
      </c>
      <c r="UI104" s="27">
        <v>0</v>
      </c>
      <c r="UJ104" s="27">
        <v>0</v>
      </c>
      <c r="UK104" s="27">
        <v>2162.0820719912549</v>
      </c>
      <c r="UL104" s="27">
        <v>2161.8844699933779</v>
      </c>
      <c r="UM104" s="27">
        <v>2163.0556021501666</v>
      </c>
      <c r="UN104" s="27">
        <v>0</v>
      </c>
      <c r="UO104" s="27">
        <v>2163.4701414884062</v>
      </c>
      <c r="UP104" s="27">
        <v>3306.148651049456</v>
      </c>
      <c r="UQ104" s="27">
        <v>5361.8394316512204</v>
      </c>
      <c r="UR104" s="27">
        <v>95.141937107558661</v>
      </c>
      <c r="US104" s="27">
        <v>4277.7330502269251</v>
      </c>
      <c r="UT104" s="27">
        <v>914.26100468416439</v>
      </c>
      <c r="UU104" s="27">
        <v>7087.253949746595</v>
      </c>
      <c r="UV104" s="27">
        <v>309.82510601793723</v>
      </c>
      <c r="UW104" s="27">
        <v>183.21962446741753</v>
      </c>
      <c r="UX104" s="27">
        <v>798.67866257904234</v>
      </c>
      <c r="UY104" s="27">
        <v>1155.5373793702231</v>
      </c>
      <c r="UZ104" s="27">
        <v>11370.761677753504</v>
      </c>
      <c r="VA104" s="27">
        <v>1155.3132454674098</v>
      </c>
      <c r="VB104" s="27">
        <v>11.120769919118095</v>
      </c>
      <c r="VC104" s="27">
        <v>2479.5721239575455</v>
      </c>
      <c r="VD104" s="27">
        <v>12.840661639119237</v>
      </c>
      <c r="VE104" s="27">
        <v>0</v>
      </c>
      <c r="VF104" s="27">
        <v>4073.0471204377327</v>
      </c>
      <c r="VG104" s="27">
        <v>4073.178132556553</v>
      </c>
      <c r="VH104" s="27">
        <v>0</v>
      </c>
      <c r="VI104" s="27">
        <v>0</v>
      </c>
      <c r="VJ104" s="27">
        <v>0</v>
      </c>
      <c r="VK104" s="27">
        <v>0</v>
      </c>
      <c r="VL104" s="27">
        <v>0</v>
      </c>
      <c r="VM104" s="27">
        <v>1915.732034072307</v>
      </c>
      <c r="VN104" s="27">
        <v>0</v>
      </c>
      <c r="VO104" s="27">
        <v>92.816667086032624</v>
      </c>
      <c r="VP104" s="27">
        <v>0</v>
      </c>
      <c r="VQ104" s="27">
        <v>2426.8912925946975</v>
      </c>
      <c r="VR104" s="27">
        <v>264.32973879200858</v>
      </c>
      <c r="VS104" s="27">
        <v>1484.5660354055958</v>
      </c>
      <c r="VT104" s="27">
        <v>984.9100917846107</v>
      </c>
      <c r="VU104" s="27">
        <v>2811.7911115031748</v>
      </c>
      <c r="VV104" s="27">
        <v>2811.7911115031748</v>
      </c>
      <c r="VW104" s="27">
        <v>1550.1611414379263</v>
      </c>
      <c r="VX104" s="27">
        <v>0</v>
      </c>
      <c r="VY104" s="27">
        <v>0</v>
      </c>
      <c r="VZ104" s="27">
        <v>2129.4921354664962</v>
      </c>
      <c r="WA104" s="27">
        <v>2803.5947471059458</v>
      </c>
      <c r="WB104" s="27">
        <v>0</v>
      </c>
      <c r="WC104" s="27">
        <v>0</v>
      </c>
      <c r="WD104" s="27">
        <v>0</v>
      </c>
      <c r="WE104" s="27">
        <v>221.32654981310529</v>
      </c>
      <c r="WF104" s="27">
        <v>0</v>
      </c>
      <c r="WG104" s="27">
        <v>307.73593526811732</v>
      </c>
      <c r="WH104" s="27">
        <v>0</v>
      </c>
      <c r="WI104" s="27">
        <v>0</v>
      </c>
      <c r="WJ104" s="27">
        <v>0</v>
      </c>
      <c r="WK104" s="27">
        <v>309.02880204755553</v>
      </c>
      <c r="WL104" s="27">
        <v>4.0868671215090666</v>
      </c>
      <c r="WM104" s="27">
        <v>2572.2819697792588</v>
      </c>
      <c r="WN104" s="27">
        <v>18062.831227205865</v>
      </c>
      <c r="WO104" s="27">
        <v>103.01376254995954</v>
      </c>
      <c r="WP104" s="27">
        <v>103.06387837039514</v>
      </c>
      <c r="WQ104" s="27">
        <v>3069.719031115179</v>
      </c>
      <c r="WR104" s="27">
        <v>4760.6790093666468</v>
      </c>
      <c r="WS104" s="27">
        <v>4760.6790093666468</v>
      </c>
      <c r="WT104" s="27">
        <v>146.01409024499716</v>
      </c>
      <c r="WU104" s="27">
        <v>80.059502912448821</v>
      </c>
      <c r="WV104" s="27">
        <v>325.90508781531628</v>
      </c>
      <c r="WW104" s="27">
        <v>325.79913360671372</v>
      </c>
      <c r="WX104" s="27">
        <v>718.91560601619437</v>
      </c>
      <c r="WY104" s="27">
        <v>0</v>
      </c>
      <c r="WZ104" s="27">
        <v>22107.178369887042</v>
      </c>
      <c r="XA104" s="27">
        <v>19025.994781261004</v>
      </c>
      <c r="XB104" s="27">
        <v>4088.4310299056015</v>
      </c>
      <c r="XC104" s="27">
        <v>1120.6272017470965</v>
      </c>
      <c r="XD104" s="27">
        <v>3410.4821591060768</v>
      </c>
      <c r="XE104" s="27">
        <v>3922.3765941708089</v>
      </c>
      <c r="XF104" s="27">
        <v>21973.049099058881</v>
      </c>
      <c r="XG104" s="27">
        <v>3912.9132012545047</v>
      </c>
      <c r="XH104" s="27">
        <v>3409.4065764892885</v>
      </c>
      <c r="XI104" s="27">
        <v>8587.982857476105</v>
      </c>
      <c r="XJ104" s="27">
        <v>0</v>
      </c>
      <c r="XK104" s="27">
        <v>3410.7654262087813</v>
      </c>
      <c r="XL104" s="27">
        <v>3410.7654262087813</v>
      </c>
      <c r="XM104" s="27">
        <v>8581.9977452736312</v>
      </c>
      <c r="XN104" s="27">
        <v>0</v>
      </c>
      <c r="XO104" s="27">
        <v>0</v>
      </c>
      <c r="XP104" s="27">
        <v>0</v>
      </c>
      <c r="XQ104" s="27">
        <v>0</v>
      </c>
      <c r="XR104" s="27">
        <v>0</v>
      </c>
      <c r="XS104" s="27">
        <v>0</v>
      </c>
      <c r="XT104" s="27">
        <v>38.816610449953188</v>
      </c>
      <c r="XU104" s="27">
        <v>38.74741940374625</v>
      </c>
      <c r="XV104" s="27">
        <v>38.351001529989176</v>
      </c>
      <c r="XW104" s="27">
        <v>13579.17235751461</v>
      </c>
      <c r="XX104" s="27">
        <v>647.58033102141019</v>
      </c>
      <c r="XY104" s="27">
        <v>9463.1817882368669</v>
      </c>
      <c r="XZ104" s="27">
        <v>1211.3844380943981</v>
      </c>
      <c r="YA104" s="27">
        <v>13528.764772830275</v>
      </c>
      <c r="YB104" s="27">
        <v>0</v>
      </c>
      <c r="YC104" s="27">
        <v>0</v>
      </c>
      <c r="YD104" s="27">
        <v>0</v>
      </c>
      <c r="YE104" s="27">
        <v>0</v>
      </c>
      <c r="YF104" s="27">
        <v>828.15829683621246</v>
      </c>
      <c r="YG104" s="27">
        <v>828.08537745042304</v>
      </c>
      <c r="YH104" s="27">
        <v>118.56345307089545</v>
      </c>
      <c r="YI104" s="27">
        <v>8792.6967064593791</v>
      </c>
      <c r="YJ104" s="27">
        <v>169.02878366597437</v>
      </c>
      <c r="YK104" s="27">
        <v>214.43614473663973</v>
      </c>
      <c r="YL104" s="27">
        <v>342.47044740300424</v>
      </c>
      <c r="YM104" s="27">
        <v>185.32735020957867</v>
      </c>
      <c r="YN104" s="27">
        <v>333.04520493824299</v>
      </c>
      <c r="YO104" s="27">
        <v>0</v>
      </c>
      <c r="YP104" s="27">
        <v>0</v>
      </c>
      <c r="YQ104" s="27">
        <v>0</v>
      </c>
      <c r="YR104" s="27">
        <v>0</v>
      </c>
      <c r="YS104" s="27">
        <v>0</v>
      </c>
      <c r="YT104" s="27">
        <v>0</v>
      </c>
      <c r="YU104" s="27">
        <v>0</v>
      </c>
      <c r="YV104" s="27">
        <v>0</v>
      </c>
      <c r="YW104" s="27">
        <v>0</v>
      </c>
      <c r="YX104" s="27">
        <v>509.2788747891949</v>
      </c>
      <c r="YY104" s="27">
        <v>0</v>
      </c>
      <c r="YZ104" s="27">
        <v>0</v>
      </c>
      <c r="ZA104" s="27">
        <v>0</v>
      </c>
      <c r="ZB104" s="27">
        <v>0</v>
      </c>
      <c r="ZC104" s="27">
        <v>0</v>
      </c>
      <c r="ZD104" s="27">
        <v>0</v>
      </c>
      <c r="ZE104" s="27">
        <v>0</v>
      </c>
      <c r="ZF104" s="27">
        <v>0</v>
      </c>
      <c r="ZG104" s="27">
        <v>0</v>
      </c>
      <c r="ZH104" s="27">
        <v>0</v>
      </c>
      <c r="ZI104" s="27">
        <v>109.86072813500945</v>
      </c>
      <c r="ZJ104" s="27">
        <v>12.334821333892041</v>
      </c>
      <c r="ZK104" s="27">
        <v>0</v>
      </c>
      <c r="ZL104" s="27">
        <v>72.33594399763426</v>
      </c>
      <c r="ZM104" s="27">
        <v>0.27719771268620952</v>
      </c>
      <c r="ZN104" s="27">
        <v>0</v>
      </c>
      <c r="ZO104" s="27">
        <v>0</v>
      </c>
      <c r="ZP104" s="27">
        <v>0</v>
      </c>
      <c r="ZQ104" s="27">
        <v>0</v>
      </c>
      <c r="ZR104" s="27">
        <v>0</v>
      </c>
      <c r="ZS104" s="27">
        <v>0</v>
      </c>
      <c r="ZT104" s="27">
        <v>0</v>
      </c>
      <c r="ZU104" s="27">
        <v>0</v>
      </c>
      <c r="ZV104" s="27">
        <v>0</v>
      </c>
      <c r="ZW104" s="27">
        <v>0</v>
      </c>
      <c r="ZX104" s="27">
        <v>0</v>
      </c>
      <c r="ZY104" s="27">
        <v>0</v>
      </c>
      <c r="ZZ104" s="27">
        <v>0</v>
      </c>
      <c r="AAA104" s="27">
        <v>0.57190995085337448</v>
      </c>
      <c r="AAB104" s="27">
        <v>0</v>
      </c>
      <c r="AAC104" s="27">
        <v>0</v>
      </c>
      <c r="AAD104" s="27">
        <v>0</v>
      </c>
      <c r="AAE104" s="27">
        <v>0.292111071016528</v>
      </c>
    </row>
    <row r="105" spans="1:707">
      <c r="A105" s="14" t="s">
        <v>1543</v>
      </c>
      <c r="B105" s="14" t="e">
        <f>_xlfn.CONCAT(#REF!," ","[",#REF!,"]")</f>
        <v>#REF!</v>
      </c>
      <c r="C105" s="15" t="s">
        <v>1544</v>
      </c>
      <c r="D105" s="14" t="s">
        <v>1545</v>
      </c>
      <c r="E105" s="16">
        <v>8671</v>
      </c>
      <c r="F105" s="17">
        <v>44655</v>
      </c>
      <c r="G105" s="14" t="s">
        <v>710</v>
      </c>
      <c r="H105" s="14" t="s">
        <v>1546</v>
      </c>
      <c r="I105" s="18">
        <v>1.0032000000000001</v>
      </c>
      <c r="J105" s="19">
        <v>44678</v>
      </c>
      <c r="K105" s="1" t="s">
        <v>1547</v>
      </c>
      <c r="L105" s="18">
        <v>1131</v>
      </c>
      <c r="M105" s="20" t="s">
        <v>1548</v>
      </c>
      <c r="N105" s="32" t="s">
        <v>1544</v>
      </c>
      <c r="O105" s="20" t="s">
        <v>1549</v>
      </c>
      <c r="P105" s="21">
        <v>39.950000000000003</v>
      </c>
      <c r="Q105" s="22">
        <v>41</v>
      </c>
      <c r="R105" s="20" t="s">
        <v>1550</v>
      </c>
      <c r="S105" s="20" t="s">
        <v>1546</v>
      </c>
      <c r="T105" s="20" t="s">
        <v>1551</v>
      </c>
      <c r="U105" s="16">
        <v>0</v>
      </c>
      <c r="V105" s="16">
        <v>0</v>
      </c>
      <c r="W105" s="16">
        <v>0</v>
      </c>
      <c r="X105" s="16">
        <v>1</v>
      </c>
      <c r="Y105" s="23">
        <v>0</v>
      </c>
      <c r="Z105" s="16">
        <v>0</v>
      </c>
      <c r="AA105" s="16">
        <v>0</v>
      </c>
      <c r="AB105" s="16">
        <v>0</v>
      </c>
      <c r="AC105" s="16">
        <v>0</v>
      </c>
      <c r="AD105" s="16">
        <v>0</v>
      </c>
      <c r="AE105" s="16">
        <v>0</v>
      </c>
      <c r="AF105" s="16">
        <v>0</v>
      </c>
      <c r="AG105" s="16">
        <v>0</v>
      </c>
      <c r="AH105" s="16">
        <v>0</v>
      </c>
      <c r="AI105" s="16">
        <v>1</v>
      </c>
      <c r="AJ105" s="16">
        <v>0</v>
      </c>
      <c r="AK105" s="16">
        <v>0</v>
      </c>
      <c r="AL105" s="16">
        <v>0</v>
      </c>
      <c r="AM105" s="16">
        <v>0</v>
      </c>
      <c r="AN105" s="16">
        <v>0</v>
      </c>
      <c r="AO105" s="16">
        <v>0</v>
      </c>
      <c r="AP105" s="16">
        <v>0</v>
      </c>
      <c r="AQ105" s="16">
        <v>0</v>
      </c>
      <c r="AR105" s="16">
        <v>0</v>
      </c>
      <c r="AS105" s="24" t="s">
        <v>256</v>
      </c>
      <c r="AT105" s="24" t="s">
        <v>1545</v>
      </c>
      <c r="AU105" s="25" t="e">
        <f>#REF!+#REF!</f>
        <v>#REF!</v>
      </c>
      <c r="AV105" s="26" t="e">
        <f>SUM(#REF!)</f>
        <v>#REF!</v>
      </c>
      <c r="AW105" s="16">
        <v>0</v>
      </c>
      <c r="AX105" s="16">
        <v>0</v>
      </c>
      <c r="AY105" s="26" t="e">
        <f>SUM(#REF!)</f>
        <v>#REF!</v>
      </c>
      <c r="AZ105" s="16">
        <v>0</v>
      </c>
      <c r="BA105" s="16">
        <v>0</v>
      </c>
      <c r="BB105" s="16">
        <v>0</v>
      </c>
      <c r="BC105" s="16">
        <v>0</v>
      </c>
      <c r="BD105" s="16">
        <v>0</v>
      </c>
      <c r="BE105" s="16">
        <v>0</v>
      </c>
      <c r="BF105" s="16">
        <v>0</v>
      </c>
      <c r="BG105" s="16">
        <v>0</v>
      </c>
      <c r="BH105" s="16">
        <v>0</v>
      </c>
      <c r="BI105" s="16">
        <v>0</v>
      </c>
      <c r="BJ105" s="16">
        <v>0</v>
      </c>
      <c r="BK105" s="16">
        <v>0</v>
      </c>
      <c r="BL105" s="16">
        <v>0</v>
      </c>
      <c r="BM105" s="16">
        <v>0</v>
      </c>
      <c r="BN105" s="16">
        <v>0</v>
      </c>
      <c r="BO105" s="16">
        <v>0</v>
      </c>
      <c r="BP105" s="16">
        <v>0</v>
      </c>
      <c r="BQ105" s="16">
        <v>0</v>
      </c>
      <c r="BR105" s="16">
        <v>0</v>
      </c>
      <c r="BS105" s="16">
        <v>0</v>
      </c>
      <c r="BT105" s="16">
        <v>0</v>
      </c>
      <c r="BU105" s="16">
        <v>0</v>
      </c>
      <c r="BV105" s="16">
        <v>0</v>
      </c>
      <c r="BW105" s="16">
        <v>0</v>
      </c>
      <c r="BX105" s="16">
        <v>0</v>
      </c>
      <c r="BY105" s="16">
        <v>0</v>
      </c>
      <c r="BZ105" s="16">
        <v>0</v>
      </c>
      <c r="CA105" s="16">
        <v>0</v>
      </c>
      <c r="CB105" s="16">
        <v>0</v>
      </c>
      <c r="CC105" s="16">
        <v>0</v>
      </c>
      <c r="CD105" s="16">
        <v>0</v>
      </c>
      <c r="CE105" s="16">
        <v>0</v>
      </c>
      <c r="CF105" s="16">
        <v>0</v>
      </c>
      <c r="CG105" s="16">
        <v>0</v>
      </c>
      <c r="CH105" s="16">
        <v>0</v>
      </c>
      <c r="CI105" s="16">
        <v>0</v>
      </c>
      <c r="CJ105" s="16">
        <v>0</v>
      </c>
      <c r="CK105" s="16">
        <v>0</v>
      </c>
      <c r="CL105" s="25" t="e">
        <f>SUM(#REF!)</f>
        <v>#REF!</v>
      </c>
      <c r="CM105" s="16">
        <v>0</v>
      </c>
      <c r="CN105" s="16">
        <v>0</v>
      </c>
      <c r="CO105" s="16">
        <v>0</v>
      </c>
      <c r="CP105" s="25" t="e">
        <f>SUM(#REF!,#REF!,#REF!,#REF!,#REF!)</f>
        <v>#REF!</v>
      </c>
      <c r="CQ105" s="26" t="e">
        <f>SUM(#REF!)</f>
        <v>#REF!</v>
      </c>
      <c r="CR105" s="16">
        <v>0</v>
      </c>
      <c r="CS105" s="16">
        <v>0</v>
      </c>
      <c r="CT105" s="16">
        <v>0</v>
      </c>
      <c r="CU105" s="26" t="e">
        <f>SUM(#REF!)</f>
        <v>#REF!</v>
      </c>
      <c r="CV105" s="16">
        <v>0</v>
      </c>
      <c r="CW105" s="16">
        <v>0</v>
      </c>
      <c r="CX105" s="16">
        <v>0</v>
      </c>
      <c r="CY105" s="26" t="e">
        <f>SUM(#REF!)</f>
        <v>#REF!</v>
      </c>
      <c r="CZ105" s="16">
        <v>0</v>
      </c>
      <c r="DA105" s="16">
        <v>0</v>
      </c>
      <c r="DB105" s="16">
        <v>0</v>
      </c>
      <c r="DC105" s="26" t="e">
        <f>SUM(#REF!)</f>
        <v>#REF!</v>
      </c>
      <c r="DD105" s="16">
        <v>0</v>
      </c>
      <c r="DE105" s="16">
        <v>0</v>
      </c>
      <c r="DF105" s="16">
        <v>0</v>
      </c>
      <c r="DG105" s="16">
        <v>0</v>
      </c>
      <c r="DH105" s="16">
        <v>0</v>
      </c>
      <c r="DI105" s="16">
        <v>0</v>
      </c>
      <c r="DJ105" s="26" t="e">
        <f>SUM(#REF!)</f>
        <v>#REF!</v>
      </c>
      <c r="DK105" s="16">
        <v>0</v>
      </c>
      <c r="DL105" s="16">
        <v>0</v>
      </c>
      <c r="DM105" s="16">
        <v>0</v>
      </c>
      <c r="DN105" s="16">
        <v>0</v>
      </c>
      <c r="DO105" s="16">
        <v>0</v>
      </c>
      <c r="DP105" s="16">
        <v>0</v>
      </c>
      <c r="DQ105" s="16">
        <v>0</v>
      </c>
      <c r="DR105" s="16">
        <v>0</v>
      </c>
      <c r="DS105" s="16">
        <v>0</v>
      </c>
      <c r="DT105" s="16">
        <v>0</v>
      </c>
      <c r="DU105" s="16">
        <v>0</v>
      </c>
      <c r="DV105" s="16">
        <v>0</v>
      </c>
      <c r="DW105" s="16">
        <v>0</v>
      </c>
      <c r="DX105" s="16">
        <v>0</v>
      </c>
      <c r="DY105" s="16">
        <v>0</v>
      </c>
      <c r="DZ105" s="16">
        <v>0</v>
      </c>
      <c r="EA105" s="16">
        <v>0</v>
      </c>
      <c r="EB105" s="16">
        <v>0</v>
      </c>
      <c r="EC105" s="16">
        <v>0</v>
      </c>
      <c r="ED105" s="16">
        <v>0</v>
      </c>
      <c r="EE105" s="16">
        <v>0</v>
      </c>
      <c r="EF105" s="16">
        <v>0</v>
      </c>
      <c r="EG105" s="16">
        <v>0</v>
      </c>
      <c r="EH105" s="16">
        <v>0</v>
      </c>
      <c r="EI105" s="16">
        <v>0</v>
      </c>
      <c r="EJ105" s="16">
        <v>0</v>
      </c>
      <c r="EK105" s="16">
        <v>0</v>
      </c>
      <c r="EL105" s="16">
        <v>0</v>
      </c>
      <c r="EM105" s="16">
        <v>0</v>
      </c>
      <c r="EN105" s="16">
        <v>0</v>
      </c>
      <c r="EO105" s="16">
        <v>0</v>
      </c>
      <c r="EP105" s="16">
        <v>0</v>
      </c>
      <c r="EQ105" s="16">
        <v>0</v>
      </c>
      <c r="ER105" s="16">
        <v>0</v>
      </c>
      <c r="ES105" s="16">
        <v>0</v>
      </c>
      <c r="ET105" s="16">
        <v>0</v>
      </c>
      <c r="EU105" s="16">
        <v>0</v>
      </c>
      <c r="EV105" s="16">
        <v>0</v>
      </c>
      <c r="EW105" s="16">
        <v>0</v>
      </c>
      <c r="EX105" s="16">
        <v>0</v>
      </c>
      <c r="EY105" s="16">
        <v>0</v>
      </c>
      <c r="EZ105" s="16">
        <v>0</v>
      </c>
      <c r="FA105" s="16">
        <v>0</v>
      </c>
      <c r="FB105" s="16">
        <v>0</v>
      </c>
      <c r="FC105" s="16">
        <v>0</v>
      </c>
      <c r="FD105" s="25" t="e">
        <f>SUM(#REF!,#REF!,#REF!,#REF!,#REF!)</f>
        <v>#REF!</v>
      </c>
      <c r="FE105" s="26" t="e">
        <f>SUM(#REF!)</f>
        <v>#REF!</v>
      </c>
      <c r="FF105" s="16">
        <v>1</v>
      </c>
      <c r="FG105" s="16">
        <v>0</v>
      </c>
      <c r="FH105" s="16">
        <v>0</v>
      </c>
      <c r="FI105" s="16">
        <v>0</v>
      </c>
      <c r="FJ105" s="16">
        <v>0</v>
      </c>
      <c r="FK105" s="16">
        <v>1</v>
      </c>
      <c r="FL105" s="16">
        <v>0</v>
      </c>
      <c r="FM105" s="16">
        <v>0</v>
      </c>
      <c r="FN105" s="16">
        <v>0</v>
      </c>
      <c r="FO105" s="16">
        <v>0</v>
      </c>
      <c r="FP105" s="26" t="e">
        <f>SUM(#REF!)</f>
        <v>#REF!</v>
      </c>
      <c r="FQ105" s="16">
        <v>0</v>
      </c>
      <c r="FR105" s="16">
        <v>0</v>
      </c>
      <c r="FS105" s="16">
        <v>0</v>
      </c>
      <c r="FT105" s="26" t="e">
        <f>SUM(#REF!)</f>
        <v>#REF!</v>
      </c>
      <c r="FU105" s="16">
        <v>1</v>
      </c>
      <c r="FV105" s="16">
        <v>0</v>
      </c>
      <c r="FW105" s="16">
        <v>0</v>
      </c>
      <c r="FX105" s="16">
        <v>0</v>
      </c>
      <c r="FY105" s="16">
        <v>0</v>
      </c>
      <c r="FZ105" s="16">
        <v>0</v>
      </c>
      <c r="GA105" s="16">
        <v>1</v>
      </c>
      <c r="GB105" s="16">
        <v>0</v>
      </c>
      <c r="GC105" s="16">
        <v>0</v>
      </c>
      <c r="GD105" s="16">
        <v>0</v>
      </c>
      <c r="GE105" s="16">
        <v>0</v>
      </c>
      <c r="GF105" s="16">
        <v>0</v>
      </c>
      <c r="GG105" s="16">
        <v>0</v>
      </c>
      <c r="GH105" s="16">
        <v>0</v>
      </c>
      <c r="GI105" s="26" t="e">
        <f>SUM(#REF!)</f>
        <v>#REF!</v>
      </c>
      <c r="GJ105" s="16">
        <v>0</v>
      </c>
      <c r="GK105" s="16">
        <v>0</v>
      </c>
      <c r="GL105" s="16">
        <v>0</v>
      </c>
      <c r="GM105" s="16">
        <v>0</v>
      </c>
      <c r="GN105" s="16">
        <v>0</v>
      </c>
      <c r="GO105" s="26" t="e">
        <f>SUM(#REF!)</f>
        <v>#REF!</v>
      </c>
      <c r="GP105" s="16">
        <v>1</v>
      </c>
      <c r="GQ105" s="16">
        <v>0</v>
      </c>
      <c r="GR105" s="16">
        <v>0</v>
      </c>
      <c r="GS105" s="16">
        <v>0</v>
      </c>
      <c r="GT105" s="16">
        <v>1</v>
      </c>
      <c r="GU105" s="16">
        <v>0</v>
      </c>
      <c r="GV105" s="16">
        <v>0</v>
      </c>
      <c r="GW105" s="16">
        <v>0</v>
      </c>
      <c r="GX105" s="16">
        <v>0</v>
      </c>
      <c r="GY105" s="16">
        <v>0</v>
      </c>
      <c r="GZ105" s="16">
        <v>0</v>
      </c>
      <c r="HA105" s="16">
        <v>0</v>
      </c>
      <c r="HB105" s="16">
        <v>0</v>
      </c>
      <c r="HC105" s="16">
        <v>0</v>
      </c>
      <c r="HD105" s="16">
        <v>0</v>
      </c>
      <c r="HE105" s="16">
        <v>0</v>
      </c>
      <c r="HF105" s="16">
        <v>0</v>
      </c>
      <c r="HG105" s="16">
        <v>0</v>
      </c>
      <c r="HH105" s="16">
        <v>0</v>
      </c>
      <c r="HI105" s="16">
        <v>0</v>
      </c>
      <c r="HJ105" s="16">
        <v>0</v>
      </c>
      <c r="HK105" s="16">
        <v>0</v>
      </c>
      <c r="HL105" s="25" t="e">
        <f>SUM(#REF!)</f>
        <v>#REF!</v>
      </c>
      <c r="HM105" s="16">
        <v>1</v>
      </c>
      <c r="HN105" s="16">
        <v>0</v>
      </c>
      <c r="HO105" s="16">
        <v>1</v>
      </c>
      <c r="HP105" s="25" t="e">
        <f>SUM(#REF!)</f>
        <v>#REF!</v>
      </c>
      <c r="HQ105" s="16">
        <v>0</v>
      </c>
      <c r="HR105" s="16">
        <v>0</v>
      </c>
      <c r="HS105" s="16">
        <v>0</v>
      </c>
      <c r="HT105" s="16">
        <v>0</v>
      </c>
      <c r="HU105" s="16">
        <v>0</v>
      </c>
      <c r="HV105" s="16">
        <v>0</v>
      </c>
      <c r="HW105" s="25" t="e">
        <f>SUM(#REF!+#REF!+#REF!+#REF!+#REF!+#REF!+#REF!+#REF!)</f>
        <v>#REF!</v>
      </c>
      <c r="HX105" s="26" t="e">
        <f>SUM(#REF!)</f>
        <v>#REF!</v>
      </c>
      <c r="HY105" s="16">
        <v>0</v>
      </c>
      <c r="HZ105" s="16">
        <v>0</v>
      </c>
      <c r="IA105" s="16">
        <v>0</v>
      </c>
      <c r="IB105" s="26" t="e">
        <f>SUM(#REF!)</f>
        <v>#REF!</v>
      </c>
      <c r="IC105" s="16">
        <v>0</v>
      </c>
      <c r="ID105" s="16">
        <v>0</v>
      </c>
      <c r="IE105" s="16">
        <v>0</v>
      </c>
      <c r="IF105" s="16">
        <v>0</v>
      </c>
      <c r="IG105" s="16">
        <v>0</v>
      </c>
      <c r="IH105" s="16">
        <v>0</v>
      </c>
      <c r="II105" s="26" t="e">
        <f>SUM(#REF!)</f>
        <v>#REF!</v>
      </c>
      <c r="IJ105" s="16">
        <v>0</v>
      </c>
      <c r="IK105" s="16">
        <v>0</v>
      </c>
      <c r="IL105" s="16">
        <v>0</v>
      </c>
      <c r="IM105" s="16">
        <v>0</v>
      </c>
      <c r="IN105" s="16">
        <v>0</v>
      </c>
      <c r="IO105" s="26" t="e">
        <f>SUM(#REF!)</f>
        <v>#REF!</v>
      </c>
      <c r="IP105" s="16">
        <v>0</v>
      </c>
      <c r="IQ105" s="16">
        <v>0</v>
      </c>
      <c r="IR105" s="16">
        <v>0</v>
      </c>
      <c r="IS105" s="16">
        <v>0</v>
      </c>
      <c r="IT105" s="16">
        <v>0</v>
      </c>
      <c r="IU105" s="16">
        <v>0</v>
      </c>
      <c r="IV105" s="16">
        <v>0</v>
      </c>
      <c r="IW105" s="26" t="e">
        <f>SUM(#REF!)</f>
        <v>#REF!</v>
      </c>
      <c r="IX105" s="16">
        <v>0</v>
      </c>
      <c r="IY105" s="16">
        <v>0</v>
      </c>
      <c r="IZ105" s="16">
        <v>0</v>
      </c>
      <c r="JA105" s="16">
        <v>0</v>
      </c>
      <c r="JB105" s="16">
        <v>0</v>
      </c>
      <c r="JC105" s="16">
        <v>1</v>
      </c>
      <c r="JD105" s="16">
        <v>0</v>
      </c>
      <c r="JE105" s="16">
        <v>0</v>
      </c>
      <c r="JF105" s="26" t="e">
        <f>SUM(#REF!)</f>
        <v>#REF!</v>
      </c>
      <c r="JG105" s="16">
        <v>0</v>
      </c>
      <c r="JH105" s="16">
        <v>0</v>
      </c>
      <c r="JI105" s="16">
        <v>0</v>
      </c>
      <c r="JJ105" s="16">
        <v>0</v>
      </c>
      <c r="JK105" s="16">
        <v>0</v>
      </c>
      <c r="JL105" s="16">
        <v>0</v>
      </c>
      <c r="JM105" s="16">
        <v>0</v>
      </c>
      <c r="JN105" s="26" t="e">
        <f>SUM(#REF!)</f>
        <v>#REF!</v>
      </c>
      <c r="JO105" s="16">
        <v>0</v>
      </c>
      <c r="JP105" s="16">
        <v>0</v>
      </c>
      <c r="JQ105" s="16">
        <v>0</v>
      </c>
      <c r="JR105" s="16">
        <v>0</v>
      </c>
      <c r="JS105" s="16">
        <v>0</v>
      </c>
      <c r="JT105" s="16">
        <v>0</v>
      </c>
      <c r="JU105" s="26" t="e">
        <f>SUM(#REF!)</f>
        <v>#REF!</v>
      </c>
      <c r="JV105" s="16">
        <v>0</v>
      </c>
      <c r="JW105" s="16">
        <v>0</v>
      </c>
      <c r="JX105" s="16">
        <v>0</v>
      </c>
      <c r="JY105" s="16">
        <v>0</v>
      </c>
      <c r="JZ105" s="16">
        <v>0</v>
      </c>
      <c r="KA105" s="16">
        <v>0</v>
      </c>
      <c r="KB105" s="16">
        <v>0</v>
      </c>
      <c r="KC105" s="16">
        <v>0</v>
      </c>
      <c r="KD105" s="16">
        <v>0</v>
      </c>
      <c r="KE105" s="16">
        <v>0</v>
      </c>
      <c r="KF105" s="16">
        <v>0</v>
      </c>
      <c r="KG105" s="16">
        <v>0</v>
      </c>
      <c r="KH105" s="16">
        <v>0</v>
      </c>
      <c r="KI105" s="16">
        <v>0</v>
      </c>
      <c r="KJ105" s="16">
        <v>0</v>
      </c>
      <c r="KK105" s="16">
        <v>0</v>
      </c>
      <c r="KL105" s="16">
        <v>0</v>
      </c>
      <c r="KM105" s="16">
        <v>0</v>
      </c>
      <c r="KN105" s="16">
        <v>0</v>
      </c>
      <c r="KO105" s="25" t="e">
        <f>SUM(#REF!)</f>
        <v>#REF!</v>
      </c>
      <c r="KP105" s="16">
        <v>0</v>
      </c>
      <c r="KQ105" s="16">
        <v>0</v>
      </c>
      <c r="KR105" s="16">
        <v>0</v>
      </c>
      <c r="KS105" s="16">
        <v>0</v>
      </c>
      <c r="KT105" s="16">
        <v>0</v>
      </c>
      <c r="KU105" s="16">
        <v>0</v>
      </c>
      <c r="KV105" s="16" t="e">
        <f>SUM(#REF!+#REF!+#REF!+#REF!+#REF!+#REF!+#REF!+#REF!)</f>
        <v>#REF!</v>
      </c>
      <c r="KW105" s="27">
        <v>0</v>
      </c>
      <c r="KX105" s="27">
        <v>27.616505702933882</v>
      </c>
      <c r="KY105" s="27">
        <v>543.74929983844368</v>
      </c>
      <c r="KZ105" s="27">
        <v>2.0716718410441315</v>
      </c>
      <c r="LA105" s="27">
        <v>543.71999532386485</v>
      </c>
      <c r="LB105" s="27">
        <v>0</v>
      </c>
      <c r="LC105" s="27">
        <v>55.649912377534662</v>
      </c>
      <c r="LD105" s="27">
        <v>55.733400742895014</v>
      </c>
      <c r="LE105" s="27">
        <v>55.733400742895014</v>
      </c>
      <c r="LF105" s="27">
        <v>55.770670578550572</v>
      </c>
      <c r="LG105" s="27">
        <v>20.141051872373605</v>
      </c>
      <c r="LH105" s="27">
        <v>14.170699544784851</v>
      </c>
      <c r="LI105" s="27">
        <v>20.082098662675694</v>
      </c>
      <c r="LJ105" s="27">
        <v>0</v>
      </c>
      <c r="LK105" s="27">
        <v>1957.1896738442929</v>
      </c>
      <c r="LL105" s="27">
        <v>16.362097045223827</v>
      </c>
      <c r="LM105" s="27">
        <v>0</v>
      </c>
      <c r="LN105" s="27">
        <v>2.764949786615932</v>
      </c>
      <c r="LO105" s="27">
        <v>17.189457895588131</v>
      </c>
      <c r="LP105" s="27">
        <v>0</v>
      </c>
      <c r="LQ105" s="27">
        <v>2.5978255499493681</v>
      </c>
      <c r="LR105" s="27">
        <v>93.22474116049969</v>
      </c>
      <c r="LS105" s="27">
        <v>2.5802231737426515</v>
      </c>
      <c r="LT105" s="27">
        <v>93.059682007075253</v>
      </c>
      <c r="LU105" s="27">
        <v>10.914505789785382</v>
      </c>
      <c r="LV105" s="27">
        <v>10.912145694651523</v>
      </c>
      <c r="LW105" s="27">
        <v>0</v>
      </c>
      <c r="LX105" s="27">
        <v>1.9960012908146985</v>
      </c>
      <c r="LY105" s="27">
        <v>0</v>
      </c>
      <c r="LZ105" s="27">
        <v>3.871244380613486</v>
      </c>
      <c r="MA105" s="27">
        <v>1.9554863243500769</v>
      </c>
      <c r="MB105" s="27">
        <v>3.871244380613486</v>
      </c>
      <c r="MC105" s="27">
        <v>0</v>
      </c>
      <c r="MD105" s="27">
        <v>0</v>
      </c>
      <c r="ME105" s="27">
        <v>0</v>
      </c>
      <c r="MF105" s="27">
        <v>0</v>
      </c>
      <c r="MG105" s="27">
        <v>59.622886692147304</v>
      </c>
      <c r="MH105" s="27">
        <v>59.668466029420003</v>
      </c>
      <c r="MI105" s="27">
        <v>6.6379642385798139</v>
      </c>
      <c r="MJ105" s="27">
        <v>0</v>
      </c>
      <c r="MK105" s="27">
        <v>0</v>
      </c>
      <c r="ML105" s="27">
        <v>0</v>
      </c>
      <c r="MM105" s="27">
        <v>0</v>
      </c>
      <c r="MN105" s="27">
        <v>0</v>
      </c>
      <c r="MO105" s="27">
        <v>1.1021644275132967</v>
      </c>
      <c r="MP105" s="27">
        <v>0</v>
      </c>
      <c r="MQ105" s="27">
        <v>4.3500978495442499</v>
      </c>
      <c r="MR105" s="27">
        <v>4436.2839511485481</v>
      </c>
      <c r="MS105" s="27">
        <v>0</v>
      </c>
      <c r="MT105" s="27">
        <v>4437.2222364702038</v>
      </c>
      <c r="MU105" s="27">
        <v>0</v>
      </c>
      <c r="MV105" s="27">
        <v>7.45396713111241E-2</v>
      </c>
      <c r="MW105" s="27">
        <v>281.11034137045374</v>
      </c>
      <c r="MX105" s="27">
        <v>24.875894397385895</v>
      </c>
      <c r="MY105" s="27">
        <v>0</v>
      </c>
      <c r="MZ105" s="27">
        <v>281.35918390113028</v>
      </c>
      <c r="NA105" s="27">
        <v>0</v>
      </c>
      <c r="NB105" s="27">
        <v>0</v>
      </c>
      <c r="NC105" s="27">
        <v>0</v>
      </c>
      <c r="ND105" s="27">
        <v>0</v>
      </c>
      <c r="NE105" s="27">
        <v>0</v>
      </c>
      <c r="NF105" s="27">
        <v>27.381528731168803</v>
      </c>
      <c r="NG105" s="27">
        <v>0</v>
      </c>
      <c r="NH105" s="27">
        <v>0</v>
      </c>
      <c r="NI105" s="27">
        <v>27.948934936267992</v>
      </c>
      <c r="NJ105" s="27">
        <v>0</v>
      </c>
      <c r="NK105" s="27">
        <v>0.10954774913006893</v>
      </c>
      <c r="NL105" s="27">
        <v>0</v>
      </c>
      <c r="NM105" s="27">
        <v>0</v>
      </c>
      <c r="NN105" s="27">
        <v>7.3316355333405925</v>
      </c>
      <c r="NO105" s="27">
        <v>2017.0701059179228</v>
      </c>
      <c r="NP105" s="27">
        <v>0</v>
      </c>
      <c r="NQ105" s="27">
        <v>0</v>
      </c>
      <c r="NR105" s="27">
        <v>0</v>
      </c>
      <c r="NS105" s="27">
        <v>41.486981479232099</v>
      </c>
      <c r="NT105" s="27">
        <v>477.00015505825024</v>
      </c>
      <c r="NU105" s="27">
        <v>0</v>
      </c>
      <c r="NV105" s="27">
        <v>0</v>
      </c>
      <c r="NW105" s="27">
        <v>614.43114981002805</v>
      </c>
      <c r="NX105" s="27">
        <v>614.488922972159</v>
      </c>
      <c r="NY105" s="27">
        <v>0</v>
      </c>
      <c r="NZ105" s="27">
        <v>107.42440103932296</v>
      </c>
      <c r="OA105" s="27">
        <v>80.790874959642366</v>
      </c>
      <c r="OB105" s="27">
        <v>107.43511980472258</v>
      </c>
      <c r="OC105" s="27">
        <v>49.208180215605708</v>
      </c>
      <c r="OD105" s="27">
        <v>2.7571811401336381</v>
      </c>
      <c r="OE105" s="27">
        <v>63.180779275092057</v>
      </c>
      <c r="OF105" s="27">
        <v>0.75503376824117541</v>
      </c>
      <c r="OG105" s="27">
        <v>0</v>
      </c>
      <c r="OH105" s="27">
        <v>0</v>
      </c>
      <c r="OI105" s="27">
        <v>0</v>
      </c>
      <c r="OJ105" s="27">
        <v>12.464350763003022</v>
      </c>
      <c r="OK105" s="27">
        <v>25.502106306237131</v>
      </c>
      <c r="OL105" s="27">
        <v>15.415551390599521</v>
      </c>
      <c r="OM105" s="27">
        <v>0</v>
      </c>
      <c r="ON105" s="27">
        <v>25.121737640496463</v>
      </c>
      <c r="OO105" s="27">
        <v>18.618790511032973</v>
      </c>
      <c r="OP105" s="27">
        <v>0</v>
      </c>
      <c r="OQ105" s="27">
        <v>0.89270598438309312</v>
      </c>
      <c r="OR105" s="27">
        <v>195.98141488017956</v>
      </c>
      <c r="OS105" s="27">
        <v>4.7103565379984759E-2</v>
      </c>
      <c r="OT105" s="27">
        <v>195.99159279044432</v>
      </c>
      <c r="OU105" s="27">
        <v>0</v>
      </c>
      <c r="OV105" s="27">
        <v>0</v>
      </c>
      <c r="OW105" s="27">
        <v>22.332695216055694</v>
      </c>
      <c r="OX105" s="27">
        <v>22.328220869031082</v>
      </c>
      <c r="OY105" s="27">
        <v>22.329695928489748</v>
      </c>
      <c r="OZ105" s="27">
        <v>117.26560439833624</v>
      </c>
      <c r="PA105" s="27">
        <v>117.05619512385465</v>
      </c>
      <c r="PB105" s="27">
        <v>0</v>
      </c>
      <c r="PC105" s="27">
        <v>0</v>
      </c>
      <c r="PD105" s="27">
        <v>21.114394440496969</v>
      </c>
      <c r="PE105" s="27">
        <v>0</v>
      </c>
      <c r="PF105" s="27">
        <v>0</v>
      </c>
      <c r="PG105" s="27">
        <v>0</v>
      </c>
      <c r="PH105" s="27">
        <v>1.1409584912761443</v>
      </c>
      <c r="PI105" s="27">
        <v>0</v>
      </c>
      <c r="PJ105" s="27">
        <v>733.19507043782596</v>
      </c>
      <c r="PK105" s="27">
        <v>3.7423241839263044</v>
      </c>
      <c r="PL105" s="27">
        <v>0.1003040431891116</v>
      </c>
      <c r="PM105" s="27">
        <v>0</v>
      </c>
      <c r="PN105" s="27">
        <v>0</v>
      </c>
      <c r="PO105" s="27">
        <v>0</v>
      </c>
      <c r="PP105" s="27">
        <v>52.033459934080966</v>
      </c>
      <c r="PQ105" s="27">
        <v>0</v>
      </c>
      <c r="PR105" s="27">
        <v>0</v>
      </c>
      <c r="PS105" s="27">
        <v>0</v>
      </c>
      <c r="PT105" s="27">
        <v>6.0154891470238567</v>
      </c>
      <c r="PU105" s="27">
        <v>6.5214345413454051</v>
      </c>
      <c r="PV105" s="27">
        <v>6.5214345413454051</v>
      </c>
      <c r="PW105" s="27">
        <v>6.5214345413454051</v>
      </c>
      <c r="PX105" s="27">
        <v>6.5214345413454051</v>
      </c>
      <c r="PY105" s="27">
        <v>2.3587184117000302</v>
      </c>
      <c r="PZ105" s="27">
        <v>2.3582758938624311</v>
      </c>
      <c r="QA105" s="27">
        <v>4.8143973984828685</v>
      </c>
      <c r="QB105" s="27">
        <v>0</v>
      </c>
      <c r="QC105" s="27">
        <v>0.26659241282909951</v>
      </c>
      <c r="QD105" s="27">
        <v>0</v>
      </c>
      <c r="QE105" s="27">
        <v>0</v>
      </c>
      <c r="QF105" s="27">
        <v>0</v>
      </c>
      <c r="QG105" s="27">
        <v>0</v>
      </c>
      <c r="QH105" s="27">
        <v>0.81202023199420492</v>
      </c>
      <c r="QI105" s="27">
        <v>0</v>
      </c>
      <c r="QJ105" s="27">
        <v>0</v>
      </c>
      <c r="QK105" s="27">
        <v>0</v>
      </c>
      <c r="QL105" s="27">
        <v>0</v>
      </c>
      <c r="QM105" s="27">
        <v>0</v>
      </c>
      <c r="QN105" s="27">
        <v>0</v>
      </c>
      <c r="QO105" s="27">
        <v>6.9229457259935845E-2</v>
      </c>
      <c r="QP105" s="27">
        <v>0</v>
      </c>
      <c r="QQ105" s="27">
        <v>1.9978696994623388</v>
      </c>
      <c r="QR105" s="27">
        <v>6.3034207533549547E-2</v>
      </c>
      <c r="QS105" s="27">
        <v>1.1117031453459867</v>
      </c>
      <c r="QT105" s="27">
        <v>1.4005689560009038</v>
      </c>
      <c r="QU105" s="27">
        <v>6.0276829718821405</v>
      </c>
      <c r="QV105" s="27">
        <v>0.40996819221118252</v>
      </c>
      <c r="QW105" s="27">
        <v>21.538818215403051</v>
      </c>
      <c r="QX105" s="27">
        <v>12.330415364156385</v>
      </c>
      <c r="QY105" s="27">
        <v>24.648194385616886</v>
      </c>
      <c r="QZ105" s="27">
        <v>14.119809993460963</v>
      </c>
      <c r="RA105" s="27">
        <v>14.120940872379272</v>
      </c>
      <c r="RB105" s="27">
        <v>14.159292418304519</v>
      </c>
      <c r="RC105" s="27">
        <v>15.628746651025006</v>
      </c>
      <c r="RD105" s="27">
        <v>11.035067316206804</v>
      </c>
      <c r="RE105" s="27">
        <v>9.6665563191075193E-2</v>
      </c>
      <c r="RF105" s="27">
        <v>4.269903783641583</v>
      </c>
      <c r="RG105" s="27">
        <v>0.40878814464425189</v>
      </c>
      <c r="RH105" s="27">
        <v>0.25041592743242419</v>
      </c>
      <c r="RI105" s="27">
        <v>4.669300716399011</v>
      </c>
      <c r="RJ105" s="27">
        <v>4.6684648493724348</v>
      </c>
      <c r="RK105" s="27">
        <v>7.9702379416446034E-2</v>
      </c>
      <c r="RL105" s="27">
        <v>0</v>
      </c>
      <c r="RM105" s="27">
        <v>0</v>
      </c>
      <c r="RN105" s="27">
        <v>1.1369758307377531</v>
      </c>
      <c r="RO105" s="27">
        <v>3.3781320035823099</v>
      </c>
      <c r="RP105" s="27">
        <v>3.3794595570951071</v>
      </c>
      <c r="RQ105" s="27">
        <v>0</v>
      </c>
      <c r="RR105" s="27">
        <v>5.0657966988877341</v>
      </c>
      <c r="RS105" s="27">
        <v>4.4776904927186347</v>
      </c>
      <c r="RT105" s="27">
        <v>0</v>
      </c>
      <c r="RU105" s="27">
        <v>0</v>
      </c>
      <c r="RV105" s="27">
        <v>0</v>
      </c>
      <c r="RW105" s="27">
        <v>0</v>
      </c>
      <c r="RX105" s="27">
        <v>2.8754317400698213</v>
      </c>
      <c r="RY105" s="27">
        <v>7.8137341330804144</v>
      </c>
      <c r="RZ105" s="27">
        <v>8.7815206439094767E-2</v>
      </c>
      <c r="SA105" s="27">
        <v>2.8754317400698213</v>
      </c>
      <c r="SB105" s="27">
        <v>2.8754317400698213</v>
      </c>
      <c r="SC105" s="27">
        <v>2.6112485910232053</v>
      </c>
      <c r="SD105" s="27">
        <v>0</v>
      </c>
      <c r="SE105" s="27">
        <v>6.33892051766012</v>
      </c>
      <c r="SF105" s="27">
        <v>2.3573908581872329</v>
      </c>
      <c r="SG105" s="27">
        <v>0</v>
      </c>
      <c r="SH105" s="27">
        <v>0</v>
      </c>
      <c r="SI105" s="27">
        <v>0</v>
      </c>
      <c r="SJ105" s="27">
        <v>0</v>
      </c>
      <c r="SK105" s="27">
        <v>1.2969706133541106</v>
      </c>
      <c r="SL105" s="27">
        <v>0</v>
      </c>
      <c r="SM105" s="27">
        <v>0</v>
      </c>
      <c r="SN105" s="27">
        <v>2.0003773005420666</v>
      </c>
      <c r="SO105" s="27">
        <v>0</v>
      </c>
      <c r="SP105" s="27">
        <v>0</v>
      </c>
      <c r="SQ105" s="27">
        <v>0.1603389631567122</v>
      </c>
      <c r="SR105" s="27">
        <v>0.1603389631567122</v>
      </c>
      <c r="SS105" s="27">
        <v>0.10384418588990377</v>
      </c>
      <c r="ST105" s="27">
        <v>0</v>
      </c>
      <c r="SU105" s="27">
        <v>8.0980764280620968E-2</v>
      </c>
      <c r="SV105" s="27">
        <v>0</v>
      </c>
      <c r="SW105" s="27">
        <v>8.3881714549325678E-2</v>
      </c>
      <c r="SX105" s="27">
        <v>0</v>
      </c>
      <c r="SY105" s="27">
        <v>0</v>
      </c>
      <c r="SZ105" s="27">
        <v>0</v>
      </c>
      <c r="TA105" s="27">
        <v>0.15021022154055683</v>
      </c>
      <c r="TB105" s="27">
        <v>16.532859761888428</v>
      </c>
      <c r="TC105" s="27">
        <v>0</v>
      </c>
      <c r="TD105" s="27">
        <v>4.7887805325507466</v>
      </c>
      <c r="TE105" s="27">
        <v>14.250205249606807</v>
      </c>
      <c r="TF105" s="27">
        <v>0</v>
      </c>
      <c r="TG105" s="27">
        <v>0.1603389631567122</v>
      </c>
      <c r="TH105" s="27">
        <v>2.1659773091013452</v>
      </c>
      <c r="TI105" s="27">
        <v>0</v>
      </c>
      <c r="TJ105" s="27">
        <v>0</v>
      </c>
      <c r="TK105" s="27">
        <v>0.4356833954405479</v>
      </c>
      <c r="TL105" s="27">
        <v>688.82405270501522</v>
      </c>
      <c r="TM105" s="27">
        <v>87.913150387150012</v>
      </c>
      <c r="TN105" s="27">
        <v>1.6313665926331045</v>
      </c>
      <c r="TO105" s="27">
        <v>395.16670807322464</v>
      </c>
      <c r="TP105" s="27">
        <v>93.705217194834987</v>
      </c>
      <c r="TQ105" s="27">
        <v>0.12026651452968969</v>
      </c>
      <c r="TR105" s="27">
        <v>395.14900735972066</v>
      </c>
      <c r="TS105" s="27">
        <v>50.185800456159193</v>
      </c>
      <c r="TT105" s="27">
        <v>50.181424446431819</v>
      </c>
      <c r="TU105" s="27">
        <v>50.180342736162132</v>
      </c>
      <c r="TV105" s="27">
        <v>13.431153900859641</v>
      </c>
      <c r="TW105" s="27">
        <v>1.0515698880811419</v>
      </c>
      <c r="TX105" s="27">
        <v>50.118144395655158</v>
      </c>
      <c r="TY105" s="27">
        <v>2.254480876621149</v>
      </c>
      <c r="TZ105" s="27">
        <v>2.2690839652619172</v>
      </c>
      <c r="UA105" s="27">
        <v>0</v>
      </c>
      <c r="UB105" s="27">
        <v>0</v>
      </c>
      <c r="UC105" s="27">
        <v>0</v>
      </c>
      <c r="UD105" s="27">
        <v>0</v>
      </c>
      <c r="UE105" s="27">
        <v>0</v>
      </c>
      <c r="UF105" s="27">
        <v>0</v>
      </c>
      <c r="UG105" s="27">
        <v>0.13000190695686814</v>
      </c>
      <c r="UH105" s="27">
        <v>20.705802970447202</v>
      </c>
      <c r="UI105" s="27">
        <v>27.553717338643441</v>
      </c>
      <c r="UJ105" s="27">
        <v>2.6066267380527264</v>
      </c>
      <c r="UK105" s="27">
        <v>197.5839686447201</v>
      </c>
      <c r="UL105" s="27">
        <v>197.63303895604497</v>
      </c>
      <c r="UM105" s="27">
        <v>197.63628408685403</v>
      </c>
      <c r="UN105" s="27">
        <v>1.271157072827501</v>
      </c>
      <c r="UO105" s="27">
        <v>197.66273681981272</v>
      </c>
      <c r="UP105" s="27">
        <v>2.5997431272456306</v>
      </c>
      <c r="UQ105" s="27">
        <v>27.25118264367158</v>
      </c>
      <c r="UR105" s="27">
        <v>8.4585317911108113</v>
      </c>
      <c r="US105" s="27">
        <v>23.049131595128515</v>
      </c>
      <c r="UT105" s="27">
        <v>23.058326132420845</v>
      </c>
      <c r="UU105" s="27">
        <v>106.62349292191736</v>
      </c>
      <c r="UV105" s="27">
        <v>0.11962732209760221</v>
      </c>
      <c r="UW105" s="27">
        <v>1.1422860447889414</v>
      </c>
      <c r="UX105" s="27">
        <v>85.651294213235531</v>
      </c>
      <c r="UY105" s="27">
        <v>53.708242443447404</v>
      </c>
      <c r="UZ105" s="27">
        <v>42.49395540301299</v>
      </c>
      <c r="VA105" s="27">
        <v>53.603070704044704</v>
      </c>
      <c r="VB105" s="27">
        <v>1.4473775094891559</v>
      </c>
      <c r="VC105" s="27">
        <v>9.6429553677689039</v>
      </c>
      <c r="VD105" s="27">
        <v>0.50481451540323963</v>
      </c>
      <c r="VE105" s="27">
        <v>0</v>
      </c>
      <c r="VF105" s="27">
        <v>17.381412299808865</v>
      </c>
      <c r="VG105" s="27">
        <v>0</v>
      </c>
      <c r="VH105" s="27">
        <v>0</v>
      </c>
      <c r="VI105" s="27">
        <v>0</v>
      </c>
      <c r="VJ105" s="27">
        <v>0</v>
      </c>
      <c r="VK105" s="27">
        <v>2.4575965640791004</v>
      </c>
      <c r="VL105" s="27">
        <v>2.4148198397778615</v>
      </c>
      <c r="VM105" s="27">
        <v>4.8655819616984877</v>
      </c>
      <c r="VN105" s="27">
        <v>0.20291901286346251</v>
      </c>
      <c r="VO105" s="27">
        <v>0.33331426900930761</v>
      </c>
      <c r="VP105" s="27">
        <v>2.4634476332651318</v>
      </c>
      <c r="VQ105" s="27">
        <v>12.133593263722066</v>
      </c>
      <c r="VR105" s="27">
        <v>0</v>
      </c>
      <c r="VS105" s="27">
        <v>2.4479595089491659</v>
      </c>
      <c r="VT105" s="27">
        <v>0</v>
      </c>
      <c r="VU105" s="27">
        <v>0</v>
      </c>
      <c r="VV105" s="27">
        <v>0</v>
      </c>
      <c r="VW105" s="27">
        <v>4.5483458407886115</v>
      </c>
      <c r="VX105" s="27">
        <v>9.9369838865291438E-2</v>
      </c>
      <c r="VY105" s="27">
        <v>0.16466580423545821</v>
      </c>
      <c r="VZ105" s="27">
        <v>0</v>
      </c>
      <c r="WA105" s="27">
        <v>0</v>
      </c>
      <c r="WB105" s="27">
        <v>0.16466580423545821</v>
      </c>
      <c r="WC105" s="27">
        <v>2.3997742332994947</v>
      </c>
      <c r="WD105" s="27">
        <v>0</v>
      </c>
      <c r="WE105" s="27">
        <v>0</v>
      </c>
      <c r="WF105" s="27">
        <v>0</v>
      </c>
      <c r="WG105" s="27">
        <v>0</v>
      </c>
      <c r="WH105" s="27">
        <v>0</v>
      </c>
      <c r="WI105" s="27">
        <v>0.11761140750409556</v>
      </c>
      <c r="WJ105" s="27">
        <v>0.31708861496401014</v>
      </c>
      <c r="WK105" s="27">
        <v>3.909104240052514</v>
      </c>
      <c r="WL105" s="27">
        <v>0.15011188424331259</v>
      </c>
      <c r="WM105" s="27">
        <v>0</v>
      </c>
      <c r="WN105" s="27">
        <v>29.242906262056152</v>
      </c>
      <c r="WO105" s="27">
        <v>3.0501771172728125</v>
      </c>
      <c r="WP105" s="27">
        <v>3.0501771172728125</v>
      </c>
      <c r="WQ105" s="27">
        <v>2.2269956020413879</v>
      </c>
      <c r="WR105" s="27">
        <v>8.6843633942321787</v>
      </c>
      <c r="WS105" s="27">
        <v>8.6879035369329713</v>
      </c>
      <c r="WT105" s="27">
        <v>0</v>
      </c>
      <c r="WU105" s="27">
        <v>0</v>
      </c>
      <c r="WV105" s="27">
        <v>21.466540301928543</v>
      </c>
      <c r="WW105" s="27">
        <v>21.459017498689359</v>
      </c>
      <c r="WX105" s="27">
        <v>2.1985761231378063</v>
      </c>
      <c r="WY105" s="27">
        <v>2.7401196190617645</v>
      </c>
      <c r="WZ105" s="27">
        <v>6.3880399976336113</v>
      </c>
      <c r="XA105" s="27">
        <v>5.8001796347076224</v>
      </c>
      <c r="XB105" s="27">
        <v>3.6344973374980096</v>
      </c>
      <c r="XC105" s="27">
        <v>2.2010837242175341</v>
      </c>
      <c r="XD105" s="27">
        <v>13.770909262838446</v>
      </c>
      <c r="XE105" s="27">
        <v>0</v>
      </c>
      <c r="XF105" s="27">
        <v>6.1784340485575413</v>
      </c>
      <c r="XG105" s="27">
        <v>0</v>
      </c>
      <c r="XH105" s="27">
        <v>13.800557957957579</v>
      </c>
      <c r="XI105" s="27">
        <v>6.7672777844559731</v>
      </c>
      <c r="XJ105" s="27">
        <v>0.1592080842384036</v>
      </c>
      <c r="XK105" s="27">
        <v>13.799820428228248</v>
      </c>
      <c r="XL105" s="27">
        <v>13.799820428228248</v>
      </c>
      <c r="XM105" s="27">
        <v>6.7693920363467237</v>
      </c>
      <c r="XN105" s="27">
        <v>13.798492874715452</v>
      </c>
      <c r="XO105" s="27">
        <v>13.892749174124043</v>
      </c>
      <c r="XP105" s="27">
        <v>7.1611678285677236</v>
      </c>
      <c r="XQ105" s="27">
        <v>13.880063662779538</v>
      </c>
      <c r="XR105" s="27">
        <v>13.880063662779538</v>
      </c>
      <c r="XS105" s="27">
        <v>13.865067224949792</v>
      </c>
      <c r="XT105" s="27">
        <v>1.2510962641896788</v>
      </c>
      <c r="XU105" s="27">
        <v>1.2510962641896788</v>
      </c>
      <c r="XV105" s="27">
        <v>1.2510962641896788</v>
      </c>
      <c r="XW105" s="27">
        <v>6.2757388041807038</v>
      </c>
      <c r="XX105" s="27">
        <v>0</v>
      </c>
      <c r="XY105" s="27">
        <v>4.69393420935869</v>
      </c>
      <c r="XZ105" s="27">
        <v>0</v>
      </c>
      <c r="YA105" s="27">
        <v>6.2506136247348039</v>
      </c>
      <c r="YB105" s="27">
        <v>0</v>
      </c>
      <c r="YC105" s="27">
        <v>0</v>
      </c>
      <c r="YD105" s="27">
        <v>0</v>
      </c>
      <c r="YE105" s="27">
        <v>0</v>
      </c>
      <c r="YF105" s="27">
        <v>0</v>
      </c>
      <c r="YG105" s="27">
        <v>0</v>
      </c>
      <c r="YH105" s="27">
        <v>0</v>
      </c>
      <c r="YI105" s="27">
        <v>3.6466911623562939</v>
      </c>
      <c r="YJ105" s="27">
        <v>0</v>
      </c>
      <c r="YK105" s="27">
        <v>0</v>
      </c>
      <c r="YL105" s="27">
        <v>0</v>
      </c>
      <c r="YM105" s="27">
        <v>0</v>
      </c>
      <c r="YN105" s="27">
        <v>0</v>
      </c>
      <c r="YO105" s="27">
        <v>0</v>
      </c>
      <c r="YP105" s="27">
        <v>0.14126152749133217</v>
      </c>
      <c r="YQ105" s="27">
        <v>2.1282649556081839</v>
      </c>
      <c r="YR105" s="27">
        <v>7.6309742661520186E-2</v>
      </c>
      <c r="YS105" s="27">
        <v>2.1282649556081839</v>
      </c>
      <c r="YT105" s="27">
        <v>0.4903097640597161</v>
      </c>
      <c r="YU105" s="27">
        <v>0.4903097640597161</v>
      </c>
      <c r="YV105" s="27">
        <v>0.4903097640597161</v>
      </c>
      <c r="YW105" s="27">
        <v>0</v>
      </c>
      <c r="YX105" s="27">
        <v>4.8146924103746009</v>
      </c>
      <c r="YY105" s="27">
        <v>0.10335249940368263</v>
      </c>
      <c r="YZ105" s="27">
        <v>9.6321382650720405E-2</v>
      </c>
      <c r="ZA105" s="27">
        <v>0</v>
      </c>
      <c r="ZB105" s="27">
        <v>0.13801639668227267</v>
      </c>
      <c r="ZC105" s="27">
        <v>0</v>
      </c>
      <c r="ZD105" s="27">
        <v>0</v>
      </c>
      <c r="ZE105" s="27">
        <v>0.16825511558487247</v>
      </c>
      <c r="ZF105" s="27">
        <v>1.0769900794187746</v>
      </c>
      <c r="ZG105" s="27">
        <v>0</v>
      </c>
      <c r="ZH105" s="27">
        <v>0</v>
      </c>
      <c r="ZI105" s="27">
        <v>0.82504992387906495</v>
      </c>
      <c r="ZJ105" s="27">
        <v>0</v>
      </c>
      <c r="ZK105" s="27">
        <v>0.17744965287720774</v>
      </c>
      <c r="ZL105" s="27">
        <v>0.24618742365092242</v>
      </c>
      <c r="ZM105" s="27">
        <v>0.17061521071873392</v>
      </c>
      <c r="ZN105" s="27">
        <v>0.23394443014401614</v>
      </c>
      <c r="ZO105" s="27">
        <v>0.11756223885547344</v>
      </c>
      <c r="ZP105" s="27">
        <v>0.12370831993323764</v>
      </c>
      <c r="ZQ105" s="27">
        <v>0.10674513615860845</v>
      </c>
      <c r="ZR105" s="27">
        <v>1.1858494674681339</v>
      </c>
      <c r="ZS105" s="27">
        <v>0.62011499642209578</v>
      </c>
      <c r="ZT105" s="27">
        <v>0.22386485717648288</v>
      </c>
      <c r="ZU105" s="27">
        <v>0.31423683334392755</v>
      </c>
      <c r="ZV105" s="27">
        <v>0.39138244303202369</v>
      </c>
      <c r="ZW105" s="27">
        <v>0.39138244303202369</v>
      </c>
      <c r="ZX105" s="27">
        <v>0.72450003744684277</v>
      </c>
      <c r="ZY105" s="27">
        <v>0.72450003744684277</v>
      </c>
      <c r="ZZ105" s="27">
        <v>0.51179646350757968</v>
      </c>
      <c r="AAA105" s="27">
        <v>1.1967649074622433</v>
      </c>
      <c r="AAB105" s="27">
        <v>0.20498409610559126</v>
      </c>
      <c r="AAC105" s="27">
        <v>0.28680072741278823</v>
      </c>
      <c r="AAD105" s="27">
        <v>0.47496914568961668</v>
      </c>
      <c r="AAE105" s="27">
        <v>0.24087720959973413</v>
      </c>
    </row>
    <row r="106" spans="1:707">
      <c r="A106" s="14" t="s">
        <v>1552</v>
      </c>
      <c r="B106" s="14" t="e">
        <f>_xlfn.CONCAT(#REF!," ","[",#REF!,"]")</f>
        <v>#REF!</v>
      </c>
      <c r="C106" s="15" t="s">
        <v>1553</v>
      </c>
      <c r="D106" s="14" t="s">
        <v>1554</v>
      </c>
      <c r="E106" s="16">
        <v>5595</v>
      </c>
      <c r="F106" s="17">
        <v>44648</v>
      </c>
      <c r="G106" s="14" t="s">
        <v>710</v>
      </c>
      <c r="H106" s="14" t="s">
        <v>1555</v>
      </c>
      <c r="I106" s="18">
        <v>1.0001</v>
      </c>
      <c r="J106" s="19">
        <v>44680</v>
      </c>
      <c r="K106" s="1" t="s">
        <v>1556</v>
      </c>
      <c r="L106" s="18">
        <v>98</v>
      </c>
      <c r="M106" s="20" t="s">
        <v>1557</v>
      </c>
      <c r="N106" s="32" t="s">
        <v>1558</v>
      </c>
      <c r="O106" s="20" t="s">
        <v>1559</v>
      </c>
      <c r="P106" s="21">
        <v>31.96</v>
      </c>
      <c r="Q106" s="22">
        <v>41</v>
      </c>
      <c r="R106" s="20" t="s">
        <v>1560</v>
      </c>
      <c r="S106" s="20" t="s">
        <v>1555</v>
      </c>
      <c r="T106" s="20" t="s">
        <v>1561</v>
      </c>
      <c r="U106" s="16">
        <v>0</v>
      </c>
      <c r="V106" s="16">
        <v>1</v>
      </c>
      <c r="W106" s="16">
        <v>0</v>
      </c>
      <c r="X106" s="16">
        <v>0</v>
      </c>
      <c r="Y106" s="23">
        <v>0</v>
      </c>
      <c r="Z106" s="16">
        <v>0</v>
      </c>
      <c r="AA106" s="16">
        <v>0</v>
      </c>
      <c r="AB106" s="16">
        <v>0</v>
      </c>
      <c r="AC106" s="16">
        <v>0</v>
      </c>
      <c r="AD106" s="16">
        <v>0</v>
      </c>
      <c r="AE106" s="16">
        <v>0</v>
      </c>
      <c r="AF106" s="16">
        <v>0</v>
      </c>
      <c r="AG106" s="16">
        <v>0</v>
      </c>
      <c r="AH106" s="16">
        <v>0</v>
      </c>
      <c r="AI106" s="16">
        <v>0</v>
      </c>
      <c r="AJ106" s="16">
        <v>0</v>
      </c>
      <c r="AK106" s="16">
        <v>0</v>
      </c>
      <c r="AL106" s="16">
        <v>0</v>
      </c>
      <c r="AM106" s="16">
        <v>0</v>
      </c>
      <c r="AN106" s="16">
        <v>0</v>
      </c>
      <c r="AO106" s="16">
        <v>0</v>
      </c>
      <c r="AP106" s="16">
        <v>0</v>
      </c>
      <c r="AQ106" s="16">
        <v>1</v>
      </c>
      <c r="AR106" s="16">
        <v>0</v>
      </c>
      <c r="AS106" s="24" t="s">
        <v>762</v>
      </c>
      <c r="AT106" s="24" t="s">
        <v>762</v>
      </c>
      <c r="AU106" s="25" t="e">
        <f>#REF!+#REF!</f>
        <v>#REF!</v>
      </c>
      <c r="AV106" s="26" t="e">
        <f>SUM(#REF!)</f>
        <v>#REF!</v>
      </c>
      <c r="AW106" s="16">
        <v>0</v>
      </c>
      <c r="AX106" s="16">
        <v>0</v>
      </c>
      <c r="AY106" s="26" t="e">
        <f>SUM(#REF!)</f>
        <v>#REF!</v>
      </c>
      <c r="AZ106" s="16">
        <v>0</v>
      </c>
      <c r="BA106" s="16">
        <v>0</v>
      </c>
      <c r="BB106" s="16">
        <v>0</v>
      </c>
      <c r="BC106" s="16">
        <v>0</v>
      </c>
      <c r="BD106" s="16">
        <v>0</v>
      </c>
      <c r="BE106" s="16">
        <v>0</v>
      </c>
      <c r="BF106" s="16">
        <v>0</v>
      </c>
      <c r="BG106" s="16">
        <v>0</v>
      </c>
      <c r="BH106" s="16">
        <v>0</v>
      </c>
      <c r="BI106" s="16">
        <v>0</v>
      </c>
      <c r="BJ106" s="16">
        <v>0</v>
      </c>
      <c r="BK106" s="16">
        <v>0</v>
      </c>
      <c r="BL106" s="16">
        <v>0</v>
      </c>
      <c r="BM106" s="16">
        <v>0</v>
      </c>
      <c r="BN106" s="16">
        <v>0</v>
      </c>
      <c r="BO106" s="16">
        <v>0</v>
      </c>
      <c r="BP106" s="16">
        <v>0</v>
      </c>
      <c r="BQ106" s="16">
        <v>0</v>
      </c>
      <c r="BR106" s="16">
        <v>0</v>
      </c>
      <c r="BS106" s="16">
        <v>0</v>
      </c>
      <c r="BT106" s="16">
        <v>0</v>
      </c>
      <c r="BU106" s="16">
        <v>0</v>
      </c>
      <c r="BV106" s="16">
        <v>0</v>
      </c>
      <c r="BW106" s="16">
        <v>0</v>
      </c>
      <c r="BX106" s="16">
        <v>0</v>
      </c>
      <c r="BY106" s="16">
        <v>0</v>
      </c>
      <c r="BZ106" s="16">
        <v>0</v>
      </c>
      <c r="CA106" s="16">
        <v>0</v>
      </c>
      <c r="CB106" s="16">
        <v>0</v>
      </c>
      <c r="CC106" s="16">
        <v>0</v>
      </c>
      <c r="CD106" s="16">
        <v>0</v>
      </c>
      <c r="CE106" s="16">
        <v>0</v>
      </c>
      <c r="CF106" s="16">
        <v>0</v>
      </c>
      <c r="CG106" s="16">
        <v>0</v>
      </c>
      <c r="CH106" s="16">
        <v>0</v>
      </c>
      <c r="CI106" s="16">
        <v>0</v>
      </c>
      <c r="CJ106" s="16">
        <v>0</v>
      </c>
      <c r="CK106" s="16">
        <v>0</v>
      </c>
      <c r="CL106" s="25" t="e">
        <f>SUM(#REF!)</f>
        <v>#REF!</v>
      </c>
      <c r="CM106" s="16">
        <v>0</v>
      </c>
      <c r="CN106" s="16">
        <v>0</v>
      </c>
      <c r="CO106" s="16">
        <v>0</v>
      </c>
      <c r="CP106" s="25" t="e">
        <f>SUM(#REF!,#REF!,#REF!,#REF!,#REF!)</f>
        <v>#REF!</v>
      </c>
      <c r="CQ106" s="26" t="e">
        <f>SUM(#REF!)</f>
        <v>#REF!</v>
      </c>
      <c r="CR106" s="16">
        <v>0</v>
      </c>
      <c r="CS106" s="16">
        <v>0</v>
      </c>
      <c r="CT106" s="16">
        <v>0</v>
      </c>
      <c r="CU106" s="26" t="e">
        <f>SUM(#REF!)</f>
        <v>#REF!</v>
      </c>
      <c r="CV106" s="16">
        <v>0</v>
      </c>
      <c r="CW106" s="16">
        <v>0</v>
      </c>
      <c r="CX106" s="16">
        <v>0</v>
      </c>
      <c r="CY106" s="26" t="e">
        <f>SUM(#REF!)</f>
        <v>#REF!</v>
      </c>
      <c r="CZ106" s="16">
        <v>0</v>
      </c>
      <c r="DA106" s="16">
        <v>0</v>
      </c>
      <c r="DB106" s="16">
        <v>0</v>
      </c>
      <c r="DC106" s="26" t="e">
        <f>SUM(#REF!)</f>
        <v>#REF!</v>
      </c>
      <c r="DD106" s="16">
        <v>0</v>
      </c>
      <c r="DE106" s="16">
        <v>0</v>
      </c>
      <c r="DF106" s="16">
        <v>0</v>
      </c>
      <c r="DG106" s="16">
        <v>1</v>
      </c>
      <c r="DH106" s="16">
        <v>1</v>
      </c>
      <c r="DI106" s="16">
        <v>0</v>
      </c>
      <c r="DJ106" s="26" t="e">
        <f>SUM(#REF!)</f>
        <v>#REF!</v>
      </c>
      <c r="DK106" s="16">
        <v>0</v>
      </c>
      <c r="DL106" s="16">
        <v>0</v>
      </c>
      <c r="DM106" s="16">
        <v>0</v>
      </c>
      <c r="DN106" s="16">
        <v>0</v>
      </c>
      <c r="DO106" s="16">
        <v>0</v>
      </c>
      <c r="DP106" s="16">
        <v>0</v>
      </c>
      <c r="DQ106" s="16">
        <v>0</v>
      </c>
      <c r="DR106" s="16">
        <v>0</v>
      </c>
      <c r="DS106" s="16">
        <v>0</v>
      </c>
      <c r="DT106" s="16">
        <v>0</v>
      </c>
      <c r="DU106" s="16">
        <v>0</v>
      </c>
      <c r="DV106" s="16">
        <v>0</v>
      </c>
      <c r="DW106" s="16">
        <v>0</v>
      </c>
      <c r="DX106" s="16">
        <v>0</v>
      </c>
      <c r="DY106" s="16">
        <v>0</v>
      </c>
      <c r="DZ106" s="16">
        <v>0</v>
      </c>
      <c r="EA106" s="16">
        <v>0</v>
      </c>
      <c r="EB106" s="16">
        <v>0</v>
      </c>
      <c r="EC106" s="16">
        <v>0</v>
      </c>
      <c r="ED106" s="16">
        <v>0</v>
      </c>
      <c r="EE106" s="16">
        <v>0</v>
      </c>
      <c r="EF106" s="16">
        <v>0</v>
      </c>
      <c r="EG106" s="16">
        <v>0</v>
      </c>
      <c r="EH106" s="16">
        <v>0</v>
      </c>
      <c r="EI106" s="16">
        <v>0</v>
      </c>
      <c r="EJ106" s="16">
        <v>1</v>
      </c>
      <c r="EK106" s="16">
        <v>0</v>
      </c>
      <c r="EL106" s="16">
        <v>0</v>
      </c>
      <c r="EM106" s="16">
        <v>0</v>
      </c>
      <c r="EN106" s="16">
        <v>0</v>
      </c>
      <c r="EO106" s="16">
        <v>0</v>
      </c>
      <c r="EP106" s="16">
        <v>0</v>
      </c>
      <c r="EQ106" s="16">
        <v>0</v>
      </c>
      <c r="ER106" s="16">
        <v>0</v>
      </c>
      <c r="ES106" s="16">
        <v>0</v>
      </c>
      <c r="ET106" s="16">
        <v>0</v>
      </c>
      <c r="EU106" s="16">
        <v>0</v>
      </c>
      <c r="EV106" s="16">
        <v>0</v>
      </c>
      <c r="EW106" s="16">
        <v>0</v>
      </c>
      <c r="EX106" s="16">
        <v>0</v>
      </c>
      <c r="EY106" s="16">
        <v>0</v>
      </c>
      <c r="EZ106" s="16">
        <v>0</v>
      </c>
      <c r="FA106" s="16">
        <v>0</v>
      </c>
      <c r="FB106" s="16">
        <v>0</v>
      </c>
      <c r="FC106" s="16">
        <v>0</v>
      </c>
      <c r="FD106" s="25" t="e">
        <f>SUM(#REF!,#REF!,#REF!,#REF!,#REF!)</f>
        <v>#REF!</v>
      </c>
      <c r="FE106" s="26" t="e">
        <f>SUM(#REF!)</f>
        <v>#REF!</v>
      </c>
      <c r="FF106" s="16">
        <v>0</v>
      </c>
      <c r="FG106" s="16">
        <v>0</v>
      </c>
      <c r="FH106" s="16">
        <v>0</v>
      </c>
      <c r="FI106" s="16">
        <v>0</v>
      </c>
      <c r="FJ106" s="16">
        <v>0</v>
      </c>
      <c r="FK106" s="16">
        <v>0</v>
      </c>
      <c r="FL106" s="16">
        <v>0</v>
      </c>
      <c r="FM106" s="16">
        <v>0</v>
      </c>
      <c r="FN106" s="16">
        <v>0</v>
      </c>
      <c r="FO106" s="16">
        <v>0</v>
      </c>
      <c r="FP106" s="26" t="e">
        <f>SUM(#REF!)</f>
        <v>#REF!</v>
      </c>
      <c r="FQ106" s="16">
        <v>0</v>
      </c>
      <c r="FR106" s="16">
        <v>0</v>
      </c>
      <c r="FS106" s="16">
        <v>0</v>
      </c>
      <c r="FT106" s="26" t="e">
        <f>SUM(#REF!)</f>
        <v>#REF!</v>
      </c>
      <c r="FU106" s="16">
        <v>1</v>
      </c>
      <c r="FV106" s="16">
        <v>0</v>
      </c>
      <c r="FW106" s="16">
        <v>0</v>
      </c>
      <c r="FX106" s="16">
        <v>0</v>
      </c>
      <c r="FY106" s="16">
        <v>0</v>
      </c>
      <c r="FZ106" s="16">
        <v>0</v>
      </c>
      <c r="GA106" s="16">
        <v>0</v>
      </c>
      <c r="GB106" s="16">
        <v>0</v>
      </c>
      <c r="GC106" s="16">
        <v>0</v>
      </c>
      <c r="GD106" s="16">
        <v>0</v>
      </c>
      <c r="GE106" s="16">
        <v>0</v>
      </c>
      <c r="GF106" s="16">
        <v>0</v>
      </c>
      <c r="GG106" s="16">
        <v>0</v>
      </c>
      <c r="GH106" s="16">
        <v>0</v>
      </c>
      <c r="GI106" s="26" t="e">
        <f>SUM(#REF!)</f>
        <v>#REF!</v>
      </c>
      <c r="GJ106" s="16">
        <v>0</v>
      </c>
      <c r="GK106" s="16">
        <v>0</v>
      </c>
      <c r="GL106" s="16">
        <v>0</v>
      </c>
      <c r="GM106" s="16">
        <v>0</v>
      </c>
      <c r="GN106" s="16">
        <v>0</v>
      </c>
      <c r="GO106" s="26" t="e">
        <f>SUM(#REF!)</f>
        <v>#REF!</v>
      </c>
      <c r="GP106" s="16">
        <v>0</v>
      </c>
      <c r="GQ106" s="16">
        <v>0</v>
      </c>
      <c r="GR106" s="16">
        <v>0</v>
      </c>
      <c r="GS106" s="16">
        <v>0</v>
      </c>
      <c r="GT106" s="16">
        <v>0</v>
      </c>
      <c r="GU106" s="16">
        <v>0</v>
      </c>
      <c r="GV106" s="16">
        <v>0</v>
      </c>
      <c r="GW106" s="16">
        <v>0</v>
      </c>
      <c r="GX106" s="16">
        <v>0</v>
      </c>
      <c r="GY106" s="16">
        <v>0</v>
      </c>
      <c r="GZ106" s="16">
        <v>0</v>
      </c>
      <c r="HA106" s="16">
        <v>0</v>
      </c>
      <c r="HB106" s="16">
        <v>0</v>
      </c>
      <c r="HC106" s="16">
        <v>0</v>
      </c>
      <c r="HD106" s="16">
        <v>0</v>
      </c>
      <c r="HE106" s="16">
        <v>0</v>
      </c>
      <c r="HF106" s="16">
        <v>0</v>
      </c>
      <c r="HG106" s="16">
        <v>0</v>
      </c>
      <c r="HH106" s="16">
        <v>0</v>
      </c>
      <c r="HI106" s="16">
        <v>0</v>
      </c>
      <c r="HJ106" s="16">
        <v>0</v>
      </c>
      <c r="HK106" s="16">
        <v>0</v>
      </c>
      <c r="HL106" s="25" t="e">
        <f>SUM(#REF!)</f>
        <v>#REF!</v>
      </c>
      <c r="HM106" s="16">
        <v>0</v>
      </c>
      <c r="HN106" s="16">
        <v>0</v>
      </c>
      <c r="HO106" s="16">
        <v>0</v>
      </c>
      <c r="HP106" s="25" t="e">
        <f>SUM(#REF!)</f>
        <v>#REF!</v>
      </c>
      <c r="HQ106" s="16">
        <v>0</v>
      </c>
      <c r="HR106" s="16">
        <v>0</v>
      </c>
      <c r="HS106" s="16">
        <v>0</v>
      </c>
      <c r="HT106" s="16">
        <v>0</v>
      </c>
      <c r="HU106" s="16">
        <v>0</v>
      </c>
      <c r="HV106" s="16">
        <v>0</v>
      </c>
      <c r="HW106" s="25" t="e">
        <f>SUM(#REF!+#REF!+#REF!+#REF!+#REF!+#REF!+#REF!+#REF!)</f>
        <v>#REF!</v>
      </c>
      <c r="HX106" s="26" t="e">
        <f>SUM(#REF!)</f>
        <v>#REF!</v>
      </c>
      <c r="HY106" s="16">
        <v>0</v>
      </c>
      <c r="HZ106" s="16">
        <v>0</v>
      </c>
      <c r="IA106" s="16">
        <v>0</v>
      </c>
      <c r="IB106" s="26" t="e">
        <f>SUM(#REF!)</f>
        <v>#REF!</v>
      </c>
      <c r="IC106" s="16">
        <v>0</v>
      </c>
      <c r="ID106" s="16">
        <v>0</v>
      </c>
      <c r="IE106" s="16">
        <v>0</v>
      </c>
      <c r="IF106" s="16">
        <v>0</v>
      </c>
      <c r="IG106" s="16">
        <v>0</v>
      </c>
      <c r="IH106" s="16">
        <v>0</v>
      </c>
      <c r="II106" s="26" t="e">
        <f>SUM(#REF!)</f>
        <v>#REF!</v>
      </c>
      <c r="IJ106" s="16">
        <v>0</v>
      </c>
      <c r="IK106" s="16">
        <v>0</v>
      </c>
      <c r="IL106" s="16">
        <v>0</v>
      </c>
      <c r="IM106" s="16">
        <v>0</v>
      </c>
      <c r="IN106" s="16">
        <v>0</v>
      </c>
      <c r="IO106" s="26" t="e">
        <f>SUM(#REF!)</f>
        <v>#REF!</v>
      </c>
      <c r="IP106" s="16">
        <v>0</v>
      </c>
      <c r="IQ106" s="16">
        <v>0</v>
      </c>
      <c r="IR106" s="16">
        <v>0</v>
      </c>
      <c r="IS106" s="16">
        <v>0</v>
      </c>
      <c r="IT106" s="16">
        <v>0</v>
      </c>
      <c r="IU106" s="16">
        <v>0</v>
      </c>
      <c r="IV106" s="16">
        <v>0</v>
      </c>
      <c r="IW106" s="26" t="e">
        <f>SUM(#REF!)</f>
        <v>#REF!</v>
      </c>
      <c r="IX106" s="16">
        <v>0</v>
      </c>
      <c r="IY106" s="16">
        <v>0</v>
      </c>
      <c r="IZ106" s="16">
        <v>0</v>
      </c>
      <c r="JA106" s="16">
        <v>0</v>
      </c>
      <c r="JB106" s="16">
        <v>0</v>
      </c>
      <c r="JC106" s="16">
        <v>0</v>
      </c>
      <c r="JD106" s="16">
        <v>0</v>
      </c>
      <c r="JE106" s="16">
        <v>0</v>
      </c>
      <c r="JF106" s="26" t="e">
        <f>SUM(#REF!)</f>
        <v>#REF!</v>
      </c>
      <c r="JG106" s="16">
        <v>0</v>
      </c>
      <c r="JH106" s="16">
        <v>0</v>
      </c>
      <c r="JI106" s="16">
        <v>0</v>
      </c>
      <c r="JJ106" s="16">
        <v>0</v>
      </c>
      <c r="JK106" s="16">
        <v>0</v>
      </c>
      <c r="JL106" s="16">
        <v>0</v>
      </c>
      <c r="JM106" s="16">
        <v>0</v>
      </c>
      <c r="JN106" s="26" t="e">
        <f>SUM(#REF!)</f>
        <v>#REF!</v>
      </c>
      <c r="JO106" s="16">
        <v>0</v>
      </c>
      <c r="JP106" s="16">
        <v>0</v>
      </c>
      <c r="JQ106" s="16">
        <v>0</v>
      </c>
      <c r="JR106" s="16">
        <v>0</v>
      </c>
      <c r="JS106" s="16">
        <v>0</v>
      </c>
      <c r="JT106" s="16">
        <v>0</v>
      </c>
      <c r="JU106" s="26" t="e">
        <f>SUM(#REF!)</f>
        <v>#REF!</v>
      </c>
      <c r="JV106" s="16">
        <v>0</v>
      </c>
      <c r="JW106" s="16">
        <v>0</v>
      </c>
      <c r="JX106" s="16">
        <v>0</v>
      </c>
      <c r="JY106" s="16">
        <v>0</v>
      </c>
      <c r="JZ106" s="16">
        <v>0</v>
      </c>
      <c r="KA106" s="16">
        <v>0</v>
      </c>
      <c r="KB106" s="16">
        <v>0</v>
      </c>
      <c r="KC106" s="16">
        <v>0</v>
      </c>
      <c r="KD106" s="16">
        <v>0</v>
      </c>
      <c r="KE106" s="16">
        <v>0</v>
      </c>
      <c r="KF106" s="16">
        <v>0</v>
      </c>
      <c r="KG106" s="16">
        <v>0</v>
      </c>
      <c r="KH106" s="16">
        <v>0</v>
      </c>
      <c r="KI106" s="16">
        <v>0</v>
      </c>
      <c r="KJ106" s="16">
        <v>0</v>
      </c>
      <c r="KK106" s="16">
        <v>0</v>
      </c>
      <c r="KL106" s="16">
        <v>0</v>
      </c>
      <c r="KM106" s="16">
        <v>0</v>
      </c>
      <c r="KN106" s="16">
        <v>0</v>
      </c>
      <c r="KO106" s="25" t="e">
        <f>SUM(#REF!)</f>
        <v>#REF!</v>
      </c>
      <c r="KP106" s="16">
        <v>0</v>
      </c>
      <c r="KQ106" s="16">
        <v>0</v>
      </c>
      <c r="KR106" s="16">
        <v>0</v>
      </c>
      <c r="KS106" s="16">
        <v>0</v>
      </c>
      <c r="KT106" s="16">
        <v>0</v>
      </c>
      <c r="KU106" s="16">
        <v>0</v>
      </c>
      <c r="KV106" s="16" t="e">
        <f>SUM(#REF!+#REF!+#REF!+#REF!+#REF!+#REF!+#REF!+#REF!)</f>
        <v>#REF!</v>
      </c>
      <c r="KW106" s="27">
        <v>3.8384951134893228</v>
      </c>
      <c r="KX106" s="27">
        <v>3.6829910470579859</v>
      </c>
      <c r="KY106" s="27">
        <v>37.263684971677797</v>
      </c>
      <c r="KZ106" s="27">
        <v>9.3449759500684628</v>
      </c>
      <c r="LA106" s="27">
        <v>37.263684971677797</v>
      </c>
      <c r="LB106" s="27">
        <v>0</v>
      </c>
      <c r="LC106" s="27">
        <v>1.1818309048781626</v>
      </c>
      <c r="LD106" s="27">
        <v>1.1818309048781626</v>
      </c>
      <c r="LE106" s="27">
        <v>1.1818309048781626</v>
      </c>
      <c r="LF106" s="27">
        <v>0.69076543193709783</v>
      </c>
      <c r="LG106" s="27">
        <v>2.9463928376463886</v>
      </c>
      <c r="LH106" s="27">
        <v>7.4494632245159531</v>
      </c>
      <c r="LI106" s="27">
        <v>2.9463928376463886</v>
      </c>
      <c r="LJ106" s="27">
        <v>24.617112158535576</v>
      </c>
      <c r="LK106" s="27">
        <v>6.0630217059123472</v>
      </c>
      <c r="LL106" s="27">
        <v>210.83732392233637</v>
      </c>
      <c r="LM106" s="27">
        <v>2.1050339940073641</v>
      </c>
      <c r="LN106" s="27">
        <v>2.1050339940073641</v>
      </c>
      <c r="LO106" s="27">
        <v>4.7076810005950076</v>
      </c>
      <c r="LP106" s="27">
        <v>3.5684091033717373</v>
      </c>
      <c r="LQ106" s="27">
        <v>1.1736464803291449</v>
      </c>
      <c r="LR106" s="27">
        <v>20.829360477250162</v>
      </c>
      <c r="LS106" s="27">
        <v>3.0167788887679414</v>
      </c>
      <c r="LT106" s="27">
        <v>18.955127255525099</v>
      </c>
      <c r="LU106" s="27">
        <v>2.4176790117798421</v>
      </c>
      <c r="LV106" s="27">
        <v>2.4176790117798421</v>
      </c>
      <c r="LW106" s="27">
        <v>2.5715461933013759</v>
      </c>
      <c r="LX106" s="27">
        <v>1.7776570120466546</v>
      </c>
      <c r="LY106" s="27">
        <v>1.8791438764544743</v>
      </c>
      <c r="LZ106" s="27">
        <v>2.1868782394975419</v>
      </c>
      <c r="MA106" s="27">
        <v>2.4013101626818067</v>
      </c>
      <c r="MB106" s="27">
        <v>2.1868782394975419</v>
      </c>
      <c r="MC106" s="27">
        <v>18.621202733925177</v>
      </c>
      <c r="MD106" s="27">
        <v>2.9873149603914775</v>
      </c>
      <c r="ME106" s="27">
        <v>2.0264635183367941</v>
      </c>
      <c r="MF106" s="27">
        <v>3.2132050779443668</v>
      </c>
      <c r="MG106" s="27">
        <v>2.969309226383638</v>
      </c>
      <c r="MH106" s="27">
        <v>2.969309226383638</v>
      </c>
      <c r="MI106" s="27">
        <v>1.4748333037329979</v>
      </c>
      <c r="MJ106" s="27">
        <v>8.9684924208136465</v>
      </c>
      <c r="MK106" s="27">
        <v>3.2132050779443668</v>
      </c>
      <c r="ML106" s="27">
        <v>8.9684924208136465</v>
      </c>
      <c r="MM106" s="27">
        <v>8.9684924208136465</v>
      </c>
      <c r="MN106" s="27">
        <v>3.7713828321873777</v>
      </c>
      <c r="MO106" s="27">
        <v>2.9774936509326562</v>
      </c>
      <c r="MP106" s="27">
        <v>4.5489031643440638</v>
      </c>
      <c r="MQ106" s="27">
        <v>3.6191525355756475</v>
      </c>
      <c r="MR106" s="27">
        <v>0.77752033215668592</v>
      </c>
      <c r="MS106" s="27">
        <v>1.2473063012703045</v>
      </c>
      <c r="MT106" s="27">
        <v>2.3096446077328081</v>
      </c>
      <c r="MU106" s="27">
        <v>1.2473063012703045</v>
      </c>
      <c r="MV106" s="27">
        <v>3.1640985306502607</v>
      </c>
      <c r="MW106" s="27">
        <v>1.8529537178976176</v>
      </c>
      <c r="MX106" s="27">
        <v>4.2215261823833536</v>
      </c>
      <c r="MY106" s="27">
        <v>1.2669489201879471</v>
      </c>
      <c r="MZ106" s="27">
        <v>1.8529537178976176</v>
      </c>
      <c r="NA106" s="27">
        <v>13.150733365361715</v>
      </c>
      <c r="NB106" s="27">
        <v>16.889378499353022</v>
      </c>
      <c r="NC106" s="27">
        <v>13.150733365361715</v>
      </c>
      <c r="ND106" s="27">
        <v>4.5849146323597418</v>
      </c>
      <c r="NE106" s="27">
        <v>1.6876283420074591</v>
      </c>
      <c r="NF106" s="27">
        <v>0.35684091033717374</v>
      </c>
      <c r="NG106" s="27">
        <v>1.6876283420074591</v>
      </c>
      <c r="NH106" s="27">
        <v>4.5914621719989555</v>
      </c>
      <c r="NI106" s="27">
        <v>1.4191792167996773</v>
      </c>
      <c r="NJ106" s="27">
        <v>11.379623892954275</v>
      </c>
      <c r="NK106" s="27">
        <v>3.2426690063208312</v>
      </c>
      <c r="NL106" s="27">
        <v>2.2343479018818448</v>
      </c>
      <c r="NM106" s="27">
        <v>2.8645485921562113</v>
      </c>
      <c r="NN106" s="27">
        <v>1.3831677487839993</v>
      </c>
      <c r="NO106" s="27">
        <v>1.4404587206271233</v>
      </c>
      <c r="NP106" s="27">
        <v>14.22780363601245</v>
      </c>
      <c r="NQ106" s="27">
        <v>6.06465859082215</v>
      </c>
      <c r="NR106" s="27">
        <v>8.9062907942411123</v>
      </c>
      <c r="NS106" s="27">
        <v>2.3882150834033782</v>
      </c>
      <c r="NT106" s="27">
        <v>0.96903586660370122</v>
      </c>
      <c r="NU106" s="27">
        <v>3.8123049549324661</v>
      </c>
      <c r="NV106" s="27">
        <v>20.338295004309099</v>
      </c>
      <c r="NW106" s="27">
        <v>4.9237498086890765</v>
      </c>
      <c r="NX106" s="27">
        <v>4.9237498086890765</v>
      </c>
      <c r="NY106" s="27">
        <v>1.5959627870584605</v>
      </c>
      <c r="NZ106" s="27">
        <v>0.96903586660370122</v>
      </c>
      <c r="OA106" s="27">
        <v>20.338295004309099</v>
      </c>
      <c r="OB106" s="27">
        <v>0.96903586660370122</v>
      </c>
      <c r="OC106" s="27">
        <v>1.4519169149957483</v>
      </c>
      <c r="OD106" s="27">
        <v>3.1526403362816358</v>
      </c>
      <c r="OE106" s="27">
        <v>2.4716962138033596</v>
      </c>
      <c r="OF106" s="27">
        <v>3.5602246788227201</v>
      </c>
      <c r="OG106" s="27">
        <v>3.5356714051756666</v>
      </c>
      <c r="OH106" s="27">
        <v>3.5356714051756666</v>
      </c>
      <c r="OI106" s="27">
        <v>10.400766716891752</v>
      </c>
      <c r="OJ106" s="27">
        <v>3.263948510148277</v>
      </c>
      <c r="OK106" s="27">
        <v>0.73987197923120418</v>
      </c>
      <c r="OL106" s="27">
        <v>0.57945725807045645</v>
      </c>
      <c r="OM106" s="27">
        <v>10.400766716891752</v>
      </c>
      <c r="ON106" s="27">
        <v>0.6449326544625984</v>
      </c>
      <c r="OO106" s="27">
        <v>1.3242398920310712</v>
      </c>
      <c r="OP106" s="27">
        <v>5.3493398852379999</v>
      </c>
      <c r="OQ106" s="27">
        <v>0.69076543193709783</v>
      </c>
      <c r="OR106" s="27">
        <v>0.6449326544625984</v>
      </c>
      <c r="OS106" s="27">
        <v>1.2473063012703045</v>
      </c>
      <c r="OT106" s="27">
        <v>0.60073676189790259</v>
      </c>
      <c r="OU106" s="27">
        <v>13.275136618506785</v>
      </c>
      <c r="OV106" s="27">
        <v>6.0008200793398121</v>
      </c>
      <c r="OW106" s="27">
        <v>5.5801406575202996</v>
      </c>
      <c r="OX106" s="27">
        <v>5.0039571692694507</v>
      </c>
      <c r="OY106" s="27">
        <v>6.8552740022572634</v>
      </c>
      <c r="OZ106" s="27">
        <v>8.0436524467746402</v>
      </c>
      <c r="PA106" s="27">
        <v>8.0436524467746402</v>
      </c>
      <c r="PB106" s="27">
        <v>2.7008601011758566</v>
      </c>
      <c r="PC106" s="27">
        <v>1.1016235442977886</v>
      </c>
      <c r="PD106" s="27">
        <v>1.6696226079996201</v>
      </c>
      <c r="PE106" s="27">
        <v>7.1531870558415109</v>
      </c>
      <c r="PF106" s="27">
        <v>2.7597879579287841</v>
      </c>
      <c r="PG106" s="27">
        <v>7.1531870558415109</v>
      </c>
      <c r="PH106" s="27">
        <v>1.4044472526114453</v>
      </c>
      <c r="PI106" s="27">
        <v>7.1531870558415109</v>
      </c>
      <c r="PJ106" s="27">
        <v>22.467882271963514</v>
      </c>
      <c r="PK106" s="27">
        <v>0.97722029115271891</v>
      </c>
      <c r="PL106" s="27">
        <v>1.7318242345721553</v>
      </c>
      <c r="PM106" s="27">
        <v>2.1181290732857927</v>
      </c>
      <c r="PN106" s="27">
        <v>2.283454449175951</v>
      </c>
      <c r="PO106" s="27">
        <v>1.6352480248937458</v>
      </c>
      <c r="PP106" s="27">
        <v>3.8728696965951976</v>
      </c>
      <c r="PQ106" s="27">
        <v>2.8088945052228906</v>
      </c>
      <c r="PR106" s="27">
        <v>2.771246152297409</v>
      </c>
      <c r="PS106" s="27">
        <v>26.897292837891921</v>
      </c>
      <c r="PT106" s="27">
        <v>2.9447559527365854</v>
      </c>
      <c r="PU106" s="27">
        <v>6.406767536971091</v>
      </c>
      <c r="PV106" s="27">
        <v>6.406767536971091</v>
      </c>
      <c r="PW106" s="27">
        <v>6.406767536971091</v>
      </c>
      <c r="PX106" s="27">
        <v>6.406767536971091</v>
      </c>
      <c r="PY106" s="27">
        <v>2.0411954825250258</v>
      </c>
      <c r="PZ106" s="27">
        <v>2.0411954825250258</v>
      </c>
      <c r="QA106" s="27">
        <v>5.8223996241712248</v>
      </c>
      <c r="QB106" s="27">
        <v>3.7697459472775741</v>
      </c>
      <c r="QC106" s="27">
        <v>2.4258634363288598</v>
      </c>
      <c r="QD106" s="27">
        <v>8.9406653773469849</v>
      </c>
      <c r="QE106" s="27">
        <v>8.9406653773469849</v>
      </c>
      <c r="QF106" s="27">
        <v>15.100263292937742</v>
      </c>
      <c r="QG106" s="27">
        <v>4.1167655481559269</v>
      </c>
      <c r="QH106" s="27">
        <v>4.8582744122969341</v>
      </c>
      <c r="QI106" s="27">
        <v>15.100263292937742</v>
      </c>
      <c r="QJ106" s="27">
        <v>31.154830488290955</v>
      </c>
      <c r="QK106" s="27">
        <v>31.154830488290955</v>
      </c>
      <c r="QL106" s="27">
        <v>3.6420689243128974</v>
      </c>
      <c r="QM106" s="27">
        <v>0.64329576955279488</v>
      </c>
      <c r="QN106" s="27">
        <v>4.1167655481559269</v>
      </c>
      <c r="QO106" s="27">
        <v>1.4797439584624084</v>
      </c>
      <c r="QP106" s="27">
        <v>2.0657487561720793</v>
      </c>
      <c r="QQ106" s="27">
        <v>1.4977496924702476</v>
      </c>
      <c r="QR106" s="27">
        <v>0.91992931930959465</v>
      </c>
      <c r="QS106" s="27">
        <v>1.5206660812074975</v>
      </c>
      <c r="QT106" s="27">
        <v>5.2380317113713577</v>
      </c>
      <c r="QU106" s="27">
        <v>5.4099046269007296</v>
      </c>
      <c r="QV106" s="27">
        <v>4.4457794150264398</v>
      </c>
      <c r="QW106" s="27">
        <v>14.831814167729959</v>
      </c>
      <c r="QX106" s="27">
        <v>0.86100146255666699</v>
      </c>
      <c r="QY106" s="27">
        <v>1.5697726285016038</v>
      </c>
      <c r="QZ106" s="27">
        <v>1.4404587206271233</v>
      </c>
      <c r="RA106" s="27">
        <v>1.4404587206271233</v>
      </c>
      <c r="RB106" s="27">
        <v>1.4404587206271233</v>
      </c>
      <c r="RC106" s="27">
        <v>3.918702474069697</v>
      </c>
      <c r="RD106" s="27">
        <v>3.0920755946189047</v>
      </c>
      <c r="RE106" s="27">
        <v>2.8514535128777827</v>
      </c>
      <c r="RF106" s="27">
        <v>3.4636484691443106</v>
      </c>
      <c r="RG106" s="27">
        <v>2.5699093083915723</v>
      </c>
      <c r="RH106" s="27">
        <v>4.6111047909165981</v>
      </c>
      <c r="RI106" s="27">
        <v>2.6664855180699818</v>
      </c>
      <c r="RJ106" s="27">
        <v>2.6664855180699818</v>
      </c>
      <c r="RK106" s="27">
        <v>0.66621215829004465</v>
      </c>
      <c r="RL106" s="27">
        <v>4.9384817728773083</v>
      </c>
      <c r="RM106" s="27">
        <v>4.9319342332380947</v>
      </c>
      <c r="RN106" s="27">
        <v>2.458601134524931</v>
      </c>
      <c r="RO106" s="27">
        <v>96.004936844887965</v>
      </c>
      <c r="RP106" s="27">
        <v>96.004936844887965</v>
      </c>
      <c r="RQ106" s="27">
        <v>4.9319342332380947</v>
      </c>
      <c r="RR106" s="27">
        <v>41.506490657888598</v>
      </c>
      <c r="RS106" s="27">
        <v>1.7170922703839233</v>
      </c>
      <c r="RT106" s="27">
        <v>2.0313741730662045</v>
      </c>
      <c r="RU106" s="27">
        <v>6.1399552966731132</v>
      </c>
      <c r="RV106" s="27">
        <v>6.1399552966731132</v>
      </c>
      <c r="RW106" s="27">
        <v>3.8073943002030557</v>
      </c>
      <c r="RX106" s="27">
        <v>4.2215261823833536</v>
      </c>
      <c r="RY106" s="27">
        <v>2.5322609554660911</v>
      </c>
      <c r="RZ106" s="27">
        <v>2.6091945462268575</v>
      </c>
      <c r="SA106" s="27">
        <v>6.6866748565474987</v>
      </c>
      <c r="SB106" s="27">
        <v>6.6866748565474987</v>
      </c>
      <c r="SC106" s="27">
        <v>2.3047339530033972</v>
      </c>
      <c r="SD106" s="27">
        <v>2.8825543261640498</v>
      </c>
      <c r="SE106" s="27">
        <v>1.8054840555133147</v>
      </c>
      <c r="SF106" s="27">
        <v>1.6728963778192272</v>
      </c>
      <c r="SG106" s="27">
        <v>9.2074776176449653</v>
      </c>
      <c r="SH106" s="27">
        <v>9.2074776176449653</v>
      </c>
      <c r="SI106" s="27">
        <v>2.9234764489091387</v>
      </c>
      <c r="SJ106" s="27">
        <v>14.579733891620213</v>
      </c>
      <c r="SK106" s="27">
        <v>5.524486570586979</v>
      </c>
      <c r="SL106" s="27">
        <v>3.4178156916698113</v>
      </c>
      <c r="SM106" s="27">
        <v>161.43450045955544</v>
      </c>
      <c r="SN106" s="27">
        <v>3.2606747403286702</v>
      </c>
      <c r="SO106" s="27">
        <v>14.579733891620213</v>
      </c>
      <c r="SP106" s="27">
        <v>8.867005556405827</v>
      </c>
      <c r="SQ106" s="27">
        <v>3.8581377324069654</v>
      </c>
      <c r="SR106" s="27">
        <v>3.8581377324069654</v>
      </c>
      <c r="SS106" s="27">
        <v>0.74478263396061484</v>
      </c>
      <c r="ST106" s="27">
        <v>2.8007100806738725</v>
      </c>
      <c r="SU106" s="27">
        <v>3.8237631493010911</v>
      </c>
      <c r="SV106" s="27">
        <v>3.5831410675599695</v>
      </c>
      <c r="SW106" s="27">
        <v>1.3995365978820347</v>
      </c>
      <c r="SX106" s="27">
        <v>3.2655853950580811</v>
      </c>
      <c r="SY106" s="27">
        <v>37.353713641716993</v>
      </c>
      <c r="SZ106" s="27">
        <v>1.9724463163132768</v>
      </c>
      <c r="TA106" s="27">
        <v>3.9841778704618389</v>
      </c>
      <c r="TB106" s="27">
        <v>5.038331752375325</v>
      </c>
      <c r="TC106" s="27">
        <v>3.3588878349168829</v>
      </c>
      <c r="TD106" s="27">
        <v>2.163961850760292</v>
      </c>
      <c r="TE106" s="27">
        <v>1.5223029661173006</v>
      </c>
      <c r="TF106" s="27">
        <v>12.504163825989313</v>
      </c>
      <c r="TG106" s="27">
        <v>3.8581377324069654</v>
      </c>
      <c r="TH106" s="27">
        <v>2.4062208174112176</v>
      </c>
      <c r="TI106" s="27">
        <v>2.8580010525169972</v>
      </c>
      <c r="TJ106" s="27">
        <v>21.642892277422529</v>
      </c>
      <c r="TK106" s="27">
        <v>5.012141593818467</v>
      </c>
      <c r="TL106" s="27">
        <v>9997.2238431929727</v>
      </c>
      <c r="TM106" s="27">
        <v>1233.7103352094762</v>
      </c>
      <c r="TN106" s="27">
        <v>1.4011734827918383</v>
      </c>
      <c r="TO106" s="27">
        <v>5737.7824956438408</v>
      </c>
      <c r="TP106" s="27">
        <v>1350.4316874728379</v>
      </c>
      <c r="TQ106" s="27">
        <v>1.3078710429330358</v>
      </c>
      <c r="TR106" s="27">
        <v>170.75164936615724</v>
      </c>
      <c r="TS106" s="27">
        <v>510.39217307111528</v>
      </c>
      <c r="TT106" s="27">
        <v>510.39217307111528</v>
      </c>
      <c r="TU106" s="27">
        <v>510.39217307111528</v>
      </c>
      <c r="TV106" s="27">
        <v>17.73237422790185</v>
      </c>
      <c r="TW106" s="27">
        <v>1.5664988586819968</v>
      </c>
      <c r="TX106" s="27">
        <v>2.0968495694583464</v>
      </c>
      <c r="TY106" s="27">
        <v>1.4142685620702666</v>
      </c>
      <c r="TZ106" s="27">
        <v>1.4142685620702666</v>
      </c>
      <c r="UA106" s="27">
        <v>2.4275003212386634</v>
      </c>
      <c r="UB106" s="27">
        <v>2.4275003212386634</v>
      </c>
      <c r="UC106" s="27">
        <v>2.6730330577091959</v>
      </c>
      <c r="UD106" s="27">
        <v>5.2282104019125368</v>
      </c>
      <c r="UE106" s="27">
        <v>3.4947492824305777</v>
      </c>
      <c r="UF106" s="27">
        <v>21.356437418206909</v>
      </c>
      <c r="UG106" s="27">
        <v>3.8794172362344117</v>
      </c>
      <c r="UH106" s="27">
        <v>3.8941492004226435</v>
      </c>
      <c r="UI106" s="27">
        <v>2.4275003212386634</v>
      </c>
      <c r="UJ106" s="27">
        <v>81.759127474867668</v>
      </c>
      <c r="UK106" s="27">
        <v>20.96522192476386</v>
      </c>
      <c r="UL106" s="27">
        <v>20.96522192476386</v>
      </c>
      <c r="UM106" s="27">
        <v>20.96522192476386</v>
      </c>
      <c r="UN106" s="27">
        <v>9.6396152338331014</v>
      </c>
      <c r="UO106" s="27">
        <v>20.96522192476386</v>
      </c>
      <c r="UP106" s="27">
        <v>81.759127474867668</v>
      </c>
      <c r="UQ106" s="27">
        <v>2.3309241115602544</v>
      </c>
      <c r="UR106" s="27">
        <v>7.0647952707121187</v>
      </c>
      <c r="US106" s="27">
        <v>1.815305364972136</v>
      </c>
      <c r="UT106" s="27">
        <v>3.3556140650972757</v>
      </c>
      <c r="UU106" s="27">
        <v>2.5846412725798045</v>
      </c>
      <c r="UV106" s="27">
        <v>101.4115677019691</v>
      </c>
      <c r="UW106" s="27">
        <v>21.971906144293044</v>
      </c>
      <c r="UX106" s="27">
        <v>14.502800300859446</v>
      </c>
      <c r="UY106" s="27">
        <v>19.167922293799563</v>
      </c>
      <c r="UZ106" s="27">
        <v>0.90683424003116631</v>
      </c>
      <c r="VA106" s="27">
        <v>1.8545906028074213</v>
      </c>
      <c r="VB106" s="27">
        <v>2.332560996470058</v>
      </c>
      <c r="VC106" s="27">
        <v>1.5730463983212108</v>
      </c>
      <c r="VD106" s="27">
        <v>2.0968495694583464</v>
      </c>
      <c r="VE106" s="27">
        <v>1.8545906028074213</v>
      </c>
      <c r="VF106" s="27">
        <v>0.72841378486257935</v>
      </c>
      <c r="VG106" s="27">
        <v>0.72841378486257935</v>
      </c>
      <c r="VH106" s="27">
        <v>1.8545906028074213</v>
      </c>
      <c r="VI106" s="27">
        <v>1.8545906028074213</v>
      </c>
      <c r="VJ106" s="27">
        <v>1.3635251298663567</v>
      </c>
      <c r="VK106" s="27">
        <v>1.3635251298663567</v>
      </c>
      <c r="VL106" s="27">
        <v>1.3635251298663567</v>
      </c>
      <c r="VM106" s="27">
        <v>2.861274822336604</v>
      </c>
      <c r="VN106" s="27">
        <v>3.3245132518110085</v>
      </c>
      <c r="VO106" s="27">
        <v>5.3247866115909455</v>
      </c>
      <c r="VP106" s="27">
        <v>1.3635251298663567</v>
      </c>
      <c r="VQ106" s="27">
        <v>2.4569642496151274</v>
      </c>
      <c r="VR106" s="27">
        <v>2.0150053239681691</v>
      </c>
      <c r="VS106" s="27">
        <v>1.6827176872780485</v>
      </c>
      <c r="VT106" s="27">
        <v>7.1695559049395454</v>
      </c>
      <c r="VU106" s="27">
        <v>632.81643236023251</v>
      </c>
      <c r="VV106" s="27">
        <v>632.81643236023251</v>
      </c>
      <c r="VW106" s="27">
        <v>2.0592012165328648</v>
      </c>
      <c r="VX106" s="27">
        <v>4.4064941771911545</v>
      </c>
      <c r="VY106" s="27">
        <v>3.365435374556097</v>
      </c>
      <c r="VZ106" s="27">
        <v>170.22129865538091</v>
      </c>
      <c r="WA106" s="27">
        <v>632.81643236023251</v>
      </c>
      <c r="WB106" s="27">
        <v>3.365435374556097</v>
      </c>
      <c r="WC106" s="27">
        <v>3.8974229702422507</v>
      </c>
      <c r="WD106" s="27">
        <v>2.6992232162660525</v>
      </c>
      <c r="WE106" s="27">
        <v>2.0984864543681501</v>
      </c>
      <c r="WF106" s="27">
        <v>12.471426127793242</v>
      </c>
      <c r="WG106" s="27">
        <v>65.632537343483108</v>
      </c>
      <c r="WH106" s="27">
        <v>1.7678357025878333</v>
      </c>
      <c r="WI106" s="27">
        <v>10.7461494328603</v>
      </c>
      <c r="WJ106" s="27">
        <v>371.81840726187625</v>
      </c>
      <c r="WK106" s="27">
        <v>65.632537343483108</v>
      </c>
      <c r="WL106" s="27">
        <v>2.0608381014426684</v>
      </c>
      <c r="WM106" s="27">
        <v>8.2777269888765481</v>
      </c>
      <c r="WN106" s="27">
        <v>655.3055941360235</v>
      </c>
      <c r="WO106" s="27">
        <v>155.33546728562743</v>
      </c>
      <c r="WP106" s="27">
        <v>155.33546728562743</v>
      </c>
      <c r="WQ106" s="27">
        <v>2.7843412315758371</v>
      </c>
      <c r="WR106" s="27">
        <v>992.66102650689584</v>
      </c>
      <c r="WS106" s="27">
        <v>992.66102650689584</v>
      </c>
      <c r="WT106" s="27">
        <v>80.901399782130625</v>
      </c>
      <c r="WU106" s="27">
        <v>61.356993959076242</v>
      </c>
      <c r="WV106" s="27">
        <v>89.537604566254146</v>
      </c>
      <c r="WW106" s="27">
        <v>89.537604566254146</v>
      </c>
      <c r="WX106" s="27">
        <v>992.66102650689584</v>
      </c>
      <c r="WY106" s="27">
        <v>1.0541538819134857</v>
      </c>
      <c r="WZ106" s="27">
        <v>9.3973562671821753</v>
      </c>
      <c r="XA106" s="27">
        <v>1.6696226079996201</v>
      </c>
      <c r="XB106" s="27">
        <v>1.8365848687995823</v>
      </c>
      <c r="XC106" s="27">
        <v>1.4060841375212489</v>
      </c>
      <c r="XD106" s="27">
        <v>24.885561283743357</v>
      </c>
      <c r="XE106" s="27">
        <v>4.4981597321401532</v>
      </c>
      <c r="XF106" s="27">
        <v>9.3973562671821753</v>
      </c>
      <c r="XG106" s="27">
        <v>2.8825543261640498</v>
      </c>
      <c r="XH106" s="27">
        <v>24.885561283743357</v>
      </c>
      <c r="XI106" s="27">
        <v>1.6025103266976748</v>
      </c>
      <c r="XJ106" s="27">
        <v>3.6175156506658439</v>
      </c>
      <c r="XK106" s="27">
        <v>24.885561283743357</v>
      </c>
      <c r="XL106" s="27">
        <v>24.885561283743357</v>
      </c>
      <c r="XM106" s="27">
        <v>1.6025103266976748</v>
      </c>
      <c r="XN106" s="27">
        <v>24.885561283743357</v>
      </c>
      <c r="XO106" s="27">
        <v>24.885561283743357</v>
      </c>
      <c r="XP106" s="27">
        <v>2.6975863313562494</v>
      </c>
      <c r="XQ106" s="27">
        <v>24.885561283743357</v>
      </c>
      <c r="XR106" s="27">
        <v>24.885561283743357</v>
      </c>
      <c r="XS106" s="27">
        <v>24.885561283743357</v>
      </c>
      <c r="XT106" s="27">
        <v>1.8284004442505644</v>
      </c>
      <c r="XU106" s="27">
        <v>1.8284004442505644</v>
      </c>
      <c r="XV106" s="27">
        <v>1.8284004442505644</v>
      </c>
      <c r="XW106" s="27">
        <v>4.9335711181478974</v>
      </c>
      <c r="XX106" s="27">
        <v>0.90683424003116631</v>
      </c>
      <c r="XY106" s="27">
        <v>0.70713428103513332</v>
      </c>
      <c r="XZ106" s="27">
        <v>1.5763201681408179</v>
      </c>
      <c r="YA106" s="27">
        <v>4.9335711181478974</v>
      </c>
      <c r="YB106" s="27">
        <v>1.1343612424938596</v>
      </c>
      <c r="YC106" s="27">
        <v>1.1343612424938596</v>
      </c>
      <c r="YD106" s="27">
        <v>3.0462428171444054</v>
      </c>
      <c r="YE106" s="27">
        <v>6.5737297977710538</v>
      </c>
      <c r="YF106" s="27">
        <v>1.460101339544766</v>
      </c>
      <c r="YG106" s="27">
        <v>1.460101339544766</v>
      </c>
      <c r="YH106" s="27">
        <v>2.9709461112934421</v>
      </c>
      <c r="YI106" s="27">
        <v>1.0918022348389673</v>
      </c>
      <c r="YJ106" s="27">
        <v>1.1785571350585555</v>
      </c>
      <c r="YK106" s="27">
        <v>9.2516735102096597</v>
      </c>
      <c r="YL106" s="27">
        <v>3.6437058092227006</v>
      </c>
      <c r="YM106" s="27">
        <v>1.7056340760152982</v>
      </c>
      <c r="YN106" s="27">
        <v>2.4749699836229664</v>
      </c>
      <c r="YO106" s="27">
        <v>9.3875349577233553</v>
      </c>
      <c r="YP106" s="27">
        <v>3.8368582285795196</v>
      </c>
      <c r="YQ106" s="27">
        <v>35.859237719066357</v>
      </c>
      <c r="YR106" s="27">
        <v>3.1280870626345827</v>
      </c>
      <c r="YS106" s="27">
        <v>35.859237719066357</v>
      </c>
      <c r="YT106" s="27">
        <v>87.173942756497823</v>
      </c>
      <c r="YU106" s="27">
        <v>87.173942756497823</v>
      </c>
      <c r="YV106" s="27">
        <v>87.173942756497823</v>
      </c>
      <c r="YW106" s="27">
        <v>24.551636762143435</v>
      </c>
      <c r="YX106" s="27">
        <v>3.817215609661877</v>
      </c>
      <c r="YY106" s="27">
        <v>6.4493265446259844</v>
      </c>
      <c r="YZ106" s="27">
        <v>3.4882017427913632</v>
      </c>
      <c r="ZA106" s="27">
        <v>4.2149786427441391</v>
      </c>
      <c r="ZB106" s="27">
        <v>4.9204760388694684</v>
      </c>
      <c r="ZC106" s="27">
        <v>5.7994832354339749</v>
      </c>
      <c r="ZD106" s="27">
        <v>4.1429557067127831</v>
      </c>
      <c r="ZE106" s="27">
        <v>2.4193158966896458</v>
      </c>
      <c r="ZF106" s="27">
        <v>6.6261101148847672</v>
      </c>
      <c r="ZG106" s="27">
        <v>11.65953121253068</v>
      </c>
      <c r="ZH106" s="27">
        <v>6.208704462884862</v>
      </c>
      <c r="ZI106" s="27">
        <v>1.8185791347917433</v>
      </c>
      <c r="ZJ106" s="27">
        <v>4.0070942591990883</v>
      </c>
      <c r="ZK106" s="27">
        <v>4.5832777474499382</v>
      </c>
      <c r="ZL106" s="27">
        <v>1.3487931656781247</v>
      </c>
      <c r="ZM106" s="27">
        <v>4.1134917783363187</v>
      </c>
      <c r="ZN106" s="27">
        <v>5.0170522485478788</v>
      </c>
      <c r="ZO106" s="27">
        <v>6.0810274399201854</v>
      </c>
      <c r="ZP106" s="27">
        <v>3.4309107709482394</v>
      </c>
      <c r="ZQ106" s="27">
        <v>4.3884884431833155</v>
      </c>
      <c r="ZR106" s="27">
        <v>7.464195188704184</v>
      </c>
      <c r="ZS106" s="27">
        <v>25.374989871774623</v>
      </c>
      <c r="ZT106" s="27">
        <v>5.318239071951731</v>
      </c>
      <c r="ZU106" s="27">
        <v>6.6703060074494633</v>
      </c>
      <c r="ZV106" s="27">
        <v>13.8824209200439</v>
      </c>
      <c r="ZW106" s="27">
        <v>13.8824209200439</v>
      </c>
      <c r="ZX106" s="27">
        <v>9.8916955099428474</v>
      </c>
      <c r="ZY106" s="27">
        <v>9.8916955099428474</v>
      </c>
      <c r="ZZ106" s="27">
        <v>8.8735530960450415</v>
      </c>
      <c r="AAA106" s="27">
        <v>17.974633194552773</v>
      </c>
      <c r="AAB106" s="27">
        <v>7.7260967742727527</v>
      </c>
      <c r="AAC106" s="27">
        <v>9.7165488245938683</v>
      </c>
      <c r="AAD106" s="27">
        <v>10.444962609456448</v>
      </c>
      <c r="AAE106" s="27">
        <v>7.7490131630100016</v>
      </c>
    </row>
    <row r="107" spans="1:707">
      <c r="A107" s="14" t="s">
        <v>1562</v>
      </c>
      <c r="B107" s="14" t="e">
        <f>_xlfn.CONCAT(#REF!," ","[",#REF!,"]")</f>
        <v>#REF!</v>
      </c>
      <c r="C107" s="36" t="s">
        <v>1563</v>
      </c>
      <c r="D107" s="14" t="s">
        <v>1564</v>
      </c>
      <c r="E107" s="16">
        <v>5576</v>
      </c>
      <c r="F107" s="17">
        <v>44600</v>
      </c>
      <c r="G107" s="31" t="s">
        <v>1565</v>
      </c>
      <c r="H107" s="31" t="s">
        <v>1566</v>
      </c>
      <c r="I107" s="18">
        <v>1.0032000000000001</v>
      </c>
      <c r="J107" s="19">
        <v>44700</v>
      </c>
      <c r="K107" s="1" t="s">
        <v>1567</v>
      </c>
      <c r="L107" s="18">
        <v>44</v>
      </c>
      <c r="M107" s="20" t="s">
        <v>1568</v>
      </c>
      <c r="N107" s="32" t="s">
        <v>1569</v>
      </c>
      <c r="O107" s="20" t="s">
        <v>1570</v>
      </c>
      <c r="P107" s="21">
        <v>28.8</v>
      </c>
      <c r="Q107" s="22">
        <v>42</v>
      </c>
      <c r="R107" s="20" t="s">
        <v>1571</v>
      </c>
      <c r="S107" s="20" t="s">
        <v>1572</v>
      </c>
      <c r="T107" s="20" t="s">
        <v>1573</v>
      </c>
      <c r="U107" s="16">
        <v>0</v>
      </c>
      <c r="V107" s="16">
        <v>1</v>
      </c>
      <c r="W107" s="16">
        <v>0</v>
      </c>
      <c r="X107" s="16">
        <v>0</v>
      </c>
      <c r="Y107" s="23">
        <v>0</v>
      </c>
      <c r="Z107" s="16">
        <v>0</v>
      </c>
      <c r="AA107" s="16">
        <v>0</v>
      </c>
      <c r="AB107" s="16">
        <v>0</v>
      </c>
      <c r="AC107" s="16">
        <v>0</v>
      </c>
      <c r="AD107" s="16">
        <v>0</v>
      </c>
      <c r="AE107" s="16">
        <v>1</v>
      </c>
      <c r="AF107" s="16">
        <v>0</v>
      </c>
      <c r="AG107" s="16">
        <v>0</v>
      </c>
      <c r="AH107" s="16">
        <v>0</v>
      </c>
      <c r="AI107" s="16">
        <v>0</v>
      </c>
      <c r="AJ107" s="16">
        <v>0</v>
      </c>
      <c r="AK107" s="16">
        <v>0</v>
      </c>
      <c r="AL107" s="16">
        <v>0</v>
      </c>
      <c r="AM107" s="16">
        <v>0</v>
      </c>
      <c r="AN107" s="16">
        <v>0</v>
      </c>
      <c r="AO107" s="16">
        <v>0</v>
      </c>
      <c r="AP107" s="16">
        <v>0</v>
      </c>
      <c r="AQ107" s="16">
        <v>0</v>
      </c>
      <c r="AR107" s="16">
        <v>0</v>
      </c>
      <c r="AS107" s="24" t="s">
        <v>93</v>
      </c>
      <c r="AT107" s="24" t="s">
        <v>109</v>
      </c>
      <c r="AU107" s="25" t="e">
        <f>#REF!+#REF!</f>
        <v>#REF!</v>
      </c>
      <c r="AV107" s="26" t="e">
        <f>SUM(#REF!)</f>
        <v>#REF!</v>
      </c>
      <c r="AW107" s="16">
        <v>0</v>
      </c>
      <c r="AX107" s="16">
        <v>0</v>
      </c>
      <c r="AY107" s="26" t="e">
        <f>SUM(#REF!)</f>
        <v>#REF!</v>
      </c>
      <c r="AZ107" s="16">
        <v>0</v>
      </c>
      <c r="BA107" s="16">
        <v>0</v>
      </c>
      <c r="BB107" s="16">
        <v>0</v>
      </c>
      <c r="BC107" s="16">
        <v>0</v>
      </c>
      <c r="BD107" s="16">
        <v>0</v>
      </c>
      <c r="BE107" s="16">
        <v>0</v>
      </c>
      <c r="BF107" s="16">
        <v>0</v>
      </c>
      <c r="BG107" s="16">
        <v>0</v>
      </c>
      <c r="BH107" s="16">
        <v>0</v>
      </c>
      <c r="BI107" s="16">
        <v>0</v>
      </c>
      <c r="BJ107" s="16">
        <v>0</v>
      </c>
      <c r="BK107" s="16">
        <v>0</v>
      </c>
      <c r="BL107" s="16">
        <v>0</v>
      </c>
      <c r="BM107" s="16">
        <v>0</v>
      </c>
      <c r="BN107" s="16">
        <v>0</v>
      </c>
      <c r="BO107" s="16">
        <v>0</v>
      </c>
      <c r="BP107" s="16">
        <v>0</v>
      </c>
      <c r="BQ107" s="16">
        <v>0</v>
      </c>
      <c r="BR107" s="16">
        <v>0</v>
      </c>
      <c r="BS107" s="16">
        <v>0</v>
      </c>
      <c r="BT107" s="16">
        <v>0</v>
      </c>
      <c r="BU107" s="16">
        <v>0</v>
      </c>
      <c r="BV107" s="16">
        <v>0</v>
      </c>
      <c r="BW107" s="16">
        <v>0</v>
      </c>
      <c r="BX107" s="16">
        <v>0</v>
      </c>
      <c r="BY107" s="16">
        <v>0</v>
      </c>
      <c r="BZ107" s="16">
        <v>0</v>
      </c>
      <c r="CA107" s="16">
        <v>0</v>
      </c>
      <c r="CB107" s="16">
        <v>0</v>
      </c>
      <c r="CC107" s="16">
        <v>0</v>
      </c>
      <c r="CD107" s="16">
        <v>0</v>
      </c>
      <c r="CE107" s="16">
        <v>0</v>
      </c>
      <c r="CF107" s="16">
        <v>0</v>
      </c>
      <c r="CG107" s="16">
        <v>0</v>
      </c>
      <c r="CH107" s="16">
        <v>0</v>
      </c>
      <c r="CI107" s="16">
        <v>0</v>
      </c>
      <c r="CJ107" s="16">
        <v>0</v>
      </c>
      <c r="CK107" s="16">
        <v>0</v>
      </c>
      <c r="CL107" s="25" t="e">
        <f>SUM(#REF!)</f>
        <v>#REF!</v>
      </c>
      <c r="CM107" s="16">
        <v>0</v>
      </c>
      <c r="CN107" s="16">
        <v>0</v>
      </c>
      <c r="CO107" s="16">
        <v>0</v>
      </c>
      <c r="CP107" s="25" t="e">
        <f>SUM(#REF!,#REF!,#REF!,#REF!,#REF!)</f>
        <v>#REF!</v>
      </c>
      <c r="CQ107" s="26" t="e">
        <f>SUM(#REF!)</f>
        <v>#REF!</v>
      </c>
      <c r="CR107" s="16">
        <v>0</v>
      </c>
      <c r="CS107" s="16">
        <v>0</v>
      </c>
      <c r="CT107" s="16">
        <v>0</v>
      </c>
      <c r="CU107" s="26" t="e">
        <f>SUM(#REF!)</f>
        <v>#REF!</v>
      </c>
      <c r="CV107" s="16">
        <v>0</v>
      </c>
      <c r="CW107" s="16">
        <v>0</v>
      </c>
      <c r="CX107" s="16">
        <v>0</v>
      </c>
      <c r="CY107" s="26" t="e">
        <f>SUM(#REF!)</f>
        <v>#REF!</v>
      </c>
      <c r="CZ107" s="16">
        <v>0</v>
      </c>
      <c r="DA107" s="16">
        <v>0</v>
      </c>
      <c r="DB107" s="16">
        <v>0</v>
      </c>
      <c r="DC107" s="26" t="e">
        <f>SUM(#REF!)</f>
        <v>#REF!</v>
      </c>
      <c r="DD107" s="16">
        <v>0</v>
      </c>
      <c r="DE107" s="16">
        <v>0</v>
      </c>
      <c r="DF107" s="16">
        <v>1</v>
      </c>
      <c r="DG107" s="16">
        <v>0</v>
      </c>
      <c r="DH107" s="16">
        <v>0</v>
      </c>
      <c r="DI107" s="16">
        <v>0</v>
      </c>
      <c r="DJ107" s="26" t="e">
        <f>SUM(#REF!)</f>
        <v>#REF!</v>
      </c>
      <c r="DK107" s="16">
        <v>0</v>
      </c>
      <c r="DL107" s="16">
        <v>0</v>
      </c>
      <c r="DM107" s="16">
        <v>0</v>
      </c>
      <c r="DN107" s="16">
        <v>0</v>
      </c>
      <c r="DO107" s="16">
        <v>0</v>
      </c>
      <c r="DP107" s="16">
        <v>0</v>
      </c>
      <c r="DQ107" s="16">
        <v>0</v>
      </c>
      <c r="DR107" s="16">
        <v>0</v>
      </c>
      <c r="DS107" s="16">
        <v>0</v>
      </c>
      <c r="DT107" s="16">
        <v>0</v>
      </c>
      <c r="DU107" s="16">
        <v>0</v>
      </c>
      <c r="DV107" s="16">
        <v>0</v>
      </c>
      <c r="DW107" s="16">
        <v>0</v>
      </c>
      <c r="DX107" s="16">
        <v>0</v>
      </c>
      <c r="DY107" s="16">
        <v>0</v>
      </c>
      <c r="DZ107" s="16">
        <v>0</v>
      </c>
      <c r="EA107" s="16">
        <v>0</v>
      </c>
      <c r="EB107" s="16">
        <v>0</v>
      </c>
      <c r="EC107" s="16">
        <v>0</v>
      </c>
      <c r="ED107" s="16">
        <v>0</v>
      </c>
      <c r="EE107" s="16">
        <v>0</v>
      </c>
      <c r="EF107" s="16">
        <v>0</v>
      </c>
      <c r="EG107" s="16">
        <v>0</v>
      </c>
      <c r="EH107" s="16">
        <v>0</v>
      </c>
      <c r="EI107" s="16">
        <v>0</v>
      </c>
      <c r="EJ107" s="16">
        <v>0</v>
      </c>
      <c r="EK107" s="16">
        <v>0</v>
      </c>
      <c r="EL107" s="16">
        <v>0</v>
      </c>
      <c r="EM107" s="16">
        <v>0</v>
      </c>
      <c r="EN107" s="16">
        <v>0</v>
      </c>
      <c r="EO107" s="16">
        <v>0</v>
      </c>
      <c r="EP107" s="16">
        <v>0</v>
      </c>
      <c r="EQ107" s="16">
        <v>0</v>
      </c>
      <c r="ER107" s="16">
        <v>0</v>
      </c>
      <c r="ES107" s="16">
        <v>0</v>
      </c>
      <c r="ET107" s="16">
        <v>0</v>
      </c>
      <c r="EU107" s="16">
        <v>0</v>
      </c>
      <c r="EV107" s="16">
        <v>0</v>
      </c>
      <c r="EW107" s="16">
        <v>0</v>
      </c>
      <c r="EX107" s="16">
        <v>0</v>
      </c>
      <c r="EY107" s="16">
        <v>0</v>
      </c>
      <c r="EZ107" s="16">
        <v>0</v>
      </c>
      <c r="FA107" s="16">
        <v>0</v>
      </c>
      <c r="FB107" s="16">
        <v>0</v>
      </c>
      <c r="FC107" s="16">
        <v>0</v>
      </c>
      <c r="FD107" s="25" t="e">
        <f>SUM(#REF!,#REF!,#REF!,#REF!,#REF!)</f>
        <v>#REF!</v>
      </c>
      <c r="FE107" s="26" t="e">
        <f>SUM(#REF!)</f>
        <v>#REF!</v>
      </c>
      <c r="FF107" s="16">
        <v>0</v>
      </c>
      <c r="FG107" s="16">
        <v>0</v>
      </c>
      <c r="FH107" s="16">
        <v>0</v>
      </c>
      <c r="FI107" s="16">
        <v>0</v>
      </c>
      <c r="FJ107" s="16">
        <v>0</v>
      </c>
      <c r="FK107" s="16">
        <v>0</v>
      </c>
      <c r="FL107" s="16">
        <v>0</v>
      </c>
      <c r="FM107" s="16">
        <v>0</v>
      </c>
      <c r="FN107" s="16">
        <v>0</v>
      </c>
      <c r="FO107" s="16">
        <v>0</v>
      </c>
      <c r="FP107" s="26" t="e">
        <f>SUM(#REF!)</f>
        <v>#REF!</v>
      </c>
      <c r="FQ107" s="16">
        <v>0</v>
      </c>
      <c r="FR107" s="16">
        <v>0</v>
      </c>
      <c r="FS107" s="16">
        <v>0</v>
      </c>
      <c r="FT107" s="26" t="e">
        <f>SUM(#REF!)</f>
        <v>#REF!</v>
      </c>
      <c r="FU107" s="16">
        <v>1</v>
      </c>
      <c r="FV107" s="16">
        <v>0</v>
      </c>
      <c r="FW107" s="16">
        <v>0</v>
      </c>
      <c r="FX107" s="16">
        <v>0</v>
      </c>
      <c r="FY107" s="16">
        <v>0</v>
      </c>
      <c r="FZ107" s="16">
        <v>0</v>
      </c>
      <c r="GA107" s="16">
        <v>0</v>
      </c>
      <c r="GB107" s="16">
        <v>0</v>
      </c>
      <c r="GC107" s="16">
        <v>0</v>
      </c>
      <c r="GD107" s="16">
        <v>0</v>
      </c>
      <c r="GE107" s="16">
        <v>0</v>
      </c>
      <c r="GF107" s="16">
        <v>0</v>
      </c>
      <c r="GG107" s="16">
        <v>0</v>
      </c>
      <c r="GH107" s="16">
        <v>0</v>
      </c>
      <c r="GI107" s="26" t="e">
        <f>SUM(#REF!)</f>
        <v>#REF!</v>
      </c>
      <c r="GJ107" s="16">
        <v>0</v>
      </c>
      <c r="GK107" s="16">
        <v>0</v>
      </c>
      <c r="GL107" s="16">
        <v>0</v>
      </c>
      <c r="GM107" s="16">
        <v>0</v>
      </c>
      <c r="GN107" s="16">
        <v>0</v>
      </c>
      <c r="GO107" s="26" t="e">
        <f>SUM(#REF!)</f>
        <v>#REF!</v>
      </c>
      <c r="GP107" s="16">
        <v>0</v>
      </c>
      <c r="GQ107" s="16">
        <v>0</v>
      </c>
      <c r="GR107" s="16">
        <v>0</v>
      </c>
      <c r="GS107" s="16">
        <v>0</v>
      </c>
      <c r="GT107" s="16">
        <v>0</v>
      </c>
      <c r="GU107" s="16">
        <v>0</v>
      </c>
      <c r="GV107" s="16">
        <v>0</v>
      </c>
      <c r="GW107" s="16">
        <v>0</v>
      </c>
      <c r="GX107" s="16">
        <v>0</v>
      </c>
      <c r="GY107" s="16">
        <v>0</v>
      </c>
      <c r="GZ107" s="16">
        <v>0</v>
      </c>
      <c r="HA107" s="16">
        <v>0</v>
      </c>
      <c r="HB107" s="16">
        <v>0</v>
      </c>
      <c r="HC107" s="16">
        <v>0</v>
      </c>
      <c r="HD107" s="16">
        <v>0</v>
      </c>
      <c r="HE107" s="16">
        <v>0</v>
      </c>
      <c r="HF107" s="16">
        <v>0</v>
      </c>
      <c r="HG107" s="16">
        <v>0</v>
      </c>
      <c r="HH107" s="16">
        <v>0</v>
      </c>
      <c r="HI107" s="16">
        <v>0</v>
      </c>
      <c r="HJ107" s="16">
        <v>0</v>
      </c>
      <c r="HK107" s="16">
        <v>0</v>
      </c>
      <c r="HL107" s="25" t="e">
        <f>SUM(#REF!)</f>
        <v>#REF!</v>
      </c>
      <c r="HM107" s="16">
        <v>0</v>
      </c>
      <c r="HN107" s="16">
        <v>0</v>
      </c>
      <c r="HO107" s="16">
        <v>0</v>
      </c>
      <c r="HP107" s="25" t="e">
        <f>SUM(#REF!)</f>
        <v>#REF!</v>
      </c>
      <c r="HQ107" s="16">
        <v>0</v>
      </c>
      <c r="HR107" s="16">
        <v>0</v>
      </c>
      <c r="HS107" s="16">
        <v>0</v>
      </c>
      <c r="HT107" s="16">
        <v>0</v>
      </c>
      <c r="HU107" s="16">
        <v>0</v>
      </c>
      <c r="HV107" s="16">
        <v>0</v>
      </c>
      <c r="HW107" s="25" t="e">
        <f>SUM(#REF!+#REF!+#REF!+#REF!+#REF!+#REF!+#REF!+#REF!)</f>
        <v>#REF!</v>
      </c>
      <c r="HX107" s="26" t="e">
        <f>SUM(#REF!)</f>
        <v>#REF!</v>
      </c>
      <c r="HY107" s="16">
        <v>0</v>
      </c>
      <c r="HZ107" s="16">
        <v>0</v>
      </c>
      <c r="IA107" s="16">
        <v>0</v>
      </c>
      <c r="IB107" s="26" t="e">
        <f>SUM(#REF!)</f>
        <v>#REF!</v>
      </c>
      <c r="IC107" s="16">
        <v>0</v>
      </c>
      <c r="ID107" s="16">
        <v>0</v>
      </c>
      <c r="IE107" s="16">
        <v>0</v>
      </c>
      <c r="IF107" s="16">
        <v>0</v>
      </c>
      <c r="IG107" s="16">
        <v>0</v>
      </c>
      <c r="IH107" s="16">
        <v>0</v>
      </c>
      <c r="II107" s="26" t="e">
        <f>SUM(#REF!)</f>
        <v>#REF!</v>
      </c>
      <c r="IJ107" s="16">
        <v>0</v>
      </c>
      <c r="IK107" s="16">
        <v>0</v>
      </c>
      <c r="IL107" s="16">
        <v>0</v>
      </c>
      <c r="IM107" s="16">
        <v>0</v>
      </c>
      <c r="IN107" s="16">
        <v>0</v>
      </c>
      <c r="IO107" s="26" t="e">
        <f>SUM(#REF!)</f>
        <v>#REF!</v>
      </c>
      <c r="IP107" s="16">
        <v>0</v>
      </c>
      <c r="IQ107" s="16">
        <v>0</v>
      </c>
      <c r="IR107" s="16">
        <v>0</v>
      </c>
      <c r="IS107" s="16">
        <v>0</v>
      </c>
      <c r="IT107" s="16">
        <v>0</v>
      </c>
      <c r="IU107" s="16">
        <v>0</v>
      </c>
      <c r="IV107" s="16">
        <v>0</v>
      </c>
      <c r="IW107" s="26" t="e">
        <f>SUM(#REF!)</f>
        <v>#REF!</v>
      </c>
      <c r="IX107" s="16">
        <v>0</v>
      </c>
      <c r="IY107" s="16">
        <v>0</v>
      </c>
      <c r="IZ107" s="16">
        <v>0</v>
      </c>
      <c r="JA107" s="16">
        <v>0</v>
      </c>
      <c r="JB107" s="16">
        <v>0</v>
      </c>
      <c r="JC107" s="16">
        <v>0</v>
      </c>
      <c r="JD107" s="16">
        <v>0</v>
      </c>
      <c r="JE107" s="16">
        <v>0</v>
      </c>
      <c r="JF107" s="26" t="e">
        <f>SUM(#REF!)</f>
        <v>#REF!</v>
      </c>
      <c r="JG107" s="16">
        <v>0</v>
      </c>
      <c r="JH107" s="16">
        <v>0</v>
      </c>
      <c r="JI107" s="16">
        <v>0</v>
      </c>
      <c r="JJ107" s="16">
        <v>0</v>
      </c>
      <c r="JK107" s="16">
        <v>0</v>
      </c>
      <c r="JL107" s="16">
        <v>0</v>
      </c>
      <c r="JM107" s="16">
        <v>0</v>
      </c>
      <c r="JN107" s="26" t="e">
        <f>SUM(#REF!)</f>
        <v>#REF!</v>
      </c>
      <c r="JO107" s="16">
        <v>0</v>
      </c>
      <c r="JP107" s="16">
        <v>0</v>
      </c>
      <c r="JQ107" s="16">
        <v>0</v>
      </c>
      <c r="JR107" s="16">
        <v>0</v>
      </c>
      <c r="JS107" s="16">
        <v>0</v>
      </c>
      <c r="JT107" s="16">
        <v>0</v>
      </c>
      <c r="JU107" s="26" t="e">
        <f>SUM(#REF!)</f>
        <v>#REF!</v>
      </c>
      <c r="JV107" s="16">
        <v>0</v>
      </c>
      <c r="JW107" s="16">
        <v>0</v>
      </c>
      <c r="JX107" s="16">
        <v>0</v>
      </c>
      <c r="JY107" s="16">
        <v>0</v>
      </c>
      <c r="JZ107" s="16">
        <v>0</v>
      </c>
      <c r="KA107" s="16">
        <v>0</v>
      </c>
      <c r="KB107" s="16">
        <v>0</v>
      </c>
      <c r="KC107" s="16">
        <v>0</v>
      </c>
      <c r="KD107" s="16">
        <v>0</v>
      </c>
      <c r="KE107" s="16">
        <v>0</v>
      </c>
      <c r="KF107" s="16">
        <v>0</v>
      </c>
      <c r="KG107" s="16">
        <v>0</v>
      </c>
      <c r="KH107" s="16">
        <v>0</v>
      </c>
      <c r="KI107" s="16">
        <v>0</v>
      </c>
      <c r="KJ107" s="16">
        <v>0</v>
      </c>
      <c r="KK107" s="16">
        <v>0</v>
      </c>
      <c r="KL107" s="16">
        <v>0</v>
      </c>
      <c r="KM107" s="16">
        <v>0</v>
      </c>
      <c r="KN107" s="16">
        <v>0</v>
      </c>
      <c r="KO107" s="25" t="e">
        <f>SUM(#REF!)</f>
        <v>#REF!</v>
      </c>
      <c r="KP107" s="16">
        <v>0</v>
      </c>
      <c r="KQ107" s="16">
        <v>0</v>
      </c>
      <c r="KR107" s="16">
        <v>0</v>
      </c>
      <c r="KS107" s="16">
        <v>0</v>
      </c>
      <c r="KT107" s="16">
        <v>0</v>
      </c>
      <c r="KU107" s="16">
        <v>0</v>
      </c>
      <c r="KV107" s="16" t="e">
        <f>SUM(#REF!+#REF!+#REF!+#REF!+#REF!+#REF!+#REF!+#REF!)</f>
        <v>#REF!</v>
      </c>
      <c r="KW107" s="27">
        <v>0</v>
      </c>
      <c r="KX107" s="27">
        <v>134.85400494950287</v>
      </c>
      <c r="KY107" s="27">
        <v>0</v>
      </c>
      <c r="KZ107" s="27">
        <v>0</v>
      </c>
      <c r="LA107" s="27">
        <v>0</v>
      </c>
      <c r="LB107" s="27">
        <v>0</v>
      </c>
      <c r="LC107" s="27">
        <v>61534.675142599597</v>
      </c>
      <c r="LD107" s="27">
        <v>61539.484080611757</v>
      </c>
      <c r="LE107" s="27">
        <v>61539.484080611757</v>
      </c>
      <c r="LF107" s="27">
        <v>61539.847938687992</v>
      </c>
      <c r="LG107" s="27">
        <v>23.461845056162865</v>
      </c>
      <c r="LH107" s="27">
        <v>18.479099004513053</v>
      </c>
      <c r="LI107" s="27">
        <v>23.461845056162865</v>
      </c>
      <c r="LJ107" s="27">
        <v>0</v>
      </c>
      <c r="LK107" s="27">
        <v>394.82391070665182</v>
      </c>
      <c r="LL107" s="27">
        <v>427.806864332271</v>
      </c>
      <c r="LM107" s="27">
        <v>937.03784789230178</v>
      </c>
      <c r="LN107" s="27">
        <v>937.03784789230178</v>
      </c>
      <c r="LO107" s="27">
        <v>311.20886428717921</v>
      </c>
      <c r="LP107" s="27">
        <v>40.504242947969054</v>
      </c>
      <c r="LQ107" s="27">
        <v>936.97717376465903</v>
      </c>
      <c r="LR107" s="27">
        <v>621.32242055318841</v>
      </c>
      <c r="LS107" s="27">
        <v>936.97200868507514</v>
      </c>
      <c r="LT107" s="27">
        <v>628.27275077695083</v>
      </c>
      <c r="LU107" s="27">
        <v>213.67168811347727</v>
      </c>
      <c r="LV107" s="27">
        <v>213.69527323591484</v>
      </c>
      <c r="LW107" s="27">
        <v>162.44754029357927</v>
      </c>
      <c r="LX107" s="27">
        <v>167.77566214873423</v>
      </c>
      <c r="LY107" s="27">
        <v>163.03032306832262</v>
      </c>
      <c r="LZ107" s="27">
        <v>0</v>
      </c>
      <c r="MA107" s="27">
        <v>0.33685031069789473</v>
      </c>
      <c r="MB107" s="27">
        <v>0</v>
      </c>
      <c r="MC107" s="27">
        <v>178.3490778960774</v>
      </c>
      <c r="MD107" s="27">
        <v>162.85545712096234</v>
      </c>
      <c r="ME107" s="27">
        <v>3.0870996144653913</v>
      </c>
      <c r="MF107" s="27">
        <v>0</v>
      </c>
      <c r="MG107" s="27">
        <v>8503.3610635254827</v>
      </c>
      <c r="MH107" s="27">
        <v>8503.4420868220877</v>
      </c>
      <c r="MI107" s="27">
        <v>917.73208723485868</v>
      </c>
      <c r="MJ107" s="27">
        <v>539.11302253904444</v>
      </c>
      <c r="MK107" s="27">
        <v>10.96608625547244</v>
      </c>
      <c r="ML107" s="27">
        <v>538.38904017904827</v>
      </c>
      <c r="MM107" s="27">
        <v>538.38904017904827</v>
      </c>
      <c r="MN107" s="27">
        <v>0</v>
      </c>
      <c r="MO107" s="27">
        <v>2.8620763882537554</v>
      </c>
      <c r="MP107" s="27">
        <v>0</v>
      </c>
      <c r="MQ107" s="27">
        <v>8.2611403003448967</v>
      </c>
      <c r="MR107" s="27">
        <v>0</v>
      </c>
      <c r="MS107" s="27">
        <v>564.9091724177805</v>
      </c>
      <c r="MT107" s="27">
        <v>10754.594666552513</v>
      </c>
      <c r="MU107" s="27">
        <v>37289.976460492064</v>
      </c>
      <c r="MV107" s="27">
        <v>101.5188302341829</v>
      </c>
      <c r="MW107" s="27">
        <v>37279.846494830446</v>
      </c>
      <c r="MX107" s="27">
        <v>41.581815454905083</v>
      </c>
      <c r="MY107" s="27">
        <v>10744.31186431911</v>
      </c>
      <c r="MZ107" s="27">
        <v>37290.067253878966</v>
      </c>
      <c r="NA107" s="27">
        <v>0</v>
      </c>
      <c r="NB107" s="27">
        <v>0</v>
      </c>
      <c r="NC107" s="27">
        <v>0</v>
      </c>
      <c r="ND107" s="27">
        <v>165.75605380153499</v>
      </c>
      <c r="NE107" s="27">
        <v>10.93845619119203</v>
      </c>
      <c r="NF107" s="27">
        <v>3698.227848126473</v>
      </c>
      <c r="NG107" s="27">
        <v>89.454448923564129</v>
      </c>
      <c r="NH107" s="27">
        <v>0</v>
      </c>
      <c r="NI107" s="27">
        <v>3736.0314389806554</v>
      </c>
      <c r="NJ107" s="27">
        <v>59.457844745586009</v>
      </c>
      <c r="NK107" s="27">
        <v>31.197889675430943</v>
      </c>
      <c r="NL107" s="27">
        <v>15.189690068030508</v>
      </c>
      <c r="NM107" s="27">
        <v>0</v>
      </c>
      <c r="NN107" s="27">
        <v>0</v>
      </c>
      <c r="NO107" s="27">
        <v>5298.1644557979116</v>
      </c>
      <c r="NP107" s="27">
        <v>56.778288579256682</v>
      </c>
      <c r="NQ107" s="27">
        <v>38.362166207743122</v>
      </c>
      <c r="NR107" s="27">
        <v>34.604913074728756</v>
      </c>
      <c r="NS107" s="27">
        <v>726.67510889590187</v>
      </c>
      <c r="NT107" s="27">
        <v>8536.3196230402955</v>
      </c>
      <c r="NU107" s="27">
        <v>99.490323014929388</v>
      </c>
      <c r="NV107" s="27">
        <v>235.29140442453041</v>
      </c>
      <c r="NW107" s="27">
        <v>10593.917130579492</v>
      </c>
      <c r="NX107" s="27">
        <v>10593.656138485814</v>
      </c>
      <c r="NY107" s="27">
        <v>58.192089098145551</v>
      </c>
      <c r="NZ107" s="27">
        <v>3013.0384717592397</v>
      </c>
      <c r="OA107" s="27">
        <v>0</v>
      </c>
      <c r="OB107" s="27">
        <v>3016.5838321695633</v>
      </c>
      <c r="OC107" s="27">
        <v>56.705915235206866</v>
      </c>
      <c r="OD107" s="27">
        <v>247.52162835070615</v>
      </c>
      <c r="OE107" s="27">
        <v>1700.2223529422965</v>
      </c>
      <c r="OF107" s="27">
        <v>0</v>
      </c>
      <c r="OG107" s="27">
        <v>0</v>
      </c>
      <c r="OH107" s="27">
        <v>0</v>
      </c>
      <c r="OI107" s="27">
        <v>0</v>
      </c>
      <c r="OJ107" s="27">
        <v>19.426175464611198</v>
      </c>
      <c r="OK107" s="27">
        <v>251.32679848708969</v>
      </c>
      <c r="OL107" s="27">
        <v>334.90351130386688</v>
      </c>
      <c r="OM107" s="27">
        <v>0</v>
      </c>
      <c r="ON107" s="27">
        <v>251.60465487675643</v>
      </c>
      <c r="OO107" s="27">
        <v>230.78745502732534</v>
      </c>
      <c r="OP107" s="27">
        <v>74.899939184610545</v>
      </c>
      <c r="OQ107" s="27">
        <v>66.444454986185193</v>
      </c>
      <c r="OR107" s="27">
        <v>11248.428983481908</v>
      </c>
      <c r="OS107" s="27">
        <v>0</v>
      </c>
      <c r="OT107" s="27">
        <v>11243.858385889107</v>
      </c>
      <c r="OU107" s="27">
        <v>73.833256905712958</v>
      </c>
      <c r="OV107" s="27">
        <v>93.672576507165715</v>
      </c>
      <c r="OW107" s="27">
        <v>1372.2858494685597</v>
      </c>
      <c r="OX107" s="27">
        <v>1370.7087577589687</v>
      </c>
      <c r="OY107" s="27">
        <v>1370.7087577589687</v>
      </c>
      <c r="OZ107" s="27">
        <v>6431.0492399296027</v>
      </c>
      <c r="PA107" s="27">
        <v>6431.0566452846688</v>
      </c>
      <c r="PB107" s="27">
        <v>0</v>
      </c>
      <c r="PC107" s="27">
        <v>42.141199796834393</v>
      </c>
      <c r="PD107" s="27">
        <v>413.23922408979678</v>
      </c>
      <c r="PE107" s="27">
        <v>0</v>
      </c>
      <c r="PF107" s="27">
        <v>22.615207613516489</v>
      </c>
      <c r="PG107" s="27">
        <v>0</v>
      </c>
      <c r="PH107" s="27">
        <v>27.986330311954688</v>
      </c>
      <c r="PI107" s="27">
        <v>0</v>
      </c>
      <c r="PJ107" s="27">
        <v>15606.025290606824</v>
      </c>
      <c r="PK107" s="27">
        <v>80.461796448407895</v>
      </c>
      <c r="PL107" s="27">
        <v>3.8711338033593088</v>
      </c>
      <c r="PM107" s="27">
        <v>0</v>
      </c>
      <c r="PN107" s="27">
        <v>53.392921176286755</v>
      </c>
      <c r="PO107" s="27">
        <v>69.30920725904268</v>
      </c>
      <c r="PP107" s="27">
        <v>1661.6267624752836</v>
      </c>
      <c r="PQ107" s="27">
        <v>37.293056963739829</v>
      </c>
      <c r="PR107" s="27">
        <v>0</v>
      </c>
      <c r="PS107" s="27">
        <v>24.828413100302118</v>
      </c>
      <c r="PT107" s="27">
        <v>261.60935180099449</v>
      </c>
      <c r="PU107" s="27">
        <v>90.524864994932017</v>
      </c>
      <c r="PV107" s="27">
        <v>89.837784950517573</v>
      </c>
      <c r="PW107" s="27">
        <v>90.544031796279697</v>
      </c>
      <c r="PX107" s="27">
        <v>90.558593586913972</v>
      </c>
      <c r="PY107" s="27">
        <v>225.59947484955663</v>
      </c>
      <c r="PZ107" s="27">
        <v>225.60395540052104</v>
      </c>
      <c r="QA107" s="27">
        <v>445.47050306126488</v>
      </c>
      <c r="QB107" s="27">
        <v>32.522888163400566</v>
      </c>
      <c r="QC107" s="27">
        <v>3.9761778315244758</v>
      </c>
      <c r="QD107" s="27">
        <v>104.0548843099027</v>
      </c>
      <c r="QE107" s="27">
        <v>104.66809749327922</v>
      </c>
      <c r="QF107" s="27">
        <v>103.6800737757565</v>
      </c>
      <c r="QG107" s="27">
        <v>0</v>
      </c>
      <c r="QH107" s="27">
        <v>7.1592981423517461</v>
      </c>
      <c r="QI107" s="27">
        <v>0</v>
      </c>
      <c r="QJ107" s="27">
        <v>0</v>
      </c>
      <c r="QK107" s="27">
        <v>0</v>
      </c>
      <c r="QL107" s="27">
        <v>0</v>
      </c>
      <c r="QM107" s="27">
        <v>0</v>
      </c>
      <c r="QN107" s="27">
        <v>0</v>
      </c>
      <c r="QO107" s="27">
        <v>0</v>
      </c>
      <c r="QP107" s="27">
        <v>0</v>
      </c>
      <c r="QQ107" s="27">
        <v>148.04070204682708</v>
      </c>
      <c r="QR107" s="27">
        <v>0</v>
      </c>
      <c r="QS107" s="27">
        <v>50.556919105450781</v>
      </c>
      <c r="QT107" s="27">
        <v>11.453657322222487</v>
      </c>
      <c r="QU107" s="27">
        <v>8.7722964895325024</v>
      </c>
      <c r="QV107" s="27">
        <v>11.89648510920313</v>
      </c>
      <c r="QW107" s="27">
        <v>1103.2921140691274</v>
      </c>
      <c r="QX107" s="27">
        <v>569.95688645841403</v>
      </c>
      <c r="QY107" s="27">
        <v>1115.3347149236693</v>
      </c>
      <c r="QZ107" s="27">
        <v>679.50710429626781</v>
      </c>
      <c r="RA107" s="27">
        <v>679.48102997884996</v>
      </c>
      <c r="RB107" s="27">
        <v>679.33366963602111</v>
      </c>
      <c r="RC107" s="27">
        <v>703.53704587679078</v>
      </c>
      <c r="RD107" s="27">
        <v>0</v>
      </c>
      <c r="RE107" s="27">
        <v>4.1237248639768511</v>
      </c>
      <c r="RF107" s="27">
        <v>45.072538035412691</v>
      </c>
      <c r="RG107" s="27">
        <v>0</v>
      </c>
      <c r="RH107" s="27">
        <v>11.962324316429877</v>
      </c>
      <c r="RI107" s="27">
        <v>0</v>
      </c>
      <c r="RJ107" s="27">
        <v>0</v>
      </c>
      <c r="RK107" s="27">
        <v>8.8250674231131079</v>
      </c>
      <c r="RL107" s="27">
        <v>0</v>
      </c>
      <c r="RM107" s="27">
        <v>0</v>
      </c>
      <c r="RN107" s="27">
        <v>0</v>
      </c>
      <c r="RO107" s="27">
        <v>241.75061647869603</v>
      </c>
      <c r="RP107" s="27">
        <v>241.75061647869603</v>
      </c>
      <c r="RQ107" s="27">
        <v>0</v>
      </c>
      <c r="RR107" s="27">
        <v>343.75776453812301</v>
      </c>
      <c r="RS107" s="27">
        <v>9.0881131026475614</v>
      </c>
      <c r="RT107" s="27">
        <v>0</v>
      </c>
      <c r="RU107" s="27">
        <v>20.375678889815056</v>
      </c>
      <c r="RV107" s="27">
        <v>20.309092924094244</v>
      </c>
      <c r="RW107" s="27">
        <v>35.131377813044693</v>
      </c>
      <c r="RX107" s="27">
        <v>83.771430094104701</v>
      </c>
      <c r="RY107" s="27">
        <v>243.92331031717865</v>
      </c>
      <c r="RZ107" s="27">
        <v>13.591253511484023</v>
      </c>
      <c r="SA107" s="27">
        <v>83.87983453549316</v>
      </c>
      <c r="SB107" s="27">
        <v>83.87983453549316</v>
      </c>
      <c r="SC107" s="27">
        <v>43.662595768743159</v>
      </c>
      <c r="SD107" s="27">
        <v>48.4715337808993</v>
      </c>
      <c r="SE107" s="27">
        <v>77.704764088319308</v>
      </c>
      <c r="SF107" s="27">
        <v>26.886230590447688</v>
      </c>
      <c r="SG107" s="27">
        <v>78.418789668394609</v>
      </c>
      <c r="SH107" s="27">
        <v>77.327464359192874</v>
      </c>
      <c r="SI107" s="27">
        <v>51.059674261580156</v>
      </c>
      <c r="SJ107" s="27">
        <v>77.171640753431276</v>
      </c>
      <c r="SK107" s="27">
        <v>195.81613245150862</v>
      </c>
      <c r="SL107" s="27">
        <v>9.9809873420514759</v>
      </c>
      <c r="SM107" s="27">
        <v>0</v>
      </c>
      <c r="SN107" s="27">
        <v>6.0183133932946804</v>
      </c>
      <c r="SO107" s="27">
        <v>49.703062997361769</v>
      </c>
      <c r="SP107" s="27">
        <v>42.531069960610914</v>
      </c>
      <c r="SQ107" s="27">
        <v>54.292702931760779</v>
      </c>
      <c r="SR107" s="27">
        <v>54.269926797691795</v>
      </c>
      <c r="SS107" s="27">
        <v>45.153312412520741</v>
      </c>
      <c r="ST107" s="27">
        <v>0</v>
      </c>
      <c r="SU107" s="27">
        <v>0.97588889199415962</v>
      </c>
      <c r="SV107" s="27">
        <v>105.01521573327051</v>
      </c>
      <c r="SW107" s="27">
        <v>0</v>
      </c>
      <c r="SX107" s="27">
        <v>0</v>
      </c>
      <c r="SY107" s="27">
        <v>0</v>
      </c>
      <c r="SZ107" s="27">
        <v>35.574205600025337</v>
      </c>
      <c r="TA107" s="27">
        <v>3.7911684146198312</v>
      </c>
      <c r="TB107" s="27">
        <v>617.16944764819402</v>
      </c>
      <c r="TC107" s="27">
        <v>5.5268218444507911</v>
      </c>
      <c r="TD107" s="27">
        <v>40.447364842671085</v>
      </c>
      <c r="TE107" s="27">
        <v>501.58946612013654</v>
      </c>
      <c r="TF107" s="27">
        <v>40.783095015627886</v>
      </c>
      <c r="TG107" s="27">
        <v>54.278763439871561</v>
      </c>
      <c r="TH107" s="27">
        <v>89.987261109079625</v>
      </c>
      <c r="TI107" s="27">
        <v>0</v>
      </c>
      <c r="TJ107" s="27">
        <v>0</v>
      </c>
      <c r="TK107" s="27">
        <v>0</v>
      </c>
      <c r="TL107" s="27">
        <v>77.483661344201508</v>
      </c>
      <c r="TM107" s="27">
        <v>25.053125177141229</v>
      </c>
      <c r="TN107" s="27">
        <v>191.99671167386333</v>
      </c>
      <c r="TO107" s="27">
        <v>47.579157380491431</v>
      </c>
      <c r="TP107" s="27">
        <v>52.552631180839938</v>
      </c>
      <c r="TQ107" s="27">
        <v>0.90880508727730569</v>
      </c>
      <c r="TR107" s="27">
        <v>47.598946480584161</v>
      </c>
      <c r="TS107" s="27">
        <v>28.861220117626534</v>
      </c>
      <c r="TT107" s="27">
        <v>28.792642795921552</v>
      </c>
      <c r="TU107" s="27">
        <v>28.838692903055566</v>
      </c>
      <c r="TV107" s="27">
        <v>26.539112350456403</v>
      </c>
      <c r="TW107" s="27">
        <v>3.7966446435763088</v>
      </c>
      <c r="TX107" s="27">
        <v>47.861432091248062</v>
      </c>
      <c r="TY107" s="27">
        <v>20.376861257430662</v>
      </c>
      <c r="TZ107" s="27">
        <v>20.363170685039467</v>
      </c>
      <c r="UA107" s="27">
        <v>0</v>
      </c>
      <c r="UB107" s="27">
        <v>0</v>
      </c>
      <c r="UC107" s="27">
        <v>44.407860745820187</v>
      </c>
      <c r="UD107" s="27">
        <v>104.04953254069524</v>
      </c>
      <c r="UE107" s="27">
        <v>76.670814723411581</v>
      </c>
      <c r="UF107" s="27">
        <v>0</v>
      </c>
      <c r="UG107" s="27">
        <v>0.38931009490597263</v>
      </c>
      <c r="UH107" s="27">
        <v>35.853742196303727</v>
      </c>
      <c r="UI107" s="27">
        <v>93.975262616760119</v>
      </c>
      <c r="UJ107" s="27">
        <v>23.679836306555387</v>
      </c>
      <c r="UK107" s="27">
        <v>355.3815583372434</v>
      </c>
      <c r="UL107" s="27">
        <v>355.58050724603726</v>
      </c>
      <c r="UM107" s="27">
        <v>355.63968785669192</v>
      </c>
      <c r="UN107" s="27">
        <v>7.461113033703084</v>
      </c>
      <c r="UO107" s="27">
        <v>355.46115034673585</v>
      </c>
      <c r="UP107" s="27">
        <v>24.073253573178722</v>
      </c>
      <c r="UQ107" s="27">
        <v>93.480037275445909</v>
      </c>
      <c r="UR107" s="27">
        <v>22.629333795029218</v>
      </c>
      <c r="US107" s="27">
        <v>75.524540435021549</v>
      </c>
      <c r="UT107" s="27">
        <v>51.67469211131732</v>
      </c>
      <c r="UU107" s="27">
        <v>360.07082830072562</v>
      </c>
      <c r="UV107" s="27">
        <v>11.428267533424274</v>
      </c>
      <c r="UW107" s="27">
        <v>5.504730239001363</v>
      </c>
      <c r="UX107" s="27">
        <v>227.30737375535819</v>
      </c>
      <c r="UY107" s="27">
        <v>644.75682223469425</v>
      </c>
      <c r="UZ107" s="27">
        <v>210.09664405301481</v>
      </c>
      <c r="VA107" s="27">
        <v>0</v>
      </c>
      <c r="VB107" s="27">
        <v>1.6471625482842374</v>
      </c>
      <c r="VC107" s="27">
        <v>45.570501491205142</v>
      </c>
      <c r="VD107" s="27">
        <v>0.82367461895387684</v>
      </c>
      <c r="VE107" s="27">
        <v>0</v>
      </c>
      <c r="VF107" s="27">
        <v>0</v>
      </c>
      <c r="VG107" s="27">
        <v>0</v>
      </c>
      <c r="VH107" s="27">
        <v>0</v>
      </c>
      <c r="VI107" s="27">
        <v>0</v>
      </c>
      <c r="VJ107" s="27">
        <v>0</v>
      </c>
      <c r="VK107" s="27">
        <v>0</v>
      </c>
      <c r="VL107" s="27">
        <v>0</v>
      </c>
      <c r="VM107" s="27">
        <v>0</v>
      </c>
      <c r="VN107" s="27">
        <v>0.17312351087410741</v>
      </c>
      <c r="VO107" s="27">
        <v>0</v>
      </c>
      <c r="VP107" s="27">
        <v>0</v>
      </c>
      <c r="VQ107" s="27">
        <v>12.327862599274773</v>
      </c>
      <c r="VR107" s="27">
        <v>0</v>
      </c>
      <c r="VS107" s="27">
        <v>0</v>
      </c>
      <c r="VT107" s="27">
        <v>0</v>
      </c>
      <c r="VU107" s="27">
        <v>0</v>
      </c>
      <c r="VV107" s="27">
        <v>0</v>
      </c>
      <c r="VW107" s="27">
        <v>62.089048299424611</v>
      </c>
      <c r="VX107" s="27">
        <v>0</v>
      </c>
      <c r="VY107" s="27">
        <v>0.5965355770090558</v>
      </c>
      <c r="VZ107" s="27">
        <v>13.923000972472471</v>
      </c>
      <c r="WA107" s="27">
        <v>9.2144397478935858</v>
      </c>
      <c r="WB107" s="27">
        <v>0.5965355770090558</v>
      </c>
      <c r="WC107" s="27">
        <v>27.061594376803995</v>
      </c>
      <c r="WD107" s="27">
        <v>19.806462227713887</v>
      </c>
      <c r="WE107" s="27">
        <v>9.3001302850875636</v>
      </c>
      <c r="WF107" s="27">
        <v>22.276739326081451</v>
      </c>
      <c r="WG107" s="27">
        <v>7.650167392450582</v>
      </c>
      <c r="WH107" s="27">
        <v>4.4033859200042551</v>
      </c>
      <c r="WI107" s="27">
        <v>0.65478273954613875</v>
      </c>
      <c r="WJ107" s="27">
        <v>23.870508642040026</v>
      </c>
      <c r="WK107" s="27">
        <v>36.51897955476678</v>
      </c>
      <c r="WL107" s="27">
        <v>0.11276053260383989</v>
      </c>
      <c r="WM107" s="27">
        <v>43.460224216851501</v>
      </c>
      <c r="WN107" s="27">
        <v>268.06128295984303</v>
      </c>
      <c r="WO107" s="27">
        <v>11.090919383730334</v>
      </c>
      <c r="WP107" s="27">
        <v>11.108094829093831</v>
      </c>
      <c r="WQ107" s="27">
        <v>14.218966255620298</v>
      </c>
      <c r="WR107" s="27">
        <v>74.28622816223799</v>
      </c>
      <c r="WS107" s="27">
        <v>73.827033918262416</v>
      </c>
      <c r="WT107" s="27">
        <v>6.9512014420055879</v>
      </c>
      <c r="WU107" s="27">
        <v>4.8641981407169679</v>
      </c>
      <c r="WV107" s="27">
        <v>38.539583579958105</v>
      </c>
      <c r="WW107" s="27">
        <v>38.604862718314301</v>
      </c>
      <c r="WX107" s="27">
        <v>73.840102191908557</v>
      </c>
      <c r="WY107" s="27">
        <v>17.172333869773521</v>
      </c>
      <c r="WZ107" s="27">
        <v>44.344697423197175</v>
      </c>
      <c r="XA107" s="27">
        <v>36.208016871863144</v>
      </c>
      <c r="XB107" s="27">
        <v>0</v>
      </c>
      <c r="XC107" s="27">
        <v>0</v>
      </c>
      <c r="XD107" s="27">
        <v>0</v>
      </c>
      <c r="XE107" s="27">
        <v>0</v>
      </c>
      <c r="XF107" s="27">
        <v>44.095031166681387</v>
      </c>
      <c r="XG107" s="27">
        <v>0</v>
      </c>
      <c r="XH107" s="27">
        <v>0</v>
      </c>
      <c r="XI107" s="27">
        <v>0</v>
      </c>
      <c r="XJ107" s="27">
        <v>0.12016588766998612</v>
      </c>
      <c r="XK107" s="27">
        <v>0</v>
      </c>
      <c r="XL107" s="27">
        <v>0</v>
      </c>
      <c r="XM107" s="27">
        <v>0</v>
      </c>
      <c r="XN107" s="27">
        <v>0</v>
      </c>
      <c r="XO107" s="27">
        <v>0</v>
      </c>
      <c r="XP107" s="27">
        <v>0</v>
      </c>
      <c r="XQ107" s="27">
        <v>0</v>
      </c>
      <c r="XR107" s="27">
        <v>0</v>
      </c>
      <c r="XS107" s="27">
        <v>0</v>
      </c>
      <c r="XT107" s="27">
        <v>5.9262131790266421</v>
      </c>
      <c r="XU107" s="27">
        <v>5.9248441217875243</v>
      </c>
      <c r="XV107" s="27">
        <v>5.8553333519649575</v>
      </c>
      <c r="XW107" s="27">
        <v>70.063122188675962</v>
      </c>
      <c r="XX107" s="27">
        <v>6.3528611986358738</v>
      </c>
      <c r="XY107" s="27">
        <v>50.791712421959772</v>
      </c>
      <c r="XZ107" s="27">
        <v>0</v>
      </c>
      <c r="YA107" s="27">
        <v>70.124729764436339</v>
      </c>
      <c r="YB107" s="27">
        <v>0</v>
      </c>
      <c r="YC107" s="27">
        <v>0</v>
      </c>
      <c r="YD107" s="27">
        <v>0</v>
      </c>
      <c r="YE107" s="27">
        <v>0</v>
      </c>
      <c r="YF107" s="27">
        <v>0</v>
      </c>
      <c r="YG107" s="27">
        <v>0</v>
      </c>
      <c r="YH107" s="27">
        <v>0</v>
      </c>
      <c r="YI107" s="27">
        <v>0</v>
      </c>
      <c r="YJ107" s="27">
        <v>0</v>
      </c>
      <c r="YK107" s="27">
        <v>0</v>
      </c>
      <c r="YL107" s="27">
        <v>0</v>
      </c>
      <c r="YM107" s="27">
        <v>0</v>
      </c>
      <c r="YN107" s="27">
        <v>0</v>
      </c>
      <c r="YO107" s="27">
        <v>0.53355894400956028</v>
      </c>
      <c r="YP107" s="27">
        <v>0.12421082951283909</v>
      </c>
      <c r="YQ107" s="27">
        <v>0</v>
      </c>
      <c r="YR107" s="27">
        <v>0.29036459444233831</v>
      </c>
      <c r="YS107" s="27">
        <v>0</v>
      </c>
      <c r="YT107" s="27">
        <v>9.0881131026475614</v>
      </c>
      <c r="YU107" s="27">
        <v>9.0881131026475614</v>
      </c>
      <c r="YV107" s="27">
        <v>9.0881131026475614</v>
      </c>
      <c r="YW107" s="27">
        <v>0</v>
      </c>
      <c r="YX107" s="27">
        <v>17.360392550528932</v>
      </c>
      <c r="YY107" s="27">
        <v>9.309589226012388E-2</v>
      </c>
      <c r="YZ107" s="27">
        <v>0.13422983930821339</v>
      </c>
      <c r="ZA107" s="27">
        <v>0</v>
      </c>
      <c r="ZB107" s="27">
        <v>0</v>
      </c>
      <c r="ZC107" s="27">
        <v>0</v>
      </c>
      <c r="ZD107" s="27">
        <v>0</v>
      </c>
      <c r="ZE107" s="27">
        <v>0.10348828130253075</v>
      </c>
      <c r="ZF107" s="27">
        <v>0.23522892563052694</v>
      </c>
      <c r="ZG107" s="27">
        <v>0</v>
      </c>
      <c r="ZH107" s="27">
        <v>0</v>
      </c>
      <c r="ZI107" s="27">
        <v>11.96649371802174</v>
      </c>
      <c r="ZJ107" s="27">
        <v>1.8498452495484241</v>
      </c>
      <c r="ZK107" s="27">
        <v>0.19845106979781757</v>
      </c>
      <c r="ZL107" s="27">
        <v>0.1273223232381106</v>
      </c>
      <c r="ZM107" s="27">
        <v>0.12595326599899115</v>
      </c>
      <c r="ZN107" s="27">
        <v>0</v>
      </c>
      <c r="ZO107" s="27">
        <v>0.16042861647499959</v>
      </c>
      <c r="ZP107" s="27">
        <v>0.11070694674516068</v>
      </c>
      <c r="ZQ107" s="27">
        <v>0.11070694674516068</v>
      </c>
      <c r="ZR107" s="27">
        <v>0</v>
      </c>
      <c r="ZS107" s="27">
        <v>0</v>
      </c>
      <c r="ZT107" s="27">
        <v>0.30760226968034249</v>
      </c>
      <c r="ZU107" s="27">
        <v>0.16932748852927615</v>
      </c>
      <c r="ZV107" s="27">
        <v>0.55963326142733572</v>
      </c>
      <c r="ZW107" s="27">
        <v>0.55963326142733572</v>
      </c>
      <c r="ZX107" s="27">
        <v>0.66038342825162744</v>
      </c>
      <c r="ZY107" s="27">
        <v>0.66038342825162744</v>
      </c>
      <c r="ZZ107" s="27">
        <v>0.18930327824551929</v>
      </c>
      <c r="AAA107" s="27">
        <v>0</v>
      </c>
      <c r="AAB107" s="27">
        <v>0.23112175391316853</v>
      </c>
      <c r="AAC107" s="27">
        <v>0.40306289717167271</v>
      </c>
      <c r="AAD107" s="27">
        <v>0.36348469698621899</v>
      </c>
      <c r="AAE107" s="27">
        <v>0.11462742883900282</v>
      </c>
    </row>
    <row r="108" spans="1:707">
      <c r="A108" s="14" t="s">
        <v>1574</v>
      </c>
      <c r="B108" s="14" t="e">
        <f>_xlfn.CONCAT(#REF!," ","[",#REF!,"]")</f>
        <v>#REF!</v>
      </c>
      <c r="C108" s="36" t="s">
        <v>1563</v>
      </c>
      <c r="D108" s="14" t="s">
        <v>109</v>
      </c>
      <c r="E108" s="16">
        <v>3671</v>
      </c>
      <c r="F108" s="17">
        <v>44603</v>
      </c>
      <c r="G108" s="14" t="s">
        <v>769</v>
      </c>
      <c r="H108" s="14" t="s">
        <v>1566</v>
      </c>
      <c r="I108" s="18">
        <v>1.0033000000000001</v>
      </c>
      <c r="J108" s="19">
        <v>44705</v>
      </c>
      <c r="K108" s="1" t="s">
        <v>1575</v>
      </c>
      <c r="L108" s="18">
        <v>44</v>
      </c>
      <c r="M108" s="20" t="s">
        <v>1568</v>
      </c>
      <c r="N108" s="20" t="s">
        <v>1569</v>
      </c>
      <c r="O108" s="20" t="s">
        <v>1570</v>
      </c>
      <c r="P108" s="21">
        <v>28.8</v>
      </c>
      <c r="Q108" s="22">
        <v>42</v>
      </c>
      <c r="R108" s="20" t="s">
        <v>1571</v>
      </c>
      <c r="S108" s="20" t="s">
        <v>1572</v>
      </c>
      <c r="T108" s="20" t="s">
        <v>1573</v>
      </c>
      <c r="U108" s="16">
        <v>0</v>
      </c>
      <c r="V108" s="16">
        <v>1</v>
      </c>
      <c r="W108" s="16">
        <v>0</v>
      </c>
      <c r="X108" s="16">
        <v>0</v>
      </c>
      <c r="Y108" s="23">
        <v>0</v>
      </c>
      <c r="Z108" s="16">
        <v>0</v>
      </c>
      <c r="AA108" s="16">
        <v>0</v>
      </c>
      <c r="AB108" s="16">
        <v>0</v>
      </c>
      <c r="AC108" s="16">
        <v>0</v>
      </c>
      <c r="AD108" s="16">
        <v>0</v>
      </c>
      <c r="AE108" s="16">
        <v>1</v>
      </c>
      <c r="AF108" s="16">
        <v>0</v>
      </c>
      <c r="AG108" s="16">
        <v>0</v>
      </c>
      <c r="AH108" s="16">
        <v>0</v>
      </c>
      <c r="AI108" s="16">
        <v>0</v>
      </c>
      <c r="AJ108" s="16">
        <v>0</v>
      </c>
      <c r="AK108" s="16">
        <v>0</v>
      </c>
      <c r="AL108" s="16">
        <v>0</v>
      </c>
      <c r="AM108" s="16">
        <v>0</v>
      </c>
      <c r="AN108" s="16">
        <v>0</v>
      </c>
      <c r="AO108" s="16">
        <v>0</v>
      </c>
      <c r="AP108" s="16">
        <v>0</v>
      </c>
      <c r="AQ108" s="16">
        <v>0</v>
      </c>
      <c r="AR108" s="16">
        <v>0</v>
      </c>
      <c r="AS108" s="24" t="s">
        <v>93</v>
      </c>
      <c r="AT108" s="24" t="s">
        <v>109</v>
      </c>
      <c r="AU108" s="25" t="e">
        <f>#REF!+#REF!</f>
        <v>#REF!</v>
      </c>
      <c r="AV108" s="26" t="e">
        <f>SUM(#REF!)</f>
        <v>#REF!</v>
      </c>
      <c r="AW108" s="16">
        <v>0</v>
      </c>
      <c r="AX108" s="16">
        <v>0</v>
      </c>
      <c r="AY108" s="26" t="e">
        <f>SUM(#REF!)</f>
        <v>#REF!</v>
      </c>
      <c r="AZ108" s="16">
        <v>0</v>
      </c>
      <c r="BA108" s="16">
        <v>0</v>
      </c>
      <c r="BB108" s="16">
        <v>0</v>
      </c>
      <c r="BC108" s="16">
        <v>0</v>
      </c>
      <c r="BD108" s="16">
        <v>0</v>
      </c>
      <c r="BE108" s="16">
        <v>0</v>
      </c>
      <c r="BF108" s="16">
        <v>0</v>
      </c>
      <c r="BG108" s="16">
        <v>0</v>
      </c>
      <c r="BH108" s="16">
        <v>0</v>
      </c>
      <c r="BI108" s="16">
        <v>0</v>
      </c>
      <c r="BJ108" s="16">
        <v>0</v>
      </c>
      <c r="BK108" s="16">
        <v>0</v>
      </c>
      <c r="BL108" s="16">
        <v>0</v>
      </c>
      <c r="BM108" s="16">
        <v>0</v>
      </c>
      <c r="BN108" s="16">
        <v>0</v>
      </c>
      <c r="BO108" s="16">
        <v>0</v>
      </c>
      <c r="BP108" s="16">
        <v>0</v>
      </c>
      <c r="BQ108" s="16">
        <v>0</v>
      </c>
      <c r="BR108" s="16">
        <v>0</v>
      </c>
      <c r="BS108" s="16">
        <v>0</v>
      </c>
      <c r="BT108" s="16">
        <v>0</v>
      </c>
      <c r="BU108" s="16">
        <v>0</v>
      </c>
      <c r="BV108" s="16">
        <v>0</v>
      </c>
      <c r="BW108" s="16">
        <v>0</v>
      </c>
      <c r="BX108" s="16">
        <v>0</v>
      </c>
      <c r="BY108" s="16">
        <v>0</v>
      </c>
      <c r="BZ108" s="16">
        <v>0</v>
      </c>
      <c r="CA108" s="16">
        <v>0</v>
      </c>
      <c r="CB108" s="16">
        <v>0</v>
      </c>
      <c r="CC108" s="16">
        <v>0</v>
      </c>
      <c r="CD108" s="16">
        <v>0</v>
      </c>
      <c r="CE108" s="16">
        <v>0</v>
      </c>
      <c r="CF108" s="16">
        <v>0</v>
      </c>
      <c r="CG108" s="16">
        <v>0</v>
      </c>
      <c r="CH108" s="16">
        <v>0</v>
      </c>
      <c r="CI108" s="16">
        <v>0</v>
      </c>
      <c r="CJ108" s="16">
        <v>0</v>
      </c>
      <c r="CK108" s="16">
        <v>0</v>
      </c>
      <c r="CL108" s="25" t="e">
        <f>SUM(#REF!)</f>
        <v>#REF!</v>
      </c>
      <c r="CM108" s="16">
        <v>0</v>
      </c>
      <c r="CN108" s="16">
        <v>0</v>
      </c>
      <c r="CO108" s="16">
        <v>0</v>
      </c>
      <c r="CP108" s="25" t="e">
        <f>SUM(#REF!,#REF!,#REF!,#REF!,#REF!)</f>
        <v>#REF!</v>
      </c>
      <c r="CQ108" s="26" t="e">
        <f>SUM(#REF!)</f>
        <v>#REF!</v>
      </c>
      <c r="CR108" s="16">
        <v>0</v>
      </c>
      <c r="CS108" s="16">
        <v>0</v>
      </c>
      <c r="CT108" s="16">
        <v>0</v>
      </c>
      <c r="CU108" s="26" t="e">
        <f>SUM(#REF!)</f>
        <v>#REF!</v>
      </c>
      <c r="CV108" s="16">
        <v>0</v>
      </c>
      <c r="CW108" s="16">
        <v>0</v>
      </c>
      <c r="CX108" s="16">
        <v>0</v>
      </c>
      <c r="CY108" s="26" t="e">
        <f>SUM(#REF!)</f>
        <v>#REF!</v>
      </c>
      <c r="CZ108" s="16">
        <v>0</v>
      </c>
      <c r="DA108" s="16">
        <v>0</v>
      </c>
      <c r="DB108" s="16">
        <v>0</v>
      </c>
      <c r="DC108" s="26" t="e">
        <f>SUM(#REF!)</f>
        <v>#REF!</v>
      </c>
      <c r="DD108" s="16">
        <v>0</v>
      </c>
      <c r="DE108" s="16">
        <v>0</v>
      </c>
      <c r="DF108" s="16">
        <v>1</v>
      </c>
      <c r="DG108" s="16">
        <v>0</v>
      </c>
      <c r="DH108" s="16">
        <v>0</v>
      </c>
      <c r="DI108" s="16">
        <v>0</v>
      </c>
      <c r="DJ108" s="26" t="e">
        <f>SUM(#REF!)</f>
        <v>#REF!</v>
      </c>
      <c r="DK108" s="16">
        <v>0</v>
      </c>
      <c r="DL108" s="16">
        <v>0</v>
      </c>
      <c r="DM108" s="16">
        <v>0</v>
      </c>
      <c r="DN108" s="16">
        <v>0</v>
      </c>
      <c r="DO108" s="16">
        <v>0</v>
      </c>
      <c r="DP108" s="16">
        <v>0</v>
      </c>
      <c r="DQ108" s="16">
        <v>0</v>
      </c>
      <c r="DR108" s="16">
        <v>0</v>
      </c>
      <c r="DS108" s="16">
        <v>0</v>
      </c>
      <c r="DT108" s="16">
        <v>0</v>
      </c>
      <c r="DU108" s="16">
        <v>0</v>
      </c>
      <c r="DV108" s="16">
        <v>0</v>
      </c>
      <c r="DW108" s="16">
        <v>0</v>
      </c>
      <c r="DX108" s="16">
        <v>0</v>
      </c>
      <c r="DY108" s="16">
        <v>0</v>
      </c>
      <c r="DZ108" s="16">
        <v>0</v>
      </c>
      <c r="EA108" s="16">
        <v>0</v>
      </c>
      <c r="EB108" s="16">
        <v>0</v>
      </c>
      <c r="EC108" s="16">
        <v>0</v>
      </c>
      <c r="ED108" s="16">
        <v>0</v>
      </c>
      <c r="EE108" s="16">
        <v>0</v>
      </c>
      <c r="EF108" s="16">
        <v>0</v>
      </c>
      <c r="EG108" s="16">
        <v>0</v>
      </c>
      <c r="EH108" s="16">
        <v>0</v>
      </c>
      <c r="EI108" s="16">
        <v>0</v>
      </c>
      <c r="EJ108" s="16">
        <v>0</v>
      </c>
      <c r="EK108" s="16">
        <v>0</v>
      </c>
      <c r="EL108" s="16">
        <v>0</v>
      </c>
      <c r="EM108" s="16">
        <v>0</v>
      </c>
      <c r="EN108" s="16">
        <v>0</v>
      </c>
      <c r="EO108" s="16">
        <v>0</v>
      </c>
      <c r="EP108" s="16">
        <v>0</v>
      </c>
      <c r="EQ108" s="16">
        <v>0</v>
      </c>
      <c r="ER108" s="16">
        <v>0</v>
      </c>
      <c r="ES108" s="16">
        <v>0</v>
      </c>
      <c r="ET108" s="16">
        <v>0</v>
      </c>
      <c r="EU108" s="16">
        <v>0</v>
      </c>
      <c r="EV108" s="16">
        <v>0</v>
      </c>
      <c r="EW108" s="16">
        <v>0</v>
      </c>
      <c r="EX108" s="16">
        <v>0</v>
      </c>
      <c r="EY108" s="16">
        <v>0</v>
      </c>
      <c r="EZ108" s="16">
        <v>0</v>
      </c>
      <c r="FA108" s="16">
        <v>0</v>
      </c>
      <c r="FB108" s="16">
        <v>0</v>
      </c>
      <c r="FC108" s="16">
        <v>0</v>
      </c>
      <c r="FD108" s="25" t="e">
        <f>SUM(#REF!,#REF!,#REF!,#REF!,#REF!)</f>
        <v>#REF!</v>
      </c>
      <c r="FE108" s="26" t="e">
        <f>SUM(#REF!)</f>
        <v>#REF!</v>
      </c>
      <c r="FF108" s="16">
        <v>0</v>
      </c>
      <c r="FG108" s="16">
        <v>0</v>
      </c>
      <c r="FH108" s="16">
        <v>0</v>
      </c>
      <c r="FI108" s="16">
        <v>0</v>
      </c>
      <c r="FJ108" s="16">
        <v>0</v>
      </c>
      <c r="FK108" s="16">
        <v>0</v>
      </c>
      <c r="FL108" s="16">
        <v>0</v>
      </c>
      <c r="FM108" s="16">
        <v>0</v>
      </c>
      <c r="FN108" s="16">
        <v>0</v>
      </c>
      <c r="FO108" s="16">
        <v>0</v>
      </c>
      <c r="FP108" s="26" t="e">
        <f>SUM(#REF!)</f>
        <v>#REF!</v>
      </c>
      <c r="FQ108" s="16">
        <v>0</v>
      </c>
      <c r="FR108" s="16">
        <v>0</v>
      </c>
      <c r="FS108" s="16">
        <v>0</v>
      </c>
      <c r="FT108" s="26" t="e">
        <f>SUM(#REF!)</f>
        <v>#REF!</v>
      </c>
      <c r="FU108" s="16">
        <v>1</v>
      </c>
      <c r="FV108" s="16">
        <v>0</v>
      </c>
      <c r="FW108" s="16">
        <v>0</v>
      </c>
      <c r="FX108" s="16">
        <v>0</v>
      </c>
      <c r="FY108" s="16">
        <v>0</v>
      </c>
      <c r="FZ108" s="16">
        <v>0</v>
      </c>
      <c r="GA108" s="16">
        <v>0</v>
      </c>
      <c r="GB108" s="16">
        <v>0</v>
      </c>
      <c r="GC108" s="16">
        <v>0</v>
      </c>
      <c r="GD108" s="16">
        <v>0</v>
      </c>
      <c r="GE108" s="16">
        <v>0</v>
      </c>
      <c r="GF108" s="16">
        <v>0</v>
      </c>
      <c r="GG108" s="16">
        <v>0</v>
      </c>
      <c r="GH108" s="16">
        <v>0</v>
      </c>
      <c r="GI108" s="26" t="e">
        <f>SUM(#REF!)</f>
        <v>#REF!</v>
      </c>
      <c r="GJ108" s="16">
        <v>0</v>
      </c>
      <c r="GK108" s="16">
        <v>0</v>
      </c>
      <c r="GL108" s="16">
        <v>0</v>
      </c>
      <c r="GM108" s="16">
        <v>0</v>
      </c>
      <c r="GN108" s="16">
        <v>0</v>
      </c>
      <c r="GO108" s="26" t="e">
        <f>SUM(#REF!)</f>
        <v>#REF!</v>
      </c>
      <c r="GP108" s="16">
        <v>0</v>
      </c>
      <c r="GQ108" s="16">
        <v>0</v>
      </c>
      <c r="GR108" s="16">
        <v>0</v>
      </c>
      <c r="GS108" s="16">
        <v>0</v>
      </c>
      <c r="GT108" s="16">
        <v>0</v>
      </c>
      <c r="GU108" s="16">
        <v>0</v>
      </c>
      <c r="GV108" s="16">
        <v>0</v>
      </c>
      <c r="GW108" s="16">
        <v>0</v>
      </c>
      <c r="GX108" s="16">
        <v>0</v>
      </c>
      <c r="GY108" s="16">
        <v>0</v>
      </c>
      <c r="GZ108" s="16">
        <v>0</v>
      </c>
      <c r="HA108" s="16">
        <v>0</v>
      </c>
      <c r="HB108" s="16">
        <v>0</v>
      </c>
      <c r="HC108" s="16">
        <v>0</v>
      </c>
      <c r="HD108" s="16">
        <v>0</v>
      </c>
      <c r="HE108" s="16">
        <v>0</v>
      </c>
      <c r="HF108" s="16">
        <v>0</v>
      </c>
      <c r="HG108" s="16">
        <v>0</v>
      </c>
      <c r="HH108" s="16">
        <v>0</v>
      </c>
      <c r="HI108" s="16">
        <v>0</v>
      </c>
      <c r="HJ108" s="16">
        <v>0</v>
      </c>
      <c r="HK108" s="16">
        <v>0</v>
      </c>
      <c r="HL108" s="25" t="e">
        <f>SUM(#REF!)</f>
        <v>#REF!</v>
      </c>
      <c r="HM108" s="16">
        <v>0</v>
      </c>
      <c r="HN108" s="16">
        <v>0</v>
      </c>
      <c r="HO108" s="16">
        <v>0</v>
      </c>
      <c r="HP108" s="25" t="e">
        <f>SUM(#REF!)</f>
        <v>#REF!</v>
      </c>
      <c r="HQ108" s="16">
        <v>0</v>
      </c>
      <c r="HR108" s="16">
        <v>0</v>
      </c>
      <c r="HS108" s="16">
        <v>0</v>
      </c>
      <c r="HT108" s="16">
        <v>0</v>
      </c>
      <c r="HU108" s="16">
        <v>0</v>
      </c>
      <c r="HV108" s="16">
        <v>0</v>
      </c>
      <c r="HW108" s="25" t="e">
        <f>SUM(#REF!+#REF!+#REF!+#REF!+#REF!+#REF!+#REF!+#REF!)</f>
        <v>#REF!</v>
      </c>
      <c r="HX108" s="26" t="e">
        <f>SUM(#REF!)</f>
        <v>#REF!</v>
      </c>
      <c r="HY108" s="16">
        <v>0</v>
      </c>
      <c r="HZ108" s="16">
        <v>0</v>
      </c>
      <c r="IA108" s="16">
        <v>0</v>
      </c>
      <c r="IB108" s="26" t="e">
        <f>SUM(#REF!)</f>
        <v>#REF!</v>
      </c>
      <c r="IC108" s="16">
        <v>0</v>
      </c>
      <c r="ID108" s="16">
        <v>0</v>
      </c>
      <c r="IE108" s="16">
        <v>0</v>
      </c>
      <c r="IF108" s="16">
        <v>0</v>
      </c>
      <c r="IG108" s="16">
        <v>0</v>
      </c>
      <c r="IH108" s="16">
        <v>0</v>
      </c>
      <c r="II108" s="26" t="e">
        <f>SUM(#REF!)</f>
        <v>#REF!</v>
      </c>
      <c r="IJ108" s="16">
        <v>0</v>
      </c>
      <c r="IK108" s="16">
        <v>0</v>
      </c>
      <c r="IL108" s="16">
        <v>0</v>
      </c>
      <c r="IM108" s="16">
        <v>0</v>
      </c>
      <c r="IN108" s="16">
        <v>0</v>
      </c>
      <c r="IO108" s="26" t="e">
        <f>SUM(#REF!)</f>
        <v>#REF!</v>
      </c>
      <c r="IP108" s="16">
        <v>0</v>
      </c>
      <c r="IQ108" s="16">
        <v>0</v>
      </c>
      <c r="IR108" s="16">
        <v>0</v>
      </c>
      <c r="IS108" s="16">
        <v>0</v>
      </c>
      <c r="IT108" s="16">
        <v>0</v>
      </c>
      <c r="IU108" s="16">
        <v>0</v>
      </c>
      <c r="IV108" s="16">
        <v>0</v>
      </c>
      <c r="IW108" s="26" t="e">
        <f>SUM(#REF!)</f>
        <v>#REF!</v>
      </c>
      <c r="IX108" s="16">
        <v>0</v>
      </c>
      <c r="IY108" s="16">
        <v>0</v>
      </c>
      <c r="IZ108" s="16">
        <v>0</v>
      </c>
      <c r="JA108" s="16">
        <v>0</v>
      </c>
      <c r="JB108" s="16">
        <v>0</v>
      </c>
      <c r="JC108" s="16">
        <v>0</v>
      </c>
      <c r="JD108" s="16">
        <v>0</v>
      </c>
      <c r="JE108" s="16">
        <v>0</v>
      </c>
      <c r="JF108" s="26" t="e">
        <f>SUM(#REF!)</f>
        <v>#REF!</v>
      </c>
      <c r="JG108" s="16">
        <v>0</v>
      </c>
      <c r="JH108" s="16">
        <v>0</v>
      </c>
      <c r="JI108" s="16">
        <v>0</v>
      </c>
      <c r="JJ108" s="16">
        <v>0</v>
      </c>
      <c r="JK108" s="16">
        <v>0</v>
      </c>
      <c r="JL108" s="16">
        <v>0</v>
      </c>
      <c r="JM108" s="16">
        <v>0</v>
      </c>
      <c r="JN108" s="26" t="e">
        <f>SUM(#REF!)</f>
        <v>#REF!</v>
      </c>
      <c r="JO108" s="16">
        <v>0</v>
      </c>
      <c r="JP108" s="16">
        <v>0</v>
      </c>
      <c r="JQ108" s="16">
        <v>0</v>
      </c>
      <c r="JR108" s="16">
        <v>0</v>
      </c>
      <c r="JS108" s="16">
        <v>0</v>
      </c>
      <c r="JT108" s="16">
        <v>0</v>
      </c>
      <c r="JU108" s="26" t="e">
        <f>SUM(#REF!)</f>
        <v>#REF!</v>
      </c>
      <c r="JV108" s="16">
        <v>0</v>
      </c>
      <c r="JW108" s="16">
        <v>0</v>
      </c>
      <c r="JX108" s="16">
        <v>0</v>
      </c>
      <c r="JY108" s="16">
        <v>0</v>
      </c>
      <c r="JZ108" s="16">
        <v>0</v>
      </c>
      <c r="KA108" s="16">
        <v>0</v>
      </c>
      <c r="KB108" s="16">
        <v>0</v>
      </c>
      <c r="KC108" s="16">
        <v>0</v>
      </c>
      <c r="KD108" s="16">
        <v>0</v>
      </c>
      <c r="KE108" s="16">
        <v>0</v>
      </c>
      <c r="KF108" s="16">
        <v>0</v>
      </c>
      <c r="KG108" s="16">
        <v>0</v>
      </c>
      <c r="KH108" s="16">
        <v>0</v>
      </c>
      <c r="KI108" s="16">
        <v>0</v>
      </c>
      <c r="KJ108" s="16">
        <v>0</v>
      </c>
      <c r="KK108" s="16">
        <v>0</v>
      </c>
      <c r="KL108" s="16">
        <v>0</v>
      </c>
      <c r="KM108" s="16">
        <v>0</v>
      </c>
      <c r="KN108" s="16">
        <v>0</v>
      </c>
      <c r="KO108" s="25" t="e">
        <f>SUM(#REF!)</f>
        <v>#REF!</v>
      </c>
      <c r="KP108" s="16">
        <v>0</v>
      </c>
      <c r="KQ108" s="16">
        <v>0</v>
      </c>
      <c r="KR108" s="16">
        <v>0</v>
      </c>
      <c r="KS108" s="16">
        <v>0</v>
      </c>
      <c r="KT108" s="16">
        <v>0</v>
      </c>
      <c r="KU108" s="16">
        <v>0</v>
      </c>
      <c r="KV108" s="16" t="e">
        <f>SUM(#REF!+#REF!+#REF!+#REF!+#REF!+#REF!+#REF!+#REF!)</f>
        <v>#REF!</v>
      </c>
      <c r="KW108" s="27">
        <v>0</v>
      </c>
      <c r="KX108" s="27">
        <v>171.53470177920659</v>
      </c>
      <c r="KY108" s="27">
        <v>0</v>
      </c>
      <c r="KZ108" s="27">
        <v>0</v>
      </c>
      <c r="LA108" s="27">
        <v>2243.8243553459329</v>
      </c>
      <c r="LB108" s="27">
        <v>0</v>
      </c>
      <c r="LC108" s="27">
        <v>49479.144864810602</v>
      </c>
      <c r="LD108" s="27">
        <v>49481.015424298683</v>
      </c>
      <c r="LE108" s="27">
        <v>49481.015424298683</v>
      </c>
      <c r="LF108" s="27">
        <v>49486.260121365522</v>
      </c>
      <c r="LG108" s="27">
        <v>22.486334745955553</v>
      </c>
      <c r="LH108" s="27">
        <v>18.915352528182154</v>
      </c>
      <c r="LI108" s="27">
        <v>23.153653819796045</v>
      </c>
      <c r="LJ108" s="27">
        <v>0</v>
      </c>
      <c r="LK108" s="27">
        <v>0</v>
      </c>
      <c r="LL108" s="27">
        <v>374.81304247351108</v>
      </c>
      <c r="LM108" s="27">
        <v>651.2578740926383</v>
      </c>
      <c r="LN108" s="27">
        <v>651.46391531319068</v>
      </c>
      <c r="LO108" s="27">
        <v>375.63298700666019</v>
      </c>
      <c r="LP108" s="27">
        <v>54.246729076726645</v>
      </c>
      <c r="LQ108" s="27">
        <v>652.32234691016049</v>
      </c>
      <c r="LR108" s="27">
        <v>0</v>
      </c>
      <c r="LS108" s="27">
        <v>651.35368231534096</v>
      </c>
      <c r="LT108" s="27">
        <v>0</v>
      </c>
      <c r="LU108" s="27">
        <v>145.50037626931487</v>
      </c>
      <c r="LV108" s="27">
        <v>144.41303797852436</v>
      </c>
      <c r="LW108" s="27">
        <v>190.45351877303546</v>
      </c>
      <c r="LX108" s="27">
        <v>54.938551371232037</v>
      </c>
      <c r="LY108" s="27">
        <v>194.95322974526459</v>
      </c>
      <c r="LZ108" s="27">
        <v>111.48291406485559</v>
      </c>
      <c r="MA108" s="27">
        <v>0.42625525511408513</v>
      </c>
      <c r="MB108" s="27">
        <v>111.5870370051103</v>
      </c>
      <c r="MC108" s="27">
        <v>136.08433658326877</v>
      </c>
      <c r="MD108" s="27">
        <v>190.34372670717701</v>
      </c>
      <c r="ME108" s="27">
        <v>4.3796514899995902</v>
      </c>
      <c r="MF108" s="27">
        <v>0</v>
      </c>
      <c r="MG108" s="27">
        <v>7129.0026097567761</v>
      </c>
      <c r="MH108" s="27">
        <v>7129.0026097567761</v>
      </c>
      <c r="MI108" s="27">
        <v>782.06192409833227</v>
      </c>
      <c r="MJ108" s="27">
        <v>40.844853159284966</v>
      </c>
      <c r="MK108" s="27">
        <v>11.605204033058788</v>
      </c>
      <c r="ML108" s="27">
        <v>40.959306506195304</v>
      </c>
      <c r="MM108" s="27">
        <v>40.959306506195304</v>
      </c>
      <c r="MN108" s="27">
        <v>0</v>
      </c>
      <c r="MO108" s="27">
        <v>0</v>
      </c>
      <c r="MP108" s="27">
        <v>0</v>
      </c>
      <c r="MQ108" s="27">
        <v>7.7413799827118126</v>
      </c>
      <c r="MR108" s="27">
        <v>0</v>
      </c>
      <c r="MS108" s="27">
        <v>21335.863497685084</v>
      </c>
      <c r="MT108" s="27">
        <v>6150.6548334546005</v>
      </c>
      <c r="MU108" s="27">
        <v>21336.133914976384</v>
      </c>
      <c r="MV108" s="27">
        <v>33.578419921594609</v>
      </c>
      <c r="MW108" s="27">
        <v>21340.065516572839</v>
      </c>
      <c r="MX108" s="27">
        <v>31.29313240045688</v>
      </c>
      <c r="MY108" s="27">
        <v>0</v>
      </c>
      <c r="MZ108" s="27">
        <v>0</v>
      </c>
      <c r="NA108" s="27">
        <v>0</v>
      </c>
      <c r="NB108" s="27">
        <v>0</v>
      </c>
      <c r="NC108" s="27">
        <v>0</v>
      </c>
      <c r="ND108" s="27">
        <v>34.989780235779058</v>
      </c>
      <c r="NE108" s="27">
        <v>18.10328178059374</v>
      </c>
      <c r="NF108" s="27">
        <v>0</v>
      </c>
      <c r="NG108" s="27">
        <v>25.192838299448518</v>
      </c>
      <c r="NH108" s="27">
        <v>0</v>
      </c>
      <c r="NI108" s="27">
        <v>633.00139994017559</v>
      </c>
      <c r="NJ108" s="27">
        <v>0</v>
      </c>
      <c r="NK108" s="27">
        <v>5.8218770435819893</v>
      </c>
      <c r="NL108" s="27">
        <v>0</v>
      </c>
      <c r="NM108" s="27">
        <v>0</v>
      </c>
      <c r="NN108" s="27">
        <v>28.300526974830298</v>
      </c>
      <c r="NO108" s="27">
        <v>1972.7609097109796</v>
      </c>
      <c r="NP108" s="27">
        <v>28.521118951098885</v>
      </c>
      <c r="NQ108" s="27">
        <v>21.153964248516047</v>
      </c>
      <c r="NR108" s="27">
        <v>0</v>
      </c>
      <c r="NS108" s="27">
        <v>381.38066149511809</v>
      </c>
      <c r="NT108" s="27">
        <v>4428.4077339194137</v>
      </c>
      <c r="NU108" s="27">
        <v>50.964116381328346</v>
      </c>
      <c r="NV108" s="27">
        <v>180.58237428158083</v>
      </c>
      <c r="NW108" s="27">
        <v>5625.4776828855038</v>
      </c>
      <c r="NX108" s="27">
        <v>5625.3021289626422</v>
      </c>
      <c r="NY108" s="27">
        <v>109.82614360231521</v>
      </c>
      <c r="NZ108" s="27">
        <v>1478.8851432696067</v>
      </c>
      <c r="OA108" s="27">
        <v>300.68607569085174</v>
      </c>
      <c r="OB108" s="27">
        <v>1478.5662864495407</v>
      </c>
      <c r="OC108" s="27">
        <v>102.14548625384754</v>
      </c>
      <c r="OD108" s="27">
        <v>60.043284025945425</v>
      </c>
      <c r="OE108" s="27">
        <v>701.66024311692399</v>
      </c>
      <c r="OF108" s="27">
        <v>0</v>
      </c>
      <c r="OG108" s="27">
        <v>0</v>
      </c>
      <c r="OH108" s="27">
        <v>102.50534974911379</v>
      </c>
      <c r="OI108" s="27">
        <v>0</v>
      </c>
      <c r="OJ108" s="27">
        <v>14.698908865284764</v>
      </c>
      <c r="OK108" s="27">
        <v>315.01560952791294</v>
      </c>
      <c r="OL108" s="27">
        <v>193.29406565191377</v>
      </c>
      <c r="OM108" s="27">
        <v>0</v>
      </c>
      <c r="ON108" s="27">
        <v>314.92364371256394</v>
      </c>
      <c r="OO108" s="27">
        <v>226.489126702129</v>
      </c>
      <c r="OP108" s="27">
        <v>20.740118079445626</v>
      </c>
      <c r="OQ108" s="27">
        <v>18.504340921913581</v>
      </c>
      <c r="OR108" s="27">
        <v>3205.8875053611819</v>
      </c>
      <c r="OS108" s="27">
        <v>0</v>
      </c>
      <c r="OT108" s="27">
        <v>3205.8119170197992</v>
      </c>
      <c r="OU108" s="27">
        <v>0</v>
      </c>
      <c r="OV108" s="27">
        <v>26.643756512289933</v>
      </c>
      <c r="OW108" s="27">
        <v>390.67519292239143</v>
      </c>
      <c r="OX108" s="27">
        <v>390.60747836656947</v>
      </c>
      <c r="OY108" s="27">
        <v>0</v>
      </c>
      <c r="OZ108" s="27">
        <v>0</v>
      </c>
      <c r="PA108" s="27">
        <v>1846.3693921237866</v>
      </c>
      <c r="PB108" s="27">
        <v>0</v>
      </c>
      <c r="PC108" s="27">
        <v>44.825524187352741</v>
      </c>
      <c r="PD108" s="27">
        <v>264.13123884674337</v>
      </c>
      <c r="PE108" s="27">
        <v>0</v>
      </c>
      <c r="PF108" s="27">
        <v>0</v>
      </c>
      <c r="PG108" s="27">
        <v>0</v>
      </c>
      <c r="PH108" s="27">
        <v>18.467428615205019</v>
      </c>
      <c r="PI108" s="27">
        <v>0</v>
      </c>
      <c r="PJ108" s="27">
        <v>10070.982743742275</v>
      </c>
      <c r="PK108" s="27">
        <v>2.0173268509359672</v>
      </c>
      <c r="PL108" s="27">
        <v>16.228249982310754</v>
      </c>
      <c r="PM108" s="27">
        <v>436.07014928149408</v>
      </c>
      <c r="PN108" s="27">
        <v>67.843056002375391</v>
      </c>
      <c r="PO108" s="27">
        <v>68.868474843516537</v>
      </c>
      <c r="PP108" s="27">
        <v>490.77443978472411</v>
      </c>
      <c r="PQ108" s="27">
        <v>30.99115697663289</v>
      </c>
      <c r="PR108" s="27">
        <v>30.61082163890881</v>
      </c>
      <c r="PS108" s="27">
        <v>0</v>
      </c>
      <c r="PT108" s="27">
        <v>86.754314162065981</v>
      </c>
      <c r="PU108" s="27">
        <v>73.579770181332833</v>
      </c>
      <c r="PV108" s="27">
        <v>73.349855642960378</v>
      </c>
      <c r="PW108" s="27">
        <v>73.424562120360306</v>
      </c>
      <c r="PX108" s="27">
        <v>73.424562120360306</v>
      </c>
      <c r="PY108" s="27">
        <v>69.67374264038051</v>
      </c>
      <c r="PZ108" s="27">
        <v>69.668955378759605</v>
      </c>
      <c r="QA108" s="27">
        <v>127.25662615431823</v>
      </c>
      <c r="QB108" s="27">
        <v>10.872123102215324</v>
      </c>
      <c r="QC108" s="27">
        <v>2.0999071138965948</v>
      </c>
      <c r="QD108" s="27">
        <v>81.275860149499508</v>
      </c>
      <c r="QE108" s="27">
        <v>81.24789246318791</v>
      </c>
      <c r="QF108" s="27">
        <v>80.666177185963335</v>
      </c>
      <c r="QG108" s="27">
        <v>27.644420171628244</v>
      </c>
      <c r="QH108" s="27">
        <v>7.6374460133105648</v>
      </c>
      <c r="QI108" s="27">
        <v>0</v>
      </c>
      <c r="QJ108" s="27">
        <v>0</v>
      </c>
      <c r="QK108" s="27">
        <v>0</v>
      </c>
      <c r="QL108" s="27">
        <v>0</v>
      </c>
      <c r="QM108" s="27">
        <v>0</v>
      </c>
      <c r="QN108" s="27">
        <v>0</v>
      </c>
      <c r="QO108" s="27">
        <v>0</v>
      </c>
      <c r="QP108" s="27">
        <v>39.983524009228809</v>
      </c>
      <c r="QQ108" s="27">
        <v>94.927744506064556</v>
      </c>
      <c r="QR108" s="27">
        <v>0</v>
      </c>
      <c r="QS108" s="27">
        <v>38.310439063006669</v>
      </c>
      <c r="QT108" s="27">
        <v>7.3238803771412266</v>
      </c>
      <c r="QU108" s="27">
        <v>0</v>
      </c>
      <c r="QV108" s="27">
        <v>12.528767584186721</v>
      </c>
      <c r="QW108" s="27">
        <v>480.69649818930333</v>
      </c>
      <c r="QX108" s="27">
        <v>186.52323997255613</v>
      </c>
      <c r="QY108" s="27">
        <v>399.94068582851696</v>
      </c>
      <c r="QZ108" s="27">
        <v>305.97159046203882</v>
      </c>
      <c r="RA108" s="27">
        <v>305.97159046203882</v>
      </c>
      <c r="RB108" s="27">
        <v>305.97700762650459</v>
      </c>
      <c r="RC108" s="27">
        <v>238.07820522235946</v>
      </c>
      <c r="RD108" s="27">
        <v>212.18541888170691</v>
      </c>
      <c r="RE108" s="27">
        <v>3.1308061097879967</v>
      </c>
      <c r="RF108" s="27">
        <v>60.265576739895117</v>
      </c>
      <c r="RG108" s="27">
        <v>0</v>
      </c>
      <c r="RH108" s="27">
        <v>0</v>
      </c>
      <c r="RI108" s="27">
        <v>0</v>
      </c>
      <c r="RJ108" s="27">
        <v>0</v>
      </c>
      <c r="RK108" s="27">
        <v>0</v>
      </c>
      <c r="RL108" s="27">
        <v>0</v>
      </c>
      <c r="RM108" s="27">
        <v>0</v>
      </c>
      <c r="RN108" s="27">
        <v>0</v>
      </c>
      <c r="RO108" s="27">
        <v>60.588401947883845</v>
      </c>
      <c r="RP108" s="27">
        <v>60.585567385081987</v>
      </c>
      <c r="RQ108" s="27">
        <v>0</v>
      </c>
      <c r="RR108" s="27">
        <v>44.275493023224435</v>
      </c>
      <c r="RS108" s="27">
        <v>5.7751382524936705</v>
      </c>
      <c r="RT108" s="27">
        <v>6.3103666997678518</v>
      </c>
      <c r="RU108" s="27">
        <v>73.08989473888829</v>
      </c>
      <c r="RV108" s="27">
        <v>73.155341644468834</v>
      </c>
      <c r="RW108" s="27">
        <v>42.055463436813795</v>
      </c>
      <c r="RX108" s="27">
        <v>132.114562874417</v>
      </c>
      <c r="RY108" s="27">
        <v>115.57350313935073</v>
      </c>
      <c r="RZ108" s="27">
        <v>11.641045504931096</v>
      </c>
      <c r="SA108" s="27">
        <v>132.35046148981559</v>
      </c>
      <c r="SB108" s="27">
        <v>132.35046148981559</v>
      </c>
      <c r="SC108" s="27">
        <v>56.895407549061822</v>
      </c>
      <c r="SD108" s="27">
        <v>41.914239218997061</v>
      </c>
      <c r="SE108" s="27">
        <v>76.872461322248839</v>
      </c>
      <c r="SF108" s="27">
        <v>42.273976733694354</v>
      </c>
      <c r="SG108" s="27">
        <v>66.475599916477407</v>
      </c>
      <c r="SH108" s="27">
        <v>65.942072206884333</v>
      </c>
      <c r="SI108" s="27">
        <v>33.936897630602182</v>
      </c>
      <c r="SJ108" s="27">
        <v>65.520289261968728</v>
      </c>
      <c r="SK108" s="27">
        <v>16.702566824487356</v>
      </c>
      <c r="SL108" s="27">
        <v>0</v>
      </c>
      <c r="SM108" s="27">
        <v>0</v>
      </c>
      <c r="SN108" s="27">
        <v>15.911912773624048</v>
      </c>
      <c r="SO108" s="27">
        <v>28.743222694195126</v>
      </c>
      <c r="SP108" s="27">
        <v>26.992029795210836</v>
      </c>
      <c r="SQ108" s="27">
        <v>30.470605265643858</v>
      </c>
      <c r="SR108" s="27">
        <v>30.435645657754346</v>
      </c>
      <c r="SS108" s="27">
        <v>30.130709690559534</v>
      </c>
      <c r="ST108" s="27">
        <v>0</v>
      </c>
      <c r="SU108" s="27">
        <v>0.14191711094606677</v>
      </c>
      <c r="SV108" s="27">
        <v>59.345918586405297</v>
      </c>
      <c r="SW108" s="27">
        <v>0</v>
      </c>
      <c r="SX108" s="27">
        <v>0</v>
      </c>
      <c r="SY108" s="27">
        <v>0</v>
      </c>
      <c r="SZ108" s="27">
        <v>22.434241780685959</v>
      </c>
      <c r="TA108" s="27">
        <v>0</v>
      </c>
      <c r="TB108" s="27">
        <v>333.67622934563531</v>
      </c>
      <c r="TC108" s="27">
        <v>0</v>
      </c>
      <c r="TD108" s="27">
        <v>31.866721930982795</v>
      </c>
      <c r="TE108" s="27">
        <v>267.04264979566801</v>
      </c>
      <c r="TF108" s="27">
        <v>0</v>
      </c>
      <c r="TG108" s="27">
        <v>30.434196881211179</v>
      </c>
      <c r="TH108" s="27">
        <v>52.395570596263703</v>
      </c>
      <c r="TI108" s="27">
        <v>12.733108067058021</v>
      </c>
      <c r="TJ108" s="27">
        <v>0</v>
      </c>
      <c r="TK108" s="27">
        <v>0</v>
      </c>
      <c r="TL108" s="27">
        <v>396.04807521816008</v>
      </c>
      <c r="TM108" s="27">
        <v>64.292860578482234</v>
      </c>
      <c r="TN108" s="27">
        <v>242.26246084988472</v>
      </c>
      <c r="TO108" s="27">
        <v>69.34669708333125</v>
      </c>
      <c r="TP108" s="27">
        <v>140.70020164008938</v>
      </c>
      <c r="TQ108" s="27">
        <v>1.2762461539628311</v>
      </c>
      <c r="TR108" s="27">
        <v>69.272557518491695</v>
      </c>
      <c r="TS108" s="27">
        <v>86.7367398726945</v>
      </c>
      <c r="TT108" s="27">
        <v>86.759605345962768</v>
      </c>
      <c r="TU108" s="27">
        <v>86.707512380693174</v>
      </c>
      <c r="TV108" s="27">
        <v>39.528419203820313</v>
      </c>
      <c r="TW108" s="27">
        <v>5.3050417593776045</v>
      </c>
      <c r="TX108" s="27">
        <v>86.97421324520522</v>
      </c>
      <c r="TY108" s="27">
        <v>26.844884490652465</v>
      </c>
      <c r="TZ108" s="27">
        <v>26.833420258876085</v>
      </c>
      <c r="UA108" s="27">
        <v>23.868467568138687</v>
      </c>
      <c r="UB108" s="27">
        <v>23.880435722190949</v>
      </c>
      <c r="UC108" s="27">
        <v>0</v>
      </c>
      <c r="UD108" s="27">
        <v>206.55314259442659</v>
      </c>
      <c r="UE108" s="27">
        <v>142.13354556355932</v>
      </c>
      <c r="UF108" s="27">
        <v>0</v>
      </c>
      <c r="UG108" s="27">
        <v>0.55532234802508862</v>
      </c>
      <c r="UH108" s="27">
        <v>80.621391093694072</v>
      </c>
      <c r="UI108" s="27">
        <v>184.63812972875547</v>
      </c>
      <c r="UJ108" s="27">
        <v>37.59505840210366</v>
      </c>
      <c r="UK108" s="27">
        <v>1082.5577061397532</v>
      </c>
      <c r="UL108" s="27">
        <v>1082.100963586948</v>
      </c>
      <c r="UM108" s="27">
        <v>1081.8842140180332</v>
      </c>
      <c r="UN108" s="27">
        <v>15.714501222046163</v>
      </c>
      <c r="UO108" s="27">
        <v>1081.9647156016056</v>
      </c>
      <c r="UP108" s="27">
        <v>37.062349566208901</v>
      </c>
      <c r="UQ108" s="27">
        <v>185.72786165035643</v>
      </c>
      <c r="UR108" s="27">
        <v>3894.7954913645644</v>
      </c>
      <c r="US108" s="27">
        <v>142.89925546176633</v>
      </c>
      <c r="UT108" s="27">
        <v>168.10626657522411</v>
      </c>
      <c r="UU108" s="27">
        <v>2143.90204819272</v>
      </c>
      <c r="UV108" s="27">
        <v>27.825643220093326</v>
      </c>
      <c r="UW108" s="27">
        <v>21.715333663851755</v>
      </c>
      <c r="UX108" s="27">
        <v>1723.8225495404572</v>
      </c>
      <c r="UY108" s="27">
        <v>3896.6089186646204</v>
      </c>
      <c r="UZ108" s="27">
        <v>0</v>
      </c>
      <c r="VA108" s="27">
        <v>0</v>
      </c>
      <c r="VB108" s="27">
        <v>0.41372018850144987</v>
      </c>
      <c r="VC108" s="27">
        <v>47.920299854414964</v>
      </c>
      <c r="VD108" s="27">
        <v>0.5762351224743093</v>
      </c>
      <c r="VE108" s="27">
        <v>0</v>
      </c>
      <c r="VF108" s="27">
        <v>0</v>
      </c>
      <c r="VG108" s="27">
        <v>0</v>
      </c>
      <c r="VH108" s="27">
        <v>0</v>
      </c>
      <c r="VI108" s="27">
        <v>0</v>
      </c>
      <c r="VJ108" s="27">
        <v>21.664563494556358</v>
      </c>
      <c r="VK108" s="27">
        <v>21.597793793001618</v>
      </c>
      <c r="VL108" s="27">
        <v>21.617887693752522</v>
      </c>
      <c r="VM108" s="27">
        <v>0</v>
      </c>
      <c r="VN108" s="27">
        <v>0.11791781255705149</v>
      </c>
      <c r="VO108" s="27">
        <v>4.0541806900624717</v>
      </c>
      <c r="VP108" s="27">
        <v>21.435026897890815</v>
      </c>
      <c r="VQ108" s="27">
        <v>9.3088932121360788</v>
      </c>
      <c r="VR108" s="27">
        <v>5.2147136914252483</v>
      </c>
      <c r="VS108" s="27">
        <v>8.5514980314811702</v>
      </c>
      <c r="VT108" s="27">
        <v>0</v>
      </c>
      <c r="VU108" s="27">
        <v>0</v>
      </c>
      <c r="VV108" s="27">
        <v>0</v>
      </c>
      <c r="VW108" s="27">
        <v>34.986441750701324</v>
      </c>
      <c r="VX108" s="27">
        <v>0</v>
      </c>
      <c r="VY108" s="27">
        <v>0.32565977079057484</v>
      </c>
      <c r="VZ108" s="27">
        <v>54.185250559068699</v>
      </c>
      <c r="WA108" s="27">
        <v>34.120955241869119</v>
      </c>
      <c r="WB108" s="27">
        <v>0.6192574867779771</v>
      </c>
      <c r="WC108" s="27">
        <v>96.392961513484195</v>
      </c>
      <c r="WD108" s="27">
        <v>69.843753418207157</v>
      </c>
      <c r="WE108" s="27">
        <v>35.981247313582472</v>
      </c>
      <c r="WF108" s="27">
        <v>81.048780173928904</v>
      </c>
      <c r="WG108" s="27">
        <v>13.655726763918668</v>
      </c>
      <c r="WH108" s="27">
        <v>0</v>
      </c>
      <c r="WI108" s="27">
        <v>0.3415333224809472</v>
      </c>
      <c r="WJ108" s="27">
        <v>23.003673952435818</v>
      </c>
      <c r="WK108" s="27">
        <v>53.937320799333364</v>
      </c>
      <c r="WL108" s="27">
        <v>4.36245514233502</v>
      </c>
      <c r="WM108" s="27">
        <v>86.404781073455354</v>
      </c>
      <c r="WN108" s="27">
        <v>640.25737679064139</v>
      </c>
      <c r="WO108" s="27">
        <v>120.48447767898641</v>
      </c>
      <c r="WP108" s="27">
        <v>120.5181774811862</v>
      </c>
      <c r="WQ108" s="27">
        <v>19.706825452743775</v>
      </c>
      <c r="WR108" s="27">
        <v>399.78384002014781</v>
      </c>
      <c r="WS108" s="27">
        <v>399.74793555799101</v>
      </c>
      <c r="WT108" s="27">
        <v>24.322627519279891</v>
      </c>
      <c r="WU108" s="27">
        <v>0</v>
      </c>
      <c r="WV108" s="27">
        <v>367.06523748178171</v>
      </c>
      <c r="WW108" s="27">
        <v>366.72553087755085</v>
      </c>
      <c r="WX108" s="27">
        <v>0</v>
      </c>
      <c r="WY108" s="27">
        <v>18.484876924007533</v>
      </c>
      <c r="WZ108" s="27">
        <v>34.711048226930259</v>
      </c>
      <c r="XA108" s="27">
        <v>34.197362456950152</v>
      </c>
      <c r="XB108" s="27">
        <v>0</v>
      </c>
      <c r="XC108" s="27">
        <v>0</v>
      </c>
      <c r="XD108" s="27">
        <v>20.998126284698664</v>
      </c>
      <c r="XE108" s="27">
        <v>0</v>
      </c>
      <c r="XF108" s="27">
        <v>0</v>
      </c>
      <c r="XG108" s="27">
        <v>0</v>
      </c>
      <c r="XH108" s="27">
        <v>19.023443856359449</v>
      </c>
      <c r="XI108" s="27">
        <v>8.4253914819409914</v>
      </c>
      <c r="XJ108" s="27">
        <v>0.19797846413825471</v>
      </c>
      <c r="XK108" s="27">
        <v>18.989807044444134</v>
      </c>
      <c r="XL108" s="27">
        <v>18.989807044444134</v>
      </c>
      <c r="XM108" s="27">
        <v>8.4006992904226347</v>
      </c>
      <c r="XN108" s="27">
        <v>18.972484716210595</v>
      </c>
      <c r="XO108" s="27">
        <v>18.972484716210595</v>
      </c>
      <c r="XP108" s="27">
        <v>0</v>
      </c>
      <c r="XQ108" s="27">
        <v>18.87037746505943</v>
      </c>
      <c r="XR108" s="27">
        <v>18.87037746505943</v>
      </c>
      <c r="XS108" s="27">
        <v>18.794285201400822</v>
      </c>
      <c r="XT108" s="27">
        <v>25.453807048072377</v>
      </c>
      <c r="XU108" s="27">
        <v>25.471066386021434</v>
      </c>
      <c r="XV108" s="27">
        <v>25.641140154132565</v>
      </c>
      <c r="XW108" s="27">
        <v>39.502467206612245</v>
      </c>
      <c r="XX108" s="27">
        <v>0</v>
      </c>
      <c r="XY108" s="27">
        <v>22.562489999898649</v>
      </c>
      <c r="XZ108" s="27">
        <v>0</v>
      </c>
      <c r="YA108" s="27">
        <v>39.719657707518607</v>
      </c>
      <c r="YB108" s="27">
        <v>0</v>
      </c>
      <c r="YC108" s="27">
        <v>0</v>
      </c>
      <c r="YD108" s="27">
        <v>10.31875345300929</v>
      </c>
      <c r="YE108" s="27">
        <v>0</v>
      </c>
      <c r="YF108" s="27">
        <v>0</v>
      </c>
      <c r="YG108" s="27">
        <v>0</v>
      </c>
      <c r="YH108" s="27">
        <v>0</v>
      </c>
      <c r="YI108" s="27">
        <v>0</v>
      </c>
      <c r="YJ108" s="27">
        <v>0</v>
      </c>
      <c r="YK108" s="27">
        <v>0</v>
      </c>
      <c r="YL108" s="27">
        <v>7.5291027239953259</v>
      </c>
      <c r="YM108" s="27">
        <v>0</v>
      </c>
      <c r="YN108" s="27">
        <v>0</v>
      </c>
      <c r="YO108" s="27">
        <v>0.44080601083025978</v>
      </c>
      <c r="YP108" s="27">
        <v>0.31343965560036757</v>
      </c>
      <c r="YQ108" s="27">
        <v>0</v>
      </c>
      <c r="YR108" s="27">
        <v>0.12642150096260807</v>
      </c>
      <c r="YS108" s="27">
        <v>0</v>
      </c>
      <c r="YT108" s="27">
        <v>1.5307898935691588</v>
      </c>
      <c r="YU108" s="27">
        <v>1.5334984758020396</v>
      </c>
      <c r="YV108" s="27">
        <v>1.5141604584649593</v>
      </c>
      <c r="YW108" s="27">
        <v>0</v>
      </c>
      <c r="YX108" s="27">
        <v>12.714336962281312</v>
      </c>
      <c r="YY108" s="27">
        <v>0.14475167374791897</v>
      </c>
      <c r="YZ108" s="27">
        <v>0.10771338647038357</v>
      </c>
      <c r="ZA108" s="27">
        <v>0</v>
      </c>
      <c r="ZB108" s="27">
        <v>0</v>
      </c>
      <c r="ZC108" s="27">
        <v>0</v>
      </c>
      <c r="ZD108" s="27">
        <v>0</v>
      </c>
      <c r="ZE108" s="27">
        <v>0.27923593112468442</v>
      </c>
      <c r="ZF108" s="27">
        <v>0.69339705161753351</v>
      </c>
      <c r="ZG108" s="27">
        <v>0</v>
      </c>
      <c r="ZH108" s="27">
        <v>0</v>
      </c>
      <c r="ZI108" s="27">
        <v>5.2603816476773106</v>
      </c>
      <c r="ZJ108" s="27">
        <v>0.25756727326163653</v>
      </c>
      <c r="ZK108" s="27">
        <v>0.33126590610979367</v>
      </c>
      <c r="ZL108" s="27">
        <v>6.1919449649349152E-2</v>
      </c>
      <c r="ZM108" s="27">
        <v>0.13757078131656006</v>
      </c>
      <c r="ZN108" s="27">
        <v>0</v>
      </c>
      <c r="ZO108" s="27">
        <v>3.1912767828941768</v>
      </c>
      <c r="ZP108" s="27">
        <v>8.8060417710874972E-2</v>
      </c>
      <c r="ZQ108" s="27">
        <v>0.13057885973865796</v>
      </c>
      <c r="ZR108" s="27">
        <v>3.4792053732778747</v>
      </c>
      <c r="ZS108" s="27">
        <v>0.55891279424076801</v>
      </c>
      <c r="ZT108" s="27">
        <v>0.30821146198806243</v>
      </c>
      <c r="ZU108" s="27">
        <v>0.33290365350641937</v>
      </c>
      <c r="ZV108" s="27">
        <v>0.72949048462778476</v>
      </c>
      <c r="ZW108" s="27">
        <v>0.72949048462778476</v>
      </c>
      <c r="ZX108" s="27">
        <v>0.58751038339723249</v>
      </c>
      <c r="ZY108" s="27">
        <v>0.58751038339723249</v>
      </c>
      <c r="ZZ108" s="27">
        <v>3.0140851126361721</v>
      </c>
      <c r="AAA108" s="27">
        <v>0.6786573250479021</v>
      </c>
      <c r="AAB108" s="27">
        <v>0.5364882529638928</v>
      </c>
      <c r="AAC108" s="27">
        <v>0.679791150168643</v>
      </c>
      <c r="AAD108" s="27">
        <v>9.4923209205581589</v>
      </c>
      <c r="AAE108" s="27">
        <v>4.2363485927948394</v>
      </c>
    </row>
    <row r="109" spans="1:707">
      <c r="A109" s="14" t="s">
        <v>1576</v>
      </c>
      <c r="B109" s="14" t="e">
        <f>_xlfn.CONCAT(#REF!," ","[",#REF!,"]")</f>
        <v>#REF!</v>
      </c>
      <c r="C109" s="15" t="s">
        <v>1577</v>
      </c>
      <c r="D109" s="14" t="s">
        <v>1578</v>
      </c>
      <c r="E109" s="16">
        <v>9496</v>
      </c>
      <c r="F109" s="17">
        <v>44648</v>
      </c>
      <c r="G109" s="14" t="s">
        <v>710</v>
      </c>
      <c r="H109" s="14" t="s">
        <v>1579</v>
      </c>
      <c r="I109" s="18">
        <v>1.0044</v>
      </c>
      <c r="J109" s="19">
        <v>44678</v>
      </c>
      <c r="K109" s="1" t="s">
        <v>1580</v>
      </c>
      <c r="L109" s="18">
        <v>540</v>
      </c>
      <c r="M109" s="20" t="s">
        <v>1581</v>
      </c>
      <c r="N109" s="20" t="s">
        <v>1577</v>
      </c>
      <c r="O109" s="20" t="s">
        <v>1582</v>
      </c>
      <c r="P109" s="21">
        <v>31.14</v>
      </c>
      <c r="Q109" s="22">
        <v>43.4</v>
      </c>
      <c r="R109" s="20" t="s">
        <v>1583</v>
      </c>
      <c r="S109" s="20" t="s">
        <v>1584</v>
      </c>
      <c r="T109" s="20" t="s">
        <v>1585</v>
      </c>
      <c r="U109" s="16">
        <v>1</v>
      </c>
      <c r="V109" s="16">
        <v>0</v>
      </c>
      <c r="W109" s="16">
        <v>0</v>
      </c>
      <c r="X109" s="16">
        <v>0</v>
      </c>
      <c r="Y109" s="23">
        <v>0</v>
      </c>
      <c r="Z109" s="16">
        <v>0</v>
      </c>
      <c r="AA109" s="16">
        <v>0</v>
      </c>
      <c r="AB109" s="16">
        <v>0</v>
      </c>
      <c r="AC109" s="16">
        <v>0</v>
      </c>
      <c r="AD109" s="16">
        <v>0</v>
      </c>
      <c r="AE109" s="16">
        <v>0</v>
      </c>
      <c r="AF109" s="16">
        <v>0</v>
      </c>
      <c r="AG109" s="16">
        <v>0</v>
      </c>
      <c r="AH109" s="16">
        <v>0</v>
      </c>
      <c r="AI109" s="16">
        <v>0</v>
      </c>
      <c r="AJ109" s="16">
        <v>0</v>
      </c>
      <c r="AK109" s="16">
        <v>0</v>
      </c>
      <c r="AL109" s="16">
        <v>0</v>
      </c>
      <c r="AM109" s="16">
        <v>0</v>
      </c>
      <c r="AN109" s="16">
        <v>0</v>
      </c>
      <c r="AO109" s="16">
        <v>0</v>
      </c>
      <c r="AP109" s="16">
        <v>0</v>
      </c>
      <c r="AQ109" s="16">
        <v>0</v>
      </c>
      <c r="AR109" s="16">
        <v>1</v>
      </c>
      <c r="AS109" s="24" t="s">
        <v>725</v>
      </c>
      <c r="AT109" s="24" t="s">
        <v>725</v>
      </c>
      <c r="AU109" s="25" t="e">
        <f>#REF!+#REF!</f>
        <v>#REF!</v>
      </c>
      <c r="AV109" s="26" t="e">
        <f>SUM(#REF!)</f>
        <v>#REF!</v>
      </c>
      <c r="AW109" s="16">
        <v>0</v>
      </c>
      <c r="AX109" s="16">
        <v>0</v>
      </c>
      <c r="AY109" s="26" t="e">
        <f>SUM(#REF!)</f>
        <v>#REF!</v>
      </c>
      <c r="AZ109" s="16">
        <v>0</v>
      </c>
      <c r="BA109" s="16">
        <v>0</v>
      </c>
      <c r="BB109" s="16">
        <v>0</v>
      </c>
      <c r="BC109" s="16">
        <v>0</v>
      </c>
      <c r="BD109" s="16">
        <v>0</v>
      </c>
      <c r="BE109" s="16">
        <v>0</v>
      </c>
      <c r="BF109" s="16">
        <v>0</v>
      </c>
      <c r="BG109" s="16">
        <v>0</v>
      </c>
      <c r="BH109" s="16">
        <v>0</v>
      </c>
      <c r="BI109" s="16">
        <v>0</v>
      </c>
      <c r="BJ109" s="16">
        <v>0</v>
      </c>
      <c r="BK109" s="16">
        <v>0</v>
      </c>
      <c r="BL109" s="16">
        <v>0</v>
      </c>
      <c r="BM109" s="16">
        <v>0</v>
      </c>
      <c r="BN109" s="16">
        <v>0</v>
      </c>
      <c r="BO109" s="16">
        <v>0</v>
      </c>
      <c r="BP109" s="16">
        <v>0</v>
      </c>
      <c r="BQ109" s="16">
        <v>0</v>
      </c>
      <c r="BR109" s="16">
        <v>0</v>
      </c>
      <c r="BS109" s="16">
        <v>0</v>
      </c>
      <c r="BT109" s="16">
        <v>0</v>
      </c>
      <c r="BU109" s="16">
        <v>0</v>
      </c>
      <c r="BV109" s="16">
        <v>0</v>
      </c>
      <c r="BW109" s="16">
        <v>0</v>
      </c>
      <c r="BX109" s="16">
        <v>0</v>
      </c>
      <c r="BY109" s="16">
        <v>0</v>
      </c>
      <c r="BZ109" s="16">
        <v>0</v>
      </c>
      <c r="CA109" s="16">
        <v>0</v>
      </c>
      <c r="CB109" s="16">
        <v>0</v>
      </c>
      <c r="CC109" s="16">
        <v>0</v>
      </c>
      <c r="CD109" s="16">
        <v>0</v>
      </c>
      <c r="CE109" s="16">
        <v>0</v>
      </c>
      <c r="CF109" s="16">
        <v>0</v>
      </c>
      <c r="CG109" s="16">
        <v>0</v>
      </c>
      <c r="CH109" s="16">
        <v>0</v>
      </c>
      <c r="CI109" s="16">
        <v>0</v>
      </c>
      <c r="CJ109" s="16">
        <v>0</v>
      </c>
      <c r="CK109" s="16">
        <v>0</v>
      </c>
      <c r="CL109" s="25" t="e">
        <f>SUM(#REF!)</f>
        <v>#REF!</v>
      </c>
      <c r="CM109" s="16">
        <v>0</v>
      </c>
      <c r="CN109" s="16">
        <v>0</v>
      </c>
      <c r="CO109" s="16">
        <v>0</v>
      </c>
      <c r="CP109" s="25" t="e">
        <f>SUM(#REF!,#REF!,#REF!,#REF!,#REF!)</f>
        <v>#REF!</v>
      </c>
      <c r="CQ109" s="26" t="e">
        <f>SUM(#REF!)</f>
        <v>#REF!</v>
      </c>
      <c r="CR109" s="16">
        <v>0</v>
      </c>
      <c r="CS109" s="16">
        <v>0</v>
      </c>
      <c r="CT109" s="16">
        <v>0</v>
      </c>
      <c r="CU109" s="26" t="e">
        <f>SUM(#REF!)</f>
        <v>#REF!</v>
      </c>
      <c r="CV109" s="16">
        <v>0</v>
      </c>
      <c r="CW109" s="16">
        <v>0</v>
      </c>
      <c r="CX109" s="16">
        <v>0</v>
      </c>
      <c r="CY109" s="26" t="e">
        <f>SUM(#REF!)</f>
        <v>#REF!</v>
      </c>
      <c r="CZ109" s="16">
        <v>0</v>
      </c>
      <c r="DA109" s="16">
        <v>0</v>
      </c>
      <c r="DB109" s="16">
        <v>0</v>
      </c>
      <c r="DC109" s="26" t="e">
        <f>SUM(#REF!)</f>
        <v>#REF!</v>
      </c>
      <c r="DD109" s="16">
        <v>0</v>
      </c>
      <c r="DE109" s="16">
        <v>0</v>
      </c>
      <c r="DF109" s="16">
        <v>0</v>
      </c>
      <c r="DG109" s="16">
        <v>0</v>
      </c>
      <c r="DH109" s="16">
        <v>0</v>
      </c>
      <c r="DI109" s="16">
        <v>0</v>
      </c>
      <c r="DJ109" s="26" t="e">
        <f>SUM(#REF!)</f>
        <v>#REF!</v>
      </c>
      <c r="DK109" s="16">
        <v>0</v>
      </c>
      <c r="DL109" s="16">
        <v>0</v>
      </c>
      <c r="DM109" s="16">
        <v>0</v>
      </c>
      <c r="DN109" s="16">
        <v>0</v>
      </c>
      <c r="DO109" s="16">
        <v>0</v>
      </c>
      <c r="DP109" s="16">
        <v>0</v>
      </c>
      <c r="DQ109" s="16">
        <v>0</v>
      </c>
      <c r="DR109" s="16">
        <v>0</v>
      </c>
      <c r="DS109" s="16">
        <v>0</v>
      </c>
      <c r="DT109" s="16">
        <v>1</v>
      </c>
      <c r="DU109" s="16">
        <v>0</v>
      </c>
      <c r="DV109" s="16">
        <v>0</v>
      </c>
      <c r="DW109" s="16">
        <v>0</v>
      </c>
      <c r="DX109" s="16">
        <v>0</v>
      </c>
      <c r="DY109" s="16">
        <v>0</v>
      </c>
      <c r="DZ109" s="16">
        <v>0</v>
      </c>
      <c r="EA109" s="16">
        <v>0</v>
      </c>
      <c r="EB109" s="16">
        <v>0</v>
      </c>
      <c r="EC109" s="16">
        <v>0</v>
      </c>
      <c r="ED109" s="16">
        <v>0</v>
      </c>
      <c r="EE109" s="16">
        <v>0</v>
      </c>
      <c r="EF109" s="16">
        <v>0</v>
      </c>
      <c r="EG109" s="16">
        <v>0</v>
      </c>
      <c r="EH109" s="16">
        <v>0</v>
      </c>
      <c r="EI109" s="16">
        <v>0</v>
      </c>
      <c r="EJ109" s="16">
        <v>0</v>
      </c>
      <c r="EK109" s="16">
        <v>0</v>
      </c>
      <c r="EL109" s="16">
        <v>0</v>
      </c>
      <c r="EM109" s="16">
        <v>0</v>
      </c>
      <c r="EN109" s="16">
        <v>0</v>
      </c>
      <c r="EO109" s="16">
        <v>0</v>
      </c>
      <c r="EP109" s="16">
        <v>0</v>
      </c>
      <c r="EQ109" s="16">
        <v>0</v>
      </c>
      <c r="ER109" s="16">
        <v>0</v>
      </c>
      <c r="ES109" s="16">
        <v>0</v>
      </c>
      <c r="ET109" s="16">
        <v>0</v>
      </c>
      <c r="EU109" s="16">
        <v>0</v>
      </c>
      <c r="EV109" s="16">
        <v>0</v>
      </c>
      <c r="EW109" s="16">
        <v>0</v>
      </c>
      <c r="EX109" s="16">
        <v>0</v>
      </c>
      <c r="EY109" s="16">
        <v>0</v>
      </c>
      <c r="EZ109" s="16">
        <v>0</v>
      </c>
      <c r="FA109" s="16">
        <v>0</v>
      </c>
      <c r="FB109" s="16">
        <v>0</v>
      </c>
      <c r="FC109" s="16">
        <v>0</v>
      </c>
      <c r="FD109" s="25" t="e">
        <f>SUM(#REF!,#REF!,#REF!,#REF!,#REF!)</f>
        <v>#REF!</v>
      </c>
      <c r="FE109" s="26" t="e">
        <f>SUM(#REF!)</f>
        <v>#REF!</v>
      </c>
      <c r="FF109" s="16">
        <v>1</v>
      </c>
      <c r="FG109" s="16">
        <v>0</v>
      </c>
      <c r="FH109" s="16">
        <v>1</v>
      </c>
      <c r="FI109" s="16">
        <v>0</v>
      </c>
      <c r="FJ109" s="16">
        <v>0</v>
      </c>
      <c r="FK109" s="16">
        <v>0</v>
      </c>
      <c r="FL109" s="16">
        <v>0</v>
      </c>
      <c r="FM109" s="16">
        <v>0</v>
      </c>
      <c r="FN109" s="16">
        <v>0</v>
      </c>
      <c r="FO109" s="16">
        <v>0</v>
      </c>
      <c r="FP109" s="26" t="e">
        <f>SUM(#REF!)</f>
        <v>#REF!</v>
      </c>
      <c r="FQ109" s="16">
        <v>1</v>
      </c>
      <c r="FR109" s="16">
        <v>0</v>
      </c>
      <c r="FS109" s="16">
        <v>0</v>
      </c>
      <c r="FT109" s="26" t="e">
        <f>SUM(#REF!)</f>
        <v>#REF!</v>
      </c>
      <c r="FU109" s="16">
        <v>1</v>
      </c>
      <c r="FV109" s="16">
        <v>0</v>
      </c>
      <c r="FW109" s="16">
        <v>0</v>
      </c>
      <c r="FX109" s="16">
        <v>0</v>
      </c>
      <c r="FY109" s="16">
        <v>0</v>
      </c>
      <c r="FZ109" s="16">
        <v>0</v>
      </c>
      <c r="GA109" s="16">
        <v>0</v>
      </c>
      <c r="GB109" s="16">
        <v>0</v>
      </c>
      <c r="GC109" s="16">
        <v>0</v>
      </c>
      <c r="GD109" s="16">
        <v>0</v>
      </c>
      <c r="GE109" s="16">
        <v>0</v>
      </c>
      <c r="GF109" s="16">
        <v>0</v>
      </c>
      <c r="GG109" s="16">
        <v>0</v>
      </c>
      <c r="GH109" s="16">
        <v>0</v>
      </c>
      <c r="GI109" s="26" t="e">
        <f>SUM(#REF!)</f>
        <v>#REF!</v>
      </c>
      <c r="GJ109" s="16">
        <v>0</v>
      </c>
      <c r="GK109" s="16">
        <v>0</v>
      </c>
      <c r="GL109" s="16">
        <v>0</v>
      </c>
      <c r="GM109" s="16">
        <v>0</v>
      </c>
      <c r="GN109" s="16">
        <v>0</v>
      </c>
      <c r="GO109" s="26" t="e">
        <f>SUM(#REF!)</f>
        <v>#REF!</v>
      </c>
      <c r="GP109" s="16">
        <v>1</v>
      </c>
      <c r="GQ109" s="16">
        <v>0</v>
      </c>
      <c r="GR109" s="16">
        <v>0</v>
      </c>
      <c r="GS109" s="16">
        <v>0</v>
      </c>
      <c r="GT109" s="16">
        <v>0</v>
      </c>
      <c r="GU109" s="16">
        <v>0</v>
      </c>
      <c r="GV109" s="16">
        <v>0</v>
      </c>
      <c r="GW109" s="16">
        <v>0</v>
      </c>
      <c r="GX109" s="16">
        <v>0</v>
      </c>
      <c r="GY109" s="16">
        <v>0</v>
      </c>
      <c r="GZ109" s="16">
        <v>0</v>
      </c>
      <c r="HA109" s="16">
        <v>0</v>
      </c>
      <c r="HB109" s="16">
        <v>0</v>
      </c>
      <c r="HC109" s="16">
        <v>0</v>
      </c>
      <c r="HD109" s="16">
        <v>0</v>
      </c>
      <c r="HE109" s="16">
        <v>0</v>
      </c>
      <c r="HF109" s="16">
        <v>0</v>
      </c>
      <c r="HG109" s="16">
        <v>0</v>
      </c>
      <c r="HH109" s="16">
        <v>0</v>
      </c>
      <c r="HI109" s="16">
        <v>0</v>
      </c>
      <c r="HJ109" s="16">
        <v>0</v>
      </c>
      <c r="HK109" s="16">
        <v>0</v>
      </c>
      <c r="HL109" s="25" t="e">
        <f>SUM(#REF!)</f>
        <v>#REF!</v>
      </c>
      <c r="HM109" s="16">
        <v>0</v>
      </c>
      <c r="HN109" s="16">
        <v>0</v>
      </c>
      <c r="HO109" s="16">
        <v>0</v>
      </c>
      <c r="HP109" s="25" t="e">
        <f>SUM(#REF!)</f>
        <v>#REF!</v>
      </c>
      <c r="HQ109" s="16">
        <v>0</v>
      </c>
      <c r="HR109" s="16">
        <v>0</v>
      </c>
      <c r="HS109" s="16">
        <v>0</v>
      </c>
      <c r="HT109" s="16">
        <v>0</v>
      </c>
      <c r="HU109" s="16">
        <v>0</v>
      </c>
      <c r="HV109" s="16">
        <v>0</v>
      </c>
      <c r="HW109" s="25" t="e">
        <f>SUM(#REF!+#REF!+#REF!+#REF!+#REF!+#REF!+#REF!+#REF!)</f>
        <v>#REF!</v>
      </c>
      <c r="HX109" s="26" t="e">
        <f>SUM(#REF!)</f>
        <v>#REF!</v>
      </c>
      <c r="HY109" s="16">
        <v>0</v>
      </c>
      <c r="HZ109" s="16">
        <v>0</v>
      </c>
      <c r="IA109" s="16">
        <v>0</v>
      </c>
      <c r="IB109" s="26" t="e">
        <f>SUM(#REF!)</f>
        <v>#REF!</v>
      </c>
      <c r="IC109" s="16">
        <v>0</v>
      </c>
      <c r="ID109" s="16">
        <v>0</v>
      </c>
      <c r="IE109" s="16">
        <v>0</v>
      </c>
      <c r="IF109" s="16">
        <v>0</v>
      </c>
      <c r="IG109" s="16">
        <v>0</v>
      </c>
      <c r="IH109" s="16">
        <v>0</v>
      </c>
      <c r="II109" s="26" t="e">
        <f>SUM(#REF!)</f>
        <v>#REF!</v>
      </c>
      <c r="IJ109" s="16">
        <v>0</v>
      </c>
      <c r="IK109" s="16">
        <v>0</v>
      </c>
      <c r="IL109" s="16">
        <v>0</v>
      </c>
      <c r="IM109" s="16">
        <v>0</v>
      </c>
      <c r="IN109" s="16">
        <v>0</v>
      </c>
      <c r="IO109" s="26" t="e">
        <f>SUM(#REF!)</f>
        <v>#REF!</v>
      </c>
      <c r="IP109" s="16">
        <v>0</v>
      </c>
      <c r="IQ109" s="16">
        <v>0</v>
      </c>
      <c r="IR109" s="16">
        <v>0</v>
      </c>
      <c r="IS109" s="16">
        <v>0</v>
      </c>
      <c r="IT109" s="16">
        <v>0</v>
      </c>
      <c r="IU109" s="16">
        <v>0</v>
      </c>
      <c r="IV109" s="16">
        <v>0</v>
      </c>
      <c r="IW109" s="26" t="e">
        <f>SUM(#REF!)</f>
        <v>#REF!</v>
      </c>
      <c r="IX109" s="16">
        <v>0</v>
      </c>
      <c r="IY109" s="16">
        <v>0</v>
      </c>
      <c r="IZ109" s="16">
        <v>0</v>
      </c>
      <c r="JA109" s="16">
        <v>0</v>
      </c>
      <c r="JB109" s="16">
        <v>0</v>
      </c>
      <c r="JC109" s="16">
        <v>0</v>
      </c>
      <c r="JD109" s="16">
        <v>0</v>
      </c>
      <c r="JE109" s="16">
        <v>0</v>
      </c>
      <c r="JF109" s="26" t="e">
        <f>SUM(#REF!)</f>
        <v>#REF!</v>
      </c>
      <c r="JG109" s="16">
        <v>0</v>
      </c>
      <c r="JH109" s="16">
        <v>0</v>
      </c>
      <c r="JI109" s="16">
        <v>0</v>
      </c>
      <c r="JJ109" s="16">
        <v>0</v>
      </c>
      <c r="JK109" s="16">
        <v>0</v>
      </c>
      <c r="JL109" s="16">
        <v>0</v>
      </c>
      <c r="JM109" s="16">
        <v>0</v>
      </c>
      <c r="JN109" s="26" t="e">
        <f>SUM(#REF!)</f>
        <v>#REF!</v>
      </c>
      <c r="JO109" s="16">
        <v>0</v>
      </c>
      <c r="JP109" s="16">
        <v>0</v>
      </c>
      <c r="JQ109" s="16">
        <v>0</v>
      </c>
      <c r="JR109" s="16">
        <v>0</v>
      </c>
      <c r="JS109" s="16">
        <v>0</v>
      </c>
      <c r="JT109" s="16">
        <v>0</v>
      </c>
      <c r="JU109" s="26" t="e">
        <f>SUM(#REF!)</f>
        <v>#REF!</v>
      </c>
      <c r="JV109" s="16">
        <v>0</v>
      </c>
      <c r="JW109" s="16">
        <v>1</v>
      </c>
      <c r="JX109" s="16">
        <v>1</v>
      </c>
      <c r="JY109" s="16">
        <v>0</v>
      </c>
      <c r="JZ109" s="16">
        <v>0</v>
      </c>
      <c r="KA109" s="16">
        <v>0</v>
      </c>
      <c r="KB109" s="16">
        <v>0</v>
      </c>
      <c r="KC109" s="16">
        <v>0</v>
      </c>
      <c r="KD109" s="16">
        <v>0</v>
      </c>
      <c r="KE109" s="16">
        <v>0</v>
      </c>
      <c r="KF109" s="16">
        <v>0</v>
      </c>
      <c r="KG109" s="16">
        <v>0</v>
      </c>
      <c r="KH109" s="16">
        <v>0</v>
      </c>
      <c r="KI109" s="16">
        <v>0</v>
      </c>
      <c r="KJ109" s="16">
        <v>0</v>
      </c>
      <c r="KK109" s="16">
        <v>0</v>
      </c>
      <c r="KL109" s="16">
        <v>0</v>
      </c>
      <c r="KM109" s="16">
        <v>0</v>
      </c>
      <c r="KN109" s="16">
        <v>0</v>
      </c>
      <c r="KO109" s="25" t="e">
        <f>SUM(#REF!)</f>
        <v>#REF!</v>
      </c>
      <c r="KP109" s="16">
        <v>0</v>
      </c>
      <c r="KQ109" s="16">
        <v>0</v>
      </c>
      <c r="KR109" s="16">
        <v>0</v>
      </c>
      <c r="KS109" s="16">
        <v>0</v>
      </c>
      <c r="KT109" s="16">
        <v>0</v>
      </c>
      <c r="KU109" s="16">
        <v>0</v>
      </c>
      <c r="KV109" s="16" t="e">
        <f>SUM(#REF!+#REF!+#REF!+#REF!+#REF!+#REF!+#REF!+#REF!)</f>
        <v>#REF!</v>
      </c>
      <c r="KW109" s="27">
        <v>0</v>
      </c>
      <c r="KX109" s="27">
        <v>0</v>
      </c>
      <c r="KY109" s="27">
        <v>0</v>
      </c>
      <c r="KZ109" s="27">
        <v>3.275066526881945</v>
      </c>
      <c r="LA109" s="27">
        <v>0</v>
      </c>
      <c r="LB109" s="27">
        <v>0</v>
      </c>
      <c r="LC109" s="27">
        <v>1612.2015195575561</v>
      </c>
      <c r="LD109" s="27">
        <v>1612.2951694351887</v>
      </c>
      <c r="LE109" s="27">
        <v>1612.2951694351887</v>
      </c>
      <c r="LF109" s="27">
        <v>1612.5678379345634</v>
      </c>
      <c r="LG109" s="27">
        <v>3.4106700883173757</v>
      </c>
      <c r="LH109" s="27">
        <v>50.601866390913038</v>
      </c>
      <c r="LI109" s="27">
        <v>3.5323296822769588</v>
      </c>
      <c r="LJ109" s="27">
        <v>0</v>
      </c>
      <c r="LK109" s="27">
        <v>14.141983992142666</v>
      </c>
      <c r="LL109" s="27">
        <v>0</v>
      </c>
      <c r="LM109" s="27">
        <v>85.568952690827999</v>
      </c>
      <c r="LN109" s="27">
        <v>85.553851800286452</v>
      </c>
      <c r="LO109" s="27">
        <v>16.883039188180998</v>
      </c>
      <c r="LP109" s="27">
        <v>8.5343778927833736</v>
      </c>
      <c r="LQ109" s="27">
        <v>85.550502812464757</v>
      </c>
      <c r="LR109" s="27">
        <v>21.128885948545239</v>
      </c>
      <c r="LS109" s="27">
        <v>85.446379736553396</v>
      </c>
      <c r="LT109" s="27">
        <v>0</v>
      </c>
      <c r="LU109" s="27">
        <v>14.701386739743612</v>
      </c>
      <c r="LV109" s="27">
        <v>14.694506092037187</v>
      </c>
      <c r="LW109" s="27">
        <v>19.684254383634777</v>
      </c>
      <c r="LX109" s="27">
        <v>0</v>
      </c>
      <c r="LY109" s="27">
        <v>19.680418270311726</v>
      </c>
      <c r="LZ109" s="27">
        <v>2.0279034620770515</v>
      </c>
      <c r="MA109" s="27">
        <v>0.23375934995537476</v>
      </c>
      <c r="MB109" s="27">
        <v>2.0279034620770515</v>
      </c>
      <c r="MC109" s="27">
        <v>0</v>
      </c>
      <c r="MD109" s="27">
        <v>0</v>
      </c>
      <c r="ME109" s="27">
        <v>0</v>
      </c>
      <c r="MF109" s="27">
        <v>4.0964210128282978</v>
      </c>
      <c r="MG109" s="27">
        <v>466.01628308324263</v>
      </c>
      <c r="MH109" s="27">
        <v>466.01019401447581</v>
      </c>
      <c r="MI109" s="27">
        <v>52.800081106395972</v>
      </c>
      <c r="MJ109" s="27">
        <v>0</v>
      </c>
      <c r="MK109" s="27">
        <v>0</v>
      </c>
      <c r="ML109" s="27">
        <v>0</v>
      </c>
      <c r="MM109" s="27">
        <v>0</v>
      </c>
      <c r="MN109" s="27">
        <v>0</v>
      </c>
      <c r="MO109" s="27">
        <v>0.71260371777227161</v>
      </c>
      <c r="MP109" s="27">
        <v>0</v>
      </c>
      <c r="MQ109" s="27">
        <v>0</v>
      </c>
      <c r="MR109" s="27">
        <v>5.9940792939846546</v>
      </c>
      <c r="MS109" s="27">
        <v>42.62378582065957</v>
      </c>
      <c r="MT109" s="27">
        <v>44.581482319856043</v>
      </c>
      <c r="MU109" s="27">
        <v>42.656666791999996</v>
      </c>
      <c r="MV109" s="27">
        <v>5.9481677154833905</v>
      </c>
      <c r="MW109" s="27">
        <v>4015.363268514689</v>
      </c>
      <c r="MX109" s="27">
        <v>12.58147744860103</v>
      </c>
      <c r="MY109" s="27">
        <v>1136.3206406187467</v>
      </c>
      <c r="MZ109" s="27">
        <v>4015.3113287581086</v>
      </c>
      <c r="NA109" s="27">
        <v>0</v>
      </c>
      <c r="NB109" s="27">
        <v>0</v>
      </c>
      <c r="NC109" s="27">
        <v>0</v>
      </c>
      <c r="ND109" s="27">
        <v>23.556171431033153</v>
      </c>
      <c r="NE109" s="27">
        <v>7.177916043615391</v>
      </c>
      <c r="NF109" s="27">
        <v>443.15347391267875</v>
      </c>
      <c r="NG109" s="27">
        <v>15.5357718328508</v>
      </c>
      <c r="NH109" s="27">
        <v>0</v>
      </c>
      <c r="NI109" s="27">
        <v>447.01656181036537</v>
      </c>
      <c r="NJ109" s="27">
        <v>0</v>
      </c>
      <c r="NK109" s="27">
        <v>0.52737424588786164</v>
      </c>
      <c r="NL109" s="27">
        <v>0</v>
      </c>
      <c r="NM109" s="27">
        <v>0</v>
      </c>
      <c r="NN109" s="27">
        <v>136.22190636869402</v>
      </c>
      <c r="NO109" s="27">
        <v>1932.6992887510999</v>
      </c>
      <c r="NP109" s="27">
        <v>38.445223270167872</v>
      </c>
      <c r="NQ109" s="27">
        <v>27.652470662486113</v>
      </c>
      <c r="NR109" s="27">
        <v>26.813823221242206</v>
      </c>
      <c r="NS109" s="27">
        <v>499.66131077252169</v>
      </c>
      <c r="NT109" s="27">
        <v>5808.1651672081116</v>
      </c>
      <c r="NU109" s="27">
        <v>68.515663139928776</v>
      </c>
      <c r="NV109" s="27">
        <v>163.43584229859911</v>
      </c>
      <c r="NW109" s="27">
        <v>7328.7726005301447</v>
      </c>
      <c r="NX109" s="27">
        <v>7328.8979135653644</v>
      </c>
      <c r="NY109" s="27">
        <v>8.7294716560699115</v>
      </c>
      <c r="NZ109" s="27">
        <v>0</v>
      </c>
      <c r="OA109" s="27">
        <v>22.942210627282162</v>
      </c>
      <c r="OB109" s="27">
        <v>0</v>
      </c>
      <c r="OC109" s="27">
        <v>8.7004267980525327</v>
      </c>
      <c r="OD109" s="27">
        <v>3.6214736490221187</v>
      </c>
      <c r="OE109" s="27">
        <v>167.89973861150051</v>
      </c>
      <c r="OF109" s="27">
        <v>1.1722066282862513</v>
      </c>
      <c r="OG109" s="27">
        <v>0</v>
      </c>
      <c r="OH109" s="27">
        <v>0</v>
      </c>
      <c r="OI109" s="27">
        <v>0</v>
      </c>
      <c r="OJ109" s="27">
        <v>3.760791542405264</v>
      </c>
      <c r="OK109" s="27">
        <v>34.060058616420484</v>
      </c>
      <c r="OL109" s="27">
        <v>5.7137385679636736</v>
      </c>
      <c r="OM109" s="27">
        <v>0</v>
      </c>
      <c r="ON109" s="27">
        <v>34.692347517159376</v>
      </c>
      <c r="OO109" s="27">
        <v>1.2806529430219957</v>
      </c>
      <c r="OP109" s="27">
        <v>32.278701548708973</v>
      </c>
      <c r="OQ109" s="27">
        <v>27.916066449398546</v>
      </c>
      <c r="OR109" s="27">
        <v>4861.3717849907198</v>
      </c>
      <c r="OS109" s="27">
        <v>0.28107141427299032</v>
      </c>
      <c r="OT109" s="27">
        <v>4861.4211064477304</v>
      </c>
      <c r="OU109" s="27">
        <v>37.543980202001812</v>
      </c>
      <c r="OV109" s="27">
        <v>37.502696315763274</v>
      </c>
      <c r="OW109" s="27">
        <v>589.71754180031542</v>
      </c>
      <c r="OX109" s="27">
        <v>589.7160195331237</v>
      </c>
      <c r="OY109" s="27">
        <v>589.7160195331237</v>
      </c>
      <c r="OZ109" s="27">
        <v>2752.7734262078698</v>
      </c>
      <c r="PA109" s="27">
        <v>2750.6426174836347</v>
      </c>
      <c r="PB109" s="27">
        <v>0</v>
      </c>
      <c r="PC109" s="27">
        <v>0</v>
      </c>
      <c r="PD109" s="27">
        <v>5.8606069066175852</v>
      </c>
      <c r="PE109" s="27">
        <v>0</v>
      </c>
      <c r="PF109" s="27">
        <v>5.1425839176429093</v>
      </c>
      <c r="PG109" s="27">
        <v>0</v>
      </c>
      <c r="PH109" s="27">
        <v>11.038811876545958</v>
      </c>
      <c r="PI109" s="27">
        <v>0</v>
      </c>
      <c r="PJ109" s="27">
        <v>5829.5217843285327</v>
      </c>
      <c r="PK109" s="27">
        <v>29.761176067097882</v>
      </c>
      <c r="PL109" s="27">
        <v>0.44212728315341909</v>
      </c>
      <c r="PM109" s="27">
        <v>16.890224289325754</v>
      </c>
      <c r="PN109" s="27">
        <v>2.2977709898192296</v>
      </c>
      <c r="PO109" s="27">
        <v>0</v>
      </c>
      <c r="PP109" s="27">
        <v>623.67134616675617</v>
      </c>
      <c r="PQ109" s="27">
        <v>3.2468132478042442</v>
      </c>
      <c r="PR109" s="27">
        <v>0</v>
      </c>
      <c r="PS109" s="27">
        <v>0</v>
      </c>
      <c r="PT109" s="27">
        <v>99.321053609835914</v>
      </c>
      <c r="PU109" s="27">
        <v>626.40637318471545</v>
      </c>
      <c r="PV109" s="27">
        <v>626.40119747626375</v>
      </c>
      <c r="PW109" s="27">
        <v>626.39626533056253</v>
      </c>
      <c r="PX109" s="27">
        <v>626.40740832640586</v>
      </c>
      <c r="PY109" s="27">
        <v>85.947936330870249</v>
      </c>
      <c r="PZ109" s="27">
        <v>85.944404670985548</v>
      </c>
      <c r="QA109" s="27">
        <v>14.612120991623115</v>
      </c>
      <c r="QB109" s="27">
        <v>8.467641699099838</v>
      </c>
      <c r="QC109" s="27">
        <v>0.53900436723234624</v>
      </c>
      <c r="QD109" s="27">
        <v>0</v>
      </c>
      <c r="QE109" s="27">
        <v>0</v>
      </c>
      <c r="QF109" s="27">
        <v>0</v>
      </c>
      <c r="QG109" s="27">
        <v>0</v>
      </c>
      <c r="QH109" s="27">
        <v>0</v>
      </c>
      <c r="QI109" s="27">
        <v>0</v>
      </c>
      <c r="QJ109" s="27">
        <v>0</v>
      </c>
      <c r="QK109" s="27">
        <v>0</v>
      </c>
      <c r="QL109" s="27">
        <v>0</v>
      </c>
      <c r="QM109" s="27">
        <v>1.7597408735895624E-2</v>
      </c>
      <c r="QN109" s="27">
        <v>0</v>
      </c>
      <c r="QO109" s="27">
        <v>0</v>
      </c>
      <c r="QP109" s="27">
        <v>0</v>
      </c>
      <c r="QQ109" s="27">
        <v>4.8489081310227551</v>
      </c>
      <c r="QR109" s="27">
        <v>4.505910887391959E-2</v>
      </c>
      <c r="QS109" s="27">
        <v>2.2733538240645781</v>
      </c>
      <c r="QT109" s="27">
        <v>1.9584271874484809</v>
      </c>
      <c r="QU109" s="27">
        <v>7.9168854291476718</v>
      </c>
      <c r="QV109" s="27">
        <v>0.57054574344408993</v>
      </c>
      <c r="QW109" s="27">
        <v>0</v>
      </c>
      <c r="QX109" s="27">
        <v>8.4169197562728453</v>
      </c>
      <c r="QY109" s="27">
        <v>10.641439248828121</v>
      </c>
      <c r="QZ109" s="27">
        <v>5.2313016495743963</v>
      </c>
      <c r="RA109" s="27">
        <v>5.23124075888673</v>
      </c>
      <c r="RB109" s="27">
        <v>35.184587836263113</v>
      </c>
      <c r="RC109" s="27">
        <v>6.1238982400916768</v>
      </c>
      <c r="RD109" s="27">
        <v>20.058488550038977</v>
      </c>
      <c r="RE109" s="27">
        <v>0.13268080842739297</v>
      </c>
      <c r="RF109" s="27">
        <v>5.9880511159055763</v>
      </c>
      <c r="RG109" s="27">
        <v>1.5897340736220171</v>
      </c>
      <c r="RH109" s="27">
        <v>2.2960051598768727</v>
      </c>
      <c r="RI109" s="27">
        <v>0</v>
      </c>
      <c r="RJ109" s="27">
        <v>0</v>
      </c>
      <c r="RK109" s="27">
        <v>0.11343935112447594</v>
      </c>
      <c r="RL109" s="27">
        <v>0</v>
      </c>
      <c r="RM109" s="27">
        <v>0</v>
      </c>
      <c r="RN109" s="27">
        <v>0</v>
      </c>
      <c r="RO109" s="27">
        <v>10.622928479777213</v>
      </c>
      <c r="RP109" s="27">
        <v>10.617509208574809</v>
      </c>
      <c r="RQ109" s="27">
        <v>0</v>
      </c>
      <c r="RR109" s="27">
        <v>9.4577851712603866</v>
      </c>
      <c r="RS109" s="27">
        <v>10.180740305936126</v>
      </c>
      <c r="RT109" s="27">
        <v>0</v>
      </c>
      <c r="RU109" s="27">
        <v>0</v>
      </c>
      <c r="RV109" s="27">
        <v>0</v>
      </c>
      <c r="RW109" s="27">
        <v>0</v>
      </c>
      <c r="RX109" s="27">
        <v>103.12903543518347</v>
      </c>
      <c r="RY109" s="27">
        <v>38.79918083757881</v>
      </c>
      <c r="RZ109" s="27">
        <v>0.62559092509547276</v>
      </c>
      <c r="SA109" s="27">
        <v>103.12903543518347</v>
      </c>
      <c r="SB109" s="27">
        <v>103.12903543518347</v>
      </c>
      <c r="SC109" s="27">
        <v>8.9391791843966395</v>
      </c>
      <c r="SD109" s="27">
        <v>11.545970414128222</v>
      </c>
      <c r="SE109" s="27">
        <v>4.1929327527812204</v>
      </c>
      <c r="SF109" s="27">
        <v>43.106770755237861</v>
      </c>
      <c r="SG109" s="27">
        <v>0</v>
      </c>
      <c r="SH109" s="27">
        <v>0</v>
      </c>
      <c r="SI109" s="27">
        <v>4.5384265146063818</v>
      </c>
      <c r="SJ109" s="27">
        <v>0</v>
      </c>
      <c r="SK109" s="27">
        <v>0.86872744095163623</v>
      </c>
      <c r="SL109" s="27">
        <v>3.7418545385406845</v>
      </c>
      <c r="SM109" s="27">
        <v>0</v>
      </c>
      <c r="SN109" s="27">
        <v>2.4261285594222324</v>
      </c>
      <c r="SO109" s="27">
        <v>0</v>
      </c>
      <c r="SP109" s="27">
        <v>0</v>
      </c>
      <c r="SQ109" s="27">
        <v>0.7130299525859437</v>
      </c>
      <c r="SR109" s="27">
        <v>0.7130299525859437</v>
      </c>
      <c r="SS109" s="27">
        <v>0.24575481542586414</v>
      </c>
      <c r="ST109" s="27">
        <v>0.28770849922874331</v>
      </c>
      <c r="SU109" s="27">
        <v>8.6830120613796399E-2</v>
      </c>
      <c r="SV109" s="27">
        <v>0</v>
      </c>
      <c r="SW109" s="27">
        <v>1.2288958585046557</v>
      </c>
      <c r="SX109" s="27">
        <v>5.5665657758714264</v>
      </c>
      <c r="SY109" s="27">
        <v>0</v>
      </c>
      <c r="SZ109" s="27">
        <v>38.338542785374479</v>
      </c>
      <c r="TA109" s="27">
        <v>4.6217249753354661</v>
      </c>
      <c r="TB109" s="27">
        <v>13.159147402502212</v>
      </c>
      <c r="TC109" s="27">
        <v>7.3460352322652449</v>
      </c>
      <c r="TD109" s="27">
        <v>154.31453906738909</v>
      </c>
      <c r="TE109" s="27">
        <v>85.107096824870325</v>
      </c>
      <c r="TF109" s="27">
        <v>0</v>
      </c>
      <c r="TG109" s="27">
        <v>0.7130299525859437</v>
      </c>
      <c r="TH109" s="27">
        <v>45.167920532781338</v>
      </c>
      <c r="TI109" s="27">
        <v>0</v>
      </c>
      <c r="TJ109" s="27">
        <v>0</v>
      </c>
      <c r="TK109" s="27">
        <v>1.2925875178048176</v>
      </c>
      <c r="TL109" s="27">
        <v>1058.4961309295923</v>
      </c>
      <c r="TM109" s="27">
        <v>143.49420297819398</v>
      </c>
      <c r="TN109" s="27">
        <v>5.9445751649110106</v>
      </c>
      <c r="TO109" s="27">
        <v>606.95392964903056</v>
      </c>
      <c r="TP109" s="27">
        <v>145.64967243093434</v>
      </c>
      <c r="TQ109" s="27">
        <v>0</v>
      </c>
      <c r="TR109" s="27">
        <v>606.95679151135096</v>
      </c>
      <c r="TS109" s="27">
        <v>126.13773869339849</v>
      </c>
      <c r="TT109" s="27">
        <v>126.12464719555</v>
      </c>
      <c r="TU109" s="27">
        <v>126.08007521217741</v>
      </c>
      <c r="TV109" s="27">
        <v>15.751751102007278</v>
      </c>
      <c r="TW109" s="27">
        <v>6.8003328893894777</v>
      </c>
      <c r="TX109" s="27">
        <v>126.0553535929844</v>
      </c>
      <c r="TY109" s="27">
        <v>9.6243820927185535</v>
      </c>
      <c r="TZ109" s="27">
        <v>9.7115775574583552</v>
      </c>
      <c r="UA109" s="27">
        <v>10.970857869109073</v>
      </c>
      <c r="UB109" s="27">
        <v>10.970857869109073</v>
      </c>
      <c r="UC109" s="27">
        <v>0</v>
      </c>
      <c r="UD109" s="27">
        <v>0</v>
      </c>
      <c r="UE109" s="27">
        <v>0</v>
      </c>
      <c r="UF109" s="27">
        <v>0</v>
      </c>
      <c r="UG109" s="27">
        <v>0.13566445212309844</v>
      </c>
      <c r="UH109" s="27">
        <v>3.1345308197454491</v>
      </c>
      <c r="UI109" s="27">
        <v>0</v>
      </c>
      <c r="UJ109" s="27">
        <v>0</v>
      </c>
      <c r="UK109" s="27">
        <v>63.416920517406439</v>
      </c>
      <c r="UL109" s="27">
        <v>63.367051044206796</v>
      </c>
      <c r="UM109" s="27">
        <v>63.391711772712107</v>
      </c>
      <c r="UN109" s="27">
        <v>0</v>
      </c>
      <c r="UO109" s="27">
        <v>63.402550315116919</v>
      </c>
      <c r="UP109" s="27">
        <v>68.452336824754624</v>
      </c>
      <c r="UQ109" s="27">
        <v>120.13160304325568</v>
      </c>
      <c r="UR109" s="27">
        <v>0</v>
      </c>
      <c r="US109" s="27">
        <v>96.673891854180809</v>
      </c>
      <c r="UT109" s="27">
        <v>16.680699433062031</v>
      </c>
      <c r="UU109" s="27">
        <v>165.0141898136273</v>
      </c>
      <c r="UV109" s="27">
        <v>4.6766483756115136</v>
      </c>
      <c r="UW109" s="27">
        <v>4.1748482185439846</v>
      </c>
      <c r="UX109" s="27">
        <v>45.287388061984892</v>
      </c>
      <c r="UY109" s="27">
        <v>130.70721945871529</v>
      </c>
      <c r="UZ109" s="27">
        <v>284.10103043788473</v>
      </c>
      <c r="VA109" s="27">
        <v>130.80531435654754</v>
      </c>
      <c r="VB109" s="27">
        <v>7.8758451056598044</v>
      </c>
      <c r="VC109" s="27">
        <v>62.926628700308065</v>
      </c>
      <c r="VD109" s="27">
        <v>2.3930040253311349</v>
      </c>
      <c r="VE109" s="27">
        <v>10.744405401673795</v>
      </c>
      <c r="VF109" s="27">
        <v>116.93867805403714</v>
      </c>
      <c r="VG109" s="27">
        <v>0</v>
      </c>
      <c r="VH109" s="27">
        <v>0</v>
      </c>
      <c r="VI109" s="27">
        <v>0</v>
      </c>
      <c r="VJ109" s="27">
        <v>0</v>
      </c>
      <c r="VK109" s="27">
        <v>12.604250565788659</v>
      </c>
      <c r="VL109" s="27">
        <v>12.587566517367774</v>
      </c>
      <c r="VM109" s="27">
        <v>22.541367230367282</v>
      </c>
      <c r="VN109" s="27">
        <v>0.12738331860032404</v>
      </c>
      <c r="VO109" s="27">
        <v>0</v>
      </c>
      <c r="VP109" s="27">
        <v>12.565524088432156</v>
      </c>
      <c r="VQ109" s="27">
        <v>50.721699264242602</v>
      </c>
      <c r="VR109" s="27">
        <v>0</v>
      </c>
      <c r="VS109" s="27">
        <v>12.261984010409872</v>
      </c>
      <c r="VT109" s="27">
        <v>9.5080808792737077</v>
      </c>
      <c r="VU109" s="27">
        <v>14.364052330065888</v>
      </c>
      <c r="VV109" s="27">
        <v>14.364052330065888</v>
      </c>
      <c r="VW109" s="27">
        <v>17.04969700032683</v>
      </c>
      <c r="VX109" s="27">
        <v>0.19564177947554548</v>
      </c>
      <c r="VY109" s="27">
        <v>0</v>
      </c>
      <c r="VZ109" s="27">
        <v>0</v>
      </c>
      <c r="WA109" s="27">
        <v>14.891304794578415</v>
      </c>
      <c r="WB109" s="27">
        <v>0</v>
      </c>
      <c r="WC109" s="27">
        <v>0</v>
      </c>
      <c r="WD109" s="27">
        <v>0</v>
      </c>
      <c r="WE109" s="27">
        <v>0</v>
      </c>
      <c r="WF109" s="27">
        <v>0</v>
      </c>
      <c r="WG109" s="27">
        <v>0</v>
      </c>
      <c r="WH109" s="27">
        <v>0</v>
      </c>
      <c r="WI109" s="27">
        <v>8.5977650986451978E-2</v>
      </c>
      <c r="WJ109" s="27">
        <v>0</v>
      </c>
      <c r="WK109" s="27">
        <v>67.859992215125587</v>
      </c>
      <c r="WL109" s="27">
        <v>0.23984841872212062</v>
      </c>
      <c r="WM109" s="27">
        <v>73.536526572924444</v>
      </c>
      <c r="WN109" s="27">
        <v>456.42319880398514</v>
      </c>
      <c r="WO109" s="27">
        <v>4.0210992321836514</v>
      </c>
      <c r="WP109" s="27">
        <v>4.0299283818954326</v>
      </c>
      <c r="WQ109" s="27">
        <v>93.293849781760173</v>
      </c>
      <c r="WR109" s="27">
        <v>122.34333549140079</v>
      </c>
      <c r="WS109" s="27">
        <v>122.32372868997187</v>
      </c>
      <c r="WT109" s="27">
        <v>6.4149557271421305</v>
      </c>
      <c r="WU109" s="27">
        <v>0</v>
      </c>
      <c r="WV109" s="27">
        <v>10.794457546936444</v>
      </c>
      <c r="WW109" s="27">
        <v>10.794822891062449</v>
      </c>
      <c r="WX109" s="27">
        <v>15.446506084730306</v>
      </c>
      <c r="WY109" s="27">
        <v>0</v>
      </c>
      <c r="WZ109" s="27">
        <v>121.08149777086803</v>
      </c>
      <c r="XA109" s="27">
        <v>139.63537742864409</v>
      </c>
      <c r="XB109" s="27">
        <v>30.52967743614888</v>
      </c>
      <c r="XC109" s="27">
        <v>14.416357430772235</v>
      </c>
      <c r="XD109" s="27">
        <v>29.427616880055542</v>
      </c>
      <c r="XE109" s="27">
        <v>13.438270314769843</v>
      </c>
      <c r="XF109" s="27">
        <v>120.98175882446874</v>
      </c>
      <c r="XG109" s="27">
        <v>13.427188209614366</v>
      </c>
      <c r="XH109" s="27">
        <v>29.433218823320949</v>
      </c>
      <c r="XI109" s="27">
        <v>51.64297536865125</v>
      </c>
      <c r="XJ109" s="27">
        <v>0.14029214438582532</v>
      </c>
      <c r="XK109" s="27">
        <v>29.444118256413429</v>
      </c>
      <c r="XL109" s="27">
        <v>29.444118256413429</v>
      </c>
      <c r="XM109" s="27">
        <v>51.532945896036153</v>
      </c>
      <c r="XN109" s="27">
        <v>29.45361720368955</v>
      </c>
      <c r="XO109" s="27">
        <v>29.45361720368955</v>
      </c>
      <c r="XP109" s="27">
        <v>25.298132223823817</v>
      </c>
      <c r="XQ109" s="27">
        <v>29.470666596236438</v>
      </c>
      <c r="XR109" s="27">
        <v>29.470666596236438</v>
      </c>
      <c r="XS109" s="27">
        <v>29.455809268445577</v>
      </c>
      <c r="XT109" s="27">
        <v>5.0108164695305275</v>
      </c>
      <c r="XU109" s="27">
        <v>5.0128258622235542</v>
      </c>
      <c r="XV109" s="27">
        <v>5.0220203560613399</v>
      </c>
      <c r="XW109" s="27">
        <v>381.57447791182693</v>
      </c>
      <c r="XX109" s="27">
        <v>14.585146416986431</v>
      </c>
      <c r="XY109" s="27">
        <v>268.61287512278989</v>
      </c>
      <c r="XZ109" s="27">
        <v>26.135683632689716</v>
      </c>
      <c r="YA109" s="27">
        <v>381.33195030284742</v>
      </c>
      <c r="YB109" s="27">
        <v>4.7549537999518661</v>
      </c>
      <c r="YC109" s="27">
        <v>4.8411750136889875</v>
      </c>
      <c r="YD109" s="27">
        <v>0</v>
      </c>
      <c r="YE109" s="27">
        <v>0</v>
      </c>
      <c r="YF109" s="27">
        <v>15.385737178438182</v>
      </c>
      <c r="YG109" s="27">
        <v>15.412772643762533</v>
      </c>
      <c r="YH109" s="27">
        <v>0</v>
      </c>
      <c r="YI109" s="27">
        <v>40.416133048588179</v>
      </c>
      <c r="YJ109" s="27">
        <v>0</v>
      </c>
      <c r="YK109" s="27">
        <v>0</v>
      </c>
      <c r="YL109" s="27">
        <v>6.7337793677689453</v>
      </c>
      <c r="YM109" s="27">
        <v>0</v>
      </c>
      <c r="YN109" s="27">
        <v>6.7818221203385711</v>
      </c>
      <c r="YO109" s="27">
        <v>0</v>
      </c>
      <c r="YP109" s="27">
        <v>0.10881165886174907</v>
      </c>
      <c r="YQ109" s="27">
        <v>0</v>
      </c>
      <c r="YR109" s="27">
        <v>0</v>
      </c>
      <c r="YS109" s="27">
        <v>0</v>
      </c>
      <c r="YT109" s="27">
        <v>0</v>
      </c>
      <c r="YU109" s="27">
        <v>0</v>
      </c>
      <c r="YV109" s="27">
        <v>0</v>
      </c>
      <c r="YW109" s="27">
        <v>0</v>
      </c>
      <c r="YX109" s="27">
        <v>27.779793090398773</v>
      </c>
      <c r="YY109" s="27">
        <v>0.10120032290331669</v>
      </c>
      <c r="YZ109" s="27">
        <v>0.16032518062841927</v>
      </c>
      <c r="ZA109" s="27">
        <v>0</v>
      </c>
      <c r="ZB109" s="27">
        <v>0</v>
      </c>
      <c r="ZC109" s="27">
        <v>0</v>
      </c>
      <c r="ZD109" s="27">
        <v>0</v>
      </c>
      <c r="ZE109" s="27">
        <v>0.36327384262405987</v>
      </c>
      <c r="ZF109" s="27">
        <v>0.41691853845909116</v>
      </c>
      <c r="ZG109" s="27">
        <v>0</v>
      </c>
      <c r="ZH109" s="27">
        <v>0</v>
      </c>
      <c r="ZI109" s="27">
        <v>7.2586570954624419</v>
      </c>
      <c r="ZJ109" s="27">
        <v>0.84729391889269068</v>
      </c>
      <c r="ZK109" s="27">
        <v>0.19095319652515114</v>
      </c>
      <c r="ZL109" s="27">
        <v>2.0763724494603486</v>
      </c>
      <c r="ZM109" s="27">
        <v>0.22681781156128442</v>
      </c>
      <c r="ZN109" s="27">
        <v>1.3609068693677067</v>
      </c>
      <c r="ZO109" s="27">
        <v>0.11136906774378233</v>
      </c>
      <c r="ZP109" s="27">
        <v>0.17573052460828639</v>
      </c>
      <c r="ZQ109" s="27">
        <v>0.17573052460828639</v>
      </c>
      <c r="ZR109" s="27">
        <v>0.51056841609164294</v>
      </c>
      <c r="ZS109" s="27">
        <v>0</v>
      </c>
      <c r="ZT109" s="27">
        <v>0.35414023947394102</v>
      </c>
      <c r="ZU109" s="27">
        <v>0.32771368102626386</v>
      </c>
      <c r="ZV109" s="27">
        <v>0.72618234112211488</v>
      </c>
      <c r="ZW109" s="27">
        <v>0.72618234112211488</v>
      </c>
      <c r="ZX109" s="27">
        <v>0.73562039771057108</v>
      </c>
      <c r="ZY109" s="27">
        <v>0.73562039771057108</v>
      </c>
      <c r="ZZ109" s="27">
        <v>0.25123497731593541</v>
      </c>
      <c r="AAA109" s="27">
        <v>1.0096284922141361</v>
      </c>
      <c r="AAB109" s="27">
        <v>0.30926380266302378</v>
      </c>
      <c r="AAC109" s="27">
        <v>0.49528485348711077</v>
      </c>
      <c r="AAD109" s="27">
        <v>0.42319027928883934</v>
      </c>
      <c r="AAE109" s="27">
        <v>0.16556177976782077</v>
      </c>
    </row>
    <row r="110" spans="1:707">
      <c r="A110" s="14" t="s">
        <v>1586</v>
      </c>
      <c r="B110" s="14" t="e">
        <f>_xlfn.CONCAT(#REF!," ","[",#REF!,"]")</f>
        <v>#REF!</v>
      </c>
      <c r="C110" s="15" t="s">
        <v>1587</v>
      </c>
      <c r="D110" s="14" t="s">
        <v>795</v>
      </c>
      <c r="E110" s="16">
        <v>9089</v>
      </c>
      <c r="F110" s="17">
        <v>44648</v>
      </c>
      <c r="G110" s="14" t="s">
        <v>710</v>
      </c>
      <c r="H110" s="14" t="s">
        <v>1588</v>
      </c>
      <c r="I110" s="18">
        <v>1.0076000000000001</v>
      </c>
      <c r="J110" s="19">
        <v>44679</v>
      </c>
      <c r="K110" s="1" t="s">
        <v>1589</v>
      </c>
      <c r="L110" s="18">
        <v>452</v>
      </c>
      <c r="M110" s="20" t="s">
        <v>1590</v>
      </c>
      <c r="N110" s="20" t="s">
        <v>1587</v>
      </c>
      <c r="O110" s="20" t="s">
        <v>1591</v>
      </c>
      <c r="P110" s="21">
        <v>38.99</v>
      </c>
      <c r="Q110" s="22">
        <v>47</v>
      </c>
      <c r="R110" s="20" t="s">
        <v>1592</v>
      </c>
      <c r="S110" s="20" t="s">
        <v>1593</v>
      </c>
      <c r="T110" s="20" t="s">
        <v>1594</v>
      </c>
      <c r="U110" s="16">
        <v>0</v>
      </c>
      <c r="V110" s="16">
        <v>1</v>
      </c>
      <c r="W110" s="16">
        <v>0</v>
      </c>
      <c r="X110" s="16">
        <v>0</v>
      </c>
      <c r="Y110" s="23">
        <v>0</v>
      </c>
      <c r="Z110" s="16">
        <v>0</v>
      </c>
      <c r="AA110" s="16">
        <v>0</v>
      </c>
      <c r="AB110" s="16">
        <v>0</v>
      </c>
      <c r="AC110" s="16">
        <v>0</v>
      </c>
      <c r="AD110" s="16">
        <v>0</v>
      </c>
      <c r="AE110" s="16">
        <v>0</v>
      </c>
      <c r="AF110" s="16">
        <v>0</v>
      </c>
      <c r="AG110" s="16">
        <v>0</v>
      </c>
      <c r="AH110" s="16">
        <v>0</v>
      </c>
      <c r="AI110" s="16">
        <v>0</v>
      </c>
      <c r="AJ110" s="16">
        <v>0</v>
      </c>
      <c r="AK110" s="16">
        <v>0</v>
      </c>
      <c r="AL110" s="16">
        <v>0</v>
      </c>
      <c r="AM110" s="16">
        <v>0</v>
      </c>
      <c r="AN110" s="16">
        <v>0</v>
      </c>
      <c r="AO110" s="16">
        <v>0</v>
      </c>
      <c r="AP110" s="16">
        <v>0</v>
      </c>
      <c r="AQ110" s="16">
        <v>1</v>
      </c>
      <c r="AR110" s="16">
        <v>0</v>
      </c>
      <c r="AS110" s="24" t="s">
        <v>762</v>
      </c>
      <c r="AT110" s="24" t="s">
        <v>762</v>
      </c>
      <c r="AU110" s="25" t="e">
        <f>#REF!+#REF!</f>
        <v>#REF!</v>
      </c>
      <c r="AV110" s="26" t="e">
        <f>SUM(#REF!)</f>
        <v>#REF!</v>
      </c>
      <c r="AW110" s="16">
        <v>0</v>
      </c>
      <c r="AX110" s="16">
        <v>0</v>
      </c>
      <c r="AY110" s="26" t="e">
        <f>SUM(#REF!)</f>
        <v>#REF!</v>
      </c>
      <c r="AZ110" s="16">
        <v>0</v>
      </c>
      <c r="BA110" s="16">
        <v>0</v>
      </c>
      <c r="BB110" s="16">
        <v>0</v>
      </c>
      <c r="BC110" s="16">
        <v>0</v>
      </c>
      <c r="BD110" s="16">
        <v>0</v>
      </c>
      <c r="BE110" s="16">
        <v>0</v>
      </c>
      <c r="BF110" s="16">
        <v>0</v>
      </c>
      <c r="BG110" s="16">
        <v>0</v>
      </c>
      <c r="BH110" s="16">
        <v>0</v>
      </c>
      <c r="BI110" s="16">
        <v>0</v>
      </c>
      <c r="BJ110" s="16">
        <v>0</v>
      </c>
      <c r="BK110" s="16">
        <v>0</v>
      </c>
      <c r="BL110" s="16">
        <v>0</v>
      </c>
      <c r="BM110" s="16">
        <v>0</v>
      </c>
      <c r="BN110" s="16">
        <v>0</v>
      </c>
      <c r="BO110" s="16">
        <v>0</v>
      </c>
      <c r="BP110" s="16">
        <v>0</v>
      </c>
      <c r="BQ110" s="16">
        <v>0</v>
      </c>
      <c r="BR110" s="16">
        <v>0</v>
      </c>
      <c r="BS110" s="16">
        <v>0</v>
      </c>
      <c r="BT110" s="16">
        <v>0</v>
      </c>
      <c r="BU110" s="16">
        <v>0</v>
      </c>
      <c r="BV110" s="16">
        <v>0</v>
      </c>
      <c r="BW110" s="16">
        <v>0</v>
      </c>
      <c r="BX110" s="16">
        <v>0</v>
      </c>
      <c r="BY110" s="16">
        <v>0</v>
      </c>
      <c r="BZ110" s="16">
        <v>0</v>
      </c>
      <c r="CA110" s="16">
        <v>0</v>
      </c>
      <c r="CB110" s="16">
        <v>0</v>
      </c>
      <c r="CC110" s="16">
        <v>0</v>
      </c>
      <c r="CD110" s="16">
        <v>0</v>
      </c>
      <c r="CE110" s="16">
        <v>0</v>
      </c>
      <c r="CF110" s="16">
        <v>0</v>
      </c>
      <c r="CG110" s="16">
        <v>0</v>
      </c>
      <c r="CH110" s="16">
        <v>0</v>
      </c>
      <c r="CI110" s="16">
        <v>0</v>
      </c>
      <c r="CJ110" s="16">
        <v>0</v>
      </c>
      <c r="CK110" s="16">
        <v>0</v>
      </c>
      <c r="CL110" s="25" t="e">
        <f>SUM(#REF!)</f>
        <v>#REF!</v>
      </c>
      <c r="CM110" s="16">
        <v>0</v>
      </c>
      <c r="CN110" s="16">
        <v>0</v>
      </c>
      <c r="CO110" s="16">
        <v>0</v>
      </c>
      <c r="CP110" s="25" t="e">
        <f>SUM(#REF!,#REF!,#REF!,#REF!,#REF!)</f>
        <v>#REF!</v>
      </c>
      <c r="CQ110" s="26" t="e">
        <f>SUM(#REF!)</f>
        <v>#REF!</v>
      </c>
      <c r="CR110" s="16">
        <v>0</v>
      </c>
      <c r="CS110" s="16">
        <v>0</v>
      </c>
      <c r="CT110" s="16">
        <v>0</v>
      </c>
      <c r="CU110" s="26" t="e">
        <f>SUM(#REF!)</f>
        <v>#REF!</v>
      </c>
      <c r="CV110" s="16">
        <v>0</v>
      </c>
      <c r="CW110" s="16">
        <v>0</v>
      </c>
      <c r="CX110" s="16">
        <v>0</v>
      </c>
      <c r="CY110" s="26" t="e">
        <f>SUM(#REF!)</f>
        <v>#REF!</v>
      </c>
      <c r="CZ110" s="16">
        <v>0</v>
      </c>
      <c r="DA110" s="16">
        <v>0</v>
      </c>
      <c r="DB110" s="16">
        <v>0</v>
      </c>
      <c r="DC110" s="26" t="e">
        <f>SUM(#REF!)</f>
        <v>#REF!</v>
      </c>
      <c r="DD110" s="16">
        <v>0</v>
      </c>
      <c r="DE110" s="16">
        <v>0</v>
      </c>
      <c r="DF110" s="16">
        <v>0</v>
      </c>
      <c r="DG110" s="16">
        <v>0</v>
      </c>
      <c r="DH110" s="16">
        <v>0</v>
      </c>
      <c r="DI110" s="16">
        <v>0</v>
      </c>
      <c r="DJ110" s="26" t="e">
        <f>SUM(#REF!)</f>
        <v>#REF!</v>
      </c>
      <c r="DK110" s="16">
        <v>0</v>
      </c>
      <c r="DL110" s="16">
        <v>0</v>
      </c>
      <c r="DM110" s="16">
        <v>0</v>
      </c>
      <c r="DN110" s="16">
        <v>0</v>
      </c>
      <c r="DO110" s="16">
        <v>0</v>
      </c>
      <c r="DP110" s="16">
        <v>0</v>
      </c>
      <c r="DQ110" s="16">
        <v>0</v>
      </c>
      <c r="DR110" s="16">
        <v>0</v>
      </c>
      <c r="DS110" s="16">
        <v>0</v>
      </c>
      <c r="DT110" s="16">
        <v>0</v>
      </c>
      <c r="DU110" s="16">
        <v>0</v>
      </c>
      <c r="DV110" s="16">
        <v>0</v>
      </c>
      <c r="DW110" s="16">
        <v>0</v>
      </c>
      <c r="DX110" s="16">
        <v>0</v>
      </c>
      <c r="DY110" s="16">
        <v>0</v>
      </c>
      <c r="DZ110" s="16">
        <v>0</v>
      </c>
      <c r="EA110" s="16">
        <v>0</v>
      </c>
      <c r="EB110" s="16">
        <v>0</v>
      </c>
      <c r="EC110" s="16">
        <v>0</v>
      </c>
      <c r="ED110" s="16">
        <v>0</v>
      </c>
      <c r="EE110" s="16">
        <v>0</v>
      </c>
      <c r="EF110" s="16">
        <v>0</v>
      </c>
      <c r="EG110" s="16">
        <v>0</v>
      </c>
      <c r="EH110" s="16">
        <v>0</v>
      </c>
      <c r="EI110" s="16">
        <v>0</v>
      </c>
      <c r="EJ110" s="16">
        <v>0</v>
      </c>
      <c r="EK110" s="16">
        <v>0</v>
      </c>
      <c r="EL110" s="16">
        <v>0</v>
      </c>
      <c r="EM110" s="16">
        <v>0</v>
      </c>
      <c r="EN110" s="16">
        <v>0</v>
      </c>
      <c r="EO110" s="16">
        <v>0</v>
      </c>
      <c r="EP110" s="16">
        <v>0</v>
      </c>
      <c r="EQ110" s="16">
        <v>0</v>
      </c>
      <c r="ER110" s="16">
        <v>0</v>
      </c>
      <c r="ES110" s="16">
        <v>0</v>
      </c>
      <c r="ET110" s="16">
        <v>0</v>
      </c>
      <c r="EU110" s="16">
        <v>0</v>
      </c>
      <c r="EV110" s="16">
        <v>0</v>
      </c>
      <c r="EW110" s="16">
        <v>0</v>
      </c>
      <c r="EX110" s="16">
        <v>0</v>
      </c>
      <c r="EY110" s="16">
        <v>0</v>
      </c>
      <c r="EZ110" s="16">
        <v>0</v>
      </c>
      <c r="FA110" s="16">
        <v>0</v>
      </c>
      <c r="FB110" s="16">
        <v>0</v>
      </c>
      <c r="FC110" s="16">
        <v>0</v>
      </c>
      <c r="FD110" s="25" t="e">
        <f>SUM(#REF!,#REF!,#REF!,#REF!,#REF!)</f>
        <v>#REF!</v>
      </c>
      <c r="FE110" s="26" t="e">
        <f>SUM(#REF!)</f>
        <v>#REF!</v>
      </c>
      <c r="FF110" s="16">
        <v>0</v>
      </c>
      <c r="FG110" s="16">
        <v>0</v>
      </c>
      <c r="FH110" s="16">
        <v>0</v>
      </c>
      <c r="FI110" s="16">
        <v>0</v>
      </c>
      <c r="FJ110" s="16">
        <v>0</v>
      </c>
      <c r="FK110" s="16">
        <v>0</v>
      </c>
      <c r="FL110" s="16">
        <v>0</v>
      </c>
      <c r="FM110" s="16">
        <v>0</v>
      </c>
      <c r="FN110" s="16">
        <v>0</v>
      </c>
      <c r="FO110" s="16">
        <v>0</v>
      </c>
      <c r="FP110" s="26" t="e">
        <f>SUM(#REF!)</f>
        <v>#REF!</v>
      </c>
      <c r="FQ110" s="16">
        <v>0</v>
      </c>
      <c r="FR110" s="16">
        <v>0</v>
      </c>
      <c r="FS110" s="16">
        <v>0</v>
      </c>
      <c r="FT110" s="26" t="e">
        <f>SUM(#REF!)</f>
        <v>#REF!</v>
      </c>
      <c r="FU110" s="16">
        <v>1</v>
      </c>
      <c r="FV110" s="16">
        <v>0</v>
      </c>
      <c r="FW110" s="16">
        <v>0</v>
      </c>
      <c r="FX110" s="16">
        <v>0</v>
      </c>
      <c r="FY110" s="16">
        <v>0</v>
      </c>
      <c r="FZ110" s="16">
        <v>0</v>
      </c>
      <c r="GA110" s="16">
        <v>0</v>
      </c>
      <c r="GB110" s="16">
        <v>0</v>
      </c>
      <c r="GC110" s="16">
        <v>0</v>
      </c>
      <c r="GD110" s="16">
        <v>0</v>
      </c>
      <c r="GE110" s="16">
        <v>0</v>
      </c>
      <c r="GF110" s="16">
        <v>0</v>
      </c>
      <c r="GG110" s="16">
        <v>0</v>
      </c>
      <c r="GH110" s="16">
        <v>0</v>
      </c>
      <c r="GI110" s="26" t="e">
        <f>SUM(#REF!)</f>
        <v>#REF!</v>
      </c>
      <c r="GJ110" s="16">
        <v>0</v>
      </c>
      <c r="GK110" s="16">
        <v>0</v>
      </c>
      <c r="GL110" s="16">
        <v>0</v>
      </c>
      <c r="GM110" s="16">
        <v>0</v>
      </c>
      <c r="GN110" s="16">
        <v>0</v>
      </c>
      <c r="GO110" s="26" t="e">
        <f>SUM(#REF!)</f>
        <v>#REF!</v>
      </c>
      <c r="GP110" s="16">
        <v>1</v>
      </c>
      <c r="GQ110" s="16">
        <v>0</v>
      </c>
      <c r="GR110" s="16">
        <v>0</v>
      </c>
      <c r="GS110" s="16">
        <v>0</v>
      </c>
      <c r="GT110" s="16">
        <v>0</v>
      </c>
      <c r="GU110" s="16">
        <v>0</v>
      </c>
      <c r="GV110" s="16">
        <v>0</v>
      </c>
      <c r="GW110" s="16">
        <v>0</v>
      </c>
      <c r="GX110" s="16">
        <v>0</v>
      </c>
      <c r="GY110" s="16">
        <v>0</v>
      </c>
      <c r="GZ110" s="16">
        <v>0</v>
      </c>
      <c r="HA110" s="16">
        <v>0</v>
      </c>
      <c r="HB110" s="16">
        <v>0</v>
      </c>
      <c r="HC110" s="16">
        <v>1</v>
      </c>
      <c r="HD110" s="16">
        <v>0</v>
      </c>
      <c r="HE110" s="16">
        <v>0</v>
      </c>
      <c r="HF110" s="16">
        <v>0</v>
      </c>
      <c r="HG110" s="16">
        <v>0</v>
      </c>
      <c r="HH110" s="16">
        <v>0</v>
      </c>
      <c r="HI110" s="16">
        <v>0</v>
      </c>
      <c r="HJ110" s="16">
        <v>0</v>
      </c>
      <c r="HK110" s="16">
        <v>0</v>
      </c>
      <c r="HL110" s="25" t="e">
        <f>SUM(#REF!)</f>
        <v>#REF!</v>
      </c>
      <c r="HM110" s="16">
        <v>0</v>
      </c>
      <c r="HN110" s="16">
        <v>0</v>
      </c>
      <c r="HO110" s="16">
        <v>0</v>
      </c>
      <c r="HP110" s="25" t="e">
        <f>SUM(#REF!)</f>
        <v>#REF!</v>
      </c>
      <c r="HQ110" s="16">
        <v>0</v>
      </c>
      <c r="HR110" s="16">
        <v>0</v>
      </c>
      <c r="HS110" s="16">
        <v>0</v>
      </c>
      <c r="HT110" s="16">
        <v>0</v>
      </c>
      <c r="HU110" s="16">
        <v>0</v>
      </c>
      <c r="HV110" s="16">
        <v>0</v>
      </c>
      <c r="HW110" s="25" t="e">
        <f>SUM(#REF!+#REF!+#REF!+#REF!+#REF!+#REF!+#REF!+#REF!)</f>
        <v>#REF!</v>
      </c>
      <c r="HX110" s="26" t="e">
        <f>SUM(#REF!)</f>
        <v>#REF!</v>
      </c>
      <c r="HY110" s="16">
        <v>0</v>
      </c>
      <c r="HZ110" s="16">
        <v>0</v>
      </c>
      <c r="IA110" s="16">
        <v>0</v>
      </c>
      <c r="IB110" s="26" t="e">
        <f>SUM(#REF!)</f>
        <v>#REF!</v>
      </c>
      <c r="IC110" s="16">
        <v>0</v>
      </c>
      <c r="ID110" s="16">
        <v>0</v>
      </c>
      <c r="IE110" s="16">
        <v>0</v>
      </c>
      <c r="IF110" s="16">
        <v>0</v>
      </c>
      <c r="IG110" s="16">
        <v>0</v>
      </c>
      <c r="IH110" s="16">
        <v>0</v>
      </c>
      <c r="II110" s="26" t="e">
        <f>SUM(#REF!)</f>
        <v>#REF!</v>
      </c>
      <c r="IJ110" s="16">
        <v>0</v>
      </c>
      <c r="IK110" s="16">
        <v>0</v>
      </c>
      <c r="IL110" s="16">
        <v>0</v>
      </c>
      <c r="IM110" s="16">
        <v>0</v>
      </c>
      <c r="IN110" s="16">
        <v>0</v>
      </c>
      <c r="IO110" s="26" t="e">
        <f>SUM(#REF!)</f>
        <v>#REF!</v>
      </c>
      <c r="IP110" s="16">
        <v>0</v>
      </c>
      <c r="IQ110" s="16">
        <v>0</v>
      </c>
      <c r="IR110" s="16">
        <v>0</v>
      </c>
      <c r="IS110" s="16">
        <v>0</v>
      </c>
      <c r="IT110" s="16">
        <v>0</v>
      </c>
      <c r="IU110" s="16">
        <v>0</v>
      </c>
      <c r="IV110" s="16">
        <v>0</v>
      </c>
      <c r="IW110" s="26" t="e">
        <f>SUM(#REF!)</f>
        <v>#REF!</v>
      </c>
      <c r="IX110" s="16">
        <v>0</v>
      </c>
      <c r="IY110" s="16">
        <v>0</v>
      </c>
      <c r="IZ110" s="16">
        <v>0</v>
      </c>
      <c r="JA110" s="16">
        <v>0</v>
      </c>
      <c r="JB110" s="16">
        <v>0</v>
      </c>
      <c r="JC110" s="16">
        <v>0</v>
      </c>
      <c r="JD110" s="16">
        <v>0</v>
      </c>
      <c r="JE110" s="16">
        <v>0</v>
      </c>
      <c r="JF110" s="26" t="e">
        <f>SUM(#REF!)</f>
        <v>#REF!</v>
      </c>
      <c r="JG110" s="16">
        <v>0</v>
      </c>
      <c r="JH110" s="16">
        <v>0</v>
      </c>
      <c r="JI110" s="16">
        <v>0</v>
      </c>
      <c r="JJ110" s="16">
        <v>0</v>
      </c>
      <c r="JK110" s="16">
        <v>0</v>
      </c>
      <c r="JL110" s="16">
        <v>0</v>
      </c>
      <c r="JM110" s="16">
        <v>0</v>
      </c>
      <c r="JN110" s="26" t="e">
        <f>SUM(#REF!)</f>
        <v>#REF!</v>
      </c>
      <c r="JO110" s="16">
        <v>0</v>
      </c>
      <c r="JP110" s="16">
        <v>0</v>
      </c>
      <c r="JQ110" s="16">
        <v>0</v>
      </c>
      <c r="JR110" s="16">
        <v>0</v>
      </c>
      <c r="JS110" s="16">
        <v>0</v>
      </c>
      <c r="JT110" s="16">
        <v>0</v>
      </c>
      <c r="JU110" s="26" t="e">
        <f>SUM(#REF!)</f>
        <v>#REF!</v>
      </c>
      <c r="JV110" s="16">
        <v>0</v>
      </c>
      <c r="JW110" s="16">
        <v>0</v>
      </c>
      <c r="JX110" s="16">
        <v>0</v>
      </c>
      <c r="JY110" s="16">
        <v>0</v>
      </c>
      <c r="JZ110" s="16">
        <v>0</v>
      </c>
      <c r="KA110" s="16">
        <v>0</v>
      </c>
      <c r="KB110" s="16">
        <v>0</v>
      </c>
      <c r="KC110" s="16">
        <v>0</v>
      </c>
      <c r="KD110" s="16">
        <v>0</v>
      </c>
      <c r="KE110" s="16">
        <v>0</v>
      </c>
      <c r="KF110" s="16">
        <v>0</v>
      </c>
      <c r="KG110" s="16">
        <v>0</v>
      </c>
      <c r="KH110" s="16">
        <v>0</v>
      </c>
      <c r="KI110" s="16">
        <v>0</v>
      </c>
      <c r="KJ110" s="16">
        <v>0</v>
      </c>
      <c r="KK110" s="16">
        <v>0</v>
      </c>
      <c r="KL110" s="16">
        <v>0</v>
      </c>
      <c r="KM110" s="16">
        <v>0</v>
      </c>
      <c r="KN110" s="16">
        <v>0</v>
      </c>
      <c r="KO110" s="25" t="e">
        <f>SUM(#REF!)</f>
        <v>#REF!</v>
      </c>
      <c r="KP110" s="16">
        <v>0</v>
      </c>
      <c r="KQ110" s="16">
        <v>0</v>
      </c>
      <c r="KR110" s="16">
        <v>0</v>
      </c>
      <c r="KS110" s="16">
        <v>0</v>
      </c>
      <c r="KT110" s="16">
        <v>0</v>
      </c>
      <c r="KU110" s="16">
        <v>0</v>
      </c>
      <c r="KV110" s="16" t="e">
        <f>SUM(#REF!+#REF!+#REF!+#REF!+#REF!+#REF!+#REF!+#REF!)</f>
        <v>#REF!</v>
      </c>
      <c r="KW110" s="27">
        <v>0</v>
      </c>
      <c r="KX110" s="27">
        <v>35.819875178549999</v>
      </c>
      <c r="KY110" s="27">
        <v>0</v>
      </c>
      <c r="KZ110" s="27">
        <v>2.3835940921811987</v>
      </c>
      <c r="LA110" s="27">
        <v>0</v>
      </c>
      <c r="LB110" s="27">
        <v>0</v>
      </c>
      <c r="LC110" s="27">
        <v>38393.596335947383</v>
      </c>
      <c r="LD110" s="27">
        <v>38393.523699069883</v>
      </c>
      <c r="LE110" s="27">
        <v>38393.523699069883</v>
      </c>
      <c r="LF110" s="27">
        <v>38393.553996394709</v>
      </c>
      <c r="LG110" s="27">
        <v>4.8696621741665576</v>
      </c>
      <c r="LH110" s="27">
        <v>0.51497782001881087</v>
      </c>
      <c r="LI110" s="27">
        <v>4.8696621741665576</v>
      </c>
      <c r="LJ110" s="27">
        <v>0</v>
      </c>
      <c r="LK110" s="27">
        <v>0</v>
      </c>
      <c r="LL110" s="27">
        <v>0</v>
      </c>
      <c r="LM110" s="27">
        <v>19.073738373181079</v>
      </c>
      <c r="LN110" s="27">
        <v>18.965128216322775</v>
      </c>
      <c r="LO110" s="27">
        <v>133.59210367956254</v>
      </c>
      <c r="LP110" s="27">
        <v>8.707681262355603</v>
      </c>
      <c r="LQ110" s="27">
        <v>356.74670455422557</v>
      </c>
      <c r="LR110" s="27">
        <v>117.01555519115246</v>
      </c>
      <c r="LS110" s="27">
        <v>356.50102776579541</v>
      </c>
      <c r="LT110" s="27">
        <v>117.75864502140897</v>
      </c>
      <c r="LU110" s="27">
        <v>98.966710120189333</v>
      </c>
      <c r="LV110" s="27">
        <v>98.966710120189333</v>
      </c>
      <c r="LW110" s="27">
        <v>98.041069320072111</v>
      </c>
      <c r="LX110" s="27">
        <v>15.648223115206681</v>
      </c>
      <c r="LY110" s="27">
        <v>97.676120784527058</v>
      </c>
      <c r="LZ110" s="27">
        <v>89.2690350057362</v>
      </c>
      <c r="MA110" s="27">
        <v>0.31087356338043498</v>
      </c>
      <c r="MB110" s="27">
        <v>89.277548937523818</v>
      </c>
      <c r="MC110" s="27">
        <v>0</v>
      </c>
      <c r="MD110" s="27">
        <v>96.963481683276711</v>
      </c>
      <c r="ME110" s="27">
        <v>0</v>
      </c>
      <c r="MF110" s="27">
        <v>0</v>
      </c>
      <c r="MG110" s="27">
        <v>0</v>
      </c>
      <c r="MH110" s="27">
        <v>0</v>
      </c>
      <c r="MI110" s="27">
        <v>698.65746110703651</v>
      </c>
      <c r="MJ110" s="27">
        <v>199.34489206700752</v>
      </c>
      <c r="MK110" s="27">
        <v>0</v>
      </c>
      <c r="ML110" s="27">
        <v>198.85745029664417</v>
      </c>
      <c r="MM110" s="27">
        <v>198.85745029664417</v>
      </c>
      <c r="MN110" s="27">
        <v>0</v>
      </c>
      <c r="MO110" s="27">
        <v>0</v>
      </c>
      <c r="MP110" s="27">
        <v>0</v>
      </c>
      <c r="MQ110" s="27">
        <v>0</v>
      </c>
      <c r="MR110" s="27">
        <v>0</v>
      </c>
      <c r="MS110" s="27">
        <v>79.891974619861955</v>
      </c>
      <c r="MT110" s="27">
        <v>74.455790822421804</v>
      </c>
      <c r="MU110" s="27">
        <v>80.049444006888862</v>
      </c>
      <c r="MV110" s="27">
        <v>35.573508071326224</v>
      </c>
      <c r="MW110" s="27">
        <v>21388.308793126624</v>
      </c>
      <c r="MX110" s="27">
        <v>28.180270494055868</v>
      </c>
      <c r="MY110" s="27">
        <v>6016.9203119072008</v>
      </c>
      <c r="MZ110" s="27">
        <v>21388.231860932181</v>
      </c>
      <c r="NA110" s="27">
        <v>0</v>
      </c>
      <c r="NB110" s="27">
        <v>0</v>
      </c>
      <c r="NC110" s="27">
        <v>0</v>
      </c>
      <c r="ND110" s="27">
        <v>24.001847538538332</v>
      </c>
      <c r="NE110" s="27">
        <v>0</v>
      </c>
      <c r="NF110" s="27">
        <v>0</v>
      </c>
      <c r="NG110" s="27">
        <v>13.107543146439466</v>
      </c>
      <c r="NH110" s="27">
        <v>0</v>
      </c>
      <c r="NI110" s="27">
        <v>546.63522627618408</v>
      </c>
      <c r="NJ110" s="27">
        <v>0</v>
      </c>
      <c r="NK110" s="27">
        <v>0.90577495927943663</v>
      </c>
      <c r="NL110" s="27">
        <v>0</v>
      </c>
      <c r="NM110" s="27">
        <v>14.976773035307268</v>
      </c>
      <c r="NN110" s="27">
        <v>169.62528736533213</v>
      </c>
      <c r="NO110" s="27">
        <v>0</v>
      </c>
      <c r="NP110" s="27">
        <v>0</v>
      </c>
      <c r="NQ110" s="27">
        <v>26.746478359767572</v>
      </c>
      <c r="NR110" s="27">
        <v>18.769921401912907</v>
      </c>
      <c r="NS110" s="27">
        <v>408.72111333203708</v>
      </c>
      <c r="NT110" s="27">
        <v>4668.9294345160788</v>
      </c>
      <c r="NU110" s="27">
        <v>52.847125137086771</v>
      </c>
      <c r="NV110" s="27">
        <v>131.4378488310299</v>
      </c>
      <c r="NW110" s="27">
        <v>5924.77142029878</v>
      </c>
      <c r="NX110" s="27">
        <v>5924.8422163261675</v>
      </c>
      <c r="NY110" s="27">
        <v>0</v>
      </c>
      <c r="NZ110" s="27">
        <v>1188.5298439426217</v>
      </c>
      <c r="OA110" s="27">
        <v>43.733766530364242</v>
      </c>
      <c r="OB110" s="27">
        <v>1188.5275428799764</v>
      </c>
      <c r="OC110" s="27">
        <v>0</v>
      </c>
      <c r="OD110" s="27">
        <v>12.634904879094231</v>
      </c>
      <c r="OE110" s="27">
        <v>557.18997052392444</v>
      </c>
      <c r="OF110" s="27">
        <v>1.3695157843961674</v>
      </c>
      <c r="OG110" s="27">
        <v>20.456216810479116</v>
      </c>
      <c r="OH110" s="27">
        <v>20.344538570093746</v>
      </c>
      <c r="OI110" s="27">
        <v>0</v>
      </c>
      <c r="OJ110" s="27">
        <v>1.7730454702941363</v>
      </c>
      <c r="OK110" s="27">
        <v>164.32294871176043</v>
      </c>
      <c r="OL110" s="27">
        <v>45.313676142629284</v>
      </c>
      <c r="OM110" s="27">
        <v>0</v>
      </c>
      <c r="ON110" s="27">
        <v>165.70726799917469</v>
      </c>
      <c r="OO110" s="27">
        <v>36.181602226391625</v>
      </c>
      <c r="OP110" s="27">
        <v>14.571709307645763</v>
      </c>
      <c r="OQ110" s="27">
        <v>13.317093251338394</v>
      </c>
      <c r="OR110" s="27">
        <v>2300.8057700096938</v>
      </c>
      <c r="OS110" s="27">
        <v>0.13553258980834657</v>
      </c>
      <c r="OT110" s="27">
        <v>2300.3401116323726</v>
      </c>
      <c r="OU110" s="27">
        <v>0</v>
      </c>
      <c r="OV110" s="27">
        <v>18.161367034318438</v>
      </c>
      <c r="OW110" s="27">
        <v>277.3128715070435</v>
      </c>
      <c r="OX110" s="27">
        <v>277.45101196784981</v>
      </c>
      <c r="OY110" s="27">
        <v>277.26569972281476</v>
      </c>
      <c r="OZ110" s="27">
        <v>1305.3508059360697</v>
      </c>
      <c r="PA110" s="27">
        <v>1305.730174464192</v>
      </c>
      <c r="PB110" s="27">
        <v>0</v>
      </c>
      <c r="PC110" s="27">
        <v>18.815405740201729</v>
      </c>
      <c r="PD110" s="27">
        <v>3.6833876784246851</v>
      </c>
      <c r="PE110" s="27">
        <v>0</v>
      </c>
      <c r="PF110" s="27">
        <v>12.511721325482343</v>
      </c>
      <c r="PG110" s="27">
        <v>0</v>
      </c>
      <c r="PH110" s="27">
        <v>0</v>
      </c>
      <c r="PI110" s="27">
        <v>0</v>
      </c>
      <c r="PJ110" s="27">
        <v>1417.8770646083242</v>
      </c>
      <c r="PK110" s="27">
        <v>7.5964214088506097</v>
      </c>
      <c r="PL110" s="27">
        <v>0.16099768308303306</v>
      </c>
      <c r="PM110" s="27">
        <v>20.900552007287128</v>
      </c>
      <c r="PN110" s="27">
        <v>7.1933519354817008</v>
      </c>
      <c r="PO110" s="27">
        <v>0</v>
      </c>
      <c r="PP110" s="27">
        <v>796.81711185542986</v>
      </c>
      <c r="PQ110" s="27">
        <v>4.7332091593000891</v>
      </c>
      <c r="PR110" s="27">
        <v>3.9346637192917728</v>
      </c>
      <c r="PS110" s="27">
        <v>0</v>
      </c>
      <c r="PT110" s="27">
        <v>11.27513025989651</v>
      </c>
      <c r="PU110" s="27">
        <v>7.2672160463959266</v>
      </c>
      <c r="PV110" s="27">
        <v>7.2723550863037705</v>
      </c>
      <c r="PW110" s="27">
        <v>7.2543300955822305</v>
      </c>
      <c r="PX110" s="27">
        <v>7.2543300955822305</v>
      </c>
      <c r="PY110" s="27">
        <v>0</v>
      </c>
      <c r="PZ110" s="27">
        <v>0</v>
      </c>
      <c r="QA110" s="27">
        <v>1.6806194540411326</v>
      </c>
      <c r="QB110" s="27">
        <v>0</v>
      </c>
      <c r="QC110" s="27">
        <v>0</v>
      </c>
      <c r="QD110" s="27">
        <v>0</v>
      </c>
      <c r="QE110" s="27">
        <v>0</v>
      </c>
      <c r="QF110" s="27">
        <v>0</v>
      </c>
      <c r="QG110" s="27">
        <v>0</v>
      </c>
      <c r="QH110" s="27">
        <v>0</v>
      </c>
      <c r="QI110" s="27">
        <v>0</v>
      </c>
      <c r="QJ110" s="27">
        <v>0</v>
      </c>
      <c r="QK110" s="27">
        <v>0</v>
      </c>
      <c r="QL110" s="27">
        <v>0.28632889516386967</v>
      </c>
      <c r="QM110" s="27">
        <v>9.871558748349861E-2</v>
      </c>
      <c r="QN110" s="27">
        <v>0</v>
      </c>
      <c r="QO110" s="27">
        <v>0.19183192253009326</v>
      </c>
      <c r="QP110" s="27">
        <v>0</v>
      </c>
      <c r="QQ110" s="27">
        <v>2.3352717766298356</v>
      </c>
      <c r="QR110" s="27">
        <v>0</v>
      </c>
      <c r="QS110" s="27">
        <v>0.80913032817671071</v>
      </c>
      <c r="QT110" s="27">
        <v>2.5073912624984995</v>
      </c>
      <c r="QU110" s="27">
        <v>7.4684823257717632</v>
      </c>
      <c r="QV110" s="27">
        <v>0</v>
      </c>
      <c r="QW110" s="27">
        <v>0</v>
      </c>
      <c r="QX110" s="27">
        <v>12.518087598801014</v>
      </c>
      <c r="QY110" s="27">
        <v>0</v>
      </c>
      <c r="QZ110" s="27">
        <v>0</v>
      </c>
      <c r="RA110" s="27">
        <v>0</v>
      </c>
      <c r="RB110" s="27">
        <v>0</v>
      </c>
      <c r="RC110" s="27">
        <v>3.6892170371261193</v>
      </c>
      <c r="RD110" s="27">
        <v>6.0207304114352933</v>
      </c>
      <c r="RE110" s="27">
        <v>0.15202353876635138</v>
      </c>
      <c r="RF110" s="27">
        <v>1.1394095198658676</v>
      </c>
      <c r="RG110" s="27">
        <v>0.29921484597756648</v>
      </c>
      <c r="RH110" s="27">
        <v>0.61315649288507212</v>
      </c>
      <c r="RI110" s="27">
        <v>0</v>
      </c>
      <c r="RJ110" s="27">
        <v>0</v>
      </c>
      <c r="RK110" s="27">
        <v>1.5969374758402806</v>
      </c>
      <c r="RL110" s="27">
        <v>0</v>
      </c>
      <c r="RM110" s="27">
        <v>0</v>
      </c>
      <c r="RN110" s="27">
        <v>0</v>
      </c>
      <c r="RO110" s="27">
        <v>297.34170428220165</v>
      </c>
      <c r="RP110" s="27">
        <v>297.31508865760435</v>
      </c>
      <c r="RQ110" s="27">
        <v>0</v>
      </c>
      <c r="RR110" s="27">
        <v>143.60241650542417</v>
      </c>
      <c r="RS110" s="27">
        <v>1.0518157351680002</v>
      </c>
      <c r="RT110" s="27">
        <v>0</v>
      </c>
      <c r="RU110" s="27">
        <v>0</v>
      </c>
      <c r="RV110" s="27">
        <v>0</v>
      </c>
      <c r="RW110" s="27">
        <v>0</v>
      </c>
      <c r="RX110" s="27">
        <v>9.6976751144531299</v>
      </c>
      <c r="RY110" s="27">
        <v>16.474304604870458</v>
      </c>
      <c r="RZ110" s="27">
        <v>0.32498674760496005</v>
      </c>
      <c r="SA110" s="27">
        <v>9.6976751144531299</v>
      </c>
      <c r="SB110" s="27">
        <v>9.6976751144531299</v>
      </c>
      <c r="SC110" s="27">
        <v>34.252544708745951</v>
      </c>
      <c r="SD110" s="27">
        <v>47.843541116963571</v>
      </c>
      <c r="SE110" s="27">
        <v>11.187383071022291</v>
      </c>
      <c r="SF110" s="27">
        <v>265.85380963969908</v>
      </c>
      <c r="SG110" s="27">
        <v>22.271218323005947</v>
      </c>
      <c r="SH110" s="27">
        <v>22.228802068244196</v>
      </c>
      <c r="SI110" s="27">
        <v>34.380944004353857</v>
      </c>
      <c r="SJ110" s="27">
        <v>21.974841454290921</v>
      </c>
      <c r="SK110" s="27">
        <v>0.51528462837151801</v>
      </c>
      <c r="SL110" s="27">
        <v>2.6825788318942347</v>
      </c>
      <c r="SM110" s="27">
        <v>0</v>
      </c>
      <c r="SN110" s="27">
        <v>6.9928526769876331</v>
      </c>
      <c r="SO110" s="27">
        <v>0</v>
      </c>
      <c r="SP110" s="27">
        <v>0</v>
      </c>
      <c r="SQ110" s="27">
        <v>0.26201433321183465</v>
      </c>
      <c r="SR110" s="27">
        <v>0.26201433321183465</v>
      </c>
      <c r="SS110" s="27">
        <v>0.26201433321183465</v>
      </c>
      <c r="ST110" s="27">
        <v>0.363107685428813</v>
      </c>
      <c r="SU110" s="27">
        <v>0.17986639677451766</v>
      </c>
      <c r="SV110" s="27">
        <v>0</v>
      </c>
      <c r="SW110" s="27">
        <v>0.14795832809298276</v>
      </c>
      <c r="SX110" s="27">
        <v>0</v>
      </c>
      <c r="SY110" s="27">
        <v>0</v>
      </c>
      <c r="SZ110" s="27">
        <v>18.802212981035325</v>
      </c>
      <c r="TA110" s="27">
        <v>4.2112514492571931</v>
      </c>
      <c r="TB110" s="27">
        <v>14.783176964749108</v>
      </c>
      <c r="TC110" s="27">
        <v>9.9092961757328286</v>
      </c>
      <c r="TD110" s="27">
        <v>186.90227932297248</v>
      </c>
      <c r="TE110" s="27">
        <v>92.15195969194815</v>
      </c>
      <c r="TF110" s="27">
        <v>0</v>
      </c>
      <c r="TG110" s="27">
        <v>0.25863944133205696</v>
      </c>
      <c r="TH110" s="27">
        <v>52.444285769982386</v>
      </c>
      <c r="TI110" s="27">
        <v>0</v>
      </c>
      <c r="TJ110" s="27">
        <v>0.30512090676717751</v>
      </c>
      <c r="TK110" s="27">
        <v>0.19559032485075481</v>
      </c>
      <c r="TL110" s="27">
        <v>153.08977449409662</v>
      </c>
      <c r="TM110" s="27">
        <v>21.118846150238205</v>
      </c>
      <c r="TN110" s="27">
        <v>1.1040498572163782</v>
      </c>
      <c r="TO110" s="27">
        <v>87.09614154977659</v>
      </c>
      <c r="TP110" s="27">
        <v>20.862124261110566</v>
      </c>
      <c r="TQ110" s="27">
        <v>0</v>
      </c>
      <c r="TR110" s="27">
        <v>87.052421359515819</v>
      </c>
      <c r="TS110" s="27">
        <v>26.383984291044172</v>
      </c>
      <c r="TT110" s="27">
        <v>26.382373547192461</v>
      </c>
      <c r="TU110" s="27">
        <v>26.392651627008146</v>
      </c>
      <c r="TV110" s="27">
        <v>7.3830361995428451</v>
      </c>
      <c r="TW110" s="27">
        <v>28.549897856979708</v>
      </c>
      <c r="TX110" s="27">
        <v>26.3462468636612</v>
      </c>
      <c r="TY110" s="27">
        <v>20.894722648585692</v>
      </c>
      <c r="TZ110" s="27">
        <v>20.903083176196962</v>
      </c>
      <c r="UA110" s="27">
        <v>22.565984447869258</v>
      </c>
      <c r="UB110" s="27">
        <v>22.568208808426384</v>
      </c>
      <c r="UC110" s="27">
        <v>0</v>
      </c>
      <c r="UD110" s="27">
        <v>0</v>
      </c>
      <c r="UE110" s="27">
        <v>0</v>
      </c>
      <c r="UF110" s="27">
        <v>0</v>
      </c>
      <c r="UG110" s="27">
        <v>0.12226312855376593</v>
      </c>
      <c r="UH110" s="27">
        <v>3.215811748899116</v>
      </c>
      <c r="UI110" s="27">
        <v>0</v>
      </c>
      <c r="UJ110" s="27">
        <v>13.890824870900605</v>
      </c>
      <c r="UK110" s="27">
        <v>62.229171158692502</v>
      </c>
      <c r="UL110" s="27">
        <v>62.215748293261569</v>
      </c>
      <c r="UM110" s="27">
        <v>62.310858882600755</v>
      </c>
      <c r="UN110" s="27">
        <v>0.72452792491773721</v>
      </c>
      <c r="UO110" s="27">
        <v>62.312239520187937</v>
      </c>
      <c r="UP110" s="27">
        <v>38.354879192792133</v>
      </c>
      <c r="UQ110" s="27">
        <v>87.455797641237453</v>
      </c>
      <c r="UR110" s="27">
        <v>0</v>
      </c>
      <c r="US110" s="27">
        <v>65.283755118244059</v>
      </c>
      <c r="UT110" s="27">
        <v>14.854049694224441</v>
      </c>
      <c r="UU110" s="27">
        <v>127.39050974420643</v>
      </c>
      <c r="UV110" s="27">
        <v>3.9319791462055855</v>
      </c>
      <c r="UW110" s="27">
        <v>2.6276601367596699</v>
      </c>
      <c r="UX110" s="27">
        <v>0</v>
      </c>
      <c r="UY110" s="27">
        <v>47.227009732198724</v>
      </c>
      <c r="UZ110" s="27">
        <v>546.81102746228521</v>
      </c>
      <c r="VA110" s="27">
        <v>47.89209353877947</v>
      </c>
      <c r="VB110" s="27">
        <v>0.52771036665615412</v>
      </c>
      <c r="VC110" s="27">
        <v>117.43979444085815</v>
      </c>
      <c r="VD110" s="27">
        <v>0.52671323950985616</v>
      </c>
      <c r="VE110" s="27">
        <v>20.794089508897777</v>
      </c>
      <c r="VF110" s="27">
        <v>228.12972842007267</v>
      </c>
      <c r="VG110" s="27">
        <v>0</v>
      </c>
      <c r="VH110" s="27">
        <v>0</v>
      </c>
      <c r="VI110" s="27">
        <v>0</v>
      </c>
      <c r="VJ110" s="27">
        <v>0</v>
      </c>
      <c r="VK110" s="27">
        <v>8.0572475546166231</v>
      </c>
      <c r="VL110" s="27">
        <v>8.0571708525284471</v>
      </c>
      <c r="VM110" s="27">
        <v>13.507391132104949</v>
      </c>
      <c r="VN110" s="27">
        <v>0.19075809329561849</v>
      </c>
      <c r="VO110" s="27">
        <v>0.60886117594717315</v>
      </c>
      <c r="VP110" s="27">
        <v>8.1216006065969299</v>
      </c>
      <c r="VQ110" s="27">
        <v>38.301954751950163</v>
      </c>
      <c r="VR110" s="27">
        <v>0</v>
      </c>
      <c r="VS110" s="27">
        <v>11.774614258103616</v>
      </c>
      <c r="VT110" s="27">
        <v>0</v>
      </c>
      <c r="VU110" s="27">
        <v>31.062351457297872</v>
      </c>
      <c r="VV110" s="27">
        <v>31.062351457297872</v>
      </c>
      <c r="VW110" s="27">
        <v>11.671296545329511</v>
      </c>
      <c r="VX110" s="27">
        <v>0.23908040884698145</v>
      </c>
      <c r="VY110" s="27">
        <v>0.15631885570425033</v>
      </c>
      <c r="VZ110" s="27">
        <v>17.198909231876371</v>
      </c>
      <c r="WA110" s="27">
        <v>32.023658728417288</v>
      </c>
      <c r="WB110" s="27">
        <v>0.17296320883860866</v>
      </c>
      <c r="WC110" s="27">
        <v>0</v>
      </c>
      <c r="WD110" s="27">
        <v>0</v>
      </c>
      <c r="WE110" s="27">
        <v>0</v>
      </c>
      <c r="WF110" s="27">
        <v>0</v>
      </c>
      <c r="WG110" s="27">
        <v>0</v>
      </c>
      <c r="WH110" s="27">
        <v>0</v>
      </c>
      <c r="WI110" s="27">
        <v>4.7059032159091609</v>
      </c>
      <c r="WJ110" s="27">
        <v>219.37495207557652</v>
      </c>
      <c r="WK110" s="27">
        <v>153.00885379107012</v>
      </c>
      <c r="WL110" s="27">
        <v>0.13399854804481123</v>
      </c>
      <c r="WM110" s="27">
        <v>113.14624165098729</v>
      </c>
      <c r="WN110" s="27">
        <v>702.16036877198133</v>
      </c>
      <c r="WO110" s="27">
        <v>2.5460491149395899</v>
      </c>
      <c r="WP110" s="27">
        <v>2.5460491149395899</v>
      </c>
      <c r="WQ110" s="27">
        <v>55.898334204758541</v>
      </c>
      <c r="WR110" s="27">
        <v>185.76647480125089</v>
      </c>
      <c r="WS110" s="27">
        <v>185.75750065693421</v>
      </c>
      <c r="WT110" s="27">
        <v>0</v>
      </c>
      <c r="WU110" s="27">
        <v>0</v>
      </c>
      <c r="WV110" s="27">
        <v>6.7556898203450704</v>
      </c>
      <c r="WW110" s="27">
        <v>6.7526217368179999</v>
      </c>
      <c r="WX110" s="27">
        <v>8.2873538191469223</v>
      </c>
      <c r="WY110" s="27">
        <v>0</v>
      </c>
      <c r="WZ110" s="27">
        <v>273.60631979798939</v>
      </c>
      <c r="XA110" s="27">
        <v>240.59143998406375</v>
      </c>
      <c r="XB110" s="27">
        <v>48.466898987576158</v>
      </c>
      <c r="XC110" s="27">
        <v>6.3145761112404859</v>
      </c>
      <c r="XD110" s="27">
        <v>30.006623915632854</v>
      </c>
      <c r="XE110" s="27">
        <v>41.716271505050749</v>
      </c>
      <c r="XF110" s="27">
        <v>272.49667068833611</v>
      </c>
      <c r="XG110" s="27">
        <v>41.707680871174958</v>
      </c>
      <c r="XH110" s="27">
        <v>29.864571648329488</v>
      </c>
      <c r="XI110" s="27">
        <v>102.78678091974503</v>
      </c>
      <c r="XJ110" s="27">
        <v>0.56130588127757786</v>
      </c>
      <c r="XK110" s="27">
        <v>0</v>
      </c>
      <c r="XL110" s="27">
        <v>0</v>
      </c>
      <c r="XM110" s="27">
        <v>102.73914892298725</v>
      </c>
      <c r="XN110" s="27">
        <v>0</v>
      </c>
      <c r="XO110" s="27">
        <v>0</v>
      </c>
      <c r="XP110" s="27">
        <v>0</v>
      </c>
      <c r="XQ110" s="27">
        <v>0</v>
      </c>
      <c r="XR110" s="27">
        <v>0</v>
      </c>
      <c r="XS110" s="27">
        <v>0</v>
      </c>
      <c r="XT110" s="27">
        <v>0</v>
      </c>
      <c r="XU110" s="27">
        <v>0</v>
      </c>
      <c r="XV110" s="27">
        <v>0</v>
      </c>
      <c r="XW110" s="27">
        <v>171.16807316691961</v>
      </c>
      <c r="XX110" s="27">
        <v>10.504197571631829</v>
      </c>
      <c r="XY110" s="27">
        <v>127.93240999717528</v>
      </c>
      <c r="XZ110" s="27">
        <v>13.876404878323374</v>
      </c>
      <c r="YA110" s="27">
        <v>171.02548398499903</v>
      </c>
      <c r="YB110" s="27">
        <v>0</v>
      </c>
      <c r="YC110" s="27">
        <v>0</v>
      </c>
      <c r="YD110" s="27">
        <v>18.289612925749996</v>
      </c>
      <c r="YE110" s="27">
        <v>0</v>
      </c>
      <c r="YF110" s="27">
        <v>16.74774754922063</v>
      </c>
      <c r="YG110" s="27">
        <v>16.652253449440558</v>
      </c>
      <c r="YH110" s="27">
        <v>0</v>
      </c>
      <c r="YI110" s="27">
        <v>111.8894012341228</v>
      </c>
      <c r="YJ110" s="27">
        <v>0</v>
      </c>
      <c r="YK110" s="27">
        <v>0</v>
      </c>
      <c r="YL110" s="27">
        <v>0</v>
      </c>
      <c r="YM110" s="27">
        <v>0</v>
      </c>
      <c r="YN110" s="27">
        <v>0</v>
      </c>
      <c r="YO110" s="27">
        <v>0</v>
      </c>
      <c r="YP110" s="27">
        <v>0.54512174067228014</v>
      </c>
      <c r="YQ110" s="27">
        <v>0</v>
      </c>
      <c r="YR110" s="27">
        <v>11.034515809285995</v>
      </c>
      <c r="YS110" s="27">
        <v>0</v>
      </c>
      <c r="YT110" s="27">
        <v>133.85342769398079</v>
      </c>
      <c r="YU110" s="27">
        <v>133.87705193713924</v>
      </c>
      <c r="YV110" s="27">
        <v>133.88871065454211</v>
      </c>
      <c r="YW110" s="27">
        <v>0</v>
      </c>
      <c r="YX110" s="27">
        <v>18.467715174496444</v>
      </c>
      <c r="YY110" s="27">
        <v>0.39409532905222672</v>
      </c>
      <c r="YZ110" s="27">
        <v>0.22665467056234526</v>
      </c>
      <c r="ZA110" s="27">
        <v>0</v>
      </c>
      <c r="ZB110" s="27">
        <v>1.0208280915445864</v>
      </c>
      <c r="ZC110" s="27">
        <v>0</v>
      </c>
      <c r="ZD110" s="27">
        <v>0</v>
      </c>
      <c r="ZE110" s="27">
        <v>0.26324156662266296</v>
      </c>
      <c r="ZF110" s="27">
        <v>8.5139317876210915E-2</v>
      </c>
      <c r="ZG110" s="27">
        <v>0</v>
      </c>
      <c r="ZH110" s="27">
        <v>0</v>
      </c>
      <c r="ZI110" s="27">
        <v>3.3965218686435783</v>
      </c>
      <c r="ZJ110" s="27">
        <v>0.58769139961038563</v>
      </c>
      <c r="ZK110" s="27">
        <v>0.21001031742798693</v>
      </c>
      <c r="ZL110" s="27">
        <v>3.6441162092781809</v>
      </c>
      <c r="ZM110" s="27">
        <v>0.18538894712324483</v>
      </c>
      <c r="ZN110" s="27">
        <v>0</v>
      </c>
      <c r="ZO110" s="27">
        <v>0.15601204735154325</v>
      </c>
      <c r="ZP110" s="27">
        <v>0.17165927333960362</v>
      </c>
      <c r="ZQ110" s="27">
        <v>0.17165927333960362</v>
      </c>
      <c r="ZR110" s="27">
        <v>1.0117005430515513</v>
      </c>
      <c r="ZS110" s="27">
        <v>1.067386259067884</v>
      </c>
      <c r="ZT110" s="27">
        <v>0.34692354482351523</v>
      </c>
      <c r="ZU110" s="27">
        <v>0.4148048928599537</v>
      </c>
      <c r="ZV110" s="27">
        <v>0.59467128963447136</v>
      </c>
      <c r="ZW110" s="27">
        <v>0.59467128963447136</v>
      </c>
      <c r="ZX110" s="27">
        <v>0.81572670775991263</v>
      </c>
      <c r="ZY110" s="27">
        <v>0.81572670775991263</v>
      </c>
      <c r="ZZ110" s="27">
        <v>0.43052882093619088</v>
      </c>
      <c r="AAA110" s="27">
        <v>1.1776071597778974</v>
      </c>
      <c r="AAB110" s="27">
        <v>0.3541335411121313</v>
      </c>
      <c r="AAC110" s="27">
        <v>0.377911188446929</v>
      </c>
      <c r="AAD110" s="27">
        <v>0.37944523021046428</v>
      </c>
      <c r="AAE110" s="27">
        <v>0.20893648819351221</v>
      </c>
    </row>
    <row r="111" spans="1:707">
      <c r="A111" s="14" t="s">
        <v>1595</v>
      </c>
      <c r="B111" s="14" t="e">
        <f>_xlfn.CONCAT(#REF!," ","[",#REF!,"]")</f>
        <v>#REF!</v>
      </c>
      <c r="C111" s="15" t="s">
        <v>1596</v>
      </c>
      <c r="D111" s="14" t="s">
        <v>1597</v>
      </c>
      <c r="E111" s="16">
        <v>3147</v>
      </c>
      <c r="F111" s="17">
        <v>44648</v>
      </c>
      <c r="G111" s="14" t="s">
        <v>710</v>
      </c>
      <c r="H111" s="14" t="s">
        <v>1598</v>
      </c>
      <c r="I111" s="18">
        <v>1.0054000000000001</v>
      </c>
      <c r="J111" s="19">
        <v>44680</v>
      </c>
      <c r="K111" s="1" t="s">
        <v>1599</v>
      </c>
      <c r="L111" s="18">
        <v>845</v>
      </c>
      <c r="M111" s="20" t="s">
        <v>1600</v>
      </c>
      <c r="N111" s="20" t="s">
        <v>1596</v>
      </c>
      <c r="O111" s="20" t="s">
        <v>1601</v>
      </c>
      <c r="P111" s="21">
        <v>38</v>
      </c>
      <c r="Q111" s="22">
        <v>43</v>
      </c>
      <c r="R111" s="20" t="s">
        <v>1602</v>
      </c>
      <c r="S111" s="20" t="s">
        <v>932</v>
      </c>
      <c r="T111" s="20" t="s">
        <v>1603</v>
      </c>
      <c r="U111" s="16">
        <v>1</v>
      </c>
      <c r="V111" s="16">
        <v>0</v>
      </c>
      <c r="W111" s="16">
        <v>0</v>
      </c>
      <c r="X111" s="16">
        <v>0</v>
      </c>
      <c r="Y111" s="23">
        <v>0</v>
      </c>
      <c r="Z111" s="16">
        <v>0</v>
      </c>
      <c r="AA111" s="16">
        <v>0</v>
      </c>
      <c r="AB111" s="16">
        <v>0</v>
      </c>
      <c r="AC111" s="16">
        <v>0</v>
      </c>
      <c r="AD111" s="16">
        <v>0</v>
      </c>
      <c r="AE111" s="16">
        <v>0</v>
      </c>
      <c r="AF111" s="16">
        <v>0</v>
      </c>
      <c r="AG111" s="16">
        <v>0</v>
      </c>
      <c r="AH111" s="16">
        <v>0</v>
      </c>
      <c r="AI111" s="16">
        <v>0</v>
      </c>
      <c r="AJ111" s="16">
        <v>0</v>
      </c>
      <c r="AK111" s="16">
        <v>0</v>
      </c>
      <c r="AL111" s="16">
        <v>0</v>
      </c>
      <c r="AM111" s="16">
        <v>0</v>
      </c>
      <c r="AN111" s="16">
        <v>0</v>
      </c>
      <c r="AO111" s="16">
        <v>0</v>
      </c>
      <c r="AP111" s="16">
        <v>0</v>
      </c>
      <c r="AQ111" s="16">
        <v>0</v>
      </c>
      <c r="AR111" s="16">
        <v>1</v>
      </c>
      <c r="AS111" s="24" t="s">
        <v>725</v>
      </c>
      <c r="AT111" s="24" t="s">
        <v>725</v>
      </c>
      <c r="AU111" s="25" t="e">
        <f>#REF!+#REF!</f>
        <v>#REF!</v>
      </c>
      <c r="AV111" s="26" t="e">
        <f>SUM(#REF!)</f>
        <v>#REF!</v>
      </c>
      <c r="AW111" s="16">
        <v>0</v>
      </c>
      <c r="AX111" s="16">
        <v>0</v>
      </c>
      <c r="AY111" s="26" t="e">
        <f>SUM(#REF!)</f>
        <v>#REF!</v>
      </c>
      <c r="AZ111" s="16">
        <v>0</v>
      </c>
      <c r="BA111" s="16">
        <v>0</v>
      </c>
      <c r="BB111" s="16">
        <v>0</v>
      </c>
      <c r="BC111" s="16">
        <v>0</v>
      </c>
      <c r="BD111" s="16">
        <v>0</v>
      </c>
      <c r="BE111" s="16">
        <v>0</v>
      </c>
      <c r="BF111" s="16">
        <v>0</v>
      </c>
      <c r="BG111" s="16">
        <v>0</v>
      </c>
      <c r="BH111" s="16">
        <v>0</v>
      </c>
      <c r="BI111" s="16">
        <v>0</v>
      </c>
      <c r="BJ111" s="16">
        <v>0</v>
      </c>
      <c r="BK111" s="16">
        <v>0</v>
      </c>
      <c r="BL111" s="16">
        <v>0</v>
      </c>
      <c r="BM111" s="16">
        <v>0</v>
      </c>
      <c r="BN111" s="16">
        <v>0</v>
      </c>
      <c r="BO111" s="16">
        <v>0</v>
      </c>
      <c r="BP111" s="16">
        <v>0</v>
      </c>
      <c r="BQ111" s="16">
        <v>0</v>
      </c>
      <c r="BR111" s="16">
        <v>0</v>
      </c>
      <c r="BS111" s="16">
        <v>0</v>
      </c>
      <c r="BT111" s="16">
        <v>0</v>
      </c>
      <c r="BU111" s="16">
        <v>0</v>
      </c>
      <c r="BV111" s="16">
        <v>0</v>
      </c>
      <c r="BW111" s="16">
        <v>0</v>
      </c>
      <c r="BX111" s="16">
        <v>0</v>
      </c>
      <c r="BY111" s="16">
        <v>0</v>
      </c>
      <c r="BZ111" s="16">
        <v>0</v>
      </c>
      <c r="CA111" s="16">
        <v>0</v>
      </c>
      <c r="CB111" s="16">
        <v>0</v>
      </c>
      <c r="CC111" s="16">
        <v>0</v>
      </c>
      <c r="CD111" s="16">
        <v>0</v>
      </c>
      <c r="CE111" s="16">
        <v>0</v>
      </c>
      <c r="CF111" s="16">
        <v>0</v>
      </c>
      <c r="CG111" s="16">
        <v>0</v>
      </c>
      <c r="CH111" s="16">
        <v>0</v>
      </c>
      <c r="CI111" s="16">
        <v>0</v>
      </c>
      <c r="CJ111" s="16">
        <v>0</v>
      </c>
      <c r="CK111" s="16">
        <v>0</v>
      </c>
      <c r="CL111" s="25" t="e">
        <f>SUM(#REF!)</f>
        <v>#REF!</v>
      </c>
      <c r="CM111" s="16">
        <v>0</v>
      </c>
      <c r="CN111" s="16">
        <v>0</v>
      </c>
      <c r="CO111" s="16">
        <v>0</v>
      </c>
      <c r="CP111" s="25" t="e">
        <f>SUM(#REF!,#REF!,#REF!,#REF!,#REF!)</f>
        <v>#REF!</v>
      </c>
      <c r="CQ111" s="26" t="e">
        <f>SUM(#REF!)</f>
        <v>#REF!</v>
      </c>
      <c r="CR111" s="16">
        <v>0</v>
      </c>
      <c r="CS111" s="16">
        <v>0</v>
      </c>
      <c r="CT111" s="16">
        <v>0</v>
      </c>
      <c r="CU111" s="26" t="e">
        <f>SUM(#REF!)</f>
        <v>#REF!</v>
      </c>
      <c r="CV111" s="16">
        <v>0</v>
      </c>
      <c r="CW111" s="16">
        <v>0</v>
      </c>
      <c r="CX111" s="16">
        <v>0</v>
      </c>
      <c r="CY111" s="26" t="e">
        <f>SUM(#REF!)</f>
        <v>#REF!</v>
      </c>
      <c r="CZ111" s="16">
        <v>0</v>
      </c>
      <c r="DA111" s="16">
        <v>0</v>
      </c>
      <c r="DB111" s="16">
        <v>0</v>
      </c>
      <c r="DC111" s="26" t="e">
        <f>SUM(#REF!)</f>
        <v>#REF!</v>
      </c>
      <c r="DD111" s="16">
        <v>0</v>
      </c>
      <c r="DE111" s="16">
        <v>0</v>
      </c>
      <c r="DF111" s="16">
        <v>0</v>
      </c>
      <c r="DG111" s="16">
        <v>0</v>
      </c>
      <c r="DH111" s="16">
        <v>0</v>
      </c>
      <c r="DI111" s="16">
        <v>0</v>
      </c>
      <c r="DJ111" s="26" t="e">
        <f>SUM(#REF!)</f>
        <v>#REF!</v>
      </c>
      <c r="DK111" s="16">
        <v>0</v>
      </c>
      <c r="DL111" s="16">
        <v>0</v>
      </c>
      <c r="DM111" s="16">
        <v>0</v>
      </c>
      <c r="DN111" s="16">
        <v>0</v>
      </c>
      <c r="DO111" s="16">
        <v>0</v>
      </c>
      <c r="DP111" s="16">
        <v>0</v>
      </c>
      <c r="DQ111" s="16">
        <v>0</v>
      </c>
      <c r="DR111" s="16">
        <v>0</v>
      </c>
      <c r="DS111" s="16">
        <v>0</v>
      </c>
      <c r="DT111" s="16">
        <v>1</v>
      </c>
      <c r="DU111" s="16">
        <v>0</v>
      </c>
      <c r="DV111" s="16">
        <v>0</v>
      </c>
      <c r="DW111" s="16">
        <v>0</v>
      </c>
      <c r="DX111" s="16">
        <v>0</v>
      </c>
      <c r="DY111" s="16">
        <v>0</v>
      </c>
      <c r="DZ111" s="16">
        <v>0</v>
      </c>
      <c r="EA111" s="16">
        <v>0</v>
      </c>
      <c r="EB111" s="16">
        <v>0</v>
      </c>
      <c r="EC111" s="16">
        <v>0</v>
      </c>
      <c r="ED111" s="16">
        <v>0</v>
      </c>
      <c r="EE111" s="16">
        <v>0</v>
      </c>
      <c r="EF111" s="16">
        <v>0</v>
      </c>
      <c r="EG111" s="16">
        <v>0</v>
      </c>
      <c r="EH111" s="16">
        <v>0</v>
      </c>
      <c r="EI111" s="16">
        <v>0</v>
      </c>
      <c r="EJ111" s="16">
        <v>0</v>
      </c>
      <c r="EK111" s="16">
        <v>0</v>
      </c>
      <c r="EL111" s="16">
        <v>0</v>
      </c>
      <c r="EM111" s="16">
        <v>0</v>
      </c>
      <c r="EN111" s="16">
        <v>0</v>
      </c>
      <c r="EO111" s="16">
        <v>0</v>
      </c>
      <c r="EP111" s="16">
        <v>0</v>
      </c>
      <c r="EQ111" s="16">
        <v>0</v>
      </c>
      <c r="ER111" s="16">
        <v>0</v>
      </c>
      <c r="ES111" s="16">
        <v>0</v>
      </c>
      <c r="ET111" s="16">
        <v>0</v>
      </c>
      <c r="EU111" s="16">
        <v>0</v>
      </c>
      <c r="EV111" s="16">
        <v>0</v>
      </c>
      <c r="EW111" s="16">
        <v>0</v>
      </c>
      <c r="EX111" s="16">
        <v>0</v>
      </c>
      <c r="EY111" s="16">
        <v>0</v>
      </c>
      <c r="EZ111" s="16">
        <v>0</v>
      </c>
      <c r="FA111" s="16">
        <v>0</v>
      </c>
      <c r="FB111" s="16">
        <v>0</v>
      </c>
      <c r="FC111" s="16">
        <v>0</v>
      </c>
      <c r="FD111" s="25" t="e">
        <f>SUM(#REF!,#REF!,#REF!,#REF!,#REF!)</f>
        <v>#REF!</v>
      </c>
      <c r="FE111" s="26" t="e">
        <f>SUM(#REF!)</f>
        <v>#REF!</v>
      </c>
      <c r="FF111" s="16">
        <v>1</v>
      </c>
      <c r="FG111" s="16">
        <v>0</v>
      </c>
      <c r="FH111" s="16">
        <v>0</v>
      </c>
      <c r="FI111" s="16">
        <v>1</v>
      </c>
      <c r="FJ111" s="16">
        <v>0</v>
      </c>
      <c r="FK111" s="16">
        <v>0</v>
      </c>
      <c r="FL111" s="16">
        <v>0</v>
      </c>
      <c r="FM111" s="16">
        <v>0</v>
      </c>
      <c r="FN111" s="16">
        <v>0</v>
      </c>
      <c r="FO111" s="16">
        <v>0</v>
      </c>
      <c r="FP111" s="26" t="e">
        <f>SUM(#REF!)</f>
        <v>#REF!</v>
      </c>
      <c r="FQ111" s="16">
        <v>0</v>
      </c>
      <c r="FR111" s="16">
        <v>1</v>
      </c>
      <c r="FS111" s="16">
        <v>0</v>
      </c>
      <c r="FT111" s="26" t="e">
        <f>SUM(#REF!)</f>
        <v>#REF!</v>
      </c>
      <c r="FU111" s="16">
        <v>1</v>
      </c>
      <c r="FV111" s="16">
        <v>0</v>
      </c>
      <c r="FW111" s="16">
        <v>0</v>
      </c>
      <c r="FX111" s="16">
        <v>0</v>
      </c>
      <c r="FY111" s="16">
        <v>0</v>
      </c>
      <c r="FZ111" s="16">
        <v>0</v>
      </c>
      <c r="GA111" s="16">
        <v>1</v>
      </c>
      <c r="GB111" s="16">
        <v>0</v>
      </c>
      <c r="GC111" s="16">
        <v>0</v>
      </c>
      <c r="GD111" s="16">
        <v>0</v>
      </c>
      <c r="GE111" s="16">
        <v>0</v>
      </c>
      <c r="GF111" s="16">
        <v>0</v>
      </c>
      <c r="GG111" s="16">
        <v>0</v>
      </c>
      <c r="GH111" s="16">
        <v>0</v>
      </c>
      <c r="GI111" s="26" t="e">
        <f>SUM(#REF!)</f>
        <v>#REF!</v>
      </c>
      <c r="GJ111" s="16">
        <v>0</v>
      </c>
      <c r="GK111" s="16">
        <v>0</v>
      </c>
      <c r="GL111" s="16">
        <v>0</v>
      </c>
      <c r="GM111" s="16">
        <v>0</v>
      </c>
      <c r="GN111" s="16">
        <v>0</v>
      </c>
      <c r="GO111" s="26" t="e">
        <f>SUM(#REF!)</f>
        <v>#REF!</v>
      </c>
      <c r="GP111" s="16">
        <v>0</v>
      </c>
      <c r="GQ111" s="16">
        <v>0</v>
      </c>
      <c r="GR111" s="16">
        <v>0</v>
      </c>
      <c r="GS111" s="16">
        <v>0</v>
      </c>
      <c r="GT111" s="16">
        <v>0</v>
      </c>
      <c r="GU111" s="16">
        <v>0</v>
      </c>
      <c r="GV111" s="16">
        <v>0</v>
      </c>
      <c r="GW111" s="16">
        <v>0</v>
      </c>
      <c r="GX111" s="16">
        <v>0</v>
      </c>
      <c r="GY111" s="16">
        <v>0</v>
      </c>
      <c r="GZ111" s="16">
        <v>0</v>
      </c>
      <c r="HA111" s="16">
        <v>0</v>
      </c>
      <c r="HB111" s="16">
        <v>0</v>
      </c>
      <c r="HC111" s="16">
        <v>0</v>
      </c>
      <c r="HD111" s="16">
        <v>0</v>
      </c>
      <c r="HE111" s="16">
        <v>0</v>
      </c>
      <c r="HF111" s="16">
        <v>0</v>
      </c>
      <c r="HG111" s="16">
        <v>0</v>
      </c>
      <c r="HH111" s="16">
        <v>0</v>
      </c>
      <c r="HI111" s="16">
        <v>0</v>
      </c>
      <c r="HJ111" s="16">
        <v>0</v>
      </c>
      <c r="HK111" s="16">
        <v>0</v>
      </c>
      <c r="HL111" s="25" t="e">
        <f>SUM(#REF!)</f>
        <v>#REF!</v>
      </c>
      <c r="HM111" s="16">
        <v>0</v>
      </c>
      <c r="HN111" s="16">
        <v>0</v>
      </c>
      <c r="HO111" s="16">
        <v>0</v>
      </c>
      <c r="HP111" s="25" t="e">
        <f>SUM(#REF!)</f>
        <v>#REF!</v>
      </c>
      <c r="HQ111" s="16">
        <v>0</v>
      </c>
      <c r="HR111" s="16">
        <v>0</v>
      </c>
      <c r="HS111" s="16">
        <v>0</v>
      </c>
      <c r="HT111" s="16">
        <v>0</v>
      </c>
      <c r="HU111" s="16">
        <v>0</v>
      </c>
      <c r="HV111" s="16">
        <v>0</v>
      </c>
      <c r="HW111" s="25" t="e">
        <f>SUM(#REF!+#REF!+#REF!+#REF!+#REF!+#REF!+#REF!+#REF!)</f>
        <v>#REF!</v>
      </c>
      <c r="HX111" s="26" t="e">
        <f>SUM(#REF!)</f>
        <v>#REF!</v>
      </c>
      <c r="HY111" s="16">
        <v>0</v>
      </c>
      <c r="HZ111" s="16">
        <v>0</v>
      </c>
      <c r="IA111" s="16">
        <v>0</v>
      </c>
      <c r="IB111" s="26" t="e">
        <f>SUM(#REF!)</f>
        <v>#REF!</v>
      </c>
      <c r="IC111" s="16">
        <v>0</v>
      </c>
      <c r="ID111" s="16">
        <v>0</v>
      </c>
      <c r="IE111" s="16">
        <v>0</v>
      </c>
      <c r="IF111" s="16">
        <v>0</v>
      </c>
      <c r="IG111" s="16">
        <v>0</v>
      </c>
      <c r="IH111" s="16">
        <v>0</v>
      </c>
      <c r="II111" s="26" t="e">
        <f>SUM(#REF!)</f>
        <v>#REF!</v>
      </c>
      <c r="IJ111" s="16">
        <v>0</v>
      </c>
      <c r="IK111" s="16">
        <v>0</v>
      </c>
      <c r="IL111" s="16">
        <v>0</v>
      </c>
      <c r="IM111" s="16">
        <v>0</v>
      </c>
      <c r="IN111" s="16">
        <v>0</v>
      </c>
      <c r="IO111" s="26" t="e">
        <f>SUM(#REF!)</f>
        <v>#REF!</v>
      </c>
      <c r="IP111" s="16">
        <v>1</v>
      </c>
      <c r="IQ111" s="16">
        <v>0</v>
      </c>
      <c r="IR111" s="16">
        <v>0</v>
      </c>
      <c r="IS111" s="16">
        <v>0</v>
      </c>
      <c r="IT111" s="16">
        <v>0</v>
      </c>
      <c r="IU111" s="16">
        <v>0</v>
      </c>
      <c r="IV111" s="16">
        <v>0</v>
      </c>
      <c r="IW111" s="26" t="e">
        <f>SUM(#REF!)</f>
        <v>#REF!</v>
      </c>
      <c r="IX111" s="16">
        <v>0</v>
      </c>
      <c r="IY111" s="16">
        <v>0</v>
      </c>
      <c r="IZ111" s="16">
        <v>0</v>
      </c>
      <c r="JA111" s="16">
        <v>0</v>
      </c>
      <c r="JB111" s="16">
        <v>0</v>
      </c>
      <c r="JC111" s="16">
        <v>0</v>
      </c>
      <c r="JD111" s="16">
        <v>0</v>
      </c>
      <c r="JE111" s="16">
        <v>0</v>
      </c>
      <c r="JF111" s="26" t="e">
        <f>SUM(#REF!)</f>
        <v>#REF!</v>
      </c>
      <c r="JG111" s="16">
        <v>0</v>
      </c>
      <c r="JH111" s="16">
        <v>0</v>
      </c>
      <c r="JI111" s="16">
        <v>0</v>
      </c>
      <c r="JJ111" s="16">
        <v>0</v>
      </c>
      <c r="JK111" s="16">
        <v>0</v>
      </c>
      <c r="JL111" s="16">
        <v>0</v>
      </c>
      <c r="JM111" s="16">
        <v>0</v>
      </c>
      <c r="JN111" s="26" t="e">
        <f>SUM(#REF!)</f>
        <v>#REF!</v>
      </c>
      <c r="JO111" s="16">
        <v>0</v>
      </c>
      <c r="JP111" s="16">
        <v>0</v>
      </c>
      <c r="JQ111" s="16">
        <v>0</v>
      </c>
      <c r="JR111" s="16">
        <v>0</v>
      </c>
      <c r="JS111" s="16">
        <v>0</v>
      </c>
      <c r="JT111" s="16">
        <v>0</v>
      </c>
      <c r="JU111" s="26" t="e">
        <f>SUM(#REF!)</f>
        <v>#REF!</v>
      </c>
      <c r="JV111" s="16">
        <v>0</v>
      </c>
      <c r="JW111" s="16">
        <v>0</v>
      </c>
      <c r="JX111" s="16">
        <v>1</v>
      </c>
      <c r="JY111" s="16">
        <v>0</v>
      </c>
      <c r="JZ111" s="16">
        <v>0</v>
      </c>
      <c r="KA111" s="16">
        <v>0</v>
      </c>
      <c r="KB111" s="16">
        <v>0</v>
      </c>
      <c r="KC111" s="16">
        <v>0</v>
      </c>
      <c r="KD111" s="16">
        <v>0</v>
      </c>
      <c r="KE111" s="16">
        <v>0</v>
      </c>
      <c r="KF111" s="16">
        <v>0</v>
      </c>
      <c r="KG111" s="16">
        <v>0</v>
      </c>
      <c r="KH111" s="16">
        <v>0</v>
      </c>
      <c r="KI111" s="16">
        <v>0</v>
      </c>
      <c r="KJ111" s="16">
        <v>0</v>
      </c>
      <c r="KK111" s="16">
        <v>0</v>
      </c>
      <c r="KL111" s="16">
        <v>0</v>
      </c>
      <c r="KM111" s="16">
        <v>0</v>
      </c>
      <c r="KN111" s="16">
        <v>0</v>
      </c>
      <c r="KO111" s="25" t="e">
        <f>SUM(#REF!)</f>
        <v>#REF!</v>
      </c>
      <c r="KP111" s="16">
        <v>0</v>
      </c>
      <c r="KQ111" s="16">
        <v>0</v>
      </c>
      <c r="KR111" s="16">
        <v>0</v>
      </c>
      <c r="KS111" s="16">
        <v>0</v>
      </c>
      <c r="KT111" s="16">
        <v>0</v>
      </c>
      <c r="KU111" s="16">
        <v>0</v>
      </c>
      <c r="KV111" s="16" t="e">
        <f>SUM(#REF!+#REF!+#REF!+#REF!+#REF!+#REF!+#REF!+#REF!)</f>
        <v>#REF!</v>
      </c>
      <c r="KW111" s="27">
        <v>78.725789406564218</v>
      </c>
      <c r="KX111" s="27">
        <v>1786.2642153325762</v>
      </c>
      <c r="KY111" s="27">
        <v>0</v>
      </c>
      <c r="KZ111" s="27">
        <v>30.653123331068027</v>
      </c>
      <c r="LA111" s="27">
        <v>0</v>
      </c>
      <c r="LB111" s="27">
        <v>2229.7497351520396</v>
      </c>
      <c r="LC111" s="27">
        <v>6181984.1312123723</v>
      </c>
      <c r="LD111" s="27">
        <v>6182129.7210181523</v>
      </c>
      <c r="LE111" s="27">
        <v>6182129.7210181523</v>
      </c>
      <c r="LF111" s="27">
        <v>6182248.5874930136</v>
      </c>
      <c r="LG111" s="27">
        <v>0</v>
      </c>
      <c r="LH111" s="27">
        <v>308.02741313293188</v>
      </c>
      <c r="LI111" s="27">
        <v>0</v>
      </c>
      <c r="LJ111" s="27">
        <v>0</v>
      </c>
      <c r="LK111" s="27">
        <v>0</v>
      </c>
      <c r="LL111" s="27">
        <v>0</v>
      </c>
      <c r="LM111" s="27">
        <v>111738.24538202984</v>
      </c>
      <c r="LN111" s="27">
        <v>111757.40056762018</v>
      </c>
      <c r="LO111" s="27">
        <v>9310.4448758903982</v>
      </c>
      <c r="LP111" s="27">
        <v>1591.0016107136871</v>
      </c>
      <c r="LQ111" s="27">
        <v>111771.41193895809</v>
      </c>
      <c r="LR111" s="27">
        <v>8690.942895865328</v>
      </c>
      <c r="LS111" s="27">
        <v>111746.0975416429</v>
      </c>
      <c r="LT111" s="27">
        <v>8705.5334335860443</v>
      </c>
      <c r="LU111" s="27">
        <v>0</v>
      </c>
      <c r="LV111" s="27">
        <v>0</v>
      </c>
      <c r="LW111" s="27">
        <v>24254.994335492891</v>
      </c>
      <c r="LX111" s="27">
        <v>427.42664681413009</v>
      </c>
      <c r="LY111" s="27">
        <v>24236.267955782132</v>
      </c>
      <c r="LZ111" s="27">
        <v>1854.3496787575691</v>
      </c>
      <c r="MA111" s="27">
        <v>7.0038293664458093</v>
      </c>
      <c r="MB111" s="27">
        <v>1852.5360712062791</v>
      </c>
      <c r="MC111" s="27">
        <v>0</v>
      </c>
      <c r="MD111" s="27">
        <v>24279.66830844248</v>
      </c>
      <c r="ME111" s="27">
        <v>0</v>
      </c>
      <c r="MF111" s="27">
        <v>534.80632174957259</v>
      </c>
      <c r="MG111" s="27">
        <v>729691.90761627932</v>
      </c>
      <c r="MH111" s="27">
        <v>729696.72472129005</v>
      </c>
      <c r="MI111" s="27">
        <v>84529.272312709742</v>
      </c>
      <c r="MJ111" s="27">
        <v>0</v>
      </c>
      <c r="MK111" s="27">
        <v>0</v>
      </c>
      <c r="ML111" s="27">
        <v>0</v>
      </c>
      <c r="MM111" s="27">
        <v>0</v>
      </c>
      <c r="MN111" s="27">
        <v>2708.2859589463847</v>
      </c>
      <c r="MO111" s="27">
        <v>0</v>
      </c>
      <c r="MP111" s="27">
        <v>2686.5672195911193</v>
      </c>
      <c r="MQ111" s="27">
        <v>0</v>
      </c>
      <c r="MR111" s="27">
        <v>15230.846995565109</v>
      </c>
      <c r="MS111" s="27">
        <v>0</v>
      </c>
      <c r="MT111" s="27">
        <v>12909.587115627042</v>
      </c>
      <c r="MU111" s="27">
        <v>0</v>
      </c>
      <c r="MV111" s="27">
        <v>3910.9787856180369</v>
      </c>
      <c r="MW111" s="27">
        <v>2662588.160910984</v>
      </c>
      <c r="MX111" s="27">
        <v>1718.5295930817833</v>
      </c>
      <c r="MY111" s="27">
        <v>737120.53139258141</v>
      </c>
      <c r="MZ111" s="27">
        <v>2662565.946538859</v>
      </c>
      <c r="NA111" s="27">
        <v>1111.2699281035475</v>
      </c>
      <c r="NB111" s="27">
        <v>0</v>
      </c>
      <c r="NC111" s="27">
        <v>0</v>
      </c>
      <c r="ND111" s="27">
        <v>9899.6260107335129</v>
      </c>
      <c r="NE111" s="27">
        <v>1713.8739863892188</v>
      </c>
      <c r="NF111" s="27">
        <v>0</v>
      </c>
      <c r="NG111" s="27">
        <v>34800.377868938733</v>
      </c>
      <c r="NH111" s="27">
        <v>1420.8232218988751</v>
      </c>
      <c r="NI111" s="27">
        <v>128694.00393870266</v>
      </c>
      <c r="NJ111" s="27">
        <v>4910.829724526564</v>
      </c>
      <c r="NK111" s="27">
        <v>874.73243719710945</v>
      </c>
      <c r="NL111" s="27">
        <v>0</v>
      </c>
      <c r="NM111" s="27">
        <v>10209.257269234218</v>
      </c>
      <c r="NN111" s="27">
        <v>40996.240430528531</v>
      </c>
      <c r="NO111" s="27">
        <v>356259.45762924553</v>
      </c>
      <c r="NP111" s="27">
        <v>7665.5659411555825</v>
      </c>
      <c r="NQ111" s="27">
        <v>4661.9997984055481</v>
      </c>
      <c r="NR111" s="27">
        <v>5341.4157982110064</v>
      </c>
      <c r="NS111" s="27">
        <v>83782.071570485743</v>
      </c>
      <c r="NT111" s="27">
        <v>1092170.7898548613</v>
      </c>
      <c r="NU111" s="27">
        <v>11898.221532255204</v>
      </c>
      <c r="NV111" s="27">
        <v>27455.716511420993</v>
      </c>
      <c r="NW111" s="27">
        <v>1289820.7015969583</v>
      </c>
      <c r="NX111" s="27">
        <v>1289821.8859179593</v>
      </c>
      <c r="NY111" s="27">
        <v>806.2552939427178</v>
      </c>
      <c r="NZ111" s="27">
        <v>76810.28941055527</v>
      </c>
      <c r="OA111" s="27">
        <v>0</v>
      </c>
      <c r="OB111" s="27">
        <v>76817.174436561138</v>
      </c>
      <c r="OC111" s="27">
        <v>774.46796977865256</v>
      </c>
      <c r="OD111" s="27">
        <v>648.27095630950726</v>
      </c>
      <c r="OE111" s="27">
        <v>40508.814374018599</v>
      </c>
      <c r="OF111" s="27">
        <v>73.357362550544806</v>
      </c>
      <c r="OG111" s="27">
        <v>0</v>
      </c>
      <c r="OH111" s="27">
        <v>0</v>
      </c>
      <c r="OI111" s="27">
        <v>957.67203329909694</v>
      </c>
      <c r="OJ111" s="27">
        <v>550.96914769540967</v>
      </c>
      <c r="OK111" s="27">
        <v>3032.474341722645</v>
      </c>
      <c r="OL111" s="27">
        <v>1163.0533428945287</v>
      </c>
      <c r="OM111" s="27">
        <v>957.67203329909694</v>
      </c>
      <c r="ON111" s="27">
        <v>3030.9967249254832</v>
      </c>
      <c r="OO111" s="27">
        <v>37.449046816506169</v>
      </c>
      <c r="OP111" s="27">
        <v>4127.9007279119032</v>
      </c>
      <c r="OQ111" s="27">
        <v>4055.2246283821596</v>
      </c>
      <c r="OR111" s="27">
        <v>675003.01741972833</v>
      </c>
      <c r="OS111" s="27">
        <v>44.883538365039293</v>
      </c>
      <c r="OT111" s="27">
        <v>675004.19245921657</v>
      </c>
      <c r="OU111" s="27">
        <v>4326.6271930125804</v>
      </c>
      <c r="OV111" s="27">
        <v>5413.6519540461177</v>
      </c>
      <c r="OW111" s="27">
        <v>77732.769660888807</v>
      </c>
      <c r="OX111" s="27">
        <v>77686.868868748832</v>
      </c>
      <c r="OY111" s="27">
        <v>77732.28887853898</v>
      </c>
      <c r="OZ111" s="27">
        <v>378164.12981271953</v>
      </c>
      <c r="PA111" s="27">
        <v>377840.19945599197</v>
      </c>
      <c r="PB111" s="27">
        <v>0</v>
      </c>
      <c r="PC111" s="27">
        <v>0</v>
      </c>
      <c r="PD111" s="27">
        <v>2030.3457196355782</v>
      </c>
      <c r="PE111" s="27">
        <v>0</v>
      </c>
      <c r="PF111" s="27">
        <v>1899.1533961147218</v>
      </c>
      <c r="PG111" s="27">
        <v>5981.4150705404236</v>
      </c>
      <c r="PH111" s="27">
        <v>3854.1944918678173</v>
      </c>
      <c r="PI111" s="27">
        <v>5963.537021076273</v>
      </c>
      <c r="PJ111" s="27">
        <v>2186214.2807950838</v>
      </c>
      <c r="PK111" s="27">
        <v>10695.810863564921</v>
      </c>
      <c r="PL111" s="27">
        <v>217.46769523151153</v>
      </c>
      <c r="PM111" s="27">
        <v>5146.9792482086223</v>
      </c>
      <c r="PN111" s="27">
        <v>694.14576021435096</v>
      </c>
      <c r="PO111" s="27">
        <v>0</v>
      </c>
      <c r="PP111" s="27">
        <v>187527.82458238298</v>
      </c>
      <c r="PQ111" s="27">
        <v>782.75079157379741</v>
      </c>
      <c r="PR111" s="27">
        <v>243.75293875890955</v>
      </c>
      <c r="PS111" s="27">
        <v>0</v>
      </c>
      <c r="PT111" s="27">
        <v>1696.3226461666518</v>
      </c>
      <c r="PU111" s="27">
        <v>7394.8372143359275</v>
      </c>
      <c r="PV111" s="27">
        <v>7380.4156001435294</v>
      </c>
      <c r="PW111" s="27">
        <v>7380.4156001435294</v>
      </c>
      <c r="PX111" s="27">
        <v>7380.4156001435294</v>
      </c>
      <c r="PY111" s="27">
        <v>1184.8426217451358</v>
      </c>
      <c r="PZ111" s="27">
        <v>1180.8794158884273</v>
      </c>
      <c r="QA111" s="27">
        <v>489.50511532000888</v>
      </c>
      <c r="QB111" s="27">
        <v>219.32028513549059</v>
      </c>
      <c r="QC111" s="27">
        <v>816.93831488199578</v>
      </c>
      <c r="QD111" s="27">
        <v>1463.1413501964805</v>
      </c>
      <c r="QE111" s="27">
        <v>1463.5478804459506</v>
      </c>
      <c r="QF111" s="27">
        <v>1465.4580157277087</v>
      </c>
      <c r="QG111" s="27">
        <v>0</v>
      </c>
      <c r="QH111" s="27">
        <v>126.56456136592678</v>
      </c>
      <c r="QI111" s="27">
        <v>1488.8678466686704</v>
      </c>
      <c r="QJ111" s="27">
        <v>0</v>
      </c>
      <c r="QK111" s="27">
        <v>0</v>
      </c>
      <c r="QL111" s="27">
        <v>0</v>
      </c>
      <c r="QM111" s="27">
        <v>108.54172030607458</v>
      </c>
      <c r="QN111" s="27">
        <v>0</v>
      </c>
      <c r="QO111" s="27">
        <v>38.954508151302761</v>
      </c>
      <c r="QP111" s="27">
        <v>0</v>
      </c>
      <c r="QQ111" s="27">
        <v>434.56227365871473</v>
      </c>
      <c r="QR111" s="27">
        <v>0</v>
      </c>
      <c r="QS111" s="27">
        <v>0</v>
      </c>
      <c r="QT111" s="27">
        <v>0</v>
      </c>
      <c r="QU111" s="27">
        <v>55.299251743021642</v>
      </c>
      <c r="QV111" s="27">
        <v>4.9136327413151495</v>
      </c>
      <c r="QW111" s="27">
        <v>575.99953072672577</v>
      </c>
      <c r="QX111" s="27">
        <v>578.05817020920347</v>
      </c>
      <c r="QY111" s="27">
        <v>641.19844375022853</v>
      </c>
      <c r="QZ111" s="27">
        <v>25555.538436321305</v>
      </c>
      <c r="RA111" s="27">
        <v>25555.538436321305</v>
      </c>
      <c r="RB111" s="27">
        <v>25554.794059015199</v>
      </c>
      <c r="RC111" s="27">
        <v>2175.5345640742721</v>
      </c>
      <c r="RD111" s="27">
        <v>14624.225898649967</v>
      </c>
      <c r="RE111" s="27">
        <v>172.54517451378331</v>
      </c>
      <c r="RF111" s="27">
        <v>3803.7643216058946</v>
      </c>
      <c r="RG111" s="27">
        <v>1010.871806904443</v>
      </c>
      <c r="RH111" s="27">
        <v>1673.5068320285693</v>
      </c>
      <c r="RI111" s="27">
        <v>0</v>
      </c>
      <c r="RJ111" s="27">
        <v>0</v>
      </c>
      <c r="RK111" s="27">
        <v>3.0369109047191478</v>
      </c>
      <c r="RL111" s="27">
        <v>0</v>
      </c>
      <c r="RM111" s="27">
        <v>0</v>
      </c>
      <c r="RN111" s="27">
        <v>0</v>
      </c>
      <c r="RO111" s="27">
        <v>3046.5414021358247</v>
      </c>
      <c r="RP111" s="27">
        <v>3046.5358332282976</v>
      </c>
      <c r="RQ111" s="27">
        <v>0</v>
      </c>
      <c r="RR111" s="27">
        <v>3862.6202489561547</v>
      </c>
      <c r="RS111" s="27">
        <v>133.16557308792025</v>
      </c>
      <c r="RT111" s="27">
        <v>235.96203712864897</v>
      </c>
      <c r="RU111" s="27">
        <v>114.97566480225831</v>
      </c>
      <c r="RV111" s="27">
        <v>115.00536564240227</v>
      </c>
      <c r="RW111" s="27">
        <v>0</v>
      </c>
      <c r="RX111" s="27">
        <v>28117.261886972341</v>
      </c>
      <c r="RY111" s="27">
        <v>9900.851170389451</v>
      </c>
      <c r="RZ111" s="27">
        <v>155.76605613495914</v>
      </c>
      <c r="SA111" s="27">
        <v>28115.888223115682</v>
      </c>
      <c r="SB111" s="27">
        <v>28115.886366813174</v>
      </c>
      <c r="SC111" s="27">
        <v>2529.3996550618681</v>
      </c>
      <c r="SD111" s="27">
        <v>3550.6853190417842</v>
      </c>
      <c r="SE111" s="27">
        <v>1071.1218174389596</v>
      </c>
      <c r="SF111" s="27">
        <v>4448.6141123913203</v>
      </c>
      <c r="SG111" s="27">
        <v>0</v>
      </c>
      <c r="SH111" s="27">
        <v>0</v>
      </c>
      <c r="SI111" s="27">
        <v>347.70216665772546</v>
      </c>
      <c r="SJ111" s="27">
        <v>0</v>
      </c>
      <c r="SK111" s="27">
        <v>193.5213928654498</v>
      </c>
      <c r="SL111" s="27">
        <v>0</v>
      </c>
      <c r="SM111" s="27">
        <v>296.90259219651261</v>
      </c>
      <c r="SN111" s="27">
        <v>104.44300436620914</v>
      </c>
      <c r="SO111" s="27">
        <v>0</v>
      </c>
      <c r="SP111" s="27">
        <v>816.41298127194966</v>
      </c>
      <c r="SQ111" s="27">
        <v>144.69321166879183</v>
      </c>
      <c r="SR111" s="27">
        <v>144.69321166879183</v>
      </c>
      <c r="SS111" s="27">
        <v>29.437245187674968</v>
      </c>
      <c r="ST111" s="27">
        <v>0</v>
      </c>
      <c r="SU111" s="27">
        <v>0</v>
      </c>
      <c r="SV111" s="27">
        <v>5589.4029629929391</v>
      </c>
      <c r="SW111" s="27">
        <v>24.529181353886809</v>
      </c>
      <c r="SX111" s="27">
        <v>635.82816059170011</v>
      </c>
      <c r="SY111" s="27">
        <v>0</v>
      </c>
      <c r="SZ111" s="27">
        <v>3052.6542062979515</v>
      </c>
      <c r="TA111" s="27">
        <v>540.65553095542225</v>
      </c>
      <c r="TB111" s="27">
        <v>1289.3988605643938</v>
      </c>
      <c r="TC111" s="27">
        <v>1288.7899933414428</v>
      </c>
      <c r="TD111" s="27">
        <v>27962.134398900474</v>
      </c>
      <c r="TE111" s="27">
        <v>14253.462885922972</v>
      </c>
      <c r="TF111" s="27">
        <v>1985.929969502806</v>
      </c>
      <c r="TG111" s="27">
        <v>144.69321166879183</v>
      </c>
      <c r="TH111" s="27">
        <v>7190.3320795247419</v>
      </c>
      <c r="TI111" s="27">
        <v>628.87630769550617</v>
      </c>
      <c r="TJ111" s="27">
        <v>141.24977051460232</v>
      </c>
      <c r="TK111" s="27">
        <v>103.11203546725825</v>
      </c>
      <c r="TL111" s="27">
        <v>81391.961430488984</v>
      </c>
      <c r="TM111" s="27">
        <v>10838.89837356343</v>
      </c>
      <c r="TN111" s="27">
        <v>1547.4249093149817</v>
      </c>
      <c r="TO111" s="27">
        <v>45906.242244136076</v>
      </c>
      <c r="TP111" s="27">
        <v>11011.085281692978</v>
      </c>
      <c r="TQ111" s="27">
        <v>105.85379427304687</v>
      </c>
      <c r="TR111" s="27">
        <v>0</v>
      </c>
      <c r="TS111" s="27">
        <v>8861.1435603102473</v>
      </c>
      <c r="TT111" s="27">
        <v>8860.6850535905251</v>
      </c>
      <c r="TU111" s="27">
        <v>8859.695644353229</v>
      </c>
      <c r="TV111" s="27">
        <v>1175.7987159213023</v>
      </c>
      <c r="TW111" s="27">
        <v>1318.4796956703415</v>
      </c>
      <c r="TX111" s="27">
        <v>0</v>
      </c>
      <c r="TY111" s="27">
        <v>419.45197123547882</v>
      </c>
      <c r="TZ111" s="27">
        <v>417.6643519193147</v>
      </c>
      <c r="UA111" s="27">
        <v>558.78789386330516</v>
      </c>
      <c r="UB111" s="27">
        <v>558.78789386330516</v>
      </c>
      <c r="UC111" s="27">
        <v>0</v>
      </c>
      <c r="UD111" s="27">
        <v>0</v>
      </c>
      <c r="UE111" s="27">
        <v>0</v>
      </c>
      <c r="UF111" s="27">
        <v>0</v>
      </c>
      <c r="UG111" s="27">
        <v>0</v>
      </c>
      <c r="UH111" s="27">
        <v>0</v>
      </c>
      <c r="UI111" s="27">
        <v>0</v>
      </c>
      <c r="UJ111" s="27">
        <v>19943.971221370943</v>
      </c>
      <c r="UK111" s="27">
        <v>16770.217408293549</v>
      </c>
      <c r="UL111" s="27">
        <v>16789.038459432271</v>
      </c>
      <c r="UM111" s="27">
        <v>16802.283177833964</v>
      </c>
      <c r="UN111" s="27">
        <v>0</v>
      </c>
      <c r="UO111" s="27">
        <v>16806.745729065595</v>
      </c>
      <c r="UP111" s="27">
        <v>19958.183073379823</v>
      </c>
      <c r="UQ111" s="27">
        <v>21697.49397304983</v>
      </c>
      <c r="UR111" s="27">
        <v>478.88149606101888</v>
      </c>
      <c r="US111" s="27">
        <v>25467.649937730333</v>
      </c>
      <c r="UT111" s="27">
        <v>11376.958793611277</v>
      </c>
      <c r="UU111" s="27">
        <v>33430.04236267956</v>
      </c>
      <c r="UV111" s="27">
        <v>3527.037881379671</v>
      </c>
      <c r="UW111" s="27">
        <v>2127.3208190080923</v>
      </c>
      <c r="UX111" s="27">
        <v>3763.1484227090396</v>
      </c>
      <c r="UY111" s="27">
        <v>8252.8907734896984</v>
      </c>
      <c r="UZ111" s="27">
        <v>124530.79633706964</v>
      </c>
      <c r="VA111" s="27">
        <v>4152.8364395152603</v>
      </c>
      <c r="VB111" s="27">
        <v>312.53451562477665</v>
      </c>
      <c r="VC111" s="27">
        <v>27842.265520684501</v>
      </c>
      <c r="VD111" s="27">
        <v>164.00061406486998</v>
      </c>
      <c r="VE111" s="27">
        <v>4158.602115108205</v>
      </c>
      <c r="VF111" s="27">
        <v>0</v>
      </c>
      <c r="VG111" s="27">
        <v>0</v>
      </c>
      <c r="VH111" s="27">
        <v>0</v>
      </c>
      <c r="VI111" s="27">
        <v>0</v>
      </c>
      <c r="VJ111" s="27">
        <v>1285.1293647937007</v>
      </c>
      <c r="VK111" s="27">
        <v>1282.3411984251873</v>
      </c>
      <c r="VL111" s="27">
        <v>1281.249692549897</v>
      </c>
      <c r="VM111" s="27">
        <v>2174.0977859323084</v>
      </c>
      <c r="VN111" s="27">
        <v>8.4703083485534663</v>
      </c>
      <c r="VO111" s="27">
        <v>0</v>
      </c>
      <c r="VP111" s="27">
        <v>1265.6029187015611</v>
      </c>
      <c r="VQ111" s="27">
        <v>5173.9012034966063</v>
      </c>
      <c r="VR111" s="27">
        <v>0</v>
      </c>
      <c r="VS111" s="27">
        <v>1250.1659070367416</v>
      </c>
      <c r="VT111" s="27">
        <v>1076.6703056383519</v>
      </c>
      <c r="VU111" s="27">
        <v>1462.5733216287274</v>
      </c>
      <c r="VV111" s="27">
        <v>1462.5733216287274</v>
      </c>
      <c r="VW111" s="27">
        <v>1730.0628005701817</v>
      </c>
      <c r="VX111" s="27">
        <v>0</v>
      </c>
      <c r="VY111" s="27">
        <v>125.11293280389111</v>
      </c>
      <c r="VZ111" s="27">
        <v>1229.297354230597</v>
      </c>
      <c r="WA111" s="27">
        <v>798.9525998723235</v>
      </c>
      <c r="WB111" s="27">
        <v>130.5593243652884</v>
      </c>
      <c r="WC111" s="27">
        <v>743.12244561172872</v>
      </c>
      <c r="WD111" s="27">
        <v>2070.1207134958577</v>
      </c>
      <c r="WE111" s="27">
        <v>0</v>
      </c>
      <c r="WF111" s="27">
        <v>0</v>
      </c>
      <c r="WG111" s="27">
        <v>1636.7371919303562</v>
      </c>
      <c r="WH111" s="27">
        <v>475.04080616990399</v>
      </c>
      <c r="WI111" s="27">
        <v>0</v>
      </c>
      <c r="WJ111" s="27">
        <v>0</v>
      </c>
      <c r="WK111" s="27">
        <v>7272.0316655507204</v>
      </c>
      <c r="WL111" s="27">
        <v>0</v>
      </c>
      <c r="WM111" s="27">
        <v>8409.9172590282669</v>
      </c>
      <c r="WN111" s="27">
        <v>54632.100333893133</v>
      </c>
      <c r="WO111" s="27">
        <v>973.10533235889829</v>
      </c>
      <c r="WP111" s="27">
        <v>972.97539118326847</v>
      </c>
      <c r="WQ111" s="27">
        <v>11839.170693141501</v>
      </c>
      <c r="WR111" s="27">
        <v>16070.977953994512</v>
      </c>
      <c r="WS111" s="27">
        <v>16079.871499315117</v>
      </c>
      <c r="WT111" s="27">
        <v>481.1758859621392</v>
      </c>
      <c r="WU111" s="27">
        <v>0</v>
      </c>
      <c r="WV111" s="27">
        <v>545.84389646806892</v>
      </c>
      <c r="WW111" s="27">
        <v>544.14723597484556</v>
      </c>
      <c r="WX111" s="27">
        <v>0</v>
      </c>
      <c r="WY111" s="27">
        <v>767.25437822869014</v>
      </c>
      <c r="WZ111" s="27">
        <v>5141.2859684135283</v>
      </c>
      <c r="XA111" s="27">
        <v>10894.826911857002</v>
      </c>
      <c r="XB111" s="27">
        <v>3257.4879066532299</v>
      </c>
      <c r="XC111" s="27">
        <v>1388.8484111814009</v>
      </c>
      <c r="XD111" s="27">
        <v>1619.4457340590488</v>
      </c>
      <c r="XE111" s="27">
        <v>1827.8695234667266</v>
      </c>
      <c r="XF111" s="27">
        <v>5133.337281070003</v>
      </c>
      <c r="XG111" s="27">
        <v>1824.9959671827992</v>
      </c>
      <c r="XH111" s="27">
        <v>1629.3639583646197</v>
      </c>
      <c r="XI111" s="27">
        <v>2773.8895459168489</v>
      </c>
      <c r="XJ111" s="27">
        <v>4.6463251800195762</v>
      </c>
      <c r="XK111" s="27">
        <v>1629.8391718069231</v>
      </c>
      <c r="XL111" s="27">
        <v>1629.8391718069231</v>
      </c>
      <c r="XM111" s="27">
        <v>2751.7048746318255</v>
      </c>
      <c r="XN111" s="27">
        <v>1630.9919356650103</v>
      </c>
      <c r="XO111" s="27">
        <v>1630.9919356650103</v>
      </c>
      <c r="XP111" s="27">
        <v>2936.3902675544496</v>
      </c>
      <c r="XQ111" s="27">
        <v>1637.5873784794767</v>
      </c>
      <c r="XR111" s="27">
        <v>1637.5873784794767</v>
      </c>
      <c r="XS111" s="27">
        <v>1633.1768037180996</v>
      </c>
      <c r="XT111" s="27">
        <v>421.37138802978177</v>
      </c>
      <c r="XU111" s="27">
        <v>419.91419056021914</v>
      </c>
      <c r="XV111" s="27">
        <v>633.16436649128934</v>
      </c>
      <c r="XW111" s="27">
        <v>35078.448272181471</v>
      </c>
      <c r="XX111" s="27">
        <v>2854.9078689220246</v>
      </c>
      <c r="XY111" s="27">
        <v>24487.167659200681</v>
      </c>
      <c r="XZ111" s="27">
        <v>2384.12542070776</v>
      </c>
      <c r="YA111" s="27">
        <v>35096.638180467133</v>
      </c>
      <c r="YB111" s="27">
        <v>554.18055103597453</v>
      </c>
      <c r="YC111" s="27">
        <v>557.37339135144953</v>
      </c>
      <c r="YD111" s="27">
        <v>0</v>
      </c>
      <c r="YE111" s="27">
        <v>204.19884489720076</v>
      </c>
      <c r="YF111" s="27">
        <v>2425.834681782414</v>
      </c>
      <c r="YG111" s="27">
        <v>2425.9720481680797</v>
      </c>
      <c r="YH111" s="27">
        <v>283.24763094033045</v>
      </c>
      <c r="YI111" s="27">
        <v>3735.1423867558015</v>
      </c>
      <c r="YJ111" s="27">
        <v>438.61086943083723</v>
      </c>
      <c r="YK111" s="27">
        <v>748.3813506197173</v>
      </c>
      <c r="YL111" s="27">
        <v>1461.7082846595347</v>
      </c>
      <c r="YM111" s="27">
        <v>843.91967185026772</v>
      </c>
      <c r="YN111" s="27">
        <v>1259.2487952132642</v>
      </c>
      <c r="YO111" s="27">
        <v>54.367387883505131</v>
      </c>
      <c r="YP111" s="27">
        <v>5.2143537477726696</v>
      </c>
      <c r="YQ111" s="27">
        <v>337.4052566403189</v>
      </c>
      <c r="YR111" s="27">
        <v>0</v>
      </c>
      <c r="YS111" s="27">
        <v>335.40416253562017</v>
      </c>
      <c r="YT111" s="27">
        <v>0</v>
      </c>
      <c r="YU111" s="27">
        <v>0</v>
      </c>
      <c r="YV111" s="27">
        <v>0</v>
      </c>
      <c r="YW111" s="27">
        <v>0</v>
      </c>
      <c r="YX111" s="27">
        <v>4750.3430911112255</v>
      </c>
      <c r="YY111" s="27">
        <v>5.8789100459936074</v>
      </c>
      <c r="YZ111" s="27">
        <v>87.387296913544375</v>
      </c>
      <c r="ZA111" s="27">
        <v>0</v>
      </c>
      <c r="ZB111" s="27">
        <v>0</v>
      </c>
      <c r="ZC111" s="27">
        <v>0</v>
      </c>
      <c r="ZD111" s="27">
        <v>0</v>
      </c>
      <c r="ZE111" s="27">
        <v>5.1939344201737017</v>
      </c>
      <c r="ZF111" s="27">
        <v>2.3166655312282987</v>
      </c>
      <c r="ZG111" s="27">
        <v>0</v>
      </c>
      <c r="ZH111" s="27">
        <v>0</v>
      </c>
      <c r="ZI111" s="27">
        <v>1046.9991663345431</v>
      </c>
      <c r="ZJ111" s="27">
        <v>133.57395963989958</v>
      </c>
      <c r="ZK111" s="27">
        <v>6.7699352503121837</v>
      </c>
      <c r="ZL111" s="27">
        <v>0</v>
      </c>
      <c r="ZM111" s="27">
        <v>4.6815949276905204</v>
      </c>
      <c r="ZN111" s="27">
        <v>0</v>
      </c>
      <c r="ZO111" s="27">
        <v>3.907516781438757</v>
      </c>
      <c r="ZP111" s="27">
        <v>4.8189613133563007</v>
      </c>
      <c r="ZQ111" s="27">
        <v>6.6956831499523028</v>
      </c>
      <c r="ZR111" s="27">
        <v>0</v>
      </c>
      <c r="ZS111" s="27">
        <v>28.696580486585152</v>
      </c>
      <c r="ZT111" s="27">
        <v>0</v>
      </c>
      <c r="ZU111" s="27">
        <v>10.269065479771593</v>
      </c>
      <c r="ZV111" s="27">
        <v>15.579946958012107</v>
      </c>
      <c r="ZW111" s="27">
        <v>15.579946958012107</v>
      </c>
      <c r="ZX111" s="27">
        <v>19.721357855584493</v>
      </c>
      <c r="ZY111" s="27">
        <v>19.721357855584493</v>
      </c>
      <c r="ZZ111" s="27">
        <v>8.3867747356486007</v>
      </c>
      <c r="AAA111" s="27">
        <v>17.824216691389523</v>
      </c>
      <c r="AAB111" s="27">
        <v>11.665004966537364</v>
      </c>
      <c r="AAC111" s="27">
        <v>11.742969671915237</v>
      </c>
      <c r="AAD111" s="27">
        <v>11.436679757930728</v>
      </c>
      <c r="AAE111" s="27">
        <v>4.9878848416750312</v>
      </c>
    </row>
    <row r="112" spans="1:707">
      <c r="A112" s="14" t="s">
        <v>1604</v>
      </c>
      <c r="B112" s="14" t="e">
        <f>_xlfn.CONCAT(#REF!," ","[",#REF!,"]")</f>
        <v>#REF!</v>
      </c>
      <c r="C112" s="15" t="s">
        <v>1605</v>
      </c>
      <c r="D112" s="14" t="s">
        <v>1606</v>
      </c>
      <c r="E112" s="16">
        <v>3409</v>
      </c>
      <c r="F112" s="17">
        <v>44648</v>
      </c>
      <c r="G112" s="14" t="s">
        <v>710</v>
      </c>
      <c r="H112" s="14" t="s">
        <v>1607</v>
      </c>
      <c r="I112" s="18">
        <v>1.0122</v>
      </c>
      <c r="J112" s="19">
        <v>44680</v>
      </c>
      <c r="K112" s="1" t="s">
        <v>1608</v>
      </c>
      <c r="L112" s="18"/>
      <c r="M112" s="20" t="s">
        <v>1609</v>
      </c>
      <c r="N112" s="20" t="s">
        <v>1605</v>
      </c>
      <c r="O112" s="20" t="s">
        <v>1610</v>
      </c>
      <c r="P112" s="21">
        <v>31.99</v>
      </c>
      <c r="Q112" s="22">
        <v>42.5</v>
      </c>
      <c r="R112" s="20" t="s">
        <v>1611</v>
      </c>
      <c r="S112" s="20" t="s">
        <v>1607</v>
      </c>
      <c r="T112" s="20" t="s">
        <v>1612</v>
      </c>
      <c r="U112" s="16">
        <v>1</v>
      </c>
      <c r="V112" s="16">
        <v>0</v>
      </c>
      <c r="W112" s="16">
        <v>0</v>
      </c>
      <c r="X112" s="16">
        <v>0</v>
      </c>
      <c r="Y112" s="23">
        <v>0</v>
      </c>
      <c r="Z112" s="16">
        <v>0</v>
      </c>
      <c r="AA112" s="16">
        <v>0</v>
      </c>
      <c r="AB112" s="16">
        <v>0</v>
      </c>
      <c r="AC112" s="16">
        <v>0</v>
      </c>
      <c r="AD112" s="16">
        <v>0</v>
      </c>
      <c r="AE112" s="16">
        <v>0</v>
      </c>
      <c r="AF112" s="16">
        <v>0</v>
      </c>
      <c r="AG112" s="16">
        <v>0</v>
      </c>
      <c r="AH112" s="16">
        <v>0</v>
      </c>
      <c r="AI112" s="16">
        <v>0</v>
      </c>
      <c r="AJ112" s="16">
        <v>0</v>
      </c>
      <c r="AK112" s="16">
        <v>0</v>
      </c>
      <c r="AL112" s="16">
        <v>0</v>
      </c>
      <c r="AM112" s="16">
        <v>0</v>
      </c>
      <c r="AN112" s="16">
        <v>0</v>
      </c>
      <c r="AO112" s="16">
        <v>0</v>
      </c>
      <c r="AP112" s="16">
        <v>0</v>
      </c>
      <c r="AQ112" s="16">
        <v>0</v>
      </c>
      <c r="AR112" s="16">
        <v>1</v>
      </c>
      <c r="AS112" s="24" t="s">
        <v>725</v>
      </c>
      <c r="AT112" s="24" t="s">
        <v>725</v>
      </c>
      <c r="AU112" s="25" t="e">
        <f>#REF!+#REF!</f>
        <v>#REF!</v>
      </c>
      <c r="AV112" s="26" t="e">
        <f>SUM(#REF!)</f>
        <v>#REF!</v>
      </c>
      <c r="AW112" s="16">
        <v>0</v>
      </c>
      <c r="AX112" s="16">
        <v>0</v>
      </c>
      <c r="AY112" s="26" t="e">
        <f>SUM(#REF!)</f>
        <v>#REF!</v>
      </c>
      <c r="AZ112" s="16">
        <v>0</v>
      </c>
      <c r="BA112" s="16">
        <v>0</v>
      </c>
      <c r="BB112" s="16">
        <v>0</v>
      </c>
      <c r="BC112" s="16">
        <v>0</v>
      </c>
      <c r="BD112" s="16">
        <v>0</v>
      </c>
      <c r="BE112" s="16">
        <v>0</v>
      </c>
      <c r="BF112" s="16">
        <v>0</v>
      </c>
      <c r="BG112" s="16">
        <v>0</v>
      </c>
      <c r="BH112" s="16">
        <v>0</v>
      </c>
      <c r="BI112" s="16">
        <v>0</v>
      </c>
      <c r="BJ112" s="16">
        <v>0</v>
      </c>
      <c r="BK112" s="16">
        <v>1</v>
      </c>
      <c r="BL112" s="16">
        <v>0</v>
      </c>
      <c r="BM112" s="16">
        <v>0</v>
      </c>
      <c r="BN112" s="16">
        <v>1</v>
      </c>
      <c r="BO112" s="16">
        <v>0</v>
      </c>
      <c r="BP112" s="16">
        <v>0</v>
      </c>
      <c r="BQ112" s="16">
        <v>0</v>
      </c>
      <c r="BR112" s="16">
        <v>0</v>
      </c>
      <c r="BS112" s="16">
        <v>0</v>
      </c>
      <c r="BT112" s="16">
        <v>0</v>
      </c>
      <c r="BU112" s="16">
        <v>0</v>
      </c>
      <c r="BV112" s="16">
        <v>0</v>
      </c>
      <c r="BW112" s="16">
        <v>0</v>
      </c>
      <c r="BX112" s="16">
        <v>0</v>
      </c>
      <c r="BY112" s="16">
        <v>0</v>
      </c>
      <c r="BZ112" s="16">
        <v>1</v>
      </c>
      <c r="CA112" s="16">
        <v>0</v>
      </c>
      <c r="CB112" s="16">
        <v>0</v>
      </c>
      <c r="CC112" s="16">
        <v>0</v>
      </c>
      <c r="CD112" s="16">
        <v>0</v>
      </c>
      <c r="CE112" s="16">
        <v>0</v>
      </c>
      <c r="CF112" s="16">
        <v>0</v>
      </c>
      <c r="CG112" s="16">
        <v>0</v>
      </c>
      <c r="CH112" s="16">
        <v>0</v>
      </c>
      <c r="CI112" s="16">
        <v>0</v>
      </c>
      <c r="CJ112" s="16">
        <v>0</v>
      </c>
      <c r="CK112" s="16">
        <v>0</v>
      </c>
      <c r="CL112" s="25" t="e">
        <f>SUM(#REF!)</f>
        <v>#REF!</v>
      </c>
      <c r="CM112" s="16">
        <v>0</v>
      </c>
      <c r="CN112" s="16">
        <v>0</v>
      </c>
      <c r="CO112" s="16">
        <v>0</v>
      </c>
      <c r="CP112" s="25" t="e">
        <f>SUM(#REF!,#REF!,#REF!,#REF!,#REF!)</f>
        <v>#REF!</v>
      </c>
      <c r="CQ112" s="26" t="e">
        <f>SUM(#REF!)</f>
        <v>#REF!</v>
      </c>
      <c r="CR112" s="16">
        <v>0</v>
      </c>
      <c r="CS112" s="16">
        <v>0</v>
      </c>
      <c r="CT112" s="16">
        <v>0</v>
      </c>
      <c r="CU112" s="26" t="e">
        <f>SUM(#REF!)</f>
        <v>#REF!</v>
      </c>
      <c r="CV112" s="16">
        <v>0</v>
      </c>
      <c r="CW112" s="16">
        <v>0</v>
      </c>
      <c r="CX112" s="16">
        <v>0</v>
      </c>
      <c r="CY112" s="26" t="e">
        <f>SUM(#REF!)</f>
        <v>#REF!</v>
      </c>
      <c r="CZ112" s="16">
        <v>0</v>
      </c>
      <c r="DA112" s="16">
        <v>0</v>
      </c>
      <c r="DB112" s="16">
        <v>0</v>
      </c>
      <c r="DC112" s="26" t="e">
        <f>SUM(#REF!)</f>
        <v>#REF!</v>
      </c>
      <c r="DD112" s="16">
        <v>0</v>
      </c>
      <c r="DE112" s="16">
        <v>0</v>
      </c>
      <c r="DF112" s="16">
        <v>0</v>
      </c>
      <c r="DG112" s="16">
        <v>0</v>
      </c>
      <c r="DH112" s="16">
        <v>0</v>
      </c>
      <c r="DI112" s="16">
        <v>0</v>
      </c>
      <c r="DJ112" s="26" t="e">
        <f>SUM(#REF!)</f>
        <v>#REF!</v>
      </c>
      <c r="DK112" s="16">
        <v>0</v>
      </c>
      <c r="DL112" s="16">
        <v>0</v>
      </c>
      <c r="DM112" s="16">
        <v>0</v>
      </c>
      <c r="DN112" s="16">
        <v>0</v>
      </c>
      <c r="DO112" s="16">
        <v>0</v>
      </c>
      <c r="DP112" s="16">
        <v>0</v>
      </c>
      <c r="DQ112" s="16">
        <v>0</v>
      </c>
      <c r="DR112" s="16">
        <v>0</v>
      </c>
      <c r="DS112" s="16">
        <v>0</v>
      </c>
      <c r="DT112" s="16">
        <v>0</v>
      </c>
      <c r="DU112" s="16">
        <v>0</v>
      </c>
      <c r="DV112" s="16">
        <v>0</v>
      </c>
      <c r="DW112" s="16">
        <v>0</v>
      </c>
      <c r="DX112" s="16">
        <v>0</v>
      </c>
      <c r="DY112" s="16">
        <v>0</v>
      </c>
      <c r="DZ112" s="16">
        <v>0</v>
      </c>
      <c r="EA112" s="16">
        <v>0</v>
      </c>
      <c r="EB112" s="16">
        <v>0</v>
      </c>
      <c r="EC112" s="16">
        <v>0</v>
      </c>
      <c r="ED112" s="16">
        <v>0</v>
      </c>
      <c r="EE112" s="16">
        <v>0</v>
      </c>
      <c r="EF112" s="16">
        <v>0</v>
      </c>
      <c r="EG112" s="16">
        <v>0</v>
      </c>
      <c r="EH112" s="16">
        <v>0</v>
      </c>
      <c r="EI112" s="16">
        <v>0</v>
      </c>
      <c r="EJ112" s="16">
        <v>0</v>
      </c>
      <c r="EK112" s="16">
        <v>0</v>
      </c>
      <c r="EL112" s="16">
        <v>0</v>
      </c>
      <c r="EM112" s="16">
        <v>0</v>
      </c>
      <c r="EN112" s="16">
        <v>0</v>
      </c>
      <c r="EO112" s="16">
        <v>0</v>
      </c>
      <c r="EP112" s="16">
        <v>0</v>
      </c>
      <c r="EQ112" s="16">
        <v>0</v>
      </c>
      <c r="ER112" s="16">
        <v>0</v>
      </c>
      <c r="ES112" s="16">
        <v>0</v>
      </c>
      <c r="ET112" s="16">
        <v>0</v>
      </c>
      <c r="EU112" s="16">
        <v>0</v>
      </c>
      <c r="EV112" s="16">
        <v>0</v>
      </c>
      <c r="EW112" s="16">
        <v>0</v>
      </c>
      <c r="EX112" s="16">
        <v>0</v>
      </c>
      <c r="EY112" s="16">
        <v>0</v>
      </c>
      <c r="EZ112" s="16">
        <v>1</v>
      </c>
      <c r="FA112" s="16">
        <v>0</v>
      </c>
      <c r="FB112" s="16">
        <v>0</v>
      </c>
      <c r="FC112" s="16">
        <v>0</v>
      </c>
      <c r="FD112" s="25" t="e">
        <f>SUM(#REF!,#REF!,#REF!,#REF!,#REF!)</f>
        <v>#REF!</v>
      </c>
      <c r="FE112" s="26" t="e">
        <f>SUM(#REF!)</f>
        <v>#REF!</v>
      </c>
      <c r="FF112" s="16">
        <v>0</v>
      </c>
      <c r="FG112" s="16">
        <v>0</v>
      </c>
      <c r="FH112" s="16">
        <v>0</v>
      </c>
      <c r="FI112" s="16">
        <v>0</v>
      </c>
      <c r="FJ112" s="16">
        <v>0</v>
      </c>
      <c r="FK112" s="16">
        <v>0</v>
      </c>
      <c r="FL112" s="16">
        <v>0</v>
      </c>
      <c r="FM112" s="16">
        <v>0</v>
      </c>
      <c r="FN112" s="16">
        <v>0</v>
      </c>
      <c r="FO112" s="16">
        <v>0</v>
      </c>
      <c r="FP112" s="26" t="e">
        <f>SUM(#REF!)</f>
        <v>#REF!</v>
      </c>
      <c r="FQ112" s="16">
        <v>0</v>
      </c>
      <c r="FR112" s="16">
        <v>0</v>
      </c>
      <c r="FS112" s="16">
        <v>0</v>
      </c>
      <c r="FT112" s="26" t="e">
        <f>SUM(#REF!)</f>
        <v>#REF!</v>
      </c>
      <c r="FU112" s="16">
        <v>1</v>
      </c>
      <c r="FV112" s="16">
        <v>0</v>
      </c>
      <c r="FW112" s="16">
        <v>0</v>
      </c>
      <c r="FX112" s="16">
        <v>0</v>
      </c>
      <c r="FY112" s="16">
        <v>0</v>
      </c>
      <c r="FZ112" s="16">
        <v>0</v>
      </c>
      <c r="GA112" s="16">
        <v>0</v>
      </c>
      <c r="GB112" s="16">
        <v>0</v>
      </c>
      <c r="GC112" s="16">
        <v>0</v>
      </c>
      <c r="GD112" s="16">
        <v>0</v>
      </c>
      <c r="GE112" s="16">
        <v>0</v>
      </c>
      <c r="GF112" s="16">
        <v>0</v>
      </c>
      <c r="GG112" s="16">
        <v>0</v>
      </c>
      <c r="GH112" s="16">
        <v>0</v>
      </c>
      <c r="GI112" s="26" t="e">
        <f>SUM(#REF!)</f>
        <v>#REF!</v>
      </c>
      <c r="GJ112" s="16">
        <v>0</v>
      </c>
      <c r="GK112" s="16">
        <v>0</v>
      </c>
      <c r="GL112" s="16">
        <v>0</v>
      </c>
      <c r="GM112" s="16">
        <v>0</v>
      </c>
      <c r="GN112" s="16">
        <v>0</v>
      </c>
      <c r="GO112" s="26" t="e">
        <f>SUM(#REF!)</f>
        <v>#REF!</v>
      </c>
      <c r="GP112" s="16">
        <v>0</v>
      </c>
      <c r="GQ112" s="16">
        <v>0</v>
      </c>
      <c r="GR112" s="16">
        <v>0</v>
      </c>
      <c r="GS112" s="16">
        <v>0</v>
      </c>
      <c r="GT112" s="16">
        <v>0</v>
      </c>
      <c r="GU112" s="16">
        <v>0</v>
      </c>
      <c r="GV112" s="16">
        <v>0</v>
      </c>
      <c r="GW112" s="16">
        <v>0</v>
      </c>
      <c r="GX112" s="16">
        <v>0</v>
      </c>
      <c r="GY112" s="16">
        <v>0</v>
      </c>
      <c r="GZ112" s="16">
        <v>0</v>
      </c>
      <c r="HA112" s="16">
        <v>0</v>
      </c>
      <c r="HB112" s="16">
        <v>0</v>
      </c>
      <c r="HC112" s="16">
        <v>0</v>
      </c>
      <c r="HD112" s="16">
        <v>0</v>
      </c>
      <c r="HE112" s="16">
        <v>0</v>
      </c>
      <c r="HF112" s="16">
        <v>0</v>
      </c>
      <c r="HG112" s="16">
        <v>0</v>
      </c>
      <c r="HH112" s="16">
        <v>0</v>
      </c>
      <c r="HI112" s="16">
        <v>0</v>
      </c>
      <c r="HJ112" s="16">
        <v>0</v>
      </c>
      <c r="HK112" s="16">
        <v>0</v>
      </c>
      <c r="HL112" s="25" t="e">
        <f>SUM(#REF!)</f>
        <v>#REF!</v>
      </c>
      <c r="HM112" s="16">
        <v>0</v>
      </c>
      <c r="HN112" s="16">
        <v>0</v>
      </c>
      <c r="HO112" s="16">
        <v>0</v>
      </c>
      <c r="HP112" s="25" t="e">
        <f>SUM(#REF!)</f>
        <v>#REF!</v>
      </c>
      <c r="HQ112" s="16">
        <v>0</v>
      </c>
      <c r="HR112" s="16">
        <v>0</v>
      </c>
      <c r="HS112" s="16">
        <v>0</v>
      </c>
      <c r="HT112" s="16">
        <v>0</v>
      </c>
      <c r="HU112" s="16">
        <v>0</v>
      </c>
      <c r="HV112" s="16">
        <v>0</v>
      </c>
      <c r="HW112" s="25" t="e">
        <f>SUM(#REF!+#REF!+#REF!+#REF!+#REF!+#REF!+#REF!+#REF!)</f>
        <v>#REF!</v>
      </c>
      <c r="HX112" s="26" t="e">
        <f>SUM(#REF!)</f>
        <v>#REF!</v>
      </c>
      <c r="HY112" s="16">
        <v>0</v>
      </c>
      <c r="HZ112" s="16">
        <v>0</v>
      </c>
      <c r="IA112" s="16">
        <v>0</v>
      </c>
      <c r="IB112" s="26" t="e">
        <f>SUM(#REF!)</f>
        <v>#REF!</v>
      </c>
      <c r="IC112" s="16">
        <v>0</v>
      </c>
      <c r="ID112" s="16">
        <v>0</v>
      </c>
      <c r="IE112" s="16">
        <v>0</v>
      </c>
      <c r="IF112" s="16">
        <v>0</v>
      </c>
      <c r="IG112" s="16">
        <v>0</v>
      </c>
      <c r="IH112" s="16">
        <v>0</v>
      </c>
      <c r="II112" s="26" t="e">
        <f>SUM(#REF!)</f>
        <v>#REF!</v>
      </c>
      <c r="IJ112" s="16">
        <v>0</v>
      </c>
      <c r="IK112" s="16">
        <v>0</v>
      </c>
      <c r="IL112" s="16">
        <v>0</v>
      </c>
      <c r="IM112" s="16">
        <v>0</v>
      </c>
      <c r="IN112" s="16">
        <v>0</v>
      </c>
      <c r="IO112" s="26" t="e">
        <f>SUM(#REF!)</f>
        <v>#REF!</v>
      </c>
      <c r="IP112" s="16">
        <v>0</v>
      </c>
      <c r="IQ112" s="16">
        <v>0</v>
      </c>
      <c r="IR112" s="16">
        <v>0</v>
      </c>
      <c r="IS112" s="16">
        <v>0</v>
      </c>
      <c r="IT112" s="16">
        <v>0</v>
      </c>
      <c r="IU112" s="16">
        <v>0</v>
      </c>
      <c r="IV112" s="16">
        <v>0</v>
      </c>
      <c r="IW112" s="26" t="e">
        <f>SUM(#REF!)</f>
        <v>#REF!</v>
      </c>
      <c r="IX112" s="16">
        <v>0</v>
      </c>
      <c r="IY112" s="16">
        <v>0</v>
      </c>
      <c r="IZ112" s="16">
        <v>0</v>
      </c>
      <c r="JA112" s="16">
        <v>0</v>
      </c>
      <c r="JB112" s="16">
        <v>0</v>
      </c>
      <c r="JC112" s="16">
        <v>0</v>
      </c>
      <c r="JD112" s="16">
        <v>0</v>
      </c>
      <c r="JE112" s="16">
        <v>0</v>
      </c>
      <c r="JF112" s="26" t="e">
        <f>SUM(#REF!)</f>
        <v>#REF!</v>
      </c>
      <c r="JG112" s="16">
        <v>0</v>
      </c>
      <c r="JH112" s="16">
        <v>0</v>
      </c>
      <c r="JI112" s="16">
        <v>0</v>
      </c>
      <c r="JJ112" s="16">
        <v>0</v>
      </c>
      <c r="JK112" s="16">
        <v>0</v>
      </c>
      <c r="JL112" s="16">
        <v>0</v>
      </c>
      <c r="JM112" s="16">
        <v>0</v>
      </c>
      <c r="JN112" s="26" t="e">
        <f>SUM(#REF!)</f>
        <v>#REF!</v>
      </c>
      <c r="JO112" s="16">
        <v>0</v>
      </c>
      <c r="JP112" s="16">
        <v>0</v>
      </c>
      <c r="JQ112" s="16">
        <v>0</v>
      </c>
      <c r="JR112" s="16">
        <v>0</v>
      </c>
      <c r="JS112" s="16">
        <v>0</v>
      </c>
      <c r="JT112" s="16">
        <v>1</v>
      </c>
      <c r="JU112" s="26" t="e">
        <f>SUM(#REF!)</f>
        <v>#REF!</v>
      </c>
      <c r="JV112" s="16">
        <v>0</v>
      </c>
      <c r="JW112" s="16">
        <v>0</v>
      </c>
      <c r="JX112" s="16">
        <v>0</v>
      </c>
      <c r="JY112" s="16">
        <v>0</v>
      </c>
      <c r="JZ112" s="16">
        <v>0</v>
      </c>
      <c r="KA112" s="16">
        <v>0</v>
      </c>
      <c r="KB112" s="16">
        <v>0</v>
      </c>
      <c r="KC112" s="16">
        <v>0</v>
      </c>
      <c r="KD112" s="16">
        <v>0</v>
      </c>
      <c r="KE112" s="16">
        <v>0</v>
      </c>
      <c r="KF112" s="16">
        <v>0</v>
      </c>
      <c r="KG112" s="16">
        <v>0</v>
      </c>
      <c r="KH112" s="16">
        <v>0</v>
      </c>
      <c r="KI112" s="16">
        <v>0</v>
      </c>
      <c r="KJ112" s="16">
        <v>0</v>
      </c>
      <c r="KK112" s="16">
        <v>0</v>
      </c>
      <c r="KL112" s="16">
        <v>0</v>
      </c>
      <c r="KM112" s="16">
        <v>0</v>
      </c>
      <c r="KN112" s="16">
        <v>0</v>
      </c>
      <c r="KO112" s="25" t="e">
        <f>SUM(#REF!)</f>
        <v>#REF!</v>
      </c>
      <c r="KP112" s="16">
        <v>0</v>
      </c>
      <c r="KQ112" s="16">
        <v>0</v>
      </c>
      <c r="KR112" s="16">
        <v>0</v>
      </c>
      <c r="KS112" s="16">
        <v>0</v>
      </c>
      <c r="KT112" s="16">
        <v>0</v>
      </c>
      <c r="KU112" s="16">
        <v>0</v>
      </c>
      <c r="KV112" s="16" t="e">
        <f>SUM(#REF!+#REF!+#REF!+#REF!+#REF!+#REF!+#REF!+#REF!)</f>
        <v>#REF!</v>
      </c>
      <c r="KW112" s="27">
        <v>0</v>
      </c>
      <c r="KX112" s="27">
        <v>1155.3735637255768</v>
      </c>
      <c r="KY112" s="27">
        <v>0</v>
      </c>
      <c r="KZ112" s="27">
        <v>112.00032493140397</v>
      </c>
      <c r="LA112" s="27">
        <v>0</v>
      </c>
      <c r="LB112" s="27">
        <v>0</v>
      </c>
      <c r="LC112" s="27">
        <v>235833.41396367189</v>
      </c>
      <c r="LD112" s="27">
        <v>235837.15556580064</v>
      </c>
      <c r="LE112" s="27">
        <v>235837.15556580064</v>
      </c>
      <c r="LF112" s="27">
        <v>235858.48769524327</v>
      </c>
      <c r="LG112" s="27">
        <v>0</v>
      </c>
      <c r="LH112" s="27">
        <v>16.256139512955894</v>
      </c>
      <c r="LI112" s="27">
        <v>0</v>
      </c>
      <c r="LJ112" s="27">
        <v>0</v>
      </c>
      <c r="LK112" s="27">
        <v>0</v>
      </c>
      <c r="LL112" s="27">
        <v>0</v>
      </c>
      <c r="LM112" s="27">
        <v>7427.2088796437492</v>
      </c>
      <c r="LN112" s="27">
        <v>7429.6788261470256</v>
      </c>
      <c r="LO112" s="27">
        <v>3182.1321326749362</v>
      </c>
      <c r="LP112" s="27">
        <v>195.01200523717972</v>
      </c>
      <c r="LQ112" s="27">
        <v>7428.7739942596863</v>
      </c>
      <c r="LR112" s="27">
        <v>2974.1473261951919</v>
      </c>
      <c r="LS112" s="27">
        <v>7428.9717601011025</v>
      </c>
      <c r="LT112" s="27">
        <v>1042.6002508011111</v>
      </c>
      <c r="LU112" s="27">
        <v>0</v>
      </c>
      <c r="LV112" s="27">
        <v>0</v>
      </c>
      <c r="LW112" s="27">
        <v>1270.9315472880455</v>
      </c>
      <c r="LX112" s="27">
        <v>237.03405676645195</v>
      </c>
      <c r="LY112" s="27">
        <v>1251.399512305182</v>
      </c>
      <c r="LZ112" s="27">
        <v>0</v>
      </c>
      <c r="MA112" s="27">
        <v>2.3519249527541657</v>
      </c>
      <c r="MB112" s="27">
        <v>0</v>
      </c>
      <c r="MC112" s="27">
        <v>0</v>
      </c>
      <c r="MD112" s="27">
        <v>1258.9411957092893</v>
      </c>
      <c r="ME112" s="27">
        <v>0</v>
      </c>
      <c r="MF112" s="27">
        <v>0</v>
      </c>
      <c r="MG112" s="27">
        <v>48803.9568479187</v>
      </c>
      <c r="MH112" s="27">
        <v>48803.9568479187</v>
      </c>
      <c r="MI112" s="27">
        <v>5239.9760894718183</v>
      </c>
      <c r="MJ112" s="27">
        <v>1401.8737994497005</v>
      </c>
      <c r="MK112" s="27">
        <v>0</v>
      </c>
      <c r="ML112" s="27">
        <v>1401.1635436321417</v>
      </c>
      <c r="MM112" s="27">
        <v>1401.1635436321417</v>
      </c>
      <c r="MN112" s="27">
        <v>0</v>
      </c>
      <c r="MO112" s="27">
        <v>5.6756669971978919</v>
      </c>
      <c r="MP112" s="27">
        <v>0</v>
      </c>
      <c r="MQ112" s="27">
        <v>0</v>
      </c>
      <c r="MR112" s="27">
        <v>1403.6164780200281</v>
      </c>
      <c r="MS112" s="27">
        <v>1425.394112234454</v>
      </c>
      <c r="MT112" s="27">
        <v>1408.0693992235247</v>
      </c>
      <c r="MU112" s="27">
        <v>1426.3329683525744</v>
      </c>
      <c r="MV112" s="27">
        <v>274.81264876297467</v>
      </c>
      <c r="MW112" s="27">
        <v>174089.08947118054</v>
      </c>
      <c r="MX112" s="27">
        <v>116.55850859888005</v>
      </c>
      <c r="MY112" s="27">
        <v>50516.617540639287</v>
      </c>
      <c r="MZ112" s="27">
        <v>174002.18626947913</v>
      </c>
      <c r="NA112" s="27">
        <v>15.431051916510491</v>
      </c>
      <c r="NB112" s="27">
        <v>0</v>
      </c>
      <c r="NC112" s="27">
        <v>15.029140690406932</v>
      </c>
      <c r="ND112" s="27">
        <v>1126.1424964556322</v>
      </c>
      <c r="NE112" s="27">
        <v>21.788266786545371</v>
      </c>
      <c r="NF112" s="27">
        <v>22559.986313753168</v>
      </c>
      <c r="NG112" s="27">
        <v>570.17167988897893</v>
      </c>
      <c r="NH112" s="27">
        <v>0</v>
      </c>
      <c r="NI112" s="27">
        <v>22730.504062599481</v>
      </c>
      <c r="NJ112" s="27">
        <v>231.85493088721796</v>
      </c>
      <c r="NK112" s="27">
        <v>114.11833329753702</v>
      </c>
      <c r="NL112" s="27">
        <v>140.97940024212494</v>
      </c>
      <c r="NM112" s="27">
        <v>156.27967152156998</v>
      </c>
      <c r="NN112" s="27">
        <v>6906.0033841350541</v>
      </c>
      <c r="NO112" s="27">
        <v>9899.1011436181925</v>
      </c>
      <c r="NP112" s="27">
        <v>200.45588216218033</v>
      </c>
      <c r="NQ112" s="27">
        <v>124.88274931095616</v>
      </c>
      <c r="NR112" s="27">
        <v>184.27417065405842</v>
      </c>
      <c r="NS112" s="27">
        <v>2602.9610437443157</v>
      </c>
      <c r="NT112" s="27">
        <v>30246.196144161517</v>
      </c>
      <c r="NU112" s="27">
        <v>358.92905331192924</v>
      </c>
      <c r="NV112" s="27">
        <v>784.8603230898425</v>
      </c>
      <c r="NW112" s="27">
        <v>37387.345240254661</v>
      </c>
      <c r="NX112" s="27">
        <v>37388.224553968917</v>
      </c>
      <c r="NY112" s="27">
        <v>284.01195016045614</v>
      </c>
      <c r="NZ112" s="27">
        <v>7688.4713784980895</v>
      </c>
      <c r="OA112" s="27">
        <v>38.01144532593193</v>
      </c>
      <c r="OB112" s="27">
        <v>7690.2576506141049</v>
      </c>
      <c r="OC112" s="27">
        <v>282.39792571277042</v>
      </c>
      <c r="OD112" s="27">
        <v>165.24186656079462</v>
      </c>
      <c r="OE112" s="27">
        <v>5788.9464205552285</v>
      </c>
      <c r="OF112" s="27">
        <v>8.406111517393505</v>
      </c>
      <c r="OG112" s="27">
        <v>0</v>
      </c>
      <c r="OH112" s="27">
        <v>0</v>
      </c>
      <c r="OI112" s="27">
        <v>0</v>
      </c>
      <c r="OJ112" s="27">
        <v>3.0143341957766996</v>
      </c>
      <c r="OK112" s="27">
        <v>1399.9046470932356</v>
      </c>
      <c r="OL112" s="27">
        <v>873.27653980377795</v>
      </c>
      <c r="OM112" s="27">
        <v>0</v>
      </c>
      <c r="ON112" s="27">
        <v>1412.2426837802875</v>
      </c>
      <c r="OO112" s="27">
        <v>993.23534496635955</v>
      </c>
      <c r="OP112" s="27">
        <v>815.22588580489958</v>
      </c>
      <c r="OQ112" s="27">
        <v>721.81554996660304</v>
      </c>
      <c r="OR112" s="27">
        <v>128866.84000594573</v>
      </c>
      <c r="OS112" s="27">
        <v>3.211036779980823</v>
      </c>
      <c r="OT112" s="27">
        <v>128870.68049099516</v>
      </c>
      <c r="OU112" s="27">
        <v>967.60234010153249</v>
      </c>
      <c r="OV112" s="27">
        <v>1005.0194246460045</v>
      </c>
      <c r="OW112" s="27">
        <v>15526.379305101869</v>
      </c>
      <c r="OX112" s="27">
        <v>15524.476074692544</v>
      </c>
      <c r="OY112" s="27">
        <v>15527.364944537314</v>
      </c>
      <c r="OZ112" s="27">
        <v>72925.491612920785</v>
      </c>
      <c r="PA112" s="27">
        <v>72886.477516044019</v>
      </c>
      <c r="PB112" s="27">
        <v>0</v>
      </c>
      <c r="PC112" s="27">
        <v>496.84520952652946</v>
      </c>
      <c r="PD112" s="27">
        <v>359.41389860056211</v>
      </c>
      <c r="PE112" s="27">
        <v>426.5383896459162</v>
      </c>
      <c r="PF112" s="27">
        <v>297.72690493693716</v>
      </c>
      <c r="PG112" s="27">
        <v>426.34806660498356</v>
      </c>
      <c r="PH112" s="27">
        <v>146.88047776824862</v>
      </c>
      <c r="PI112" s="27">
        <v>0</v>
      </c>
      <c r="PJ112" s="27">
        <v>76638.088084905772</v>
      </c>
      <c r="PK112" s="27">
        <v>397.32114471972648</v>
      </c>
      <c r="PL112" s="27">
        <v>11.249261302052023</v>
      </c>
      <c r="PM112" s="27">
        <v>528.766317542617</v>
      </c>
      <c r="PN112" s="27">
        <v>221.55728478982914</v>
      </c>
      <c r="PO112" s="27">
        <v>227.49132328952217</v>
      </c>
      <c r="PP112" s="27">
        <v>19304.469231569128</v>
      </c>
      <c r="PQ112" s="27">
        <v>113.17841392220487</v>
      </c>
      <c r="PR112" s="27">
        <v>114.76479368238084</v>
      </c>
      <c r="PS112" s="27">
        <v>0</v>
      </c>
      <c r="PT112" s="27">
        <v>510.74198128624778</v>
      </c>
      <c r="PU112" s="27">
        <v>625.77471578603092</v>
      </c>
      <c r="PV112" s="27">
        <v>624.50199690336979</v>
      </c>
      <c r="PW112" s="27">
        <v>625.17397546129951</v>
      </c>
      <c r="PX112" s="27">
        <v>625.17397546129951</v>
      </c>
      <c r="PY112" s="27">
        <v>370.70143716224311</v>
      </c>
      <c r="PZ112" s="27">
        <v>370.49091223428405</v>
      </c>
      <c r="QA112" s="27">
        <v>638.10424641538782</v>
      </c>
      <c r="QB112" s="27">
        <v>76.842661962249693</v>
      </c>
      <c r="QC112" s="27">
        <v>30.050838580330463</v>
      </c>
      <c r="QD112" s="27">
        <v>0</v>
      </c>
      <c r="QE112" s="27">
        <v>0</v>
      </c>
      <c r="QF112" s="27">
        <v>0</v>
      </c>
      <c r="QG112" s="27">
        <v>85.383807145556304</v>
      </c>
      <c r="QH112" s="27">
        <v>47.526534115351922</v>
      </c>
      <c r="QI112" s="27">
        <v>0</v>
      </c>
      <c r="QJ112" s="27">
        <v>0</v>
      </c>
      <c r="QK112" s="27">
        <v>0</v>
      </c>
      <c r="QL112" s="27">
        <v>0</v>
      </c>
      <c r="QM112" s="27">
        <v>0</v>
      </c>
      <c r="QN112" s="27">
        <v>0</v>
      </c>
      <c r="QO112" s="27">
        <v>0</v>
      </c>
      <c r="QP112" s="27">
        <v>0</v>
      </c>
      <c r="QQ112" s="27">
        <v>492.70594920054754</v>
      </c>
      <c r="QR112" s="27">
        <v>0</v>
      </c>
      <c r="QS112" s="27">
        <v>201.3617773067312</v>
      </c>
      <c r="QT112" s="27">
        <v>39.004527561859774</v>
      </c>
      <c r="QU112" s="27">
        <v>21.925426966882302</v>
      </c>
      <c r="QV112" s="27">
        <v>123.67382586100975</v>
      </c>
      <c r="QW112" s="27">
        <v>2805.7475857150116</v>
      </c>
      <c r="QX112" s="27">
        <v>1631.949901021386</v>
      </c>
      <c r="QY112" s="27">
        <v>3141.7474972520117</v>
      </c>
      <c r="QZ112" s="27">
        <v>1917.2164946919011</v>
      </c>
      <c r="RA112" s="27">
        <v>1917.253708694318</v>
      </c>
      <c r="RB112" s="27">
        <v>1916.8496709537906</v>
      </c>
      <c r="RC112" s="27">
        <v>2014.6172348465113</v>
      </c>
      <c r="RD112" s="27">
        <v>1547.4081935876661</v>
      </c>
      <c r="RE112" s="27">
        <v>13.549086651422394</v>
      </c>
      <c r="RF112" s="27">
        <v>351.28423395826627</v>
      </c>
      <c r="RG112" s="27">
        <v>107.31455039849817</v>
      </c>
      <c r="RH112" s="27">
        <v>127.44519919166935</v>
      </c>
      <c r="RI112" s="27">
        <v>0</v>
      </c>
      <c r="RJ112" s="27">
        <v>0</v>
      </c>
      <c r="RK112" s="27">
        <v>2.8080622966653492</v>
      </c>
      <c r="RL112" s="27">
        <v>0</v>
      </c>
      <c r="RM112" s="27">
        <v>0</v>
      </c>
      <c r="RN112" s="27">
        <v>0</v>
      </c>
      <c r="RO112" s="27">
        <v>1003.574458095013</v>
      </c>
      <c r="RP112" s="27">
        <v>1002.8163557029183</v>
      </c>
      <c r="RQ112" s="27">
        <v>0</v>
      </c>
      <c r="RR112" s="27">
        <v>1312.8111223509211</v>
      </c>
      <c r="RS112" s="27">
        <v>1.6331630775001804</v>
      </c>
      <c r="RT112" s="27">
        <v>0</v>
      </c>
      <c r="RU112" s="27">
        <v>87.206230006777204</v>
      </c>
      <c r="RV112" s="27">
        <v>87.206230006777204</v>
      </c>
      <c r="RW112" s="27">
        <v>0</v>
      </c>
      <c r="RX112" s="27">
        <v>537.23516123551337</v>
      </c>
      <c r="RY112" s="27">
        <v>502.43475268956229</v>
      </c>
      <c r="RZ112" s="27">
        <v>0</v>
      </c>
      <c r="SA112" s="27">
        <v>537.23516123551337</v>
      </c>
      <c r="SB112" s="27">
        <v>537.23516123551337</v>
      </c>
      <c r="SC112" s="27">
        <v>316.96654418652423</v>
      </c>
      <c r="SD112" s="27">
        <v>572.61079193311002</v>
      </c>
      <c r="SE112" s="27">
        <v>349.92964427028761</v>
      </c>
      <c r="SF112" s="27">
        <v>2689.7866276692271</v>
      </c>
      <c r="SG112" s="27">
        <v>394.58006762741172</v>
      </c>
      <c r="SH112" s="27">
        <v>393.89639324015087</v>
      </c>
      <c r="SI112" s="27">
        <v>309.7502174892627</v>
      </c>
      <c r="SJ112" s="27">
        <v>390.43230124373446</v>
      </c>
      <c r="SK112" s="27">
        <v>227.4775009457673</v>
      </c>
      <c r="SL112" s="27">
        <v>0</v>
      </c>
      <c r="SM112" s="27">
        <v>0</v>
      </c>
      <c r="SN112" s="27">
        <v>111.18799642150152</v>
      </c>
      <c r="SO112" s="27">
        <v>124.1055082890469</v>
      </c>
      <c r="SP112" s="27">
        <v>0</v>
      </c>
      <c r="SQ112" s="27">
        <v>41.650974762314164</v>
      </c>
      <c r="SR112" s="27">
        <v>41.650974762314164</v>
      </c>
      <c r="SS112" s="27">
        <v>0.64008084157233636</v>
      </c>
      <c r="ST112" s="27">
        <v>0</v>
      </c>
      <c r="SU112" s="27">
        <v>2.3232170080324828</v>
      </c>
      <c r="SV112" s="27">
        <v>0</v>
      </c>
      <c r="SW112" s="27">
        <v>2.3529882099660799</v>
      </c>
      <c r="SX112" s="27">
        <v>155.49498769917733</v>
      </c>
      <c r="SY112" s="27">
        <v>0</v>
      </c>
      <c r="SZ112" s="27">
        <v>362.42823279633876</v>
      </c>
      <c r="TA112" s="27">
        <v>54.435579478370265</v>
      </c>
      <c r="TB112" s="27">
        <v>1778.381684246207</v>
      </c>
      <c r="TC112" s="27">
        <v>114.78286905498337</v>
      </c>
      <c r="TD112" s="27">
        <v>2031.1689598643795</v>
      </c>
      <c r="TE112" s="27">
        <v>2214.62229595084</v>
      </c>
      <c r="TF112" s="27">
        <v>0</v>
      </c>
      <c r="TG112" s="27">
        <v>41.650974762314164</v>
      </c>
      <c r="TH112" s="27">
        <v>751.64523104685532</v>
      </c>
      <c r="TI112" s="27">
        <v>0</v>
      </c>
      <c r="TJ112" s="27">
        <v>124.94973451530676</v>
      </c>
      <c r="TK112" s="27">
        <v>35.384136755291991</v>
      </c>
      <c r="TL112" s="27">
        <v>69378.885540573785</v>
      </c>
      <c r="TM112" s="27">
        <v>8695.8108303804911</v>
      </c>
      <c r="TN112" s="27">
        <v>481.00161381179623</v>
      </c>
      <c r="TO112" s="27">
        <v>39089.099040495428</v>
      </c>
      <c r="TP112" s="27">
        <v>9303.0200119892888</v>
      </c>
      <c r="TQ112" s="27">
        <v>0</v>
      </c>
      <c r="TR112" s="27">
        <v>0</v>
      </c>
      <c r="TS112" s="27">
        <v>8367.8512698799859</v>
      </c>
      <c r="TT112" s="27">
        <v>8367.8778513102843</v>
      </c>
      <c r="TU112" s="27">
        <v>8367.5610006611332</v>
      </c>
      <c r="TV112" s="27">
        <v>0</v>
      </c>
      <c r="TW112" s="27">
        <v>458.08204135177414</v>
      </c>
      <c r="TX112" s="27">
        <v>229.03517276122156</v>
      </c>
      <c r="TY112" s="27">
        <v>232.87140478180791</v>
      </c>
      <c r="TZ112" s="27">
        <v>0</v>
      </c>
      <c r="UA112" s="27">
        <v>86.744776376806442</v>
      </c>
      <c r="UB112" s="27">
        <v>86.746902891230278</v>
      </c>
      <c r="UC112" s="27">
        <v>0</v>
      </c>
      <c r="UD112" s="27">
        <v>0</v>
      </c>
      <c r="UE112" s="27">
        <v>0</v>
      </c>
      <c r="UF112" s="27">
        <v>0</v>
      </c>
      <c r="UG112" s="27">
        <v>2.8803637870755128</v>
      </c>
      <c r="UH112" s="27">
        <v>331.84044932399166</v>
      </c>
      <c r="UI112" s="27">
        <v>0</v>
      </c>
      <c r="UJ112" s="27">
        <v>894.07597738324318</v>
      </c>
      <c r="UK112" s="27">
        <v>3774.9926582089515</v>
      </c>
      <c r="UL112" s="27">
        <v>3768.0485253579404</v>
      </c>
      <c r="UM112" s="27">
        <v>3767.3095615956599</v>
      </c>
      <c r="UN112" s="27">
        <v>0</v>
      </c>
      <c r="UO112" s="27">
        <v>3766.4355641674661</v>
      </c>
      <c r="UP112" s="27">
        <v>887.44125238089873</v>
      </c>
      <c r="UQ112" s="27">
        <v>2680.6702603342751</v>
      </c>
      <c r="UR112" s="27">
        <v>147.05591520821449</v>
      </c>
      <c r="US112" s="27">
        <v>2097.0398706568867</v>
      </c>
      <c r="UT112" s="27">
        <v>704.79811828991672</v>
      </c>
      <c r="UU112" s="27">
        <v>8636.719247571149</v>
      </c>
      <c r="UV112" s="27">
        <v>113.80679893444615</v>
      </c>
      <c r="UW112" s="27">
        <v>89.675113252841925</v>
      </c>
      <c r="UX112" s="27">
        <v>5207.286246491517</v>
      </c>
      <c r="UY112" s="27">
        <v>15157.987262603905</v>
      </c>
      <c r="UZ112" s="27">
        <v>8635.5081976067777</v>
      </c>
      <c r="VA112" s="27">
        <v>0</v>
      </c>
      <c r="VB112" s="27">
        <v>3.2610098689407896</v>
      </c>
      <c r="VC112" s="27">
        <v>890.34075479778869</v>
      </c>
      <c r="VD112" s="27">
        <v>6.0935270814801639</v>
      </c>
      <c r="VE112" s="27">
        <v>0</v>
      </c>
      <c r="VF112" s="27">
        <v>0</v>
      </c>
      <c r="VG112" s="27">
        <v>0</v>
      </c>
      <c r="VH112" s="27">
        <v>0</v>
      </c>
      <c r="VI112" s="27">
        <v>0</v>
      </c>
      <c r="VJ112" s="27">
        <v>208.60787520592635</v>
      </c>
      <c r="VK112" s="27">
        <v>207.61798274163422</v>
      </c>
      <c r="VL112" s="27">
        <v>209.41063440092154</v>
      </c>
      <c r="VM112" s="27">
        <v>386.18565193934927</v>
      </c>
      <c r="VN112" s="27">
        <v>2.5656396523489158</v>
      </c>
      <c r="VO112" s="27">
        <v>0</v>
      </c>
      <c r="VP112" s="27">
        <v>202.81950294426557</v>
      </c>
      <c r="VQ112" s="27">
        <v>928.61588791227541</v>
      </c>
      <c r="VR112" s="27">
        <v>0</v>
      </c>
      <c r="VS112" s="27">
        <v>199.87109069562752</v>
      </c>
      <c r="VT112" s="27">
        <v>0</v>
      </c>
      <c r="VU112" s="27">
        <v>395.6348187816306</v>
      </c>
      <c r="VV112" s="27">
        <v>395.6348187816306</v>
      </c>
      <c r="VW112" s="27">
        <v>936.77957678535233</v>
      </c>
      <c r="VX112" s="27">
        <v>2.4975911907864083</v>
      </c>
      <c r="VY112" s="27">
        <v>3.886205109546327</v>
      </c>
      <c r="VZ112" s="27">
        <v>0</v>
      </c>
      <c r="WA112" s="27">
        <v>0</v>
      </c>
      <c r="WB112" s="27">
        <v>3.886205109546327</v>
      </c>
      <c r="WC112" s="27">
        <v>388.76298742102927</v>
      </c>
      <c r="WD112" s="27">
        <v>0</v>
      </c>
      <c r="WE112" s="27">
        <v>0</v>
      </c>
      <c r="WF112" s="27">
        <v>309.82039246524903</v>
      </c>
      <c r="WG112" s="27">
        <v>0</v>
      </c>
      <c r="WH112" s="27">
        <v>0</v>
      </c>
      <c r="WI112" s="27">
        <v>2.518856335024692</v>
      </c>
      <c r="WJ112" s="27">
        <v>0</v>
      </c>
      <c r="WK112" s="27">
        <v>1278.5391526392914</v>
      </c>
      <c r="WL112" s="27">
        <v>20.860043240544293</v>
      </c>
      <c r="WM112" s="27">
        <v>1337.9443963261485</v>
      </c>
      <c r="WN112" s="27">
        <v>8072.6496008213444</v>
      </c>
      <c r="WO112" s="27">
        <v>521.52659918669337</v>
      </c>
      <c r="WP112" s="27">
        <v>521.52659918669337</v>
      </c>
      <c r="WQ112" s="27">
        <v>1111.6449843711823</v>
      </c>
      <c r="WR112" s="27">
        <v>2330.8278031553646</v>
      </c>
      <c r="WS112" s="27">
        <v>2331.2520427829186</v>
      </c>
      <c r="WT112" s="27">
        <v>33.2703814180066</v>
      </c>
      <c r="WU112" s="27">
        <v>0</v>
      </c>
      <c r="WV112" s="27">
        <v>528.01034166494594</v>
      </c>
      <c r="WW112" s="27">
        <v>527.8721182273971</v>
      </c>
      <c r="WX112" s="27">
        <v>0</v>
      </c>
      <c r="WY112" s="27">
        <v>3541.8426800376224</v>
      </c>
      <c r="WZ112" s="27">
        <v>6740.9741690166429</v>
      </c>
      <c r="XA112" s="27">
        <v>5378.8608730064725</v>
      </c>
      <c r="XB112" s="27">
        <v>942.93902581397128</v>
      </c>
      <c r="XC112" s="27">
        <v>181.15776376593794</v>
      </c>
      <c r="XD112" s="27">
        <v>1239.8599817842774</v>
      </c>
      <c r="XE112" s="27">
        <v>1368.2461636084909</v>
      </c>
      <c r="XF112" s="27">
        <v>6708.887192875497</v>
      </c>
      <c r="XG112" s="27">
        <v>0</v>
      </c>
      <c r="XH112" s="27">
        <v>1240.6531716643653</v>
      </c>
      <c r="XI112" s="27">
        <v>660.11686047364708</v>
      </c>
      <c r="XJ112" s="27">
        <v>2.7506464072219834</v>
      </c>
      <c r="XK112" s="27">
        <v>1240.6521084071535</v>
      </c>
      <c r="XL112" s="27">
        <v>1240.6521084071535</v>
      </c>
      <c r="XM112" s="27">
        <v>667.3980458608354</v>
      </c>
      <c r="XN112" s="27">
        <v>1239.8642348131252</v>
      </c>
      <c r="XO112" s="27">
        <v>1239.8440329260986</v>
      </c>
      <c r="XP112" s="27">
        <v>738.00257776078456</v>
      </c>
      <c r="XQ112" s="27">
        <v>1235.8685142107515</v>
      </c>
      <c r="XR112" s="27">
        <v>1235.7611252323484</v>
      </c>
      <c r="XS112" s="27">
        <v>1234.8711789459762</v>
      </c>
      <c r="XT112" s="27">
        <v>198.86099634430906</v>
      </c>
      <c r="XU112" s="27">
        <v>198.40166922876213</v>
      </c>
      <c r="XV112" s="27">
        <v>199.01410538282468</v>
      </c>
      <c r="XW112" s="27">
        <v>3963.6208671457989</v>
      </c>
      <c r="XX112" s="27">
        <v>308.96872343850578</v>
      </c>
      <c r="XY112" s="27">
        <v>3050.6699477366551</v>
      </c>
      <c r="XZ112" s="27">
        <v>333.49913057457786</v>
      </c>
      <c r="YA112" s="27">
        <v>3958.176990220798</v>
      </c>
      <c r="YB112" s="27">
        <v>0</v>
      </c>
      <c r="YC112" s="27">
        <v>0</v>
      </c>
      <c r="YD112" s="27">
        <v>424.51820094327928</v>
      </c>
      <c r="YE112" s="27">
        <v>0</v>
      </c>
      <c r="YF112" s="27">
        <v>322.41148436873675</v>
      </c>
      <c r="YG112" s="27">
        <v>322.7708653063637</v>
      </c>
      <c r="YH112" s="27">
        <v>0</v>
      </c>
      <c r="YI112" s="27">
        <v>2541.1655978450754</v>
      </c>
      <c r="YJ112" s="27">
        <v>0</v>
      </c>
      <c r="YK112" s="27">
        <v>0</v>
      </c>
      <c r="YL112" s="27">
        <v>0</v>
      </c>
      <c r="YM112" s="27">
        <v>0</v>
      </c>
      <c r="YN112" s="27">
        <v>0</v>
      </c>
      <c r="YO112" s="27">
        <v>7.6703375267488934</v>
      </c>
      <c r="YP112" s="27">
        <v>1.5087619837062214</v>
      </c>
      <c r="YQ112" s="27">
        <v>236.77993829280445</v>
      </c>
      <c r="YR112" s="27">
        <v>0</v>
      </c>
      <c r="YS112" s="27">
        <v>238.28125747602729</v>
      </c>
      <c r="YT112" s="27">
        <v>0</v>
      </c>
      <c r="YU112" s="27">
        <v>0</v>
      </c>
      <c r="YV112" s="27">
        <v>0</v>
      </c>
      <c r="YW112" s="27">
        <v>0</v>
      </c>
      <c r="YX112" s="27">
        <v>359.02687297542536</v>
      </c>
      <c r="YY112" s="27">
        <v>3.8755725374271854</v>
      </c>
      <c r="YZ112" s="27">
        <v>7.3088300746980721</v>
      </c>
      <c r="ZA112" s="27">
        <v>0</v>
      </c>
      <c r="ZB112" s="27">
        <v>0</v>
      </c>
      <c r="ZC112" s="27">
        <v>0</v>
      </c>
      <c r="ZD112" s="27">
        <v>0</v>
      </c>
      <c r="ZE112" s="27">
        <v>59.337195225294636</v>
      </c>
      <c r="ZF112" s="27">
        <v>1.5225843274611055</v>
      </c>
      <c r="ZG112" s="27">
        <v>0</v>
      </c>
      <c r="ZH112" s="27">
        <v>0</v>
      </c>
      <c r="ZI112" s="27">
        <v>127.67698926386663</v>
      </c>
      <c r="ZJ112" s="27">
        <v>7.0419525145076127</v>
      </c>
      <c r="ZK112" s="27">
        <v>3.7171472128519722</v>
      </c>
      <c r="ZL112" s="27">
        <v>2.0074296160939715</v>
      </c>
      <c r="ZM112" s="27">
        <v>1.8628266352736431</v>
      </c>
      <c r="ZN112" s="27">
        <v>0</v>
      </c>
      <c r="ZO112" s="27">
        <v>14.501765113297498</v>
      </c>
      <c r="ZP112" s="27">
        <v>2.3072681498537704</v>
      </c>
      <c r="ZQ112" s="27">
        <v>2.5305521643557478</v>
      </c>
      <c r="ZR112" s="27">
        <v>73.117008691702395</v>
      </c>
      <c r="ZS112" s="27">
        <v>15.686233647369894</v>
      </c>
      <c r="ZT112" s="27">
        <v>9.9191265299473823</v>
      </c>
      <c r="ZU112" s="27">
        <v>5.0866225017974367</v>
      </c>
      <c r="ZV112" s="27">
        <v>68.799121154118922</v>
      </c>
      <c r="ZW112" s="27">
        <v>68.799121154118922</v>
      </c>
      <c r="ZX112" s="27">
        <v>9.5065827317246825</v>
      </c>
      <c r="ZY112" s="27">
        <v>9.5065827317246825</v>
      </c>
      <c r="ZZ112" s="27">
        <v>9.0823431041709242</v>
      </c>
      <c r="AAA112" s="27">
        <v>13.478911675436059</v>
      </c>
      <c r="AAB112" s="27">
        <v>6.1509429709235306</v>
      </c>
      <c r="AAC112" s="27">
        <v>7.6586416974178375</v>
      </c>
      <c r="AAD112" s="27">
        <v>5.415168980278918</v>
      </c>
      <c r="AAE112" s="27">
        <v>29.393745623367504</v>
      </c>
    </row>
    <row r="113" spans="1:707">
      <c r="A113" s="14" t="s">
        <v>1613</v>
      </c>
      <c r="B113" s="14" t="e">
        <f>_xlfn.CONCAT(#REF!," ","[",#REF!,"]")</f>
        <v>#REF!</v>
      </c>
      <c r="C113" s="15" t="s">
        <v>1614</v>
      </c>
      <c r="D113" s="14" t="s">
        <v>1615</v>
      </c>
      <c r="E113" s="16">
        <v>4031</v>
      </c>
      <c r="F113" s="17">
        <v>44642</v>
      </c>
      <c r="G113" s="14" t="s">
        <v>1616</v>
      </c>
      <c r="H113" s="14" t="s">
        <v>1617</v>
      </c>
      <c r="I113" s="18">
        <v>1.0018</v>
      </c>
      <c r="J113" s="19">
        <v>44700</v>
      </c>
      <c r="K113" s="1" t="s">
        <v>1618</v>
      </c>
      <c r="L113" s="18"/>
      <c r="M113" s="20" t="s">
        <v>1619</v>
      </c>
      <c r="N113" s="20" t="s">
        <v>1616</v>
      </c>
      <c r="O113" s="20" t="s">
        <v>1615</v>
      </c>
      <c r="P113" s="21">
        <v>34</v>
      </c>
      <c r="Q113" s="22">
        <v>40</v>
      </c>
      <c r="R113" s="20" t="s">
        <v>1620</v>
      </c>
      <c r="S113" s="20" t="s">
        <v>1621</v>
      </c>
      <c r="T113" s="20" t="s">
        <v>1622</v>
      </c>
      <c r="U113" s="16">
        <v>1</v>
      </c>
      <c r="V113" s="16">
        <v>0</v>
      </c>
      <c r="W113" s="16">
        <v>0</v>
      </c>
      <c r="X113" s="16">
        <v>0</v>
      </c>
      <c r="Y113" s="23">
        <v>0</v>
      </c>
      <c r="Z113" s="16">
        <v>0</v>
      </c>
      <c r="AA113" s="16">
        <v>0</v>
      </c>
      <c r="AB113" s="16">
        <v>0</v>
      </c>
      <c r="AC113" s="16">
        <v>0</v>
      </c>
      <c r="AD113" s="16">
        <v>0</v>
      </c>
      <c r="AE113" s="16">
        <v>0</v>
      </c>
      <c r="AF113" s="16">
        <v>0</v>
      </c>
      <c r="AG113" s="16">
        <v>0</v>
      </c>
      <c r="AH113" s="16">
        <v>0</v>
      </c>
      <c r="AI113" s="16">
        <v>0</v>
      </c>
      <c r="AJ113" s="16">
        <v>0</v>
      </c>
      <c r="AK113" s="16">
        <v>0</v>
      </c>
      <c r="AL113" s="16">
        <v>0</v>
      </c>
      <c r="AM113" s="16">
        <v>0</v>
      </c>
      <c r="AN113" s="16">
        <v>0</v>
      </c>
      <c r="AO113" s="16">
        <v>0</v>
      </c>
      <c r="AP113" s="16">
        <v>0</v>
      </c>
      <c r="AQ113" s="16">
        <v>0</v>
      </c>
      <c r="AR113" s="16">
        <v>1</v>
      </c>
      <c r="AS113" s="24" t="s">
        <v>725</v>
      </c>
      <c r="AT113" s="24" t="s">
        <v>725</v>
      </c>
      <c r="AU113" s="25" t="e">
        <f>#REF!+#REF!</f>
        <v>#REF!</v>
      </c>
      <c r="AV113" s="26" t="e">
        <f>SUM(#REF!)</f>
        <v>#REF!</v>
      </c>
      <c r="AW113" s="16">
        <v>0</v>
      </c>
      <c r="AX113" s="16">
        <v>0</v>
      </c>
      <c r="AY113" s="26" t="e">
        <f>SUM(#REF!)</f>
        <v>#REF!</v>
      </c>
      <c r="AZ113" s="16">
        <v>0</v>
      </c>
      <c r="BA113" s="16">
        <v>0</v>
      </c>
      <c r="BB113" s="16">
        <v>0</v>
      </c>
      <c r="BC113" s="16">
        <v>0</v>
      </c>
      <c r="BD113" s="16">
        <v>0</v>
      </c>
      <c r="BE113" s="16">
        <v>0</v>
      </c>
      <c r="BF113" s="16">
        <v>0</v>
      </c>
      <c r="BG113" s="16">
        <v>0</v>
      </c>
      <c r="BH113" s="16">
        <v>0</v>
      </c>
      <c r="BI113" s="16">
        <v>0</v>
      </c>
      <c r="BJ113" s="16">
        <v>0</v>
      </c>
      <c r="BK113" s="16">
        <v>0</v>
      </c>
      <c r="BL113" s="16">
        <v>0</v>
      </c>
      <c r="BM113" s="16">
        <v>0</v>
      </c>
      <c r="BN113" s="16">
        <v>0</v>
      </c>
      <c r="BO113" s="16">
        <v>0</v>
      </c>
      <c r="BP113" s="16">
        <v>0</v>
      </c>
      <c r="BQ113" s="16">
        <v>0</v>
      </c>
      <c r="BR113" s="16">
        <v>0</v>
      </c>
      <c r="BS113" s="16">
        <v>0</v>
      </c>
      <c r="BT113" s="16">
        <v>0</v>
      </c>
      <c r="BU113" s="16">
        <v>0</v>
      </c>
      <c r="BV113" s="16">
        <v>0</v>
      </c>
      <c r="BW113" s="16">
        <v>0</v>
      </c>
      <c r="BX113" s="16">
        <v>0</v>
      </c>
      <c r="BY113" s="16">
        <v>0</v>
      </c>
      <c r="BZ113" s="16">
        <v>0</v>
      </c>
      <c r="CA113" s="16">
        <v>0</v>
      </c>
      <c r="CB113" s="16">
        <v>0</v>
      </c>
      <c r="CC113" s="16">
        <v>0</v>
      </c>
      <c r="CD113" s="16">
        <v>0</v>
      </c>
      <c r="CE113" s="16">
        <v>0</v>
      </c>
      <c r="CF113" s="16">
        <v>0</v>
      </c>
      <c r="CG113" s="16">
        <v>0</v>
      </c>
      <c r="CH113" s="16">
        <v>0</v>
      </c>
      <c r="CI113" s="16">
        <v>0</v>
      </c>
      <c r="CJ113" s="16">
        <v>0</v>
      </c>
      <c r="CK113" s="16">
        <v>0</v>
      </c>
      <c r="CL113" s="25" t="e">
        <f>SUM(#REF!)</f>
        <v>#REF!</v>
      </c>
      <c r="CM113" s="16">
        <v>0</v>
      </c>
      <c r="CN113" s="16">
        <v>0</v>
      </c>
      <c r="CO113" s="16">
        <v>0</v>
      </c>
      <c r="CP113" s="25" t="e">
        <f>SUM(#REF!,#REF!,#REF!,#REF!,#REF!)</f>
        <v>#REF!</v>
      </c>
      <c r="CQ113" s="26" t="e">
        <f>SUM(#REF!)</f>
        <v>#REF!</v>
      </c>
      <c r="CR113" s="16">
        <v>0</v>
      </c>
      <c r="CS113" s="16">
        <v>0</v>
      </c>
      <c r="CT113" s="16">
        <v>0</v>
      </c>
      <c r="CU113" s="26" t="e">
        <f>SUM(#REF!)</f>
        <v>#REF!</v>
      </c>
      <c r="CV113" s="16">
        <v>0</v>
      </c>
      <c r="CW113" s="16">
        <v>0</v>
      </c>
      <c r="CX113" s="16">
        <v>0</v>
      </c>
      <c r="CY113" s="26" t="e">
        <f>SUM(#REF!)</f>
        <v>#REF!</v>
      </c>
      <c r="CZ113" s="16">
        <v>0</v>
      </c>
      <c r="DA113" s="16">
        <v>0</v>
      </c>
      <c r="DB113" s="16">
        <v>0</v>
      </c>
      <c r="DC113" s="26" t="e">
        <f>SUM(#REF!)</f>
        <v>#REF!</v>
      </c>
      <c r="DD113" s="16">
        <v>0</v>
      </c>
      <c r="DE113" s="16">
        <v>0</v>
      </c>
      <c r="DF113" s="16">
        <v>0</v>
      </c>
      <c r="DG113" s="16">
        <v>0</v>
      </c>
      <c r="DH113" s="16">
        <v>0</v>
      </c>
      <c r="DI113" s="16">
        <v>0</v>
      </c>
      <c r="DJ113" s="26" t="e">
        <f>SUM(#REF!)</f>
        <v>#REF!</v>
      </c>
      <c r="DK113" s="16">
        <v>1</v>
      </c>
      <c r="DL113" s="16">
        <v>0</v>
      </c>
      <c r="DM113" s="16">
        <v>0</v>
      </c>
      <c r="DN113" s="16">
        <v>0</v>
      </c>
      <c r="DO113" s="16">
        <v>0</v>
      </c>
      <c r="DP113" s="16">
        <v>1</v>
      </c>
      <c r="DQ113" s="16">
        <v>0</v>
      </c>
      <c r="DR113" s="16">
        <v>0</v>
      </c>
      <c r="DS113" s="16">
        <v>0</v>
      </c>
      <c r="DT113" s="16">
        <v>0</v>
      </c>
      <c r="DU113" s="16">
        <v>0</v>
      </c>
      <c r="DV113" s="16">
        <v>0</v>
      </c>
      <c r="DW113" s="16">
        <v>0</v>
      </c>
      <c r="DX113" s="16">
        <v>0</v>
      </c>
      <c r="DY113" s="16">
        <v>0</v>
      </c>
      <c r="DZ113" s="16">
        <v>0</v>
      </c>
      <c r="EA113" s="16">
        <v>0</v>
      </c>
      <c r="EB113" s="16">
        <v>0</v>
      </c>
      <c r="EC113" s="16">
        <v>0</v>
      </c>
      <c r="ED113" s="16">
        <v>0</v>
      </c>
      <c r="EE113" s="16">
        <v>0</v>
      </c>
      <c r="EF113" s="16">
        <v>0</v>
      </c>
      <c r="EG113" s="16">
        <v>0</v>
      </c>
      <c r="EH113" s="16">
        <v>0</v>
      </c>
      <c r="EI113" s="16">
        <v>0</v>
      </c>
      <c r="EJ113" s="16">
        <v>0</v>
      </c>
      <c r="EK113" s="16">
        <v>0</v>
      </c>
      <c r="EL113" s="16">
        <v>0</v>
      </c>
      <c r="EM113" s="16">
        <v>0</v>
      </c>
      <c r="EN113" s="16">
        <v>0</v>
      </c>
      <c r="EO113" s="16">
        <v>0</v>
      </c>
      <c r="EP113" s="16">
        <v>0</v>
      </c>
      <c r="EQ113" s="16">
        <v>0</v>
      </c>
      <c r="ER113" s="16">
        <v>0</v>
      </c>
      <c r="ES113" s="16">
        <v>0</v>
      </c>
      <c r="ET113" s="16">
        <v>0</v>
      </c>
      <c r="EU113" s="16">
        <v>0</v>
      </c>
      <c r="EV113" s="16">
        <v>0</v>
      </c>
      <c r="EW113" s="16">
        <v>0</v>
      </c>
      <c r="EX113" s="16">
        <v>0</v>
      </c>
      <c r="EY113" s="16">
        <v>0</v>
      </c>
      <c r="EZ113" s="16">
        <v>0</v>
      </c>
      <c r="FA113" s="16">
        <v>0</v>
      </c>
      <c r="FB113" s="16">
        <v>0</v>
      </c>
      <c r="FC113" s="16">
        <v>0</v>
      </c>
      <c r="FD113" s="25" t="e">
        <f>SUM(#REF!,#REF!,#REF!,#REF!,#REF!)</f>
        <v>#REF!</v>
      </c>
      <c r="FE113" s="26" t="e">
        <f>SUM(#REF!)</f>
        <v>#REF!</v>
      </c>
      <c r="FF113" s="16">
        <v>0</v>
      </c>
      <c r="FG113" s="16">
        <v>0</v>
      </c>
      <c r="FH113" s="16">
        <v>0</v>
      </c>
      <c r="FI113" s="16">
        <v>0</v>
      </c>
      <c r="FJ113" s="16">
        <v>0</v>
      </c>
      <c r="FK113" s="16">
        <v>0</v>
      </c>
      <c r="FL113" s="16">
        <v>0</v>
      </c>
      <c r="FM113" s="16">
        <v>0</v>
      </c>
      <c r="FN113" s="16">
        <v>0</v>
      </c>
      <c r="FO113" s="16">
        <v>0</v>
      </c>
      <c r="FP113" s="26" t="e">
        <f>SUM(#REF!)</f>
        <v>#REF!</v>
      </c>
      <c r="FQ113" s="16">
        <v>1</v>
      </c>
      <c r="FR113" s="16">
        <v>0</v>
      </c>
      <c r="FS113" s="16">
        <v>0</v>
      </c>
      <c r="FT113" s="26" t="e">
        <f>SUM(#REF!)</f>
        <v>#REF!</v>
      </c>
      <c r="FU113" s="16">
        <v>1</v>
      </c>
      <c r="FV113" s="16">
        <v>0</v>
      </c>
      <c r="FW113" s="16">
        <v>0</v>
      </c>
      <c r="FX113" s="16">
        <v>0</v>
      </c>
      <c r="FY113" s="16">
        <v>0</v>
      </c>
      <c r="FZ113" s="16">
        <v>0</v>
      </c>
      <c r="GA113" s="16">
        <v>0</v>
      </c>
      <c r="GB113" s="16">
        <v>0</v>
      </c>
      <c r="GC113" s="16">
        <v>0</v>
      </c>
      <c r="GD113" s="16">
        <v>0</v>
      </c>
      <c r="GE113" s="16">
        <v>0</v>
      </c>
      <c r="GF113" s="16">
        <v>0</v>
      </c>
      <c r="GG113" s="16">
        <v>0</v>
      </c>
      <c r="GH113" s="16">
        <v>0</v>
      </c>
      <c r="GI113" s="26" t="e">
        <f>SUM(#REF!)</f>
        <v>#REF!</v>
      </c>
      <c r="GJ113" s="16">
        <v>0</v>
      </c>
      <c r="GK113" s="16">
        <v>0</v>
      </c>
      <c r="GL113" s="16">
        <v>0</v>
      </c>
      <c r="GM113" s="16">
        <v>0</v>
      </c>
      <c r="GN113" s="16">
        <v>0</v>
      </c>
      <c r="GO113" s="26" t="e">
        <f>SUM(#REF!)</f>
        <v>#REF!</v>
      </c>
      <c r="GP113" s="16">
        <v>0</v>
      </c>
      <c r="GQ113" s="16">
        <v>0</v>
      </c>
      <c r="GR113" s="16">
        <v>0</v>
      </c>
      <c r="GS113" s="16">
        <v>1</v>
      </c>
      <c r="GT113" s="16">
        <v>0</v>
      </c>
      <c r="GU113" s="16">
        <v>0</v>
      </c>
      <c r="GV113" s="16">
        <v>0</v>
      </c>
      <c r="GW113" s="16">
        <v>0</v>
      </c>
      <c r="GX113" s="16">
        <v>0</v>
      </c>
      <c r="GY113" s="16">
        <v>0</v>
      </c>
      <c r="GZ113" s="16">
        <v>0</v>
      </c>
      <c r="HA113" s="16">
        <v>0</v>
      </c>
      <c r="HB113" s="16">
        <v>0</v>
      </c>
      <c r="HC113" s="16">
        <v>0</v>
      </c>
      <c r="HD113" s="16">
        <v>0</v>
      </c>
      <c r="HE113" s="16">
        <v>0</v>
      </c>
      <c r="HF113" s="16">
        <v>0</v>
      </c>
      <c r="HG113" s="16">
        <v>0</v>
      </c>
      <c r="HH113" s="16">
        <v>0</v>
      </c>
      <c r="HI113" s="16">
        <v>0</v>
      </c>
      <c r="HJ113" s="16">
        <v>0</v>
      </c>
      <c r="HK113" s="16">
        <v>0</v>
      </c>
      <c r="HL113" s="25" t="e">
        <f>SUM(#REF!)</f>
        <v>#REF!</v>
      </c>
      <c r="HM113" s="16">
        <v>0</v>
      </c>
      <c r="HN113" s="16">
        <v>0</v>
      </c>
      <c r="HO113" s="16">
        <v>0</v>
      </c>
      <c r="HP113" s="25" t="e">
        <f>SUM(#REF!)</f>
        <v>#REF!</v>
      </c>
      <c r="HQ113" s="16">
        <v>0</v>
      </c>
      <c r="HR113" s="16">
        <v>0</v>
      </c>
      <c r="HS113" s="16">
        <v>0</v>
      </c>
      <c r="HT113" s="16">
        <v>0</v>
      </c>
      <c r="HU113" s="16">
        <v>0</v>
      </c>
      <c r="HV113" s="16">
        <v>0</v>
      </c>
      <c r="HW113" s="25" t="e">
        <f>SUM(#REF!+#REF!+#REF!+#REF!+#REF!+#REF!+#REF!+#REF!)</f>
        <v>#REF!</v>
      </c>
      <c r="HX113" s="26" t="e">
        <f>SUM(#REF!)</f>
        <v>#REF!</v>
      </c>
      <c r="HY113" s="16">
        <v>0</v>
      </c>
      <c r="HZ113" s="16">
        <v>0</v>
      </c>
      <c r="IA113" s="16">
        <v>0</v>
      </c>
      <c r="IB113" s="26" t="e">
        <f>SUM(#REF!)</f>
        <v>#REF!</v>
      </c>
      <c r="IC113" s="16">
        <v>0</v>
      </c>
      <c r="ID113" s="16">
        <v>0</v>
      </c>
      <c r="IE113" s="16">
        <v>0</v>
      </c>
      <c r="IF113" s="16">
        <v>0</v>
      </c>
      <c r="IG113" s="16">
        <v>0</v>
      </c>
      <c r="IH113" s="16">
        <v>0</v>
      </c>
      <c r="II113" s="26" t="e">
        <f>SUM(#REF!)</f>
        <v>#REF!</v>
      </c>
      <c r="IJ113" s="16">
        <v>0</v>
      </c>
      <c r="IK113" s="16">
        <v>0</v>
      </c>
      <c r="IL113" s="16">
        <v>0</v>
      </c>
      <c r="IM113" s="16">
        <v>0</v>
      </c>
      <c r="IN113" s="16">
        <v>0</v>
      </c>
      <c r="IO113" s="26" t="e">
        <f>SUM(#REF!)</f>
        <v>#REF!</v>
      </c>
      <c r="IP113" s="16">
        <v>0</v>
      </c>
      <c r="IQ113" s="16">
        <v>0</v>
      </c>
      <c r="IR113" s="16">
        <v>0</v>
      </c>
      <c r="IS113" s="16">
        <v>0</v>
      </c>
      <c r="IT113" s="16">
        <v>0</v>
      </c>
      <c r="IU113" s="16">
        <v>0</v>
      </c>
      <c r="IV113" s="16">
        <v>0</v>
      </c>
      <c r="IW113" s="26" t="e">
        <f>SUM(#REF!)</f>
        <v>#REF!</v>
      </c>
      <c r="IX113" s="16">
        <v>0</v>
      </c>
      <c r="IY113" s="16">
        <v>0</v>
      </c>
      <c r="IZ113" s="16">
        <v>0</v>
      </c>
      <c r="JA113" s="16">
        <v>0</v>
      </c>
      <c r="JB113" s="16">
        <v>0</v>
      </c>
      <c r="JC113" s="16">
        <v>0</v>
      </c>
      <c r="JD113" s="16">
        <v>0</v>
      </c>
      <c r="JE113" s="16">
        <v>0</v>
      </c>
      <c r="JF113" s="26" t="e">
        <f>SUM(#REF!)</f>
        <v>#REF!</v>
      </c>
      <c r="JG113" s="16">
        <v>0</v>
      </c>
      <c r="JH113" s="16">
        <v>0</v>
      </c>
      <c r="JI113" s="16">
        <v>0</v>
      </c>
      <c r="JJ113" s="16">
        <v>0</v>
      </c>
      <c r="JK113" s="16">
        <v>0</v>
      </c>
      <c r="JL113" s="16">
        <v>0</v>
      </c>
      <c r="JM113" s="16">
        <v>0</v>
      </c>
      <c r="JN113" s="26" t="e">
        <f>SUM(#REF!)</f>
        <v>#REF!</v>
      </c>
      <c r="JO113" s="16">
        <v>0</v>
      </c>
      <c r="JP113" s="16">
        <v>0</v>
      </c>
      <c r="JQ113" s="16">
        <v>0</v>
      </c>
      <c r="JR113" s="16">
        <v>0</v>
      </c>
      <c r="JS113" s="16">
        <v>0</v>
      </c>
      <c r="JT113" s="16">
        <v>0</v>
      </c>
      <c r="JU113" s="26" t="e">
        <f>SUM(#REF!)</f>
        <v>#REF!</v>
      </c>
      <c r="JV113" s="16">
        <v>0</v>
      </c>
      <c r="JW113" s="16">
        <v>0</v>
      </c>
      <c r="JX113" s="16">
        <v>1</v>
      </c>
      <c r="JY113" s="16">
        <v>0</v>
      </c>
      <c r="JZ113" s="16">
        <v>0</v>
      </c>
      <c r="KA113" s="16">
        <v>0</v>
      </c>
      <c r="KB113" s="16">
        <v>0</v>
      </c>
      <c r="KC113" s="16">
        <v>0</v>
      </c>
      <c r="KD113" s="16">
        <v>0</v>
      </c>
      <c r="KE113" s="16">
        <v>0</v>
      </c>
      <c r="KF113" s="16">
        <v>0</v>
      </c>
      <c r="KG113" s="16">
        <v>0</v>
      </c>
      <c r="KH113" s="16">
        <v>0</v>
      </c>
      <c r="KI113" s="16">
        <v>0</v>
      </c>
      <c r="KJ113" s="16">
        <v>0</v>
      </c>
      <c r="KK113" s="16">
        <v>0</v>
      </c>
      <c r="KL113" s="16">
        <v>0</v>
      </c>
      <c r="KM113" s="16">
        <v>0</v>
      </c>
      <c r="KN113" s="16">
        <v>0</v>
      </c>
      <c r="KO113" s="25" t="e">
        <f>SUM(#REF!)</f>
        <v>#REF!</v>
      </c>
      <c r="KP113" s="16">
        <v>0</v>
      </c>
      <c r="KQ113" s="16">
        <v>0</v>
      </c>
      <c r="KR113" s="16">
        <v>0</v>
      </c>
      <c r="KS113" s="16">
        <v>0</v>
      </c>
      <c r="KT113" s="16">
        <v>0</v>
      </c>
      <c r="KU113" s="16">
        <v>0</v>
      </c>
      <c r="KV113" s="16" t="e">
        <f>SUM(#REF!+#REF!+#REF!+#REF!+#REF!+#REF!+#REF!+#REF!)</f>
        <v>#REF!</v>
      </c>
      <c r="KW113" s="27">
        <v>2.5390740712637099</v>
      </c>
      <c r="KX113" s="27">
        <v>0.30547238673801341</v>
      </c>
      <c r="KY113" s="27">
        <v>0</v>
      </c>
      <c r="KZ113" s="27">
        <v>1.7418474342691836</v>
      </c>
      <c r="LA113" s="27">
        <v>0</v>
      </c>
      <c r="LB113" s="27">
        <v>0</v>
      </c>
      <c r="LC113" s="27">
        <v>572.42647469781639</v>
      </c>
      <c r="LD113" s="27">
        <v>572.79496009851675</v>
      </c>
      <c r="LE113" s="27">
        <v>572.79496009851675</v>
      </c>
      <c r="LF113" s="27">
        <v>572.89835428733363</v>
      </c>
      <c r="LG113" s="27">
        <v>0.79607781267433764</v>
      </c>
      <c r="LH113" s="27">
        <v>2.8426508978734124</v>
      </c>
      <c r="LI113" s="27">
        <v>0.79607781267433764</v>
      </c>
      <c r="LJ113" s="27">
        <v>0</v>
      </c>
      <c r="LK113" s="27">
        <v>95.222027015270214</v>
      </c>
      <c r="LL113" s="27">
        <v>0</v>
      </c>
      <c r="LM113" s="27">
        <v>26.824013934503757</v>
      </c>
      <c r="LN113" s="27">
        <v>26.759852096221252</v>
      </c>
      <c r="LO113" s="27">
        <v>0</v>
      </c>
      <c r="LP113" s="27">
        <v>4.7296522849983615</v>
      </c>
      <c r="LQ113" s="27">
        <v>26.603382223811632</v>
      </c>
      <c r="LR113" s="27">
        <v>70.93743179932622</v>
      </c>
      <c r="LS113" s="27">
        <v>26.420489392037691</v>
      </c>
      <c r="LT113" s="27">
        <v>70.679290974579956</v>
      </c>
      <c r="LU113" s="27">
        <v>41.102234439177451</v>
      </c>
      <c r="LV113" s="27">
        <v>41.102234439177451</v>
      </c>
      <c r="LW113" s="27">
        <v>0</v>
      </c>
      <c r="LX113" s="27">
        <v>2.9761442838792687</v>
      </c>
      <c r="LY113" s="27">
        <v>1.9639151753615418</v>
      </c>
      <c r="LZ113" s="27">
        <v>0</v>
      </c>
      <c r="MA113" s="27">
        <v>4.3080912007053412E-2</v>
      </c>
      <c r="MB113" s="27">
        <v>0</v>
      </c>
      <c r="MC113" s="27">
        <v>0</v>
      </c>
      <c r="MD113" s="27">
        <v>0</v>
      </c>
      <c r="ME113" s="27">
        <v>0.22643327350907275</v>
      </c>
      <c r="MF113" s="27">
        <v>0</v>
      </c>
      <c r="MG113" s="27">
        <v>276.16553368271917</v>
      </c>
      <c r="MH113" s="27">
        <v>276.11596191330307</v>
      </c>
      <c r="MI113" s="27">
        <v>29.789876240717341</v>
      </c>
      <c r="MJ113" s="27">
        <v>0</v>
      </c>
      <c r="MK113" s="27">
        <v>0</v>
      </c>
      <c r="ML113" s="27">
        <v>0</v>
      </c>
      <c r="MM113" s="27">
        <v>0</v>
      </c>
      <c r="MN113" s="27">
        <v>5.6349832905225874</v>
      </c>
      <c r="MO113" s="27">
        <v>1.247508329292248</v>
      </c>
      <c r="MP113" s="27">
        <v>5.6853017957468248</v>
      </c>
      <c r="MQ113" s="27">
        <v>27.977605875620625</v>
      </c>
      <c r="MR113" s="27">
        <v>859.06164649892173</v>
      </c>
      <c r="MS113" s="27">
        <v>401.69400579427929</v>
      </c>
      <c r="MT113" s="27">
        <v>1158.7849142502018</v>
      </c>
      <c r="MU113" s="27">
        <v>401.65718597481725</v>
      </c>
      <c r="MV113" s="27">
        <v>1.0977016379397209</v>
      </c>
      <c r="MW113" s="27">
        <v>401.0037347014943</v>
      </c>
      <c r="MX113" s="27">
        <v>0</v>
      </c>
      <c r="MY113" s="27">
        <v>0</v>
      </c>
      <c r="MZ113" s="27">
        <v>0</v>
      </c>
      <c r="NA113" s="27">
        <v>0</v>
      </c>
      <c r="NB113" s="27">
        <v>0</v>
      </c>
      <c r="NC113" s="27">
        <v>0</v>
      </c>
      <c r="ND113" s="27">
        <v>3.2685775145831473</v>
      </c>
      <c r="NE113" s="27">
        <v>0.13854821301468379</v>
      </c>
      <c r="NF113" s="27">
        <v>107.48463525017391</v>
      </c>
      <c r="NG113" s="27">
        <v>1.8119831590166664</v>
      </c>
      <c r="NH113" s="27">
        <v>0</v>
      </c>
      <c r="NI113" s="27">
        <v>108.9603000894555</v>
      </c>
      <c r="NJ113" s="27">
        <v>0</v>
      </c>
      <c r="NK113" s="27">
        <v>15.806731262683954</v>
      </c>
      <c r="NL113" s="27">
        <v>0</v>
      </c>
      <c r="NM113" s="27">
        <v>0</v>
      </c>
      <c r="NN113" s="27">
        <v>0</v>
      </c>
      <c r="NO113" s="27">
        <v>1517.0869638527367</v>
      </c>
      <c r="NP113" s="27">
        <v>5.736194713131157</v>
      </c>
      <c r="NQ113" s="27">
        <v>3.88957450086082</v>
      </c>
      <c r="NR113" s="27">
        <v>0</v>
      </c>
      <c r="NS113" s="27">
        <v>82.538604431881609</v>
      </c>
      <c r="NT113" s="27">
        <v>935.22117412809496</v>
      </c>
      <c r="NU113" s="27">
        <v>176.57762960343814</v>
      </c>
      <c r="NV113" s="27">
        <v>1135.4402296518197</v>
      </c>
      <c r="NW113" s="27">
        <v>1208.4040726695257</v>
      </c>
      <c r="NX113" s="27">
        <v>1208.4356653383309</v>
      </c>
      <c r="NY113" s="27">
        <v>662.17222850239807</v>
      </c>
      <c r="NZ113" s="27">
        <v>672.34317229753526</v>
      </c>
      <c r="OA113" s="27">
        <v>1135.8022816363271</v>
      </c>
      <c r="OB113" s="27">
        <v>672.34989291980833</v>
      </c>
      <c r="OC113" s="27">
        <v>662.09560192024151</v>
      </c>
      <c r="OD113" s="27">
        <v>4.024446476050902</v>
      </c>
      <c r="OE113" s="27">
        <v>0</v>
      </c>
      <c r="OF113" s="27">
        <v>2.2516382263526489</v>
      </c>
      <c r="OG113" s="27">
        <v>7.4407627982102378</v>
      </c>
      <c r="OH113" s="27">
        <v>7.445243213058971</v>
      </c>
      <c r="OI113" s="27">
        <v>0</v>
      </c>
      <c r="OJ113" s="27">
        <v>28.900111804731665</v>
      </c>
      <c r="OK113" s="27">
        <v>15.448872486945364</v>
      </c>
      <c r="OL113" s="27">
        <v>15.354554010257921</v>
      </c>
      <c r="OM113" s="27">
        <v>0</v>
      </c>
      <c r="ON113" s="27">
        <v>15.338413028559279</v>
      </c>
      <c r="OO113" s="27">
        <v>14.891807574086158</v>
      </c>
      <c r="OP113" s="27">
        <v>0</v>
      </c>
      <c r="OQ113" s="27">
        <v>3.207977031693225</v>
      </c>
      <c r="OR113" s="27">
        <v>601.17924978348401</v>
      </c>
      <c r="OS113" s="27">
        <v>8.0877232141241609E-2</v>
      </c>
      <c r="OT113" s="27">
        <v>601.19590773612663</v>
      </c>
      <c r="OU113" s="27">
        <v>0</v>
      </c>
      <c r="OV113" s="27">
        <v>4.5279187343733325</v>
      </c>
      <c r="OW113" s="27">
        <v>75.624692466909636</v>
      </c>
      <c r="OX113" s="27">
        <v>75.624692466909636</v>
      </c>
      <c r="OY113" s="27">
        <v>75.607287778458783</v>
      </c>
      <c r="OZ113" s="27">
        <v>340.62198796213625</v>
      </c>
      <c r="PA113" s="27">
        <v>340.51319429901446</v>
      </c>
      <c r="PB113" s="27">
        <v>0</v>
      </c>
      <c r="PC113" s="27">
        <v>0</v>
      </c>
      <c r="PD113" s="27">
        <v>31.197415797811789</v>
      </c>
      <c r="PE113" s="27">
        <v>0</v>
      </c>
      <c r="PF113" s="27">
        <v>0</v>
      </c>
      <c r="PG113" s="27">
        <v>0</v>
      </c>
      <c r="PH113" s="27">
        <v>2.1117688653697488</v>
      </c>
      <c r="PI113" s="27">
        <v>0</v>
      </c>
      <c r="PJ113" s="27">
        <v>1221.5315158526669</v>
      </c>
      <c r="PK113" s="27">
        <v>6.6061993708095992</v>
      </c>
      <c r="PL113" s="27">
        <v>0.24464213898405399</v>
      </c>
      <c r="PM113" s="27">
        <v>2.3114345322184389</v>
      </c>
      <c r="PN113" s="27">
        <v>0</v>
      </c>
      <c r="PO113" s="27">
        <v>0</v>
      </c>
      <c r="PP113" s="27">
        <v>78.769771367072565</v>
      </c>
      <c r="PQ113" s="27">
        <v>1.0257277942799372</v>
      </c>
      <c r="PR113" s="27">
        <v>8.5793625819486543</v>
      </c>
      <c r="PS113" s="27">
        <v>0</v>
      </c>
      <c r="PT113" s="27">
        <v>74.976181138163469</v>
      </c>
      <c r="PU113" s="27">
        <v>13.822252131991046</v>
      </c>
      <c r="PV113" s="27">
        <v>13.773829186895117</v>
      </c>
      <c r="PW113" s="27">
        <v>13.770210390286525</v>
      </c>
      <c r="PX113" s="27">
        <v>13.770210390286525</v>
      </c>
      <c r="PY113" s="27">
        <v>0</v>
      </c>
      <c r="PZ113" s="27">
        <v>0</v>
      </c>
      <c r="QA113" s="27">
        <v>4.2168745496824069</v>
      </c>
      <c r="QB113" s="27">
        <v>0</v>
      </c>
      <c r="QC113" s="27">
        <v>0.40289268908996356</v>
      </c>
      <c r="QD113" s="27">
        <v>0</v>
      </c>
      <c r="QE113" s="27">
        <v>0</v>
      </c>
      <c r="QF113" s="27">
        <v>0</v>
      </c>
      <c r="QG113" s="27">
        <v>0</v>
      </c>
      <c r="QH113" s="27">
        <v>2.2532465804009125</v>
      </c>
      <c r="QI113" s="27">
        <v>0</v>
      </c>
      <c r="QJ113" s="27">
        <v>0</v>
      </c>
      <c r="QK113" s="27">
        <v>0</v>
      </c>
      <c r="QL113" s="27">
        <v>0</v>
      </c>
      <c r="QM113" s="27">
        <v>6.0485600457902994E-2</v>
      </c>
      <c r="QN113" s="27">
        <v>0</v>
      </c>
      <c r="QO113" s="27">
        <v>6.06004828899218E-2</v>
      </c>
      <c r="QP113" s="27">
        <v>0</v>
      </c>
      <c r="QQ113" s="27">
        <v>3.0134236330693724</v>
      </c>
      <c r="QR113" s="27">
        <v>4.2563941062968777E-2</v>
      </c>
      <c r="QS113" s="27">
        <v>1.4750329859054994</v>
      </c>
      <c r="QT113" s="27">
        <v>1.8411058555334348</v>
      </c>
      <c r="QU113" s="27">
        <v>6.4142882681221787</v>
      </c>
      <c r="QV113" s="27">
        <v>0.42276734982921754</v>
      </c>
      <c r="QW113" s="27">
        <v>11.917558850335201</v>
      </c>
      <c r="QX113" s="27">
        <v>6.6920165475276496</v>
      </c>
      <c r="QY113" s="27">
        <v>14.209520810326451</v>
      </c>
      <c r="QZ113" s="27">
        <v>7.9599739497192452</v>
      </c>
      <c r="RA113" s="27">
        <v>7.9658903949682136</v>
      </c>
      <c r="RB113" s="27">
        <v>7.9539426220382579</v>
      </c>
      <c r="RC113" s="27">
        <v>8.6089448081934972</v>
      </c>
      <c r="RD113" s="27">
        <v>3.9178930203534561</v>
      </c>
      <c r="RE113" s="27">
        <v>0.10034980436842975</v>
      </c>
      <c r="RF113" s="27">
        <v>0</v>
      </c>
      <c r="RG113" s="27">
        <v>0.34303894200816398</v>
      </c>
      <c r="RH113" s="27">
        <v>0.34223476498403227</v>
      </c>
      <c r="RI113" s="27">
        <v>0</v>
      </c>
      <c r="RJ113" s="27">
        <v>0</v>
      </c>
      <c r="RK113" s="27">
        <v>0.15761869672980611</v>
      </c>
      <c r="RL113" s="27">
        <v>0.37911202566207003</v>
      </c>
      <c r="RM113" s="27">
        <v>0.37911202566207003</v>
      </c>
      <c r="RN113" s="27">
        <v>0</v>
      </c>
      <c r="RO113" s="27">
        <v>2.7941705115614752</v>
      </c>
      <c r="RP113" s="27">
        <v>2.7971000135779547</v>
      </c>
      <c r="RQ113" s="27">
        <v>0.16376490684281239</v>
      </c>
      <c r="RR113" s="27">
        <v>3.9435118026936506</v>
      </c>
      <c r="RS113" s="27">
        <v>3.5089115623664959</v>
      </c>
      <c r="RT113" s="27">
        <v>0</v>
      </c>
      <c r="RU113" s="27">
        <v>0</v>
      </c>
      <c r="RV113" s="27">
        <v>0</v>
      </c>
      <c r="RW113" s="27">
        <v>3.5150003312634932</v>
      </c>
      <c r="RX113" s="27">
        <v>10.016484365287946</v>
      </c>
      <c r="RY113" s="27">
        <v>10.623810342155382</v>
      </c>
      <c r="RZ113" s="27">
        <v>0.70267839544304578</v>
      </c>
      <c r="SA113" s="27">
        <v>10.016484365287946</v>
      </c>
      <c r="SB113" s="27">
        <v>10.016484365287946</v>
      </c>
      <c r="SC113" s="27">
        <v>0</v>
      </c>
      <c r="SD113" s="27">
        <v>0</v>
      </c>
      <c r="SE113" s="27">
        <v>9.9470379351325775</v>
      </c>
      <c r="SF113" s="27">
        <v>0</v>
      </c>
      <c r="SG113" s="27">
        <v>8.9595659907149034</v>
      </c>
      <c r="SH113" s="27">
        <v>8.9297539996060227</v>
      </c>
      <c r="SI113" s="27">
        <v>3.8783734637389862</v>
      </c>
      <c r="SJ113" s="27">
        <v>8.8623754532269903</v>
      </c>
      <c r="SK113" s="27">
        <v>2.0311788393085544</v>
      </c>
      <c r="SL113" s="27">
        <v>0</v>
      </c>
      <c r="SM113" s="27">
        <v>0</v>
      </c>
      <c r="SN113" s="27">
        <v>2.7760190873025032</v>
      </c>
      <c r="SO113" s="27">
        <v>0</v>
      </c>
      <c r="SP113" s="27">
        <v>0</v>
      </c>
      <c r="SQ113" s="27">
        <v>0.13274665019773393</v>
      </c>
      <c r="SR113" s="27">
        <v>0.13274665019773393</v>
      </c>
      <c r="SS113" s="27">
        <v>0.13274665019773393</v>
      </c>
      <c r="ST113" s="27">
        <v>0.35469950885807311</v>
      </c>
      <c r="SU113" s="27">
        <v>0.12826623534900036</v>
      </c>
      <c r="SV113" s="27">
        <v>0</v>
      </c>
      <c r="SW113" s="27">
        <v>6.9331547723351289E-2</v>
      </c>
      <c r="SX113" s="27">
        <v>0</v>
      </c>
      <c r="SY113" s="27">
        <v>0</v>
      </c>
      <c r="SZ113" s="27">
        <v>0</v>
      </c>
      <c r="TA113" s="27">
        <v>0.12315396712416335</v>
      </c>
      <c r="TB113" s="27">
        <v>25.078834909706025</v>
      </c>
      <c r="TC113" s="27">
        <v>0.26796327268387227</v>
      </c>
      <c r="TD113" s="27">
        <v>2.6421236127845811</v>
      </c>
      <c r="TE113" s="27">
        <v>18.88425929281982</v>
      </c>
      <c r="TF113" s="27">
        <v>0</v>
      </c>
      <c r="TG113" s="27">
        <v>0.13274665019773393</v>
      </c>
      <c r="TH113" s="27">
        <v>3.5985198593411667</v>
      </c>
      <c r="TI113" s="27">
        <v>10.340280499932959</v>
      </c>
      <c r="TJ113" s="27">
        <v>0.45499187201049346</v>
      </c>
      <c r="TK113" s="27">
        <v>9.1274092238943838E-2</v>
      </c>
      <c r="TL113" s="27">
        <v>312.1738236449666</v>
      </c>
      <c r="TM113" s="27">
        <v>39.243436689113118</v>
      </c>
      <c r="TN113" s="27">
        <v>2.4045467433696839</v>
      </c>
      <c r="TO113" s="27">
        <v>181.19659266518636</v>
      </c>
      <c r="TP113" s="27">
        <v>3.2584678605654918</v>
      </c>
      <c r="TQ113" s="27">
        <v>6.6976457866965711E-2</v>
      </c>
      <c r="TR113" s="27">
        <v>16.523425314833293</v>
      </c>
      <c r="TS113" s="27">
        <v>35.032708349543725</v>
      </c>
      <c r="TT113" s="27">
        <v>35.031616966439543</v>
      </c>
      <c r="TU113" s="27">
        <v>35.035465527912173</v>
      </c>
      <c r="TV113" s="27">
        <v>7.5148045256463591</v>
      </c>
      <c r="TW113" s="27">
        <v>6.8872017995276064E-2</v>
      </c>
      <c r="TX113" s="27">
        <v>0</v>
      </c>
      <c r="TY113" s="27">
        <v>0</v>
      </c>
      <c r="TZ113" s="27">
        <v>0</v>
      </c>
      <c r="UA113" s="27">
        <v>0</v>
      </c>
      <c r="UB113" s="27">
        <v>0</v>
      </c>
      <c r="UC113" s="27">
        <v>2.3176381835474551</v>
      </c>
      <c r="UD113" s="27">
        <v>0</v>
      </c>
      <c r="UE113" s="27">
        <v>4.0474229624546636</v>
      </c>
      <c r="UF113" s="27">
        <v>0</v>
      </c>
      <c r="UG113" s="27">
        <v>7.7143553100630313E-2</v>
      </c>
      <c r="UH113" s="27">
        <v>2.7938258642654188</v>
      </c>
      <c r="UI113" s="27">
        <v>6.9557291702268254</v>
      </c>
      <c r="UJ113" s="27">
        <v>0</v>
      </c>
      <c r="UK113" s="27">
        <v>26.426750484582715</v>
      </c>
      <c r="UL113" s="27">
        <v>26.423878423782245</v>
      </c>
      <c r="UM113" s="27">
        <v>26.416985477861118</v>
      </c>
      <c r="UN113" s="27">
        <v>0.36096060140309821</v>
      </c>
      <c r="UO113" s="27">
        <v>26.414802711652758</v>
      </c>
      <c r="UP113" s="27">
        <v>0</v>
      </c>
      <c r="UQ113" s="27">
        <v>6.9158649663162981</v>
      </c>
      <c r="UR113" s="27">
        <v>0</v>
      </c>
      <c r="US113" s="27">
        <v>4.2508223083439649</v>
      </c>
      <c r="UT113" s="27">
        <v>3.0370894140652469</v>
      </c>
      <c r="UU113" s="27">
        <v>56.17285651870089</v>
      </c>
      <c r="UV113" s="27">
        <v>0.41328954918766575</v>
      </c>
      <c r="UW113" s="27">
        <v>0.29639667460852748</v>
      </c>
      <c r="UX113" s="27">
        <v>36.321861560442791</v>
      </c>
      <c r="UY113" s="27">
        <v>102.33876391397139</v>
      </c>
      <c r="UZ113" s="27">
        <v>4.4295219313492229</v>
      </c>
      <c r="VA113" s="27">
        <v>0</v>
      </c>
      <c r="VB113" s="27">
        <v>0.28163428209411051</v>
      </c>
      <c r="VC113" s="27">
        <v>0</v>
      </c>
      <c r="VD113" s="27">
        <v>0.45671510849077562</v>
      </c>
      <c r="VE113" s="27">
        <v>0</v>
      </c>
      <c r="VF113" s="27">
        <v>0</v>
      </c>
      <c r="VG113" s="27">
        <v>0</v>
      </c>
      <c r="VH113" s="27">
        <v>0</v>
      </c>
      <c r="VI113" s="27">
        <v>0</v>
      </c>
      <c r="VJ113" s="27">
        <v>0</v>
      </c>
      <c r="VK113" s="27">
        <v>0</v>
      </c>
      <c r="VL113" s="27">
        <v>0</v>
      </c>
      <c r="VM113" s="27">
        <v>0</v>
      </c>
      <c r="VN113" s="27">
        <v>0.18817742364680931</v>
      </c>
      <c r="VO113" s="27">
        <v>0.23918522346316057</v>
      </c>
      <c r="VP113" s="27">
        <v>0</v>
      </c>
      <c r="VQ113" s="27">
        <v>0</v>
      </c>
      <c r="VR113" s="27">
        <v>0</v>
      </c>
      <c r="VS113" s="27">
        <v>0</v>
      </c>
      <c r="VT113" s="27">
        <v>0</v>
      </c>
      <c r="VU113" s="27">
        <v>0</v>
      </c>
      <c r="VV113" s="27">
        <v>0</v>
      </c>
      <c r="VW113" s="27">
        <v>7.025118159166186</v>
      </c>
      <c r="VX113" s="27">
        <v>0.22534189040489405</v>
      </c>
      <c r="VY113" s="27">
        <v>0.96231269180555445</v>
      </c>
      <c r="VZ113" s="27">
        <v>0</v>
      </c>
      <c r="WA113" s="27">
        <v>0</v>
      </c>
      <c r="WB113" s="27">
        <v>0.96231269180555445</v>
      </c>
      <c r="WC113" s="27">
        <v>6.5630610175865352</v>
      </c>
      <c r="WD113" s="27">
        <v>4.4851824696623357</v>
      </c>
      <c r="WE113" s="27">
        <v>1.8805679709318954</v>
      </c>
      <c r="WF113" s="27">
        <v>6.0447114843176699</v>
      </c>
      <c r="WG113" s="27">
        <v>1.5726830531214873</v>
      </c>
      <c r="WH113" s="27">
        <v>1.003555484900307</v>
      </c>
      <c r="WI113" s="27">
        <v>0.12826623534900036</v>
      </c>
      <c r="WJ113" s="27">
        <v>0.26968650916415438</v>
      </c>
      <c r="WK113" s="27">
        <v>1.5788867044505031</v>
      </c>
      <c r="WL113" s="27">
        <v>9.0469915214812166E-2</v>
      </c>
      <c r="WM113" s="27">
        <v>0</v>
      </c>
      <c r="WN113" s="27">
        <v>246.39403863112483</v>
      </c>
      <c r="WO113" s="27">
        <v>41.649649227747084</v>
      </c>
      <c r="WP113" s="27">
        <v>41.649649227747084</v>
      </c>
      <c r="WQ113" s="27">
        <v>0.40817728096282874</v>
      </c>
      <c r="WR113" s="27">
        <v>285.35957471718444</v>
      </c>
      <c r="WS113" s="27">
        <v>285.35446244895962</v>
      </c>
      <c r="WT113" s="27">
        <v>27.855773056464681</v>
      </c>
      <c r="WU113" s="27">
        <v>21.456304622072928</v>
      </c>
      <c r="WV113" s="27">
        <v>48.846286857917356</v>
      </c>
      <c r="WW113" s="27">
        <v>48.84146179577256</v>
      </c>
      <c r="WX113" s="27">
        <v>285.44441539323037</v>
      </c>
      <c r="WY113" s="27">
        <v>0</v>
      </c>
      <c r="WZ113" s="27">
        <v>0.19455339862385321</v>
      </c>
      <c r="XA113" s="27">
        <v>0</v>
      </c>
      <c r="XB113" s="27">
        <v>1.0184902010627521</v>
      </c>
      <c r="XC113" s="27">
        <v>0</v>
      </c>
      <c r="XD113" s="27">
        <v>7.0113897085399381</v>
      </c>
      <c r="XE113" s="27">
        <v>0</v>
      </c>
      <c r="XF113" s="27">
        <v>0.19455339862385321</v>
      </c>
      <c r="XG113" s="27">
        <v>0</v>
      </c>
      <c r="XH113" s="27">
        <v>6.9949040795452389</v>
      </c>
      <c r="XI113" s="27">
        <v>0</v>
      </c>
      <c r="XJ113" s="27">
        <v>0.16634976156323558</v>
      </c>
      <c r="XK113" s="27">
        <v>6.9870346329519517</v>
      </c>
      <c r="XL113" s="27">
        <v>6.9870346329519517</v>
      </c>
      <c r="XM113" s="27">
        <v>0</v>
      </c>
      <c r="XN113" s="27">
        <v>6.9973166106176343</v>
      </c>
      <c r="XO113" s="27">
        <v>6.9989824058819066</v>
      </c>
      <c r="XP113" s="27">
        <v>0</v>
      </c>
      <c r="XQ113" s="27">
        <v>7.0025437612744907</v>
      </c>
      <c r="XR113" s="27">
        <v>7.0028309673545373</v>
      </c>
      <c r="XS113" s="27">
        <v>7.1188622236935339</v>
      </c>
      <c r="XT113" s="27">
        <v>0.55407796962671629</v>
      </c>
      <c r="XU113" s="27">
        <v>0.22155077014827337</v>
      </c>
      <c r="XV113" s="27">
        <v>0.22155077014827337</v>
      </c>
      <c r="XW113" s="27">
        <v>0.97299675798330376</v>
      </c>
      <c r="XX113" s="27">
        <v>7.9039113228940666E-2</v>
      </c>
      <c r="XY113" s="27">
        <v>0</v>
      </c>
      <c r="XZ113" s="27">
        <v>0</v>
      </c>
      <c r="YA113" s="27">
        <v>0.97299675798330376</v>
      </c>
      <c r="YB113" s="27">
        <v>0</v>
      </c>
      <c r="YC113" s="27">
        <v>0</v>
      </c>
      <c r="YD113" s="27">
        <v>0</v>
      </c>
      <c r="YE113" s="27">
        <v>0.12895552994111323</v>
      </c>
      <c r="YF113" s="27">
        <v>0</v>
      </c>
      <c r="YG113" s="27">
        <v>0</v>
      </c>
      <c r="YH113" s="27">
        <v>0</v>
      </c>
      <c r="YI113" s="27">
        <v>0</v>
      </c>
      <c r="YJ113" s="27">
        <v>0.16278840617065252</v>
      </c>
      <c r="YK113" s="27">
        <v>0.34102849944783481</v>
      </c>
      <c r="YL113" s="27">
        <v>0.27669433751730171</v>
      </c>
      <c r="YM113" s="27">
        <v>0</v>
      </c>
      <c r="YN113" s="27">
        <v>0</v>
      </c>
      <c r="YO113" s="27">
        <v>0.42575429306170653</v>
      </c>
      <c r="YP113" s="27">
        <v>0.1285534414290474</v>
      </c>
      <c r="YQ113" s="27">
        <v>1.2072994780856647</v>
      </c>
      <c r="YR113" s="27">
        <v>0.13918006639078723</v>
      </c>
      <c r="YS113" s="27">
        <v>1.2072994780856647</v>
      </c>
      <c r="YT113" s="27">
        <v>0.20253772764916048</v>
      </c>
      <c r="YU113" s="27">
        <v>0.20253772764916048</v>
      </c>
      <c r="YV113" s="27">
        <v>0.20253772764916048</v>
      </c>
      <c r="YW113" s="27">
        <v>0</v>
      </c>
      <c r="YX113" s="27">
        <v>1.2770905555370915</v>
      </c>
      <c r="YY113" s="27">
        <v>6.7723193675087973E-2</v>
      </c>
      <c r="YZ113" s="27">
        <v>0.11166572392228245</v>
      </c>
      <c r="ZA113" s="27">
        <v>0</v>
      </c>
      <c r="ZB113" s="27">
        <v>0.20483537628953663</v>
      </c>
      <c r="ZC113" s="27">
        <v>0</v>
      </c>
      <c r="ZD113" s="27">
        <v>0.12987458939726368</v>
      </c>
      <c r="ZE113" s="27">
        <v>1.5214454884410984</v>
      </c>
      <c r="ZF113" s="27">
        <v>0.41696578701226766</v>
      </c>
      <c r="ZG113" s="27">
        <v>0.26020870852260264</v>
      </c>
      <c r="ZH113" s="27">
        <v>6.4851132874617745E-2</v>
      </c>
      <c r="ZI113" s="27">
        <v>0.36607286962793517</v>
      </c>
      <c r="ZJ113" s="27">
        <v>0.17864218178924815</v>
      </c>
      <c r="ZK113" s="27">
        <v>0.14567092379984994</v>
      </c>
      <c r="ZL113" s="27">
        <v>4.0438616070620804E-2</v>
      </c>
      <c r="ZM113" s="27">
        <v>9.9258421264251065E-2</v>
      </c>
      <c r="ZN113" s="27">
        <v>0.19495548713591904</v>
      </c>
      <c r="ZO113" s="27">
        <v>0.24946720112884396</v>
      </c>
      <c r="ZP113" s="27">
        <v>0.12642811643669943</v>
      </c>
      <c r="ZQ113" s="27">
        <v>0.1626735237386337</v>
      </c>
      <c r="ZR113" s="27">
        <v>0.22028706339606646</v>
      </c>
      <c r="ZS113" s="27">
        <v>0</v>
      </c>
      <c r="ZT113" s="27">
        <v>0.35613553925830821</v>
      </c>
      <c r="ZU113" s="27">
        <v>0.19196854390343002</v>
      </c>
      <c r="ZV113" s="27">
        <v>0</v>
      </c>
      <c r="ZW113" s="27">
        <v>0</v>
      </c>
      <c r="ZX113" s="27">
        <v>0</v>
      </c>
      <c r="ZY113" s="27">
        <v>0</v>
      </c>
      <c r="ZZ113" s="27">
        <v>0.35458462642605432</v>
      </c>
      <c r="AAA113" s="27">
        <v>0.57808839791864741</v>
      </c>
      <c r="AAB113" s="27">
        <v>0.26313821053908226</v>
      </c>
      <c r="AAC113" s="27">
        <v>0.40398407219414223</v>
      </c>
      <c r="AAD113" s="27">
        <v>0.35711203993046808</v>
      </c>
      <c r="AAE113" s="27">
        <v>8.6276706446125645E-2</v>
      </c>
    </row>
    <row r="114" spans="1:707">
      <c r="A114" s="14" t="s">
        <v>1623</v>
      </c>
      <c r="B114" s="14" t="e">
        <f>_xlfn.CONCAT(#REF!," ","[",#REF!,"]")</f>
        <v>#REF!</v>
      </c>
      <c r="C114" s="15" t="s">
        <v>1614</v>
      </c>
      <c r="D114" s="14" t="s">
        <v>1624</v>
      </c>
      <c r="E114" s="16">
        <v>3768</v>
      </c>
      <c r="F114" s="17">
        <v>44642</v>
      </c>
      <c r="G114" s="14" t="s">
        <v>1616</v>
      </c>
      <c r="H114" s="14" t="s">
        <v>1625</v>
      </c>
      <c r="I114" s="18">
        <v>1.0063</v>
      </c>
      <c r="J114" s="19">
        <v>44700</v>
      </c>
      <c r="K114" s="1" t="s">
        <v>1626</v>
      </c>
      <c r="L114" s="18"/>
      <c r="M114" s="20" t="s">
        <v>1627</v>
      </c>
      <c r="N114" s="20" t="s">
        <v>1616</v>
      </c>
      <c r="O114" s="20" t="s">
        <v>1628</v>
      </c>
      <c r="P114" s="21">
        <v>34</v>
      </c>
      <c r="Q114" s="22">
        <v>40</v>
      </c>
      <c r="R114" s="20" t="s">
        <v>1625</v>
      </c>
      <c r="S114" s="20" t="s">
        <v>292</v>
      </c>
      <c r="T114" s="20" t="s">
        <v>1629</v>
      </c>
      <c r="U114" s="16">
        <v>1</v>
      </c>
      <c r="V114" s="16">
        <v>0</v>
      </c>
      <c r="W114" s="16">
        <v>0</v>
      </c>
      <c r="X114" s="16">
        <v>0</v>
      </c>
      <c r="Y114" s="23">
        <v>0</v>
      </c>
      <c r="Z114" s="16">
        <v>0</v>
      </c>
      <c r="AA114" s="16">
        <v>0</v>
      </c>
      <c r="AB114" s="16">
        <v>0</v>
      </c>
      <c r="AC114" s="16">
        <v>0</v>
      </c>
      <c r="AD114" s="16">
        <v>0</v>
      </c>
      <c r="AE114" s="16">
        <v>0</v>
      </c>
      <c r="AF114" s="16">
        <v>0</v>
      </c>
      <c r="AG114" s="16">
        <v>0</v>
      </c>
      <c r="AH114" s="16">
        <v>0</v>
      </c>
      <c r="AI114" s="16">
        <v>0</v>
      </c>
      <c r="AJ114" s="16">
        <v>0</v>
      </c>
      <c r="AK114" s="16">
        <v>0</v>
      </c>
      <c r="AL114" s="16">
        <v>0</v>
      </c>
      <c r="AM114" s="16">
        <v>0</v>
      </c>
      <c r="AN114" s="16">
        <v>0</v>
      </c>
      <c r="AO114" s="16">
        <v>1</v>
      </c>
      <c r="AP114" s="16">
        <v>0</v>
      </c>
      <c r="AQ114" s="16">
        <v>0</v>
      </c>
      <c r="AR114" s="16">
        <v>0</v>
      </c>
      <c r="AS114" s="24" t="s">
        <v>743</v>
      </c>
      <c r="AT114" s="24" t="s">
        <v>292</v>
      </c>
      <c r="AU114" s="25" t="e">
        <f>#REF!+#REF!</f>
        <v>#REF!</v>
      </c>
      <c r="AV114" s="26" t="e">
        <f>SUM(#REF!)</f>
        <v>#REF!</v>
      </c>
      <c r="AW114" s="16">
        <v>0</v>
      </c>
      <c r="AX114" s="16">
        <v>0</v>
      </c>
      <c r="AY114" s="26" t="e">
        <f>SUM(#REF!)</f>
        <v>#REF!</v>
      </c>
      <c r="AZ114" s="16">
        <v>0</v>
      </c>
      <c r="BA114" s="16">
        <v>0</v>
      </c>
      <c r="BB114" s="16">
        <v>0</v>
      </c>
      <c r="BC114" s="16">
        <v>0</v>
      </c>
      <c r="BD114" s="16">
        <v>0</v>
      </c>
      <c r="BE114" s="16">
        <v>0</v>
      </c>
      <c r="BF114" s="16">
        <v>0</v>
      </c>
      <c r="BG114" s="16">
        <v>0</v>
      </c>
      <c r="BH114" s="16">
        <v>0</v>
      </c>
      <c r="BI114" s="16">
        <v>0</v>
      </c>
      <c r="BJ114" s="16">
        <v>0</v>
      </c>
      <c r="BK114" s="16">
        <v>0</v>
      </c>
      <c r="BL114" s="16">
        <v>0</v>
      </c>
      <c r="BM114" s="16">
        <v>0</v>
      </c>
      <c r="BN114" s="16">
        <v>0</v>
      </c>
      <c r="BO114" s="16">
        <v>0</v>
      </c>
      <c r="BP114" s="16">
        <v>0</v>
      </c>
      <c r="BQ114" s="16">
        <v>0</v>
      </c>
      <c r="BR114" s="16">
        <v>0</v>
      </c>
      <c r="BS114" s="16">
        <v>0</v>
      </c>
      <c r="BT114" s="16">
        <v>0</v>
      </c>
      <c r="BU114" s="16">
        <v>0</v>
      </c>
      <c r="BV114" s="16">
        <v>0</v>
      </c>
      <c r="BW114" s="16">
        <v>0</v>
      </c>
      <c r="BX114" s="16">
        <v>0</v>
      </c>
      <c r="BY114" s="16">
        <v>0</v>
      </c>
      <c r="BZ114" s="16">
        <v>0</v>
      </c>
      <c r="CA114" s="16">
        <v>0</v>
      </c>
      <c r="CB114" s="16">
        <v>0</v>
      </c>
      <c r="CC114" s="16">
        <v>0</v>
      </c>
      <c r="CD114" s="16">
        <v>0</v>
      </c>
      <c r="CE114" s="16">
        <v>0</v>
      </c>
      <c r="CF114" s="16">
        <v>0</v>
      </c>
      <c r="CG114" s="16">
        <v>0</v>
      </c>
      <c r="CH114" s="16">
        <v>0</v>
      </c>
      <c r="CI114" s="16">
        <v>0</v>
      </c>
      <c r="CJ114" s="16">
        <v>0</v>
      </c>
      <c r="CK114" s="16">
        <v>0</v>
      </c>
      <c r="CL114" s="25" t="e">
        <f>SUM(#REF!)</f>
        <v>#REF!</v>
      </c>
      <c r="CM114" s="16">
        <v>0</v>
      </c>
      <c r="CN114" s="16">
        <v>0</v>
      </c>
      <c r="CO114" s="16">
        <v>0</v>
      </c>
      <c r="CP114" s="25" t="e">
        <f>SUM(#REF!,#REF!,#REF!,#REF!,#REF!)</f>
        <v>#REF!</v>
      </c>
      <c r="CQ114" s="26" t="e">
        <f>SUM(#REF!)</f>
        <v>#REF!</v>
      </c>
      <c r="CR114" s="16">
        <v>0</v>
      </c>
      <c r="CS114" s="16">
        <v>0</v>
      </c>
      <c r="CT114" s="16">
        <v>0</v>
      </c>
      <c r="CU114" s="26" t="e">
        <f>SUM(#REF!)</f>
        <v>#REF!</v>
      </c>
      <c r="CV114" s="16">
        <v>0</v>
      </c>
      <c r="CW114" s="16">
        <v>0</v>
      </c>
      <c r="CX114" s="16">
        <v>0</v>
      </c>
      <c r="CY114" s="26" t="e">
        <f>SUM(#REF!)</f>
        <v>#REF!</v>
      </c>
      <c r="CZ114" s="16">
        <v>0</v>
      </c>
      <c r="DA114" s="16">
        <v>0</v>
      </c>
      <c r="DB114" s="16">
        <v>0</v>
      </c>
      <c r="DC114" s="26" t="e">
        <f>SUM(#REF!)</f>
        <v>#REF!</v>
      </c>
      <c r="DD114" s="16">
        <v>0</v>
      </c>
      <c r="DE114" s="16">
        <v>0</v>
      </c>
      <c r="DF114" s="16">
        <v>0</v>
      </c>
      <c r="DG114" s="16">
        <v>0</v>
      </c>
      <c r="DH114" s="16">
        <v>0</v>
      </c>
      <c r="DI114" s="16">
        <v>0</v>
      </c>
      <c r="DJ114" s="26" t="e">
        <f>SUM(#REF!)</f>
        <v>#REF!</v>
      </c>
      <c r="DK114" s="16">
        <v>1</v>
      </c>
      <c r="DL114" s="16">
        <v>0</v>
      </c>
      <c r="DM114" s="16">
        <v>0</v>
      </c>
      <c r="DN114" s="16">
        <v>0</v>
      </c>
      <c r="DO114" s="16">
        <v>0</v>
      </c>
      <c r="DP114" s="16">
        <v>1</v>
      </c>
      <c r="DQ114" s="16">
        <v>0</v>
      </c>
      <c r="DR114" s="16">
        <v>0</v>
      </c>
      <c r="DS114" s="16">
        <v>0</v>
      </c>
      <c r="DT114" s="16">
        <v>0</v>
      </c>
      <c r="DU114" s="16">
        <v>0</v>
      </c>
      <c r="DV114" s="16">
        <v>0</v>
      </c>
      <c r="DW114" s="16">
        <v>0</v>
      </c>
      <c r="DX114" s="16">
        <v>0</v>
      </c>
      <c r="DY114" s="16">
        <v>0</v>
      </c>
      <c r="DZ114" s="16">
        <v>0</v>
      </c>
      <c r="EA114" s="16">
        <v>0</v>
      </c>
      <c r="EB114" s="16">
        <v>0</v>
      </c>
      <c r="EC114" s="16">
        <v>0</v>
      </c>
      <c r="ED114" s="16">
        <v>0</v>
      </c>
      <c r="EE114" s="16">
        <v>0</v>
      </c>
      <c r="EF114" s="16">
        <v>0</v>
      </c>
      <c r="EG114" s="16">
        <v>0</v>
      </c>
      <c r="EH114" s="16">
        <v>0</v>
      </c>
      <c r="EI114" s="16">
        <v>0</v>
      </c>
      <c r="EJ114" s="16">
        <v>0</v>
      </c>
      <c r="EK114" s="16">
        <v>0</v>
      </c>
      <c r="EL114" s="16">
        <v>0</v>
      </c>
      <c r="EM114" s="16">
        <v>0</v>
      </c>
      <c r="EN114" s="16">
        <v>0</v>
      </c>
      <c r="EO114" s="16">
        <v>0</v>
      </c>
      <c r="EP114" s="16">
        <v>0</v>
      </c>
      <c r="EQ114" s="16">
        <v>0</v>
      </c>
      <c r="ER114" s="16">
        <v>0</v>
      </c>
      <c r="ES114" s="16">
        <v>0</v>
      </c>
      <c r="ET114" s="16">
        <v>0</v>
      </c>
      <c r="EU114" s="16">
        <v>0</v>
      </c>
      <c r="EV114" s="16">
        <v>0</v>
      </c>
      <c r="EW114" s="16">
        <v>0</v>
      </c>
      <c r="EX114" s="16">
        <v>0</v>
      </c>
      <c r="EY114" s="16">
        <v>0</v>
      </c>
      <c r="EZ114" s="16">
        <v>0</v>
      </c>
      <c r="FA114" s="16">
        <v>0</v>
      </c>
      <c r="FB114" s="16">
        <v>0</v>
      </c>
      <c r="FC114" s="16">
        <v>0</v>
      </c>
      <c r="FD114" s="25" t="e">
        <f>SUM(#REF!,#REF!,#REF!,#REF!,#REF!)</f>
        <v>#REF!</v>
      </c>
      <c r="FE114" s="26" t="e">
        <f>SUM(#REF!)</f>
        <v>#REF!</v>
      </c>
      <c r="FF114" s="16">
        <v>0</v>
      </c>
      <c r="FG114" s="16">
        <v>0</v>
      </c>
      <c r="FH114" s="16">
        <v>0</v>
      </c>
      <c r="FI114" s="16">
        <v>0</v>
      </c>
      <c r="FJ114" s="16">
        <v>0</v>
      </c>
      <c r="FK114" s="16">
        <v>0</v>
      </c>
      <c r="FL114" s="16">
        <v>0</v>
      </c>
      <c r="FM114" s="16">
        <v>0</v>
      </c>
      <c r="FN114" s="16">
        <v>0</v>
      </c>
      <c r="FO114" s="16">
        <v>0</v>
      </c>
      <c r="FP114" s="26" t="e">
        <f>SUM(#REF!)</f>
        <v>#REF!</v>
      </c>
      <c r="FQ114" s="16">
        <v>1</v>
      </c>
      <c r="FR114" s="16">
        <v>0</v>
      </c>
      <c r="FS114" s="16">
        <v>0</v>
      </c>
      <c r="FT114" s="26" t="e">
        <f>SUM(#REF!)</f>
        <v>#REF!</v>
      </c>
      <c r="FU114" s="16">
        <v>1</v>
      </c>
      <c r="FV114" s="16">
        <v>0</v>
      </c>
      <c r="FW114" s="16">
        <v>0</v>
      </c>
      <c r="FX114" s="16">
        <v>0</v>
      </c>
      <c r="FY114" s="16">
        <v>0</v>
      </c>
      <c r="FZ114" s="16">
        <v>0</v>
      </c>
      <c r="GA114" s="16">
        <v>0</v>
      </c>
      <c r="GB114" s="16">
        <v>0</v>
      </c>
      <c r="GC114" s="16">
        <v>0</v>
      </c>
      <c r="GD114" s="16">
        <v>0</v>
      </c>
      <c r="GE114" s="16">
        <v>0</v>
      </c>
      <c r="GF114" s="16">
        <v>0</v>
      </c>
      <c r="GG114" s="16">
        <v>0</v>
      </c>
      <c r="GH114" s="16">
        <v>0</v>
      </c>
      <c r="GI114" s="26" t="e">
        <f>SUM(#REF!)</f>
        <v>#REF!</v>
      </c>
      <c r="GJ114" s="16">
        <v>0</v>
      </c>
      <c r="GK114" s="16">
        <v>0</v>
      </c>
      <c r="GL114" s="16">
        <v>0</v>
      </c>
      <c r="GM114" s="16">
        <v>0</v>
      </c>
      <c r="GN114" s="16">
        <v>0</v>
      </c>
      <c r="GO114" s="26" t="e">
        <f>SUM(#REF!)</f>
        <v>#REF!</v>
      </c>
      <c r="GP114" s="16">
        <v>0</v>
      </c>
      <c r="GQ114" s="16">
        <v>0</v>
      </c>
      <c r="GR114" s="16">
        <v>0</v>
      </c>
      <c r="GS114" s="16">
        <v>1</v>
      </c>
      <c r="GT114" s="16">
        <v>0</v>
      </c>
      <c r="GU114" s="16">
        <v>0</v>
      </c>
      <c r="GV114" s="16">
        <v>0</v>
      </c>
      <c r="GW114" s="16">
        <v>0</v>
      </c>
      <c r="GX114" s="16">
        <v>0</v>
      </c>
      <c r="GY114" s="16">
        <v>0</v>
      </c>
      <c r="GZ114" s="16">
        <v>0</v>
      </c>
      <c r="HA114" s="16">
        <v>0</v>
      </c>
      <c r="HB114" s="16">
        <v>0</v>
      </c>
      <c r="HC114" s="16">
        <v>0</v>
      </c>
      <c r="HD114" s="16">
        <v>0</v>
      </c>
      <c r="HE114" s="16">
        <v>0</v>
      </c>
      <c r="HF114" s="16">
        <v>0</v>
      </c>
      <c r="HG114" s="16">
        <v>0</v>
      </c>
      <c r="HH114" s="16">
        <v>0</v>
      </c>
      <c r="HI114" s="16">
        <v>0</v>
      </c>
      <c r="HJ114" s="16">
        <v>0</v>
      </c>
      <c r="HK114" s="16">
        <v>0</v>
      </c>
      <c r="HL114" s="25" t="e">
        <f>SUM(#REF!)</f>
        <v>#REF!</v>
      </c>
      <c r="HM114" s="16">
        <v>0</v>
      </c>
      <c r="HN114" s="16">
        <v>0</v>
      </c>
      <c r="HO114" s="16">
        <v>0</v>
      </c>
      <c r="HP114" s="25" t="e">
        <f>SUM(#REF!)</f>
        <v>#REF!</v>
      </c>
      <c r="HQ114" s="16">
        <v>0</v>
      </c>
      <c r="HR114" s="16">
        <v>0</v>
      </c>
      <c r="HS114" s="16">
        <v>0</v>
      </c>
      <c r="HT114" s="16">
        <v>0</v>
      </c>
      <c r="HU114" s="16">
        <v>0</v>
      </c>
      <c r="HV114" s="16">
        <v>0</v>
      </c>
      <c r="HW114" s="25" t="e">
        <f>SUM(#REF!+#REF!+#REF!+#REF!+#REF!+#REF!+#REF!+#REF!)</f>
        <v>#REF!</v>
      </c>
      <c r="HX114" s="26" t="e">
        <f>SUM(#REF!)</f>
        <v>#REF!</v>
      </c>
      <c r="HY114" s="16">
        <v>0</v>
      </c>
      <c r="HZ114" s="16">
        <v>0</v>
      </c>
      <c r="IA114" s="16">
        <v>0</v>
      </c>
      <c r="IB114" s="26" t="e">
        <f>SUM(#REF!)</f>
        <v>#REF!</v>
      </c>
      <c r="IC114" s="16">
        <v>0</v>
      </c>
      <c r="ID114" s="16">
        <v>0</v>
      </c>
      <c r="IE114" s="16">
        <v>0</v>
      </c>
      <c r="IF114" s="16">
        <v>0</v>
      </c>
      <c r="IG114" s="16">
        <v>0</v>
      </c>
      <c r="IH114" s="16">
        <v>0</v>
      </c>
      <c r="II114" s="26" t="e">
        <f>SUM(#REF!)</f>
        <v>#REF!</v>
      </c>
      <c r="IJ114" s="16">
        <v>0</v>
      </c>
      <c r="IK114" s="16">
        <v>0</v>
      </c>
      <c r="IL114" s="16">
        <v>0</v>
      </c>
      <c r="IM114" s="16">
        <v>0</v>
      </c>
      <c r="IN114" s="16">
        <v>0</v>
      </c>
      <c r="IO114" s="26" t="e">
        <f>SUM(#REF!)</f>
        <v>#REF!</v>
      </c>
      <c r="IP114" s="16">
        <v>0</v>
      </c>
      <c r="IQ114" s="16">
        <v>0</v>
      </c>
      <c r="IR114" s="16">
        <v>0</v>
      </c>
      <c r="IS114" s="16">
        <v>0</v>
      </c>
      <c r="IT114" s="16">
        <v>0</v>
      </c>
      <c r="IU114" s="16">
        <v>0</v>
      </c>
      <c r="IV114" s="16">
        <v>0</v>
      </c>
      <c r="IW114" s="26" t="e">
        <f>SUM(#REF!)</f>
        <v>#REF!</v>
      </c>
      <c r="IX114" s="16">
        <v>0</v>
      </c>
      <c r="IY114" s="16">
        <v>0</v>
      </c>
      <c r="IZ114" s="16">
        <v>0</v>
      </c>
      <c r="JA114" s="16">
        <v>0</v>
      </c>
      <c r="JB114" s="16">
        <v>0</v>
      </c>
      <c r="JC114" s="16">
        <v>0</v>
      </c>
      <c r="JD114" s="16">
        <v>0</v>
      </c>
      <c r="JE114" s="16">
        <v>0</v>
      </c>
      <c r="JF114" s="26" t="e">
        <f>SUM(#REF!)</f>
        <v>#REF!</v>
      </c>
      <c r="JG114" s="16">
        <v>0</v>
      </c>
      <c r="JH114" s="16">
        <v>0</v>
      </c>
      <c r="JI114" s="16">
        <v>0</v>
      </c>
      <c r="JJ114" s="16">
        <v>0</v>
      </c>
      <c r="JK114" s="16">
        <v>0</v>
      </c>
      <c r="JL114" s="16">
        <v>0</v>
      </c>
      <c r="JM114" s="16">
        <v>0</v>
      </c>
      <c r="JN114" s="26" t="e">
        <f>SUM(#REF!)</f>
        <v>#REF!</v>
      </c>
      <c r="JO114" s="16">
        <v>0</v>
      </c>
      <c r="JP114" s="16">
        <v>0</v>
      </c>
      <c r="JQ114" s="16">
        <v>0</v>
      </c>
      <c r="JR114" s="16">
        <v>0</v>
      </c>
      <c r="JS114" s="16">
        <v>0</v>
      </c>
      <c r="JT114" s="16">
        <v>0</v>
      </c>
      <c r="JU114" s="26" t="e">
        <f>SUM(#REF!)</f>
        <v>#REF!</v>
      </c>
      <c r="JV114" s="16">
        <v>0</v>
      </c>
      <c r="JW114" s="16">
        <v>0</v>
      </c>
      <c r="JX114" s="16">
        <v>1</v>
      </c>
      <c r="JY114" s="16">
        <v>0</v>
      </c>
      <c r="JZ114" s="16">
        <v>0</v>
      </c>
      <c r="KA114" s="16">
        <v>0</v>
      </c>
      <c r="KB114" s="16">
        <v>0</v>
      </c>
      <c r="KC114" s="16">
        <v>0</v>
      </c>
      <c r="KD114" s="16">
        <v>0</v>
      </c>
      <c r="KE114" s="16">
        <v>0</v>
      </c>
      <c r="KF114" s="16">
        <v>0</v>
      </c>
      <c r="KG114" s="16">
        <v>1</v>
      </c>
      <c r="KH114" s="16">
        <v>0</v>
      </c>
      <c r="KI114" s="16">
        <v>0</v>
      </c>
      <c r="KJ114" s="16">
        <v>0</v>
      </c>
      <c r="KK114" s="16">
        <v>0</v>
      </c>
      <c r="KL114" s="16">
        <v>0</v>
      </c>
      <c r="KM114" s="16">
        <v>0</v>
      </c>
      <c r="KN114" s="16">
        <v>0</v>
      </c>
      <c r="KO114" s="25" t="e">
        <f>SUM(#REF!)</f>
        <v>#REF!</v>
      </c>
      <c r="KP114" s="16">
        <v>0</v>
      </c>
      <c r="KQ114" s="16">
        <v>0</v>
      </c>
      <c r="KR114" s="16">
        <v>0</v>
      </c>
      <c r="KS114" s="16">
        <v>0</v>
      </c>
      <c r="KT114" s="16">
        <v>0</v>
      </c>
      <c r="KU114" s="16">
        <v>0</v>
      </c>
      <c r="KV114" s="16" t="e">
        <f>SUM(#REF!+#REF!+#REF!+#REF!+#REF!+#REF!+#REF!+#REF!)</f>
        <v>#REF!</v>
      </c>
      <c r="KW114" s="27">
        <v>0</v>
      </c>
      <c r="KX114" s="27">
        <v>0</v>
      </c>
      <c r="KY114" s="27">
        <v>0</v>
      </c>
      <c r="KZ114" s="27">
        <v>2.9394860078847653</v>
      </c>
      <c r="LA114" s="27">
        <v>403.11337188063243</v>
      </c>
      <c r="LB114" s="27">
        <v>0</v>
      </c>
      <c r="LC114" s="27">
        <v>9349.8802036064426</v>
      </c>
      <c r="LD114" s="27">
        <v>9349.8791854263236</v>
      </c>
      <c r="LE114" s="27">
        <v>9349.8791854263236</v>
      </c>
      <c r="LF114" s="27">
        <v>9350.0061364108205</v>
      </c>
      <c r="LG114" s="27">
        <v>4.3367506637757351</v>
      </c>
      <c r="LH114" s="27">
        <v>0.4742575824436252</v>
      </c>
      <c r="LI114" s="27">
        <v>4.3375544901866574</v>
      </c>
      <c r="LJ114" s="27">
        <v>0</v>
      </c>
      <c r="LK114" s="27">
        <v>0</v>
      </c>
      <c r="LL114" s="27">
        <v>8.1789337311252321</v>
      </c>
      <c r="LM114" s="27">
        <v>214.2560714643264</v>
      </c>
      <c r="LN114" s="27">
        <v>214.19766007846613</v>
      </c>
      <c r="LO114" s="27">
        <v>6.6369267328410153</v>
      </c>
      <c r="LP114" s="27">
        <v>3.9359092268629312</v>
      </c>
      <c r="LQ114" s="27">
        <v>214.43039461864154</v>
      </c>
      <c r="LR114" s="27">
        <v>0</v>
      </c>
      <c r="LS114" s="27">
        <v>214.40354681651678</v>
      </c>
      <c r="LT114" s="27">
        <v>16.652603812921644</v>
      </c>
      <c r="LU114" s="27">
        <v>36.528712298920283</v>
      </c>
      <c r="LV114" s="27">
        <v>36.787544403236971</v>
      </c>
      <c r="LW114" s="27">
        <v>10.747427056156074</v>
      </c>
      <c r="LX114" s="27">
        <v>3.4567750975263829</v>
      </c>
      <c r="LY114" s="27">
        <v>10.640946850922685</v>
      </c>
      <c r="LZ114" s="27">
        <v>0</v>
      </c>
      <c r="MA114" s="27">
        <v>8.1132879075666506E-2</v>
      </c>
      <c r="MB114" s="27">
        <v>0</v>
      </c>
      <c r="MC114" s="27">
        <v>0</v>
      </c>
      <c r="MD114" s="27">
        <v>0</v>
      </c>
      <c r="ME114" s="27">
        <v>0</v>
      </c>
      <c r="MF114" s="27">
        <v>0</v>
      </c>
      <c r="MG114" s="27">
        <v>1804.1554760186591</v>
      </c>
      <c r="MH114" s="27">
        <v>1804.1554760186591</v>
      </c>
      <c r="MI114" s="27">
        <v>195.50328359337672</v>
      </c>
      <c r="MJ114" s="27">
        <v>136.17151649258341</v>
      </c>
      <c r="MK114" s="27">
        <v>0</v>
      </c>
      <c r="ML114" s="27">
        <v>136.15002753319811</v>
      </c>
      <c r="MM114" s="27">
        <v>136.15002753319811</v>
      </c>
      <c r="MN114" s="27">
        <v>0</v>
      </c>
      <c r="MO114" s="27">
        <v>1.0621226309641414</v>
      </c>
      <c r="MP114" s="27">
        <v>0</v>
      </c>
      <c r="MQ114" s="27">
        <v>1.4501028453022031</v>
      </c>
      <c r="MR114" s="27">
        <v>0</v>
      </c>
      <c r="MS114" s="27">
        <v>0</v>
      </c>
      <c r="MT114" s="27">
        <v>51.444461591550358</v>
      </c>
      <c r="MU114" s="27">
        <v>3184.4663611347482</v>
      </c>
      <c r="MV114" s="27">
        <v>4.6578525207251369</v>
      </c>
      <c r="MW114" s="27">
        <v>3182.145231990572</v>
      </c>
      <c r="MX114" s="27">
        <v>0.61417696637134334</v>
      </c>
      <c r="MY114" s="27">
        <v>905.09782101201597</v>
      </c>
      <c r="MZ114" s="27">
        <v>0</v>
      </c>
      <c r="NA114" s="27">
        <v>0</v>
      </c>
      <c r="NB114" s="27">
        <v>0</v>
      </c>
      <c r="NC114" s="27">
        <v>0</v>
      </c>
      <c r="ND114" s="27">
        <v>18.177087395447774</v>
      </c>
      <c r="NE114" s="27">
        <v>0.75023798352663873</v>
      </c>
      <c r="NF114" s="27">
        <v>439.88242827641812</v>
      </c>
      <c r="NG114" s="27">
        <v>9.0972786113892319</v>
      </c>
      <c r="NH114" s="27">
        <v>0</v>
      </c>
      <c r="NI114" s="27">
        <v>449.14668842756947</v>
      </c>
      <c r="NJ114" s="27">
        <v>0</v>
      </c>
      <c r="NK114" s="27">
        <v>6.3287932753211457E-2</v>
      </c>
      <c r="NL114" s="27">
        <v>0</v>
      </c>
      <c r="NM114" s="27">
        <v>0</v>
      </c>
      <c r="NN114" s="27">
        <v>0</v>
      </c>
      <c r="NO114" s="27">
        <v>938.88832543634612</v>
      </c>
      <c r="NP114" s="27">
        <v>17.414041777773786</v>
      </c>
      <c r="NQ114" s="27">
        <v>13.348555733470326</v>
      </c>
      <c r="NR114" s="27">
        <v>11.727505804778838</v>
      </c>
      <c r="NS114" s="27">
        <v>235.43019883868092</v>
      </c>
      <c r="NT114" s="27">
        <v>2691.0867665554238</v>
      </c>
      <c r="NU114" s="27">
        <v>31.579767440586803</v>
      </c>
      <c r="NV114" s="27">
        <v>1647.1285761178649</v>
      </c>
      <c r="NW114" s="27">
        <v>3432.3420435284434</v>
      </c>
      <c r="NX114" s="27">
        <v>3432.5660431549536</v>
      </c>
      <c r="NY114" s="27">
        <v>959.288046446419</v>
      </c>
      <c r="NZ114" s="27">
        <v>1191.8102692725233</v>
      </c>
      <c r="OA114" s="27">
        <v>1647.5039094633378</v>
      </c>
      <c r="OB114" s="27">
        <v>1191.8103764493781</v>
      </c>
      <c r="OC114" s="27">
        <v>959.34945878421343</v>
      </c>
      <c r="OD114" s="27">
        <v>4.4642375325478696</v>
      </c>
      <c r="OE114" s="27">
        <v>234.94892117224856</v>
      </c>
      <c r="OF114" s="27">
        <v>2.0531870072028315</v>
      </c>
      <c r="OG114" s="27">
        <v>21.433816893509515</v>
      </c>
      <c r="OH114" s="27">
        <v>21.468702959743503</v>
      </c>
      <c r="OI114" s="27">
        <v>0</v>
      </c>
      <c r="OJ114" s="27">
        <v>20.068383763491035</v>
      </c>
      <c r="OK114" s="27">
        <v>105.53083265366237</v>
      </c>
      <c r="OL114" s="27">
        <v>21.314796996265752</v>
      </c>
      <c r="OM114" s="27">
        <v>0</v>
      </c>
      <c r="ON114" s="27">
        <v>105.8353756865468</v>
      </c>
      <c r="OO114" s="27">
        <v>13.003285495765887</v>
      </c>
      <c r="OP114" s="27">
        <v>14.957387500715807</v>
      </c>
      <c r="OQ114" s="27">
        <v>12.328017722164518</v>
      </c>
      <c r="OR114" s="27">
        <v>2105.0183236517446</v>
      </c>
      <c r="OS114" s="27">
        <v>0.14768970589995833</v>
      </c>
      <c r="OT114" s="27">
        <v>2104.5877942260549</v>
      </c>
      <c r="OU114" s="27">
        <v>17.155048908174912</v>
      </c>
      <c r="OV114" s="27">
        <v>16.234506902387725</v>
      </c>
      <c r="OW114" s="27">
        <v>264.92778793284435</v>
      </c>
      <c r="OX114" s="27">
        <v>264.96631801214113</v>
      </c>
      <c r="OY114" s="27">
        <v>264.92671616429641</v>
      </c>
      <c r="OZ114" s="27">
        <v>1206.9488928346882</v>
      </c>
      <c r="PA114" s="27">
        <v>1206.4501453409252</v>
      </c>
      <c r="PB114" s="27">
        <v>0</v>
      </c>
      <c r="PC114" s="27">
        <v>0</v>
      </c>
      <c r="PD114" s="27">
        <v>53.20318019021898</v>
      </c>
      <c r="PE114" s="27">
        <v>0</v>
      </c>
      <c r="PF114" s="27">
        <v>0</v>
      </c>
      <c r="PG114" s="27">
        <v>0</v>
      </c>
      <c r="PH114" s="27">
        <v>3.4336784853192412</v>
      </c>
      <c r="PI114" s="27">
        <v>0</v>
      </c>
      <c r="PJ114" s="27">
        <v>2096.485867065096</v>
      </c>
      <c r="PK114" s="27">
        <v>10.974749165164646</v>
      </c>
      <c r="PL114" s="27">
        <v>0.50839341069408728</v>
      </c>
      <c r="PM114" s="27">
        <v>9.7574880368926742</v>
      </c>
      <c r="PN114" s="27">
        <v>1.6690115712097975</v>
      </c>
      <c r="PO114" s="27">
        <v>0</v>
      </c>
      <c r="PP114" s="27">
        <v>323.27159878618784</v>
      </c>
      <c r="PQ114" s="27">
        <v>3.0564159564601314</v>
      </c>
      <c r="PR114" s="27">
        <v>2.5652244309597623</v>
      </c>
      <c r="PS114" s="27">
        <v>0</v>
      </c>
      <c r="PT114" s="27">
        <v>31.132572013977533</v>
      </c>
      <c r="PU114" s="27">
        <v>170.58311079041891</v>
      </c>
      <c r="PV114" s="27">
        <v>170.59924090706474</v>
      </c>
      <c r="PW114" s="27">
        <v>170.58525432751472</v>
      </c>
      <c r="PX114" s="27">
        <v>170.58718351090093</v>
      </c>
      <c r="PY114" s="27">
        <v>27.534216291274198</v>
      </c>
      <c r="PZ114" s="27">
        <v>27.525695731318429</v>
      </c>
      <c r="QA114" s="27">
        <v>10.825183864305872</v>
      </c>
      <c r="QB114" s="27">
        <v>2.6002176740485408</v>
      </c>
      <c r="QC114" s="27">
        <v>0.16569541750459763</v>
      </c>
      <c r="QD114" s="27">
        <v>0</v>
      </c>
      <c r="QE114" s="27">
        <v>0</v>
      </c>
      <c r="QF114" s="27">
        <v>0</v>
      </c>
      <c r="QG114" s="27">
        <v>0</v>
      </c>
      <c r="QH114" s="27">
        <v>1.6453790747287083</v>
      </c>
      <c r="QI114" s="27">
        <v>0</v>
      </c>
      <c r="QJ114" s="27">
        <v>0</v>
      </c>
      <c r="QK114" s="27">
        <v>0</v>
      </c>
      <c r="QL114" s="27">
        <v>0</v>
      </c>
      <c r="QM114" s="27">
        <v>0</v>
      </c>
      <c r="QN114" s="27">
        <v>0</v>
      </c>
      <c r="QO114" s="27">
        <v>7.6524274319717159E-2</v>
      </c>
      <c r="QP114" s="27">
        <v>0</v>
      </c>
      <c r="QQ114" s="27">
        <v>2.5897679307065626</v>
      </c>
      <c r="QR114" s="27">
        <v>6.9504190331003607E-2</v>
      </c>
      <c r="QS114" s="27">
        <v>2.0999697043184566</v>
      </c>
      <c r="QT114" s="27">
        <v>1.7879778800261643</v>
      </c>
      <c r="QU114" s="27">
        <v>6.5942167562073912</v>
      </c>
      <c r="QV114" s="27">
        <v>1.495867362297328</v>
      </c>
      <c r="QW114" s="27">
        <v>20.905756529961554</v>
      </c>
      <c r="QX114" s="27">
        <v>16.891929729666639</v>
      </c>
      <c r="QY114" s="27">
        <v>24.040304413563245</v>
      </c>
      <c r="QZ114" s="27">
        <v>14.690677897572087</v>
      </c>
      <c r="RA114" s="27">
        <v>14.665437748269156</v>
      </c>
      <c r="RB114" s="27">
        <v>14.690088424870744</v>
      </c>
      <c r="RC114" s="27">
        <v>15.107006390001976</v>
      </c>
      <c r="RD114" s="27">
        <v>3.267875890959854</v>
      </c>
      <c r="RE114" s="27">
        <v>0.16178346230478016</v>
      </c>
      <c r="RF114" s="27">
        <v>0</v>
      </c>
      <c r="RG114" s="27">
        <v>0</v>
      </c>
      <c r="RH114" s="27">
        <v>0.32260233291645468</v>
      </c>
      <c r="RI114" s="27">
        <v>0</v>
      </c>
      <c r="RJ114" s="27">
        <v>0</v>
      </c>
      <c r="RK114" s="27">
        <v>0.63207550112119315</v>
      </c>
      <c r="RL114" s="27">
        <v>0</v>
      </c>
      <c r="RM114" s="27">
        <v>0</v>
      </c>
      <c r="RN114" s="27">
        <v>0</v>
      </c>
      <c r="RO114" s="27">
        <v>12.333751683895755</v>
      </c>
      <c r="RP114" s="27">
        <v>12.335788044136757</v>
      </c>
      <c r="RQ114" s="27">
        <v>0</v>
      </c>
      <c r="RR114" s="27">
        <v>17.349199780626126</v>
      </c>
      <c r="RS114" s="27">
        <v>0.77772884678015064</v>
      </c>
      <c r="RT114" s="27">
        <v>0</v>
      </c>
      <c r="RU114" s="27">
        <v>0</v>
      </c>
      <c r="RV114" s="27">
        <v>0</v>
      </c>
      <c r="RW114" s="27">
        <v>0</v>
      </c>
      <c r="RX114" s="27">
        <v>51.939725837532727</v>
      </c>
      <c r="RY114" s="27">
        <v>14.182713194297158</v>
      </c>
      <c r="RZ114" s="27">
        <v>1.0436346235129492</v>
      </c>
      <c r="SA114" s="27">
        <v>51.939725837532727</v>
      </c>
      <c r="SB114" s="27">
        <v>51.939725837532727</v>
      </c>
      <c r="SC114" s="27">
        <v>4.7689413307144743</v>
      </c>
      <c r="SD114" s="27">
        <v>0</v>
      </c>
      <c r="SE114" s="27">
        <v>9.2271769593941304</v>
      </c>
      <c r="SF114" s="27">
        <v>3.5437491151880782</v>
      </c>
      <c r="SG114" s="27">
        <v>0</v>
      </c>
      <c r="SH114" s="27">
        <v>0</v>
      </c>
      <c r="SI114" s="27">
        <v>0</v>
      </c>
      <c r="SJ114" s="27">
        <v>0</v>
      </c>
      <c r="SK114" s="27">
        <v>3.022816012483617</v>
      </c>
      <c r="SL114" s="27">
        <v>0</v>
      </c>
      <c r="SM114" s="27">
        <v>0</v>
      </c>
      <c r="SN114" s="27">
        <v>0</v>
      </c>
      <c r="SO114" s="27">
        <v>0</v>
      </c>
      <c r="SP114" s="27">
        <v>0</v>
      </c>
      <c r="SQ114" s="27">
        <v>0.26001104971937511</v>
      </c>
      <c r="SR114" s="27">
        <v>0.26001104971937511</v>
      </c>
      <c r="SS114" s="27">
        <v>0.26001104971937511</v>
      </c>
      <c r="ST114" s="27">
        <v>0</v>
      </c>
      <c r="SU114" s="27">
        <v>0.14275957057964042</v>
      </c>
      <c r="SV114" s="27">
        <v>13.582308453766268</v>
      </c>
      <c r="SW114" s="27">
        <v>0.48631497860744616</v>
      </c>
      <c r="SX114" s="27">
        <v>0</v>
      </c>
      <c r="SY114" s="27">
        <v>0</v>
      </c>
      <c r="SZ114" s="27">
        <v>8.0578774736404686</v>
      </c>
      <c r="TA114" s="27">
        <v>0.62387647172979488</v>
      </c>
      <c r="TB114" s="27">
        <v>38.518075489095949</v>
      </c>
      <c r="TC114" s="27">
        <v>0</v>
      </c>
      <c r="TD114" s="27">
        <v>9.1967923210613023</v>
      </c>
      <c r="TE114" s="27">
        <v>34.350074783186315</v>
      </c>
      <c r="TF114" s="27">
        <v>0</v>
      </c>
      <c r="TG114" s="27">
        <v>0.26001104971937511</v>
      </c>
      <c r="TH114" s="27">
        <v>7.0742618888096507</v>
      </c>
      <c r="TI114" s="27">
        <v>16.620933052331342</v>
      </c>
      <c r="TJ114" s="27">
        <v>0.57687942090459043</v>
      </c>
      <c r="TK114" s="27">
        <v>0.27008567406958994</v>
      </c>
      <c r="TL114" s="27">
        <v>498.71266128522393</v>
      </c>
      <c r="TM114" s="27">
        <v>65.061656111550604</v>
      </c>
      <c r="TN114" s="27">
        <v>3.0977326339814915</v>
      </c>
      <c r="TO114" s="27">
        <v>282.46642280431092</v>
      </c>
      <c r="TP114" s="27">
        <v>0</v>
      </c>
      <c r="TQ114" s="27">
        <v>8.9492673749249046E-2</v>
      </c>
      <c r="TR114" s="27">
        <v>21.892480243581264</v>
      </c>
      <c r="TS114" s="27">
        <v>39.567176132203166</v>
      </c>
      <c r="TT114" s="27">
        <v>39.562085231600669</v>
      </c>
      <c r="TU114" s="27">
        <v>39.562031643173263</v>
      </c>
      <c r="TV114" s="27">
        <v>7.1109699615750612</v>
      </c>
      <c r="TW114" s="27">
        <v>0.9009822297880985</v>
      </c>
      <c r="TX114" s="27">
        <v>0</v>
      </c>
      <c r="TY114" s="27">
        <v>0</v>
      </c>
      <c r="TZ114" s="27">
        <v>0</v>
      </c>
      <c r="UA114" s="27">
        <v>0</v>
      </c>
      <c r="UB114" s="27">
        <v>0</v>
      </c>
      <c r="UC114" s="27">
        <v>5.7865319785135698</v>
      </c>
      <c r="UD114" s="27">
        <v>13.590025187311115</v>
      </c>
      <c r="UE114" s="27">
        <v>10.22183176026827</v>
      </c>
      <c r="UF114" s="27">
        <v>0</v>
      </c>
      <c r="UG114" s="27">
        <v>0.10138930463088575</v>
      </c>
      <c r="UH114" s="27">
        <v>3.7504396796496673</v>
      </c>
      <c r="UI114" s="27">
        <v>13.343732775004797</v>
      </c>
      <c r="UJ114" s="27">
        <v>2.2738641512144526</v>
      </c>
      <c r="UK114" s="27">
        <v>38.748452138466021</v>
      </c>
      <c r="UL114" s="27">
        <v>38.73376890935986</v>
      </c>
      <c r="UM114" s="27">
        <v>38.729642600450461</v>
      </c>
      <c r="UN114" s="27">
        <v>0.38964145558729935</v>
      </c>
      <c r="UO114" s="27">
        <v>38.727231121217699</v>
      </c>
      <c r="UP114" s="27">
        <v>2.2627713467437371</v>
      </c>
      <c r="UQ114" s="27">
        <v>13.312008425987099</v>
      </c>
      <c r="UR114" s="27">
        <v>0</v>
      </c>
      <c r="US114" s="27">
        <v>10.719293131773826</v>
      </c>
      <c r="UT114" s="27">
        <v>5.9076954128531227</v>
      </c>
      <c r="UU114" s="27">
        <v>42.627932751282273</v>
      </c>
      <c r="UV114" s="27">
        <v>0.58138084880575025</v>
      </c>
      <c r="UW114" s="27">
        <v>0.48004513260225928</v>
      </c>
      <c r="UX114" s="27">
        <v>27.947275889633005</v>
      </c>
      <c r="UY114" s="27">
        <v>77.002068738368834</v>
      </c>
      <c r="UZ114" s="27">
        <v>12.92756504785709</v>
      </c>
      <c r="VA114" s="27">
        <v>0</v>
      </c>
      <c r="VB114" s="27">
        <v>0.22024843659246324</v>
      </c>
      <c r="VC114" s="27">
        <v>2.533714435651643</v>
      </c>
      <c r="VD114" s="27">
        <v>0.21767619207751476</v>
      </c>
      <c r="VE114" s="27">
        <v>0</v>
      </c>
      <c r="VF114" s="27">
        <v>0</v>
      </c>
      <c r="VG114" s="27">
        <v>0</v>
      </c>
      <c r="VH114" s="27">
        <v>0</v>
      </c>
      <c r="VI114" s="27">
        <v>0</v>
      </c>
      <c r="VJ114" s="27">
        <v>0</v>
      </c>
      <c r="VK114" s="27">
        <v>0</v>
      </c>
      <c r="VL114" s="27">
        <v>0</v>
      </c>
      <c r="VM114" s="27">
        <v>0</v>
      </c>
      <c r="VN114" s="27">
        <v>9.3726159513435076E-2</v>
      </c>
      <c r="VO114" s="27">
        <v>0.46252171684417276</v>
      </c>
      <c r="VP114" s="27">
        <v>0</v>
      </c>
      <c r="VQ114" s="27">
        <v>0</v>
      </c>
      <c r="VR114" s="27">
        <v>0</v>
      </c>
      <c r="VS114" s="27">
        <v>0</v>
      </c>
      <c r="VT114" s="27">
        <v>0</v>
      </c>
      <c r="VU114" s="27">
        <v>0</v>
      </c>
      <c r="VV114" s="27">
        <v>0</v>
      </c>
      <c r="VW114" s="27">
        <v>9.6320911167889367</v>
      </c>
      <c r="VX114" s="27">
        <v>8.9492673749249046E-2</v>
      </c>
      <c r="VY114" s="27">
        <v>0.89508750277467486</v>
      </c>
      <c r="VZ114" s="27">
        <v>0</v>
      </c>
      <c r="WA114" s="27">
        <v>0</v>
      </c>
      <c r="WB114" s="27">
        <v>0.89508750277467486</v>
      </c>
      <c r="WC114" s="27">
        <v>6.3260066770966183</v>
      </c>
      <c r="WD114" s="27">
        <v>4.4117208737010047</v>
      </c>
      <c r="WE114" s="27">
        <v>0</v>
      </c>
      <c r="WF114" s="27">
        <v>5.0136260901989473</v>
      </c>
      <c r="WG114" s="27">
        <v>0</v>
      </c>
      <c r="WH114" s="27">
        <v>0</v>
      </c>
      <c r="WI114" s="27">
        <v>0.10010318237341151</v>
      </c>
      <c r="WJ114" s="27">
        <v>0.83158521631188431</v>
      </c>
      <c r="WK114" s="27">
        <v>0</v>
      </c>
      <c r="WL114" s="27">
        <v>0.12882657945700282</v>
      </c>
      <c r="WM114" s="27">
        <v>0</v>
      </c>
      <c r="WN114" s="27">
        <v>280.44801468648728</v>
      </c>
      <c r="WO114" s="27">
        <v>50.253405204274422</v>
      </c>
      <c r="WP114" s="27">
        <v>50.253405204274422</v>
      </c>
      <c r="WQ114" s="27">
        <v>2.564795723540604</v>
      </c>
      <c r="WR114" s="27">
        <v>346.76792707326689</v>
      </c>
      <c r="WS114" s="27">
        <v>346.78384283620306</v>
      </c>
      <c r="WT114" s="27">
        <v>34.213799412321436</v>
      </c>
      <c r="WU114" s="27">
        <v>25.636114192951801</v>
      </c>
      <c r="WV114" s="27">
        <v>55.860362362588155</v>
      </c>
      <c r="WW114" s="27">
        <v>55.774567290329145</v>
      </c>
      <c r="WX114" s="27">
        <v>346.90757851505759</v>
      </c>
      <c r="WY114" s="27">
        <v>0</v>
      </c>
      <c r="WZ114" s="27">
        <v>2.8863798763365587</v>
      </c>
      <c r="XA114" s="27">
        <v>5.1725693658518059</v>
      </c>
      <c r="XB114" s="27">
        <v>1.607063349141455</v>
      </c>
      <c r="XC114" s="27">
        <v>0</v>
      </c>
      <c r="XD114" s="27">
        <v>18.782690213435956</v>
      </c>
      <c r="XE114" s="27">
        <v>0</v>
      </c>
      <c r="XF114" s="27">
        <v>2.877752139526002</v>
      </c>
      <c r="XG114" s="27">
        <v>0</v>
      </c>
      <c r="XH114" s="27">
        <v>18.685855925133623</v>
      </c>
      <c r="XI114" s="27">
        <v>5.1127110924518595</v>
      </c>
      <c r="XJ114" s="27">
        <v>0.12202084917786832</v>
      </c>
      <c r="XK114" s="27">
        <v>18.692072182711414</v>
      </c>
      <c r="XL114" s="27">
        <v>18.692072182711414</v>
      </c>
      <c r="XM114" s="27">
        <v>5.0623915591281792</v>
      </c>
      <c r="XN114" s="27">
        <v>18.695501842064679</v>
      </c>
      <c r="XO114" s="27">
        <v>18.695501842064679</v>
      </c>
      <c r="XP114" s="27">
        <v>7.9372499235748641</v>
      </c>
      <c r="XQ114" s="27">
        <v>18.667796625101591</v>
      </c>
      <c r="XR114" s="27">
        <v>18.667796625101591</v>
      </c>
      <c r="XS114" s="27">
        <v>18.674763120662909</v>
      </c>
      <c r="XT114" s="27">
        <v>0</v>
      </c>
      <c r="XU114" s="27">
        <v>0</v>
      </c>
      <c r="XV114" s="27">
        <v>0</v>
      </c>
      <c r="XW114" s="27">
        <v>7.6445499331446856</v>
      </c>
      <c r="XX114" s="27">
        <v>0</v>
      </c>
      <c r="XY114" s="27">
        <v>5.6415752824107441</v>
      </c>
      <c r="XZ114" s="27">
        <v>0</v>
      </c>
      <c r="YA114" s="27">
        <v>7.812281710890284</v>
      </c>
      <c r="YB114" s="27">
        <v>0</v>
      </c>
      <c r="YC114" s="27">
        <v>0</v>
      </c>
      <c r="YD114" s="27">
        <v>0</v>
      </c>
      <c r="YE114" s="27">
        <v>0</v>
      </c>
      <c r="YF114" s="27">
        <v>0</v>
      </c>
      <c r="YG114" s="27">
        <v>0</v>
      </c>
      <c r="YH114" s="27">
        <v>0</v>
      </c>
      <c r="YI114" s="27">
        <v>0</v>
      </c>
      <c r="YJ114" s="27">
        <v>0.12293185244357925</v>
      </c>
      <c r="YK114" s="27">
        <v>0</v>
      </c>
      <c r="YL114" s="27">
        <v>0.77955085331157237</v>
      </c>
      <c r="YM114" s="27">
        <v>0</v>
      </c>
      <c r="YN114" s="27">
        <v>0</v>
      </c>
      <c r="YO114" s="27">
        <v>0.37999553865624258</v>
      </c>
      <c r="YP114" s="27">
        <v>8.8796024193117162E-2</v>
      </c>
      <c r="YQ114" s="27">
        <v>2.040540138337668</v>
      </c>
      <c r="YR114" s="27">
        <v>6.8271656500924122E-2</v>
      </c>
      <c r="YS114" s="27">
        <v>2.0755869698538407</v>
      </c>
      <c r="YT114" s="27">
        <v>0.26724548741766768</v>
      </c>
      <c r="YU114" s="27">
        <v>0.26724548741766768</v>
      </c>
      <c r="YV114" s="27">
        <v>0.26724548741766768</v>
      </c>
      <c r="YW114" s="27">
        <v>0</v>
      </c>
      <c r="YX114" s="27">
        <v>3.3286987560529067</v>
      </c>
      <c r="YY114" s="27">
        <v>0.10106777406651719</v>
      </c>
      <c r="YZ114" s="27">
        <v>0.14554616880416793</v>
      </c>
      <c r="ZA114" s="27">
        <v>0</v>
      </c>
      <c r="ZB114" s="27">
        <v>0.16178346230478016</v>
      </c>
      <c r="ZC114" s="27">
        <v>0</v>
      </c>
      <c r="ZD114" s="27">
        <v>0</v>
      </c>
      <c r="ZE114" s="27">
        <v>7.1754904281583515E-2</v>
      </c>
      <c r="ZF114" s="27">
        <v>0.61744586044242378</v>
      </c>
      <c r="ZG114" s="27">
        <v>0</v>
      </c>
      <c r="ZH114" s="27">
        <v>0</v>
      </c>
      <c r="ZI114" s="27">
        <v>1.1179617723094812</v>
      </c>
      <c r="ZJ114" s="27">
        <v>0.20417190837403526</v>
      </c>
      <c r="ZK114" s="27">
        <v>0.2437201677913681</v>
      </c>
      <c r="ZL114" s="27">
        <v>4.8819057356626276E-2</v>
      </c>
      <c r="ZM114" s="27">
        <v>8.5687895404221087E-2</v>
      </c>
      <c r="ZN114" s="27">
        <v>0.32479945843963981</v>
      </c>
      <c r="ZO114" s="27">
        <v>9.8281175841989671E-2</v>
      </c>
      <c r="ZP114" s="27">
        <v>7.7435277585428078E-2</v>
      </c>
      <c r="ZQ114" s="27">
        <v>7.0683135733688326E-2</v>
      </c>
      <c r="ZR114" s="27">
        <v>0.4043246846934635</v>
      </c>
      <c r="ZS114" s="27">
        <v>0</v>
      </c>
      <c r="ZT114" s="27">
        <v>0.17662745669312868</v>
      </c>
      <c r="ZU114" s="27">
        <v>0.24763212299118556</v>
      </c>
      <c r="ZV114" s="27">
        <v>0.97214766136833952</v>
      </c>
      <c r="ZW114" s="27">
        <v>0.97214766136833952</v>
      </c>
      <c r="ZX114" s="27">
        <v>0</v>
      </c>
      <c r="ZY114" s="27">
        <v>0</v>
      </c>
      <c r="ZZ114" s="27">
        <v>0.17067914125231032</v>
      </c>
      <c r="AAA114" s="27">
        <v>0.59692149275023065</v>
      </c>
      <c r="AAB114" s="27">
        <v>0.23428860456989034</v>
      </c>
      <c r="AAC114" s="27">
        <v>0.34966448875080841</v>
      </c>
      <c r="AAD114" s="27">
        <v>0.40973711586033429</v>
      </c>
      <c r="AAE114" s="27">
        <v>0.10530125983070322</v>
      </c>
    </row>
    <row r="115" spans="1:707">
      <c r="A115" s="14" t="s">
        <v>1630</v>
      </c>
      <c r="B115" s="14" t="e">
        <f>_xlfn.CONCAT(#REF!," ","[",#REF!,"]")</f>
        <v>#REF!</v>
      </c>
      <c r="C115" s="15" t="s">
        <v>1614</v>
      </c>
      <c r="D115" s="14" t="s">
        <v>1631</v>
      </c>
      <c r="E115" s="16">
        <v>5971</v>
      </c>
      <c r="F115" s="17">
        <v>44642</v>
      </c>
      <c r="G115" s="14" t="s">
        <v>1616</v>
      </c>
      <c r="H115" s="14" t="s">
        <v>1632</v>
      </c>
      <c r="I115" s="18">
        <v>1.0005999999999999</v>
      </c>
      <c r="J115" s="19">
        <v>44700</v>
      </c>
      <c r="K115" s="1" t="s">
        <v>1633</v>
      </c>
      <c r="L115" s="18"/>
      <c r="M115" s="20" t="s">
        <v>1634</v>
      </c>
      <c r="N115" s="20" t="s">
        <v>1616</v>
      </c>
      <c r="O115" s="20" t="s">
        <v>1635</v>
      </c>
      <c r="P115" s="21">
        <v>38</v>
      </c>
      <c r="Q115" s="22">
        <v>60</v>
      </c>
      <c r="R115" s="20" t="s">
        <v>1636</v>
      </c>
      <c r="S115" s="20" t="s">
        <v>1621</v>
      </c>
      <c r="T115" s="20" t="s">
        <v>1637</v>
      </c>
      <c r="U115" s="16">
        <v>1</v>
      </c>
      <c r="V115" s="16">
        <v>0</v>
      </c>
      <c r="W115" s="16">
        <v>0</v>
      </c>
      <c r="X115" s="16">
        <v>0</v>
      </c>
      <c r="Y115" s="23">
        <v>0</v>
      </c>
      <c r="Z115" s="16">
        <v>0</v>
      </c>
      <c r="AA115" s="16">
        <v>0</v>
      </c>
      <c r="AB115" s="16">
        <v>0</v>
      </c>
      <c r="AC115" s="16">
        <v>0</v>
      </c>
      <c r="AD115" s="16">
        <v>0</v>
      </c>
      <c r="AE115" s="16">
        <v>0</v>
      </c>
      <c r="AF115" s="16">
        <v>0</v>
      </c>
      <c r="AG115" s="16">
        <v>0</v>
      </c>
      <c r="AH115" s="16">
        <v>0</v>
      </c>
      <c r="AI115" s="16">
        <v>0</v>
      </c>
      <c r="AJ115" s="16">
        <v>0</v>
      </c>
      <c r="AK115" s="16">
        <v>0</v>
      </c>
      <c r="AL115" s="16">
        <v>0</v>
      </c>
      <c r="AM115" s="16">
        <v>0</v>
      </c>
      <c r="AN115" s="16">
        <v>0</v>
      </c>
      <c r="AO115" s="16">
        <v>0</v>
      </c>
      <c r="AP115" s="16">
        <v>0</v>
      </c>
      <c r="AQ115" s="16">
        <v>0</v>
      </c>
      <c r="AR115" s="16">
        <v>1</v>
      </c>
      <c r="AS115" s="24" t="s">
        <v>725</v>
      </c>
      <c r="AT115" s="24" t="s">
        <v>725</v>
      </c>
      <c r="AU115" s="25" t="e">
        <f>#REF!+#REF!</f>
        <v>#REF!</v>
      </c>
      <c r="AV115" s="26" t="e">
        <f>SUM(#REF!)</f>
        <v>#REF!</v>
      </c>
      <c r="AW115" s="16">
        <v>0</v>
      </c>
      <c r="AX115" s="16">
        <v>0</v>
      </c>
      <c r="AY115" s="26" t="e">
        <f>SUM(#REF!)</f>
        <v>#REF!</v>
      </c>
      <c r="AZ115" s="16">
        <v>0</v>
      </c>
      <c r="BA115" s="16">
        <v>0</v>
      </c>
      <c r="BB115" s="16">
        <v>0</v>
      </c>
      <c r="BC115" s="16">
        <v>0</v>
      </c>
      <c r="BD115" s="16">
        <v>0</v>
      </c>
      <c r="BE115" s="16">
        <v>0</v>
      </c>
      <c r="BF115" s="16">
        <v>0</v>
      </c>
      <c r="BG115" s="16">
        <v>0</v>
      </c>
      <c r="BH115" s="16">
        <v>0</v>
      </c>
      <c r="BI115" s="16">
        <v>0</v>
      </c>
      <c r="BJ115" s="16">
        <v>0</v>
      </c>
      <c r="BK115" s="16">
        <v>0</v>
      </c>
      <c r="BL115" s="16">
        <v>0</v>
      </c>
      <c r="BM115" s="16">
        <v>0</v>
      </c>
      <c r="BN115" s="16">
        <v>0</v>
      </c>
      <c r="BO115" s="16">
        <v>0</v>
      </c>
      <c r="BP115" s="16">
        <v>0</v>
      </c>
      <c r="BQ115" s="16">
        <v>0</v>
      </c>
      <c r="BR115" s="16">
        <v>0</v>
      </c>
      <c r="BS115" s="16">
        <v>0</v>
      </c>
      <c r="BT115" s="16">
        <v>0</v>
      </c>
      <c r="BU115" s="16">
        <v>0</v>
      </c>
      <c r="BV115" s="16">
        <v>0</v>
      </c>
      <c r="BW115" s="16">
        <v>0</v>
      </c>
      <c r="BX115" s="16">
        <v>0</v>
      </c>
      <c r="BY115" s="16">
        <v>0</v>
      </c>
      <c r="BZ115" s="16">
        <v>0</v>
      </c>
      <c r="CA115" s="16">
        <v>0</v>
      </c>
      <c r="CB115" s="16">
        <v>0</v>
      </c>
      <c r="CC115" s="16">
        <v>0</v>
      </c>
      <c r="CD115" s="16">
        <v>0</v>
      </c>
      <c r="CE115" s="16">
        <v>0</v>
      </c>
      <c r="CF115" s="16">
        <v>0</v>
      </c>
      <c r="CG115" s="16">
        <v>0</v>
      </c>
      <c r="CH115" s="16">
        <v>0</v>
      </c>
      <c r="CI115" s="16">
        <v>0</v>
      </c>
      <c r="CJ115" s="16">
        <v>0</v>
      </c>
      <c r="CK115" s="16">
        <v>0</v>
      </c>
      <c r="CL115" s="25" t="e">
        <f>SUM(#REF!)</f>
        <v>#REF!</v>
      </c>
      <c r="CM115" s="16">
        <v>0</v>
      </c>
      <c r="CN115" s="16">
        <v>0</v>
      </c>
      <c r="CO115" s="16">
        <v>0</v>
      </c>
      <c r="CP115" s="25" t="e">
        <f>SUM(#REF!,#REF!,#REF!,#REF!,#REF!)</f>
        <v>#REF!</v>
      </c>
      <c r="CQ115" s="26" t="e">
        <f>SUM(#REF!)</f>
        <v>#REF!</v>
      </c>
      <c r="CR115" s="16">
        <v>0</v>
      </c>
      <c r="CS115" s="16">
        <v>0</v>
      </c>
      <c r="CT115" s="16">
        <v>0</v>
      </c>
      <c r="CU115" s="26" t="e">
        <f>SUM(#REF!)</f>
        <v>#REF!</v>
      </c>
      <c r="CV115" s="16">
        <v>0</v>
      </c>
      <c r="CW115" s="16">
        <v>0</v>
      </c>
      <c r="CX115" s="16">
        <v>0</v>
      </c>
      <c r="CY115" s="26" t="e">
        <f>SUM(#REF!)</f>
        <v>#REF!</v>
      </c>
      <c r="CZ115" s="16">
        <v>0</v>
      </c>
      <c r="DA115" s="16">
        <v>0</v>
      </c>
      <c r="DB115" s="16">
        <v>0</v>
      </c>
      <c r="DC115" s="26" t="e">
        <f>SUM(#REF!)</f>
        <v>#REF!</v>
      </c>
      <c r="DD115" s="16">
        <v>0</v>
      </c>
      <c r="DE115" s="16">
        <v>0</v>
      </c>
      <c r="DF115" s="16">
        <v>0</v>
      </c>
      <c r="DG115" s="16">
        <v>0</v>
      </c>
      <c r="DH115" s="16">
        <v>0</v>
      </c>
      <c r="DI115" s="16">
        <v>0</v>
      </c>
      <c r="DJ115" s="26" t="e">
        <f>SUM(#REF!)</f>
        <v>#REF!</v>
      </c>
      <c r="DK115" s="16">
        <v>1</v>
      </c>
      <c r="DL115" s="16">
        <v>0</v>
      </c>
      <c r="DM115" s="16">
        <v>0</v>
      </c>
      <c r="DN115" s="16">
        <v>0</v>
      </c>
      <c r="DO115" s="16">
        <v>0</v>
      </c>
      <c r="DP115" s="16">
        <v>1</v>
      </c>
      <c r="DQ115" s="16">
        <v>0</v>
      </c>
      <c r="DR115" s="16">
        <v>0</v>
      </c>
      <c r="DS115" s="16">
        <v>0</v>
      </c>
      <c r="DT115" s="16">
        <v>0</v>
      </c>
      <c r="DU115" s="16">
        <v>0</v>
      </c>
      <c r="DV115" s="16">
        <v>0</v>
      </c>
      <c r="DW115" s="16">
        <v>0</v>
      </c>
      <c r="DX115" s="16">
        <v>0</v>
      </c>
      <c r="DY115" s="16">
        <v>0</v>
      </c>
      <c r="DZ115" s="16">
        <v>0</v>
      </c>
      <c r="EA115" s="16">
        <v>0</v>
      </c>
      <c r="EB115" s="16">
        <v>0</v>
      </c>
      <c r="EC115" s="16">
        <v>0</v>
      </c>
      <c r="ED115" s="16">
        <v>0</v>
      </c>
      <c r="EE115" s="16">
        <v>0</v>
      </c>
      <c r="EF115" s="16">
        <v>0</v>
      </c>
      <c r="EG115" s="16">
        <v>0</v>
      </c>
      <c r="EH115" s="16">
        <v>0</v>
      </c>
      <c r="EI115" s="16">
        <v>0</v>
      </c>
      <c r="EJ115" s="16">
        <v>0</v>
      </c>
      <c r="EK115" s="16">
        <v>0</v>
      </c>
      <c r="EL115" s="16">
        <v>0</v>
      </c>
      <c r="EM115" s="16">
        <v>0</v>
      </c>
      <c r="EN115" s="16">
        <v>0</v>
      </c>
      <c r="EO115" s="16">
        <v>0</v>
      </c>
      <c r="EP115" s="16">
        <v>0</v>
      </c>
      <c r="EQ115" s="16">
        <v>0</v>
      </c>
      <c r="ER115" s="16">
        <v>0</v>
      </c>
      <c r="ES115" s="16">
        <v>0</v>
      </c>
      <c r="ET115" s="16">
        <v>0</v>
      </c>
      <c r="EU115" s="16">
        <v>0</v>
      </c>
      <c r="EV115" s="16">
        <v>0</v>
      </c>
      <c r="EW115" s="16">
        <v>0</v>
      </c>
      <c r="EX115" s="16">
        <v>0</v>
      </c>
      <c r="EY115" s="16">
        <v>0</v>
      </c>
      <c r="EZ115" s="16">
        <v>0</v>
      </c>
      <c r="FA115" s="16">
        <v>0</v>
      </c>
      <c r="FB115" s="16">
        <v>0</v>
      </c>
      <c r="FC115" s="16">
        <v>0</v>
      </c>
      <c r="FD115" s="25" t="e">
        <f>SUM(#REF!,#REF!,#REF!,#REF!,#REF!)</f>
        <v>#REF!</v>
      </c>
      <c r="FE115" s="26" t="e">
        <f>SUM(#REF!)</f>
        <v>#REF!</v>
      </c>
      <c r="FF115" s="16">
        <v>0</v>
      </c>
      <c r="FG115" s="16">
        <v>0</v>
      </c>
      <c r="FH115" s="16">
        <v>0</v>
      </c>
      <c r="FI115" s="16">
        <v>0</v>
      </c>
      <c r="FJ115" s="16">
        <v>0</v>
      </c>
      <c r="FK115" s="16">
        <v>0</v>
      </c>
      <c r="FL115" s="16">
        <v>0</v>
      </c>
      <c r="FM115" s="16">
        <v>0</v>
      </c>
      <c r="FN115" s="16">
        <v>0</v>
      </c>
      <c r="FO115" s="16">
        <v>0</v>
      </c>
      <c r="FP115" s="26" t="e">
        <f>SUM(#REF!)</f>
        <v>#REF!</v>
      </c>
      <c r="FQ115" s="16">
        <v>1</v>
      </c>
      <c r="FR115" s="16">
        <v>0</v>
      </c>
      <c r="FS115" s="16">
        <v>0</v>
      </c>
      <c r="FT115" s="26" t="e">
        <f>SUM(#REF!)</f>
        <v>#REF!</v>
      </c>
      <c r="FU115" s="16">
        <v>1</v>
      </c>
      <c r="FV115" s="16">
        <v>0</v>
      </c>
      <c r="FW115" s="16">
        <v>0</v>
      </c>
      <c r="FX115" s="16">
        <v>0</v>
      </c>
      <c r="FY115" s="16">
        <v>0</v>
      </c>
      <c r="FZ115" s="16">
        <v>0</v>
      </c>
      <c r="GA115" s="16">
        <v>0</v>
      </c>
      <c r="GB115" s="16">
        <v>0</v>
      </c>
      <c r="GC115" s="16">
        <v>0</v>
      </c>
      <c r="GD115" s="16">
        <v>0</v>
      </c>
      <c r="GE115" s="16">
        <v>0</v>
      </c>
      <c r="GF115" s="16">
        <v>0</v>
      </c>
      <c r="GG115" s="16">
        <v>0</v>
      </c>
      <c r="GH115" s="16">
        <v>0</v>
      </c>
      <c r="GI115" s="26" t="e">
        <f>SUM(#REF!)</f>
        <v>#REF!</v>
      </c>
      <c r="GJ115" s="16">
        <v>0</v>
      </c>
      <c r="GK115" s="16">
        <v>0</v>
      </c>
      <c r="GL115" s="16">
        <v>0</v>
      </c>
      <c r="GM115" s="16">
        <v>0</v>
      </c>
      <c r="GN115" s="16">
        <v>0</v>
      </c>
      <c r="GO115" s="26" t="e">
        <f>SUM(#REF!)</f>
        <v>#REF!</v>
      </c>
      <c r="GP115" s="16">
        <v>0</v>
      </c>
      <c r="GQ115" s="16">
        <v>0</v>
      </c>
      <c r="GR115" s="16">
        <v>0</v>
      </c>
      <c r="GS115" s="16">
        <v>1</v>
      </c>
      <c r="GT115" s="16">
        <v>0</v>
      </c>
      <c r="GU115" s="16">
        <v>0</v>
      </c>
      <c r="GV115" s="16">
        <v>0</v>
      </c>
      <c r="GW115" s="16">
        <v>0</v>
      </c>
      <c r="GX115" s="16">
        <v>0</v>
      </c>
      <c r="GY115" s="16">
        <v>0</v>
      </c>
      <c r="GZ115" s="16">
        <v>0</v>
      </c>
      <c r="HA115" s="16">
        <v>0</v>
      </c>
      <c r="HB115" s="16">
        <v>0</v>
      </c>
      <c r="HC115" s="16">
        <v>0</v>
      </c>
      <c r="HD115" s="16">
        <v>0</v>
      </c>
      <c r="HE115" s="16">
        <v>0</v>
      </c>
      <c r="HF115" s="16">
        <v>0</v>
      </c>
      <c r="HG115" s="16">
        <v>0</v>
      </c>
      <c r="HH115" s="16">
        <v>0</v>
      </c>
      <c r="HI115" s="16">
        <v>0</v>
      </c>
      <c r="HJ115" s="16">
        <v>0</v>
      </c>
      <c r="HK115" s="16">
        <v>0</v>
      </c>
      <c r="HL115" s="25" t="e">
        <f>SUM(#REF!)</f>
        <v>#REF!</v>
      </c>
      <c r="HM115" s="16">
        <v>0</v>
      </c>
      <c r="HN115" s="16">
        <v>0</v>
      </c>
      <c r="HO115" s="16">
        <v>0</v>
      </c>
      <c r="HP115" s="25" t="e">
        <f>SUM(#REF!)</f>
        <v>#REF!</v>
      </c>
      <c r="HQ115" s="16">
        <v>0</v>
      </c>
      <c r="HR115" s="16">
        <v>0</v>
      </c>
      <c r="HS115" s="16">
        <v>0</v>
      </c>
      <c r="HT115" s="16">
        <v>0</v>
      </c>
      <c r="HU115" s="16">
        <v>0</v>
      </c>
      <c r="HV115" s="16">
        <v>0</v>
      </c>
      <c r="HW115" s="25" t="e">
        <f>SUM(#REF!+#REF!+#REF!+#REF!+#REF!+#REF!+#REF!+#REF!)</f>
        <v>#REF!</v>
      </c>
      <c r="HX115" s="26" t="e">
        <f>SUM(#REF!)</f>
        <v>#REF!</v>
      </c>
      <c r="HY115" s="16">
        <v>0</v>
      </c>
      <c r="HZ115" s="16">
        <v>0</v>
      </c>
      <c r="IA115" s="16">
        <v>0</v>
      </c>
      <c r="IB115" s="26" t="e">
        <f>SUM(#REF!)</f>
        <v>#REF!</v>
      </c>
      <c r="IC115" s="16">
        <v>0</v>
      </c>
      <c r="ID115" s="16">
        <v>0</v>
      </c>
      <c r="IE115" s="16">
        <v>0</v>
      </c>
      <c r="IF115" s="16">
        <v>0</v>
      </c>
      <c r="IG115" s="16">
        <v>0</v>
      </c>
      <c r="IH115" s="16">
        <v>0</v>
      </c>
      <c r="II115" s="26" t="e">
        <f>SUM(#REF!)</f>
        <v>#REF!</v>
      </c>
      <c r="IJ115" s="16">
        <v>0</v>
      </c>
      <c r="IK115" s="16">
        <v>0</v>
      </c>
      <c r="IL115" s="16">
        <v>0</v>
      </c>
      <c r="IM115" s="16">
        <v>0</v>
      </c>
      <c r="IN115" s="16">
        <v>0</v>
      </c>
      <c r="IO115" s="26" t="e">
        <f>SUM(#REF!)</f>
        <v>#REF!</v>
      </c>
      <c r="IP115" s="16">
        <v>0</v>
      </c>
      <c r="IQ115" s="16">
        <v>0</v>
      </c>
      <c r="IR115" s="16">
        <v>0</v>
      </c>
      <c r="IS115" s="16">
        <v>0</v>
      </c>
      <c r="IT115" s="16">
        <v>0</v>
      </c>
      <c r="IU115" s="16">
        <v>0</v>
      </c>
      <c r="IV115" s="16">
        <v>0</v>
      </c>
      <c r="IW115" s="26" t="e">
        <f>SUM(#REF!)</f>
        <v>#REF!</v>
      </c>
      <c r="IX115" s="16">
        <v>0</v>
      </c>
      <c r="IY115" s="16">
        <v>0</v>
      </c>
      <c r="IZ115" s="16">
        <v>0</v>
      </c>
      <c r="JA115" s="16">
        <v>0</v>
      </c>
      <c r="JB115" s="16">
        <v>0</v>
      </c>
      <c r="JC115" s="16">
        <v>0</v>
      </c>
      <c r="JD115" s="16">
        <v>0</v>
      </c>
      <c r="JE115" s="16">
        <v>0</v>
      </c>
      <c r="JF115" s="26" t="e">
        <f>SUM(#REF!)</f>
        <v>#REF!</v>
      </c>
      <c r="JG115" s="16">
        <v>0</v>
      </c>
      <c r="JH115" s="16">
        <v>0</v>
      </c>
      <c r="JI115" s="16">
        <v>0</v>
      </c>
      <c r="JJ115" s="16">
        <v>0</v>
      </c>
      <c r="JK115" s="16">
        <v>0</v>
      </c>
      <c r="JL115" s="16">
        <v>0</v>
      </c>
      <c r="JM115" s="16">
        <v>0</v>
      </c>
      <c r="JN115" s="26" t="e">
        <f>SUM(#REF!)</f>
        <v>#REF!</v>
      </c>
      <c r="JO115" s="16">
        <v>0</v>
      </c>
      <c r="JP115" s="16">
        <v>0</v>
      </c>
      <c r="JQ115" s="16">
        <v>0</v>
      </c>
      <c r="JR115" s="16">
        <v>0</v>
      </c>
      <c r="JS115" s="16">
        <v>0</v>
      </c>
      <c r="JT115" s="16">
        <v>0</v>
      </c>
      <c r="JU115" s="26" t="e">
        <f>SUM(#REF!)</f>
        <v>#REF!</v>
      </c>
      <c r="JV115" s="16">
        <v>0</v>
      </c>
      <c r="JW115" s="16">
        <v>0</v>
      </c>
      <c r="JX115" s="16">
        <v>1</v>
      </c>
      <c r="JY115" s="16">
        <v>0</v>
      </c>
      <c r="JZ115" s="16">
        <v>0</v>
      </c>
      <c r="KA115" s="16">
        <v>0</v>
      </c>
      <c r="KB115" s="16">
        <v>0</v>
      </c>
      <c r="KC115" s="16">
        <v>0</v>
      </c>
      <c r="KD115" s="16">
        <v>0</v>
      </c>
      <c r="KE115" s="16">
        <v>0</v>
      </c>
      <c r="KF115" s="16">
        <v>0</v>
      </c>
      <c r="KG115" s="16">
        <v>0</v>
      </c>
      <c r="KH115" s="16">
        <v>0</v>
      </c>
      <c r="KI115" s="16">
        <v>0</v>
      </c>
      <c r="KJ115" s="16">
        <v>0</v>
      </c>
      <c r="KK115" s="16">
        <v>0</v>
      </c>
      <c r="KL115" s="16">
        <v>0</v>
      </c>
      <c r="KM115" s="16">
        <v>0</v>
      </c>
      <c r="KN115" s="16">
        <v>0</v>
      </c>
      <c r="KO115" s="25" t="e">
        <f>SUM(#REF!)</f>
        <v>#REF!</v>
      </c>
      <c r="KP115" s="16">
        <v>0</v>
      </c>
      <c r="KQ115" s="16">
        <v>0</v>
      </c>
      <c r="KR115" s="16">
        <v>0</v>
      </c>
      <c r="KS115" s="16">
        <v>0</v>
      </c>
      <c r="KT115" s="16">
        <v>0</v>
      </c>
      <c r="KU115" s="16">
        <v>0</v>
      </c>
      <c r="KV115" s="16" t="e">
        <f>SUM(#REF!+#REF!+#REF!+#REF!+#REF!+#REF!+#REF!+#REF!)</f>
        <v>#REF!</v>
      </c>
      <c r="KW115" s="27">
        <v>0</v>
      </c>
      <c r="KX115" s="27">
        <v>0</v>
      </c>
      <c r="KY115" s="27">
        <v>0</v>
      </c>
      <c r="KZ115" s="27">
        <v>1.1016723339789618</v>
      </c>
      <c r="LA115" s="27">
        <v>0</v>
      </c>
      <c r="LB115" s="27">
        <v>0</v>
      </c>
      <c r="LC115" s="27">
        <v>79173.126131078199</v>
      </c>
      <c r="LD115" s="27">
        <v>79179.890376088733</v>
      </c>
      <c r="LE115" s="27">
        <v>79179.890376088733</v>
      </c>
      <c r="LF115" s="27">
        <v>79183.074706215892</v>
      </c>
      <c r="LG115" s="27">
        <v>0</v>
      </c>
      <c r="LH115" s="27">
        <v>2.8701280910839104</v>
      </c>
      <c r="LI115" s="27">
        <v>0</v>
      </c>
      <c r="LJ115" s="27">
        <v>0</v>
      </c>
      <c r="LK115" s="27">
        <v>464.0944409475307</v>
      </c>
      <c r="LL115" s="27">
        <v>0</v>
      </c>
      <c r="LM115" s="27">
        <v>936.44067355760978</v>
      </c>
      <c r="LN115" s="27">
        <v>936.43443113305204</v>
      </c>
      <c r="LO115" s="27">
        <v>0</v>
      </c>
      <c r="LP115" s="27">
        <v>16.193542905397791</v>
      </c>
      <c r="LQ115" s="27">
        <v>936.38587894204773</v>
      </c>
      <c r="LR115" s="27">
        <v>0</v>
      </c>
      <c r="LS115" s="27">
        <v>936.20091821441224</v>
      </c>
      <c r="LT115" s="27">
        <v>0</v>
      </c>
      <c r="LU115" s="27">
        <v>98.265704177280242</v>
      </c>
      <c r="LV115" s="27">
        <v>98.262698565456162</v>
      </c>
      <c r="LW115" s="27">
        <v>0</v>
      </c>
      <c r="LX115" s="27">
        <v>0</v>
      </c>
      <c r="LY115" s="27">
        <v>29.753707451085113</v>
      </c>
      <c r="LZ115" s="27">
        <v>0</v>
      </c>
      <c r="MA115" s="27">
        <v>0.15143659575156768</v>
      </c>
      <c r="MB115" s="27">
        <v>0</v>
      </c>
      <c r="MC115" s="27">
        <v>0</v>
      </c>
      <c r="MD115" s="27">
        <v>0</v>
      </c>
      <c r="ME115" s="27">
        <v>0</v>
      </c>
      <c r="MF115" s="27">
        <v>0</v>
      </c>
      <c r="MG115" s="27">
        <v>7842.8830291018367</v>
      </c>
      <c r="MH115" s="27">
        <v>7842.8252288744507</v>
      </c>
      <c r="MI115" s="27">
        <v>845.89083733455402</v>
      </c>
      <c r="MJ115" s="27">
        <v>418.64288534111097</v>
      </c>
      <c r="MK115" s="27">
        <v>0</v>
      </c>
      <c r="ML115" s="27">
        <v>419.15314574847542</v>
      </c>
      <c r="MM115" s="27">
        <v>419.15314574847542</v>
      </c>
      <c r="MN115" s="27">
        <v>0</v>
      </c>
      <c r="MO115" s="27">
        <v>0.94630532276513979</v>
      </c>
      <c r="MP115" s="27">
        <v>0</v>
      </c>
      <c r="MQ115" s="27">
        <v>42.013135679675763</v>
      </c>
      <c r="MR115" s="27">
        <v>4170.5677774136366</v>
      </c>
      <c r="MS115" s="27">
        <v>362.02340100005955</v>
      </c>
      <c r="MT115" s="27">
        <v>5407.9071867068733</v>
      </c>
      <c r="MU115" s="27">
        <v>18752.506709161393</v>
      </c>
      <c r="MV115" s="27">
        <v>29.086461626140039</v>
      </c>
      <c r="MW115" s="27">
        <v>18754.150547628255</v>
      </c>
      <c r="MX115" s="27">
        <v>12.107991632839083</v>
      </c>
      <c r="MY115" s="27">
        <v>5296.8632394599836</v>
      </c>
      <c r="MZ115" s="27">
        <v>0</v>
      </c>
      <c r="NA115" s="27">
        <v>0</v>
      </c>
      <c r="NB115" s="27">
        <v>0</v>
      </c>
      <c r="NC115" s="27">
        <v>0</v>
      </c>
      <c r="ND115" s="27">
        <v>136.03769037227394</v>
      </c>
      <c r="NE115" s="27">
        <v>0</v>
      </c>
      <c r="NF115" s="27">
        <v>3154.4367743542703</v>
      </c>
      <c r="NG115" s="27">
        <v>64.115480230299227</v>
      </c>
      <c r="NH115" s="27">
        <v>0</v>
      </c>
      <c r="NI115" s="27">
        <v>3192.2242510102033</v>
      </c>
      <c r="NJ115" s="27">
        <v>30.079007130814052</v>
      </c>
      <c r="NK115" s="27">
        <v>51.037138380102384</v>
      </c>
      <c r="NL115" s="27">
        <v>0</v>
      </c>
      <c r="NM115" s="27">
        <v>0</v>
      </c>
      <c r="NN115" s="27">
        <v>0</v>
      </c>
      <c r="NO115" s="27">
        <v>13856.568735741406</v>
      </c>
      <c r="NP115" s="27">
        <v>202.004396285295</v>
      </c>
      <c r="NQ115" s="27">
        <v>146.03666730824918</v>
      </c>
      <c r="NR115" s="27">
        <v>143.90337651588322</v>
      </c>
      <c r="NS115" s="27">
        <v>2649.9263336101963</v>
      </c>
      <c r="NT115" s="27">
        <v>30211.237404607953</v>
      </c>
      <c r="NU115" s="27">
        <v>357.26875429527939</v>
      </c>
      <c r="NV115" s="27">
        <v>1611.3628311013774</v>
      </c>
      <c r="NW115" s="27">
        <v>37961.911730960754</v>
      </c>
      <c r="NX115" s="27">
        <v>37964.590193497825</v>
      </c>
      <c r="NY115" s="27">
        <v>901.66112073484896</v>
      </c>
      <c r="NZ115" s="27">
        <v>0</v>
      </c>
      <c r="OA115" s="27">
        <v>1611.1524382736923</v>
      </c>
      <c r="OB115" s="27">
        <v>0</v>
      </c>
      <c r="OC115" s="27">
        <v>901.59430367199059</v>
      </c>
      <c r="OD115" s="27">
        <v>15.132793132408182</v>
      </c>
      <c r="OE115" s="27">
        <v>0</v>
      </c>
      <c r="OF115" s="27">
        <v>1.2519529251828077</v>
      </c>
      <c r="OG115" s="27">
        <v>0</v>
      </c>
      <c r="OH115" s="27">
        <v>0</v>
      </c>
      <c r="OI115" s="27">
        <v>22.151127942537325</v>
      </c>
      <c r="OJ115" s="27">
        <v>38.171038964867286</v>
      </c>
      <c r="OK115" s="27">
        <v>125.92611859335055</v>
      </c>
      <c r="OL115" s="27">
        <v>50.809867886020264</v>
      </c>
      <c r="OM115" s="27">
        <v>0</v>
      </c>
      <c r="ON115" s="27">
        <v>90.848316597277503</v>
      </c>
      <c r="OO115" s="27">
        <v>23.26343551835533</v>
      </c>
      <c r="OP115" s="27">
        <v>84.35896946818589</v>
      </c>
      <c r="OQ115" s="27">
        <v>70.55072634655744</v>
      </c>
      <c r="OR115" s="27">
        <v>12338.599280849572</v>
      </c>
      <c r="OS115" s="27">
        <v>0.43165209811935401</v>
      </c>
      <c r="OT115" s="27">
        <v>12338.5951192332</v>
      </c>
      <c r="OU115" s="27">
        <v>98.232873648124922</v>
      </c>
      <c r="OV115" s="27">
        <v>85.623176041574553</v>
      </c>
      <c r="OW115" s="27">
        <v>1551.4857259448459</v>
      </c>
      <c r="OX115" s="27">
        <v>1552.0029223794968</v>
      </c>
      <c r="OY115" s="27">
        <v>1552.2912299136985</v>
      </c>
      <c r="OZ115" s="27">
        <v>7026.5269519570293</v>
      </c>
      <c r="PA115" s="27">
        <v>7023.9872099656841</v>
      </c>
      <c r="PB115" s="27">
        <v>0</v>
      </c>
      <c r="PC115" s="27">
        <v>0</v>
      </c>
      <c r="PD115" s="27">
        <v>157.70445240931579</v>
      </c>
      <c r="PE115" s="27">
        <v>0</v>
      </c>
      <c r="PF115" s="27">
        <v>10.210294567298828</v>
      </c>
      <c r="PG115" s="27">
        <v>0</v>
      </c>
      <c r="PH115" s="27">
        <v>9.6725212516986048</v>
      </c>
      <c r="PI115" s="27">
        <v>0</v>
      </c>
      <c r="PJ115" s="27">
        <v>6299.3083046788715</v>
      </c>
      <c r="PK115" s="27">
        <v>29.799254030265352</v>
      </c>
      <c r="PL115" s="27">
        <v>0.1946711658363664</v>
      </c>
      <c r="PM115" s="27">
        <v>34.893534871166182</v>
      </c>
      <c r="PN115" s="27">
        <v>0</v>
      </c>
      <c r="PO115" s="27">
        <v>0</v>
      </c>
      <c r="PP115" s="27">
        <v>1282.1942353521217</v>
      </c>
      <c r="PQ115" s="27">
        <v>5.6204941110238327</v>
      </c>
      <c r="PR115" s="27">
        <v>14.054934492112293</v>
      </c>
      <c r="PS115" s="27">
        <v>0</v>
      </c>
      <c r="PT115" s="27">
        <v>112.17775650729411</v>
      </c>
      <c r="PU115" s="27">
        <v>18.643578943839564</v>
      </c>
      <c r="PV115" s="27">
        <v>18.64126693474412</v>
      </c>
      <c r="PW115" s="27">
        <v>18.61745324106105</v>
      </c>
      <c r="PX115" s="27">
        <v>18.61745324106105</v>
      </c>
      <c r="PY115" s="27">
        <v>0</v>
      </c>
      <c r="PZ115" s="27">
        <v>0</v>
      </c>
      <c r="QA115" s="27">
        <v>5.6043100473557264</v>
      </c>
      <c r="QB115" s="27">
        <v>11.975744712579701</v>
      </c>
      <c r="QC115" s="27">
        <v>0.46864424364645452</v>
      </c>
      <c r="QD115" s="27">
        <v>0</v>
      </c>
      <c r="QE115" s="27">
        <v>0</v>
      </c>
      <c r="QF115" s="27">
        <v>0</v>
      </c>
      <c r="QG115" s="27">
        <v>0</v>
      </c>
      <c r="QH115" s="27">
        <v>0</v>
      </c>
      <c r="QI115" s="27">
        <v>0</v>
      </c>
      <c r="QJ115" s="27">
        <v>0</v>
      </c>
      <c r="QK115" s="27">
        <v>0</v>
      </c>
      <c r="QL115" s="27">
        <v>0</v>
      </c>
      <c r="QM115" s="27">
        <v>0.3572054052460642</v>
      </c>
      <c r="QN115" s="27">
        <v>0</v>
      </c>
      <c r="QO115" s="27">
        <v>0.25293379504154967</v>
      </c>
      <c r="QP115" s="27">
        <v>0</v>
      </c>
      <c r="QQ115" s="27">
        <v>0</v>
      </c>
      <c r="QR115" s="27">
        <v>0.68967231317088007</v>
      </c>
      <c r="QS115" s="27">
        <v>2.2551336716958645</v>
      </c>
      <c r="QT115" s="27">
        <v>8.4154819065058195</v>
      </c>
      <c r="QU115" s="27">
        <v>33.12785352497577</v>
      </c>
      <c r="QV115" s="27">
        <v>0.44691135814928296</v>
      </c>
      <c r="QW115" s="27">
        <v>0</v>
      </c>
      <c r="QX115" s="27">
        <v>14.869686497346679</v>
      </c>
      <c r="QY115" s="27">
        <v>0</v>
      </c>
      <c r="QZ115" s="27">
        <v>0</v>
      </c>
      <c r="RA115" s="27">
        <v>0</v>
      </c>
      <c r="RB115" s="27">
        <v>0</v>
      </c>
      <c r="RC115" s="27">
        <v>8.3394168072657191</v>
      </c>
      <c r="RD115" s="27">
        <v>0</v>
      </c>
      <c r="RE115" s="27">
        <v>0.31489563879944305</v>
      </c>
      <c r="RF115" s="27">
        <v>0.85798657531918732</v>
      </c>
      <c r="RG115" s="27">
        <v>0.78145907425999805</v>
      </c>
      <c r="RH115" s="27">
        <v>0</v>
      </c>
      <c r="RI115" s="27">
        <v>0</v>
      </c>
      <c r="RJ115" s="27">
        <v>0</v>
      </c>
      <c r="RK115" s="27">
        <v>1.0919618957780979</v>
      </c>
      <c r="RL115" s="27">
        <v>0</v>
      </c>
      <c r="RM115" s="27">
        <v>0</v>
      </c>
      <c r="RN115" s="27">
        <v>0</v>
      </c>
      <c r="RO115" s="27">
        <v>12.872804241611886</v>
      </c>
      <c r="RP115" s="27">
        <v>12.885982693455915</v>
      </c>
      <c r="RQ115" s="27">
        <v>0</v>
      </c>
      <c r="RR115" s="27">
        <v>20.896863008259075</v>
      </c>
      <c r="RS115" s="27">
        <v>1.3564557362968666</v>
      </c>
      <c r="RT115" s="27">
        <v>0</v>
      </c>
      <c r="RU115" s="27">
        <v>0</v>
      </c>
      <c r="RV115" s="27">
        <v>0</v>
      </c>
      <c r="RW115" s="27">
        <v>0</v>
      </c>
      <c r="RX115" s="27">
        <v>14.791771790830225</v>
      </c>
      <c r="RY115" s="27">
        <v>43.586226668215716</v>
      </c>
      <c r="RZ115" s="27">
        <v>1.1148507858229915</v>
      </c>
      <c r="SA115" s="27">
        <v>14.791771790830225</v>
      </c>
      <c r="SB115" s="27">
        <v>14.791771790830225</v>
      </c>
      <c r="SC115" s="27">
        <v>0</v>
      </c>
      <c r="SD115" s="27">
        <v>0</v>
      </c>
      <c r="SE115" s="27">
        <v>11.220873742917306</v>
      </c>
      <c r="SF115" s="27">
        <v>12.90887158350081</v>
      </c>
      <c r="SG115" s="27">
        <v>0</v>
      </c>
      <c r="SH115" s="27">
        <v>0</v>
      </c>
      <c r="SI115" s="27">
        <v>0</v>
      </c>
      <c r="SJ115" s="27">
        <v>0</v>
      </c>
      <c r="SK115" s="27">
        <v>4.1831180563864336</v>
      </c>
      <c r="SL115" s="27">
        <v>0</v>
      </c>
      <c r="SM115" s="27">
        <v>0</v>
      </c>
      <c r="SN115" s="27">
        <v>7.4236300045604384</v>
      </c>
      <c r="SO115" s="27">
        <v>0</v>
      </c>
      <c r="SP115" s="27">
        <v>0</v>
      </c>
      <c r="SQ115" s="27">
        <v>0.2774410914532538</v>
      </c>
      <c r="SR115" s="27">
        <v>0.2774410914532538</v>
      </c>
      <c r="SS115" s="27">
        <v>0.41431202990352567</v>
      </c>
      <c r="ST115" s="27">
        <v>1.030231252929749</v>
      </c>
      <c r="SU115" s="27">
        <v>0.52066444829393965</v>
      </c>
      <c r="SV115" s="27">
        <v>0</v>
      </c>
      <c r="SW115" s="27">
        <v>0.20854322040902906</v>
      </c>
      <c r="SX115" s="27">
        <v>1.28270264615221</v>
      </c>
      <c r="SY115" s="27">
        <v>0</v>
      </c>
      <c r="SZ115" s="27">
        <v>5.3354233895556149</v>
      </c>
      <c r="TA115" s="27">
        <v>0.98699668284495023</v>
      </c>
      <c r="TB115" s="27">
        <v>31.601465120163784</v>
      </c>
      <c r="TC115" s="27">
        <v>2.234787991655959</v>
      </c>
      <c r="TD115" s="27">
        <v>60.14899742615588</v>
      </c>
      <c r="TE115" s="27">
        <v>50.317178747781192</v>
      </c>
      <c r="TF115" s="27">
        <v>0</v>
      </c>
      <c r="TG115" s="27">
        <v>0.2774410914532538</v>
      </c>
      <c r="TH115" s="27">
        <v>19.044943722808604</v>
      </c>
      <c r="TI115" s="27">
        <v>6.392011546173423</v>
      </c>
      <c r="TJ115" s="27">
        <v>0.92179802635343566</v>
      </c>
      <c r="TK115" s="27">
        <v>1.1976207114398789</v>
      </c>
      <c r="TL115" s="27">
        <v>249.76079375896265</v>
      </c>
      <c r="TM115" s="27">
        <v>35.54020381516181</v>
      </c>
      <c r="TN115" s="27">
        <v>4.0083301687708843</v>
      </c>
      <c r="TO115" s="27">
        <v>139.92672087171991</v>
      </c>
      <c r="TP115" s="27">
        <v>0</v>
      </c>
      <c r="TQ115" s="27">
        <v>0.41130641807944873</v>
      </c>
      <c r="TR115" s="27">
        <v>20.30637588528273</v>
      </c>
      <c r="TS115" s="27">
        <v>47.202208893489789</v>
      </c>
      <c r="TT115" s="27">
        <v>47.199434482575256</v>
      </c>
      <c r="TU115" s="27">
        <v>47.170765569791755</v>
      </c>
      <c r="TV115" s="27">
        <v>14.294227433490722</v>
      </c>
      <c r="TW115" s="27">
        <v>1.1980831132589675</v>
      </c>
      <c r="TX115" s="27">
        <v>0</v>
      </c>
      <c r="TY115" s="27">
        <v>0</v>
      </c>
      <c r="TZ115" s="27">
        <v>0</v>
      </c>
      <c r="UA115" s="27">
        <v>0</v>
      </c>
      <c r="UB115" s="27">
        <v>0</v>
      </c>
      <c r="UC115" s="27">
        <v>0</v>
      </c>
      <c r="UD115" s="27">
        <v>0</v>
      </c>
      <c r="UE115" s="27">
        <v>0</v>
      </c>
      <c r="UF115" s="27">
        <v>0</v>
      </c>
      <c r="UG115" s="27">
        <v>0.20253199676087524</v>
      </c>
      <c r="UH115" s="27">
        <v>3.0190214768304902</v>
      </c>
      <c r="UI115" s="27">
        <v>0</v>
      </c>
      <c r="UJ115" s="27">
        <v>7.8060363089468394</v>
      </c>
      <c r="UK115" s="27">
        <v>25.416840789851666</v>
      </c>
      <c r="UL115" s="27">
        <v>25.39372069889723</v>
      </c>
      <c r="UM115" s="27">
        <v>25.383316657967733</v>
      </c>
      <c r="UN115" s="27">
        <v>1.6026847049616293</v>
      </c>
      <c r="UO115" s="27">
        <v>25.360890169741928</v>
      </c>
      <c r="UP115" s="27">
        <v>7.7669633552338393</v>
      </c>
      <c r="UQ115" s="27">
        <v>14.740676389820917</v>
      </c>
      <c r="UR115" s="27">
        <v>0</v>
      </c>
      <c r="US115" s="27">
        <v>0</v>
      </c>
      <c r="UT115" s="27">
        <v>3.7040697718104827</v>
      </c>
      <c r="UU115" s="27">
        <v>55.939984867900471</v>
      </c>
      <c r="UV115" s="27">
        <v>0.82145683161117555</v>
      </c>
      <c r="UW115" s="27">
        <v>1.0921930966876423</v>
      </c>
      <c r="UX115" s="27">
        <v>38.188841434902201</v>
      </c>
      <c r="UY115" s="27">
        <v>99.370613323992828</v>
      </c>
      <c r="UZ115" s="27">
        <v>24.279563515802874</v>
      </c>
      <c r="VA115" s="27">
        <v>1.4787610174458428</v>
      </c>
      <c r="VB115" s="27">
        <v>0.58863751569998679</v>
      </c>
      <c r="VC115" s="27">
        <v>4.5329250325270776</v>
      </c>
      <c r="VD115" s="27">
        <v>1.2022447296307663</v>
      </c>
      <c r="VE115" s="27">
        <v>1.4787610174458428</v>
      </c>
      <c r="VF115" s="27">
        <v>0</v>
      </c>
      <c r="VG115" s="27">
        <v>0</v>
      </c>
      <c r="VH115" s="27">
        <v>1.4787610174458428</v>
      </c>
      <c r="VI115" s="27">
        <v>0.75394616602421716</v>
      </c>
      <c r="VJ115" s="27">
        <v>0</v>
      </c>
      <c r="VK115" s="27">
        <v>0</v>
      </c>
      <c r="VL115" s="27">
        <v>0</v>
      </c>
      <c r="VM115" s="27">
        <v>0</v>
      </c>
      <c r="VN115" s="27">
        <v>0.55557578563514065</v>
      </c>
      <c r="VO115" s="27">
        <v>0.63811451034248368</v>
      </c>
      <c r="VP115" s="27">
        <v>0</v>
      </c>
      <c r="VQ115" s="27">
        <v>0</v>
      </c>
      <c r="VR115" s="27">
        <v>0</v>
      </c>
      <c r="VS115" s="27">
        <v>0</v>
      </c>
      <c r="VT115" s="27">
        <v>0</v>
      </c>
      <c r="VU115" s="27">
        <v>0</v>
      </c>
      <c r="VV115" s="27">
        <v>0</v>
      </c>
      <c r="VW115" s="27">
        <v>0</v>
      </c>
      <c r="VX115" s="27">
        <v>0.92595964272523446</v>
      </c>
      <c r="VY115" s="27">
        <v>0.82631205071160752</v>
      </c>
      <c r="VZ115" s="27">
        <v>0</v>
      </c>
      <c r="WA115" s="27">
        <v>0</v>
      </c>
      <c r="WB115" s="27">
        <v>0.82631205071160752</v>
      </c>
      <c r="WC115" s="27">
        <v>0</v>
      </c>
      <c r="WD115" s="27">
        <v>0</v>
      </c>
      <c r="WE115" s="27">
        <v>0</v>
      </c>
      <c r="WF115" s="27">
        <v>4.2769856256614514</v>
      </c>
      <c r="WG115" s="27">
        <v>0</v>
      </c>
      <c r="WH115" s="27">
        <v>0</v>
      </c>
      <c r="WI115" s="27">
        <v>0.30264199059359098</v>
      </c>
      <c r="WJ115" s="27">
        <v>0.37061505799963818</v>
      </c>
      <c r="WK115" s="27">
        <v>0</v>
      </c>
      <c r="WL115" s="27">
        <v>0.38679912166774466</v>
      </c>
      <c r="WM115" s="27">
        <v>0</v>
      </c>
      <c r="WN115" s="27">
        <v>207.38143583856859</v>
      </c>
      <c r="WO115" s="27">
        <v>37.989083849055859</v>
      </c>
      <c r="WP115" s="27">
        <v>37.989083849055859</v>
      </c>
      <c r="WQ115" s="27">
        <v>2.6176566978614497</v>
      </c>
      <c r="WR115" s="27">
        <v>256.88894900112535</v>
      </c>
      <c r="WS115" s="27">
        <v>257.25494004093412</v>
      </c>
      <c r="WT115" s="27">
        <v>24.315168455872708</v>
      </c>
      <c r="WU115" s="27">
        <v>18.251231000342756</v>
      </c>
      <c r="WV115" s="27">
        <v>38.972381317348102</v>
      </c>
      <c r="WW115" s="27">
        <v>38.976774134629444</v>
      </c>
      <c r="WX115" s="27">
        <v>257.22927673997469</v>
      </c>
      <c r="WY115" s="27">
        <v>0</v>
      </c>
      <c r="WZ115" s="27">
        <v>4.5733851916973443</v>
      </c>
      <c r="XA115" s="27">
        <v>0</v>
      </c>
      <c r="XB115" s="27">
        <v>0</v>
      </c>
      <c r="XC115" s="27">
        <v>0</v>
      </c>
      <c r="XD115" s="27">
        <v>0</v>
      </c>
      <c r="XE115" s="27">
        <v>1.7335444197637473</v>
      </c>
      <c r="XF115" s="27">
        <v>4.5733851916973443</v>
      </c>
      <c r="XG115" s="27">
        <v>1.7335444197637473</v>
      </c>
      <c r="XH115" s="27">
        <v>0</v>
      </c>
      <c r="XI115" s="27">
        <v>0</v>
      </c>
      <c r="XJ115" s="27">
        <v>0.38772392530592215</v>
      </c>
      <c r="XK115" s="27">
        <v>0</v>
      </c>
      <c r="XL115" s="27">
        <v>0</v>
      </c>
      <c r="XM115" s="27">
        <v>0</v>
      </c>
      <c r="XN115" s="27">
        <v>0</v>
      </c>
      <c r="XO115" s="27">
        <v>0</v>
      </c>
      <c r="XP115" s="27">
        <v>0</v>
      </c>
      <c r="XQ115" s="27">
        <v>0</v>
      </c>
      <c r="XR115" s="27">
        <v>0</v>
      </c>
      <c r="XS115" s="27">
        <v>0</v>
      </c>
      <c r="XT115" s="27">
        <v>1.0531201429746426</v>
      </c>
      <c r="XU115" s="27">
        <v>1.0531201429746426</v>
      </c>
      <c r="XV115" s="27">
        <v>1.0531201429746426</v>
      </c>
      <c r="XW115" s="27">
        <v>9.1627232461532504</v>
      </c>
      <c r="XX115" s="27">
        <v>0</v>
      </c>
      <c r="XY115" s="27">
        <v>7.5794594175933492</v>
      </c>
      <c r="XZ115" s="27">
        <v>0</v>
      </c>
      <c r="YA115" s="27">
        <v>9.1627232461532504</v>
      </c>
      <c r="YB115" s="27">
        <v>0</v>
      </c>
      <c r="YC115" s="27">
        <v>0</v>
      </c>
      <c r="YD115" s="27">
        <v>0</v>
      </c>
      <c r="YE115" s="27">
        <v>1.1407452876919617</v>
      </c>
      <c r="YF115" s="27">
        <v>0</v>
      </c>
      <c r="YG115" s="27">
        <v>0</v>
      </c>
      <c r="YH115" s="27">
        <v>0</v>
      </c>
      <c r="YI115" s="27">
        <v>0</v>
      </c>
      <c r="YJ115" s="27">
        <v>0.33154210428663827</v>
      </c>
      <c r="YK115" s="27">
        <v>1.2105679623743639</v>
      </c>
      <c r="YL115" s="27">
        <v>0.68019307587956057</v>
      </c>
      <c r="YM115" s="27">
        <v>0</v>
      </c>
      <c r="YN115" s="27">
        <v>0</v>
      </c>
      <c r="YO115" s="27">
        <v>2.1682021297071783</v>
      </c>
      <c r="YP115" s="27">
        <v>0.47997308821412904</v>
      </c>
      <c r="YQ115" s="27">
        <v>0.84989454348513416</v>
      </c>
      <c r="YR115" s="27">
        <v>0.52644447103254899</v>
      </c>
      <c r="YS115" s="27">
        <v>0.90838837359986169</v>
      </c>
      <c r="YT115" s="27">
        <v>0.95647816278509235</v>
      </c>
      <c r="YU115" s="27">
        <v>0.95647816278509235</v>
      </c>
      <c r="YV115" s="27">
        <v>0.95647816278509235</v>
      </c>
      <c r="YW115" s="27">
        <v>0</v>
      </c>
      <c r="YX115" s="27">
        <v>6.1497129929709144</v>
      </c>
      <c r="YY115" s="27">
        <v>0.36113582070831868</v>
      </c>
      <c r="YZ115" s="27">
        <v>0.52991248467571472</v>
      </c>
      <c r="ZA115" s="27">
        <v>0</v>
      </c>
      <c r="ZB115" s="27">
        <v>0.59649834662449563</v>
      </c>
      <c r="ZC115" s="27">
        <v>0</v>
      </c>
      <c r="ZD115" s="27">
        <v>0.75625817511966087</v>
      </c>
      <c r="ZE115" s="27">
        <v>2.4835601703257102</v>
      </c>
      <c r="ZF115" s="27">
        <v>0.17340068215828361</v>
      </c>
      <c r="ZG115" s="27">
        <v>0</v>
      </c>
      <c r="ZH115" s="27">
        <v>1.2662873815745592</v>
      </c>
      <c r="ZI115" s="27">
        <v>0.76111339422009283</v>
      </c>
      <c r="ZJ115" s="27">
        <v>0.94838613095103919</v>
      </c>
      <c r="ZK115" s="27">
        <v>0.70701238138670841</v>
      </c>
      <c r="ZL115" s="27">
        <v>0.18958474582639009</v>
      </c>
      <c r="ZM115" s="27">
        <v>0.50471158553537754</v>
      </c>
      <c r="ZN115" s="27">
        <v>0.89914033721808662</v>
      </c>
      <c r="ZO115" s="27">
        <v>0.46055221181240125</v>
      </c>
      <c r="ZP115" s="27">
        <v>0.29986757967905847</v>
      </c>
      <c r="ZQ115" s="27">
        <v>0.22565208771531309</v>
      </c>
      <c r="ZR115" s="27">
        <v>0.7872390969986075</v>
      </c>
      <c r="ZS115" s="27">
        <v>2.0847386013616576</v>
      </c>
      <c r="ZT115" s="27">
        <v>0.76712461786824671</v>
      </c>
      <c r="ZU115" s="27">
        <v>1.3095219516593579</v>
      </c>
      <c r="ZV115" s="27">
        <v>0</v>
      </c>
      <c r="ZW115" s="27">
        <v>0</v>
      </c>
      <c r="ZX115" s="27">
        <v>1.3798070281608488</v>
      </c>
      <c r="ZY115" s="27">
        <v>1.3828126399849259</v>
      </c>
      <c r="ZZ115" s="27">
        <v>0.69036591589951313</v>
      </c>
      <c r="AAA115" s="27">
        <v>0</v>
      </c>
      <c r="AAB115" s="27">
        <v>0.92850285273022271</v>
      </c>
      <c r="AAC115" s="27">
        <v>1.5374860484701147</v>
      </c>
      <c r="AAD115" s="27">
        <v>1.8271807881292204</v>
      </c>
      <c r="AAE115" s="27">
        <v>0.42448486992347828</v>
      </c>
    </row>
    <row r="116" spans="1:707">
      <c r="A116" s="14" t="s">
        <v>1638</v>
      </c>
      <c r="B116" s="14" t="e">
        <f>_xlfn.CONCAT(#REF!," ","[",#REF!,"]")</f>
        <v>#REF!</v>
      </c>
      <c r="C116" s="15" t="s">
        <v>1639</v>
      </c>
      <c r="D116" s="14" t="s">
        <v>1640</v>
      </c>
      <c r="E116" s="16">
        <v>6171</v>
      </c>
      <c r="F116" s="17">
        <v>44648</v>
      </c>
      <c r="G116" s="14" t="s">
        <v>710</v>
      </c>
      <c r="H116" s="14" t="s">
        <v>1641</v>
      </c>
      <c r="I116" s="18">
        <v>1.0062</v>
      </c>
      <c r="J116" s="19">
        <v>44678</v>
      </c>
      <c r="K116" s="1" t="s">
        <v>1642</v>
      </c>
      <c r="L116" s="18">
        <v>2113</v>
      </c>
      <c r="M116" s="20" t="s">
        <v>1643</v>
      </c>
      <c r="N116" s="20" t="s">
        <v>1644</v>
      </c>
      <c r="O116" s="20" t="s">
        <v>1645</v>
      </c>
      <c r="P116" s="21">
        <v>31.95</v>
      </c>
      <c r="Q116" s="22">
        <v>40</v>
      </c>
      <c r="R116" s="20" t="s">
        <v>1646</v>
      </c>
      <c r="S116" s="20" t="s">
        <v>1647</v>
      </c>
      <c r="T116" s="20" t="s">
        <v>1648</v>
      </c>
      <c r="U116" s="16">
        <v>0</v>
      </c>
      <c r="V116" s="16">
        <v>0</v>
      </c>
      <c r="W116" s="16">
        <v>0</v>
      </c>
      <c r="X116" s="16">
        <v>1</v>
      </c>
      <c r="Y116" s="23">
        <v>0</v>
      </c>
      <c r="Z116" s="16">
        <v>0</v>
      </c>
      <c r="AA116" s="16">
        <v>0</v>
      </c>
      <c r="AB116" s="16">
        <v>0</v>
      </c>
      <c r="AC116" s="16">
        <v>0</v>
      </c>
      <c r="AD116" s="16">
        <v>0</v>
      </c>
      <c r="AE116" s="16">
        <v>0</v>
      </c>
      <c r="AF116" s="16">
        <v>0</v>
      </c>
      <c r="AG116" s="16">
        <v>0</v>
      </c>
      <c r="AH116" s="16">
        <v>0</v>
      </c>
      <c r="AI116" s="16">
        <v>1</v>
      </c>
      <c r="AJ116" s="16">
        <v>0</v>
      </c>
      <c r="AK116" s="16">
        <v>0</v>
      </c>
      <c r="AL116" s="16">
        <v>0</v>
      </c>
      <c r="AM116" s="16">
        <v>0</v>
      </c>
      <c r="AN116" s="16">
        <v>0</v>
      </c>
      <c r="AO116" s="16">
        <v>0</v>
      </c>
      <c r="AP116" s="16">
        <v>0</v>
      </c>
      <c r="AQ116" s="16">
        <v>0</v>
      </c>
      <c r="AR116" s="16">
        <v>0</v>
      </c>
      <c r="AS116" s="24" t="s">
        <v>256</v>
      </c>
      <c r="AT116" s="24" t="s">
        <v>1649</v>
      </c>
      <c r="AU116" s="25" t="e">
        <f>#REF!+#REF!</f>
        <v>#REF!</v>
      </c>
      <c r="AV116" s="26" t="e">
        <f>SUM(#REF!)</f>
        <v>#REF!</v>
      </c>
      <c r="AW116" s="16">
        <v>0</v>
      </c>
      <c r="AX116" s="16">
        <v>0</v>
      </c>
      <c r="AY116" s="26" t="e">
        <f>SUM(#REF!)</f>
        <v>#REF!</v>
      </c>
      <c r="AZ116" s="16">
        <v>0</v>
      </c>
      <c r="BA116" s="16">
        <v>0</v>
      </c>
      <c r="BB116" s="16">
        <v>0</v>
      </c>
      <c r="BC116" s="16">
        <v>0</v>
      </c>
      <c r="BD116" s="16">
        <v>0</v>
      </c>
      <c r="BE116" s="16">
        <v>0</v>
      </c>
      <c r="BF116" s="16">
        <v>0</v>
      </c>
      <c r="BG116" s="16">
        <v>0</v>
      </c>
      <c r="BH116" s="16">
        <v>0</v>
      </c>
      <c r="BI116" s="16">
        <v>0</v>
      </c>
      <c r="BJ116" s="16">
        <v>0</v>
      </c>
      <c r="BK116" s="16">
        <v>0</v>
      </c>
      <c r="BL116" s="16">
        <v>0</v>
      </c>
      <c r="BM116" s="16">
        <v>0</v>
      </c>
      <c r="BN116" s="16">
        <v>0</v>
      </c>
      <c r="BO116" s="16">
        <v>0</v>
      </c>
      <c r="BP116" s="16">
        <v>0</v>
      </c>
      <c r="BQ116" s="16">
        <v>0</v>
      </c>
      <c r="BR116" s="16">
        <v>0</v>
      </c>
      <c r="BS116" s="16">
        <v>0</v>
      </c>
      <c r="BT116" s="16">
        <v>0</v>
      </c>
      <c r="BU116" s="16">
        <v>0</v>
      </c>
      <c r="BV116" s="16">
        <v>0</v>
      </c>
      <c r="BW116" s="16">
        <v>0</v>
      </c>
      <c r="BX116" s="16">
        <v>0</v>
      </c>
      <c r="BY116" s="16">
        <v>0</v>
      </c>
      <c r="BZ116" s="16">
        <v>0</v>
      </c>
      <c r="CA116" s="16">
        <v>0</v>
      </c>
      <c r="CB116" s="16">
        <v>0</v>
      </c>
      <c r="CC116" s="16">
        <v>0</v>
      </c>
      <c r="CD116" s="16">
        <v>0</v>
      </c>
      <c r="CE116" s="16">
        <v>0</v>
      </c>
      <c r="CF116" s="16">
        <v>0</v>
      </c>
      <c r="CG116" s="16">
        <v>0</v>
      </c>
      <c r="CH116" s="16">
        <v>0</v>
      </c>
      <c r="CI116" s="16">
        <v>0</v>
      </c>
      <c r="CJ116" s="16">
        <v>0</v>
      </c>
      <c r="CK116" s="16">
        <v>0</v>
      </c>
      <c r="CL116" s="25" t="e">
        <f>SUM(#REF!)</f>
        <v>#REF!</v>
      </c>
      <c r="CM116" s="16">
        <v>0</v>
      </c>
      <c r="CN116" s="16">
        <v>0</v>
      </c>
      <c r="CO116" s="16">
        <v>0</v>
      </c>
      <c r="CP116" s="25" t="e">
        <f>SUM(#REF!,#REF!,#REF!,#REF!,#REF!)</f>
        <v>#REF!</v>
      </c>
      <c r="CQ116" s="26" t="e">
        <f>SUM(#REF!)</f>
        <v>#REF!</v>
      </c>
      <c r="CR116" s="16">
        <v>0</v>
      </c>
      <c r="CS116" s="16">
        <v>0</v>
      </c>
      <c r="CT116" s="16">
        <v>0</v>
      </c>
      <c r="CU116" s="26" t="e">
        <f>SUM(#REF!)</f>
        <v>#REF!</v>
      </c>
      <c r="CV116" s="16">
        <v>0</v>
      </c>
      <c r="CW116" s="16">
        <v>0</v>
      </c>
      <c r="CX116" s="16">
        <v>0</v>
      </c>
      <c r="CY116" s="26" t="e">
        <f>SUM(#REF!)</f>
        <v>#REF!</v>
      </c>
      <c r="CZ116" s="16">
        <v>0</v>
      </c>
      <c r="DA116" s="16">
        <v>0</v>
      </c>
      <c r="DB116" s="16">
        <v>0</v>
      </c>
      <c r="DC116" s="26" t="e">
        <f>SUM(#REF!)</f>
        <v>#REF!</v>
      </c>
      <c r="DD116" s="16">
        <v>0</v>
      </c>
      <c r="DE116" s="16">
        <v>0</v>
      </c>
      <c r="DF116" s="16">
        <v>0</v>
      </c>
      <c r="DG116" s="16">
        <v>0</v>
      </c>
      <c r="DH116" s="16">
        <v>0</v>
      </c>
      <c r="DI116" s="16">
        <v>0</v>
      </c>
      <c r="DJ116" s="26" t="e">
        <f>SUM(#REF!)</f>
        <v>#REF!</v>
      </c>
      <c r="DK116" s="16">
        <v>0</v>
      </c>
      <c r="DL116" s="16">
        <v>0</v>
      </c>
      <c r="DM116" s="16">
        <v>0</v>
      </c>
      <c r="DN116" s="16">
        <v>0</v>
      </c>
      <c r="DO116" s="16">
        <v>1</v>
      </c>
      <c r="DP116" s="16">
        <v>0</v>
      </c>
      <c r="DQ116" s="16">
        <v>0</v>
      </c>
      <c r="DR116" s="16">
        <v>0</v>
      </c>
      <c r="DS116" s="16">
        <v>0</v>
      </c>
      <c r="DT116" s="16">
        <v>0</v>
      </c>
      <c r="DU116" s="16">
        <v>0</v>
      </c>
      <c r="DV116" s="16">
        <v>0</v>
      </c>
      <c r="DW116" s="16">
        <v>0</v>
      </c>
      <c r="DX116" s="16">
        <v>0</v>
      </c>
      <c r="DY116" s="16">
        <v>0</v>
      </c>
      <c r="DZ116" s="16">
        <v>0</v>
      </c>
      <c r="EA116" s="16">
        <v>0</v>
      </c>
      <c r="EB116" s="16">
        <v>0</v>
      </c>
      <c r="EC116" s="16">
        <v>0</v>
      </c>
      <c r="ED116" s="16">
        <v>0</v>
      </c>
      <c r="EE116" s="16">
        <v>0</v>
      </c>
      <c r="EF116" s="16">
        <v>0</v>
      </c>
      <c r="EG116" s="16">
        <v>0</v>
      </c>
      <c r="EH116" s="16">
        <v>0</v>
      </c>
      <c r="EI116" s="16">
        <v>0</v>
      </c>
      <c r="EJ116" s="16">
        <v>0</v>
      </c>
      <c r="EK116" s="16">
        <v>0</v>
      </c>
      <c r="EL116" s="16">
        <v>0</v>
      </c>
      <c r="EM116" s="16">
        <v>0</v>
      </c>
      <c r="EN116" s="16">
        <v>0</v>
      </c>
      <c r="EO116" s="16">
        <v>0</v>
      </c>
      <c r="EP116" s="16">
        <v>0</v>
      </c>
      <c r="EQ116" s="16">
        <v>0</v>
      </c>
      <c r="ER116" s="16">
        <v>0</v>
      </c>
      <c r="ES116" s="16">
        <v>0</v>
      </c>
      <c r="ET116" s="16">
        <v>0</v>
      </c>
      <c r="EU116" s="16">
        <v>0</v>
      </c>
      <c r="EV116" s="16">
        <v>0</v>
      </c>
      <c r="EW116" s="16">
        <v>0</v>
      </c>
      <c r="EX116" s="16">
        <v>0</v>
      </c>
      <c r="EY116" s="16">
        <v>0</v>
      </c>
      <c r="EZ116" s="16">
        <v>0</v>
      </c>
      <c r="FA116" s="16">
        <v>0</v>
      </c>
      <c r="FB116" s="16">
        <v>0</v>
      </c>
      <c r="FC116" s="16">
        <v>0</v>
      </c>
      <c r="FD116" s="25" t="e">
        <f>SUM(#REF!,#REF!,#REF!,#REF!,#REF!)</f>
        <v>#REF!</v>
      </c>
      <c r="FE116" s="26" t="e">
        <f>SUM(#REF!)</f>
        <v>#REF!</v>
      </c>
      <c r="FF116" s="16">
        <v>0</v>
      </c>
      <c r="FG116" s="16">
        <v>0</v>
      </c>
      <c r="FH116" s="16">
        <v>0</v>
      </c>
      <c r="FI116" s="16">
        <v>0</v>
      </c>
      <c r="FJ116" s="16">
        <v>0</v>
      </c>
      <c r="FK116" s="16">
        <v>0</v>
      </c>
      <c r="FL116" s="16">
        <v>0</v>
      </c>
      <c r="FM116" s="16">
        <v>0</v>
      </c>
      <c r="FN116" s="16">
        <v>0</v>
      </c>
      <c r="FO116" s="16">
        <v>0</v>
      </c>
      <c r="FP116" s="26" t="e">
        <f>SUM(#REF!)</f>
        <v>#REF!</v>
      </c>
      <c r="FQ116" s="16">
        <v>0</v>
      </c>
      <c r="FR116" s="16">
        <v>0</v>
      </c>
      <c r="FS116" s="16">
        <v>0</v>
      </c>
      <c r="FT116" s="26" t="e">
        <f>SUM(#REF!)</f>
        <v>#REF!</v>
      </c>
      <c r="FU116" s="16">
        <v>1</v>
      </c>
      <c r="FV116" s="16">
        <v>0</v>
      </c>
      <c r="FW116" s="16">
        <v>0</v>
      </c>
      <c r="FX116" s="16">
        <v>0</v>
      </c>
      <c r="FY116" s="16">
        <v>0</v>
      </c>
      <c r="FZ116" s="16">
        <v>0</v>
      </c>
      <c r="GA116" s="16">
        <v>0</v>
      </c>
      <c r="GB116" s="16">
        <v>0</v>
      </c>
      <c r="GC116" s="16">
        <v>1</v>
      </c>
      <c r="GD116" s="16">
        <v>0</v>
      </c>
      <c r="GE116" s="16">
        <v>0</v>
      </c>
      <c r="GF116" s="16">
        <v>0</v>
      </c>
      <c r="GG116" s="16">
        <v>0</v>
      </c>
      <c r="GH116" s="16">
        <v>0</v>
      </c>
      <c r="GI116" s="26" t="e">
        <f>SUM(#REF!)</f>
        <v>#REF!</v>
      </c>
      <c r="GJ116" s="16">
        <v>0</v>
      </c>
      <c r="GK116" s="16">
        <v>0</v>
      </c>
      <c r="GL116" s="16">
        <v>0</v>
      </c>
      <c r="GM116" s="16">
        <v>0</v>
      </c>
      <c r="GN116" s="16">
        <v>0</v>
      </c>
      <c r="GO116" s="26" t="e">
        <f>SUM(#REF!)</f>
        <v>#REF!</v>
      </c>
      <c r="GP116" s="16">
        <v>0</v>
      </c>
      <c r="GQ116" s="16">
        <v>0</v>
      </c>
      <c r="GR116" s="16">
        <v>0</v>
      </c>
      <c r="GS116" s="16">
        <v>0</v>
      </c>
      <c r="GT116" s="16">
        <v>0</v>
      </c>
      <c r="GU116" s="16">
        <v>0</v>
      </c>
      <c r="GV116" s="16">
        <v>0</v>
      </c>
      <c r="GW116" s="16">
        <v>0</v>
      </c>
      <c r="GX116" s="16">
        <v>0</v>
      </c>
      <c r="GY116" s="16">
        <v>0</v>
      </c>
      <c r="GZ116" s="16">
        <v>0</v>
      </c>
      <c r="HA116" s="16">
        <v>0</v>
      </c>
      <c r="HB116" s="16">
        <v>0</v>
      </c>
      <c r="HC116" s="16">
        <v>0</v>
      </c>
      <c r="HD116" s="16">
        <v>0</v>
      </c>
      <c r="HE116" s="16">
        <v>0</v>
      </c>
      <c r="HF116" s="16">
        <v>0</v>
      </c>
      <c r="HG116" s="16">
        <v>0</v>
      </c>
      <c r="HH116" s="16">
        <v>0</v>
      </c>
      <c r="HI116" s="16">
        <v>0</v>
      </c>
      <c r="HJ116" s="16">
        <v>0</v>
      </c>
      <c r="HK116" s="16">
        <v>0</v>
      </c>
      <c r="HL116" s="25" t="e">
        <f>SUM(#REF!)</f>
        <v>#REF!</v>
      </c>
      <c r="HM116" s="16">
        <v>0</v>
      </c>
      <c r="HN116" s="16">
        <v>0</v>
      </c>
      <c r="HO116" s="16">
        <v>0</v>
      </c>
      <c r="HP116" s="25" t="e">
        <f>SUM(#REF!)</f>
        <v>#REF!</v>
      </c>
      <c r="HQ116" s="16">
        <v>0</v>
      </c>
      <c r="HR116" s="16">
        <v>0</v>
      </c>
      <c r="HS116" s="16">
        <v>0</v>
      </c>
      <c r="HT116" s="16">
        <v>0</v>
      </c>
      <c r="HU116" s="16">
        <v>0</v>
      </c>
      <c r="HV116" s="16">
        <v>0</v>
      </c>
      <c r="HW116" s="25" t="e">
        <f>SUM(#REF!+#REF!+#REF!+#REF!+#REF!+#REF!+#REF!+#REF!)</f>
        <v>#REF!</v>
      </c>
      <c r="HX116" s="26" t="e">
        <f>SUM(#REF!)</f>
        <v>#REF!</v>
      </c>
      <c r="HY116" s="16">
        <v>0</v>
      </c>
      <c r="HZ116" s="16">
        <v>0</v>
      </c>
      <c r="IA116" s="16">
        <v>0</v>
      </c>
      <c r="IB116" s="26" t="e">
        <f>SUM(#REF!)</f>
        <v>#REF!</v>
      </c>
      <c r="IC116" s="16">
        <v>0</v>
      </c>
      <c r="ID116" s="16">
        <v>0</v>
      </c>
      <c r="IE116" s="16">
        <v>0</v>
      </c>
      <c r="IF116" s="16">
        <v>0</v>
      </c>
      <c r="IG116" s="16">
        <v>0</v>
      </c>
      <c r="IH116" s="16">
        <v>0</v>
      </c>
      <c r="II116" s="26" t="e">
        <f>SUM(#REF!)</f>
        <v>#REF!</v>
      </c>
      <c r="IJ116" s="16">
        <v>0</v>
      </c>
      <c r="IK116" s="16">
        <v>0</v>
      </c>
      <c r="IL116" s="16">
        <v>0</v>
      </c>
      <c r="IM116" s="16">
        <v>0</v>
      </c>
      <c r="IN116" s="16">
        <v>0</v>
      </c>
      <c r="IO116" s="26" t="e">
        <f>SUM(#REF!)</f>
        <v>#REF!</v>
      </c>
      <c r="IP116" s="16">
        <v>0</v>
      </c>
      <c r="IQ116" s="16">
        <v>0</v>
      </c>
      <c r="IR116" s="16">
        <v>0</v>
      </c>
      <c r="IS116" s="16">
        <v>0</v>
      </c>
      <c r="IT116" s="16">
        <v>0</v>
      </c>
      <c r="IU116" s="16">
        <v>0</v>
      </c>
      <c r="IV116" s="16">
        <v>0</v>
      </c>
      <c r="IW116" s="26" t="e">
        <f>SUM(#REF!)</f>
        <v>#REF!</v>
      </c>
      <c r="IX116" s="16">
        <v>0</v>
      </c>
      <c r="IY116" s="16">
        <v>0</v>
      </c>
      <c r="IZ116" s="16">
        <v>0</v>
      </c>
      <c r="JA116" s="16">
        <v>0</v>
      </c>
      <c r="JB116" s="16">
        <v>0</v>
      </c>
      <c r="JC116" s="16">
        <v>0</v>
      </c>
      <c r="JD116" s="16">
        <v>0</v>
      </c>
      <c r="JE116" s="16">
        <v>0</v>
      </c>
      <c r="JF116" s="26" t="e">
        <f>SUM(#REF!)</f>
        <v>#REF!</v>
      </c>
      <c r="JG116" s="16">
        <v>0</v>
      </c>
      <c r="JH116" s="16">
        <v>0</v>
      </c>
      <c r="JI116" s="16">
        <v>0</v>
      </c>
      <c r="JJ116" s="16">
        <v>0</v>
      </c>
      <c r="JK116" s="16">
        <v>0</v>
      </c>
      <c r="JL116" s="16">
        <v>0</v>
      </c>
      <c r="JM116" s="16">
        <v>0</v>
      </c>
      <c r="JN116" s="26" t="e">
        <f>SUM(#REF!)</f>
        <v>#REF!</v>
      </c>
      <c r="JO116" s="16">
        <v>0</v>
      </c>
      <c r="JP116" s="16">
        <v>0</v>
      </c>
      <c r="JQ116" s="16">
        <v>0</v>
      </c>
      <c r="JR116" s="16">
        <v>0</v>
      </c>
      <c r="JS116" s="16">
        <v>0</v>
      </c>
      <c r="JT116" s="16">
        <v>0</v>
      </c>
      <c r="JU116" s="26" t="e">
        <f>SUM(#REF!)</f>
        <v>#REF!</v>
      </c>
      <c r="JV116" s="16">
        <v>0</v>
      </c>
      <c r="JW116" s="16">
        <v>0</v>
      </c>
      <c r="JX116" s="16">
        <v>0</v>
      </c>
      <c r="JY116" s="16">
        <v>0</v>
      </c>
      <c r="JZ116" s="16">
        <v>0</v>
      </c>
      <c r="KA116" s="16">
        <v>0</v>
      </c>
      <c r="KB116" s="16">
        <v>0</v>
      </c>
      <c r="KC116" s="16">
        <v>0</v>
      </c>
      <c r="KD116" s="16">
        <v>0</v>
      </c>
      <c r="KE116" s="16">
        <v>0</v>
      </c>
      <c r="KF116" s="16">
        <v>0</v>
      </c>
      <c r="KG116" s="16">
        <v>0</v>
      </c>
      <c r="KH116" s="16">
        <v>0</v>
      </c>
      <c r="KI116" s="16">
        <v>0</v>
      </c>
      <c r="KJ116" s="16">
        <v>0</v>
      </c>
      <c r="KK116" s="16">
        <v>0</v>
      </c>
      <c r="KL116" s="16">
        <v>0</v>
      </c>
      <c r="KM116" s="16">
        <v>0</v>
      </c>
      <c r="KN116" s="16">
        <v>0</v>
      </c>
      <c r="KO116" s="25" t="e">
        <f>SUM(#REF!)</f>
        <v>#REF!</v>
      </c>
      <c r="KP116" s="16">
        <v>0</v>
      </c>
      <c r="KQ116" s="16">
        <v>0</v>
      </c>
      <c r="KR116" s="16">
        <v>0</v>
      </c>
      <c r="KS116" s="16">
        <v>0</v>
      </c>
      <c r="KT116" s="16">
        <v>0</v>
      </c>
      <c r="KU116" s="16">
        <v>0</v>
      </c>
      <c r="KV116" s="16" t="e">
        <f>SUM(#REF!+#REF!+#REF!+#REF!+#REF!+#REF!+#REF!+#REF!)</f>
        <v>#REF!</v>
      </c>
      <c r="KW116" s="27">
        <v>0</v>
      </c>
      <c r="KX116" s="27">
        <v>24.053217941913974</v>
      </c>
      <c r="KY116" s="27">
        <v>0</v>
      </c>
      <c r="KZ116" s="27">
        <v>65.664005865654786</v>
      </c>
      <c r="LA116" s="27">
        <v>0</v>
      </c>
      <c r="LB116" s="27">
        <v>0</v>
      </c>
      <c r="LC116" s="27">
        <v>20081.089552450987</v>
      </c>
      <c r="LD116" s="27">
        <v>20081.231822007005</v>
      </c>
      <c r="LE116" s="27">
        <v>20081.231822007005</v>
      </c>
      <c r="LF116" s="27">
        <v>20081.390524078899</v>
      </c>
      <c r="LG116" s="27">
        <v>67.707260920596923</v>
      </c>
      <c r="LH116" s="27">
        <v>34.657322428431918</v>
      </c>
      <c r="LI116" s="27">
        <v>67.694267768512162</v>
      </c>
      <c r="LJ116" s="27">
        <v>40.94420646594714</v>
      </c>
      <c r="LK116" s="27">
        <v>50.934630185302218</v>
      </c>
      <c r="LL116" s="27">
        <v>0</v>
      </c>
      <c r="LM116" s="27">
        <v>29.817810021467526</v>
      </c>
      <c r="LN116" s="27">
        <v>29.818028393771471</v>
      </c>
      <c r="LO116" s="27">
        <v>24.168245553017272</v>
      </c>
      <c r="LP116" s="27">
        <v>18.334920790796865</v>
      </c>
      <c r="LQ116" s="27">
        <v>352.38771443532426</v>
      </c>
      <c r="LR116" s="27">
        <v>0</v>
      </c>
      <c r="LS116" s="27">
        <v>352.35648719586004</v>
      </c>
      <c r="LT116" s="27">
        <v>0</v>
      </c>
      <c r="LU116" s="27">
        <v>21.206243622300384</v>
      </c>
      <c r="LV116" s="27">
        <v>21.206243622300384</v>
      </c>
      <c r="LW116" s="27">
        <v>48.754346509634267</v>
      </c>
      <c r="LX116" s="27">
        <v>16.601918186685303</v>
      </c>
      <c r="LY116" s="27">
        <v>37.288217353291429</v>
      </c>
      <c r="LZ116" s="27">
        <v>11.250923250804544</v>
      </c>
      <c r="MA116" s="27">
        <v>1.0076244034805661</v>
      </c>
      <c r="MB116" s="27">
        <v>9.436303998093349</v>
      </c>
      <c r="MC116" s="27">
        <v>0</v>
      </c>
      <c r="MD116" s="27">
        <v>49.340457773424021</v>
      </c>
      <c r="ME116" s="27">
        <v>2.5445832717250467</v>
      </c>
      <c r="MF116" s="27">
        <v>14.400343211382665</v>
      </c>
      <c r="MG116" s="27">
        <v>11203.720439514442</v>
      </c>
      <c r="MH116" s="27">
        <v>11203.692870011067</v>
      </c>
      <c r="MI116" s="27">
        <v>1215.7000165504369</v>
      </c>
      <c r="MJ116" s="27">
        <v>346.19942549304045</v>
      </c>
      <c r="MK116" s="27">
        <v>0</v>
      </c>
      <c r="ML116" s="27">
        <v>346.02167043762876</v>
      </c>
      <c r="MM116" s="27">
        <v>346.02167043762876</v>
      </c>
      <c r="MN116" s="27">
        <v>15.171525002766233</v>
      </c>
      <c r="MO116" s="27">
        <v>1.370886731093921</v>
      </c>
      <c r="MP116" s="27">
        <v>14.9031454412172</v>
      </c>
      <c r="MQ116" s="27">
        <v>54.025963113030841</v>
      </c>
      <c r="MR116" s="27">
        <v>2.5518441508312351</v>
      </c>
      <c r="MS116" s="27">
        <v>0</v>
      </c>
      <c r="MT116" s="27">
        <v>0</v>
      </c>
      <c r="MU116" s="27">
        <v>0</v>
      </c>
      <c r="MV116" s="27">
        <v>77.095468418746279</v>
      </c>
      <c r="MW116" s="27">
        <v>45218.042343394249</v>
      </c>
      <c r="MX116" s="27">
        <v>41.707526854388668</v>
      </c>
      <c r="MY116" s="27">
        <v>13388.724614683706</v>
      </c>
      <c r="MZ116" s="27">
        <v>45768.729907154862</v>
      </c>
      <c r="NA116" s="27">
        <v>0</v>
      </c>
      <c r="NB116" s="27">
        <v>0</v>
      </c>
      <c r="NC116" s="27">
        <v>0</v>
      </c>
      <c r="ND116" s="27">
        <v>281.62662603020135</v>
      </c>
      <c r="NE116" s="27">
        <v>28.111503431513302</v>
      </c>
      <c r="NF116" s="27">
        <v>5578.001080200439</v>
      </c>
      <c r="NG116" s="27">
        <v>146.80755086879094</v>
      </c>
      <c r="NH116" s="27">
        <v>0</v>
      </c>
      <c r="NI116" s="27">
        <v>5706.1073361454883</v>
      </c>
      <c r="NJ116" s="27">
        <v>0</v>
      </c>
      <c r="NK116" s="27">
        <v>146.72910061859852</v>
      </c>
      <c r="NL116" s="27">
        <v>9.0924222124551566</v>
      </c>
      <c r="NM116" s="27">
        <v>26.759342125482711</v>
      </c>
      <c r="NN116" s="27">
        <v>1710.7086480433086</v>
      </c>
      <c r="NO116" s="27">
        <v>0</v>
      </c>
      <c r="NP116" s="27">
        <v>28.414931747845589</v>
      </c>
      <c r="NQ116" s="27">
        <v>295.04544032842495</v>
      </c>
      <c r="NR116" s="27">
        <v>280.27664844721022</v>
      </c>
      <c r="NS116" s="27">
        <v>5331.223343702306</v>
      </c>
      <c r="NT116" s="27">
        <v>74241.827520251682</v>
      </c>
      <c r="NU116" s="27">
        <v>733.6417907638255</v>
      </c>
      <c r="NV116" s="27">
        <v>1682.3730400348713</v>
      </c>
      <c r="NW116" s="27">
        <v>85488.511618705888</v>
      </c>
      <c r="NX116" s="27">
        <v>85489.150521474163</v>
      </c>
      <c r="NY116" s="27">
        <v>0</v>
      </c>
      <c r="NZ116" s="27">
        <v>74240.891030626211</v>
      </c>
      <c r="OA116" s="27">
        <v>1681.2914420134293</v>
      </c>
      <c r="OB116" s="27">
        <v>74242.291015466806</v>
      </c>
      <c r="OC116" s="27">
        <v>98.897540872361986</v>
      </c>
      <c r="OD116" s="27">
        <v>0</v>
      </c>
      <c r="OE116" s="27">
        <v>0</v>
      </c>
      <c r="OF116" s="27">
        <v>4.1851052051156854</v>
      </c>
      <c r="OG116" s="27">
        <v>290.35474864659943</v>
      </c>
      <c r="OH116" s="27">
        <v>290.45956735249325</v>
      </c>
      <c r="OI116" s="27">
        <v>0</v>
      </c>
      <c r="OJ116" s="27">
        <v>118.56737155717775</v>
      </c>
      <c r="OK116" s="27">
        <v>1560.2569547593512</v>
      </c>
      <c r="OL116" s="27">
        <v>253.27502225049997</v>
      </c>
      <c r="OM116" s="27">
        <v>0</v>
      </c>
      <c r="ON116" s="27">
        <v>1560.4603139674007</v>
      </c>
      <c r="OO116" s="27">
        <v>131.19955422351362</v>
      </c>
      <c r="OP116" s="27">
        <v>287.29731801905837</v>
      </c>
      <c r="OQ116" s="27">
        <v>284.50444543774722</v>
      </c>
      <c r="OR116" s="27">
        <v>48949.163812049315</v>
      </c>
      <c r="OS116" s="27">
        <v>2.9259705005658789</v>
      </c>
      <c r="OT116" s="27">
        <v>48948.7509792087</v>
      </c>
      <c r="OU116" s="27">
        <v>355.61023452464815</v>
      </c>
      <c r="OV116" s="27">
        <v>359.7608369057404</v>
      </c>
      <c r="OW116" s="27">
        <v>5159.4920337019212</v>
      </c>
      <c r="OX116" s="27">
        <v>5159.2233811749929</v>
      </c>
      <c r="OY116" s="27">
        <v>5159.3743856231713</v>
      </c>
      <c r="OZ116" s="27">
        <v>27283.116503829715</v>
      </c>
      <c r="PA116" s="27">
        <v>27281.652262938682</v>
      </c>
      <c r="PB116" s="27">
        <v>14.677949002773394</v>
      </c>
      <c r="PC116" s="27">
        <v>0</v>
      </c>
      <c r="PD116" s="27">
        <v>0</v>
      </c>
      <c r="PE116" s="27">
        <v>0</v>
      </c>
      <c r="PF116" s="27">
        <v>20.652069307962666</v>
      </c>
      <c r="PG116" s="27">
        <v>38.208874986725689</v>
      </c>
      <c r="PH116" s="27">
        <v>45.875380647492662</v>
      </c>
      <c r="PI116" s="27">
        <v>38.118414259816262</v>
      </c>
      <c r="PJ116" s="27">
        <v>25404.775066372626</v>
      </c>
      <c r="PK116" s="27">
        <v>129.19424135638201</v>
      </c>
      <c r="PL116" s="27">
        <v>7.1245601954501998</v>
      </c>
      <c r="PM116" s="27">
        <v>278.26101748871719</v>
      </c>
      <c r="PN116" s="27">
        <v>40.770600484310464</v>
      </c>
      <c r="PO116" s="27">
        <v>41.020636772328068</v>
      </c>
      <c r="PP116" s="27">
        <v>6624.5094566453781</v>
      </c>
      <c r="PQ116" s="27">
        <v>69.110575938826756</v>
      </c>
      <c r="PR116" s="27">
        <v>0</v>
      </c>
      <c r="PS116" s="27">
        <v>39.615192624134771</v>
      </c>
      <c r="PT116" s="27">
        <v>456.87394849641169</v>
      </c>
      <c r="PU116" s="27">
        <v>1571.9951212133342</v>
      </c>
      <c r="PV116" s="27">
        <v>1571.9780335805506</v>
      </c>
      <c r="PW116" s="27">
        <v>1571.9780335805506</v>
      </c>
      <c r="PX116" s="27">
        <v>1571.9780335805506</v>
      </c>
      <c r="PY116" s="27">
        <v>403.09076079229226</v>
      </c>
      <c r="PZ116" s="27">
        <v>403.09076079229226</v>
      </c>
      <c r="QA116" s="27">
        <v>428.87463383605035</v>
      </c>
      <c r="QB116" s="27">
        <v>46.552553162027685</v>
      </c>
      <c r="QC116" s="27">
        <v>3.164706021854307</v>
      </c>
      <c r="QD116" s="27">
        <v>149.75606830973919</v>
      </c>
      <c r="QE116" s="27">
        <v>149.67379654422771</v>
      </c>
      <c r="QF116" s="27">
        <v>149.93262231747912</v>
      </c>
      <c r="QG116" s="27">
        <v>41.793183390611297</v>
      </c>
      <c r="QH116" s="27">
        <v>9.9572857222313473</v>
      </c>
      <c r="QI116" s="27">
        <v>149.40001226815605</v>
      </c>
      <c r="QJ116" s="27">
        <v>0</v>
      </c>
      <c r="QK116" s="27">
        <v>0</v>
      </c>
      <c r="QL116" s="27">
        <v>0</v>
      </c>
      <c r="QM116" s="27">
        <v>0</v>
      </c>
      <c r="QN116" s="27">
        <v>0</v>
      </c>
      <c r="QO116" s="27">
        <v>0</v>
      </c>
      <c r="QP116" s="27">
        <v>0</v>
      </c>
      <c r="QQ116" s="27">
        <v>267.66220853056996</v>
      </c>
      <c r="QR116" s="27">
        <v>0.77200068752336171</v>
      </c>
      <c r="QS116" s="27">
        <v>74.959186762323341</v>
      </c>
      <c r="QT116" s="27">
        <v>19.037970423349432</v>
      </c>
      <c r="QU116" s="27">
        <v>7.0379755769358061</v>
      </c>
      <c r="QV116" s="27">
        <v>14.876394833983875</v>
      </c>
      <c r="QW116" s="27">
        <v>652.20317018498304</v>
      </c>
      <c r="QX116" s="27">
        <v>428.68661528235333</v>
      </c>
      <c r="QY116" s="27">
        <v>627.13408428511445</v>
      </c>
      <c r="QZ116" s="27">
        <v>396.65549277424606</v>
      </c>
      <c r="RA116" s="27">
        <v>396.66799458864699</v>
      </c>
      <c r="RB116" s="27">
        <v>395.97881159739495</v>
      </c>
      <c r="RC116" s="27">
        <v>405.65565268828425</v>
      </c>
      <c r="RD116" s="27">
        <v>323.33431666381802</v>
      </c>
      <c r="RE116" s="27">
        <v>9.7954172519317382</v>
      </c>
      <c r="RF116" s="27">
        <v>65.674651515472135</v>
      </c>
      <c r="RG116" s="27">
        <v>0</v>
      </c>
      <c r="RH116" s="27">
        <v>30.52664652007465</v>
      </c>
      <c r="RI116" s="27">
        <v>64.51558591920535</v>
      </c>
      <c r="RJ116" s="27">
        <v>64.572144345927228</v>
      </c>
      <c r="RK116" s="27">
        <v>7.3993271468896369</v>
      </c>
      <c r="RL116" s="27">
        <v>15.81637841631732</v>
      </c>
      <c r="RM116" s="27">
        <v>15.8405085559033</v>
      </c>
      <c r="RN116" s="27">
        <v>32.132447257137954</v>
      </c>
      <c r="RO116" s="27">
        <v>393.45109758614967</v>
      </c>
      <c r="RP116" s="27">
        <v>395.38931556289401</v>
      </c>
      <c r="RQ116" s="27">
        <v>15.817961615520925</v>
      </c>
      <c r="RR116" s="27">
        <v>455.24363546823048</v>
      </c>
      <c r="RS116" s="27">
        <v>15.360471638755083</v>
      </c>
      <c r="RT116" s="27">
        <v>14.974334812303436</v>
      </c>
      <c r="RU116" s="27">
        <v>35.604293924491614</v>
      </c>
      <c r="RV116" s="27">
        <v>35.577434131106322</v>
      </c>
      <c r="RW116" s="27">
        <v>80.047807375013576</v>
      </c>
      <c r="RX116" s="27">
        <v>627.72794776569424</v>
      </c>
      <c r="RY116" s="27">
        <v>545.87447440243136</v>
      </c>
      <c r="RZ116" s="27">
        <v>0</v>
      </c>
      <c r="SA116" s="27">
        <v>627.96144235168799</v>
      </c>
      <c r="SB116" s="27">
        <v>627.96144235168799</v>
      </c>
      <c r="SC116" s="27">
        <v>100.31406741498051</v>
      </c>
      <c r="SD116" s="27">
        <v>121.77711686672082</v>
      </c>
      <c r="SE116" s="27">
        <v>26.689080836688241</v>
      </c>
      <c r="SF116" s="27">
        <v>90.806464859648941</v>
      </c>
      <c r="SG116" s="27">
        <v>73.258667038423681</v>
      </c>
      <c r="SH116" s="27">
        <v>0</v>
      </c>
      <c r="SI116" s="27">
        <v>0</v>
      </c>
      <c r="SJ116" s="27">
        <v>0</v>
      </c>
      <c r="SK116" s="27">
        <v>12.524798085870673</v>
      </c>
      <c r="SL116" s="27">
        <v>10.021159621135407</v>
      </c>
      <c r="SM116" s="27">
        <v>0</v>
      </c>
      <c r="SN116" s="27">
        <v>13.864402984424398</v>
      </c>
      <c r="SO116" s="27">
        <v>0</v>
      </c>
      <c r="SP116" s="27">
        <v>0</v>
      </c>
      <c r="SQ116" s="27">
        <v>66.295320196361246</v>
      </c>
      <c r="SR116" s="27">
        <v>66.292590542561925</v>
      </c>
      <c r="SS116" s="27">
        <v>0</v>
      </c>
      <c r="ST116" s="27">
        <v>0</v>
      </c>
      <c r="SU116" s="27">
        <v>0</v>
      </c>
      <c r="SV116" s="27">
        <v>173.25631298498712</v>
      </c>
      <c r="SW116" s="27">
        <v>6.8955422416873464</v>
      </c>
      <c r="SX116" s="27">
        <v>38.756661911173005</v>
      </c>
      <c r="SY116" s="27">
        <v>0</v>
      </c>
      <c r="SZ116" s="27">
        <v>141.79415951480993</v>
      </c>
      <c r="TA116" s="27">
        <v>22.457844482364067</v>
      </c>
      <c r="TB116" s="27">
        <v>480.23672780632597</v>
      </c>
      <c r="TC116" s="27">
        <v>13.493552219248938</v>
      </c>
      <c r="TD116" s="27">
        <v>128.42911939643292</v>
      </c>
      <c r="TE116" s="27">
        <v>416.27313247841886</v>
      </c>
      <c r="TF116" s="27">
        <v>33.41243651671455</v>
      </c>
      <c r="TG116" s="27">
        <v>66.290952750282329</v>
      </c>
      <c r="TH116" s="27">
        <v>120.71883008872489</v>
      </c>
      <c r="TI116" s="27">
        <v>0</v>
      </c>
      <c r="TJ116" s="27">
        <v>7.7415711402482366</v>
      </c>
      <c r="TK116" s="27">
        <v>3.743665592689839</v>
      </c>
      <c r="TL116" s="27">
        <v>4767.0210456089553</v>
      </c>
      <c r="TM116" s="27">
        <v>647.33788984615308</v>
      </c>
      <c r="TN116" s="27">
        <v>490.41762676779751</v>
      </c>
      <c r="TO116" s="27">
        <v>2668.9062820973163</v>
      </c>
      <c r="TP116" s="27">
        <v>823.10259089348619</v>
      </c>
      <c r="TQ116" s="27">
        <v>2.0482230248569047</v>
      </c>
      <c r="TR116" s="27">
        <v>2667.4810752556159</v>
      </c>
      <c r="TS116" s="27">
        <v>436.03779133622294</v>
      </c>
      <c r="TT116" s="27">
        <v>435.27288774857789</v>
      </c>
      <c r="TU116" s="27">
        <v>435.27288774857789</v>
      </c>
      <c r="TV116" s="27">
        <v>0</v>
      </c>
      <c r="TW116" s="27">
        <v>29.146424372987056</v>
      </c>
      <c r="TX116" s="27">
        <v>434.90880652482468</v>
      </c>
      <c r="TY116" s="27">
        <v>37.464552988727426</v>
      </c>
      <c r="TZ116" s="27">
        <v>36.467847200444133</v>
      </c>
      <c r="UA116" s="27">
        <v>12.68863190690579</v>
      </c>
      <c r="UB116" s="27">
        <v>12.68863190690579</v>
      </c>
      <c r="UC116" s="27">
        <v>0</v>
      </c>
      <c r="UD116" s="27">
        <v>0</v>
      </c>
      <c r="UE116" s="27">
        <v>0</v>
      </c>
      <c r="UF116" s="27">
        <v>0</v>
      </c>
      <c r="UG116" s="27">
        <v>0</v>
      </c>
      <c r="UH116" s="27">
        <v>49.771743073716394</v>
      </c>
      <c r="UI116" s="27">
        <v>0</v>
      </c>
      <c r="UJ116" s="27">
        <v>0</v>
      </c>
      <c r="UK116" s="27">
        <v>467.25116415913021</v>
      </c>
      <c r="UL116" s="27">
        <v>467.14694597707228</v>
      </c>
      <c r="UM116" s="27">
        <v>459.40313652070859</v>
      </c>
      <c r="UN116" s="27">
        <v>13.511677120476415</v>
      </c>
      <c r="UO116" s="27">
        <v>459.33074610195064</v>
      </c>
      <c r="UP116" s="27">
        <v>173.19920862750541</v>
      </c>
      <c r="UQ116" s="27">
        <v>317.95995589141506</v>
      </c>
      <c r="UR116" s="27">
        <v>38.966681474492596</v>
      </c>
      <c r="US116" s="27">
        <v>238.6458794576584</v>
      </c>
      <c r="UT116" s="27">
        <v>93.272543288105581</v>
      </c>
      <c r="UU116" s="27">
        <v>489.58497317285327</v>
      </c>
      <c r="UV116" s="27">
        <v>37.082838201430675</v>
      </c>
      <c r="UW116" s="27">
        <v>10.535863141534973</v>
      </c>
      <c r="UX116" s="27">
        <v>1128.0901400690182</v>
      </c>
      <c r="UY116" s="27">
        <v>3383.3593163619184</v>
      </c>
      <c r="UZ116" s="27">
        <v>1845.4249244426369</v>
      </c>
      <c r="VA116" s="27">
        <v>3383.8481973573762</v>
      </c>
      <c r="VB116" s="27">
        <v>3.6233424532158631</v>
      </c>
      <c r="VC116" s="27">
        <v>158.19839617334856</v>
      </c>
      <c r="VD116" s="27">
        <v>1.4680624063496726</v>
      </c>
      <c r="VE116" s="27">
        <v>0</v>
      </c>
      <c r="VF116" s="27">
        <v>298.91177656285618</v>
      </c>
      <c r="VG116" s="27">
        <v>0</v>
      </c>
      <c r="VH116" s="27">
        <v>0</v>
      </c>
      <c r="VI116" s="27">
        <v>0</v>
      </c>
      <c r="VJ116" s="27">
        <v>0</v>
      </c>
      <c r="VK116" s="27">
        <v>128.81842262129177</v>
      </c>
      <c r="VL116" s="27">
        <v>128.85865771829376</v>
      </c>
      <c r="VM116" s="27">
        <v>0</v>
      </c>
      <c r="VN116" s="27">
        <v>0</v>
      </c>
      <c r="VO116" s="27">
        <v>0</v>
      </c>
      <c r="VP116" s="27">
        <v>129.00436663810137</v>
      </c>
      <c r="VQ116" s="27">
        <v>178.19218217106751</v>
      </c>
      <c r="VR116" s="27">
        <v>20.229518899828104</v>
      </c>
      <c r="VS116" s="27">
        <v>118.89716832921145</v>
      </c>
      <c r="VT116" s="27">
        <v>32.279357224617293</v>
      </c>
      <c r="VU116" s="27">
        <v>83.290253937072478</v>
      </c>
      <c r="VV116" s="27">
        <v>83.290253937072478</v>
      </c>
      <c r="VW116" s="27">
        <v>158.5079389141913</v>
      </c>
      <c r="VX116" s="27">
        <v>0</v>
      </c>
      <c r="VY116" s="27">
        <v>0</v>
      </c>
      <c r="VZ116" s="27">
        <v>83.269508568197665</v>
      </c>
      <c r="WA116" s="27">
        <v>83.527570038385278</v>
      </c>
      <c r="WB116" s="27">
        <v>0</v>
      </c>
      <c r="WC116" s="27">
        <v>70.049522252716457</v>
      </c>
      <c r="WD116" s="27">
        <v>51.923802129099386</v>
      </c>
      <c r="WE116" s="27">
        <v>0</v>
      </c>
      <c r="WF116" s="27">
        <v>54.646850166223906</v>
      </c>
      <c r="WG116" s="27">
        <v>0</v>
      </c>
      <c r="WH116" s="27">
        <v>0</v>
      </c>
      <c r="WI116" s="27">
        <v>0</v>
      </c>
      <c r="WJ116" s="27">
        <v>0</v>
      </c>
      <c r="WK116" s="27">
        <v>186.31546809861246</v>
      </c>
      <c r="WL116" s="27">
        <v>0</v>
      </c>
      <c r="WM116" s="27">
        <v>220.13287605299396</v>
      </c>
      <c r="WN116" s="27">
        <v>1336.9925106816265</v>
      </c>
      <c r="WO116" s="27">
        <v>147.48969135324072</v>
      </c>
      <c r="WP116" s="27">
        <v>158.21417357230862</v>
      </c>
      <c r="WQ116" s="27">
        <v>195.86003016638682</v>
      </c>
      <c r="WR116" s="27">
        <v>403.8766281211162</v>
      </c>
      <c r="WS116" s="27">
        <v>403.92254089802071</v>
      </c>
      <c r="WT116" s="27">
        <v>14.179568812093756</v>
      </c>
      <c r="WU116" s="27">
        <v>43.537432168376057</v>
      </c>
      <c r="WV116" s="27">
        <v>119.28450620333479</v>
      </c>
      <c r="WW116" s="27">
        <v>119.21959503598698</v>
      </c>
      <c r="WX116" s="27">
        <v>0</v>
      </c>
      <c r="WY116" s="27">
        <v>0</v>
      </c>
      <c r="WZ116" s="27">
        <v>803.80519417304947</v>
      </c>
      <c r="XA116" s="27">
        <v>821.95919351002749</v>
      </c>
      <c r="XB116" s="27">
        <v>254.13895767798442</v>
      </c>
      <c r="XC116" s="27">
        <v>47.031334438428217</v>
      </c>
      <c r="XD116" s="27">
        <v>320.97649630504236</v>
      </c>
      <c r="XE116" s="27">
        <v>127.26524960947935</v>
      </c>
      <c r="XF116" s="27">
        <v>801.90136983417665</v>
      </c>
      <c r="XG116" s="27">
        <v>127.37667407756754</v>
      </c>
      <c r="XH116" s="27">
        <v>320.80660265257274</v>
      </c>
      <c r="XI116" s="27">
        <v>498.11290297960926</v>
      </c>
      <c r="XJ116" s="27">
        <v>0</v>
      </c>
      <c r="XK116" s="27">
        <v>320.79295438357616</v>
      </c>
      <c r="XL116" s="27">
        <v>320.79295438357616</v>
      </c>
      <c r="XM116" s="27">
        <v>498.35294873472139</v>
      </c>
      <c r="XN116" s="27">
        <v>320.88101301514217</v>
      </c>
      <c r="XO116" s="27">
        <v>320.88101301514217</v>
      </c>
      <c r="XP116" s="27">
        <v>186.33643183979126</v>
      </c>
      <c r="XQ116" s="27">
        <v>321.13710913459431</v>
      </c>
      <c r="XR116" s="27">
        <v>321.13710913459431</v>
      </c>
      <c r="XS116" s="27">
        <v>320.66149425660092</v>
      </c>
      <c r="XT116" s="27">
        <v>22.053091417001063</v>
      </c>
      <c r="XU116" s="27">
        <v>22.035403260381479</v>
      </c>
      <c r="XV116" s="27">
        <v>22.042664139487666</v>
      </c>
      <c r="XW116" s="27">
        <v>1446.3064650452654</v>
      </c>
      <c r="XX116" s="27">
        <v>75.875804508134621</v>
      </c>
      <c r="XY116" s="27">
        <v>1001.2420361531508</v>
      </c>
      <c r="XZ116" s="27">
        <v>110.65432356525631</v>
      </c>
      <c r="YA116" s="27">
        <v>1445.6777711822065</v>
      </c>
      <c r="YB116" s="27">
        <v>0</v>
      </c>
      <c r="YC116" s="27">
        <v>0</v>
      </c>
      <c r="YD116" s="27">
        <v>0</v>
      </c>
      <c r="YE116" s="27">
        <v>0</v>
      </c>
      <c r="YF116" s="27">
        <v>79.349725712375772</v>
      </c>
      <c r="YG116" s="27">
        <v>79.242832469594447</v>
      </c>
      <c r="YH116" s="27">
        <v>0</v>
      </c>
      <c r="YI116" s="27">
        <v>311.04672549310817</v>
      </c>
      <c r="YJ116" s="27">
        <v>14.222861121350952</v>
      </c>
      <c r="YK116" s="27">
        <v>19.16216967121844</v>
      </c>
      <c r="YL116" s="27">
        <v>42.688564429863867</v>
      </c>
      <c r="YM116" s="27">
        <v>15.944399179505375</v>
      </c>
      <c r="YN116" s="27">
        <v>0</v>
      </c>
      <c r="YO116" s="27">
        <v>0</v>
      </c>
      <c r="YP116" s="27">
        <v>0</v>
      </c>
      <c r="YQ116" s="27">
        <v>16.519919386553767</v>
      </c>
      <c r="YR116" s="27">
        <v>0</v>
      </c>
      <c r="YS116" s="27">
        <v>17.279745818132167</v>
      </c>
      <c r="YT116" s="27">
        <v>0</v>
      </c>
      <c r="YU116" s="27">
        <v>0</v>
      </c>
      <c r="YV116" s="27">
        <v>0</v>
      </c>
      <c r="YW116" s="27">
        <v>0</v>
      </c>
      <c r="YX116" s="27">
        <v>120.58032745494744</v>
      </c>
      <c r="YY116" s="27">
        <v>0.14101391527281262</v>
      </c>
      <c r="YZ116" s="27">
        <v>1.0688232416612953</v>
      </c>
      <c r="ZA116" s="27">
        <v>0</v>
      </c>
      <c r="ZB116" s="27">
        <v>0</v>
      </c>
      <c r="ZC116" s="27">
        <v>0</v>
      </c>
      <c r="ZD116" s="27">
        <v>0</v>
      </c>
      <c r="ZE116" s="27">
        <v>0</v>
      </c>
      <c r="ZF116" s="27">
        <v>21.378593963189374</v>
      </c>
      <c r="ZG116" s="27">
        <v>0</v>
      </c>
      <c r="ZH116" s="27">
        <v>0</v>
      </c>
      <c r="ZI116" s="27">
        <v>114.86274001381815</v>
      </c>
      <c r="ZJ116" s="27">
        <v>12.66859624801879</v>
      </c>
      <c r="ZK116" s="27">
        <v>0</v>
      </c>
      <c r="ZL116" s="27">
        <v>5.1943674008758425</v>
      </c>
      <c r="ZM116" s="27">
        <v>0.16241440105947252</v>
      </c>
      <c r="ZN116" s="27">
        <v>0</v>
      </c>
      <c r="ZO116" s="27">
        <v>0.36692006370444197</v>
      </c>
      <c r="ZP116" s="27">
        <v>0</v>
      </c>
      <c r="ZQ116" s="27">
        <v>0</v>
      </c>
      <c r="ZR116" s="27">
        <v>0</v>
      </c>
      <c r="ZS116" s="27">
        <v>0</v>
      </c>
      <c r="ZT116" s="27">
        <v>0</v>
      </c>
      <c r="ZU116" s="27">
        <v>0.27678689525093303</v>
      </c>
      <c r="ZV116" s="27">
        <v>0</v>
      </c>
      <c r="ZW116" s="27">
        <v>0</v>
      </c>
      <c r="ZX116" s="27">
        <v>0</v>
      </c>
      <c r="ZY116" s="27">
        <v>0</v>
      </c>
      <c r="ZZ116" s="27">
        <v>0</v>
      </c>
      <c r="AAA116" s="27">
        <v>0.70774463708739566</v>
      </c>
      <c r="AAB116" s="27">
        <v>0.36702924985641477</v>
      </c>
      <c r="AAC116" s="27">
        <v>0.30091703483691179</v>
      </c>
      <c r="AAD116" s="27">
        <v>2.0928255679377745</v>
      </c>
      <c r="AAE116" s="27">
        <v>0.13178768543111485</v>
      </c>
    </row>
    <row r="117" spans="1:707">
      <c r="A117" s="14" t="s">
        <v>1650</v>
      </c>
      <c r="B117" s="14" t="e">
        <f>_xlfn.CONCAT(#REF!," ","[",#REF!,"]")</f>
        <v>#REF!</v>
      </c>
      <c r="C117" s="15" t="s">
        <v>1651</v>
      </c>
      <c r="D117" s="14" t="s">
        <v>1652</v>
      </c>
      <c r="E117" s="16">
        <v>8430</v>
      </c>
      <c r="F117" s="17">
        <v>44648</v>
      </c>
      <c r="G117" s="14" t="s">
        <v>710</v>
      </c>
      <c r="H117" s="14" t="s">
        <v>1653</v>
      </c>
      <c r="I117" s="18">
        <v>1.0088999999999999</v>
      </c>
      <c r="J117" s="19">
        <v>44679</v>
      </c>
      <c r="K117" s="1" t="s">
        <v>1654</v>
      </c>
      <c r="L117" s="18"/>
      <c r="M117" s="20" t="s">
        <v>1655</v>
      </c>
      <c r="N117" s="20" t="s">
        <v>1656</v>
      </c>
      <c r="O117" s="20" t="s">
        <v>1657</v>
      </c>
      <c r="P117" s="21">
        <v>30.95</v>
      </c>
      <c r="Q117" s="22">
        <v>45</v>
      </c>
      <c r="R117" s="20" t="s">
        <v>1658</v>
      </c>
      <c r="T117" s="20" t="s">
        <v>1659</v>
      </c>
      <c r="U117" s="16">
        <v>0</v>
      </c>
      <c r="V117" s="16">
        <v>1</v>
      </c>
      <c r="W117" s="16">
        <v>0</v>
      </c>
      <c r="X117" s="16">
        <v>0</v>
      </c>
      <c r="Y117" s="23">
        <v>0</v>
      </c>
      <c r="Z117" s="16">
        <v>0</v>
      </c>
      <c r="AA117" s="16">
        <v>0</v>
      </c>
      <c r="AB117" s="16">
        <v>0</v>
      </c>
      <c r="AC117" s="16">
        <v>0</v>
      </c>
      <c r="AD117" s="16">
        <v>0</v>
      </c>
      <c r="AE117" s="16">
        <v>0</v>
      </c>
      <c r="AF117" s="16">
        <v>0</v>
      </c>
      <c r="AG117" s="16">
        <v>0</v>
      </c>
      <c r="AH117" s="16">
        <v>0</v>
      </c>
      <c r="AI117" s="16">
        <v>0</v>
      </c>
      <c r="AJ117" s="16">
        <v>0</v>
      </c>
      <c r="AK117" s="16">
        <v>0</v>
      </c>
      <c r="AL117" s="16">
        <v>0</v>
      </c>
      <c r="AM117" s="16">
        <v>0</v>
      </c>
      <c r="AN117" s="16">
        <v>0</v>
      </c>
      <c r="AO117" s="16">
        <v>0</v>
      </c>
      <c r="AP117" s="16">
        <v>0</v>
      </c>
      <c r="AQ117" s="16">
        <v>1</v>
      </c>
      <c r="AR117" s="16">
        <v>0</v>
      </c>
      <c r="AS117" s="24" t="s">
        <v>762</v>
      </c>
      <c r="AT117" s="24" t="s">
        <v>762</v>
      </c>
      <c r="AU117" s="25" t="e">
        <f>#REF!+#REF!</f>
        <v>#REF!</v>
      </c>
      <c r="AV117" s="26" t="e">
        <f>SUM(#REF!)</f>
        <v>#REF!</v>
      </c>
      <c r="AW117" s="16">
        <v>0</v>
      </c>
      <c r="AX117" s="16">
        <v>0</v>
      </c>
      <c r="AY117" s="26" t="e">
        <f>SUM(#REF!)</f>
        <v>#REF!</v>
      </c>
      <c r="AZ117" s="16">
        <v>0</v>
      </c>
      <c r="BA117" s="16">
        <v>0</v>
      </c>
      <c r="BB117" s="16">
        <v>0</v>
      </c>
      <c r="BC117" s="16">
        <v>0</v>
      </c>
      <c r="BD117" s="16">
        <v>0</v>
      </c>
      <c r="BE117" s="16">
        <v>0</v>
      </c>
      <c r="BF117" s="16">
        <v>0</v>
      </c>
      <c r="BG117" s="16">
        <v>0</v>
      </c>
      <c r="BH117" s="16">
        <v>0</v>
      </c>
      <c r="BI117" s="16">
        <v>0</v>
      </c>
      <c r="BJ117" s="16">
        <v>0</v>
      </c>
      <c r="BK117" s="16">
        <v>0</v>
      </c>
      <c r="BL117" s="16">
        <v>0</v>
      </c>
      <c r="BM117" s="16">
        <v>0</v>
      </c>
      <c r="BN117" s="16">
        <v>0</v>
      </c>
      <c r="BO117" s="16">
        <v>0</v>
      </c>
      <c r="BP117" s="16">
        <v>0</v>
      </c>
      <c r="BQ117" s="16">
        <v>0</v>
      </c>
      <c r="BR117" s="16">
        <v>0</v>
      </c>
      <c r="BS117" s="16">
        <v>0</v>
      </c>
      <c r="BT117" s="16">
        <v>0</v>
      </c>
      <c r="BU117" s="16">
        <v>0</v>
      </c>
      <c r="BV117" s="16">
        <v>0</v>
      </c>
      <c r="BW117" s="16">
        <v>0</v>
      </c>
      <c r="BX117" s="16">
        <v>0</v>
      </c>
      <c r="BY117" s="16">
        <v>0</v>
      </c>
      <c r="BZ117" s="16">
        <v>0</v>
      </c>
      <c r="CA117" s="16">
        <v>0</v>
      </c>
      <c r="CB117" s="16">
        <v>0</v>
      </c>
      <c r="CC117" s="16">
        <v>0</v>
      </c>
      <c r="CD117" s="16">
        <v>0</v>
      </c>
      <c r="CE117" s="16">
        <v>0</v>
      </c>
      <c r="CF117" s="16">
        <v>0</v>
      </c>
      <c r="CG117" s="16">
        <v>0</v>
      </c>
      <c r="CH117" s="16">
        <v>0</v>
      </c>
      <c r="CI117" s="16">
        <v>0</v>
      </c>
      <c r="CJ117" s="16">
        <v>0</v>
      </c>
      <c r="CK117" s="16">
        <v>0</v>
      </c>
      <c r="CL117" s="25" t="e">
        <f>SUM(#REF!)</f>
        <v>#REF!</v>
      </c>
      <c r="CM117" s="16">
        <v>0</v>
      </c>
      <c r="CN117" s="16">
        <v>0</v>
      </c>
      <c r="CO117" s="16">
        <v>0</v>
      </c>
      <c r="CP117" s="25" t="e">
        <f>SUM(#REF!,#REF!,#REF!,#REF!,#REF!)</f>
        <v>#REF!</v>
      </c>
      <c r="CQ117" s="26" t="e">
        <f>SUM(#REF!)</f>
        <v>#REF!</v>
      </c>
      <c r="CR117" s="16">
        <v>0</v>
      </c>
      <c r="CS117" s="16">
        <v>0</v>
      </c>
      <c r="CT117" s="16">
        <v>0</v>
      </c>
      <c r="CU117" s="26" t="e">
        <f>SUM(#REF!)</f>
        <v>#REF!</v>
      </c>
      <c r="CV117" s="16">
        <v>0</v>
      </c>
      <c r="CW117" s="16">
        <v>0</v>
      </c>
      <c r="CX117" s="16">
        <v>0</v>
      </c>
      <c r="CY117" s="26" t="e">
        <f>SUM(#REF!)</f>
        <v>#REF!</v>
      </c>
      <c r="CZ117" s="16">
        <v>0</v>
      </c>
      <c r="DA117" s="16">
        <v>0</v>
      </c>
      <c r="DB117" s="16">
        <v>0</v>
      </c>
      <c r="DC117" s="26" t="e">
        <f>SUM(#REF!)</f>
        <v>#REF!</v>
      </c>
      <c r="DD117" s="16">
        <v>0</v>
      </c>
      <c r="DE117" s="16">
        <v>0</v>
      </c>
      <c r="DF117" s="16">
        <v>0</v>
      </c>
      <c r="DG117" s="16">
        <v>0</v>
      </c>
      <c r="DH117" s="16">
        <v>0</v>
      </c>
      <c r="DI117" s="16">
        <v>0</v>
      </c>
      <c r="DJ117" s="26" t="e">
        <f>SUM(#REF!)</f>
        <v>#REF!</v>
      </c>
      <c r="DK117" s="16">
        <v>0</v>
      </c>
      <c r="DL117" s="16">
        <v>0</v>
      </c>
      <c r="DM117" s="16">
        <v>0</v>
      </c>
      <c r="DN117" s="16">
        <v>0</v>
      </c>
      <c r="DO117" s="16">
        <v>0</v>
      </c>
      <c r="DP117" s="16">
        <v>0</v>
      </c>
      <c r="DQ117" s="16">
        <v>0</v>
      </c>
      <c r="DR117" s="16">
        <v>0</v>
      </c>
      <c r="DS117" s="16">
        <v>0</v>
      </c>
      <c r="DT117" s="16">
        <v>0</v>
      </c>
      <c r="DU117" s="16">
        <v>0</v>
      </c>
      <c r="DV117" s="16">
        <v>0</v>
      </c>
      <c r="DW117" s="16">
        <v>0</v>
      </c>
      <c r="DX117" s="16">
        <v>0</v>
      </c>
      <c r="DY117" s="16">
        <v>0</v>
      </c>
      <c r="DZ117" s="16">
        <v>0</v>
      </c>
      <c r="EA117" s="16">
        <v>0</v>
      </c>
      <c r="EB117" s="16">
        <v>0</v>
      </c>
      <c r="EC117" s="16">
        <v>0</v>
      </c>
      <c r="ED117" s="16">
        <v>0</v>
      </c>
      <c r="EE117" s="16">
        <v>0</v>
      </c>
      <c r="EF117" s="16">
        <v>0</v>
      </c>
      <c r="EG117" s="16">
        <v>0</v>
      </c>
      <c r="EH117" s="16">
        <v>0</v>
      </c>
      <c r="EI117" s="16">
        <v>0</v>
      </c>
      <c r="EJ117" s="16">
        <v>0</v>
      </c>
      <c r="EK117" s="16">
        <v>1</v>
      </c>
      <c r="EL117" s="16">
        <v>0</v>
      </c>
      <c r="EM117" s="16">
        <v>0</v>
      </c>
      <c r="EN117" s="16">
        <v>0</v>
      </c>
      <c r="EO117" s="16">
        <v>0</v>
      </c>
      <c r="EP117" s="16">
        <v>0</v>
      </c>
      <c r="EQ117" s="16">
        <v>0</v>
      </c>
      <c r="ER117" s="16">
        <v>0</v>
      </c>
      <c r="ES117" s="16">
        <v>0</v>
      </c>
      <c r="ET117" s="16">
        <v>0</v>
      </c>
      <c r="EU117" s="16">
        <v>0</v>
      </c>
      <c r="EV117" s="16">
        <v>0</v>
      </c>
      <c r="EW117" s="16">
        <v>0</v>
      </c>
      <c r="EX117" s="16">
        <v>0</v>
      </c>
      <c r="EY117" s="16">
        <v>0</v>
      </c>
      <c r="EZ117" s="16">
        <v>0</v>
      </c>
      <c r="FA117" s="16">
        <v>0</v>
      </c>
      <c r="FB117" s="16">
        <v>0</v>
      </c>
      <c r="FC117" s="16">
        <v>0</v>
      </c>
      <c r="FD117" s="25" t="e">
        <f>SUM(#REF!,#REF!,#REF!,#REF!,#REF!)</f>
        <v>#REF!</v>
      </c>
      <c r="FE117" s="26" t="e">
        <f>SUM(#REF!)</f>
        <v>#REF!</v>
      </c>
      <c r="FF117" s="16">
        <v>1</v>
      </c>
      <c r="FG117" s="16">
        <v>0</v>
      </c>
      <c r="FH117" s="16">
        <v>0</v>
      </c>
      <c r="FI117" s="16">
        <v>0</v>
      </c>
      <c r="FJ117" s="16">
        <v>0</v>
      </c>
      <c r="FK117" s="16">
        <v>0</v>
      </c>
      <c r="FL117" s="16">
        <v>0</v>
      </c>
      <c r="FM117" s="16">
        <v>0</v>
      </c>
      <c r="FN117" s="16">
        <v>0</v>
      </c>
      <c r="FO117" s="16">
        <v>0</v>
      </c>
      <c r="FP117" s="26" t="e">
        <f>SUM(#REF!)</f>
        <v>#REF!</v>
      </c>
      <c r="FQ117" s="16">
        <v>1</v>
      </c>
      <c r="FR117" s="16">
        <v>0</v>
      </c>
      <c r="FS117" s="16">
        <v>0</v>
      </c>
      <c r="FT117" s="26" t="e">
        <f>SUM(#REF!)</f>
        <v>#REF!</v>
      </c>
      <c r="FU117" s="16">
        <v>1</v>
      </c>
      <c r="FV117" s="16">
        <v>1</v>
      </c>
      <c r="FW117" s="16">
        <v>0</v>
      </c>
      <c r="FX117" s="16">
        <v>0</v>
      </c>
      <c r="FY117" s="16">
        <v>0</v>
      </c>
      <c r="FZ117" s="16">
        <v>0</v>
      </c>
      <c r="GA117" s="16">
        <v>0</v>
      </c>
      <c r="GB117" s="16">
        <v>0</v>
      </c>
      <c r="GC117" s="16">
        <v>0</v>
      </c>
      <c r="GD117" s="16">
        <v>0</v>
      </c>
      <c r="GE117" s="16">
        <v>0</v>
      </c>
      <c r="GF117" s="16">
        <v>0</v>
      </c>
      <c r="GG117" s="16">
        <v>0</v>
      </c>
      <c r="GH117" s="16">
        <v>0</v>
      </c>
      <c r="GI117" s="26" t="e">
        <f>SUM(#REF!)</f>
        <v>#REF!</v>
      </c>
      <c r="GJ117" s="16">
        <v>0</v>
      </c>
      <c r="GK117" s="16">
        <v>0</v>
      </c>
      <c r="GL117" s="16">
        <v>0</v>
      </c>
      <c r="GM117" s="16">
        <v>0</v>
      </c>
      <c r="GN117" s="16">
        <v>0</v>
      </c>
      <c r="GO117" s="26" t="e">
        <f>SUM(#REF!)</f>
        <v>#REF!</v>
      </c>
      <c r="GP117" s="16">
        <v>1</v>
      </c>
      <c r="GQ117" s="16">
        <v>0</v>
      </c>
      <c r="GR117" s="16">
        <v>0</v>
      </c>
      <c r="GS117" s="16">
        <v>0</v>
      </c>
      <c r="GT117" s="16">
        <v>0</v>
      </c>
      <c r="GU117" s="16">
        <v>0</v>
      </c>
      <c r="GV117" s="16">
        <v>0</v>
      </c>
      <c r="GW117" s="16">
        <v>0</v>
      </c>
      <c r="GX117" s="16">
        <v>0</v>
      </c>
      <c r="GY117" s="16">
        <v>0</v>
      </c>
      <c r="GZ117" s="16">
        <v>0</v>
      </c>
      <c r="HA117" s="16">
        <v>0</v>
      </c>
      <c r="HB117" s="16">
        <v>0</v>
      </c>
      <c r="HC117" s="16">
        <v>0</v>
      </c>
      <c r="HD117" s="16">
        <v>0</v>
      </c>
      <c r="HE117" s="16">
        <v>0</v>
      </c>
      <c r="HF117" s="16">
        <v>0</v>
      </c>
      <c r="HG117" s="16">
        <v>0</v>
      </c>
      <c r="HH117" s="16">
        <v>0</v>
      </c>
      <c r="HI117" s="16">
        <v>0</v>
      </c>
      <c r="HJ117" s="16">
        <v>0</v>
      </c>
      <c r="HK117" s="16">
        <v>0</v>
      </c>
      <c r="HL117" s="25" t="e">
        <f>SUM(#REF!)</f>
        <v>#REF!</v>
      </c>
      <c r="HM117" s="16">
        <v>0</v>
      </c>
      <c r="HN117" s="16">
        <v>0</v>
      </c>
      <c r="HO117" s="16">
        <v>0</v>
      </c>
      <c r="HP117" s="25" t="e">
        <f>SUM(#REF!)</f>
        <v>#REF!</v>
      </c>
      <c r="HQ117" s="16">
        <v>0</v>
      </c>
      <c r="HR117" s="16">
        <v>0</v>
      </c>
      <c r="HS117" s="16">
        <v>0</v>
      </c>
      <c r="HT117" s="16">
        <v>0</v>
      </c>
      <c r="HU117" s="16">
        <v>0</v>
      </c>
      <c r="HV117" s="16">
        <v>0</v>
      </c>
      <c r="HW117" s="25" t="e">
        <f>SUM(#REF!+#REF!+#REF!+#REF!+#REF!+#REF!+#REF!+#REF!)</f>
        <v>#REF!</v>
      </c>
      <c r="HX117" s="26" t="e">
        <f>SUM(#REF!)</f>
        <v>#REF!</v>
      </c>
      <c r="HY117" s="16">
        <v>0</v>
      </c>
      <c r="HZ117" s="16">
        <v>0</v>
      </c>
      <c r="IA117" s="16">
        <v>0</v>
      </c>
      <c r="IB117" s="26" t="e">
        <f>SUM(#REF!)</f>
        <v>#REF!</v>
      </c>
      <c r="IC117" s="16">
        <v>0</v>
      </c>
      <c r="ID117" s="16">
        <v>0</v>
      </c>
      <c r="IE117" s="16">
        <v>0</v>
      </c>
      <c r="IF117" s="16">
        <v>0</v>
      </c>
      <c r="IG117" s="16">
        <v>0</v>
      </c>
      <c r="IH117" s="16">
        <v>0</v>
      </c>
      <c r="II117" s="26" t="e">
        <f>SUM(#REF!)</f>
        <v>#REF!</v>
      </c>
      <c r="IJ117" s="16">
        <v>0</v>
      </c>
      <c r="IK117" s="16">
        <v>0</v>
      </c>
      <c r="IL117" s="16">
        <v>0</v>
      </c>
      <c r="IM117" s="16">
        <v>0</v>
      </c>
      <c r="IN117" s="16">
        <v>0</v>
      </c>
      <c r="IO117" s="26" t="e">
        <f>SUM(#REF!)</f>
        <v>#REF!</v>
      </c>
      <c r="IP117" s="16">
        <v>0</v>
      </c>
      <c r="IQ117" s="16">
        <v>0</v>
      </c>
      <c r="IR117" s="16">
        <v>0</v>
      </c>
      <c r="IS117" s="16">
        <v>0</v>
      </c>
      <c r="IT117" s="16">
        <v>0</v>
      </c>
      <c r="IU117" s="16">
        <v>0</v>
      </c>
      <c r="IV117" s="16">
        <v>0</v>
      </c>
      <c r="IW117" s="26" t="e">
        <f>SUM(#REF!)</f>
        <v>#REF!</v>
      </c>
      <c r="IX117" s="16">
        <v>0</v>
      </c>
      <c r="IY117" s="16">
        <v>0</v>
      </c>
      <c r="IZ117" s="16">
        <v>0</v>
      </c>
      <c r="JA117" s="16">
        <v>0</v>
      </c>
      <c r="JB117" s="16">
        <v>0</v>
      </c>
      <c r="JC117" s="16">
        <v>0</v>
      </c>
      <c r="JD117" s="16">
        <v>0</v>
      </c>
      <c r="JE117" s="16">
        <v>0</v>
      </c>
      <c r="JF117" s="26" t="e">
        <f>SUM(#REF!)</f>
        <v>#REF!</v>
      </c>
      <c r="JG117" s="16">
        <v>0</v>
      </c>
      <c r="JH117" s="16">
        <v>0</v>
      </c>
      <c r="JI117" s="16">
        <v>0</v>
      </c>
      <c r="JJ117" s="16">
        <v>0</v>
      </c>
      <c r="JK117" s="16">
        <v>0</v>
      </c>
      <c r="JL117" s="16">
        <v>0</v>
      </c>
      <c r="JM117" s="16">
        <v>0</v>
      </c>
      <c r="JN117" s="26" t="e">
        <f>SUM(#REF!)</f>
        <v>#REF!</v>
      </c>
      <c r="JO117" s="16">
        <v>0</v>
      </c>
      <c r="JP117" s="16">
        <v>0</v>
      </c>
      <c r="JQ117" s="16">
        <v>0</v>
      </c>
      <c r="JR117" s="16">
        <v>0</v>
      </c>
      <c r="JS117" s="16">
        <v>0</v>
      </c>
      <c r="JT117" s="16">
        <v>0</v>
      </c>
      <c r="JU117" s="26" t="e">
        <f>SUM(#REF!)</f>
        <v>#REF!</v>
      </c>
      <c r="JV117" s="16">
        <v>0</v>
      </c>
      <c r="JW117" s="16">
        <v>0</v>
      </c>
      <c r="JX117" s="16">
        <v>0</v>
      </c>
      <c r="JY117" s="16">
        <v>0</v>
      </c>
      <c r="JZ117" s="16">
        <v>1</v>
      </c>
      <c r="KA117" s="16">
        <v>0</v>
      </c>
      <c r="KB117" s="16">
        <v>0</v>
      </c>
      <c r="KC117" s="16">
        <v>0</v>
      </c>
      <c r="KD117" s="16">
        <v>0</v>
      </c>
      <c r="KE117" s="16">
        <v>0</v>
      </c>
      <c r="KF117" s="16">
        <v>0</v>
      </c>
      <c r="KG117" s="16">
        <v>0</v>
      </c>
      <c r="KH117" s="16">
        <v>0</v>
      </c>
      <c r="KI117" s="16">
        <v>0</v>
      </c>
      <c r="KJ117" s="16">
        <v>0</v>
      </c>
      <c r="KK117" s="16">
        <v>0</v>
      </c>
      <c r="KL117" s="16">
        <v>0</v>
      </c>
      <c r="KM117" s="16">
        <v>0</v>
      </c>
      <c r="KN117" s="16">
        <v>0</v>
      </c>
      <c r="KO117" s="25" t="e">
        <f>SUM(#REF!)</f>
        <v>#REF!</v>
      </c>
      <c r="KP117" s="16">
        <v>0</v>
      </c>
      <c r="KQ117" s="16">
        <v>0</v>
      </c>
      <c r="KR117" s="16">
        <v>0</v>
      </c>
      <c r="KS117" s="16">
        <v>0</v>
      </c>
      <c r="KT117" s="16">
        <v>0</v>
      </c>
      <c r="KU117" s="16">
        <v>0</v>
      </c>
      <c r="KV117" s="16" t="e">
        <f>SUM(#REF!+#REF!+#REF!+#REF!+#REF!+#REF!+#REF!+#REF!)</f>
        <v>#REF!</v>
      </c>
      <c r="KW117" s="27">
        <v>141.47629324750358</v>
      </c>
      <c r="KX117" s="27">
        <v>172.62961554130825</v>
      </c>
      <c r="KY117" s="27">
        <v>0</v>
      </c>
      <c r="KZ117" s="27">
        <v>3.9179222597473076</v>
      </c>
      <c r="LA117" s="27">
        <v>0</v>
      </c>
      <c r="LB117" s="27">
        <v>0</v>
      </c>
      <c r="LC117" s="27">
        <v>67900.185965453173</v>
      </c>
      <c r="LD117" s="27">
        <v>67900.613625981525</v>
      </c>
      <c r="LE117" s="27">
        <v>67900.613625981525</v>
      </c>
      <c r="LF117" s="27">
        <v>67901.733442504992</v>
      </c>
      <c r="LG117" s="27">
        <v>0</v>
      </c>
      <c r="LH117" s="27">
        <v>0</v>
      </c>
      <c r="LI117" s="27">
        <v>0</v>
      </c>
      <c r="LJ117" s="27">
        <v>0</v>
      </c>
      <c r="LK117" s="27">
        <v>0</v>
      </c>
      <c r="LL117" s="27">
        <v>0</v>
      </c>
      <c r="LM117" s="27">
        <v>34.860110364427484</v>
      </c>
      <c r="LN117" s="27">
        <v>33.774957663043267</v>
      </c>
      <c r="LO117" s="27">
        <v>250.36376179892602</v>
      </c>
      <c r="LP117" s="27">
        <v>20.05452668235101</v>
      </c>
      <c r="LQ117" s="27">
        <v>837.60812372651162</v>
      </c>
      <c r="LR117" s="27">
        <v>181.91608849453894</v>
      </c>
      <c r="LS117" s="27">
        <v>836.69117809719273</v>
      </c>
      <c r="LT117" s="27">
        <v>185.24353530397184</v>
      </c>
      <c r="LU117" s="27">
        <v>106.04517519547367</v>
      </c>
      <c r="LV117" s="27">
        <v>105.98278031570254</v>
      </c>
      <c r="LW117" s="27">
        <v>108.52150262360666</v>
      </c>
      <c r="LX117" s="27">
        <v>0</v>
      </c>
      <c r="LY117" s="27">
        <v>110.80952496565148</v>
      </c>
      <c r="LZ117" s="27">
        <v>93.061858136746451</v>
      </c>
      <c r="MA117" s="27">
        <v>0.17563003194834931</v>
      </c>
      <c r="MB117" s="27">
        <v>92.620612191249421</v>
      </c>
      <c r="MC117" s="27">
        <v>0</v>
      </c>
      <c r="MD117" s="27">
        <v>108.29965416219821</v>
      </c>
      <c r="ME117" s="27">
        <v>0</v>
      </c>
      <c r="MF117" s="27">
        <v>0</v>
      </c>
      <c r="MG117" s="27">
        <v>0</v>
      </c>
      <c r="MH117" s="27">
        <v>0</v>
      </c>
      <c r="MI117" s="27">
        <v>1007.6076305198468</v>
      </c>
      <c r="MJ117" s="27">
        <v>387.9450319176421</v>
      </c>
      <c r="MK117" s="27">
        <v>0</v>
      </c>
      <c r="ML117" s="27">
        <v>387.64104070205684</v>
      </c>
      <c r="MM117" s="27">
        <v>387.64104070205684</v>
      </c>
      <c r="MN117" s="27">
        <v>0</v>
      </c>
      <c r="MO117" s="27">
        <v>1.2109228518544084</v>
      </c>
      <c r="MP117" s="27">
        <v>0</v>
      </c>
      <c r="MQ117" s="27">
        <v>6.4995716847105625</v>
      </c>
      <c r="MR117" s="27">
        <v>0</v>
      </c>
      <c r="MS117" s="27">
        <v>184.19003522397546</v>
      </c>
      <c r="MT117" s="27">
        <v>0</v>
      </c>
      <c r="MU117" s="27">
        <v>184.28674378622452</v>
      </c>
      <c r="MV117" s="27">
        <v>53.669750652063257</v>
      </c>
      <c r="MW117" s="27">
        <v>34459.155194756444</v>
      </c>
      <c r="MX117" s="27">
        <v>37.656185290916198</v>
      </c>
      <c r="MY117" s="27">
        <v>9586.1191462512106</v>
      </c>
      <c r="MZ117" s="27">
        <v>34459.076063202978</v>
      </c>
      <c r="NA117" s="27">
        <v>0</v>
      </c>
      <c r="NB117" s="27">
        <v>0</v>
      </c>
      <c r="NC117" s="27">
        <v>0</v>
      </c>
      <c r="ND117" s="27">
        <v>53.362047956536522</v>
      </c>
      <c r="NE117" s="27">
        <v>0</v>
      </c>
      <c r="NF117" s="27">
        <v>1208.5225047231909</v>
      </c>
      <c r="NG117" s="27">
        <v>29.186377980660655</v>
      </c>
      <c r="NH117" s="27">
        <v>0</v>
      </c>
      <c r="NI117" s="27">
        <v>1198.1003889357871</v>
      </c>
      <c r="NJ117" s="27">
        <v>0</v>
      </c>
      <c r="NK117" s="27">
        <v>3.6944631561001056</v>
      </c>
      <c r="NL117" s="27">
        <v>0</v>
      </c>
      <c r="NM117" s="27">
        <v>12.996272224560727</v>
      </c>
      <c r="NN117" s="27">
        <v>369.83553080840323</v>
      </c>
      <c r="NO117" s="27">
        <v>0</v>
      </c>
      <c r="NP117" s="27">
        <v>0</v>
      </c>
      <c r="NQ117" s="27">
        <v>61.064559309831118</v>
      </c>
      <c r="NR117" s="27">
        <v>69.378134322926869</v>
      </c>
      <c r="NS117" s="27">
        <v>1118.3757689827546</v>
      </c>
      <c r="NT117" s="27">
        <v>13318.690027692472</v>
      </c>
      <c r="NU117" s="27">
        <v>154.50414806552868</v>
      </c>
      <c r="NV117" s="27">
        <v>580.23400656941749</v>
      </c>
      <c r="NW117" s="27">
        <v>16675.993312305302</v>
      </c>
      <c r="NX117" s="27">
        <v>16681.286232841489</v>
      </c>
      <c r="NY117" s="27">
        <v>0</v>
      </c>
      <c r="NZ117" s="27">
        <v>2476.613632256021</v>
      </c>
      <c r="OA117" s="27">
        <v>0</v>
      </c>
      <c r="OB117" s="27">
        <v>2475.7852719498342</v>
      </c>
      <c r="OC117" s="27">
        <v>95.235664935686103</v>
      </c>
      <c r="OD117" s="27">
        <v>28.959067341225111</v>
      </c>
      <c r="OE117" s="27">
        <v>1154.3199116017915</v>
      </c>
      <c r="OF117" s="27">
        <v>2.8884417574854719</v>
      </c>
      <c r="OG117" s="27">
        <v>0</v>
      </c>
      <c r="OH117" s="27">
        <v>0</v>
      </c>
      <c r="OI117" s="27">
        <v>0</v>
      </c>
      <c r="OJ117" s="27">
        <v>38.821870104238457</v>
      </c>
      <c r="OK117" s="27">
        <v>129.71636401100031</v>
      </c>
      <c r="OL117" s="27">
        <v>81.986872019257063</v>
      </c>
      <c r="OM117" s="27">
        <v>0</v>
      </c>
      <c r="ON117" s="27">
        <v>135.25613297725627</v>
      </c>
      <c r="OO117" s="27">
        <v>73.97777841721053</v>
      </c>
      <c r="OP117" s="27">
        <v>40.361293944876643</v>
      </c>
      <c r="OQ117" s="27">
        <v>35.05548827078151</v>
      </c>
      <c r="OR117" s="27">
        <v>6285.1556369547689</v>
      </c>
      <c r="OS117" s="27">
        <v>0.34838891903629898</v>
      </c>
      <c r="OT117" s="27">
        <v>6281.2789611419184</v>
      </c>
      <c r="OU117" s="27">
        <v>47.550010424006544</v>
      </c>
      <c r="OV117" s="27">
        <v>47.764996148919394</v>
      </c>
      <c r="OW117" s="27">
        <v>769.02291558051888</v>
      </c>
      <c r="OX117" s="27">
        <v>769.24959596864369</v>
      </c>
      <c r="OY117" s="27">
        <v>769.44294306521851</v>
      </c>
      <c r="OZ117" s="27">
        <v>3609.2449155823538</v>
      </c>
      <c r="PA117" s="27">
        <v>3610.2194241647271</v>
      </c>
      <c r="PB117" s="27">
        <v>0</v>
      </c>
      <c r="PC117" s="27">
        <v>21.653824397517038</v>
      </c>
      <c r="PD117" s="27">
        <v>9.4516688245887988</v>
      </c>
      <c r="PE117" s="27">
        <v>0</v>
      </c>
      <c r="PF117" s="27">
        <v>12.514199999707284</v>
      </c>
      <c r="PG117" s="27">
        <v>0</v>
      </c>
      <c r="PH117" s="27">
        <v>7.4247806089934949</v>
      </c>
      <c r="PI117" s="27">
        <v>0</v>
      </c>
      <c r="PJ117" s="27">
        <v>4755.8712093771255</v>
      </c>
      <c r="PK117" s="27">
        <v>24.497868451551447</v>
      </c>
      <c r="PL117" s="27">
        <v>1.1156148480738248</v>
      </c>
      <c r="PM117" s="27">
        <v>28.192051495957859</v>
      </c>
      <c r="PN117" s="27">
        <v>10.23752218125721</v>
      </c>
      <c r="PO117" s="27">
        <v>25.036943406072343</v>
      </c>
      <c r="PP117" s="27">
        <v>984.84155261458045</v>
      </c>
      <c r="PQ117" s="27">
        <v>13.690318973619775</v>
      </c>
      <c r="PR117" s="27">
        <v>4.4714229664936207</v>
      </c>
      <c r="PS117" s="27">
        <v>0</v>
      </c>
      <c r="PT117" s="27">
        <v>10.38472087629526</v>
      </c>
      <c r="PU117" s="27">
        <v>19.773644681495814</v>
      </c>
      <c r="PV117" s="27">
        <v>19.722874437013136</v>
      </c>
      <c r="PW117" s="27">
        <v>19.71797248237343</v>
      </c>
      <c r="PX117" s="27">
        <v>19.71797248237343</v>
      </c>
      <c r="PY117" s="27">
        <v>0</v>
      </c>
      <c r="PZ117" s="27">
        <v>0</v>
      </c>
      <c r="QA117" s="27">
        <v>6.3125271012440392</v>
      </c>
      <c r="QB117" s="27">
        <v>0</v>
      </c>
      <c r="QC117" s="27">
        <v>0</v>
      </c>
      <c r="QD117" s="27">
        <v>0</v>
      </c>
      <c r="QE117" s="27">
        <v>0</v>
      </c>
      <c r="QF117" s="27">
        <v>0</v>
      </c>
      <c r="QG117" s="27">
        <v>0</v>
      </c>
      <c r="QH117" s="27">
        <v>2.7162430937849171</v>
      </c>
      <c r="QI117" s="27">
        <v>0</v>
      </c>
      <c r="QJ117" s="27">
        <v>0</v>
      </c>
      <c r="QK117" s="27">
        <v>0</v>
      </c>
      <c r="QL117" s="27">
        <v>0</v>
      </c>
      <c r="QM117" s="27">
        <v>0</v>
      </c>
      <c r="QN117" s="27">
        <v>0</v>
      </c>
      <c r="QO117" s="27">
        <v>0</v>
      </c>
      <c r="QP117" s="27">
        <v>0</v>
      </c>
      <c r="QQ117" s="27">
        <v>8.4562218931112128</v>
      </c>
      <c r="QR117" s="27">
        <v>9.8319204487831921E-2</v>
      </c>
      <c r="QS117" s="27">
        <v>6.9974001923344931</v>
      </c>
      <c r="QT117" s="27">
        <v>2.1974062091336735</v>
      </c>
      <c r="QU117" s="27">
        <v>6.1010427725024066</v>
      </c>
      <c r="QV117" s="27">
        <v>1.347897470072499</v>
      </c>
      <c r="QW117" s="27">
        <v>22.15186298891124</v>
      </c>
      <c r="QX117" s="27">
        <v>16.200890056307284</v>
      </c>
      <c r="QY117" s="27">
        <v>25.266845078674585</v>
      </c>
      <c r="QZ117" s="27">
        <v>13.843820181766018</v>
      </c>
      <c r="RA117" s="27">
        <v>13.843820181766018</v>
      </c>
      <c r="RB117" s="27">
        <v>13.832825797788391</v>
      </c>
      <c r="RC117" s="27">
        <v>15.172459972896814</v>
      </c>
      <c r="RD117" s="27">
        <v>12.574984237239647</v>
      </c>
      <c r="RE117" s="27">
        <v>9.9159539568924496E-2</v>
      </c>
      <c r="RF117" s="27">
        <v>5.1635789616202095</v>
      </c>
      <c r="RG117" s="27">
        <v>1.1273095112856966</v>
      </c>
      <c r="RH117" s="27">
        <v>1.9376726411526417</v>
      </c>
      <c r="RI117" s="27">
        <v>0</v>
      </c>
      <c r="RJ117" s="27">
        <v>0</v>
      </c>
      <c r="RK117" s="27">
        <v>0.29831895378786605</v>
      </c>
      <c r="RL117" s="27">
        <v>0</v>
      </c>
      <c r="RM117" s="27">
        <v>0</v>
      </c>
      <c r="RN117" s="27">
        <v>0</v>
      </c>
      <c r="RO117" s="27">
        <v>28.984067309887617</v>
      </c>
      <c r="RP117" s="27">
        <v>28.981196165027214</v>
      </c>
      <c r="RQ117" s="27">
        <v>0</v>
      </c>
      <c r="RR117" s="27">
        <v>41.791894392513328</v>
      </c>
      <c r="RS117" s="27">
        <v>26.930358399620772</v>
      </c>
      <c r="RT117" s="27">
        <v>0</v>
      </c>
      <c r="RU117" s="27">
        <v>7.1238005941155018</v>
      </c>
      <c r="RV117" s="27">
        <v>7.1913075122966061</v>
      </c>
      <c r="RW117" s="27">
        <v>0</v>
      </c>
      <c r="RX117" s="27">
        <v>10.565743058347287</v>
      </c>
      <c r="RY117" s="27">
        <v>26.532809878340558</v>
      </c>
      <c r="RZ117" s="27">
        <v>2.0541290778073886</v>
      </c>
      <c r="SA117" s="27">
        <v>10.565743058347287</v>
      </c>
      <c r="SB117" s="27">
        <v>10.565743058347287</v>
      </c>
      <c r="SC117" s="27">
        <v>23.995558156828363</v>
      </c>
      <c r="SD117" s="27">
        <v>45.201483956123049</v>
      </c>
      <c r="SE117" s="27">
        <v>26.069154997347727</v>
      </c>
      <c r="SF117" s="27">
        <v>215.68901534780287</v>
      </c>
      <c r="SG117" s="27">
        <v>33.606680563054475</v>
      </c>
      <c r="SH117" s="27">
        <v>33.536162444166123</v>
      </c>
      <c r="SI117" s="27">
        <v>23.917477022210175</v>
      </c>
      <c r="SJ117" s="27">
        <v>33.445056115791004</v>
      </c>
      <c r="SK117" s="27">
        <v>2.4572798329615537</v>
      </c>
      <c r="SL117" s="27">
        <v>0</v>
      </c>
      <c r="SM117" s="27">
        <v>0</v>
      </c>
      <c r="SN117" s="27">
        <v>0</v>
      </c>
      <c r="SO117" s="27">
        <v>0</v>
      </c>
      <c r="SP117" s="27">
        <v>0</v>
      </c>
      <c r="SQ117" s="27">
        <v>0.16204461480401927</v>
      </c>
      <c r="SR117" s="27">
        <v>0.16204461480401927</v>
      </c>
      <c r="SS117" s="27">
        <v>0</v>
      </c>
      <c r="ST117" s="27">
        <v>0</v>
      </c>
      <c r="SU117" s="27">
        <v>0.15441157115076165</v>
      </c>
      <c r="SV117" s="27">
        <v>0</v>
      </c>
      <c r="SW117" s="27">
        <v>7.2198789050537532E-2</v>
      </c>
      <c r="SX117" s="27">
        <v>0</v>
      </c>
      <c r="SY117" s="27">
        <v>0</v>
      </c>
      <c r="SZ117" s="27">
        <v>16.008453322737083</v>
      </c>
      <c r="TA117" s="27">
        <v>2.7906827763850353</v>
      </c>
      <c r="TB117" s="27">
        <v>40.28517359211434</v>
      </c>
      <c r="TC117" s="27">
        <v>8.3439671318619286</v>
      </c>
      <c r="TD117" s="27">
        <v>152.32298833462946</v>
      </c>
      <c r="TE117" s="27">
        <v>94.241268423059879</v>
      </c>
      <c r="TF117" s="27">
        <v>0</v>
      </c>
      <c r="TG117" s="27">
        <v>0.16204461480401927</v>
      </c>
      <c r="TH117" s="27">
        <v>44.463879838694041</v>
      </c>
      <c r="TI117" s="27">
        <v>0</v>
      </c>
      <c r="TJ117" s="27">
        <v>0</v>
      </c>
      <c r="TK117" s="27">
        <v>1.2109228518544084</v>
      </c>
      <c r="TL117" s="27">
        <v>1896.3330571175263</v>
      </c>
      <c r="TM117" s="27">
        <v>241.16559405713352</v>
      </c>
      <c r="TN117" s="27">
        <v>3.0949541036639734</v>
      </c>
      <c r="TO117" s="27">
        <v>1064.7341695559078</v>
      </c>
      <c r="TP117" s="27">
        <v>250.60689874905549</v>
      </c>
      <c r="TQ117" s="27">
        <v>0.81288413511022284</v>
      </c>
      <c r="TR117" s="27">
        <v>1064.7831190743816</v>
      </c>
      <c r="TS117" s="27">
        <v>263.07123886728459</v>
      </c>
      <c r="TT117" s="27">
        <v>263.08426406104155</v>
      </c>
      <c r="TU117" s="27">
        <v>263.08405397727131</v>
      </c>
      <c r="TV117" s="27">
        <v>54.22283119126903</v>
      </c>
      <c r="TW117" s="27">
        <v>84.552975245220111</v>
      </c>
      <c r="TX117" s="27">
        <v>263.2974990878688</v>
      </c>
      <c r="TY117" s="27">
        <v>4.3330477898070425</v>
      </c>
      <c r="TZ117" s="27">
        <v>4.3310870079511599</v>
      </c>
      <c r="UA117" s="27">
        <v>0</v>
      </c>
      <c r="UB117" s="27">
        <v>0</v>
      </c>
      <c r="UC117" s="27">
        <v>0</v>
      </c>
      <c r="UD117" s="27">
        <v>0</v>
      </c>
      <c r="UE117" s="27">
        <v>0</v>
      </c>
      <c r="UF117" s="27">
        <v>0</v>
      </c>
      <c r="UG117" s="27">
        <v>0.15609224131294683</v>
      </c>
      <c r="UH117" s="27">
        <v>9.5860524096401871</v>
      </c>
      <c r="UI117" s="27">
        <v>0</v>
      </c>
      <c r="UJ117" s="27">
        <v>0</v>
      </c>
      <c r="UK117" s="27">
        <v>111.05924454058282</v>
      </c>
      <c r="UL117" s="27">
        <v>111.08291397870026</v>
      </c>
      <c r="UM117" s="27">
        <v>111.11582710270973</v>
      </c>
      <c r="UN117" s="27">
        <v>0</v>
      </c>
      <c r="UO117" s="27">
        <v>111.09951059655185</v>
      </c>
      <c r="UP117" s="27">
        <v>22.460476047442487</v>
      </c>
      <c r="UQ117" s="27">
        <v>64.765254951115992</v>
      </c>
      <c r="UR117" s="27">
        <v>0</v>
      </c>
      <c r="US117" s="27">
        <v>52.20945836489463</v>
      </c>
      <c r="UT117" s="27">
        <v>18.819024029374642</v>
      </c>
      <c r="UU117" s="27">
        <v>110.53816676238201</v>
      </c>
      <c r="UV117" s="27">
        <v>2.9630214959324386</v>
      </c>
      <c r="UW117" s="27">
        <v>0</v>
      </c>
      <c r="UX117" s="27">
        <v>94.968018212358132</v>
      </c>
      <c r="UY117" s="27">
        <v>288.70986219141923</v>
      </c>
      <c r="UZ117" s="27">
        <v>159.24195725272864</v>
      </c>
      <c r="VA117" s="27">
        <v>288.70699104655887</v>
      </c>
      <c r="VB117" s="27">
        <v>1.8469164523946431</v>
      </c>
      <c r="VC117" s="27">
        <v>30.41389745036664</v>
      </c>
      <c r="VD117" s="27">
        <v>0.10013993049686584</v>
      </c>
      <c r="VE117" s="27">
        <v>0</v>
      </c>
      <c r="VF117" s="27">
        <v>56.120447860222924</v>
      </c>
      <c r="VG117" s="27">
        <v>0</v>
      </c>
      <c r="VH117" s="27">
        <v>0</v>
      </c>
      <c r="VI117" s="27">
        <v>0</v>
      </c>
      <c r="VJ117" s="27">
        <v>0</v>
      </c>
      <c r="VK117" s="27">
        <v>0</v>
      </c>
      <c r="VL117" s="27">
        <v>0</v>
      </c>
      <c r="VM117" s="27">
        <v>0</v>
      </c>
      <c r="VN117" s="27">
        <v>0.21526583660654935</v>
      </c>
      <c r="VO117" s="27">
        <v>0</v>
      </c>
      <c r="VP117" s="27">
        <v>0</v>
      </c>
      <c r="VQ117" s="27">
        <v>12.491510952517785</v>
      </c>
      <c r="VR117" s="27">
        <v>0</v>
      </c>
      <c r="VS117" s="27">
        <v>0</v>
      </c>
      <c r="VT117" s="27">
        <v>0</v>
      </c>
      <c r="VU117" s="27">
        <v>9.1709969075038771</v>
      </c>
      <c r="VV117" s="27">
        <v>9.1709969075038771</v>
      </c>
      <c r="VW117" s="27">
        <v>0</v>
      </c>
      <c r="VX117" s="27">
        <v>0.20952354688575003</v>
      </c>
      <c r="VY117" s="27">
        <v>0.25609211596296388</v>
      </c>
      <c r="VZ117" s="27">
        <v>14.988006422596992</v>
      </c>
      <c r="WA117" s="27">
        <v>34.723555913749941</v>
      </c>
      <c r="WB117" s="27">
        <v>0.17387933386273977</v>
      </c>
      <c r="WC117" s="27">
        <v>10.353488422447986</v>
      </c>
      <c r="WD117" s="27">
        <v>24.865304965759183</v>
      </c>
      <c r="WE117" s="27">
        <v>12.240110707424252</v>
      </c>
      <c r="WF117" s="27">
        <v>12.219312414167211</v>
      </c>
      <c r="WG117" s="27">
        <v>19.843322465303071</v>
      </c>
      <c r="WH117" s="27">
        <v>6.4540535344847152</v>
      </c>
      <c r="WI117" s="27">
        <v>0.17892134434929524</v>
      </c>
      <c r="WJ117" s="27">
        <v>3.8911015650757692</v>
      </c>
      <c r="WK117" s="27">
        <v>31.22384041269304</v>
      </c>
      <c r="WL117" s="27">
        <v>0.13130235642071569</v>
      </c>
      <c r="WM117" s="27">
        <v>30.322090842757277</v>
      </c>
      <c r="WN117" s="27">
        <v>209.49245448774963</v>
      </c>
      <c r="WO117" s="27">
        <v>12.692631148592609</v>
      </c>
      <c r="WP117" s="27">
        <v>12.692631148592609</v>
      </c>
      <c r="WQ117" s="27">
        <v>44.488949835279968</v>
      </c>
      <c r="WR117" s="27">
        <v>56.440545498195767</v>
      </c>
      <c r="WS117" s="27">
        <v>56.464004852542935</v>
      </c>
      <c r="WT117" s="27">
        <v>0</v>
      </c>
      <c r="WU117" s="27">
        <v>0</v>
      </c>
      <c r="WV117" s="27">
        <v>22.09577062224831</v>
      </c>
      <c r="WW117" s="27">
        <v>22.077423306311122</v>
      </c>
      <c r="WX117" s="27">
        <v>9.8679148014233231</v>
      </c>
      <c r="WY117" s="27">
        <v>0</v>
      </c>
      <c r="WZ117" s="27">
        <v>197.19576121819847</v>
      </c>
      <c r="XA117" s="27">
        <v>159.3635957557168</v>
      </c>
      <c r="XB117" s="27">
        <v>23.484564399600647</v>
      </c>
      <c r="XC117" s="27">
        <v>3.2162424670350029</v>
      </c>
      <c r="XD117" s="27">
        <v>21.25683609962422</v>
      </c>
      <c r="XE117" s="27">
        <v>25.140514704817004</v>
      </c>
      <c r="XF117" s="27">
        <v>196.49541195603123</v>
      </c>
      <c r="XG117" s="27">
        <v>25.164184142934445</v>
      </c>
      <c r="XH117" s="27">
        <v>21.254665233998061</v>
      </c>
      <c r="XI117" s="27">
        <v>55.941526515873626</v>
      </c>
      <c r="XJ117" s="27">
        <v>0.17170846823658392</v>
      </c>
      <c r="XK117" s="27">
        <v>21.280925705282204</v>
      </c>
      <c r="XL117" s="27">
        <v>21.280925705282204</v>
      </c>
      <c r="XM117" s="27">
        <v>11.856917910446038</v>
      </c>
      <c r="XN117" s="27">
        <v>21.293180591881473</v>
      </c>
      <c r="XO117" s="27">
        <v>21.309497098039351</v>
      </c>
      <c r="XP117" s="27">
        <v>0</v>
      </c>
      <c r="XQ117" s="27">
        <v>21.363838766616674</v>
      </c>
      <c r="XR117" s="27">
        <v>21.363838766616674</v>
      </c>
      <c r="XS117" s="27">
        <v>21.373502620049234</v>
      </c>
      <c r="XT117" s="27">
        <v>0</v>
      </c>
      <c r="XU117" s="27">
        <v>0</v>
      </c>
      <c r="XV117" s="27">
        <v>0</v>
      </c>
      <c r="XW117" s="27">
        <v>220.27843536526657</v>
      </c>
      <c r="XX117" s="27">
        <v>32.26851697433797</v>
      </c>
      <c r="XY117" s="27">
        <v>144.14498738128333</v>
      </c>
      <c r="XZ117" s="27">
        <v>15.123790566116869</v>
      </c>
      <c r="YA117" s="27">
        <v>190.70585338692047</v>
      </c>
      <c r="YB117" s="27">
        <v>0</v>
      </c>
      <c r="YC117" s="27">
        <v>0</v>
      </c>
      <c r="YD117" s="27">
        <v>11.545503734977812</v>
      </c>
      <c r="YE117" s="27">
        <v>0</v>
      </c>
      <c r="YF117" s="27">
        <v>24.640165191949794</v>
      </c>
      <c r="YG117" s="27">
        <v>24.617616200607145</v>
      </c>
      <c r="YH117" s="27">
        <v>0</v>
      </c>
      <c r="YI117" s="27">
        <v>66.033390616408113</v>
      </c>
      <c r="YJ117" s="27">
        <v>3.8217739208856316</v>
      </c>
      <c r="YK117" s="27">
        <v>0</v>
      </c>
      <c r="YL117" s="27">
        <v>0</v>
      </c>
      <c r="YM117" s="27">
        <v>0</v>
      </c>
      <c r="YN117" s="27">
        <v>0</v>
      </c>
      <c r="YO117" s="27">
        <v>0.56120377832299495</v>
      </c>
      <c r="YP117" s="27">
        <v>0.4120443014290619</v>
      </c>
      <c r="YQ117" s="27">
        <v>7.1432683568274795</v>
      </c>
      <c r="YR117" s="27">
        <v>3.2366205927514979</v>
      </c>
      <c r="YS117" s="27">
        <v>7.3249207901903262</v>
      </c>
      <c r="YT117" s="27">
        <v>3.126186557511248</v>
      </c>
      <c r="YU117" s="27">
        <v>3.126186557511248</v>
      </c>
      <c r="YV117" s="27">
        <v>3.126186557511248</v>
      </c>
      <c r="YW117" s="27">
        <v>0</v>
      </c>
      <c r="YX117" s="27">
        <v>33.427689190781756</v>
      </c>
      <c r="YY117" s="27">
        <v>0.28998563090036467</v>
      </c>
      <c r="YZ117" s="27">
        <v>0.22983164467882075</v>
      </c>
      <c r="ZA117" s="27">
        <v>0</v>
      </c>
      <c r="ZB117" s="27">
        <v>0.1588233303264977</v>
      </c>
      <c r="ZC117" s="27">
        <v>0</v>
      </c>
      <c r="ZD117" s="27">
        <v>0</v>
      </c>
      <c r="ZE117" s="27">
        <v>0.36673623497348701</v>
      </c>
      <c r="ZF117" s="27">
        <v>17.801588329941801</v>
      </c>
      <c r="ZG117" s="27">
        <v>0</v>
      </c>
      <c r="ZH117" s="27">
        <v>0</v>
      </c>
      <c r="ZI117" s="27">
        <v>3.6013960458691021</v>
      </c>
      <c r="ZJ117" s="27">
        <v>0.31022370077001099</v>
      </c>
      <c r="ZK117" s="27">
        <v>0.3058819695176993</v>
      </c>
      <c r="ZL117" s="27">
        <v>0.96309403085552148</v>
      </c>
      <c r="ZM117" s="27">
        <v>0.17114824484918889</v>
      </c>
      <c r="ZN117" s="27">
        <v>0</v>
      </c>
      <c r="ZO117" s="27">
        <v>0.10035001426713898</v>
      </c>
      <c r="ZP117" s="27">
        <v>0.18571405292146029</v>
      </c>
      <c r="ZQ117" s="27">
        <v>0.18571405292146029</v>
      </c>
      <c r="ZR117" s="27">
        <v>0</v>
      </c>
      <c r="ZS117" s="27">
        <v>1.1127437032134253</v>
      </c>
      <c r="ZT117" s="27">
        <v>0.87352831679573739</v>
      </c>
      <c r="ZU117" s="27">
        <v>0.21022382611999388</v>
      </c>
      <c r="ZV117" s="27">
        <v>0.71232403707281067</v>
      </c>
      <c r="ZW117" s="27">
        <v>0.71232403707281067</v>
      </c>
      <c r="ZX117" s="27">
        <v>0.91568512669721513</v>
      </c>
      <c r="ZY117" s="27">
        <v>0.91568512669721513</v>
      </c>
      <c r="ZZ117" s="27">
        <v>0.35020964504533286</v>
      </c>
      <c r="AAA117" s="27">
        <v>0.8245087703986701</v>
      </c>
      <c r="AAB117" s="27">
        <v>0.20154036361537053</v>
      </c>
      <c r="AAC117" s="27">
        <v>0.5005595966374804</v>
      </c>
      <c r="AAD117" s="27">
        <v>0.43683418632129301</v>
      </c>
      <c r="AAE117" s="27">
        <v>0.17654039495286628</v>
      </c>
    </row>
    <row r="118" spans="1:707">
      <c r="A118" s="14" t="s">
        <v>1660</v>
      </c>
      <c r="B118" s="14" t="e">
        <f>_xlfn.CONCAT(#REF!," ","[",#REF!,"]")</f>
        <v>#REF!</v>
      </c>
      <c r="C118" s="15" t="s">
        <v>1661</v>
      </c>
      <c r="D118" s="14" t="s">
        <v>1662</v>
      </c>
      <c r="E118" s="16">
        <v>3411</v>
      </c>
      <c r="F118" s="17">
        <v>44658</v>
      </c>
      <c r="G118" s="14" t="s">
        <v>1295</v>
      </c>
      <c r="H118" s="14" t="s">
        <v>1663</v>
      </c>
      <c r="I118" s="18">
        <v>1.0068999999999999</v>
      </c>
      <c r="J118" s="19">
        <v>44676</v>
      </c>
      <c r="K118" s="1" t="s">
        <v>1664</v>
      </c>
      <c r="L118" s="18">
        <v>1720</v>
      </c>
      <c r="M118" s="20" t="s">
        <v>1665</v>
      </c>
      <c r="N118" s="20" t="s">
        <v>1666</v>
      </c>
      <c r="O118" s="20" t="s">
        <v>1667</v>
      </c>
      <c r="P118" s="21">
        <v>37.950000000000003</v>
      </c>
      <c r="Q118" s="22">
        <v>46</v>
      </c>
      <c r="R118" s="20" t="s">
        <v>1668</v>
      </c>
      <c r="S118" s="20" t="s">
        <v>1669</v>
      </c>
      <c r="T118" s="20" t="s">
        <v>1670</v>
      </c>
      <c r="U118" s="16">
        <v>0</v>
      </c>
      <c r="V118" s="16">
        <v>0</v>
      </c>
      <c r="W118" s="16">
        <v>0</v>
      </c>
      <c r="X118" s="16">
        <v>1</v>
      </c>
      <c r="Y118" s="23">
        <v>0</v>
      </c>
      <c r="Z118" s="16">
        <v>0</v>
      </c>
      <c r="AA118" s="16">
        <v>0</v>
      </c>
      <c r="AB118" s="16">
        <v>0</v>
      </c>
      <c r="AC118" s="16">
        <v>0</v>
      </c>
      <c r="AD118" s="16">
        <v>0</v>
      </c>
      <c r="AE118" s="16">
        <v>0</v>
      </c>
      <c r="AF118" s="16">
        <v>0</v>
      </c>
      <c r="AG118" s="16">
        <v>0</v>
      </c>
      <c r="AH118" s="16">
        <v>0</v>
      </c>
      <c r="AI118" s="16">
        <v>0</v>
      </c>
      <c r="AJ118" s="16">
        <v>0</v>
      </c>
      <c r="AK118" s="16">
        <v>1</v>
      </c>
      <c r="AL118" s="16">
        <v>0</v>
      </c>
      <c r="AM118" s="16">
        <v>0</v>
      </c>
      <c r="AN118" s="16">
        <v>0</v>
      </c>
      <c r="AO118" s="16">
        <v>0</v>
      </c>
      <c r="AP118" s="16">
        <v>0</v>
      </c>
      <c r="AQ118" s="16">
        <v>0</v>
      </c>
      <c r="AR118" s="16">
        <v>0</v>
      </c>
      <c r="AS118" s="24" t="s">
        <v>1671</v>
      </c>
      <c r="AT118" s="24" t="s">
        <v>1671</v>
      </c>
      <c r="AU118" s="25" t="e">
        <f>#REF!+#REF!</f>
        <v>#REF!</v>
      </c>
      <c r="AV118" s="26" t="e">
        <f>SUM(#REF!)</f>
        <v>#REF!</v>
      </c>
      <c r="AW118" s="16">
        <v>0</v>
      </c>
      <c r="AX118" s="16">
        <v>0</v>
      </c>
      <c r="AY118" s="26" t="e">
        <f>SUM(#REF!)</f>
        <v>#REF!</v>
      </c>
      <c r="AZ118" s="16">
        <v>0</v>
      </c>
      <c r="BA118" s="16">
        <v>0</v>
      </c>
      <c r="BB118" s="16">
        <v>0</v>
      </c>
      <c r="BC118" s="16">
        <v>0</v>
      </c>
      <c r="BD118" s="16">
        <v>0</v>
      </c>
      <c r="BE118" s="16">
        <v>0</v>
      </c>
      <c r="BF118" s="16">
        <v>0</v>
      </c>
      <c r="BG118" s="16">
        <v>0</v>
      </c>
      <c r="BH118" s="16">
        <v>0</v>
      </c>
      <c r="BI118" s="16">
        <v>0</v>
      </c>
      <c r="BJ118" s="16">
        <v>0</v>
      </c>
      <c r="BK118" s="16">
        <v>0</v>
      </c>
      <c r="BL118" s="16">
        <v>0</v>
      </c>
      <c r="BM118" s="16">
        <v>0</v>
      </c>
      <c r="BN118" s="16">
        <v>0</v>
      </c>
      <c r="BO118" s="16">
        <v>0</v>
      </c>
      <c r="BP118" s="16">
        <v>0</v>
      </c>
      <c r="BQ118" s="16">
        <v>0</v>
      </c>
      <c r="BR118" s="16">
        <v>0</v>
      </c>
      <c r="BS118" s="16">
        <v>0</v>
      </c>
      <c r="BT118" s="16">
        <v>0</v>
      </c>
      <c r="BU118" s="16">
        <v>0</v>
      </c>
      <c r="BV118" s="16">
        <v>0</v>
      </c>
      <c r="BW118" s="16">
        <v>0</v>
      </c>
      <c r="BX118" s="16">
        <v>0</v>
      </c>
      <c r="BY118" s="16">
        <v>0</v>
      </c>
      <c r="BZ118" s="16">
        <v>0</v>
      </c>
      <c r="CA118" s="16">
        <v>0</v>
      </c>
      <c r="CB118" s="16">
        <v>0</v>
      </c>
      <c r="CC118" s="16">
        <v>0</v>
      </c>
      <c r="CD118" s="16">
        <v>0</v>
      </c>
      <c r="CE118" s="16">
        <v>0</v>
      </c>
      <c r="CF118" s="16">
        <v>0</v>
      </c>
      <c r="CG118" s="16">
        <v>0</v>
      </c>
      <c r="CH118" s="16">
        <v>0</v>
      </c>
      <c r="CI118" s="16">
        <v>0</v>
      </c>
      <c r="CJ118" s="16">
        <v>0</v>
      </c>
      <c r="CK118" s="16">
        <v>0</v>
      </c>
      <c r="CL118" s="25" t="e">
        <f>SUM(#REF!)</f>
        <v>#REF!</v>
      </c>
      <c r="CM118" s="16">
        <v>0</v>
      </c>
      <c r="CN118" s="16">
        <v>0</v>
      </c>
      <c r="CO118" s="16">
        <v>0</v>
      </c>
      <c r="CP118" s="25" t="e">
        <f>SUM(#REF!,#REF!,#REF!,#REF!,#REF!)</f>
        <v>#REF!</v>
      </c>
      <c r="CQ118" s="26" t="e">
        <f>SUM(#REF!)</f>
        <v>#REF!</v>
      </c>
      <c r="CR118" s="16">
        <v>0</v>
      </c>
      <c r="CS118" s="16">
        <v>0</v>
      </c>
      <c r="CT118" s="16">
        <v>0</v>
      </c>
      <c r="CU118" s="26" t="e">
        <f>SUM(#REF!)</f>
        <v>#REF!</v>
      </c>
      <c r="CV118" s="16">
        <v>0</v>
      </c>
      <c r="CW118" s="16">
        <v>0</v>
      </c>
      <c r="CX118" s="16">
        <v>0</v>
      </c>
      <c r="CY118" s="26" t="e">
        <f>SUM(#REF!)</f>
        <v>#REF!</v>
      </c>
      <c r="CZ118" s="16">
        <v>0</v>
      </c>
      <c r="DA118" s="16">
        <v>0</v>
      </c>
      <c r="DB118" s="16">
        <v>0</v>
      </c>
      <c r="DC118" s="26" t="e">
        <f>SUM(#REF!)</f>
        <v>#REF!</v>
      </c>
      <c r="DD118" s="16">
        <v>0</v>
      </c>
      <c r="DE118" s="16">
        <v>0</v>
      </c>
      <c r="DF118" s="16">
        <v>0</v>
      </c>
      <c r="DG118" s="16">
        <v>0</v>
      </c>
      <c r="DH118" s="16">
        <v>0</v>
      </c>
      <c r="DI118" s="16">
        <v>0</v>
      </c>
      <c r="DJ118" s="26" t="e">
        <f>SUM(#REF!)</f>
        <v>#REF!</v>
      </c>
      <c r="DK118" s="16">
        <v>0</v>
      </c>
      <c r="DL118" s="16">
        <v>0</v>
      </c>
      <c r="DM118" s="16">
        <v>0</v>
      </c>
      <c r="DN118" s="16">
        <v>0</v>
      </c>
      <c r="DO118" s="16">
        <v>0</v>
      </c>
      <c r="DP118" s="16">
        <v>0</v>
      </c>
      <c r="DQ118" s="16">
        <v>0</v>
      </c>
      <c r="DR118" s="16">
        <v>0</v>
      </c>
      <c r="DS118" s="16">
        <v>0</v>
      </c>
      <c r="DT118" s="16">
        <v>0</v>
      </c>
      <c r="DU118" s="16">
        <v>0</v>
      </c>
      <c r="DV118" s="16">
        <v>0</v>
      </c>
      <c r="DW118" s="16">
        <v>0</v>
      </c>
      <c r="DX118" s="16">
        <v>0</v>
      </c>
      <c r="DY118" s="16">
        <v>0</v>
      </c>
      <c r="DZ118" s="16">
        <v>0</v>
      </c>
      <c r="EA118" s="16">
        <v>0</v>
      </c>
      <c r="EB118" s="16">
        <v>0</v>
      </c>
      <c r="EC118" s="16">
        <v>0</v>
      </c>
      <c r="ED118" s="16">
        <v>0</v>
      </c>
      <c r="EE118" s="16">
        <v>0</v>
      </c>
      <c r="EF118" s="16">
        <v>0</v>
      </c>
      <c r="EG118" s="16">
        <v>0</v>
      </c>
      <c r="EH118" s="16">
        <v>0</v>
      </c>
      <c r="EI118" s="16">
        <v>0</v>
      </c>
      <c r="EJ118" s="16">
        <v>0</v>
      </c>
      <c r="EK118" s="16">
        <v>0</v>
      </c>
      <c r="EL118" s="16">
        <v>0</v>
      </c>
      <c r="EM118" s="16">
        <v>0</v>
      </c>
      <c r="EN118" s="16">
        <v>0</v>
      </c>
      <c r="EO118" s="16">
        <v>0</v>
      </c>
      <c r="EP118" s="16">
        <v>0</v>
      </c>
      <c r="EQ118" s="16">
        <v>0</v>
      </c>
      <c r="ER118" s="16">
        <v>0</v>
      </c>
      <c r="ES118" s="16">
        <v>0</v>
      </c>
      <c r="ET118" s="16">
        <v>0</v>
      </c>
      <c r="EU118" s="16">
        <v>0</v>
      </c>
      <c r="EV118" s="16">
        <v>0</v>
      </c>
      <c r="EW118" s="16">
        <v>0</v>
      </c>
      <c r="EX118" s="16">
        <v>0</v>
      </c>
      <c r="EY118" s="16">
        <v>0</v>
      </c>
      <c r="EZ118" s="16">
        <v>0</v>
      </c>
      <c r="FA118" s="16">
        <v>0</v>
      </c>
      <c r="FB118" s="16">
        <v>0</v>
      </c>
      <c r="FC118" s="16">
        <v>0</v>
      </c>
      <c r="FD118" s="25" t="e">
        <f>SUM(#REF!,#REF!,#REF!,#REF!,#REF!)</f>
        <v>#REF!</v>
      </c>
      <c r="FE118" s="26" t="e">
        <f>SUM(#REF!)</f>
        <v>#REF!</v>
      </c>
      <c r="FF118" s="16">
        <v>0</v>
      </c>
      <c r="FG118" s="16">
        <v>0</v>
      </c>
      <c r="FH118" s="16">
        <v>0</v>
      </c>
      <c r="FI118" s="16">
        <v>0</v>
      </c>
      <c r="FJ118" s="16">
        <v>0</v>
      </c>
      <c r="FK118" s="16">
        <v>0</v>
      </c>
      <c r="FL118" s="16">
        <v>0</v>
      </c>
      <c r="FM118" s="16">
        <v>0</v>
      </c>
      <c r="FN118" s="16">
        <v>0</v>
      </c>
      <c r="FO118" s="16">
        <v>0</v>
      </c>
      <c r="FP118" s="26" t="e">
        <f>SUM(#REF!)</f>
        <v>#REF!</v>
      </c>
      <c r="FQ118" s="16">
        <v>0</v>
      </c>
      <c r="FR118" s="16">
        <v>0</v>
      </c>
      <c r="FS118" s="16">
        <v>0</v>
      </c>
      <c r="FT118" s="26" t="e">
        <f>SUM(#REF!)</f>
        <v>#REF!</v>
      </c>
      <c r="FU118" s="16">
        <v>1</v>
      </c>
      <c r="FV118" s="16">
        <v>0</v>
      </c>
      <c r="FW118" s="16">
        <v>0</v>
      </c>
      <c r="FX118" s="16">
        <v>0</v>
      </c>
      <c r="FY118" s="16">
        <v>0</v>
      </c>
      <c r="FZ118" s="16">
        <v>0</v>
      </c>
      <c r="GA118" s="16">
        <v>0</v>
      </c>
      <c r="GB118" s="16">
        <v>0</v>
      </c>
      <c r="GC118" s="16">
        <v>0</v>
      </c>
      <c r="GD118" s="16">
        <v>0</v>
      </c>
      <c r="GE118" s="16">
        <v>0</v>
      </c>
      <c r="GF118" s="16">
        <v>0</v>
      </c>
      <c r="GG118" s="16">
        <v>0</v>
      </c>
      <c r="GH118" s="16">
        <v>0</v>
      </c>
      <c r="GI118" s="26" t="e">
        <f>SUM(#REF!)</f>
        <v>#REF!</v>
      </c>
      <c r="GJ118" s="16">
        <v>0</v>
      </c>
      <c r="GK118" s="16">
        <v>0</v>
      </c>
      <c r="GL118" s="16">
        <v>0</v>
      </c>
      <c r="GM118" s="16">
        <v>0</v>
      </c>
      <c r="GN118" s="16">
        <v>0</v>
      </c>
      <c r="GO118" s="26" t="e">
        <f>SUM(#REF!)</f>
        <v>#REF!</v>
      </c>
      <c r="GP118" s="16">
        <v>0</v>
      </c>
      <c r="GQ118" s="16">
        <v>0</v>
      </c>
      <c r="GR118" s="16">
        <v>0</v>
      </c>
      <c r="GS118" s="16">
        <v>0</v>
      </c>
      <c r="GT118" s="16">
        <v>0</v>
      </c>
      <c r="GU118" s="16">
        <v>0</v>
      </c>
      <c r="GV118" s="16">
        <v>0</v>
      </c>
      <c r="GW118" s="16">
        <v>0</v>
      </c>
      <c r="GX118" s="16">
        <v>0</v>
      </c>
      <c r="GY118" s="16">
        <v>0</v>
      </c>
      <c r="GZ118" s="16">
        <v>0</v>
      </c>
      <c r="HA118" s="16">
        <v>0</v>
      </c>
      <c r="HB118" s="16">
        <v>0</v>
      </c>
      <c r="HC118" s="16">
        <v>0</v>
      </c>
      <c r="HD118" s="16">
        <v>0</v>
      </c>
      <c r="HE118" s="16">
        <v>0</v>
      </c>
      <c r="HF118" s="16">
        <v>0</v>
      </c>
      <c r="HG118" s="16">
        <v>0</v>
      </c>
      <c r="HH118" s="16">
        <v>0</v>
      </c>
      <c r="HI118" s="16">
        <v>0</v>
      </c>
      <c r="HJ118" s="16">
        <v>0</v>
      </c>
      <c r="HK118" s="16">
        <v>0</v>
      </c>
      <c r="HL118" s="25" t="e">
        <f>SUM(#REF!)</f>
        <v>#REF!</v>
      </c>
      <c r="HM118" s="16">
        <v>0</v>
      </c>
      <c r="HN118" s="16">
        <v>0</v>
      </c>
      <c r="HO118" s="16">
        <v>0</v>
      </c>
      <c r="HP118" s="25" t="e">
        <f>SUM(#REF!)</f>
        <v>#REF!</v>
      </c>
      <c r="HQ118" s="16">
        <v>0</v>
      </c>
      <c r="HR118" s="16">
        <v>0</v>
      </c>
      <c r="HS118" s="16">
        <v>0</v>
      </c>
      <c r="HT118" s="16">
        <v>0</v>
      </c>
      <c r="HU118" s="16">
        <v>0</v>
      </c>
      <c r="HV118" s="16">
        <v>0</v>
      </c>
      <c r="HW118" s="25" t="e">
        <f>SUM(#REF!+#REF!+#REF!+#REF!+#REF!+#REF!+#REF!+#REF!)</f>
        <v>#REF!</v>
      </c>
      <c r="HX118" s="26" t="e">
        <f>SUM(#REF!)</f>
        <v>#REF!</v>
      </c>
      <c r="HY118" s="16">
        <v>0</v>
      </c>
      <c r="HZ118" s="16">
        <v>0</v>
      </c>
      <c r="IA118" s="16">
        <v>0</v>
      </c>
      <c r="IB118" s="26" t="e">
        <f>SUM(#REF!)</f>
        <v>#REF!</v>
      </c>
      <c r="IC118" s="16">
        <v>0</v>
      </c>
      <c r="ID118" s="16">
        <v>0</v>
      </c>
      <c r="IE118" s="16">
        <v>0</v>
      </c>
      <c r="IF118" s="16">
        <v>0</v>
      </c>
      <c r="IG118" s="16">
        <v>0</v>
      </c>
      <c r="IH118" s="16">
        <v>0</v>
      </c>
      <c r="II118" s="26" t="e">
        <f>SUM(#REF!)</f>
        <v>#REF!</v>
      </c>
      <c r="IJ118" s="16">
        <v>0</v>
      </c>
      <c r="IK118" s="16">
        <v>0</v>
      </c>
      <c r="IL118" s="16">
        <v>0</v>
      </c>
      <c r="IM118" s="16">
        <v>0</v>
      </c>
      <c r="IN118" s="16">
        <v>0</v>
      </c>
      <c r="IO118" s="26" t="e">
        <f>SUM(#REF!)</f>
        <v>#REF!</v>
      </c>
      <c r="IP118" s="16">
        <v>0</v>
      </c>
      <c r="IQ118" s="16">
        <v>0</v>
      </c>
      <c r="IR118" s="16">
        <v>0</v>
      </c>
      <c r="IS118" s="16">
        <v>0</v>
      </c>
      <c r="IT118" s="16">
        <v>0</v>
      </c>
      <c r="IU118" s="16">
        <v>0</v>
      </c>
      <c r="IV118" s="16">
        <v>0</v>
      </c>
      <c r="IW118" s="26" t="e">
        <f>SUM(#REF!)</f>
        <v>#REF!</v>
      </c>
      <c r="IX118" s="16">
        <v>0</v>
      </c>
      <c r="IY118" s="16">
        <v>0</v>
      </c>
      <c r="IZ118" s="16">
        <v>0</v>
      </c>
      <c r="JA118" s="16">
        <v>0</v>
      </c>
      <c r="JB118" s="16">
        <v>0</v>
      </c>
      <c r="JC118" s="16">
        <v>0</v>
      </c>
      <c r="JD118" s="16">
        <v>0</v>
      </c>
      <c r="JE118" s="16">
        <v>0</v>
      </c>
      <c r="JF118" s="26" t="e">
        <f>SUM(#REF!)</f>
        <v>#REF!</v>
      </c>
      <c r="JG118" s="16">
        <v>0</v>
      </c>
      <c r="JH118" s="16">
        <v>0</v>
      </c>
      <c r="JI118" s="16">
        <v>0</v>
      </c>
      <c r="JJ118" s="16">
        <v>0</v>
      </c>
      <c r="JK118" s="16">
        <v>0</v>
      </c>
      <c r="JL118" s="16">
        <v>0</v>
      </c>
      <c r="JM118" s="16">
        <v>0</v>
      </c>
      <c r="JN118" s="26" t="e">
        <f>SUM(#REF!)</f>
        <v>#REF!</v>
      </c>
      <c r="JO118" s="16">
        <v>0</v>
      </c>
      <c r="JP118" s="16">
        <v>0</v>
      </c>
      <c r="JQ118" s="16">
        <v>0</v>
      </c>
      <c r="JR118" s="16">
        <v>0</v>
      </c>
      <c r="JS118" s="16">
        <v>0</v>
      </c>
      <c r="JT118" s="16">
        <v>0</v>
      </c>
      <c r="JU118" s="26" t="e">
        <f>SUM(#REF!)</f>
        <v>#REF!</v>
      </c>
      <c r="JV118" s="16">
        <v>0</v>
      </c>
      <c r="JW118" s="16">
        <v>0</v>
      </c>
      <c r="JX118" s="16">
        <v>0</v>
      </c>
      <c r="JY118" s="16">
        <v>0</v>
      </c>
      <c r="JZ118" s="16">
        <v>0</v>
      </c>
      <c r="KA118" s="16">
        <v>0</v>
      </c>
      <c r="KB118" s="16">
        <v>0</v>
      </c>
      <c r="KC118" s="16">
        <v>0</v>
      </c>
      <c r="KD118" s="16">
        <v>0</v>
      </c>
      <c r="KE118" s="16">
        <v>0</v>
      </c>
      <c r="KF118" s="16">
        <v>0</v>
      </c>
      <c r="KG118" s="16">
        <v>0</v>
      </c>
      <c r="KH118" s="16">
        <v>0</v>
      </c>
      <c r="KI118" s="16">
        <v>0</v>
      </c>
      <c r="KJ118" s="16">
        <v>0</v>
      </c>
      <c r="KK118" s="16">
        <v>0</v>
      </c>
      <c r="KL118" s="16">
        <v>0</v>
      </c>
      <c r="KM118" s="16">
        <v>0</v>
      </c>
      <c r="KN118" s="16">
        <v>0</v>
      </c>
      <c r="KO118" s="25" t="e">
        <f>SUM(#REF!)</f>
        <v>#REF!</v>
      </c>
      <c r="KP118" s="16">
        <v>0</v>
      </c>
      <c r="KQ118" s="16">
        <v>0</v>
      </c>
      <c r="KR118" s="16">
        <v>0</v>
      </c>
      <c r="KS118" s="16">
        <v>0</v>
      </c>
      <c r="KT118" s="16">
        <v>0</v>
      </c>
      <c r="KU118" s="16">
        <v>0</v>
      </c>
      <c r="KV118" s="16" t="e">
        <f>SUM(#REF!+#REF!+#REF!+#REF!+#REF!+#REF!+#REF!+#REF!)</f>
        <v>#REF!</v>
      </c>
      <c r="KW118" s="27">
        <v>0</v>
      </c>
      <c r="KX118" s="27">
        <v>71.988568094345467</v>
      </c>
      <c r="KY118" s="27">
        <v>69.486801169928285</v>
      </c>
      <c r="KZ118" s="27">
        <v>7.9236047470952435</v>
      </c>
      <c r="LA118" s="27">
        <v>69.480617953293645</v>
      </c>
      <c r="LB118" s="27">
        <v>0</v>
      </c>
      <c r="LC118" s="27">
        <v>5226.1511015695542</v>
      </c>
      <c r="LD118" s="27">
        <v>5226.4851826380263</v>
      </c>
      <c r="LE118" s="27">
        <v>5226.4851826380263</v>
      </c>
      <c r="LF118" s="27">
        <v>5226.7490935662054</v>
      </c>
      <c r="LG118" s="27">
        <v>103.84571810233821</v>
      </c>
      <c r="LH118" s="27">
        <v>87.435554839093541</v>
      </c>
      <c r="LI118" s="27">
        <v>103.79737659046735</v>
      </c>
      <c r="LJ118" s="27">
        <v>71.334083982078454</v>
      </c>
      <c r="LK118" s="27">
        <v>16.57148900634856</v>
      </c>
      <c r="LL118" s="27">
        <v>0</v>
      </c>
      <c r="LM118" s="27">
        <v>322.38682579880441</v>
      </c>
      <c r="LN118" s="27">
        <v>322.38626368820121</v>
      </c>
      <c r="LO118" s="27">
        <v>231.62207722745768</v>
      </c>
      <c r="LP118" s="27">
        <v>17.846636909593101</v>
      </c>
      <c r="LQ118" s="27">
        <v>322.32808524077524</v>
      </c>
      <c r="LR118" s="27">
        <v>174.83738304199812</v>
      </c>
      <c r="LS118" s="27">
        <v>322.26156881940256</v>
      </c>
      <c r="LT118" s="27">
        <v>88.220448611291246</v>
      </c>
      <c r="LU118" s="27">
        <v>122.94061529132522</v>
      </c>
      <c r="LV118" s="27">
        <v>122.82463313687536</v>
      </c>
      <c r="LW118" s="27">
        <v>82.779780083407658</v>
      </c>
      <c r="LX118" s="27">
        <v>60.8375116341671</v>
      </c>
      <c r="LY118" s="27">
        <v>76.398232090952419</v>
      </c>
      <c r="LZ118" s="27">
        <v>77.133098019469813</v>
      </c>
      <c r="MA118" s="27">
        <v>50.702189033879804</v>
      </c>
      <c r="MB118" s="27">
        <v>74.464290560816721</v>
      </c>
      <c r="MC118" s="27">
        <v>392.24433891150977</v>
      </c>
      <c r="MD118" s="27">
        <v>83.497501638529002</v>
      </c>
      <c r="ME118" s="27">
        <v>0</v>
      </c>
      <c r="MF118" s="27">
        <v>0</v>
      </c>
      <c r="MG118" s="27">
        <v>0</v>
      </c>
      <c r="MH118" s="27">
        <v>0</v>
      </c>
      <c r="MI118" s="27">
        <v>115.79281686167673</v>
      </c>
      <c r="MJ118" s="27">
        <v>98.858672831196245</v>
      </c>
      <c r="MK118" s="27">
        <v>0</v>
      </c>
      <c r="ML118" s="27">
        <v>98.50669790852416</v>
      </c>
      <c r="MM118" s="27">
        <v>98.50669790852416</v>
      </c>
      <c r="MN118" s="27">
        <v>0</v>
      </c>
      <c r="MO118" s="27">
        <v>2.7263301103753821</v>
      </c>
      <c r="MP118" s="27">
        <v>0</v>
      </c>
      <c r="MQ118" s="27">
        <v>0</v>
      </c>
      <c r="MR118" s="27">
        <v>3.6748917531900882</v>
      </c>
      <c r="MS118" s="27">
        <v>0</v>
      </c>
      <c r="MT118" s="27">
        <v>0</v>
      </c>
      <c r="MU118" s="27">
        <v>0</v>
      </c>
      <c r="MV118" s="27">
        <v>4.8050151208220671</v>
      </c>
      <c r="MW118" s="27">
        <v>3705.5749352034027</v>
      </c>
      <c r="MX118" s="27">
        <v>16.638567538324395</v>
      </c>
      <c r="MY118" s="27">
        <v>1146.9344094403702</v>
      </c>
      <c r="MZ118" s="27">
        <v>3705.5692204122711</v>
      </c>
      <c r="NA118" s="27">
        <v>0</v>
      </c>
      <c r="NB118" s="27">
        <v>0</v>
      </c>
      <c r="NC118" s="27">
        <v>0</v>
      </c>
      <c r="ND118" s="27">
        <v>0</v>
      </c>
      <c r="NE118" s="27">
        <v>0</v>
      </c>
      <c r="NF118" s="27">
        <v>271.18051723900004</v>
      </c>
      <c r="NG118" s="27">
        <v>0</v>
      </c>
      <c r="NH118" s="27">
        <v>0</v>
      </c>
      <c r="NI118" s="27">
        <v>281.41055547591799</v>
      </c>
      <c r="NJ118" s="27">
        <v>0</v>
      </c>
      <c r="NK118" s="27">
        <v>0.26569094508864244</v>
      </c>
      <c r="NL118" s="27">
        <v>20.320391988953329</v>
      </c>
      <c r="NM118" s="27">
        <v>0</v>
      </c>
      <c r="NN118" s="27">
        <v>84.599519476003493</v>
      </c>
      <c r="NO118" s="27">
        <v>8235.2311833030581</v>
      </c>
      <c r="NP118" s="27">
        <v>174.37748288352134</v>
      </c>
      <c r="NQ118" s="27">
        <v>795.05645084732976</v>
      </c>
      <c r="NR118" s="27">
        <v>919.41199221188265</v>
      </c>
      <c r="NS118" s="27">
        <v>3414.3302547253852</v>
      </c>
      <c r="NT118" s="27">
        <v>25577.064103627188</v>
      </c>
      <c r="NU118" s="27">
        <v>325.17733020303933</v>
      </c>
      <c r="NV118" s="27">
        <v>0</v>
      </c>
      <c r="NW118" s="27">
        <v>31557.38522973259</v>
      </c>
      <c r="NX118" s="27">
        <v>31557.704040129676</v>
      </c>
      <c r="NY118" s="27">
        <v>604.37532465986055</v>
      </c>
      <c r="NZ118" s="27">
        <v>0</v>
      </c>
      <c r="OA118" s="27">
        <v>2278.5533660171295</v>
      </c>
      <c r="OB118" s="27">
        <v>0</v>
      </c>
      <c r="OC118" s="27">
        <v>727.85912616402925</v>
      </c>
      <c r="OD118" s="27">
        <v>14.048174508810659</v>
      </c>
      <c r="OE118" s="27">
        <v>0</v>
      </c>
      <c r="OF118" s="27">
        <v>0</v>
      </c>
      <c r="OG118" s="27">
        <v>60.294419106424201</v>
      </c>
      <c r="OH118" s="27">
        <v>60.394568478885333</v>
      </c>
      <c r="OI118" s="27">
        <v>0</v>
      </c>
      <c r="OJ118" s="27">
        <v>113.64480487684162</v>
      </c>
      <c r="OK118" s="27">
        <v>0</v>
      </c>
      <c r="OL118" s="27">
        <v>87.808421539182675</v>
      </c>
      <c r="OM118" s="27">
        <v>0</v>
      </c>
      <c r="ON118" s="27">
        <v>0</v>
      </c>
      <c r="OO118" s="27">
        <v>11.336365589016635</v>
      </c>
      <c r="OP118" s="27">
        <v>15.231885753942883</v>
      </c>
      <c r="OQ118" s="27">
        <v>14.203691775682007</v>
      </c>
      <c r="OR118" s="27">
        <v>2519.8786901612534</v>
      </c>
      <c r="OS118" s="27">
        <v>0</v>
      </c>
      <c r="OT118" s="27">
        <v>2519.8869344500995</v>
      </c>
      <c r="OU118" s="27">
        <v>0</v>
      </c>
      <c r="OV118" s="27">
        <v>16.894608918058974</v>
      </c>
      <c r="OW118" s="27">
        <v>296.96837169458706</v>
      </c>
      <c r="OX118" s="27">
        <v>296.92752499075817</v>
      </c>
      <c r="OY118" s="27">
        <v>296.88752145283405</v>
      </c>
      <c r="OZ118" s="27">
        <v>1413.3007304186967</v>
      </c>
      <c r="PA118" s="27">
        <v>1412.8627525737427</v>
      </c>
      <c r="PB118" s="27">
        <v>0</v>
      </c>
      <c r="PC118" s="27">
        <v>49.627339875557517</v>
      </c>
      <c r="PD118" s="27">
        <v>287.39815762066604</v>
      </c>
      <c r="PE118" s="27">
        <v>0</v>
      </c>
      <c r="PF118" s="27">
        <v>32.841593044308489</v>
      </c>
      <c r="PG118" s="27">
        <v>0</v>
      </c>
      <c r="PH118" s="27">
        <v>0</v>
      </c>
      <c r="PI118" s="27">
        <v>0</v>
      </c>
      <c r="PJ118" s="27">
        <v>2635.7190990539971</v>
      </c>
      <c r="PK118" s="27">
        <v>14.83428618731517</v>
      </c>
      <c r="PL118" s="27">
        <v>1.0043042776270266</v>
      </c>
      <c r="PM118" s="27">
        <v>32.140172696678498</v>
      </c>
      <c r="PN118" s="27">
        <v>52.202743288987271</v>
      </c>
      <c r="PO118" s="27">
        <v>86.082648302413332</v>
      </c>
      <c r="PP118" s="27">
        <v>309.90038191574394</v>
      </c>
      <c r="PQ118" s="27">
        <v>0</v>
      </c>
      <c r="PR118" s="27">
        <v>0</v>
      </c>
      <c r="PS118" s="27">
        <v>0</v>
      </c>
      <c r="PT118" s="27">
        <v>45.04229737076794</v>
      </c>
      <c r="PU118" s="27">
        <v>233.88728927304942</v>
      </c>
      <c r="PV118" s="27">
        <v>234.13836534245621</v>
      </c>
      <c r="PW118" s="27">
        <v>233.85103313914627</v>
      </c>
      <c r="PX118" s="27">
        <v>233.85103313914627</v>
      </c>
      <c r="PY118" s="27">
        <v>35.090410197308408</v>
      </c>
      <c r="PZ118" s="27">
        <v>35.13341165844934</v>
      </c>
      <c r="QA118" s="27">
        <v>8.3820996290641503</v>
      </c>
      <c r="QB118" s="27">
        <v>0</v>
      </c>
      <c r="QC118" s="27">
        <v>23.722566414515406</v>
      </c>
      <c r="QD118" s="27">
        <v>0</v>
      </c>
      <c r="QE118" s="27">
        <v>0</v>
      </c>
      <c r="QF118" s="27">
        <v>0</v>
      </c>
      <c r="QG118" s="27">
        <v>16.110933052168107</v>
      </c>
      <c r="QH118" s="27">
        <v>3.6191491183777669</v>
      </c>
      <c r="QI118" s="27">
        <v>0</v>
      </c>
      <c r="QJ118" s="27">
        <v>0</v>
      </c>
      <c r="QK118" s="27">
        <v>0</v>
      </c>
      <c r="QL118" s="27">
        <v>15.302899060140767</v>
      </c>
      <c r="QM118" s="27">
        <v>0</v>
      </c>
      <c r="QN118" s="27">
        <v>16.390020966631813</v>
      </c>
      <c r="QO118" s="27">
        <v>5.0358552085154438</v>
      </c>
      <c r="QP118" s="27">
        <v>0</v>
      </c>
      <c r="QQ118" s="27">
        <v>0</v>
      </c>
      <c r="QR118" s="27">
        <v>0</v>
      </c>
      <c r="QS118" s="27">
        <v>4.6352577186709318</v>
      </c>
      <c r="QT118" s="27">
        <v>2.9514554069367387</v>
      </c>
      <c r="QU118" s="27">
        <v>8.0671303210994054</v>
      </c>
      <c r="QV118" s="27">
        <v>0</v>
      </c>
      <c r="QW118" s="27">
        <v>0</v>
      </c>
      <c r="QX118" s="27">
        <v>14.982121275943477</v>
      </c>
      <c r="QY118" s="27">
        <v>0</v>
      </c>
      <c r="QZ118" s="27">
        <v>12.847787315784997</v>
      </c>
      <c r="RA118" s="27">
        <v>12.838512490833029</v>
      </c>
      <c r="RB118" s="27">
        <v>12.874862309836695</v>
      </c>
      <c r="RC118" s="27">
        <v>4.3112946410557962</v>
      </c>
      <c r="RD118" s="27">
        <v>0</v>
      </c>
      <c r="RE118" s="27">
        <v>0</v>
      </c>
      <c r="RF118" s="27">
        <v>3.2708279146261545</v>
      </c>
      <c r="RG118" s="27">
        <v>0.84644488324255451</v>
      </c>
      <c r="RH118" s="27">
        <v>2.8138319942656476</v>
      </c>
      <c r="RI118" s="27">
        <v>0</v>
      </c>
      <c r="RJ118" s="27">
        <v>0</v>
      </c>
      <c r="RK118" s="27">
        <v>0.88195153634149503</v>
      </c>
      <c r="RL118" s="27">
        <v>0</v>
      </c>
      <c r="RM118" s="27">
        <v>0</v>
      </c>
      <c r="RN118" s="27">
        <v>0</v>
      </c>
      <c r="RO118" s="27">
        <v>241.29984179678129</v>
      </c>
      <c r="RP118" s="27">
        <v>241.29984179678129</v>
      </c>
      <c r="RQ118" s="27">
        <v>0</v>
      </c>
      <c r="RR118" s="27">
        <v>113.90178310758144</v>
      </c>
      <c r="RS118" s="27">
        <v>147.65568166080149</v>
      </c>
      <c r="RT118" s="27">
        <v>0</v>
      </c>
      <c r="RU118" s="27">
        <v>46.326251673461819</v>
      </c>
      <c r="RV118" s="27">
        <v>46.309856780869964</v>
      </c>
      <c r="RW118" s="27">
        <v>19.726615821826449</v>
      </c>
      <c r="RX118" s="27">
        <v>40.036421394420465</v>
      </c>
      <c r="RY118" s="27">
        <v>65.577977720727503</v>
      </c>
      <c r="RZ118" s="27">
        <v>5.3642214858552499</v>
      </c>
      <c r="SA118" s="27">
        <v>40.243652836781564</v>
      </c>
      <c r="SB118" s="27">
        <v>40.243278096379463</v>
      </c>
      <c r="SC118" s="27">
        <v>0</v>
      </c>
      <c r="SD118" s="27">
        <v>0</v>
      </c>
      <c r="SE118" s="27">
        <v>6.0220782617411617</v>
      </c>
      <c r="SF118" s="27">
        <v>54.681557363775845</v>
      </c>
      <c r="SG118" s="27">
        <v>0</v>
      </c>
      <c r="SH118" s="27">
        <v>0</v>
      </c>
      <c r="SI118" s="27">
        <v>0</v>
      </c>
      <c r="SJ118" s="27">
        <v>0</v>
      </c>
      <c r="SK118" s="27">
        <v>14.313959138999824</v>
      </c>
      <c r="SL118" s="27">
        <v>9.9003603681708263</v>
      </c>
      <c r="SM118" s="27">
        <v>0</v>
      </c>
      <c r="SN118" s="27">
        <v>158.11571681950812</v>
      </c>
      <c r="SO118" s="27">
        <v>0</v>
      </c>
      <c r="SP118" s="27">
        <v>42.941783731898951</v>
      </c>
      <c r="SQ118" s="27">
        <v>16.719417780077393</v>
      </c>
      <c r="SR118" s="27">
        <v>16.743494850912295</v>
      </c>
      <c r="SS118" s="27">
        <v>5.1562405626899519</v>
      </c>
      <c r="ST118" s="27">
        <v>0</v>
      </c>
      <c r="SU118" s="27">
        <v>0.14511822071308433</v>
      </c>
      <c r="SV118" s="27">
        <v>11.65227174798663</v>
      </c>
      <c r="SW118" s="27">
        <v>0.84906806605725194</v>
      </c>
      <c r="SX118" s="27">
        <v>0</v>
      </c>
      <c r="SY118" s="27">
        <v>0</v>
      </c>
      <c r="SZ118" s="27">
        <v>22.777658490621171</v>
      </c>
      <c r="TA118" s="27">
        <v>0</v>
      </c>
      <c r="TB118" s="27">
        <v>5.3003282472972622</v>
      </c>
      <c r="TC118" s="27">
        <v>0</v>
      </c>
      <c r="TD118" s="27">
        <v>46.814257362096065</v>
      </c>
      <c r="TE118" s="27">
        <v>31.646920642414848</v>
      </c>
      <c r="TF118" s="27">
        <v>0</v>
      </c>
      <c r="TG118" s="27">
        <v>16.743401165811772</v>
      </c>
      <c r="TH118" s="27">
        <v>15.439679306907133</v>
      </c>
      <c r="TI118" s="27">
        <v>0</v>
      </c>
      <c r="TJ118" s="27">
        <v>0</v>
      </c>
      <c r="TK118" s="27">
        <v>0.36490346654452133</v>
      </c>
      <c r="TL118" s="27">
        <v>735.35749423984191</v>
      </c>
      <c r="TM118" s="27">
        <v>95.229780462363891</v>
      </c>
      <c r="TN118" s="27">
        <v>95.484229195389545</v>
      </c>
      <c r="TO118" s="27">
        <v>424.82202102763955</v>
      </c>
      <c r="TP118" s="27">
        <v>96.892222571178394</v>
      </c>
      <c r="TQ118" s="27">
        <v>6.3549414239061646</v>
      </c>
      <c r="TR118" s="27">
        <v>68.469099922926205</v>
      </c>
      <c r="TS118" s="27">
        <v>186.74222982099991</v>
      </c>
      <c r="TT118" s="27">
        <v>186.76209106231121</v>
      </c>
      <c r="TU118" s="27">
        <v>186.74222982099991</v>
      </c>
      <c r="TV118" s="27">
        <v>43.37104886250409</v>
      </c>
      <c r="TW118" s="27">
        <v>5.2087042189839012</v>
      </c>
      <c r="TX118" s="27">
        <v>0</v>
      </c>
      <c r="TY118" s="27">
        <v>0</v>
      </c>
      <c r="TZ118" s="27">
        <v>0</v>
      </c>
      <c r="UA118" s="27">
        <v>0</v>
      </c>
      <c r="UB118" s="27">
        <v>0</v>
      </c>
      <c r="UC118" s="27">
        <v>0</v>
      </c>
      <c r="UD118" s="27">
        <v>0</v>
      </c>
      <c r="UE118" s="27">
        <v>0</v>
      </c>
      <c r="UF118" s="27">
        <v>0</v>
      </c>
      <c r="UG118" s="27">
        <v>0.25426136282460354</v>
      </c>
      <c r="UH118" s="27">
        <v>0</v>
      </c>
      <c r="UI118" s="27">
        <v>0</v>
      </c>
      <c r="UJ118" s="27">
        <v>5.0960947281529601</v>
      </c>
      <c r="UK118" s="27">
        <v>8.67158658968612</v>
      </c>
      <c r="UL118" s="27">
        <v>8.6669960197603988</v>
      </c>
      <c r="UM118" s="27">
        <v>8.665028632649376</v>
      </c>
      <c r="UN118" s="27">
        <v>0</v>
      </c>
      <c r="UO118" s="27">
        <v>8.651912718575888</v>
      </c>
      <c r="UP118" s="27">
        <v>5.180411318625378</v>
      </c>
      <c r="UQ118" s="27">
        <v>13.104390806122723</v>
      </c>
      <c r="UR118" s="27">
        <v>6.306693597135836</v>
      </c>
      <c r="US118" s="27">
        <v>8.9633219927206866</v>
      </c>
      <c r="UT118" s="27">
        <v>0</v>
      </c>
      <c r="UU118" s="27">
        <v>63.778005884342427</v>
      </c>
      <c r="UV118" s="27">
        <v>8.7261113181916166</v>
      </c>
      <c r="UW118" s="27">
        <v>0</v>
      </c>
      <c r="UX118" s="27">
        <v>39.532863979099076</v>
      </c>
      <c r="UY118" s="27">
        <v>114.00493040325937</v>
      </c>
      <c r="UZ118" s="27">
        <v>478.08434280356352</v>
      </c>
      <c r="VA118" s="27">
        <v>15.498419864936253</v>
      </c>
      <c r="VB118" s="27">
        <v>15.995887748723518</v>
      </c>
      <c r="VC118" s="27">
        <v>102.39369272930266</v>
      </c>
      <c r="VD118" s="27">
        <v>5.8987886694503819</v>
      </c>
      <c r="VE118" s="27">
        <v>15.508537855792941</v>
      </c>
      <c r="VF118" s="27">
        <v>0</v>
      </c>
      <c r="VG118" s="27">
        <v>0</v>
      </c>
      <c r="VH118" s="27">
        <v>0</v>
      </c>
      <c r="VI118" s="27">
        <v>0</v>
      </c>
      <c r="VJ118" s="27">
        <v>0</v>
      </c>
      <c r="VK118" s="27">
        <v>0</v>
      </c>
      <c r="VL118" s="27">
        <v>0</v>
      </c>
      <c r="VM118" s="27">
        <v>0</v>
      </c>
      <c r="VN118" s="27">
        <v>0.46552126450827375</v>
      </c>
      <c r="VO118" s="27">
        <v>0</v>
      </c>
      <c r="VP118" s="27">
        <v>0</v>
      </c>
      <c r="VQ118" s="27">
        <v>0</v>
      </c>
      <c r="VR118" s="27">
        <v>0</v>
      </c>
      <c r="VS118" s="27">
        <v>0</v>
      </c>
      <c r="VT118" s="27">
        <v>0</v>
      </c>
      <c r="VU118" s="27">
        <v>0</v>
      </c>
      <c r="VV118" s="27">
        <v>0</v>
      </c>
      <c r="VW118" s="27">
        <v>0</v>
      </c>
      <c r="VX118" s="27">
        <v>0.29829336007131085</v>
      </c>
      <c r="VY118" s="27">
        <v>0</v>
      </c>
      <c r="VZ118" s="27">
        <v>0</v>
      </c>
      <c r="WA118" s="27">
        <v>0</v>
      </c>
      <c r="WB118" s="27">
        <v>0.92870040150342481</v>
      </c>
      <c r="WC118" s="27">
        <v>0</v>
      </c>
      <c r="WD118" s="27">
        <v>0</v>
      </c>
      <c r="WE118" s="27">
        <v>0</v>
      </c>
      <c r="WF118" s="27">
        <v>9.2948735634783404</v>
      </c>
      <c r="WG118" s="27">
        <v>58.911252282274447</v>
      </c>
      <c r="WH118" s="27">
        <v>0</v>
      </c>
      <c r="WI118" s="27">
        <v>4.8764031674220476</v>
      </c>
      <c r="WJ118" s="27">
        <v>190.82914864629853</v>
      </c>
      <c r="WK118" s="27">
        <v>58.986762473297524</v>
      </c>
      <c r="WL118" s="27">
        <v>0.157859394384472</v>
      </c>
      <c r="WM118" s="27">
        <v>59.223036296821341</v>
      </c>
      <c r="WN118" s="27">
        <v>801.12171794041285</v>
      </c>
      <c r="WO118" s="27">
        <v>119.47726449512035</v>
      </c>
      <c r="WP118" s="27">
        <v>119.46564754265526</v>
      </c>
      <c r="WQ118" s="27">
        <v>14.090239118946341</v>
      </c>
      <c r="WR118" s="27">
        <v>612.18875572873856</v>
      </c>
      <c r="WS118" s="27">
        <v>612.19447051987049</v>
      </c>
      <c r="WT118" s="27">
        <v>63.179451777088779</v>
      </c>
      <c r="WU118" s="27">
        <v>35.94650464590503</v>
      </c>
      <c r="WV118" s="27">
        <v>113.98675549375754</v>
      </c>
      <c r="WW118" s="27">
        <v>113.97438906048824</v>
      </c>
      <c r="WX118" s="27">
        <v>613.00578349041621</v>
      </c>
      <c r="WY118" s="27">
        <v>0</v>
      </c>
      <c r="WZ118" s="27">
        <v>18.45924378192548</v>
      </c>
      <c r="XA118" s="27">
        <v>0</v>
      </c>
      <c r="XB118" s="27">
        <v>0</v>
      </c>
      <c r="XC118" s="27">
        <v>0</v>
      </c>
      <c r="XD118" s="27">
        <v>0</v>
      </c>
      <c r="XE118" s="27">
        <v>0</v>
      </c>
      <c r="XF118" s="27">
        <v>18.311408693297174</v>
      </c>
      <c r="XG118" s="27">
        <v>0</v>
      </c>
      <c r="XH118" s="27">
        <v>0</v>
      </c>
      <c r="XI118" s="27">
        <v>0</v>
      </c>
      <c r="XJ118" s="27">
        <v>0.4223324331662906</v>
      </c>
      <c r="XK118" s="27">
        <v>0</v>
      </c>
      <c r="XL118" s="27">
        <v>0</v>
      </c>
      <c r="XM118" s="27">
        <v>0</v>
      </c>
      <c r="XN118" s="27">
        <v>0</v>
      </c>
      <c r="XO118" s="27">
        <v>0</v>
      </c>
      <c r="XP118" s="27">
        <v>0</v>
      </c>
      <c r="XQ118" s="27">
        <v>36.212476646295251</v>
      </c>
      <c r="XR118" s="27">
        <v>36.212476646295251</v>
      </c>
      <c r="XS118" s="27">
        <v>36.447157823110146</v>
      </c>
      <c r="XT118" s="27">
        <v>1104.655635164886</v>
      </c>
      <c r="XU118" s="27">
        <v>1104.6657531557428</v>
      </c>
      <c r="XV118" s="27">
        <v>1104.7469781378977</v>
      </c>
      <c r="XW118" s="27">
        <v>29.268911735791079</v>
      </c>
      <c r="XX118" s="27">
        <v>2.9953937190829212</v>
      </c>
      <c r="XY118" s="27">
        <v>20.735979094881827</v>
      </c>
      <c r="XZ118" s="27">
        <v>0</v>
      </c>
      <c r="YA118" s="27">
        <v>29.940259166152575</v>
      </c>
      <c r="YB118" s="27">
        <v>0</v>
      </c>
      <c r="YC118" s="27">
        <v>0</v>
      </c>
      <c r="YD118" s="27">
        <v>0</v>
      </c>
      <c r="YE118" s="27">
        <v>0</v>
      </c>
      <c r="YF118" s="27">
        <v>0</v>
      </c>
      <c r="YG118" s="27">
        <v>0</v>
      </c>
      <c r="YH118" s="27">
        <v>0</v>
      </c>
      <c r="YI118" s="27">
        <v>0</v>
      </c>
      <c r="YJ118" s="27">
        <v>0</v>
      </c>
      <c r="YK118" s="27">
        <v>0</v>
      </c>
      <c r="YL118" s="27">
        <v>0</v>
      </c>
      <c r="YM118" s="27">
        <v>0</v>
      </c>
      <c r="YN118" s="27">
        <v>0</v>
      </c>
      <c r="YO118" s="27">
        <v>0.67228428136674834</v>
      </c>
      <c r="YP118" s="27">
        <v>0.24582970377736171</v>
      </c>
      <c r="YQ118" s="27">
        <v>24.223688017223143</v>
      </c>
      <c r="YR118" s="27">
        <v>12.973981146192049</v>
      </c>
      <c r="YS118" s="27">
        <v>24.223688017223143</v>
      </c>
      <c r="YT118" s="27">
        <v>245.05961225104696</v>
      </c>
      <c r="YU118" s="27">
        <v>245.05961225104696</v>
      </c>
      <c r="YV118" s="27">
        <v>245.05961225104696</v>
      </c>
      <c r="YW118" s="27">
        <v>0</v>
      </c>
      <c r="YX118" s="27">
        <v>11.368686948697729</v>
      </c>
      <c r="YY118" s="27">
        <v>0.13050334503119851</v>
      </c>
      <c r="YZ118" s="27">
        <v>0.33351895786867669</v>
      </c>
      <c r="ZA118" s="27">
        <v>0</v>
      </c>
      <c r="ZB118" s="27">
        <v>0.26419198348024392</v>
      </c>
      <c r="ZC118" s="27">
        <v>0</v>
      </c>
      <c r="ZD118" s="27">
        <v>0</v>
      </c>
      <c r="ZE118" s="27">
        <v>0.13406337885114505</v>
      </c>
      <c r="ZF118" s="27">
        <v>0.15298776915717671</v>
      </c>
      <c r="ZG118" s="27">
        <v>0</v>
      </c>
      <c r="ZH118" s="27">
        <v>0</v>
      </c>
      <c r="ZI118" s="27">
        <v>5.4811404913103372</v>
      </c>
      <c r="ZJ118" s="27">
        <v>0.77964740656829423</v>
      </c>
      <c r="ZK118" s="27">
        <v>0.21631889711201532</v>
      </c>
      <c r="ZL118" s="27">
        <v>0.15776570928394706</v>
      </c>
      <c r="ZM118" s="27">
        <v>0.279556339966329</v>
      </c>
      <c r="ZN118" s="27">
        <v>0.49100361185104902</v>
      </c>
      <c r="ZO118" s="27">
        <v>0.26615937059126699</v>
      </c>
      <c r="ZP118" s="27">
        <v>0.22062841173616113</v>
      </c>
      <c r="ZQ118" s="27">
        <v>0.22062841173616113</v>
      </c>
      <c r="ZR118" s="27">
        <v>0.94237842618006162</v>
      </c>
      <c r="ZS118" s="27">
        <v>1.7034761828444236</v>
      </c>
      <c r="ZT118" s="27">
        <v>1.1575731020857778</v>
      </c>
      <c r="ZU118" s="27">
        <v>0.30756818502327682</v>
      </c>
      <c r="ZV118" s="27">
        <v>5.1515563076637063</v>
      </c>
      <c r="ZW118" s="27">
        <v>5.1515563076637063</v>
      </c>
      <c r="ZX118" s="27">
        <v>0.84775647464990322</v>
      </c>
      <c r="ZY118" s="27">
        <v>0.59902253275626938</v>
      </c>
      <c r="ZZ118" s="27">
        <v>0.56623274757255115</v>
      </c>
      <c r="AAA118" s="27">
        <v>0.59208983531742609</v>
      </c>
      <c r="AAB118" s="27">
        <v>10.043230146471315</v>
      </c>
      <c r="AAC118" s="27">
        <v>0.66769371144102785</v>
      </c>
      <c r="AAD118" s="27">
        <v>1.9683239620283419</v>
      </c>
      <c r="AAE118" s="27">
        <v>0.17387954657423146</v>
      </c>
    </row>
    <row r="119" spans="1:707">
      <c r="A119" s="14" t="s">
        <v>1672</v>
      </c>
      <c r="B119" s="14" t="e">
        <f>_xlfn.CONCAT(#REF!," ","[",#REF!,"]")</f>
        <v>#REF!</v>
      </c>
      <c r="C119" s="15" t="s">
        <v>1673</v>
      </c>
      <c r="D119" s="14" t="s">
        <v>1674</v>
      </c>
      <c r="E119" s="16">
        <v>6024</v>
      </c>
      <c r="F119" s="17">
        <v>44648</v>
      </c>
      <c r="G119" s="14" t="s">
        <v>710</v>
      </c>
      <c r="H119" s="14" t="s">
        <v>1675</v>
      </c>
      <c r="I119" s="18">
        <v>1.0046999999999999</v>
      </c>
      <c r="J119" s="19">
        <v>44678</v>
      </c>
      <c r="K119" s="1" t="s">
        <v>1676</v>
      </c>
      <c r="L119" s="18">
        <v>2942</v>
      </c>
      <c r="M119" s="20" t="s">
        <v>1677</v>
      </c>
      <c r="N119" s="20" t="s">
        <v>1673</v>
      </c>
      <c r="O119" s="20" t="s">
        <v>1678</v>
      </c>
      <c r="P119" s="21">
        <v>28.9</v>
      </c>
      <c r="Q119" s="22">
        <v>40</v>
      </c>
      <c r="R119" s="20" t="s">
        <v>1679</v>
      </c>
      <c r="S119" s="20" t="s">
        <v>1675</v>
      </c>
      <c r="T119" s="20" t="s">
        <v>1680</v>
      </c>
      <c r="U119" s="16">
        <v>0</v>
      </c>
      <c r="V119" s="16">
        <v>0</v>
      </c>
      <c r="W119" s="16">
        <v>0</v>
      </c>
      <c r="X119" s="16">
        <v>1</v>
      </c>
      <c r="Y119" s="23">
        <v>0</v>
      </c>
      <c r="Z119" s="16">
        <v>0</v>
      </c>
      <c r="AA119" s="16">
        <v>0</v>
      </c>
      <c r="AB119" s="16">
        <v>0</v>
      </c>
      <c r="AC119" s="16">
        <v>0</v>
      </c>
      <c r="AD119" s="16">
        <v>1</v>
      </c>
      <c r="AE119" s="16">
        <v>0</v>
      </c>
      <c r="AF119" s="16">
        <v>0</v>
      </c>
      <c r="AG119" s="16">
        <v>0</v>
      </c>
      <c r="AH119" s="16">
        <v>1</v>
      </c>
      <c r="AI119" s="16">
        <v>0</v>
      </c>
      <c r="AJ119" s="16">
        <v>0</v>
      </c>
      <c r="AK119" s="16">
        <v>0</v>
      </c>
      <c r="AL119" s="16">
        <v>0</v>
      </c>
      <c r="AM119" s="16">
        <v>0</v>
      </c>
      <c r="AN119" s="16">
        <v>0</v>
      </c>
      <c r="AO119" s="16">
        <v>0</v>
      </c>
      <c r="AP119" s="16">
        <v>1</v>
      </c>
      <c r="AQ119" s="16">
        <v>0</v>
      </c>
      <c r="AR119" s="16">
        <v>0</v>
      </c>
      <c r="AS119" s="24" t="s">
        <v>1681</v>
      </c>
      <c r="AT119" s="24" t="s">
        <v>1682</v>
      </c>
      <c r="AU119" s="25" t="e">
        <f>#REF!+#REF!</f>
        <v>#REF!</v>
      </c>
      <c r="AV119" s="26" t="e">
        <f>SUM(#REF!)</f>
        <v>#REF!</v>
      </c>
      <c r="AW119" s="16">
        <v>0</v>
      </c>
      <c r="AX119" s="16">
        <v>0</v>
      </c>
      <c r="AY119" s="26" t="e">
        <f>SUM(#REF!)</f>
        <v>#REF!</v>
      </c>
      <c r="AZ119" s="16">
        <v>0</v>
      </c>
      <c r="BA119" s="16">
        <v>0</v>
      </c>
      <c r="BB119" s="16">
        <v>0</v>
      </c>
      <c r="BC119" s="16">
        <v>0</v>
      </c>
      <c r="BD119" s="16">
        <v>0</v>
      </c>
      <c r="BE119" s="16">
        <v>0</v>
      </c>
      <c r="BF119" s="16">
        <v>0</v>
      </c>
      <c r="BG119" s="16">
        <v>0</v>
      </c>
      <c r="BH119" s="16">
        <v>0</v>
      </c>
      <c r="BI119" s="16">
        <v>0</v>
      </c>
      <c r="BJ119" s="16">
        <v>0</v>
      </c>
      <c r="BK119" s="16">
        <v>0</v>
      </c>
      <c r="BL119" s="16">
        <v>0</v>
      </c>
      <c r="BM119" s="16">
        <v>0</v>
      </c>
      <c r="BN119" s="16">
        <v>0</v>
      </c>
      <c r="BO119" s="16">
        <v>0</v>
      </c>
      <c r="BP119" s="16">
        <v>0</v>
      </c>
      <c r="BQ119" s="16">
        <v>0</v>
      </c>
      <c r="BR119" s="16">
        <v>0</v>
      </c>
      <c r="BS119" s="16">
        <v>0</v>
      </c>
      <c r="BT119" s="16">
        <v>0</v>
      </c>
      <c r="BU119" s="16">
        <v>0</v>
      </c>
      <c r="BV119" s="16">
        <v>0</v>
      </c>
      <c r="BW119" s="16">
        <v>0</v>
      </c>
      <c r="BX119" s="16">
        <v>0</v>
      </c>
      <c r="BY119" s="16">
        <v>0</v>
      </c>
      <c r="BZ119" s="16">
        <v>0</v>
      </c>
      <c r="CA119" s="16">
        <v>0</v>
      </c>
      <c r="CB119" s="16">
        <v>0</v>
      </c>
      <c r="CC119" s="16">
        <v>0</v>
      </c>
      <c r="CD119" s="16">
        <v>0</v>
      </c>
      <c r="CE119" s="16">
        <v>0</v>
      </c>
      <c r="CF119" s="16">
        <v>0</v>
      </c>
      <c r="CG119" s="16">
        <v>0</v>
      </c>
      <c r="CH119" s="16">
        <v>0</v>
      </c>
      <c r="CI119" s="16">
        <v>0</v>
      </c>
      <c r="CJ119" s="16">
        <v>0</v>
      </c>
      <c r="CK119" s="16">
        <v>0</v>
      </c>
      <c r="CL119" s="25" t="e">
        <f>SUM(#REF!)</f>
        <v>#REF!</v>
      </c>
      <c r="CM119" s="16">
        <v>0</v>
      </c>
      <c r="CN119" s="16">
        <v>0</v>
      </c>
      <c r="CO119" s="16">
        <v>0</v>
      </c>
      <c r="CP119" s="25" t="e">
        <f>SUM(#REF!,#REF!,#REF!,#REF!,#REF!)</f>
        <v>#REF!</v>
      </c>
      <c r="CQ119" s="26" t="e">
        <f>SUM(#REF!)</f>
        <v>#REF!</v>
      </c>
      <c r="CR119" s="16">
        <v>0</v>
      </c>
      <c r="CS119" s="16">
        <v>0</v>
      </c>
      <c r="CT119" s="16">
        <v>0</v>
      </c>
      <c r="CU119" s="26" t="e">
        <f>SUM(#REF!)</f>
        <v>#REF!</v>
      </c>
      <c r="CV119" s="16">
        <v>0</v>
      </c>
      <c r="CW119" s="16">
        <v>0</v>
      </c>
      <c r="CX119" s="16">
        <v>0</v>
      </c>
      <c r="CY119" s="26" t="e">
        <f>SUM(#REF!)</f>
        <v>#REF!</v>
      </c>
      <c r="CZ119" s="16">
        <v>0</v>
      </c>
      <c r="DA119" s="16">
        <v>0</v>
      </c>
      <c r="DB119" s="16">
        <v>0</v>
      </c>
      <c r="DC119" s="26" t="e">
        <f>SUM(#REF!)</f>
        <v>#REF!</v>
      </c>
      <c r="DD119" s="16">
        <v>0</v>
      </c>
      <c r="DE119" s="16">
        <v>0</v>
      </c>
      <c r="DF119" s="16">
        <v>0</v>
      </c>
      <c r="DG119" s="16">
        <v>0</v>
      </c>
      <c r="DH119" s="16">
        <v>0</v>
      </c>
      <c r="DI119" s="16">
        <v>0</v>
      </c>
      <c r="DJ119" s="26" t="e">
        <f>SUM(#REF!)</f>
        <v>#REF!</v>
      </c>
      <c r="DK119" s="16">
        <v>0</v>
      </c>
      <c r="DL119" s="16">
        <v>0</v>
      </c>
      <c r="DM119" s="16">
        <v>0</v>
      </c>
      <c r="DN119" s="16">
        <v>0</v>
      </c>
      <c r="DO119" s="16">
        <v>0</v>
      </c>
      <c r="DP119" s="16">
        <v>0</v>
      </c>
      <c r="DQ119" s="16">
        <v>0</v>
      </c>
      <c r="DR119" s="16">
        <v>0</v>
      </c>
      <c r="DS119" s="16">
        <v>0</v>
      </c>
      <c r="DT119" s="16">
        <v>0</v>
      </c>
      <c r="DU119" s="16">
        <v>0</v>
      </c>
      <c r="DV119" s="16">
        <v>0</v>
      </c>
      <c r="DW119" s="16">
        <v>0</v>
      </c>
      <c r="DX119" s="16">
        <v>0</v>
      </c>
      <c r="DY119" s="16">
        <v>0</v>
      </c>
      <c r="DZ119" s="16">
        <v>0</v>
      </c>
      <c r="EA119" s="16">
        <v>0</v>
      </c>
      <c r="EB119" s="16">
        <v>0</v>
      </c>
      <c r="EC119" s="16">
        <v>0</v>
      </c>
      <c r="ED119" s="16">
        <v>0</v>
      </c>
      <c r="EE119" s="16">
        <v>0</v>
      </c>
      <c r="EF119" s="16">
        <v>0</v>
      </c>
      <c r="EG119" s="16">
        <v>0</v>
      </c>
      <c r="EH119" s="16">
        <v>0</v>
      </c>
      <c r="EI119" s="16">
        <v>0</v>
      </c>
      <c r="EJ119" s="16">
        <v>0</v>
      </c>
      <c r="EK119" s="16">
        <v>0</v>
      </c>
      <c r="EL119" s="16">
        <v>0</v>
      </c>
      <c r="EM119" s="16">
        <v>0</v>
      </c>
      <c r="EN119" s="16">
        <v>0</v>
      </c>
      <c r="EO119" s="16">
        <v>0</v>
      </c>
      <c r="EP119" s="16">
        <v>0</v>
      </c>
      <c r="EQ119" s="16">
        <v>0</v>
      </c>
      <c r="ER119" s="16">
        <v>0</v>
      </c>
      <c r="ES119" s="16">
        <v>0</v>
      </c>
      <c r="ET119" s="16">
        <v>0</v>
      </c>
      <c r="EU119" s="16">
        <v>0</v>
      </c>
      <c r="EV119" s="16">
        <v>0</v>
      </c>
      <c r="EW119" s="16">
        <v>0</v>
      </c>
      <c r="EX119" s="16">
        <v>0</v>
      </c>
      <c r="EY119" s="16">
        <v>0</v>
      </c>
      <c r="EZ119" s="16">
        <v>0</v>
      </c>
      <c r="FA119" s="16">
        <v>0</v>
      </c>
      <c r="FB119" s="16">
        <v>0</v>
      </c>
      <c r="FC119" s="16">
        <v>0</v>
      </c>
      <c r="FD119" s="25" t="e">
        <f>SUM(#REF!,#REF!,#REF!,#REF!,#REF!)</f>
        <v>#REF!</v>
      </c>
      <c r="FE119" s="26" t="e">
        <f>SUM(#REF!)</f>
        <v>#REF!</v>
      </c>
      <c r="FF119" s="16">
        <v>0</v>
      </c>
      <c r="FG119" s="16">
        <v>0</v>
      </c>
      <c r="FH119" s="16">
        <v>0</v>
      </c>
      <c r="FI119" s="16">
        <v>0</v>
      </c>
      <c r="FJ119" s="16">
        <v>0</v>
      </c>
      <c r="FK119" s="16">
        <v>0</v>
      </c>
      <c r="FL119" s="16">
        <v>0</v>
      </c>
      <c r="FM119" s="16">
        <v>0</v>
      </c>
      <c r="FN119" s="16">
        <v>0</v>
      </c>
      <c r="FO119" s="16">
        <v>0</v>
      </c>
      <c r="FP119" s="26" t="e">
        <f>SUM(#REF!)</f>
        <v>#REF!</v>
      </c>
      <c r="FQ119" s="16">
        <v>0</v>
      </c>
      <c r="FR119" s="16">
        <v>0</v>
      </c>
      <c r="FS119" s="16">
        <v>0</v>
      </c>
      <c r="FT119" s="26" t="e">
        <f>SUM(#REF!)</f>
        <v>#REF!</v>
      </c>
      <c r="FU119" s="16">
        <v>1</v>
      </c>
      <c r="FV119" s="16">
        <v>0</v>
      </c>
      <c r="FW119" s="16">
        <v>0</v>
      </c>
      <c r="FX119" s="16">
        <v>0</v>
      </c>
      <c r="FY119" s="16">
        <v>0</v>
      </c>
      <c r="FZ119" s="16">
        <v>0</v>
      </c>
      <c r="GA119" s="16">
        <v>0</v>
      </c>
      <c r="GB119" s="16">
        <v>0</v>
      </c>
      <c r="GC119" s="16">
        <v>0</v>
      </c>
      <c r="GD119" s="16">
        <v>0</v>
      </c>
      <c r="GE119" s="16">
        <v>0</v>
      </c>
      <c r="GF119" s="16">
        <v>0</v>
      </c>
      <c r="GG119" s="16">
        <v>0</v>
      </c>
      <c r="GH119" s="16">
        <v>0</v>
      </c>
      <c r="GI119" s="26" t="e">
        <f>SUM(#REF!)</f>
        <v>#REF!</v>
      </c>
      <c r="GJ119" s="16">
        <v>0</v>
      </c>
      <c r="GK119" s="16">
        <v>0</v>
      </c>
      <c r="GL119" s="16">
        <v>0</v>
      </c>
      <c r="GM119" s="16">
        <v>0</v>
      </c>
      <c r="GN119" s="16">
        <v>0</v>
      </c>
      <c r="GO119" s="26" t="e">
        <f>SUM(#REF!)</f>
        <v>#REF!</v>
      </c>
      <c r="GP119" s="16">
        <v>0</v>
      </c>
      <c r="GQ119" s="16">
        <v>0</v>
      </c>
      <c r="GR119" s="16">
        <v>0</v>
      </c>
      <c r="GS119" s="16">
        <v>0</v>
      </c>
      <c r="GT119" s="16">
        <v>0</v>
      </c>
      <c r="GU119" s="16">
        <v>0</v>
      </c>
      <c r="GV119" s="16">
        <v>0</v>
      </c>
      <c r="GW119" s="16">
        <v>0</v>
      </c>
      <c r="GX119" s="16">
        <v>0</v>
      </c>
      <c r="GY119" s="16">
        <v>0</v>
      </c>
      <c r="GZ119" s="16">
        <v>0</v>
      </c>
      <c r="HA119" s="16">
        <v>0</v>
      </c>
      <c r="HB119" s="16">
        <v>0</v>
      </c>
      <c r="HC119" s="16">
        <v>0</v>
      </c>
      <c r="HD119" s="16">
        <v>0</v>
      </c>
      <c r="HE119" s="16">
        <v>0</v>
      </c>
      <c r="HF119" s="16">
        <v>0</v>
      </c>
      <c r="HG119" s="16">
        <v>0</v>
      </c>
      <c r="HH119" s="16">
        <v>0</v>
      </c>
      <c r="HI119" s="16">
        <v>0</v>
      </c>
      <c r="HJ119" s="16">
        <v>0</v>
      </c>
      <c r="HK119" s="16">
        <v>0</v>
      </c>
      <c r="HL119" s="25" t="e">
        <f>SUM(#REF!)</f>
        <v>#REF!</v>
      </c>
      <c r="HM119" s="16">
        <v>0</v>
      </c>
      <c r="HN119" s="16">
        <v>0</v>
      </c>
      <c r="HO119" s="16">
        <v>0</v>
      </c>
      <c r="HP119" s="25" t="e">
        <f>SUM(#REF!)</f>
        <v>#REF!</v>
      </c>
      <c r="HQ119" s="16">
        <v>0</v>
      </c>
      <c r="HR119" s="16">
        <v>0</v>
      </c>
      <c r="HS119" s="16">
        <v>0</v>
      </c>
      <c r="HT119" s="16">
        <v>0</v>
      </c>
      <c r="HU119" s="16">
        <v>0</v>
      </c>
      <c r="HV119" s="16">
        <v>0</v>
      </c>
      <c r="HW119" s="25" t="e">
        <f>SUM(#REF!+#REF!+#REF!+#REF!+#REF!+#REF!+#REF!+#REF!)</f>
        <v>#REF!</v>
      </c>
      <c r="HX119" s="26" t="e">
        <f>SUM(#REF!)</f>
        <v>#REF!</v>
      </c>
      <c r="HY119" s="16">
        <v>0</v>
      </c>
      <c r="HZ119" s="16">
        <v>0</v>
      </c>
      <c r="IA119" s="16">
        <v>0</v>
      </c>
      <c r="IB119" s="26" t="e">
        <f>SUM(#REF!)</f>
        <v>#REF!</v>
      </c>
      <c r="IC119" s="16">
        <v>0</v>
      </c>
      <c r="ID119" s="16">
        <v>0</v>
      </c>
      <c r="IE119" s="16">
        <v>0</v>
      </c>
      <c r="IF119" s="16">
        <v>0</v>
      </c>
      <c r="IG119" s="16">
        <v>0</v>
      </c>
      <c r="IH119" s="16">
        <v>0</v>
      </c>
      <c r="II119" s="26" t="e">
        <f>SUM(#REF!)</f>
        <v>#REF!</v>
      </c>
      <c r="IJ119" s="16">
        <v>0</v>
      </c>
      <c r="IK119" s="16">
        <v>0</v>
      </c>
      <c r="IL119" s="16">
        <v>0</v>
      </c>
      <c r="IM119" s="16">
        <v>0</v>
      </c>
      <c r="IN119" s="16">
        <v>0</v>
      </c>
      <c r="IO119" s="26" t="e">
        <f>SUM(#REF!)</f>
        <v>#REF!</v>
      </c>
      <c r="IP119" s="16">
        <v>0</v>
      </c>
      <c r="IQ119" s="16">
        <v>0</v>
      </c>
      <c r="IR119" s="16">
        <v>0</v>
      </c>
      <c r="IS119" s="16">
        <v>0</v>
      </c>
      <c r="IT119" s="16">
        <v>0</v>
      </c>
      <c r="IU119" s="16">
        <v>0</v>
      </c>
      <c r="IV119" s="16">
        <v>0</v>
      </c>
      <c r="IW119" s="26" t="e">
        <f>SUM(#REF!)</f>
        <v>#REF!</v>
      </c>
      <c r="IX119" s="16">
        <v>0</v>
      </c>
      <c r="IY119" s="16">
        <v>0</v>
      </c>
      <c r="IZ119" s="16">
        <v>0</v>
      </c>
      <c r="JA119" s="16">
        <v>0</v>
      </c>
      <c r="JB119" s="16">
        <v>0</v>
      </c>
      <c r="JC119" s="16">
        <v>0</v>
      </c>
      <c r="JD119" s="16">
        <v>0</v>
      </c>
      <c r="JE119" s="16">
        <v>0</v>
      </c>
      <c r="JF119" s="26" t="e">
        <f>SUM(#REF!)</f>
        <v>#REF!</v>
      </c>
      <c r="JG119" s="16">
        <v>0</v>
      </c>
      <c r="JH119" s="16">
        <v>0</v>
      </c>
      <c r="JI119" s="16">
        <v>0</v>
      </c>
      <c r="JJ119" s="16">
        <v>0</v>
      </c>
      <c r="JK119" s="16">
        <v>0</v>
      </c>
      <c r="JL119" s="16">
        <v>0</v>
      </c>
      <c r="JM119" s="16">
        <v>0</v>
      </c>
      <c r="JN119" s="26" t="e">
        <f>SUM(#REF!)</f>
        <v>#REF!</v>
      </c>
      <c r="JO119" s="16">
        <v>0</v>
      </c>
      <c r="JP119" s="16">
        <v>0</v>
      </c>
      <c r="JQ119" s="16">
        <v>0</v>
      </c>
      <c r="JR119" s="16">
        <v>0</v>
      </c>
      <c r="JS119" s="16">
        <v>0</v>
      </c>
      <c r="JT119" s="16">
        <v>0</v>
      </c>
      <c r="JU119" s="26" t="e">
        <f>SUM(#REF!)</f>
        <v>#REF!</v>
      </c>
      <c r="JV119" s="16">
        <v>0</v>
      </c>
      <c r="JW119" s="16">
        <v>0</v>
      </c>
      <c r="JX119" s="16">
        <v>0</v>
      </c>
      <c r="JY119" s="16">
        <v>0</v>
      </c>
      <c r="JZ119" s="16">
        <v>0</v>
      </c>
      <c r="KA119" s="16">
        <v>0</v>
      </c>
      <c r="KB119" s="16">
        <v>0</v>
      </c>
      <c r="KC119" s="16">
        <v>0</v>
      </c>
      <c r="KD119" s="16">
        <v>0</v>
      </c>
      <c r="KE119" s="16">
        <v>0</v>
      </c>
      <c r="KF119" s="16">
        <v>0</v>
      </c>
      <c r="KG119" s="16">
        <v>0</v>
      </c>
      <c r="KH119" s="16">
        <v>0</v>
      </c>
      <c r="KI119" s="16">
        <v>0</v>
      </c>
      <c r="KJ119" s="16">
        <v>0</v>
      </c>
      <c r="KK119" s="16">
        <v>0</v>
      </c>
      <c r="KL119" s="16">
        <v>0</v>
      </c>
      <c r="KM119" s="16">
        <v>0</v>
      </c>
      <c r="KN119" s="16">
        <v>0</v>
      </c>
      <c r="KO119" s="25" t="e">
        <f>SUM(#REF!)</f>
        <v>#REF!</v>
      </c>
      <c r="KP119" s="16">
        <v>0</v>
      </c>
      <c r="KQ119" s="16">
        <v>0</v>
      </c>
      <c r="KR119" s="16">
        <v>0</v>
      </c>
      <c r="KS119" s="16">
        <v>0</v>
      </c>
      <c r="KT119" s="16">
        <v>0</v>
      </c>
      <c r="KU119" s="16">
        <v>0</v>
      </c>
      <c r="KV119" s="16" t="e">
        <f>SUM(#REF!+#REF!+#REF!+#REF!+#REF!+#REF!+#REF!+#REF!)</f>
        <v>#REF!</v>
      </c>
      <c r="KW119" s="27">
        <v>0</v>
      </c>
      <c r="KX119" s="27">
        <v>32.659642871266932</v>
      </c>
      <c r="KY119" s="27">
        <v>0</v>
      </c>
      <c r="KZ119" s="27">
        <v>4.2086246014204391</v>
      </c>
      <c r="LA119" s="27">
        <v>0</v>
      </c>
      <c r="LB119" s="27">
        <v>0</v>
      </c>
      <c r="LC119" s="27">
        <v>10368.789245363752</v>
      </c>
      <c r="LD119" s="27">
        <v>10369.318756771305</v>
      </c>
      <c r="LE119" s="27">
        <v>10369.318756771305</v>
      </c>
      <c r="LF119" s="27">
        <v>10369.444828736065</v>
      </c>
      <c r="LG119" s="27">
        <v>0</v>
      </c>
      <c r="LH119" s="27">
        <v>3.9307993457423516</v>
      </c>
      <c r="LI119" s="27">
        <v>0</v>
      </c>
      <c r="LJ119" s="27">
        <v>0</v>
      </c>
      <c r="LK119" s="27">
        <v>692.45960511651299</v>
      </c>
      <c r="LL119" s="27">
        <v>0</v>
      </c>
      <c r="LM119" s="27">
        <v>11.944197105908641</v>
      </c>
      <c r="LN119" s="27">
        <v>11.951201103950945</v>
      </c>
      <c r="LO119" s="27">
        <v>0</v>
      </c>
      <c r="LP119" s="27">
        <v>10.4628286310787</v>
      </c>
      <c r="LQ119" s="27">
        <v>262.89845407251653</v>
      </c>
      <c r="LR119" s="27">
        <v>50.631764514525905</v>
      </c>
      <c r="LS119" s="27">
        <v>262.87149096894194</v>
      </c>
      <c r="LT119" s="27">
        <v>41.053408080671851</v>
      </c>
      <c r="LU119" s="27">
        <v>151.42758211875272</v>
      </c>
      <c r="LV119" s="27">
        <v>151.40190079259759</v>
      </c>
      <c r="LW119" s="27">
        <v>67.954849005864645</v>
      </c>
      <c r="LX119" s="27">
        <v>11.637760747116562</v>
      </c>
      <c r="LY119" s="27">
        <v>67.980530332019768</v>
      </c>
      <c r="LZ119" s="27">
        <v>36.413007599937565</v>
      </c>
      <c r="MA119" s="27">
        <v>0.51207007909294544</v>
      </c>
      <c r="MB119" s="27">
        <v>36.234016538856444</v>
      </c>
      <c r="MC119" s="27">
        <v>37.947340948852123</v>
      </c>
      <c r="MD119" s="27">
        <v>67.616825989234727</v>
      </c>
      <c r="ME119" s="27">
        <v>0</v>
      </c>
      <c r="MF119" s="27">
        <v>0</v>
      </c>
      <c r="MG119" s="27">
        <v>1773.3446905526773</v>
      </c>
      <c r="MH119" s="27">
        <v>1773.3538918834388</v>
      </c>
      <c r="MI119" s="27">
        <v>192.93739451629895</v>
      </c>
      <c r="MJ119" s="27">
        <v>47.64275112776614</v>
      </c>
      <c r="MK119" s="27">
        <v>0</v>
      </c>
      <c r="ML119" s="27">
        <v>0</v>
      </c>
      <c r="MM119" s="27">
        <v>0</v>
      </c>
      <c r="MN119" s="27">
        <v>0</v>
      </c>
      <c r="MO119" s="27">
        <v>1.6406750969686363</v>
      </c>
      <c r="MP119" s="27">
        <v>0</v>
      </c>
      <c r="MQ119" s="27">
        <v>6.697973683397489</v>
      </c>
      <c r="MR119" s="27">
        <v>51.26656478153663</v>
      </c>
      <c r="MS119" s="27">
        <v>0</v>
      </c>
      <c r="MT119" s="27">
        <v>22.874599828517407</v>
      </c>
      <c r="MU119" s="27">
        <v>0</v>
      </c>
      <c r="MV119" s="27">
        <v>22.81257095696628</v>
      </c>
      <c r="MW119" s="27">
        <v>12421.148177484405</v>
      </c>
      <c r="MX119" s="27">
        <v>22.022400955605349</v>
      </c>
      <c r="MY119" s="27">
        <v>3963.5461952559103</v>
      </c>
      <c r="MZ119" s="27">
        <v>12421.160400147655</v>
      </c>
      <c r="NA119" s="27">
        <v>0</v>
      </c>
      <c r="NB119" s="27">
        <v>0</v>
      </c>
      <c r="NC119" s="27">
        <v>0</v>
      </c>
      <c r="ND119" s="27">
        <v>31.081362867969286</v>
      </c>
      <c r="NE119" s="27">
        <v>0.7188024657533908</v>
      </c>
      <c r="NF119" s="27">
        <v>696.01209701244102</v>
      </c>
      <c r="NG119" s="27">
        <v>31.585330282660347</v>
      </c>
      <c r="NH119" s="27">
        <v>0</v>
      </c>
      <c r="NI119" s="27">
        <v>695.44188917182043</v>
      </c>
      <c r="NJ119" s="27">
        <v>0</v>
      </c>
      <c r="NK119" s="27">
        <v>0</v>
      </c>
      <c r="NL119" s="27">
        <v>0</v>
      </c>
      <c r="NM119" s="27">
        <v>0</v>
      </c>
      <c r="NN119" s="27">
        <v>215.38964868508887</v>
      </c>
      <c r="NO119" s="27">
        <v>0</v>
      </c>
      <c r="NP119" s="27">
        <v>0</v>
      </c>
      <c r="NQ119" s="27">
        <v>80.417616633493736</v>
      </c>
      <c r="NR119" s="27">
        <v>85.302745045823841</v>
      </c>
      <c r="NS119" s="27">
        <v>1454.7631244886538</v>
      </c>
      <c r="NT119" s="27">
        <v>18385.357985532606</v>
      </c>
      <c r="NU119" s="27">
        <v>188.41198778120039</v>
      </c>
      <c r="NV119" s="27">
        <v>479.50212908493819</v>
      </c>
      <c r="NW119" s="27">
        <v>22059.433794143151</v>
      </c>
      <c r="NX119" s="27">
        <v>22059.71706695286</v>
      </c>
      <c r="NY119" s="27">
        <v>0</v>
      </c>
      <c r="NZ119" s="27">
        <v>0</v>
      </c>
      <c r="OA119" s="27">
        <v>0</v>
      </c>
      <c r="OB119" s="27">
        <v>0</v>
      </c>
      <c r="OC119" s="27">
        <v>35.564058948339259</v>
      </c>
      <c r="OD119" s="27">
        <v>10.645802357713288</v>
      </c>
      <c r="OE119" s="27">
        <v>0</v>
      </c>
      <c r="OF119" s="27">
        <v>0</v>
      </c>
      <c r="OG119" s="27">
        <v>0</v>
      </c>
      <c r="OH119" s="27">
        <v>0</v>
      </c>
      <c r="OI119" s="27">
        <v>0</v>
      </c>
      <c r="OJ119" s="27">
        <v>11.761498045863947</v>
      </c>
      <c r="OK119" s="27">
        <v>0</v>
      </c>
      <c r="OL119" s="27">
        <v>7.011322484701906</v>
      </c>
      <c r="OM119" s="27">
        <v>0</v>
      </c>
      <c r="ON119" s="27">
        <v>0</v>
      </c>
      <c r="OO119" s="27">
        <v>0</v>
      </c>
      <c r="OP119" s="27">
        <v>23.013993122888767</v>
      </c>
      <c r="OQ119" s="27">
        <v>20.525376485151437</v>
      </c>
      <c r="OR119" s="27">
        <v>3614.6613509953231</v>
      </c>
      <c r="OS119" s="27">
        <v>0.17441328458288236</v>
      </c>
      <c r="OT119" s="27">
        <v>3613.3868064626836</v>
      </c>
      <c r="OU119" s="27">
        <v>27.77712379154082</v>
      </c>
      <c r="OV119" s="27">
        <v>26.854701827145789</v>
      </c>
      <c r="OW119" s="27">
        <v>434.00836935650511</v>
      </c>
      <c r="OX119" s="27">
        <v>433.88444894669783</v>
      </c>
      <c r="OY119" s="27">
        <v>434.04219912482711</v>
      </c>
      <c r="OZ119" s="27">
        <v>2045.062459937875</v>
      </c>
      <c r="PA119" s="27">
        <v>2037.7121073257138</v>
      </c>
      <c r="PB119" s="27">
        <v>0</v>
      </c>
      <c r="PC119" s="27">
        <v>12.074526402813486</v>
      </c>
      <c r="PD119" s="27">
        <v>0</v>
      </c>
      <c r="PE119" s="27">
        <v>0</v>
      </c>
      <c r="PF119" s="27">
        <v>21.103641212408906</v>
      </c>
      <c r="PG119" s="27">
        <v>31.124577078112658</v>
      </c>
      <c r="PH119" s="27">
        <v>38.628147869670137</v>
      </c>
      <c r="PI119" s="27">
        <v>30.432737715933889</v>
      </c>
      <c r="PJ119" s="27">
        <v>21171.389100139288</v>
      </c>
      <c r="PK119" s="27">
        <v>109.83880307661188</v>
      </c>
      <c r="PL119" s="27">
        <v>2.3573717855328371</v>
      </c>
      <c r="PM119" s="27">
        <v>15.871563119277312</v>
      </c>
      <c r="PN119" s="27">
        <v>6.840708754612562</v>
      </c>
      <c r="PO119" s="27">
        <v>14.286782673352167</v>
      </c>
      <c r="PP119" s="27">
        <v>559.42511696779729</v>
      </c>
      <c r="PQ119" s="27">
        <v>8.3147527870453217</v>
      </c>
      <c r="PR119" s="27">
        <v>0</v>
      </c>
      <c r="PS119" s="27">
        <v>0</v>
      </c>
      <c r="PT119" s="27">
        <v>13.499405115655165</v>
      </c>
      <c r="PU119" s="27">
        <v>57.936888694884757</v>
      </c>
      <c r="PV119" s="27">
        <v>57.980423349383003</v>
      </c>
      <c r="PW119" s="27">
        <v>57.956710467122129</v>
      </c>
      <c r="PX119" s="27">
        <v>57.956710467122129</v>
      </c>
      <c r="PY119" s="27">
        <v>7.9276102285893018</v>
      </c>
      <c r="PZ119" s="27">
        <v>10.015808756025722</v>
      </c>
      <c r="QA119" s="27">
        <v>4.2357250382900107</v>
      </c>
      <c r="QB119" s="27">
        <v>0</v>
      </c>
      <c r="QC119" s="27">
        <v>2.5503708426985678</v>
      </c>
      <c r="QD119" s="27">
        <v>0</v>
      </c>
      <c r="QE119" s="27">
        <v>0</v>
      </c>
      <c r="QF119" s="27">
        <v>0</v>
      </c>
      <c r="QG119" s="27">
        <v>0</v>
      </c>
      <c r="QH119" s="27">
        <v>1.1289712399955498</v>
      </c>
      <c r="QI119" s="27">
        <v>0</v>
      </c>
      <c r="QJ119" s="27">
        <v>0</v>
      </c>
      <c r="QK119" s="27">
        <v>0</v>
      </c>
      <c r="QL119" s="27">
        <v>0</v>
      </c>
      <c r="QM119" s="27">
        <v>0</v>
      </c>
      <c r="QN119" s="27">
        <v>0</v>
      </c>
      <c r="QO119" s="27">
        <v>0</v>
      </c>
      <c r="QP119" s="27">
        <v>0</v>
      </c>
      <c r="QQ119" s="27">
        <v>9.972274101527475</v>
      </c>
      <c r="QR119" s="27">
        <v>0</v>
      </c>
      <c r="QS119" s="27">
        <v>3.0435804826187711</v>
      </c>
      <c r="QT119" s="27">
        <v>1.2317881001459838</v>
      </c>
      <c r="QU119" s="27">
        <v>6.4157537622810921</v>
      </c>
      <c r="QV119" s="27">
        <v>0</v>
      </c>
      <c r="QW119" s="27">
        <v>0</v>
      </c>
      <c r="QX119" s="27">
        <v>6.6591999164574096</v>
      </c>
      <c r="QY119" s="27">
        <v>7.8553271376821163</v>
      </c>
      <c r="QZ119" s="27">
        <v>3.9809717761630448</v>
      </c>
      <c r="RA119" s="27">
        <v>3.9811091094579916</v>
      </c>
      <c r="RB119" s="27">
        <v>3.9743340002405989</v>
      </c>
      <c r="RC119" s="27">
        <v>79.869794119949532</v>
      </c>
      <c r="RD119" s="27">
        <v>54.850963779657285</v>
      </c>
      <c r="RE119" s="27">
        <v>0.61429182829860851</v>
      </c>
      <c r="RF119" s="27">
        <v>11.809702032390398</v>
      </c>
      <c r="RG119" s="27">
        <v>2.9353618462004154</v>
      </c>
      <c r="RH119" s="27">
        <v>5.7204352899636648</v>
      </c>
      <c r="RI119" s="27">
        <v>12.299341006641974</v>
      </c>
      <c r="RJ119" s="27">
        <v>12.28240323359849</v>
      </c>
      <c r="RK119" s="27">
        <v>0.12657552017629126</v>
      </c>
      <c r="RL119" s="27">
        <v>1.436826709502081</v>
      </c>
      <c r="RM119" s="27">
        <v>1.4484084840426243</v>
      </c>
      <c r="RN119" s="27">
        <v>0</v>
      </c>
      <c r="RO119" s="27">
        <v>3.8403424821371615</v>
      </c>
      <c r="RP119" s="27">
        <v>3.8393353713075489</v>
      </c>
      <c r="RQ119" s="27">
        <v>1.4393902643410945</v>
      </c>
      <c r="RR119" s="27">
        <v>9.2938934022535289</v>
      </c>
      <c r="RS119" s="27">
        <v>50.984527971480155</v>
      </c>
      <c r="RT119" s="27">
        <v>7.7372662817925493</v>
      </c>
      <c r="RU119" s="27">
        <v>16.96629259106604</v>
      </c>
      <c r="RV119" s="27">
        <v>16.965285480236428</v>
      </c>
      <c r="RW119" s="27">
        <v>20.446226729496892</v>
      </c>
      <c r="RX119" s="27">
        <v>122.63506172213765</v>
      </c>
      <c r="RY119" s="27">
        <v>185.64659877637956</v>
      </c>
      <c r="RZ119" s="27">
        <v>0</v>
      </c>
      <c r="SA119" s="27">
        <v>122.76781724058655</v>
      </c>
      <c r="SB119" s="27">
        <v>122.76740524070171</v>
      </c>
      <c r="SC119" s="27">
        <v>10.079348293821271</v>
      </c>
      <c r="SD119" s="27">
        <v>13.06703412539655</v>
      </c>
      <c r="SE119" s="27">
        <v>4.5853298294604761</v>
      </c>
      <c r="SF119" s="27">
        <v>7.6780756316703265</v>
      </c>
      <c r="SG119" s="27">
        <v>8.284173240037088</v>
      </c>
      <c r="SH119" s="27">
        <v>8.2437056957926611</v>
      </c>
      <c r="SI119" s="27">
        <v>6.8262429808781286</v>
      </c>
      <c r="SJ119" s="27">
        <v>8.3011110130805701</v>
      </c>
      <c r="SK119" s="27">
        <v>0</v>
      </c>
      <c r="SL119" s="27">
        <v>102.92471256473257</v>
      </c>
      <c r="SM119" s="27">
        <v>179.43982051124306</v>
      </c>
      <c r="SN119" s="27">
        <v>46.905088222840007</v>
      </c>
      <c r="SO119" s="27">
        <v>389.67306174871618</v>
      </c>
      <c r="SP119" s="27">
        <v>1242.8335423919934</v>
      </c>
      <c r="SQ119" s="27">
        <v>1799.6756031928949</v>
      </c>
      <c r="SR119" s="27">
        <v>1799.6055174347066</v>
      </c>
      <c r="SS119" s="27">
        <v>1800.1465648390335</v>
      </c>
      <c r="ST119" s="27">
        <v>35.985901052651926</v>
      </c>
      <c r="SU119" s="27">
        <v>0.31023591328561517</v>
      </c>
      <c r="SV119" s="27">
        <v>0</v>
      </c>
      <c r="SW119" s="27">
        <v>0.23305460152531607</v>
      </c>
      <c r="SX119" s="27">
        <v>0</v>
      </c>
      <c r="SY119" s="27">
        <v>0</v>
      </c>
      <c r="SZ119" s="27">
        <v>0</v>
      </c>
      <c r="TA119" s="27">
        <v>0</v>
      </c>
      <c r="TB119" s="27">
        <v>15.113757997758933</v>
      </c>
      <c r="TC119" s="27">
        <v>4.3931547720644284</v>
      </c>
      <c r="TD119" s="27">
        <v>66.283640139652761</v>
      </c>
      <c r="TE119" s="27">
        <v>76.118672501763058</v>
      </c>
      <c r="TF119" s="27">
        <v>147.09457932987513</v>
      </c>
      <c r="TG119" s="27">
        <v>1799.7243107348359</v>
      </c>
      <c r="TH119" s="27">
        <v>38.583743437637224</v>
      </c>
      <c r="TI119" s="27">
        <v>162.49165591511002</v>
      </c>
      <c r="TJ119" s="27">
        <v>0</v>
      </c>
      <c r="TK119" s="27">
        <v>4.6433760354581386</v>
      </c>
      <c r="TL119" s="27">
        <v>923.17926596113762</v>
      </c>
      <c r="TM119" s="27">
        <v>165.50259685129637</v>
      </c>
      <c r="TN119" s="27">
        <v>17.593905748974521</v>
      </c>
      <c r="TO119" s="27">
        <v>524.44129119060972</v>
      </c>
      <c r="TP119" s="27">
        <v>133.5280182329908</v>
      </c>
      <c r="TQ119" s="27">
        <v>0</v>
      </c>
      <c r="TR119" s="27">
        <v>524.40320409014441</v>
      </c>
      <c r="TS119" s="27">
        <v>103.84978963949658</v>
      </c>
      <c r="TT119" s="27">
        <v>103.88467229641314</v>
      </c>
      <c r="TU119" s="27">
        <v>103.88865496196662</v>
      </c>
      <c r="TV119" s="27">
        <v>10.402035759182093</v>
      </c>
      <c r="TW119" s="27">
        <v>2.1088442994434757</v>
      </c>
      <c r="TX119" s="27">
        <v>103.9559940542557</v>
      </c>
      <c r="TY119" s="27">
        <v>743.32158601113531</v>
      </c>
      <c r="TZ119" s="27">
        <v>743.69536146221651</v>
      </c>
      <c r="UA119" s="27">
        <v>497.33737521089989</v>
      </c>
      <c r="UB119" s="27">
        <v>497.35065076274475</v>
      </c>
      <c r="UC119" s="27">
        <v>6.047334309702868</v>
      </c>
      <c r="UD119" s="27">
        <v>13.596041977532979</v>
      </c>
      <c r="UE119" s="27">
        <v>16.272027007343208</v>
      </c>
      <c r="UF119" s="27">
        <v>0</v>
      </c>
      <c r="UG119" s="27">
        <v>0</v>
      </c>
      <c r="UH119" s="27">
        <v>4.6902982445650823</v>
      </c>
      <c r="UI119" s="27">
        <v>0</v>
      </c>
      <c r="UJ119" s="27">
        <v>42.923841780087066</v>
      </c>
      <c r="UK119" s="27">
        <v>207.3096442768732</v>
      </c>
      <c r="UL119" s="27">
        <v>207.47087356514118</v>
      </c>
      <c r="UM119" s="27">
        <v>207.48556822770053</v>
      </c>
      <c r="UN119" s="27">
        <v>0</v>
      </c>
      <c r="UO119" s="27">
        <v>207.50818244360181</v>
      </c>
      <c r="UP119" s="27">
        <v>42.844051135722772</v>
      </c>
      <c r="UQ119" s="27">
        <v>192.49879775000269</v>
      </c>
      <c r="UR119" s="27">
        <v>203.08444812452916</v>
      </c>
      <c r="US119" s="27">
        <v>58.515702755322017</v>
      </c>
      <c r="UT119" s="27">
        <v>44.034044136439839</v>
      </c>
      <c r="UU119" s="27">
        <v>127.12526535596471</v>
      </c>
      <c r="UV119" s="27">
        <v>3.5636616705836333</v>
      </c>
      <c r="UW119" s="27">
        <v>2.6053957162073931</v>
      </c>
      <c r="UX119" s="27">
        <v>104.19522865405364</v>
      </c>
      <c r="UY119" s="27">
        <v>305.47520883850717</v>
      </c>
      <c r="UZ119" s="27">
        <v>341.12885487291697</v>
      </c>
      <c r="VA119" s="27">
        <v>306.14154998559076</v>
      </c>
      <c r="VB119" s="27">
        <v>52.033983233701306</v>
      </c>
      <c r="VC119" s="27">
        <v>82.274362781179221</v>
      </c>
      <c r="VD119" s="27">
        <v>19.569811418909158</v>
      </c>
      <c r="VE119" s="27">
        <v>56.490997987916167</v>
      </c>
      <c r="VF119" s="27">
        <v>321.5026910253145</v>
      </c>
      <c r="VG119" s="27">
        <v>322.70101557925835</v>
      </c>
      <c r="VH119" s="27">
        <v>659.5542272028207</v>
      </c>
      <c r="VI119" s="27">
        <v>659.54044809556092</v>
      </c>
      <c r="VJ119" s="27">
        <v>720.81984607839945</v>
      </c>
      <c r="VK119" s="27">
        <v>720.80524297137003</v>
      </c>
      <c r="VL119" s="27">
        <v>720.89505894626552</v>
      </c>
      <c r="VM119" s="27">
        <v>17.316904493066119</v>
      </c>
      <c r="VN119" s="27">
        <v>0.40421766479444915</v>
      </c>
      <c r="VO119" s="27">
        <v>123.75821918598042</v>
      </c>
      <c r="VP119" s="27">
        <v>721.27441928467454</v>
      </c>
      <c r="VQ119" s="27">
        <v>20.203925019445133</v>
      </c>
      <c r="VR119" s="27">
        <v>291.37112522519971</v>
      </c>
      <c r="VS119" s="27">
        <v>0</v>
      </c>
      <c r="VT119" s="27">
        <v>0</v>
      </c>
      <c r="VU119" s="27">
        <v>0</v>
      </c>
      <c r="VV119" s="27">
        <v>0</v>
      </c>
      <c r="VW119" s="27">
        <v>0</v>
      </c>
      <c r="VX119" s="27">
        <v>0</v>
      </c>
      <c r="VY119" s="27">
        <v>0</v>
      </c>
      <c r="VZ119" s="27">
        <v>0</v>
      </c>
      <c r="WA119" s="27">
        <v>10.934934721342024</v>
      </c>
      <c r="WB119" s="27">
        <v>0</v>
      </c>
      <c r="WC119" s="27">
        <v>0</v>
      </c>
      <c r="WD119" s="27">
        <v>0</v>
      </c>
      <c r="WE119" s="27">
        <v>22.691763435177766</v>
      </c>
      <c r="WF119" s="27">
        <v>0</v>
      </c>
      <c r="WG119" s="27">
        <v>0</v>
      </c>
      <c r="WH119" s="27">
        <v>0</v>
      </c>
      <c r="WI119" s="27">
        <v>0</v>
      </c>
      <c r="WJ119" s="27">
        <v>0</v>
      </c>
      <c r="WK119" s="27">
        <v>0</v>
      </c>
      <c r="WL119" s="27">
        <v>0.14497818169920956</v>
      </c>
      <c r="WM119" s="27">
        <v>39.918027953578765</v>
      </c>
      <c r="WN119" s="27">
        <v>265.64008441731153</v>
      </c>
      <c r="WO119" s="27">
        <v>25.807947453058599</v>
      </c>
      <c r="WP119" s="27">
        <v>25.807215008818879</v>
      </c>
      <c r="WQ119" s="27">
        <v>51.539858038481455</v>
      </c>
      <c r="WR119" s="27">
        <v>79.44616668280257</v>
      </c>
      <c r="WS119" s="27">
        <v>79.408995137636879</v>
      </c>
      <c r="WT119" s="27">
        <v>422.32844728783977</v>
      </c>
      <c r="WU119" s="27">
        <v>0</v>
      </c>
      <c r="WV119" s="27">
        <v>10.443510414256133</v>
      </c>
      <c r="WW119" s="27">
        <v>10.443510414256133</v>
      </c>
      <c r="WX119" s="27">
        <v>53.333751314846133</v>
      </c>
      <c r="WY119" s="27">
        <v>0</v>
      </c>
      <c r="WZ119" s="27">
        <v>43.496887842136552</v>
      </c>
      <c r="XA119" s="27">
        <v>54.926405536348248</v>
      </c>
      <c r="XB119" s="27">
        <v>12.49458317429184</v>
      </c>
      <c r="XC119" s="27">
        <v>5.361766501326688</v>
      </c>
      <c r="XD119" s="27">
        <v>39.397534765729063</v>
      </c>
      <c r="XE119" s="27">
        <v>0</v>
      </c>
      <c r="XF119" s="27">
        <v>42.861034686531234</v>
      </c>
      <c r="XG119" s="27">
        <v>0</v>
      </c>
      <c r="XH119" s="27">
        <v>39.413877427827771</v>
      </c>
      <c r="XI119" s="27">
        <v>26.978118681538291</v>
      </c>
      <c r="XJ119" s="27">
        <v>0.17729728377677254</v>
      </c>
      <c r="XK119" s="27">
        <v>39.418317871031064</v>
      </c>
      <c r="XL119" s="27">
        <v>39.418317871031064</v>
      </c>
      <c r="XM119" s="27">
        <v>26.973266238450158</v>
      </c>
      <c r="XN119" s="27">
        <v>39.426740979787823</v>
      </c>
      <c r="XO119" s="27">
        <v>39.426740979787823</v>
      </c>
      <c r="XP119" s="27">
        <v>22.210639125212914</v>
      </c>
      <c r="XQ119" s="27">
        <v>39.374325438882991</v>
      </c>
      <c r="XR119" s="27">
        <v>39.374325438882991</v>
      </c>
      <c r="XS119" s="27">
        <v>39.298105460187323</v>
      </c>
      <c r="XT119" s="27">
        <v>18.60202368941658</v>
      </c>
      <c r="XU119" s="27">
        <v>18.5897552484013</v>
      </c>
      <c r="XV119" s="27">
        <v>18.554277480539952</v>
      </c>
      <c r="XW119" s="27">
        <v>166.39466815750808</v>
      </c>
      <c r="XX119" s="27">
        <v>0</v>
      </c>
      <c r="XY119" s="27">
        <v>107.90812583847985</v>
      </c>
      <c r="XZ119" s="27">
        <v>11.491088788113004</v>
      </c>
      <c r="YA119" s="27">
        <v>166.46328902721666</v>
      </c>
      <c r="YB119" s="27">
        <v>0</v>
      </c>
      <c r="YC119" s="27">
        <v>0</v>
      </c>
      <c r="YD119" s="27">
        <v>0</v>
      </c>
      <c r="YE119" s="27">
        <v>0</v>
      </c>
      <c r="YF119" s="27">
        <v>6.170980052920287</v>
      </c>
      <c r="YG119" s="27">
        <v>6.1806849390965519</v>
      </c>
      <c r="YH119" s="27">
        <v>0</v>
      </c>
      <c r="YI119" s="27">
        <v>17.353480927287041</v>
      </c>
      <c r="YJ119" s="27">
        <v>0</v>
      </c>
      <c r="YK119" s="27">
        <v>0</v>
      </c>
      <c r="YL119" s="27">
        <v>4.6015351582642392</v>
      </c>
      <c r="YM119" s="27">
        <v>0</v>
      </c>
      <c r="YN119" s="27">
        <v>8.6049838170336344</v>
      </c>
      <c r="YO119" s="27">
        <v>4.6795404697942216</v>
      </c>
      <c r="YP119" s="27">
        <v>9.4302195863710664E-2</v>
      </c>
      <c r="YQ119" s="27">
        <v>0</v>
      </c>
      <c r="YR119" s="27">
        <v>0</v>
      </c>
      <c r="YS119" s="27">
        <v>0</v>
      </c>
      <c r="YT119" s="27">
        <v>12.325571665976879</v>
      </c>
      <c r="YU119" s="27">
        <v>12.01409975303674</v>
      </c>
      <c r="YV119" s="27">
        <v>12.010254420778219</v>
      </c>
      <c r="YW119" s="27">
        <v>0</v>
      </c>
      <c r="YX119" s="27">
        <v>18.983856027134642</v>
      </c>
      <c r="YY119" s="27">
        <v>0.12579729817159074</v>
      </c>
      <c r="YZ119" s="27">
        <v>0.59387494511646532</v>
      </c>
      <c r="ZA119" s="27">
        <v>0</v>
      </c>
      <c r="ZB119" s="27">
        <v>0</v>
      </c>
      <c r="ZC119" s="27">
        <v>0</v>
      </c>
      <c r="ZD119" s="27">
        <v>0</v>
      </c>
      <c r="ZE119" s="27">
        <v>0.19505905658993747</v>
      </c>
      <c r="ZF119" s="27">
        <v>0.46491898116109009</v>
      </c>
      <c r="ZG119" s="27">
        <v>0</v>
      </c>
      <c r="ZH119" s="27">
        <v>0</v>
      </c>
      <c r="ZI119" s="27">
        <v>8.8341015307704662</v>
      </c>
      <c r="ZJ119" s="27">
        <v>0</v>
      </c>
      <c r="ZK119" s="27">
        <v>0.19656972283435614</v>
      </c>
      <c r="ZL119" s="27">
        <v>1.8896145829428395</v>
      </c>
      <c r="ZM119" s="27">
        <v>0.12785729759579803</v>
      </c>
      <c r="ZN119" s="27">
        <v>0</v>
      </c>
      <c r="ZO119" s="27">
        <v>0.17812128354645546</v>
      </c>
      <c r="ZP119" s="27">
        <v>5.3331096204477159E-2</v>
      </c>
      <c r="ZQ119" s="27">
        <v>5.3331096204477159E-2</v>
      </c>
      <c r="ZR119" s="27">
        <v>0</v>
      </c>
      <c r="ZS119" s="27">
        <v>0.91692863259714796</v>
      </c>
      <c r="ZT119" s="27">
        <v>0.61470382818344993</v>
      </c>
      <c r="ZU119" s="27">
        <v>0.24518570924564778</v>
      </c>
      <c r="ZV119" s="27">
        <v>0</v>
      </c>
      <c r="ZW119" s="27">
        <v>0</v>
      </c>
      <c r="ZX119" s="27">
        <v>0</v>
      </c>
      <c r="ZY119" s="27">
        <v>0</v>
      </c>
      <c r="ZZ119" s="27">
        <v>0.55217140121751374</v>
      </c>
      <c r="AAA119" s="27">
        <v>0.22989593574153158</v>
      </c>
      <c r="AAB119" s="27">
        <v>0.25672170602120847</v>
      </c>
      <c r="AAC119" s="27">
        <v>0.30327769300829283</v>
      </c>
      <c r="AAD119" s="27">
        <v>0.23392437905998134</v>
      </c>
      <c r="AAE119" s="27">
        <v>0.1697897303196616</v>
      </c>
    </row>
    <row r="120" spans="1:707">
      <c r="A120" s="14" t="s">
        <v>1683</v>
      </c>
      <c r="B120" s="14" t="e">
        <f>_xlfn.CONCAT(#REF!," ","[",#REF!,"]")</f>
        <v>#REF!</v>
      </c>
      <c r="C120" s="15" t="s">
        <v>1673</v>
      </c>
      <c r="D120" s="14" t="s">
        <v>1684</v>
      </c>
      <c r="E120" s="16">
        <v>2139</v>
      </c>
      <c r="F120" s="17">
        <v>44648</v>
      </c>
      <c r="G120" s="14" t="s">
        <v>710</v>
      </c>
      <c r="H120" s="14" t="s">
        <v>1685</v>
      </c>
      <c r="I120" s="18">
        <v>1.0011000000000001</v>
      </c>
      <c r="J120" s="19">
        <v>44679</v>
      </c>
      <c r="K120" s="1" t="s">
        <v>1686</v>
      </c>
      <c r="L120" s="18">
        <v>2770</v>
      </c>
      <c r="M120" s="20" t="s">
        <v>1687</v>
      </c>
      <c r="N120" s="20" t="s">
        <v>1673</v>
      </c>
      <c r="O120" s="20" t="s">
        <v>1688</v>
      </c>
      <c r="P120" s="21">
        <v>31.17</v>
      </c>
      <c r="Q120" s="22">
        <v>42</v>
      </c>
      <c r="R120" s="20" t="s">
        <v>1689</v>
      </c>
      <c r="S120" s="20" t="s">
        <v>932</v>
      </c>
      <c r="T120" s="20" t="s">
        <v>1690</v>
      </c>
      <c r="U120" s="16">
        <v>0</v>
      </c>
      <c r="V120" s="16">
        <v>1</v>
      </c>
      <c r="W120" s="16">
        <v>0</v>
      </c>
      <c r="X120" s="16">
        <v>0</v>
      </c>
      <c r="Y120" s="23">
        <v>0</v>
      </c>
      <c r="Z120" s="16">
        <v>0</v>
      </c>
      <c r="AA120" s="16">
        <v>0</v>
      </c>
      <c r="AB120" s="16">
        <v>0</v>
      </c>
      <c r="AC120" s="16">
        <v>0</v>
      </c>
      <c r="AD120" s="16">
        <v>0</v>
      </c>
      <c r="AE120" s="16">
        <v>1</v>
      </c>
      <c r="AF120" s="16">
        <v>0</v>
      </c>
      <c r="AG120" s="16">
        <v>0</v>
      </c>
      <c r="AH120" s="16">
        <v>0</v>
      </c>
      <c r="AI120" s="16">
        <v>0</v>
      </c>
      <c r="AJ120" s="16">
        <v>0</v>
      </c>
      <c r="AK120" s="16">
        <v>0</v>
      </c>
      <c r="AL120" s="16">
        <v>0</v>
      </c>
      <c r="AM120" s="16">
        <v>0</v>
      </c>
      <c r="AN120" s="16">
        <v>0</v>
      </c>
      <c r="AO120" s="16">
        <v>0</v>
      </c>
      <c r="AP120" s="16">
        <v>0</v>
      </c>
      <c r="AQ120" s="16">
        <v>0</v>
      </c>
      <c r="AR120" s="16">
        <v>0</v>
      </c>
      <c r="AS120" s="24" t="s">
        <v>93</v>
      </c>
      <c r="AT120" s="24" t="s">
        <v>93</v>
      </c>
      <c r="AU120" s="25" t="e">
        <f>#REF!+#REF!</f>
        <v>#REF!</v>
      </c>
      <c r="AV120" s="26" t="e">
        <f>SUM(#REF!)</f>
        <v>#REF!</v>
      </c>
      <c r="AW120" s="16">
        <v>0</v>
      </c>
      <c r="AX120" s="16">
        <v>0</v>
      </c>
      <c r="AY120" s="26" t="e">
        <f>SUM(#REF!)</f>
        <v>#REF!</v>
      </c>
      <c r="AZ120" s="16">
        <v>0</v>
      </c>
      <c r="BA120" s="16">
        <v>0</v>
      </c>
      <c r="BB120" s="16">
        <v>0</v>
      </c>
      <c r="BC120" s="16">
        <v>0</v>
      </c>
      <c r="BD120" s="16">
        <v>0</v>
      </c>
      <c r="BE120" s="16">
        <v>0</v>
      </c>
      <c r="BF120" s="16">
        <v>0</v>
      </c>
      <c r="BG120" s="16">
        <v>0</v>
      </c>
      <c r="BH120" s="16">
        <v>1</v>
      </c>
      <c r="BI120" s="16">
        <v>0</v>
      </c>
      <c r="BJ120" s="16">
        <v>0</v>
      </c>
      <c r="BK120" s="16">
        <v>1</v>
      </c>
      <c r="BL120" s="16">
        <v>0</v>
      </c>
      <c r="BM120" s="16">
        <v>0</v>
      </c>
      <c r="BN120" s="16">
        <v>0</v>
      </c>
      <c r="BO120" s="16">
        <v>0</v>
      </c>
      <c r="BP120" s="16">
        <v>0</v>
      </c>
      <c r="BQ120" s="16">
        <v>0</v>
      </c>
      <c r="BR120" s="16">
        <v>0</v>
      </c>
      <c r="BS120" s="16">
        <v>0</v>
      </c>
      <c r="BT120" s="16">
        <v>0</v>
      </c>
      <c r="BU120" s="16">
        <v>0</v>
      </c>
      <c r="BV120" s="16">
        <v>0</v>
      </c>
      <c r="BW120" s="16">
        <v>0</v>
      </c>
      <c r="BX120" s="16">
        <v>0</v>
      </c>
      <c r="BY120" s="16">
        <v>0</v>
      </c>
      <c r="BZ120" s="16">
        <v>0</v>
      </c>
      <c r="CA120" s="16">
        <v>0</v>
      </c>
      <c r="CB120" s="16">
        <v>0</v>
      </c>
      <c r="CC120" s="16">
        <v>0</v>
      </c>
      <c r="CD120" s="16">
        <v>0</v>
      </c>
      <c r="CE120" s="16">
        <v>0</v>
      </c>
      <c r="CF120" s="16">
        <v>1</v>
      </c>
      <c r="CG120" s="16">
        <v>0</v>
      </c>
      <c r="CH120" s="16">
        <v>0</v>
      </c>
      <c r="CI120" s="16">
        <v>0</v>
      </c>
      <c r="CJ120" s="16">
        <v>0</v>
      </c>
      <c r="CK120" s="16">
        <v>0</v>
      </c>
      <c r="CL120" s="25" t="e">
        <f>SUM(#REF!)</f>
        <v>#REF!</v>
      </c>
      <c r="CM120" s="16">
        <v>0</v>
      </c>
      <c r="CN120" s="16">
        <v>0</v>
      </c>
      <c r="CO120" s="16">
        <v>0</v>
      </c>
      <c r="CP120" s="25" t="e">
        <f>SUM(#REF!,#REF!,#REF!,#REF!,#REF!)</f>
        <v>#REF!</v>
      </c>
      <c r="CQ120" s="26" t="e">
        <f>SUM(#REF!)</f>
        <v>#REF!</v>
      </c>
      <c r="CR120" s="16">
        <v>0</v>
      </c>
      <c r="CS120" s="16">
        <v>0</v>
      </c>
      <c r="CT120" s="16">
        <v>0</v>
      </c>
      <c r="CU120" s="26" t="e">
        <f>SUM(#REF!)</f>
        <v>#REF!</v>
      </c>
      <c r="CV120" s="16">
        <v>0</v>
      </c>
      <c r="CW120" s="16">
        <v>0</v>
      </c>
      <c r="CX120" s="16">
        <v>0</v>
      </c>
      <c r="CY120" s="26" t="e">
        <f>SUM(#REF!)</f>
        <v>#REF!</v>
      </c>
      <c r="CZ120" s="16">
        <v>0</v>
      </c>
      <c r="DA120" s="16">
        <v>0</v>
      </c>
      <c r="DB120" s="16">
        <v>0</v>
      </c>
      <c r="DC120" s="26" t="e">
        <f>SUM(#REF!)</f>
        <v>#REF!</v>
      </c>
      <c r="DD120" s="16">
        <v>0</v>
      </c>
      <c r="DE120" s="16">
        <v>0</v>
      </c>
      <c r="DF120" s="16">
        <v>1</v>
      </c>
      <c r="DG120" s="16">
        <v>0</v>
      </c>
      <c r="DH120" s="16">
        <v>0</v>
      </c>
      <c r="DI120" s="16">
        <v>0</v>
      </c>
      <c r="DJ120" s="26" t="e">
        <f>SUM(#REF!)</f>
        <v>#REF!</v>
      </c>
      <c r="DK120" s="16">
        <v>0</v>
      </c>
      <c r="DL120" s="16">
        <v>0</v>
      </c>
      <c r="DM120" s="16">
        <v>0</v>
      </c>
      <c r="DN120" s="16">
        <v>0</v>
      </c>
      <c r="DO120" s="16">
        <v>0</v>
      </c>
      <c r="DP120" s="16">
        <v>0</v>
      </c>
      <c r="DQ120" s="16">
        <v>0</v>
      </c>
      <c r="DR120" s="16">
        <v>0</v>
      </c>
      <c r="DS120" s="16">
        <v>0</v>
      </c>
      <c r="DT120" s="16">
        <v>0</v>
      </c>
      <c r="DU120" s="16">
        <v>0</v>
      </c>
      <c r="DV120" s="16">
        <v>0</v>
      </c>
      <c r="DW120" s="16">
        <v>0</v>
      </c>
      <c r="DX120" s="16">
        <v>0</v>
      </c>
      <c r="DY120" s="16">
        <v>0</v>
      </c>
      <c r="DZ120" s="16">
        <v>0</v>
      </c>
      <c r="EA120" s="16">
        <v>0</v>
      </c>
      <c r="EB120" s="16">
        <v>0</v>
      </c>
      <c r="EC120" s="16">
        <v>0</v>
      </c>
      <c r="ED120" s="16">
        <v>0</v>
      </c>
      <c r="EE120" s="16">
        <v>0</v>
      </c>
      <c r="EF120" s="16">
        <v>0</v>
      </c>
      <c r="EG120" s="16">
        <v>1</v>
      </c>
      <c r="EH120" s="16">
        <v>0</v>
      </c>
      <c r="EI120" s="16">
        <v>0</v>
      </c>
      <c r="EJ120" s="16">
        <v>0</v>
      </c>
      <c r="EK120" s="16">
        <v>0</v>
      </c>
      <c r="EL120" s="16">
        <v>0</v>
      </c>
      <c r="EM120" s="16">
        <v>0</v>
      </c>
      <c r="EN120" s="16">
        <v>0</v>
      </c>
      <c r="EO120" s="16">
        <v>0</v>
      </c>
      <c r="EP120" s="16">
        <v>0</v>
      </c>
      <c r="EQ120" s="16">
        <v>0</v>
      </c>
      <c r="ER120" s="16">
        <v>0</v>
      </c>
      <c r="ES120" s="16">
        <v>0</v>
      </c>
      <c r="ET120" s="16">
        <v>0</v>
      </c>
      <c r="EU120" s="16">
        <v>0</v>
      </c>
      <c r="EV120" s="16">
        <v>0</v>
      </c>
      <c r="EW120" s="16">
        <v>0</v>
      </c>
      <c r="EX120" s="16">
        <v>0</v>
      </c>
      <c r="EY120" s="16">
        <v>0</v>
      </c>
      <c r="EZ120" s="16">
        <v>0</v>
      </c>
      <c r="FA120" s="16">
        <v>0</v>
      </c>
      <c r="FB120" s="16">
        <v>0</v>
      </c>
      <c r="FC120" s="16">
        <v>0</v>
      </c>
      <c r="FD120" s="25" t="e">
        <f>SUM(#REF!,#REF!,#REF!,#REF!,#REF!)</f>
        <v>#REF!</v>
      </c>
      <c r="FE120" s="26" t="e">
        <f>SUM(#REF!)</f>
        <v>#REF!</v>
      </c>
      <c r="FF120" s="16">
        <v>0</v>
      </c>
      <c r="FG120" s="16">
        <v>0</v>
      </c>
      <c r="FH120" s="16">
        <v>0</v>
      </c>
      <c r="FI120" s="16">
        <v>0</v>
      </c>
      <c r="FJ120" s="16">
        <v>0</v>
      </c>
      <c r="FK120" s="16">
        <v>0</v>
      </c>
      <c r="FL120" s="16">
        <v>0</v>
      </c>
      <c r="FM120" s="16">
        <v>0</v>
      </c>
      <c r="FN120" s="16">
        <v>0</v>
      </c>
      <c r="FO120" s="16">
        <v>0</v>
      </c>
      <c r="FP120" s="26" t="e">
        <f>SUM(#REF!)</f>
        <v>#REF!</v>
      </c>
      <c r="FQ120" s="16">
        <v>0</v>
      </c>
      <c r="FR120" s="16">
        <v>0</v>
      </c>
      <c r="FS120" s="16">
        <v>0</v>
      </c>
      <c r="FT120" s="26" t="e">
        <f>SUM(#REF!)</f>
        <v>#REF!</v>
      </c>
      <c r="FU120" s="16">
        <v>1</v>
      </c>
      <c r="FV120" s="16">
        <v>0</v>
      </c>
      <c r="FW120" s="16">
        <v>0</v>
      </c>
      <c r="FX120" s="16">
        <v>0</v>
      </c>
      <c r="FY120" s="16">
        <v>0</v>
      </c>
      <c r="FZ120" s="16">
        <v>0</v>
      </c>
      <c r="GA120" s="16">
        <v>0</v>
      </c>
      <c r="GB120" s="16">
        <v>0</v>
      </c>
      <c r="GC120" s="16">
        <v>0</v>
      </c>
      <c r="GD120" s="16">
        <v>0</v>
      </c>
      <c r="GE120" s="16">
        <v>0</v>
      </c>
      <c r="GF120" s="16">
        <v>0</v>
      </c>
      <c r="GG120" s="16">
        <v>0</v>
      </c>
      <c r="GH120" s="16">
        <v>0</v>
      </c>
      <c r="GI120" s="26" t="e">
        <f>SUM(#REF!)</f>
        <v>#REF!</v>
      </c>
      <c r="GJ120" s="16">
        <v>0</v>
      </c>
      <c r="GK120" s="16">
        <v>0</v>
      </c>
      <c r="GL120" s="16">
        <v>0</v>
      </c>
      <c r="GM120" s="16">
        <v>0</v>
      </c>
      <c r="GN120" s="16">
        <v>0</v>
      </c>
      <c r="GO120" s="26" t="e">
        <f>SUM(#REF!)</f>
        <v>#REF!</v>
      </c>
      <c r="GP120" s="16">
        <v>1</v>
      </c>
      <c r="GQ120" s="16">
        <v>0</v>
      </c>
      <c r="GR120" s="16">
        <v>0</v>
      </c>
      <c r="GS120" s="16">
        <v>0</v>
      </c>
      <c r="GT120" s="16">
        <v>0</v>
      </c>
      <c r="GU120" s="16">
        <v>0</v>
      </c>
      <c r="GV120" s="16">
        <v>0</v>
      </c>
      <c r="GW120" s="16">
        <v>0</v>
      </c>
      <c r="GX120" s="16">
        <v>0</v>
      </c>
      <c r="GY120" s="16">
        <v>0</v>
      </c>
      <c r="GZ120" s="16">
        <v>0</v>
      </c>
      <c r="HA120" s="16">
        <v>0</v>
      </c>
      <c r="HB120" s="16">
        <v>0</v>
      </c>
      <c r="HC120" s="16">
        <v>0</v>
      </c>
      <c r="HD120" s="16">
        <v>0</v>
      </c>
      <c r="HE120" s="16">
        <v>0</v>
      </c>
      <c r="HF120" s="16">
        <v>0</v>
      </c>
      <c r="HG120" s="16">
        <v>0</v>
      </c>
      <c r="HH120" s="16">
        <v>0</v>
      </c>
      <c r="HI120" s="16">
        <v>0</v>
      </c>
      <c r="HJ120" s="16">
        <v>0</v>
      </c>
      <c r="HK120" s="16">
        <v>0</v>
      </c>
      <c r="HL120" s="25" t="e">
        <f>SUM(#REF!)</f>
        <v>#REF!</v>
      </c>
      <c r="HM120" s="16">
        <v>0</v>
      </c>
      <c r="HN120" s="16">
        <v>0</v>
      </c>
      <c r="HO120" s="16">
        <v>0</v>
      </c>
      <c r="HP120" s="25" t="e">
        <f>SUM(#REF!)</f>
        <v>#REF!</v>
      </c>
      <c r="HQ120" s="16">
        <v>0</v>
      </c>
      <c r="HR120" s="16">
        <v>0</v>
      </c>
      <c r="HS120" s="16">
        <v>0</v>
      </c>
      <c r="HT120" s="16">
        <v>0</v>
      </c>
      <c r="HU120" s="16">
        <v>0</v>
      </c>
      <c r="HV120" s="16">
        <v>0</v>
      </c>
      <c r="HW120" s="25" t="e">
        <f>SUM(#REF!+#REF!+#REF!+#REF!+#REF!+#REF!+#REF!+#REF!)</f>
        <v>#REF!</v>
      </c>
      <c r="HX120" s="26" t="e">
        <f>SUM(#REF!)</f>
        <v>#REF!</v>
      </c>
      <c r="HY120" s="16">
        <v>0</v>
      </c>
      <c r="HZ120" s="16">
        <v>0</v>
      </c>
      <c r="IA120" s="16">
        <v>0</v>
      </c>
      <c r="IB120" s="26" t="e">
        <f>SUM(#REF!)</f>
        <v>#REF!</v>
      </c>
      <c r="IC120" s="16">
        <v>0</v>
      </c>
      <c r="ID120" s="16">
        <v>0</v>
      </c>
      <c r="IE120" s="16">
        <v>0</v>
      </c>
      <c r="IF120" s="16">
        <v>0</v>
      </c>
      <c r="IG120" s="16">
        <v>0</v>
      </c>
      <c r="IH120" s="16">
        <v>0</v>
      </c>
      <c r="II120" s="26" t="e">
        <f>SUM(#REF!)</f>
        <v>#REF!</v>
      </c>
      <c r="IJ120" s="16">
        <v>0</v>
      </c>
      <c r="IK120" s="16">
        <v>0</v>
      </c>
      <c r="IL120" s="16">
        <v>0</v>
      </c>
      <c r="IM120" s="16">
        <v>0</v>
      </c>
      <c r="IN120" s="16">
        <v>0</v>
      </c>
      <c r="IO120" s="26" t="e">
        <f>SUM(#REF!)</f>
        <v>#REF!</v>
      </c>
      <c r="IP120" s="16">
        <v>0</v>
      </c>
      <c r="IQ120" s="16">
        <v>0</v>
      </c>
      <c r="IR120" s="16">
        <v>0</v>
      </c>
      <c r="IS120" s="16">
        <v>0</v>
      </c>
      <c r="IT120" s="16">
        <v>0</v>
      </c>
      <c r="IU120" s="16">
        <v>0</v>
      </c>
      <c r="IV120" s="16">
        <v>0</v>
      </c>
      <c r="IW120" s="26" t="e">
        <f>SUM(#REF!)</f>
        <v>#REF!</v>
      </c>
      <c r="IX120" s="16">
        <v>0</v>
      </c>
      <c r="IY120" s="16">
        <v>0</v>
      </c>
      <c r="IZ120" s="16">
        <v>0</v>
      </c>
      <c r="JA120" s="16">
        <v>0</v>
      </c>
      <c r="JB120" s="16">
        <v>0</v>
      </c>
      <c r="JC120" s="16">
        <v>0</v>
      </c>
      <c r="JD120" s="16">
        <v>0</v>
      </c>
      <c r="JE120" s="16">
        <v>0</v>
      </c>
      <c r="JF120" s="26" t="e">
        <f>SUM(#REF!)</f>
        <v>#REF!</v>
      </c>
      <c r="JG120" s="16">
        <v>0</v>
      </c>
      <c r="JH120" s="16">
        <v>0</v>
      </c>
      <c r="JI120" s="16">
        <v>0</v>
      </c>
      <c r="JJ120" s="16">
        <v>0</v>
      </c>
      <c r="JK120" s="16">
        <v>0</v>
      </c>
      <c r="JL120" s="16">
        <v>0</v>
      </c>
      <c r="JM120" s="16">
        <v>0</v>
      </c>
      <c r="JN120" s="26" t="e">
        <f>SUM(#REF!)</f>
        <v>#REF!</v>
      </c>
      <c r="JO120" s="16">
        <v>0</v>
      </c>
      <c r="JP120" s="16">
        <v>0</v>
      </c>
      <c r="JQ120" s="16">
        <v>0</v>
      </c>
      <c r="JR120" s="16">
        <v>0</v>
      </c>
      <c r="JS120" s="16">
        <v>0</v>
      </c>
      <c r="JT120" s="16">
        <v>0</v>
      </c>
      <c r="JU120" s="26" t="e">
        <f>SUM(#REF!)</f>
        <v>#REF!</v>
      </c>
      <c r="JV120" s="16">
        <v>0</v>
      </c>
      <c r="JW120" s="16">
        <v>0</v>
      </c>
      <c r="JX120" s="16">
        <v>0</v>
      </c>
      <c r="JY120" s="16">
        <v>0</v>
      </c>
      <c r="JZ120" s="16">
        <v>0</v>
      </c>
      <c r="KA120" s="16">
        <v>0</v>
      </c>
      <c r="KB120" s="16">
        <v>0</v>
      </c>
      <c r="KC120" s="16">
        <v>0</v>
      </c>
      <c r="KD120" s="16">
        <v>0</v>
      </c>
      <c r="KE120" s="16">
        <v>0</v>
      </c>
      <c r="KF120" s="16">
        <v>0</v>
      </c>
      <c r="KG120" s="16">
        <v>0</v>
      </c>
      <c r="KH120" s="16">
        <v>0</v>
      </c>
      <c r="KI120" s="16">
        <v>0</v>
      </c>
      <c r="KJ120" s="16">
        <v>0</v>
      </c>
      <c r="KK120" s="16">
        <v>0</v>
      </c>
      <c r="KL120" s="16">
        <v>0</v>
      </c>
      <c r="KM120" s="16">
        <v>0</v>
      </c>
      <c r="KN120" s="16">
        <v>0</v>
      </c>
      <c r="KO120" s="25" t="e">
        <f>SUM(#REF!)</f>
        <v>#REF!</v>
      </c>
      <c r="KP120" s="16">
        <v>0</v>
      </c>
      <c r="KQ120" s="16">
        <v>0</v>
      </c>
      <c r="KR120" s="16">
        <v>0</v>
      </c>
      <c r="KS120" s="16">
        <v>0</v>
      </c>
      <c r="KT120" s="16">
        <v>0</v>
      </c>
      <c r="KU120" s="16">
        <v>0</v>
      </c>
      <c r="KV120" s="16" t="e">
        <f>SUM(#REF!+#REF!+#REF!+#REF!+#REF!+#REF!+#REF!+#REF!)</f>
        <v>#REF!</v>
      </c>
      <c r="KW120" s="27">
        <v>0.75134297504907077</v>
      </c>
      <c r="KX120" s="27">
        <v>0.10992897289680158</v>
      </c>
      <c r="KY120" s="27">
        <v>0</v>
      </c>
      <c r="KZ120" s="27">
        <v>3.009143972795683</v>
      </c>
      <c r="LA120" s="27">
        <v>0</v>
      </c>
      <c r="LB120" s="27">
        <v>0</v>
      </c>
      <c r="LC120" s="27">
        <v>304.70559967572245</v>
      </c>
      <c r="LD120" s="27">
        <v>304.70559967572245</v>
      </c>
      <c r="LE120" s="27">
        <v>304.70559967572245</v>
      </c>
      <c r="LF120" s="27">
        <v>304.70559967572245</v>
      </c>
      <c r="LG120" s="27">
        <v>0.24518471896100352</v>
      </c>
      <c r="LH120" s="27">
        <v>0.35840078369442518</v>
      </c>
      <c r="LI120" s="27">
        <v>0.24518471896100352</v>
      </c>
      <c r="LJ120" s="27">
        <v>0</v>
      </c>
      <c r="LK120" s="27">
        <v>3.4846945540771896</v>
      </c>
      <c r="LL120" s="27">
        <v>0.4144430051712259</v>
      </c>
      <c r="LM120" s="27">
        <v>0</v>
      </c>
      <c r="LN120" s="27">
        <v>0</v>
      </c>
      <c r="LO120" s="27">
        <v>0.18477767061918265</v>
      </c>
      <c r="LP120" s="27">
        <v>1.4950340313965014</v>
      </c>
      <c r="LQ120" s="27">
        <v>27.890597026461158</v>
      </c>
      <c r="LR120" s="27">
        <v>0</v>
      </c>
      <c r="LS120" s="27">
        <v>27.991580798622241</v>
      </c>
      <c r="LT120" s="27">
        <v>0</v>
      </c>
      <c r="LU120" s="27">
        <v>9.8741005566981013</v>
      </c>
      <c r="LV120" s="27">
        <v>9.8741005566981013</v>
      </c>
      <c r="LW120" s="27">
        <v>1.4790296662247613</v>
      </c>
      <c r="LX120" s="27">
        <v>0.2296653345520433</v>
      </c>
      <c r="LY120" s="27">
        <v>1.4790296662247613</v>
      </c>
      <c r="LZ120" s="27">
        <v>0.86461292653391242</v>
      </c>
      <c r="MA120" s="27">
        <v>0.13450133154432192</v>
      </c>
      <c r="MB120" s="27">
        <v>0.86461292653391242</v>
      </c>
      <c r="MC120" s="27">
        <v>0</v>
      </c>
      <c r="MD120" s="27">
        <v>1.4790296662247613</v>
      </c>
      <c r="ME120" s="27">
        <v>0.10599524004314152</v>
      </c>
      <c r="MF120" s="27">
        <v>0.13784231013236198</v>
      </c>
      <c r="MG120" s="27">
        <v>95.645050037647707</v>
      </c>
      <c r="MH120" s="27">
        <v>95.645050037647707</v>
      </c>
      <c r="MI120" s="27">
        <v>10.905061884865555</v>
      </c>
      <c r="MJ120" s="27">
        <v>0</v>
      </c>
      <c r="MK120" s="27">
        <v>8.1692315152721171E-2</v>
      </c>
      <c r="ML120" s="27">
        <v>0</v>
      </c>
      <c r="MM120" s="27">
        <v>0</v>
      </c>
      <c r="MN120" s="27">
        <v>0.47323345097044678</v>
      </c>
      <c r="MO120" s="27">
        <v>0.36540606137902526</v>
      </c>
      <c r="MP120" s="27">
        <v>0.47323345097044678</v>
      </c>
      <c r="MQ120" s="27">
        <v>0.43648268650200622</v>
      </c>
      <c r="MR120" s="27">
        <v>0.6445394337346293</v>
      </c>
      <c r="MS120" s="27">
        <v>0.57367835561732827</v>
      </c>
      <c r="MT120" s="27">
        <v>2.5138169537430359</v>
      </c>
      <c r="MU120" s="27">
        <v>0.57367835561732827</v>
      </c>
      <c r="MV120" s="27">
        <v>0.36222674304524516</v>
      </c>
      <c r="MW120" s="27">
        <v>151.23591608455459</v>
      </c>
      <c r="MX120" s="27">
        <v>13.193362783915887</v>
      </c>
      <c r="MY120" s="27">
        <v>37.235960778226215</v>
      </c>
      <c r="MZ120" s="27">
        <v>151.23591608455459</v>
      </c>
      <c r="NA120" s="27">
        <v>0</v>
      </c>
      <c r="NB120" s="27">
        <v>0</v>
      </c>
      <c r="NC120" s="27">
        <v>0</v>
      </c>
      <c r="ND120" s="27">
        <v>2.3426726312331136</v>
      </c>
      <c r="NE120" s="27">
        <v>0.1113300284337216</v>
      </c>
      <c r="NF120" s="27">
        <v>49.985188956938458</v>
      </c>
      <c r="NG120" s="27">
        <v>1.4162516008204602</v>
      </c>
      <c r="NH120" s="27">
        <v>0</v>
      </c>
      <c r="NI120" s="27">
        <v>50.848185280929769</v>
      </c>
      <c r="NJ120" s="27">
        <v>0</v>
      </c>
      <c r="NK120" s="27">
        <v>5.205460187172075E-2</v>
      </c>
      <c r="NL120" s="27">
        <v>0.1264722055827418</v>
      </c>
      <c r="NM120" s="27">
        <v>0.46983858563098674</v>
      </c>
      <c r="NN120" s="27">
        <v>15.502625629268602</v>
      </c>
      <c r="NO120" s="27">
        <v>2.4335256941272347</v>
      </c>
      <c r="NP120" s="27">
        <v>5.7712710770820824E-2</v>
      </c>
      <c r="NQ120" s="27">
        <v>0.4389614770673263</v>
      </c>
      <c r="NR120" s="27">
        <v>0</v>
      </c>
      <c r="NS120" s="27">
        <v>7.3529550047619452</v>
      </c>
      <c r="NT120" s="27">
        <v>48.194262773494735</v>
      </c>
      <c r="NU120" s="27">
        <v>2.2447065171515521</v>
      </c>
      <c r="NV120" s="27">
        <v>0</v>
      </c>
      <c r="NW120" s="27">
        <v>58.316188499973421</v>
      </c>
      <c r="NX120" s="27">
        <v>58.316188499973421</v>
      </c>
      <c r="NY120" s="27">
        <v>0.11391659250188163</v>
      </c>
      <c r="NZ120" s="27">
        <v>210.3264572024334</v>
      </c>
      <c r="OA120" s="27">
        <v>333.23647908255606</v>
      </c>
      <c r="OB120" s="27">
        <v>210.32069132003147</v>
      </c>
      <c r="OC120" s="27">
        <v>195.71748945871408</v>
      </c>
      <c r="OD120" s="27">
        <v>1.9320555854127077</v>
      </c>
      <c r="OE120" s="27">
        <v>28.781830008196554</v>
      </c>
      <c r="OF120" s="27">
        <v>0.16467791233952236</v>
      </c>
      <c r="OG120" s="27">
        <v>0</v>
      </c>
      <c r="OH120" s="27">
        <v>0</v>
      </c>
      <c r="OI120" s="27">
        <v>0</v>
      </c>
      <c r="OJ120" s="27">
        <v>0.51526511707804734</v>
      </c>
      <c r="OK120" s="27">
        <v>3.348253299481748</v>
      </c>
      <c r="OL120" s="27">
        <v>0</v>
      </c>
      <c r="OM120" s="27">
        <v>0</v>
      </c>
      <c r="ON120" s="27">
        <v>3.3494388080129878</v>
      </c>
      <c r="OO120" s="27">
        <v>0.14333875877720206</v>
      </c>
      <c r="OP120" s="27">
        <v>0</v>
      </c>
      <c r="OQ120" s="27">
        <v>1.6210212562164632</v>
      </c>
      <c r="OR120" s="27">
        <v>171.7681155443604</v>
      </c>
      <c r="OS120" s="27">
        <v>0.19205238206088274</v>
      </c>
      <c r="OT120" s="27">
        <v>171.78271885399519</v>
      </c>
      <c r="OU120" s="27">
        <v>0</v>
      </c>
      <c r="OV120" s="27">
        <v>1.0867341158871555</v>
      </c>
      <c r="OW120" s="27">
        <v>20.943355373140403</v>
      </c>
      <c r="OX120" s="27">
        <v>20.898791029716058</v>
      </c>
      <c r="OY120" s="27">
        <v>20.734651984890736</v>
      </c>
      <c r="OZ120" s="27">
        <v>98.77764855794662</v>
      </c>
      <c r="PA120" s="27">
        <v>98.770266073002077</v>
      </c>
      <c r="PB120" s="27">
        <v>0.23311408664292335</v>
      </c>
      <c r="PC120" s="27">
        <v>0.3164230043382445</v>
      </c>
      <c r="PD120" s="27">
        <v>0.51871386916892748</v>
      </c>
      <c r="PE120" s="27">
        <v>12.758712246962164</v>
      </c>
      <c r="PF120" s="27">
        <v>0</v>
      </c>
      <c r="PG120" s="27">
        <v>12.712369640740961</v>
      </c>
      <c r="PH120" s="27">
        <v>0</v>
      </c>
      <c r="PI120" s="27">
        <v>12.639353092566861</v>
      </c>
      <c r="PJ120" s="27">
        <v>210.92174414537018</v>
      </c>
      <c r="PK120" s="27">
        <v>1.0544020650351551</v>
      </c>
      <c r="PL120" s="27">
        <v>7.5603112242261086E-2</v>
      </c>
      <c r="PM120" s="27">
        <v>0</v>
      </c>
      <c r="PN120" s="27">
        <v>9.2361891933881321E-2</v>
      </c>
      <c r="PO120" s="27">
        <v>0</v>
      </c>
      <c r="PP120" s="27">
        <v>25.745203792176667</v>
      </c>
      <c r="PQ120" s="27">
        <v>0.20051260203382287</v>
      </c>
      <c r="PR120" s="27">
        <v>0.43190231263130618</v>
      </c>
      <c r="PS120" s="27">
        <v>0</v>
      </c>
      <c r="PT120" s="27">
        <v>22.000344002243715</v>
      </c>
      <c r="PU120" s="27">
        <v>126.28230867073773</v>
      </c>
      <c r="PV120" s="27">
        <v>126.28230867073773</v>
      </c>
      <c r="PW120" s="27">
        <v>126.28230867073773</v>
      </c>
      <c r="PX120" s="27">
        <v>126.28230867073773</v>
      </c>
      <c r="PY120" s="27">
        <v>17.982817250125557</v>
      </c>
      <c r="PZ120" s="27">
        <v>18.02581887775872</v>
      </c>
      <c r="QA120" s="27">
        <v>4.6249921008758266</v>
      </c>
      <c r="QB120" s="27">
        <v>1.6489884802034436</v>
      </c>
      <c r="QC120" s="27">
        <v>0.20751787971842298</v>
      </c>
      <c r="QD120" s="27">
        <v>0</v>
      </c>
      <c r="QE120" s="27">
        <v>0</v>
      </c>
      <c r="QF120" s="27">
        <v>0</v>
      </c>
      <c r="QG120" s="27">
        <v>3.336074893660828</v>
      </c>
      <c r="QH120" s="27">
        <v>3.7289631982640535E-2</v>
      </c>
      <c r="QI120" s="27">
        <v>0</v>
      </c>
      <c r="QJ120" s="27">
        <v>0</v>
      </c>
      <c r="QK120" s="27">
        <v>0</v>
      </c>
      <c r="QL120" s="27">
        <v>4.3268905920203817</v>
      </c>
      <c r="QM120" s="27">
        <v>0.11262331046780161</v>
      </c>
      <c r="QN120" s="27">
        <v>0</v>
      </c>
      <c r="QO120" s="27">
        <v>4.3971589158720632E-2</v>
      </c>
      <c r="QP120" s="27">
        <v>0</v>
      </c>
      <c r="QQ120" s="27">
        <v>4.075670556900338</v>
      </c>
      <c r="QR120" s="27">
        <v>6.3532479924180915E-2</v>
      </c>
      <c r="QS120" s="27">
        <v>0.99647380725865431</v>
      </c>
      <c r="QT120" s="27">
        <v>1.6535149673227236</v>
      </c>
      <c r="QU120" s="27">
        <v>4.3614319996806019</v>
      </c>
      <c r="QV120" s="27">
        <v>10.664780860283772</v>
      </c>
      <c r="QW120" s="27">
        <v>27.391066840797752</v>
      </c>
      <c r="QX120" s="27">
        <v>2.7815802215490195</v>
      </c>
      <c r="QY120" s="27">
        <v>0</v>
      </c>
      <c r="QZ120" s="27">
        <v>3.3469061306962482</v>
      </c>
      <c r="RA120" s="27">
        <v>3.3469061306962482</v>
      </c>
      <c r="RB120" s="27">
        <v>3.3441040196224079</v>
      </c>
      <c r="RC120" s="27">
        <v>3.4559729155703298</v>
      </c>
      <c r="RD120" s="27">
        <v>14.880988064887473</v>
      </c>
      <c r="RE120" s="27">
        <v>8.6272689023421237E-2</v>
      </c>
      <c r="RF120" s="27">
        <v>4.2046754397998205</v>
      </c>
      <c r="RG120" s="27">
        <v>0.82085688438087179</v>
      </c>
      <c r="RH120" s="27">
        <v>1.7056773426972842</v>
      </c>
      <c r="RI120" s="27">
        <v>0</v>
      </c>
      <c r="RJ120" s="27">
        <v>0</v>
      </c>
      <c r="RK120" s="27">
        <v>0.11003674639964157</v>
      </c>
      <c r="RL120" s="27">
        <v>0</v>
      </c>
      <c r="RM120" s="27">
        <v>0.14193770324028201</v>
      </c>
      <c r="RN120" s="27">
        <v>5.1552916216000542</v>
      </c>
      <c r="RO120" s="27">
        <v>0</v>
      </c>
      <c r="RP120" s="27">
        <v>0</v>
      </c>
      <c r="RQ120" s="27">
        <v>1.0674426588787953</v>
      </c>
      <c r="RR120" s="27">
        <v>2.1384957301027305</v>
      </c>
      <c r="RS120" s="27">
        <v>0.35500591835496509</v>
      </c>
      <c r="RT120" s="27">
        <v>0</v>
      </c>
      <c r="RU120" s="27">
        <v>0</v>
      </c>
      <c r="RV120" s="27">
        <v>0</v>
      </c>
      <c r="RW120" s="27">
        <v>2.0422001053151893</v>
      </c>
      <c r="RX120" s="27">
        <v>26.4126450952648</v>
      </c>
      <c r="RY120" s="27">
        <v>2.5084821653524561</v>
      </c>
      <c r="RZ120" s="27">
        <v>0.26323678068670375</v>
      </c>
      <c r="SA120" s="27">
        <v>26.4126450952648</v>
      </c>
      <c r="SB120" s="27">
        <v>26.4126450952648</v>
      </c>
      <c r="SC120" s="27">
        <v>2.6263863774594176</v>
      </c>
      <c r="SD120" s="27">
        <v>2.9178598158902016</v>
      </c>
      <c r="SE120" s="27">
        <v>0.28926408162256417</v>
      </c>
      <c r="SF120" s="27">
        <v>0.50443388004262724</v>
      </c>
      <c r="SG120" s="27">
        <v>0</v>
      </c>
      <c r="SH120" s="27">
        <v>0</v>
      </c>
      <c r="SI120" s="27">
        <v>1.4833944930897811</v>
      </c>
      <c r="SJ120" s="27">
        <v>0</v>
      </c>
      <c r="SK120" s="27">
        <v>2.8529801671805211</v>
      </c>
      <c r="SL120" s="27">
        <v>0.97718235025029399</v>
      </c>
      <c r="SM120" s="27">
        <v>0</v>
      </c>
      <c r="SN120" s="27">
        <v>0.46369549596910664</v>
      </c>
      <c r="SO120" s="27">
        <v>0</v>
      </c>
      <c r="SP120" s="27">
        <v>0.41309583638572589</v>
      </c>
      <c r="SQ120" s="27">
        <v>0.31049546168204445</v>
      </c>
      <c r="SR120" s="27">
        <v>0.23575453746250338</v>
      </c>
      <c r="SS120" s="27">
        <v>5.544946721118079E-2</v>
      </c>
      <c r="ST120" s="27">
        <v>0.14619475660246209</v>
      </c>
      <c r="SU120" s="27">
        <v>0.13504019905852194</v>
      </c>
      <c r="SV120" s="27">
        <v>2.6139385378813977</v>
      </c>
      <c r="SW120" s="27">
        <v>0.1123538767107016</v>
      </c>
      <c r="SX120" s="27">
        <v>0</v>
      </c>
      <c r="SY120" s="27">
        <v>0</v>
      </c>
      <c r="SZ120" s="27">
        <v>4.0686113924643186</v>
      </c>
      <c r="TA120" s="27">
        <v>0.13288472900172191</v>
      </c>
      <c r="TB120" s="27">
        <v>1.8759594771844867</v>
      </c>
      <c r="TC120" s="27">
        <v>0.32860141015916472</v>
      </c>
      <c r="TD120" s="27">
        <v>0</v>
      </c>
      <c r="TE120" s="27">
        <v>0</v>
      </c>
      <c r="TF120" s="27">
        <v>0</v>
      </c>
      <c r="TG120" s="27">
        <v>0.23575453746250338</v>
      </c>
      <c r="TH120" s="27">
        <v>0</v>
      </c>
      <c r="TI120" s="27">
        <v>0</v>
      </c>
      <c r="TJ120" s="27">
        <v>0.16866553194460243</v>
      </c>
      <c r="TK120" s="27">
        <v>0.18283774756806262</v>
      </c>
      <c r="TL120" s="27">
        <v>616.92198865111607</v>
      </c>
      <c r="TM120" s="27">
        <v>78.806194633417348</v>
      </c>
      <c r="TN120" s="27">
        <v>1.4934174288539013</v>
      </c>
      <c r="TO120" s="27">
        <v>351.69689461051706</v>
      </c>
      <c r="TP120" s="27">
        <v>81.080161656589965</v>
      </c>
      <c r="TQ120" s="27">
        <v>9.0691402639861293E-2</v>
      </c>
      <c r="TR120" s="27">
        <v>351.69689461051706</v>
      </c>
      <c r="TS120" s="27">
        <v>258.91937416293331</v>
      </c>
      <c r="TT120" s="27">
        <v>258.9090279066607</v>
      </c>
      <c r="TU120" s="27">
        <v>258.90676466310106</v>
      </c>
      <c r="TV120" s="27">
        <v>20.315466945594551</v>
      </c>
      <c r="TW120" s="27">
        <v>0.12178405820920174</v>
      </c>
      <c r="TX120" s="27">
        <v>258.8271739312537</v>
      </c>
      <c r="TY120" s="27">
        <v>0</v>
      </c>
      <c r="TZ120" s="27">
        <v>0</v>
      </c>
      <c r="UA120" s="27">
        <v>0</v>
      </c>
      <c r="UB120" s="27">
        <v>0</v>
      </c>
      <c r="UC120" s="27">
        <v>0</v>
      </c>
      <c r="UD120" s="27">
        <v>0</v>
      </c>
      <c r="UE120" s="27">
        <v>0</v>
      </c>
      <c r="UF120" s="27">
        <v>0</v>
      </c>
      <c r="UG120" s="27">
        <v>7.9159637835981136E-2</v>
      </c>
      <c r="UH120" s="27">
        <v>3.0830765957439241</v>
      </c>
      <c r="UI120" s="27">
        <v>0</v>
      </c>
      <c r="UJ120" s="27">
        <v>0</v>
      </c>
      <c r="UK120" s="27">
        <v>33.853651051847024</v>
      </c>
      <c r="UL120" s="27">
        <v>33.266716555380377</v>
      </c>
      <c r="UM120" s="27">
        <v>33.737417329034088</v>
      </c>
      <c r="UN120" s="27">
        <v>0.24680132150360354</v>
      </c>
      <c r="UO120" s="27">
        <v>33.170636477598514</v>
      </c>
      <c r="UP120" s="27">
        <v>0</v>
      </c>
      <c r="UQ120" s="27">
        <v>5.6882315931438612</v>
      </c>
      <c r="UR120" s="27">
        <v>0</v>
      </c>
      <c r="US120" s="27">
        <v>4.9230936097312705</v>
      </c>
      <c r="UT120" s="27">
        <v>4.0998657082879184</v>
      </c>
      <c r="UU120" s="27">
        <v>29.774423969352966</v>
      </c>
      <c r="UV120" s="27">
        <v>0.29244339995634422</v>
      </c>
      <c r="UW120" s="27">
        <v>0.47754439108404684</v>
      </c>
      <c r="UX120" s="27">
        <v>44.249052041782207</v>
      </c>
      <c r="UY120" s="27">
        <v>128.76481742190575</v>
      </c>
      <c r="UZ120" s="27">
        <v>69.436312409756198</v>
      </c>
      <c r="VA120" s="27">
        <v>128.9134370823221</v>
      </c>
      <c r="VB120" s="27">
        <v>0.15772652140634227</v>
      </c>
      <c r="VC120" s="27">
        <v>0</v>
      </c>
      <c r="VD120" s="27">
        <v>0.81024119435113151</v>
      </c>
      <c r="VE120" s="27">
        <v>0</v>
      </c>
      <c r="VF120" s="27">
        <v>1.3265840464575789</v>
      </c>
      <c r="VG120" s="27">
        <v>0</v>
      </c>
      <c r="VH120" s="27">
        <v>0</v>
      </c>
      <c r="VI120" s="27">
        <v>0</v>
      </c>
      <c r="VJ120" s="27">
        <v>0</v>
      </c>
      <c r="VK120" s="27">
        <v>0</v>
      </c>
      <c r="VL120" s="27">
        <v>0</v>
      </c>
      <c r="VM120" s="27">
        <v>0</v>
      </c>
      <c r="VN120" s="27">
        <v>0.11747311809560168</v>
      </c>
      <c r="VO120" s="27">
        <v>8.7781518063181255E-2</v>
      </c>
      <c r="VP120" s="27">
        <v>0</v>
      </c>
      <c r="VQ120" s="27">
        <v>1.5239712169090418</v>
      </c>
      <c r="VR120" s="27">
        <v>0.18612483940468266</v>
      </c>
      <c r="VS120" s="27">
        <v>0</v>
      </c>
      <c r="VT120" s="27">
        <v>0.43174065237704617</v>
      </c>
      <c r="VU120" s="27">
        <v>0</v>
      </c>
      <c r="VV120" s="27">
        <v>0</v>
      </c>
      <c r="VW120" s="27">
        <v>0</v>
      </c>
      <c r="VX120" s="27">
        <v>7.0753304614461013E-2</v>
      </c>
      <c r="VY120" s="27">
        <v>0.14797301939932211</v>
      </c>
      <c r="VZ120" s="27">
        <v>0</v>
      </c>
      <c r="WA120" s="27">
        <v>1.6552932301195835</v>
      </c>
      <c r="WB120" s="27">
        <v>0.14797301939932211</v>
      </c>
      <c r="WC120" s="27">
        <v>0</v>
      </c>
      <c r="WD120" s="27">
        <v>0</v>
      </c>
      <c r="WE120" s="27">
        <v>0</v>
      </c>
      <c r="WF120" s="27">
        <v>0.41320360988856586</v>
      </c>
      <c r="WG120" s="27">
        <v>0</v>
      </c>
      <c r="WH120" s="27">
        <v>0</v>
      </c>
      <c r="WI120" s="27">
        <v>7.7381375039121097E-2</v>
      </c>
      <c r="WJ120" s="27">
        <v>0.55605738790298798</v>
      </c>
      <c r="WK120" s="27">
        <v>0</v>
      </c>
      <c r="WL120" s="27">
        <v>7.3609302439721053E-2</v>
      </c>
      <c r="WM120" s="27">
        <v>0</v>
      </c>
      <c r="WN120" s="27">
        <v>6.889906149809879</v>
      </c>
      <c r="WO120" s="27">
        <v>2.444518591416915</v>
      </c>
      <c r="WP120" s="27">
        <v>2.444518591416915</v>
      </c>
      <c r="WQ120" s="27">
        <v>0.50292505100286722</v>
      </c>
      <c r="WR120" s="27">
        <v>2.5486277951603564</v>
      </c>
      <c r="WS120" s="27">
        <v>2.5494899831830766</v>
      </c>
      <c r="WT120" s="27">
        <v>0.13444744479290191</v>
      </c>
      <c r="WU120" s="27">
        <v>1.8544047766164866</v>
      </c>
      <c r="WV120" s="27">
        <v>21.603575851538249</v>
      </c>
      <c r="WW120" s="27">
        <v>21.603575851538249</v>
      </c>
      <c r="WX120" s="27">
        <v>2.547711720386217</v>
      </c>
      <c r="WY120" s="27">
        <v>0</v>
      </c>
      <c r="WZ120" s="27">
        <v>0.86569066156231245</v>
      </c>
      <c r="XA120" s="27">
        <v>0</v>
      </c>
      <c r="XB120" s="27">
        <v>1.1779643860412168</v>
      </c>
      <c r="XC120" s="27">
        <v>7.7327488287701113E-2</v>
      </c>
      <c r="XD120" s="27">
        <v>17.484149252484869</v>
      </c>
      <c r="XE120" s="27">
        <v>0.85356614249281226</v>
      </c>
      <c r="XF120" s="27">
        <v>0.86569066156231245</v>
      </c>
      <c r="XG120" s="27">
        <v>0.85356614249281226</v>
      </c>
      <c r="XH120" s="27">
        <v>17.484149252484869</v>
      </c>
      <c r="XI120" s="27">
        <v>4.6828125851494873</v>
      </c>
      <c r="XJ120" s="27">
        <v>9.6241738036121377E-2</v>
      </c>
      <c r="XK120" s="27">
        <v>17.484149252484869</v>
      </c>
      <c r="XL120" s="27">
        <v>17.484149252484869</v>
      </c>
      <c r="XM120" s="27">
        <v>4.6802799078327473</v>
      </c>
      <c r="XN120" s="27">
        <v>17.484149252484869</v>
      </c>
      <c r="XO120" s="27">
        <v>17.484149252484869</v>
      </c>
      <c r="XP120" s="27">
        <v>7.6422729731359293</v>
      </c>
      <c r="XQ120" s="27">
        <v>17.484149252484869</v>
      </c>
      <c r="XR120" s="27">
        <v>17.484149252484869</v>
      </c>
      <c r="XS120" s="27">
        <v>17.484149252484869</v>
      </c>
      <c r="XT120" s="27">
        <v>0.26490726998072384</v>
      </c>
      <c r="XU120" s="27">
        <v>0.26490726998072384</v>
      </c>
      <c r="XV120" s="27">
        <v>0.26490726998072384</v>
      </c>
      <c r="XW120" s="27">
        <v>3.4205154331359693</v>
      </c>
      <c r="XX120" s="27">
        <v>0</v>
      </c>
      <c r="XY120" s="27">
        <v>2.4256582284199144</v>
      </c>
      <c r="XZ120" s="27">
        <v>0</v>
      </c>
      <c r="YA120" s="27">
        <v>3.4205154331359693</v>
      </c>
      <c r="YB120" s="27">
        <v>0</v>
      </c>
      <c r="YC120" s="27">
        <v>0</v>
      </c>
      <c r="YD120" s="27">
        <v>0</v>
      </c>
      <c r="YE120" s="27">
        <v>0.14263823100874204</v>
      </c>
      <c r="YF120" s="27">
        <v>0</v>
      </c>
      <c r="YG120" s="27">
        <v>0</v>
      </c>
      <c r="YH120" s="27">
        <v>0</v>
      </c>
      <c r="YI120" s="27">
        <v>0</v>
      </c>
      <c r="YJ120" s="27">
        <v>7.5225904982321082E-2</v>
      </c>
      <c r="YK120" s="27">
        <v>0.34848562143314499</v>
      </c>
      <c r="YL120" s="27">
        <v>0.2295575610492033</v>
      </c>
      <c r="YM120" s="27">
        <v>0.21597809969136311</v>
      </c>
      <c r="YN120" s="27">
        <v>0.20859561474682298</v>
      </c>
      <c r="YO120" s="27">
        <v>0.19092076028106272</v>
      </c>
      <c r="YP120" s="27">
        <v>0.10874346436556155</v>
      </c>
      <c r="YQ120" s="27">
        <v>1.2248458597766176</v>
      </c>
      <c r="YR120" s="27">
        <v>0.26259013966966377</v>
      </c>
      <c r="YS120" s="27">
        <v>1.2248458597766176</v>
      </c>
      <c r="YT120" s="27">
        <v>0.42920797506030617</v>
      </c>
      <c r="YU120" s="27">
        <v>0.42920797506030617</v>
      </c>
      <c r="YV120" s="27">
        <v>0.42920797506030617</v>
      </c>
      <c r="YW120" s="27">
        <v>0</v>
      </c>
      <c r="YX120" s="27">
        <v>2.1887720691775914</v>
      </c>
      <c r="YY120" s="27">
        <v>0.18127503177688259</v>
      </c>
      <c r="YZ120" s="27">
        <v>0.10669576781160153</v>
      </c>
      <c r="ZA120" s="27">
        <v>0</v>
      </c>
      <c r="ZB120" s="27">
        <v>0.14053664770336202</v>
      </c>
      <c r="ZC120" s="27">
        <v>0.24297536215278348</v>
      </c>
      <c r="ZD120" s="27">
        <v>0.22039681330780314</v>
      </c>
      <c r="ZE120" s="27">
        <v>0.11445546001608163</v>
      </c>
      <c r="ZF120" s="27">
        <v>4.833641602374069E-2</v>
      </c>
      <c r="ZG120" s="27">
        <v>0.37796167445988543</v>
      </c>
      <c r="ZH120" s="27">
        <v>0.14048276095194201</v>
      </c>
      <c r="ZI120" s="27">
        <v>0.29621547255574426</v>
      </c>
      <c r="ZJ120" s="27">
        <v>0.3177701731237445</v>
      </c>
      <c r="ZK120" s="27">
        <v>0.12927431665658184</v>
      </c>
      <c r="ZL120" s="27">
        <v>8.6380462526261234E-2</v>
      </c>
      <c r="ZM120" s="27">
        <v>7.8081902807581122E-2</v>
      </c>
      <c r="ZN120" s="27">
        <v>0.20024316827672287</v>
      </c>
      <c r="ZO120" s="27">
        <v>9.4247928233581357E-2</v>
      </c>
      <c r="ZP120" s="27">
        <v>0.26733217379462382</v>
      </c>
      <c r="ZQ120" s="27">
        <v>0.24933399882034357</v>
      </c>
      <c r="ZR120" s="27">
        <v>0.39854641350232572</v>
      </c>
      <c r="ZS120" s="27">
        <v>0.43842260955312629</v>
      </c>
      <c r="ZT120" s="27">
        <v>0.23828721477924342</v>
      </c>
      <c r="ZU120" s="27">
        <v>0.14517090832548207</v>
      </c>
      <c r="ZV120" s="27">
        <v>0.39337328536600569</v>
      </c>
      <c r="ZW120" s="27">
        <v>0.39337328536600569</v>
      </c>
      <c r="ZX120" s="27">
        <v>0.49128551269614701</v>
      </c>
      <c r="ZY120" s="27">
        <v>0.49128551269614701</v>
      </c>
      <c r="ZZ120" s="27">
        <v>0.32752367513076469</v>
      </c>
      <c r="AAA120" s="27">
        <v>0.70041999495717</v>
      </c>
      <c r="AAB120" s="27">
        <v>0.31173485696470443</v>
      </c>
      <c r="AAC120" s="27">
        <v>0.33512170708098482</v>
      </c>
      <c r="AAD120" s="27">
        <v>0.29723932083272425</v>
      </c>
      <c r="AAE120" s="27">
        <v>0.15201452575582217</v>
      </c>
    </row>
    <row r="121" spans="1:707">
      <c r="A121" s="14" t="s">
        <v>1691</v>
      </c>
      <c r="B121" s="14" t="e">
        <f>_xlfn.CONCAT(#REF!," ","[",#REF!,"]")</f>
        <v>#REF!</v>
      </c>
      <c r="C121" s="15" t="s">
        <v>1673</v>
      </c>
      <c r="D121" s="14" t="s">
        <v>96</v>
      </c>
      <c r="E121" s="16">
        <v>1650</v>
      </c>
      <c r="F121" s="17">
        <v>44648</v>
      </c>
      <c r="G121" s="14" t="s">
        <v>710</v>
      </c>
      <c r="H121" s="14" t="s">
        <v>1692</v>
      </c>
      <c r="I121" s="18">
        <v>1.0001</v>
      </c>
      <c r="J121" s="19">
        <v>44680</v>
      </c>
      <c r="K121" s="1" t="s">
        <v>1693</v>
      </c>
      <c r="L121" s="18">
        <v>2864</v>
      </c>
      <c r="M121" s="20" t="s">
        <v>1694</v>
      </c>
      <c r="N121" s="20" t="s">
        <v>1673</v>
      </c>
      <c r="O121" s="20" t="s">
        <v>1695</v>
      </c>
      <c r="P121" s="21">
        <v>32.49</v>
      </c>
      <c r="Q121" s="22">
        <v>42</v>
      </c>
      <c r="R121" s="20" t="s">
        <v>1696</v>
      </c>
      <c r="S121" s="20" t="s">
        <v>932</v>
      </c>
      <c r="T121" s="20" t="s">
        <v>1697</v>
      </c>
      <c r="U121" s="16">
        <v>0</v>
      </c>
      <c r="V121" s="16">
        <v>1</v>
      </c>
      <c r="W121" s="16">
        <v>0</v>
      </c>
      <c r="X121" s="16">
        <v>0</v>
      </c>
      <c r="Y121" s="23">
        <v>0</v>
      </c>
      <c r="Z121" s="16">
        <v>0</v>
      </c>
      <c r="AA121" s="16">
        <v>0</v>
      </c>
      <c r="AB121" s="16">
        <v>0</v>
      </c>
      <c r="AC121" s="16">
        <v>0</v>
      </c>
      <c r="AD121" s="16">
        <v>0</v>
      </c>
      <c r="AE121" s="16">
        <v>0</v>
      </c>
      <c r="AF121" s="16">
        <v>0</v>
      </c>
      <c r="AG121" s="16">
        <v>0</v>
      </c>
      <c r="AH121" s="16">
        <v>0</v>
      </c>
      <c r="AI121" s="16">
        <v>0</v>
      </c>
      <c r="AJ121" s="16">
        <v>0</v>
      </c>
      <c r="AK121" s="16">
        <v>1</v>
      </c>
      <c r="AL121" s="16">
        <v>0</v>
      </c>
      <c r="AM121" s="16">
        <v>0</v>
      </c>
      <c r="AN121" s="16">
        <v>0</v>
      </c>
      <c r="AO121" s="16">
        <v>0</v>
      </c>
      <c r="AP121" s="16">
        <v>0</v>
      </c>
      <c r="AQ121" s="16">
        <v>0</v>
      </c>
      <c r="AR121" s="16">
        <v>0</v>
      </c>
      <c r="AS121" s="24" t="s">
        <v>1671</v>
      </c>
      <c r="AT121" s="24" t="s">
        <v>1671</v>
      </c>
      <c r="AU121" s="25" t="e">
        <f>#REF!+#REF!</f>
        <v>#REF!</v>
      </c>
      <c r="AV121" s="26" t="e">
        <f>SUM(#REF!)</f>
        <v>#REF!</v>
      </c>
      <c r="AW121" s="16">
        <v>0</v>
      </c>
      <c r="AX121" s="16">
        <v>0</v>
      </c>
      <c r="AY121" s="26" t="e">
        <f>SUM(#REF!)</f>
        <v>#REF!</v>
      </c>
      <c r="AZ121" s="16">
        <v>0</v>
      </c>
      <c r="BA121" s="16">
        <v>0</v>
      </c>
      <c r="BB121" s="16">
        <v>0</v>
      </c>
      <c r="BC121" s="16">
        <v>0</v>
      </c>
      <c r="BD121" s="16">
        <v>0</v>
      </c>
      <c r="BE121" s="16">
        <v>0</v>
      </c>
      <c r="BF121" s="16">
        <v>0</v>
      </c>
      <c r="BG121" s="16">
        <v>0</v>
      </c>
      <c r="BH121" s="16">
        <v>0</v>
      </c>
      <c r="BI121" s="16">
        <v>0</v>
      </c>
      <c r="BJ121" s="16">
        <v>0</v>
      </c>
      <c r="BK121" s="16">
        <v>0</v>
      </c>
      <c r="BL121" s="16">
        <v>0</v>
      </c>
      <c r="BM121" s="16">
        <v>0</v>
      </c>
      <c r="BN121" s="16">
        <v>0</v>
      </c>
      <c r="BO121" s="16">
        <v>0</v>
      </c>
      <c r="BP121" s="16">
        <v>0</v>
      </c>
      <c r="BQ121" s="16">
        <v>0</v>
      </c>
      <c r="BR121" s="16">
        <v>0</v>
      </c>
      <c r="BS121" s="16">
        <v>0</v>
      </c>
      <c r="BT121" s="16">
        <v>0</v>
      </c>
      <c r="BU121" s="16">
        <v>0</v>
      </c>
      <c r="BV121" s="16">
        <v>0</v>
      </c>
      <c r="BW121" s="16">
        <v>0</v>
      </c>
      <c r="BX121" s="16">
        <v>0</v>
      </c>
      <c r="BY121" s="16">
        <v>0</v>
      </c>
      <c r="BZ121" s="16">
        <v>0</v>
      </c>
      <c r="CA121" s="16">
        <v>0</v>
      </c>
      <c r="CB121" s="16">
        <v>0</v>
      </c>
      <c r="CC121" s="16">
        <v>0</v>
      </c>
      <c r="CD121" s="16">
        <v>0</v>
      </c>
      <c r="CE121" s="16">
        <v>0</v>
      </c>
      <c r="CF121" s="16">
        <v>0</v>
      </c>
      <c r="CG121" s="16">
        <v>0</v>
      </c>
      <c r="CH121" s="16">
        <v>0</v>
      </c>
      <c r="CI121" s="16">
        <v>0</v>
      </c>
      <c r="CJ121" s="16">
        <v>0</v>
      </c>
      <c r="CK121" s="16">
        <v>0</v>
      </c>
      <c r="CL121" s="25" t="e">
        <f>SUM(#REF!)</f>
        <v>#REF!</v>
      </c>
      <c r="CM121" s="16">
        <v>0</v>
      </c>
      <c r="CN121" s="16">
        <v>0</v>
      </c>
      <c r="CO121" s="16">
        <v>0</v>
      </c>
      <c r="CP121" s="25" t="e">
        <f>SUM(#REF!,#REF!,#REF!,#REF!,#REF!)</f>
        <v>#REF!</v>
      </c>
      <c r="CQ121" s="26" t="e">
        <f>SUM(#REF!)</f>
        <v>#REF!</v>
      </c>
      <c r="CR121" s="16">
        <v>0</v>
      </c>
      <c r="CS121" s="16">
        <v>0</v>
      </c>
      <c r="CT121" s="16">
        <v>0</v>
      </c>
      <c r="CU121" s="26" t="e">
        <f>SUM(#REF!)</f>
        <v>#REF!</v>
      </c>
      <c r="CV121" s="16">
        <v>0</v>
      </c>
      <c r="CW121" s="16">
        <v>0</v>
      </c>
      <c r="CX121" s="16">
        <v>0</v>
      </c>
      <c r="CY121" s="26" t="e">
        <f>SUM(#REF!)</f>
        <v>#REF!</v>
      </c>
      <c r="CZ121" s="16">
        <v>0</v>
      </c>
      <c r="DA121" s="16">
        <v>0</v>
      </c>
      <c r="DB121" s="16">
        <v>0</v>
      </c>
      <c r="DC121" s="26" t="e">
        <f>SUM(#REF!)</f>
        <v>#REF!</v>
      </c>
      <c r="DD121" s="16">
        <v>0</v>
      </c>
      <c r="DE121" s="16">
        <v>0</v>
      </c>
      <c r="DF121" s="16">
        <v>0</v>
      </c>
      <c r="DG121" s="16">
        <v>0</v>
      </c>
      <c r="DH121" s="16">
        <v>0</v>
      </c>
      <c r="DI121" s="16">
        <v>0</v>
      </c>
      <c r="DJ121" s="26" t="e">
        <f>SUM(#REF!)</f>
        <v>#REF!</v>
      </c>
      <c r="DK121" s="16">
        <v>0</v>
      </c>
      <c r="DL121" s="16">
        <v>0</v>
      </c>
      <c r="DM121" s="16">
        <v>0</v>
      </c>
      <c r="DN121" s="16">
        <v>0</v>
      </c>
      <c r="DO121" s="16">
        <v>0</v>
      </c>
      <c r="DP121" s="16">
        <v>0</v>
      </c>
      <c r="DQ121" s="16">
        <v>0</v>
      </c>
      <c r="DR121" s="16">
        <v>0</v>
      </c>
      <c r="DS121" s="16">
        <v>0</v>
      </c>
      <c r="DT121" s="16">
        <v>0</v>
      </c>
      <c r="DU121" s="16">
        <v>0</v>
      </c>
      <c r="DV121" s="16">
        <v>0</v>
      </c>
      <c r="DW121" s="16">
        <v>0</v>
      </c>
      <c r="DX121" s="16">
        <v>0</v>
      </c>
      <c r="DY121" s="16">
        <v>0</v>
      </c>
      <c r="DZ121" s="16">
        <v>0</v>
      </c>
      <c r="EA121" s="16">
        <v>0</v>
      </c>
      <c r="EB121" s="16">
        <v>0</v>
      </c>
      <c r="EC121" s="16">
        <v>0</v>
      </c>
      <c r="ED121" s="16">
        <v>0</v>
      </c>
      <c r="EE121" s="16">
        <v>0</v>
      </c>
      <c r="EF121" s="16">
        <v>0</v>
      </c>
      <c r="EG121" s="16">
        <v>0</v>
      </c>
      <c r="EH121" s="16">
        <v>0</v>
      </c>
      <c r="EI121" s="16">
        <v>0</v>
      </c>
      <c r="EJ121" s="16">
        <v>0</v>
      </c>
      <c r="EK121" s="16">
        <v>0</v>
      </c>
      <c r="EL121" s="16">
        <v>0</v>
      </c>
      <c r="EM121" s="16">
        <v>0</v>
      </c>
      <c r="EN121" s="16">
        <v>0</v>
      </c>
      <c r="EO121" s="16">
        <v>0</v>
      </c>
      <c r="EP121" s="16">
        <v>0</v>
      </c>
      <c r="EQ121" s="16">
        <v>0</v>
      </c>
      <c r="ER121" s="16">
        <v>0</v>
      </c>
      <c r="ES121" s="16">
        <v>0</v>
      </c>
      <c r="ET121" s="16">
        <v>0</v>
      </c>
      <c r="EU121" s="16">
        <v>0</v>
      </c>
      <c r="EV121" s="16">
        <v>0</v>
      </c>
      <c r="EW121" s="16">
        <v>0</v>
      </c>
      <c r="EX121" s="16">
        <v>0</v>
      </c>
      <c r="EY121" s="16">
        <v>0</v>
      </c>
      <c r="EZ121" s="16">
        <v>0</v>
      </c>
      <c r="FA121" s="16">
        <v>0</v>
      </c>
      <c r="FB121" s="16">
        <v>0</v>
      </c>
      <c r="FC121" s="16">
        <v>0</v>
      </c>
      <c r="FD121" s="25" t="e">
        <f>SUM(#REF!,#REF!,#REF!,#REF!,#REF!)</f>
        <v>#REF!</v>
      </c>
      <c r="FE121" s="26" t="e">
        <f>SUM(#REF!)</f>
        <v>#REF!</v>
      </c>
      <c r="FF121" s="16">
        <v>0</v>
      </c>
      <c r="FG121" s="16">
        <v>0</v>
      </c>
      <c r="FH121" s="16">
        <v>0</v>
      </c>
      <c r="FI121" s="16">
        <v>0</v>
      </c>
      <c r="FJ121" s="16">
        <v>0</v>
      </c>
      <c r="FK121" s="16">
        <v>0</v>
      </c>
      <c r="FL121" s="16">
        <v>0</v>
      </c>
      <c r="FM121" s="16">
        <v>0</v>
      </c>
      <c r="FN121" s="16">
        <v>0</v>
      </c>
      <c r="FO121" s="16">
        <v>0</v>
      </c>
      <c r="FP121" s="26" t="e">
        <f>SUM(#REF!)</f>
        <v>#REF!</v>
      </c>
      <c r="FQ121" s="16">
        <v>0</v>
      </c>
      <c r="FR121" s="16">
        <v>0</v>
      </c>
      <c r="FS121" s="16">
        <v>0</v>
      </c>
      <c r="FT121" s="26" t="e">
        <f>SUM(#REF!)</f>
        <v>#REF!</v>
      </c>
      <c r="FU121" s="16">
        <v>1</v>
      </c>
      <c r="FV121" s="16">
        <v>0</v>
      </c>
      <c r="FW121" s="16">
        <v>0</v>
      </c>
      <c r="FX121" s="16">
        <v>0</v>
      </c>
      <c r="FY121" s="16">
        <v>0</v>
      </c>
      <c r="FZ121" s="16">
        <v>0</v>
      </c>
      <c r="GA121" s="16">
        <v>0</v>
      </c>
      <c r="GB121" s="16">
        <v>0</v>
      </c>
      <c r="GC121" s="16">
        <v>0</v>
      </c>
      <c r="GD121" s="16">
        <v>0</v>
      </c>
      <c r="GE121" s="16">
        <v>0</v>
      </c>
      <c r="GF121" s="16">
        <v>0</v>
      </c>
      <c r="GG121" s="16">
        <v>0</v>
      </c>
      <c r="GH121" s="16">
        <v>0</v>
      </c>
      <c r="GI121" s="26" t="e">
        <f>SUM(#REF!)</f>
        <v>#REF!</v>
      </c>
      <c r="GJ121" s="16">
        <v>0</v>
      </c>
      <c r="GK121" s="16">
        <v>0</v>
      </c>
      <c r="GL121" s="16">
        <v>0</v>
      </c>
      <c r="GM121" s="16">
        <v>0</v>
      </c>
      <c r="GN121" s="16">
        <v>0</v>
      </c>
      <c r="GO121" s="26" t="e">
        <f>SUM(#REF!)</f>
        <v>#REF!</v>
      </c>
      <c r="GP121" s="16">
        <v>0</v>
      </c>
      <c r="GQ121" s="16">
        <v>0</v>
      </c>
      <c r="GR121" s="16">
        <v>0</v>
      </c>
      <c r="GS121" s="16">
        <v>0</v>
      </c>
      <c r="GT121" s="16">
        <v>0</v>
      </c>
      <c r="GU121" s="16">
        <v>0</v>
      </c>
      <c r="GV121" s="16">
        <v>0</v>
      </c>
      <c r="GW121" s="16">
        <v>0</v>
      </c>
      <c r="GX121" s="16">
        <v>0</v>
      </c>
      <c r="GY121" s="16">
        <v>0</v>
      </c>
      <c r="GZ121" s="16">
        <v>0</v>
      </c>
      <c r="HA121" s="16">
        <v>0</v>
      </c>
      <c r="HB121" s="16">
        <v>0</v>
      </c>
      <c r="HC121" s="16">
        <v>0</v>
      </c>
      <c r="HD121" s="16">
        <v>0</v>
      </c>
      <c r="HE121" s="16">
        <v>0</v>
      </c>
      <c r="HF121" s="16">
        <v>0</v>
      </c>
      <c r="HG121" s="16">
        <v>0</v>
      </c>
      <c r="HH121" s="16">
        <v>0</v>
      </c>
      <c r="HI121" s="16">
        <v>0</v>
      </c>
      <c r="HJ121" s="16">
        <v>0</v>
      </c>
      <c r="HK121" s="16">
        <v>0</v>
      </c>
      <c r="HL121" s="25" t="e">
        <f>SUM(#REF!)</f>
        <v>#REF!</v>
      </c>
      <c r="HM121" s="16">
        <v>0</v>
      </c>
      <c r="HN121" s="16">
        <v>0</v>
      </c>
      <c r="HO121" s="16">
        <v>0</v>
      </c>
      <c r="HP121" s="25" t="e">
        <f>SUM(#REF!)</f>
        <v>#REF!</v>
      </c>
      <c r="HQ121" s="16">
        <v>0</v>
      </c>
      <c r="HR121" s="16">
        <v>0</v>
      </c>
      <c r="HS121" s="16">
        <v>0</v>
      </c>
      <c r="HT121" s="16">
        <v>0</v>
      </c>
      <c r="HU121" s="16">
        <v>0</v>
      </c>
      <c r="HV121" s="16">
        <v>0</v>
      </c>
      <c r="HW121" s="25" t="e">
        <f>SUM(#REF!+#REF!+#REF!+#REF!+#REF!+#REF!+#REF!+#REF!)</f>
        <v>#REF!</v>
      </c>
      <c r="HX121" s="26" t="e">
        <f>SUM(#REF!)</f>
        <v>#REF!</v>
      </c>
      <c r="HY121" s="16">
        <v>0</v>
      </c>
      <c r="HZ121" s="16">
        <v>0</v>
      </c>
      <c r="IA121" s="16">
        <v>0</v>
      </c>
      <c r="IB121" s="26" t="e">
        <f>SUM(#REF!)</f>
        <v>#REF!</v>
      </c>
      <c r="IC121" s="16">
        <v>0</v>
      </c>
      <c r="ID121" s="16">
        <v>0</v>
      </c>
      <c r="IE121" s="16">
        <v>0</v>
      </c>
      <c r="IF121" s="16">
        <v>0</v>
      </c>
      <c r="IG121" s="16">
        <v>0</v>
      </c>
      <c r="IH121" s="16">
        <v>0</v>
      </c>
      <c r="II121" s="26" t="e">
        <f>SUM(#REF!)</f>
        <v>#REF!</v>
      </c>
      <c r="IJ121" s="16">
        <v>0</v>
      </c>
      <c r="IK121" s="16">
        <v>0</v>
      </c>
      <c r="IL121" s="16">
        <v>0</v>
      </c>
      <c r="IM121" s="16">
        <v>0</v>
      </c>
      <c r="IN121" s="16">
        <v>0</v>
      </c>
      <c r="IO121" s="26" t="e">
        <f>SUM(#REF!)</f>
        <v>#REF!</v>
      </c>
      <c r="IP121" s="16">
        <v>0</v>
      </c>
      <c r="IQ121" s="16">
        <v>0</v>
      </c>
      <c r="IR121" s="16">
        <v>0</v>
      </c>
      <c r="IS121" s="16">
        <v>0</v>
      </c>
      <c r="IT121" s="16">
        <v>0</v>
      </c>
      <c r="IU121" s="16">
        <v>0</v>
      </c>
      <c r="IV121" s="16">
        <v>0</v>
      </c>
      <c r="IW121" s="26" t="e">
        <f>SUM(#REF!)</f>
        <v>#REF!</v>
      </c>
      <c r="IX121" s="16">
        <v>0</v>
      </c>
      <c r="IY121" s="16">
        <v>0</v>
      </c>
      <c r="IZ121" s="16">
        <v>0</v>
      </c>
      <c r="JA121" s="16">
        <v>0</v>
      </c>
      <c r="JB121" s="16">
        <v>0</v>
      </c>
      <c r="JC121" s="16">
        <v>0</v>
      </c>
      <c r="JD121" s="16">
        <v>0</v>
      </c>
      <c r="JE121" s="16">
        <v>0</v>
      </c>
      <c r="JF121" s="26" t="e">
        <f>SUM(#REF!)</f>
        <v>#REF!</v>
      </c>
      <c r="JG121" s="16">
        <v>0</v>
      </c>
      <c r="JH121" s="16">
        <v>0</v>
      </c>
      <c r="JI121" s="16">
        <v>0</v>
      </c>
      <c r="JJ121" s="16">
        <v>0</v>
      </c>
      <c r="JK121" s="16">
        <v>0</v>
      </c>
      <c r="JL121" s="16">
        <v>0</v>
      </c>
      <c r="JM121" s="16">
        <v>0</v>
      </c>
      <c r="JN121" s="26" t="e">
        <f>SUM(#REF!)</f>
        <v>#REF!</v>
      </c>
      <c r="JO121" s="16">
        <v>0</v>
      </c>
      <c r="JP121" s="16">
        <v>0</v>
      </c>
      <c r="JQ121" s="16">
        <v>0</v>
      </c>
      <c r="JR121" s="16">
        <v>0</v>
      </c>
      <c r="JS121" s="16">
        <v>0</v>
      </c>
      <c r="JT121" s="16">
        <v>0</v>
      </c>
      <c r="JU121" s="26" t="e">
        <f>SUM(#REF!)</f>
        <v>#REF!</v>
      </c>
      <c r="JV121" s="16">
        <v>0</v>
      </c>
      <c r="JW121" s="16">
        <v>0</v>
      </c>
      <c r="JX121" s="16">
        <v>0</v>
      </c>
      <c r="JY121" s="16">
        <v>0</v>
      </c>
      <c r="JZ121" s="16">
        <v>0</v>
      </c>
      <c r="KA121" s="16">
        <v>0</v>
      </c>
      <c r="KB121" s="16">
        <v>0</v>
      </c>
      <c r="KC121" s="16">
        <v>0</v>
      </c>
      <c r="KD121" s="16">
        <v>0</v>
      </c>
      <c r="KE121" s="16">
        <v>0</v>
      </c>
      <c r="KF121" s="16">
        <v>0</v>
      </c>
      <c r="KG121" s="16">
        <v>0</v>
      </c>
      <c r="KH121" s="16">
        <v>0</v>
      </c>
      <c r="KI121" s="16">
        <v>0</v>
      </c>
      <c r="KJ121" s="16">
        <v>0</v>
      </c>
      <c r="KK121" s="16">
        <v>0</v>
      </c>
      <c r="KL121" s="16">
        <v>0</v>
      </c>
      <c r="KM121" s="16">
        <v>0</v>
      </c>
      <c r="KN121" s="16">
        <v>0</v>
      </c>
      <c r="KO121" s="25" t="e">
        <f>SUM(#REF!)</f>
        <v>#REF!</v>
      </c>
      <c r="KP121" s="16">
        <v>0</v>
      </c>
      <c r="KQ121" s="16">
        <v>0</v>
      </c>
      <c r="KR121" s="16">
        <v>0</v>
      </c>
      <c r="KS121" s="16">
        <v>0</v>
      </c>
      <c r="KT121" s="16">
        <v>0</v>
      </c>
      <c r="KU121" s="16">
        <v>0</v>
      </c>
      <c r="KV121" s="16" t="e">
        <f>SUM(#REF!+#REF!+#REF!+#REF!+#REF!+#REF!+#REF!+#REF!)</f>
        <v>#REF!</v>
      </c>
      <c r="KW121" s="27">
        <v>23.93726918209757</v>
      </c>
      <c r="KX121" s="27">
        <v>30.070891764158986</v>
      </c>
      <c r="KY121" s="27">
        <v>154.66413574029596</v>
      </c>
      <c r="KZ121" s="27">
        <v>96.539991219235048</v>
      </c>
      <c r="LA121" s="27">
        <v>154.66413574029596</v>
      </c>
      <c r="LB121" s="27">
        <v>157.53725368662998</v>
      </c>
      <c r="LC121" s="27">
        <v>7.8768626843314999</v>
      </c>
      <c r="LD121" s="27">
        <v>7.8768626843314999</v>
      </c>
      <c r="LE121" s="27">
        <v>7.8768626843314999</v>
      </c>
      <c r="LF121" s="27">
        <v>6.7954081764417236</v>
      </c>
      <c r="LG121" s="27">
        <v>17.416259910642804</v>
      </c>
      <c r="LH121" s="27">
        <v>46.341132718679781</v>
      </c>
      <c r="LI121" s="27">
        <v>17.416259910642804</v>
      </c>
      <c r="LJ121" s="27">
        <v>194.66181142015961</v>
      </c>
      <c r="LK121" s="27">
        <v>30.861806255003746</v>
      </c>
      <c r="LL121" s="27">
        <v>27.988688308669715</v>
      </c>
      <c r="LM121" s="27">
        <v>19.950414503757653</v>
      </c>
      <c r="LN121" s="27">
        <v>19.950414503757653</v>
      </c>
      <c r="LO121" s="27">
        <v>31.442886289093771</v>
      </c>
      <c r="LP121" s="27">
        <v>20.902740115182976</v>
      </c>
      <c r="LQ121" s="27">
        <v>15.188786446631026</v>
      </c>
      <c r="LR121" s="27">
        <v>80.205185816482015</v>
      </c>
      <c r="LS121" s="27">
        <v>15.188786446631026</v>
      </c>
      <c r="LT121" s="27">
        <v>101.93112264662587</v>
      </c>
      <c r="LU121" s="27">
        <v>54.379406523591847</v>
      </c>
      <c r="LV121" s="27">
        <v>54.379406523591847</v>
      </c>
      <c r="LW121" s="27">
        <v>23.162495803310865</v>
      </c>
      <c r="LX121" s="27">
        <v>28.844167247746704</v>
      </c>
      <c r="LY121" s="27">
        <v>14.252601947263759</v>
      </c>
      <c r="LZ121" s="27">
        <v>15.689160920430774</v>
      </c>
      <c r="MA121" s="27">
        <v>21.177139020169935</v>
      </c>
      <c r="MB121" s="27">
        <v>15.689160920430774</v>
      </c>
      <c r="MC121" s="27">
        <v>103.75506830918623</v>
      </c>
      <c r="MD121" s="27">
        <v>17.545388807107255</v>
      </c>
      <c r="ME121" s="27">
        <v>24.986441465871234</v>
      </c>
      <c r="MF121" s="27">
        <v>58.511531210454272</v>
      </c>
      <c r="MG121" s="27">
        <v>13.768368585522067</v>
      </c>
      <c r="MH121" s="27">
        <v>13.768368585522067</v>
      </c>
      <c r="MI121" s="27">
        <v>17.174143229771957</v>
      </c>
      <c r="MJ121" s="27">
        <v>205.76689651610238</v>
      </c>
      <c r="MK121" s="27">
        <v>36.721029932078203</v>
      </c>
      <c r="ML121" s="27">
        <v>205.76689651610238</v>
      </c>
      <c r="MM121" s="27">
        <v>205.76689651610238</v>
      </c>
      <c r="MN121" s="27">
        <v>36.172232122104283</v>
      </c>
      <c r="MO121" s="27">
        <v>41.918468014772344</v>
      </c>
      <c r="MP121" s="27">
        <v>36.172232122104283</v>
      </c>
      <c r="MQ121" s="27">
        <v>73.716458769143358</v>
      </c>
      <c r="MR121" s="27">
        <v>24.631337000593994</v>
      </c>
      <c r="MS121" s="27">
        <v>14.607706412540999</v>
      </c>
      <c r="MT121" s="27">
        <v>28.924872808036984</v>
      </c>
      <c r="MU121" s="27">
        <v>14.607706412540999</v>
      </c>
      <c r="MV121" s="27">
        <v>22.129464631595258</v>
      </c>
      <c r="MW121" s="27">
        <v>99.994189199659104</v>
      </c>
      <c r="MX121" s="27">
        <v>53.636915368921258</v>
      </c>
      <c r="MY121" s="27">
        <v>30.054750652100925</v>
      </c>
      <c r="MZ121" s="27">
        <v>99.994189199659104</v>
      </c>
      <c r="NA121" s="27">
        <v>53.814467601559876</v>
      </c>
      <c r="NB121" s="27">
        <v>113.56886444048449</v>
      </c>
      <c r="NC121" s="27">
        <v>53.814467601559876</v>
      </c>
      <c r="ND121" s="27">
        <v>43.306603651765194</v>
      </c>
      <c r="NE121" s="27">
        <v>65.613620515999074</v>
      </c>
      <c r="NF121" s="27">
        <v>18.061904392965058</v>
      </c>
      <c r="NG121" s="27">
        <v>26.697399344025207</v>
      </c>
      <c r="NH121" s="27">
        <v>103.51295162831538</v>
      </c>
      <c r="NI121" s="27">
        <v>22.064900183363033</v>
      </c>
      <c r="NJ121" s="27">
        <v>648.96955140621367</v>
      </c>
      <c r="NK121" s="27">
        <v>11.105085095942769</v>
      </c>
      <c r="NL121" s="27">
        <v>38.383564474058005</v>
      </c>
      <c r="NM121" s="27">
        <v>44.856150409338603</v>
      </c>
      <c r="NN121" s="27">
        <v>39.771700111050848</v>
      </c>
      <c r="NO121" s="27">
        <v>14.930528653702124</v>
      </c>
      <c r="NP121" s="27">
        <v>30.087032876217041</v>
      </c>
      <c r="NQ121" s="27">
        <v>42.160584695643188</v>
      </c>
      <c r="NR121" s="27">
        <v>98.670618010898465</v>
      </c>
      <c r="NS121" s="27">
        <v>36.737171044136254</v>
      </c>
      <c r="NT121" s="27">
        <v>17.319413238294466</v>
      </c>
      <c r="NU121" s="27">
        <v>18.755972211461483</v>
      </c>
      <c r="NV121" s="27">
        <v>103.59365718860568</v>
      </c>
      <c r="NW121" s="27">
        <v>13.413264120244827</v>
      </c>
      <c r="NX121" s="27">
        <v>13.849074145812349</v>
      </c>
      <c r="NY121" s="27">
        <v>19.853567831409311</v>
      </c>
      <c r="NZ121" s="27">
        <v>77.138374525451297</v>
      </c>
      <c r="OA121" s="27">
        <v>98.815888019420981</v>
      </c>
      <c r="OB121" s="27">
        <v>77.138374525451297</v>
      </c>
      <c r="OC121" s="27">
        <v>14.865964205469901</v>
      </c>
      <c r="OD121" s="27">
        <v>22.177887967769426</v>
      </c>
      <c r="OE121" s="27">
        <v>8.8776116319309946</v>
      </c>
      <c r="OF121" s="27">
        <v>48.358771725936833</v>
      </c>
      <c r="OG121" s="27">
        <v>21.499961261331062</v>
      </c>
      <c r="OH121" s="27">
        <v>21.499961261331062</v>
      </c>
      <c r="OI121" s="27">
        <v>50.537821853774439</v>
      </c>
      <c r="OJ121" s="27">
        <v>32.379070788461043</v>
      </c>
      <c r="OK121" s="27">
        <v>15.592314248082436</v>
      </c>
      <c r="OL121" s="27">
        <v>10.620851734201079</v>
      </c>
      <c r="OM121" s="27">
        <v>33.153844167247748</v>
      </c>
      <c r="ON121" s="27">
        <v>15.592314248082436</v>
      </c>
      <c r="OO121" s="27">
        <v>3.4703390924821158</v>
      </c>
      <c r="OP121" s="27">
        <v>66.517522791250229</v>
      </c>
      <c r="OQ121" s="27">
        <v>5.6009658841455545</v>
      </c>
      <c r="OR121" s="27">
        <v>6.1981870302936395</v>
      </c>
      <c r="OS121" s="27">
        <v>18.271738849719789</v>
      </c>
      <c r="OT121" s="27">
        <v>6.1981870302936395</v>
      </c>
      <c r="OU121" s="27">
        <v>123.05983833062162</v>
      </c>
      <c r="OV121" s="27">
        <v>50.247281836729421</v>
      </c>
      <c r="OW121" s="27">
        <v>85.725446140337283</v>
      </c>
      <c r="OX121" s="27">
        <v>93.440897704088215</v>
      </c>
      <c r="OY121" s="27">
        <v>93.440897704088215</v>
      </c>
      <c r="OZ121" s="27">
        <v>54.815216549159373</v>
      </c>
      <c r="PA121" s="27">
        <v>54.815216549159373</v>
      </c>
      <c r="PB121" s="27">
        <v>16.544639859507761</v>
      </c>
      <c r="PC121" s="27">
        <v>11.702306242090854</v>
      </c>
      <c r="PD121" s="27">
        <v>12.477079620877561</v>
      </c>
      <c r="PE121" s="27">
        <v>122.10751271919629</v>
      </c>
      <c r="PF121" s="27">
        <v>26.568270447560757</v>
      </c>
      <c r="PG121" s="27">
        <v>122.10751271919629</v>
      </c>
      <c r="PH121" s="27">
        <v>13.768368585522067</v>
      </c>
      <c r="PI121" s="27">
        <v>122.10751271919629</v>
      </c>
      <c r="PJ121" s="27">
        <v>36.301361018568734</v>
      </c>
      <c r="PK121" s="27">
        <v>9.7653727951240921</v>
      </c>
      <c r="PL121" s="27">
        <v>15.124221998398802</v>
      </c>
      <c r="PM121" s="27">
        <v>7.4410526587639785</v>
      </c>
      <c r="PN121" s="27">
        <v>13.074300767025646</v>
      </c>
      <c r="PO121" s="27">
        <v>22.226311303943593</v>
      </c>
      <c r="PP121" s="27">
        <v>33.783347537511943</v>
      </c>
      <c r="PQ121" s="27">
        <v>19.837426719351257</v>
      </c>
      <c r="PR121" s="27">
        <v>66.162418325972979</v>
      </c>
      <c r="PS121" s="27">
        <v>81.480333669068457</v>
      </c>
      <c r="PT121" s="27">
        <v>347.55042483406942</v>
      </c>
      <c r="PU121" s="27">
        <v>2371.7750058108004</v>
      </c>
      <c r="PV121" s="27">
        <v>2371.7750058108004</v>
      </c>
      <c r="PW121" s="27">
        <v>2371.7750058108004</v>
      </c>
      <c r="PX121" s="27">
        <v>2371.7750058108004</v>
      </c>
      <c r="PY121" s="27">
        <v>126.72387076780042</v>
      </c>
      <c r="PZ121" s="27">
        <v>126.72387076780042</v>
      </c>
      <c r="QA121" s="27">
        <v>46.647813847782857</v>
      </c>
      <c r="QB121" s="27">
        <v>66.162418325972979</v>
      </c>
      <c r="QC121" s="27">
        <v>20.62834121019602</v>
      </c>
      <c r="QD121" s="27">
        <v>91.697657601818136</v>
      </c>
      <c r="QE121" s="27">
        <v>91.697657601818136</v>
      </c>
      <c r="QF121" s="27">
        <v>38.496552258464398</v>
      </c>
      <c r="QG121" s="27">
        <v>27.778853851914981</v>
      </c>
      <c r="QH121" s="27">
        <v>35.429740967433695</v>
      </c>
      <c r="QI121" s="27">
        <v>60.91655690710467</v>
      </c>
      <c r="QJ121" s="27">
        <v>122.70473386534438</v>
      </c>
      <c r="QK121" s="27">
        <v>122.70473386534438</v>
      </c>
      <c r="QL121" s="27">
        <v>23.001084682730301</v>
      </c>
      <c r="QM121" s="27">
        <v>14.365589731670154</v>
      </c>
      <c r="QN121" s="27">
        <v>28.682756127166137</v>
      </c>
      <c r="QO121" s="27">
        <v>20.741328994602412</v>
      </c>
      <c r="QP121" s="27">
        <v>26.519847111386586</v>
      </c>
      <c r="QQ121" s="27">
        <v>43.193615867358794</v>
      </c>
      <c r="QR121" s="27">
        <v>16.883603212726946</v>
      </c>
      <c r="QS121" s="27">
        <v>14.091190826683196</v>
      </c>
      <c r="QT121" s="27">
        <v>28.989437256269206</v>
      </c>
      <c r="QU121" s="27">
        <v>79.75323467885643</v>
      </c>
      <c r="QV121" s="27">
        <v>16.85132098861083</v>
      </c>
      <c r="QW121" s="27">
        <v>102.04411043103227</v>
      </c>
      <c r="QX121" s="27">
        <v>9.8137961312982611</v>
      </c>
      <c r="QY121" s="27">
        <v>12.735337413806462</v>
      </c>
      <c r="QZ121" s="27">
        <v>11.024379535652489</v>
      </c>
      <c r="RA121" s="27">
        <v>11.024379535652489</v>
      </c>
      <c r="RB121" s="27">
        <v>11.024379535652489</v>
      </c>
      <c r="RC121" s="27">
        <v>39.222902301076935</v>
      </c>
      <c r="RD121" s="27">
        <v>20.111825624338216</v>
      </c>
      <c r="RE121" s="27">
        <v>21.419255701040779</v>
      </c>
      <c r="RF121" s="27">
        <v>27.64972495545053</v>
      </c>
      <c r="RG121" s="27">
        <v>12.154257379716432</v>
      </c>
      <c r="RH121" s="27">
        <v>56.219493298210274</v>
      </c>
      <c r="RI121" s="27">
        <v>30.522842901784561</v>
      </c>
      <c r="RJ121" s="27">
        <v>30.522842901784561</v>
      </c>
      <c r="RK121" s="27">
        <v>10.346452829214122</v>
      </c>
      <c r="RL121" s="27">
        <v>40.368921257198942</v>
      </c>
      <c r="RM121" s="27">
        <v>40.368921257198942</v>
      </c>
      <c r="RN121" s="27">
        <v>27.504454946928021</v>
      </c>
      <c r="RO121" s="27">
        <v>11.040520647710546</v>
      </c>
      <c r="RP121" s="27">
        <v>11.040520647710546</v>
      </c>
      <c r="RQ121" s="27">
        <v>40.368921257198942</v>
      </c>
      <c r="RR121" s="27">
        <v>40.481909041605327</v>
      </c>
      <c r="RS121" s="27">
        <v>24.85731256940678</v>
      </c>
      <c r="RT121" s="27">
        <v>27.536737171044134</v>
      </c>
      <c r="RU121" s="27">
        <v>21.596807933679397</v>
      </c>
      <c r="RV121" s="27">
        <v>44.517187056119418</v>
      </c>
      <c r="RW121" s="27">
        <v>45.824617132821984</v>
      </c>
      <c r="RX121" s="27">
        <v>3375.3325069083962</v>
      </c>
      <c r="RY121" s="27">
        <v>25.180134810567907</v>
      </c>
      <c r="RZ121" s="27">
        <v>31.265334056455153</v>
      </c>
      <c r="SA121" s="27">
        <v>3375.3325069083962</v>
      </c>
      <c r="SB121" s="27">
        <v>3375.3325069083962</v>
      </c>
      <c r="SC121" s="27">
        <v>83.740089357196354</v>
      </c>
      <c r="SD121" s="27">
        <v>213.75674698484028</v>
      </c>
      <c r="SE121" s="27">
        <v>28.618191678933911</v>
      </c>
      <c r="SF121" s="27">
        <v>14.268743059321816</v>
      </c>
      <c r="SG121" s="27">
        <v>85.063660545956978</v>
      </c>
      <c r="SH121" s="27">
        <v>85.063660545956978</v>
      </c>
      <c r="SI121" s="27">
        <v>4820.8497972676323</v>
      </c>
      <c r="SJ121" s="27">
        <v>85.063660545956978</v>
      </c>
      <c r="SK121" s="27">
        <v>54.153430954779061</v>
      </c>
      <c r="SL121" s="27">
        <v>751.70772965574247</v>
      </c>
      <c r="SM121" s="27">
        <v>41.595645773611217</v>
      </c>
      <c r="SN121" s="27">
        <v>44797.945559257249</v>
      </c>
      <c r="SO121" s="27">
        <v>72.166912011569949</v>
      </c>
      <c r="SP121" s="27">
        <v>92.004338730921205</v>
      </c>
      <c r="SQ121" s="27">
        <v>107.6450763151778</v>
      </c>
      <c r="SR121" s="27">
        <v>107.6450763151778</v>
      </c>
      <c r="SS121" s="27">
        <v>6.5371503835128228</v>
      </c>
      <c r="ST121" s="27">
        <v>81.835438134345708</v>
      </c>
      <c r="SU121" s="27">
        <v>19.272487797319286</v>
      </c>
      <c r="SV121" s="27">
        <v>67.050179489166084</v>
      </c>
      <c r="SW121" s="27">
        <v>28.069393868959995</v>
      </c>
      <c r="SX121" s="27">
        <v>30.635830686190957</v>
      </c>
      <c r="SY121" s="27">
        <v>87.726944035536278</v>
      </c>
      <c r="SZ121" s="27">
        <v>102.78660158570285</v>
      </c>
      <c r="TA121" s="27">
        <v>28.166240541308333</v>
      </c>
      <c r="TB121" s="27">
        <v>53.491645360398749</v>
      </c>
      <c r="TC121" s="27">
        <v>44.565610392293586</v>
      </c>
      <c r="TD121" s="27">
        <v>19.433898917899846</v>
      </c>
      <c r="TE121" s="27">
        <v>50.457116293484155</v>
      </c>
      <c r="TF121" s="27">
        <v>106.12781178172052</v>
      </c>
      <c r="TG121" s="27">
        <v>107.6450763151778</v>
      </c>
      <c r="TH121" s="27">
        <v>28.295369437772788</v>
      </c>
      <c r="TI121" s="27">
        <v>349.00312491929446</v>
      </c>
      <c r="TJ121" s="27">
        <v>153.45355233594174</v>
      </c>
      <c r="TK121" s="27">
        <v>44.404199271713026</v>
      </c>
      <c r="TL121" s="27">
        <v>118633.34818315643</v>
      </c>
      <c r="TM121" s="27">
        <v>14483.468273030137</v>
      </c>
      <c r="TN121" s="27">
        <v>26.310012654631851</v>
      </c>
      <c r="TO121" s="27">
        <v>68130.79465922885</v>
      </c>
      <c r="TP121" s="27">
        <v>15407.15955166447</v>
      </c>
      <c r="TQ121" s="27">
        <v>12.444797396761446</v>
      </c>
      <c r="TR121" s="27">
        <v>172.19338343534517</v>
      </c>
      <c r="TS121" s="27">
        <v>10568.828930037964</v>
      </c>
      <c r="TT121" s="27">
        <v>10568.828930037964</v>
      </c>
      <c r="TU121" s="27">
        <v>10568.828930037964</v>
      </c>
      <c r="TV121" s="27">
        <v>555.28653702125462</v>
      </c>
      <c r="TW121" s="27">
        <v>13.251852999664266</v>
      </c>
      <c r="TX121" s="27">
        <v>39.820123447225022</v>
      </c>
      <c r="TY121" s="27">
        <v>35.93011544123344</v>
      </c>
      <c r="TZ121" s="27">
        <v>35.93011544123344</v>
      </c>
      <c r="UA121" s="27">
        <v>30.31300844502983</v>
      </c>
      <c r="UB121" s="27">
        <v>30.31300844502983</v>
      </c>
      <c r="UC121" s="27">
        <v>18.610702202938974</v>
      </c>
      <c r="UD121" s="27">
        <v>78.687921283024721</v>
      </c>
      <c r="UE121" s="27">
        <v>68.180057333230039</v>
      </c>
      <c r="UF121" s="27">
        <v>147.46519976240282</v>
      </c>
      <c r="UG121" s="27">
        <v>42.112161359469027</v>
      </c>
      <c r="UH121" s="27">
        <v>3204.1075901965341</v>
      </c>
      <c r="UI121" s="27">
        <v>1186.3717362671418</v>
      </c>
      <c r="UJ121" s="27">
        <v>22.888096898323905</v>
      </c>
      <c r="UK121" s="27">
        <v>63.273159267580894</v>
      </c>
      <c r="UL121" s="27">
        <v>63.273159267580894</v>
      </c>
      <c r="UM121" s="27">
        <v>63.273159267580894</v>
      </c>
      <c r="UN121" s="27">
        <v>86.839182872343173</v>
      </c>
      <c r="UO121" s="27">
        <v>63.273159267580894</v>
      </c>
      <c r="UP121" s="27">
        <v>18.868959995867876</v>
      </c>
      <c r="UQ121" s="27">
        <v>1186.3717362671418</v>
      </c>
      <c r="UR121" s="27">
        <v>253.88355156116836</v>
      </c>
      <c r="US121" s="27">
        <v>69.87487409932595</v>
      </c>
      <c r="UT121" s="27">
        <v>2869.5023372330256</v>
      </c>
      <c r="UU121" s="27">
        <v>7778.6601585702856</v>
      </c>
      <c r="UV121" s="27">
        <v>52.281061956044525</v>
      </c>
      <c r="UW121" s="27">
        <v>31.685002969964621</v>
      </c>
      <c r="UX121" s="27">
        <v>5093.4570388161455</v>
      </c>
      <c r="UY121" s="27">
        <v>13782.637328581392</v>
      </c>
      <c r="UZ121" s="27">
        <v>7778.6601585702856</v>
      </c>
      <c r="VA121" s="27">
        <v>159.57103380594512</v>
      </c>
      <c r="VB121" s="27">
        <v>28.828026135688646</v>
      </c>
      <c r="VC121" s="27">
        <v>15.769866480721056</v>
      </c>
      <c r="VD121" s="27">
        <v>42.757805841791274</v>
      </c>
      <c r="VE121" s="27">
        <v>36.721029932078203</v>
      </c>
      <c r="VF121" s="27">
        <v>16.528498747449703</v>
      </c>
      <c r="VG121" s="27">
        <v>16.528498747449703</v>
      </c>
      <c r="VH121" s="27">
        <v>36.721029932078203</v>
      </c>
      <c r="VI121" s="27">
        <v>36.721029932078203</v>
      </c>
      <c r="VJ121" s="27">
        <v>16.819038764494717</v>
      </c>
      <c r="VK121" s="27">
        <v>16.819038764494717</v>
      </c>
      <c r="VL121" s="27">
        <v>16.819038764494717</v>
      </c>
      <c r="VM121" s="27">
        <v>8.7807649595826547</v>
      </c>
      <c r="VN121" s="27">
        <v>34.073887554556954</v>
      </c>
      <c r="VO121" s="27">
        <v>37.398956638516566</v>
      </c>
      <c r="VP121" s="27">
        <v>9.5555383383693613</v>
      </c>
      <c r="VQ121" s="27">
        <v>14.898246429586013</v>
      </c>
      <c r="VR121" s="27">
        <v>24.663619224710104</v>
      </c>
      <c r="VS121" s="27">
        <v>14.527000852250717</v>
      </c>
      <c r="VT121" s="27">
        <v>38.431987810232172</v>
      </c>
      <c r="VU121" s="27">
        <v>33.734924201337776</v>
      </c>
      <c r="VV121" s="27">
        <v>33.734924201337776</v>
      </c>
      <c r="VW121" s="27">
        <v>15.059657550166577</v>
      </c>
      <c r="VX121" s="27">
        <v>50.715374086413057</v>
      </c>
      <c r="VY121" s="27">
        <v>65.403786059244339</v>
      </c>
      <c r="VZ121" s="27">
        <v>86.790759536169006</v>
      </c>
      <c r="WA121" s="27">
        <v>54.782934325043264</v>
      </c>
      <c r="WB121" s="27">
        <v>65.403786059244339</v>
      </c>
      <c r="WC121" s="27">
        <v>22.032617959246924</v>
      </c>
      <c r="WD121" s="27">
        <v>59.996513519795464</v>
      </c>
      <c r="WE121" s="27">
        <v>16.205676506288576</v>
      </c>
      <c r="WF121" s="27">
        <v>37.818625552026027</v>
      </c>
      <c r="WG121" s="27">
        <v>20.789752330776583</v>
      </c>
      <c r="WH121" s="27">
        <v>32.379070788461043</v>
      </c>
      <c r="WI121" s="27">
        <v>49.892177371452185</v>
      </c>
      <c r="WJ121" s="27">
        <v>10.459440613620515</v>
      </c>
      <c r="WK121" s="27">
        <v>20.789752330776583</v>
      </c>
      <c r="WL121" s="27">
        <v>59.221740141008752</v>
      </c>
      <c r="WM121" s="27">
        <v>63.482993724335628</v>
      </c>
      <c r="WN121" s="27">
        <v>422.81643036078611</v>
      </c>
      <c r="WO121" s="27">
        <v>1632.4636502156454</v>
      </c>
      <c r="WP121" s="27">
        <v>1632.4636502156454</v>
      </c>
      <c r="WQ121" s="27">
        <v>9.2488572092662906</v>
      </c>
      <c r="WR121" s="27">
        <v>525.1349396968053</v>
      </c>
      <c r="WS121" s="27">
        <v>525.1349396968053</v>
      </c>
      <c r="WT121" s="27">
        <v>44.016812582319673</v>
      </c>
      <c r="WU121" s="27">
        <v>118.70173807494642</v>
      </c>
      <c r="WV121" s="27">
        <v>34.170734226905296</v>
      </c>
      <c r="WW121" s="27">
        <v>34.170734226905296</v>
      </c>
      <c r="WX121" s="27">
        <v>50.98977299140001</v>
      </c>
      <c r="WY121" s="27">
        <v>21.467679037214946</v>
      </c>
      <c r="WZ121" s="27">
        <v>5.9560703494227942</v>
      </c>
      <c r="XA121" s="27">
        <v>10.798403966839698</v>
      </c>
      <c r="XB121" s="27">
        <v>5.5525425479713846</v>
      </c>
      <c r="XC121" s="27">
        <v>4.4710880400816091</v>
      </c>
      <c r="XD121" s="27">
        <v>1571.7407866532374</v>
      </c>
      <c r="XE121" s="27">
        <v>11.153508432116938</v>
      </c>
      <c r="XF121" s="27">
        <v>5.9560703494227942</v>
      </c>
      <c r="XG121" s="27">
        <v>24.114821414736188</v>
      </c>
      <c r="XH121" s="27">
        <v>1571.7407866532374</v>
      </c>
      <c r="XI121" s="27">
        <v>20.289377856976834</v>
      </c>
      <c r="XJ121" s="27">
        <v>23.453035820355883</v>
      </c>
      <c r="XK121" s="27">
        <v>1571.7407866532374</v>
      </c>
      <c r="XL121" s="27">
        <v>1571.7407866532374</v>
      </c>
      <c r="XM121" s="27">
        <v>20.289377856976834</v>
      </c>
      <c r="XN121" s="27">
        <v>1571.7407866532374</v>
      </c>
      <c r="XO121" s="27">
        <v>1571.7407866532374</v>
      </c>
      <c r="XP121" s="27">
        <v>76.525012267245174</v>
      </c>
      <c r="XQ121" s="27">
        <v>1571.7407866532374</v>
      </c>
      <c r="XR121" s="27">
        <v>1571.7407866532374</v>
      </c>
      <c r="XS121" s="27">
        <v>1571.7407866532374</v>
      </c>
      <c r="XT121" s="27">
        <v>17.626094367397535</v>
      </c>
      <c r="XU121" s="27">
        <v>17.626094367397535</v>
      </c>
      <c r="XV121" s="27">
        <v>17.626094367397535</v>
      </c>
      <c r="XW121" s="27">
        <v>55.186462126494668</v>
      </c>
      <c r="XX121" s="27">
        <v>6.4725859352805966</v>
      </c>
      <c r="XY121" s="27">
        <v>20.095684512280158</v>
      </c>
      <c r="XZ121" s="27">
        <v>35.445882079491746</v>
      </c>
      <c r="YA121" s="27">
        <v>55.186462126494668</v>
      </c>
      <c r="YB121" s="27">
        <v>35.445882079491746</v>
      </c>
      <c r="YC121" s="27">
        <v>71.408279744841309</v>
      </c>
      <c r="YD121" s="27">
        <v>13.962061930218743</v>
      </c>
      <c r="YE121" s="27">
        <v>59.738255726866562</v>
      </c>
      <c r="YF121" s="27">
        <v>13.074300767025646</v>
      </c>
      <c r="YG121" s="27">
        <v>13.074300767025646</v>
      </c>
      <c r="YH121" s="27">
        <v>71.408279744841309</v>
      </c>
      <c r="YI121" s="27">
        <v>11.750729578265025</v>
      </c>
      <c r="YJ121" s="27">
        <v>15.108080886340744</v>
      </c>
      <c r="YK121" s="27">
        <v>52.765295317786212</v>
      </c>
      <c r="YL121" s="27">
        <v>31.281475168513207</v>
      </c>
      <c r="YM121" s="27">
        <v>39.900829007515306</v>
      </c>
      <c r="YN121" s="27">
        <v>28.698897239224195</v>
      </c>
      <c r="YO121" s="27">
        <v>89.518607473980524</v>
      </c>
      <c r="YP121" s="27">
        <v>27.456031610753854</v>
      </c>
      <c r="YQ121" s="27">
        <v>60.690581338291885</v>
      </c>
      <c r="YR121" s="27">
        <v>32.976291934609122</v>
      </c>
      <c r="YS121" s="27">
        <v>60.690581338291885</v>
      </c>
      <c r="YT121" s="27">
        <v>1119.9994834844142</v>
      </c>
      <c r="YU121" s="27">
        <v>1119.9994834844142</v>
      </c>
      <c r="YV121" s="27">
        <v>1119.9994834844142</v>
      </c>
      <c r="YW121" s="27">
        <v>169.0458665840242</v>
      </c>
      <c r="YX121" s="27">
        <v>20.983445675473259</v>
      </c>
      <c r="YY121" s="27">
        <v>38.04460112083882</v>
      </c>
      <c r="YZ121" s="27">
        <v>43.500296996461863</v>
      </c>
      <c r="ZA121" s="27">
        <v>16.399369850985252</v>
      </c>
      <c r="ZB121" s="27">
        <v>28.634332790991966</v>
      </c>
      <c r="ZC121" s="27">
        <v>51.732264146070612</v>
      </c>
      <c r="ZD121" s="27">
        <v>37.302109966168231</v>
      </c>
      <c r="ZE121" s="27">
        <v>26.245448206399629</v>
      </c>
      <c r="ZF121" s="27">
        <v>28.860308359804758</v>
      </c>
      <c r="ZG121" s="27">
        <v>46.308850494563671</v>
      </c>
      <c r="ZH121" s="27">
        <v>40.788590170708403</v>
      </c>
      <c r="ZI121" s="27">
        <v>52.297203068102583</v>
      </c>
      <c r="ZJ121" s="27">
        <v>30.926370703235968</v>
      </c>
      <c r="ZK121" s="27">
        <v>49.198109552955763</v>
      </c>
      <c r="ZL121" s="27">
        <v>11.121226208000827</v>
      </c>
      <c r="ZM121" s="27">
        <v>25.454533715554867</v>
      </c>
      <c r="ZN121" s="27">
        <v>42.176725807701253</v>
      </c>
      <c r="ZO121" s="27">
        <v>60.658299114175769</v>
      </c>
      <c r="ZP121" s="27">
        <v>45.259678210790014</v>
      </c>
      <c r="ZQ121" s="27">
        <v>45.259678210790014</v>
      </c>
      <c r="ZR121" s="27">
        <v>57.365512254332273</v>
      </c>
      <c r="ZS121" s="27">
        <v>221.24622297977839</v>
      </c>
      <c r="ZT121" s="27">
        <v>89.179644120761338</v>
      </c>
      <c r="ZU121" s="27">
        <v>111.55122543322744</v>
      </c>
      <c r="ZV121" s="27">
        <v>101.78585263810335</v>
      </c>
      <c r="ZW121" s="27">
        <v>101.78585263810335</v>
      </c>
      <c r="ZX121" s="27">
        <v>125.23888845845923</v>
      </c>
      <c r="ZY121" s="27">
        <v>125.23888845845923</v>
      </c>
      <c r="ZZ121" s="27">
        <v>88.921386327832451</v>
      </c>
      <c r="AAA121" s="27">
        <v>98.380077993853476</v>
      </c>
      <c r="AAB121" s="27">
        <v>108.61354303866121</v>
      </c>
      <c r="AAC121" s="27">
        <v>127.46636192247101</v>
      </c>
      <c r="AAD121" s="27">
        <v>68.970971824074795</v>
      </c>
      <c r="AAE121" s="27">
        <v>47.72926835567263</v>
      </c>
    </row>
    <row r="122" spans="1:707">
      <c r="A122" s="14" t="s">
        <v>1698</v>
      </c>
      <c r="B122" s="14" t="e">
        <f>_xlfn.CONCAT(#REF!," ","[",#REF!,"]")</f>
        <v>#REF!</v>
      </c>
      <c r="C122" s="15" t="s">
        <v>1673</v>
      </c>
      <c r="D122" s="14" t="s">
        <v>1606</v>
      </c>
      <c r="E122" s="16">
        <v>5097</v>
      </c>
      <c r="F122" s="17">
        <v>44648</v>
      </c>
      <c r="G122" s="14" t="s">
        <v>710</v>
      </c>
      <c r="H122" s="14" t="s">
        <v>1699</v>
      </c>
      <c r="I122" s="18">
        <v>1.0059</v>
      </c>
      <c r="J122" s="19">
        <v>44680</v>
      </c>
      <c r="K122" s="1" t="s">
        <v>1700</v>
      </c>
      <c r="L122" s="18">
        <v>2559</v>
      </c>
      <c r="M122" s="20" t="s">
        <v>1701</v>
      </c>
      <c r="N122" s="20" t="s">
        <v>1673</v>
      </c>
      <c r="O122" s="20" t="s">
        <v>1702</v>
      </c>
      <c r="P122" s="21">
        <v>29.95</v>
      </c>
      <c r="Q122" s="22">
        <v>40</v>
      </c>
      <c r="R122" s="20" t="s">
        <v>1703</v>
      </c>
      <c r="S122" s="20" t="s">
        <v>1704</v>
      </c>
      <c r="T122" s="20" t="s">
        <v>1705</v>
      </c>
      <c r="U122" s="16">
        <v>0</v>
      </c>
      <c r="V122" s="16">
        <v>1</v>
      </c>
      <c r="W122" s="16">
        <v>0</v>
      </c>
      <c r="X122" s="16">
        <v>0</v>
      </c>
      <c r="Y122" s="23">
        <v>0</v>
      </c>
      <c r="Z122" s="16">
        <v>0</v>
      </c>
      <c r="AA122" s="16">
        <v>0</v>
      </c>
      <c r="AB122" s="16">
        <v>0</v>
      </c>
      <c r="AC122" s="16">
        <v>0</v>
      </c>
      <c r="AD122" s="16">
        <v>0</v>
      </c>
      <c r="AE122" s="16">
        <v>0</v>
      </c>
      <c r="AF122" s="16">
        <v>0</v>
      </c>
      <c r="AG122" s="16">
        <v>0</v>
      </c>
      <c r="AH122" s="16">
        <v>0</v>
      </c>
      <c r="AI122" s="16">
        <v>0</v>
      </c>
      <c r="AJ122" s="16">
        <v>0</v>
      </c>
      <c r="AK122" s="16">
        <v>0</v>
      </c>
      <c r="AL122" s="16">
        <v>0</v>
      </c>
      <c r="AM122" s="16">
        <v>0</v>
      </c>
      <c r="AN122" s="16">
        <v>0</v>
      </c>
      <c r="AO122" s="16">
        <v>0</v>
      </c>
      <c r="AP122" s="16">
        <v>0</v>
      </c>
      <c r="AQ122" s="16">
        <v>1</v>
      </c>
      <c r="AR122" s="16">
        <v>0</v>
      </c>
      <c r="AS122" s="24" t="s">
        <v>762</v>
      </c>
      <c r="AT122" s="24" t="s">
        <v>762</v>
      </c>
      <c r="AU122" s="25" t="e">
        <f>#REF!+#REF!</f>
        <v>#REF!</v>
      </c>
      <c r="AV122" s="26" t="e">
        <f>SUM(#REF!)</f>
        <v>#REF!</v>
      </c>
      <c r="AW122" s="16">
        <v>0</v>
      </c>
      <c r="AX122" s="16">
        <v>0</v>
      </c>
      <c r="AY122" s="26" t="e">
        <f>SUM(#REF!)</f>
        <v>#REF!</v>
      </c>
      <c r="AZ122" s="16">
        <v>0</v>
      </c>
      <c r="BA122" s="16">
        <v>0</v>
      </c>
      <c r="BB122" s="16">
        <v>0</v>
      </c>
      <c r="BC122" s="16">
        <v>0</v>
      </c>
      <c r="BD122" s="16">
        <v>0</v>
      </c>
      <c r="BE122" s="16">
        <v>0</v>
      </c>
      <c r="BF122" s="16">
        <v>0</v>
      </c>
      <c r="BG122" s="16">
        <v>0</v>
      </c>
      <c r="BH122" s="16">
        <v>0</v>
      </c>
      <c r="BI122" s="16">
        <v>0</v>
      </c>
      <c r="BJ122" s="16">
        <v>0</v>
      </c>
      <c r="BK122" s="16">
        <v>0</v>
      </c>
      <c r="BL122" s="16">
        <v>0</v>
      </c>
      <c r="BM122" s="16">
        <v>0</v>
      </c>
      <c r="BN122" s="16">
        <v>0</v>
      </c>
      <c r="BO122" s="16">
        <v>0</v>
      </c>
      <c r="BP122" s="16">
        <v>0</v>
      </c>
      <c r="BQ122" s="16">
        <v>0</v>
      </c>
      <c r="BR122" s="16">
        <v>0</v>
      </c>
      <c r="BS122" s="16">
        <v>0</v>
      </c>
      <c r="BT122" s="16">
        <v>0</v>
      </c>
      <c r="BU122" s="16">
        <v>0</v>
      </c>
      <c r="BV122" s="16">
        <v>0</v>
      </c>
      <c r="BW122" s="16">
        <v>0</v>
      </c>
      <c r="BX122" s="16">
        <v>0</v>
      </c>
      <c r="BY122" s="16">
        <v>0</v>
      </c>
      <c r="BZ122" s="16">
        <v>0</v>
      </c>
      <c r="CA122" s="16">
        <v>0</v>
      </c>
      <c r="CB122" s="16">
        <v>0</v>
      </c>
      <c r="CC122" s="16">
        <v>0</v>
      </c>
      <c r="CD122" s="16">
        <v>0</v>
      </c>
      <c r="CE122" s="16">
        <v>0</v>
      </c>
      <c r="CF122" s="16">
        <v>0</v>
      </c>
      <c r="CG122" s="16">
        <v>0</v>
      </c>
      <c r="CH122" s="16">
        <v>0</v>
      </c>
      <c r="CI122" s="16">
        <v>0</v>
      </c>
      <c r="CJ122" s="16">
        <v>0</v>
      </c>
      <c r="CK122" s="16">
        <v>0</v>
      </c>
      <c r="CL122" s="25" t="e">
        <f>SUM(#REF!)</f>
        <v>#REF!</v>
      </c>
      <c r="CM122" s="16">
        <v>0</v>
      </c>
      <c r="CN122" s="16">
        <v>0</v>
      </c>
      <c r="CO122" s="16">
        <v>0</v>
      </c>
      <c r="CP122" s="25" t="e">
        <f>SUM(#REF!,#REF!,#REF!,#REF!,#REF!)</f>
        <v>#REF!</v>
      </c>
      <c r="CQ122" s="26" t="e">
        <f>SUM(#REF!)</f>
        <v>#REF!</v>
      </c>
      <c r="CR122" s="16">
        <v>0</v>
      </c>
      <c r="CS122" s="16">
        <v>0</v>
      </c>
      <c r="CT122" s="16">
        <v>0</v>
      </c>
      <c r="CU122" s="26" t="e">
        <f>SUM(#REF!)</f>
        <v>#REF!</v>
      </c>
      <c r="CV122" s="16">
        <v>0</v>
      </c>
      <c r="CW122" s="16">
        <v>0</v>
      </c>
      <c r="CX122" s="16">
        <v>0</v>
      </c>
      <c r="CY122" s="26" t="e">
        <f>SUM(#REF!)</f>
        <v>#REF!</v>
      </c>
      <c r="CZ122" s="16">
        <v>0</v>
      </c>
      <c r="DA122" s="16">
        <v>0</v>
      </c>
      <c r="DB122" s="16">
        <v>0</v>
      </c>
      <c r="DC122" s="26" t="e">
        <f>SUM(#REF!)</f>
        <v>#REF!</v>
      </c>
      <c r="DD122" s="16">
        <v>0</v>
      </c>
      <c r="DE122" s="16">
        <v>0</v>
      </c>
      <c r="DF122" s="16">
        <v>0</v>
      </c>
      <c r="DG122" s="16">
        <v>0</v>
      </c>
      <c r="DH122" s="16">
        <v>0</v>
      </c>
      <c r="DI122" s="16">
        <v>0</v>
      </c>
      <c r="DJ122" s="26" t="e">
        <f>SUM(#REF!)</f>
        <v>#REF!</v>
      </c>
      <c r="DK122" s="16">
        <v>0</v>
      </c>
      <c r="DL122" s="16">
        <v>0</v>
      </c>
      <c r="DM122" s="16">
        <v>0</v>
      </c>
      <c r="DN122" s="16">
        <v>0</v>
      </c>
      <c r="DO122" s="16">
        <v>0</v>
      </c>
      <c r="DP122" s="16">
        <v>0</v>
      </c>
      <c r="DQ122" s="16">
        <v>0</v>
      </c>
      <c r="DR122" s="16">
        <v>0</v>
      </c>
      <c r="DS122" s="16">
        <v>0</v>
      </c>
      <c r="DT122" s="16">
        <v>0</v>
      </c>
      <c r="DU122" s="16">
        <v>0</v>
      </c>
      <c r="DV122" s="16">
        <v>0</v>
      </c>
      <c r="DW122" s="16">
        <v>0</v>
      </c>
      <c r="DX122" s="16">
        <v>0</v>
      </c>
      <c r="DY122" s="16">
        <v>0</v>
      </c>
      <c r="DZ122" s="16">
        <v>1</v>
      </c>
      <c r="EA122" s="16">
        <v>0</v>
      </c>
      <c r="EB122" s="16">
        <v>0</v>
      </c>
      <c r="EC122" s="16">
        <v>0</v>
      </c>
      <c r="ED122" s="16">
        <v>0</v>
      </c>
      <c r="EE122" s="16">
        <v>0</v>
      </c>
      <c r="EF122" s="16">
        <v>0</v>
      </c>
      <c r="EG122" s="16">
        <v>0</v>
      </c>
      <c r="EH122" s="16">
        <v>0</v>
      </c>
      <c r="EI122" s="16">
        <v>0</v>
      </c>
      <c r="EJ122" s="16">
        <v>0</v>
      </c>
      <c r="EK122" s="16">
        <v>0</v>
      </c>
      <c r="EL122" s="16">
        <v>0</v>
      </c>
      <c r="EM122" s="16">
        <v>0</v>
      </c>
      <c r="EN122" s="16">
        <v>0</v>
      </c>
      <c r="EO122" s="16">
        <v>0</v>
      </c>
      <c r="EP122" s="16">
        <v>0</v>
      </c>
      <c r="EQ122" s="16">
        <v>0</v>
      </c>
      <c r="ER122" s="16">
        <v>0</v>
      </c>
      <c r="ES122" s="16">
        <v>0</v>
      </c>
      <c r="ET122" s="16">
        <v>0</v>
      </c>
      <c r="EU122" s="16">
        <v>0</v>
      </c>
      <c r="EV122" s="16">
        <v>0</v>
      </c>
      <c r="EW122" s="16">
        <v>0</v>
      </c>
      <c r="EX122" s="16">
        <v>0</v>
      </c>
      <c r="EY122" s="16">
        <v>0</v>
      </c>
      <c r="EZ122" s="16">
        <v>0</v>
      </c>
      <c r="FA122" s="16">
        <v>0</v>
      </c>
      <c r="FB122" s="16">
        <v>0</v>
      </c>
      <c r="FC122" s="16">
        <v>0</v>
      </c>
      <c r="FD122" s="25" t="e">
        <f>SUM(#REF!,#REF!,#REF!,#REF!,#REF!)</f>
        <v>#REF!</v>
      </c>
      <c r="FE122" s="26" t="e">
        <f>SUM(#REF!)</f>
        <v>#REF!</v>
      </c>
      <c r="FF122" s="16">
        <v>0</v>
      </c>
      <c r="FG122" s="16">
        <v>0</v>
      </c>
      <c r="FH122" s="16">
        <v>0</v>
      </c>
      <c r="FI122" s="16">
        <v>0</v>
      </c>
      <c r="FJ122" s="16">
        <v>0</v>
      </c>
      <c r="FK122" s="16">
        <v>0</v>
      </c>
      <c r="FL122" s="16">
        <v>0</v>
      </c>
      <c r="FM122" s="16">
        <v>0</v>
      </c>
      <c r="FN122" s="16">
        <v>0</v>
      </c>
      <c r="FO122" s="16">
        <v>0</v>
      </c>
      <c r="FP122" s="26" t="e">
        <f>SUM(#REF!)</f>
        <v>#REF!</v>
      </c>
      <c r="FQ122" s="16">
        <v>0</v>
      </c>
      <c r="FR122" s="16">
        <v>0</v>
      </c>
      <c r="FS122" s="16">
        <v>0</v>
      </c>
      <c r="FT122" s="26" t="e">
        <f>SUM(#REF!)</f>
        <v>#REF!</v>
      </c>
      <c r="FU122" s="16">
        <v>1</v>
      </c>
      <c r="FV122" s="16">
        <v>0</v>
      </c>
      <c r="FW122" s="16">
        <v>0</v>
      </c>
      <c r="FX122" s="16">
        <v>0</v>
      </c>
      <c r="FY122" s="16">
        <v>1</v>
      </c>
      <c r="FZ122" s="16">
        <v>1</v>
      </c>
      <c r="GA122" s="16">
        <v>0</v>
      </c>
      <c r="GB122" s="16">
        <v>0</v>
      </c>
      <c r="GC122" s="16">
        <v>0</v>
      </c>
      <c r="GD122" s="16">
        <v>0</v>
      </c>
      <c r="GE122" s="16">
        <v>0</v>
      </c>
      <c r="GF122" s="16">
        <v>0</v>
      </c>
      <c r="GG122" s="16">
        <v>0</v>
      </c>
      <c r="GH122" s="16">
        <v>0</v>
      </c>
      <c r="GI122" s="26" t="e">
        <f>SUM(#REF!)</f>
        <v>#REF!</v>
      </c>
      <c r="GJ122" s="16">
        <v>1</v>
      </c>
      <c r="GK122" s="16">
        <v>0</v>
      </c>
      <c r="GL122" s="16">
        <v>0</v>
      </c>
      <c r="GM122" s="16">
        <v>0</v>
      </c>
      <c r="GN122" s="16">
        <v>0</v>
      </c>
      <c r="GO122" s="26" t="e">
        <f>SUM(#REF!)</f>
        <v>#REF!</v>
      </c>
      <c r="GP122" s="16">
        <v>1</v>
      </c>
      <c r="GQ122" s="16">
        <v>0</v>
      </c>
      <c r="GR122" s="16">
        <v>0</v>
      </c>
      <c r="GS122" s="16">
        <v>0</v>
      </c>
      <c r="GT122" s="16">
        <v>0</v>
      </c>
      <c r="GU122" s="16">
        <v>0</v>
      </c>
      <c r="GV122" s="16">
        <v>0</v>
      </c>
      <c r="GW122" s="16">
        <v>0</v>
      </c>
      <c r="GX122" s="16">
        <v>0</v>
      </c>
      <c r="GY122" s="16">
        <v>0</v>
      </c>
      <c r="GZ122" s="16">
        <v>0</v>
      </c>
      <c r="HA122" s="16">
        <v>0</v>
      </c>
      <c r="HB122" s="16">
        <v>0</v>
      </c>
      <c r="HC122" s="16">
        <v>0</v>
      </c>
      <c r="HD122" s="16">
        <v>0</v>
      </c>
      <c r="HE122" s="16">
        <v>0</v>
      </c>
      <c r="HF122" s="16">
        <v>0</v>
      </c>
      <c r="HG122" s="16">
        <v>0</v>
      </c>
      <c r="HH122" s="16">
        <v>0</v>
      </c>
      <c r="HI122" s="16">
        <v>0</v>
      </c>
      <c r="HJ122" s="16">
        <v>0</v>
      </c>
      <c r="HK122" s="16">
        <v>0</v>
      </c>
      <c r="HL122" s="25" t="e">
        <f>SUM(#REF!)</f>
        <v>#REF!</v>
      </c>
      <c r="HM122" s="16">
        <v>0</v>
      </c>
      <c r="HN122" s="16">
        <v>0</v>
      </c>
      <c r="HO122" s="16">
        <v>0</v>
      </c>
      <c r="HP122" s="25" t="e">
        <f>SUM(#REF!)</f>
        <v>#REF!</v>
      </c>
      <c r="HQ122" s="16">
        <v>0</v>
      </c>
      <c r="HR122" s="16">
        <v>0</v>
      </c>
      <c r="HS122" s="16">
        <v>0</v>
      </c>
      <c r="HT122" s="16">
        <v>0</v>
      </c>
      <c r="HU122" s="16">
        <v>0</v>
      </c>
      <c r="HV122" s="16">
        <v>0</v>
      </c>
      <c r="HW122" s="25" t="e">
        <f>SUM(#REF!+#REF!+#REF!+#REF!+#REF!+#REF!+#REF!+#REF!)</f>
        <v>#REF!</v>
      </c>
      <c r="HX122" s="26" t="e">
        <f>SUM(#REF!)</f>
        <v>#REF!</v>
      </c>
      <c r="HY122" s="16">
        <v>0</v>
      </c>
      <c r="HZ122" s="16">
        <v>0</v>
      </c>
      <c r="IA122" s="16">
        <v>0</v>
      </c>
      <c r="IB122" s="26" t="e">
        <f>SUM(#REF!)</f>
        <v>#REF!</v>
      </c>
      <c r="IC122" s="16">
        <v>1</v>
      </c>
      <c r="ID122" s="16">
        <v>0</v>
      </c>
      <c r="IE122" s="16">
        <v>0</v>
      </c>
      <c r="IF122" s="16">
        <v>0</v>
      </c>
      <c r="IG122" s="16">
        <v>0</v>
      </c>
      <c r="IH122" s="16">
        <v>0</v>
      </c>
      <c r="II122" s="26" t="e">
        <f>SUM(#REF!)</f>
        <v>#REF!</v>
      </c>
      <c r="IJ122" s="16">
        <v>0</v>
      </c>
      <c r="IK122" s="16">
        <v>0</v>
      </c>
      <c r="IL122" s="16">
        <v>0</v>
      </c>
      <c r="IM122" s="16">
        <v>0</v>
      </c>
      <c r="IN122" s="16">
        <v>0</v>
      </c>
      <c r="IO122" s="26" t="e">
        <f>SUM(#REF!)</f>
        <v>#REF!</v>
      </c>
      <c r="IP122" s="16">
        <v>0</v>
      </c>
      <c r="IQ122" s="16">
        <v>0</v>
      </c>
      <c r="IR122" s="16">
        <v>0</v>
      </c>
      <c r="IS122" s="16">
        <v>0</v>
      </c>
      <c r="IT122" s="16">
        <v>0</v>
      </c>
      <c r="IU122" s="16">
        <v>0</v>
      </c>
      <c r="IV122" s="16">
        <v>0</v>
      </c>
      <c r="IW122" s="26" t="e">
        <f>SUM(#REF!)</f>
        <v>#REF!</v>
      </c>
      <c r="IX122" s="16">
        <v>0</v>
      </c>
      <c r="IY122" s="16">
        <v>0</v>
      </c>
      <c r="IZ122" s="16">
        <v>0</v>
      </c>
      <c r="JA122" s="16">
        <v>0</v>
      </c>
      <c r="JB122" s="16">
        <v>0</v>
      </c>
      <c r="JC122" s="16">
        <v>0</v>
      </c>
      <c r="JD122" s="16">
        <v>1</v>
      </c>
      <c r="JE122" s="16">
        <v>0</v>
      </c>
      <c r="JF122" s="26" t="e">
        <f>SUM(#REF!)</f>
        <v>#REF!</v>
      </c>
      <c r="JG122" s="16">
        <v>0</v>
      </c>
      <c r="JH122" s="16">
        <v>1</v>
      </c>
      <c r="JI122" s="16">
        <v>0</v>
      </c>
      <c r="JJ122" s="16">
        <v>0</v>
      </c>
      <c r="JK122" s="16">
        <v>0</v>
      </c>
      <c r="JL122" s="16">
        <v>0</v>
      </c>
      <c r="JM122" s="16">
        <v>0</v>
      </c>
      <c r="JN122" s="26" t="e">
        <f>SUM(#REF!)</f>
        <v>#REF!</v>
      </c>
      <c r="JO122" s="16">
        <v>0</v>
      </c>
      <c r="JP122" s="16">
        <v>0</v>
      </c>
      <c r="JQ122" s="16">
        <v>0</v>
      </c>
      <c r="JR122" s="16">
        <v>0</v>
      </c>
      <c r="JS122" s="16">
        <v>0</v>
      </c>
      <c r="JT122" s="16">
        <v>0</v>
      </c>
      <c r="JU122" s="26" t="e">
        <f>SUM(#REF!)</f>
        <v>#REF!</v>
      </c>
      <c r="JV122" s="16">
        <v>0</v>
      </c>
      <c r="JW122" s="16">
        <v>1</v>
      </c>
      <c r="JX122" s="16">
        <v>1</v>
      </c>
      <c r="JY122" s="16">
        <v>1</v>
      </c>
      <c r="JZ122" s="16">
        <v>0</v>
      </c>
      <c r="KA122" s="16">
        <v>0</v>
      </c>
      <c r="KB122" s="16">
        <v>0</v>
      </c>
      <c r="KC122" s="16">
        <v>0</v>
      </c>
      <c r="KD122" s="16">
        <v>0</v>
      </c>
      <c r="KE122" s="16">
        <v>0</v>
      </c>
      <c r="KF122" s="16">
        <v>0</v>
      </c>
      <c r="KG122" s="16">
        <v>0</v>
      </c>
      <c r="KH122" s="16">
        <v>0</v>
      </c>
      <c r="KI122" s="16">
        <v>0</v>
      </c>
      <c r="KJ122" s="16">
        <v>0</v>
      </c>
      <c r="KK122" s="16">
        <v>0</v>
      </c>
      <c r="KL122" s="16">
        <v>0</v>
      </c>
      <c r="KM122" s="16">
        <v>0</v>
      </c>
      <c r="KN122" s="16">
        <v>0</v>
      </c>
      <c r="KO122" s="25" t="e">
        <f>SUM(#REF!)</f>
        <v>#REF!</v>
      </c>
      <c r="KP122" s="16">
        <v>0</v>
      </c>
      <c r="KQ122" s="16">
        <v>0</v>
      </c>
      <c r="KR122" s="16">
        <v>0</v>
      </c>
      <c r="KS122" s="16">
        <v>0</v>
      </c>
      <c r="KT122" s="16">
        <v>0</v>
      </c>
      <c r="KU122" s="16">
        <v>0</v>
      </c>
      <c r="KV122" s="16" t="e">
        <f>SUM(#REF!+#REF!+#REF!+#REF!+#REF!+#REF!+#REF!+#REF!)</f>
        <v>#REF!</v>
      </c>
      <c r="KW122" s="27">
        <v>0</v>
      </c>
      <c r="KX122" s="27">
        <v>613.67378549481327</v>
      </c>
      <c r="KY122" s="27">
        <v>0</v>
      </c>
      <c r="KZ122" s="27">
        <v>29.324847790845194</v>
      </c>
      <c r="LA122" s="27">
        <v>0</v>
      </c>
      <c r="LB122" s="27">
        <v>0</v>
      </c>
      <c r="LC122" s="27">
        <v>252830.38653530934</v>
      </c>
      <c r="LD122" s="27">
        <v>252835.94016600659</v>
      </c>
      <c r="LE122" s="27">
        <v>252835.94016600659</v>
      </c>
      <c r="LF122" s="27">
        <v>252875.33952128488</v>
      </c>
      <c r="LG122" s="27">
        <v>0</v>
      </c>
      <c r="LH122" s="27">
        <v>3.7370289512824129</v>
      </c>
      <c r="LI122" s="27">
        <v>0</v>
      </c>
      <c r="LJ122" s="27">
        <v>0</v>
      </c>
      <c r="LK122" s="27">
        <v>0</v>
      </c>
      <c r="LL122" s="27">
        <v>0</v>
      </c>
      <c r="LM122" s="27">
        <v>5009.4243950912141</v>
      </c>
      <c r="LN122" s="27">
        <v>5008.0505986156568</v>
      </c>
      <c r="LO122" s="27">
        <v>2058.9771239508905</v>
      </c>
      <c r="LP122" s="27">
        <v>55.716454458199905</v>
      </c>
      <c r="LQ122" s="27">
        <v>5010.6166689093425</v>
      </c>
      <c r="LR122" s="27">
        <v>1392.2746569823414</v>
      </c>
      <c r="LS122" s="27">
        <v>5009.7289956110717</v>
      </c>
      <c r="LT122" s="27">
        <v>526.70930569715051</v>
      </c>
      <c r="LU122" s="27">
        <v>0</v>
      </c>
      <c r="LV122" s="27">
        <v>0</v>
      </c>
      <c r="LW122" s="27">
        <v>921.02946174612828</v>
      </c>
      <c r="LX122" s="27">
        <v>101.8458997779029</v>
      </c>
      <c r="LY122" s="27">
        <v>923.93382426502751</v>
      </c>
      <c r="LZ122" s="27">
        <v>440.13812499058872</v>
      </c>
      <c r="MA122" s="27">
        <v>1.9293658210300737</v>
      </c>
      <c r="MB122" s="27">
        <v>438.1069964676654</v>
      </c>
      <c r="MC122" s="27">
        <v>260.53658235053825</v>
      </c>
      <c r="MD122" s="27">
        <v>909.60934880190575</v>
      </c>
      <c r="ME122" s="27">
        <v>0</v>
      </c>
      <c r="MF122" s="27">
        <v>0</v>
      </c>
      <c r="MG122" s="27">
        <v>30781.250827251693</v>
      </c>
      <c r="MH122" s="27">
        <v>30781.12637421762</v>
      </c>
      <c r="MI122" s="27">
        <v>3298.9432699752792</v>
      </c>
      <c r="MJ122" s="27">
        <v>0</v>
      </c>
      <c r="MK122" s="27">
        <v>0</v>
      </c>
      <c r="ML122" s="27">
        <v>0</v>
      </c>
      <c r="MM122" s="27">
        <v>0</v>
      </c>
      <c r="MN122" s="27">
        <v>0</v>
      </c>
      <c r="MO122" s="27">
        <v>1.7794721114846153</v>
      </c>
      <c r="MP122" s="27">
        <v>0</v>
      </c>
      <c r="MQ122" s="27">
        <v>0</v>
      </c>
      <c r="MR122" s="27">
        <v>0</v>
      </c>
      <c r="MS122" s="27">
        <v>0</v>
      </c>
      <c r="MT122" s="27">
        <v>0</v>
      </c>
      <c r="MU122" s="27">
        <v>88847.196358490473</v>
      </c>
      <c r="MV122" s="27">
        <v>114.39915415942325</v>
      </c>
      <c r="MW122" s="27">
        <v>88871.809180632175</v>
      </c>
      <c r="MX122" s="27">
        <v>46.077188797109173</v>
      </c>
      <c r="MY122" s="27">
        <v>28759.408838461957</v>
      </c>
      <c r="MZ122" s="27">
        <v>88867.69535464955</v>
      </c>
      <c r="NA122" s="27">
        <v>3.2577816322311079</v>
      </c>
      <c r="NB122" s="27">
        <v>0</v>
      </c>
      <c r="NC122" s="27">
        <v>47.576813478387358</v>
      </c>
      <c r="ND122" s="27">
        <v>683.30147633614945</v>
      </c>
      <c r="NE122" s="27">
        <v>1.1661455568307217</v>
      </c>
      <c r="NF122" s="27">
        <v>14295.943401785482</v>
      </c>
      <c r="NG122" s="27">
        <v>359.38392035170835</v>
      </c>
      <c r="NH122" s="27">
        <v>18.047065112108463</v>
      </c>
      <c r="NI122" s="27">
        <v>14406.525079452262</v>
      </c>
      <c r="NJ122" s="27">
        <v>153.98278243842549</v>
      </c>
      <c r="NK122" s="27">
        <v>65.001613420135087</v>
      </c>
      <c r="NL122" s="27">
        <v>13.405860802788078</v>
      </c>
      <c r="NM122" s="27">
        <v>137.64780602708854</v>
      </c>
      <c r="NN122" s="27">
        <v>0</v>
      </c>
      <c r="NO122" s="27">
        <v>19178.990210084285</v>
      </c>
      <c r="NP122" s="27">
        <v>423.32527643184767</v>
      </c>
      <c r="NQ122" s="27">
        <v>252.23742145964979</v>
      </c>
      <c r="NR122" s="27">
        <v>390.99224066273916</v>
      </c>
      <c r="NS122" s="27">
        <v>4952.3190172693367</v>
      </c>
      <c r="NT122" s="27">
        <v>58783.948088920522</v>
      </c>
      <c r="NU122" s="27">
        <v>667.29791629178919</v>
      </c>
      <c r="NV122" s="27">
        <v>1725.3982995590031</v>
      </c>
      <c r="NW122" s="27">
        <v>72861.987292176331</v>
      </c>
      <c r="NX122" s="27">
        <v>72862.067739717677</v>
      </c>
      <c r="NY122" s="27">
        <v>88.439351389291218</v>
      </c>
      <c r="NZ122" s="27">
        <v>1194.1798060306639</v>
      </c>
      <c r="OA122" s="27">
        <v>0</v>
      </c>
      <c r="OB122" s="27">
        <v>1194.2698797735559</v>
      </c>
      <c r="OC122" s="27">
        <v>88.439351389291218</v>
      </c>
      <c r="OD122" s="27">
        <v>29.026435543401483</v>
      </c>
      <c r="OE122" s="27">
        <v>1845.2369451689499</v>
      </c>
      <c r="OF122" s="27">
        <v>2.6850226411697928</v>
      </c>
      <c r="OG122" s="27">
        <v>0</v>
      </c>
      <c r="OH122" s="27">
        <v>0</v>
      </c>
      <c r="OI122" s="27">
        <v>23.694207481360063</v>
      </c>
      <c r="OJ122" s="27">
        <v>1.7416548911864491</v>
      </c>
      <c r="OK122" s="27">
        <v>0</v>
      </c>
      <c r="OL122" s="27">
        <v>122.04510851788882</v>
      </c>
      <c r="OM122" s="27">
        <v>11.834727195855178</v>
      </c>
      <c r="ON122" s="27">
        <v>0</v>
      </c>
      <c r="OO122" s="27">
        <v>6.4234267640994114</v>
      </c>
      <c r="OP122" s="27">
        <v>288.66434322249063</v>
      </c>
      <c r="OQ122" s="27">
        <v>257.50914196921417</v>
      </c>
      <c r="OR122" s="27">
        <v>44775.148778101546</v>
      </c>
      <c r="OS122" s="27">
        <v>2.0538188551022203</v>
      </c>
      <c r="OT122" s="27">
        <v>44773.454566632186</v>
      </c>
      <c r="OU122" s="27">
        <v>373.95317636803281</v>
      </c>
      <c r="OV122" s="27">
        <v>357.26890635830551</v>
      </c>
      <c r="OW122" s="27">
        <v>5503.7958519184913</v>
      </c>
      <c r="OX122" s="27">
        <v>5503.7958519184913</v>
      </c>
      <c r="OY122" s="27">
        <v>5503.7958519184913</v>
      </c>
      <c r="OZ122" s="27">
        <v>25309.490974026514</v>
      </c>
      <c r="PA122" s="27">
        <v>25300.383212207067</v>
      </c>
      <c r="PB122" s="27">
        <v>35.48974228526987</v>
      </c>
      <c r="PC122" s="27">
        <v>159.70212131915542</v>
      </c>
      <c r="PD122" s="27">
        <v>1024.3399193283055</v>
      </c>
      <c r="PE122" s="27">
        <v>145.10261152659248</v>
      </c>
      <c r="PF122" s="27">
        <v>113.99691645261548</v>
      </c>
      <c r="PG122" s="27">
        <v>145.10261152659248</v>
      </c>
      <c r="PH122" s="27">
        <v>71.562557348955096</v>
      </c>
      <c r="PI122" s="27">
        <v>0</v>
      </c>
      <c r="PJ122" s="27">
        <v>38123.048846303187</v>
      </c>
      <c r="PK122" s="27">
        <v>203.09841299003639</v>
      </c>
      <c r="PL122" s="27">
        <v>2.8665452986009896</v>
      </c>
      <c r="PM122" s="27">
        <v>107.93172190261322</v>
      </c>
      <c r="PN122" s="27">
        <v>42.300279868057785</v>
      </c>
      <c r="PO122" s="27">
        <v>57.086813004640725</v>
      </c>
      <c r="PP122" s="27">
        <v>3835.414231610122</v>
      </c>
      <c r="PQ122" s="27">
        <v>14.759717289462422</v>
      </c>
      <c r="PR122" s="27">
        <v>26.575192082256716</v>
      </c>
      <c r="PS122" s="27">
        <v>0</v>
      </c>
      <c r="PT122" s="27">
        <v>78.489984521755531</v>
      </c>
      <c r="PU122" s="27">
        <v>81.701010317981627</v>
      </c>
      <c r="PV122" s="27">
        <v>81.701010317981627</v>
      </c>
      <c r="PW122" s="27">
        <v>81.701010317981627</v>
      </c>
      <c r="PX122" s="27">
        <v>81.701010317981627</v>
      </c>
      <c r="PY122" s="27">
        <v>0</v>
      </c>
      <c r="PZ122" s="27">
        <v>0</v>
      </c>
      <c r="QA122" s="27">
        <v>2.4691206925584446</v>
      </c>
      <c r="QB122" s="27">
        <v>13.308911201660052</v>
      </c>
      <c r="QC122" s="27">
        <v>1.5456929314595886</v>
      </c>
      <c r="QD122" s="27">
        <v>0</v>
      </c>
      <c r="QE122" s="27">
        <v>0</v>
      </c>
      <c r="QF122" s="27">
        <v>0</v>
      </c>
      <c r="QG122" s="27">
        <v>4.8887352058174711</v>
      </c>
      <c r="QH122" s="27">
        <v>1.4508060878023721</v>
      </c>
      <c r="QI122" s="27">
        <v>13.883045364368574</v>
      </c>
      <c r="QJ122" s="27">
        <v>0</v>
      </c>
      <c r="QK122" s="27">
        <v>0</v>
      </c>
      <c r="QL122" s="27">
        <v>1.4116136958569998</v>
      </c>
      <c r="QM122" s="27">
        <v>0.97637186951628818</v>
      </c>
      <c r="QN122" s="27">
        <v>3.1003244786260167</v>
      </c>
      <c r="QO122" s="27">
        <v>1.0664456124082837</v>
      </c>
      <c r="QP122" s="27">
        <v>6.3484799093266817</v>
      </c>
      <c r="QQ122" s="27">
        <v>10.658267851670411</v>
      </c>
      <c r="QR122" s="27">
        <v>1.318789609670592</v>
      </c>
      <c r="QS122" s="27">
        <v>0.68346030866140173</v>
      </c>
      <c r="QT122" s="27">
        <v>1.6790845812385746</v>
      </c>
      <c r="QU122" s="27">
        <v>15.376481773234332</v>
      </c>
      <c r="QV122" s="27">
        <v>1.0361918361697511</v>
      </c>
      <c r="QW122" s="27">
        <v>13.495246959856471</v>
      </c>
      <c r="QX122" s="27">
        <v>0</v>
      </c>
      <c r="QY122" s="27">
        <v>4.7622194142745151</v>
      </c>
      <c r="QZ122" s="27">
        <v>26.624010675732531</v>
      </c>
      <c r="RA122" s="27">
        <v>26.624010675732531</v>
      </c>
      <c r="RB122" s="27">
        <v>26.624010675732531</v>
      </c>
      <c r="RC122" s="27">
        <v>2.5048751553858013</v>
      </c>
      <c r="RD122" s="27">
        <v>18.663142010056767</v>
      </c>
      <c r="RE122" s="27">
        <v>0.87254641015223222</v>
      </c>
      <c r="RF122" s="27">
        <v>3.7631572125793276</v>
      </c>
      <c r="RG122" s="27">
        <v>1.3772344046768485</v>
      </c>
      <c r="RH122" s="27">
        <v>4.1330783856777522</v>
      </c>
      <c r="RI122" s="27">
        <v>6.9102375272103496</v>
      </c>
      <c r="RJ122" s="27">
        <v>6.9102375272103496</v>
      </c>
      <c r="RK122" s="27">
        <v>8.0021238150919451</v>
      </c>
      <c r="RL122" s="27">
        <v>3.1560189303378614</v>
      </c>
      <c r="RM122" s="27">
        <v>3.1560189303378614</v>
      </c>
      <c r="RN122" s="27">
        <v>3.9508681424229524</v>
      </c>
      <c r="RO122" s="27">
        <v>11.526001161057421</v>
      </c>
      <c r="RP122" s="27">
        <v>11.526001161057421</v>
      </c>
      <c r="RQ122" s="27">
        <v>2.9689955863178401</v>
      </c>
      <c r="RR122" s="27">
        <v>15.153703966386955</v>
      </c>
      <c r="RS122" s="27">
        <v>0.51293902440785277</v>
      </c>
      <c r="RT122" s="27">
        <v>0.92411534692245867</v>
      </c>
      <c r="RU122" s="27">
        <v>4.4294278756506538</v>
      </c>
      <c r="RV122" s="27">
        <v>4.4294278756506538</v>
      </c>
      <c r="RW122" s="27">
        <v>730.8088436463529</v>
      </c>
      <c r="RX122" s="27">
        <v>12.880545233555372</v>
      </c>
      <c r="RY122" s="27">
        <v>70.103500231269493</v>
      </c>
      <c r="RZ122" s="27">
        <v>2.8582942687177537</v>
      </c>
      <c r="SA122" s="27">
        <v>12.880545233555372</v>
      </c>
      <c r="SB122" s="27">
        <v>12.880545233555372</v>
      </c>
      <c r="SC122" s="27">
        <v>2.8947363173687135</v>
      </c>
      <c r="SD122" s="27">
        <v>5.2249646735593478</v>
      </c>
      <c r="SE122" s="27">
        <v>3.2550312889366961</v>
      </c>
      <c r="SF122" s="27">
        <v>1.1475807395934401</v>
      </c>
      <c r="SG122" s="27">
        <v>13.571568986276406</v>
      </c>
      <c r="SH122" s="27">
        <v>13.571568986276406</v>
      </c>
      <c r="SI122" s="27">
        <v>2.4189269274354239</v>
      </c>
      <c r="SJ122" s="27">
        <v>13.571568986276406</v>
      </c>
      <c r="SK122" s="27">
        <v>5.8355408849188288</v>
      </c>
      <c r="SL122" s="27">
        <v>2.2580318447123173</v>
      </c>
      <c r="SM122" s="27">
        <v>2.841792208951281</v>
      </c>
      <c r="SN122" s="27">
        <v>12.248653861664195</v>
      </c>
      <c r="SO122" s="27">
        <v>13.571568986276406</v>
      </c>
      <c r="SP122" s="27">
        <v>2.0469429968661901</v>
      </c>
      <c r="SQ122" s="27">
        <v>0.95093119404297644</v>
      </c>
      <c r="SR122" s="27">
        <v>0.91998983198084061</v>
      </c>
      <c r="SS122" s="27">
        <v>0.33760463938908275</v>
      </c>
      <c r="ST122" s="27">
        <v>2.6300157752815507</v>
      </c>
      <c r="SU122" s="27">
        <v>0.6628327339533111</v>
      </c>
      <c r="SV122" s="27">
        <v>13.746215785471573</v>
      </c>
      <c r="SW122" s="27">
        <v>1.0526938959362233</v>
      </c>
      <c r="SX122" s="27">
        <v>3.224777512698163</v>
      </c>
      <c r="SY122" s="27">
        <v>0</v>
      </c>
      <c r="SZ122" s="27">
        <v>14.472306415196361</v>
      </c>
      <c r="TA122" s="27">
        <v>33.443486874227283</v>
      </c>
      <c r="TB122" s="27">
        <v>1.5443177598123827</v>
      </c>
      <c r="TC122" s="27">
        <v>1.6742714804733534</v>
      </c>
      <c r="TD122" s="27">
        <v>3.3492305467703094</v>
      </c>
      <c r="TE122" s="27">
        <v>0</v>
      </c>
      <c r="TF122" s="27">
        <v>8.8100371578254926</v>
      </c>
      <c r="TG122" s="27">
        <v>0.91998983198084061</v>
      </c>
      <c r="TH122" s="27">
        <v>32.26015167180649</v>
      </c>
      <c r="TI122" s="27">
        <v>50.153885145251472</v>
      </c>
      <c r="TJ122" s="27">
        <v>15.12963846256085</v>
      </c>
      <c r="TK122" s="27">
        <v>14.548628441616296</v>
      </c>
      <c r="TL122" s="27">
        <v>8052.6654986417088</v>
      </c>
      <c r="TM122" s="27">
        <v>1038.6747085787815</v>
      </c>
      <c r="TN122" s="27">
        <v>8.2365905809405753</v>
      </c>
      <c r="TO122" s="27">
        <v>4628.2893847956484</v>
      </c>
      <c r="TP122" s="27">
        <v>1082.3274697618663</v>
      </c>
      <c r="TQ122" s="27">
        <v>0.76940853661177921</v>
      </c>
      <c r="TR122" s="27">
        <v>9.6757077097416957</v>
      </c>
      <c r="TS122" s="27">
        <v>687.35479476628916</v>
      </c>
      <c r="TT122" s="27">
        <v>687.35479476628916</v>
      </c>
      <c r="TU122" s="27">
        <v>687.35479476628916</v>
      </c>
      <c r="TV122" s="27">
        <v>49.845159110453721</v>
      </c>
      <c r="TW122" s="27">
        <v>0.41942735239784207</v>
      </c>
      <c r="TX122" s="27">
        <v>2.0304409370997178</v>
      </c>
      <c r="TY122" s="27">
        <v>0.94818085074856429</v>
      </c>
      <c r="TZ122" s="27">
        <v>0.94818085074856429</v>
      </c>
      <c r="UA122" s="27">
        <v>1.0877607729399774</v>
      </c>
      <c r="UB122" s="27">
        <v>1.0877607729399774</v>
      </c>
      <c r="UC122" s="27">
        <v>2.5935737266305909</v>
      </c>
      <c r="UD122" s="27">
        <v>5.9125504971623668</v>
      </c>
      <c r="UE122" s="27">
        <v>2.351543516722328</v>
      </c>
      <c r="UF122" s="27">
        <v>0</v>
      </c>
      <c r="UG122" s="27">
        <v>1.3366668410842706</v>
      </c>
      <c r="UH122" s="27">
        <v>1.5443177598123827</v>
      </c>
      <c r="UI122" s="27">
        <v>0.63601688683279334</v>
      </c>
      <c r="UJ122" s="27">
        <v>15.688645737150102</v>
      </c>
      <c r="UK122" s="27">
        <v>0.94199257833613725</v>
      </c>
      <c r="UL122" s="27">
        <v>0.94199257833613725</v>
      </c>
      <c r="UM122" s="27">
        <v>0.94199257833613725</v>
      </c>
      <c r="UN122" s="27">
        <v>2.2264028968265781</v>
      </c>
      <c r="UO122" s="27">
        <v>0.94199257833613725</v>
      </c>
      <c r="UP122" s="27">
        <v>15.688645737150102</v>
      </c>
      <c r="UQ122" s="27">
        <v>0.63601688683279334</v>
      </c>
      <c r="UR122" s="27">
        <v>2.7654701825313461</v>
      </c>
      <c r="US122" s="27">
        <v>12.35660483596987</v>
      </c>
      <c r="UT122" s="27">
        <v>14.897922040006632</v>
      </c>
      <c r="UU122" s="27">
        <v>521.58060303889556</v>
      </c>
      <c r="UV122" s="27">
        <v>2.1487056987594371</v>
      </c>
      <c r="UW122" s="27">
        <v>3.2515933598186808</v>
      </c>
      <c r="UX122" s="27">
        <v>334.74084443377615</v>
      </c>
      <c r="UY122" s="27">
        <v>914.5008343510176</v>
      </c>
      <c r="UZ122" s="27">
        <v>521.58060303889556</v>
      </c>
      <c r="VA122" s="27">
        <v>4.2059624829796727</v>
      </c>
      <c r="VB122" s="27">
        <v>2.3151014680713677</v>
      </c>
      <c r="VC122" s="27">
        <v>1.6282032302919509</v>
      </c>
      <c r="VD122" s="27">
        <v>1.0863856012927713</v>
      </c>
      <c r="VE122" s="27">
        <v>4.2059624829796727</v>
      </c>
      <c r="VF122" s="27">
        <v>1.9802471719766972</v>
      </c>
      <c r="VG122" s="27">
        <v>1.9802471719766972</v>
      </c>
      <c r="VH122" s="27">
        <v>4.2059624829796727</v>
      </c>
      <c r="VI122" s="27">
        <v>4.2059624829796727</v>
      </c>
      <c r="VJ122" s="27">
        <v>0.78040990978942748</v>
      </c>
      <c r="VK122" s="27">
        <v>0.78040990978942748</v>
      </c>
      <c r="VL122" s="27">
        <v>0.78040990978942748</v>
      </c>
      <c r="VM122" s="27">
        <v>1.9348665076188978</v>
      </c>
      <c r="VN122" s="27">
        <v>2.5530061630380128</v>
      </c>
      <c r="VO122" s="27">
        <v>2.6437674917536116</v>
      </c>
      <c r="VP122" s="27">
        <v>0.78040990978942748</v>
      </c>
      <c r="VQ122" s="27">
        <v>1.8021624436635151</v>
      </c>
      <c r="VR122" s="27">
        <v>2.211276008707312</v>
      </c>
      <c r="VS122" s="27">
        <v>0.8168519584403876</v>
      </c>
      <c r="VT122" s="27">
        <v>1.8626699961405806</v>
      </c>
      <c r="VU122" s="27">
        <v>1.3930488786197184</v>
      </c>
      <c r="VV122" s="27">
        <v>1.3930488786197184</v>
      </c>
      <c r="VW122" s="27">
        <v>1.8592320670225657</v>
      </c>
      <c r="VX122" s="27">
        <v>1.1228276499437313</v>
      </c>
      <c r="VY122" s="27">
        <v>1.561507405402458</v>
      </c>
      <c r="VZ122" s="27">
        <v>3.2646574904671382</v>
      </c>
      <c r="WA122" s="27">
        <v>1.4961867521601713</v>
      </c>
      <c r="WB122" s="27">
        <v>1.561507405402458</v>
      </c>
      <c r="WC122" s="27">
        <v>2.9861852319079154</v>
      </c>
      <c r="WD122" s="27">
        <v>2.2573442588887143</v>
      </c>
      <c r="WE122" s="27">
        <v>0.9516187798665795</v>
      </c>
      <c r="WF122" s="27">
        <v>1.7457804061280673</v>
      </c>
      <c r="WG122" s="27">
        <v>0.62501551365514496</v>
      </c>
      <c r="WH122" s="27">
        <v>1.1132014484132891</v>
      </c>
      <c r="WI122" s="27">
        <v>1.0341290786989419</v>
      </c>
      <c r="WJ122" s="27">
        <v>0.82028988755840271</v>
      </c>
      <c r="WK122" s="27">
        <v>0.62501551365514496</v>
      </c>
      <c r="WL122" s="27">
        <v>1.4356791996831053</v>
      </c>
      <c r="WM122" s="27">
        <v>3.752843425225282</v>
      </c>
      <c r="WN122" s="27">
        <v>10.002998561776733</v>
      </c>
      <c r="WO122" s="27">
        <v>7.5716950895164548</v>
      </c>
      <c r="WP122" s="27">
        <v>7.5716950895164548</v>
      </c>
      <c r="WQ122" s="27">
        <v>1.0636952691138717</v>
      </c>
      <c r="WR122" s="27">
        <v>1.0533814817598264</v>
      </c>
      <c r="WS122" s="27">
        <v>1.0533814817598264</v>
      </c>
      <c r="WT122" s="27">
        <v>1.4810598640409047</v>
      </c>
      <c r="WU122" s="27">
        <v>3.3863601812448727</v>
      </c>
      <c r="WV122" s="27">
        <v>1.5979494540534183</v>
      </c>
      <c r="WW122" s="27">
        <v>1.5979494540534183</v>
      </c>
      <c r="WX122" s="27">
        <v>0.45105630028358101</v>
      </c>
      <c r="WY122" s="27">
        <v>0.51568936770226492</v>
      </c>
      <c r="WZ122" s="27">
        <v>0.64633067418683865</v>
      </c>
      <c r="XA122" s="27">
        <v>1.0444428660529872</v>
      </c>
      <c r="XB122" s="27">
        <v>0.47718456158049577</v>
      </c>
      <c r="XC122" s="27">
        <v>0.56313278953087331</v>
      </c>
      <c r="XD122" s="27">
        <v>126.30814062422753</v>
      </c>
      <c r="XE122" s="27">
        <v>1.4411798862719296</v>
      </c>
      <c r="XF122" s="27">
        <v>0.64633067418683865</v>
      </c>
      <c r="XG122" s="27">
        <v>1.4411798862719296</v>
      </c>
      <c r="XH122" s="27">
        <v>126.30814062422753</v>
      </c>
      <c r="XI122" s="27">
        <v>1.2960992774916924</v>
      </c>
      <c r="XJ122" s="27">
        <v>0.8361043615012721</v>
      </c>
      <c r="XK122" s="27">
        <v>126.30814062422753</v>
      </c>
      <c r="XL122" s="27">
        <v>126.30814062422753</v>
      </c>
      <c r="XM122" s="27">
        <v>1.2960992774916924</v>
      </c>
      <c r="XN122" s="27">
        <v>126.30814062422753</v>
      </c>
      <c r="XO122" s="27">
        <v>126.30814062422753</v>
      </c>
      <c r="XP122" s="27">
        <v>33.754963252319449</v>
      </c>
      <c r="XQ122" s="27">
        <v>126.30814062422753</v>
      </c>
      <c r="XR122" s="27">
        <v>126.30814062422753</v>
      </c>
      <c r="XS122" s="27">
        <v>129.25719622166091</v>
      </c>
      <c r="XT122" s="27">
        <v>1.0664456124082837</v>
      </c>
      <c r="XU122" s="27">
        <v>1.0664456124082837</v>
      </c>
      <c r="XV122" s="27">
        <v>1.0664456124082837</v>
      </c>
      <c r="XW122" s="27">
        <v>1.0719462989971078</v>
      </c>
      <c r="XX122" s="27">
        <v>0.64976860330485364</v>
      </c>
      <c r="XY122" s="27">
        <v>1.9314285785008827</v>
      </c>
      <c r="XZ122" s="27">
        <v>2.4402420879671172</v>
      </c>
      <c r="YA122" s="27">
        <v>1.0719462989971078</v>
      </c>
      <c r="YB122" s="27">
        <v>2.4402420879671172</v>
      </c>
      <c r="YC122" s="27">
        <v>2.4402420879671172</v>
      </c>
      <c r="YD122" s="27">
        <v>2.041442310277366</v>
      </c>
      <c r="YE122" s="27">
        <v>2.7414046787052402</v>
      </c>
      <c r="YF122" s="27">
        <v>0.92067741780444357</v>
      </c>
      <c r="YG122" s="27">
        <v>0.92067741780444357</v>
      </c>
      <c r="YH122" s="27">
        <v>2.1500808704066428</v>
      </c>
      <c r="YI122" s="27">
        <v>0.84366780556090537</v>
      </c>
      <c r="YJ122" s="27">
        <v>1.2108386353649179</v>
      </c>
      <c r="YK122" s="27">
        <v>1.5450053456359856</v>
      </c>
      <c r="YL122" s="27">
        <v>1.9108010037927921</v>
      </c>
      <c r="YM122" s="27">
        <v>1.2259655234841844</v>
      </c>
      <c r="YN122" s="27">
        <v>1.4191771399166329</v>
      </c>
      <c r="YO122" s="27">
        <v>2.6836474695225867</v>
      </c>
      <c r="YP122" s="27">
        <v>1.0155642614616602</v>
      </c>
      <c r="YQ122" s="27">
        <v>6.5685073728796493</v>
      </c>
      <c r="YR122" s="27">
        <v>1.7547190218349067</v>
      </c>
      <c r="YS122" s="27">
        <v>6.5685073728796493</v>
      </c>
      <c r="YT122" s="27">
        <v>118.97228747220693</v>
      </c>
      <c r="YU122" s="27">
        <v>118.97228747220693</v>
      </c>
      <c r="YV122" s="27">
        <v>118.97228747220693</v>
      </c>
      <c r="YW122" s="27">
        <v>10.001623390129527</v>
      </c>
      <c r="YX122" s="27">
        <v>1.4618074609800202</v>
      </c>
      <c r="YY122" s="27">
        <v>1.5401922448707646</v>
      </c>
      <c r="YZ122" s="27">
        <v>1.9073630746747772</v>
      </c>
      <c r="ZA122" s="27">
        <v>2.2539063297706989</v>
      </c>
      <c r="ZB122" s="27">
        <v>1.9871230302127274</v>
      </c>
      <c r="ZC122" s="27">
        <v>2.83697910818606</v>
      </c>
      <c r="ZD122" s="27">
        <v>3.1065127510384438</v>
      </c>
      <c r="ZE122" s="27">
        <v>1.210151049541315</v>
      </c>
      <c r="ZF122" s="27">
        <v>10.7242760907363</v>
      </c>
      <c r="ZG122" s="27">
        <v>3.418676714954215</v>
      </c>
      <c r="ZH122" s="27">
        <v>8.3349153537158056</v>
      </c>
      <c r="ZI122" s="27">
        <v>2.0613822991618536</v>
      </c>
      <c r="ZJ122" s="27">
        <v>3.2302781992869871</v>
      </c>
      <c r="ZK122" s="27">
        <v>1.6447052900584234</v>
      </c>
      <c r="ZL122" s="27">
        <v>0.48062249069851087</v>
      </c>
      <c r="ZM122" s="27">
        <v>0.88217261168267447</v>
      </c>
      <c r="ZN122" s="27">
        <v>3.3808594946560482</v>
      </c>
      <c r="ZO122" s="27">
        <v>3.0336286537365234</v>
      </c>
      <c r="ZP122" s="27">
        <v>1.3297909828482404</v>
      </c>
      <c r="ZQ122" s="27">
        <v>1.2273406951313905</v>
      </c>
      <c r="ZR122" s="27">
        <v>3.4592442785467927</v>
      </c>
      <c r="ZS122" s="27">
        <v>7.0271271172228635</v>
      </c>
      <c r="ZT122" s="27">
        <v>3.7555937685196943</v>
      </c>
      <c r="ZU122" s="27">
        <v>3.2020871805192632</v>
      </c>
      <c r="ZV122" s="27">
        <v>3.2543437031130926</v>
      </c>
      <c r="ZW122" s="27">
        <v>3.2543437031130926</v>
      </c>
      <c r="ZX122" s="27">
        <v>4.9808717061802756</v>
      </c>
      <c r="ZY122" s="27">
        <v>4.9808717061802756</v>
      </c>
      <c r="ZZ122" s="27">
        <v>4.2272776435113659</v>
      </c>
      <c r="AAA122" s="27">
        <v>5.3659197673979664</v>
      </c>
      <c r="AAB122" s="27">
        <v>3.3787967371852399</v>
      </c>
      <c r="AAC122" s="27">
        <v>6.8249768850835757</v>
      </c>
      <c r="AAD122" s="27">
        <v>2.9078004480171713</v>
      </c>
      <c r="AAE122" s="27">
        <v>4.9244896686448287</v>
      </c>
    </row>
    <row r="123" spans="1:707">
      <c r="A123" s="14" t="s">
        <v>1706</v>
      </c>
      <c r="B123" s="14" t="e">
        <f>_xlfn.CONCAT(#REF!," ","[",#REF!,"]")</f>
        <v>#REF!</v>
      </c>
      <c r="C123" s="15" t="s">
        <v>1707</v>
      </c>
      <c r="D123" s="14" t="s">
        <v>1708</v>
      </c>
      <c r="E123" s="16">
        <v>3937</v>
      </c>
      <c r="F123" s="17">
        <v>44648</v>
      </c>
      <c r="G123" s="14" t="s">
        <v>710</v>
      </c>
      <c r="H123" s="14" t="s">
        <v>1709</v>
      </c>
      <c r="I123" s="18">
        <v>1.0026999999999999</v>
      </c>
      <c r="J123" s="19">
        <v>44679</v>
      </c>
      <c r="K123" s="1" t="s">
        <v>1710</v>
      </c>
      <c r="L123" s="18">
        <v>2727</v>
      </c>
      <c r="M123" s="20" t="s">
        <v>1711</v>
      </c>
      <c r="N123" s="20" t="s">
        <v>1707</v>
      </c>
      <c r="O123" s="20" t="s">
        <v>1712</v>
      </c>
      <c r="P123" s="21">
        <v>25.19</v>
      </c>
      <c r="Q123" s="22">
        <v>43</v>
      </c>
      <c r="R123" s="20" t="s">
        <v>1713</v>
      </c>
      <c r="S123" s="20" t="s">
        <v>932</v>
      </c>
      <c r="T123" s="20" t="s">
        <v>1714</v>
      </c>
      <c r="U123" s="16">
        <v>0</v>
      </c>
      <c r="V123" s="16">
        <v>1</v>
      </c>
      <c r="W123" s="16">
        <v>0</v>
      </c>
      <c r="X123" s="16">
        <v>0</v>
      </c>
      <c r="Y123" s="23">
        <v>0</v>
      </c>
      <c r="Z123" s="16">
        <v>0</v>
      </c>
      <c r="AA123" s="16">
        <v>0</v>
      </c>
      <c r="AB123" s="16">
        <v>0</v>
      </c>
      <c r="AC123" s="16">
        <v>0</v>
      </c>
      <c r="AD123" s="16">
        <v>0</v>
      </c>
      <c r="AE123" s="16">
        <v>0</v>
      </c>
      <c r="AF123" s="16">
        <v>0</v>
      </c>
      <c r="AG123" s="16">
        <v>0</v>
      </c>
      <c r="AH123" s="16">
        <v>0</v>
      </c>
      <c r="AI123" s="16">
        <v>0</v>
      </c>
      <c r="AJ123" s="16">
        <v>0</v>
      </c>
      <c r="AK123" s="16">
        <v>0</v>
      </c>
      <c r="AL123" s="16">
        <v>0</v>
      </c>
      <c r="AM123" s="16">
        <v>0</v>
      </c>
      <c r="AN123" s="16">
        <v>0</v>
      </c>
      <c r="AO123" s="16">
        <v>1</v>
      </c>
      <c r="AP123" s="16">
        <v>0</v>
      </c>
      <c r="AQ123" s="16">
        <v>0</v>
      </c>
      <c r="AR123" s="16">
        <v>0</v>
      </c>
      <c r="AS123" s="24" t="s">
        <v>743</v>
      </c>
      <c r="AT123" s="24" t="s">
        <v>743</v>
      </c>
      <c r="AU123" s="25" t="e">
        <f>#REF!+#REF!</f>
        <v>#REF!</v>
      </c>
      <c r="AV123" s="26" t="e">
        <f>SUM(#REF!)</f>
        <v>#REF!</v>
      </c>
      <c r="AW123" s="16">
        <v>0</v>
      </c>
      <c r="AX123" s="16">
        <v>0</v>
      </c>
      <c r="AY123" s="26" t="e">
        <f>SUM(#REF!)</f>
        <v>#REF!</v>
      </c>
      <c r="AZ123" s="16">
        <v>0</v>
      </c>
      <c r="BA123" s="16">
        <v>0</v>
      </c>
      <c r="BB123" s="16">
        <v>0</v>
      </c>
      <c r="BC123" s="16">
        <v>0</v>
      </c>
      <c r="BD123" s="16">
        <v>0</v>
      </c>
      <c r="BE123" s="16">
        <v>0</v>
      </c>
      <c r="BF123" s="16">
        <v>0</v>
      </c>
      <c r="BG123" s="16">
        <v>0</v>
      </c>
      <c r="BH123" s="16">
        <v>0</v>
      </c>
      <c r="BI123" s="16">
        <v>0</v>
      </c>
      <c r="BJ123" s="16">
        <v>0</v>
      </c>
      <c r="BK123" s="16">
        <v>0</v>
      </c>
      <c r="BL123" s="16">
        <v>0</v>
      </c>
      <c r="BM123" s="16">
        <v>0</v>
      </c>
      <c r="BN123" s="16">
        <v>0</v>
      </c>
      <c r="BO123" s="16">
        <v>0</v>
      </c>
      <c r="BP123" s="16">
        <v>0</v>
      </c>
      <c r="BQ123" s="16">
        <v>0</v>
      </c>
      <c r="BR123" s="16">
        <v>0</v>
      </c>
      <c r="BS123" s="16">
        <v>0</v>
      </c>
      <c r="BT123" s="16">
        <v>0</v>
      </c>
      <c r="BU123" s="16">
        <v>0</v>
      </c>
      <c r="BV123" s="16">
        <v>0</v>
      </c>
      <c r="BW123" s="16">
        <v>0</v>
      </c>
      <c r="BX123" s="16">
        <v>0</v>
      </c>
      <c r="BY123" s="16">
        <v>0</v>
      </c>
      <c r="BZ123" s="16">
        <v>0</v>
      </c>
      <c r="CA123" s="16">
        <v>0</v>
      </c>
      <c r="CB123" s="16">
        <v>0</v>
      </c>
      <c r="CC123" s="16">
        <v>0</v>
      </c>
      <c r="CD123" s="16">
        <v>0</v>
      </c>
      <c r="CE123" s="16">
        <v>0</v>
      </c>
      <c r="CF123" s="16">
        <v>0</v>
      </c>
      <c r="CG123" s="16">
        <v>0</v>
      </c>
      <c r="CH123" s="16">
        <v>0</v>
      </c>
      <c r="CI123" s="16">
        <v>0</v>
      </c>
      <c r="CJ123" s="16">
        <v>0</v>
      </c>
      <c r="CK123" s="16">
        <v>0</v>
      </c>
      <c r="CL123" s="25" t="e">
        <f>SUM(#REF!)</f>
        <v>#REF!</v>
      </c>
      <c r="CM123" s="16">
        <v>0</v>
      </c>
      <c r="CN123" s="16">
        <v>0</v>
      </c>
      <c r="CO123" s="16">
        <v>0</v>
      </c>
      <c r="CP123" s="25" t="e">
        <f>SUM(#REF!,#REF!,#REF!,#REF!,#REF!)</f>
        <v>#REF!</v>
      </c>
      <c r="CQ123" s="26" t="e">
        <f>SUM(#REF!)</f>
        <v>#REF!</v>
      </c>
      <c r="CR123" s="16">
        <v>0</v>
      </c>
      <c r="CS123" s="16">
        <v>0</v>
      </c>
      <c r="CT123" s="16">
        <v>0</v>
      </c>
      <c r="CU123" s="26" t="e">
        <f>SUM(#REF!)</f>
        <v>#REF!</v>
      </c>
      <c r="CV123" s="16">
        <v>0</v>
      </c>
      <c r="CW123" s="16">
        <v>0</v>
      </c>
      <c r="CX123" s="16">
        <v>0</v>
      </c>
      <c r="CY123" s="26" t="e">
        <f>SUM(#REF!)</f>
        <v>#REF!</v>
      </c>
      <c r="CZ123" s="16">
        <v>0</v>
      </c>
      <c r="DA123" s="16">
        <v>0</v>
      </c>
      <c r="DB123" s="16">
        <v>0</v>
      </c>
      <c r="DC123" s="26" t="e">
        <f>SUM(#REF!)</f>
        <v>#REF!</v>
      </c>
      <c r="DD123" s="16">
        <v>0</v>
      </c>
      <c r="DE123" s="16">
        <v>0</v>
      </c>
      <c r="DF123" s="16">
        <v>0</v>
      </c>
      <c r="DG123" s="16">
        <v>0</v>
      </c>
      <c r="DH123" s="16">
        <v>0</v>
      </c>
      <c r="DI123" s="16">
        <v>0</v>
      </c>
      <c r="DJ123" s="26" t="e">
        <f>SUM(#REF!)</f>
        <v>#REF!</v>
      </c>
      <c r="DK123" s="16">
        <v>0</v>
      </c>
      <c r="DL123" s="16">
        <v>0</v>
      </c>
      <c r="DM123" s="16">
        <v>0</v>
      </c>
      <c r="DN123" s="16">
        <v>0</v>
      </c>
      <c r="DO123" s="16">
        <v>0</v>
      </c>
      <c r="DP123" s="16">
        <v>0</v>
      </c>
      <c r="DQ123" s="16">
        <v>0</v>
      </c>
      <c r="DR123" s="16">
        <v>0</v>
      </c>
      <c r="DS123" s="16">
        <v>0</v>
      </c>
      <c r="DT123" s="16">
        <v>0</v>
      </c>
      <c r="DU123" s="16">
        <v>0</v>
      </c>
      <c r="DV123" s="16">
        <v>0</v>
      </c>
      <c r="DW123" s="16">
        <v>0</v>
      </c>
      <c r="DX123" s="16">
        <v>0</v>
      </c>
      <c r="DY123" s="16">
        <v>0</v>
      </c>
      <c r="DZ123" s="16">
        <v>0</v>
      </c>
      <c r="EA123" s="16">
        <v>0</v>
      </c>
      <c r="EB123" s="16">
        <v>0</v>
      </c>
      <c r="EC123" s="16">
        <v>0</v>
      </c>
      <c r="ED123" s="16">
        <v>0</v>
      </c>
      <c r="EE123" s="16">
        <v>0</v>
      </c>
      <c r="EF123" s="16">
        <v>0</v>
      </c>
      <c r="EG123" s="16">
        <v>0</v>
      </c>
      <c r="EH123" s="16">
        <v>0</v>
      </c>
      <c r="EI123" s="16">
        <v>0</v>
      </c>
      <c r="EJ123" s="16">
        <v>0</v>
      </c>
      <c r="EK123" s="16">
        <v>0</v>
      </c>
      <c r="EL123" s="16">
        <v>0</v>
      </c>
      <c r="EM123" s="16">
        <v>0</v>
      </c>
      <c r="EN123" s="16">
        <v>0</v>
      </c>
      <c r="EO123" s="16">
        <v>0</v>
      </c>
      <c r="EP123" s="16">
        <v>0</v>
      </c>
      <c r="EQ123" s="16">
        <v>0</v>
      </c>
      <c r="ER123" s="16">
        <v>0</v>
      </c>
      <c r="ES123" s="16">
        <v>0</v>
      </c>
      <c r="ET123" s="16">
        <v>0</v>
      </c>
      <c r="EU123" s="16">
        <v>0</v>
      </c>
      <c r="EV123" s="16">
        <v>0</v>
      </c>
      <c r="EW123" s="16">
        <v>0</v>
      </c>
      <c r="EX123" s="16">
        <v>0</v>
      </c>
      <c r="EY123" s="16">
        <v>0</v>
      </c>
      <c r="EZ123" s="16">
        <v>0</v>
      </c>
      <c r="FA123" s="16">
        <v>0</v>
      </c>
      <c r="FB123" s="16">
        <v>0</v>
      </c>
      <c r="FC123" s="16">
        <v>0</v>
      </c>
      <c r="FD123" s="25" t="e">
        <f>SUM(#REF!,#REF!,#REF!,#REF!,#REF!)</f>
        <v>#REF!</v>
      </c>
      <c r="FE123" s="26" t="e">
        <f>SUM(#REF!)</f>
        <v>#REF!</v>
      </c>
      <c r="FF123" s="16">
        <v>0</v>
      </c>
      <c r="FG123" s="16">
        <v>0</v>
      </c>
      <c r="FH123" s="16">
        <v>0</v>
      </c>
      <c r="FI123" s="16">
        <v>0</v>
      </c>
      <c r="FJ123" s="16">
        <v>0</v>
      </c>
      <c r="FK123" s="16">
        <v>0</v>
      </c>
      <c r="FL123" s="16">
        <v>0</v>
      </c>
      <c r="FM123" s="16">
        <v>0</v>
      </c>
      <c r="FN123" s="16">
        <v>0</v>
      </c>
      <c r="FO123" s="16">
        <v>0</v>
      </c>
      <c r="FP123" s="26" t="e">
        <f>SUM(#REF!)</f>
        <v>#REF!</v>
      </c>
      <c r="FQ123" s="16">
        <v>0</v>
      </c>
      <c r="FR123" s="16">
        <v>0</v>
      </c>
      <c r="FS123" s="16">
        <v>0</v>
      </c>
      <c r="FT123" s="26" t="e">
        <f>SUM(#REF!)</f>
        <v>#REF!</v>
      </c>
      <c r="FU123" s="16">
        <v>1</v>
      </c>
      <c r="FV123" s="16">
        <v>0</v>
      </c>
      <c r="FW123" s="16">
        <v>0</v>
      </c>
      <c r="FX123" s="16">
        <v>0</v>
      </c>
      <c r="FY123" s="16">
        <v>0</v>
      </c>
      <c r="FZ123" s="16">
        <v>0</v>
      </c>
      <c r="GA123" s="16">
        <v>0</v>
      </c>
      <c r="GB123" s="16">
        <v>0</v>
      </c>
      <c r="GC123" s="16">
        <v>0</v>
      </c>
      <c r="GD123" s="16">
        <v>0</v>
      </c>
      <c r="GE123" s="16">
        <v>0</v>
      </c>
      <c r="GF123" s="16">
        <v>0</v>
      </c>
      <c r="GG123" s="16">
        <v>0</v>
      </c>
      <c r="GH123" s="16">
        <v>0</v>
      </c>
      <c r="GI123" s="26" t="e">
        <f>SUM(#REF!)</f>
        <v>#REF!</v>
      </c>
      <c r="GJ123" s="16">
        <v>0</v>
      </c>
      <c r="GK123" s="16">
        <v>0</v>
      </c>
      <c r="GL123" s="16">
        <v>0</v>
      </c>
      <c r="GM123" s="16">
        <v>0</v>
      </c>
      <c r="GN123" s="16">
        <v>0</v>
      </c>
      <c r="GO123" s="26" t="e">
        <f>SUM(#REF!)</f>
        <v>#REF!</v>
      </c>
      <c r="GP123" s="16">
        <v>0</v>
      </c>
      <c r="GQ123" s="16">
        <v>0</v>
      </c>
      <c r="GR123" s="16">
        <v>0</v>
      </c>
      <c r="GS123" s="16">
        <v>0</v>
      </c>
      <c r="GT123" s="16">
        <v>0</v>
      </c>
      <c r="GU123" s="16">
        <v>0</v>
      </c>
      <c r="GV123" s="16">
        <v>0</v>
      </c>
      <c r="GW123" s="16">
        <v>0</v>
      </c>
      <c r="GX123" s="16">
        <v>0</v>
      </c>
      <c r="GY123" s="16">
        <v>0</v>
      </c>
      <c r="GZ123" s="16">
        <v>0</v>
      </c>
      <c r="HA123" s="16">
        <v>0</v>
      </c>
      <c r="HB123" s="16">
        <v>0</v>
      </c>
      <c r="HC123" s="16">
        <v>0</v>
      </c>
      <c r="HD123" s="16">
        <v>0</v>
      </c>
      <c r="HE123" s="16">
        <v>0</v>
      </c>
      <c r="HF123" s="16">
        <v>0</v>
      </c>
      <c r="HG123" s="16">
        <v>0</v>
      </c>
      <c r="HH123" s="16">
        <v>0</v>
      </c>
      <c r="HI123" s="16">
        <v>0</v>
      </c>
      <c r="HJ123" s="16">
        <v>0</v>
      </c>
      <c r="HK123" s="16">
        <v>0</v>
      </c>
      <c r="HL123" s="25" t="e">
        <f>SUM(#REF!)</f>
        <v>#REF!</v>
      </c>
      <c r="HM123" s="16">
        <v>0</v>
      </c>
      <c r="HN123" s="16">
        <v>0</v>
      </c>
      <c r="HO123" s="16">
        <v>0</v>
      </c>
      <c r="HP123" s="25" t="e">
        <f>SUM(#REF!)</f>
        <v>#REF!</v>
      </c>
      <c r="HQ123" s="16">
        <v>0</v>
      </c>
      <c r="HR123" s="16">
        <v>0</v>
      </c>
      <c r="HS123" s="16">
        <v>0</v>
      </c>
      <c r="HT123" s="16">
        <v>0</v>
      </c>
      <c r="HU123" s="16">
        <v>0</v>
      </c>
      <c r="HV123" s="16">
        <v>0</v>
      </c>
      <c r="HW123" s="25" t="e">
        <f>SUM(#REF!+#REF!+#REF!+#REF!+#REF!+#REF!+#REF!+#REF!)</f>
        <v>#REF!</v>
      </c>
      <c r="HX123" s="26" t="e">
        <f>SUM(#REF!)</f>
        <v>#REF!</v>
      </c>
      <c r="HY123" s="16">
        <v>0</v>
      </c>
      <c r="HZ123" s="16">
        <v>0</v>
      </c>
      <c r="IA123" s="16">
        <v>0</v>
      </c>
      <c r="IB123" s="26" t="e">
        <f>SUM(#REF!)</f>
        <v>#REF!</v>
      </c>
      <c r="IC123" s="16">
        <v>0</v>
      </c>
      <c r="ID123" s="16">
        <v>0</v>
      </c>
      <c r="IE123" s="16">
        <v>0</v>
      </c>
      <c r="IF123" s="16">
        <v>0</v>
      </c>
      <c r="IG123" s="16">
        <v>0</v>
      </c>
      <c r="IH123" s="16">
        <v>0</v>
      </c>
      <c r="II123" s="26" t="e">
        <f>SUM(#REF!)</f>
        <v>#REF!</v>
      </c>
      <c r="IJ123" s="16">
        <v>0</v>
      </c>
      <c r="IK123" s="16">
        <v>0</v>
      </c>
      <c r="IL123" s="16">
        <v>0</v>
      </c>
      <c r="IM123" s="16">
        <v>0</v>
      </c>
      <c r="IN123" s="16">
        <v>0</v>
      </c>
      <c r="IO123" s="26" t="e">
        <f>SUM(#REF!)</f>
        <v>#REF!</v>
      </c>
      <c r="IP123" s="16">
        <v>0</v>
      </c>
      <c r="IQ123" s="16">
        <v>0</v>
      </c>
      <c r="IR123" s="16">
        <v>0</v>
      </c>
      <c r="IS123" s="16">
        <v>0</v>
      </c>
      <c r="IT123" s="16">
        <v>0</v>
      </c>
      <c r="IU123" s="16">
        <v>0</v>
      </c>
      <c r="IV123" s="16">
        <v>0</v>
      </c>
      <c r="IW123" s="26" t="e">
        <f>SUM(#REF!)</f>
        <v>#REF!</v>
      </c>
      <c r="IX123" s="16">
        <v>0</v>
      </c>
      <c r="IY123" s="16">
        <v>0</v>
      </c>
      <c r="IZ123" s="16">
        <v>0</v>
      </c>
      <c r="JA123" s="16">
        <v>0</v>
      </c>
      <c r="JB123" s="16">
        <v>0</v>
      </c>
      <c r="JC123" s="16">
        <v>1</v>
      </c>
      <c r="JD123" s="16">
        <v>0</v>
      </c>
      <c r="JE123" s="16">
        <v>0</v>
      </c>
      <c r="JF123" s="26" t="e">
        <f>SUM(#REF!)</f>
        <v>#REF!</v>
      </c>
      <c r="JG123" s="16">
        <v>0</v>
      </c>
      <c r="JH123" s="16">
        <v>0</v>
      </c>
      <c r="JI123" s="16">
        <v>0</v>
      </c>
      <c r="JJ123" s="16">
        <v>0</v>
      </c>
      <c r="JK123" s="16">
        <v>0</v>
      </c>
      <c r="JL123" s="16">
        <v>0</v>
      </c>
      <c r="JM123" s="16">
        <v>0</v>
      </c>
      <c r="JN123" s="26" t="e">
        <f>SUM(#REF!)</f>
        <v>#REF!</v>
      </c>
      <c r="JO123" s="16">
        <v>0</v>
      </c>
      <c r="JP123" s="16">
        <v>0</v>
      </c>
      <c r="JQ123" s="16">
        <v>0</v>
      </c>
      <c r="JR123" s="16">
        <v>0</v>
      </c>
      <c r="JS123" s="16">
        <v>0</v>
      </c>
      <c r="JT123" s="16">
        <v>0</v>
      </c>
      <c r="JU123" s="26" t="e">
        <f>SUM(#REF!)</f>
        <v>#REF!</v>
      </c>
      <c r="JV123" s="16">
        <v>0</v>
      </c>
      <c r="JW123" s="16">
        <v>1</v>
      </c>
      <c r="JX123" s="16">
        <v>0</v>
      </c>
      <c r="JY123" s="16">
        <v>1</v>
      </c>
      <c r="JZ123" s="16">
        <v>0</v>
      </c>
      <c r="KA123" s="16">
        <v>0</v>
      </c>
      <c r="KB123" s="16">
        <v>0</v>
      </c>
      <c r="KC123" s="16">
        <v>0</v>
      </c>
      <c r="KD123" s="16">
        <v>0</v>
      </c>
      <c r="KE123" s="16">
        <v>0</v>
      </c>
      <c r="KF123" s="16">
        <v>0</v>
      </c>
      <c r="KG123" s="16">
        <v>0</v>
      </c>
      <c r="KH123" s="16">
        <v>0</v>
      </c>
      <c r="KI123" s="16">
        <v>0</v>
      </c>
      <c r="KJ123" s="16">
        <v>0</v>
      </c>
      <c r="KK123" s="16">
        <v>0</v>
      </c>
      <c r="KL123" s="16">
        <v>0</v>
      </c>
      <c r="KM123" s="16">
        <v>0</v>
      </c>
      <c r="KN123" s="16">
        <v>0</v>
      </c>
      <c r="KO123" s="25" t="e">
        <f>SUM(#REF!)</f>
        <v>#REF!</v>
      </c>
      <c r="KP123" s="16">
        <v>0</v>
      </c>
      <c r="KQ123" s="16">
        <v>0</v>
      </c>
      <c r="KR123" s="16">
        <v>0</v>
      </c>
      <c r="KS123" s="16">
        <v>0</v>
      </c>
      <c r="KT123" s="16">
        <v>0</v>
      </c>
      <c r="KU123" s="16">
        <v>0</v>
      </c>
      <c r="KV123" s="16" t="e">
        <f>SUM(#REF!+#REF!+#REF!+#REF!+#REF!+#REF!+#REF!+#REF!)</f>
        <v>#REF!</v>
      </c>
      <c r="KW123" s="27">
        <v>0</v>
      </c>
      <c r="KX123" s="27">
        <v>49.58138582586745</v>
      </c>
      <c r="KY123" s="27">
        <v>23.819798593942277</v>
      </c>
      <c r="KZ123" s="27">
        <v>3.7347380026328438</v>
      </c>
      <c r="LA123" s="27">
        <v>23.852763828502283</v>
      </c>
      <c r="LB123" s="27">
        <v>0</v>
      </c>
      <c r="LC123" s="27">
        <v>143428.69105767264</v>
      </c>
      <c r="LD123" s="27">
        <v>143431.99854888525</v>
      </c>
      <c r="LE123" s="27">
        <v>143431.99854888525</v>
      </c>
      <c r="LF123" s="27">
        <v>143432.8267694212</v>
      </c>
      <c r="LG123" s="27">
        <v>7.9192779557752422</v>
      </c>
      <c r="LH123" s="27">
        <v>9.4055019236732509</v>
      </c>
      <c r="LI123" s="27">
        <v>7.9192779557752422</v>
      </c>
      <c r="LJ123" s="27">
        <v>0</v>
      </c>
      <c r="LK123" s="27">
        <v>0</v>
      </c>
      <c r="LL123" s="27">
        <v>0</v>
      </c>
      <c r="LM123" s="27">
        <v>82.495685380594495</v>
      </c>
      <c r="LN123" s="27">
        <v>82.495685380594495</v>
      </c>
      <c r="LO123" s="27">
        <v>166.49860077141005</v>
      </c>
      <c r="LP123" s="27">
        <v>26.274221415223916</v>
      </c>
      <c r="LQ123" s="27">
        <v>1586.967707584638</v>
      </c>
      <c r="LR123" s="27">
        <v>134.47033484257307</v>
      </c>
      <c r="LS123" s="27">
        <v>1586.8554275000088</v>
      </c>
      <c r="LT123" s="27">
        <v>83.572136611377246</v>
      </c>
      <c r="LU123" s="27">
        <v>116.14563016971327</v>
      </c>
      <c r="LV123" s="27">
        <v>116.19947751714305</v>
      </c>
      <c r="LW123" s="27">
        <v>123.21865585408625</v>
      </c>
      <c r="LX123" s="27">
        <v>19.323823924825088</v>
      </c>
      <c r="LY123" s="27">
        <v>122.51114260557847</v>
      </c>
      <c r="LZ123" s="27">
        <v>90.685997050590544</v>
      </c>
      <c r="MA123" s="27">
        <v>0.1503883914983726</v>
      </c>
      <c r="MB123" s="27">
        <v>90.699319466813108</v>
      </c>
      <c r="MC123" s="27">
        <v>0</v>
      </c>
      <c r="MD123" s="27">
        <v>123.18990422093617</v>
      </c>
      <c r="ME123" s="27">
        <v>0</v>
      </c>
      <c r="MF123" s="27">
        <v>0</v>
      </c>
      <c r="MG123" s="27">
        <v>9360.7500686398762</v>
      </c>
      <c r="MH123" s="27">
        <v>9360.7018600825686</v>
      </c>
      <c r="MI123" s="27">
        <v>1003.011256444076</v>
      </c>
      <c r="MJ123" s="27">
        <v>267.06766189370762</v>
      </c>
      <c r="MK123" s="27">
        <v>0</v>
      </c>
      <c r="ML123" s="27">
        <v>267.11865886371305</v>
      </c>
      <c r="MM123" s="27">
        <v>267.11865886371305</v>
      </c>
      <c r="MN123" s="27">
        <v>0</v>
      </c>
      <c r="MO123" s="27">
        <v>0.72399586578779784</v>
      </c>
      <c r="MP123" s="27">
        <v>0</v>
      </c>
      <c r="MQ123" s="27">
        <v>8.8434198885345037</v>
      </c>
      <c r="MR123" s="27">
        <v>0</v>
      </c>
      <c r="MS123" s="27">
        <v>0</v>
      </c>
      <c r="MT123" s="27">
        <v>0</v>
      </c>
      <c r="MU123" s="27">
        <v>0</v>
      </c>
      <c r="MV123" s="27">
        <v>130.09370423691934</v>
      </c>
      <c r="MW123" s="27">
        <v>86469.36122800257</v>
      </c>
      <c r="MX123" s="27">
        <v>68.420397729644634</v>
      </c>
      <c r="MY123" s="27">
        <v>24070.104549427302</v>
      </c>
      <c r="MZ123" s="27">
        <v>86469.36122800257</v>
      </c>
      <c r="NA123" s="27">
        <v>0</v>
      </c>
      <c r="NB123" s="27">
        <v>2941.621165916275</v>
      </c>
      <c r="NC123" s="27">
        <v>0</v>
      </c>
      <c r="ND123" s="27">
        <v>375.41918285541107</v>
      </c>
      <c r="NE123" s="27">
        <v>0</v>
      </c>
      <c r="NF123" s="27">
        <v>8755.583401402102</v>
      </c>
      <c r="NG123" s="27">
        <v>193.55240041219679</v>
      </c>
      <c r="NH123" s="27">
        <v>0</v>
      </c>
      <c r="NI123" s="27">
        <v>8848.4789986391115</v>
      </c>
      <c r="NJ123" s="27">
        <v>0</v>
      </c>
      <c r="NK123" s="27">
        <v>39.387072932365491</v>
      </c>
      <c r="NL123" s="27">
        <v>0</v>
      </c>
      <c r="NM123" s="27">
        <v>14.617602938297935</v>
      </c>
      <c r="NN123" s="27">
        <v>2660.7865528512616</v>
      </c>
      <c r="NO123" s="27">
        <v>0</v>
      </c>
      <c r="NP123" s="27">
        <v>0</v>
      </c>
      <c r="NQ123" s="27">
        <v>352.16592775692391</v>
      </c>
      <c r="NR123" s="27">
        <v>347.19325844594562</v>
      </c>
      <c r="NS123" s="27">
        <v>6190.6656992650933</v>
      </c>
      <c r="NT123" s="27">
        <v>86661.696827078209</v>
      </c>
      <c r="NU123" s="27">
        <v>866.41596523164151</v>
      </c>
      <c r="NV123" s="27">
        <v>2001.2241503531459</v>
      </c>
      <c r="NW123" s="27">
        <v>98778.929789484697</v>
      </c>
      <c r="NX123" s="27">
        <v>98778.849111410644</v>
      </c>
      <c r="NY123" s="27">
        <v>55.328552254826072</v>
      </c>
      <c r="NZ123" s="27">
        <v>86659.591637456135</v>
      </c>
      <c r="OA123" s="27">
        <v>2003.0037153368469</v>
      </c>
      <c r="OB123" s="27">
        <v>86659.079437025925</v>
      </c>
      <c r="OC123" s="27">
        <v>55.356560311256757</v>
      </c>
      <c r="OD123" s="27">
        <v>0</v>
      </c>
      <c r="OE123" s="27">
        <v>0</v>
      </c>
      <c r="OF123" s="27">
        <v>4.2664573217294803</v>
      </c>
      <c r="OG123" s="27">
        <v>0</v>
      </c>
      <c r="OH123" s="27">
        <v>0</v>
      </c>
      <c r="OI123" s="27">
        <v>0</v>
      </c>
      <c r="OJ123" s="27">
        <v>3.1706730962423677</v>
      </c>
      <c r="OK123" s="27">
        <v>366.02452475889572</v>
      </c>
      <c r="OL123" s="27">
        <v>224.36721109970182</v>
      </c>
      <c r="OM123" s="27">
        <v>0</v>
      </c>
      <c r="ON123" s="27">
        <v>371.93633146647448</v>
      </c>
      <c r="OO123" s="27">
        <v>224.6617294453103</v>
      </c>
      <c r="OP123" s="27">
        <v>211.55606583645624</v>
      </c>
      <c r="OQ123" s="27">
        <v>204.07283366188167</v>
      </c>
      <c r="OR123" s="27">
        <v>35557.841695949282</v>
      </c>
      <c r="OS123" s="27">
        <v>2.0227765356707352</v>
      </c>
      <c r="OT123" s="27">
        <v>35556.359065935532</v>
      </c>
      <c r="OU123" s="27">
        <v>243.75368136313625</v>
      </c>
      <c r="OV123" s="27">
        <v>287.01429328575568</v>
      </c>
      <c r="OW123" s="27">
        <v>3976.1867200952979</v>
      </c>
      <c r="OX123" s="27">
        <v>3976.3290530723361</v>
      </c>
      <c r="OY123" s="27">
        <v>3976.3218651640486</v>
      </c>
      <c r="OZ123" s="27">
        <v>19989.96629967789</v>
      </c>
      <c r="PA123" s="27">
        <v>19987.145045675035</v>
      </c>
      <c r="PB123" s="27">
        <v>11.208861362394774</v>
      </c>
      <c r="PC123" s="27">
        <v>42.01214661074912</v>
      </c>
      <c r="PD123" s="27">
        <v>43.492979647431483</v>
      </c>
      <c r="PE123" s="27">
        <v>29.897980592486515</v>
      </c>
      <c r="PF123" s="27">
        <v>79.706405176677009</v>
      </c>
      <c r="PG123" s="27">
        <v>32.757652725840408</v>
      </c>
      <c r="PH123" s="27">
        <v>26.371320141832054</v>
      </c>
      <c r="PI123" s="27">
        <v>32.562463836998269</v>
      </c>
      <c r="PJ123" s="27">
        <v>15494.348671315463</v>
      </c>
      <c r="PK123" s="27">
        <v>79.31708079934522</v>
      </c>
      <c r="PL123" s="27">
        <v>1.4650939961217639</v>
      </c>
      <c r="PM123" s="27">
        <v>166.60462241865096</v>
      </c>
      <c r="PN123" s="27">
        <v>0</v>
      </c>
      <c r="PO123" s="27">
        <v>0</v>
      </c>
      <c r="PP123" s="27">
        <v>6218.838024186035</v>
      </c>
      <c r="PQ123" s="27">
        <v>41.594318459173707</v>
      </c>
      <c r="PR123" s="27">
        <v>0</v>
      </c>
      <c r="PS123" s="27">
        <v>0</v>
      </c>
      <c r="PT123" s="27">
        <v>10.506862974555853</v>
      </c>
      <c r="PU123" s="27">
        <v>25.37244874877323</v>
      </c>
      <c r="PV123" s="27">
        <v>25.385399376636087</v>
      </c>
      <c r="PW123" s="27">
        <v>25.352434142076081</v>
      </c>
      <c r="PX123" s="27">
        <v>25.352434142076081</v>
      </c>
      <c r="PY123" s="27">
        <v>0</v>
      </c>
      <c r="PZ123" s="27">
        <v>0</v>
      </c>
      <c r="QA123" s="27">
        <v>2.6245159958440754</v>
      </c>
      <c r="QB123" s="27">
        <v>0</v>
      </c>
      <c r="QC123" s="27">
        <v>0.52490319916881512</v>
      </c>
      <c r="QD123" s="27">
        <v>0</v>
      </c>
      <c r="QE123" s="27">
        <v>0</v>
      </c>
      <c r="QF123" s="27">
        <v>0</v>
      </c>
      <c r="QG123" s="27">
        <v>0</v>
      </c>
      <c r="QH123" s="27">
        <v>0</v>
      </c>
      <c r="QI123" s="27">
        <v>0</v>
      </c>
      <c r="QJ123" s="27">
        <v>0</v>
      </c>
      <c r="QK123" s="27">
        <v>0</v>
      </c>
      <c r="QL123" s="27">
        <v>0</v>
      </c>
      <c r="QM123" s="27">
        <v>0</v>
      </c>
      <c r="QN123" s="27">
        <v>0</v>
      </c>
      <c r="QO123" s="27">
        <v>0</v>
      </c>
      <c r="QP123" s="27">
        <v>0</v>
      </c>
      <c r="QQ123" s="27">
        <v>32.403090560140498</v>
      </c>
      <c r="QR123" s="27">
        <v>9.8090162234002395E-2</v>
      </c>
      <c r="QS123" s="27">
        <v>5.7502646652894427</v>
      </c>
      <c r="QT123" s="27">
        <v>2.6597739252888934</v>
      </c>
      <c r="QU123" s="27">
        <v>6.7866247179512813</v>
      </c>
      <c r="QV123" s="27">
        <v>1.6544582006619482</v>
      </c>
      <c r="QW123" s="27">
        <v>0</v>
      </c>
      <c r="QX123" s="27">
        <v>12.836798660064838</v>
      </c>
      <c r="QY123" s="27">
        <v>10.5796715283303</v>
      </c>
      <c r="QZ123" s="27">
        <v>5.34699822446892</v>
      </c>
      <c r="RA123" s="27">
        <v>5.352946838224109</v>
      </c>
      <c r="RB123" s="27">
        <v>5.3401821045410989</v>
      </c>
      <c r="RC123" s="27">
        <v>5.8109900973736632</v>
      </c>
      <c r="RD123" s="27">
        <v>80.678941560923818</v>
      </c>
      <c r="RE123" s="27">
        <v>1.202921237807131</v>
      </c>
      <c r="RF123" s="27">
        <v>21.293000971972504</v>
      </c>
      <c r="RG123" s="27">
        <v>5.7595593742819258</v>
      </c>
      <c r="RH123" s="27">
        <v>10.066169838858933</v>
      </c>
      <c r="RI123" s="27">
        <v>19.344396214061781</v>
      </c>
      <c r="RJ123" s="27">
        <v>19.331631480378775</v>
      </c>
      <c r="RK123" s="27">
        <v>8.6564723083323649</v>
      </c>
      <c r="RL123" s="27">
        <v>0</v>
      </c>
      <c r="RM123" s="27">
        <v>0</v>
      </c>
      <c r="RN123" s="27">
        <v>0</v>
      </c>
      <c r="RO123" s="27">
        <v>20.058787547224014</v>
      </c>
      <c r="RP123" s="27">
        <v>20.048005684792734</v>
      </c>
      <c r="RQ123" s="27">
        <v>0</v>
      </c>
      <c r="RR123" s="27">
        <v>29.036608927789821</v>
      </c>
      <c r="RS123" s="27">
        <v>3.3424393184234513</v>
      </c>
      <c r="RT123" s="27">
        <v>0</v>
      </c>
      <c r="RU123" s="27">
        <v>0</v>
      </c>
      <c r="RV123" s="27">
        <v>0</v>
      </c>
      <c r="RW123" s="27">
        <v>0</v>
      </c>
      <c r="RX123" s="27">
        <v>42.148716868211999</v>
      </c>
      <c r="RY123" s="27">
        <v>109.95801846396419</v>
      </c>
      <c r="RZ123" s="27">
        <v>0</v>
      </c>
      <c r="SA123" s="27">
        <v>42.118230222716655</v>
      </c>
      <c r="SB123" s="27">
        <v>42.118230222716655</v>
      </c>
      <c r="SC123" s="27">
        <v>51.577579493819684</v>
      </c>
      <c r="SD123" s="27">
        <v>133.45683977403274</v>
      </c>
      <c r="SE123" s="27">
        <v>43.014921781584789</v>
      </c>
      <c r="SF123" s="27">
        <v>760.21251348282738</v>
      </c>
      <c r="SG123" s="27">
        <v>75.842346789595425</v>
      </c>
      <c r="SH123" s="27">
        <v>75.916208743722365</v>
      </c>
      <c r="SI123" s="27">
        <v>51.87494821685253</v>
      </c>
      <c r="SJ123" s="27">
        <v>75.803370976553609</v>
      </c>
      <c r="SK123" s="27">
        <v>0</v>
      </c>
      <c r="SL123" s="27">
        <v>0</v>
      </c>
      <c r="SM123" s="27">
        <v>0</v>
      </c>
      <c r="SN123" s="27">
        <v>2.1546374739107588</v>
      </c>
      <c r="SO123" s="27">
        <v>0</v>
      </c>
      <c r="SP123" s="27">
        <v>0</v>
      </c>
      <c r="SQ123" s="27">
        <v>0</v>
      </c>
      <c r="SR123" s="27">
        <v>0</v>
      </c>
      <c r="SS123" s="27">
        <v>0</v>
      </c>
      <c r="ST123" s="27">
        <v>0</v>
      </c>
      <c r="SU123" s="27">
        <v>0.21384027155372221</v>
      </c>
      <c r="SV123" s="27">
        <v>0</v>
      </c>
      <c r="SW123" s="27">
        <v>0.1450594250093491</v>
      </c>
      <c r="SX123" s="27">
        <v>20.074960340870934</v>
      </c>
      <c r="SY123" s="27">
        <v>0</v>
      </c>
      <c r="SZ123" s="27">
        <v>108.0510540023398</v>
      </c>
      <c r="TA123" s="27">
        <v>22.736469278505094</v>
      </c>
      <c r="TB123" s="27">
        <v>54.817033436606437</v>
      </c>
      <c r="TC123" s="27">
        <v>52.351890717620137</v>
      </c>
      <c r="TD123" s="27">
        <v>1097.5777944990282</v>
      </c>
      <c r="TE123" s="27">
        <v>514.734601636859</v>
      </c>
      <c r="TF123" s="27">
        <v>77.809540965491124</v>
      </c>
      <c r="TG123" s="27">
        <v>0</v>
      </c>
      <c r="TH123" s="27">
        <v>287.66944634027249</v>
      </c>
      <c r="TI123" s="27">
        <v>0</v>
      </c>
      <c r="TJ123" s="27">
        <v>0</v>
      </c>
      <c r="TK123" s="27">
        <v>1.6625755798487163</v>
      </c>
      <c r="TL123" s="27">
        <v>599.78930629726392</v>
      </c>
      <c r="TM123" s="27">
        <v>91.103639307986114</v>
      </c>
      <c r="TN123" s="27">
        <v>8.2814617828489894</v>
      </c>
      <c r="TO123" s="27">
        <v>339.65047816909254</v>
      </c>
      <c r="TP123" s="27">
        <v>84.181993450737366</v>
      </c>
      <c r="TQ123" s="27">
        <v>1.5594662747587735</v>
      </c>
      <c r="TR123" s="27">
        <v>339.93471037008271</v>
      </c>
      <c r="TS123" s="27">
        <v>74.477821544772326</v>
      </c>
      <c r="TT123" s="27">
        <v>74.464065375463463</v>
      </c>
      <c r="TU123" s="27">
        <v>74.436553036845709</v>
      </c>
      <c r="TV123" s="27">
        <v>26.150477856170664</v>
      </c>
      <c r="TW123" s="27">
        <v>91.811524344853609</v>
      </c>
      <c r="TX123" s="27">
        <v>74.371490073898329</v>
      </c>
      <c r="TY123" s="27">
        <v>20.71474614318684</v>
      </c>
      <c r="TZ123" s="27">
        <v>20.80131086627016</v>
      </c>
      <c r="UA123" s="27">
        <v>23.555828858555767</v>
      </c>
      <c r="UB123" s="27">
        <v>23.591024823273965</v>
      </c>
      <c r="UC123" s="27">
        <v>0</v>
      </c>
      <c r="UD123" s="27">
        <v>0</v>
      </c>
      <c r="UE123" s="27">
        <v>0</v>
      </c>
      <c r="UF123" s="27">
        <v>0</v>
      </c>
      <c r="UG123" s="27">
        <v>0.12560250085175165</v>
      </c>
      <c r="UH123" s="27">
        <v>4.9672783797626874</v>
      </c>
      <c r="UI123" s="27">
        <v>0</v>
      </c>
      <c r="UJ123" s="27">
        <v>0</v>
      </c>
      <c r="UK123" s="27">
        <v>197.08947093692285</v>
      </c>
      <c r="UL123" s="27">
        <v>196.81942865832792</v>
      </c>
      <c r="UM123" s="27">
        <v>193.37722613005178</v>
      </c>
      <c r="UN123" s="27">
        <v>0</v>
      </c>
      <c r="UO123" s="27">
        <v>196.78832236556639</v>
      </c>
      <c r="UP123" s="27">
        <v>251.2223518269559</v>
      </c>
      <c r="UQ123" s="27">
        <v>473.04151140345851</v>
      </c>
      <c r="UR123" s="27">
        <v>0</v>
      </c>
      <c r="US123" s="27">
        <v>330.91723156448228</v>
      </c>
      <c r="UT123" s="27">
        <v>79.32848230904267</v>
      </c>
      <c r="UU123" s="27">
        <v>578.72111335345619</v>
      </c>
      <c r="UV123" s="27">
        <v>20.219957801153669</v>
      </c>
      <c r="UW123" s="27">
        <v>16.1998722324516</v>
      </c>
      <c r="UX123" s="27">
        <v>122.20801116297029</v>
      </c>
      <c r="UY123" s="27">
        <v>341.18193638742065</v>
      </c>
      <c r="UZ123" s="27">
        <v>1353.3870852137745</v>
      </c>
      <c r="VA123" s="27">
        <v>341.20102152321851</v>
      </c>
      <c r="VB123" s="27">
        <v>1.7048355234012054</v>
      </c>
      <c r="VC123" s="27">
        <v>295.07664779528852</v>
      </c>
      <c r="VD123" s="27">
        <v>1.8652002358848427</v>
      </c>
      <c r="VE123" s="27">
        <v>0</v>
      </c>
      <c r="VF123" s="27">
        <v>550.11608874655064</v>
      </c>
      <c r="VG123" s="27">
        <v>0</v>
      </c>
      <c r="VH123" s="27">
        <v>0</v>
      </c>
      <c r="VI123" s="27">
        <v>0</v>
      </c>
      <c r="VJ123" s="27">
        <v>0</v>
      </c>
      <c r="VK123" s="27">
        <v>95.299270947192866</v>
      </c>
      <c r="VL123" s="27">
        <v>95.636606918893392</v>
      </c>
      <c r="VM123" s="27">
        <v>131.39403402496771</v>
      </c>
      <c r="VN123" s="27">
        <v>0.21985085003552779</v>
      </c>
      <c r="VO123" s="27">
        <v>0</v>
      </c>
      <c r="VP123" s="27">
        <v>94.31353607617676</v>
      </c>
      <c r="VQ123" s="27">
        <v>195.05547878573452</v>
      </c>
      <c r="VR123" s="27">
        <v>9.239312526887657</v>
      </c>
      <c r="VS123" s="27">
        <v>92.378687487574922</v>
      </c>
      <c r="VT123" s="27">
        <v>40.185550399546386</v>
      </c>
      <c r="VU123" s="27">
        <v>139.22941174090414</v>
      </c>
      <c r="VV123" s="27">
        <v>139.22941174090414</v>
      </c>
      <c r="VW123" s="27">
        <v>101.72135717845897</v>
      </c>
      <c r="VX123" s="27">
        <v>0</v>
      </c>
      <c r="VY123" s="27">
        <v>0</v>
      </c>
      <c r="VZ123" s="27">
        <v>129.61366349982092</v>
      </c>
      <c r="WA123" s="27">
        <v>141.09498376514867</v>
      </c>
      <c r="WB123" s="27">
        <v>0</v>
      </c>
      <c r="WC123" s="27">
        <v>0</v>
      </c>
      <c r="WD123" s="27">
        <v>0</v>
      </c>
      <c r="WE123" s="27">
        <v>18.246629117322943</v>
      </c>
      <c r="WF123" s="27">
        <v>0</v>
      </c>
      <c r="WG123" s="27">
        <v>0</v>
      </c>
      <c r="WH123" s="27">
        <v>0</v>
      </c>
      <c r="WI123" s="27">
        <v>0.14146547086558905</v>
      </c>
      <c r="WJ123" s="27">
        <v>0</v>
      </c>
      <c r="WK123" s="27">
        <v>290.82537183158007</v>
      </c>
      <c r="WL123" s="27">
        <v>0.31825083590261294</v>
      </c>
      <c r="WM123" s="27">
        <v>297.43112151253763</v>
      </c>
      <c r="WN123" s="27">
        <v>1871.5506289274133</v>
      </c>
      <c r="WO123" s="27">
        <v>0</v>
      </c>
      <c r="WP123" s="27">
        <v>0</v>
      </c>
      <c r="WQ123" s="27">
        <v>318.63582274908163</v>
      </c>
      <c r="WR123" s="27">
        <v>492.78471259802438</v>
      </c>
      <c r="WS123" s="27">
        <v>492.7795695257152</v>
      </c>
      <c r="WT123" s="27">
        <v>13.065882254366231</v>
      </c>
      <c r="WU123" s="27">
        <v>0</v>
      </c>
      <c r="WV123" s="27">
        <v>34.294563840110754</v>
      </c>
      <c r="WW123" s="27">
        <v>34.335646453857528</v>
      </c>
      <c r="WX123" s="27">
        <v>52.795000477655101</v>
      </c>
      <c r="WY123" s="27">
        <v>18.28170115258791</v>
      </c>
      <c r="WZ123" s="27">
        <v>1164.6001440667501</v>
      </c>
      <c r="XA123" s="27">
        <v>1103.1708546528914</v>
      </c>
      <c r="XB123" s="27">
        <v>260.56551723565292</v>
      </c>
      <c r="XC123" s="27">
        <v>80.365400044244055</v>
      </c>
      <c r="XD123" s="27">
        <v>136.21185348413127</v>
      </c>
      <c r="XE123" s="27">
        <v>225.16395355453744</v>
      </c>
      <c r="XF123" s="27">
        <v>1162.2272668256958</v>
      </c>
      <c r="XG123" s="27">
        <v>225.47650363559134</v>
      </c>
      <c r="XH123" s="27">
        <v>136.35152197792499</v>
      </c>
      <c r="XI123" s="27">
        <v>483.99706096344482</v>
      </c>
      <c r="XJ123" s="27">
        <v>0.29148207400426235</v>
      </c>
      <c r="XK123" s="27">
        <v>136.36837638356468</v>
      </c>
      <c r="XL123" s="27">
        <v>136.36837638356468</v>
      </c>
      <c r="XM123" s="27">
        <v>0</v>
      </c>
      <c r="XN123" s="27">
        <v>36.56303051681612</v>
      </c>
      <c r="XO123" s="27">
        <v>36.56303051681612</v>
      </c>
      <c r="XP123" s="27">
        <v>0</v>
      </c>
      <c r="XQ123" s="27">
        <v>36.664900527373732</v>
      </c>
      <c r="XR123" s="27">
        <v>36.656597254007117</v>
      </c>
      <c r="XS123" s="27">
        <v>36.763734266327134</v>
      </c>
      <c r="XT123" s="27">
        <v>19.3620561611475</v>
      </c>
      <c r="XU123" s="27">
        <v>19.352575557975168</v>
      </c>
      <c r="XV123" s="27">
        <v>19.226787162943566</v>
      </c>
      <c r="XW123" s="27">
        <v>1013.8628911575263</v>
      </c>
      <c r="XX123" s="27">
        <v>55.972117905465581</v>
      </c>
      <c r="XY123" s="27">
        <v>593.10938483854636</v>
      </c>
      <c r="XZ123" s="27">
        <v>65.880835373991857</v>
      </c>
      <c r="YA123" s="27">
        <v>1013.2809184451437</v>
      </c>
      <c r="YB123" s="27">
        <v>19.606568972376415</v>
      </c>
      <c r="YC123" s="27">
        <v>19.805165921182468</v>
      </c>
      <c r="YD123" s="27">
        <v>0</v>
      </c>
      <c r="YE123" s="27">
        <v>0</v>
      </c>
      <c r="YF123" s="27">
        <v>72.28519969344562</v>
      </c>
      <c r="YG123" s="27">
        <v>71.900584635336685</v>
      </c>
      <c r="YH123" s="27">
        <v>0</v>
      </c>
      <c r="YI123" s="27">
        <v>512.37901255453073</v>
      </c>
      <c r="YJ123" s="27">
        <v>14.448005481548432</v>
      </c>
      <c r="YK123" s="27">
        <v>19.265081363992596</v>
      </c>
      <c r="YL123" s="27">
        <v>33.366022411761719</v>
      </c>
      <c r="YM123" s="27">
        <v>16.795910937776217</v>
      </c>
      <c r="YN123" s="27">
        <v>28.17585691035929</v>
      </c>
      <c r="YO123" s="27">
        <v>0</v>
      </c>
      <c r="YP123" s="27">
        <v>0</v>
      </c>
      <c r="YQ123" s="27">
        <v>0</v>
      </c>
      <c r="YR123" s="27">
        <v>0</v>
      </c>
      <c r="YS123" s="27">
        <v>0</v>
      </c>
      <c r="YT123" s="27">
        <v>0</v>
      </c>
      <c r="YU123" s="27">
        <v>0</v>
      </c>
      <c r="YV123" s="27">
        <v>0</v>
      </c>
      <c r="YW123" s="27">
        <v>0</v>
      </c>
      <c r="YX123" s="27">
        <v>62.350395075013793</v>
      </c>
      <c r="YY123" s="27">
        <v>0.28237325919162914</v>
      </c>
      <c r="YZ123" s="27">
        <v>0</v>
      </c>
      <c r="ZA123" s="27">
        <v>0</v>
      </c>
      <c r="ZB123" s="27">
        <v>0</v>
      </c>
      <c r="ZC123" s="27">
        <v>0</v>
      </c>
      <c r="ZD123" s="27">
        <v>0</v>
      </c>
      <c r="ZE123" s="27">
        <v>1.3039237421921113</v>
      </c>
      <c r="ZF123" s="27">
        <v>0</v>
      </c>
      <c r="ZG123" s="27">
        <v>0</v>
      </c>
      <c r="ZH123" s="27">
        <v>0</v>
      </c>
      <c r="ZI123" s="27">
        <v>10.723553623533935</v>
      </c>
      <c r="ZJ123" s="27">
        <v>0</v>
      </c>
      <c r="ZK123" s="27">
        <v>0.16928763311642106</v>
      </c>
      <c r="ZL123" s="27">
        <v>9.3613830383222645</v>
      </c>
      <c r="ZM123" s="27">
        <v>0.17319141089326384</v>
      </c>
      <c r="ZN123" s="27">
        <v>0</v>
      </c>
      <c r="ZO123" s="27">
        <v>0.17505035269176045</v>
      </c>
      <c r="ZP123" s="27">
        <v>0.11451081478738877</v>
      </c>
      <c r="ZQ123" s="27">
        <v>9.4682102270092008E-2</v>
      </c>
      <c r="ZR123" s="27">
        <v>0</v>
      </c>
      <c r="ZS123" s="27">
        <v>0</v>
      </c>
      <c r="ZT123" s="27">
        <v>0.4038860880866883</v>
      </c>
      <c r="ZU123" s="27">
        <v>0.27673446906952287</v>
      </c>
      <c r="ZV123" s="27">
        <v>0.76637973879351962</v>
      </c>
      <c r="ZW123" s="27">
        <v>0.76637973879351962</v>
      </c>
      <c r="ZX123" s="27">
        <v>0.90778324493249207</v>
      </c>
      <c r="ZY123" s="27">
        <v>0.90778324493249207</v>
      </c>
      <c r="ZZ123" s="27">
        <v>0.42166996462563888</v>
      </c>
      <c r="AAA123" s="27">
        <v>0.76179434902389487</v>
      </c>
      <c r="AAB123" s="27">
        <v>0.26018988706290341</v>
      </c>
      <c r="AAC123" s="27">
        <v>0.34322262072908349</v>
      </c>
      <c r="AAD123" s="27">
        <v>0.63210217621545062</v>
      </c>
      <c r="AAE123" s="27">
        <v>0.18112289590018255</v>
      </c>
    </row>
    <row r="124" spans="1:707">
      <c r="A124" s="14" t="s">
        <v>1715</v>
      </c>
      <c r="B124" s="14" t="e">
        <f>_xlfn.CONCAT(#REF!," ","[",#REF!,"]")</f>
        <v>#REF!</v>
      </c>
      <c r="C124" s="15" t="s">
        <v>1716</v>
      </c>
      <c r="D124" s="14" t="s">
        <v>1717</v>
      </c>
      <c r="E124" s="16">
        <v>2492</v>
      </c>
      <c r="F124" s="17">
        <v>44648</v>
      </c>
      <c r="G124" s="14" t="s">
        <v>710</v>
      </c>
      <c r="H124" s="14" t="s">
        <v>1718</v>
      </c>
      <c r="I124" s="18">
        <v>1.0031000000000001</v>
      </c>
      <c r="J124" s="19">
        <v>44680</v>
      </c>
      <c r="K124" s="1" t="s">
        <v>1719</v>
      </c>
      <c r="L124" s="18">
        <v>1502</v>
      </c>
      <c r="M124" s="20" t="s">
        <v>1720</v>
      </c>
      <c r="N124" s="20" t="s">
        <v>1721</v>
      </c>
      <c r="O124" s="20" t="s">
        <v>1722</v>
      </c>
      <c r="P124" s="21">
        <v>29.66</v>
      </c>
      <c r="Q124" s="22">
        <v>43</v>
      </c>
      <c r="R124" s="20" t="s">
        <v>1723</v>
      </c>
      <c r="S124" s="20" t="s">
        <v>1724</v>
      </c>
      <c r="T124" s="20" t="s">
        <v>1725</v>
      </c>
      <c r="U124" s="16">
        <v>1</v>
      </c>
      <c r="V124" s="16">
        <v>0</v>
      </c>
      <c r="W124" s="16">
        <v>0</v>
      </c>
      <c r="X124" s="16">
        <v>0</v>
      </c>
      <c r="Y124" s="23">
        <v>0</v>
      </c>
      <c r="Z124" s="16">
        <v>0</v>
      </c>
      <c r="AA124" s="16">
        <v>0</v>
      </c>
      <c r="AB124" s="16">
        <v>0</v>
      </c>
      <c r="AC124" s="16">
        <v>0</v>
      </c>
      <c r="AD124" s="16">
        <v>0</v>
      </c>
      <c r="AE124" s="16">
        <v>0</v>
      </c>
      <c r="AF124" s="16">
        <v>0</v>
      </c>
      <c r="AG124" s="16">
        <v>0</v>
      </c>
      <c r="AH124" s="16">
        <v>0</v>
      </c>
      <c r="AI124" s="16">
        <v>0</v>
      </c>
      <c r="AJ124" s="16">
        <v>0</v>
      </c>
      <c r="AK124" s="16">
        <v>0</v>
      </c>
      <c r="AL124" s="16">
        <v>0</v>
      </c>
      <c r="AM124" s="16">
        <v>0</v>
      </c>
      <c r="AN124" s="16">
        <v>1</v>
      </c>
      <c r="AO124" s="16">
        <v>0</v>
      </c>
      <c r="AP124" s="16">
        <v>0</v>
      </c>
      <c r="AQ124" s="16">
        <v>0</v>
      </c>
      <c r="AR124" s="16">
        <v>0</v>
      </c>
      <c r="AS124" s="24" t="s">
        <v>159</v>
      </c>
      <c r="AT124" s="24" t="s">
        <v>159</v>
      </c>
      <c r="AU124" s="25" t="e">
        <f>#REF!+#REF!</f>
        <v>#REF!</v>
      </c>
      <c r="AV124" s="26" t="e">
        <f>SUM(#REF!)</f>
        <v>#REF!</v>
      </c>
      <c r="AW124" s="16">
        <v>0</v>
      </c>
      <c r="AX124" s="16">
        <v>0</v>
      </c>
      <c r="AY124" s="26" t="e">
        <f>SUM(#REF!)</f>
        <v>#REF!</v>
      </c>
      <c r="AZ124" s="16">
        <v>0</v>
      </c>
      <c r="BA124" s="16">
        <v>0</v>
      </c>
      <c r="BB124" s="16">
        <v>0</v>
      </c>
      <c r="BC124" s="16">
        <v>0</v>
      </c>
      <c r="BD124" s="16">
        <v>0</v>
      </c>
      <c r="BE124" s="16">
        <v>0</v>
      </c>
      <c r="BF124" s="16">
        <v>0</v>
      </c>
      <c r="BG124" s="16">
        <v>0</v>
      </c>
      <c r="BH124" s="16">
        <v>0</v>
      </c>
      <c r="BI124" s="16">
        <v>0</v>
      </c>
      <c r="BJ124" s="16">
        <v>0</v>
      </c>
      <c r="BK124" s="16">
        <v>0</v>
      </c>
      <c r="BL124" s="16">
        <v>0</v>
      </c>
      <c r="BM124" s="16">
        <v>0</v>
      </c>
      <c r="BN124" s="16">
        <v>0</v>
      </c>
      <c r="BO124" s="16">
        <v>0</v>
      </c>
      <c r="BP124" s="16">
        <v>0</v>
      </c>
      <c r="BQ124" s="16">
        <v>0</v>
      </c>
      <c r="BR124" s="16">
        <v>0</v>
      </c>
      <c r="BS124" s="16">
        <v>0</v>
      </c>
      <c r="BT124" s="16">
        <v>0</v>
      </c>
      <c r="BU124" s="16">
        <v>0</v>
      </c>
      <c r="BV124" s="16">
        <v>0</v>
      </c>
      <c r="BW124" s="16">
        <v>0</v>
      </c>
      <c r="BX124" s="16">
        <v>0</v>
      </c>
      <c r="BY124" s="16">
        <v>0</v>
      </c>
      <c r="BZ124" s="16">
        <v>0</v>
      </c>
      <c r="CA124" s="16">
        <v>0</v>
      </c>
      <c r="CB124" s="16">
        <v>0</v>
      </c>
      <c r="CC124" s="16">
        <v>0</v>
      </c>
      <c r="CD124" s="16">
        <v>0</v>
      </c>
      <c r="CE124" s="16">
        <v>0</v>
      </c>
      <c r="CF124" s="16">
        <v>0</v>
      </c>
      <c r="CG124" s="16">
        <v>0</v>
      </c>
      <c r="CH124" s="16">
        <v>0</v>
      </c>
      <c r="CI124" s="16">
        <v>0</v>
      </c>
      <c r="CJ124" s="16">
        <v>0</v>
      </c>
      <c r="CK124" s="16">
        <v>0</v>
      </c>
      <c r="CL124" s="25" t="e">
        <f>SUM(#REF!)</f>
        <v>#REF!</v>
      </c>
      <c r="CM124" s="16">
        <v>0</v>
      </c>
      <c r="CN124" s="16">
        <v>0</v>
      </c>
      <c r="CO124" s="16">
        <v>0</v>
      </c>
      <c r="CP124" s="25" t="e">
        <f>SUM(#REF!,#REF!,#REF!,#REF!,#REF!)</f>
        <v>#REF!</v>
      </c>
      <c r="CQ124" s="26" t="e">
        <f>SUM(#REF!)</f>
        <v>#REF!</v>
      </c>
      <c r="CR124" s="16">
        <v>0</v>
      </c>
      <c r="CS124" s="16">
        <v>0</v>
      </c>
      <c r="CT124" s="16">
        <v>0</v>
      </c>
      <c r="CU124" s="26" t="e">
        <f>SUM(#REF!)</f>
        <v>#REF!</v>
      </c>
      <c r="CV124" s="16">
        <v>0</v>
      </c>
      <c r="CW124" s="16">
        <v>0</v>
      </c>
      <c r="CX124" s="16">
        <v>0</v>
      </c>
      <c r="CY124" s="26" t="e">
        <f>SUM(#REF!)</f>
        <v>#REF!</v>
      </c>
      <c r="CZ124" s="16">
        <v>0</v>
      </c>
      <c r="DA124" s="16">
        <v>0</v>
      </c>
      <c r="DB124" s="16">
        <v>0</v>
      </c>
      <c r="DC124" s="26" t="e">
        <f>SUM(#REF!)</f>
        <v>#REF!</v>
      </c>
      <c r="DD124" s="16">
        <v>0</v>
      </c>
      <c r="DE124" s="16">
        <v>0</v>
      </c>
      <c r="DF124" s="16">
        <v>0</v>
      </c>
      <c r="DG124" s="16">
        <v>0</v>
      </c>
      <c r="DH124" s="16">
        <v>0</v>
      </c>
      <c r="DI124" s="16">
        <v>0</v>
      </c>
      <c r="DJ124" s="26" t="e">
        <f>SUM(#REF!)</f>
        <v>#REF!</v>
      </c>
      <c r="DK124" s="16">
        <v>0</v>
      </c>
      <c r="DL124" s="16">
        <v>0</v>
      </c>
      <c r="DM124" s="16">
        <v>0</v>
      </c>
      <c r="DN124" s="16">
        <v>0</v>
      </c>
      <c r="DO124" s="16">
        <v>0</v>
      </c>
      <c r="DP124" s="16">
        <v>0</v>
      </c>
      <c r="DQ124" s="16">
        <v>0</v>
      </c>
      <c r="DR124" s="16">
        <v>0</v>
      </c>
      <c r="DS124" s="16">
        <v>0</v>
      </c>
      <c r="DT124" s="16">
        <v>0</v>
      </c>
      <c r="DU124" s="16">
        <v>0</v>
      </c>
      <c r="DV124" s="16">
        <v>0</v>
      </c>
      <c r="DW124" s="16">
        <v>0</v>
      </c>
      <c r="DX124" s="16">
        <v>0</v>
      </c>
      <c r="DY124" s="16">
        <v>0</v>
      </c>
      <c r="DZ124" s="16">
        <v>0</v>
      </c>
      <c r="EA124" s="16">
        <v>0</v>
      </c>
      <c r="EB124" s="16">
        <v>0</v>
      </c>
      <c r="EC124" s="16">
        <v>0</v>
      </c>
      <c r="ED124" s="16">
        <v>0</v>
      </c>
      <c r="EE124" s="16">
        <v>0</v>
      </c>
      <c r="EF124" s="16">
        <v>0</v>
      </c>
      <c r="EG124" s="16">
        <v>0</v>
      </c>
      <c r="EH124" s="16">
        <v>0</v>
      </c>
      <c r="EI124" s="16">
        <v>0</v>
      </c>
      <c r="EJ124" s="16">
        <v>0</v>
      </c>
      <c r="EK124" s="16">
        <v>0</v>
      </c>
      <c r="EL124" s="16">
        <v>0</v>
      </c>
      <c r="EM124" s="16">
        <v>0</v>
      </c>
      <c r="EN124" s="16">
        <v>0</v>
      </c>
      <c r="EO124" s="16">
        <v>0</v>
      </c>
      <c r="EP124" s="16">
        <v>0</v>
      </c>
      <c r="EQ124" s="16">
        <v>0</v>
      </c>
      <c r="ER124" s="16">
        <v>0</v>
      </c>
      <c r="ES124" s="16">
        <v>0</v>
      </c>
      <c r="ET124" s="16">
        <v>0</v>
      </c>
      <c r="EU124" s="16">
        <v>0</v>
      </c>
      <c r="EV124" s="16">
        <v>0</v>
      </c>
      <c r="EW124" s="16">
        <v>0</v>
      </c>
      <c r="EX124" s="16">
        <v>0</v>
      </c>
      <c r="EY124" s="16">
        <v>0</v>
      </c>
      <c r="EZ124" s="16">
        <v>0</v>
      </c>
      <c r="FA124" s="16">
        <v>0</v>
      </c>
      <c r="FB124" s="16">
        <v>0</v>
      </c>
      <c r="FC124" s="16">
        <v>0</v>
      </c>
      <c r="FD124" s="25" t="e">
        <f>SUM(#REF!,#REF!,#REF!,#REF!,#REF!)</f>
        <v>#REF!</v>
      </c>
      <c r="FE124" s="26" t="e">
        <f>SUM(#REF!)</f>
        <v>#REF!</v>
      </c>
      <c r="FF124" s="16">
        <v>0</v>
      </c>
      <c r="FG124" s="16">
        <v>0</v>
      </c>
      <c r="FH124" s="16">
        <v>0</v>
      </c>
      <c r="FI124" s="16">
        <v>1</v>
      </c>
      <c r="FJ124" s="16">
        <v>0</v>
      </c>
      <c r="FK124" s="16">
        <v>0</v>
      </c>
      <c r="FL124" s="16">
        <v>0</v>
      </c>
      <c r="FM124" s="16">
        <v>0</v>
      </c>
      <c r="FN124" s="16">
        <v>0</v>
      </c>
      <c r="FO124" s="16">
        <v>0</v>
      </c>
      <c r="FP124" s="26" t="e">
        <f>SUM(#REF!)</f>
        <v>#REF!</v>
      </c>
      <c r="FQ124" s="16">
        <v>0</v>
      </c>
      <c r="FR124" s="16">
        <v>0</v>
      </c>
      <c r="FS124" s="16">
        <v>0</v>
      </c>
      <c r="FT124" s="26" t="e">
        <f>SUM(#REF!)</f>
        <v>#REF!</v>
      </c>
      <c r="FU124" s="16">
        <v>1</v>
      </c>
      <c r="FV124" s="16">
        <v>0</v>
      </c>
      <c r="FW124" s="16">
        <v>0</v>
      </c>
      <c r="FX124" s="16">
        <v>0</v>
      </c>
      <c r="FY124" s="16">
        <v>0</v>
      </c>
      <c r="FZ124" s="16">
        <v>0</v>
      </c>
      <c r="GA124" s="16">
        <v>0</v>
      </c>
      <c r="GB124" s="16">
        <v>0</v>
      </c>
      <c r="GC124" s="16">
        <v>0</v>
      </c>
      <c r="GD124" s="16">
        <v>0</v>
      </c>
      <c r="GE124" s="16">
        <v>0</v>
      </c>
      <c r="GF124" s="16">
        <v>0</v>
      </c>
      <c r="GG124" s="16">
        <v>0</v>
      </c>
      <c r="GH124" s="16">
        <v>0</v>
      </c>
      <c r="GI124" s="26" t="e">
        <f>SUM(#REF!)</f>
        <v>#REF!</v>
      </c>
      <c r="GJ124" s="16">
        <v>0</v>
      </c>
      <c r="GK124" s="16">
        <v>0</v>
      </c>
      <c r="GL124" s="16">
        <v>1</v>
      </c>
      <c r="GM124" s="16">
        <v>1</v>
      </c>
      <c r="GN124" s="16">
        <v>0</v>
      </c>
      <c r="GO124" s="26" t="e">
        <f>SUM(#REF!)</f>
        <v>#REF!</v>
      </c>
      <c r="GP124" s="16">
        <v>0</v>
      </c>
      <c r="GQ124" s="16">
        <v>0</v>
      </c>
      <c r="GR124" s="16">
        <v>0</v>
      </c>
      <c r="GS124" s="16">
        <v>0</v>
      </c>
      <c r="GT124" s="16">
        <v>0</v>
      </c>
      <c r="GU124" s="16">
        <v>0</v>
      </c>
      <c r="GV124" s="16">
        <v>0</v>
      </c>
      <c r="GW124" s="16">
        <v>0</v>
      </c>
      <c r="GX124" s="16">
        <v>0</v>
      </c>
      <c r="GY124" s="16">
        <v>1</v>
      </c>
      <c r="GZ124" s="16">
        <v>0</v>
      </c>
      <c r="HA124" s="16">
        <v>0</v>
      </c>
      <c r="HB124" s="16">
        <v>0</v>
      </c>
      <c r="HC124" s="16">
        <v>0</v>
      </c>
      <c r="HD124" s="16">
        <v>0</v>
      </c>
      <c r="HE124" s="16">
        <v>0</v>
      </c>
      <c r="HF124" s="16">
        <v>0</v>
      </c>
      <c r="HG124" s="16">
        <v>0</v>
      </c>
      <c r="HH124" s="16">
        <v>0</v>
      </c>
      <c r="HI124" s="16">
        <v>0</v>
      </c>
      <c r="HJ124" s="16">
        <v>0</v>
      </c>
      <c r="HK124" s="16">
        <v>0</v>
      </c>
      <c r="HL124" s="25" t="e">
        <f>SUM(#REF!)</f>
        <v>#REF!</v>
      </c>
      <c r="HM124" s="16">
        <v>0</v>
      </c>
      <c r="HN124" s="16">
        <v>0</v>
      </c>
      <c r="HO124" s="16">
        <v>0</v>
      </c>
      <c r="HP124" s="25" t="e">
        <f>SUM(#REF!)</f>
        <v>#REF!</v>
      </c>
      <c r="HQ124" s="16">
        <v>0</v>
      </c>
      <c r="HR124" s="16">
        <v>0</v>
      </c>
      <c r="HS124" s="16">
        <v>0</v>
      </c>
      <c r="HT124" s="16">
        <v>0</v>
      </c>
      <c r="HU124" s="16">
        <v>0</v>
      </c>
      <c r="HV124" s="16">
        <v>0</v>
      </c>
      <c r="HW124" s="25" t="e">
        <f>SUM(#REF!+#REF!+#REF!+#REF!+#REF!+#REF!+#REF!+#REF!)</f>
        <v>#REF!</v>
      </c>
      <c r="HX124" s="26" t="e">
        <f>SUM(#REF!)</f>
        <v>#REF!</v>
      </c>
      <c r="HY124" s="16">
        <v>0</v>
      </c>
      <c r="HZ124" s="16">
        <v>0</v>
      </c>
      <c r="IA124" s="16">
        <v>0</v>
      </c>
      <c r="IB124" s="26" t="e">
        <f>SUM(#REF!)</f>
        <v>#REF!</v>
      </c>
      <c r="IC124" s="16">
        <v>0</v>
      </c>
      <c r="ID124" s="16">
        <v>0</v>
      </c>
      <c r="IE124" s="16">
        <v>0</v>
      </c>
      <c r="IF124" s="16">
        <v>0</v>
      </c>
      <c r="IG124" s="16">
        <v>0</v>
      </c>
      <c r="IH124" s="16">
        <v>0</v>
      </c>
      <c r="II124" s="26" t="e">
        <f>SUM(#REF!)</f>
        <v>#REF!</v>
      </c>
      <c r="IJ124" s="16">
        <v>0</v>
      </c>
      <c r="IK124" s="16">
        <v>0</v>
      </c>
      <c r="IL124" s="16">
        <v>0</v>
      </c>
      <c r="IM124" s="16">
        <v>0</v>
      </c>
      <c r="IN124" s="16">
        <v>0</v>
      </c>
      <c r="IO124" s="26" t="e">
        <f>SUM(#REF!)</f>
        <v>#REF!</v>
      </c>
      <c r="IP124" s="16">
        <v>0</v>
      </c>
      <c r="IQ124" s="16">
        <v>0</v>
      </c>
      <c r="IR124" s="16">
        <v>0</v>
      </c>
      <c r="IS124" s="16">
        <v>0</v>
      </c>
      <c r="IT124" s="16">
        <v>0</v>
      </c>
      <c r="IU124" s="16">
        <v>0</v>
      </c>
      <c r="IV124" s="16">
        <v>0</v>
      </c>
      <c r="IW124" s="26" t="e">
        <f>SUM(#REF!)</f>
        <v>#REF!</v>
      </c>
      <c r="IX124" s="16">
        <v>0</v>
      </c>
      <c r="IY124" s="16">
        <v>0</v>
      </c>
      <c r="IZ124" s="16">
        <v>0</v>
      </c>
      <c r="JA124" s="16">
        <v>0</v>
      </c>
      <c r="JB124" s="16">
        <v>0</v>
      </c>
      <c r="JC124" s="16">
        <v>0</v>
      </c>
      <c r="JD124" s="16">
        <v>0</v>
      </c>
      <c r="JE124" s="16">
        <v>0</v>
      </c>
      <c r="JF124" s="26" t="e">
        <f>SUM(#REF!)</f>
        <v>#REF!</v>
      </c>
      <c r="JG124" s="16">
        <v>0</v>
      </c>
      <c r="JH124" s="16">
        <v>0</v>
      </c>
      <c r="JI124" s="16">
        <v>0</v>
      </c>
      <c r="JJ124" s="16">
        <v>0</v>
      </c>
      <c r="JK124" s="16">
        <v>0</v>
      </c>
      <c r="JL124" s="16">
        <v>0</v>
      </c>
      <c r="JM124" s="16">
        <v>0</v>
      </c>
      <c r="JN124" s="26" t="e">
        <f>SUM(#REF!)</f>
        <v>#REF!</v>
      </c>
      <c r="JO124" s="16">
        <v>0</v>
      </c>
      <c r="JP124" s="16">
        <v>0</v>
      </c>
      <c r="JQ124" s="16">
        <v>0</v>
      </c>
      <c r="JR124" s="16">
        <v>0</v>
      </c>
      <c r="JS124" s="16">
        <v>0</v>
      </c>
      <c r="JT124" s="16">
        <v>0</v>
      </c>
      <c r="JU124" s="26" t="e">
        <f>SUM(#REF!)</f>
        <v>#REF!</v>
      </c>
      <c r="JV124" s="16">
        <v>0</v>
      </c>
      <c r="JW124" s="16">
        <v>0</v>
      </c>
      <c r="JX124" s="16">
        <v>0</v>
      </c>
      <c r="JY124" s="16">
        <v>0</v>
      </c>
      <c r="JZ124" s="16">
        <v>0</v>
      </c>
      <c r="KA124" s="16">
        <v>0</v>
      </c>
      <c r="KB124" s="16">
        <v>0</v>
      </c>
      <c r="KC124" s="16">
        <v>0</v>
      </c>
      <c r="KD124" s="16">
        <v>0</v>
      </c>
      <c r="KE124" s="16">
        <v>0</v>
      </c>
      <c r="KF124" s="16">
        <v>0</v>
      </c>
      <c r="KG124" s="16">
        <v>0</v>
      </c>
      <c r="KH124" s="16">
        <v>0</v>
      </c>
      <c r="KI124" s="16">
        <v>0</v>
      </c>
      <c r="KJ124" s="16">
        <v>0</v>
      </c>
      <c r="KK124" s="16">
        <v>0</v>
      </c>
      <c r="KL124" s="16">
        <v>0</v>
      </c>
      <c r="KM124" s="16">
        <v>0</v>
      </c>
      <c r="KN124" s="16">
        <v>0</v>
      </c>
      <c r="KO124" s="25" t="e">
        <f>SUM(#REF!)</f>
        <v>#REF!</v>
      </c>
      <c r="KP124" s="16">
        <v>0</v>
      </c>
      <c r="KQ124" s="16">
        <v>0</v>
      </c>
      <c r="KR124" s="16">
        <v>0</v>
      </c>
      <c r="KS124" s="16">
        <v>0</v>
      </c>
      <c r="KT124" s="16">
        <v>0</v>
      </c>
      <c r="KU124" s="16">
        <v>0</v>
      </c>
      <c r="KV124" s="16" t="e">
        <f>SUM(#REF!+#REF!+#REF!+#REF!+#REF!+#REF!+#REF!+#REF!)</f>
        <v>#REF!</v>
      </c>
      <c r="KW124" s="27">
        <v>11.999153639200731</v>
      </c>
      <c r="KX124" s="27">
        <v>0</v>
      </c>
      <c r="KY124" s="27">
        <v>279.60650251044842</v>
      </c>
      <c r="KZ124" s="27">
        <v>8.6776094768296677</v>
      </c>
      <c r="LA124" s="27">
        <v>279.60650251044842</v>
      </c>
      <c r="LB124" s="27">
        <v>0</v>
      </c>
      <c r="LC124" s="27">
        <v>954.32002686170745</v>
      </c>
      <c r="LD124" s="27">
        <v>954.32002686170745</v>
      </c>
      <c r="LE124" s="27">
        <v>954.32002686170745</v>
      </c>
      <c r="LF124" s="27">
        <v>954.32002686170745</v>
      </c>
      <c r="LG124" s="27">
        <v>96.668388725557861</v>
      </c>
      <c r="LH124" s="27">
        <v>266.74230061843417</v>
      </c>
      <c r="LI124" s="27">
        <v>96.668388725557861</v>
      </c>
      <c r="LJ124" s="27">
        <v>45.636570020381384</v>
      </c>
      <c r="LK124" s="27">
        <v>41.347498021239801</v>
      </c>
      <c r="LL124" s="27">
        <v>28.60386034564555</v>
      </c>
      <c r="LM124" s="27">
        <v>274.39812836110428</v>
      </c>
      <c r="LN124" s="27">
        <v>274.39812836110428</v>
      </c>
      <c r="LO124" s="27">
        <v>34.439168420373662</v>
      </c>
      <c r="LP124" s="27">
        <v>9.7958425841251895</v>
      </c>
      <c r="LQ124" s="27">
        <v>274.39812836110428</v>
      </c>
      <c r="LR124" s="27">
        <v>67.850526895766805</v>
      </c>
      <c r="LS124" s="27">
        <v>274.39812836110428</v>
      </c>
      <c r="LT124" s="27">
        <v>87.384944061217695</v>
      </c>
      <c r="LU124" s="27">
        <v>64.688730320152246</v>
      </c>
      <c r="LV124" s="27">
        <v>64.688730320152246</v>
      </c>
      <c r="LW124" s="27">
        <v>103.769621072696</v>
      </c>
      <c r="LX124" s="27">
        <v>19.003934613202865</v>
      </c>
      <c r="LY124" s="27">
        <v>101.90388982359647</v>
      </c>
      <c r="LZ124" s="27">
        <v>12.990794319255251</v>
      </c>
      <c r="MA124" s="27">
        <v>65.186057712884761</v>
      </c>
      <c r="MB124" s="27">
        <v>12.990794319255251</v>
      </c>
      <c r="MC124" s="27">
        <v>551.48785285378506</v>
      </c>
      <c r="MD124" s="27">
        <v>101.90388982359647</v>
      </c>
      <c r="ME124" s="27">
        <v>8.2646770355911592</v>
      </c>
      <c r="MF124" s="27">
        <v>43.749740033408351</v>
      </c>
      <c r="MG124" s="27">
        <v>2587.8687079796032</v>
      </c>
      <c r="MH124" s="27">
        <v>2587.8687079796032</v>
      </c>
      <c r="MI124" s="27">
        <v>289.3058937214376</v>
      </c>
      <c r="MJ124" s="27">
        <v>4388.2662082011402</v>
      </c>
      <c r="MK124" s="27">
        <v>288.3443940954881</v>
      </c>
      <c r="ML124" s="27">
        <v>4388.2662082011402</v>
      </c>
      <c r="MM124" s="27">
        <v>4388.2662082011402</v>
      </c>
      <c r="MN124" s="27">
        <v>68.929576632725841</v>
      </c>
      <c r="MO124" s="27">
        <v>10.706102418096206</v>
      </c>
      <c r="MP124" s="27">
        <v>13.732264250238265</v>
      </c>
      <c r="MQ124" s="27">
        <v>90.989814132175752</v>
      </c>
      <c r="MR124" s="27">
        <v>10.341395663425699</v>
      </c>
      <c r="MS124" s="27">
        <v>870.69970045820423</v>
      </c>
      <c r="MT124" s="27">
        <v>351.46277549676984</v>
      </c>
      <c r="MU124" s="27">
        <v>870.69970045820423</v>
      </c>
      <c r="MV124" s="27">
        <v>43.059509894403831</v>
      </c>
      <c r="MW124" s="27">
        <v>41908.061345484595</v>
      </c>
      <c r="MX124" s="27">
        <v>10.85680768862121</v>
      </c>
      <c r="MY124" s="27">
        <v>12436.810787121571</v>
      </c>
      <c r="MZ124" s="27">
        <v>41908.061345484595</v>
      </c>
      <c r="NA124" s="27">
        <v>18.61210090983786</v>
      </c>
      <c r="NB124" s="27">
        <v>68.402108185888324</v>
      </c>
      <c r="NC124" s="27">
        <v>18.61210090983786</v>
      </c>
      <c r="ND124" s="27">
        <v>676.22057705650911</v>
      </c>
      <c r="NE124" s="27">
        <v>16.577579757750318</v>
      </c>
      <c r="NF124" s="27">
        <v>14784.865212220149</v>
      </c>
      <c r="NG124" s="27">
        <v>503.4912382969822</v>
      </c>
      <c r="NH124" s="27">
        <v>13.144513695190755</v>
      </c>
      <c r="NI124" s="27">
        <v>14771.910587165819</v>
      </c>
      <c r="NJ124" s="27">
        <v>91.29423877863627</v>
      </c>
      <c r="NK124" s="27">
        <v>121.07962844519784</v>
      </c>
      <c r="NL124" s="27">
        <v>11.082865594408714</v>
      </c>
      <c r="NM124" s="27">
        <v>58.12099463067262</v>
      </c>
      <c r="NN124" s="27">
        <v>4537.4583978100709</v>
      </c>
      <c r="NO124" s="27">
        <v>14758.639481043387</v>
      </c>
      <c r="NP124" s="27">
        <v>262.6129762060491</v>
      </c>
      <c r="NQ124" s="27">
        <v>356.65909322447192</v>
      </c>
      <c r="NR124" s="27">
        <v>109.87619863436913</v>
      </c>
      <c r="NS124" s="27">
        <v>4248.8065649627124</v>
      </c>
      <c r="NT124" s="27">
        <v>45750.768446174407</v>
      </c>
      <c r="NU124" s="27">
        <v>497.43891463269807</v>
      </c>
      <c r="NV124" s="27">
        <v>1339.6673753833188</v>
      </c>
      <c r="NW124" s="27">
        <v>58281.73988632</v>
      </c>
      <c r="NX124" s="27">
        <v>58281.73988632</v>
      </c>
      <c r="NY124" s="27">
        <v>23.127230814766946</v>
      </c>
      <c r="NZ124" s="27">
        <v>7795.8781505690331</v>
      </c>
      <c r="OA124" s="27">
        <v>96.568923247011355</v>
      </c>
      <c r="OB124" s="27">
        <v>7794.1872374337427</v>
      </c>
      <c r="OC124" s="27">
        <v>23.127230814766946</v>
      </c>
      <c r="OD124" s="27">
        <v>115.29556016244823</v>
      </c>
      <c r="OE124" s="27">
        <v>7769.3932063269685</v>
      </c>
      <c r="OF124" s="27">
        <v>9.6602078406526868</v>
      </c>
      <c r="OG124" s="27">
        <v>154.7833551454095</v>
      </c>
      <c r="OH124" s="27">
        <v>154.7833551454095</v>
      </c>
      <c r="OI124" s="27">
        <v>9.8561246923351913</v>
      </c>
      <c r="OJ124" s="27">
        <v>745.85545435529184</v>
      </c>
      <c r="OK124" s="27">
        <v>361.20436418350596</v>
      </c>
      <c r="OL124" s="27">
        <v>116.89605013542376</v>
      </c>
      <c r="OM124" s="27">
        <v>8.9518930691851732</v>
      </c>
      <c r="ON124" s="27">
        <v>361.8282840034795</v>
      </c>
      <c r="OO124" s="27">
        <v>1.8024350354790348</v>
      </c>
      <c r="OP124" s="27">
        <v>496.98981292653355</v>
      </c>
      <c r="OQ124" s="27">
        <v>450.28323548542471</v>
      </c>
      <c r="OR124" s="27">
        <v>72126.574945429616</v>
      </c>
      <c r="OS124" s="27">
        <v>5.0998663545660987</v>
      </c>
      <c r="OT124" s="27">
        <v>72135.282695960559</v>
      </c>
      <c r="OU124" s="27">
        <v>604.18345774555769</v>
      </c>
      <c r="OV124" s="27">
        <v>542.12604144877196</v>
      </c>
      <c r="OW124" s="27">
        <v>9029.3706487620766</v>
      </c>
      <c r="OX124" s="27">
        <v>9029.3706487620766</v>
      </c>
      <c r="OY124" s="27">
        <v>9029.3706487620766</v>
      </c>
      <c r="OZ124" s="27">
        <v>41355.931488178379</v>
      </c>
      <c r="PA124" s="27">
        <v>41390.759476196705</v>
      </c>
      <c r="PB124" s="27">
        <v>87.7074533401412</v>
      </c>
      <c r="PC124" s="27">
        <v>164.49178867263018</v>
      </c>
      <c r="PD124" s="27">
        <v>8501.392818110191</v>
      </c>
      <c r="PE124" s="27">
        <v>3938.1547767241136</v>
      </c>
      <c r="PF124" s="27">
        <v>252.31377801837036</v>
      </c>
      <c r="PG124" s="27">
        <v>3939.0831211905474</v>
      </c>
      <c r="PH124" s="27">
        <v>624.92351707520857</v>
      </c>
      <c r="PI124" s="27">
        <v>3939.0831211905474</v>
      </c>
      <c r="PJ124" s="27">
        <v>318903.73369293619</v>
      </c>
      <c r="PK124" s="27">
        <v>1714.9687105717337</v>
      </c>
      <c r="PL124" s="27">
        <v>36.823325800079211</v>
      </c>
      <c r="PM124" s="27">
        <v>301.44671031493181</v>
      </c>
      <c r="PN124" s="27">
        <v>18.238351838935852</v>
      </c>
      <c r="PO124" s="27">
        <v>14.50688934073678</v>
      </c>
      <c r="PP124" s="27">
        <v>10613.126308498511</v>
      </c>
      <c r="PQ124" s="27">
        <v>23.760192950971959</v>
      </c>
      <c r="PR124" s="27">
        <v>56.188953062542083</v>
      </c>
      <c r="PS124" s="27">
        <v>103.40491431802549</v>
      </c>
      <c r="PT124" s="27">
        <v>670.42143824670688</v>
      </c>
      <c r="PU124" s="27">
        <v>3973.2570483347972</v>
      </c>
      <c r="PV124" s="27">
        <v>3973.2570483347972</v>
      </c>
      <c r="PW124" s="27">
        <v>3973.2570483347972</v>
      </c>
      <c r="PX124" s="27">
        <v>3973.2570483347972</v>
      </c>
      <c r="PY124" s="27">
        <v>566.52823885218038</v>
      </c>
      <c r="PZ124" s="27">
        <v>566.52823885218038</v>
      </c>
      <c r="QA124" s="27">
        <v>107.93812885541757</v>
      </c>
      <c r="QB124" s="27">
        <v>56.188953062542083</v>
      </c>
      <c r="QC124" s="27">
        <v>23.660727472425457</v>
      </c>
      <c r="QD124" s="27">
        <v>115.55778733316173</v>
      </c>
      <c r="QE124" s="27">
        <v>115.55778733316173</v>
      </c>
      <c r="QF124" s="27">
        <v>136.08987338948813</v>
      </c>
      <c r="QG124" s="27">
        <v>12.91544168399275</v>
      </c>
      <c r="QH124" s="27">
        <v>37.043355495045716</v>
      </c>
      <c r="QI124" s="27">
        <v>136.08987338948813</v>
      </c>
      <c r="QJ124" s="27">
        <v>51.224721451448488</v>
      </c>
      <c r="QK124" s="27">
        <v>52.216362131503004</v>
      </c>
      <c r="QL124" s="27">
        <v>16.55346691446632</v>
      </c>
      <c r="QM124" s="27">
        <v>2.9899925672160577</v>
      </c>
      <c r="QN124" s="27">
        <v>11.281796551501717</v>
      </c>
      <c r="QO124" s="27">
        <v>6.9264142333291332</v>
      </c>
      <c r="QP124" s="27">
        <v>36.983073386835713</v>
      </c>
      <c r="QQ124" s="27">
        <v>234.47931630444154</v>
      </c>
      <c r="QR124" s="27">
        <v>2.2635931632855435</v>
      </c>
      <c r="QS124" s="27">
        <v>14.52798807861028</v>
      </c>
      <c r="QT124" s="27">
        <v>15.390022226013297</v>
      </c>
      <c r="QU124" s="27">
        <v>48.056896665012928</v>
      </c>
      <c r="QV124" s="27">
        <v>7.2971491988206409</v>
      </c>
      <c r="QW124" s="27">
        <v>116.10032630705174</v>
      </c>
      <c r="QX124" s="27">
        <v>125.91425352363994</v>
      </c>
      <c r="QY124" s="27">
        <v>83.213422173085604</v>
      </c>
      <c r="QZ124" s="27">
        <v>1964.8229785751359</v>
      </c>
      <c r="RA124" s="27">
        <v>1964.8229785751359</v>
      </c>
      <c r="RB124" s="27">
        <v>1964.8229785751359</v>
      </c>
      <c r="RC124" s="27">
        <v>175.21597572318939</v>
      </c>
      <c r="RD124" s="27">
        <v>1141.086054517933</v>
      </c>
      <c r="RE124" s="27">
        <v>7.7281662725221496</v>
      </c>
      <c r="RF124" s="27">
        <v>287.48537405349555</v>
      </c>
      <c r="RG124" s="27">
        <v>45.877698453221392</v>
      </c>
      <c r="RH124" s="27">
        <v>136.83134332047112</v>
      </c>
      <c r="RI124" s="27">
        <v>9.087527812657676</v>
      </c>
      <c r="RJ124" s="27">
        <v>9.087527812657676</v>
      </c>
      <c r="RK124" s="27">
        <v>8.2827616680541603</v>
      </c>
      <c r="RL124" s="27">
        <v>9.4040088807601823</v>
      </c>
      <c r="RM124" s="27">
        <v>9.4040088807601823</v>
      </c>
      <c r="RN124" s="27">
        <v>7.2489235122526399</v>
      </c>
      <c r="RO124" s="27">
        <v>41.431892972733799</v>
      </c>
      <c r="RP124" s="27">
        <v>41.431892972733799</v>
      </c>
      <c r="RQ124" s="27">
        <v>11.299881183964718</v>
      </c>
      <c r="RR124" s="27">
        <v>261.05166960341006</v>
      </c>
      <c r="RS124" s="27">
        <v>101.46684453907396</v>
      </c>
      <c r="RT124" s="27">
        <v>5.6122642743511078</v>
      </c>
      <c r="RU124" s="27">
        <v>71.690497188743876</v>
      </c>
      <c r="RV124" s="27">
        <v>7.1645285607586384</v>
      </c>
      <c r="RW124" s="27">
        <v>19.350556735410375</v>
      </c>
      <c r="RX124" s="27">
        <v>1698.0203958484919</v>
      </c>
      <c r="RY124" s="27">
        <v>4003.208213798936</v>
      </c>
      <c r="RZ124" s="27">
        <v>6.519510002911626</v>
      </c>
      <c r="SA124" s="27">
        <v>1698.0203958484919</v>
      </c>
      <c r="SB124" s="27">
        <v>1698.0203958484919</v>
      </c>
      <c r="SC124" s="27">
        <v>136.56308793893663</v>
      </c>
      <c r="SD124" s="27">
        <v>287.55771258334755</v>
      </c>
      <c r="SE124" s="27">
        <v>131.51446137634903</v>
      </c>
      <c r="SF124" s="27">
        <v>25.797728208469998</v>
      </c>
      <c r="SG124" s="27">
        <v>1370.124910556422</v>
      </c>
      <c r="SH124" s="27">
        <v>1370.124910556422</v>
      </c>
      <c r="SI124" s="27">
        <v>122.89713400772936</v>
      </c>
      <c r="SJ124" s="27">
        <v>1370.124910556422</v>
      </c>
      <c r="SK124" s="27">
        <v>28.739495089118051</v>
      </c>
      <c r="SL124" s="27">
        <v>149.27055634960487</v>
      </c>
      <c r="SM124" s="27">
        <v>313.20473552129255</v>
      </c>
      <c r="SN124" s="27">
        <v>167.81634694041176</v>
      </c>
      <c r="SO124" s="27">
        <v>1370.124910556422</v>
      </c>
      <c r="SP124" s="27">
        <v>23.769235267203456</v>
      </c>
      <c r="SQ124" s="27">
        <v>12.98175200302375</v>
      </c>
      <c r="SR124" s="27">
        <v>12.98175200302375</v>
      </c>
      <c r="SS124" s="27">
        <v>2.3570304310110455</v>
      </c>
      <c r="ST124" s="27">
        <v>8.6715812660086673</v>
      </c>
      <c r="SU124" s="27">
        <v>10.618693361191704</v>
      </c>
      <c r="SV124" s="27">
        <v>642.54699141040237</v>
      </c>
      <c r="SW124" s="27">
        <v>12.88530062988775</v>
      </c>
      <c r="SX124" s="27">
        <v>29.279019957597566</v>
      </c>
      <c r="SY124" s="27">
        <v>0</v>
      </c>
      <c r="SZ124" s="27">
        <v>250.79768299688882</v>
      </c>
      <c r="TA124" s="27">
        <v>26.406577501391009</v>
      </c>
      <c r="TB124" s="27">
        <v>144.31235294933228</v>
      </c>
      <c r="TC124" s="27">
        <v>87.345760690881178</v>
      </c>
      <c r="TD124" s="27">
        <v>2416.8061695120828</v>
      </c>
      <c r="TE124" s="27">
        <v>1368.4128986832577</v>
      </c>
      <c r="TF124" s="27">
        <v>189.82835875329368</v>
      </c>
      <c r="TG124" s="27">
        <v>12.98175200302375</v>
      </c>
      <c r="TH124" s="27">
        <v>642.51082214547648</v>
      </c>
      <c r="TI124" s="27">
        <v>7.7583073266271496</v>
      </c>
      <c r="TJ124" s="27">
        <v>50.588745209832979</v>
      </c>
      <c r="TK124" s="27">
        <v>21.608121687874917</v>
      </c>
      <c r="TL124" s="27">
        <v>21183.639194703374</v>
      </c>
      <c r="TM124" s="27">
        <v>2971.6426934769333</v>
      </c>
      <c r="TN124" s="27">
        <v>336.74791288270848</v>
      </c>
      <c r="TO124" s="27">
        <v>12338.436414733671</v>
      </c>
      <c r="TP124" s="27">
        <v>2806.2738001298476</v>
      </c>
      <c r="TQ124" s="27">
        <v>3.5958277547265696</v>
      </c>
      <c r="TR124" s="27">
        <v>362.58482446151498</v>
      </c>
      <c r="TS124" s="27">
        <v>870.98302636679125</v>
      </c>
      <c r="TT124" s="27">
        <v>870.98302636679125</v>
      </c>
      <c r="TU124" s="27">
        <v>870.98302636679125</v>
      </c>
      <c r="TV124" s="27">
        <v>61.110987197888683</v>
      </c>
      <c r="TW124" s="27">
        <v>9.3407126671396803</v>
      </c>
      <c r="TX124" s="27">
        <v>31.229146158191103</v>
      </c>
      <c r="TY124" s="27">
        <v>6.7817371736251308</v>
      </c>
      <c r="TZ124" s="27">
        <v>9.2322048723616792</v>
      </c>
      <c r="UA124" s="27">
        <v>16.677045236296824</v>
      </c>
      <c r="UB124" s="27">
        <v>16.677045236296824</v>
      </c>
      <c r="UC124" s="27">
        <v>14.808299881786786</v>
      </c>
      <c r="UD124" s="27">
        <v>364.55604939998204</v>
      </c>
      <c r="UE124" s="27">
        <v>150.87406042799091</v>
      </c>
      <c r="UF124" s="27">
        <v>0</v>
      </c>
      <c r="UG124" s="27">
        <v>3.9153229282395756</v>
      </c>
      <c r="UH124" s="27">
        <v>43.168017689181831</v>
      </c>
      <c r="UI124" s="27">
        <v>138.98642868897869</v>
      </c>
      <c r="UJ124" s="27">
        <v>970.95487462225719</v>
      </c>
      <c r="UK124" s="27">
        <v>696.86418501302387</v>
      </c>
      <c r="UL124" s="27">
        <v>696.86418501302387</v>
      </c>
      <c r="UM124" s="27">
        <v>696.86418501302387</v>
      </c>
      <c r="UN124" s="27">
        <v>33.971982081746155</v>
      </c>
      <c r="UO124" s="27">
        <v>696.86418501302387</v>
      </c>
      <c r="UP124" s="27">
        <v>914.09980426399454</v>
      </c>
      <c r="UQ124" s="27">
        <v>1192.8141315729349</v>
      </c>
      <c r="UR124" s="27">
        <v>36.69371926742771</v>
      </c>
      <c r="US124" s="27">
        <v>979.17735418210134</v>
      </c>
      <c r="UT124" s="27">
        <v>211.89763856897508</v>
      </c>
      <c r="UU124" s="27">
        <v>6351.0335668863154</v>
      </c>
      <c r="UV124" s="27">
        <v>81.172872810177068</v>
      </c>
      <c r="UW124" s="27">
        <v>59.528581857376146</v>
      </c>
      <c r="UX124" s="27">
        <v>4055.3733361384607</v>
      </c>
      <c r="UY124" s="27">
        <v>11219.021778117232</v>
      </c>
      <c r="UZ124" s="27">
        <v>6373.1088749128176</v>
      </c>
      <c r="VA124" s="27">
        <v>352.09272352756426</v>
      </c>
      <c r="VB124" s="27">
        <v>775.06514988844799</v>
      </c>
      <c r="VC124" s="27">
        <v>878.40676799285302</v>
      </c>
      <c r="VD124" s="27">
        <v>311.14308742051048</v>
      </c>
      <c r="VE124" s="27">
        <v>352.09272352756426</v>
      </c>
      <c r="VF124" s="27">
        <v>0</v>
      </c>
      <c r="VG124" s="27">
        <v>0</v>
      </c>
      <c r="VH124" s="27">
        <v>119.21389719609829</v>
      </c>
      <c r="VI124" s="27">
        <v>119.21389719609829</v>
      </c>
      <c r="VJ124" s="27">
        <v>180.84029641918249</v>
      </c>
      <c r="VK124" s="27">
        <v>180.84029641918249</v>
      </c>
      <c r="VL124" s="27">
        <v>180.84029641918249</v>
      </c>
      <c r="VM124" s="27">
        <v>351.36331001822327</v>
      </c>
      <c r="VN124" s="27">
        <v>14.735961351934783</v>
      </c>
      <c r="VO124" s="27">
        <v>12.571833667195742</v>
      </c>
      <c r="VP124" s="27">
        <v>180.84029641918249</v>
      </c>
      <c r="VQ124" s="27">
        <v>665.61695422236983</v>
      </c>
      <c r="VR124" s="27">
        <v>55.748893672609078</v>
      </c>
      <c r="VS124" s="27">
        <v>180.84029641918249</v>
      </c>
      <c r="VT124" s="27">
        <v>78.773644903419026</v>
      </c>
      <c r="VU124" s="27">
        <v>243.32571568425919</v>
      </c>
      <c r="VV124" s="27">
        <v>243.32571568425919</v>
      </c>
      <c r="VW124" s="27">
        <v>249.0133325938728</v>
      </c>
      <c r="VX124" s="27">
        <v>4.7863993918740926</v>
      </c>
      <c r="VY124" s="27">
        <v>13.066146954517752</v>
      </c>
      <c r="VZ124" s="27">
        <v>0</v>
      </c>
      <c r="WA124" s="27">
        <v>0</v>
      </c>
      <c r="WB124" s="27">
        <v>13.066146954517752</v>
      </c>
      <c r="WC124" s="27">
        <v>0</v>
      </c>
      <c r="WD124" s="27">
        <v>0</v>
      </c>
      <c r="WE124" s="27">
        <v>161.66154369217062</v>
      </c>
      <c r="WF124" s="27">
        <v>0</v>
      </c>
      <c r="WG124" s="27">
        <v>223.81541136209233</v>
      </c>
      <c r="WH124" s="27">
        <v>25.565642091861491</v>
      </c>
      <c r="WI124" s="27">
        <v>6.9957386577706355</v>
      </c>
      <c r="WJ124" s="27">
        <v>4.5452709590340881</v>
      </c>
      <c r="WK124" s="27">
        <v>1018.8610660167452</v>
      </c>
      <c r="WL124" s="27">
        <v>8.0205344973406554</v>
      </c>
      <c r="WM124" s="27">
        <v>1122.7783782545557</v>
      </c>
      <c r="WN124" s="27">
        <v>6689.9968472457404</v>
      </c>
      <c r="WO124" s="27">
        <v>195.38938323566626</v>
      </c>
      <c r="WP124" s="27">
        <v>195.38938323566626</v>
      </c>
      <c r="WQ124" s="27">
        <v>1582.788131899664</v>
      </c>
      <c r="WR124" s="27">
        <v>1741.7912346197736</v>
      </c>
      <c r="WS124" s="27">
        <v>1741.7912346197736</v>
      </c>
      <c r="WT124" s="27">
        <v>117.20650299270525</v>
      </c>
      <c r="WU124" s="27">
        <v>20.333155099233391</v>
      </c>
      <c r="WV124" s="27">
        <v>73.010675358542912</v>
      </c>
      <c r="WW124" s="27">
        <v>73.010675358542912</v>
      </c>
      <c r="WX124" s="27">
        <v>0</v>
      </c>
      <c r="WY124" s="27">
        <v>448.26679896580015</v>
      </c>
      <c r="WZ124" s="27">
        <v>827.67334572331595</v>
      </c>
      <c r="XA124" s="27">
        <v>2012.9913971403373</v>
      </c>
      <c r="XB124" s="27">
        <v>823.52593667846793</v>
      </c>
      <c r="XC124" s="27">
        <v>773.73592940241736</v>
      </c>
      <c r="XD124" s="27">
        <v>773.92280393786848</v>
      </c>
      <c r="XE124" s="27">
        <v>417.07382207253505</v>
      </c>
      <c r="XF124" s="27">
        <v>827.67334572331595</v>
      </c>
      <c r="XG124" s="27">
        <v>397.54543311790519</v>
      </c>
      <c r="XH124" s="27">
        <v>773.92280393786848</v>
      </c>
      <c r="XI124" s="27">
        <v>1128.8457724458922</v>
      </c>
      <c r="XJ124" s="27">
        <v>6.9625834982551345</v>
      </c>
      <c r="XK124" s="27">
        <v>773.92280393786848</v>
      </c>
      <c r="XL124" s="27">
        <v>773.92280393786848</v>
      </c>
      <c r="XM124" s="27">
        <v>1128.8457724458922</v>
      </c>
      <c r="XN124" s="27">
        <v>773.92280393786848</v>
      </c>
      <c r="XO124" s="27">
        <v>773.92280393786848</v>
      </c>
      <c r="XP124" s="27">
        <v>768.48535777732639</v>
      </c>
      <c r="XQ124" s="27">
        <v>773.92280393786848</v>
      </c>
      <c r="XR124" s="27">
        <v>773.92280393786848</v>
      </c>
      <c r="XS124" s="27">
        <v>773.92280393786848</v>
      </c>
      <c r="XT124" s="27">
        <v>169.49520365406028</v>
      </c>
      <c r="XU124" s="27">
        <v>169.49520365406028</v>
      </c>
      <c r="XV124" s="27">
        <v>137.55472861899116</v>
      </c>
      <c r="XW124" s="27">
        <v>8551.7283784655428</v>
      </c>
      <c r="XX124" s="27">
        <v>389.449545985302</v>
      </c>
      <c r="XY124" s="27">
        <v>7255.4822056258881</v>
      </c>
      <c r="XZ124" s="27">
        <v>1080.2553791232208</v>
      </c>
      <c r="YA124" s="27">
        <v>8551.7283784655428</v>
      </c>
      <c r="YB124" s="27">
        <v>0</v>
      </c>
      <c r="YC124" s="27">
        <v>0</v>
      </c>
      <c r="YD124" s="27">
        <v>0</v>
      </c>
      <c r="YE124" s="27">
        <v>13.729250144827764</v>
      </c>
      <c r="YF124" s="27">
        <v>336.92574510192799</v>
      </c>
      <c r="YG124" s="27">
        <v>336.92574510192799</v>
      </c>
      <c r="YH124" s="27">
        <v>40.539717771225781</v>
      </c>
      <c r="YI124" s="27">
        <v>787.63698355564372</v>
      </c>
      <c r="YJ124" s="27">
        <v>50.31144751206697</v>
      </c>
      <c r="YK124" s="27">
        <v>166.43890076781324</v>
      </c>
      <c r="YL124" s="27">
        <v>387.36077093582543</v>
      </c>
      <c r="YM124" s="27">
        <v>213.88694813990514</v>
      </c>
      <c r="YN124" s="27">
        <v>288.70005853392706</v>
      </c>
      <c r="YO124" s="27">
        <v>179.61355551710898</v>
      </c>
      <c r="YP124" s="27">
        <v>9.6481514190106861</v>
      </c>
      <c r="YQ124" s="27">
        <v>28.805805408149055</v>
      </c>
      <c r="YR124" s="27">
        <v>9.0814996018366756</v>
      </c>
      <c r="YS124" s="27">
        <v>28.805805408149055</v>
      </c>
      <c r="YT124" s="27">
        <v>8.4003117790636619</v>
      </c>
      <c r="YU124" s="27">
        <v>8.4003117790636619</v>
      </c>
      <c r="YV124" s="27">
        <v>8.4003117790636619</v>
      </c>
      <c r="YW124" s="27">
        <v>55.302806071855073</v>
      </c>
      <c r="YX124" s="27">
        <v>794.25595903710177</v>
      </c>
      <c r="YY124" s="27">
        <v>6.7546102249306301</v>
      </c>
      <c r="YZ124" s="27">
        <v>6.923400127918633</v>
      </c>
      <c r="ZA124" s="27">
        <v>87.695396918499185</v>
      </c>
      <c r="ZB124" s="27">
        <v>0</v>
      </c>
      <c r="ZC124" s="27">
        <v>0</v>
      </c>
      <c r="ZD124" s="27">
        <v>910.22366470609154</v>
      </c>
      <c r="ZE124" s="27">
        <v>8113.471423568014</v>
      </c>
      <c r="ZF124" s="27">
        <v>29.881841039697576</v>
      </c>
      <c r="ZG124" s="27">
        <v>0</v>
      </c>
      <c r="ZH124" s="27">
        <v>8.2254936652546586</v>
      </c>
      <c r="ZI124" s="27">
        <v>375.81071900278926</v>
      </c>
      <c r="ZJ124" s="27">
        <v>34.535619793509667</v>
      </c>
      <c r="ZK124" s="27">
        <v>14.193422378044774</v>
      </c>
      <c r="ZL124" s="27">
        <v>4.840653289263094</v>
      </c>
      <c r="ZM124" s="27">
        <v>7.3785300449041422</v>
      </c>
      <c r="ZN124" s="27">
        <v>15.435233807170798</v>
      </c>
      <c r="ZO124" s="27">
        <v>59.233199527147143</v>
      </c>
      <c r="ZP124" s="27">
        <v>5.648433539277109</v>
      </c>
      <c r="ZQ124" s="27">
        <v>5.648433539277109</v>
      </c>
      <c r="ZR124" s="27">
        <v>18.578945750322358</v>
      </c>
      <c r="ZS124" s="27">
        <v>49.597104529778456</v>
      </c>
      <c r="ZT124" s="27">
        <v>27.868418625483539</v>
      </c>
      <c r="ZU124" s="27">
        <v>7.902984386331152</v>
      </c>
      <c r="ZV124" s="27">
        <v>65.219212872400263</v>
      </c>
      <c r="ZW124" s="27">
        <v>65.219212872400263</v>
      </c>
      <c r="ZX124" s="27">
        <v>20.625523324051898</v>
      </c>
      <c r="ZY124" s="27">
        <v>20.625523324051898</v>
      </c>
      <c r="ZZ124" s="27">
        <v>26.665790566694014</v>
      </c>
      <c r="AAA124" s="27">
        <v>19.323429786715874</v>
      </c>
      <c r="AAB124" s="27">
        <v>6.3507200999236231</v>
      </c>
      <c r="AAC124" s="27">
        <v>15.5015441262018</v>
      </c>
      <c r="AAD124" s="27">
        <v>14.06080173998277</v>
      </c>
      <c r="AAE124" s="27">
        <v>94.341499348651823</v>
      </c>
    </row>
    <row r="125" spans="1:707">
      <c r="A125" s="14" t="s">
        <v>1726</v>
      </c>
      <c r="B125" s="14" t="e">
        <f>_xlfn.CONCAT(#REF!," ","[",#REF!,"]")</f>
        <v>#REF!</v>
      </c>
      <c r="C125" s="15" t="s">
        <v>1716</v>
      </c>
      <c r="D125" s="14" t="s">
        <v>1727</v>
      </c>
      <c r="E125" s="16">
        <v>8968</v>
      </c>
      <c r="F125" s="17">
        <v>44648</v>
      </c>
      <c r="G125" s="14" t="s">
        <v>710</v>
      </c>
      <c r="H125" s="14" t="s">
        <v>1728</v>
      </c>
      <c r="I125" s="18">
        <v>1.0118</v>
      </c>
      <c r="J125" s="19">
        <v>44680</v>
      </c>
      <c r="K125" s="1" t="s">
        <v>1729</v>
      </c>
      <c r="L125" s="18">
        <v>2720</v>
      </c>
      <c r="M125" s="20" t="s">
        <v>1730</v>
      </c>
      <c r="N125" s="20" t="s">
        <v>1721</v>
      </c>
      <c r="O125" s="20" t="s">
        <v>1731</v>
      </c>
      <c r="P125" s="21">
        <v>23.23</v>
      </c>
      <c r="Q125" s="22">
        <v>40</v>
      </c>
      <c r="R125" s="20" t="s">
        <v>1732</v>
      </c>
      <c r="S125" s="20" t="s">
        <v>1733</v>
      </c>
      <c r="T125" s="20" t="s">
        <v>1734</v>
      </c>
      <c r="U125" s="16">
        <v>0</v>
      </c>
      <c r="V125" s="16">
        <v>1</v>
      </c>
      <c r="W125" s="16">
        <v>0</v>
      </c>
      <c r="X125" s="16">
        <v>0</v>
      </c>
      <c r="Y125" s="23">
        <v>0</v>
      </c>
      <c r="Z125" s="16">
        <v>0</v>
      </c>
      <c r="AA125" s="16">
        <v>0</v>
      </c>
      <c r="AB125" s="16">
        <v>0</v>
      </c>
      <c r="AC125" s="16">
        <v>0</v>
      </c>
      <c r="AD125" s="16">
        <v>0</v>
      </c>
      <c r="AE125" s="16">
        <v>0</v>
      </c>
      <c r="AF125" s="16">
        <v>0</v>
      </c>
      <c r="AG125" s="16">
        <v>0</v>
      </c>
      <c r="AH125" s="16">
        <v>0</v>
      </c>
      <c r="AI125" s="16">
        <v>0</v>
      </c>
      <c r="AJ125" s="16">
        <v>0</v>
      </c>
      <c r="AK125" s="16">
        <v>0</v>
      </c>
      <c r="AL125" s="16">
        <v>0</v>
      </c>
      <c r="AM125" s="16">
        <v>1</v>
      </c>
      <c r="AN125" s="16">
        <v>0</v>
      </c>
      <c r="AO125" s="16">
        <v>1</v>
      </c>
      <c r="AP125" s="16">
        <v>0</v>
      </c>
      <c r="AQ125" s="16">
        <v>0</v>
      </c>
      <c r="AR125" s="16">
        <v>0</v>
      </c>
      <c r="AS125" s="24" t="s">
        <v>1735</v>
      </c>
      <c r="AT125" s="24" t="s">
        <v>1736</v>
      </c>
      <c r="AU125" s="25" t="e">
        <f>#REF!+#REF!</f>
        <v>#REF!</v>
      </c>
      <c r="AV125" s="26" t="e">
        <f>SUM(#REF!)</f>
        <v>#REF!</v>
      </c>
      <c r="AW125" s="16">
        <v>0</v>
      </c>
      <c r="AX125" s="16">
        <v>0</v>
      </c>
      <c r="AY125" s="26" t="e">
        <f>SUM(#REF!)</f>
        <v>#REF!</v>
      </c>
      <c r="AZ125" s="16">
        <v>0</v>
      </c>
      <c r="BA125" s="16">
        <v>0</v>
      </c>
      <c r="BB125" s="16">
        <v>0</v>
      </c>
      <c r="BC125" s="16">
        <v>0</v>
      </c>
      <c r="BD125" s="16">
        <v>1</v>
      </c>
      <c r="BE125" s="16">
        <v>0</v>
      </c>
      <c r="BF125" s="16">
        <v>0</v>
      </c>
      <c r="BG125" s="16">
        <v>0</v>
      </c>
      <c r="BH125" s="16">
        <v>0</v>
      </c>
      <c r="BI125" s="16">
        <v>0</v>
      </c>
      <c r="BJ125" s="16">
        <v>0</v>
      </c>
      <c r="BK125" s="16">
        <v>0</v>
      </c>
      <c r="BL125" s="16">
        <v>0</v>
      </c>
      <c r="BM125" s="16">
        <v>0</v>
      </c>
      <c r="BN125" s="16">
        <v>0</v>
      </c>
      <c r="BO125" s="16">
        <v>0</v>
      </c>
      <c r="BP125" s="16">
        <v>0</v>
      </c>
      <c r="BQ125" s="16">
        <v>0</v>
      </c>
      <c r="BR125" s="16">
        <v>0</v>
      </c>
      <c r="BS125" s="16">
        <v>0</v>
      </c>
      <c r="BT125" s="16">
        <v>0</v>
      </c>
      <c r="BU125" s="16">
        <v>0</v>
      </c>
      <c r="BV125" s="16">
        <v>0</v>
      </c>
      <c r="BW125" s="16">
        <v>0</v>
      </c>
      <c r="BX125" s="16">
        <v>0</v>
      </c>
      <c r="BY125" s="16">
        <v>0</v>
      </c>
      <c r="BZ125" s="16">
        <v>0</v>
      </c>
      <c r="CA125" s="16">
        <v>0</v>
      </c>
      <c r="CB125" s="16">
        <v>0</v>
      </c>
      <c r="CC125" s="16">
        <v>0</v>
      </c>
      <c r="CD125" s="16">
        <v>0</v>
      </c>
      <c r="CE125" s="16">
        <v>0</v>
      </c>
      <c r="CF125" s="16">
        <v>0</v>
      </c>
      <c r="CG125" s="16">
        <v>0</v>
      </c>
      <c r="CH125" s="16">
        <v>0</v>
      </c>
      <c r="CI125" s="16">
        <v>0</v>
      </c>
      <c r="CJ125" s="16">
        <v>0</v>
      </c>
      <c r="CK125" s="16">
        <v>0</v>
      </c>
      <c r="CL125" s="25" t="e">
        <f>SUM(#REF!)</f>
        <v>#REF!</v>
      </c>
      <c r="CM125" s="16">
        <v>0</v>
      </c>
      <c r="CN125" s="16">
        <v>0</v>
      </c>
      <c r="CO125" s="16">
        <v>0</v>
      </c>
      <c r="CP125" s="25" t="e">
        <f>SUM(#REF!,#REF!,#REF!,#REF!,#REF!)</f>
        <v>#REF!</v>
      </c>
      <c r="CQ125" s="26" t="e">
        <f>SUM(#REF!)</f>
        <v>#REF!</v>
      </c>
      <c r="CR125" s="16">
        <v>0</v>
      </c>
      <c r="CS125" s="16">
        <v>0</v>
      </c>
      <c r="CT125" s="16">
        <v>0</v>
      </c>
      <c r="CU125" s="26" t="e">
        <f>SUM(#REF!)</f>
        <v>#REF!</v>
      </c>
      <c r="CV125" s="16">
        <v>0</v>
      </c>
      <c r="CW125" s="16">
        <v>0</v>
      </c>
      <c r="CX125" s="16">
        <v>0</v>
      </c>
      <c r="CY125" s="26" t="e">
        <f>SUM(#REF!)</f>
        <v>#REF!</v>
      </c>
      <c r="CZ125" s="16">
        <v>0</v>
      </c>
      <c r="DA125" s="16">
        <v>0</v>
      </c>
      <c r="DB125" s="16">
        <v>0</v>
      </c>
      <c r="DC125" s="26" t="e">
        <f>SUM(#REF!)</f>
        <v>#REF!</v>
      </c>
      <c r="DD125" s="16">
        <v>0</v>
      </c>
      <c r="DE125" s="16">
        <v>0</v>
      </c>
      <c r="DF125" s="16">
        <v>0</v>
      </c>
      <c r="DG125" s="16">
        <v>0</v>
      </c>
      <c r="DH125" s="16">
        <v>0</v>
      </c>
      <c r="DI125" s="16">
        <v>0</v>
      </c>
      <c r="DJ125" s="26" t="e">
        <f>SUM(#REF!)</f>
        <v>#REF!</v>
      </c>
      <c r="DK125" s="16">
        <v>0</v>
      </c>
      <c r="DL125" s="16">
        <v>0</v>
      </c>
      <c r="DM125" s="16">
        <v>0</v>
      </c>
      <c r="DN125" s="16">
        <v>0</v>
      </c>
      <c r="DO125" s="16">
        <v>0</v>
      </c>
      <c r="DP125" s="16">
        <v>0</v>
      </c>
      <c r="DQ125" s="16">
        <v>0</v>
      </c>
      <c r="DR125" s="16">
        <v>0</v>
      </c>
      <c r="DS125" s="16">
        <v>0</v>
      </c>
      <c r="DT125" s="16">
        <v>0</v>
      </c>
      <c r="DU125" s="16">
        <v>0</v>
      </c>
      <c r="DV125" s="16">
        <v>0</v>
      </c>
      <c r="DW125" s="16">
        <v>0</v>
      </c>
      <c r="DX125" s="16">
        <v>0</v>
      </c>
      <c r="DY125" s="16">
        <v>0</v>
      </c>
      <c r="DZ125" s="16">
        <v>0</v>
      </c>
      <c r="EA125" s="16">
        <v>0</v>
      </c>
      <c r="EB125" s="16">
        <v>0</v>
      </c>
      <c r="EC125" s="16">
        <v>0</v>
      </c>
      <c r="ED125" s="16">
        <v>0</v>
      </c>
      <c r="EE125" s="16">
        <v>0</v>
      </c>
      <c r="EF125" s="16">
        <v>0</v>
      </c>
      <c r="EG125" s="16">
        <v>0</v>
      </c>
      <c r="EH125" s="16">
        <v>0</v>
      </c>
      <c r="EI125" s="16">
        <v>0</v>
      </c>
      <c r="EJ125" s="16">
        <v>0</v>
      </c>
      <c r="EK125" s="16">
        <v>0</v>
      </c>
      <c r="EL125" s="16">
        <v>0</v>
      </c>
      <c r="EM125" s="16">
        <v>0</v>
      </c>
      <c r="EN125" s="16">
        <v>0</v>
      </c>
      <c r="EO125" s="16">
        <v>0</v>
      </c>
      <c r="EP125" s="16">
        <v>0</v>
      </c>
      <c r="EQ125" s="16">
        <v>0</v>
      </c>
      <c r="ER125" s="16">
        <v>0</v>
      </c>
      <c r="ES125" s="16">
        <v>0</v>
      </c>
      <c r="ET125" s="16">
        <v>0</v>
      </c>
      <c r="EU125" s="16">
        <v>0</v>
      </c>
      <c r="EV125" s="16">
        <v>0</v>
      </c>
      <c r="EW125" s="16">
        <v>0</v>
      </c>
      <c r="EX125" s="16">
        <v>0</v>
      </c>
      <c r="EY125" s="16">
        <v>0</v>
      </c>
      <c r="EZ125" s="16">
        <v>0</v>
      </c>
      <c r="FA125" s="16">
        <v>0</v>
      </c>
      <c r="FB125" s="16">
        <v>0</v>
      </c>
      <c r="FC125" s="16">
        <v>0</v>
      </c>
      <c r="FD125" s="25" t="e">
        <f>SUM(#REF!,#REF!,#REF!,#REF!,#REF!)</f>
        <v>#REF!</v>
      </c>
      <c r="FE125" s="26" t="e">
        <f>SUM(#REF!)</f>
        <v>#REF!</v>
      </c>
      <c r="FF125" s="16">
        <v>0</v>
      </c>
      <c r="FG125" s="16">
        <v>0</v>
      </c>
      <c r="FH125" s="16">
        <v>0</v>
      </c>
      <c r="FI125" s="16">
        <v>0</v>
      </c>
      <c r="FJ125" s="16">
        <v>0</v>
      </c>
      <c r="FK125" s="16">
        <v>0</v>
      </c>
      <c r="FL125" s="16">
        <v>0</v>
      </c>
      <c r="FM125" s="16">
        <v>0</v>
      </c>
      <c r="FN125" s="16">
        <v>0</v>
      </c>
      <c r="FO125" s="16">
        <v>0</v>
      </c>
      <c r="FP125" s="26" t="e">
        <f>SUM(#REF!)</f>
        <v>#REF!</v>
      </c>
      <c r="FQ125" s="16">
        <v>0</v>
      </c>
      <c r="FR125" s="16">
        <v>0</v>
      </c>
      <c r="FS125" s="16">
        <v>0</v>
      </c>
      <c r="FT125" s="26" t="e">
        <f>SUM(#REF!)</f>
        <v>#REF!</v>
      </c>
      <c r="FU125" s="16">
        <v>1</v>
      </c>
      <c r="FV125" s="16">
        <v>0</v>
      </c>
      <c r="FW125" s="16">
        <v>0</v>
      </c>
      <c r="FX125" s="16">
        <v>0</v>
      </c>
      <c r="FY125" s="16">
        <v>0</v>
      </c>
      <c r="FZ125" s="16">
        <v>0</v>
      </c>
      <c r="GA125" s="16">
        <v>0</v>
      </c>
      <c r="GB125" s="16">
        <v>0</v>
      </c>
      <c r="GC125" s="16">
        <v>0</v>
      </c>
      <c r="GD125" s="16">
        <v>0</v>
      </c>
      <c r="GE125" s="16">
        <v>0</v>
      </c>
      <c r="GF125" s="16">
        <v>0</v>
      </c>
      <c r="GG125" s="16">
        <v>0</v>
      </c>
      <c r="GH125" s="16">
        <v>0</v>
      </c>
      <c r="GI125" s="26" t="e">
        <f>SUM(#REF!)</f>
        <v>#REF!</v>
      </c>
      <c r="GJ125" s="16">
        <v>0</v>
      </c>
      <c r="GK125" s="16">
        <v>0</v>
      </c>
      <c r="GL125" s="16">
        <v>0</v>
      </c>
      <c r="GM125" s="16">
        <v>0</v>
      </c>
      <c r="GN125" s="16">
        <v>0</v>
      </c>
      <c r="GO125" s="26" t="e">
        <f>SUM(#REF!)</f>
        <v>#REF!</v>
      </c>
      <c r="GP125" s="16">
        <v>0</v>
      </c>
      <c r="GQ125" s="16">
        <v>0</v>
      </c>
      <c r="GR125" s="16">
        <v>0</v>
      </c>
      <c r="GS125" s="16">
        <v>0</v>
      </c>
      <c r="GT125" s="16">
        <v>0</v>
      </c>
      <c r="GU125" s="16">
        <v>0</v>
      </c>
      <c r="GV125" s="16">
        <v>0</v>
      </c>
      <c r="GW125" s="16">
        <v>0</v>
      </c>
      <c r="GX125" s="16">
        <v>0</v>
      </c>
      <c r="GY125" s="16">
        <v>0</v>
      </c>
      <c r="GZ125" s="16">
        <v>0</v>
      </c>
      <c r="HA125" s="16">
        <v>0</v>
      </c>
      <c r="HB125" s="16">
        <v>0</v>
      </c>
      <c r="HC125" s="16">
        <v>0</v>
      </c>
      <c r="HD125" s="16">
        <v>0</v>
      </c>
      <c r="HE125" s="16">
        <v>0</v>
      </c>
      <c r="HF125" s="16">
        <v>0</v>
      </c>
      <c r="HG125" s="16">
        <v>0</v>
      </c>
      <c r="HH125" s="16">
        <v>0</v>
      </c>
      <c r="HI125" s="16">
        <v>0</v>
      </c>
      <c r="HJ125" s="16">
        <v>0</v>
      </c>
      <c r="HK125" s="16">
        <v>0</v>
      </c>
      <c r="HL125" s="25" t="e">
        <f>SUM(#REF!)</f>
        <v>#REF!</v>
      </c>
      <c r="HM125" s="16">
        <v>0</v>
      </c>
      <c r="HN125" s="16">
        <v>0</v>
      </c>
      <c r="HO125" s="16">
        <v>0</v>
      </c>
      <c r="HP125" s="25" t="e">
        <f>SUM(#REF!)</f>
        <v>#REF!</v>
      </c>
      <c r="HQ125" s="16">
        <v>0</v>
      </c>
      <c r="HR125" s="16">
        <v>0</v>
      </c>
      <c r="HS125" s="16">
        <v>0</v>
      </c>
      <c r="HT125" s="16">
        <v>0</v>
      </c>
      <c r="HU125" s="16">
        <v>0</v>
      </c>
      <c r="HV125" s="16">
        <v>0</v>
      </c>
      <c r="HW125" s="25" t="e">
        <f>SUM(#REF!+#REF!+#REF!+#REF!+#REF!+#REF!+#REF!+#REF!)</f>
        <v>#REF!</v>
      </c>
      <c r="HX125" s="26" t="e">
        <f>SUM(#REF!)</f>
        <v>#REF!</v>
      </c>
      <c r="HY125" s="16">
        <v>0</v>
      </c>
      <c r="HZ125" s="16">
        <v>0</v>
      </c>
      <c r="IA125" s="16">
        <v>0</v>
      </c>
      <c r="IB125" s="26" t="e">
        <f>SUM(#REF!)</f>
        <v>#REF!</v>
      </c>
      <c r="IC125" s="16">
        <v>0</v>
      </c>
      <c r="ID125" s="16">
        <v>0</v>
      </c>
      <c r="IE125" s="16">
        <v>0</v>
      </c>
      <c r="IF125" s="16">
        <v>0</v>
      </c>
      <c r="IG125" s="16">
        <v>0</v>
      </c>
      <c r="IH125" s="16">
        <v>0</v>
      </c>
      <c r="II125" s="26" t="e">
        <f>SUM(#REF!)</f>
        <v>#REF!</v>
      </c>
      <c r="IJ125" s="16">
        <v>0</v>
      </c>
      <c r="IK125" s="16">
        <v>0</v>
      </c>
      <c r="IL125" s="16">
        <v>0</v>
      </c>
      <c r="IM125" s="16">
        <v>0</v>
      </c>
      <c r="IN125" s="16">
        <v>0</v>
      </c>
      <c r="IO125" s="26" t="e">
        <f>SUM(#REF!)</f>
        <v>#REF!</v>
      </c>
      <c r="IP125" s="16">
        <v>0</v>
      </c>
      <c r="IQ125" s="16">
        <v>0</v>
      </c>
      <c r="IR125" s="16">
        <v>0</v>
      </c>
      <c r="IS125" s="16">
        <v>0</v>
      </c>
      <c r="IT125" s="16">
        <v>0</v>
      </c>
      <c r="IU125" s="16">
        <v>0</v>
      </c>
      <c r="IV125" s="16">
        <v>0</v>
      </c>
      <c r="IW125" s="26" t="e">
        <f>SUM(#REF!)</f>
        <v>#REF!</v>
      </c>
      <c r="IX125" s="16">
        <v>0</v>
      </c>
      <c r="IY125" s="16">
        <v>0</v>
      </c>
      <c r="IZ125" s="16">
        <v>0</v>
      </c>
      <c r="JA125" s="16">
        <v>0</v>
      </c>
      <c r="JB125" s="16">
        <v>0</v>
      </c>
      <c r="JC125" s="16">
        <v>0</v>
      </c>
      <c r="JD125" s="16">
        <v>0</v>
      </c>
      <c r="JE125" s="16">
        <v>0</v>
      </c>
      <c r="JF125" s="26" t="e">
        <f>SUM(#REF!)</f>
        <v>#REF!</v>
      </c>
      <c r="JG125" s="16">
        <v>0</v>
      </c>
      <c r="JH125" s="16">
        <v>0</v>
      </c>
      <c r="JI125" s="16">
        <v>0</v>
      </c>
      <c r="JJ125" s="16">
        <v>0</v>
      </c>
      <c r="JK125" s="16">
        <v>0</v>
      </c>
      <c r="JL125" s="16">
        <v>0</v>
      </c>
      <c r="JM125" s="16">
        <v>0</v>
      </c>
      <c r="JN125" s="26" t="e">
        <f>SUM(#REF!)</f>
        <v>#REF!</v>
      </c>
      <c r="JO125" s="16">
        <v>0</v>
      </c>
      <c r="JP125" s="16">
        <v>0</v>
      </c>
      <c r="JQ125" s="16">
        <v>0</v>
      </c>
      <c r="JR125" s="16">
        <v>0</v>
      </c>
      <c r="JS125" s="16">
        <v>0</v>
      </c>
      <c r="JT125" s="16">
        <v>0</v>
      </c>
      <c r="JU125" s="26" t="e">
        <f>SUM(#REF!)</f>
        <v>#REF!</v>
      </c>
      <c r="JV125" s="16">
        <v>0</v>
      </c>
      <c r="JW125" s="16">
        <v>0</v>
      </c>
      <c r="JX125" s="16">
        <v>1</v>
      </c>
      <c r="JY125" s="16">
        <v>0</v>
      </c>
      <c r="JZ125" s="16">
        <v>0</v>
      </c>
      <c r="KA125" s="16">
        <v>0</v>
      </c>
      <c r="KB125" s="16">
        <v>0</v>
      </c>
      <c r="KC125" s="16">
        <v>0</v>
      </c>
      <c r="KD125" s="16">
        <v>0</v>
      </c>
      <c r="KE125" s="16">
        <v>0</v>
      </c>
      <c r="KF125" s="16">
        <v>0</v>
      </c>
      <c r="KG125" s="16">
        <v>0</v>
      </c>
      <c r="KH125" s="16">
        <v>0</v>
      </c>
      <c r="KI125" s="16">
        <v>0</v>
      </c>
      <c r="KJ125" s="16">
        <v>0</v>
      </c>
      <c r="KK125" s="16">
        <v>0</v>
      </c>
      <c r="KL125" s="16">
        <v>0</v>
      </c>
      <c r="KM125" s="16">
        <v>0</v>
      </c>
      <c r="KN125" s="16">
        <v>0</v>
      </c>
      <c r="KO125" s="25" t="e">
        <f>SUM(#REF!)</f>
        <v>#REF!</v>
      </c>
      <c r="KP125" s="16">
        <v>0</v>
      </c>
      <c r="KQ125" s="16">
        <v>0</v>
      </c>
      <c r="KR125" s="16">
        <v>0</v>
      </c>
      <c r="KS125" s="16">
        <v>0</v>
      </c>
      <c r="KT125" s="16">
        <v>0</v>
      </c>
      <c r="KU125" s="16">
        <v>0</v>
      </c>
      <c r="KV125" s="16" t="e">
        <f>SUM(#REF!+#REF!+#REF!+#REF!+#REF!+#REF!+#REF!+#REF!)</f>
        <v>#REF!</v>
      </c>
      <c r="KW125" s="27">
        <v>7.6391512779008908</v>
      </c>
      <c r="KX125" s="27">
        <v>121.46770202017376</v>
      </c>
      <c r="KY125" s="27">
        <v>7.5743923816675078</v>
      </c>
      <c r="KZ125" s="27">
        <v>13.540205760599632</v>
      </c>
      <c r="LA125" s="27">
        <v>7.5743923816675078</v>
      </c>
      <c r="LB125" s="27">
        <v>3.7096454138629134</v>
      </c>
      <c r="LC125" s="27">
        <v>1.4238962245883293</v>
      </c>
      <c r="LD125" s="27">
        <v>0.66038084307128575</v>
      </c>
      <c r="LE125" s="27">
        <v>0.66038084307128575</v>
      </c>
      <c r="LF125" s="27">
        <v>0.58922600646917389</v>
      </c>
      <c r="LG125" s="27">
        <v>51.629629641473969</v>
      </c>
      <c r="LH125" s="27">
        <v>30.04972683738178</v>
      </c>
      <c r="LI125" s="27">
        <v>51.629629641473969</v>
      </c>
      <c r="LJ125" s="27">
        <v>23.209268613025941</v>
      </c>
      <c r="LK125" s="27">
        <v>465.4421745429741</v>
      </c>
      <c r="LL125" s="27">
        <v>2.8246071653400153</v>
      </c>
      <c r="LM125" s="27">
        <v>1640.1509633805231</v>
      </c>
      <c r="LN125" s="27">
        <v>1640.1509633805231</v>
      </c>
      <c r="LO125" s="27">
        <v>107.44700123937334</v>
      </c>
      <c r="LP125" s="27">
        <v>14.629114608375772</v>
      </c>
      <c r="LQ125" s="27">
        <v>1640.1509633805231</v>
      </c>
      <c r="LR125" s="27">
        <v>71.742463623488902</v>
      </c>
      <c r="LS125" s="27">
        <v>1640.1509633805231</v>
      </c>
      <c r="LT125" s="27">
        <v>105.63295265229254</v>
      </c>
      <c r="LU125" s="27">
        <v>157.372112772581</v>
      </c>
      <c r="LV125" s="27">
        <v>157.372112772581</v>
      </c>
      <c r="LW125" s="27">
        <v>282.55745513207859</v>
      </c>
      <c r="LX125" s="27">
        <v>27.460969973138653</v>
      </c>
      <c r="LY125" s="27">
        <v>282.52787390787319</v>
      </c>
      <c r="LZ125" s="27">
        <v>118.85655936464008</v>
      </c>
      <c r="MA125" s="27">
        <v>1.0425382801028531</v>
      </c>
      <c r="MB125" s="27">
        <v>118.85655936464008</v>
      </c>
      <c r="MC125" s="27">
        <v>23.27082953907496</v>
      </c>
      <c r="MD125" s="27">
        <v>282.52787390787319</v>
      </c>
      <c r="ME125" s="27">
        <v>57.990392338175113</v>
      </c>
      <c r="MF125" s="27">
        <v>366.67366489142012</v>
      </c>
      <c r="MG125" s="27">
        <v>2.9837061820121531</v>
      </c>
      <c r="MH125" s="27">
        <v>2.9837061820121531</v>
      </c>
      <c r="MI125" s="27">
        <v>81.959178869987653</v>
      </c>
      <c r="MJ125" s="27">
        <v>16.571881495377255</v>
      </c>
      <c r="MK125" s="27">
        <v>0</v>
      </c>
      <c r="ML125" s="27">
        <v>16.571881495377255</v>
      </c>
      <c r="MM125" s="27">
        <v>16.571881495377255</v>
      </c>
      <c r="MN125" s="27">
        <v>0</v>
      </c>
      <c r="MO125" s="27">
        <v>48.677903161305458</v>
      </c>
      <c r="MP125" s="27">
        <v>0</v>
      </c>
      <c r="MQ125" s="27">
        <v>4.960051755949463</v>
      </c>
      <c r="MR125" s="27">
        <v>12.223441537187517</v>
      </c>
      <c r="MS125" s="27">
        <v>1982.4600929298156</v>
      </c>
      <c r="MT125" s="27">
        <v>1019.5800521492998</v>
      </c>
      <c r="MU125" s="27">
        <v>1982.4600929298156</v>
      </c>
      <c r="MV125" s="27">
        <v>276.07437007582547</v>
      </c>
      <c r="MW125" s="27">
        <v>144177.67394679249</v>
      </c>
      <c r="MX125" s="27">
        <v>101.59391630944008</v>
      </c>
      <c r="MY125" s="27">
        <v>41726.215536474687</v>
      </c>
      <c r="MZ125" s="27">
        <v>144177.67394679249</v>
      </c>
      <c r="NA125" s="27">
        <v>32.694448179851285</v>
      </c>
      <c r="NB125" s="27">
        <v>1143.3566886425847</v>
      </c>
      <c r="NC125" s="27">
        <v>73.610877703703906</v>
      </c>
      <c r="ND125" s="27">
        <v>722.06009401712538</v>
      </c>
      <c r="NE125" s="27">
        <v>1698.6418380525515</v>
      </c>
      <c r="NF125" s="27">
        <v>1663.9118818503521</v>
      </c>
      <c r="NG125" s="27">
        <v>4212.4566695027333</v>
      </c>
      <c r="NH125" s="27">
        <v>194.95865584196397</v>
      </c>
      <c r="NI125" s="27">
        <v>2184.168064845881</v>
      </c>
      <c r="NJ125" s="27">
        <v>489.64841036097573</v>
      </c>
      <c r="NK125" s="27">
        <v>4.0142520739236396</v>
      </c>
      <c r="NL125" s="27">
        <v>199.75401213341868</v>
      </c>
      <c r="NM125" s="27">
        <v>1.1584646992860692</v>
      </c>
      <c r="NN125" s="27">
        <v>825.23940404546431</v>
      </c>
      <c r="NO125" s="27">
        <v>30610.554868613792</v>
      </c>
      <c r="NP125" s="27">
        <v>630.72206808894259</v>
      </c>
      <c r="NQ125" s="27">
        <v>453.13718476608528</v>
      </c>
      <c r="NR125" s="27">
        <v>473.68414320062772</v>
      </c>
      <c r="NS125" s="27">
        <v>7936.6096751070163</v>
      </c>
      <c r="NT125" s="27">
        <v>94533.476911534715</v>
      </c>
      <c r="NU125" s="27">
        <v>1102.3906905808744</v>
      </c>
      <c r="NV125" s="27">
        <v>2695.8936623746176</v>
      </c>
      <c r="NW125" s="27">
        <v>117126.70693657322</v>
      </c>
      <c r="NX125" s="27">
        <v>117117.29371133554</v>
      </c>
      <c r="NY125" s="27">
        <v>71.869582938317393</v>
      </c>
      <c r="NZ125" s="27">
        <v>113.19855061595304</v>
      </c>
      <c r="OA125" s="27">
        <v>6.7045444915203429</v>
      </c>
      <c r="OB125" s="27">
        <v>0</v>
      </c>
      <c r="OC125" s="27">
        <v>71.869582938317393</v>
      </c>
      <c r="OD125" s="27">
        <v>24.518037910977146</v>
      </c>
      <c r="OE125" s="27">
        <v>276.13353252423622</v>
      </c>
      <c r="OF125" s="27">
        <v>2.4304573401170808</v>
      </c>
      <c r="OG125" s="27">
        <v>0</v>
      </c>
      <c r="OH125" s="27">
        <v>0</v>
      </c>
      <c r="OI125" s="27">
        <v>280.93528475605962</v>
      </c>
      <c r="OJ125" s="27">
        <v>156.29839428318058</v>
      </c>
      <c r="OK125" s="27">
        <v>752.96048092354818</v>
      </c>
      <c r="OL125" s="27">
        <v>105.93675981980718</v>
      </c>
      <c r="OM125" s="27">
        <v>280.93528475605962</v>
      </c>
      <c r="ON125" s="27">
        <v>749.0533608508008</v>
      </c>
      <c r="OO125" s="27">
        <v>12.141893297486218</v>
      </c>
      <c r="OP125" s="27">
        <v>424.54813081041203</v>
      </c>
      <c r="OQ125" s="27">
        <v>1501.5589305156232</v>
      </c>
      <c r="OR125" s="27">
        <v>62327.884045438681</v>
      </c>
      <c r="OS125" s="27">
        <v>33.423585381886411</v>
      </c>
      <c r="OT125" s="27">
        <v>62328.898601479676</v>
      </c>
      <c r="OU125" s="27">
        <v>535.68319116490386</v>
      </c>
      <c r="OV125" s="27">
        <v>479.75868756582821</v>
      </c>
      <c r="OW125" s="27">
        <v>7623.5435844160993</v>
      </c>
      <c r="OX125" s="27">
        <v>7623.5435844160993</v>
      </c>
      <c r="OY125" s="27">
        <v>7623.5435844160993</v>
      </c>
      <c r="OZ125" s="27">
        <v>35843.000930449423</v>
      </c>
      <c r="PA125" s="27">
        <v>35873.370454305244</v>
      </c>
      <c r="PB125" s="27">
        <v>21.356844383732756</v>
      </c>
      <c r="PC125" s="27">
        <v>471.50632550507538</v>
      </c>
      <c r="PD125" s="27">
        <v>55.827765000998568</v>
      </c>
      <c r="PE125" s="27">
        <v>1189.208385653458</v>
      </c>
      <c r="PF125" s="27">
        <v>332.69683066763866</v>
      </c>
      <c r="PG125" s="27">
        <v>1189.208385653458</v>
      </c>
      <c r="PH125" s="27">
        <v>893.51286951146369</v>
      </c>
      <c r="PI125" s="27">
        <v>1189.208385653458</v>
      </c>
      <c r="PJ125" s="27">
        <v>338542.25885745796</v>
      </c>
      <c r="PK125" s="27">
        <v>1737.8633433786908</v>
      </c>
      <c r="PL125" s="27">
        <v>99.717507303764151</v>
      </c>
      <c r="PM125" s="27">
        <v>740.67228049012738</v>
      </c>
      <c r="PN125" s="27">
        <v>47.155669353547921</v>
      </c>
      <c r="PO125" s="27">
        <v>170.91551650336501</v>
      </c>
      <c r="PP125" s="27">
        <v>19121.455229936455</v>
      </c>
      <c r="PQ125" s="27">
        <v>575.32123210755663</v>
      </c>
      <c r="PR125" s="27">
        <v>177.01164716730995</v>
      </c>
      <c r="PS125" s="27">
        <v>132.80210784610793</v>
      </c>
      <c r="PT125" s="27">
        <v>2000.2879772151018</v>
      </c>
      <c r="PU125" s="27">
        <v>12650.769503580688</v>
      </c>
      <c r="PV125" s="27">
        <v>12650.828666029098</v>
      </c>
      <c r="PW125" s="27">
        <v>12650.780696476333</v>
      </c>
      <c r="PX125" s="27">
        <v>12650.766305610503</v>
      </c>
      <c r="PY125" s="27">
        <v>1730.9789130643001</v>
      </c>
      <c r="PZ125" s="27">
        <v>1731.146806498979</v>
      </c>
      <c r="QA125" s="27">
        <v>204.99788374323049</v>
      </c>
      <c r="QB125" s="27">
        <v>177.01164716730995</v>
      </c>
      <c r="QC125" s="27">
        <v>14.99128473175506</v>
      </c>
      <c r="QD125" s="27">
        <v>21.928481554187925</v>
      </c>
      <c r="QE125" s="27">
        <v>21.928481554187925</v>
      </c>
      <c r="QF125" s="27">
        <v>482.47376425235376</v>
      </c>
      <c r="QG125" s="27">
        <v>160.66522256993042</v>
      </c>
      <c r="QH125" s="27">
        <v>157.31454930926242</v>
      </c>
      <c r="QI125" s="27">
        <v>482.47376425235376</v>
      </c>
      <c r="QJ125" s="27">
        <v>33.104587855996044</v>
      </c>
      <c r="QK125" s="27">
        <v>33.104587855996044</v>
      </c>
      <c r="QL125" s="27">
        <v>44.58290234022661</v>
      </c>
      <c r="QM125" s="27">
        <v>47.203638906313387</v>
      </c>
      <c r="QN125" s="27">
        <v>170.87394289096824</v>
      </c>
      <c r="QO125" s="27">
        <v>76.818441798621578</v>
      </c>
      <c r="QP125" s="27">
        <v>158.28673224530925</v>
      </c>
      <c r="QQ125" s="27">
        <v>2.8749751957437577</v>
      </c>
      <c r="QR125" s="27">
        <v>2.7030842983341614</v>
      </c>
      <c r="QS125" s="27">
        <v>29.855450148681626</v>
      </c>
      <c r="QT125" s="27">
        <v>15.471779751955838</v>
      </c>
      <c r="QU125" s="27">
        <v>265.36756589857288</v>
      </c>
      <c r="QV125" s="27">
        <v>50.248906014374562</v>
      </c>
      <c r="QW125" s="27">
        <v>104.12510971036464</v>
      </c>
      <c r="QX125" s="27">
        <v>0</v>
      </c>
      <c r="QY125" s="27">
        <v>0</v>
      </c>
      <c r="QZ125" s="27">
        <v>2753.0805647039715</v>
      </c>
      <c r="RA125" s="27">
        <v>2753.1085469430845</v>
      </c>
      <c r="RB125" s="27">
        <v>2753.1037499878075</v>
      </c>
      <c r="RC125" s="27">
        <v>247.30782877491998</v>
      </c>
      <c r="RD125" s="27">
        <v>1690.833194354879</v>
      </c>
      <c r="RE125" s="27">
        <v>23.940004800153247</v>
      </c>
      <c r="RF125" s="27">
        <v>436.6244657191188</v>
      </c>
      <c r="RG125" s="27">
        <v>105.71530038453993</v>
      </c>
      <c r="RH125" s="27">
        <v>182.17556952251266</v>
      </c>
      <c r="RI125" s="27">
        <v>90.655259293821018</v>
      </c>
      <c r="RJ125" s="27">
        <v>90.655259293821018</v>
      </c>
      <c r="RK125" s="27">
        <v>0.79069812808414242</v>
      </c>
      <c r="RL125" s="27">
        <v>234.29608758728662</v>
      </c>
      <c r="RM125" s="27">
        <v>237.5907963697282</v>
      </c>
      <c r="RN125" s="27">
        <v>0</v>
      </c>
      <c r="RO125" s="27">
        <v>170.54934891725523</v>
      </c>
      <c r="RP125" s="27">
        <v>170.54934891725523</v>
      </c>
      <c r="RQ125" s="27">
        <v>225.15468981528042</v>
      </c>
      <c r="RR125" s="27">
        <v>239.61191352624661</v>
      </c>
      <c r="RS125" s="27">
        <v>2.0498988881776961</v>
      </c>
      <c r="RT125" s="27">
        <v>0</v>
      </c>
      <c r="RU125" s="27">
        <v>19.793036963578476</v>
      </c>
      <c r="RV125" s="27">
        <v>19.793036963578476</v>
      </c>
      <c r="RW125" s="27">
        <v>0</v>
      </c>
      <c r="RX125" s="27">
        <v>27781.651230331085</v>
      </c>
      <c r="RY125" s="27">
        <v>4504.1451290037185</v>
      </c>
      <c r="RZ125" s="27">
        <v>74.363200189575664</v>
      </c>
      <c r="SA125" s="27">
        <v>27782.165304038223</v>
      </c>
      <c r="SB125" s="27">
        <v>27782.166103530766</v>
      </c>
      <c r="SC125" s="27">
        <v>2468.6155203569192</v>
      </c>
      <c r="SD125" s="27">
        <v>3097.7601896524238</v>
      </c>
      <c r="SE125" s="27">
        <v>916.02498062429811</v>
      </c>
      <c r="SF125" s="27">
        <v>0</v>
      </c>
      <c r="SG125" s="27">
        <v>96.448382282797468</v>
      </c>
      <c r="SH125" s="27">
        <v>96.448382282797468</v>
      </c>
      <c r="SI125" s="27">
        <v>433.47766305770398</v>
      </c>
      <c r="SJ125" s="27">
        <v>96.448382282797468</v>
      </c>
      <c r="SK125" s="27">
        <v>496.19705380600823</v>
      </c>
      <c r="SL125" s="27">
        <v>248.46709296675215</v>
      </c>
      <c r="SM125" s="27">
        <v>172.07717917283543</v>
      </c>
      <c r="SN125" s="27">
        <v>74.574266221743727</v>
      </c>
      <c r="SO125" s="27">
        <v>94.75265859253814</v>
      </c>
      <c r="SP125" s="27">
        <v>0</v>
      </c>
      <c r="SQ125" s="27">
        <v>190.53426409189558</v>
      </c>
      <c r="SR125" s="27">
        <v>190.53426409189558</v>
      </c>
      <c r="SS125" s="27">
        <v>0.44611684071885893</v>
      </c>
      <c r="ST125" s="27">
        <v>13.420281878685961</v>
      </c>
      <c r="SU125" s="27">
        <v>1.2935789395754727</v>
      </c>
      <c r="SV125" s="27">
        <v>1123.5396669026236</v>
      </c>
      <c r="SW125" s="27">
        <v>71.656917921057143</v>
      </c>
      <c r="SX125" s="27">
        <v>365.30093618978162</v>
      </c>
      <c r="SY125" s="27">
        <v>5.648414838133939</v>
      </c>
      <c r="SZ125" s="27">
        <v>1390.4630452958897</v>
      </c>
      <c r="TA125" s="27">
        <v>105.84241969936842</v>
      </c>
      <c r="TB125" s="27">
        <v>122.3135651339382</v>
      </c>
      <c r="TC125" s="27">
        <v>43.485998566989565</v>
      </c>
      <c r="TD125" s="27">
        <v>107.79877795965344</v>
      </c>
      <c r="TE125" s="27">
        <v>925.36625153282705</v>
      </c>
      <c r="TF125" s="27">
        <v>200.26968482564749</v>
      </c>
      <c r="TG125" s="27">
        <v>190.53426409189558</v>
      </c>
      <c r="TH125" s="27">
        <v>415.62099704075831</v>
      </c>
      <c r="TI125" s="27">
        <v>17.094749620520862</v>
      </c>
      <c r="TJ125" s="27">
        <v>309.54912298066171</v>
      </c>
      <c r="TK125" s="27">
        <v>1.6069800176432016</v>
      </c>
      <c r="TL125" s="27">
        <v>4832.1121617686822</v>
      </c>
      <c r="TM125" s="27">
        <v>621.02022604212652</v>
      </c>
      <c r="TN125" s="27">
        <v>2037.1197993209751</v>
      </c>
      <c r="TO125" s="27">
        <v>2711.7979675940087</v>
      </c>
      <c r="TP125" s="27">
        <v>673.49491930481884</v>
      </c>
      <c r="TQ125" s="27">
        <v>636.32171388176494</v>
      </c>
      <c r="TR125" s="27">
        <v>335.16246567978374</v>
      </c>
      <c r="TS125" s="27">
        <v>885.41720798974472</v>
      </c>
      <c r="TT125" s="27">
        <v>885.41720798974472</v>
      </c>
      <c r="TU125" s="27">
        <v>885.41720798974472</v>
      </c>
      <c r="TV125" s="27">
        <v>251.27011383334772</v>
      </c>
      <c r="TW125" s="27">
        <v>0</v>
      </c>
      <c r="TX125" s="27">
        <v>22.104369914327979</v>
      </c>
      <c r="TY125" s="27">
        <v>0</v>
      </c>
      <c r="TZ125" s="27">
        <v>0</v>
      </c>
      <c r="UA125" s="27">
        <v>76.465865585795385</v>
      </c>
      <c r="UB125" s="27">
        <v>76.465865585795385</v>
      </c>
      <c r="UC125" s="27">
        <v>78.283911635606657</v>
      </c>
      <c r="UD125" s="27">
        <v>579.86554773953878</v>
      </c>
      <c r="UE125" s="27">
        <v>415.51866199485863</v>
      </c>
      <c r="UF125" s="27">
        <v>7.9101792510257898</v>
      </c>
      <c r="UG125" s="27">
        <v>2.6671071337600596</v>
      </c>
      <c r="UH125" s="27">
        <v>24.141476921768216</v>
      </c>
      <c r="UI125" s="27">
        <v>2947.9248931118441</v>
      </c>
      <c r="UJ125" s="27">
        <v>666.6744483941153</v>
      </c>
      <c r="UK125" s="27">
        <v>419.87029992323272</v>
      </c>
      <c r="UL125" s="27">
        <v>419.87029992323272</v>
      </c>
      <c r="UM125" s="27">
        <v>419.87029992323272</v>
      </c>
      <c r="UN125" s="27">
        <v>93.858825926008237</v>
      </c>
      <c r="UO125" s="27">
        <v>419.87029992323272</v>
      </c>
      <c r="UP125" s="27">
        <v>666.19875032919106</v>
      </c>
      <c r="UQ125" s="27">
        <v>2947.9248931118441</v>
      </c>
      <c r="UR125" s="27">
        <v>345.26245501455321</v>
      </c>
      <c r="US125" s="27">
        <v>895.72426589395184</v>
      </c>
      <c r="UT125" s="27">
        <v>215.48962442558459</v>
      </c>
      <c r="UU125" s="27">
        <v>5571.5052541850637</v>
      </c>
      <c r="UV125" s="27">
        <v>78.958683344507577</v>
      </c>
      <c r="UW125" s="27">
        <v>61.652068199272556</v>
      </c>
      <c r="UX125" s="27">
        <v>3464.3043367513769</v>
      </c>
      <c r="UY125" s="27">
        <v>9817.1232755145647</v>
      </c>
      <c r="UZ125" s="27">
        <v>5566.7098978936092</v>
      </c>
      <c r="VA125" s="27">
        <v>88.734078705564016</v>
      </c>
      <c r="VB125" s="27">
        <v>99.291377776697573</v>
      </c>
      <c r="VC125" s="27">
        <v>0</v>
      </c>
      <c r="VD125" s="27">
        <v>41.406518454606491</v>
      </c>
      <c r="VE125" s="27">
        <v>78.353467487116575</v>
      </c>
      <c r="VF125" s="27">
        <v>0</v>
      </c>
      <c r="VG125" s="27">
        <v>0</v>
      </c>
      <c r="VH125" s="27">
        <v>77.105459622668292</v>
      </c>
      <c r="VI125" s="27">
        <v>76.736094066374193</v>
      </c>
      <c r="VJ125" s="27">
        <v>0</v>
      </c>
      <c r="VK125" s="27">
        <v>0</v>
      </c>
      <c r="VL125" s="27">
        <v>0</v>
      </c>
      <c r="VM125" s="27">
        <v>0</v>
      </c>
      <c r="VN125" s="27">
        <v>3.8711429081733244</v>
      </c>
      <c r="VO125" s="27">
        <v>3.9007241323786963</v>
      </c>
      <c r="VP125" s="27">
        <v>30.05052632992787</v>
      </c>
      <c r="VQ125" s="27">
        <v>10.680420923231607</v>
      </c>
      <c r="VR125" s="27">
        <v>9.457197327712155</v>
      </c>
      <c r="VS125" s="27">
        <v>30.05052632992787</v>
      </c>
      <c r="VT125" s="27">
        <v>36.555997177471518</v>
      </c>
      <c r="VU125" s="27">
        <v>186.99491059035009</v>
      </c>
      <c r="VV125" s="27">
        <v>186.99491059035009</v>
      </c>
      <c r="VW125" s="27">
        <v>144.82647573931874</v>
      </c>
      <c r="VX125" s="27">
        <v>2.5807619387822163</v>
      </c>
      <c r="VY125" s="27">
        <v>18.698531667979701</v>
      </c>
      <c r="VZ125" s="27">
        <v>0</v>
      </c>
      <c r="WA125" s="27">
        <v>59.116077843071444</v>
      </c>
      <c r="WB125" s="27">
        <v>18.698531667979701</v>
      </c>
      <c r="WC125" s="27">
        <v>54.647714002968037</v>
      </c>
      <c r="WD125" s="27">
        <v>167.27862491119637</v>
      </c>
      <c r="WE125" s="27">
        <v>39.38060434281153</v>
      </c>
      <c r="WF125" s="27">
        <v>39.579677986788226</v>
      </c>
      <c r="WG125" s="27">
        <v>38.530743766316647</v>
      </c>
      <c r="WH125" s="27">
        <v>119.33545539974867</v>
      </c>
      <c r="WI125" s="27">
        <v>2.6111426555336799</v>
      </c>
      <c r="WJ125" s="27">
        <v>36.874994703361885</v>
      </c>
      <c r="WK125" s="27">
        <v>243.40070870217255</v>
      </c>
      <c r="WL125" s="27">
        <v>142.5910945804479</v>
      </c>
      <c r="WM125" s="27">
        <v>1319.5680437712576</v>
      </c>
      <c r="WN125" s="27">
        <v>3747.6037209662281</v>
      </c>
      <c r="WO125" s="27">
        <v>4217.2999953469534</v>
      </c>
      <c r="WP125" s="27">
        <v>4217.2999953469534</v>
      </c>
      <c r="WQ125" s="27">
        <v>1120.1825977015869</v>
      </c>
      <c r="WR125" s="27">
        <v>2585.3134498471131</v>
      </c>
      <c r="WS125" s="27">
        <v>2585.3134498471131</v>
      </c>
      <c r="WT125" s="27">
        <v>393.37831491595659</v>
      </c>
      <c r="WU125" s="27">
        <v>594.13808867235787</v>
      </c>
      <c r="WV125" s="27">
        <v>2011.7782840875241</v>
      </c>
      <c r="WW125" s="27">
        <v>2011.4824718454702</v>
      </c>
      <c r="WX125" s="27">
        <v>172.21629087585526</v>
      </c>
      <c r="WY125" s="27">
        <v>160.73957537671689</v>
      </c>
      <c r="WZ125" s="27">
        <v>703.91641017613301</v>
      </c>
      <c r="XA125" s="27">
        <v>1598.3191148913961</v>
      </c>
      <c r="XB125" s="27">
        <v>416.14706313608627</v>
      </c>
      <c r="XC125" s="27">
        <v>328.57224862235438</v>
      </c>
      <c r="XD125" s="27">
        <v>123.43685216119624</v>
      </c>
      <c r="XE125" s="27">
        <v>196.49528051555117</v>
      </c>
      <c r="XF125" s="27">
        <v>703.91641017613301</v>
      </c>
      <c r="XG125" s="27">
        <v>196.49528051555117</v>
      </c>
      <c r="XH125" s="27">
        <v>122.90678860313781</v>
      </c>
      <c r="XI125" s="27">
        <v>580.56590320991461</v>
      </c>
      <c r="XJ125" s="27">
        <v>2.3728938767985186</v>
      </c>
      <c r="XK125" s="27">
        <v>131.21351615702483</v>
      </c>
      <c r="XL125" s="27">
        <v>131.21351615702483</v>
      </c>
      <c r="XM125" s="27">
        <v>580.56590320991461</v>
      </c>
      <c r="XN125" s="27">
        <v>131.21351615702483</v>
      </c>
      <c r="XO125" s="27">
        <v>131.21351615702483</v>
      </c>
      <c r="XP125" s="27">
        <v>243.93317073786926</v>
      </c>
      <c r="XQ125" s="27">
        <v>131.21351615702483</v>
      </c>
      <c r="XR125" s="27">
        <v>131.21351615702483</v>
      </c>
      <c r="XS125" s="27">
        <v>131.21351615702483</v>
      </c>
      <c r="XT125" s="27">
        <v>80.316221687770337</v>
      </c>
      <c r="XU125" s="27">
        <v>80.316221687770337</v>
      </c>
      <c r="XV125" s="27">
        <v>100.68889074726489</v>
      </c>
      <c r="XW125" s="27">
        <v>4729.4237401636437</v>
      </c>
      <c r="XX125" s="27">
        <v>20.774813810178404</v>
      </c>
      <c r="XY125" s="27">
        <v>3750.215663114308</v>
      </c>
      <c r="XZ125" s="27">
        <v>422.07290188771384</v>
      </c>
      <c r="YA125" s="27">
        <v>4729.4237401636437</v>
      </c>
      <c r="YB125" s="27">
        <v>96.439587864790468</v>
      </c>
      <c r="YC125" s="27">
        <v>96.439587864790468</v>
      </c>
      <c r="YD125" s="27">
        <v>14.906538521869399</v>
      </c>
      <c r="YE125" s="27">
        <v>23.358773719144985</v>
      </c>
      <c r="YF125" s="27">
        <v>252.9666370161531</v>
      </c>
      <c r="YG125" s="27">
        <v>252.67002528155328</v>
      </c>
      <c r="YH125" s="27">
        <v>50.627065988675668</v>
      </c>
      <c r="YI125" s="27">
        <v>387.35573756625195</v>
      </c>
      <c r="YJ125" s="27">
        <v>45.671011695456663</v>
      </c>
      <c r="YK125" s="27">
        <v>105.81283847516303</v>
      </c>
      <c r="YL125" s="27">
        <v>235.7935371261153</v>
      </c>
      <c r="YM125" s="27">
        <v>128.28577445323904</v>
      </c>
      <c r="YN125" s="27">
        <v>180.85400834382401</v>
      </c>
      <c r="YO125" s="27">
        <v>15.395028467531089</v>
      </c>
      <c r="YP125" s="27">
        <v>0.9601905478554652</v>
      </c>
      <c r="YQ125" s="27">
        <v>107.37264843258687</v>
      </c>
      <c r="YR125" s="27">
        <v>1.4278936873187849</v>
      </c>
      <c r="YS125" s="27">
        <v>107.37264843258687</v>
      </c>
      <c r="YT125" s="27">
        <v>1.020152488812301</v>
      </c>
      <c r="YU125" s="27">
        <v>1.020152488812301</v>
      </c>
      <c r="YV125" s="27">
        <v>1.1224875347119676</v>
      </c>
      <c r="YW125" s="27">
        <v>198.26535701259695</v>
      </c>
      <c r="YX125" s="27">
        <v>281.48293715013205</v>
      </c>
      <c r="YY125" s="27">
        <v>2.801421881503372</v>
      </c>
      <c r="YZ125" s="27">
        <v>34.87146638285747</v>
      </c>
      <c r="ZA125" s="27">
        <v>2.7806350753050024</v>
      </c>
      <c r="ZB125" s="27">
        <v>12.14828923785495</v>
      </c>
      <c r="ZC125" s="27">
        <v>0</v>
      </c>
      <c r="ZD125" s="27">
        <v>58.071940577876411</v>
      </c>
      <c r="ZE125" s="27">
        <v>2.1746197253679145</v>
      </c>
      <c r="ZF125" s="27">
        <v>1.0553301608403114</v>
      </c>
      <c r="ZG125" s="27">
        <v>0</v>
      </c>
      <c r="ZH125" s="27">
        <v>0</v>
      </c>
      <c r="ZI125" s="27">
        <v>368.83629222859668</v>
      </c>
      <c r="ZJ125" s="27">
        <v>32.322684145918906</v>
      </c>
      <c r="ZK125" s="27">
        <v>1.5566119872394593</v>
      </c>
      <c r="ZL125" s="27">
        <v>1.2895814768450169</v>
      </c>
      <c r="ZM125" s="27">
        <v>1.7476907057552431</v>
      </c>
      <c r="ZN125" s="27">
        <v>6.1145189925050776</v>
      </c>
      <c r="ZO125" s="27">
        <v>2.3193278762104117</v>
      </c>
      <c r="ZP125" s="27">
        <v>1.8548227069314567</v>
      </c>
      <c r="ZQ125" s="27">
        <v>1.3495434178018526</v>
      </c>
      <c r="ZR125" s="27">
        <v>7.0930978689206388</v>
      </c>
      <c r="ZS125" s="27">
        <v>9.11181654780078</v>
      </c>
      <c r="ZT125" s="27">
        <v>5.1998995197768068</v>
      </c>
      <c r="ZU125" s="27">
        <v>2.3800893097133389</v>
      </c>
      <c r="ZV125" s="27">
        <v>5.1391380862738796</v>
      </c>
      <c r="ZW125" s="27">
        <v>5.1391380862738796</v>
      </c>
      <c r="ZX125" s="27">
        <v>7.6527426511844405</v>
      </c>
      <c r="ZY125" s="27">
        <v>7.6527426511844405</v>
      </c>
      <c r="ZZ125" s="27">
        <v>3.0100894360331609</v>
      </c>
      <c r="AAA125" s="27">
        <v>9.1445957421905177</v>
      </c>
      <c r="AAB125" s="27">
        <v>3.6121073232397936</v>
      </c>
      <c r="AAC125" s="27">
        <v>6.6493795058400531</v>
      </c>
      <c r="AAD125" s="27">
        <v>5.0455974583812164</v>
      </c>
      <c r="AAE125" s="27">
        <v>3.3258889917391636</v>
      </c>
    </row>
    <row r="126" spans="1:707">
      <c r="A126" s="14" t="s">
        <v>1737</v>
      </c>
      <c r="B126" s="14" t="e">
        <f>_xlfn.CONCAT(#REF!," ","[",#REF!,"]")</f>
        <v>#REF!</v>
      </c>
      <c r="C126" s="15" t="s">
        <v>1716</v>
      </c>
      <c r="D126" s="14" t="s">
        <v>1738</v>
      </c>
      <c r="E126" s="16">
        <v>7539</v>
      </c>
      <c r="F126" s="17">
        <v>44648</v>
      </c>
      <c r="G126" s="14" t="s">
        <v>710</v>
      </c>
      <c r="H126" s="14" t="s">
        <v>1739</v>
      </c>
      <c r="I126" s="18">
        <v>1.0016</v>
      </c>
      <c r="J126" s="19">
        <v>44678</v>
      </c>
      <c r="K126" s="1" t="s">
        <v>1740</v>
      </c>
      <c r="L126" s="18">
        <v>237</v>
      </c>
      <c r="M126" s="20" t="s">
        <v>1741</v>
      </c>
      <c r="N126" s="20" t="s">
        <v>1721</v>
      </c>
      <c r="O126" s="20" t="s">
        <v>1742</v>
      </c>
      <c r="P126" s="21">
        <v>29.04</v>
      </c>
      <c r="Q126" s="22">
        <v>43</v>
      </c>
      <c r="R126" s="20" t="s">
        <v>1743</v>
      </c>
      <c r="S126" s="20" t="s">
        <v>932</v>
      </c>
      <c r="T126" s="20" t="s">
        <v>1744</v>
      </c>
      <c r="U126" s="16">
        <v>1</v>
      </c>
      <c r="V126" s="16">
        <v>0</v>
      </c>
      <c r="W126" s="16">
        <v>0</v>
      </c>
      <c r="X126" s="16">
        <v>0</v>
      </c>
      <c r="Y126" s="23">
        <v>0</v>
      </c>
      <c r="Z126" s="16">
        <v>0</v>
      </c>
      <c r="AA126" s="16">
        <v>0</v>
      </c>
      <c r="AB126" s="16">
        <v>0</v>
      </c>
      <c r="AC126" s="16">
        <v>0</v>
      </c>
      <c r="AD126" s="16">
        <v>0</v>
      </c>
      <c r="AE126" s="16">
        <v>0</v>
      </c>
      <c r="AF126" s="16">
        <v>0</v>
      </c>
      <c r="AG126" s="16">
        <v>0</v>
      </c>
      <c r="AH126" s="16">
        <v>0</v>
      </c>
      <c r="AI126" s="16">
        <v>0</v>
      </c>
      <c r="AJ126" s="16">
        <v>0</v>
      </c>
      <c r="AK126" s="16">
        <v>0</v>
      </c>
      <c r="AL126" s="16">
        <v>0</v>
      </c>
      <c r="AM126" s="16">
        <v>0</v>
      </c>
      <c r="AN126" s="16">
        <v>0</v>
      </c>
      <c r="AO126" s="16">
        <v>0</v>
      </c>
      <c r="AP126" s="16">
        <v>0</v>
      </c>
      <c r="AQ126" s="16">
        <v>0</v>
      </c>
      <c r="AR126" s="16">
        <v>1</v>
      </c>
      <c r="AS126" s="24" t="s">
        <v>725</v>
      </c>
      <c r="AT126" s="24" t="s">
        <v>725</v>
      </c>
      <c r="AU126" s="25" t="e">
        <f>#REF!+#REF!</f>
        <v>#REF!</v>
      </c>
      <c r="AV126" s="26" t="e">
        <f>SUM(#REF!)</f>
        <v>#REF!</v>
      </c>
      <c r="AW126" s="16">
        <v>0</v>
      </c>
      <c r="AX126" s="16">
        <v>0</v>
      </c>
      <c r="AY126" s="26" t="e">
        <f>SUM(#REF!)</f>
        <v>#REF!</v>
      </c>
      <c r="AZ126" s="16">
        <v>0</v>
      </c>
      <c r="BA126" s="16">
        <v>0</v>
      </c>
      <c r="BB126" s="16">
        <v>0</v>
      </c>
      <c r="BC126" s="16">
        <v>0</v>
      </c>
      <c r="BD126" s="16">
        <v>0</v>
      </c>
      <c r="BE126" s="16">
        <v>0</v>
      </c>
      <c r="BF126" s="16">
        <v>0</v>
      </c>
      <c r="BG126" s="16">
        <v>0</v>
      </c>
      <c r="BH126" s="16">
        <v>0</v>
      </c>
      <c r="BI126" s="16">
        <v>0</v>
      </c>
      <c r="BJ126" s="16">
        <v>0</v>
      </c>
      <c r="BK126" s="16">
        <v>0</v>
      </c>
      <c r="BL126" s="16">
        <v>0</v>
      </c>
      <c r="BM126" s="16">
        <v>0</v>
      </c>
      <c r="BN126" s="16">
        <v>0</v>
      </c>
      <c r="BO126" s="16">
        <v>0</v>
      </c>
      <c r="BP126" s="16">
        <v>0</v>
      </c>
      <c r="BQ126" s="16">
        <v>0</v>
      </c>
      <c r="BR126" s="16">
        <v>0</v>
      </c>
      <c r="BS126" s="16">
        <v>0</v>
      </c>
      <c r="BT126" s="16">
        <v>0</v>
      </c>
      <c r="BU126" s="16">
        <v>0</v>
      </c>
      <c r="BV126" s="16">
        <v>0</v>
      </c>
      <c r="BW126" s="16">
        <v>0</v>
      </c>
      <c r="BX126" s="16">
        <v>0</v>
      </c>
      <c r="BY126" s="16">
        <v>0</v>
      </c>
      <c r="BZ126" s="16">
        <v>0</v>
      </c>
      <c r="CA126" s="16">
        <v>0</v>
      </c>
      <c r="CB126" s="16">
        <v>0</v>
      </c>
      <c r="CC126" s="16">
        <v>0</v>
      </c>
      <c r="CD126" s="16">
        <v>0</v>
      </c>
      <c r="CE126" s="16">
        <v>0</v>
      </c>
      <c r="CF126" s="16">
        <v>0</v>
      </c>
      <c r="CG126" s="16">
        <v>0</v>
      </c>
      <c r="CH126" s="16">
        <v>0</v>
      </c>
      <c r="CI126" s="16">
        <v>0</v>
      </c>
      <c r="CJ126" s="16">
        <v>0</v>
      </c>
      <c r="CK126" s="16">
        <v>0</v>
      </c>
      <c r="CL126" s="25" t="e">
        <f>SUM(#REF!)</f>
        <v>#REF!</v>
      </c>
      <c r="CM126" s="16">
        <v>0</v>
      </c>
      <c r="CN126" s="16">
        <v>0</v>
      </c>
      <c r="CO126" s="16">
        <v>0</v>
      </c>
      <c r="CP126" s="25" t="e">
        <f>SUM(#REF!,#REF!,#REF!,#REF!,#REF!)</f>
        <v>#REF!</v>
      </c>
      <c r="CQ126" s="26" t="e">
        <f>SUM(#REF!)</f>
        <v>#REF!</v>
      </c>
      <c r="CR126" s="16">
        <v>0</v>
      </c>
      <c r="CS126" s="16">
        <v>0</v>
      </c>
      <c r="CT126" s="16">
        <v>0</v>
      </c>
      <c r="CU126" s="26" t="e">
        <f>SUM(#REF!)</f>
        <v>#REF!</v>
      </c>
      <c r="CV126" s="16">
        <v>0</v>
      </c>
      <c r="CW126" s="16">
        <v>0</v>
      </c>
      <c r="CX126" s="16">
        <v>0</v>
      </c>
      <c r="CY126" s="26" t="e">
        <f>SUM(#REF!)</f>
        <v>#REF!</v>
      </c>
      <c r="CZ126" s="16">
        <v>0</v>
      </c>
      <c r="DA126" s="16">
        <v>1</v>
      </c>
      <c r="DB126" s="16">
        <v>0</v>
      </c>
      <c r="DC126" s="26" t="e">
        <f>SUM(#REF!)</f>
        <v>#REF!</v>
      </c>
      <c r="DD126" s="16">
        <v>0</v>
      </c>
      <c r="DE126" s="16">
        <v>1</v>
      </c>
      <c r="DF126" s="16">
        <v>0</v>
      </c>
      <c r="DG126" s="16">
        <v>0</v>
      </c>
      <c r="DH126" s="16">
        <v>0</v>
      </c>
      <c r="DI126" s="16">
        <v>0</v>
      </c>
      <c r="DJ126" s="26" t="e">
        <f>SUM(#REF!)</f>
        <v>#REF!</v>
      </c>
      <c r="DK126" s="16">
        <v>0</v>
      </c>
      <c r="DL126" s="16">
        <v>0</v>
      </c>
      <c r="DM126" s="16">
        <v>0</v>
      </c>
      <c r="DN126" s="16">
        <v>0</v>
      </c>
      <c r="DO126" s="16">
        <v>0</v>
      </c>
      <c r="DP126" s="16">
        <v>0</v>
      </c>
      <c r="DQ126" s="16">
        <v>0</v>
      </c>
      <c r="DR126" s="16">
        <v>0</v>
      </c>
      <c r="DS126" s="16">
        <v>0</v>
      </c>
      <c r="DT126" s="16">
        <v>0</v>
      </c>
      <c r="DU126" s="16">
        <v>0</v>
      </c>
      <c r="DV126" s="16">
        <v>0</v>
      </c>
      <c r="DW126" s="16">
        <v>0</v>
      </c>
      <c r="DX126" s="16">
        <v>0</v>
      </c>
      <c r="DY126" s="16">
        <v>0</v>
      </c>
      <c r="DZ126" s="16">
        <v>0</v>
      </c>
      <c r="EA126" s="16">
        <v>0</v>
      </c>
      <c r="EB126" s="16">
        <v>0</v>
      </c>
      <c r="EC126" s="16">
        <v>0</v>
      </c>
      <c r="ED126" s="16">
        <v>0</v>
      </c>
      <c r="EE126" s="16">
        <v>0</v>
      </c>
      <c r="EF126" s="16">
        <v>0</v>
      </c>
      <c r="EG126" s="16">
        <v>0</v>
      </c>
      <c r="EH126" s="16">
        <v>0</v>
      </c>
      <c r="EI126" s="16">
        <v>0</v>
      </c>
      <c r="EJ126" s="16">
        <v>0</v>
      </c>
      <c r="EK126" s="16">
        <v>0</v>
      </c>
      <c r="EL126" s="16">
        <v>0</v>
      </c>
      <c r="EM126" s="16">
        <v>0</v>
      </c>
      <c r="EN126" s="16">
        <v>0</v>
      </c>
      <c r="EO126" s="16">
        <v>0</v>
      </c>
      <c r="EP126" s="16">
        <v>0</v>
      </c>
      <c r="EQ126" s="16">
        <v>0</v>
      </c>
      <c r="ER126" s="16">
        <v>1</v>
      </c>
      <c r="ES126" s="16">
        <v>0</v>
      </c>
      <c r="ET126" s="16">
        <v>0</v>
      </c>
      <c r="EU126" s="16">
        <v>0</v>
      </c>
      <c r="EV126" s="16">
        <v>0</v>
      </c>
      <c r="EW126" s="16">
        <v>0</v>
      </c>
      <c r="EX126" s="16">
        <v>0</v>
      </c>
      <c r="EY126" s="16">
        <v>0</v>
      </c>
      <c r="EZ126" s="16">
        <v>0</v>
      </c>
      <c r="FA126" s="16">
        <v>0</v>
      </c>
      <c r="FB126" s="16">
        <v>0</v>
      </c>
      <c r="FC126" s="16">
        <v>0</v>
      </c>
      <c r="FD126" s="25" t="e">
        <f>SUM(#REF!,#REF!,#REF!,#REF!,#REF!)</f>
        <v>#REF!</v>
      </c>
      <c r="FE126" s="26" t="e">
        <f>SUM(#REF!)</f>
        <v>#REF!</v>
      </c>
      <c r="FF126" s="16">
        <v>0</v>
      </c>
      <c r="FG126" s="16">
        <v>0</v>
      </c>
      <c r="FH126" s="16">
        <v>0</v>
      </c>
      <c r="FI126" s="16">
        <v>0</v>
      </c>
      <c r="FJ126" s="16">
        <v>0</v>
      </c>
      <c r="FK126" s="16">
        <v>0</v>
      </c>
      <c r="FL126" s="16">
        <v>0</v>
      </c>
      <c r="FM126" s="16">
        <v>0</v>
      </c>
      <c r="FN126" s="16">
        <v>0</v>
      </c>
      <c r="FO126" s="16">
        <v>0</v>
      </c>
      <c r="FP126" s="26" t="e">
        <f>SUM(#REF!)</f>
        <v>#REF!</v>
      </c>
      <c r="FQ126" s="16">
        <v>0</v>
      </c>
      <c r="FR126" s="16">
        <v>0</v>
      </c>
      <c r="FS126" s="16">
        <v>0</v>
      </c>
      <c r="FT126" s="26" t="e">
        <f>SUM(#REF!)</f>
        <v>#REF!</v>
      </c>
      <c r="FU126" s="16">
        <v>1</v>
      </c>
      <c r="FV126" s="16">
        <v>0</v>
      </c>
      <c r="FW126" s="16">
        <v>0</v>
      </c>
      <c r="FX126" s="16">
        <v>0</v>
      </c>
      <c r="FY126" s="16">
        <v>0</v>
      </c>
      <c r="FZ126" s="16">
        <v>0</v>
      </c>
      <c r="GA126" s="16">
        <v>0</v>
      </c>
      <c r="GB126" s="16">
        <v>0</v>
      </c>
      <c r="GC126" s="16">
        <v>0</v>
      </c>
      <c r="GD126" s="16">
        <v>0</v>
      </c>
      <c r="GE126" s="16">
        <v>0</v>
      </c>
      <c r="GF126" s="16">
        <v>0</v>
      </c>
      <c r="GG126" s="16">
        <v>0</v>
      </c>
      <c r="GH126" s="16">
        <v>0</v>
      </c>
      <c r="GI126" s="26" t="e">
        <f>SUM(#REF!)</f>
        <v>#REF!</v>
      </c>
      <c r="GJ126" s="16">
        <v>0</v>
      </c>
      <c r="GK126" s="16">
        <v>0</v>
      </c>
      <c r="GL126" s="16">
        <v>0</v>
      </c>
      <c r="GM126" s="16">
        <v>0</v>
      </c>
      <c r="GN126" s="16">
        <v>0</v>
      </c>
      <c r="GO126" s="26" t="e">
        <f>SUM(#REF!)</f>
        <v>#REF!</v>
      </c>
      <c r="GP126" s="16">
        <v>0</v>
      </c>
      <c r="GQ126" s="16">
        <v>0</v>
      </c>
      <c r="GR126" s="16">
        <v>0</v>
      </c>
      <c r="GS126" s="16">
        <v>0</v>
      </c>
      <c r="GT126" s="16">
        <v>0</v>
      </c>
      <c r="GU126" s="16">
        <v>0</v>
      </c>
      <c r="GV126" s="16">
        <v>0</v>
      </c>
      <c r="GW126" s="16">
        <v>0</v>
      </c>
      <c r="GX126" s="16">
        <v>0</v>
      </c>
      <c r="GY126" s="16">
        <v>0</v>
      </c>
      <c r="GZ126" s="16">
        <v>0</v>
      </c>
      <c r="HA126" s="16">
        <v>0</v>
      </c>
      <c r="HB126" s="16">
        <v>0</v>
      </c>
      <c r="HC126" s="16">
        <v>0</v>
      </c>
      <c r="HD126" s="16">
        <v>0</v>
      </c>
      <c r="HE126" s="16">
        <v>0</v>
      </c>
      <c r="HF126" s="16">
        <v>0</v>
      </c>
      <c r="HG126" s="16">
        <v>0</v>
      </c>
      <c r="HH126" s="16">
        <v>0</v>
      </c>
      <c r="HI126" s="16">
        <v>0</v>
      </c>
      <c r="HJ126" s="16">
        <v>0</v>
      </c>
      <c r="HK126" s="16">
        <v>0</v>
      </c>
      <c r="HL126" s="25" t="e">
        <f>SUM(#REF!)</f>
        <v>#REF!</v>
      </c>
      <c r="HM126" s="16">
        <v>0</v>
      </c>
      <c r="HN126" s="16">
        <v>0</v>
      </c>
      <c r="HO126" s="16">
        <v>0</v>
      </c>
      <c r="HP126" s="25" t="e">
        <f>SUM(#REF!)</f>
        <v>#REF!</v>
      </c>
      <c r="HQ126" s="16">
        <v>0</v>
      </c>
      <c r="HR126" s="16">
        <v>0</v>
      </c>
      <c r="HS126" s="16">
        <v>0</v>
      </c>
      <c r="HT126" s="16">
        <v>0</v>
      </c>
      <c r="HU126" s="16">
        <v>0</v>
      </c>
      <c r="HV126" s="16">
        <v>0</v>
      </c>
      <c r="HW126" s="25" t="e">
        <f>SUM(#REF!+#REF!+#REF!+#REF!+#REF!+#REF!+#REF!+#REF!)</f>
        <v>#REF!</v>
      </c>
      <c r="HX126" s="26" t="e">
        <f>SUM(#REF!)</f>
        <v>#REF!</v>
      </c>
      <c r="HY126" s="16">
        <v>0</v>
      </c>
      <c r="HZ126" s="16">
        <v>0</v>
      </c>
      <c r="IA126" s="16">
        <v>0</v>
      </c>
      <c r="IB126" s="26" t="e">
        <f>SUM(#REF!)</f>
        <v>#REF!</v>
      </c>
      <c r="IC126" s="16">
        <v>0</v>
      </c>
      <c r="ID126" s="16">
        <v>0</v>
      </c>
      <c r="IE126" s="16">
        <v>0</v>
      </c>
      <c r="IF126" s="16">
        <v>0</v>
      </c>
      <c r="IG126" s="16">
        <v>0</v>
      </c>
      <c r="IH126" s="16">
        <v>0</v>
      </c>
      <c r="II126" s="26" t="e">
        <f>SUM(#REF!)</f>
        <v>#REF!</v>
      </c>
      <c r="IJ126" s="16">
        <v>0</v>
      </c>
      <c r="IK126" s="16">
        <v>0</v>
      </c>
      <c r="IL126" s="16">
        <v>0</v>
      </c>
      <c r="IM126" s="16">
        <v>0</v>
      </c>
      <c r="IN126" s="16">
        <v>0</v>
      </c>
      <c r="IO126" s="26" t="e">
        <f>SUM(#REF!)</f>
        <v>#REF!</v>
      </c>
      <c r="IP126" s="16">
        <v>0</v>
      </c>
      <c r="IQ126" s="16">
        <v>0</v>
      </c>
      <c r="IR126" s="16">
        <v>0</v>
      </c>
      <c r="IS126" s="16">
        <v>0</v>
      </c>
      <c r="IT126" s="16">
        <v>0</v>
      </c>
      <c r="IU126" s="16">
        <v>0</v>
      </c>
      <c r="IV126" s="16">
        <v>0</v>
      </c>
      <c r="IW126" s="26" t="e">
        <f>SUM(#REF!)</f>
        <v>#REF!</v>
      </c>
      <c r="IX126" s="16">
        <v>0</v>
      </c>
      <c r="IY126" s="16">
        <v>0</v>
      </c>
      <c r="IZ126" s="16">
        <v>0</v>
      </c>
      <c r="JA126" s="16">
        <v>0</v>
      </c>
      <c r="JB126" s="16">
        <v>0</v>
      </c>
      <c r="JC126" s="16">
        <v>0</v>
      </c>
      <c r="JD126" s="16">
        <v>0</v>
      </c>
      <c r="JE126" s="16">
        <v>0</v>
      </c>
      <c r="JF126" s="26" t="e">
        <f>SUM(#REF!)</f>
        <v>#REF!</v>
      </c>
      <c r="JG126" s="16">
        <v>0</v>
      </c>
      <c r="JH126" s="16">
        <v>0</v>
      </c>
      <c r="JI126" s="16">
        <v>0</v>
      </c>
      <c r="JJ126" s="16">
        <v>0</v>
      </c>
      <c r="JK126" s="16">
        <v>0</v>
      </c>
      <c r="JL126" s="16">
        <v>0</v>
      </c>
      <c r="JM126" s="16">
        <v>0</v>
      </c>
      <c r="JN126" s="26" t="e">
        <f>SUM(#REF!)</f>
        <v>#REF!</v>
      </c>
      <c r="JO126" s="16">
        <v>0</v>
      </c>
      <c r="JP126" s="16">
        <v>0</v>
      </c>
      <c r="JQ126" s="16">
        <v>0</v>
      </c>
      <c r="JR126" s="16">
        <v>0</v>
      </c>
      <c r="JS126" s="16">
        <v>0</v>
      </c>
      <c r="JT126" s="16">
        <v>0</v>
      </c>
      <c r="JU126" s="26" t="e">
        <f>SUM(#REF!)</f>
        <v>#REF!</v>
      </c>
      <c r="JV126" s="16">
        <v>0</v>
      </c>
      <c r="JW126" s="16">
        <v>0</v>
      </c>
      <c r="JX126" s="16">
        <v>0</v>
      </c>
      <c r="JY126" s="16">
        <v>0</v>
      </c>
      <c r="JZ126" s="16">
        <v>0</v>
      </c>
      <c r="KA126" s="16">
        <v>0</v>
      </c>
      <c r="KB126" s="16">
        <v>0</v>
      </c>
      <c r="KC126" s="16">
        <v>0</v>
      </c>
      <c r="KD126" s="16">
        <v>0</v>
      </c>
      <c r="KE126" s="16">
        <v>0</v>
      </c>
      <c r="KF126" s="16">
        <v>0</v>
      </c>
      <c r="KG126" s="16">
        <v>0</v>
      </c>
      <c r="KH126" s="16">
        <v>0</v>
      </c>
      <c r="KI126" s="16">
        <v>0</v>
      </c>
      <c r="KJ126" s="16">
        <v>0</v>
      </c>
      <c r="KK126" s="16">
        <v>0</v>
      </c>
      <c r="KL126" s="16">
        <v>0</v>
      </c>
      <c r="KM126" s="16">
        <v>0</v>
      </c>
      <c r="KN126" s="16">
        <v>0</v>
      </c>
      <c r="KO126" s="25" t="e">
        <f>SUM(#REF!)</f>
        <v>#REF!</v>
      </c>
      <c r="KP126" s="16">
        <v>0</v>
      </c>
      <c r="KQ126" s="16">
        <v>0</v>
      </c>
      <c r="KR126" s="16">
        <v>0</v>
      </c>
      <c r="KS126" s="16">
        <v>0</v>
      </c>
      <c r="KT126" s="16">
        <v>0</v>
      </c>
      <c r="KU126" s="16">
        <v>0</v>
      </c>
      <c r="KV126" s="16" t="e">
        <f>SUM(#REF!+#REF!+#REF!+#REF!+#REF!+#REF!+#REF!+#REF!)</f>
        <v>#REF!</v>
      </c>
      <c r="KW126" s="27">
        <v>0</v>
      </c>
      <c r="KX126" s="27">
        <v>9.0371554826153648</v>
      </c>
      <c r="KY126" s="27">
        <v>0</v>
      </c>
      <c r="KZ126" s="27">
        <v>3.5201615002771591</v>
      </c>
      <c r="LA126" s="27">
        <v>0</v>
      </c>
      <c r="LB126" s="27">
        <v>0</v>
      </c>
      <c r="LC126" s="27">
        <v>19952.07486804244</v>
      </c>
      <c r="LD126" s="27">
        <v>19952.11526564732</v>
      </c>
      <c r="LE126" s="27">
        <v>19952.11526564732</v>
      </c>
      <c r="LF126" s="27">
        <v>19952.330442113245</v>
      </c>
      <c r="LG126" s="27">
        <v>4.2103139259462221</v>
      </c>
      <c r="LH126" s="27">
        <v>67.274432306575392</v>
      </c>
      <c r="LI126" s="27">
        <v>4.2421326416751199</v>
      </c>
      <c r="LJ126" s="27">
        <v>0</v>
      </c>
      <c r="LK126" s="27">
        <v>0</v>
      </c>
      <c r="LL126" s="27">
        <v>0</v>
      </c>
      <c r="LM126" s="27">
        <v>20.516861553739641</v>
      </c>
      <c r="LN126" s="27">
        <v>292.55887834071785</v>
      </c>
      <c r="LO126" s="27">
        <v>36.456501616457984</v>
      </c>
      <c r="LP126" s="27">
        <v>10.290569600402833</v>
      </c>
      <c r="LQ126" s="27">
        <v>292.46732750874133</v>
      </c>
      <c r="LR126" s="27">
        <v>39.089708413096993</v>
      </c>
      <c r="LS126" s="27">
        <v>292.38384339342849</v>
      </c>
      <c r="LT126" s="27">
        <v>0</v>
      </c>
      <c r="LU126" s="27">
        <v>26.141923930746621</v>
      </c>
      <c r="LV126" s="27">
        <v>26.141923930746621</v>
      </c>
      <c r="LW126" s="27">
        <v>39.32229874356598</v>
      </c>
      <c r="LX126" s="27">
        <v>0</v>
      </c>
      <c r="LY126" s="27">
        <v>38.47548555856369</v>
      </c>
      <c r="LZ126" s="27">
        <v>15.277977231615392</v>
      </c>
      <c r="MA126" s="27">
        <v>0.49962426066060939</v>
      </c>
      <c r="MB126" s="27">
        <v>4.4525074905386219</v>
      </c>
      <c r="MC126" s="27">
        <v>0</v>
      </c>
      <c r="MD126" s="27">
        <v>39.312439423199287</v>
      </c>
      <c r="ME126" s="27">
        <v>0</v>
      </c>
      <c r="MF126" s="27">
        <v>0</v>
      </c>
      <c r="MG126" s="27">
        <v>3132.9772185229813</v>
      </c>
      <c r="MH126" s="27">
        <v>3132.6999411430584</v>
      </c>
      <c r="MI126" s="27">
        <v>342.42840912202507</v>
      </c>
      <c r="MJ126" s="27">
        <v>645.84451189798779</v>
      </c>
      <c r="MK126" s="27">
        <v>2.085950494726291</v>
      </c>
      <c r="ML126" s="27">
        <v>645.31908694831554</v>
      </c>
      <c r="MM126" s="27">
        <v>645.31908694831554</v>
      </c>
      <c r="MN126" s="27">
        <v>0</v>
      </c>
      <c r="MO126" s="27">
        <v>0.1908482728125675</v>
      </c>
      <c r="MP126" s="27">
        <v>0</v>
      </c>
      <c r="MQ126" s="27">
        <v>6.2928712779489082</v>
      </c>
      <c r="MR126" s="27">
        <v>0</v>
      </c>
      <c r="MS126" s="27">
        <v>236.85391033354026</v>
      </c>
      <c r="MT126" s="27">
        <v>0</v>
      </c>
      <c r="MU126" s="27">
        <v>236.85391033354026</v>
      </c>
      <c r="MV126" s="27">
        <v>72.078866316956578</v>
      </c>
      <c r="MW126" s="27">
        <v>46195.703322268935</v>
      </c>
      <c r="MX126" s="27">
        <v>44.541080295591904</v>
      </c>
      <c r="MY126" s="27">
        <v>13120.544743583692</v>
      </c>
      <c r="MZ126" s="27">
        <v>46195.565355805367</v>
      </c>
      <c r="NA126" s="27">
        <v>0</v>
      </c>
      <c r="NB126" s="27">
        <v>0</v>
      </c>
      <c r="NC126" s="27">
        <v>0</v>
      </c>
      <c r="ND126" s="27">
        <v>119.38478173823903</v>
      </c>
      <c r="NE126" s="27">
        <v>0</v>
      </c>
      <c r="NF126" s="27">
        <v>2720.4684401266427</v>
      </c>
      <c r="NG126" s="27">
        <v>58.240029751075397</v>
      </c>
      <c r="NH126" s="27">
        <v>0</v>
      </c>
      <c r="NI126" s="27">
        <v>2739.4962241972066</v>
      </c>
      <c r="NJ126" s="27">
        <v>36.036392134339209</v>
      </c>
      <c r="NK126" s="27">
        <v>2.7396746522872193</v>
      </c>
      <c r="NL126" s="27">
        <v>0</v>
      </c>
      <c r="NM126" s="27">
        <v>0</v>
      </c>
      <c r="NN126" s="27">
        <v>824.04558145626766</v>
      </c>
      <c r="NO126" s="27">
        <v>0</v>
      </c>
      <c r="NP126" s="27">
        <v>0</v>
      </c>
      <c r="NQ126" s="27">
        <v>39.137852626835688</v>
      </c>
      <c r="NR126" s="27">
        <v>36.401571117272077</v>
      </c>
      <c r="NS126" s="27">
        <v>717.71914943591969</v>
      </c>
      <c r="NT126" s="27">
        <v>8537.0705228030747</v>
      </c>
      <c r="NU126" s="27">
        <v>94.476041112059889</v>
      </c>
      <c r="NV126" s="27">
        <v>238.56629502086588</v>
      </c>
      <c r="NW126" s="27">
        <v>10714.715001715873</v>
      </c>
      <c r="NX126" s="27">
        <v>10714.678509426205</v>
      </c>
      <c r="NY126" s="27">
        <v>0</v>
      </c>
      <c r="NZ126" s="27">
        <v>2286.6574476899514</v>
      </c>
      <c r="OA126" s="27">
        <v>317.57805615931625</v>
      </c>
      <c r="OB126" s="27">
        <v>2287.817134242694</v>
      </c>
      <c r="OC126" s="27">
        <v>153.57171902353113</v>
      </c>
      <c r="OD126" s="27">
        <v>22.181102027326595</v>
      </c>
      <c r="OE126" s="27">
        <v>1007.8467449828335</v>
      </c>
      <c r="OF126" s="27">
        <v>0</v>
      </c>
      <c r="OG126" s="27">
        <v>0</v>
      </c>
      <c r="OH126" s="27">
        <v>0</v>
      </c>
      <c r="OI126" s="27">
        <v>0</v>
      </c>
      <c r="OJ126" s="27">
        <v>6.5547834832747096</v>
      </c>
      <c r="OK126" s="27">
        <v>409.62377480098434</v>
      </c>
      <c r="OL126" s="27">
        <v>266.31784903381765</v>
      </c>
      <c r="OM126" s="27">
        <v>22.353320025939745</v>
      </c>
      <c r="ON126" s="27">
        <v>411.69634478949871</v>
      </c>
      <c r="OO126" s="27">
        <v>303.40425878721049</v>
      </c>
      <c r="OP126" s="27">
        <v>105.5204645911504</v>
      </c>
      <c r="OQ126" s="27">
        <v>94.529755201590149</v>
      </c>
      <c r="OR126" s="27">
        <v>16798.277261745858</v>
      </c>
      <c r="OS126" s="27">
        <v>0.95398527781954656</v>
      </c>
      <c r="OT126" s="27">
        <v>16798.948399767964</v>
      </c>
      <c r="OU126" s="27">
        <v>113.39287581771778</v>
      </c>
      <c r="OV126" s="27">
        <v>143.75606136131131</v>
      </c>
      <c r="OW126" s="27">
        <v>2272.2176407326274</v>
      </c>
      <c r="OX126" s="27">
        <v>2273.2906420920162</v>
      </c>
      <c r="OY126" s="27">
        <v>2273.4836030763358</v>
      </c>
      <c r="OZ126" s="27">
        <v>9441.9638757190678</v>
      </c>
      <c r="PA126" s="27">
        <v>9438.8729147625454</v>
      </c>
      <c r="PB126" s="27">
        <v>45.992257014760789</v>
      </c>
      <c r="PC126" s="27">
        <v>17.810414091519423</v>
      </c>
      <c r="PD126" s="27">
        <v>6.5015175446701949</v>
      </c>
      <c r="PE126" s="27">
        <v>0</v>
      </c>
      <c r="PF126" s="27">
        <v>9.3742290003470536</v>
      </c>
      <c r="PG126" s="27">
        <v>0</v>
      </c>
      <c r="PH126" s="27">
        <v>11.878368330367438</v>
      </c>
      <c r="PI126" s="27">
        <v>0</v>
      </c>
      <c r="PJ126" s="27">
        <v>7047.7785033768077</v>
      </c>
      <c r="PK126" s="27">
        <v>35.901690770368177</v>
      </c>
      <c r="PL126" s="27">
        <v>0.87984831038682154</v>
      </c>
      <c r="PM126" s="27">
        <v>101.20400291736009</v>
      </c>
      <c r="PN126" s="27">
        <v>10.049144294540307</v>
      </c>
      <c r="PO126" s="27">
        <v>11.163119452855863</v>
      </c>
      <c r="PP126" s="27">
        <v>3723.269966008841</v>
      </c>
      <c r="PQ126" s="27">
        <v>16.05167779415812</v>
      </c>
      <c r="PR126" s="27">
        <v>5.6687891030489057</v>
      </c>
      <c r="PS126" s="27">
        <v>0</v>
      </c>
      <c r="PT126" s="27">
        <v>24.017432456405047</v>
      </c>
      <c r="PU126" s="27">
        <v>75.681039436647652</v>
      </c>
      <c r="PV126" s="27">
        <v>75.650629195256855</v>
      </c>
      <c r="PW126" s="27">
        <v>75.625788829657637</v>
      </c>
      <c r="PX126" s="27">
        <v>75.625788829657637</v>
      </c>
      <c r="PY126" s="27">
        <v>17.558425228121145</v>
      </c>
      <c r="PZ126" s="27">
        <v>17.561050112114877</v>
      </c>
      <c r="QA126" s="27">
        <v>18.608058717809858</v>
      </c>
      <c r="QB126" s="27">
        <v>0</v>
      </c>
      <c r="QC126" s="27">
        <v>0.82350933686281635</v>
      </c>
      <c r="QD126" s="27">
        <v>23.513454729608494</v>
      </c>
      <c r="QE126" s="27">
        <v>23.521009273785573</v>
      </c>
      <c r="QF126" s="27">
        <v>23.612432062640433</v>
      </c>
      <c r="QG126" s="27">
        <v>6.4723877344958529</v>
      </c>
      <c r="QH126" s="27">
        <v>0</v>
      </c>
      <c r="QI126" s="27">
        <v>23.841309142581707</v>
      </c>
      <c r="QJ126" s="27">
        <v>0</v>
      </c>
      <c r="QK126" s="27">
        <v>0</v>
      </c>
      <c r="QL126" s="27">
        <v>0</v>
      </c>
      <c r="QM126" s="27">
        <v>0</v>
      </c>
      <c r="QN126" s="27">
        <v>0</v>
      </c>
      <c r="QO126" s="27">
        <v>0</v>
      </c>
      <c r="QP126" s="27">
        <v>0</v>
      </c>
      <c r="QQ126" s="27">
        <v>34.542128904736614</v>
      </c>
      <c r="QR126" s="27">
        <v>0</v>
      </c>
      <c r="QS126" s="27">
        <v>10.198826703743856</v>
      </c>
      <c r="QT126" s="27">
        <v>2.9939682918751154</v>
      </c>
      <c r="QU126" s="27">
        <v>7.4704838677222618</v>
      </c>
      <c r="QV126" s="27">
        <v>6.9150328060242288</v>
      </c>
      <c r="QW126" s="27">
        <v>81.1021291208734</v>
      </c>
      <c r="QX126" s="27">
        <v>44.358810911929574</v>
      </c>
      <c r="QY126" s="27">
        <v>73.937028098275576</v>
      </c>
      <c r="QZ126" s="27">
        <v>40.570207007122697</v>
      </c>
      <c r="RA126" s="27">
        <v>40.56937472683201</v>
      </c>
      <c r="RB126" s="27">
        <v>90.240758777392799</v>
      </c>
      <c r="RC126" s="27">
        <v>46.305386468744778</v>
      </c>
      <c r="RD126" s="27">
        <v>50.810391639158041</v>
      </c>
      <c r="RE126" s="27">
        <v>1.5460566723081826</v>
      </c>
      <c r="RF126" s="27">
        <v>14.953003788879197</v>
      </c>
      <c r="RG126" s="27">
        <v>3.9200401691759503</v>
      </c>
      <c r="RH126" s="27">
        <v>6.4780856534090763</v>
      </c>
      <c r="RI126" s="27">
        <v>12.454946507136974</v>
      </c>
      <c r="RJ126" s="27">
        <v>12.463397353165574</v>
      </c>
      <c r="RK126" s="27">
        <v>1.5038024421651786</v>
      </c>
      <c r="RL126" s="27">
        <v>0</v>
      </c>
      <c r="RM126" s="27">
        <v>0</v>
      </c>
      <c r="RN126" s="27">
        <v>0</v>
      </c>
      <c r="RO126" s="27">
        <v>64.855505674010061</v>
      </c>
      <c r="RP126" s="27">
        <v>64.822790656429646</v>
      </c>
      <c r="RQ126" s="27">
        <v>0</v>
      </c>
      <c r="RR126" s="27">
        <v>86.703247434132692</v>
      </c>
      <c r="RS126" s="27">
        <v>13.137864496433068</v>
      </c>
      <c r="RT126" s="27">
        <v>0</v>
      </c>
      <c r="RU126" s="27">
        <v>0</v>
      </c>
      <c r="RV126" s="27">
        <v>0</v>
      </c>
      <c r="RW126" s="27">
        <v>0</v>
      </c>
      <c r="RX126" s="27">
        <v>36.698375073246268</v>
      </c>
      <c r="RY126" s="27">
        <v>65.071002247739386</v>
      </c>
      <c r="RZ126" s="27">
        <v>0</v>
      </c>
      <c r="SA126" s="27">
        <v>36.738004419395537</v>
      </c>
      <c r="SB126" s="27">
        <v>36.737748333152247</v>
      </c>
      <c r="SC126" s="27">
        <v>63.166680921067183</v>
      </c>
      <c r="SD126" s="27">
        <v>159.86382204275014</v>
      </c>
      <c r="SE126" s="27">
        <v>37.792375504585131</v>
      </c>
      <c r="SF126" s="27">
        <v>924.38510123783828</v>
      </c>
      <c r="SG126" s="27">
        <v>76.680095893286406</v>
      </c>
      <c r="SH126" s="27">
        <v>76.59341069993242</v>
      </c>
      <c r="SI126" s="27">
        <v>63.549657897908773</v>
      </c>
      <c r="SJ126" s="27">
        <v>76.494433366900481</v>
      </c>
      <c r="SK126" s="27">
        <v>0</v>
      </c>
      <c r="SL126" s="27">
        <v>12.292459785768877</v>
      </c>
      <c r="SM126" s="27">
        <v>0</v>
      </c>
      <c r="SN126" s="27">
        <v>3.3863564381576463</v>
      </c>
      <c r="SO126" s="27">
        <v>11.89783088485755</v>
      </c>
      <c r="SP126" s="27">
        <v>0</v>
      </c>
      <c r="SQ126" s="27">
        <v>2.5986991753555606</v>
      </c>
      <c r="SR126" s="27">
        <v>2.5986991753555606</v>
      </c>
      <c r="SS126" s="27">
        <v>2.5986991753555606</v>
      </c>
      <c r="ST126" s="27">
        <v>0</v>
      </c>
      <c r="SU126" s="27">
        <v>0.44994352946216853</v>
      </c>
      <c r="SV126" s="27">
        <v>0</v>
      </c>
      <c r="SW126" s="27">
        <v>0</v>
      </c>
      <c r="SX126" s="27">
        <v>11.582140568440652</v>
      </c>
      <c r="SY126" s="27">
        <v>0</v>
      </c>
      <c r="SZ126" s="27">
        <v>55.812204121555716</v>
      </c>
      <c r="TA126" s="27">
        <v>10.809848480236022</v>
      </c>
      <c r="TB126" s="27">
        <v>57.752505565410289</v>
      </c>
      <c r="TC126" s="27">
        <v>24.47147336575987</v>
      </c>
      <c r="TD126" s="27">
        <v>522.34871367463847</v>
      </c>
      <c r="TE126" s="27">
        <v>291.44138199655703</v>
      </c>
      <c r="TF126" s="27">
        <v>38.81454374468089</v>
      </c>
      <c r="TG126" s="27">
        <v>2.5986991753555606</v>
      </c>
      <c r="TH126" s="27">
        <v>149.39783336569303</v>
      </c>
      <c r="TI126" s="27">
        <v>0</v>
      </c>
      <c r="TJ126" s="27">
        <v>0</v>
      </c>
      <c r="TK126" s="27">
        <v>2.2492054748242607</v>
      </c>
      <c r="TL126" s="27">
        <v>1196.2742345375718</v>
      </c>
      <c r="TM126" s="27">
        <v>171.73111464309525</v>
      </c>
      <c r="TN126" s="27">
        <v>8.4616016508189933</v>
      </c>
      <c r="TO126" s="27">
        <v>686.82439287281511</v>
      </c>
      <c r="TP126" s="27">
        <v>180.78606811961936</v>
      </c>
      <c r="TQ126" s="27">
        <v>1.8799931335595588</v>
      </c>
      <c r="TR126" s="27">
        <v>686.77285551635282</v>
      </c>
      <c r="TS126" s="27">
        <v>142.96712366729278</v>
      </c>
      <c r="TT126" s="27">
        <v>142.99061958011472</v>
      </c>
      <c r="TU126" s="27">
        <v>143.08985299938996</v>
      </c>
      <c r="TV126" s="27">
        <v>43.809185812266414</v>
      </c>
      <c r="TW126" s="27">
        <v>188.44234255684918</v>
      </c>
      <c r="TX126" s="27">
        <v>143.18639751311065</v>
      </c>
      <c r="TY126" s="27">
        <v>43.031836020756785</v>
      </c>
      <c r="TZ126" s="27">
        <v>43.464941879722581</v>
      </c>
      <c r="UA126" s="27">
        <v>46.090338045941216</v>
      </c>
      <c r="UB126" s="27">
        <v>46.054357928758847</v>
      </c>
      <c r="UC126" s="27">
        <v>0</v>
      </c>
      <c r="UD126" s="27">
        <v>0</v>
      </c>
      <c r="UE126" s="27">
        <v>0</v>
      </c>
      <c r="UF126" s="27">
        <v>0</v>
      </c>
      <c r="UG126" s="27">
        <v>0</v>
      </c>
      <c r="UH126" s="27">
        <v>0</v>
      </c>
      <c r="UI126" s="27">
        <v>0</v>
      </c>
      <c r="UJ126" s="27">
        <v>85.021593096001951</v>
      </c>
      <c r="UK126" s="27">
        <v>470.29425506557317</v>
      </c>
      <c r="UL126" s="27">
        <v>470.21013073465207</v>
      </c>
      <c r="UM126" s="27">
        <v>470.48977691232579</v>
      </c>
      <c r="UN126" s="27">
        <v>0</v>
      </c>
      <c r="UO126" s="27">
        <v>470.28721269388262</v>
      </c>
      <c r="UP126" s="27">
        <v>424.95303330281877</v>
      </c>
      <c r="UQ126" s="27">
        <v>1056.0532517002093</v>
      </c>
      <c r="UR126" s="27">
        <v>0</v>
      </c>
      <c r="US126" s="27">
        <v>815.65766862195551</v>
      </c>
      <c r="UT126" s="27">
        <v>176.66192721454053</v>
      </c>
      <c r="UU126" s="27">
        <v>1310.2205767486023</v>
      </c>
      <c r="UV126" s="27">
        <v>42.257303177923362</v>
      </c>
      <c r="UW126" s="27">
        <v>37.769583828932241</v>
      </c>
      <c r="UX126" s="27">
        <v>153.16255722831303</v>
      </c>
      <c r="UY126" s="27">
        <v>214.24431199962712</v>
      </c>
      <c r="UZ126" s="27">
        <v>3146.0570154637485</v>
      </c>
      <c r="VA126" s="27">
        <v>214.36582492206864</v>
      </c>
      <c r="VB126" s="27">
        <v>15.30441813623518</v>
      </c>
      <c r="VC126" s="27">
        <v>648.68002682682652</v>
      </c>
      <c r="VD126" s="27">
        <v>6.2668145026940563</v>
      </c>
      <c r="VE126" s="27">
        <v>105.41649357637428</v>
      </c>
      <c r="VF126" s="27">
        <v>1203.7462549227539</v>
      </c>
      <c r="VG126" s="27">
        <v>1203.8102124620157</v>
      </c>
      <c r="VH126" s="27">
        <v>0</v>
      </c>
      <c r="VI126" s="27">
        <v>0</v>
      </c>
      <c r="VJ126" s="27">
        <v>0</v>
      </c>
      <c r="VK126" s="27">
        <v>252.00211586136797</v>
      </c>
      <c r="VL126" s="27">
        <v>252.13521668631839</v>
      </c>
      <c r="VM126" s="27">
        <v>336.58535333041669</v>
      </c>
      <c r="VN126" s="27">
        <v>0.30525480200279159</v>
      </c>
      <c r="VO126" s="27">
        <v>15.02400369983161</v>
      </c>
      <c r="VP126" s="27">
        <v>253.31923143217404</v>
      </c>
      <c r="VQ126" s="27">
        <v>572.0863600406509</v>
      </c>
      <c r="VR126" s="27">
        <v>34.340973160631592</v>
      </c>
      <c r="VS126" s="27">
        <v>246.27167399524674</v>
      </c>
      <c r="VT126" s="27">
        <v>166.16904948193786</v>
      </c>
      <c r="VU126" s="27">
        <v>261.82500795996071</v>
      </c>
      <c r="VV126" s="27">
        <v>261.82500795996071</v>
      </c>
      <c r="VW126" s="27">
        <v>266.55376848544944</v>
      </c>
      <c r="VX126" s="27">
        <v>0</v>
      </c>
      <c r="VY126" s="27">
        <v>0</v>
      </c>
      <c r="VZ126" s="27">
        <v>0</v>
      </c>
      <c r="WA126" s="27">
        <v>261.81463646710745</v>
      </c>
      <c r="WB126" s="27">
        <v>0</v>
      </c>
      <c r="WC126" s="27">
        <v>0</v>
      </c>
      <c r="WD126" s="27">
        <v>0</v>
      </c>
      <c r="WE126" s="27">
        <v>45.166698987951648</v>
      </c>
      <c r="WF126" s="27">
        <v>0</v>
      </c>
      <c r="WG126" s="27">
        <v>66.68677839978352</v>
      </c>
      <c r="WH126" s="27">
        <v>0</v>
      </c>
      <c r="WI126" s="27">
        <v>0</v>
      </c>
      <c r="WJ126" s="27">
        <v>0</v>
      </c>
      <c r="WK126" s="27">
        <v>66.699390647265602</v>
      </c>
      <c r="WL126" s="27">
        <v>1.7679554021197756</v>
      </c>
      <c r="WM126" s="27">
        <v>1077.7038710745589</v>
      </c>
      <c r="WN126" s="27">
        <v>7091.9182325076017</v>
      </c>
      <c r="WO126" s="27">
        <v>28.648752166321561</v>
      </c>
      <c r="WP126" s="27">
        <v>28.660340068830475</v>
      </c>
      <c r="WQ126" s="27">
        <v>609.0247519454216</v>
      </c>
      <c r="WR126" s="27">
        <v>1863.2230058098478</v>
      </c>
      <c r="WS126" s="27">
        <v>1863.2230058098478</v>
      </c>
      <c r="WT126" s="27">
        <v>42.12458648233784</v>
      </c>
      <c r="WU126" s="27">
        <v>25.8982578702553</v>
      </c>
      <c r="WV126" s="27">
        <v>81.396180149732217</v>
      </c>
      <c r="WW126" s="27">
        <v>81.766096728165977</v>
      </c>
      <c r="WX126" s="27">
        <v>266.93975447564969</v>
      </c>
      <c r="WY126" s="27">
        <v>0</v>
      </c>
      <c r="WZ126" s="27">
        <v>3616.0082430064335</v>
      </c>
      <c r="XA126" s="27">
        <v>3209.7594288057803</v>
      </c>
      <c r="XB126" s="27">
        <v>727.96157482258388</v>
      </c>
      <c r="XC126" s="27">
        <v>214.46499431978305</v>
      </c>
      <c r="XD126" s="27">
        <v>520.77410338620348</v>
      </c>
      <c r="XE126" s="27">
        <v>697.21810120770328</v>
      </c>
      <c r="XF126" s="27">
        <v>3602.9829284139269</v>
      </c>
      <c r="XG126" s="27">
        <v>697.76951891106955</v>
      </c>
      <c r="XH126" s="27">
        <v>520.83421963181593</v>
      </c>
      <c r="XI126" s="27">
        <v>1375.5331323453256</v>
      </c>
      <c r="XJ126" s="27">
        <v>0</v>
      </c>
      <c r="XK126" s="27">
        <v>520.57999001378892</v>
      </c>
      <c r="XL126" s="27">
        <v>520.57999001378892</v>
      </c>
      <c r="XM126" s="27">
        <v>1375.1363907329073</v>
      </c>
      <c r="XN126" s="27">
        <v>0</v>
      </c>
      <c r="XO126" s="27">
        <v>0</v>
      </c>
      <c r="XP126" s="27">
        <v>0</v>
      </c>
      <c r="XQ126" s="27">
        <v>0</v>
      </c>
      <c r="XR126" s="27">
        <v>0</v>
      </c>
      <c r="XS126" s="27">
        <v>0</v>
      </c>
      <c r="XT126" s="27">
        <v>0</v>
      </c>
      <c r="XU126" s="27">
        <v>0</v>
      </c>
      <c r="XV126" s="27">
        <v>0</v>
      </c>
      <c r="XW126" s="27">
        <v>2749.0662951521099</v>
      </c>
      <c r="XX126" s="27">
        <v>136.22475701080745</v>
      </c>
      <c r="XY126" s="27">
        <v>1558.3650094410357</v>
      </c>
      <c r="XZ126" s="27">
        <v>228.84455698837303</v>
      </c>
      <c r="YA126" s="27">
        <v>2744.9618728877645</v>
      </c>
      <c r="YB126" s="27">
        <v>0</v>
      </c>
      <c r="YC126" s="27">
        <v>0</v>
      </c>
      <c r="YD126" s="27">
        <v>0</v>
      </c>
      <c r="YE126" s="27">
        <v>0</v>
      </c>
      <c r="YF126" s="27">
        <v>165.49170136843333</v>
      </c>
      <c r="YG126" s="27">
        <v>165.47601608603176</v>
      </c>
      <c r="YH126" s="27">
        <v>21.381152624846543</v>
      </c>
      <c r="YI126" s="27">
        <v>1511.8835636800281</v>
      </c>
      <c r="YJ126" s="27">
        <v>33.961453348074429</v>
      </c>
      <c r="YK126" s="27">
        <v>47.227296944592133</v>
      </c>
      <c r="YL126" s="27">
        <v>75.83866051939323</v>
      </c>
      <c r="YM126" s="27">
        <v>43.509692950737673</v>
      </c>
      <c r="YN126" s="27">
        <v>71.061115564557582</v>
      </c>
      <c r="YO126" s="27">
        <v>0</v>
      </c>
      <c r="YP126" s="27">
        <v>0</v>
      </c>
      <c r="YQ126" s="27">
        <v>0</v>
      </c>
      <c r="YR126" s="27">
        <v>0</v>
      </c>
      <c r="YS126" s="27">
        <v>0</v>
      </c>
      <c r="YT126" s="27">
        <v>0</v>
      </c>
      <c r="YU126" s="27">
        <v>0</v>
      </c>
      <c r="YV126" s="27">
        <v>0</v>
      </c>
      <c r="YW126" s="27">
        <v>0</v>
      </c>
      <c r="YX126" s="27">
        <v>114.10057015105227</v>
      </c>
      <c r="YY126" s="27">
        <v>0</v>
      </c>
      <c r="YZ126" s="27">
        <v>0</v>
      </c>
      <c r="ZA126" s="27">
        <v>0</v>
      </c>
      <c r="ZB126" s="27">
        <v>0</v>
      </c>
      <c r="ZC126" s="27">
        <v>0</v>
      </c>
      <c r="ZD126" s="27">
        <v>0</v>
      </c>
      <c r="ZE126" s="27">
        <v>0</v>
      </c>
      <c r="ZF126" s="27">
        <v>0.58707771274446285</v>
      </c>
      <c r="ZG126" s="27">
        <v>0</v>
      </c>
      <c r="ZH126" s="27">
        <v>0</v>
      </c>
      <c r="ZI126" s="27">
        <v>23.949953731297885</v>
      </c>
      <c r="ZJ126" s="27">
        <v>2.6399930820862236</v>
      </c>
      <c r="ZK126" s="27">
        <v>1.4031605485518424</v>
      </c>
      <c r="ZL126" s="27">
        <v>20.009106554854547</v>
      </c>
      <c r="ZM126" s="27">
        <v>0.1995552050844592</v>
      </c>
      <c r="ZN126" s="27">
        <v>0</v>
      </c>
      <c r="ZO126" s="27">
        <v>0.16178248419904667</v>
      </c>
      <c r="ZP126" s="27">
        <v>0.19424141553617236</v>
      </c>
      <c r="ZQ126" s="27">
        <v>0.19424141553617236</v>
      </c>
      <c r="ZR126" s="27">
        <v>0</v>
      </c>
      <c r="ZS126" s="27">
        <v>0</v>
      </c>
      <c r="ZT126" s="27">
        <v>0</v>
      </c>
      <c r="ZU126" s="27">
        <v>0.52177572070527511</v>
      </c>
      <c r="ZV126" s="27">
        <v>0</v>
      </c>
      <c r="ZW126" s="27">
        <v>0</v>
      </c>
      <c r="ZX126" s="27">
        <v>0</v>
      </c>
      <c r="ZY126" s="27">
        <v>0</v>
      </c>
      <c r="ZZ126" s="27">
        <v>0.45442503871975981</v>
      </c>
      <c r="AAA126" s="27">
        <v>0.50705076171604646</v>
      </c>
      <c r="AAB126" s="27">
        <v>0.35499955476205525</v>
      </c>
      <c r="AAC126" s="27">
        <v>0.38009600660456666</v>
      </c>
      <c r="AAD126" s="27">
        <v>0.47785692998088014</v>
      </c>
      <c r="AAE126" s="27">
        <v>0.17036137334929288</v>
      </c>
    </row>
    <row r="127" spans="1:707">
      <c r="A127" s="14" t="s">
        <v>1745</v>
      </c>
      <c r="B127" s="14" t="e">
        <f>_xlfn.CONCAT(#REF!," ","[",#REF!,"]")</f>
        <v>#REF!</v>
      </c>
      <c r="C127" s="15" t="s">
        <v>1746</v>
      </c>
      <c r="D127" s="14" t="s">
        <v>1747</v>
      </c>
      <c r="E127" s="16">
        <v>9714</v>
      </c>
      <c r="F127" s="17">
        <v>44648</v>
      </c>
      <c r="G127" s="14" t="s">
        <v>710</v>
      </c>
      <c r="H127" s="14" t="s">
        <v>1748</v>
      </c>
      <c r="I127" s="18">
        <v>1.0067999999999999</v>
      </c>
      <c r="J127" s="19">
        <v>44679</v>
      </c>
      <c r="K127" s="1" t="s">
        <v>1749</v>
      </c>
      <c r="L127" s="18">
        <v>2528</v>
      </c>
      <c r="M127" s="20" t="s">
        <v>1750</v>
      </c>
      <c r="N127" s="20" t="s">
        <v>1746</v>
      </c>
      <c r="O127" s="20" t="s">
        <v>1745</v>
      </c>
      <c r="P127" s="21">
        <v>33.5</v>
      </c>
      <c r="Q127" s="22">
        <v>56.999999999999993</v>
      </c>
      <c r="R127" s="20" t="s">
        <v>1751</v>
      </c>
      <c r="S127" s="20" t="s">
        <v>1752</v>
      </c>
      <c r="T127" s="20" t="s">
        <v>1753</v>
      </c>
      <c r="U127" s="16">
        <v>1</v>
      </c>
      <c r="V127" s="16">
        <v>0</v>
      </c>
      <c r="W127" s="16">
        <v>0</v>
      </c>
      <c r="X127" s="16">
        <v>0</v>
      </c>
      <c r="Y127" s="23">
        <v>0</v>
      </c>
      <c r="Z127" s="16">
        <v>0</v>
      </c>
      <c r="AA127" s="16">
        <v>0</v>
      </c>
      <c r="AB127" s="16">
        <v>0</v>
      </c>
      <c r="AC127" s="16">
        <v>0</v>
      </c>
      <c r="AD127" s="16">
        <v>0</v>
      </c>
      <c r="AE127" s="16">
        <v>0</v>
      </c>
      <c r="AF127" s="16">
        <v>0</v>
      </c>
      <c r="AG127" s="16">
        <v>0</v>
      </c>
      <c r="AH127" s="16">
        <v>0</v>
      </c>
      <c r="AI127" s="16">
        <v>0</v>
      </c>
      <c r="AJ127" s="16">
        <v>0</v>
      </c>
      <c r="AK127" s="16">
        <v>0</v>
      </c>
      <c r="AL127" s="16">
        <v>0</v>
      </c>
      <c r="AM127" s="16">
        <v>0</v>
      </c>
      <c r="AN127" s="16">
        <v>0</v>
      </c>
      <c r="AO127" s="16">
        <v>0</v>
      </c>
      <c r="AP127" s="16">
        <v>0</v>
      </c>
      <c r="AQ127" s="16">
        <v>0</v>
      </c>
      <c r="AR127" s="16">
        <v>1</v>
      </c>
      <c r="AS127" s="24" t="s">
        <v>725</v>
      </c>
      <c r="AT127" s="24" t="s">
        <v>725</v>
      </c>
      <c r="AU127" s="25" t="e">
        <f>#REF!+#REF!</f>
        <v>#REF!</v>
      </c>
      <c r="AV127" s="26" t="e">
        <f>SUM(#REF!)</f>
        <v>#REF!</v>
      </c>
      <c r="AW127" s="16">
        <v>0</v>
      </c>
      <c r="AX127" s="16">
        <v>0</v>
      </c>
      <c r="AY127" s="26" t="e">
        <f>SUM(#REF!)</f>
        <v>#REF!</v>
      </c>
      <c r="AZ127" s="16">
        <v>0</v>
      </c>
      <c r="BA127" s="16">
        <v>0</v>
      </c>
      <c r="BB127" s="16">
        <v>0</v>
      </c>
      <c r="BC127" s="16">
        <v>0</v>
      </c>
      <c r="BD127" s="16">
        <v>0</v>
      </c>
      <c r="BE127" s="16">
        <v>0</v>
      </c>
      <c r="BF127" s="16">
        <v>0</v>
      </c>
      <c r="BG127" s="16">
        <v>0</v>
      </c>
      <c r="BH127" s="16">
        <v>0</v>
      </c>
      <c r="BI127" s="16">
        <v>0</v>
      </c>
      <c r="BJ127" s="16">
        <v>0</v>
      </c>
      <c r="BK127" s="16">
        <v>0</v>
      </c>
      <c r="BL127" s="16">
        <v>0</v>
      </c>
      <c r="BM127" s="16">
        <v>0</v>
      </c>
      <c r="BN127" s="16">
        <v>0</v>
      </c>
      <c r="BO127" s="16">
        <v>0</v>
      </c>
      <c r="BP127" s="16">
        <v>0</v>
      </c>
      <c r="BQ127" s="16">
        <v>0</v>
      </c>
      <c r="BR127" s="16">
        <v>0</v>
      </c>
      <c r="BS127" s="16">
        <v>0</v>
      </c>
      <c r="BT127" s="16">
        <v>0</v>
      </c>
      <c r="BU127" s="16">
        <v>0</v>
      </c>
      <c r="BV127" s="16">
        <v>0</v>
      </c>
      <c r="BW127" s="16">
        <v>0</v>
      </c>
      <c r="BX127" s="16">
        <v>0</v>
      </c>
      <c r="BY127" s="16">
        <v>0</v>
      </c>
      <c r="BZ127" s="16">
        <v>0</v>
      </c>
      <c r="CA127" s="16">
        <v>0</v>
      </c>
      <c r="CB127" s="16">
        <v>0</v>
      </c>
      <c r="CC127" s="16">
        <v>0</v>
      </c>
      <c r="CD127" s="16">
        <v>0</v>
      </c>
      <c r="CE127" s="16">
        <v>0</v>
      </c>
      <c r="CF127" s="16">
        <v>0</v>
      </c>
      <c r="CG127" s="16">
        <v>0</v>
      </c>
      <c r="CH127" s="16">
        <v>0</v>
      </c>
      <c r="CI127" s="16">
        <v>0</v>
      </c>
      <c r="CJ127" s="16">
        <v>0</v>
      </c>
      <c r="CK127" s="16">
        <v>0</v>
      </c>
      <c r="CL127" s="25" t="e">
        <f>SUM(#REF!)</f>
        <v>#REF!</v>
      </c>
      <c r="CM127" s="16">
        <v>0</v>
      </c>
      <c r="CN127" s="16">
        <v>0</v>
      </c>
      <c r="CO127" s="16">
        <v>0</v>
      </c>
      <c r="CP127" s="25" t="e">
        <f>SUM(#REF!,#REF!,#REF!,#REF!,#REF!)</f>
        <v>#REF!</v>
      </c>
      <c r="CQ127" s="26" t="e">
        <f>SUM(#REF!)</f>
        <v>#REF!</v>
      </c>
      <c r="CR127" s="16">
        <v>0</v>
      </c>
      <c r="CS127" s="16">
        <v>0</v>
      </c>
      <c r="CT127" s="16">
        <v>0</v>
      </c>
      <c r="CU127" s="26" t="e">
        <f>SUM(#REF!)</f>
        <v>#REF!</v>
      </c>
      <c r="CV127" s="16">
        <v>0</v>
      </c>
      <c r="CW127" s="16">
        <v>0</v>
      </c>
      <c r="CX127" s="16">
        <v>0</v>
      </c>
      <c r="CY127" s="26" t="e">
        <f>SUM(#REF!)</f>
        <v>#REF!</v>
      </c>
      <c r="CZ127" s="16">
        <v>0</v>
      </c>
      <c r="DA127" s="16">
        <v>0</v>
      </c>
      <c r="DB127" s="16">
        <v>0</v>
      </c>
      <c r="DC127" s="26" t="e">
        <f>SUM(#REF!)</f>
        <v>#REF!</v>
      </c>
      <c r="DD127" s="16">
        <v>0</v>
      </c>
      <c r="DE127" s="16">
        <v>0</v>
      </c>
      <c r="DF127" s="16">
        <v>0</v>
      </c>
      <c r="DG127" s="16">
        <v>0</v>
      </c>
      <c r="DH127" s="16">
        <v>0</v>
      </c>
      <c r="DI127" s="16">
        <v>0</v>
      </c>
      <c r="DJ127" s="26" t="e">
        <f>SUM(#REF!)</f>
        <v>#REF!</v>
      </c>
      <c r="DK127" s="16">
        <v>0</v>
      </c>
      <c r="DL127" s="16">
        <v>0</v>
      </c>
      <c r="DM127" s="16">
        <v>0</v>
      </c>
      <c r="DN127" s="16">
        <v>0</v>
      </c>
      <c r="DO127" s="16">
        <v>0</v>
      </c>
      <c r="DP127" s="16">
        <v>0</v>
      </c>
      <c r="DQ127" s="16">
        <v>0</v>
      </c>
      <c r="DR127" s="16">
        <v>0</v>
      </c>
      <c r="DS127" s="16">
        <v>0</v>
      </c>
      <c r="DT127" s="16">
        <v>0</v>
      </c>
      <c r="DU127" s="16">
        <v>0</v>
      </c>
      <c r="DV127" s="16">
        <v>0</v>
      </c>
      <c r="DW127" s="16">
        <v>0</v>
      </c>
      <c r="DX127" s="16">
        <v>0</v>
      </c>
      <c r="DY127" s="16">
        <v>0</v>
      </c>
      <c r="DZ127" s="16">
        <v>0</v>
      </c>
      <c r="EA127" s="16">
        <v>0</v>
      </c>
      <c r="EB127" s="16">
        <v>0</v>
      </c>
      <c r="EC127" s="16">
        <v>0</v>
      </c>
      <c r="ED127" s="16">
        <v>0</v>
      </c>
      <c r="EE127" s="16">
        <v>0</v>
      </c>
      <c r="EF127" s="16">
        <v>0</v>
      </c>
      <c r="EG127" s="16">
        <v>1</v>
      </c>
      <c r="EH127" s="16">
        <v>0</v>
      </c>
      <c r="EI127" s="16">
        <v>0</v>
      </c>
      <c r="EJ127" s="16">
        <v>0</v>
      </c>
      <c r="EK127" s="16">
        <v>0</v>
      </c>
      <c r="EL127" s="16">
        <v>0</v>
      </c>
      <c r="EM127" s="16">
        <v>0</v>
      </c>
      <c r="EN127" s="16">
        <v>0</v>
      </c>
      <c r="EO127" s="16">
        <v>0</v>
      </c>
      <c r="EP127" s="16">
        <v>0</v>
      </c>
      <c r="EQ127" s="16">
        <v>0</v>
      </c>
      <c r="ER127" s="16">
        <v>0</v>
      </c>
      <c r="ES127" s="16">
        <v>0</v>
      </c>
      <c r="ET127" s="16">
        <v>1</v>
      </c>
      <c r="EU127" s="16">
        <v>0</v>
      </c>
      <c r="EV127" s="16">
        <v>0</v>
      </c>
      <c r="EW127" s="16">
        <v>0</v>
      </c>
      <c r="EX127" s="16">
        <v>0</v>
      </c>
      <c r="EY127" s="16">
        <v>0</v>
      </c>
      <c r="EZ127" s="16">
        <v>0</v>
      </c>
      <c r="FA127" s="16">
        <v>0</v>
      </c>
      <c r="FB127" s="16">
        <v>0</v>
      </c>
      <c r="FC127" s="16">
        <v>0</v>
      </c>
      <c r="FD127" s="25" t="e">
        <f>SUM(#REF!,#REF!,#REF!,#REF!,#REF!)</f>
        <v>#REF!</v>
      </c>
      <c r="FE127" s="26" t="e">
        <f>SUM(#REF!)</f>
        <v>#REF!</v>
      </c>
      <c r="FF127" s="16">
        <v>0</v>
      </c>
      <c r="FG127" s="16">
        <v>0</v>
      </c>
      <c r="FH127" s="16">
        <v>0</v>
      </c>
      <c r="FI127" s="16">
        <v>0</v>
      </c>
      <c r="FJ127" s="16">
        <v>0</v>
      </c>
      <c r="FK127" s="16">
        <v>0</v>
      </c>
      <c r="FL127" s="16">
        <v>0</v>
      </c>
      <c r="FM127" s="16">
        <v>0</v>
      </c>
      <c r="FN127" s="16">
        <v>0</v>
      </c>
      <c r="FO127" s="16">
        <v>0</v>
      </c>
      <c r="FP127" s="26" t="e">
        <f>SUM(#REF!)</f>
        <v>#REF!</v>
      </c>
      <c r="FQ127" s="16">
        <v>0</v>
      </c>
      <c r="FR127" s="16">
        <v>0</v>
      </c>
      <c r="FS127" s="16">
        <v>0</v>
      </c>
      <c r="FT127" s="26" t="e">
        <f>SUM(#REF!)</f>
        <v>#REF!</v>
      </c>
      <c r="FU127" s="16">
        <v>1</v>
      </c>
      <c r="FV127" s="16">
        <v>0</v>
      </c>
      <c r="FW127" s="16">
        <v>0</v>
      </c>
      <c r="FX127" s="16">
        <v>0</v>
      </c>
      <c r="FY127" s="16">
        <v>0</v>
      </c>
      <c r="FZ127" s="16">
        <v>0</v>
      </c>
      <c r="GA127" s="16">
        <v>0</v>
      </c>
      <c r="GB127" s="16">
        <v>0</v>
      </c>
      <c r="GC127" s="16">
        <v>0</v>
      </c>
      <c r="GD127" s="16">
        <v>0</v>
      </c>
      <c r="GE127" s="16">
        <v>0</v>
      </c>
      <c r="GF127" s="16">
        <v>0</v>
      </c>
      <c r="GG127" s="16">
        <v>0</v>
      </c>
      <c r="GH127" s="16">
        <v>0</v>
      </c>
      <c r="GI127" s="26" t="e">
        <f>SUM(#REF!)</f>
        <v>#REF!</v>
      </c>
      <c r="GJ127" s="16">
        <v>0</v>
      </c>
      <c r="GK127" s="16">
        <v>0</v>
      </c>
      <c r="GL127" s="16">
        <v>0</v>
      </c>
      <c r="GM127" s="16">
        <v>0</v>
      </c>
      <c r="GN127" s="16">
        <v>0</v>
      </c>
      <c r="GO127" s="26" t="e">
        <f>SUM(#REF!)</f>
        <v>#REF!</v>
      </c>
      <c r="GP127" s="16">
        <v>0</v>
      </c>
      <c r="GQ127" s="16">
        <v>0</v>
      </c>
      <c r="GR127" s="16">
        <v>0</v>
      </c>
      <c r="GS127" s="16">
        <v>0</v>
      </c>
      <c r="GT127" s="16">
        <v>0</v>
      </c>
      <c r="GU127" s="16">
        <v>0</v>
      </c>
      <c r="GV127" s="16">
        <v>0</v>
      </c>
      <c r="GW127" s="16">
        <v>0</v>
      </c>
      <c r="GX127" s="16">
        <v>0</v>
      </c>
      <c r="GY127" s="16">
        <v>0</v>
      </c>
      <c r="GZ127" s="16">
        <v>0</v>
      </c>
      <c r="HA127" s="16">
        <v>0</v>
      </c>
      <c r="HB127" s="16">
        <v>0</v>
      </c>
      <c r="HC127" s="16">
        <v>0</v>
      </c>
      <c r="HD127" s="16">
        <v>0</v>
      </c>
      <c r="HE127" s="16">
        <v>0</v>
      </c>
      <c r="HF127" s="16">
        <v>0</v>
      </c>
      <c r="HG127" s="16">
        <v>0</v>
      </c>
      <c r="HH127" s="16">
        <v>0</v>
      </c>
      <c r="HI127" s="16">
        <v>0</v>
      </c>
      <c r="HJ127" s="16">
        <v>0</v>
      </c>
      <c r="HK127" s="16">
        <v>0</v>
      </c>
      <c r="HL127" s="25" t="e">
        <f>SUM(#REF!)</f>
        <v>#REF!</v>
      </c>
      <c r="HM127" s="16">
        <v>0</v>
      </c>
      <c r="HN127" s="16">
        <v>0</v>
      </c>
      <c r="HO127" s="16">
        <v>0</v>
      </c>
      <c r="HP127" s="25" t="e">
        <f>SUM(#REF!)</f>
        <v>#REF!</v>
      </c>
      <c r="HQ127" s="16">
        <v>0</v>
      </c>
      <c r="HR127" s="16">
        <v>0</v>
      </c>
      <c r="HS127" s="16">
        <v>0</v>
      </c>
      <c r="HT127" s="16">
        <v>0</v>
      </c>
      <c r="HU127" s="16">
        <v>0</v>
      </c>
      <c r="HV127" s="16">
        <v>0</v>
      </c>
      <c r="HW127" s="25" t="e">
        <f>SUM(#REF!+#REF!+#REF!+#REF!+#REF!+#REF!+#REF!+#REF!)</f>
        <v>#REF!</v>
      </c>
      <c r="HX127" s="26" t="e">
        <f>SUM(#REF!)</f>
        <v>#REF!</v>
      </c>
      <c r="HY127" s="16">
        <v>0</v>
      </c>
      <c r="HZ127" s="16">
        <v>0</v>
      </c>
      <c r="IA127" s="16">
        <v>0</v>
      </c>
      <c r="IB127" s="26" t="e">
        <f>SUM(#REF!)</f>
        <v>#REF!</v>
      </c>
      <c r="IC127" s="16">
        <v>0</v>
      </c>
      <c r="ID127" s="16">
        <v>0</v>
      </c>
      <c r="IE127" s="16">
        <v>0</v>
      </c>
      <c r="IF127" s="16">
        <v>0</v>
      </c>
      <c r="IG127" s="16">
        <v>0</v>
      </c>
      <c r="IH127" s="16">
        <v>0</v>
      </c>
      <c r="II127" s="26" t="e">
        <f>SUM(#REF!)</f>
        <v>#REF!</v>
      </c>
      <c r="IJ127" s="16">
        <v>0</v>
      </c>
      <c r="IK127" s="16">
        <v>0</v>
      </c>
      <c r="IL127" s="16">
        <v>0</v>
      </c>
      <c r="IM127" s="16">
        <v>0</v>
      </c>
      <c r="IN127" s="16">
        <v>0</v>
      </c>
      <c r="IO127" s="26" t="e">
        <f>SUM(#REF!)</f>
        <v>#REF!</v>
      </c>
      <c r="IP127" s="16">
        <v>0</v>
      </c>
      <c r="IQ127" s="16">
        <v>0</v>
      </c>
      <c r="IR127" s="16">
        <v>0</v>
      </c>
      <c r="IS127" s="16">
        <v>0</v>
      </c>
      <c r="IT127" s="16">
        <v>0</v>
      </c>
      <c r="IU127" s="16">
        <v>0</v>
      </c>
      <c r="IV127" s="16">
        <v>0</v>
      </c>
      <c r="IW127" s="26" t="e">
        <f>SUM(#REF!)</f>
        <v>#REF!</v>
      </c>
      <c r="IX127" s="16">
        <v>0</v>
      </c>
      <c r="IY127" s="16">
        <v>0</v>
      </c>
      <c r="IZ127" s="16">
        <v>0</v>
      </c>
      <c r="JA127" s="16">
        <v>0</v>
      </c>
      <c r="JB127" s="16">
        <v>0</v>
      </c>
      <c r="JC127" s="16">
        <v>0</v>
      </c>
      <c r="JD127" s="16">
        <v>0</v>
      </c>
      <c r="JE127" s="16">
        <v>0</v>
      </c>
      <c r="JF127" s="26" t="e">
        <f>SUM(#REF!)</f>
        <v>#REF!</v>
      </c>
      <c r="JG127" s="16">
        <v>0</v>
      </c>
      <c r="JH127" s="16">
        <v>0</v>
      </c>
      <c r="JI127" s="16">
        <v>0</v>
      </c>
      <c r="JJ127" s="16">
        <v>0</v>
      </c>
      <c r="JK127" s="16">
        <v>0</v>
      </c>
      <c r="JL127" s="16">
        <v>0</v>
      </c>
      <c r="JM127" s="16">
        <v>0</v>
      </c>
      <c r="JN127" s="26" t="e">
        <f>SUM(#REF!)</f>
        <v>#REF!</v>
      </c>
      <c r="JO127" s="16">
        <v>0</v>
      </c>
      <c r="JP127" s="16">
        <v>0</v>
      </c>
      <c r="JQ127" s="16">
        <v>0</v>
      </c>
      <c r="JR127" s="16">
        <v>0</v>
      </c>
      <c r="JS127" s="16">
        <v>0</v>
      </c>
      <c r="JT127" s="16">
        <v>0</v>
      </c>
      <c r="JU127" s="26" t="e">
        <f>SUM(#REF!)</f>
        <v>#REF!</v>
      </c>
      <c r="JV127" s="16">
        <v>0</v>
      </c>
      <c r="JW127" s="16">
        <v>1</v>
      </c>
      <c r="JX127" s="16">
        <v>0</v>
      </c>
      <c r="JY127" s="16">
        <v>0</v>
      </c>
      <c r="JZ127" s="16">
        <v>0</v>
      </c>
      <c r="KA127" s="16">
        <v>0</v>
      </c>
      <c r="KB127" s="16">
        <v>0</v>
      </c>
      <c r="KC127" s="16">
        <v>0</v>
      </c>
      <c r="KD127" s="16">
        <v>0</v>
      </c>
      <c r="KE127" s="16">
        <v>0</v>
      </c>
      <c r="KF127" s="16">
        <v>0</v>
      </c>
      <c r="KG127" s="16">
        <v>0</v>
      </c>
      <c r="KH127" s="16">
        <v>0</v>
      </c>
      <c r="KI127" s="16">
        <v>0</v>
      </c>
      <c r="KJ127" s="16">
        <v>0</v>
      </c>
      <c r="KK127" s="16">
        <v>0</v>
      </c>
      <c r="KL127" s="16">
        <v>0</v>
      </c>
      <c r="KM127" s="16">
        <v>0</v>
      </c>
      <c r="KN127" s="16">
        <v>0</v>
      </c>
      <c r="KO127" s="25" t="e">
        <f>SUM(#REF!)</f>
        <v>#REF!</v>
      </c>
      <c r="KP127" s="16">
        <v>0</v>
      </c>
      <c r="KQ127" s="16">
        <v>0</v>
      </c>
      <c r="KR127" s="16">
        <v>0</v>
      </c>
      <c r="KS127" s="16">
        <v>0</v>
      </c>
      <c r="KT127" s="16">
        <v>0</v>
      </c>
      <c r="KU127" s="16">
        <v>0</v>
      </c>
      <c r="KV127" s="16" t="e">
        <f>SUM(#REF!+#REF!+#REF!+#REF!+#REF!+#REF!+#REF!+#REF!)</f>
        <v>#REF!</v>
      </c>
      <c r="KW127" s="27">
        <v>0</v>
      </c>
      <c r="KX127" s="27">
        <v>19.427817204174559</v>
      </c>
      <c r="KY127" s="27">
        <v>0</v>
      </c>
      <c r="KZ127" s="27">
        <v>5.7937572519814085</v>
      </c>
      <c r="LA127" s="27">
        <v>0</v>
      </c>
      <c r="LB127" s="27">
        <v>0</v>
      </c>
      <c r="LC127" s="27">
        <v>147670.45605215541</v>
      </c>
      <c r="LD127" s="27">
        <v>147672.51260437159</v>
      </c>
      <c r="LE127" s="27">
        <v>147672.51260437159</v>
      </c>
      <c r="LF127" s="27">
        <v>147677.3754094039</v>
      </c>
      <c r="LG127" s="27">
        <v>16.074258740189556</v>
      </c>
      <c r="LH127" s="27">
        <v>18.450381933316287</v>
      </c>
      <c r="LI127" s="27">
        <v>16.074258740189556</v>
      </c>
      <c r="LJ127" s="27">
        <v>0</v>
      </c>
      <c r="LK127" s="27">
        <v>0</v>
      </c>
      <c r="LL127" s="27">
        <v>10.464819698135514</v>
      </c>
      <c r="LM127" s="27">
        <v>96.760604232536821</v>
      </c>
      <c r="LN127" s="27">
        <v>2890.2509176085173</v>
      </c>
      <c r="LO127" s="27">
        <v>237.3285790210337</v>
      </c>
      <c r="LP127" s="27">
        <v>90.129345061717316</v>
      </c>
      <c r="LQ127" s="27">
        <v>2891.0711497826424</v>
      </c>
      <c r="LR127" s="27">
        <v>256.55561526798436</v>
      </c>
      <c r="LS127" s="27">
        <v>2890.6360167756684</v>
      </c>
      <c r="LT127" s="27">
        <v>113.22496552385988</v>
      </c>
      <c r="LU127" s="27">
        <v>156.6172166087751</v>
      </c>
      <c r="LV127" s="27">
        <v>156.6172166087751</v>
      </c>
      <c r="LW127" s="27">
        <v>133.52740652803129</v>
      </c>
      <c r="LX127" s="27">
        <v>24.754322952005591</v>
      </c>
      <c r="LY127" s="27">
        <v>130.51052738620783</v>
      </c>
      <c r="LZ127" s="27">
        <v>137.09433510893749</v>
      </c>
      <c r="MA127" s="27">
        <v>0.29164886632115233</v>
      </c>
      <c r="MB127" s="27">
        <v>26.01356172070378</v>
      </c>
      <c r="MC127" s="27">
        <v>0</v>
      </c>
      <c r="MD127" s="27">
        <v>133.55823382934139</v>
      </c>
      <c r="ME127" s="27">
        <v>3.3404851058377916</v>
      </c>
      <c r="MF127" s="27">
        <v>0</v>
      </c>
      <c r="MG127" s="27">
        <v>16137.224229413096</v>
      </c>
      <c r="MH127" s="27">
        <v>16137.195661704553</v>
      </c>
      <c r="MI127" s="27">
        <v>1723.5521566545967</v>
      </c>
      <c r="MJ127" s="27">
        <v>672.24870007645654</v>
      </c>
      <c r="MK127" s="27">
        <v>0</v>
      </c>
      <c r="ML127" s="27">
        <v>671.83890678836053</v>
      </c>
      <c r="MM127" s="27">
        <v>671.83890678836053</v>
      </c>
      <c r="MN127" s="27">
        <v>0</v>
      </c>
      <c r="MO127" s="27">
        <v>1.3383245155146626</v>
      </c>
      <c r="MP127" s="27">
        <v>0</v>
      </c>
      <c r="MQ127" s="27">
        <v>40.459299674407205</v>
      </c>
      <c r="MR127" s="27">
        <v>0</v>
      </c>
      <c r="MS127" s="27">
        <v>6524.7035547445339</v>
      </c>
      <c r="MT127" s="27">
        <v>3523.8153895278883</v>
      </c>
      <c r="MU127" s="27">
        <v>6523.7023937496306</v>
      </c>
      <c r="MV127" s="27">
        <v>119.97953389991977</v>
      </c>
      <c r="MW127" s="27">
        <v>81220.538400592777</v>
      </c>
      <c r="MX127" s="27">
        <v>65.059001921412431</v>
      </c>
      <c r="MY127" s="27">
        <v>22990.760509039123</v>
      </c>
      <c r="MZ127" s="27">
        <v>81221.060043722784</v>
      </c>
      <c r="NA127" s="27">
        <v>0</v>
      </c>
      <c r="NB127" s="27">
        <v>0</v>
      </c>
      <c r="NC127" s="27">
        <v>0</v>
      </c>
      <c r="ND127" s="27">
        <v>272.83468995248029</v>
      </c>
      <c r="NE127" s="27">
        <v>0</v>
      </c>
      <c r="NF127" s="27">
        <v>6278.9891427697385</v>
      </c>
      <c r="NG127" s="27">
        <v>129.83119696100266</v>
      </c>
      <c r="NH127" s="27">
        <v>0</v>
      </c>
      <c r="NI127" s="27">
        <v>6422.6779379673026</v>
      </c>
      <c r="NJ127" s="27">
        <v>70.648588827020703</v>
      </c>
      <c r="NK127" s="27">
        <v>28.900675677954901</v>
      </c>
      <c r="NL127" s="27">
        <v>0</v>
      </c>
      <c r="NM127" s="27">
        <v>0</v>
      </c>
      <c r="NN127" s="27">
        <v>1969.5230324083545</v>
      </c>
      <c r="NO127" s="27">
        <v>0</v>
      </c>
      <c r="NP127" s="27">
        <v>0</v>
      </c>
      <c r="NQ127" s="27">
        <v>0</v>
      </c>
      <c r="NR127" s="27">
        <v>1257.8344317940068</v>
      </c>
      <c r="NS127" s="27">
        <v>23787.429972597434</v>
      </c>
      <c r="NT127" s="27">
        <v>338603.73403837788</v>
      </c>
      <c r="NU127" s="27">
        <v>3299.925577084256</v>
      </c>
      <c r="NV127" s="27">
        <v>7428.5095111182209</v>
      </c>
      <c r="NW127" s="27">
        <v>382823.46623241168</v>
      </c>
      <c r="NX127" s="27">
        <v>382825.41303297924</v>
      </c>
      <c r="NY127" s="27">
        <v>0</v>
      </c>
      <c r="NZ127" s="27">
        <v>338653.22880392638</v>
      </c>
      <c r="OA127" s="27">
        <v>7429.3826823228683</v>
      </c>
      <c r="OB127" s="27">
        <v>338653.60470332298</v>
      </c>
      <c r="OC127" s="27">
        <v>497.82702226652742</v>
      </c>
      <c r="OD127" s="27">
        <v>0</v>
      </c>
      <c r="OE127" s="27">
        <v>0</v>
      </c>
      <c r="OF127" s="27">
        <v>10.092793889131499</v>
      </c>
      <c r="OG127" s="27">
        <v>0</v>
      </c>
      <c r="OH127" s="27">
        <v>0</v>
      </c>
      <c r="OI127" s="27">
        <v>0</v>
      </c>
      <c r="OJ127" s="27">
        <v>12.267651926584474</v>
      </c>
      <c r="OK127" s="27">
        <v>0</v>
      </c>
      <c r="OL127" s="27">
        <v>0</v>
      </c>
      <c r="OM127" s="27">
        <v>0</v>
      </c>
      <c r="ON127" s="27">
        <v>0</v>
      </c>
      <c r="OO127" s="27">
        <v>193.08881924931583</v>
      </c>
      <c r="OP127" s="27">
        <v>355.62584610652874</v>
      </c>
      <c r="OQ127" s="27">
        <v>315.08310289925601</v>
      </c>
      <c r="OR127" s="27">
        <v>54751.81464263564</v>
      </c>
      <c r="OS127" s="27">
        <v>3.1319569734155848</v>
      </c>
      <c r="OT127" s="27">
        <v>54750.606406103667</v>
      </c>
      <c r="OU127" s="27">
        <v>367.91205897369264</v>
      </c>
      <c r="OV127" s="27">
        <v>440.22693606629144</v>
      </c>
      <c r="OW127" s="27">
        <v>6273.3490378258575</v>
      </c>
      <c r="OX127" s="27">
        <v>6273.5385208192511</v>
      </c>
      <c r="OY127" s="27">
        <v>6273.5385208192511</v>
      </c>
      <c r="OZ127" s="27">
        <v>30928.867422542411</v>
      </c>
      <c r="PA127" s="27">
        <v>30942.826218255002</v>
      </c>
      <c r="PB127" s="27">
        <v>0</v>
      </c>
      <c r="PC127" s="27">
        <v>63.021494844246831</v>
      </c>
      <c r="PD127" s="27">
        <v>30.820845330762175</v>
      </c>
      <c r="PE127" s="27">
        <v>0</v>
      </c>
      <c r="PF127" s="27">
        <v>48.120287548673851</v>
      </c>
      <c r="PG127" s="27">
        <v>0</v>
      </c>
      <c r="PH127" s="27">
        <v>37.518762488184144</v>
      </c>
      <c r="PI127" s="27">
        <v>0</v>
      </c>
      <c r="PJ127" s="27">
        <v>23008.109500898408</v>
      </c>
      <c r="PK127" s="27">
        <v>118.80841924910278</v>
      </c>
      <c r="PL127" s="27">
        <v>2.6085384490771797</v>
      </c>
      <c r="PM127" s="27">
        <v>166.12606716733109</v>
      </c>
      <c r="PN127" s="27">
        <v>14.836324703286822</v>
      </c>
      <c r="PO127" s="27">
        <v>63.192739696026997</v>
      </c>
      <c r="PP127" s="27">
        <v>5932.7415750397759</v>
      </c>
      <c r="PQ127" s="27">
        <v>41.654301448752435</v>
      </c>
      <c r="PR127" s="27">
        <v>0</v>
      </c>
      <c r="PS127" s="27">
        <v>0</v>
      </c>
      <c r="PT127" s="27">
        <v>59.611285161623911</v>
      </c>
      <c r="PU127" s="27">
        <v>281.74668522179684</v>
      </c>
      <c r="PV127" s="27">
        <v>281.69261639489173</v>
      </c>
      <c r="PW127" s="27">
        <v>281.66711527653052</v>
      </c>
      <c r="PX127" s="27">
        <v>281.66711527653052</v>
      </c>
      <c r="PY127" s="27">
        <v>39.382280922353495</v>
      </c>
      <c r="PZ127" s="27">
        <v>39.361137590041345</v>
      </c>
      <c r="QA127" s="27">
        <v>25.420902818030136</v>
      </c>
      <c r="QB127" s="27">
        <v>0</v>
      </c>
      <c r="QC127" s="27">
        <v>2.0560680177449693</v>
      </c>
      <c r="QD127" s="27">
        <v>0</v>
      </c>
      <c r="QE127" s="27">
        <v>0</v>
      </c>
      <c r="QF127" s="27">
        <v>0</v>
      </c>
      <c r="QG127" s="27">
        <v>0</v>
      </c>
      <c r="QH127" s="27">
        <v>0</v>
      </c>
      <c r="QI127" s="27">
        <v>0</v>
      </c>
      <c r="QJ127" s="27">
        <v>0</v>
      </c>
      <c r="QK127" s="27">
        <v>0</v>
      </c>
      <c r="QL127" s="27">
        <v>0</v>
      </c>
      <c r="QM127" s="27">
        <v>0</v>
      </c>
      <c r="QN127" s="27">
        <v>0</v>
      </c>
      <c r="QO127" s="27">
        <v>0.19028999080942924</v>
      </c>
      <c r="QP127" s="27">
        <v>0</v>
      </c>
      <c r="QQ127" s="27">
        <v>36.763090107378595</v>
      </c>
      <c r="QR127" s="27">
        <v>0</v>
      </c>
      <c r="QS127" s="27">
        <v>16.119450595513253</v>
      </c>
      <c r="QT127" s="27">
        <v>7.1753368290201829</v>
      </c>
      <c r="QU127" s="27">
        <v>22.461320492777801</v>
      </c>
      <c r="QV127" s="27">
        <v>18.186816577089147</v>
      </c>
      <c r="QW127" s="27">
        <v>110.17903447504261</v>
      </c>
      <c r="QX127" s="27">
        <v>105.27507257448816</v>
      </c>
      <c r="QY127" s="27">
        <v>93.889953022582191</v>
      </c>
      <c r="QZ127" s="27">
        <v>50.514810282896654</v>
      </c>
      <c r="RA127" s="27">
        <v>52.331522866909324</v>
      </c>
      <c r="RB127" s="27">
        <v>50.360028178412996</v>
      </c>
      <c r="RC127" s="27">
        <v>54.557383141084763</v>
      </c>
      <c r="RD127" s="27">
        <v>46.387341296493325</v>
      </c>
      <c r="RE127" s="27">
        <v>0.4984016044270716</v>
      </c>
      <c r="RF127" s="27">
        <v>8.8516318625627868</v>
      </c>
      <c r="RG127" s="27">
        <v>3.1104908421368278</v>
      </c>
      <c r="RH127" s="27">
        <v>0</v>
      </c>
      <c r="RI127" s="27">
        <v>0</v>
      </c>
      <c r="RJ127" s="27">
        <v>0</v>
      </c>
      <c r="RK127" s="27">
        <v>3.1461601279458895</v>
      </c>
      <c r="RL127" s="27">
        <v>9.9217104368346423</v>
      </c>
      <c r="RM127" s="27">
        <v>9.7230276728936698</v>
      </c>
      <c r="RN127" s="27">
        <v>24.762070127203934</v>
      </c>
      <c r="RO127" s="27">
        <v>58.297009169120784</v>
      </c>
      <c r="RP127" s="27">
        <v>58.250687517413994</v>
      </c>
      <c r="RQ127" s="27">
        <v>9.9764248616729763</v>
      </c>
      <c r="RR127" s="27">
        <v>74.512169658230306</v>
      </c>
      <c r="RS127" s="27">
        <v>6.6753212297601214</v>
      </c>
      <c r="RT127" s="27">
        <v>0</v>
      </c>
      <c r="RU127" s="27">
        <v>0</v>
      </c>
      <c r="RV127" s="27">
        <v>0</v>
      </c>
      <c r="RW127" s="27">
        <v>0</v>
      </c>
      <c r="RX127" s="27">
        <v>106.21716135850397</v>
      </c>
      <c r="RY127" s="27">
        <v>161.35154765238235</v>
      </c>
      <c r="RZ127" s="27">
        <v>0</v>
      </c>
      <c r="SA127" s="27">
        <v>106.28317374717324</v>
      </c>
      <c r="SB127" s="27">
        <v>106.28914552805529</v>
      </c>
      <c r="SC127" s="27">
        <v>0</v>
      </c>
      <c r="SD127" s="27">
        <v>49.702486683453181</v>
      </c>
      <c r="SE127" s="27">
        <v>41.583608475067507</v>
      </c>
      <c r="SF127" s="27">
        <v>228.33055782711878</v>
      </c>
      <c r="SG127" s="27">
        <v>45.917830199576755</v>
      </c>
      <c r="SH127" s="27">
        <v>45.635865302253535</v>
      </c>
      <c r="SI127" s="27">
        <v>27.594146860650124</v>
      </c>
      <c r="SJ127" s="27">
        <v>45.379401523291556</v>
      </c>
      <c r="SK127" s="27">
        <v>8.9278124186798795</v>
      </c>
      <c r="SL127" s="27">
        <v>0</v>
      </c>
      <c r="SM127" s="27">
        <v>0</v>
      </c>
      <c r="SN127" s="27">
        <v>3.9981880002808996</v>
      </c>
      <c r="SO127" s="27">
        <v>0</v>
      </c>
      <c r="SP127" s="27">
        <v>0</v>
      </c>
      <c r="SQ127" s="27">
        <v>8.6950743637628332</v>
      </c>
      <c r="SR127" s="27">
        <v>8.737845226837047</v>
      </c>
      <c r="SS127" s="27">
        <v>8.7409118170197271</v>
      </c>
      <c r="ST127" s="27">
        <v>0</v>
      </c>
      <c r="SU127" s="27">
        <v>0.24387461926467138</v>
      </c>
      <c r="SV127" s="27">
        <v>0</v>
      </c>
      <c r="SW127" s="27">
        <v>0.97598267550858231</v>
      </c>
      <c r="SX127" s="27">
        <v>10.084239716516656</v>
      </c>
      <c r="SY127" s="27">
        <v>0</v>
      </c>
      <c r="SZ127" s="27">
        <v>86.654575585774808</v>
      </c>
      <c r="TA127" s="27">
        <v>19.955432115078736</v>
      </c>
      <c r="TB127" s="27">
        <v>87.39959560068263</v>
      </c>
      <c r="TC127" s="27">
        <v>36.833783081063515</v>
      </c>
      <c r="TD127" s="27">
        <v>689.31766383221736</v>
      </c>
      <c r="TE127" s="27">
        <v>370.5070398661727</v>
      </c>
      <c r="TF127" s="27">
        <v>47.160122022528562</v>
      </c>
      <c r="TG127" s="27">
        <v>8.7426872113360155</v>
      </c>
      <c r="TH127" s="27">
        <v>192.87480353446148</v>
      </c>
      <c r="TI127" s="27">
        <v>0</v>
      </c>
      <c r="TJ127" s="27">
        <v>0</v>
      </c>
      <c r="TK127" s="27">
        <v>5.8994739135422023</v>
      </c>
      <c r="TL127" s="27">
        <v>4572.2152694014803</v>
      </c>
      <c r="TM127" s="27">
        <v>620.04839498946922</v>
      </c>
      <c r="TN127" s="27">
        <v>21.59767185764527</v>
      </c>
      <c r="TO127" s="27">
        <v>2588.2195453257118</v>
      </c>
      <c r="TP127" s="27">
        <v>631.41382380441269</v>
      </c>
      <c r="TQ127" s="27">
        <v>0</v>
      </c>
      <c r="TR127" s="27">
        <v>2588.2395588616409</v>
      </c>
      <c r="TS127" s="27">
        <v>556.49186085808651</v>
      </c>
      <c r="TT127" s="27">
        <v>556.48153129115542</v>
      </c>
      <c r="TU127" s="27">
        <v>556.43069045391621</v>
      </c>
      <c r="TV127" s="27">
        <v>70.062708702645608</v>
      </c>
      <c r="TW127" s="27">
        <v>38.081562486447488</v>
      </c>
      <c r="TX127" s="27">
        <v>556.75978400036274</v>
      </c>
      <c r="TY127" s="27">
        <v>0</v>
      </c>
      <c r="TZ127" s="27">
        <v>0</v>
      </c>
      <c r="UA127" s="27">
        <v>15.259998346946492</v>
      </c>
      <c r="UB127" s="27">
        <v>15.254187965547731</v>
      </c>
      <c r="UC127" s="27">
        <v>127.00702880223814</v>
      </c>
      <c r="UD127" s="27">
        <v>264.35088751235571</v>
      </c>
      <c r="UE127" s="27">
        <v>0</v>
      </c>
      <c r="UF127" s="27">
        <v>0</v>
      </c>
      <c r="UG127" s="27">
        <v>0.4101160870625612</v>
      </c>
      <c r="UH127" s="27">
        <v>12.395318917873922</v>
      </c>
      <c r="UI127" s="27">
        <v>0</v>
      </c>
      <c r="UJ127" s="27">
        <v>569.914487487158</v>
      </c>
      <c r="UK127" s="27">
        <v>156.52941528986048</v>
      </c>
      <c r="UL127" s="27">
        <v>156.03682406683217</v>
      </c>
      <c r="UM127" s="27">
        <v>156.06636017227586</v>
      </c>
      <c r="UN127" s="27">
        <v>0</v>
      </c>
      <c r="UO127" s="27">
        <v>155.89963450602809</v>
      </c>
      <c r="UP127" s="27">
        <v>569.7048295583528</v>
      </c>
      <c r="UQ127" s="27">
        <v>188.45955926933615</v>
      </c>
      <c r="UR127" s="27">
        <v>0</v>
      </c>
      <c r="US127" s="27">
        <v>171.3633190008978</v>
      </c>
      <c r="UT127" s="27">
        <v>65.261558272952584</v>
      </c>
      <c r="UU127" s="27">
        <v>689.37479924930517</v>
      </c>
      <c r="UV127" s="27">
        <v>18.167448639093276</v>
      </c>
      <c r="UW127" s="27">
        <v>13.28947205534995</v>
      </c>
      <c r="UX127" s="27">
        <v>238.55602209152198</v>
      </c>
      <c r="UY127" s="27">
        <v>680.59805674699317</v>
      </c>
      <c r="UZ127" s="27">
        <v>694.24970924286583</v>
      </c>
      <c r="VA127" s="27">
        <v>680.77672597500498</v>
      </c>
      <c r="VB127" s="27">
        <v>0.73985523144225918</v>
      </c>
      <c r="VC127" s="27">
        <v>145.78117809905206</v>
      </c>
      <c r="VD127" s="27">
        <v>5.4013951080817293</v>
      </c>
      <c r="VE127" s="27">
        <v>29.225411438352332</v>
      </c>
      <c r="VF127" s="27">
        <v>284.50984437587442</v>
      </c>
      <c r="VG127" s="27">
        <v>0</v>
      </c>
      <c r="VH127" s="27">
        <v>0</v>
      </c>
      <c r="VI127" s="27">
        <v>0</v>
      </c>
      <c r="VJ127" s="27">
        <v>0</v>
      </c>
      <c r="VK127" s="27">
        <v>0</v>
      </c>
      <c r="VL127" s="27">
        <v>0</v>
      </c>
      <c r="VM127" s="27">
        <v>0</v>
      </c>
      <c r="VN127" s="27">
        <v>0.55360022771530304</v>
      </c>
      <c r="VO127" s="27">
        <v>0</v>
      </c>
      <c r="VP127" s="27">
        <v>0</v>
      </c>
      <c r="VQ127" s="27">
        <v>46.964183049803665</v>
      </c>
      <c r="VR127" s="27">
        <v>0</v>
      </c>
      <c r="VS127" s="27">
        <v>35.281765649661082</v>
      </c>
      <c r="VT127" s="27">
        <v>0</v>
      </c>
      <c r="VU127" s="27">
        <v>117.72203932701774</v>
      </c>
      <c r="VV127" s="27">
        <v>117.72203932701774</v>
      </c>
      <c r="VW127" s="27">
        <v>50.841644236576968</v>
      </c>
      <c r="VX127" s="27">
        <v>0.33667932216155161</v>
      </c>
      <c r="VY127" s="27">
        <v>0</v>
      </c>
      <c r="VZ127" s="27">
        <v>67.526638621569646</v>
      </c>
      <c r="WA127" s="27">
        <v>113.03612812840014</v>
      </c>
      <c r="WB127" s="27">
        <v>0</v>
      </c>
      <c r="WC127" s="27">
        <v>0</v>
      </c>
      <c r="WD127" s="27">
        <v>0</v>
      </c>
      <c r="WE127" s="27">
        <v>0</v>
      </c>
      <c r="WF127" s="27">
        <v>0</v>
      </c>
      <c r="WG127" s="27">
        <v>0</v>
      </c>
      <c r="WH127" s="27">
        <v>0</v>
      </c>
      <c r="WI127" s="27">
        <v>0.46257091913471093</v>
      </c>
      <c r="WJ127" s="27">
        <v>0</v>
      </c>
      <c r="WK127" s="27">
        <v>70.46475481554323</v>
      </c>
      <c r="WL127" s="27">
        <v>0.25000779963003045</v>
      </c>
      <c r="WM127" s="27">
        <v>74.215194608960289</v>
      </c>
      <c r="WN127" s="27">
        <v>450.7266180528195</v>
      </c>
      <c r="WO127" s="27">
        <v>31.118627377448686</v>
      </c>
      <c r="WP127" s="27">
        <v>31.147517884959193</v>
      </c>
      <c r="WQ127" s="27">
        <v>113.46948574105774</v>
      </c>
      <c r="WR127" s="27">
        <v>129.05454264736827</v>
      </c>
      <c r="WS127" s="27">
        <v>129.04033949283797</v>
      </c>
      <c r="WT127" s="27">
        <v>0</v>
      </c>
      <c r="WU127" s="27">
        <v>0</v>
      </c>
      <c r="WV127" s="27">
        <v>62.512279474438735</v>
      </c>
      <c r="WW127" s="27">
        <v>62.488392350910502</v>
      </c>
      <c r="WX127" s="27">
        <v>71.453326650749119</v>
      </c>
      <c r="WY127" s="27">
        <v>0</v>
      </c>
      <c r="WZ127" s="27">
        <v>490.62360192741329</v>
      </c>
      <c r="XA127" s="27">
        <v>504.39081645332806</v>
      </c>
      <c r="XB127" s="27">
        <v>196.41106621354083</v>
      </c>
      <c r="XC127" s="27">
        <v>33.190835343523553</v>
      </c>
      <c r="XD127" s="27">
        <v>252.01367240846943</v>
      </c>
      <c r="XE127" s="27">
        <v>98.713053782003882</v>
      </c>
      <c r="XF127" s="27">
        <v>488.84820761112508</v>
      </c>
      <c r="XG127" s="27">
        <v>98.096346356318691</v>
      </c>
      <c r="XH127" s="27">
        <v>165.60071184919312</v>
      </c>
      <c r="XI127" s="27">
        <v>0</v>
      </c>
      <c r="XJ127" s="27">
        <v>0.51276615844067575</v>
      </c>
      <c r="XK127" s="27">
        <v>165.93577717652164</v>
      </c>
      <c r="XL127" s="27">
        <v>165.93577717652164</v>
      </c>
      <c r="XM127" s="27">
        <v>0</v>
      </c>
      <c r="XN127" s="27">
        <v>165.93028959408952</v>
      </c>
      <c r="XO127" s="27">
        <v>165.93028959408952</v>
      </c>
      <c r="XP127" s="27">
        <v>90.070918448763095</v>
      </c>
      <c r="XQ127" s="27">
        <v>166.18756037046799</v>
      </c>
      <c r="XR127" s="27">
        <v>166.18756037046799</v>
      </c>
      <c r="XS127" s="27">
        <v>165.97306045716371</v>
      </c>
      <c r="XT127" s="27">
        <v>0</v>
      </c>
      <c r="XU127" s="27">
        <v>0</v>
      </c>
      <c r="XV127" s="27">
        <v>0</v>
      </c>
      <c r="XW127" s="27">
        <v>488.04944156827872</v>
      </c>
      <c r="XX127" s="27">
        <v>30.641691904300369</v>
      </c>
      <c r="XY127" s="27">
        <v>355.36244214978495</v>
      </c>
      <c r="XZ127" s="27">
        <v>31.199327119098147</v>
      </c>
      <c r="YA127" s="27">
        <v>487.19499270369425</v>
      </c>
      <c r="YB127" s="27">
        <v>30.404111864884356</v>
      </c>
      <c r="YC127" s="27">
        <v>30.492720181215468</v>
      </c>
      <c r="YD127" s="27">
        <v>0</v>
      </c>
      <c r="YE127" s="27">
        <v>0</v>
      </c>
      <c r="YF127" s="27">
        <v>17.134169147013576</v>
      </c>
      <c r="YG127" s="27">
        <v>17.125292175432133</v>
      </c>
      <c r="YH127" s="27">
        <v>0</v>
      </c>
      <c r="YI127" s="27">
        <v>280.06926039187118</v>
      </c>
      <c r="YJ127" s="27">
        <v>0</v>
      </c>
      <c r="YK127" s="27">
        <v>0</v>
      </c>
      <c r="YL127" s="27">
        <v>0</v>
      </c>
      <c r="YM127" s="27">
        <v>0</v>
      </c>
      <c r="YN127" s="27">
        <v>0</v>
      </c>
      <c r="YO127" s="27">
        <v>0.83766331832140595</v>
      </c>
      <c r="YP127" s="27">
        <v>0.68707760040351162</v>
      </c>
      <c r="YQ127" s="27">
        <v>0</v>
      </c>
      <c r="YR127" s="27">
        <v>0</v>
      </c>
      <c r="YS127" s="27">
        <v>0</v>
      </c>
      <c r="YT127" s="27">
        <v>3.402301107941279</v>
      </c>
      <c r="YU127" s="27">
        <v>3.402301107941279</v>
      </c>
      <c r="YV127" s="27">
        <v>3.402301107941279</v>
      </c>
      <c r="YW127" s="27">
        <v>0</v>
      </c>
      <c r="YX127" s="27">
        <v>106.49363867339503</v>
      </c>
      <c r="YY127" s="27">
        <v>0.62025821431775774</v>
      </c>
      <c r="YZ127" s="27">
        <v>0.33425832991206778</v>
      </c>
      <c r="ZA127" s="27">
        <v>0</v>
      </c>
      <c r="ZB127" s="27">
        <v>0</v>
      </c>
      <c r="ZC127" s="27">
        <v>0</v>
      </c>
      <c r="ZD127" s="27">
        <v>0</v>
      </c>
      <c r="ZE127" s="27">
        <v>0.97791946930816931</v>
      </c>
      <c r="ZF127" s="27">
        <v>0.17221324867994994</v>
      </c>
      <c r="ZG127" s="27">
        <v>0</v>
      </c>
      <c r="ZH127" s="27">
        <v>0</v>
      </c>
      <c r="ZI127" s="27">
        <v>14.529020087085673</v>
      </c>
      <c r="ZJ127" s="27">
        <v>0</v>
      </c>
      <c r="ZK127" s="27">
        <v>0.58878531507446796</v>
      </c>
      <c r="ZL127" s="27">
        <v>4.3576246495875992</v>
      </c>
      <c r="ZM127" s="27">
        <v>0.27292652625847735</v>
      </c>
      <c r="ZN127" s="27">
        <v>0</v>
      </c>
      <c r="ZO127" s="27">
        <v>0.94144318608261301</v>
      </c>
      <c r="ZP127" s="27">
        <v>0.30988700793393054</v>
      </c>
      <c r="ZQ127" s="27">
        <v>0.30988700793393054</v>
      </c>
      <c r="ZR127" s="27">
        <v>0</v>
      </c>
      <c r="ZS127" s="27">
        <v>2.5108917616813322</v>
      </c>
      <c r="ZT127" s="27">
        <v>1.0089081701015625</v>
      </c>
      <c r="ZU127" s="27">
        <v>0.89560573282571898</v>
      </c>
      <c r="ZV127" s="27">
        <v>1.2907116679414805</v>
      </c>
      <c r="ZW127" s="27">
        <v>1.2907116679414805</v>
      </c>
      <c r="ZX127" s="27">
        <v>1.8510906739553381</v>
      </c>
      <c r="ZY127" s="27">
        <v>2.0099077655214779</v>
      </c>
      <c r="ZZ127" s="27">
        <v>0.57603475589385311</v>
      </c>
      <c r="AAA127" s="27">
        <v>2.2996198380430428</v>
      </c>
      <c r="AAB127" s="27">
        <v>0.79795904542987117</v>
      </c>
      <c r="AAC127" s="27">
        <v>1.5578278128011966</v>
      </c>
      <c r="AAD127" s="27">
        <v>1.0957410921163824</v>
      </c>
      <c r="AAE127" s="27">
        <v>5.2701773281597051</v>
      </c>
    </row>
    <row r="128" spans="1:707">
      <c r="A128" s="14" t="s">
        <v>1754</v>
      </c>
      <c r="B128" s="14" t="e">
        <f>_xlfn.CONCAT(#REF!," ","[",#REF!,"]")</f>
        <v>#REF!</v>
      </c>
      <c r="C128" s="15" t="s">
        <v>1746</v>
      </c>
      <c r="D128" s="14" t="s">
        <v>890</v>
      </c>
      <c r="E128" s="16">
        <v>1181</v>
      </c>
      <c r="F128" s="17">
        <v>44648</v>
      </c>
      <c r="G128" s="14" t="s">
        <v>710</v>
      </c>
      <c r="H128" s="14" t="s">
        <v>1755</v>
      </c>
      <c r="I128" s="18">
        <v>1.0055000000000001</v>
      </c>
      <c r="J128" s="19">
        <v>44679</v>
      </c>
      <c r="K128" s="1" t="s">
        <v>1756</v>
      </c>
      <c r="L128" s="18">
        <v>92</v>
      </c>
      <c r="M128" s="20" t="s">
        <v>1757</v>
      </c>
      <c r="N128" s="20" t="s">
        <v>1746</v>
      </c>
      <c r="O128" s="20" t="s">
        <v>1758</v>
      </c>
      <c r="P128" s="21">
        <v>30.75</v>
      </c>
      <c r="Q128" s="22">
        <v>45</v>
      </c>
      <c r="R128" s="20" t="s">
        <v>1759</v>
      </c>
      <c r="S128" s="20" t="s">
        <v>1760</v>
      </c>
      <c r="T128" s="20" t="s">
        <v>1761</v>
      </c>
      <c r="U128" s="16">
        <v>1</v>
      </c>
      <c r="V128" s="16">
        <v>0</v>
      </c>
      <c r="W128" s="16">
        <v>0</v>
      </c>
      <c r="X128" s="16">
        <v>0</v>
      </c>
      <c r="Y128" s="23">
        <v>0</v>
      </c>
      <c r="Z128" s="16">
        <v>0</v>
      </c>
      <c r="AA128" s="16">
        <v>0</v>
      </c>
      <c r="AB128" s="16">
        <v>0</v>
      </c>
      <c r="AC128" s="16">
        <v>0</v>
      </c>
      <c r="AD128" s="16">
        <v>0</v>
      </c>
      <c r="AE128" s="16">
        <v>0</v>
      </c>
      <c r="AF128" s="16">
        <v>0</v>
      </c>
      <c r="AG128" s="16">
        <v>0</v>
      </c>
      <c r="AH128" s="16">
        <v>0</v>
      </c>
      <c r="AI128" s="16">
        <v>0</v>
      </c>
      <c r="AJ128" s="16">
        <v>0</v>
      </c>
      <c r="AK128" s="16">
        <v>0</v>
      </c>
      <c r="AL128" s="16">
        <v>0</v>
      </c>
      <c r="AM128" s="16">
        <v>0</v>
      </c>
      <c r="AN128" s="16">
        <v>0</v>
      </c>
      <c r="AO128" s="16">
        <v>0</v>
      </c>
      <c r="AP128" s="16">
        <v>0</v>
      </c>
      <c r="AQ128" s="16">
        <v>0</v>
      </c>
      <c r="AR128" s="16">
        <v>1</v>
      </c>
      <c r="AS128" s="24" t="s">
        <v>725</v>
      </c>
      <c r="AT128" s="24" t="s">
        <v>725</v>
      </c>
      <c r="AU128" s="25" t="e">
        <f>#REF!+#REF!</f>
        <v>#REF!</v>
      </c>
      <c r="AV128" s="26" t="e">
        <f>SUM(#REF!)</f>
        <v>#REF!</v>
      </c>
      <c r="AW128" s="16">
        <v>0</v>
      </c>
      <c r="AX128" s="16">
        <v>0</v>
      </c>
      <c r="AY128" s="26" t="e">
        <f>SUM(#REF!)</f>
        <v>#REF!</v>
      </c>
      <c r="AZ128" s="16">
        <v>0</v>
      </c>
      <c r="BA128" s="16">
        <v>0</v>
      </c>
      <c r="BB128" s="16">
        <v>0</v>
      </c>
      <c r="BC128" s="16">
        <v>0</v>
      </c>
      <c r="BD128" s="16">
        <v>0</v>
      </c>
      <c r="BE128" s="16">
        <v>0</v>
      </c>
      <c r="BF128" s="16">
        <v>0</v>
      </c>
      <c r="BG128" s="16">
        <v>0</v>
      </c>
      <c r="BH128" s="16">
        <v>0</v>
      </c>
      <c r="BI128" s="16">
        <v>0</v>
      </c>
      <c r="BJ128" s="16">
        <v>0</v>
      </c>
      <c r="BK128" s="16">
        <v>0</v>
      </c>
      <c r="BL128" s="16">
        <v>0</v>
      </c>
      <c r="BM128" s="16">
        <v>0</v>
      </c>
      <c r="BN128" s="16">
        <v>0</v>
      </c>
      <c r="BO128" s="16">
        <v>0</v>
      </c>
      <c r="BP128" s="16">
        <v>0</v>
      </c>
      <c r="BQ128" s="16">
        <v>0</v>
      </c>
      <c r="BR128" s="16">
        <v>0</v>
      </c>
      <c r="BS128" s="16">
        <v>0</v>
      </c>
      <c r="BT128" s="16">
        <v>0</v>
      </c>
      <c r="BU128" s="16">
        <v>0</v>
      </c>
      <c r="BV128" s="16">
        <v>0</v>
      </c>
      <c r="BW128" s="16">
        <v>0</v>
      </c>
      <c r="BX128" s="16">
        <v>0</v>
      </c>
      <c r="BY128" s="16">
        <v>0</v>
      </c>
      <c r="BZ128" s="16">
        <v>0</v>
      </c>
      <c r="CA128" s="16">
        <v>0</v>
      </c>
      <c r="CB128" s="16">
        <v>0</v>
      </c>
      <c r="CC128" s="16">
        <v>0</v>
      </c>
      <c r="CD128" s="16">
        <v>0</v>
      </c>
      <c r="CE128" s="16">
        <v>0</v>
      </c>
      <c r="CF128" s="16">
        <v>0</v>
      </c>
      <c r="CG128" s="16">
        <v>0</v>
      </c>
      <c r="CH128" s="16">
        <v>0</v>
      </c>
      <c r="CI128" s="16">
        <v>0</v>
      </c>
      <c r="CJ128" s="16">
        <v>0</v>
      </c>
      <c r="CK128" s="16">
        <v>0</v>
      </c>
      <c r="CL128" s="25" t="e">
        <f>SUM(#REF!)</f>
        <v>#REF!</v>
      </c>
      <c r="CM128" s="16">
        <v>0</v>
      </c>
      <c r="CN128" s="16">
        <v>0</v>
      </c>
      <c r="CO128" s="16">
        <v>0</v>
      </c>
      <c r="CP128" s="25" t="e">
        <f>SUM(#REF!,#REF!,#REF!,#REF!,#REF!)</f>
        <v>#REF!</v>
      </c>
      <c r="CQ128" s="26" t="e">
        <f>SUM(#REF!)</f>
        <v>#REF!</v>
      </c>
      <c r="CR128" s="16">
        <v>0</v>
      </c>
      <c r="CS128" s="16">
        <v>0</v>
      </c>
      <c r="CT128" s="16">
        <v>0</v>
      </c>
      <c r="CU128" s="26" t="e">
        <f>SUM(#REF!)</f>
        <v>#REF!</v>
      </c>
      <c r="CV128" s="16">
        <v>0</v>
      </c>
      <c r="CW128" s="16">
        <v>0</v>
      </c>
      <c r="CX128" s="16">
        <v>0</v>
      </c>
      <c r="CY128" s="26" t="e">
        <f>SUM(#REF!)</f>
        <v>#REF!</v>
      </c>
      <c r="CZ128" s="16">
        <v>0</v>
      </c>
      <c r="DA128" s="16">
        <v>0</v>
      </c>
      <c r="DB128" s="16">
        <v>0</v>
      </c>
      <c r="DC128" s="26" t="e">
        <f>SUM(#REF!)</f>
        <v>#REF!</v>
      </c>
      <c r="DD128" s="16">
        <v>0</v>
      </c>
      <c r="DE128" s="16">
        <v>0</v>
      </c>
      <c r="DF128" s="16">
        <v>0</v>
      </c>
      <c r="DG128" s="16">
        <v>0</v>
      </c>
      <c r="DH128" s="16">
        <v>0</v>
      </c>
      <c r="DI128" s="16">
        <v>0</v>
      </c>
      <c r="DJ128" s="26" t="e">
        <f>SUM(#REF!)</f>
        <v>#REF!</v>
      </c>
      <c r="DK128" s="16">
        <v>0</v>
      </c>
      <c r="DL128" s="16">
        <v>0</v>
      </c>
      <c r="DM128" s="16">
        <v>0</v>
      </c>
      <c r="DN128" s="16">
        <v>0</v>
      </c>
      <c r="DO128" s="16">
        <v>0</v>
      </c>
      <c r="DP128" s="16">
        <v>0</v>
      </c>
      <c r="DQ128" s="16">
        <v>0</v>
      </c>
      <c r="DR128" s="16">
        <v>0</v>
      </c>
      <c r="DS128" s="16">
        <v>0</v>
      </c>
      <c r="DT128" s="16">
        <v>0</v>
      </c>
      <c r="DU128" s="16">
        <v>0</v>
      </c>
      <c r="DV128" s="16">
        <v>0</v>
      </c>
      <c r="DW128" s="16">
        <v>0</v>
      </c>
      <c r="DX128" s="16">
        <v>0</v>
      </c>
      <c r="DY128" s="16">
        <v>0</v>
      </c>
      <c r="DZ128" s="16">
        <v>0</v>
      </c>
      <c r="EA128" s="16">
        <v>0</v>
      </c>
      <c r="EB128" s="16">
        <v>0</v>
      </c>
      <c r="EC128" s="16">
        <v>0</v>
      </c>
      <c r="ED128" s="16">
        <v>0</v>
      </c>
      <c r="EE128" s="16">
        <v>0</v>
      </c>
      <c r="EF128" s="16">
        <v>0</v>
      </c>
      <c r="EG128" s="16">
        <v>1</v>
      </c>
      <c r="EH128" s="16">
        <v>0</v>
      </c>
      <c r="EI128" s="16">
        <v>0</v>
      </c>
      <c r="EJ128" s="16">
        <v>0</v>
      </c>
      <c r="EK128" s="16">
        <v>0</v>
      </c>
      <c r="EL128" s="16">
        <v>0</v>
      </c>
      <c r="EM128" s="16">
        <v>0</v>
      </c>
      <c r="EN128" s="16">
        <v>0</v>
      </c>
      <c r="EO128" s="16">
        <v>0</v>
      </c>
      <c r="EP128" s="16">
        <v>0</v>
      </c>
      <c r="EQ128" s="16">
        <v>0</v>
      </c>
      <c r="ER128" s="16">
        <v>0</v>
      </c>
      <c r="ES128" s="16">
        <v>0</v>
      </c>
      <c r="ET128" s="16">
        <v>1</v>
      </c>
      <c r="EU128" s="16">
        <v>0</v>
      </c>
      <c r="EV128" s="16">
        <v>0</v>
      </c>
      <c r="EW128" s="16">
        <v>0</v>
      </c>
      <c r="EX128" s="16">
        <v>0</v>
      </c>
      <c r="EY128" s="16">
        <v>0</v>
      </c>
      <c r="EZ128" s="16">
        <v>0</v>
      </c>
      <c r="FA128" s="16">
        <v>0</v>
      </c>
      <c r="FB128" s="16">
        <v>0</v>
      </c>
      <c r="FC128" s="16">
        <v>0</v>
      </c>
      <c r="FD128" s="25" t="e">
        <f>SUM(#REF!,#REF!,#REF!,#REF!,#REF!)</f>
        <v>#REF!</v>
      </c>
      <c r="FE128" s="26" t="e">
        <f>SUM(#REF!)</f>
        <v>#REF!</v>
      </c>
      <c r="FF128" s="16">
        <v>0</v>
      </c>
      <c r="FG128" s="16">
        <v>0</v>
      </c>
      <c r="FH128" s="16">
        <v>0</v>
      </c>
      <c r="FI128" s="16">
        <v>0</v>
      </c>
      <c r="FJ128" s="16">
        <v>0</v>
      </c>
      <c r="FK128" s="16">
        <v>0</v>
      </c>
      <c r="FL128" s="16">
        <v>0</v>
      </c>
      <c r="FM128" s="16">
        <v>0</v>
      </c>
      <c r="FN128" s="16">
        <v>0</v>
      </c>
      <c r="FO128" s="16">
        <v>0</v>
      </c>
      <c r="FP128" s="26" t="e">
        <f>SUM(#REF!)</f>
        <v>#REF!</v>
      </c>
      <c r="FQ128" s="16">
        <v>0</v>
      </c>
      <c r="FR128" s="16">
        <v>0</v>
      </c>
      <c r="FS128" s="16">
        <v>0</v>
      </c>
      <c r="FT128" s="26" t="e">
        <f>SUM(#REF!)</f>
        <v>#REF!</v>
      </c>
      <c r="FU128" s="16">
        <v>1</v>
      </c>
      <c r="FV128" s="16">
        <v>0</v>
      </c>
      <c r="FW128" s="16">
        <v>0</v>
      </c>
      <c r="FX128" s="16">
        <v>0</v>
      </c>
      <c r="FY128" s="16">
        <v>0</v>
      </c>
      <c r="FZ128" s="16">
        <v>0</v>
      </c>
      <c r="GA128" s="16">
        <v>0</v>
      </c>
      <c r="GB128" s="16">
        <v>0</v>
      </c>
      <c r="GC128" s="16">
        <v>0</v>
      </c>
      <c r="GD128" s="16">
        <v>0</v>
      </c>
      <c r="GE128" s="16">
        <v>0</v>
      </c>
      <c r="GF128" s="16">
        <v>0</v>
      </c>
      <c r="GG128" s="16">
        <v>0</v>
      </c>
      <c r="GH128" s="16">
        <v>0</v>
      </c>
      <c r="GI128" s="26" t="e">
        <f>SUM(#REF!)</f>
        <v>#REF!</v>
      </c>
      <c r="GJ128" s="16">
        <v>0</v>
      </c>
      <c r="GK128" s="16">
        <v>0</v>
      </c>
      <c r="GL128" s="16">
        <v>0</v>
      </c>
      <c r="GM128" s="16">
        <v>0</v>
      </c>
      <c r="GN128" s="16">
        <v>0</v>
      </c>
      <c r="GO128" s="26" t="e">
        <f>SUM(#REF!)</f>
        <v>#REF!</v>
      </c>
      <c r="GP128" s="16">
        <v>0</v>
      </c>
      <c r="GQ128" s="16">
        <v>0</v>
      </c>
      <c r="GR128" s="16">
        <v>0</v>
      </c>
      <c r="GS128" s="16">
        <v>0</v>
      </c>
      <c r="GT128" s="16">
        <v>0</v>
      </c>
      <c r="GU128" s="16">
        <v>0</v>
      </c>
      <c r="GV128" s="16">
        <v>0</v>
      </c>
      <c r="GW128" s="16">
        <v>0</v>
      </c>
      <c r="GX128" s="16">
        <v>0</v>
      </c>
      <c r="GY128" s="16">
        <v>0</v>
      </c>
      <c r="GZ128" s="16">
        <v>0</v>
      </c>
      <c r="HA128" s="16">
        <v>0</v>
      </c>
      <c r="HB128" s="16">
        <v>0</v>
      </c>
      <c r="HC128" s="16">
        <v>0</v>
      </c>
      <c r="HD128" s="16">
        <v>0</v>
      </c>
      <c r="HE128" s="16">
        <v>0</v>
      </c>
      <c r="HF128" s="16">
        <v>0</v>
      </c>
      <c r="HG128" s="16">
        <v>0</v>
      </c>
      <c r="HH128" s="16">
        <v>0</v>
      </c>
      <c r="HI128" s="16">
        <v>0</v>
      </c>
      <c r="HJ128" s="16">
        <v>0</v>
      </c>
      <c r="HK128" s="16">
        <v>0</v>
      </c>
      <c r="HL128" s="25" t="e">
        <f>SUM(#REF!)</f>
        <v>#REF!</v>
      </c>
      <c r="HM128" s="16">
        <v>0</v>
      </c>
      <c r="HN128" s="16">
        <v>0</v>
      </c>
      <c r="HO128" s="16">
        <v>0</v>
      </c>
      <c r="HP128" s="25" t="e">
        <f>SUM(#REF!)</f>
        <v>#REF!</v>
      </c>
      <c r="HQ128" s="16">
        <v>0</v>
      </c>
      <c r="HR128" s="16">
        <v>0</v>
      </c>
      <c r="HS128" s="16">
        <v>0</v>
      </c>
      <c r="HT128" s="16">
        <v>0</v>
      </c>
      <c r="HU128" s="16">
        <v>0</v>
      </c>
      <c r="HV128" s="16">
        <v>0</v>
      </c>
      <c r="HW128" s="25" t="e">
        <f>SUM(#REF!+#REF!+#REF!+#REF!+#REF!+#REF!+#REF!+#REF!)</f>
        <v>#REF!</v>
      </c>
      <c r="HX128" s="26" t="e">
        <f>SUM(#REF!)</f>
        <v>#REF!</v>
      </c>
      <c r="HY128" s="16">
        <v>0</v>
      </c>
      <c r="HZ128" s="16">
        <v>0</v>
      </c>
      <c r="IA128" s="16">
        <v>0</v>
      </c>
      <c r="IB128" s="26" t="e">
        <f>SUM(#REF!)</f>
        <v>#REF!</v>
      </c>
      <c r="IC128" s="16">
        <v>0</v>
      </c>
      <c r="ID128" s="16">
        <v>0</v>
      </c>
      <c r="IE128" s="16">
        <v>0</v>
      </c>
      <c r="IF128" s="16">
        <v>0</v>
      </c>
      <c r="IG128" s="16">
        <v>0</v>
      </c>
      <c r="IH128" s="16">
        <v>0</v>
      </c>
      <c r="II128" s="26" t="e">
        <f>SUM(#REF!)</f>
        <v>#REF!</v>
      </c>
      <c r="IJ128" s="16">
        <v>0</v>
      </c>
      <c r="IK128" s="16">
        <v>0</v>
      </c>
      <c r="IL128" s="16">
        <v>0</v>
      </c>
      <c r="IM128" s="16">
        <v>0</v>
      </c>
      <c r="IN128" s="16">
        <v>0</v>
      </c>
      <c r="IO128" s="26" t="e">
        <f>SUM(#REF!)</f>
        <v>#REF!</v>
      </c>
      <c r="IP128" s="16">
        <v>0</v>
      </c>
      <c r="IQ128" s="16">
        <v>0</v>
      </c>
      <c r="IR128" s="16">
        <v>0</v>
      </c>
      <c r="IS128" s="16">
        <v>0</v>
      </c>
      <c r="IT128" s="16">
        <v>0</v>
      </c>
      <c r="IU128" s="16">
        <v>0</v>
      </c>
      <c r="IV128" s="16">
        <v>0</v>
      </c>
      <c r="IW128" s="26" t="e">
        <f>SUM(#REF!)</f>
        <v>#REF!</v>
      </c>
      <c r="IX128" s="16">
        <v>0</v>
      </c>
      <c r="IY128" s="16">
        <v>0</v>
      </c>
      <c r="IZ128" s="16">
        <v>0</v>
      </c>
      <c r="JA128" s="16">
        <v>0</v>
      </c>
      <c r="JB128" s="16">
        <v>0</v>
      </c>
      <c r="JC128" s="16">
        <v>0</v>
      </c>
      <c r="JD128" s="16">
        <v>0</v>
      </c>
      <c r="JE128" s="16">
        <v>0</v>
      </c>
      <c r="JF128" s="26" t="e">
        <f>SUM(#REF!)</f>
        <v>#REF!</v>
      </c>
      <c r="JG128" s="16">
        <v>0</v>
      </c>
      <c r="JH128" s="16">
        <v>0</v>
      </c>
      <c r="JI128" s="16">
        <v>0</v>
      </c>
      <c r="JJ128" s="16">
        <v>0</v>
      </c>
      <c r="JK128" s="16">
        <v>0</v>
      </c>
      <c r="JL128" s="16">
        <v>0</v>
      </c>
      <c r="JM128" s="16">
        <v>0</v>
      </c>
      <c r="JN128" s="26" t="e">
        <f>SUM(#REF!)</f>
        <v>#REF!</v>
      </c>
      <c r="JO128" s="16">
        <v>0</v>
      </c>
      <c r="JP128" s="16">
        <v>0</v>
      </c>
      <c r="JQ128" s="16">
        <v>0</v>
      </c>
      <c r="JR128" s="16">
        <v>0</v>
      </c>
      <c r="JS128" s="16">
        <v>0</v>
      </c>
      <c r="JT128" s="16">
        <v>0</v>
      </c>
      <c r="JU128" s="26" t="e">
        <f>SUM(#REF!)</f>
        <v>#REF!</v>
      </c>
      <c r="JV128" s="16">
        <v>0</v>
      </c>
      <c r="JW128" s="16">
        <v>0</v>
      </c>
      <c r="JX128" s="16">
        <v>0</v>
      </c>
      <c r="JY128" s="16">
        <v>0</v>
      </c>
      <c r="JZ128" s="16">
        <v>0</v>
      </c>
      <c r="KA128" s="16">
        <v>0</v>
      </c>
      <c r="KB128" s="16">
        <v>0</v>
      </c>
      <c r="KC128" s="16">
        <v>0</v>
      </c>
      <c r="KD128" s="16">
        <v>0</v>
      </c>
      <c r="KE128" s="16">
        <v>0</v>
      </c>
      <c r="KF128" s="16">
        <v>0</v>
      </c>
      <c r="KG128" s="16">
        <v>0</v>
      </c>
      <c r="KH128" s="16">
        <v>0</v>
      </c>
      <c r="KI128" s="16">
        <v>0</v>
      </c>
      <c r="KJ128" s="16">
        <v>0</v>
      </c>
      <c r="KK128" s="16">
        <v>0</v>
      </c>
      <c r="KL128" s="16">
        <v>0</v>
      </c>
      <c r="KM128" s="16">
        <v>0</v>
      </c>
      <c r="KN128" s="16">
        <v>0</v>
      </c>
      <c r="KO128" s="25" t="e">
        <f>SUM(#REF!)</f>
        <v>#REF!</v>
      </c>
      <c r="KP128" s="16">
        <v>0</v>
      </c>
      <c r="KQ128" s="16">
        <v>0</v>
      </c>
      <c r="KR128" s="16">
        <v>0</v>
      </c>
      <c r="KS128" s="16">
        <v>0</v>
      </c>
      <c r="KT128" s="16">
        <v>0</v>
      </c>
      <c r="KU128" s="16">
        <v>0</v>
      </c>
      <c r="KV128" s="16" t="e">
        <f>SUM(#REF!+#REF!+#REF!+#REF!+#REF!+#REF!+#REF!+#REF!)</f>
        <v>#REF!</v>
      </c>
      <c r="KW128" s="27">
        <v>0</v>
      </c>
      <c r="KX128" s="27">
        <v>73.502826857070744</v>
      </c>
      <c r="KY128" s="27">
        <v>36.401287745981854</v>
      </c>
      <c r="KZ128" s="27">
        <v>3.447653302109519</v>
      </c>
      <c r="LA128" s="27">
        <v>35.456585242914585</v>
      </c>
      <c r="LB128" s="27">
        <v>0</v>
      </c>
      <c r="LC128" s="27">
        <v>28155.636256897425</v>
      </c>
      <c r="LD128" s="27">
        <v>28155.807488483057</v>
      </c>
      <c r="LE128" s="27">
        <v>28155.807488483057</v>
      </c>
      <c r="LF128" s="27">
        <v>28155.807488483057</v>
      </c>
      <c r="LG128" s="27">
        <v>8.668718217222823</v>
      </c>
      <c r="LH128" s="27">
        <v>5.6875586024606521</v>
      </c>
      <c r="LI128" s="27">
        <v>8.668718217222823</v>
      </c>
      <c r="LJ128" s="27">
        <v>0</v>
      </c>
      <c r="LK128" s="27">
        <v>67.450668939619518</v>
      </c>
      <c r="LL128" s="27">
        <v>0</v>
      </c>
      <c r="LM128" s="27">
        <v>27.212949096466296</v>
      </c>
      <c r="LN128" s="27">
        <v>711.66169580828694</v>
      </c>
      <c r="LO128" s="27">
        <v>234.79358117491117</v>
      </c>
      <c r="LP128" s="27">
        <v>28.066382576165857</v>
      </c>
      <c r="LQ128" s="27">
        <v>711.63220365372104</v>
      </c>
      <c r="LR128" s="27">
        <v>228.37879916760198</v>
      </c>
      <c r="LS128" s="27">
        <v>711.52983250288401</v>
      </c>
      <c r="LT128" s="27">
        <v>100.1911834028071</v>
      </c>
      <c r="LU128" s="27">
        <v>132.79241043854174</v>
      </c>
      <c r="LV128" s="27">
        <v>132.85663931095647</v>
      </c>
      <c r="LW128" s="27">
        <v>114.92111832860644</v>
      </c>
      <c r="LX128" s="27">
        <v>20.766495375824281</v>
      </c>
      <c r="LY128" s="27">
        <v>99.070481529305397</v>
      </c>
      <c r="LZ128" s="27">
        <v>112.70695906619039</v>
      </c>
      <c r="MA128" s="27">
        <v>0.1945937311653344</v>
      </c>
      <c r="MB128" s="27">
        <v>50.69660503140107</v>
      </c>
      <c r="MC128" s="27">
        <v>0</v>
      </c>
      <c r="MD128" s="27">
        <v>98.990110299772624</v>
      </c>
      <c r="ME128" s="27">
        <v>0</v>
      </c>
      <c r="MF128" s="27">
        <v>0</v>
      </c>
      <c r="MG128" s="27">
        <v>4078.662809637739</v>
      </c>
      <c r="MH128" s="27">
        <v>4078.662809637739</v>
      </c>
      <c r="MI128" s="27">
        <v>435.81135747231451</v>
      </c>
      <c r="MJ128" s="27">
        <v>110.42366692413385</v>
      </c>
      <c r="MK128" s="27">
        <v>0</v>
      </c>
      <c r="ML128" s="27">
        <v>0</v>
      </c>
      <c r="MM128" s="27">
        <v>0</v>
      </c>
      <c r="MN128" s="27">
        <v>0</v>
      </c>
      <c r="MO128" s="27">
        <v>1.7287306582804876</v>
      </c>
      <c r="MP128" s="27">
        <v>0</v>
      </c>
      <c r="MQ128" s="27">
        <v>9.5292352629150994</v>
      </c>
      <c r="MR128" s="27">
        <v>0</v>
      </c>
      <c r="MS128" s="27">
        <v>0</v>
      </c>
      <c r="MT128" s="27">
        <v>0</v>
      </c>
      <c r="MU128" s="27">
        <v>0</v>
      </c>
      <c r="MV128" s="27">
        <v>29.664816486907217</v>
      </c>
      <c r="MW128" s="27">
        <v>20472.366372222579</v>
      </c>
      <c r="MX128" s="27">
        <v>25.567654672234653</v>
      </c>
      <c r="MY128" s="27">
        <v>6399.5017337947265</v>
      </c>
      <c r="MZ128" s="27">
        <v>20472.366372222579</v>
      </c>
      <c r="NA128" s="27">
        <v>0</v>
      </c>
      <c r="NB128" s="27">
        <v>0</v>
      </c>
      <c r="NC128" s="27">
        <v>0</v>
      </c>
      <c r="ND128" s="27">
        <v>59.858925198135687</v>
      </c>
      <c r="NE128" s="27">
        <v>0</v>
      </c>
      <c r="NF128" s="27">
        <v>1320.5488861851916</v>
      </c>
      <c r="NG128" s="27">
        <v>36.781620750821624</v>
      </c>
      <c r="NH128" s="27">
        <v>0</v>
      </c>
      <c r="NI128" s="27">
        <v>1345.7907649329729</v>
      </c>
      <c r="NJ128" s="27">
        <v>0</v>
      </c>
      <c r="NK128" s="27">
        <v>6.2046589199290523</v>
      </c>
      <c r="NL128" s="27">
        <v>0</v>
      </c>
      <c r="NM128" s="27">
        <v>13.598403369674138</v>
      </c>
      <c r="NN128" s="27">
        <v>424.71467889987616</v>
      </c>
      <c r="NO128" s="27">
        <v>0</v>
      </c>
      <c r="NP128" s="27">
        <v>0</v>
      </c>
      <c r="NQ128" s="27">
        <v>484.53954849227767</v>
      </c>
      <c r="NR128" s="27">
        <v>0</v>
      </c>
      <c r="NS128" s="27">
        <v>8652.7953144281546</v>
      </c>
      <c r="NT128" s="27">
        <v>122821.68858768113</v>
      </c>
      <c r="NU128" s="27">
        <v>1218.498675376565</v>
      </c>
      <c r="NV128" s="27">
        <v>2752.4817392650107</v>
      </c>
      <c r="NW128" s="27">
        <v>137339.88074149162</v>
      </c>
      <c r="NX128" s="27">
        <v>137346.11434767643</v>
      </c>
      <c r="NY128" s="27">
        <v>0</v>
      </c>
      <c r="NZ128" s="27">
        <v>122860.59868379035</v>
      </c>
      <c r="OA128" s="27">
        <v>2753.0141646050592</v>
      </c>
      <c r="OB128" s="27">
        <v>122860.81132699255</v>
      </c>
      <c r="OC128" s="27">
        <v>268.89087097055011</v>
      </c>
      <c r="OD128" s="27">
        <v>0</v>
      </c>
      <c r="OE128" s="27">
        <v>0</v>
      </c>
      <c r="OF128" s="27">
        <v>3.7226182628076137</v>
      </c>
      <c r="OG128" s="27">
        <v>0</v>
      </c>
      <c r="OH128" s="27">
        <v>0</v>
      </c>
      <c r="OI128" s="27">
        <v>0</v>
      </c>
      <c r="OJ128" s="27">
        <v>17.65388112292802</v>
      </c>
      <c r="OK128" s="27">
        <v>0</v>
      </c>
      <c r="OL128" s="27">
        <v>0</v>
      </c>
      <c r="OM128" s="27">
        <v>0</v>
      </c>
      <c r="ON128" s="27">
        <v>0</v>
      </c>
      <c r="OO128" s="27">
        <v>37.120269694242708</v>
      </c>
      <c r="OP128" s="27">
        <v>45.447546408374237</v>
      </c>
      <c r="OQ128" s="27">
        <v>41.689714649237438</v>
      </c>
      <c r="OR128" s="27">
        <v>7456.4491294695845</v>
      </c>
      <c r="OS128" s="27">
        <v>0.18914483424785916</v>
      </c>
      <c r="OT128" s="27">
        <v>7456.3911668286255</v>
      </c>
      <c r="OU128" s="27">
        <v>43.712277073792784</v>
      </c>
      <c r="OV128" s="27">
        <v>51.784613523397944</v>
      </c>
      <c r="OW128" s="27">
        <v>886.71084673154087</v>
      </c>
      <c r="OX128" s="27">
        <v>887.07619526985752</v>
      </c>
      <c r="OY128" s="27">
        <v>886.95216475377356</v>
      </c>
      <c r="OZ128" s="27">
        <v>4187.2688607726259</v>
      </c>
      <c r="PA128" s="27">
        <v>4194.0222917233568</v>
      </c>
      <c r="PB128" s="27">
        <v>0</v>
      </c>
      <c r="PC128" s="27">
        <v>50.883910862939288</v>
      </c>
      <c r="PD128" s="27">
        <v>7.6010749774550188</v>
      </c>
      <c r="PE128" s="27">
        <v>46.790086497628671</v>
      </c>
      <c r="PF128" s="27">
        <v>44.028721762275154</v>
      </c>
      <c r="PG128" s="27">
        <v>62.499869311612997</v>
      </c>
      <c r="PH128" s="27">
        <v>63.378503939555877</v>
      </c>
      <c r="PI128" s="27">
        <v>62.386940922998321</v>
      </c>
      <c r="PJ128" s="27">
        <v>35086.241224015139</v>
      </c>
      <c r="PK128" s="27">
        <v>175.3980165483953</v>
      </c>
      <c r="PL128" s="27">
        <v>3.6254916752536173</v>
      </c>
      <c r="PM128" s="27">
        <v>0</v>
      </c>
      <c r="PN128" s="27">
        <v>34.265728821600369</v>
      </c>
      <c r="PO128" s="27">
        <v>0</v>
      </c>
      <c r="PP128" s="27">
        <v>918.81288669842331</v>
      </c>
      <c r="PQ128" s="27">
        <v>18.160356091407344</v>
      </c>
      <c r="PR128" s="27">
        <v>5.0047437074895367</v>
      </c>
      <c r="PS128" s="27">
        <v>0</v>
      </c>
      <c r="PT128" s="27">
        <v>44.141377706043954</v>
      </c>
      <c r="PU128" s="27">
        <v>186.7001866458339</v>
      </c>
      <c r="PV128" s="27">
        <v>186.38878218700017</v>
      </c>
      <c r="PW128" s="27">
        <v>186.3390610026282</v>
      </c>
      <c r="PX128" s="27">
        <v>186.34021889322318</v>
      </c>
      <c r="PY128" s="27">
        <v>28.929692181528338</v>
      </c>
      <c r="PZ128" s="27">
        <v>28.91988416707688</v>
      </c>
      <c r="QA128" s="27">
        <v>18.002201858377624</v>
      </c>
      <c r="QB128" s="27">
        <v>0</v>
      </c>
      <c r="QC128" s="27">
        <v>4.0089577958209368</v>
      </c>
      <c r="QD128" s="27">
        <v>0</v>
      </c>
      <c r="QE128" s="27">
        <v>0</v>
      </c>
      <c r="QF128" s="27">
        <v>0</v>
      </c>
      <c r="QG128" s="27">
        <v>0</v>
      </c>
      <c r="QH128" s="27">
        <v>3.2679078150443051</v>
      </c>
      <c r="QI128" s="27">
        <v>0</v>
      </c>
      <c r="QJ128" s="27">
        <v>0</v>
      </c>
      <c r="QK128" s="27">
        <v>0</v>
      </c>
      <c r="QL128" s="27">
        <v>5.3086559330617185</v>
      </c>
      <c r="QM128" s="27">
        <v>0</v>
      </c>
      <c r="QN128" s="27">
        <v>0</v>
      </c>
      <c r="QO128" s="27">
        <v>0</v>
      </c>
      <c r="QP128" s="27">
        <v>0</v>
      </c>
      <c r="QQ128" s="27">
        <v>24.341925310648595</v>
      </c>
      <c r="QR128" s="27">
        <v>0</v>
      </c>
      <c r="QS128" s="27">
        <v>9.749915588072847</v>
      </c>
      <c r="QT128" s="27">
        <v>3.0211408958941455</v>
      </c>
      <c r="QU128" s="27">
        <v>8.8625627250620038</v>
      </c>
      <c r="QV128" s="27">
        <v>9.7701446178789748</v>
      </c>
      <c r="QW128" s="27">
        <v>64.972510621551791</v>
      </c>
      <c r="QX128" s="27">
        <v>37.445228284158638</v>
      </c>
      <c r="QY128" s="27">
        <v>54.681110902304837</v>
      </c>
      <c r="QZ128" s="27">
        <v>32.986736492645996</v>
      </c>
      <c r="RA128" s="27">
        <v>32.985306157205159</v>
      </c>
      <c r="RB128" s="27">
        <v>32.984965601147813</v>
      </c>
      <c r="RC128" s="27">
        <v>32.246163290349642</v>
      </c>
      <c r="RD128" s="27">
        <v>33.012550641792537</v>
      </c>
      <c r="RE128" s="27">
        <v>0</v>
      </c>
      <c r="RF128" s="27">
        <v>8.5826256459267132</v>
      </c>
      <c r="RG128" s="27">
        <v>3.2057222789736186</v>
      </c>
      <c r="RH128" s="27">
        <v>3.5684825912545328</v>
      </c>
      <c r="RI128" s="27">
        <v>0</v>
      </c>
      <c r="RJ128" s="27">
        <v>0</v>
      </c>
      <c r="RK128" s="27">
        <v>9.5696252113158853E-2</v>
      </c>
      <c r="RL128" s="27">
        <v>4.3080341253788594</v>
      </c>
      <c r="RM128" s="27">
        <v>4.2927091027984599</v>
      </c>
      <c r="RN128" s="27">
        <v>11.939009924668524</v>
      </c>
      <c r="RO128" s="27">
        <v>17.231659723035158</v>
      </c>
      <c r="RP128" s="27">
        <v>17.219127260124967</v>
      </c>
      <c r="RQ128" s="27">
        <v>4.3106904626261286</v>
      </c>
      <c r="RR128" s="27">
        <v>24.996882720129118</v>
      </c>
      <c r="RS128" s="27">
        <v>6.8719444586853635</v>
      </c>
      <c r="RT128" s="27">
        <v>3.6737144129732733</v>
      </c>
      <c r="RU128" s="27">
        <v>0</v>
      </c>
      <c r="RV128" s="27">
        <v>0</v>
      </c>
      <c r="RW128" s="27">
        <v>0</v>
      </c>
      <c r="RX128" s="27">
        <v>93.640383306195432</v>
      </c>
      <c r="RY128" s="27">
        <v>229.25654834979579</v>
      </c>
      <c r="RZ128" s="27">
        <v>0</v>
      </c>
      <c r="SA128" s="27">
        <v>93.487201191602921</v>
      </c>
      <c r="SB128" s="27">
        <v>93.485702744950615</v>
      </c>
      <c r="SC128" s="27">
        <v>8.3383107303894182</v>
      </c>
      <c r="SD128" s="27">
        <v>0</v>
      </c>
      <c r="SE128" s="27">
        <v>12.108811174859346</v>
      </c>
      <c r="SF128" s="27">
        <v>68.663865838295393</v>
      </c>
      <c r="SG128" s="27">
        <v>0</v>
      </c>
      <c r="SH128" s="27">
        <v>0</v>
      </c>
      <c r="SI128" s="27">
        <v>0</v>
      </c>
      <c r="SJ128" s="27">
        <v>0</v>
      </c>
      <c r="SK128" s="27">
        <v>3.8646982499307803</v>
      </c>
      <c r="SL128" s="27">
        <v>0</v>
      </c>
      <c r="SM128" s="27">
        <v>0</v>
      </c>
      <c r="SN128" s="27">
        <v>2.4508457222688933</v>
      </c>
      <c r="SO128" s="27">
        <v>0</v>
      </c>
      <c r="SP128" s="27">
        <v>0</v>
      </c>
      <c r="SQ128" s="27">
        <v>4.0604498716910786</v>
      </c>
      <c r="SR128" s="27">
        <v>4.2908701000888128</v>
      </c>
      <c r="SS128" s="27">
        <v>3.9973107786598336</v>
      </c>
      <c r="ST128" s="27">
        <v>0</v>
      </c>
      <c r="SU128" s="27">
        <v>0.11892217522389706</v>
      </c>
      <c r="SV128" s="27">
        <v>0</v>
      </c>
      <c r="SW128" s="27">
        <v>0.73587352870503075</v>
      </c>
      <c r="SX128" s="27">
        <v>0</v>
      </c>
      <c r="SY128" s="27">
        <v>0</v>
      </c>
      <c r="SZ128" s="27">
        <v>35.65540186919096</v>
      </c>
      <c r="TA128" s="27">
        <v>6.534317183436305</v>
      </c>
      <c r="TB128" s="27">
        <v>41.931645672373342</v>
      </c>
      <c r="TC128" s="27">
        <v>14.581724929644013</v>
      </c>
      <c r="TD128" s="27">
        <v>253.73953197939551</v>
      </c>
      <c r="TE128" s="27">
        <v>143.77384484117545</v>
      </c>
      <c r="TF128" s="27">
        <v>18.569704472332671</v>
      </c>
      <c r="TG128" s="27">
        <v>4.0445118482074633</v>
      </c>
      <c r="TH128" s="27">
        <v>71.824839051334237</v>
      </c>
      <c r="TI128" s="27">
        <v>0</v>
      </c>
      <c r="TJ128" s="27">
        <v>0</v>
      </c>
      <c r="TK128" s="27">
        <v>2.4631057403332122</v>
      </c>
      <c r="TL128" s="27">
        <v>1840.3020672290759</v>
      </c>
      <c r="TM128" s="27">
        <v>245.45203221276157</v>
      </c>
      <c r="TN128" s="27">
        <v>35.264988405053863</v>
      </c>
      <c r="TO128" s="27">
        <v>1032.3653102325713</v>
      </c>
      <c r="TP128" s="27">
        <v>252.56835969819568</v>
      </c>
      <c r="TQ128" s="27">
        <v>0.88319807911126746</v>
      </c>
      <c r="TR128" s="27">
        <v>1032.3655145662058</v>
      </c>
      <c r="TS128" s="27">
        <v>235.00826771345967</v>
      </c>
      <c r="TT128" s="27">
        <v>235.02338840240569</v>
      </c>
      <c r="TU128" s="27">
        <v>235.02325217998276</v>
      </c>
      <c r="TV128" s="27">
        <v>0</v>
      </c>
      <c r="TW128" s="27">
        <v>11.412237815171604</v>
      </c>
      <c r="TX128" s="27">
        <v>235.1521867032925</v>
      </c>
      <c r="TY128" s="27">
        <v>0</v>
      </c>
      <c r="TZ128" s="27">
        <v>0</v>
      </c>
      <c r="UA128" s="27">
        <v>5.3476155460216663</v>
      </c>
      <c r="UB128" s="27">
        <v>5.3551077792831938</v>
      </c>
      <c r="UC128" s="27">
        <v>51.173587845314557</v>
      </c>
      <c r="UD128" s="27">
        <v>102.66838816391429</v>
      </c>
      <c r="UE128" s="27">
        <v>0</v>
      </c>
      <c r="UF128" s="27">
        <v>0</v>
      </c>
      <c r="UG128" s="27">
        <v>0.12219151337438218</v>
      </c>
      <c r="UH128" s="27">
        <v>6.7345641451535192</v>
      </c>
      <c r="UI128" s="27">
        <v>0</v>
      </c>
      <c r="UJ128" s="27">
        <v>224.07743994094704</v>
      </c>
      <c r="UK128" s="27">
        <v>76.017152228428216</v>
      </c>
      <c r="UL128" s="27">
        <v>75.978192615468274</v>
      </c>
      <c r="UM128" s="27">
        <v>75.929288765633942</v>
      </c>
      <c r="UN128" s="27">
        <v>0.86262849324779844</v>
      </c>
      <c r="UO128" s="27">
        <v>75.895846160802932</v>
      </c>
      <c r="UP128" s="27">
        <v>223.94509985706384</v>
      </c>
      <c r="UQ128" s="27">
        <v>77.66653332534797</v>
      </c>
      <c r="UR128" s="27">
        <v>0</v>
      </c>
      <c r="US128" s="27">
        <v>106.49433113451953</v>
      </c>
      <c r="UT128" s="27">
        <v>20.08694981900365</v>
      </c>
      <c r="UU128" s="27">
        <v>279.1357507323641</v>
      </c>
      <c r="UV128" s="27">
        <v>7.5049700580730496</v>
      </c>
      <c r="UW128" s="27">
        <v>4.4687084732329101</v>
      </c>
      <c r="UX128" s="27">
        <v>133.12819871108115</v>
      </c>
      <c r="UY128" s="27">
        <v>375.79775171293397</v>
      </c>
      <c r="UZ128" s="27">
        <v>318.77824669849457</v>
      </c>
      <c r="VA128" s="27">
        <v>375.89351607625861</v>
      </c>
      <c r="VB128" s="27">
        <v>1.1007452885414664</v>
      </c>
      <c r="VC128" s="27">
        <v>68.670949404288109</v>
      </c>
      <c r="VD128" s="27">
        <v>2.3299483219124113</v>
      </c>
      <c r="VE128" s="27">
        <v>13.113519655230309</v>
      </c>
      <c r="VF128" s="27">
        <v>130.60828822038326</v>
      </c>
      <c r="VG128" s="27">
        <v>0</v>
      </c>
      <c r="VH128" s="27">
        <v>0</v>
      </c>
      <c r="VI128" s="27">
        <v>0</v>
      </c>
      <c r="VJ128" s="27">
        <v>0</v>
      </c>
      <c r="VK128" s="27">
        <v>0</v>
      </c>
      <c r="VL128" s="27">
        <v>0</v>
      </c>
      <c r="VM128" s="27">
        <v>0</v>
      </c>
      <c r="VN128" s="27">
        <v>0.1535226706498648</v>
      </c>
      <c r="VO128" s="27">
        <v>0</v>
      </c>
      <c r="VP128" s="27">
        <v>0</v>
      </c>
      <c r="VQ128" s="27">
        <v>18.552199890985282</v>
      </c>
      <c r="VR128" s="27">
        <v>0</v>
      </c>
      <c r="VS128" s="27">
        <v>0</v>
      </c>
      <c r="VT128" s="27">
        <v>0</v>
      </c>
      <c r="VU128" s="27">
        <v>27.68584523769168</v>
      </c>
      <c r="VV128" s="27">
        <v>27.68584523769168</v>
      </c>
      <c r="VW128" s="27">
        <v>0</v>
      </c>
      <c r="VX128" s="27">
        <v>0</v>
      </c>
      <c r="VY128" s="27">
        <v>0.34900184756428893</v>
      </c>
      <c r="VZ128" s="27">
        <v>18.401537891217092</v>
      </c>
      <c r="WA128" s="27">
        <v>27.896172658706224</v>
      </c>
      <c r="WB128" s="27">
        <v>0.34900184756428893</v>
      </c>
      <c r="WC128" s="27">
        <v>5.5387356054021097</v>
      </c>
      <c r="WD128" s="27">
        <v>0</v>
      </c>
      <c r="WE128" s="27">
        <v>0</v>
      </c>
      <c r="WF128" s="27">
        <v>0</v>
      </c>
      <c r="WG128" s="27">
        <v>0</v>
      </c>
      <c r="WH128" s="27">
        <v>0</v>
      </c>
      <c r="WI128" s="27">
        <v>0.12035251066473431</v>
      </c>
      <c r="WJ128" s="27">
        <v>0</v>
      </c>
      <c r="WK128" s="27">
        <v>31.31426569503844</v>
      </c>
      <c r="WL128" s="27">
        <v>0.12035251066473431</v>
      </c>
      <c r="WM128" s="27">
        <v>34.438050186615527</v>
      </c>
      <c r="WN128" s="27">
        <v>216.71032697488613</v>
      </c>
      <c r="WO128" s="27">
        <v>14.671972284839697</v>
      </c>
      <c r="WP128" s="27">
        <v>14.671767951205293</v>
      </c>
      <c r="WQ128" s="27">
        <v>58.287531438347294</v>
      </c>
      <c r="WR128" s="27">
        <v>64.047151702541555</v>
      </c>
      <c r="WS128" s="27">
        <v>64.081547864333118</v>
      </c>
      <c r="WT128" s="27">
        <v>4.126449635603997</v>
      </c>
      <c r="WU128" s="27">
        <v>0</v>
      </c>
      <c r="WV128" s="27">
        <v>24.850307393049032</v>
      </c>
      <c r="WW128" s="27">
        <v>24.872443536776274</v>
      </c>
      <c r="WX128" s="27">
        <v>33.198766693947249</v>
      </c>
      <c r="WY128" s="27">
        <v>0</v>
      </c>
      <c r="WZ128" s="27">
        <v>135.52571335477023</v>
      </c>
      <c r="XA128" s="27">
        <v>164.75741064794965</v>
      </c>
      <c r="XB128" s="27">
        <v>72.241543443098152</v>
      </c>
      <c r="XC128" s="27">
        <v>9.6009563685913673</v>
      </c>
      <c r="XD128" s="27">
        <v>61.842119342462269</v>
      </c>
      <c r="XE128" s="27">
        <v>0</v>
      </c>
      <c r="XF128" s="27">
        <v>134.49675728311652</v>
      </c>
      <c r="XG128" s="27">
        <v>0</v>
      </c>
      <c r="XH128" s="27">
        <v>62.005381916352114</v>
      </c>
      <c r="XI128" s="27">
        <v>37.525871958537273</v>
      </c>
      <c r="XJ128" s="27">
        <v>0.16210468329488828</v>
      </c>
      <c r="XK128" s="27">
        <v>61.821890312656137</v>
      </c>
      <c r="XL128" s="27">
        <v>61.821890312656137</v>
      </c>
      <c r="XM128" s="27">
        <v>37.471110544516648</v>
      </c>
      <c r="XN128" s="27">
        <v>61.840144117329679</v>
      </c>
      <c r="XO128" s="27">
        <v>61.840144117329679</v>
      </c>
      <c r="XP128" s="27">
        <v>36.562779428373524</v>
      </c>
      <c r="XQ128" s="27">
        <v>61.946329496008978</v>
      </c>
      <c r="XR128" s="27">
        <v>61.946329496008978</v>
      </c>
      <c r="XS128" s="27">
        <v>61.930732028582703</v>
      </c>
      <c r="XT128" s="27">
        <v>0</v>
      </c>
      <c r="XU128" s="27">
        <v>0</v>
      </c>
      <c r="XV128" s="27">
        <v>0</v>
      </c>
      <c r="XW128" s="27">
        <v>218.23193143909108</v>
      </c>
      <c r="XX128" s="27">
        <v>13.017755291905683</v>
      </c>
      <c r="XY128" s="27">
        <v>177.32910561594852</v>
      </c>
      <c r="XZ128" s="27">
        <v>14.083014639272092</v>
      </c>
      <c r="YA128" s="27">
        <v>217.72954314329985</v>
      </c>
      <c r="YB128" s="27">
        <v>0</v>
      </c>
      <c r="YC128" s="27">
        <v>13.84026628159857</v>
      </c>
      <c r="YD128" s="27">
        <v>0</v>
      </c>
      <c r="YE128" s="27">
        <v>0</v>
      </c>
      <c r="YF128" s="27">
        <v>0</v>
      </c>
      <c r="YG128" s="27">
        <v>0</v>
      </c>
      <c r="YH128" s="27">
        <v>0</v>
      </c>
      <c r="YI128" s="27">
        <v>87.497773699914148</v>
      </c>
      <c r="YJ128" s="27">
        <v>0</v>
      </c>
      <c r="YK128" s="27">
        <v>0</v>
      </c>
      <c r="YL128" s="27">
        <v>0</v>
      </c>
      <c r="YM128" s="27">
        <v>0</v>
      </c>
      <c r="YN128" s="27">
        <v>0</v>
      </c>
      <c r="YO128" s="27">
        <v>0.41506972268867615</v>
      </c>
      <c r="YP128" s="27">
        <v>0.17538636953123418</v>
      </c>
      <c r="YQ128" s="27">
        <v>0</v>
      </c>
      <c r="YR128" s="27">
        <v>0</v>
      </c>
      <c r="YS128" s="27">
        <v>0</v>
      </c>
      <c r="YT128" s="27">
        <v>0.97616988276568861</v>
      </c>
      <c r="YU128" s="27">
        <v>0.97616988276568861</v>
      </c>
      <c r="YV128" s="27">
        <v>0.97616988276568861</v>
      </c>
      <c r="YW128" s="27">
        <v>0</v>
      </c>
      <c r="YX128" s="27">
        <v>48.447027939021424</v>
      </c>
      <c r="YY128" s="27">
        <v>0.17804270677850337</v>
      </c>
      <c r="YZ128" s="27">
        <v>0.13826575928093413</v>
      </c>
      <c r="ZA128" s="27">
        <v>0</v>
      </c>
      <c r="ZB128" s="27">
        <v>0</v>
      </c>
      <c r="ZC128" s="27">
        <v>0</v>
      </c>
      <c r="ZD128" s="27">
        <v>0</v>
      </c>
      <c r="ZE128" s="27">
        <v>0.25977616054063191</v>
      </c>
      <c r="ZF128" s="27">
        <v>0.17170836411193841</v>
      </c>
      <c r="ZG128" s="27">
        <v>0</v>
      </c>
      <c r="ZH128" s="27">
        <v>0</v>
      </c>
      <c r="ZI128" s="27">
        <v>8.3844901317650216</v>
      </c>
      <c r="ZJ128" s="27">
        <v>0.80739030074689322</v>
      </c>
      <c r="ZK128" s="27">
        <v>0.33394926982976358</v>
      </c>
      <c r="ZL128" s="27">
        <v>2.3254529819554945</v>
      </c>
      <c r="ZM128" s="27">
        <v>0.16973313897935363</v>
      </c>
      <c r="ZN128" s="27">
        <v>0</v>
      </c>
      <c r="ZO128" s="27">
        <v>0.49285272618563519</v>
      </c>
      <c r="ZP128" s="27">
        <v>0.17177647532340684</v>
      </c>
      <c r="ZQ128" s="27">
        <v>0.17177647532340684</v>
      </c>
      <c r="ZR128" s="27">
        <v>0</v>
      </c>
      <c r="ZS128" s="27">
        <v>0.67791088774538788</v>
      </c>
      <c r="ZT128" s="27">
        <v>0.44932966205730174</v>
      </c>
      <c r="ZU128" s="27">
        <v>0.38115033937739279</v>
      </c>
      <c r="ZV128" s="27">
        <v>0.58643753074327232</v>
      </c>
      <c r="ZW128" s="27">
        <v>0.58643753074327232</v>
      </c>
      <c r="ZX128" s="27">
        <v>0.9597550808017945</v>
      </c>
      <c r="ZY128" s="27">
        <v>0.9597550808017945</v>
      </c>
      <c r="ZZ128" s="27">
        <v>0.35370152115561132</v>
      </c>
      <c r="AAA128" s="27">
        <v>1.1173644241397658</v>
      </c>
      <c r="AAB128" s="27">
        <v>0.46588068644413277</v>
      </c>
      <c r="AAC128" s="27">
        <v>0.44810366025086984</v>
      </c>
      <c r="AAD128" s="27">
        <v>0.53249345126026759</v>
      </c>
      <c r="AAE128" s="27">
        <v>1.8354609266515336</v>
      </c>
    </row>
    <row r="129" spans="1:707">
      <c r="A129" s="14" t="s">
        <v>1762</v>
      </c>
      <c r="B129" s="14" t="e">
        <f>_xlfn.CONCAT(#REF!," ","[",#REF!,"]")</f>
        <v>#REF!</v>
      </c>
      <c r="C129" s="15" t="s">
        <v>1763</v>
      </c>
      <c r="D129" s="14" t="s">
        <v>1764</v>
      </c>
      <c r="E129" s="16">
        <v>2814</v>
      </c>
      <c r="F129" s="17">
        <v>44603</v>
      </c>
      <c r="G129" s="14" t="s">
        <v>769</v>
      </c>
      <c r="H129" s="14" t="s">
        <v>1765</v>
      </c>
      <c r="I129" s="18">
        <v>1.0029999999999999</v>
      </c>
      <c r="J129" s="19">
        <v>44705</v>
      </c>
      <c r="K129" s="1" t="s">
        <v>1766</v>
      </c>
      <c r="L129" s="18">
        <v>3380</v>
      </c>
      <c r="M129" s="20" t="s">
        <v>1767</v>
      </c>
      <c r="N129" s="20" t="s">
        <v>1763</v>
      </c>
      <c r="O129" s="20" t="s">
        <v>1768</v>
      </c>
      <c r="P129" s="21">
        <v>48.95</v>
      </c>
      <c r="Q129" s="22">
        <v>42.5</v>
      </c>
      <c r="R129" s="20" t="s">
        <v>1769</v>
      </c>
      <c r="S129" s="20" t="s">
        <v>1765</v>
      </c>
      <c r="T129" s="20" t="s">
        <v>1770</v>
      </c>
      <c r="U129" s="16">
        <v>0</v>
      </c>
      <c r="V129" s="16">
        <v>1</v>
      </c>
      <c r="W129" s="16">
        <v>0</v>
      </c>
      <c r="X129" s="16">
        <v>0</v>
      </c>
      <c r="Y129" s="23">
        <v>0</v>
      </c>
      <c r="Z129" s="16">
        <v>0</v>
      </c>
      <c r="AA129" s="16">
        <v>0</v>
      </c>
      <c r="AB129" s="16">
        <v>0</v>
      </c>
      <c r="AC129" s="16">
        <v>0</v>
      </c>
      <c r="AD129" s="16">
        <v>0</v>
      </c>
      <c r="AE129" s="16">
        <v>0</v>
      </c>
      <c r="AF129" s="16">
        <v>0</v>
      </c>
      <c r="AG129" s="16">
        <v>0</v>
      </c>
      <c r="AH129" s="16">
        <v>0</v>
      </c>
      <c r="AI129" s="16">
        <v>0</v>
      </c>
      <c r="AJ129" s="16">
        <v>0</v>
      </c>
      <c r="AK129" s="16">
        <v>0</v>
      </c>
      <c r="AL129" s="16">
        <v>0</v>
      </c>
      <c r="AM129" s="16">
        <v>1</v>
      </c>
      <c r="AN129" s="16">
        <v>0</v>
      </c>
      <c r="AO129" s="16">
        <v>0</v>
      </c>
      <c r="AP129" s="16">
        <v>0</v>
      </c>
      <c r="AQ129" s="16">
        <v>0</v>
      </c>
      <c r="AR129" s="16">
        <v>0</v>
      </c>
      <c r="AS129" s="24" t="s">
        <v>46</v>
      </c>
      <c r="AT129" s="24" t="s">
        <v>46</v>
      </c>
      <c r="AU129" s="25" t="e">
        <f>#REF!+#REF!</f>
        <v>#REF!</v>
      </c>
      <c r="AV129" s="26" t="e">
        <f>SUM(#REF!)</f>
        <v>#REF!</v>
      </c>
      <c r="AW129" s="16">
        <v>0</v>
      </c>
      <c r="AX129" s="16">
        <v>0</v>
      </c>
      <c r="AY129" s="26" t="e">
        <f>SUM(#REF!)</f>
        <v>#REF!</v>
      </c>
      <c r="AZ129" s="16">
        <v>0</v>
      </c>
      <c r="BA129" s="16">
        <v>0</v>
      </c>
      <c r="BB129" s="16">
        <v>0</v>
      </c>
      <c r="BC129" s="16">
        <v>1</v>
      </c>
      <c r="BD129" s="16">
        <v>0</v>
      </c>
      <c r="BE129" s="16">
        <v>0</v>
      </c>
      <c r="BF129" s="16">
        <v>0</v>
      </c>
      <c r="BG129" s="16">
        <v>0</v>
      </c>
      <c r="BH129" s="16">
        <v>0</v>
      </c>
      <c r="BI129" s="16">
        <v>0</v>
      </c>
      <c r="BJ129" s="16">
        <v>0</v>
      </c>
      <c r="BK129" s="16">
        <v>0</v>
      </c>
      <c r="BL129" s="16">
        <v>0</v>
      </c>
      <c r="BM129" s="16">
        <v>0</v>
      </c>
      <c r="BN129" s="16">
        <v>0</v>
      </c>
      <c r="BO129" s="16">
        <v>0</v>
      </c>
      <c r="BP129" s="16">
        <v>1</v>
      </c>
      <c r="BQ129" s="16">
        <v>0</v>
      </c>
      <c r="BR129" s="16">
        <v>0</v>
      </c>
      <c r="BS129" s="16">
        <v>0</v>
      </c>
      <c r="BT129" s="16">
        <v>0</v>
      </c>
      <c r="BU129" s="16">
        <v>0</v>
      </c>
      <c r="BV129" s="16">
        <v>0</v>
      </c>
      <c r="BW129" s="16">
        <v>0</v>
      </c>
      <c r="BX129" s="16">
        <v>0</v>
      </c>
      <c r="BY129" s="16">
        <v>0</v>
      </c>
      <c r="BZ129" s="16">
        <v>0</v>
      </c>
      <c r="CA129" s="16">
        <v>0</v>
      </c>
      <c r="CB129" s="16">
        <v>0</v>
      </c>
      <c r="CC129" s="16">
        <v>0</v>
      </c>
      <c r="CD129" s="16">
        <v>0</v>
      </c>
      <c r="CE129" s="16">
        <v>0</v>
      </c>
      <c r="CF129" s="16">
        <v>0</v>
      </c>
      <c r="CG129" s="16">
        <v>0</v>
      </c>
      <c r="CH129" s="16">
        <v>0</v>
      </c>
      <c r="CI129" s="16">
        <v>0</v>
      </c>
      <c r="CJ129" s="16">
        <v>0</v>
      </c>
      <c r="CK129" s="16">
        <v>0</v>
      </c>
      <c r="CL129" s="25" t="e">
        <f>SUM(#REF!)</f>
        <v>#REF!</v>
      </c>
      <c r="CM129" s="16">
        <v>0</v>
      </c>
      <c r="CN129" s="16">
        <v>0</v>
      </c>
      <c r="CO129" s="16">
        <v>0</v>
      </c>
      <c r="CP129" s="25" t="e">
        <f>SUM(#REF!,#REF!,#REF!,#REF!,#REF!)</f>
        <v>#REF!</v>
      </c>
      <c r="CQ129" s="26" t="e">
        <f>SUM(#REF!)</f>
        <v>#REF!</v>
      </c>
      <c r="CR129" s="16">
        <v>0</v>
      </c>
      <c r="CS129" s="16">
        <v>0</v>
      </c>
      <c r="CT129" s="16">
        <v>0</v>
      </c>
      <c r="CU129" s="26" t="e">
        <f>SUM(#REF!)</f>
        <v>#REF!</v>
      </c>
      <c r="CV129" s="16">
        <v>0</v>
      </c>
      <c r="CW129" s="16">
        <v>0</v>
      </c>
      <c r="CX129" s="16">
        <v>0</v>
      </c>
      <c r="CY129" s="26" t="e">
        <f>SUM(#REF!)</f>
        <v>#REF!</v>
      </c>
      <c r="CZ129" s="16">
        <v>0</v>
      </c>
      <c r="DA129" s="16">
        <v>0</v>
      </c>
      <c r="DB129" s="16">
        <v>0</v>
      </c>
      <c r="DC129" s="26" t="e">
        <f>SUM(#REF!)</f>
        <v>#REF!</v>
      </c>
      <c r="DD129" s="16">
        <v>0</v>
      </c>
      <c r="DE129" s="16">
        <v>0</v>
      </c>
      <c r="DF129" s="16">
        <v>0</v>
      </c>
      <c r="DG129" s="16">
        <v>0</v>
      </c>
      <c r="DH129" s="16">
        <v>0</v>
      </c>
      <c r="DI129" s="16">
        <v>0</v>
      </c>
      <c r="DJ129" s="26" t="e">
        <f>SUM(#REF!)</f>
        <v>#REF!</v>
      </c>
      <c r="DK129" s="16">
        <v>0</v>
      </c>
      <c r="DL129" s="16">
        <v>0</v>
      </c>
      <c r="DM129" s="16">
        <v>0</v>
      </c>
      <c r="DN129" s="16">
        <v>0</v>
      </c>
      <c r="DO129" s="16">
        <v>0</v>
      </c>
      <c r="DP129" s="16">
        <v>0</v>
      </c>
      <c r="DQ129" s="16">
        <v>0</v>
      </c>
      <c r="DR129" s="16">
        <v>0</v>
      </c>
      <c r="DS129" s="16">
        <v>0</v>
      </c>
      <c r="DT129" s="16">
        <v>0</v>
      </c>
      <c r="DU129" s="16">
        <v>0</v>
      </c>
      <c r="DV129" s="16">
        <v>0</v>
      </c>
      <c r="DW129" s="16">
        <v>0</v>
      </c>
      <c r="DX129" s="16">
        <v>0</v>
      </c>
      <c r="DY129" s="16">
        <v>0</v>
      </c>
      <c r="DZ129" s="16">
        <v>0</v>
      </c>
      <c r="EA129" s="16">
        <v>0</v>
      </c>
      <c r="EB129" s="16">
        <v>0</v>
      </c>
      <c r="EC129" s="16">
        <v>0</v>
      </c>
      <c r="ED129" s="16">
        <v>0</v>
      </c>
      <c r="EE129" s="16">
        <v>0</v>
      </c>
      <c r="EF129" s="16">
        <v>0</v>
      </c>
      <c r="EG129" s="16">
        <v>0</v>
      </c>
      <c r="EH129" s="16">
        <v>0</v>
      </c>
      <c r="EI129" s="16">
        <v>0</v>
      </c>
      <c r="EJ129" s="16">
        <v>0</v>
      </c>
      <c r="EK129" s="16">
        <v>0</v>
      </c>
      <c r="EL129" s="16">
        <v>1</v>
      </c>
      <c r="EM129" s="16">
        <v>0</v>
      </c>
      <c r="EN129" s="16">
        <v>0</v>
      </c>
      <c r="EO129" s="16">
        <v>0</v>
      </c>
      <c r="EP129" s="16">
        <v>0</v>
      </c>
      <c r="EQ129" s="16">
        <v>0</v>
      </c>
      <c r="ER129" s="16">
        <v>0</v>
      </c>
      <c r="ES129" s="16">
        <v>0</v>
      </c>
      <c r="ET129" s="16">
        <v>0</v>
      </c>
      <c r="EU129" s="16">
        <v>0</v>
      </c>
      <c r="EV129" s="16">
        <v>0</v>
      </c>
      <c r="EW129" s="16">
        <v>0</v>
      </c>
      <c r="EX129" s="16">
        <v>0</v>
      </c>
      <c r="EY129" s="16">
        <v>0</v>
      </c>
      <c r="EZ129" s="16">
        <v>0</v>
      </c>
      <c r="FA129" s="16">
        <v>0</v>
      </c>
      <c r="FB129" s="16">
        <v>0</v>
      </c>
      <c r="FC129" s="16">
        <v>0</v>
      </c>
      <c r="FD129" s="25" t="e">
        <f>SUM(#REF!,#REF!,#REF!,#REF!,#REF!)</f>
        <v>#REF!</v>
      </c>
      <c r="FE129" s="26" t="e">
        <f>SUM(#REF!)</f>
        <v>#REF!</v>
      </c>
      <c r="FF129" s="16">
        <v>0</v>
      </c>
      <c r="FG129" s="16">
        <v>0</v>
      </c>
      <c r="FH129" s="16">
        <v>0</v>
      </c>
      <c r="FI129" s="16">
        <v>1</v>
      </c>
      <c r="FJ129" s="16">
        <v>0</v>
      </c>
      <c r="FK129" s="16">
        <v>0</v>
      </c>
      <c r="FL129" s="16">
        <v>0</v>
      </c>
      <c r="FM129" s="16">
        <v>0</v>
      </c>
      <c r="FN129" s="16">
        <v>0</v>
      </c>
      <c r="FO129" s="16">
        <v>0</v>
      </c>
      <c r="FP129" s="26" t="e">
        <f>SUM(#REF!)</f>
        <v>#REF!</v>
      </c>
      <c r="FQ129" s="16">
        <v>0</v>
      </c>
      <c r="FR129" s="16">
        <v>0</v>
      </c>
      <c r="FS129" s="16">
        <v>0</v>
      </c>
      <c r="FT129" s="26" t="e">
        <f>SUM(#REF!)</f>
        <v>#REF!</v>
      </c>
      <c r="FU129" s="16">
        <v>1</v>
      </c>
      <c r="FV129" s="16">
        <v>0</v>
      </c>
      <c r="FW129" s="16">
        <v>0</v>
      </c>
      <c r="FX129" s="16">
        <v>0</v>
      </c>
      <c r="FY129" s="16">
        <v>0</v>
      </c>
      <c r="FZ129" s="16">
        <v>0</v>
      </c>
      <c r="GA129" s="16">
        <v>0</v>
      </c>
      <c r="GB129" s="16">
        <v>0</v>
      </c>
      <c r="GC129" s="16">
        <v>0</v>
      </c>
      <c r="GD129" s="16">
        <v>0</v>
      </c>
      <c r="GE129" s="16">
        <v>0</v>
      </c>
      <c r="GF129" s="16">
        <v>0</v>
      </c>
      <c r="GG129" s="16">
        <v>0</v>
      </c>
      <c r="GH129" s="16">
        <v>0</v>
      </c>
      <c r="GI129" s="26" t="e">
        <f>SUM(#REF!)</f>
        <v>#REF!</v>
      </c>
      <c r="GJ129" s="16">
        <v>0</v>
      </c>
      <c r="GK129" s="16">
        <v>0</v>
      </c>
      <c r="GL129" s="16">
        <v>0</v>
      </c>
      <c r="GM129" s="16">
        <v>0</v>
      </c>
      <c r="GN129" s="16">
        <v>0</v>
      </c>
      <c r="GO129" s="26" t="e">
        <f>SUM(#REF!)</f>
        <v>#REF!</v>
      </c>
      <c r="GP129" s="16">
        <v>0</v>
      </c>
      <c r="GQ129" s="16">
        <v>0</v>
      </c>
      <c r="GR129" s="16">
        <v>0</v>
      </c>
      <c r="GS129" s="16">
        <v>0</v>
      </c>
      <c r="GT129" s="16">
        <v>0</v>
      </c>
      <c r="GU129" s="16">
        <v>0</v>
      </c>
      <c r="GV129" s="16">
        <v>0</v>
      </c>
      <c r="GW129" s="16">
        <v>0</v>
      </c>
      <c r="GX129" s="16">
        <v>0</v>
      </c>
      <c r="GY129" s="16">
        <v>0</v>
      </c>
      <c r="GZ129" s="16">
        <v>0</v>
      </c>
      <c r="HA129" s="16">
        <v>0</v>
      </c>
      <c r="HB129" s="16">
        <v>0</v>
      </c>
      <c r="HC129" s="16">
        <v>0</v>
      </c>
      <c r="HD129" s="16">
        <v>0</v>
      </c>
      <c r="HE129" s="16">
        <v>0</v>
      </c>
      <c r="HF129" s="16">
        <v>0</v>
      </c>
      <c r="HG129" s="16">
        <v>0</v>
      </c>
      <c r="HH129" s="16">
        <v>0</v>
      </c>
      <c r="HI129" s="16">
        <v>0</v>
      </c>
      <c r="HJ129" s="16">
        <v>0</v>
      </c>
      <c r="HK129" s="16">
        <v>0</v>
      </c>
      <c r="HL129" s="25" t="e">
        <f>SUM(#REF!)</f>
        <v>#REF!</v>
      </c>
      <c r="HM129" s="16">
        <v>0</v>
      </c>
      <c r="HN129" s="16">
        <v>0</v>
      </c>
      <c r="HO129" s="16">
        <v>0</v>
      </c>
      <c r="HP129" s="25" t="e">
        <f>SUM(#REF!)</f>
        <v>#REF!</v>
      </c>
      <c r="HQ129" s="16">
        <v>0</v>
      </c>
      <c r="HR129" s="16">
        <v>0</v>
      </c>
      <c r="HS129" s="16">
        <v>0</v>
      </c>
      <c r="HT129" s="16">
        <v>0</v>
      </c>
      <c r="HU129" s="16">
        <v>0</v>
      </c>
      <c r="HV129" s="16">
        <v>0</v>
      </c>
      <c r="HW129" s="25" t="e">
        <f>SUM(#REF!+#REF!+#REF!+#REF!+#REF!+#REF!+#REF!+#REF!)</f>
        <v>#REF!</v>
      </c>
      <c r="HX129" s="26" t="e">
        <f>SUM(#REF!)</f>
        <v>#REF!</v>
      </c>
      <c r="HY129" s="16">
        <v>0</v>
      </c>
      <c r="HZ129" s="16">
        <v>0</v>
      </c>
      <c r="IA129" s="16">
        <v>0</v>
      </c>
      <c r="IB129" s="26" t="e">
        <f>SUM(#REF!)</f>
        <v>#REF!</v>
      </c>
      <c r="IC129" s="16">
        <v>0</v>
      </c>
      <c r="ID129" s="16">
        <v>0</v>
      </c>
      <c r="IE129" s="16">
        <v>0</v>
      </c>
      <c r="IF129" s="16">
        <v>0</v>
      </c>
      <c r="IG129" s="16">
        <v>0</v>
      </c>
      <c r="IH129" s="16">
        <v>0</v>
      </c>
      <c r="II129" s="26" t="e">
        <f>SUM(#REF!)</f>
        <v>#REF!</v>
      </c>
      <c r="IJ129" s="16">
        <v>0</v>
      </c>
      <c r="IK129" s="16">
        <v>0</v>
      </c>
      <c r="IL129" s="16">
        <v>0</v>
      </c>
      <c r="IM129" s="16">
        <v>0</v>
      </c>
      <c r="IN129" s="16">
        <v>0</v>
      </c>
      <c r="IO129" s="26" t="e">
        <f>SUM(#REF!)</f>
        <v>#REF!</v>
      </c>
      <c r="IP129" s="16">
        <v>0</v>
      </c>
      <c r="IQ129" s="16">
        <v>0</v>
      </c>
      <c r="IR129" s="16">
        <v>0</v>
      </c>
      <c r="IS129" s="16">
        <v>0</v>
      </c>
      <c r="IT129" s="16">
        <v>0</v>
      </c>
      <c r="IU129" s="16">
        <v>0</v>
      </c>
      <c r="IV129" s="16">
        <v>0</v>
      </c>
      <c r="IW129" s="26" t="e">
        <f>SUM(#REF!)</f>
        <v>#REF!</v>
      </c>
      <c r="IX129" s="16">
        <v>0</v>
      </c>
      <c r="IY129" s="16">
        <v>0</v>
      </c>
      <c r="IZ129" s="16">
        <v>0</v>
      </c>
      <c r="JA129" s="16">
        <v>0</v>
      </c>
      <c r="JB129" s="16">
        <v>0</v>
      </c>
      <c r="JC129" s="16">
        <v>0</v>
      </c>
      <c r="JD129" s="16">
        <v>0</v>
      </c>
      <c r="JE129" s="16">
        <v>0</v>
      </c>
      <c r="JF129" s="26" t="e">
        <f>SUM(#REF!)</f>
        <v>#REF!</v>
      </c>
      <c r="JG129" s="16">
        <v>0</v>
      </c>
      <c r="JH129" s="16">
        <v>0</v>
      </c>
      <c r="JI129" s="16">
        <v>0</v>
      </c>
      <c r="JJ129" s="16">
        <v>0</v>
      </c>
      <c r="JK129" s="16">
        <v>0</v>
      </c>
      <c r="JL129" s="16">
        <v>0</v>
      </c>
      <c r="JM129" s="16">
        <v>0</v>
      </c>
      <c r="JN129" s="26" t="e">
        <f>SUM(#REF!)</f>
        <v>#REF!</v>
      </c>
      <c r="JO129" s="16">
        <v>0</v>
      </c>
      <c r="JP129" s="16">
        <v>0</v>
      </c>
      <c r="JQ129" s="16">
        <v>0</v>
      </c>
      <c r="JR129" s="16">
        <v>0</v>
      </c>
      <c r="JS129" s="16">
        <v>0</v>
      </c>
      <c r="JT129" s="16">
        <v>0</v>
      </c>
      <c r="JU129" s="26" t="e">
        <f>SUM(#REF!)</f>
        <v>#REF!</v>
      </c>
      <c r="JV129" s="16">
        <v>0</v>
      </c>
      <c r="JW129" s="16">
        <v>0</v>
      </c>
      <c r="JX129" s="16">
        <v>0</v>
      </c>
      <c r="JY129" s="16">
        <v>1</v>
      </c>
      <c r="JZ129" s="16">
        <v>0</v>
      </c>
      <c r="KA129" s="16">
        <v>0</v>
      </c>
      <c r="KB129" s="16">
        <v>0</v>
      </c>
      <c r="KC129" s="16">
        <v>0</v>
      </c>
      <c r="KD129" s="16">
        <v>0</v>
      </c>
      <c r="KE129" s="16">
        <v>0</v>
      </c>
      <c r="KF129" s="16">
        <v>0</v>
      </c>
      <c r="KG129" s="16">
        <v>0</v>
      </c>
      <c r="KH129" s="16">
        <v>0</v>
      </c>
      <c r="KI129" s="16">
        <v>0</v>
      </c>
      <c r="KJ129" s="16">
        <v>0</v>
      </c>
      <c r="KK129" s="16">
        <v>0</v>
      </c>
      <c r="KL129" s="16">
        <v>0</v>
      </c>
      <c r="KM129" s="16">
        <v>0</v>
      </c>
      <c r="KN129" s="16">
        <v>0</v>
      </c>
      <c r="KO129" s="25" t="e">
        <f>SUM(#REF!)</f>
        <v>#REF!</v>
      </c>
      <c r="KP129" s="16">
        <v>0</v>
      </c>
      <c r="KQ129" s="16">
        <v>0</v>
      </c>
      <c r="KR129" s="16">
        <v>0</v>
      </c>
      <c r="KS129" s="16">
        <v>0</v>
      </c>
      <c r="KT129" s="16">
        <v>0</v>
      </c>
      <c r="KU129" s="16">
        <v>0</v>
      </c>
      <c r="KV129" s="16" t="e">
        <f>SUM(#REF!+#REF!+#REF!+#REF!+#REF!+#REF!+#REF!+#REF!)</f>
        <v>#REF!</v>
      </c>
      <c r="KW129" s="27">
        <v>0</v>
      </c>
      <c r="KX129" s="27">
        <v>79.535808978699905</v>
      </c>
      <c r="KY129" s="27">
        <v>0</v>
      </c>
      <c r="KZ129" s="27">
        <v>0</v>
      </c>
      <c r="LA129" s="27">
        <v>135.87188325616845</v>
      </c>
      <c r="LB129" s="27">
        <v>0</v>
      </c>
      <c r="LC129" s="27">
        <v>1860.7800631472837</v>
      </c>
      <c r="LD129" s="27">
        <v>1860.9268096781564</v>
      </c>
      <c r="LE129" s="27">
        <v>1860.9268096781564</v>
      </c>
      <c r="LF129" s="27">
        <v>1861.4027224606</v>
      </c>
      <c r="LG129" s="27">
        <v>0</v>
      </c>
      <c r="LH129" s="27">
        <v>0.29480274179147742</v>
      </c>
      <c r="LI129" s="27">
        <v>0</v>
      </c>
      <c r="LJ129" s="27">
        <v>0</v>
      </c>
      <c r="LK129" s="27">
        <v>7.9152696382375582</v>
      </c>
      <c r="LL129" s="27">
        <v>144.08002229898665</v>
      </c>
      <c r="LM129" s="27">
        <v>31.73516902412609</v>
      </c>
      <c r="LN129" s="27">
        <v>31.732175469735147</v>
      </c>
      <c r="LO129" s="27">
        <v>146.68541247057135</v>
      </c>
      <c r="LP129" s="27">
        <v>12.311740821353743</v>
      </c>
      <c r="LQ129" s="27">
        <v>31.621351591553751</v>
      </c>
      <c r="LR129" s="27">
        <v>0</v>
      </c>
      <c r="LS129" s="27">
        <v>31.465811494657633</v>
      </c>
      <c r="LT129" s="27">
        <v>38.883090886818408</v>
      </c>
      <c r="LU129" s="27">
        <v>57.360742999201982</v>
      </c>
      <c r="LV129" s="27">
        <v>57.347396735875691</v>
      </c>
      <c r="LW129" s="27">
        <v>78.774947237668371</v>
      </c>
      <c r="LX129" s="27">
        <v>15.973107304343811</v>
      </c>
      <c r="LY129" s="27">
        <v>78.311258135654484</v>
      </c>
      <c r="LZ129" s="27">
        <v>46.253408894471256</v>
      </c>
      <c r="MA129" s="27">
        <v>0.35654480110469144</v>
      </c>
      <c r="MB129" s="27">
        <v>45.914077031114488</v>
      </c>
      <c r="MC129" s="27">
        <v>50.938758076313512</v>
      </c>
      <c r="MD129" s="27">
        <v>78.759917099997182</v>
      </c>
      <c r="ME129" s="27">
        <v>0</v>
      </c>
      <c r="MF129" s="27">
        <v>0</v>
      </c>
      <c r="MG129" s="27">
        <v>287.14616514519059</v>
      </c>
      <c r="MH129" s="27">
        <v>287.0995779549815</v>
      </c>
      <c r="MI129" s="27">
        <v>32.17784087968689</v>
      </c>
      <c r="MJ129" s="27">
        <v>0</v>
      </c>
      <c r="MK129" s="27">
        <v>0</v>
      </c>
      <c r="ML129" s="27">
        <v>0</v>
      </c>
      <c r="MM129" s="27">
        <v>0</v>
      </c>
      <c r="MN129" s="27">
        <v>0</v>
      </c>
      <c r="MO129" s="27">
        <v>0.82965112630675353</v>
      </c>
      <c r="MP129" s="27">
        <v>0</v>
      </c>
      <c r="MQ129" s="27">
        <v>0</v>
      </c>
      <c r="MR129" s="27">
        <v>8.8898586896391709</v>
      </c>
      <c r="MS129" s="27">
        <v>120.07271393508175</v>
      </c>
      <c r="MT129" s="27">
        <v>35.869766563751178</v>
      </c>
      <c r="MU129" s="27">
        <v>120.19819375663548</v>
      </c>
      <c r="MV129" s="27">
        <v>0.72425306545894375</v>
      </c>
      <c r="MW129" s="27">
        <v>119.88580388279722</v>
      </c>
      <c r="MX129" s="27">
        <v>0</v>
      </c>
      <c r="MY129" s="27">
        <v>0</v>
      </c>
      <c r="MZ129" s="27">
        <v>0</v>
      </c>
      <c r="NA129" s="27">
        <v>0</v>
      </c>
      <c r="NB129" s="27">
        <v>0</v>
      </c>
      <c r="NC129" s="27">
        <v>0</v>
      </c>
      <c r="ND129" s="27">
        <v>0</v>
      </c>
      <c r="NE129" s="27">
        <v>0</v>
      </c>
      <c r="NF129" s="27">
        <v>6.9268977634943107</v>
      </c>
      <c r="NG129" s="27">
        <v>0</v>
      </c>
      <c r="NH129" s="27">
        <v>0</v>
      </c>
      <c r="NI129" s="27">
        <v>7.7966500454964143</v>
      </c>
      <c r="NJ129" s="27">
        <v>0</v>
      </c>
      <c r="NK129" s="27">
        <v>0.18603693225385595</v>
      </c>
      <c r="NL129" s="27">
        <v>0</v>
      </c>
      <c r="NM129" s="27">
        <v>0</v>
      </c>
      <c r="NN129" s="27">
        <v>0</v>
      </c>
      <c r="NO129" s="27">
        <v>25.583414750736765</v>
      </c>
      <c r="NP129" s="27">
        <v>0.47522675956231386</v>
      </c>
      <c r="NQ129" s="27">
        <v>0</v>
      </c>
      <c r="NR129" s="27">
        <v>0</v>
      </c>
      <c r="NS129" s="27">
        <v>5.6620586676041142</v>
      </c>
      <c r="NT129" s="27">
        <v>71.635195283834676</v>
      </c>
      <c r="NU129" s="27">
        <v>3.7863473788119686</v>
      </c>
      <c r="NV129" s="27">
        <v>29.813494202289661</v>
      </c>
      <c r="NW129" s="27">
        <v>93.17843418969403</v>
      </c>
      <c r="NX129" s="27">
        <v>93.237307426049256</v>
      </c>
      <c r="NY129" s="27">
        <v>22.428083691249139</v>
      </c>
      <c r="NZ129" s="27">
        <v>34.294658028382962</v>
      </c>
      <c r="OA129" s="27">
        <v>29.385665387250626</v>
      </c>
      <c r="OB129" s="27">
        <v>34.298275239938683</v>
      </c>
      <c r="OC129" s="27">
        <v>22.293623206522586</v>
      </c>
      <c r="OD129" s="27">
        <v>2.2898820119225038</v>
      </c>
      <c r="OE129" s="27">
        <v>10.954974659374985</v>
      </c>
      <c r="OF129" s="27">
        <v>0.25557470612681921</v>
      </c>
      <c r="OG129" s="27">
        <v>0</v>
      </c>
      <c r="OH129" s="27">
        <v>0</v>
      </c>
      <c r="OI129" s="27">
        <v>0</v>
      </c>
      <c r="OJ129" s="27">
        <v>1.0121332127213638</v>
      </c>
      <c r="OK129" s="27">
        <v>1.7126873059186698</v>
      </c>
      <c r="OL129" s="27">
        <v>0</v>
      </c>
      <c r="OM129" s="27">
        <v>0</v>
      </c>
      <c r="ON129" s="27">
        <v>1.723726037735275</v>
      </c>
      <c r="OO129" s="27">
        <v>1.9171221245335341</v>
      </c>
      <c r="OP129" s="27">
        <v>0</v>
      </c>
      <c r="OQ129" s="27">
        <v>0</v>
      </c>
      <c r="OR129" s="27">
        <v>43.69055214152457</v>
      </c>
      <c r="OS129" s="27">
        <v>8.101306570491415E-2</v>
      </c>
      <c r="OT129" s="27">
        <v>43.683317718413129</v>
      </c>
      <c r="OU129" s="27">
        <v>0</v>
      </c>
      <c r="OV129" s="27">
        <v>1.1307528054625082</v>
      </c>
      <c r="OW129" s="27">
        <v>0</v>
      </c>
      <c r="OX129" s="27">
        <v>0</v>
      </c>
      <c r="OY129" s="27">
        <v>0</v>
      </c>
      <c r="OZ129" s="27">
        <v>0</v>
      </c>
      <c r="PA129" s="27">
        <v>24.851927262166374</v>
      </c>
      <c r="PB129" s="27">
        <v>0</v>
      </c>
      <c r="PC129" s="27">
        <v>8.7107443519143715</v>
      </c>
      <c r="PD129" s="27">
        <v>4.5956049158304184</v>
      </c>
      <c r="PE129" s="27">
        <v>0</v>
      </c>
      <c r="PF129" s="27">
        <v>0</v>
      </c>
      <c r="PG129" s="27">
        <v>0</v>
      </c>
      <c r="PH129" s="27">
        <v>0</v>
      </c>
      <c r="PI129" s="27">
        <v>0</v>
      </c>
      <c r="PJ129" s="27">
        <v>101.30300317243174</v>
      </c>
      <c r="PK129" s="27">
        <v>0.1000346092307023</v>
      </c>
      <c r="PL129" s="27">
        <v>0.13034434743900736</v>
      </c>
      <c r="PM129" s="27">
        <v>4.462953036881725</v>
      </c>
      <c r="PN129" s="27">
        <v>0</v>
      </c>
      <c r="PO129" s="27">
        <v>0</v>
      </c>
      <c r="PP129" s="27">
        <v>4.2608881154930245</v>
      </c>
      <c r="PQ129" s="27">
        <v>0</v>
      </c>
      <c r="PR129" s="27">
        <v>0</v>
      </c>
      <c r="PS129" s="27">
        <v>0</v>
      </c>
      <c r="PT129" s="27">
        <v>0</v>
      </c>
      <c r="PU129" s="27">
        <v>4.0749135489556467</v>
      </c>
      <c r="PV129" s="27">
        <v>4.0502790909468391</v>
      </c>
      <c r="PW129" s="27">
        <v>4.0736662346260868</v>
      </c>
      <c r="PX129" s="27">
        <v>4.0824598006494845</v>
      </c>
      <c r="PY129" s="27">
        <v>1.4077813180577574</v>
      </c>
      <c r="PZ129" s="27">
        <v>1.5817816670313605</v>
      </c>
      <c r="QA129" s="27">
        <v>2.8409454827220584</v>
      </c>
      <c r="QB129" s="27">
        <v>0</v>
      </c>
      <c r="QC129" s="27">
        <v>0.1082045180893195</v>
      </c>
      <c r="QD129" s="27">
        <v>0</v>
      </c>
      <c r="QE129" s="27">
        <v>0</v>
      </c>
      <c r="QF129" s="27">
        <v>0</v>
      </c>
      <c r="QG129" s="27">
        <v>0</v>
      </c>
      <c r="QH129" s="27">
        <v>9.3174380418122968E-2</v>
      </c>
      <c r="QI129" s="27">
        <v>0</v>
      </c>
      <c r="QJ129" s="27">
        <v>0</v>
      </c>
      <c r="QK129" s="27">
        <v>0</v>
      </c>
      <c r="QL129" s="27">
        <v>0</v>
      </c>
      <c r="QM129" s="27">
        <v>0.14244329643573819</v>
      </c>
      <c r="QN129" s="27">
        <v>0</v>
      </c>
      <c r="QO129" s="27">
        <v>6.1866790746169999E-2</v>
      </c>
      <c r="QP129" s="27">
        <v>0</v>
      </c>
      <c r="QQ129" s="27">
        <v>1.0331504591744478</v>
      </c>
      <c r="QR129" s="27">
        <v>5.0516230347175103E-2</v>
      </c>
      <c r="QS129" s="27">
        <v>0.43687184392834766</v>
      </c>
      <c r="QT129" s="27">
        <v>1.1740346126982362</v>
      </c>
      <c r="QU129" s="27">
        <v>0.18622402940328994</v>
      </c>
      <c r="QV129" s="27">
        <v>0.27016828378266977</v>
      </c>
      <c r="QW129" s="27">
        <v>0</v>
      </c>
      <c r="QX129" s="27">
        <v>2.6819752714196521</v>
      </c>
      <c r="QY129" s="27">
        <v>0</v>
      </c>
      <c r="QZ129" s="27">
        <v>9.7480109483763666</v>
      </c>
      <c r="RA129" s="27">
        <v>9.746888365479764</v>
      </c>
      <c r="RB129" s="27">
        <v>9.7149571186430297</v>
      </c>
      <c r="RC129" s="27">
        <v>3.3359421744078963</v>
      </c>
      <c r="RD129" s="27">
        <v>5.7796180431651338</v>
      </c>
      <c r="RE129" s="27">
        <v>0.10957656385183537</v>
      </c>
      <c r="RF129" s="27">
        <v>1.6694678643994201</v>
      </c>
      <c r="RG129" s="27">
        <v>0.14100888495674432</v>
      </c>
      <c r="RH129" s="27">
        <v>0.31712966829059924</v>
      </c>
      <c r="RI129" s="27">
        <v>0</v>
      </c>
      <c r="RJ129" s="27">
        <v>0</v>
      </c>
      <c r="RK129" s="27">
        <v>2.8563498146921232E-2</v>
      </c>
      <c r="RL129" s="27">
        <v>0.18229498926517632</v>
      </c>
      <c r="RM129" s="27">
        <v>0.19557888687498903</v>
      </c>
      <c r="RN129" s="27">
        <v>0</v>
      </c>
      <c r="RO129" s="27">
        <v>0</v>
      </c>
      <c r="RP129" s="27">
        <v>0</v>
      </c>
      <c r="RQ129" s="27">
        <v>0.20056814419322852</v>
      </c>
      <c r="RR129" s="27">
        <v>0.20561976722794606</v>
      </c>
      <c r="RS129" s="27">
        <v>0.94814598761494207</v>
      </c>
      <c r="RT129" s="27">
        <v>0</v>
      </c>
      <c r="RU129" s="27">
        <v>0</v>
      </c>
      <c r="RV129" s="27">
        <v>0</v>
      </c>
      <c r="RW129" s="27">
        <v>0</v>
      </c>
      <c r="RX129" s="27">
        <v>3.9657735451191578</v>
      </c>
      <c r="RY129" s="27">
        <v>0.80327042823656203</v>
      </c>
      <c r="RZ129" s="27">
        <v>0.26673816937638012</v>
      </c>
      <c r="SA129" s="27">
        <v>3.95760363626054</v>
      </c>
      <c r="SB129" s="27">
        <v>3.9657735451191578</v>
      </c>
      <c r="SC129" s="27">
        <v>0</v>
      </c>
      <c r="SD129" s="27">
        <v>0</v>
      </c>
      <c r="SE129" s="27">
        <v>0.76672411838045762</v>
      </c>
      <c r="SF129" s="27">
        <v>2.7119731810455669</v>
      </c>
      <c r="SG129" s="27">
        <v>0</v>
      </c>
      <c r="SH129" s="27">
        <v>0</v>
      </c>
      <c r="SI129" s="27">
        <v>0</v>
      </c>
      <c r="SJ129" s="27">
        <v>0</v>
      </c>
      <c r="SK129" s="27">
        <v>0.47260739947023817</v>
      </c>
      <c r="SL129" s="27">
        <v>0.10783032379045154</v>
      </c>
      <c r="SM129" s="27">
        <v>0</v>
      </c>
      <c r="SN129" s="27">
        <v>0.27995970126971487</v>
      </c>
      <c r="SO129" s="27">
        <v>0</v>
      </c>
      <c r="SP129" s="27">
        <v>0.38217711057714693</v>
      </c>
      <c r="SQ129" s="27">
        <v>7.11592825013911E-2</v>
      </c>
      <c r="SR129" s="27">
        <v>7.11592825013911E-2</v>
      </c>
      <c r="SS129" s="27">
        <v>7.7894779881014439E-2</v>
      </c>
      <c r="ST129" s="27">
        <v>0.27534463825034328</v>
      </c>
      <c r="SU129" s="27">
        <v>6.030764783422015E-2</v>
      </c>
      <c r="SV129" s="27">
        <v>0</v>
      </c>
      <c r="SW129" s="27">
        <v>0.11275721539221306</v>
      </c>
      <c r="SX129" s="27">
        <v>0</v>
      </c>
      <c r="SY129" s="27">
        <v>0</v>
      </c>
      <c r="SZ129" s="27">
        <v>9.6292666242022665E-2</v>
      </c>
      <c r="TA129" s="27">
        <v>0.13053144458844132</v>
      </c>
      <c r="TB129" s="27">
        <v>2.4580823492636532</v>
      </c>
      <c r="TC129" s="27">
        <v>0</v>
      </c>
      <c r="TD129" s="27">
        <v>2.1708258591660137</v>
      </c>
      <c r="TE129" s="27">
        <v>2.6695644938405314</v>
      </c>
      <c r="TF129" s="27">
        <v>0</v>
      </c>
      <c r="TG129" s="27">
        <v>7.11592825013911E-2</v>
      </c>
      <c r="TH129" s="27">
        <v>0</v>
      </c>
      <c r="TI129" s="27">
        <v>0</v>
      </c>
      <c r="TJ129" s="27">
        <v>0.63220126793742459</v>
      </c>
      <c r="TK129" s="27">
        <v>7.7208756999756517E-2</v>
      </c>
      <c r="TL129" s="27">
        <v>7.4314364098012815</v>
      </c>
      <c r="TM129" s="27">
        <v>1.1070538332008706</v>
      </c>
      <c r="TN129" s="27">
        <v>0.38092979624758705</v>
      </c>
      <c r="TO129" s="27">
        <v>0.23087788240153359</v>
      </c>
      <c r="TP129" s="27">
        <v>0</v>
      </c>
      <c r="TQ129" s="27">
        <v>6.404959082289978E-2</v>
      </c>
      <c r="TR129" s="27">
        <v>0.23087788240153359</v>
      </c>
      <c r="TS129" s="27">
        <v>0</v>
      </c>
      <c r="TT129" s="27">
        <v>0</v>
      </c>
      <c r="TU129" s="27">
        <v>0</v>
      </c>
      <c r="TV129" s="27">
        <v>0</v>
      </c>
      <c r="TW129" s="27">
        <v>0.1174970098445406</v>
      </c>
      <c r="TX129" s="27">
        <v>0</v>
      </c>
      <c r="TY129" s="27">
        <v>0</v>
      </c>
      <c r="TZ129" s="27">
        <v>0</v>
      </c>
      <c r="UA129" s="27">
        <v>0</v>
      </c>
      <c r="UB129" s="27">
        <v>0</v>
      </c>
      <c r="UC129" s="27">
        <v>0</v>
      </c>
      <c r="UD129" s="27">
        <v>0</v>
      </c>
      <c r="UE129" s="27">
        <v>1.3768479226846726</v>
      </c>
      <c r="UF129" s="27">
        <v>0</v>
      </c>
      <c r="UG129" s="27">
        <v>0.10153138642617415</v>
      </c>
      <c r="UH129" s="27">
        <v>0.25863062623424093</v>
      </c>
      <c r="UI129" s="27">
        <v>8.0811000783525433</v>
      </c>
      <c r="UJ129" s="27">
        <v>0.63687869667327424</v>
      </c>
      <c r="UK129" s="27">
        <v>2.2445421360430022</v>
      </c>
      <c r="UL129" s="27">
        <v>2.2445421360430022</v>
      </c>
      <c r="UM129" s="27">
        <v>2.2445421360430022</v>
      </c>
      <c r="UN129" s="27">
        <v>0.34188885773236283</v>
      </c>
      <c r="UO129" s="27">
        <v>2.2445421360430022</v>
      </c>
      <c r="UP129" s="27">
        <v>0.63687869667327424</v>
      </c>
      <c r="UQ129" s="27">
        <v>8.0811000783525433</v>
      </c>
      <c r="UR129" s="27">
        <v>0.16576807439850791</v>
      </c>
      <c r="US129" s="27">
        <v>4.8219924666455363</v>
      </c>
      <c r="UT129" s="27">
        <v>1.072066666256716</v>
      </c>
      <c r="UU129" s="27">
        <v>39.060521350198307</v>
      </c>
      <c r="UV129" s="27">
        <v>0.36359212706670474</v>
      </c>
      <c r="UW129" s="27">
        <v>0.2731618381736135</v>
      </c>
      <c r="UX129" s="27">
        <v>25.369687440366683</v>
      </c>
      <c r="UY129" s="27">
        <v>70.583335109716828</v>
      </c>
      <c r="UZ129" s="27">
        <v>11.502982210067115</v>
      </c>
      <c r="VA129" s="27">
        <v>0.75406387793542495</v>
      </c>
      <c r="VB129" s="27">
        <v>0.27721560974468312</v>
      </c>
      <c r="VC129" s="27">
        <v>2.3707703461944623</v>
      </c>
      <c r="VD129" s="27">
        <v>0.38248893915953686</v>
      </c>
      <c r="VE129" s="27">
        <v>0.75406387793542495</v>
      </c>
      <c r="VF129" s="27">
        <v>0.22551443078442612</v>
      </c>
      <c r="VG129" s="27">
        <v>0.24653167723751007</v>
      </c>
      <c r="VH129" s="27">
        <v>0.50778166356382681</v>
      </c>
      <c r="VI129" s="27">
        <v>0.36365449278318274</v>
      </c>
      <c r="VJ129" s="27">
        <v>0</v>
      </c>
      <c r="VK129" s="27">
        <v>0</v>
      </c>
      <c r="VL129" s="27">
        <v>0.15535299974668293</v>
      </c>
      <c r="VM129" s="27">
        <v>0</v>
      </c>
      <c r="VN129" s="27">
        <v>0.20580686437738005</v>
      </c>
      <c r="VO129" s="27">
        <v>0.14574867940907185</v>
      </c>
      <c r="VP129" s="27">
        <v>0.12722606161510766</v>
      </c>
      <c r="VQ129" s="27">
        <v>0</v>
      </c>
      <c r="VR129" s="27">
        <v>9.8600197751708432E-2</v>
      </c>
      <c r="VS129" s="27">
        <v>0.12722606161510766</v>
      </c>
      <c r="VT129" s="27">
        <v>0.17431217755599307</v>
      </c>
      <c r="VU129" s="27">
        <v>0.10203031215799811</v>
      </c>
      <c r="VV129" s="27">
        <v>0.10203031215799811</v>
      </c>
      <c r="VW129" s="27">
        <v>0</v>
      </c>
      <c r="VX129" s="27">
        <v>0.12236153572982413</v>
      </c>
      <c r="VY129" s="27">
        <v>0.3370866975635573</v>
      </c>
      <c r="VZ129" s="27">
        <v>0</v>
      </c>
      <c r="WA129" s="27">
        <v>0.30652749648934025</v>
      </c>
      <c r="WB129" s="27">
        <v>0.3370866975635573</v>
      </c>
      <c r="WC129" s="27">
        <v>1.2841724679983735</v>
      </c>
      <c r="WD129" s="27">
        <v>0</v>
      </c>
      <c r="WE129" s="27">
        <v>0.35972545264506911</v>
      </c>
      <c r="WF129" s="27">
        <v>0.72893049419479328</v>
      </c>
      <c r="WG129" s="27">
        <v>1.4555534568799007</v>
      </c>
      <c r="WH129" s="27">
        <v>0.14630997085737379</v>
      </c>
      <c r="WI129" s="27">
        <v>0.21634667046216099</v>
      </c>
      <c r="WJ129" s="27">
        <v>0.26424354071726036</v>
      </c>
      <c r="WK129" s="27">
        <v>0</v>
      </c>
      <c r="WL129" s="27">
        <v>0.27590592969864525</v>
      </c>
      <c r="WM129" s="27">
        <v>3.2783786180987078</v>
      </c>
      <c r="WN129" s="27">
        <v>11.949957300064899</v>
      </c>
      <c r="WO129" s="27">
        <v>0.43094710086293819</v>
      </c>
      <c r="WP129" s="27">
        <v>0.43094710086293819</v>
      </c>
      <c r="WQ129" s="27">
        <v>0.53173009869137644</v>
      </c>
      <c r="WR129" s="27">
        <v>1.7317088494444581</v>
      </c>
      <c r="WS129" s="27">
        <v>1.7317088494444581</v>
      </c>
      <c r="WT129" s="27">
        <v>17.653426803410404</v>
      </c>
      <c r="WU129" s="27">
        <v>0.32623506289638632</v>
      </c>
      <c r="WV129" s="27">
        <v>0.6375023538380542</v>
      </c>
      <c r="WW129" s="27">
        <v>0.6375023538380542</v>
      </c>
      <c r="WX129" s="27">
        <v>1.7317088494444581</v>
      </c>
      <c r="WY129" s="27">
        <v>0.22651228224807404</v>
      </c>
      <c r="WZ129" s="27">
        <v>0.63076685645843089</v>
      </c>
      <c r="XA129" s="27">
        <v>0</v>
      </c>
      <c r="XB129" s="27">
        <v>0</v>
      </c>
      <c r="XC129" s="27">
        <v>0.13820242771523461</v>
      </c>
      <c r="XD129" s="27">
        <v>0.23306068247826339</v>
      </c>
      <c r="XE129" s="27">
        <v>0.31026943947801994</v>
      </c>
      <c r="XF129" s="27">
        <v>0.63076685645843089</v>
      </c>
      <c r="XG129" s="27">
        <v>0.36851901866846626</v>
      </c>
      <c r="XH129" s="27">
        <v>0.23306068247826339</v>
      </c>
      <c r="XI129" s="27">
        <v>0</v>
      </c>
      <c r="XJ129" s="27">
        <v>0.10203031215799811</v>
      </c>
      <c r="XK129" s="27">
        <v>0.23306068247826339</v>
      </c>
      <c r="XL129" s="27">
        <v>0.23306068247826339</v>
      </c>
      <c r="XM129" s="27">
        <v>0</v>
      </c>
      <c r="XN129" s="27">
        <v>0.23306068247826339</v>
      </c>
      <c r="XO129" s="27">
        <v>0.23306068247826339</v>
      </c>
      <c r="XP129" s="27">
        <v>0</v>
      </c>
      <c r="XQ129" s="27">
        <v>0.13901318202944851</v>
      </c>
      <c r="XR129" s="27">
        <v>0.13901318202944851</v>
      </c>
      <c r="XS129" s="27">
        <v>0.13901318202944851</v>
      </c>
      <c r="XT129" s="27">
        <v>0.34057917768632495</v>
      </c>
      <c r="XU129" s="27">
        <v>0.34057917768632495</v>
      </c>
      <c r="XV129" s="27">
        <v>0.34057917768632495</v>
      </c>
      <c r="XW129" s="27">
        <v>1.0762451692607415</v>
      </c>
      <c r="XX129" s="27">
        <v>0.13115510175322129</v>
      </c>
      <c r="XY129" s="27">
        <v>0.68165728110447388</v>
      </c>
      <c r="XZ129" s="27">
        <v>0.1681379716246717</v>
      </c>
      <c r="YA129" s="27">
        <v>1.0762451692607415</v>
      </c>
      <c r="YB129" s="27">
        <v>0.19819824696706478</v>
      </c>
      <c r="YC129" s="27">
        <v>0.19819824696706478</v>
      </c>
      <c r="YD129" s="27">
        <v>0</v>
      </c>
      <c r="YE129" s="27">
        <v>0.16664119442919983</v>
      </c>
      <c r="YF129" s="27">
        <v>0.28700702723172816</v>
      </c>
      <c r="YG129" s="27">
        <v>0.28700702723172816</v>
      </c>
      <c r="YH129" s="27">
        <v>0.19819824696706478</v>
      </c>
      <c r="YI129" s="27">
        <v>0</v>
      </c>
      <c r="YJ129" s="27">
        <v>7.8081877030448429E-2</v>
      </c>
      <c r="YK129" s="27">
        <v>0.19302189249939128</v>
      </c>
      <c r="YL129" s="27">
        <v>0.23318541391121939</v>
      </c>
      <c r="YM129" s="27">
        <v>0.21946495628606072</v>
      </c>
      <c r="YN129" s="27">
        <v>17.503624352430261</v>
      </c>
      <c r="YO129" s="27">
        <v>0.34375982922670267</v>
      </c>
      <c r="YP129" s="27">
        <v>0.21709505905989696</v>
      </c>
      <c r="YQ129" s="27">
        <v>0.15741106839045674</v>
      </c>
      <c r="YR129" s="27">
        <v>0.23368433964304336</v>
      </c>
      <c r="YS129" s="27">
        <v>0.15741106839045674</v>
      </c>
      <c r="YT129" s="27">
        <v>0.26954462661788986</v>
      </c>
      <c r="YU129" s="27">
        <v>0.26954462661788986</v>
      </c>
      <c r="YV129" s="27">
        <v>0.26954462661788986</v>
      </c>
      <c r="YW129" s="27">
        <v>0</v>
      </c>
      <c r="YX129" s="27">
        <v>0.28575971290216828</v>
      </c>
      <c r="YY129" s="27">
        <v>9.8600197751708432E-2</v>
      </c>
      <c r="YZ129" s="27">
        <v>8.7062540203279568E-2</v>
      </c>
      <c r="ZA129" s="27">
        <v>0.21297892177234937</v>
      </c>
      <c r="ZB129" s="27">
        <v>0.10496150083246382</v>
      </c>
      <c r="ZC129" s="27">
        <v>0.13895081631297052</v>
      </c>
      <c r="ZD129" s="27">
        <v>0</v>
      </c>
      <c r="ZE129" s="27">
        <v>9.4109866165292877E-2</v>
      </c>
      <c r="ZF129" s="27">
        <v>2.4973727506447898</v>
      </c>
      <c r="ZG129" s="27">
        <v>0.2146004304007772</v>
      </c>
      <c r="ZH129" s="27">
        <v>0.17244120606165328</v>
      </c>
      <c r="ZI129" s="27">
        <v>0.13408629042768699</v>
      </c>
      <c r="ZJ129" s="27">
        <v>0.14805621091875765</v>
      </c>
      <c r="ZK129" s="27">
        <v>0.1454368508266819</v>
      </c>
      <c r="ZL129" s="27">
        <v>0.12504326153837789</v>
      </c>
      <c r="ZM129" s="27">
        <v>0.12647767301737173</v>
      </c>
      <c r="ZN129" s="27">
        <v>0.32798130295777017</v>
      </c>
      <c r="ZO129" s="27">
        <v>0.11949271277183642</v>
      </c>
      <c r="ZP129" s="27">
        <v>0.19320898964882527</v>
      </c>
      <c r="ZQ129" s="27">
        <v>8.8746414548185396E-2</v>
      </c>
      <c r="ZR129" s="27">
        <v>0.30390813639726455</v>
      </c>
      <c r="ZS129" s="27">
        <v>0.40313199131375288</v>
      </c>
      <c r="ZT129" s="27">
        <v>0.49356228020684412</v>
      </c>
      <c r="ZU129" s="27">
        <v>0.25339190605008943</v>
      </c>
      <c r="ZV129" s="27">
        <v>0.72606167123680554</v>
      </c>
      <c r="ZW129" s="27">
        <v>0.72606167123680554</v>
      </c>
      <c r="ZX129" s="27">
        <v>0.49056872581590044</v>
      </c>
      <c r="ZY129" s="27">
        <v>0.49056872581590044</v>
      </c>
      <c r="ZZ129" s="27">
        <v>0.21572301329738108</v>
      </c>
      <c r="AAA129" s="27">
        <v>0.54014947041590566</v>
      </c>
      <c r="AAB129" s="27">
        <v>0.24291446568178643</v>
      </c>
      <c r="AAC129" s="27">
        <v>0.37943301905211524</v>
      </c>
      <c r="AAD129" s="27">
        <v>0.49543325170118396</v>
      </c>
      <c r="AAE129" s="27">
        <v>0.20830149303649981</v>
      </c>
    </row>
    <row r="130" spans="1:707">
      <c r="A130" s="14" t="s">
        <v>1771</v>
      </c>
      <c r="B130" s="14" t="e">
        <f>_xlfn.CONCAT(#REF!," ","[",#REF!,"]")</f>
        <v>#REF!</v>
      </c>
      <c r="C130" s="15" t="s">
        <v>1763</v>
      </c>
      <c r="D130" s="14" t="s">
        <v>1772</v>
      </c>
      <c r="E130" s="16">
        <v>8319</v>
      </c>
      <c r="F130" s="17">
        <v>44648</v>
      </c>
      <c r="G130" s="14" t="s">
        <v>710</v>
      </c>
      <c r="H130" s="14" t="s">
        <v>1765</v>
      </c>
      <c r="I130" s="18">
        <v>1.0001</v>
      </c>
      <c r="J130" s="19">
        <v>44680</v>
      </c>
      <c r="K130" s="1" t="s">
        <v>1773</v>
      </c>
      <c r="L130" s="18">
        <v>3380</v>
      </c>
      <c r="M130" s="20" t="s">
        <v>1767</v>
      </c>
      <c r="N130" s="20" t="s">
        <v>1763</v>
      </c>
      <c r="O130" s="20" t="s">
        <v>1768</v>
      </c>
      <c r="P130" s="21">
        <v>48.95</v>
      </c>
      <c r="Q130" s="22">
        <v>42.5</v>
      </c>
      <c r="R130" s="20" t="s">
        <v>1769</v>
      </c>
      <c r="S130" s="20" t="s">
        <v>1765</v>
      </c>
      <c r="T130" s="20" t="s">
        <v>1770</v>
      </c>
      <c r="U130" s="16">
        <v>0</v>
      </c>
      <c r="V130" s="16">
        <v>1</v>
      </c>
      <c r="W130" s="16">
        <v>0</v>
      </c>
      <c r="X130" s="16">
        <v>0</v>
      </c>
      <c r="Y130" s="23">
        <v>0</v>
      </c>
      <c r="Z130" s="16">
        <v>0</v>
      </c>
      <c r="AA130" s="16">
        <v>0</v>
      </c>
      <c r="AB130" s="16">
        <v>0</v>
      </c>
      <c r="AC130" s="16">
        <v>0</v>
      </c>
      <c r="AD130" s="16">
        <v>0</v>
      </c>
      <c r="AE130" s="16">
        <v>0</v>
      </c>
      <c r="AF130" s="16">
        <v>0</v>
      </c>
      <c r="AG130" s="16">
        <v>0</v>
      </c>
      <c r="AH130" s="16">
        <v>0</v>
      </c>
      <c r="AI130" s="16">
        <v>0</v>
      </c>
      <c r="AJ130" s="16">
        <v>0</v>
      </c>
      <c r="AK130" s="16">
        <v>0</v>
      </c>
      <c r="AL130" s="16">
        <v>0</v>
      </c>
      <c r="AM130" s="16">
        <v>1</v>
      </c>
      <c r="AN130" s="16">
        <v>0</v>
      </c>
      <c r="AO130" s="16">
        <v>0</v>
      </c>
      <c r="AP130" s="16">
        <v>0</v>
      </c>
      <c r="AQ130" s="16">
        <v>0</v>
      </c>
      <c r="AR130" s="16">
        <v>0</v>
      </c>
      <c r="AS130" s="24" t="s">
        <v>46</v>
      </c>
      <c r="AT130" s="24" t="s">
        <v>46</v>
      </c>
      <c r="AU130" s="25" t="e">
        <f>#REF!+#REF!</f>
        <v>#REF!</v>
      </c>
      <c r="AV130" s="26" t="e">
        <f>SUM(#REF!)</f>
        <v>#REF!</v>
      </c>
      <c r="AW130" s="16">
        <v>0</v>
      </c>
      <c r="AX130" s="16">
        <v>0</v>
      </c>
      <c r="AY130" s="26" t="e">
        <f>SUM(#REF!)</f>
        <v>#REF!</v>
      </c>
      <c r="AZ130" s="16">
        <v>0</v>
      </c>
      <c r="BA130" s="16">
        <v>0</v>
      </c>
      <c r="BB130" s="16">
        <v>0</v>
      </c>
      <c r="BC130" s="16">
        <v>1</v>
      </c>
      <c r="BD130" s="16">
        <v>0</v>
      </c>
      <c r="BE130" s="16">
        <v>0</v>
      </c>
      <c r="BF130" s="16">
        <v>0</v>
      </c>
      <c r="BG130" s="16">
        <v>0</v>
      </c>
      <c r="BH130" s="16">
        <v>0</v>
      </c>
      <c r="BI130" s="16">
        <v>0</v>
      </c>
      <c r="BJ130" s="16">
        <v>0</v>
      </c>
      <c r="BK130" s="16">
        <v>0</v>
      </c>
      <c r="BL130" s="16">
        <v>0</v>
      </c>
      <c r="BM130" s="16">
        <v>0</v>
      </c>
      <c r="BN130" s="16">
        <v>0</v>
      </c>
      <c r="BO130" s="16">
        <v>0</v>
      </c>
      <c r="BP130" s="16">
        <v>1</v>
      </c>
      <c r="BQ130" s="16">
        <v>0</v>
      </c>
      <c r="BR130" s="16">
        <v>0</v>
      </c>
      <c r="BS130" s="16">
        <v>0</v>
      </c>
      <c r="BT130" s="16">
        <v>0</v>
      </c>
      <c r="BU130" s="16">
        <v>0</v>
      </c>
      <c r="BV130" s="16">
        <v>0</v>
      </c>
      <c r="BW130" s="16">
        <v>0</v>
      </c>
      <c r="BX130" s="16">
        <v>0</v>
      </c>
      <c r="BY130" s="16">
        <v>0</v>
      </c>
      <c r="BZ130" s="16">
        <v>0</v>
      </c>
      <c r="CA130" s="16">
        <v>0</v>
      </c>
      <c r="CB130" s="16">
        <v>0</v>
      </c>
      <c r="CC130" s="16">
        <v>0</v>
      </c>
      <c r="CD130" s="16">
        <v>0</v>
      </c>
      <c r="CE130" s="16">
        <v>0</v>
      </c>
      <c r="CF130" s="16">
        <v>0</v>
      </c>
      <c r="CG130" s="16">
        <v>0</v>
      </c>
      <c r="CH130" s="16">
        <v>0</v>
      </c>
      <c r="CI130" s="16">
        <v>0</v>
      </c>
      <c r="CJ130" s="16">
        <v>0</v>
      </c>
      <c r="CK130" s="16">
        <v>0</v>
      </c>
      <c r="CL130" s="25" t="e">
        <f>SUM(#REF!)</f>
        <v>#REF!</v>
      </c>
      <c r="CM130" s="16">
        <v>0</v>
      </c>
      <c r="CN130" s="16">
        <v>0</v>
      </c>
      <c r="CO130" s="16">
        <v>0</v>
      </c>
      <c r="CP130" s="25" t="e">
        <f>SUM(#REF!,#REF!,#REF!,#REF!,#REF!)</f>
        <v>#REF!</v>
      </c>
      <c r="CQ130" s="26" t="e">
        <f>SUM(#REF!)</f>
        <v>#REF!</v>
      </c>
      <c r="CR130" s="16">
        <v>0</v>
      </c>
      <c r="CS130" s="16">
        <v>0</v>
      </c>
      <c r="CT130" s="16">
        <v>0</v>
      </c>
      <c r="CU130" s="26" t="e">
        <f>SUM(#REF!)</f>
        <v>#REF!</v>
      </c>
      <c r="CV130" s="16">
        <v>0</v>
      </c>
      <c r="CW130" s="16">
        <v>0</v>
      </c>
      <c r="CX130" s="16">
        <v>0</v>
      </c>
      <c r="CY130" s="26" t="e">
        <f>SUM(#REF!)</f>
        <v>#REF!</v>
      </c>
      <c r="CZ130" s="16">
        <v>0</v>
      </c>
      <c r="DA130" s="16">
        <v>0</v>
      </c>
      <c r="DB130" s="16">
        <v>0</v>
      </c>
      <c r="DC130" s="26" t="e">
        <f>SUM(#REF!)</f>
        <v>#REF!</v>
      </c>
      <c r="DD130" s="16">
        <v>0</v>
      </c>
      <c r="DE130" s="16">
        <v>0</v>
      </c>
      <c r="DF130" s="16">
        <v>0</v>
      </c>
      <c r="DG130" s="16">
        <v>0</v>
      </c>
      <c r="DH130" s="16">
        <v>0</v>
      </c>
      <c r="DI130" s="16">
        <v>0</v>
      </c>
      <c r="DJ130" s="26" t="e">
        <f>SUM(#REF!)</f>
        <v>#REF!</v>
      </c>
      <c r="DK130" s="16">
        <v>0</v>
      </c>
      <c r="DL130" s="16">
        <v>0</v>
      </c>
      <c r="DM130" s="16">
        <v>0</v>
      </c>
      <c r="DN130" s="16">
        <v>0</v>
      </c>
      <c r="DO130" s="16">
        <v>0</v>
      </c>
      <c r="DP130" s="16">
        <v>0</v>
      </c>
      <c r="DQ130" s="16">
        <v>0</v>
      </c>
      <c r="DR130" s="16">
        <v>0</v>
      </c>
      <c r="DS130" s="16">
        <v>0</v>
      </c>
      <c r="DT130" s="16">
        <v>0</v>
      </c>
      <c r="DU130" s="16">
        <v>0</v>
      </c>
      <c r="DV130" s="16">
        <v>0</v>
      </c>
      <c r="DW130" s="16">
        <v>0</v>
      </c>
      <c r="DX130" s="16">
        <v>0</v>
      </c>
      <c r="DY130" s="16">
        <v>0</v>
      </c>
      <c r="DZ130" s="16">
        <v>0</v>
      </c>
      <c r="EA130" s="16">
        <v>0</v>
      </c>
      <c r="EB130" s="16">
        <v>0</v>
      </c>
      <c r="EC130" s="16">
        <v>0</v>
      </c>
      <c r="ED130" s="16">
        <v>0</v>
      </c>
      <c r="EE130" s="16">
        <v>0</v>
      </c>
      <c r="EF130" s="16">
        <v>0</v>
      </c>
      <c r="EG130" s="16">
        <v>0</v>
      </c>
      <c r="EH130" s="16">
        <v>0</v>
      </c>
      <c r="EI130" s="16">
        <v>0</v>
      </c>
      <c r="EJ130" s="16">
        <v>0</v>
      </c>
      <c r="EK130" s="16">
        <v>0</v>
      </c>
      <c r="EL130" s="16">
        <v>1</v>
      </c>
      <c r="EM130" s="16">
        <v>0</v>
      </c>
      <c r="EN130" s="16">
        <v>0</v>
      </c>
      <c r="EO130" s="16">
        <v>0</v>
      </c>
      <c r="EP130" s="16">
        <v>0</v>
      </c>
      <c r="EQ130" s="16">
        <v>0</v>
      </c>
      <c r="ER130" s="16">
        <v>0</v>
      </c>
      <c r="ES130" s="16">
        <v>0</v>
      </c>
      <c r="ET130" s="16">
        <v>0</v>
      </c>
      <c r="EU130" s="16">
        <v>0</v>
      </c>
      <c r="EV130" s="16">
        <v>0</v>
      </c>
      <c r="EW130" s="16">
        <v>0</v>
      </c>
      <c r="EX130" s="16">
        <v>0</v>
      </c>
      <c r="EY130" s="16">
        <v>0</v>
      </c>
      <c r="EZ130" s="16">
        <v>0</v>
      </c>
      <c r="FA130" s="16">
        <v>0</v>
      </c>
      <c r="FB130" s="16">
        <v>0</v>
      </c>
      <c r="FC130" s="16">
        <v>0</v>
      </c>
      <c r="FD130" s="25" t="e">
        <f>SUM(#REF!,#REF!,#REF!,#REF!,#REF!)</f>
        <v>#REF!</v>
      </c>
      <c r="FE130" s="26" t="e">
        <f>SUM(#REF!)</f>
        <v>#REF!</v>
      </c>
      <c r="FF130" s="16">
        <v>0</v>
      </c>
      <c r="FG130" s="16">
        <v>0</v>
      </c>
      <c r="FH130" s="16">
        <v>0</v>
      </c>
      <c r="FI130" s="16">
        <v>1</v>
      </c>
      <c r="FJ130" s="16">
        <v>0</v>
      </c>
      <c r="FK130" s="16">
        <v>0</v>
      </c>
      <c r="FL130" s="16">
        <v>0</v>
      </c>
      <c r="FM130" s="16">
        <v>0</v>
      </c>
      <c r="FN130" s="16">
        <v>0</v>
      </c>
      <c r="FO130" s="16">
        <v>0</v>
      </c>
      <c r="FP130" s="26" t="e">
        <f>SUM(#REF!)</f>
        <v>#REF!</v>
      </c>
      <c r="FQ130" s="16">
        <v>0</v>
      </c>
      <c r="FR130" s="16">
        <v>0</v>
      </c>
      <c r="FS130" s="16">
        <v>0</v>
      </c>
      <c r="FT130" s="26" t="e">
        <f>SUM(#REF!)</f>
        <v>#REF!</v>
      </c>
      <c r="FU130" s="16">
        <v>1</v>
      </c>
      <c r="FV130" s="16">
        <v>0</v>
      </c>
      <c r="FW130" s="16">
        <v>0</v>
      </c>
      <c r="FX130" s="16">
        <v>0</v>
      </c>
      <c r="FY130" s="16">
        <v>0</v>
      </c>
      <c r="FZ130" s="16">
        <v>0</v>
      </c>
      <c r="GA130" s="16">
        <v>0</v>
      </c>
      <c r="GB130" s="16">
        <v>0</v>
      </c>
      <c r="GC130" s="16">
        <v>0</v>
      </c>
      <c r="GD130" s="16">
        <v>0</v>
      </c>
      <c r="GE130" s="16">
        <v>0</v>
      </c>
      <c r="GF130" s="16">
        <v>0</v>
      </c>
      <c r="GG130" s="16">
        <v>0</v>
      </c>
      <c r="GH130" s="16">
        <v>0</v>
      </c>
      <c r="GI130" s="26" t="e">
        <f>SUM(#REF!)</f>
        <v>#REF!</v>
      </c>
      <c r="GJ130" s="16">
        <v>0</v>
      </c>
      <c r="GK130" s="16">
        <v>0</v>
      </c>
      <c r="GL130" s="16">
        <v>0</v>
      </c>
      <c r="GM130" s="16">
        <v>0</v>
      </c>
      <c r="GN130" s="16">
        <v>0</v>
      </c>
      <c r="GO130" s="26" t="e">
        <f>SUM(#REF!)</f>
        <v>#REF!</v>
      </c>
      <c r="GP130" s="16">
        <v>0</v>
      </c>
      <c r="GQ130" s="16">
        <v>0</v>
      </c>
      <c r="GR130" s="16">
        <v>0</v>
      </c>
      <c r="GS130" s="16">
        <v>0</v>
      </c>
      <c r="GT130" s="16">
        <v>0</v>
      </c>
      <c r="GU130" s="16">
        <v>0</v>
      </c>
      <c r="GV130" s="16">
        <v>0</v>
      </c>
      <c r="GW130" s="16">
        <v>0</v>
      </c>
      <c r="GX130" s="16">
        <v>0</v>
      </c>
      <c r="GY130" s="16">
        <v>0</v>
      </c>
      <c r="GZ130" s="16">
        <v>0</v>
      </c>
      <c r="HA130" s="16">
        <v>0</v>
      </c>
      <c r="HB130" s="16">
        <v>0</v>
      </c>
      <c r="HC130" s="16">
        <v>0</v>
      </c>
      <c r="HD130" s="16">
        <v>0</v>
      </c>
      <c r="HE130" s="16">
        <v>0</v>
      </c>
      <c r="HF130" s="16">
        <v>0</v>
      </c>
      <c r="HG130" s="16">
        <v>0</v>
      </c>
      <c r="HH130" s="16">
        <v>0</v>
      </c>
      <c r="HI130" s="16">
        <v>0</v>
      </c>
      <c r="HJ130" s="16">
        <v>0</v>
      </c>
      <c r="HK130" s="16">
        <v>0</v>
      </c>
      <c r="HL130" s="25" t="e">
        <f>SUM(#REF!)</f>
        <v>#REF!</v>
      </c>
      <c r="HM130" s="16">
        <v>0</v>
      </c>
      <c r="HN130" s="16">
        <v>0</v>
      </c>
      <c r="HO130" s="16">
        <v>0</v>
      </c>
      <c r="HP130" s="25" t="e">
        <f>SUM(#REF!)</f>
        <v>#REF!</v>
      </c>
      <c r="HQ130" s="16">
        <v>0</v>
      </c>
      <c r="HR130" s="16">
        <v>0</v>
      </c>
      <c r="HS130" s="16">
        <v>0</v>
      </c>
      <c r="HT130" s="16">
        <v>0</v>
      </c>
      <c r="HU130" s="16">
        <v>0</v>
      </c>
      <c r="HV130" s="16">
        <v>0</v>
      </c>
      <c r="HW130" s="25" t="e">
        <f>SUM(#REF!+#REF!+#REF!+#REF!+#REF!+#REF!+#REF!+#REF!)</f>
        <v>#REF!</v>
      </c>
      <c r="HX130" s="26" t="e">
        <f>SUM(#REF!)</f>
        <v>#REF!</v>
      </c>
      <c r="HY130" s="16">
        <v>0</v>
      </c>
      <c r="HZ130" s="16">
        <v>0</v>
      </c>
      <c r="IA130" s="16">
        <v>0</v>
      </c>
      <c r="IB130" s="26" t="e">
        <f>SUM(#REF!)</f>
        <v>#REF!</v>
      </c>
      <c r="IC130" s="16">
        <v>0</v>
      </c>
      <c r="ID130" s="16">
        <v>0</v>
      </c>
      <c r="IE130" s="16">
        <v>0</v>
      </c>
      <c r="IF130" s="16">
        <v>0</v>
      </c>
      <c r="IG130" s="16">
        <v>0</v>
      </c>
      <c r="IH130" s="16">
        <v>0</v>
      </c>
      <c r="II130" s="26" t="e">
        <f>SUM(#REF!)</f>
        <v>#REF!</v>
      </c>
      <c r="IJ130" s="16">
        <v>0</v>
      </c>
      <c r="IK130" s="16">
        <v>0</v>
      </c>
      <c r="IL130" s="16">
        <v>0</v>
      </c>
      <c r="IM130" s="16">
        <v>0</v>
      </c>
      <c r="IN130" s="16">
        <v>0</v>
      </c>
      <c r="IO130" s="26" t="e">
        <f>SUM(#REF!)</f>
        <v>#REF!</v>
      </c>
      <c r="IP130" s="16">
        <v>0</v>
      </c>
      <c r="IQ130" s="16">
        <v>0</v>
      </c>
      <c r="IR130" s="16">
        <v>0</v>
      </c>
      <c r="IS130" s="16">
        <v>0</v>
      </c>
      <c r="IT130" s="16">
        <v>0</v>
      </c>
      <c r="IU130" s="16">
        <v>0</v>
      </c>
      <c r="IV130" s="16">
        <v>0</v>
      </c>
      <c r="IW130" s="26" t="e">
        <f>SUM(#REF!)</f>
        <v>#REF!</v>
      </c>
      <c r="IX130" s="16">
        <v>0</v>
      </c>
      <c r="IY130" s="16">
        <v>0</v>
      </c>
      <c r="IZ130" s="16">
        <v>0</v>
      </c>
      <c r="JA130" s="16">
        <v>0</v>
      </c>
      <c r="JB130" s="16">
        <v>0</v>
      </c>
      <c r="JC130" s="16">
        <v>0</v>
      </c>
      <c r="JD130" s="16">
        <v>0</v>
      </c>
      <c r="JE130" s="16">
        <v>0</v>
      </c>
      <c r="JF130" s="26" t="e">
        <f>SUM(#REF!)</f>
        <v>#REF!</v>
      </c>
      <c r="JG130" s="16">
        <v>0</v>
      </c>
      <c r="JH130" s="16">
        <v>0</v>
      </c>
      <c r="JI130" s="16">
        <v>0</v>
      </c>
      <c r="JJ130" s="16">
        <v>0</v>
      </c>
      <c r="JK130" s="16">
        <v>0</v>
      </c>
      <c r="JL130" s="16">
        <v>0</v>
      </c>
      <c r="JM130" s="16">
        <v>0</v>
      </c>
      <c r="JN130" s="26" t="e">
        <f>SUM(#REF!)</f>
        <v>#REF!</v>
      </c>
      <c r="JO130" s="16">
        <v>0</v>
      </c>
      <c r="JP130" s="16">
        <v>0</v>
      </c>
      <c r="JQ130" s="16">
        <v>0</v>
      </c>
      <c r="JR130" s="16">
        <v>0</v>
      </c>
      <c r="JS130" s="16">
        <v>0</v>
      </c>
      <c r="JT130" s="16">
        <v>0</v>
      </c>
      <c r="JU130" s="26" t="e">
        <f>SUM(#REF!)</f>
        <v>#REF!</v>
      </c>
      <c r="JV130" s="16">
        <v>0</v>
      </c>
      <c r="JW130" s="16">
        <v>0</v>
      </c>
      <c r="JX130" s="16">
        <v>0</v>
      </c>
      <c r="JY130" s="16">
        <v>1</v>
      </c>
      <c r="JZ130" s="16">
        <v>0</v>
      </c>
      <c r="KA130" s="16">
        <v>0</v>
      </c>
      <c r="KB130" s="16">
        <v>0</v>
      </c>
      <c r="KC130" s="16">
        <v>0</v>
      </c>
      <c r="KD130" s="16">
        <v>0</v>
      </c>
      <c r="KE130" s="16">
        <v>0</v>
      </c>
      <c r="KF130" s="16">
        <v>0</v>
      </c>
      <c r="KG130" s="16">
        <v>0</v>
      </c>
      <c r="KH130" s="16">
        <v>0</v>
      </c>
      <c r="KI130" s="16">
        <v>0</v>
      </c>
      <c r="KJ130" s="16">
        <v>0</v>
      </c>
      <c r="KK130" s="16">
        <v>0</v>
      </c>
      <c r="KL130" s="16">
        <v>0</v>
      </c>
      <c r="KM130" s="16">
        <v>0</v>
      </c>
      <c r="KN130" s="16">
        <v>0</v>
      </c>
      <c r="KO130" s="25" t="e">
        <f>SUM(#REF!)</f>
        <v>#REF!</v>
      </c>
      <c r="KP130" s="16">
        <v>0</v>
      </c>
      <c r="KQ130" s="16">
        <v>0</v>
      </c>
      <c r="KR130" s="16">
        <v>0</v>
      </c>
      <c r="KS130" s="16">
        <v>0</v>
      </c>
      <c r="KT130" s="16">
        <v>0</v>
      </c>
      <c r="KU130" s="16">
        <v>0</v>
      </c>
      <c r="KV130" s="16" t="e">
        <f>SUM(#REF!+#REF!+#REF!+#REF!+#REF!+#REF!+#REF!+#REF!)</f>
        <v>#REF!</v>
      </c>
      <c r="KW130" s="27">
        <v>0</v>
      </c>
      <c r="KX130" s="27">
        <v>4201.7236089120579</v>
      </c>
      <c r="KY130" s="27">
        <v>0</v>
      </c>
      <c r="KZ130" s="27">
        <v>92.975501365814992</v>
      </c>
      <c r="LA130" s="27">
        <v>0</v>
      </c>
      <c r="LB130" s="27">
        <v>0</v>
      </c>
      <c r="LC130" s="27">
        <v>7682499.4962967392</v>
      </c>
      <c r="LD130" s="27">
        <v>7682671.2733750138</v>
      </c>
      <c r="LE130" s="27">
        <v>7682671.2733750138</v>
      </c>
      <c r="LF130" s="27">
        <v>7684474.3115726206</v>
      </c>
      <c r="LG130" s="27">
        <v>2729.0006220021974</v>
      </c>
      <c r="LH130" s="27">
        <v>214.02230867725987</v>
      </c>
      <c r="LI130" s="27">
        <v>2726.6609807091531</v>
      </c>
      <c r="LJ130" s="27">
        <v>0</v>
      </c>
      <c r="LK130" s="27">
        <v>0</v>
      </c>
      <c r="LL130" s="27">
        <v>0</v>
      </c>
      <c r="LM130" s="27">
        <v>77797.27381309295</v>
      </c>
      <c r="LN130" s="27">
        <v>77799.68368752049</v>
      </c>
      <c r="LO130" s="27">
        <v>32191.09821357633</v>
      </c>
      <c r="LP130" s="27">
        <v>2451.1451732058836</v>
      </c>
      <c r="LQ130" s="27">
        <v>77808.265298642262</v>
      </c>
      <c r="LR130" s="27">
        <v>23116.775315862549</v>
      </c>
      <c r="LS130" s="27">
        <v>77805.139924156989</v>
      </c>
      <c r="LT130" s="27">
        <v>0</v>
      </c>
      <c r="LU130" s="27">
        <v>0</v>
      </c>
      <c r="LV130" s="27">
        <v>0</v>
      </c>
      <c r="LW130" s="27">
        <v>10492.764450796642</v>
      </c>
      <c r="LX130" s="27">
        <v>0</v>
      </c>
      <c r="LY130" s="27">
        <v>10423.830629284495</v>
      </c>
      <c r="LZ130" s="27">
        <v>0</v>
      </c>
      <c r="MA130" s="27">
        <v>9.3497860303661735</v>
      </c>
      <c r="MB130" s="27">
        <v>0</v>
      </c>
      <c r="MC130" s="27">
        <v>0</v>
      </c>
      <c r="MD130" s="27">
        <v>10548.586624011743</v>
      </c>
      <c r="ME130" s="27">
        <v>2169.3391105939222</v>
      </c>
      <c r="MF130" s="27">
        <v>0</v>
      </c>
      <c r="MG130" s="27">
        <v>681463.2151763268</v>
      </c>
      <c r="MH130" s="27">
        <v>681463.2151763268</v>
      </c>
      <c r="MI130" s="27">
        <v>73914.312064252779</v>
      </c>
      <c r="MJ130" s="27">
        <v>0</v>
      </c>
      <c r="MK130" s="27">
        <v>0</v>
      </c>
      <c r="ML130" s="27">
        <v>0</v>
      </c>
      <c r="MM130" s="27">
        <v>0</v>
      </c>
      <c r="MN130" s="27">
        <v>0</v>
      </c>
      <c r="MO130" s="27">
        <v>16.557461458470051</v>
      </c>
      <c r="MP130" s="27">
        <v>0</v>
      </c>
      <c r="MQ130" s="27">
        <v>0</v>
      </c>
      <c r="MR130" s="27">
        <v>14795.259439004058</v>
      </c>
      <c r="MS130" s="27">
        <v>19932.22502520711</v>
      </c>
      <c r="MT130" s="27">
        <v>14802.708540832007</v>
      </c>
      <c r="MU130" s="27">
        <v>19947.149566288448</v>
      </c>
      <c r="MV130" s="27">
        <v>7039.4846292590364</v>
      </c>
      <c r="MW130" s="27">
        <v>4687682.0036810944</v>
      </c>
      <c r="MX130" s="27">
        <v>3091.2192340462143</v>
      </c>
      <c r="MY130" s="27">
        <v>1298824.8767518229</v>
      </c>
      <c r="MZ130" s="27">
        <v>4687659.7309983158</v>
      </c>
      <c r="NA130" s="27">
        <v>675.97197171184928</v>
      </c>
      <c r="NB130" s="27">
        <v>0</v>
      </c>
      <c r="NC130" s="27">
        <v>0</v>
      </c>
      <c r="ND130" s="27">
        <v>3344.045349534947</v>
      </c>
      <c r="NE130" s="27">
        <v>0</v>
      </c>
      <c r="NF130" s="27">
        <v>0</v>
      </c>
      <c r="NG130" s="27">
        <v>2872.0260108413622</v>
      </c>
      <c r="NH130" s="27">
        <v>0</v>
      </c>
      <c r="NI130" s="27">
        <v>63861.000725596074</v>
      </c>
      <c r="NJ130" s="27">
        <v>0</v>
      </c>
      <c r="NK130" s="27">
        <v>325.77639438012017</v>
      </c>
      <c r="NL130" s="27">
        <v>0</v>
      </c>
      <c r="NM130" s="27">
        <v>1426.3383911432506</v>
      </c>
      <c r="NN130" s="27">
        <v>0</v>
      </c>
      <c r="NO130" s="27">
        <v>360197.46923678974</v>
      </c>
      <c r="NP130" s="27">
        <v>7566.1804631611849</v>
      </c>
      <c r="NQ130" s="27">
        <v>4904.5817024248427</v>
      </c>
      <c r="NR130" s="27">
        <v>6072.519223028391</v>
      </c>
      <c r="NS130" s="27">
        <v>90376.695416892922</v>
      </c>
      <c r="NT130" s="27">
        <v>1101551.3577601248</v>
      </c>
      <c r="NU130" s="27">
        <v>12048.45471740601</v>
      </c>
      <c r="NV130" s="27">
        <v>29965.761346931053</v>
      </c>
      <c r="NW130" s="27">
        <v>1350609.8913712888</v>
      </c>
      <c r="NX130" s="27">
        <v>1350626.5234554526</v>
      </c>
      <c r="NY130" s="27">
        <v>186.35484325500727</v>
      </c>
      <c r="NZ130" s="27">
        <v>188090.67712203931</v>
      </c>
      <c r="OA130" s="27">
        <v>101.41664621858219</v>
      </c>
      <c r="OB130" s="27">
        <v>188093.38548728847</v>
      </c>
      <c r="OC130" s="27">
        <v>186.61821750938378</v>
      </c>
      <c r="OD130" s="27">
        <v>1865.7783345704606</v>
      </c>
      <c r="OE130" s="27">
        <v>97236.378832260016</v>
      </c>
      <c r="OF130" s="27">
        <v>216.0371217232402</v>
      </c>
      <c r="OG130" s="27">
        <v>0</v>
      </c>
      <c r="OH130" s="27">
        <v>0</v>
      </c>
      <c r="OI130" s="27">
        <v>0</v>
      </c>
      <c r="OJ130" s="27">
        <v>8.4060282855170065</v>
      </c>
      <c r="OK130" s="27">
        <v>4150.251500465075</v>
      </c>
      <c r="OL130" s="27">
        <v>282.82444306221731</v>
      </c>
      <c r="OM130" s="27">
        <v>231.49719045514144</v>
      </c>
      <c r="ON130" s="27">
        <v>4149.9442305016364</v>
      </c>
      <c r="OO130" s="27">
        <v>11.03538125837585</v>
      </c>
      <c r="OP130" s="27">
        <v>4695.2474554754845</v>
      </c>
      <c r="OQ130" s="27">
        <v>4226.4720096816382</v>
      </c>
      <c r="OR130" s="27">
        <v>724946.25189903809</v>
      </c>
      <c r="OS130" s="27">
        <v>50.660037829322071</v>
      </c>
      <c r="OT130" s="27">
        <v>724841.2753108145</v>
      </c>
      <c r="OU130" s="27">
        <v>5211.4083192025728</v>
      </c>
      <c r="OV130" s="27">
        <v>5424.0961983243251</v>
      </c>
      <c r="OW130" s="27">
        <v>86109.198477521219</v>
      </c>
      <c r="OX130" s="27">
        <v>86112.35018943192</v>
      </c>
      <c r="OY130" s="27">
        <v>86108.000124663813</v>
      </c>
      <c r="OZ130" s="27">
        <v>412967.80205844541</v>
      </c>
      <c r="PA130" s="27">
        <v>412982.96363635565</v>
      </c>
      <c r="PB130" s="27">
        <v>0</v>
      </c>
      <c r="PC130" s="27">
        <v>1985.7628657225871</v>
      </c>
      <c r="PD130" s="27">
        <v>8886.8618825903905</v>
      </c>
      <c r="PE130" s="27">
        <v>0</v>
      </c>
      <c r="PF130" s="27">
        <v>1199.6302225468553</v>
      </c>
      <c r="PG130" s="27">
        <v>0</v>
      </c>
      <c r="PH130" s="27">
        <v>570.30622085599271</v>
      </c>
      <c r="PI130" s="27">
        <v>0</v>
      </c>
      <c r="PJ130" s="27">
        <v>338127.03593785601</v>
      </c>
      <c r="PK130" s="27">
        <v>1771.6791030526394</v>
      </c>
      <c r="PL130" s="27">
        <v>33.804085549225306</v>
      </c>
      <c r="PM130" s="27">
        <v>2484.4839642390439</v>
      </c>
      <c r="PN130" s="27">
        <v>453.02566538213193</v>
      </c>
      <c r="PO130" s="27">
        <v>646.75059818877526</v>
      </c>
      <c r="PP130" s="27">
        <v>92907.520081189505</v>
      </c>
      <c r="PQ130" s="27">
        <v>455.6989140640535</v>
      </c>
      <c r="PR130" s="27">
        <v>283.10976517112522</v>
      </c>
      <c r="PS130" s="27">
        <v>0</v>
      </c>
      <c r="PT130" s="27">
        <v>960.79805910732807</v>
      </c>
      <c r="PU130" s="27">
        <v>1733.1737870627933</v>
      </c>
      <c r="PV130" s="27">
        <v>1731.5496458274715</v>
      </c>
      <c r="PW130" s="27">
        <v>1731.1984801549693</v>
      </c>
      <c r="PX130" s="27">
        <v>1731.4969709765962</v>
      </c>
      <c r="PY130" s="27">
        <v>0</v>
      </c>
      <c r="PZ130" s="27">
        <v>0</v>
      </c>
      <c r="QA130" s="27">
        <v>578.87466326504182</v>
      </c>
      <c r="QB130" s="27">
        <v>185.52082478281503</v>
      </c>
      <c r="QC130" s="27">
        <v>9.990663382682353</v>
      </c>
      <c r="QD130" s="27">
        <v>0</v>
      </c>
      <c r="QE130" s="27">
        <v>0</v>
      </c>
      <c r="QF130" s="27">
        <v>0</v>
      </c>
      <c r="QG130" s="27">
        <v>0</v>
      </c>
      <c r="QH130" s="27">
        <v>0</v>
      </c>
      <c r="QI130" s="27">
        <v>0</v>
      </c>
      <c r="QJ130" s="27">
        <v>0</v>
      </c>
      <c r="QK130" s="27">
        <v>0</v>
      </c>
      <c r="QL130" s="27">
        <v>8.327016009204053</v>
      </c>
      <c r="QM130" s="27">
        <v>4.2095984991179156</v>
      </c>
      <c r="QN130" s="27">
        <v>0</v>
      </c>
      <c r="QO130" s="27">
        <v>9.27077375405322</v>
      </c>
      <c r="QP130" s="27">
        <v>0</v>
      </c>
      <c r="QQ130" s="27">
        <v>275.58604063776954</v>
      </c>
      <c r="QR130" s="27">
        <v>0</v>
      </c>
      <c r="QS130" s="27">
        <v>13.36624340960798</v>
      </c>
      <c r="QT130" s="27">
        <v>32.114100750309355</v>
      </c>
      <c r="QU130" s="27">
        <v>94.362605772197952</v>
      </c>
      <c r="QV130" s="27">
        <v>17.619737617788648</v>
      </c>
      <c r="QW130" s="27">
        <v>0</v>
      </c>
      <c r="QX130" s="27">
        <v>692.49870617397539</v>
      </c>
      <c r="QY130" s="27">
        <v>653.51492695534535</v>
      </c>
      <c r="QZ130" s="27">
        <v>4475.8962077180067</v>
      </c>
      <c r="RA130" s="27">
        <v>4475.8962077180067</v>
      </c>
      <c r="RB130" s="27">
        <v>4475.5845481836614</v>
      </c>
      <c r="RC130" s="27">
        <v>454.52689863207803</v>
      </c>
      <c r="RD130" s="27">
        <v>2639.8703847502798</v>
      </c>
      <c r="RE130" s="27">
        <v>36.420269809365323</v>
      </c>
      <c r="RF130" s="27">
        <v>695.18073399770947</v>
      </c>
      <c r="RG130" s="27">
        <v>192.09640200041525</v>
      </c>
      <c r="RH130" s="27">
        <v>280.07657167488907</v>
      </c>
      <c r="RI130" s="27">
        <v>232.26536536373959</v>
      </c>
      <c r="RJ130" s="27">
        <v>232.60775189442907</v>
      </c>
      <c r="RK130" s="27">
        <v>11.737712603379883</v>
      </c>
      <c r="RL130" s="27">
        <v>0</v>
      </c>
      <c r="RM130" s="27">
        <v>0</v>
      </c>
      <c r="RN130" s="27">
        <v>0</v>
      </c>
      <c r="RO130" s="27">
        <v>435.02842466640357</v>
      </c>
      <c r="RP130" s="27">
        <v>435.02842466640357</v>
      </c>
      <c r="RQ130" s="27">
        <v>0</v>
      </c>
      <c r="RR130" s="27">
        <v>667.83809682252127</v>
      </c>
      <c r="RS130" s="27">
        <v>9.1829823359277167</v>
      </c>
      <c r="RT130" s="27">
        <v>0</v>
      </c>
      <c r="RU130" s="27">
        <v>26.824667808247739</v>
      </c>
      <c r="RV130" s="27">
        <v>26.824667808247739</v>
      </c>
      <c r="RW130" s="27">
        <v>0</v>
      </c>
      <c r="RX130" s="27">
        <v>4343.5462553229036</v>
      </c>
      <c r="RY130" s="27">
        <v>1938.7461717454735</v>
      </c>
      <c r="RZ130" s="27">
        <v>16.715486011095958</v>
      </c>
      <c r="SA130" s="27">
        <v>4343.5462553229036</v>
      </c>
      <c r="SB130" s="27">
        <v>4343.5462553229036</v>
      </c>
      <c r="SC130" s="27">
        <v>386.53244529387518</v>
      </c>
      <c r="SD130" s="27">
        <v>876.16713203434222</v>
      </c>
      <c r="SE130" s="27">
        <v>234.29773669334503</v>
      </c>
      <c r="SF130" s="27">
        <v>10056.063599614947</v>
      </c>
      <c r="SG130" s="27">
        <v>0</v>
      </c>
      <c r="SH130" s="27">
        <v>0</v>
      </c>
      <c r="SI130" s="27">
        <v>197.89502516760479</v>
      </c>
      <c r="SJ130" s="27">
        <v>0</v>
      </c>
      <c r="SK130" s="27">
        <v>44.558534269599548</v>
      </c>
      <c r="SL130" s="27">
        <v>0</v>
      </c>
      <c r="SM130" s="27">
        <v>37.473766826871376</v>
      </c>
      <c r="SN130" s="27">
        <v>14.033458187361811</v>
      </c>
      <c r="SO130" s="27">
        <v>0</v>
      </c>
      <c r="SP130" s="27">
        <v>0</v>
      </c>
      <c r="SQ130" s="27">
        <v>15.100123917586686</v>
      </c>
      <c r="SR130" s="27">
        <v>15.100123917586686</v>
      </c>
      <c r="SS130" s="27">
        <v>3.8277058302719733</v>
      </c>
      <c r="ST130" s="27">
        <v>18.352795959136607</v>
      </c>
      <c r="SU130" s="27">
        <v>9.4200191648665772</v>
      </c>
      <c r="SV130" s="27">
        <v>3192.1618066069186</v>
      </c>
      <c r="SW130" s="27">
        <v>6.7116539156947796</v>
      </c>
      <c r="SX130" s="27">
        <v>314.92976467071418</v>
      </c>
      <c r="SY130" s="27">
        <v>0</v>
      </c>
      <c r="SZ130" s="27">
        <v>1635.0800460202613</v>
      </c>
      <c r="TA130" s="27">
        <v>305.68532834209856</v>
      </c>
      <c r="TB130" s="27">
        <v>786.72084567717252</v>
      </c>
      <c r="TC130" s="27">
        <v>840.32189601369896</v>
      </c>
      <c r="TD130" s="27">
        <v>16043.556834188788</v>
      </c>
      <c r="TE130" s="27">
        <v>7478.4417198865558</v>
      </c>
      <c r="TF130" s="27">
        <v>1367.1143004757855</v>
      </c>
      <c r="TG130" s="27">
        <v>15.100123917586686</v>
      </c>
      <c r="TH130" s="27">
        <v>4244.2936675611145</v>
      </c>
      <c r="TI130" s="27">
        <v>38.022463190155776</v>
      </c>
      <c r="TJ130" s="27">
        <v>20.626593688587157</v>
      </c>
      <c r="TK130" s="27">
        <v>5.9346998652840695</v>
      </c>
      <c r="TL130" s="27">
        <v>4140.1686560933613</v>
      </c>
      <c r="TM130" s="27">
        <v>582.24585372106117</v>
      </c>
      <c r="TN130" s="27">
        <v>21.425495593529249</v>
      </c>
      <c r="TO130" s="27">
        <v>2445.9567003946663</v>
      </c>
      <c r="TP130" s="27">
        <v>597.83322000924443</v>
      </c>
      <c r="TQ130" s="27">
        <v>7.8705006349514317</v>
      </c>
      <c r="TR130" s="27">
        <v>19.990105907177256</v>
      </c>
      <c r="TS130" s="27">
        <v>14.511921416145807</v>
      </c>
      <c r="TT130" s="27">
        <v>14.511921416145807</v>
      </c>
      <c r="TU130" s="27">
        <v>14.511921416145807</v>
      </c>
      <c r="TV130" s="27">
        <v>0</v>
      </c>
      <c r="TW130" s="27">
        <v>350.37116016798007</v>
      </c>
      <c r="TX130" s="27">
        <v>40.230417356012197</v>
      </c>
      <c r="TY130" s="27">
        <v>165.23222805401105</v>
      </c>
      <c r="TZ130" s="27">
        <v>165.23222805401105</v>
      </c>
      <c r="UA130" s="27">
        <v>358.62355347177748</v>
      </c>
      <c r="UB130" s="27">
        <v>358.62355347177748</v>
      </c>
      <c r="UC130" s="27">
        <v>0</v>
      </c>
      <c r="UD130" s="27">
        <v>0</v>
      </c>
      <c r="UE130" s="27">
        <v>0</v>
      </c>
      <c r="UF130" s="27">
        <v>0</v>
      </c>
      <c r="UG130" s="27">
        <v>11.254859803689611</v>
      </c>
      <c r="UH130" s="27">
        <v>10.003832095401178</v>
      </c>
      <c r="UI130" s="27">
        <v>480.83798664429156</v>
      </c>
      <c r="UJ130" s="27">
        <v>900.64776897863908</v>
      </c>
      <c r="UK130" s="27">
        <v>605.90125133497827</v>
      </c>
      <c r="UL130" s="27">
        <v>605.90125133497827</v>
      </c>
      <c r="UM130" s="27">
        <v>605.90125133497827</v>
      </c>
      <c r="UN130" s="27">
        <v>29.72178460638937</v>
      </c>
      <c r="UO130" s="27">
        <v>605.90125133497827</v>
      </c>
      <c r="UP130" s="27">
        <v>901.8505114069585</v>
      </c>
      <c r="UQ130" s="27">
        <v>1808.0774250074733</v>
      </c>
      <c r="UR130" s="27">
        <v>97.180710294026625</v>
      </c>
      <c r="US130" s="27">
        <v>1589.2397570460296</v>
      </c>
      <c r="UT130" s="27">
        <v>411.22817121257947</v>
      </c>
      <c r="UU130" s="27">
        <v>11502.576458643438</v>
      </c>
      <c r="UV130" s="27">
        <v>111.56533415389046</v>
      </c>
      <c r="UW130" s="27">
        <v>99.56424729613407</v>
      </c>
      <c r="UX130" s="27">
        <v>7140.5106036669595</v>
      </c>
      <c r="UY130" s="27">
        <v>18802.516277626313</v>
      </c>
      <c r="UZ130" s="27">
        <v>11505.934480386739</v>
      </c>
      <c r="VA130" s="27">
        <v>482.57186715227022</v>
      </c>
      <c r="VB130" s="27">
        <v>10.04772780446393</v>
      </c>
      <c r="VC130" s="27">
        <v>2536.3204070712477</v>
      </c>
      <c r="VD130" s="27">
        <v>21.495728728029651</v>
      </c>
      <c r="VE130" s="27">
        <v>482.57186715227022</v>
      </c>
      <c r="VF130" s="27">
        <v>0</v>
      </c>
      <c r="VG130" s="27">
        <v>0</v>
      </c>
      <c r="VH130" s="27">
        <v>48.452083663465643</v>
      </c>
      <c r="VI130" s="27">
        <v>48.452083663465643</v>
      </c>
      <c r="VJ130" s="27">
        <v>14.222209736331644</v>
      </c>
      <c r="VK130" s="27">
        <v>13.752525649360198</v>
      </c>
      <c r="VL130" s="27">
        <v>13.752525649360198</v>
      </c>
      <c r="VM130" s="27">
        <v>0</v>
      </c>
      <c r="VN130" s="27">
        <v>0</v>
      </c>
      <c r="VO130" s="27">
        <v>12.356642101164685</v>
      </c>
      <c r="VP130" s="27">
        <v>51.96812995939208</v>
      </c>
      <c r="VQ130" s="27">
        <v>28.018631094754593</v>
      </c>
      <c r="VR130" s="27">
        <v>17.966513719384388</v>
      </c>
      <c r="VS130" s="27">
        <v>51.96812995939208</v>
      </c>
      <c r="VT130" s="27">
        <v>49.294881277470481</v>
      </c>
      <c r="VU130" s="27">
        <v>455.22045083526956</v>
      </c>
      <c r="VV130" s="27">
        <v>455.22045083526956</v>
      </c>
      <c r="VW130" s="27">
        <v>0</v>
      </c>
      <c r="VX130" s="27">
        <v>7.6905282277941476</v>
      </c>
      <c r="VY130" s="27">
        <v>13.388191264139357</v>
      </c>
      <c r="VZ130" s="27">
        <v>0</v>
      </c>
      <c r="WA130" s="27">
        <v>388.45068777991742</v>
      </c>
      <c r="WB130" s="27">
        <v>13.388191264139357</v>
      </c>
      <c r="WC130" s="27">
        <v>0</v>
      </c>
      <c r="WD130" s="27">
        <v>0</v>
      </c>
      <c r="WE130" s="27">
        <v>95.841891167612687</v>
      </c>
      <c r="WF130" s="27">
        <v>49.294881277470481</v>
      </c>
      <c r="WG130" s="27">
        <v>421.06519961354218</v>
      </c>
      <c r="WH130" s="27">
        <v>24.32261239167088</v>
      </c>
      <c r="WI130" s="27">
        <v>9.8238596882438962</v>
      </c>
      <c r="WJ130" s="27">
        <v>6.4131630940680653</v>
      </c>
      <c r="WK130" s="27">
        <v>885.66616347552178</v>
      </c>
      <c r="WL130" s="27">
        <v>48.544264652497425</v>
      </c>
      <c r="WM130" s="27">
        <v>994.23781027133259</v>
      </c>
      <c r="WN130" s="27">
        <v>6511.8713750374754</v>
      </c>
      <c r="WO130" s="27">
        <v>595.85352353051428</v>
      </c>
      <c r="WP130" s="27">
        <v>595.85352353051428</v>
      </c>
      <c r="WQ130" s="27">
        <v>697.01557463653251</v>
      </c>
      <c r="WR130" s="27">
        <v>1765.5819890638231</v>
      </c>
      <c r="WS130" s="27">
        <v>369.64137644652823</v>
      </c>
      <c r="WT130" s="27">
        <v>263.49277279098141</v>
      </c>
      <c r="WU130" s="27">
        <v>0</v>
      </c>
      <c r="WV130" s="27">
        <v>14.626050259708963</v>
      </c>
      <c r="WW130" s="27">
        <v>14.626050259708963</v>
      </c>
      <c r="WX130" s="27">
        <v>13.625228093078219</v>
      </c>
      <c r="WY130" s="27">
        <v>425.16505884000321</v>
      </c>
      <c r="WZ130" s="27">
        <v>391.57167269427913</v>
      </c>
      <c r="XA130" s="27">
        <v>751.69645941600277</v>
      </c>
      <c r="XB130" s="27">
        <v>121.77547608188657</v>
      </c>
      <c r="XC130" s="27">
        <v>42.056478853022682</v>
      </c>
      <c r="XD130" s="27">
        <v>336.67130936949519</v>
      </c>
      <c r="XE130" s="27">
        <v>119.19001881809048</v>
      </c>
      <c r="XF130" s="27">
        <v>391.57167269427913</v>
      </c>
      <c r="XG130" s="27">
        <v>119.19001881809048</v>
      </c>
      <c r="XH130" s="27">
        <v>337.13660388556036</v>
      </c>
      <c r="XI130" s="27">
        <v>0</v>
      </c>
      <c r="XJ130" s="27">
        <v>12.848274042667507</v>
      </c>
      <c r="XK130" s="27">
        <v>337.01369590018464</v>
      </c>
      <c r="XL130" s="27">
        <v>337.01369590018464</v>
      </c>
      <c r="XM130" s="27">
        <v>0</v>
      </c>
      <c r="XN130" s="27">
        <v>336.97857933293449</v>
      </c>
      <c r="XO130" s="27">
        <v>336.97857933293449</v>
      </c>
      <c r="XP130" s="27">
        <v>0</v>
      </c>
      <c r="XQ130" s="27">
        <v>337.12782474374779</v>
      </c>
      <c r="XR130" s="27">
        <v>337.06198118015368</v>
      </c>
      <c r="XS130" s="27">
        <v>337.27707015456116</v>
      </c>
      <c r="XT130" s="27">
        <v>28.997505406853961</v>
      </c>
      <c r="XU130" s="27">
        <v>28.997505406853961</v>
      </c>
      <c r="XV130" s="27">
        <v>14.731399961459568</v>
      </c>
      <c r="XW130" s="27">
        <v>2238.6372664912888</v>
      </c>
      <c r="XX130" s="27">
        <v>168.61219765184293</v>
      </c>
      <c r="XY130" s="27">
        <v>1831.7459913341092</v>
      </c>
      <c r="XZ130" s="27">
        <v>270.38878868473967</v>
      </c>
      <c r="YA130" s="27">
        <v>2238.6372664912888</v>
      </c>
      <c r="YB130" s="27">
        <v>0</v>
      </c>
      <c r="YC130" s="27">
        <v>0</v>
      </c>
      <c r="YD130" s="27">
        <v>477.22975935933334</v>
      </c>
      <c r="YE130" s="27">
        <v>12.874611468105158</v>
      </c>
      <c r="YF130" s="27">
        <v>235.40829813263264</v>
      </c>
      <c r="YG130" s="27">
        <v>235.40829813263264</v>
      </c>
      <c r="YH130" s="27">
        <v>0</v>
      </c>
      <c r="YI130" s="27">
        <v>20.907526226588772</v>
      </c>
      <c r="YJ130" s="27">
        <v>18.300121108261305</v>
      </c>
      <c r="YK130" s="27">
        <v>31.626858379712807</v>
      </c>
      <c r="YL130" s="27">
        <v>27.048535924467775</v>
      </c>
      <c r="YM130" s="27">
        <v>19.134139580453592</v>
      </c>
      <c r="YN130" s="27">
        <v>329.10368912707673</v>
      </c>
      <c r="YO130" s="27">
        <v>30.498738656800079</v>
      </c>
      <c r="YP130" s="27">
        <v>7.0935465845407215</v>
      </c>
      <c r="YQ130" s="27">
        <v>0</v>
      </c>
      <c r="YR130" s="27">
        <v>13.225777140607173</v>
      </c>
      <c r="YS130" s="27">
        <v>0</v>
      </c>
      <c r="YT130" s="27">
        <v>4.977773407716076</v>
      </c>
      <c r="YU130" s="27">
        <v>4.977773407716076</v>
      </c>
      <c r="YV130" s="27">
        <v>4.977773407716076</v>
      </c>
      <c r="YW130" s="27">
        <v>0</v>
      </c>
      <c r="YX130" s="27">
        <v>203.57951949123117</v>
      </c>
      <c r="YY130" s="27">
        <v>14.15197660183124</v>
      </c>
      <c r="YZ130" s="27">
        <v>10.815902713062089</v>
      </c>
      <c r="ZA130" s="27">
        <v>43.030963594215777</v>
      </c>
      <c r="ZB130" s="27">
        <v>6.141009697879003</v>
      </c>
      <c r="ZC130" s="27">
        <v>0</v>
      </c>
      <c r="ZD130" s="27">
        <v>0</v>
      </c>
      <c r="ZE130" s="27">
        <v>7.7783196459196517</v>
      </c>
      <c r="ZF130" s="27">
        <v>13.502320107702513</v>
      </c>
      <c r="ZG130" s="27">
        <v>0</v>
      </c>
      <c r="ZH130" s="27">
        <v>0</v>
      </c>
      <c r="ZI130" s="27">
        <v>12.044982566819145</v>
      </c>
      <c r="ZJ130" s="27">
        <v>14.858697517741549</v>
      </c>
      <c r="ZK130" s="27">
        <v>9.8238596882438962</v>
      </c>
      <c r="ZL130" s="27">
        <v>5.6405986145636309</v>
      </c>
      <c r="ZM130" s="27">
        <v>7.0584300172905197</v>
      </c>
      <c r="ZN130" s="27">
        <v>0</v>
      </c>
      <c r="ZO130" s="27">
        <v>11.579688050753974</v>
      </c>
      <c r="ZP130" s="27">
        <v>14.178314027268891</v>
      </c>
      <c r="ZQ130" s="27">
        <v>14.178314027268891</v>
      </c>
      <c r="ZR130" s="27">
        <v>38.882819087785712</v>
      </c>
      <c r="ZS130" s="27">
        <v>39.668552280008967</v>
      </c>
      <c r="ZT130" s="27">
        <v>31.144005580022537</v>
      </c>
      <c r="ZU130" s="27">
        <v>26.978302789967373</v>
      </c>
      <c r="ZV130" s="27">
        <v>26.39448985943277</v>
      </c>
      <c r="ZW130" s="27">
        <v>26.39448985943277</v>
      </c>
      <c r="ZX130" s="27">
        <v>36.314920107614718</v>
      </c>
      <c r="ZY130" s="27">
        <v>36.314920107614718</v>
      </c>
      <c r="ZZ130" s="27">
        <v>31.84633692502657</v>
      </c>
      <c r="AAA130" s="27">
        <v>54.325329536061865</v>
      </c>
      <c r="AAB130" s="27">
        <v>25.437563401864779</v>
      </c>
      <c r="AAC130" s="27">
        <v>37.77664721940436</v>
      </c>
      <c r="AAD130" s="27">
        <v>41.459497209769253</v>
      </c>
      <c r="AAE130" s="27">
        <v>18.642507638950772</v>
      </c>
    </row>
    <row r="131" spans="1:707">
      <c r="A131" s="14" t="s">
        <v>1774</v>
      </c>
      <c r="B131" s="14" t="e">
        <f>_xlfn.CONCAT(#REF!," ","[",#REF!,"]")</f>
        <v>#REF!</v>
      </c>
      <c r="C131" s="15" t="s">
        <v>1775</v>
      </c>
      <c r="D131" s="14" t="s">
        <v>1776</v>
      </c>
      <c r="E131" s="16">
        <v>3493</v>
      </c>
      <c r="F131" s="17">
        <v>44648</v>
      </c>
      <c r="G131" s="14" t="s">
        <v>710</v>
      </c>
      <c r="H131" s="14" t="s">
        <v>1777</v>
      </c>
      <c r="I131" s="18">
        <v>1.0028999999999999</v>
      </c>
      <c r="J131" s="19">
        <v>44678</v>
      </c>
      <c r="K131" s="1" t="s">
        <v>1778</v>
      </c>
      <c r="L131" s="18"/>
      <c r="M131" s="20" t="s">
        <v>1779</v>
      </c>
      <c r="N131" s="20" t="s">
        <v>1780</v>
      </c>
      <c r="O131" s="20" t="s">
        <v>1781</v>
      </c>
      <c r="P131" s="21">
        <v>33.5</v>
      </c>
      <c r="Q131" s="22">
        <v>37.5</v>
      </c>
      <c r="R131" s="20" t="s">
        <v>1782</v>
      </c>
      <c r="S131" s="20" t="s">
        <v>1777</v>
      </c>
      <c r="T131" s="20" t="s">
        <v>1783</v>
      </c>
      <c r="U131" s="16">
        <v>0</v>
      </c>
      <c r="V131" s="16">
        <v>0</v>
      </c>
      <c r="W131" s="16">
        <v>0</v>
      </c>
      <c r="X131" s="16">
        <v>1</v>
      </c>
      <c r="Y131" s="23">
        <v>0</v>
      </c>
      <c r="Z131" s="16">
        <v>1</v>
      </c>
      <c r="AA131" s="16">
        <v>0</v>
      </c>
      <c r="AB131" s="16">
        <v>0</v>
      </c>
      <c r="AC131" s="16">
        <v>0</v>
      </c>
      <c r="AD131" s="16">
        <v>0</v>
      </c>
      <c r="AE131" s="16">
        <v>0</v>
      </c>
      <c r="AF131" s="16">
        <v>0</v>
      </c>
      <c r="AG131" s="16">
        <v>0</v>
      </c>
      <c r="AH131" s="16">
        <v>0</v>
      </c>
      <c r="AI131" s="16">
        <v>0</v>
      </c>
      <c r="AJ131" s="16">
        <v>0</v>
      </c>
      <c r="AK131" s="16">
        <v>0</v>
      </c>
      <c r="AL131" s="16">
        <v>0</v>
      </c>
      <c r="AM131" s="16">
        <v>0</v>
      </c>
      <c r="AN131" s="16">
        <v>0</v>
      </c>
      <c r="AO131" s="16">
        <v>0</v>
      </c>
      <c r="AP131" s="16">
        <v>0</v>
      </c>
      <c r="AQ131" s="16">
        <v>0</v>
      </c>
      <c r="AR131" s="16">
        <v>0</v>
      </c>
      <c r="AS131" s="24" t="s">
        <v>179</v>
      </c>
      <c r="AT131" s="24" t="s">
        <v>179</v>
      </c>
      <c r="AU131" s="25" t="e">
        <f>#REF!+#REF!</f>
        <v>#REF!</v>
      </c>
      <c r="AV131" s="26" t="e">
        <f>SUM(#REF!)</f>
        <v>#REF!</v>
      </c>
      <c r="AW131" s="16">
        <v>0</v>
      </c>
      <c r="AX131" s="16">
        <v>0</v>
      </c>
      <c r="AY131" s="26" t="e">
        <f>SUM(#REF!)</f>
        <v>#REF!</v>
      </c>
      <c r="AZ131" s="16">
        <v>0</v>
      </c>
      <c r="BA131" s="16">
        <v>0</v>
      </c>
      <c r="BB131" s="16">
        <v>0</v>
      </c>
      <c r="BC131" s="16">
        <v>0</v>
      </c>
      <c r="BD131" s="16">
        <v>0</v>
      </c>
      <c r="BE131" s="16">
        <v>0</v>
      </c>
      <c r="BF131" s="16">
        <v>0</v>
      </c>
      <c r="BG131" s="16">
        <v>0</v>
      </c>
      <c r="BH131" s="16">
        <v>0</v>
      </c>
      <c r="BI131" s="16">
        <v>0</v>
      </c>
      <c r="BJ131" s="16">
        <v>0</v>
      </c>
      <c r="BK131" s="16">
        <v>0</v>
      </c>
      <c r="BL131" s="16">
        <v>0</v>
      </c>
      <c r="BM131" s="16">
        <v>0</v>
      </c>
      <c r="BN131" s="16">
        <v>0</v>
      </c>
      <c r="BO131" s="16">
        <v>0</v>
      </c>
      <c r="BP131" s="16">
        <v>0</v>
      </c>
      <c r="BQ131" s="16">
        <v>0</v>
      </c>
      <c r="BR131" s="16">
        <v>0</v>
      </c>
      <c r="BS131" s="16">
        <v>0</v>
      </c>
      <c r="BT131" s="16">
        <v>0</v>
      </c>
      <c r="BU131" s="16">
        <v>0</v>
      </c>
      <c r="BV131" s="16">
        <v>0</v>
      </c>
      <c r="BW131" s="16">
        <v>0</v>
      </c>
      <c r="BX131" s="16">
        <v>0</v>
      </c>
      <c r="BY131" s="16">
        <v>0</v>
      </c>
      <c r="BZ131" s="16">
        <v>0</v>
      </c>
      <c r="CA131" s="16">
        <v>0</v>
      </c>
      <c r="CB131" s="16">
        <v>0</v>
      </c>
      <c r="CC131" s="16">
        <v>0</v>
      </c>
      <c r="CD131" s="16">
        <v>0</v>
      </c>
      <c r="CE131" s="16">
        <v>0</v>
      </c>
      <c r="CF131" s="16">
        <v>0</v>
      </c>
      <c r="CG131" s="16">
        <v>0</v>
      </c>
      <c r="CH131" s="16">
        <v>0</v>
      </c>
      <c r="CI131" s="16">
        <v>0</v>
      </c>
      <c r="CJ131" s="16">
        <v>0</v>
      </c>
      <c r="CK131" s="16">
        <v>0</v>
      </c>
      <c r="CL131" s="25" t="e">
        <f>SUM(#REF!)</f>
        <v>#REF!</v>
      </c>
      <c r="CM131" s="16">
        <v>0</v>
      </c>
      <c r="CN131" s="16">
        <v>0</v>
      </c>
      <c r="CO131" s="16">
        <v>0</v>
      </c>
      <c r="CP131" s="25" t="e">
        <f>SUM(#REF!,#REF!,#REF!,#REF!,#REF!)</f>
        <v>#REF!</v>
      </c>
      <c r="CQ131" s="26" t="e">
        <f>SUM(#REF!)</f>
        <v>#REF!</v>
      </c>
      <c r="CR131" s="16">
        <v>0</v>
      </c>
      <c r="CS131" s="16">
        <v>0</v>
      </c>
      <c r="CT131" s="16">
        <v>0</v>
      </c>
      <c r="CU131" s="26" t="e">
        <f>SUM(#REF!)</f>
        <v>#REF!</v>
      </c>
      <c r="CV131" s="16">
        <v>0</v>
      </c>
      <c r="CW131" s="16">
        <v>0</v>
      </c>
      <c r="CX131" s="16">
        <v>0</v>
      </c>
      <c r="CY131" s="26" t="e">
        <f>SUM(#REF!)</f>
        <v>#REF!</v>
      </c>
      <c r="CZ131" s="16">
        <v>0</v>
      </c>
      <c r="DA131" s="16">
        <v>0</v>
      </c>
      <c r="DB131" s="16">
        <v>0</v>
      </c>
      <c r="DC131" s="26" t="e">
        <f>SUM(#REF!)</f>
        <v>#REF!</v>
      </c>
      <c r="DD131" s="16">
        <v>0</v>
      </c>
      <c r="DE131" s="16">
        <v>0</v>
      </c>
      <c r="DF131" s="16">
        <v>0</v>
      </c>
      <c r="DG131" s="16">
        <v>0</v>
      </c>
      <c r="DH131" s="16">
        <v>0</v>
      </c>
      <c r="DI131" s="16">
        <v>0</v>
      </c>
      <c r="DJ131" s="26" t="e">
        <f>SUM(#REF!)</f>
        <v>#REF!</v>
      </c>
      <c r="DK131" s="16">
        <v>0</v>
      </c>
      <c r="DL131" s="16">
        <v>0</v>
      </c>
      <c r="DM131" s="16">
        <v>0</v>
      </c>
      <c r="DN131" s="16">
        <v>0</v>
      </c>
      <c r="DO131" s="16">
        <v>0</v>
      </c>
      <c r="DP131" s="16">
        <v>0</v>
      </c>
      <c r="DQ131" s="16">
        <v>0</v>
      </c>
      <c r="DR131" s="16">
        <v>0</v>
      </c>
      <c r="DS131" s="16">
        <v>0</v>
      </c>
      <c r="DT131" s="16">
        <v>0</v>
      </c>
      <c r="DU131" s="16">
        <v>0</v>
      </c>
      <c r="DV131" s="16">
        <v>0</v>
      </c>
      <c r="DW131" s="16">
        <v>0</v>
      </c>
      <c r="DX131" s="16">
        <v>0</v>
      </c>
      <c r="DY131" s="16">
        <v>0</v>
      </c>
      <c r="DZ131" s="16">
        <v>0</v>
      </c>
      <c r="EA131" s="16">
        <v>0</v>
      </c>
      <c r="EB131" s="16">
        <v>0</v>
      </c>
      <c r="EC131" s="16">
        <v>0</v>
      </c>
      <c r="ED131" s="16">
        <v>0</v>
      </c>
      <c r="EE131" s="16">
        <v>0</v>
      </c>
      <c r="EF131" s="16">
        <v>0</v>
      </c>
      <c r="EG131" s="16">
        <v>0</v>
      </c>
      <c r="EH131" s="16">
        <v>0</v>
      </c>
      <c r="EI131" s="16">
        <v>0</v>
      </c>
      <c r="EJ131" s="16">
        <v>0</v>
      </c>
      <c r="EK131" s="16">
        <v>0</v>
      </c>
      <c r="EL131" s="16">
        <v>0</v>
      </c>
      <c r="EM131" s="16">
        <v>0</v>
      </c>
      <c r="EN131" s="16">
        <v>0</v>
      </c>
      <c r="EO131" s="16">
        <v>0</v>
      </c>
      <c r="EP131" s="16">
        <v>0</v>
      </c>
      <c r="EQ131" s="16">
        <v>0</v>
      </c>
      <c r="ER131" s="16">
        <v>0</v>
      </c>
      <c r="ES131" s="16">
        <v>0</v>
      </c>
      <c r="ET131" s="16">
        <v>0</v>
      </c>
      <c r="EU131" s="16">
        <v>0</v>
      </c>
      <c r="EV131" s="16">
        <v>0</v>
      </c>
      <c r="EW131" s="16">
        <v>0</v>
      </c>
      <c r="EX131" s="16">
        <v>0</v>
      </c>
      <c r="EY131" s="16">
        <v>0</v>
      </c>
      <c r="EZ131" s="16">
        <v>0</v>
      </c>
      <c r="FA131" s="16">
        <v>0</v>
      </c>
      <c r="FB131" s="16">
        <v>0</v>
      </c>
      <c r="FC131" s="16">
        <v>0</v>
      </c>
      <c r="FD131" s="25" t="e">
        <f>SUM(#REF!,#REF!,#REF!,#REF!,#REF!)</f>
        <v>#REF!</v>
      </c>
      <c r="FE131" s="26" t="e">
        <f>SUM(#REF!)</f>
        <v>#REF!</v>
      </c>
      <c r="FF131" s="16">
        <v>0</v>
      </c>
      <c r="FG131" s="16">
        <v>0</v>
      </c>
      <c r="FH131" s="16">
        <v>0</v>
      </c>
      <c r="FI131" s="16">
        <v>0</v>
      </c>
      <c r="FJ131" s="16">
        <v>0</v>
      </c>
      <c r="FK131" s="16">
        <v>0</v>
      </c>
      <c r="FL131" s="16">
        <v>0</v>
      </c>
      <c r="FM131" s="16">
        <v>0</v>
      </c>
      <c r="FN131" s="16">
        <v>0</v>
      </c>
      <c r="FO131" s="16">
        <v>0</v>
      </c>
      <c r="FP131" s="26" t="e">
        <f>SUM(#REF!)</f>
        <v>#REF!</v>
      </c>
      <c r="FQ131" s="16">
        <v>0</v>
      </c>
      <c r="FR131" s="16">
        <v>0</v>
      </c>
      <c r="FS131" s="16">
        <v>0</v>
      </c>
      <c r="FT131" s="26" t="e">
        <f>SUM(#REF!)</f>
        <v>#REF!</v>
      </c>
      <c r="FU131" s="16">
        <v>1</v>
      </c>
      <c r="FV131" s="16">
        <v>0</v>
      </c>
      <c r="FW131" s="16">
        <v>0</v>
      </c>
      <c r="FX131" s="16">
        <v>1</v>
      </c>
      <c r="FY131" s="16">
        <v>0</v>
      </c>
      <c r="FZ131" s="16">
        <v>0</v>
      </c>
      <c r="GA131" s="16">
        <v>0</v>
      </c>
      <c r="GB131" s="16">
        <v>0</v>
      </c>
      <c r="GC131" s="16">
        <v>0</v>
      </c>
      <c r="GD131" s="16">
        <v>0</v>
      </c>
      <c r="GE131" s="16">
        <v>0</v>
      </c>
      <c r="GF131" s="16">
        <v>0</v>
      </c>
      <c r="GG131" s="16">
        <v>0</v>
      </c>
      <c r="GH131" s="16">
        <v>0</v>
      </c>
      <c r="GI131" s="26" t="e">
        <f>SUM(#REF!)</f>
        <v>#REF!</v>
      </c>
      <c r="GJ131" s="16">
        <v>0</v>
      </c>
      <c r="GK131" s="16">
        <v>0</v>
      </c>
      <c r="GL131" s="16">
        <v>0</v>
      </c>
      <c r="GM131" s="16">
        <v>0</v>
      </c>
      <c r="GN131" s="16">
        <v>0</v>
      </c>
      <c r="GO131" s="26" t="e">
        <f>SUM(#REF!)</f>
        <v>#REF!</v>
      </c>
      <c r="GP131" s="16">
        <v>0</v>
      </c>
      <c r="GQ131" s="16">
        <v>0</v>
      </c>
      <c r="GR131" s="16">
        <v>0</v>
      </c>
      <c r="GS131" s="16">
        <v>0</v>
      </c>
      <c r="GT131" s="16">
        <v>0</v>
      </c>
      <c r="GU131" s="16">
        <v>0</v>
      </c>
      <c r="GV131" s="16">
        <v>0</v>
      </c>
      <c r="GW131" s="16">
        <v>0</v>
      </c>
      <c r="GX131" s="16">
        <v>0</v>
      </c>
      <c r="GY131" s="16">
        <v>0</v>
      </c>
      <c r="GZ131" s="16">
        <v>0</v>
      </c>
      <c r="HA131" s="16">
        <v>0</v>
      </c>
      <c r="HB131" s="16">
        <v>0</v>
      </c>
      <c r="HC131" s="16">
        <v>0</v>
      </c>
      <c r="HD131" s="16">
        <v>0</v>
      </c>
      <c r="HE131" s="16">
        <v>0</v>
      </c>
      <c r="HF131" s="16">
        <v>0</v>
      </c>
      <c r="HG131" s="16">
        <v>0</v>
      </c>
      <c r="HH131" s="16">
        <v>0</v>
      </c>
      <c r="HI131" s="16">
        <v>0</v>
      </c>
      <c r="HJ131" s="16">
        <v>0</v>
      </c>
      <c r="HK131" s="16">
        <v>0</v>
      </c>
      <c r="HL131" s="25" t="e">
        <f>SUM(#REF!)</f>
        <v>#REF!</v>
      </c>
      <c r="HM131" s="16">
        <v>0</v>
      </c>
      <c r="HN131" s="16">
        <v>0</v>
      </c>
      <c r="HO131" s="16">
        <v>0</v>
      </c>
      <c r="HP131" s="25" t="e">
        <f>SUM(#REF!)</f>
        <v>#REF!</v>
      </c>
      <c r="HQ131" s="16">
        <v>0</v>
      </c>
      <c r="HR131" s="16">
        <v>0</v>
      </c>
      <c r="HS131" s="16">
        <v>0</v>
      </c>
      <c r="HT131" s="16">
        <v>0</v>
      </c>
      <c r="HU131" s="16">
        <v>0</v>
      </c>
      <c r="HV131" s="16">
        <v>0</v>
      </c>
      <c r="HW131" s="25" t="e">
        <f>SUM(#REF!+#REF!+#REF!+#REF!+#REF!+#REF!+#REF!+#REF!)</f>
        <v>#REF!</v>
      </c>
      <c r="HX131" s="26" t="e">
        <f>SUM(#REF!)</f>
        <v>#REF!</v>
      </c>
      <c r="HY131" s="16">
        <v>0</v>
      </c>
      <c r="HZ131" s="16">
        <v>0</v>
      </c>
      <c r="IA131" s="16">
        <v>0</v>
      </c>
      <c r="IB131" s="26" t="e">
        <f>SUM(#REF!)</f>
        <v>#REF!</v>
      </c>
      <c r="IC131" s="16">
        <v>0</v>
      </c>
      <c r="ID131" s="16">
        <v>0</v>
      </c>
      <c r="IE131" s="16">
        <v>0</v>
      </c>
      <c r="IF131" s="16">
        <v>0</v>
      </c>
      <c r="IG131" s="16">
        <v>0</v>
      </c>
      <c r="IH131" s="16">
        <v>0</v>
      </c>
      <c r="II131" s="26" t="e">
        <f>SUM(#REF!)</f>
        <v>#REF!</v>
      </c>
      <c r="IJ131" s="16">
        <v>0</v>
      </c>
      <c r="IK131" s="16">
        <v>0</v>
      </c>
      <c r="IL131" s="16">
        <v>0</v>
      </c>
      <c r="IM131" s="16">
        <v>0</v>
      </c>
      <c r="IN131" s="16">
        <v>0</v>
      </c>
      <c r="IO131" s="26" t="e">
        <f>SUM(#REF!)</f>
        <v>#REF!</v>
      </c>
      <c r="IP131" s="16">
        <v>0</v>
      </c>
      <c r="IQ131" s="16">
        <v>0</v>
      </c>
      <c r="IR131" s="16">
        <v>0</v>
      </c>
      <c r="IS131" s="16">
        <v>0</v>
      </c>
      <c r="IT131" s="16">
        <v>0</v>
      </c>
      <c r="IU131" s="16">
        <v>0</v>
      </c>
      <c r="IV131" s="16">
        <v>0</v>
      </c>
      <c r="IW131" s="26" t="e">
        <f>SUM(#REF!)</f>
        <v>#REF!</v>
      </c>
      <c r="IX131" s="16">
        <v>0</v>
      </c>
      <c r="IY131" s="16">
        <v>0</v>
      </c>
      <c r="IZ131" s="16">
        <v>0</v>
      </c>
      <c r="JA131" s="16">
        <v>0</v>
      </c>
      <c r="JB131" s="16">
        <v>0</v>
      </c>
      <c r="JC131" s="16">
        <v>0</v>
      </c>
      <c r="JD131" s="16">
        <v>0</v>
      </c>
      <c r="JE131" s="16">
        <v>0</v>
      </c>
      <c r="JF131" s="26" t="e">
        <f>SUM(#REF!)</f>
        <v>#REF!</v>
      </c>
      <c r="JG131" s="16">
        <v>0</v>
      </c>
      <c r="JH131" s="16">
        <v>0</v>
      </c>
      <c r="JI131" s="16">
        <v>0</v>
      </c>
      <c r="JJ131" s="16">
        <v>0</v>
      </c>
      <c r="JK131" s="16">
        <v>0</v>
      </c>
      <c r="JL131" s="16">
        <v>0</v>
      </c>
      <c r="JM131" s="16">
        <v>0</v>
      </c>
      <c r="JN131" s="26" t="e">
        <f>SUM(#REF!)</f>
        <v>#REF!</v>
      </c>
      <c r="JO131" s="16">
        <v>0</v>
      </c>
      <c r="JP131" s="16">
        <v>0</v>
      </c>
      <c r="JQ131" s="16">
        <v>0</v>
      </c>
      <c r="JR131" s="16">
        <v>0</v>
      </c>
      <c r="JS131" s="16">
        <v>0</v>
      </c>
      <c r="JT131" s="16">
        <v>0</v>
      </c>
      <c r="JU131" s="26" t="e">
        <f>SUM(#REF!)</f>
        <v>#REF!</v>
      </c>
      <c r="JV131" s="16">
        <v>0</v>
      </c>
      <c r="JW131" s="16">
        <v>1</v>
      </c>
      <c r="JX131" s="16">
        <v>0</v>
      </c>
      <c r="JY131" s="16">
        <v>0</v>
      </c>
      <c r="JZ131" s="16">
        <v>0</v>
      </c>
      <c r="KA131" s="16">
        <v>0</v>
      </c>
      <c r="KB131" s="16">
        <v>0</v>
      </c>
      <c r="KC131" s="16">
        <v>0</v>
      </c>
      <c r="KD131" s="16">
        <v>0</v>
      </c>
      <c r="KE131" s="16">
        <v>0</v>
      </c>
      <c r="KF131" s="16">
        <v>0</v>
      </c>
      <c r="KG131" s="16">
        <v>0</v>
      </c>
      <c r="KH131" s="16">
        <v>0</v>
      </c>
      <c r="KI131" s="16">
        <v>0</v>
      </c>
      <c r="KJ131" s="16">
        <v>0</v>
      </c>
      <c r="KK131" s="16">
        <v>0</v>
      </c>
      <c r="KL131" s="16">
        <v>0</v>
      </c>
      <c r="KM131" s="16">
        <v>0</v>
      </c>
      <c r="KN131" s="16">
        <v>0</v>
      </c>
      <c r="KO131" s="25" t="e">
        <f>SUM(#REF!)</f>
        <v>#REF!</v>
      </c>
      <c r="KP131" s="16">
        <v>0</v>
      </c>
      <c r="KQ131" s="16">
        <v>0</v>
      </c>
      <c r="KR131" s="16">
        <v>0</v>
      </c>
      <c r="KS131" s="16">
        <v>0</v>
      </c>
      <c r="KT131" s="16">
        <v>0</v>
      </c>
      <c r="KU131" s="16">
        <v>0</v>
      </c>
      <c r="KV131" s="16" t="e">
        <f>SUM(#REF!+#REF!+#REF!+#REF!+#REF!+#REF!+#REF!+#REF!)</f>
        <v>#REF!</v>
      </c>
      <c r="KW131" s="27">
        <v>0</v>
      </c>
      <c r="KX131" s="27">
        <v>13.877761529306808</v>
      </c>
      <c r="KY131" s="27">
        <v>0</v>
      </c>
      <c r="KZ131" s="27">
        <v>24.48073548505802</v>
      </c>
      <c r="LA131" s="27">
        <v>0</v>
      </c>
      <c r="LB131" s="27">
        <v>0</v>
      </c>
      <c r="LC131" s="27">
        <v>288.75733154377821</v>
      </c>
      <c r="LD131" s="27">
        <v>288.85309031713126</v>
      </c>
      <c r="LE131" s="27">
        <v>288.85309031713126</v>
      </c>
      <c r="LF131" s="27">
        <v>288.85699987468598</v>
      </c>
      <c r="LG131" s="27">
        <v>26.266438591541171</v>
      </c>
      <c r="LH131" s="27">
        <v>19.367948126040663</v>
      </c>
      <c r="LI131" s="27">
        <v>26.252323565564417</v>
      </c>
      <c r="LJ131" s="27">
        <v>0</v>
      </c>
      <c r="LK131" s="27">
        <v>8.5723396071391225</v>
      </c>
      <c r="LL131" s="27">
        <v>42.529385643545133</v>
      </c>
      <c r="LM131" s="27">
        <v>1.6592771543892351</v>
      </c>
      <c r="LN131" s="27">
        <v>1.6603433973587018</v>
      </c>
      <c r="LO131" s="27">
        <v>59.595670612830205</v>
      </c>
      <c r="LP131" s="27">
        <v>450.47470736365113</v>
      </c>
      <c r="LQ131" s="27">
        <v>17.165800979768633</v>
      </c>
      <c r="LR131" s="27">
        <v>104.84402660199032</v>
      </c>
      <c r="LS131" s="27">
        <v>17.154884682700281</v>
      </c>
      <c r="LT131" s="27">
        <v>100.10736914382106</v>
      </c>
      <c r="LU131" s="27">
        <v>10.11742721684594</v>
      </c>
      <c r="LV131" s="27">
        <v>10.129714397732178</v>
      </c>
      <c r="LW131" s="27">
        <v>7.0298414446438668</v>
      </c>
      <c r="LX131" s="27">
        <v>27.195339311845672</v>
      </c>
      <c r="LY131" s="27">
        <v>7.5309756402932466</v>
      </c>
      <c r="LZ131" s="27">
        <v>3.7885643644143681</v>
      </c>
      <c r="MA131" s="27">
        <v>0.27422753705190511</v>
      </c>
      <c r="MB131" s="27">
        <v>3.7857210498291236</v>
      </c>
      <c r="MC131" s="27">
        <v>0</v>
      </c>
      <c r="MD131" s="27">
        <v>7.0483229894479562</v>
      </c>
      <c r="ME131" s="27">
        <v>19.997488439298682</v>
      </c>
      <c r="MF131" s="27">
        <v>0</v>
      </c>
      <c r="MG131" s="27">
        <v>142.98902115508812</v>
      </c>
      <c r="MH131" s="27">
        <v>142.99034126543128</v>
      </c>
      <c r="MI131" s="27">
        <v>15.981408134590001</v>
      </c>
      <c r="MJ131" s="27">
        <v>0</v>
      </c>
      <c r="MK131" s="27">
        <v>4.8135792723950868</v>
      </c>
      <c r="ML131" s="27">
        <v>0</v>
      </c>
      <c r="MM131" s="27">
        <v>0</v>
      </c>
      <c r="MN131" s="27">
        <v>0</v>
      </c>
      <c r="MO131" s="27">
        <v>2.0817124641970208</v>
      </c>
      <c r="MP131" s="27">
        <v>0</v>
      </c>
      <c r="MQ131" s="27">
        <v>32.884964117344545</v>
      </c>
      <c r="MR131" s="27">
        <v>0</v>
      </c>
      <c r="MS131" s="27">
        <v>0</v>
      </c>
      <c r="MT131" s="27">
        <v>0</v>
      </c>
      <c r="MU131" s="27">
        <v>0</v>
      </c>
      <c r="MV131" s="27">
        <v>15.775724788432388</v>
      </c>
      <c r="MW131" s="27">
        <v>5037.0231800155316</v>
      </c>
      <c r="MX131" s="27">
        <v>19.132866938010608</v>
      </c>
      <c r="MY131" s="27">
        <v>1527.0344407090795</v>
      </c>
      <c r="MZ131" s="27">
        <v>5037.537210673765</v>
      </c>
      <c r="NA131" s="27">
        <v>0</v>
      </c>
      <c r="NB131" s="27">
        <v>0</v>
      </c>
      <c r="NC131" s="27">
        <v>0</v>
      </c>
      <c r="ND131" s="27">
        <v>34.08971712589252</v>
      </c>
      <c r="NE131" s="27">
        <v>4.6416095134625177</v>
      </c>
      <c r="NF131" s="27">
        <v>492.43852727210628</v>
      </c>
      <c r="NG131" s="27">
        <v>80.185787049253463</v>
      </c>
      <c r="NH131" s="27">
        <v>13.47690494626204</v>
      </c>
      <c r="NI131" s="27">
        <v>505.54422734456966</v>
      </c>
      <c r="NJ131" s="27">
        <v>0</v>
      </c>
      <c r="NK131" s="27">
        <v>1.3644355865943056</v>
      </c>
      <c r="NL131" s="27">
        <v>9.8447228840361305</v>
      </c>
      <c r="NM131" s="27">
        <v>27.671086770126792</v>
      </c>
      <c r="NN131" s="27">
        <v>552.99011009380081</v>
      </c>
      <c r="NO131" s="27">
        <v>0</v>
      </c>
      <c r="NP131" s="27">
        <v>0</v>
      </c>
      <c r="NQ131" s="27">
        <v>32.821801914772323</v>
      </c>
      <c r="NR131" s="27">
        <v>32.3029477764399</v>
      </c>
      <c r="NS131" s="27">
        <v>592.63962425029092</v>
      </c>
      <c r="NT131" s="27">
        <v>6984.2089365448501</v>
      </c>
      <c r="NU131" s="27">
        <v>77.168928727359358</v>
      </c>
      <c r="NV131" s="27">
        <v>189.73890111263114</v>
      </c>
      <c r="NW131" s="27">
        <v>8684.9563418946254</v>
      </c>
      <c r="NX131" s="27">
        <v>8685.2017300980278</v>
      </c>
      <c r="NY131" s="27">
        <v>0</v>
      </c>
      <c r="NZ131" s="27">
        <v>0</v>
      </c>
      <c r="OA131" s="27">
        <v>477.52518995207356</v>
      </c>
      <c r="OB131" s="27">
        <v>0</v>
      </c>
      <c r="OC131" s="27">
        <v>262.9331806906668</v>
      </c>
      <c r="OD131" s="27">
        <v>100.68222642478786</v>
      </c>
      <c r="OE131" s="27">
        <v>527.30538320231585</v>
      </c>
      <c r="OF131" s="27">
        <v>0</v>
      </c>
      <c r="OG131" s="27">
        <v>0</v>
      </c>
      <c r="OH131" s="27">
        <v>0</v>
      </c>
      <c r="OI131" s="27">
        <v>0</v>
      </c>
      <c r="OJ131" s="27">
        <v>30.233979454401748</v>
      </c>
      <c r="OK131" s="27">
        <v>28.438273973395503</v>
      </c>
      <c r="OL131" s="27">
        <v>10.755142059536539</v>
      </c>
      <c r="OM131" s="27">
        <v>0</v>
      </c>
      <c r="ON131" s="27">
        <v>28.216140021423257</v>
      </c>
      <c r="OO131" s="27">
        <v>1.3333114465808236</v>
      </c>
      <c r="OP131" s="27">
        <v>34.046813539740171</v>
      </c>
      <c r="OQ131" s="27">
        <v>30.099886707622616</v>
      </c>
      <c r="OR131" s="27">
        <v>5235.0279520417935</v>
      </c>
      <c r="OS131" s="27">
        <v>0</v>
      </c>
      <c r="OT131" s="27">
        <v>5235.5654400453532</v>
      </c>
      <c r="OU131" s="27">
        <v>43.921695867769792</v>
      </c>
      <c r="OV131" s="27">
        <v>40.690624255962327</v>
      </c>
      <c r="OW131" s="27">
        <v>637.78668715735171</v>
      </c>
      <c r="OX131" s="27">
        <v>637.96150023086955</v>
      </c>
      <c r="OY131" s="27">
        <v>637.85309886230709</v>
      </c>
      <c r="OZ131" s="27">
        <v>2973.8505993450744</v>
      </c>
      <c r="PA131" s="27">
        <v>2973.1854160525513</v>
      </c>
      <c r="PB131" s="27">
        <v>308.15356049524712</v>
      </c>
      <c r="PC131" s="27">
        <v>327.29221560937771</v>
      </c>
      <c r="PD131" s="27">
        <v>0</v>
      </c>
      <c r="PE131" s="27">
        <v>187.95431502259217</v>
      </c>
      <c r="PF131" s="27">
        <v>37.454119882358064</v>
      </c>
      <c r="PG131" s="27">
        <v>175.15746999695099</v>
      </c>
      <c r="PH131" s="27">
        <v>365.70722350112425</v>
      </c>
      <c r="PI131" s="27">
        <v>175.23464567855049</v>
      </c>
      <c r="PJ131" s="27">
        <v>21149.491767926451</v>
      </c>
      <c r="PK131" s="27">
        <v>111.95490251231368</v>
      </c>
      <c r="PL131" s="27">
        <v>0</v>
      </c>
      <c r="PM131" s="27">
        <v>165.55950620013434</v>
      </c>
      <c r="PN131" s="27">
        <v>131.30406445270182</v>
      </c>
      <c r="PO131" s="27">
        <v>83.025445944317141</v>
      </c>
      <c r="PP131" s="27">
        <v>1822.3005762997554</v>
      </c>
      <c r="PQ131" s="27">
        <v>24.264592803104687</v>
      </c>
      <c r="PR131" s="27">
        <v>5.6384451429644722</v>
      </c>
      <c r="PS131" s="27">
        <v>17.944869176125685</v>
      </c>
      <c r="PT131" s="27">
        <v>269.37826402677024</v>
      </c>
      <c r="PU131" s="27">
        <v>276.23440941434052</v>
      </c>
      <c r="PV131" s="27">
        <v>276.24573189920676</v>
      </c>
      <c r="PW131" s="27">
        <v>276.26263946629399</v>
      </c>
      <c r="PX131" s="27">
        <v>276.26263946629399</v>
      </c>
      <c r="PY131" s="27">
        <v>233.48278827187366</v>
      </c>
      <c r="PZ131" s="27">
        <v>234.33695043736603</v>
      </c>
      <c r="QA131" s="27">
        <v>413.65794690966055</v>
      </c>
      <c r="QB131" s="27">
        <v>31.763428833889719</v>
      </c>
      <c r="QC131" s="27">
        <v>35.498833370254957</v>
      </c>
      <c r="QD131" s="27">
        <v>99.104491470825451</v>
      </c>
      <c r="QE131" s="27">
        <v>98.960904084270609</v>
      </c>
      <c r="QF131" s="27">
        <v>98.700943893619652</v>
      </c>
      <c r="QG131" s="27">
        <v>16.13956750839424</v>
      </c>
      <c r="QH131" s="27">
        <v>230.11005866555135</v>
      </c>
      <c r="QI131" s="27">
        <v>99.962461646923046</v>
      </c>
      <c r="QJ131" s="27">
        <v>22.380846116905328</v>
      </c>
      <c r="QK131" s="27">
        <v>22.359775124889673</v>
      </c>
      <c r="QL131" s="27">
        <v>10.128597381287973</v>
      </c>
      <c r="QM131" s="27">
        <v>0</v>
      </c>
      <c r="QN131" s="27">
        <v>0</v>
      </c>
      <c r="QO131" s="27">
        <v>2.489931201078583</v>
      </c>
      <c r="QP131" s="27">
        <v>14.057398082924591</v>
      </c>
      <c r="QQ131" s="27">
        <v>145.04463605327058</v>
      </c>
      <c r="QR131" s="27">
        <v>4.6377507293825433</v>
      </c>
      <c r="QS131" s="27">
        <v>57.704967960591944</v>
      </c>
      <c r="QT131" s="27">
        <v>8.3351767066448712</v>
      </c>
      <c r="QU131" s="27">
        <v>7.1232138646843133</v>
      </c>
      <c r="QV131" s="27">
        <v>43.21284738697333</v>
      </c>
      <c r="QW131" s="27">
        <v>1106.4526673700248</v>
      </c>
      <c r="QX131" s="27">
        <v>612.59390446258885</v>
      </c>
      <c r="QY131" s="27">
        <v>1161.6837993210297</v>
      </c>
      <c r="QZ131" s="27">
        <v>698.25002567995409</v>
      </c>
      <c r="RA131" s="27">
        <v>698.24824860833837</v>
      </c>
      <c r="RB131" s="27">
        <v>696.98180582798557</v>
      </c>
      <c r="RC131" s="27">
        <v>746.85430525529875</v>
      </c>
      <c r="RD131" s="27">
        <v>586.45800447459521</v>
      </c>
      <c r="RE131" s="27">
        <v>11.726540178195501</v>
      </c>
      <c r="RF131" s="27">
        <v>113.89500775547056</v>
      </c>
      <c r="RG131" s="27">
        <v>0</v>
      </c>
      <c r="RH131" s="27">
        <v>52.621070708699662</v>
      </c>
      <c r="RI131" s="27">
        <v>121.89985223547967</v>
      </c>
      <c r="RJ131" s="27">
        <v>121.51082587204851</v>
      </c>
      <c r="RK131" s="27">
        <v>0.95520138021801348</v>
      </c>
      <c r="RL131" s="27">
        <v>11.887949054382874</v>
      </c>
      <c r="RM131" s="27">
        <v>11.953903798065605</v>
      </c>
      <c r="RN131" s="27">
        <v>0</v>
      </c>
      <c r="RO131" s="27">
        <v>513.99572608183587</v>
      </c>
      <c r="RP131" s="27">
        <v>513.53378900868313</v>
      </c>
      <c r="RQ131" s="27">
        <v>11.953040648995085</v>
      </c>
      <c r="RR131" s="27">
        <v>681.98834796481867</v>
      </c>
      <c r="RS131" s="27">
        <v>11.075928872921828</v>
      </c>
      <c r="RT131" s="27">
        <v>13.193639730707035</v>
      </c>
      <c r="RU131" s="27">
        <v>22.181458681615041</v>
      </c>
      <c r="RV131" s="27">
        <v>22.179732383473997</v>
      </c>
      <c r="RW131" s="27">
        <v>0</v>
      </c>
      <c r="RX131" s="27">
        <v>1404.9175318691011</v>
      </c>
      <c r="RY131" s="27">
        <v>267.52538761321068</v>
      </c>
      <c r="RZ131" s="27">
        <v>8.6827719146910365</v>
      </c>
      <c r="SA131" s="27">
        <v>1404.9702855093524</v>
      </c>
      <c r="SB131" s="27">
        <v>1404.9699300950292</v>
      </c>
      <c r="SC131" s="27">
        <v>176.51281713156746</v>
      </c>
      <c r="SD131" s="27">
        <v>147.63169691152009</v>
      </c>
      <c r="SE131" s="27">
        <v>50.404097707804574</v>
      </c>
      <c r="SF131" s="27">
        <v>51.137063589100876</v>
      </c>
      <c r="SG131" s="27">
        <v>155.04355798008149</v>
      </c>
      <c r="SH131" s="27">
        <v>67.268507341537273</v>
      </c>
      <c r="SI131" s="27">
        <v>0</v>
      </c>
      <c r="SJ131" s="27">
        <v>67.077852943901661</v>
      </c>
      <c r="SK131" s="27">
        <v>18.735259857348979</v>
      </c>
      <c r="SL131" s="27">
        <v>22.960069916699464</v>
      </c>
      <c r="SM131" s="27">
        <v>0</v>
      </c>
      <c r="SN131" s="27">
        <v>673.32370218060851</v>
      </c>
      <c r="SO131" s="27">
        <v>556.13440983728356</v>
      </c>
      <c r="SP131" s="27">
        <v>0</v>
      </c>
      <c r="SQ131" s="27">
        <v>40.954595551117457</v>
      </c>
      <c r="SR131" s="27">
        <v>40.944440856170154</v>
      </c>
      <c r="SS131" s="27">
        <v>2.5726411914243621</v>
      </c>
      <c r="ST131" s="27">
        <v>0</v>
      </c>
      <c r="SU131" s="27">
        <v>0</v>
      </c>
      <c r="SV131" s="27">
        <v>0</v>
      </c>
      <c r="SW131" s="27">
        <v>0</v>
      </c>
      <c r="SX131" s="27">
        <v>19.631970194670529</v>
      </c>
      <c r="SY131" s="27">
        <v>0</v>
      </c>
      <c r="SZ131" s="27">
        <v>60.658613306439094</v>
      </c>
      <c r="TA131" s="27">
        <v>20.1638223425355</v>
      </c>
      <c r="TB131" s="27">
        <v>588.43893159144022</v>
      </c>
      <c r="TC131" s="27">
        <v>15.941601730396576</v>
      </c>
      <c r="TD131" s="27">
        <v>229.22634633776232</v>
      </c>
      <c r="TE131" s="27">
        <v>543.27227012313119</v>
      </c>
      <c r="TF131" s="27">
        <v>0</v>
      </c>
      <c r="TG131" s="27">
        <v>40.947081076856449</v>
      </c>
      <c r="TH131" s="27">
        <v>149.01121222011116</v>
      </c>
      <c r="TI131" s="27">
        <v>110.10740808707618</v>
      </c>
      <c r="TJ131" s="27">
        <v>0</v>
      </c>
      <c r="TK131" s="27">
        <v>7.1171718211906683</v>
      </c>
      <c r="TL131" s="27">
        <v>8480.5887903348103</v>
      </c>
      <c r="TM131" s="27">
        <v>1215.1544625824954</v>
      </c>
      <c r="TN131" s="27">
        <v>113.92318703394933</v>
      </c>
      <c r="TO131" s="27">
        <v>4659.1596696460429</v>
      </c>
      <c r="TP131" s="27">
        <v>1281.3937408176487</v>
      </c>
      <c r="TQ131" s="27">
        <v>1.9746312059777156</v>
      </c>
      <c r="TR131" s="27">
        <v>4659.397949562981</v>
      </c>
      <c r="TS131" s="27">
        <v>834.07704203565925</v>
      </c>
      <c r="TT131" s="27">
        <v>834.08024076456763</v>
      </c>
      <c r="TU131" s="27">
        <v>834.08024076456763</v>
      </c>
      <c r="TV131" s="27">
        <v>0</v>
      </c>
      <c r="TW131" s="27">
        <v>4.0215638399802254</v>
      </c>
      <c r="TX131" s="27">
        <v>834.01164580019861</v>
      </c>
      <c r="TY131" s="27">
        <v>56.538752019368985</v>
      </c>
      <c r="TZ131" s="27">
        <v>56.670052225037601</v>
      </c>
      <c r="UA131" s="27">
        <v>44.887458130732995</v>
      </c>
      <c r="UB131" s="27">
        <v>44.887458130732995</v>
      </c>
      <c r="UC131" s="27">
        <v>0</v>
      </c>
      <c r="UD131" s="27">
        <v>36.294859907174008</v>
      </c>
      <c r="UE131" s="27">
        <v>0</v>
      </c>
      <c r="UF131" s="27">
        <v>0</v>
      </c>
      <c r="UG131" s="27">
        <v>0</v>
      </c>
      <c r="UH131" s="27">
        <v>285.06726772035267</v>
      </c>
      <c r="UI131" s="27">
        <v>0</v>
      </c>
      <c r="UJ131" s="27">
        <v>0</v>
      </c>
      <c r="UK131" s="27">
        <v>856.34999451874955</v>
      </c>
      <c r="UL131" s="27">
        <v>856.33608258667175</v>
      </c>
      <c r="UM131" s="27">
        <v>856.29282358619616</v>
      </c>
      <c r="UN131" s="27">
        <v>29.374943035334688</v>
      </c>
      <c r="UO131" s="27">
        <v>856.26972165519112</v>
      </c>
      <c r="UP131" s="27">
        <v>177.24288892480379</v>
      </c>
      <c r="UQ131" s="27">
        <v>541.80836929952807</v>
      </c>
      <c r="UR131" s="27">
        <v>62.48107640863148</v>
      </c>
      <c r="US131" s="27">
        <v>336.08734922366062</v>
      </c>
      <c r="UT131" s="27">
        <v>334.16516701708571</v>
      </c>
      <c r="UU131" s="27">
        <v>761.36059162836887</v>
      </c>
      <c r="UV131" s="27">
        <v>36.611381748681424</v>
      </c>
      <c r="UW131" s="27">
        <v>39.406563079875916</v>
      </c>
      <c r="UX131" s="27">
        <v>1175.8321326972073</v>
      </c>
      <c r="UY131" s="27">
        <v>3474.7352941395993</v>
      </c>
      <c r="UZ131" s="27">
        <v>1928.5337651705368</v>
      </c>
      <c r="VA131" s="27">
        <v>3475.2527773941138</v>
      </c>
      <c r="VB131" s="27">
        <v>0</v>
      </c>
      <c r="VC131" s="27">
        <v>186.79277024104496</v>
      </c>
      <c r="VD131" s="27">
        <v>0</v>
      </c>
      <c r="VE131" s="27">
        <v>0</v>
      </c>
      <c r="VF131" s="27">
        <v>348.75390951312789</v>
      </c>
      <c r="VG131" s="27">
        <v>348.94380230864249</v>
      </c>
      <c r="VH131" s="27">
        <v>0</v>
      </c>
      <c r="VI131" s="27">
        <v>0</v>
      </c>
      <c r="VJ131" s="27">
        <v>0</v>
      </c>
      <c r="VK131" s="27">
        <v>0</v>
      </c>
      <c r="VL131" s="27">
        <v>0</v>
      </c>
      <c r="VM131" s="27">
        <v>0</v>
      </c>
      <c r="VN131" s="27">
        <v>0</v>
      </c>
      <c r="VO131" s="27">
        <v>0</v>
      </c>
      <c r="VP131" s="27">
        <v>0</v>
      </c>
      <c r="VQ131" s="27">
        <v>47.534990197393711</v>
      </c>
      <c r="VR131" s="27">
        <v>0</v>
      </c>
      <c r="VS131" s="27">
        <v>312.33861492387894</v>
      </c>
      <c r="VT131" s="27">
        <v>90.987996119870743</v>
      </c>
      <c r="VU131" s="27">
        <v>282.22227761044167</v>
      </c>
      <c r="VV131" s="27">
        <v>282.22227761044167</v>
      </c>
      <c r="VW131" s="27">
        <v>146.62221868680876</v>
      </c>
      <c r="VX131" s="27">
        <v>520.16414475410011</v>
      </c>
      <c r="VY131" s="27">
        <v>0</v>
      </c>
      <c r="VZ131" s="27">
        <v>392.07581832383528</v>
      </c>
      <c r="WA131" s="27">
        <v>284.58928622918313</v>
      </c>
      <c r="WB131" s="27">
        <v>0</v>
      </c>
      <c r="WC131" s="27">
        <v>77.451076926470151</v>
      </c>
      <c r="WD131" s="27">
        <v>74.668893604808204</v>
      </c>
      <c r="WE131" s="27">
        <v>31.148612828305286</v>
      </c>
      <c r="WF131" s="27">
        <v>65.836949221341285</v>
      </c>
      <c r="WG131" s="27">
        <v>0</v>
      </c>
      <c r="WH131" s="27">
        <v>23.039936592459995</v>
      </c>
      <c r="WI131" s="27">
        <v>39.611941785185117</v>
      </c>
      <c r="WJ131" s="27">
        <v>3.7544953628661681</v>
      </c>
      <c r="WK131" s="27">
        <v>0</v>
      </c>
      <c r="WL131" s="27">
        <v>111.09281968476242</v>
      </c>
      <c r="WM131" s="27">
        <v>461.47676083083138</v>
      </c>
      <c r="WN131" s="27">
        <v>2635.1205923083271</v>
      </c>
      <c r="WO131" s="27">
        <v>271.65301724191551</v>
      </c>
      <c r="WP131" s="27">
        <v>271.68840635380684</v>
      </c>
      <c r="WQ131" s="27">
        <v>322.35683077108973</v>
      </c>
      <c r="WR131" s="27">
        <v>876.91563814034976</v>
      </c>
      <c r="WS131" s="27">
        <v>876.80383494898001</v>
      </c>
      <c r="WT131" s="27">
        <v>0</v>
      </c>
      <c r="WU131" s="27">
        <v>0</v>
      </c>
      <c r="WV131" s="27">
        <v>140.05700530947871</v>
      </c>
      <c r="WW131" s="27">
        <v>140.01704658486108</v>
      </c>
      <c r="WX131" s="27">
        <v>0</v>
      </c>
      <c r="WY131" s="27">
        <v>0</v>
      </c>
      <c r="WZ131" s="27">
        <v>172.32801657030936</v>
      </c>
      <c r="XA131" s="27">
        <v>317.91653808495744</v>
      </c>
      <c r="XB131" s="27">
        <v>40.511393890142443</v>
      </c>
      <c r="XC131" s="27">
        <v>59.395216934570449</v>
      </c>
      <c r="XD131" s="27">
        <v>275.7824747157108</v>
      </c>
      <c r="XE131" s="27">
        <v>73.857838119367145</v>
      </c>
      <c r="XF131" s="27">
        <v>171.26243365601417</v>
      </c>
      <c r="XG131" s="27">
        <v>73.791781828734941</v>
      </c>
      <c r="XH131" s="27">
        <v>276.04121634296808</v>
      </c>
      <c r="XI131" s="27">
        <v>159.1593573891727</v>
      </c>
      <c r="XJ131" s="27">
        <v>0</v>
      </c>
      <c r="XK131" s="27">
        <v>276.4310043085203</v>
      </c>
      <c r="XL131" s="27">
        <v>276.4310043085203</v>
      </c>
      <c r="XM131" s="27">
        <v>159.03892270709767</v>
      </c>
      <c r="XN131" s="27">
        <v>276.47086148618843</v>
      </c>
      <c r="XO131" s="27">
        <v>276.46791662465375</v>
      </c>
      <c r="XP131" s="27">
        <v>163.89626871471563</v>
      </c>
      <c r="XQ131" s="27">
        <v>276.03339722785864</v>
      </c>
      <c r="XR131" s="27">
        <v>276.03339722785864</v>
      </c>
      <c r="XS131" s="27">
        <v>275.69159019593246</v>
      </c>
      <c r="XT131" s="27">
        <v>23.142905199225648</v>
      </c>
      <c r="XU131" s="27">
        <v>23.138437133448832</v>
      </c>
      <c r="XV131" s="27">
        <v>23.183067017742225</v>
      </c>
      <c r="XW131" s="27">
        <v>929.46308731068154</v>
      </c>
      <c r="XX131" s="27">
        <v>35.886082662070336</v>
      </c>
      <c r="XY131" s="27">
        <v>687.91076915198437</v>
      </c>
      <c r="XZ131" s="27">
        <v>68.055953161225844</v>
      </c>
      <c r="YA131" s="27">
        <v>929.87633262156203</v>
      </c>
      <c r="YB131" s="27">
        <v>12.133895766006543</v>
      </c>
      <c r="YC131" s="27">
        <v>12.138211511359147</v>
      </c>
      <c r="YD131" s="27">
        <v>0</v>
      </c>
      <c r="YE131" s="27">
        <v>0</v>
      </c>
      <c r="YF131" s="27">
        <v>35.897963655158684</v>
      </c>
      <c r="YG131" s="27">
        <v>35.856380179349479</v>
      </c>
      <c r="YH131" s="27">
        <v>0</v>
      </c>
      <c r="YI131" s="27">
        <v>89.708961517783266</v>
      </c>
      <c r="YJ131" s="27">
        <v>7.5947978980370427</v>
      </c>
      <c r="YK131" s="27">
        <v>0</v>
      </c>
      <c r="YL131" s="27">
        <v>26.005970666142861</v>
      </c>
      <c r="YM131" s="27">
        <v>8.8741879144476901</v>
      </c>
      <c r="YN131" s="27">
        <v>0</v>
      </c>
      <c r="YO131" s="27">
        <v>0</v>
      </c>
      <c r="YP131" s="27">
        <v>0</v>
      </c>
      <c r="YQ131" s="27">
        <v>19.894926020330928</v>
      </c>
      <c r="YR131" s="27">
        <v>0</v>
      </c>
      <c r="YS131" s="27">
        <v>20.280144373156848</v>
      </c>
      <c r="YT131" s="27">
        <v>46.666357591601454</v>
      </c>
      <c r="YU131" s="27">
        <v>46.666916099823553</v>
      </c>
      <c r="YV131" s="27">
        <v>46.666611458975133</v>
      </c>
      <c r="YW131" s="27">
        <v>17.901965589973333</v>
      </c>
      <c r="YX131" s="27">
        <v>127.62379990990044</v>
      </c>
      <c r="YY131" s="27">
        <v>0</v>
      </c>
      <c r="YZ131" s="27">
        <v>3.4321853452387856</v>
      </c>
      <c r="ZA131" s="27">
        <v>0</v>
      </c>
      <c r="ZB131" s="27">
        <v>2.419102203821148</v>
      </c>
      <c r="ZC131" s="27">
        <v>0</v>
      </c>
      <c r="ZD131" s="27">
        <v>0</v>
      </c>
      <c r="ZE131" s="27">
        <v>0.96388364439795715</v>
      </c>
      <c r="ZF131" s="27">
        <v>0.63923804693269493</v>
      </c>
      <c r="ZG131" s="27">
        <v>0</v>
      </c>
      <c r="ZH131" s="27">
        <v>0</v>
      </c>
      <c r="ZI131" s="27">
        <v>61.337251569767325</v>
      </c>
      <c r="ZJ131" s="27">
        <v>6.5184510070977097</v>
      </c>
      <c r="ZK131" s="27">
        <v>0</v>
      </c>
      <c r="ZL131" s="27">
        <v>5.7413122027806462</v>
      </c>
      <c r="ZM131" s="27">
        <v>0.16536920721682186</v>
      </c>
      <c r="ZN131" s="27">
        <v>0</v>
      </c>
      <c r="ZO131" s="27">
        <v>2.5941691447126431</v>
      </c>
      <c r="ZP131" s="27">
        <v>0.19634102680609464</v>
      </c>
      <c r="ZQ131" s="27">
        <v>0.19634102680609464</v>
      </c>
      <c r="ZR131" s="27">
        <v>9.3600392942013801</v>
      </c>
      <c r="ZS131" s="27">
        <v>0</v>
      </c>
      <c r="ZT131" s="27">
        <v>0</v>
      </c>
      <c r="ZU131" s="27">
        <v>0</v>
      </c>
      <c r="ZV131" s="27">
        <v>0</v>
      </c>
      <c r="ZW131" s="27">
        <v>0</v>
      </c>
      <c r="ZX131" s="27">
        <v>0</v>
      </c>
      <c r="ZY131" s="27">
        <v>0</v>
      </c>
      <c r="ZZ131" s="27">
        <v>0.89467939833209031</v>
      </c>
      <c r="AAA131" s="27">
        <v>2.6166617940209185</v>
      </c>
      <c r="AAB131" s="27">
        <v>1.668060965518652</v>
      </c>
      <c r="AAC131" s="27">
        <v>4.8573460076179611</v>
      </c>
      <c r="AAD131" s="27">
        <v>2.4219962918811291</v>
      </c>
      <c r="AAE131" s="27">
        <v>0.11332639561189635</v>
      </c>
    </row>
    <row r="132" spans="1:707">
      <c r="A132" s="14" t="s">
        <v>1784</v>
      </c>
      <c r="B132" s="14" t="e">
        <f>_xlfn.CONCAT(#REF!," ","[",#REF!,"]")</f>
        <v>#REF!</v>
      </c>
      <c r="C132" s="15" t="s">
        <v>1775</v>
      </c>
      <c r="D132" s="14" t="s">
        <v>1785</v>
      </c>
      <c r="E132" s="16">
        <v>6505</v>
      </c>
      <c r="F132" s="17">
        <v>44648</v>
      </c>
      <c r="G132" s="14" t="s">
        <v>710</v>
      </c>
      <c r="H132" s="14" t="s">
        <v>1786</v>
      </c>
      <c r="I132" s="18">
        <v>1.0055000000000001</v>
      </c>
      <c r="J132" s="19">
        <v>44680</v>
      </c>
      <c r="K132" s="1" t="s">
        <v>1787</v>
      </c>
      <c r="L132" s="18">
        <v>1512</v>
      </c>
      <c r="M132" s="20" t="s">
        <v>1788</v>
      </c>
      <c r="N132" s="20" t="s">
        <v>1780</v>
      </c>
      <c r="O132" s="20" t="s">
        <v>1789</v>
      </c>
      <c r="P132" s="21">
        <v>33.5</v>
      </c>
      <c r="Q132" s="22">
        <v>42</v>
      </c>
      <c r="R132" s="20" t="s">
        <v>1790</v>
      </c>
      <c r="S132" s="20" t="s">
        <v>1786</v>
      </c>
      <c r="T132" s="20" t="s">
        <v>1791</v>
      </c>
      <c r="U132" s="16">
        <v>0</v>
      </c>
      <c r="V132" s="16">
        <v>0</v>
      </c>
      <c r="W132" s="16">
        <v>0</v>
      </c>
      <c r="X132" s="16">
        <v>1</v>
      </c>
      <c r="Y132" s="23">
        <v>0</v>
      </c>
      <c r="Z132" s="16">
        <v>0</v>
      </c>
      <c r="AA132" s="16">
        <v>0</v>
      </c>
      <c r="AB132" s="16">
        <v>0</v>
      </c>
      <c r="AC132" s="16">
        <v>0</v>
      </c>
      <c r="AD132" s="16">
        <v>0</v>
      </c>
      <c r="AE132" s="16">
        <v>0</v>
      </c>
      <c r="AF132" s="16">
        <v>0</v>
      </c>
      <c r="AG132" s="16">
        <v>0</v>
      </c>
      <c r="AH132" s="16">
        <v>0</v>
      </c>
      <c r="AI132" s="16">
        <v>0</v>
      </c>
      <c r="AJ132" s="16">
        <v>0</v>
      </c>
      <c r="AK132" s="16">
        <v>0</v>
      </c>
      <c r="AL132" s="16">
        <v>0</v>
      </c>
      <c r="AM132" s="16">
        <v>0</v>
      </c>
      <c r="AN132" s="16">
        <v>0</v>
      </c>
      <c r="AO132" s="16">
        <v>0</v>
      </c>
      <c r="AP132" s="16">
        <v>0</v>
      </c>
      <c r="AQ132" s="16">
        <v>1</v>
      </c>
      <c r="AR132" s="16">
        <v>0</v>
      </c>
      <c r="AS132" s="24" t="s">
        <v>762</v>
      </c>
      <c r="AT132" s="24" t="s">
        <v>762</v>
      </c>
      <c r="AU132" s="25" t="e">
        <f>#REF!+#REF!</f>
        <v>#REF!</v>
      </c>
      <c r="AV132" s="26" t="e">
        <f>SUM(#REF!)</f>
        <v>#REF!</v>
      </c>
      <c r="AW132" s="16">
        <v>0</v>
      </c>
      <c r="AX132" s="16">
        <v>0</v>
      </c>
      <c r="AY132" s="26" t="e">
        <f>SUM(#REF!)</f>
        <v>#REF!</v>
      </c>
      <c r="AZ132" s="16">
        <v>0</v>
      </c>
      <c r="BA132" s="16">
        <v>0</v>
      </c>
      <c r="BB132" s="16">
        <v>0</v>
      </c>
      <c r="BC132" s="16">
        <v>0</v>
      </c>
      <c r="BD132" s="16">
        <v>0</v>
      </c>
      <c r="BE132" s="16">
        <v>0</v>
      </c>
      <c r="BF132" s="16">
        <v>0</v>
      </c>
      <c r="BG132" s="16">
        <v>0</v>
      </c>
      <c r="BH132" s="16">
        <v>0</v>
      </c>
      <c r="BI132" s="16">
        <v>0</v>
      </c>
      <c r="BJ132" s="16">
        <v>0</v>
      </c>
      <c r="BK132" s="16">
        <v>0</v>
      </c>
      <c r="BL132" s="16">
        <v>0</v>
      </c>
      <c r="BM132" s="16">
        <v>0</v>
      </c>
      <c r="BN132" s="16">
        <v>0</v>
      </c>
      <c r="BO132" s="16">
        <v>0</v>
      </c>
      <c r="BP132" s="16">
        <v>0</v>
      </c>
      <c r="BQ132" s="16">
        <v>0</v>
      </c>
      <c r="BR132" s="16">
        <v>0</v>
      </c>
      <c r="BS132" s="16">
        <v>0</v>
      </c>
      <c r="BT132" s="16">
        <v>0</v>
      </c>
      <c r="BU132" s="16">
        <v>0</v>
      </c>
      <c r="BV132" s="16">
        <v>0</v>
      </c>
      <c r="BW132" s="16">
        <v>0</v>
      </c>
      <c r="BX132" s="16">
        <v>0</v>
      </c>
      <c r="BY132" s="16">
        <v>0</v>
      </c>
      <c r="BZ132" s="16">
        <v>0</v>
      </c>
      <c r="CA132" s="16">
        <v>0</v>
      </c>
      <c r="CB132" s="16">
        <v>0</v>
      </c>
      <c r="CC132" s="16">
        <v>0</v>
      </c>
      <c r="CD132" s="16">
        <v>0</v>
      </c>
      <c r="CE132" s="16">
        <v>0</v>
      </c>
      <c r="CF132" s="16">
        <v>0</v>
      </c>
      <c r="CG132" s="16">
        <v>0</v>
      </c>
      <c r="CH132" s="16">
        <v>0</v>
      </c>
      <c r="CI132" s="16">
        <v>0</v>
      </c>
      <c r="CJ132" s="16">
        <v>0</v>
      </c>
      <c r="CK132" s="16">
        <v>0</v>
      </c>
      <c r="CL132" s="25" t="e">
        <f>SUM(#REF!)</f>
        <v>#REF!</v>
      </c>
      <c r="CM132" s="16">
        <v>0</v>
      </c>
      <c r="CN132" s="16">
        <v>0</v>
      </c>
      <c r="CO132" s="16">
        <v>0</v>
      </c>
      <c r="CP132" s="25" t="e">
        <f>SUM(#REF!,#REF!,#REF!,#REF!,#REF!)</f>
        <v>#REF!</v>
      </c>
      <c r="CQ132" s="26" t="e">
        <f>SUM(#REF!)</f>
        <v>#REF!</v>
      </c>
      <c r="CR132" s="16">
        <v>0</v>
      </c>
      <c r="CS132" s="16">
        <v>0</v>
      </c>
      <c r="CT132" s="16">
        <v>0</v>
      </c>
      <c r="CU132" s="26" t="e">
        <f>SUM(#REF!)</f>
        <v>#REF!</v>
      </c>
      <c r="CV132" s="16">
        <v>0</v>
      </c>
      <c r="CW132" s="16">
        <v>0</v>
      </c>
      <c r="CX132" s="16">
        <v>0</v>
      </c>
      <c r="CY132" s="26" t="e">
        <f>SUM(#REF!)</f>
        <v>#REF!</v>
      </c>
      <c r="CZ132" s="16">
        <v>0</v>
      </c>
      <c r="DA132" s="16">
        <v>0</v>
      </c>
      <c r="DB132" s="16">
        <v>0</v>
      </c>
      <c r="DC132" s="26" t="e">
        <f>SUM(#REF!)</f>
        <v>#REF!</v>
      </c>
      <c r="DD132" s="16">
        <v>0</v>
      </c>
      <c r="DE132" s="16">
        <v>0</v>
      </c>
      <c r="DF132" s="16">
        <v>0</v>
      </c>
      <c r="DG132" s="16">
        <v>0</v>
      </c>
      <c r="DH132" s="16">
        <v>0</v>
      </c>
      <c r="DI132" s="16">
        <v>0</v>
      </c>
      <c r="DJ132" s="26" t="e">
        <f>SUM(#REF!)</f>
        <v>#REF!</v>
      </c>
      <c r="DK132" s="16">
        <v>0</v>
      </c>
      <c r="DL132" s="16">
        <v>0</v>
      </c>
      <c r="DM132" s="16">
        <v>0</v>
      </c>
      <c r="DN132" s="16">
        <v>0</v>
      </c>
      <c r="DO132" s="16">
        <v>0</v>
      </c>
      <c r="DP132" s="16">
        <v>1</v>
      </c>
      <c r="DQ132" s="16">
        <v>0</v>
      </c>
      <c r="DR132" s="16">
        <v>0</v>
      </c>
      <c r="DS132" s="16">
        <v>0</v>
      </c>
      <c r="DT132" s="16">
        <v>0</v>
      </c>
      <c r="DU132" s="16">
        <v>0</v>
      </c>
      <c r="DV132" s="16">
        <v>0</v>
      </c>
      <c r="DW132" s="16">
        <v>0</v>
      </c>
      <c r="DX132" s="16">
        <v>0</v>
      </c>
      <c r="DY132" s="16">
        <v>0</v>
      </c>
      <c r="DZ132" s="16">
        <v>0</v>
      </c>
      <c r="EA132" s="16">
        <v>0</v>
      </c>
      <c r="EB132" s="16">
        <v>0</v>
      </c>
      <c r="EC132" s="16">
        <v>0</v>
      </c>
      <c r="ED132" s="16">
        <v>0</v>
      </c>
      <c r="EE132" s="16">
        <v>0</v>
      </c>
      <c r="EF132" s="16">
        <v>0</v>
      </c>
      <c r="EG132" s="16">
        <v>0</v>
      </c>
      <c r="EH132" s="16">
        <v>0</v>
      </c>
      <c r="EI132" s="16">
        <v>0</v>
      </c>
      <c r="EJ132" s="16">
        <v>0</v>
      </c>
      <c r="EK132" s="16">
        <v>0</v>
      </c>
      <c r="EL132" s="16">
        <v>0</v>
      </c>
      <c r="EM132" s="16">
        <v>0</v>
      </c>
      <c r="EN132" s="16">
        <v>0</v>
      </c>
      <c r="EO132" s="16">
        <v>0</v>
      </c>
      <c r="EP132" s="16">
        <v>0</v>
      </c>
      <c r="EQ132" s="16">
        <v>0</v>
      </c>
      <c r="ER132" s="16">
        <v>0</v>
      </c>
      <c r="ES132" s="16">
        <v>0</v>
      </c>
      <c r="ET132" s="16">
        <v>0</v>
      </c>
      <c r="EU132" s="16">
        <v>0</v>
      </c>
      <c r="EV132" s="16">
        <v>0</v>
      </c>
      <c r="EW132" s="16">
        <v>0</v>
      </c>
      <c r="EX132" s="16">
        <v>0</v>
      </c>
      <c r="EY132" s="16">
        <v>0</v>
      </c>
      <c r="EZ132" s="16">
        <v>0</v>
      </c>
      <c r="FA132" s="16">
        <v>0</v>
      </c>
      <c r="FB132" s="16">
        <v>0</v>
      </c>
      <c r="FC132" s="16">
        <v>0</v>
      </c>
      <c r="FD132" s="25" t="e">
        <f>SUM(#REF!,#REF!,#REF!,#REF!,#REF!)</f>
        <v>#REF!</v>
      </c>
      <c r="FE132" s="26" t="e">
        <f>SUM(#REF!)</f>
        <v>#REF!</v>
      </c>
      <c r="FF132" s="16">
        <v>1</v>
      </c>
      <c r="FG132" s="16">
        <v>1</v>
      </c>
      <c r="FH132" s="16">
        <v>0</v>
      </c>
      <c r="FI132" s="16">
        <v>0</v>
      </c>
      <c r="FJ132" s="16">
        <v>0</v>
      </c>
      <c r="FK132" s="16">
        <v>0</v>
      </c>
      <c r="FL132" s="16">
        <v>0</v>
      </c>
      <c r="FM132" s="16">
        <v>0</v>
      </c>
      <c r="FN132" s="16">
        <v>0</v>
      </c>
      <c r="FO132" s="16">
        <v>0</v>
      </c>
      <c r="FP132" s="26" t="e">
        <f>SUM(#REF!)</f>
        <v>#REF!</v>
      </c>
      <c r="FQ132" s="16">
        <v>0</v>
      </c>
      <c r="FR132" s="16">
        <v>0</v>
      </c>
      <c r="FS132" s="16">
        <v>0</v>
      </c>
      <c r="FT132" s="26" t="e">
        <f>SUM(#REF!)</f>
        <v>#REF!</v>
      </c>
      <c r="FU132" s="16">
        <v>1</v>
      </c>
      <c r="FV132" s="16">
        <v>0</v>
      </c>
      <c r="FW132" s="16">
        <v>0</v>
      </c>
      <c r="FX132" s="16">
        <v>0</v>
      </c>
      <c r="FY132" s="16">
        <v>0</v>
      </c>
      <c r="FZ132" s="16">
        <v>0</v>
      </c>
      <c r="GA132" s="16">
        <v>0</v>
      </c>
      <c r="GB132" s="16">
        <v>0</v>
      </c>
      <c r="GC132" s="16">
        <v>0</v>
      </c>
      <c r="GD132" s="16">
        <v>0</v>
      </c>
      <c r="GE132" s="16">
        <v>0</v>
      </c>
      <c r="GF132" s="16">
        <v>0</v>
      </c>
      <c r="GG132" s="16">
        <v>0</v>
      </c>
      <c r="GH132" s="16">
        <v>0</v>
      </c>
      <c r="GI132" s="26" t="e">
        <f>SUM(#REF!)</f>
        <v>#REF!</v>
      </c>
      <c r="GJ132" s="16">
        <v>0</v>
      </c>
      <c r="GK132" s="16">
        <v>0</v>
      </c>
      <c r="GL132" s="16">
        <v>0</v>
      </c>
      <c r="GM132" s="16">
        <v>0</v>
      </c>
      <c r="GN132" s="16">
        <v>0</v>
      </c>
      <c r="GO132" s="26" t="e">
        <f>SUM(#REF!)</f>
        <v>#REF!</v>
      </c>
      <c r="GP132" s="16">
        <v>1</v>
      </c>
      <c r="GQ132" s="16">
        <v>0</v>
      </c>
      <c r="GR132" s="16">
        <v>0</v>
      </c>
      <c r="GS132" s="16">
        <v>0</v>
      </c>
      <c r="GT132" s="16">
        <v>0</v>
      </c>
      <c r="GU132" s="16">
        <v>0</v>
      </c>
      <c r="GV132" s="16">
        <v>0</v>
      </c>
      <c r="GW132" s="16">
        <v>0</v>
      </c>
      <c r="GX132" s="16">
        <v>0</v>
      </c>
      <c r="GY132" s="16">
        <v>0</v>
      </c>
      <c r="GZ132" s="16">
        <v>0</v>
      </c>
      <c r="HA132" s="16">
        <v>0</v>
      </c>
      <c r="HB132" s="16">
        <v>0</v>
      </c>
      <c r="HC132" s="16">
        <v>0</v>
      </c>
      <c r="HD132" s="16">
        <v>0</v>
      </c>
      <c r="HE132" s="16">
        <v>0</v>
      </c>
      <c r="HF132" s="16">
        <v>0</v>
      </c>
      <c r="HG132" s="16">
        <v>0</v>
      </c>
      <c r="HH132" s="16">
        <v>0</v>
      </c>
      <c r="HI132" s="16">
        <v>0</v>
      </c>
      <c r="HJ132" s="16">
        <v>0</v>
      </c>
      <c r="HK132" s="16">
        <v>0</v>
      </c>
      <c r="HL132" s="25" t="e">
        <f>SUM(#REF!)</f>
        <v>#REF!</v>
      </c>
      <c r="HM132" s="16">
        <v>0</v>
      </c>
      <c r="HN132" s="16">
        <v>0</v>
      </c>
      <c r="HO132" s="16">
        <v>0</v>
      </c>
      <c r="HP132" s="25" t="e">
        <f>SUM(#REF!)</f>
        <v>#REF!</v>
      </c>
      <c r="HQ132" s="16">
        <v>0</v>
      </c>
      <c r="HR132" s="16">
        <v>0</v>
      </c>
      <c r="HS132" s="16">
        <v>0</v>
      </c>
      <c r="HT132" s="16">
        <v>0</v>
      </c>
      <c r="HU132" s="16">
        <v>0</v>
      </c>
      <c r="HV132" s="16">
        <v>0</v>
      </c>
      <c r="HW132" s="25" t="e">
        <f>SUM(#REF!+#REF!+#REF!+#REF!+#REF!+#REF!+#REF!+#REF!)</f>
        <v>#REF!</v>
      </c>
      <c r="HX132" s="26" t="e">
        <f>SUM(#REF!)</f>
        <v>#REF!</v>
      </c>
      <c r="HY132" s="16">
        <v>0</v>
      </c>
      <c r="HZ132" s="16">
        <v>0</v>
      </c>
      <c r="IA132" s="16">
        <v>0</v>
      </c>
      <c r="IB132" s="26" t="e">
        <f>SUM(#REF!)</f>
        <v>#REF!</v>
      </c>
      <c r="IC132" s="16">
        <v>0</v>
      </c>
      <c r="ID132" s="16">
        <v>0</v>
      </c>
      <c r="IE132" s="16">
        <v>0</v>
      </c>
      <c r="IF132" s="16">
        <v>0</v>
      </c>
      <c r="IG132" s="16">
        <v>0</v>
      </c>
      <c r="IH132" s="16">
        <v>0</v>
      </c>
      <c r="II132" s="26" t="e">
        <f>SUM(#REF!)</f>
        <v>#REF!</v>
      </c>
      <c r="IJ132" s="16">
        <v>0</v>
      </c>
      <c r="IK132" s="16">
        <v>0</v>
      </c>
      <c r="IL132" s="16">
        <v>0</v>
      </c>
      <c r="IM132" s="16">
        <v>0</v>
      </c>
      <c r="IN132" s="16">
        <v>0</v>
      </c>
      <c r="IO132" s="26" t="e">
        <f>SUM(#REF!)</f>
        <v>#REF!</v>
      </c>
      <c r="IP132" s="16">
        <v>0</v>
      </c>
      <c r="IQ132" s="16">
        <v>0</v>
      </c>
      <c r="IR132" s="16">
        <v>0</v>
      </c>
      <c r="IS132" s="16">
        <v>0</v>
      </c>
      <c r="IT132" s="16">
        <v>0</v>
      </c>
      <c r="IU132" s="16">
        <v>0</v>
      </c>
      <c r="IV132" s="16">
        <v>0</v>
      </c>
      <c r="IW132" s="26" t="e">
        <f>SUM(#REF!)</f>
        <v>#REF!</v>
      </c>
      <c r="IX132" s="16">
        <v>0</v>
      </c>
      <c r="IY132" s="16">
        <v>0</v>
      </c>
      <c r="IZ132" s="16">
        <v>0</v>
      </c>
      <c r="JA132" s="16">
        <v>0</v>
      </c>
      <c r="JB132" s="16">
        <v>0</v>
      </c>
      <c r="JC132" s="16">
        <v>0</v>
      </c>
      <c r="JD132" s="16">
        <v>0</v>
      </c>
      <c r="JE132" s="16">
        <v>0</v>
      </c>
      <c r="JF132" s="26" t="e">
        <f>SUM(#REF!)</f>
        <v>#REF!</v>
      </c>
      <c r="JG132" s="16">
        <v>0</v>
      </c>
      <c r="JH132" s="16">
        <v>0</v>
      </c>
      <c r="JI132" s="16">
        <v>0</v>
      </c>
      <c r="JJ132" s="16">
        <v>0</v>
      </c>
      <c r="JK132" s="16">
        <v>0</v>
      </c>
      <c r="JL132" s="16">
        <v>0</v>
      </c>
      <c r="JM132" s="16">
        <v>0</v>
      </c>
      <c r="JN132" s="26" t="e">
        <f>SUM(#REF!)</f>
        <v>#REF!</v>
      </c>
      <c r="JO132" s="16">
        <v>0</v>
      </c>
      <c r="JP132" s="16">
        <v>0</v>
      </c>
      <c r="JQ132" s="16">
        <v>0</v>
      </c>
      <c r="JR132" s="16">
        <v>0</v>
      </c>
      <c r="JS132" s="16">
        <v>0</v>
      </c>
      <c r="JT132" s="16">
        <v>0</v>
      </c>
      <c r="JU132" s="26" t="e">
        <f>SUM(#REF!)</f>
        <v>#REF!</v>
      </c>
      <c r="JV132" s="16">
        <v>0</v>
      </c>
      <c r="JW132" s="16">
        <v>0</v>
      </c>
      <c r="JX132" s="16">
        <v>0</v>
      </c>
      <c r="JY132" s="16">
        <v>0</v>
      </c>
      <c r="JZ132" s="16">
        <v>0</v>
      </c>
      <c r="KA132" s="16">
        <v>0</v>
      </c>
      <c r="KB132" s="16">
        <v>0</v>
      </c>
      <c r="KC132" s="16">
        <v>0</v>
      </c>
      <c r="KD132" s="16">
        <v>0</v>
      </c>
      <c r="KE132" s="16">
        <v>0</v>
      </c>
      <c r="KF132" s="16">
        <v>0</v>
      </c>
      <c r="KG132" s="16">
        <v>0</v>
      </c>
      <c r="KH132" s="16">
        <v>0</v>
      </c>
      <c r="KI132" s="16">
        <v>1</v>
      </c>
      <c r="KJ132" s="16">
        <v>0</v>
      </c>
      <c r="KK132" s="16">
        <v>0</v>
      </c>
      <c r="KL132" s="16">
        <v>0</v>
      </c>
      <c r="KM132" s="16">
        <v>0</v>
      </c>
      <c r="KN132" s="16">
        <v>0</v>
      </c>
      <c r="KO132" s="25" t="e">
        <f>SUM(#REF!)</f>
        <v>#REF!</v>
      </c>
      <c r="KP132" s="16">
        <v>0</v>
      </c>
      <c r="KQ132" s="16">
        <v>0</v>
      </c>
      <c r="KR132" s="16">
        <v>0</v>
      </c>
      <c r="KS132" s="16">
        <v>0</v>
      </c>
      <c r="KT132" s="16">
        <v>0</v>
      </c>
      <c r="KU132" s="16">
        <v>0</v>
      </c>
      <c r="KV132" s="16" t="e">
        <f>SUM(#REF!+#REF!+#REF!+#REF!+#REF!+#REF!+#REF!+#REF!)</f>
        <v>#REF!</v>
      </c>
      <c r="KW132" s="27">
        <v>3.5862293308731399</v>
      </c>
      <c r="KX132" s="27">
        <v>583.48897221043148</v>
      </c>
      <c r="KY132" s="27">
        <v>362.43760178653565</v>
      </c>
      <c r="KZ132" s="27">
        <v>163.67546366069843</v>
      </c>
      <c r="LA132" s="27">
        <v>363.41639729185937</v>
      </c>
      <c r="LB132" s="27">
        <v>259.74577439575233</v>
      </c>
      <c r="LC132" s="27">
        <v>759232.50983538979</v>
      </c>
      <c r="LD132" s="27">
        <v>759232.34535904462</v>
      </c>
      <c r="LE132" s="27">
        <v>759232.34535904462</v>
      </c>
      <c r="LF132" s="27">
        <v>759244.07047994132</v>
      </c>
      <c r="LG132" s="27">
        <v>94.442747423620489</v>
      </c>
      <c r="LH132" s="27">
        <v>54.007366712750503</v>
      </c>
      <c r="LI132" s="27">
        <v>94.974876775773438</v>
      </c>
      <c r="LJ132" s="27">
        <v>0</v>
      </c>
      <c r="LK132" s="27">
        <v>0</v>
      </c>
      <c r="LL132" s="27">
        <v>135.5053957647556</v>
      </c>
      <c r="LM132" s="27">
        <v>10892.423923912167</v>
      </c>
      <c r="LN132" s="27">
        <v>10892.449186618784</v>
      </c>
      <c r="LO132" s="27">
        <v>1325.1751632763667</v>
      </c>
      <c r="LP132" s="27">
        <v>506.10070177111464</v>
      </c>
      <c r="LQ132" s="27">
        <v>10892.804477024616</v>
      </c>
      <c r="LR132" s="27">
        <v>1532.0159924757984</v>
      </c>
      <c r="LS132" s="27">
        <v>10892.158396740488</v>
      </c>
      <c r="LT132" s="27">
        <v>1536.0381378719201</v>
      </c>
      <c r="LU132" s="27">
        <v>548.48453591789814</v>
      </c>
      <c r="LV132" s="27">
        <v>572.64428351443382</v>
      </c>
      <c r="LW132" s="27">
        <v>1023.8174110466507</v>
      </c>
      <c r="LX132" s="27">
        <v>236.64652297274978</v>
      </c>
      <c r="LY132" s="27">
        <v>1033.4446522854498</v>
      </c>
      <c r="LZ132" s="27">
        <v>334.43523526218036</v>
      </c>
      <c r="MA132" s="27">
        <v>1.2373351198546116</v>
      </c>
      <c r="MB132" s="27">
        <v>333.03879884107602</v>
      </c>
      <c r="MC132" s="27">
        <v>462.23658051743291</v>
      </c>
      <c r="MD132" s="27">
        <v>0</v>
      </c>
      <c r="ME132" s="27">
        <v>0</v>
      </c>
      <c r="MF132" s="27">
        <v>43.172890600278997</v>
      </c>
      <c r="MG132" s="27">
        <v>109793.58164925591</v>
      </c>
      <c r="MH132" s="27">
        <v>109793.55961157568</v>
      </c>
      <c r="MI132" s="27">
        <v>11850.834575013281</v>
      </c>
      <c r="MJ132" s="27">
        <v>6.6655920162107023</v>
      </c>
      <c r="MK132" s="27">
        <v>119.14107442506246</v>
      </c>
      <c r="ML132" s="27">
        <v>6.6543044238923068</v>
      </c>
      <c r="MM132" s="27">
        <v>6.6543044238923068</v>
      </c>
      <c r="MN132" s="27">
        <v>0</v>
      </c>
      <c r="MO132" s="27">
        <v>12.269612850096099</v>
      </c>
      <c r="MP132" s="27">
        <v>0</v>
      </c>
      <c r="MQ132" s="27">
        <v>0</v>
      </c>
      <c r="MR132" s="27">
        <v>0</v>
      </c>
      <c r="MS132" s="27">
        <v>5863.7429580877188</v>
      </c>
      <c r="MT132" s="27">
        <v>3418.7875739088704</v>
      </c>
      <c r="MU132" s="27">
        <v>5863.7429580877188</v>
      </c>
      <c r="MV132" s="27">
        <v>1406.7645680757112</v>
      </c>
      <c r="MW132" s="27">
        <v>974370.71753450611</v>
      </c>
      <c r="MX132" s="27">
        <v>646.54415042297035</v>
      </c>
      <c r="MY132" s="27">
        <v>272086.1276619166</v>
      </c>
      <c r="MZ132" s="27">
        <v>974371.98335735884</v>
      </c>
      <c r="NA132" s="27">
        <v>819.79847992681766</v>
      </c>
      <c r="NB132" s="27">
        <v>0</v>
      </c>
      <c r="NC132" s="27">
        <v>10.493160820939064</v>
      </c>
      <c r="ND132" s="27">
        <v>4355.5077726091949</v>
      </c>
      <c r="NE132" s="27">
        <v>26.616142686777</v>
      </c>
      <c r="NF132" s="27">
        <v>97663.522140531713</v>
      </c>
      <c r="NG132" s="27">
        <v>2622.6145622088511</v>
      </c>
      <c r="NH132" s="27">
        <v>456.39874527123789</v>
      </c>
      <c r="NI132" s="27">
        <v>101538.32575658179</v>
      </c>
      <c r="NJ132" s="27">
        <v>1381.2245091899545</v>
      </c>
      <c r="NK132" s="27">
        <v>572.40455655376695</v>
      </c>
      <c r="NL132" s="27">
        <v>125.4691136805135</v>
      </c>
      <c r="NM132" s="27">
        <v>0</v>
      </c>
      <c r="NN132" s="27">
        <v>30291.948200271341</v>
      </c>
      <c r="NO132" s="27">
        <v>0</v>
      </c>
      <c r="NP132" s="27">
        <v>0</v>
      </c>
      <c r="NQ132" s="27">
        <v>0</v>
      </c>
      <c r="NR132" s="27">
        <v>6941.903676094691</v>
      </c>
      <c r="NS132" s="27">
        <v>127568.33817454585</v>
      </c>
      <c r="NT132" s="27">
        <v>1874709.649531546</v>
      </c>
      <c r="NU132" s="27">
        <v>18233.680466214111</v>
      </c>
      <c r="NV132" s="27">
        <v>40277.216279782646</v>
      </c>
      <c r="NW132" s="27">
        <v>2096522.1057551724</v>
      </c>
      <c r="NX132" s="27">
        <v>2096532.6429913538</v>
      </c>
      <c r="NY132" s="27">
        <v>391.03821070376574</v>
      </c>
      <c r="NZ132" s="27">
        <v>1874455.8125429768</v>
      </c>
      <c r="OA132" s="27">
        <v>40231.127427833453</v>
      </c>
      <c r="OB132" s="27">
        <v>1874459.6196866147</v>
      </c>
      <c r="OC132" s="27">
        <v>386.55058650060937</v>
      </c>
      <c r="OD132" s="27">
        <v>0</v>
      </c>
      <c r="OE132" s="27">
        <v>43262.052904515192</v>
      </c>
      <c r="OF132" s="27">
        <v>87.299851503660491</v>
      </c>
      <c r="OG132" s="27">
        <v>0</v>
      </c>
      <c r="OH132" s="27">
        <v>0</v>
      </c>
      <c r="OI132" s="27">
        <v>479.91133757485221</v>
      </c>
      <c r="OJ132" s="27">
        <v>67.433151518887982</v>
      </c>
      <c r="OK132" s="27">
        <v>0</v>
      </c>
      <c r="OL132" s="27">
        <v>55.301677298593205</v>
      </c>
      <c r="OM132" s="27">
        <v>479.91133757485221</v>
      </c>
      <c r="ON132" s="27">
        <v>0</v>
      </c>
      <c r="OO132" s="27">
        <v>37.048028006559058</v>
      </c>
      <c r="OP132" s="27">
        <v>5078.235108615394</v>
      </c>
      <c r="OQ132" s="27">
        <v>5373.0987327312605</v>
      </c>
      <c r="OR132" s="27">
        <v>905268.41383903974</v>
      </c>
      <c r="OS132" s="27">
        <v>47.26222404591492</v>
      </c>
      <c r="OT132" s="27">
        <v>905238.31950540573</v>
      </c>
      <c r="OU132" s="27">
        <v>5813.4997346609553</v>
      </c>
      <c r="OV132" s="27">
        <v>6831.7980505683063</v>
      </c>
      <c r="OW132" s="27">
        <v>91443.893759246086</v>
      </c>
      <c r="OX132" s="27">
        <v>91444.458676366397</v>
      </c>
      <c r="OY132" s="27">
        <v>91441.782979482552</v>
      </c>
      <c r="OZ132" s="27">
        <v>508018.74804583553</v>
      </c>
      <c r="PA132" s="27">
        <v>507923.48667921667</v>
      </c>
      <c r="PB132" s="27">
        <v>258.30365010097825</v>
      </c>
      <c r="PC132" s="27">
        <v>551.56927364719684</v>
      </c>
      <c r="PD132" s="27">
        <v>63.598595157010138</v>
      </c>
      <c r="PE132" s="27">
        <v>0</v>
      </c>
      <c r="PF132" s="27">
        <v>827.43050484724154</v>
      </c>
      <c r="PG132" s="27">
        <v>824.92842188333054</v>
      </c>
      <c r="PH132" s="27">
        <v>1079.5872546742592</v>
      </c>
      <c r="PI132" s="27">
        <v>822.13662404991396</v>
      </c>
      <c r="PJ132" s="27">
        <v>619294.90280818637</v>
      </c>
      <c r="PK132" s="27">
        <v>2958.3887209217514</v>
      </c>
      <c r="PL132" s="27">
        <v>244.50698726152208</v>
      </c>
      <c r="PM132" s="27">
        <v>3856.7671185340705</v>
      </c>
      <c r="PN132" s="27">
        <v>811.76547672689276</v>
      </c>
      <c r="PO132" s="27">
        <v>1221.8625183080715</v>
      </c>
      <c r="PP132" s="27">
        <v>89130.791965964789</v>
      </c>
      <c r="PQ132" s="27">
        <v>1335.9300887382133</v>
      </c>
      <c r="PR132" s="27">
        <v>0</v>
      </c>
      <c r="PS132" s="27">
        <v>29.256364280489358</v>
      </c>
      <c r="PT132" s="27">
        <v>285.80882505892794</v>
      </c>
      <c r="PU132" s="27">
        <v>1009.0435652150589</v>
      </c>
      <c r="PV132" s="27">
        <v>1005.8228388735433</v>
      </c>
      <c r="PW132" s="27">
        <v>1008.4308102034889</v>
      </c>
      <c r="PX132" s="27">
        <v>1008.4308102034889</v>
      </c>
      <c r="PY132" s="27">
        <v>0</v>
      </c>
      <c r="PZ132" s="27">
        <v>0</v>
      </c>
      <c r="QA132" s="27">
        <v>153.59510621597497</v>
      </c>
      <c r="QB132" s="27">
        <v>0</v>
      </c>
      <c r="QC132" s="27">
        <v>10.526486093498137</v>
      </c>
      <c r="QD132" s="27">
        <v>690.07770647304176</v>
      </c>
      <c r="QE132" s="27">
        <v>689.60846513523427</v>
      </c>
      <c r="QF132" s="27">
        <v>435.69515094171578</v>
      </c>
      <c r="QG132" s="27">
        <v>0</v>
      </c>
      <c r="QH132" s="27">
        <v>80.641247044599268</v>
      </c>
      <c r="QI132" s="27">
        <v>694.02083872293474</v>
      </c>
      <c r="QJ132" s="27">
        <v>9.4278271078409581</v>
      </c>
      <c r="QK132" s="27">
        <v>9.4278271078409581</v>
      </c>
      <c r="QL132" s="27">
        <v>0</v>
      </c>
      <c r="QM132" s="27">
        <v>48.889249852952233</v>
      </c>
      <c r="QN132" s="27">
        <v>0</v>
      </c>
      <c r="QO132" s="27">
        <v>0</v>
      </c>
      <c r="QP132" s="27">
        <v>0</v>
      </c>
      <c r="QQ132" s="27">
        <v>777.9043122848941</v>
      </c>
      <c r="QR132" s="27">
        <v>0</v>
      </c>
      <c r="QS132" s="27">
        <v>164.12320482266145</v>
      </c>
      <c r="QT132" s="27">
        <v>44.317774964001984</v>
      </c>
      <c r="QU132" s="27">
        <v>13.863313384574344</v>
      </c>
      <c r="QV132" s="27">
        <v>240.73585641838571</v>
      </c>
      <c r="QW132" s="27">
        <v>1222.3043469216773</v>
      </c>
      <c r="QX132" s="27">
        <v>440.20427532071682</v>
      </c>
      <c r="QY132" s="27">
        <v>891.48436622776023</v>
      </c>
      <c r="QZ132" s="27">
        <v>3468.7453825012972</v>
      </c>
      <c r="RA132" s="27">
        <v>3468.7453825012972</v>
      </c>
      <c r="RB132" s="27">
        <v>3468.7109822199459</v>
      </c>
      <c r="RC132" s="27">
        <v>416.75080850067508</v>
      </c>
      <c r="RD132" s="27">
        <v>2090.7206369814098</v>
      </c>
      <c r="RE132" s="27">
        <v>43.366392182880062</v>
      </c>
      <c r="RF132" s="27">
        <v>602.08716182037472</v>
      </c>
      <c r="RG132" s="27">
        <v>137.86342755050808</v>
      </c>
      <c r="RH132" s="27">
        <v>301.04761219315822</v>
      </c>
      <c r="RI132" s="27">
        <v>0</v>
      </c>
      <c r="RJ132" s="27">
        <v>0</v>
      </c>
      <c r="RK132" s="27">
        <v>12.429789160138094</v>
      </c>
      <c r="RL132" s="27">
        <v>857.21684846229937</v>
      </c>
      <c r="RM132" s="27">
        <v>860.7735150513862</v>
      </c>
      <c r="RN132" s="27">
        <v>0</v>
      </c>
      <c r="RO132" s="27">
        <v>930.13415733473937</v>
      </c>
      <c r="RP132" s="27">
        <v>929.08333624033628</v>
      </c>
      <c r="RQ132" s="27">
        <v>861.47173326193843</v>
      </c>
      <c r="RR132" s="27">
        <v>809.11558005405027</v>
      </c>
      <c r="RS132" s="27">
        <v>0.98739557566156444</v>
      </c>
      <c r="RT132" s="27">
        <v>0</v>
      </c>
      <c r="RU132" s="27">
        <v>205.50244325310777</v>
      </c>
      <c r="RV132" s="27">
        <v>204.91548845255119</v>
      </c>
      <c r="RW132" s="27">
        <v>164.57524601979338</v>
      </c>
      <c r="RX132" s="27">
        <v>2755.4630737436141</v>
      </c>
      <c r="RY132" s="27">
        <v>5256.8838322386428</v>
      </c>
      <c r="RZ132" s="27">
        <v>84.158138308373694</v>
      </c>
      <c r="SA132" s="27">
        <v>2758.2597091165962</v>
      </c>
      <c r="SB132" s="27">
        <v>2758.2597091165962</v>
      </c>
      <c r="SC132" s="27">
        <v>490.88287730833275</v>
      </c>
      <c r="SD132" s="27">
        <v>0</v>
      </c>
      <c r="SE132" s="27">
        <v>149.67401164632275</v>
      </c>
      <c r="SF132" s="27">
        <v>1664.0007344460066</v>
      </c>
      <c r="SG132" s="27">
        <v>0</v>
      </c>
      <c r="SH132" s="27">
        <v>0</v>
      </c>
      <c r="SI132" s="27">
        <v>254.4755437918538</v>
      </c>
      <c r="SJ132" s="27">
        <v>200.11718670844078</v>
      </c>
      <c r="SK132" s="27">
        <v>75.671481398128492</v>
      </c>
      <c r="SL132" s="27">
        <v>0</v>
      </c>
      <c r="SM132" s="27">
        <v>0</v>
      </c>
      <c r="SN132" s="27">
        <v>105.26808596135805</v>
      </c>
      <c r="SO132" s="27">
        <v>200.86808034981217</v>
      </c>
      <c r="SP132" s="27">
        <v>0</v>
      </c>
      <c r="SQ132" s="27">
        <v>60.785297147749048</v>
      </c>
      <c r="SR132" s="27">
        <v>60.663821154227264</v>
      </c>
      <c r="SS132" s="27">
        <v>0</v>
      </c>
      <c r="ST132" s="27">
        <v>54.676022181516423</v>
      </c>
      <c r="SU132" s="27">
        <v>12.009460722376883</v>
      </c>
      <c r="SV132" s="27">
        <v>1495.2555293211606</v>
      </c>
      <c r="SW132" s="27">
        <v>19.673735906567547</v>
      </c>
      <c r="SX132" s="27">
        <v>981.01862350606689</v>
      </c>
      <c r="SY132" s="27">
        <v>0</v>
      </c>
      <c r="SZ132" s="27">
        <v>787.69817988648879</v>
      </c>
      <c r="TA132" s="27">
        <v>629.80465101478944</v>
      </c>
      <c r="TB132" s="27">
        <v>701.37551137496371</v>
      </c>
      <c r="TC132" s="27">
        <v>283.47605597979287</v>
      </c>
      <c r="TD132" s="27">
        <v>2735.544235832419</v>
      </c>
      <c r="TE132" s="27">
        <v>1630.8829385838339</v>
      </c>
      <c r="TF132" s="27">
        <v>974.57985834501642</v>
      </c>
      <c r="TG132" s="27">
        <v>60.698758939974681</v>
      </c>
      <c r="TH132" s="27">
        <v>1276.5525156038871</v>
      </c>
      <c r="TI132" s="27">
        <v>0</v>
      </c>
      <c r="TJ132" s="27">
        <v>179.87047111561566</v>
      </c>
      <c r="TK132" s="27">
        <v>59.156121323127273</v>
      </c>
      <c r="TL132" s="27">
        <v>100286.36836713528</v>
      </c>
      <c r="TM132" s="27">
        <v>13030.880863816865</v>
      </c>
      <c r="TN132" s="27">
        <v>472.29920031708457</v>
      </c>
      <c r="TO132" s="27">
        <v>55044.205167793014</v>
      </c>
      <c r="TP132" s="27">
        <v>13881.182718223157</v>
      </c>
      <c r="TQ132" s="27">
        <v>0</v>
      </c>
      <c r="TR132" s="27">
        <v>0</v>
      </c>
      <c r="TS132" s="27">
        <v>7559.2532752427242</v>
      </c>
      <c r="TT132" s="27">
        <v>7558.9098099336079</v>
      </c>
      <c r="TU132" s="27">
        <v>7559.3247633274086</v>
      </c>
      <c r="TV132" s="27">
        <v>0</v>
      </c>
      <c r="TW132" s="27">
        <v>203.47820169734212</v>
      </c>
      <c r="TX132" s="27">
        <v>278.69495437635811</v>
      </c>
      <c r="TY132" s="27">
        <v>278.71000449944927</v>
      </c>
      <c r="TZ132" s="27">
        <v>87.397139799357134</v>
      </c>
      <c r="UA132" s="27">
        <v>200.46280203514215</v>
      </c>
      <c r="UB132" s="27">
        <v>200.49236477692841</v>
      </c>
      <c r="UC132" s="27">
        <v>0</v>
      </c>
      <c r="UD132" s="27">
        <v>0</v>
      </c>
      <c r="UE132" s="27">
        <v>0</v>
      </c>
      <c r="UF132" s="27">
        <v>0</v>
      </c>
      <c r="UG132" s="27">
        <v>0</v>
      </c>
      <c r="UH132" s="27">
        <v>760.57355804098779</v>
      </c>
      <c r="UI132" s="27">
        <v>154.70881532472333</v>
      </c>
      <c r="UJ132" s="27">
        <v>1043.1353190429907</v>
      </c>
      <c r="UK132" s="27">
        <v>6742.3686066472419</v>
      </c>
      <c r="UL132" s="27">
        <v>6747.5909993598862</v>
      </c>
      <c r="UM132" s="27">
        <v>6746.8293556305925</v>
      </c>
      <c r="UN132" s="27">
        <v>242.09090500098927</v>
      </c>
      <c r="UO132" s="27">
        <v>6748.0382030174524</v>
      </c>
      <c r="UP132" s="27">
        <v>1043.2186322243883</v>
      </c>
      <c r="UQ132" s="27">
        <v>2228.3975505064664</v>
      </c>
      <c r="UR132" s="27">
        <v>486.74463096265043</v>
      </c>
      <c r="US132" s="27">
        <v>1819.9119471048375</v>
      </c>
      <c r="UT132" s="27">
        <v>984.69730359307175</v>
      </c>
      <c r="UU132" s="27">
        <v>15311.450741027747</v>
      </c>
      <c r="UV132" s="27">
        <v>197.7688300018184</v>
      </c>
      <c r="UW132" s="27">
        <v>324.15546368649865</v>
      </c>
      <c r="UX132" s="27">
        <v>9889.6148721876361</v>
      </c>
      <c r="UY132" s="27">
        <v>18274.918878492779</v>
      </c>
      <c r="UZ132" s="27">
        <v>15376.923076509613</v>
      </c>
      <c r="VA132" s="27">
        <v>0</v>
      </c>
      <c r="VB132" s="27">
        <v>262.17045672662294</v>
      </c>
      <c r="VC132" s="27">
        <v>0</v>
      </c>
      <c r="VD132" s="27">
        <v>102.29407413765885</v>
      </c>
      <c r="VE132" s="27">
        <v>0</v>
      </c>
      <c r="VF132" s="27">
        <v>0</v>
      </c>
      <c r="VG132" s="27">
        <v>0</v>
      </c>
      <c r="VH132" s="27">
        <v>0</v>
      </c>
      <c r="VI132" s="27">
        <v>0</v>
      </c>
      <c r="VJ132" s="27">
        <v>0</v>
      </c>
      <c r="VK132" s="27">
        <v>0</v>
      </c>
      <c r="VL132" s="27">
        <v>0</v>
      </c>
      <c r="VM132" s="27">
        <v>0</v>
      </c>
      <c r="VN132" s="27">
        <v>0</v>
      </c>
      <c r="VO132" s="27">
        <v>0</v>
      </c>
      <c r="VP132" s="27">
        <v>422.22475327070083</v>
      </c>
      <c r="VQ132" s="27">
        <v>442.14896622585752</v>
      </c>
      <c r="VR132" s="27">
        <v>180.70790296476139</v>
      </c>
      <c r="VS132" s="27">
        <v>418.85728822904611</v>
      </c>
      <c r="VT132" s="27">
        <v>0</v>
      </c>
      <c r="VU132" s="27">
        <v>858.48858386350526</v>
      </c>
      <c r="VV132" s="27">
        <v>858.48858386350526</v>
      </c>
      <c r="VW132" s="27">
        <v>258.53208946932676</v>
      </c>
      <c r="VX132" s="27">
        <v>0</v>
      </c>
      <c r="VY132" s="27">
        <v>0</v>
      </c>
      <c r="VZ132" s="27">
        <v>0</v>
      </c>
      <c r="WA132" s="27">
        <v>0</v>
      </c>
      <c r="WB132" s="27">
        <v>0</v>
      </c>
      <c r="WC132" s="27">
        <v>0</v>
      </c>
      <c r="WD132" s="27">
        <v>226.10444925176432</v>
      </c>
      <c r="WE132" s="27">
        <v>353.30916462733023</v>
      </c>
      <c r="WF132" s="27">
        <v>0</v>
      </c>
      <c r="WG132" s="27">
        <v>543.72063445513902</v>
      </c>
      <c r="WH132" s="27">
        <v>0</v>
      </c>
      <c r="WI132" s="27">
        <v>0</v>
      </c>
      <c r="WJ132" s="27">
        <v>395.34362091663957</v>
      </c>
      <c r="WK132" s="27">
        <v>1427.4697749184218</v>
      </c>
      <c r="WL132" s="27">
        <v>26.776856501215107</v>
      </c>
      <c r="WM132" s="27">
        <v>2205.6304768002619</v>
      </c>
      <c r="WN132" s="27">
        <v>11428.754947929532</v>
      </c>
      <c r="WO132" s="27">
        <v>696.63096007046465</v>
      </c>
      <c r="WP132" s="27">
        <v>698.1843477752343</v>
      </c>
      <c r="WQ132" s="27">
        <v>2109.4526651859856</v>
      </c>
      <c r="WR132" s="27">
        <v>3929.4490004810127</v>
      </c>
      <c r="WS132" s="27">
        <v>3930.0499303958682</v>
      </c>
      <c r="WT132" s="27">
        <v>0</v>
      </c>
      <c r="WU132" s="27">
        <v>0</v>
      </c>
      <c r="WV132" s="27">
        <v>0</v>
      </c>
      <c r="WW132" s="27">
        <v>0</v>
      </c>
      <c r="WX132" s="27">
        <v>0</v>
      </c>
      <c r="WY132" s="27">
        <v>1724.9037450565049</v>
      </c>
      <c r="WZ132" s="27">
        <v>3149.7655486449812</v>
      </c>
      <c r="XA132" s="27">
        <v>3832.5869457704825</v>
      </c>
      <c r="XB132" s="27">
        <v>718.8965421750944</v>
      </c>
      <c r="XC132" s="27">
        <v>316.74112804650099</v>
      </c>
      <c r="XD132" s="27">
        <v>2625.7820756151514</v>
      </c>
      <c r="XE132" s="27">
        <v>414.17723745208082</v>
      </c>
      <c r="XF132" s="27">
        <v>3129.4193947388749</v>
      </c>
      <c r="XG132" s="27">
        <v>412.04549501709238</v>
      </c>
      <c r="XH132" s="27">
        <v>2639.1594850256383</v>
      </c>
      <c r="XI132" s="27">
        <v>1297.0292830782489</v>
      </c>
      <c r="XJ132" s="27">
        <v>0</v>
      </c>
      <c r="XK132" s="27">
        <v>2639.819540424066</v>
      </c>
      <c r="XL132" s="27">
        <v>2639.819540424066</v>
      </c>
      <c r="XM132" s="27">
        <v>1297.8199520449327</v>
      </c>
      <c r="XN132" s="27">
        <v>2640.9047617998203</v>
      </c>
      <c r="XO132" s="27">
        <v>2641.1783515374427</v>
      </c>
      <c r="XP132" s="27">
        <v>2200.8585127715614</v>
      </c>
      <c r="XQ132" s="27">
        <v>2641.3433653870493</v>
      </c>
      <c r="XR132" s="27">
        <v>2641.3433653870493</v>
      </c>
      <c r="XS132" s="27">
        <v>2622.5747868835379</v>
      </c>
      <c r="XT132" s="27">
        <v>155.82897448622506</v>
      </c>
      <c r="XU132" s="27">
        <v>155.5403346255118</v>
      </c>
      <c r="XV132" s="27">
        <v>274.73300947260122</v>
      </c>
      <c r="XW132" s="27">
        <v>9743.7748793987939</v>
      </c>
      <c r="XX132" s="27">
        <v>1094.6986532666106</v>
      </c>
      <c r="XY132" s="27">
        <v>7049.7566206969623</v>
      </c>
      <c r="XZ132" s="27">
        <v>716.32888367485737</v>
      </c>
      <c r="YA132" s="27">
        <v>9740.8519304927268</v>
      </c>
      <c r="YB132" s="27">
        <v>0</v>
      </c>
      <c r="YC132" s="27">
        <v>0</v>
      </c>
      <c r="YD132" s="27">
        <v>0</v>
      </c>
      <c r="YE132" s="27">
        <v>0</v>
      </c>
      <c r="YF132" s="27">
        <v>448.63503177376612</v>
      </c>
      <c r="YG132" s="27">
        <v>449.91214221893318</v>
      </c>
      <c r="YH132" s="27">
        <v>0</v>
      </c>
      <c r="YI132" s="27">
        <v>915.8204152662214</v>
      </c>
      <c r="YJ132" s="27">
        <v>82.022633342612451</v>
      </c>
      <c r="YK132" s="27">
        <v>80.210706023311886</v>
      </c>
      <c r="YL132" s="27">
        <v>251.25481745033821</v>
      </c>
      <c r="YM132" s="27">
        <v>0</v>
      </c>
      <c r="YN132" s="27">
        <v>254.07940305191772</v>
      </c>
      <c r="YO132" s="27">
        <v>47.779303274976655</v>
      </c>
      <c r="YP132" s="27">
        <v>0.91698249977061996</v>
      </c>
      <c r="YQ132" s="27">
        <v>95.460780749860547</v>
      </c>
      <c r="YR132" s="27">
        <v>0</v>
      </c>
      <c r="YS132" s="27">
        <v>97.130269404190898</v>
      </c>
      <c r="YT132" s="27">
        <v>36.917414438303339</v>
      </c>
      <c r="YU132" s="27">
        <v>36.938377109751784</v>
      </c>
      <c r="YV132" s="27">
        <v>37.149616337424618</v>
      </c>
      <c r="YW132" s="27">
        <v>0</v>
      </c>
      <c r="YX132" s="27">
        <v>443.96680609351534</v>
      </c>
      <c r="YY132" s="27">
        <v>0</v>
      </c>
      <c r="YZ132" s="27">
        <v>11.604182407706867</v>
      </c>
      <c r="ZA132" s="27">
        <v>0</v>
      </c>
      <c r="ZB132" s="27">
        <v>0</v>
      </c>
      <c r="ZC132" s="27">
        <v>0</v>
      </c>
      <c r="ZD132" s="27">
        <v>0</v>
      </c>
      <c r="ZE132" s="27">
        <v>0</v>
      </c>
      <c r="ZF132" s="27">
        <v>0</v>
      </c>
      <c r="ZG132" s="27">
        <v>0</v>
      </c>
      <c r="ZH132" s="27">
        <v>0</v>
      </c>
      <c r="ZI132" s="27">
        <v>155.72846116415175</v>
      </c>
      <c r="ZJ132" s="27">
        <v>0</v>
      </c>
      <c r="ZK132" s="27">
        <v>1.8490151226324343</v>
      </c>
      <c r="ZL132" s="27">
        <v>0.60522995002445379</v>
      </c>
      <c r="ZM132" s="27">
        <v>1.5426376168474087</v>
      </c>
      <c r="ZN132" s="27">
        <v>0</v>
      </c>
      <c r="ZO132" s="27">
        <v>1.335160919947374</v>
      </c>
      <c r="ZP132" s="27">
        <v>1.0873713933387832</v>
      </c>
      <c r="ZQ132" s="27">
        <v>1.0325459449351471</v>
      </c>
      <c r="ZR132" s="27">
        <v>0</v>
      </c>
      <c r="ZS132" s="27">
        <v>8.3995811980747241</v>
      </c>
      <c r="ZT132" s="27">
        <v>0</v>
      </c>
      <c r="ZU132" s="27">
        <v>0</v>
      </c>
      <c r="ZV132" s="27">
        <v>3.1153754798772062</v>
      </c>
      <c r="ZW132" s="27">
        <v>3.1153754798772062</v>
      </c>
      <c r="ZX132" s="27">
        <v>3.2137387843660825</v>
      </c>
      <c r="ZY132" s="27">
        <v>3.2137387843660825</v>
      </c>
      <c r="ZZ132" s="27">
        <v>23.737269141189987</v>
      </c>
      <c r="AAA132" s="27">
        <v>4.1780216709947418</v>
      </c>
      <c r="AAB132" s="27">
        <v>3.980757557620874</v>
      </c>
      <c r="AAC132" s="27">
        <v>0</v>
      </c>
      <c r="AAD132" s="27">
        <v>15.806391776526743</v>
      </c>
      <c r="AAE132" s="27">
        <v>1.9344783216145731</v>
      </c>
    </row>
    <row r="133" spans="1:707">
      <c r="A133" s="14" t="s">
        <v>1792</v>
      </c>
      <c r="B133" s="14" t="e">
        <f>_xlfn.CONCAT(#REF!," ","[",#REF!,"]")</f>
        <v>#REF!</v>
      </c>
      <c r="C133" s="15" t="s">
        <v>1775</v>
      </c>
      <c r="D133" s="14" t="s">
        <v>1793</v>
      </c>
      <c r="E133" s="16">
        <v>2047</v>
      </c>
      <c r="F133" s="17">
        <v>44648</v>
      </c>
      <c r="G133" s="14" t="s">
        <v>710</v>
      </c>
      <c r="H133" s="14" t="s">
        <v>1786</v>
      </c>
      <c r="I133" s="18">
        <v>1.0002</v>
      </c>
      <c r="J133" s="19">
        <v>44680</v>
      </c>
      <c r="K133" s="1" t="s">
        <v>1794</v>
      </c>
      <c r="L133" s="18">
        <v>1512</v>
      </c>
      <c r="M133" s="20" t="s">
        <v>1788</v>
      </c>
      <c r="N133" s="20" t="s">
        <v>1780</v>
      </c>
      <c r="O133" s="20" t="s">
        <v>1789</v>
      </c>
      <c r="P133" s="21">
        <v>33.5</v>
      </c>
      <c r="Q133" s="22">
        <v>42</v>
      </c>
      <c r="R133" s="20" t="s">
        <v>1790</v>
      </c>
      <c r="S133" s="20" t="s">
        <v>1786</v>
      </c>
      <c r="T133" s="20" t="s">
        <v>1791</v>
      </c>
      <c r="U133" s="16">
        <v>0</v>
      </c>
      <c r="V133" s="16">
        <v>0</v>
      </c>
      <c r="W133" s="16">
        <v>0</v>
      </c>
      <c r="X133" s="16">
        <v>1</v>
      </c>
      <c r="Y133" s="23">
        <v>0</v>
      </c>
      <c r="Z133" s="16">
        <v>0</v>
      </c>
      <c r="AA133" s="16">
        <v>0</v>
      </c>
      <c r="AB133" s="16">
        <v>0</v>
      </c>
      <c r="AC133" s="16">
        <v>0</v>
      </c>
      <c r="AD133" s="16">
        <v>0</v>
      </c>
      <c r="AE133" s="16">
        <v>0</v>
      </c>
      <c r="AF133" s="16">
        <v>0</v>
      </c>
      <c r="AG133" s="16">
        <v>0</v>
      </c>
      <c r="AH133" s="16">
        <v>0</v>
      </c>
      <c r="AI133" s="16">
        <v>0</v>
      </c>
      <c r="AJ133" s="16">
        <v>0</v>
      </c>
      <c r="AK133" s="16">
        <v>0</v>
      </c>
      <c r="AL133" s="16">
        <v>0</v>
      </c>
      <c r="AM133" s="16">
        <v>0</v>
      </c>
      <c r="AN133" s="16">
        <v>0</v>
      </c>
      <c r="AO133" s="16">
        <v>0</v>
      </c>
      <c r="AP133" s="16">
        <v>0</v>
      </c>
      <c r="AQ133" s="16">
        <v>1</v>
      </c>
      <c r="AR133" s="16">
        <v>0</v>
      </c>
      <c r="AS133" s="24" t="s">
        <v>762</v>
      </c>
      <c r="AT133" s="24" t="s">
        <v>762</v>
      </c>
      <c r="AU133" s="25" t="e">
        <f>#REF!+#REF!</f>
        <v>#REF!</v>
      </c>
      <c r="AV133" s="26" t="e">
        <f>SUM(#REF!)</f>
        <v>#REF!</v>
      </c>
      <c r="AW133" s="16">
        <v>0</v>
      </c>
      <c r="AX133" s="16">
        <v>0</v>
      </c>
      <c r="AY133" s="26" t="e">
        <f>SUM(#REF!)</f>
        <v>#REF!</v>
      </c>
      <c r="AZ133" s="16">
        <v>0</v>
      </c>
      <c r="BA133" s="16">
        <v>0</v>
      </c>
      <c r="BB133" s="16">
        <v>0</v>
      </c>
      <c r="BC133" s="16">
        <v>0</v>
      </c>
      <c r="BD133" s="16">
        <v>0</v>
      </c>
      <c r="BE133" s="16">
        <v>0</v>
      </c>
      <c r="BF133" s="16">
        <v>0</v>
      </c>
      <c r="BG133" s="16">
        <v>0</v>
      </c>
      <c r="BH133" s="16">
        <v>0</v>
      </c>
      <c r="BI133" s="16">
        <v>0</v>
      </c>
      <c r="BJ133" s="16">
        <v>0</v>
      </c>
      <c r="BK133" s="16">
        <v>0</v>
      </c>
      <c r="BL133" s="16">
        <v>0</v>
      </c>
      <c r="BM133" s="16">
        <v>0</v>
      </c>
      <c r="BN133" s="16">
        <v>0</v>
      </c>
      <c r="BO133" s="16">
        <v>0</v>
      </c>
      <c r="BP133" s="16">
        <v>0</v>
      </c>
      <c r="BQ133" s="16">
        <v>0</v>
      </c>
      <c r="BR133" s="16">
        <v>0</v>
      </c>
      <c r="BS133" s="16">
        <v>0</v>
      </c>
      <c r="BT133" s="16">
        <v>0</v>
      </c>
      <c r="BU133" s="16">
        <v>0</v>
      </c>
      <c r="BV133" s="16">
        <v>0</v>
      </c>
      <c r="BW133" s="16">
        <v>0</v>
      </c>
      <c r="BX133" s="16">
        <v>0</v>
      </c>
      <c r="BY133" s="16">
        <v>0</v>
      </c>
      <c r="BZ133" s="16">
        <v>0</v>
      </c>
      <c r="CA133" s="16">
        <v>0</v>
      </c>
      <c r="CB133" s="16">
        <v>0</v>
      </c>
      <c r="CC133" s="16">
        <v>0</v>
      </c>
      <c r="CD133" s="16">
        <v>0</v>
      </c>
      <c r="CE133" s="16">
        <v>0</v>
      </c>
      <c r="CF133" s="16">
        <v>0</v>
      </c>
      <c r="CG133" s="16">
        <v>0</v>
      </c>
      <c r="CH133" s="16">
        <v>0</v>
      </c>
      <c r="CI133" s="16">
        <v>0</v>
      </c>
      <c r="CJ133" s="16">
        <v>0</v>
      </c>
      <c r="CK133" s="16">
        <v>0</v>
      </c>
      <c r="CL133" s="25" t="e">
        <f>SUM(#REF!)</f>
        <v>#REF!</v>
      </c>
      <c r="CM133" s="16">
        <v>0</v>
      </c>
      <c r="CN133" s="16">
        <v>0</v>
      </c>
      <c r="CO133" s="16">
        <v>0</v>
      </c>
      <c r="CP133" s="25" t="e">
        <f>SUM(#REF!,#REF!,#REF!,#REF!,#REF!)</f>
        <v>#REF!</v>
      </c>
      <c r="CQ133" s="26" t="e">
        <f>SUM(#REF!)</f>
        <v>#REF!</v>
      </c>
      <c r="CR133" s="16">
        <v>0</v>
      </c>
      <c r="CS133" s="16">
        <v>0</v>
      </c>
      <c r="CT133" s="16">
        <v>0</v>
      </c>
      <c r="CU133" s="26" t="e">
        <f>SUM(#REF!)</f>
        <v>#REF!</v>
      </c>
      <c r="CV133" s="16">
        <v>0</v>
      </c>
      <c r="CW133" s="16">
        <v>0</v>
      </c>
      <c r="CX133" s="16">
        <v>0</v>
      </c>
      <c r="CY133" s="26" t="e">
        <f>SUM(#REF!)</f>
        <v>#REF!</v>
      </c>
      <c r="CZ133" s="16">
        <v>0</v>
      </c>
      <c r="DA133" s="16">
        <v>0</v>
      </c>
      <c r="DB133" s="16">
        <v>0</v>
      </c>
      <c r="DC133" s="26" t="e">
        <f>SUM(#REF!)</f>
        <v>#REF!</v>
      </c>
      <c r="DD133" s="16">
        <v>0</v>
      </c>
      <c r="DE133" s="16">
        <v>0</v>
      </c>
      <c r="DF133" s="16">
        <v>0</v>
      </c>
      <c r="DG133" s="16">
        <v>0</v>
      </c>
      <c r="DH133" s="16">
        <v>0</v>
      </c>
      <c r="DI133" s="16">
        <v>0</v>
      </c>
      <c r="DJ133" s="26" t="e">
        <f>SUM(#REF!)</f>
        <v>#REF!</v>
      </c>
      <c r="DK133" s="16">
        <v>0</v>
      </c>
      <c r="DL133" s="16">
        <v>0</v>
      </c>
      <c r="DM133" s="16">
        <v>0</v>
      </c>
      <c r="DN133" s="16">
        <v>0</v>
      </c>
      <c r="DO133" s="16">
        <v>0</v>
      </c>
      <c r="DP133" s="16">
        <v>1</v>
      </c>
      <c r="DQ133" s="16">
        <v>0</v>
      </c>
      <c r="DR133" s="16">
        <v>0</v>
      </c>
      <c r="DS133" s="16">
        <v>0</v>
      </c>
      <c r="DT133" s="16">
        <v>0</v>
      </c>
      <c r="DU133" s="16">
        <v>0</v>
      </c>
      <c r="DV133" s="16">
        <v>0</v>
      </c>
      <c r="DW133" s="16">
        <v>0</v>
      </c>
      <c r="DX133" s="16">
        <v>0</v>
      </c>
      <c r="DY133" s="16">
        <v>0</v>
      </c>
      <c r="DZ133" s="16">
        <v>0</v>
      </c>
      <c r="EA133" s="16">
        <v>0</v>
      </c>
      <c r="EB133" s="16">
        <v>0</v>
      </c>
      <c r="EC133" s="16">
        <v>0</v>
      </c>
      <c r="ED133" s="16">
        <v>0</v>
      </c>
      <c r="EE133" s="16">
        <v>0</v>
      </c>
      <c r="EF133" s="16">
        <v>0</v>
      </c>
      <c r="EG133" s="16">
        <v>0</v>
      </c>
      <c r="EH133" s="16">
        <v>0</v>
      </c>
      <c r="EI133" s="16">
        <v>0</v>
      </c>
      <c r="EJ133" s="16">
        <v>0</v>
      </c>
      <c r="EK133" s="16">
        <v>0</v>
      </c>
      <c r="EL133" s="16">
        <v>0</v>
      </c>
      <c r="EM133" s="16">
        <v>0</v>
      </c>
      <c r="EN133" s="16">
        <v>0</v>
      </c>
      <c r="EO133" s="16">
        <v>0</v>
      </c>
      <c r="EP133" s="16">
        <v>0</v>
      </c>
      <c r="EQ133" s="16">
        <v>0</v>
      </c>
      <c r="ER133" s="16">
        <v>0</v>
      </c>
      <c r="ES133" s="16">
        <v>0</v>
      </c>
      <c r="ET133" s="16">
        <v>0</v>
      </c>
      <c r="EU133" s="16">
        <v>0</v>
      </c>
      <c r="EV133" s="16">
        <v>0</v>
      </c>
      <c r="EW133" s="16">
        <v>0</v>
      </c>
      <c r="EX133" s="16">
        <v>0</v>
      </c>
      <c r="EY133" s="16">
        <v>0</v>
      </c>
      <c r="EZ133" s="16">
        <v>0</v>
      </c>
      <c r="FA133" s="16">
        <v>0</v>
      </c>
      <c r="FB133" s="16">
        <v>0</v>
      </c>
      <c r="FC133" s="16">
        <v>0</v>
      </c>
      <c r="FD133" s="25" t="e">
        <f>SUM(#REF!,#REF!,#REF!,#REF!,#REF!)</f>
        <v>#REF!</v>
      </c>
      <c r="FE133" s="26" t="e">
        <f>SUM(#REF!)</f>
        <v>#REF!</v>
      </c>
      <c r="FF133" s="16">
        <v>1</v>
      </c>
      <c r="FG133" s="16">
        <v>1</v>
      </c>
      <c r="FH133" s="16">
        <v>0</v>
      </c>
      <c r="FI133" s="16">
        <v>0</v>
      </c>
      <c r="FJ133" s="16">
        <v>0</v>
      </c>
      <c r="FK133" s="16">
        <v>0</v>
      </c>
      <c r="FL133" s="16">
        <v>0</v>
      </c>
      <c r="FM133" s="16">
        <v>0</v>
      </c>
      <c r="FN133" s="16">
        <v>0</v>
      </c>
      <c r="FO133" s="16">
        <v>0</v>
      </c>
      <c r="FP133" s="26" t="e">
        <f>SUM(#REF!)</f>
        <v>#REF!</v>
      </c>
      <c r="FQ133" s="16">
        <v>0</v>
      </c>
      <c r="FR133" s="16">
        <v>0</v>
      </c>
      <c r="FS133" s="16">
        <v>0</v>
      </c>
      <c r="FT133" s="26" t="e">
        <f>SUM(#REF!)</f>
        <v>#REF!</v>
      </c>
      <c r="FU133" s="16">
        <v>1</v>
      </c>
      <c r="FV133" s="16">
        <v>0</v>
      </c>
      <c r="FW133" s="16">
        <v>0</v>
      </c>
      <c r="FX133" s="16">
        <v>0</v>
      </c>
      <c r="FY133" s="16">
        <v>0</v>
      </c>
      <c r="FZ133" s="16">
        <v>0</v>
      </c>
      <c r="GA133" s="16">
        <v>0</v>
      </c>
      <c r="GB133" s="16">
        <v>0</v>
      </c>
      <c r="GC133" s="16">
        <v>0</v>
      </c>
      <c r="GD133" s="16">
        <v>0</v>
      </c>
      <c r="GE133" s="16">
        <v>0</v>
      </c>
      <c r="GF133" s="16">
        <v>0</v>
      </c>
      <c r="GG133" s="16">
        <v>0</v>
      </c>
      <c r="GH133" s="16">
        <v>0</v>
      </c>
      <c r="GI133" s="26" t="e">
        <f>SUM(#REF!)</f>
        <v>#REF!</v>
      </c>
      <c r="GJ133" s="16">
        <v>0</v>
      </c>
      <c r="GK133" s="16">
        <v>0</v>
      </c>
      <c r="GL133" s="16">
        <v>0</v>
      </c>
      <c r="GM133" s="16">
        <v>0</v>
      </c>
      <c r="GN133" s="16">
        <v>0</v>
      </c>
      <c r="GO133" s="26" t="e">
        <f>SUM(#REF!)</f>
        <v>#REF!</v>
      </c>
      <c r="GP133" s="16">
        <v>1</v>
      </c>
      <c r="GQ133" s="16">
        <v>0</v>
      </c>
      <c r="GR133" s="16">
        <v>0</v>
      </c>
      <c r="GS133" s="16">
        <v>0</v>
      </c>
      <c r="GT133" s="16">
        <v>0</v>
      </c>
      <c r="GU133" s="16">
        <v>0</v>
      </c>
      <c r="GV133" s="16">
        <v>0</v>
      </c>
      <c r="GW133" s="16">
        <v>0</v>
      </c>
      <c r="GX133" s="16">
        <v>0</v>
      </c>
      <c r="GY133" s="16">
        <v>0</v>
      </c>
      <c r="GZ133" s="16">
        <v>0</v>
      </c>
      <c r="HA133" s="16">
        <v>0</v>
      </c>
      <c r="HB133" s="16">
        <v>0</v>
      </c>
      <c r="HC133" s="16">
        <v>0</v>
      </c>
      <c r="HD133" s="16">
        <v>0</v>
      </c>
      <c r="HE133" s="16">
        <v>0</v>
      </c>
      <c r="HF133" s="16">
        <v>0</v>
      </c>
      <c r="HG133" s="16">
        <v>0</v>
      </c>
      <c r="HH133" s="16">
        <v>0</v>
      </c>
      <c r="HI133" s="16">
        <v>0</v>
      </c>
      <c r="HJ133" s="16">
        <v>0</v>
      </c>
      <c r="HK133" s="16">
        <v>0</v>
      </c>
      <c r="HL133" s="25" t="e">
        <f>SUM(#REF!)</f>
        <v>#REF!</v>
      </c>
      <c r="HM133" s="16">
        <v>0</v>
      </c>
      <c r="HN133" s="16">
        <v>0</v>
      </c>
      <c r="HO133" s="16">
        <v>0</v>
      </c>
      <c r="HP133" s="25" t="e">
        <f>SUM(#REF!)</f>
        <v>#REF!</v>
      </c>
      <c r="HQ133" s="16">
        <v>0</v>
      </c>
      <c r="HR133" s="16">
        <v>0</v>
      </c>
      <c r="HS133" s="16">
        <v>0</v>
      </c>
      <c r="HT133" s="16">
        <v>0</v>
      </c>
      <c r="HU133" s="16">
        <v>0</v>
      </c>
      <c r="HV133" s="16">
        <v>0</v>
      </c>
      <c r="HW133" s="25" t="e">
        <f>SUM(#REF!+#REF!+#REF!+#REF!+#REF!+#REF!+#REF!+#REF!)</f>
        <v>#REF!</v>
      </c>
      <c r="HX133" s="26" t="e">
        <f>SUM(#REF!)</f>
        <v>#REF!</v>
      </c>
      <c r="HY133" s="16">
        <v>0</v>
      </c>
      <c r="HZ133" s="16">
        <v>0</v>
      </c>
      <c r="IA133" s="16">
        <v>0</v>
      </c>
      <c r="IB133" s="26" t="e">
        <f>SUM(#REF!)</f>
        <v>#REF!</v>
      </c>
      <c r="IC133" s="16">
        <v>0</v>
      </c>
      <c r="ID133" s="16">
        <v>0</v>
      </c>
      <c r="IE133" s="16">
        <v>0</v>
      </c>
      <c r="IF133" s="16">
        <v>0</v>
      </c>
      <c r="IG133" s="16">
        <v>0</v>
      </c>
      <c r="IH133" s="16">
        <v>0</v>
      </c>
      <c r="II133" s="26" t="e">
        <f>SUM(#REF!)</f>
        <v>#REF!</v>
      </c>
      <c r="IJ133" s="16">
        <v>0</v>
      </c>
      <c r="IK133" s="16">
        <v>0</v>
      </c>
      <c r="IL133" s="16">
        <v>0</v>
      </c>
      <c r="IM133" s="16">
        <v>0</v>
      </c>
      <c r="IN133" s="16">
        <v>0</v>
      </c>
      <c r="IO133" s="26" t="e">
        <f>SUM(#REF!)</f>
        <v>#REF!</v>
      </c>
      <c r="IP133" s="16">
        <v>0</v>
      </c>
      <c r="IQ133" s="16">
        <v>0</v>
      </c>
      <c r="IR133" s="16">
        <v>0</v>
      </c>
      <c r="IS133" s="16">
        <v>0</v>
      </c>
      <c r="IT133" s="16">
        <v>0</v>
      </c>
      <c r="IU133" s="16">
        <v>0</v>
      </c>
      <c r="IV133" s="16">
        <v>0</v>
      </c>
      <c r="IW133" s="26" t="e">
        <f>SUM(#REF!)</f>
        <v>#REF!</v>
      </c>
      <c r="IX133" s="16">
        <v>0</v>
      </c>
      <c r="IY133" s="16">
        <v>0</v>
      </c>
      <c r="IZ133" s="16">
        <v>0</v>
      </c>
      <c r="JA133" s="16">
        <v>0</v>
      </c>
      <c r="JB133" s="16">
        <v>0</v>
      </c>
      <c r="JC133" s="16">
        <v>0</v>
      </c>
      <c r="JD133" s="16">
        <v>0</v>
      </c>
      <c r="JE133" s="16">
        <v>0</v>
      </c>
      <c r="JF133" s="26" t="e">
        <f>SUM(#REF!)</f>
        <v>#REF!</v>
      </c>
      <c r="JG133" s="16">
        <v>0</v>
      </c>
      <c r="JH133" s="16">
        <v>0</v>
      </c>
      <c r="JI133" s="16">
        <v>0</v>
      </c>
      <c r="JJ133" s="16">
        <v>0</v>
      </c>
      <c r="JK133" s="16">
        <v>0</v>
      </c>
      <c r="JL133" s="16">
        <v>0</v>
      </c>
      <c r="JM133" s="16">
        <v>0</v>
      </c>
      <c r="JN133" s="26" t="e">
        <f>SUM(#REF!)</f>
        <v>#REF!</v>
      </c>
      <c r="JO133" s="16">
        <v>0</v>
      </c>
      <c r="JP133" s="16">
        <v>0</v>
      </c>
      <c r="JQ133" s="16">
        <v>0</v>
      </c>
      <c r="JR133" s="16">
        <v>0</v>
      </c>
      <c r="JS133" s="16">
        <v>0</v>
      </c>
      <c r="JT133" s="16">
        <v>0</v>
      </c>
      <c r="JU133" s="26" t="e">
        <f>SUM(#REF!)</f>
        <v>#REF!</v>
      </c>
      <c r="JV133" s="16">
        <v>0</v>
      </c>
      <c r="JW133" s="16">
        <v>0</v>
      </c>
      <c r="JX133" s="16">
        <v>0</v>
      </c>
      <c r="JY133" s="16">
        <v>0</v>
      </c>
      <c r="JZ133" s="16">
        <v>0</v>
      </c>
      <c r="KA133" s="16">
        <v>0</v>
      </c>
      <c r="KB133" s="16">
        <v>0</v>
      </c>
      <c r="KC133" s="16">
        <v>0</v>
      </c>
      <c r="KD133" s="16">
        <v>0</v>
      </c>
      <c r="KE133" s="16">
        <v>0</v>
      </c>
      <c r="KF133" s="16">
        <v>0</v>
      </c>
      <c r="KG133" s="16">
        <v>0</v>
      </c>
      <c r="KH133" s="16">
        <v>0</v>
      </c>
      <c r="KI133" s="16">
        <v>1</v>
      </c>
      <c r="KJ133" s="16">
        <v>0</v>
      </c>
      <c r="KK133" s="16">
        <v>0</v>
      </c>
      <c r="KL133" s="16">
        <v>0</v>
      </c>
      <c r="KM133" s="16">
        <v>0</v>
      </c>
      <c r="KN133" s="16">
        <v>0</v>
      </c>
      <c r="KO133" s="25" t="e">
        <f>SUM(#REF!)</f>
        <v>#REF!</v>
      </c>
      <c r="KP133" s="16">
        <v>0</v>
      </c>
      <c r="KQ133" s="16">
        <v>0</v>
      </c>
      <c r="KR133" s="16">
        <v>0</v>
      </c>
      <c r="KS133" s="16">
        <v>0</v>
      </c>
      <c r="KT133" s="16">
        <v>0</v>
      </c>
      <c r="KU133" s="16">
        <v>0</v>
      </c>
      <c r="KV133" s="16" t="e">
        <f>SUM(#REF!+#REF!+#REF!+#REF!+#REF!+#REF!+#REF!+#REF!)</f>
        <v>#REF!</v>
      </c>
      <c r="KW133" s="27">
        <v>2.7252127831190207</v>
      </c>
      <c r="KX133" s="27">
        <v>20.190725969526188</v>
      </c>
      <c r="KY133" s="27">
        <v>7.7828467649698378</v>
      </c>
      <c r="KZ133" s="27">
        <v>95.465605987842295</v>
      </c>
      <c r="LA133" s="27">
        <v>7.7828467649698378</v>
      </c>
      <c r="LB133" s="27">
        <v>0</v>
      </c>
      <c r="LC133" s="27">
        <v>0.36536694673856696</v>
      </c>
      <c r="LD133" s="27">
        <v>0.36536694673856696</v>
      </c>
      <c r="LE133" s="27">
        <v>0.36536694673856696</v>
      </c>
      <c r="LF133" s="27">
        <v>0.20037678798132064</v>
      </c>
      <c r="LG133" s="27">
        <v>59.144769752252465</v>
      </c>
      <c r="LH133" s="27">
        <v>56.268279129200522</v>
      </c>
      <c r="LI133" s="27">
        <v>59.144769752252465</v>
      </c>
      <c r="LJ133" s="27">
        <v>6.423557869900085</v>
      </c>
      <c r="LK133" s="27">
        <v>9.8020962950685782</v>
      </c>
      <c r="LL133" s="27">
        <v>129.32972548955078</v>
      </c>
      <c r="LM133" s="27">
        <v>0.91828302836472764</v>
      </c>
      <c r="LN133" s="27">
        <v>0.91828302836472764</v>
      </c>
      <c r="LO133" s="27">
        <v>51.625553375001971</v>
      </c>
      <c r="LP133" s="27">
        <v>199.03961572951593</v>
      </c>
      <c r="LQ133" s="27">
        <v>0.91828302836472764</v>
      </c>
      <c r="LR133" s="27">
        <v>110.13734479700881</v>
      </c>
      <c r="LS133" s="27">
        <v>0.91828302836472764</v>
      </c>
      <c r="LT133" s="27">
        <v>110.13734479700881</v>
      </c>
      <c r="LU133" s="27">
        <v>212.15699685001496</v>
      </c>
      <c r="LV133" s="27">
        <v>212.15699685001496</v>
      </c>
      <c r="LW133" s="27">
        <v>4.9143181334933166</v>
      </c>
      <c r="LX133" s="27">
        <v>254.50373370959935</v>
      </c>
      <c r="LY133" s="27">
        <v>19.25519195941472</v>
      </c>
      <c r="LZ133" s="27">
        <v>27.093772665412477</v>
      </c>
      <c r="MA133" s="27">
        <v>0.48833548329222515</v>
      </c>
      <c r="MB133" s="27">
        <v>27.093772665412477</v>
      </c>
      <c r="MC133" s="27">
        <v>133.77561311869042</v>
      </c>
      <c r="MD133" s="27">
        <v>4.7776372781153293</v>
      </c>
      <c r="ME133" s="27">
        <v>31.222949962996644</v>
      </c>
      <c r="MF133" s="27">
        <v>4.0225750770466444</v>
      </c>
      <c r="MG133" s="27">
        <v>2.3138432183891573</v>
      </c>
      <c r="MH133" s="27">
        <v>2.3138432183891573</v>
      </c>
      <c r="MI133" s="27">
        <v>2.0701178096083459</v>
      </c>
      <c r="MJ133" s="27">
        <v>0</v>
      </c>
      <c r="MK133" s="27">
        <v>24.729061167513713</v>
      </c>
      <c r="ML133" s="27">
        <v>0</v>
      </c>
      <c r="MM133" s="27">
        <v>0</v>
      </c>
      <c r="MN133" s="27">
        <v>28.347344005675307</v>
      </c>
      <c r="MO133" s="27">
        <v>2.2399736298839024</v>
      </c>
      <c r="MP133" s="27">
        <v>13.102784135944107</v>
      </c>
      <c r="MQ133" s="27">
        <v>0</v>
      </c>
      <c r="MR133" s="27">
        <v>1.349115239167832</v>
      </c>
      <c r="MS133" s="27">
        <v>0.56972473050759598</v>
      </c>
      <c r="MT133" s="27">
        <v>2.3602881692457549</v>
      </c>
      <c r="MU133" s="27">
        <v>0.56972473050759598</v>
      </c>
      <c r="MV133" s="27">
        <v>5.5057171744006581</v>
      </c>
      <c r="MW133" s="27">
        <v>112.73649271351705</v>
      </c>
      <c r="MX133" s="27">
        <v>12.729455197630124</v>
      </c>
      <c r="MY133" s="27">
        <v>68.002927712768852</v>
      </c>
      <c r="MZ133" s="27">
        <v>112.73649271351705</v>
      </c>
      <c r="NA133" s="27">
        <v>10.992414035593375</v>
      </c>
      <c r="NB133" s="27">
        <v>59.875503645729587</v>
      </c>
      <c r="NC133" s="27">
        <v>10.992414035593375</v>
      </c>
      <c r="ND133" s="27">
        <v>12.013760621573219</v>
      </c>
      <c r="NE133" s="27">
        <v>7.8518506919567823</v>
      </c>
      <c r="NF133" s="27">
        <v>0.85326009716549112</v>
      </c>
      <c r="NG133" s="27">
        <v>36.030665875952437</v>
      </c>
      <c r="NH133" s="27">
        <v>30.459041104621939</v>
      </c>
      <c r="NI133" s="27">
        <v>2.9375325584634666</v>
      </c>
      <c r="NJ133" s="27">
        <v>48.335481522893666</v>
      </c>
      <c r="NK133" s="27">
        <v>6.6031450132122611</v>
      </c>
      <c r="NL133" s="27">
        <v>107.66381941424602</v>
      </c>
      <c r="NM133" s="27">
        <v>35.190675764745976</v>
      </c>
      <c r="NN133" s="27">
        <v>5.6742459960803115</v>
      </c>
      <c r="NO133" s="27">
        <v>125.50443087042837</v>
      </c>
      <c r="NP133" s="27">
        <v>1.4526211296482494</v>
      </c>
      <c r="NQ133" s="27">
        <v>6.2802420215425832</v>
      </c>
      <c r="NR133" s="27">
        <v>4.7015560252835691</v>
      </c>
      <c r="NS133" s="27">
        <v>12.289776329520999</v>
      </c>
      <c r="NT133" s="27">
        <v>283.00677888386059</v>
      </c>
      <c r="NU133" s="27">
        <v>3.329439477120089</v>
      </c>
      <c r="NV133" s="27">
        <v>4.4065200041278505</v>
      </c>
      <c r="NW133" s="27">
        <v>329.65785685568835</v>
      </c>
      <c r="NX133" s="27">
        <v>329.65785685568835</v>
      </c>
      <c r="NY133" s="27">
        <v>10.000261418723392</v>
      </c>
      <c r="NZ133" s="27">
        <v>9.0886133833381795</v>
      </c>
      <c r="OA133" s="27">
        <v>0</v>
      </c>
      <c r="OB133" s="27">
        <v>9.0886133833381795</v>
      </c>
      <c r="OC133" s="27">
        <v>10.000261418723392</v>
      </c>
      <c r="OD133" s="27">
        <v>303.32135805567106</v>
      </c>
      <c r="OE133" s="27">
        <v>98.585379686809745</v>
      </c>
      <c r="OF133" s="27">
        <v>1.9670542519932295</v>
      </c>
      <c r="OG133" s="27">
        <v>0</v>
      </c>
      <c r="OH133" s="27">
        <v>0</v>
      </c>
      <c r="OI133" s="27">
        <v>72.386446407901062</v>
      </c>
      <c r="OJ133" s="27">
        <v>1.1761630888351691</v>
      </c>
      <c r="OK133" s="27">
        <v>153.8163882468796</v>
      </c>
      <c r="OL133" s="27">
        <v>43.372506774217243</v>
      </c>
      <c r="OM133" s="27">
        <v>72.386446407901062</v>
      </c>
      <c r="ON133" s="27">
        <v>153.8163882468796</v>
      </c>
      <c r="OO133" s="27">
        <v>67.367295385331417</v>
      </c>
      <c r="OP133" s="27">
        <v>15.272869173110463</v>
      </c>
      <c r="OQ133" s="27">
        <v>10.207273199684227</v>
      </c>
      <c r="OR133" s="27">
        <v>2672.7003523490907</v>
      </c>
      <c r="OS133" s="27">
        <v>3.5895312019170351</v>
      </c>
      <c r="OT133" s="27">
        <v>2672.7003523490907</v>
      </c>
      <c r="OU133" s="27">
        <v>48.312922546763325</v>
      </c>
      <c r="OV133" s="27">
        <v>25.893281268985756</v>
      </c>
      <c r="OW133" s="27">
        <v>334.69293186140879</v>
      </c>
      <c r="OX133" s="27">
        <v>321.67197930554539</v>
      </c>
      <c r="OY133" s="27">
        <v>319.43244800852676</v>
      </c>
      <c r="OZ133" s="27">
        <v>1515.0135072975413</v>
      </c>
      <c r="PA133" s="27">
        <v>1515.0135072975413</v>
      </c>
      <c r="PB133" s="27">
        <v>59.150962412366667</v>
      </c>
      <c r="PC133" s="27">
        <v>60.674356800463073</v>
      </c>
      <c r="PD133" s="27">
        <v>187.75835833288107</v>
      </c>
      <c r="PE133" s="27">
        <v>0</v>
      </c>
      <c r="PF133" s="27">
        <v>33.552717164536631</v>
      </c>
      <c r="PG133" s="27">
        <v>0</v>
      </c>
      <c r="PH133" s="27">
        <v>13.983911203623556</v>
      </c>
      <c r="PI133" s="27">
        <v>0</v>
      </c>
      <c r="PJ133" s="27">
        <v>7045.2177867883938</v>
      </c>
      <c r="PK133" s="27">
        <v>34.436940562273193</v>
      </c>
      <c r="PL133" s="27">
        <v>115.30158099939715</v>
      </c>
      <c r="PM133" s="27">
        <v>0</v>
      </c>
      <c r="PN133" s="27">
        <v>276.45627148161918</v>
      </c>
      <c r="PO133" s="27">
        <v>326.50844685474573</v>
      </c>
      <c r="PP133" s="27">
        <v>321.13498720707003</v>
      </c>
      <c r="PQ133" s="27">
        <v>495.14165909061052</v>
      </c>
      <c r="PR133" s="27">
        <v>0</v>
      </c>
      <c r="PS133" s="27">
        <v>0</v>
      </c>
      <c r="PT133" s="27">
        <v>178.34418796068141</v>
      </c>
      <c r="PU133" s="27">
        <v>142.95003907789697</v>
      </c>
      <c r="PV133" s="27">
        <v>142.95003907789697</v>
      </c>
      <c r="PW133" s="27">
        <v>142.95003907789697</v>
      </c>
      <c r="PX133" s="27">
        <v>142.95003907789697</v>
      </c>
      <c r="PY133" s="27">
        <v>150.68378689481841</v>
      </c>
      <c r="PZ133" s="27">
        <v>150.69617221504686</v>
      </c>
      <c r="QA133" s="27">
        <v>258.31487367703215</v>
      </c>
      <c r="QB133" s="27">
        <v>21.653520755076354</v>
      </c>
      <c r="QC133" s="27">
        <v>1.813564747733807</v>
      </c>
      <c r="QD133" s="27">
        <v>98.639344296376464</v>
      </c>
      <c r="QE133" s="27">
        <v>98.650402618008982</v>
      </c>
      <c r="QF133" s="27">
        <v>317.79360474258681</v>
      </c>
      <c r="QG133" s="27">
        <v>162.37597152331784</v>
      </c>
      <c r="QH133" s="27">
        <v>191.20767001649767</v>
      </c>
      <c r="QI133" s="27">
        <v>317.26545930141748</v>
      </c>
      <c r="QJ133" s="27">
        <v>6.2329124049553837</v>
      </c>
      <c r="QK133" s="27">
        <v>6.2395473979348983</v>
      </c>
      <c r="QL133" s="27">
        <v>40.221769774678734</v>
      </c>
      <c r="QM133" s="27">
        <v>0</v>
      </c>
      <c r="QN133" s="27">
        <v>161.57181037420077</v>
      </c>
      <c r="QO133" s="27">
        <v>3.3095344981815478</v>
      </c>
      <c r="QP133" s="27">
        <v>148.89764678473327</v>
      </c>
      <c r="QQ133" s="27">
        <v>45.252421451746194</v>
      </c>
      <c r="QR133" s="27">
        <v>0.69225093419595318</v>
      </c>
      <c r="QS133" s="27">
        <v>139.84220836629265</v>
      </c>
      <c r="QT133" s="27">
        <v>0</v>
      </c>
      <c r="QU133" s="27">
        <v>2.2979192352383238</v>
      </c>
      <c r="QV133" s="27">
        <v>94.446913399054267</v>
      </c>
      <c r="QW133" s="27">
        <v>1666.4620877164648</v>
      </c>
      <c r="QX133" s="27">
        <v>922.28171746704811</v>
      </c>
      <c r="QY133" s="27">
        <v>1796.6915182540381</v>
      </c>
      <c r="QZ133" s="27">
        <v>1134.4864862665154</v>
      </c>
      <c r="RA133" s="27">
        <v>1126.7067358316028</v>
      </c>
      <c r="RB133" s="27">
        <v>1126.5749206377432</v>
      </c>
      <c r="RC133" s="27">
        <v>1129.0289833744328</v>
      </c>
      <c r="RD133" s="27">
        <v>57.422325574770646</v>
      </c>
      <c r="RE133" s="27">
        <v>20.92632552452163</v>
      </c>
      <c r="RF133" s="27">
        <v>40.36110462724853</v>
      </c>
      <c r="RG133" s="27">
        <v>26.022000132788328</v>
      </c>
      <c r="RH133" s="27">
        <v>78.410577700434402</v>
      </c>
      <c r="RI133" s="27">
        <v>183.57831275578729</v>
      </c>
      <c r="RJ133" s="27">
        <v>183.71720527549175</v>
      </c>
      <c r="RK133" s="27">
        <v>9.8211166082765171</v>
      </c>
      <c r="RL133" s="27">
        <v>156.41067050186953</v>
      </c>
      <c r="RM133" s="27">
        <v>152.1492356775604</v>
      </c>
      <c r="RN133" s="27">
        <v>0</v>
      </c>
      <c r="RO133" s="27">
        <v>147.40742736153445</v>
      </c>
      <c r="RP133" s="27">
        <v>147.29994047526631</v>
      </c>
      <c r="RQ133" s="27">
        <v>152.06430776742263</v>
      </c>
      <c r="RR133" s="27">
        <v>209.64720017229749</v>
      </c>
      <c r="RS133" s="27">
        <v>10.481519576170802</v>
      </c>
      <c r="RT133" s="27">
        <v>15.674507414803703</v>
      </c>
      <c r="RU133" s="27">
        <v>13.584484626256817</v>
      </c>
      <c r="RV133" s="27">
        <v>0</v>
      </c>
      <c r="RW133" s="27">
        <v>351.016341589609</v>
      </c>
      <c r="RX133" s="27">
        <v>25.82870067065182</v>
      </c>
      <c r="RY133" s="27">
        <v>28.770656557768298</v>
      </c>
      <c r="RZ133" s="27">
        <v>46.467952165593147</v>
      </c>
      <c r="SA133" s="27">
        <v>30.374555527349465</v>
      </c>
      <c r="SB133" s="27">
        <v>30.374555527349465</v>
      </c>
      <c r="SC133" s="27">
        <v>152.7216144052598</v>
      </c>
      <c r="SD133" s="27">
        <v>0</v>
      </c>
      <c r="SE133" s="27">
        <v>125.93393608263557</v>
      </c>
      <c r="SF133" s="27">
        <v>548.60333618947664</v>
      </c>
      <c r="SG133" s="27">
        <v>129.32839849095487</v>
      </c>
      <c r="SH133" s="27">
        <v>126.07813659672367</v>
      </c>
      <c r="SI133" s="27">
        <v>151.5299696661391</v>
      </c>
      <c r="SJ133" s="27">
        <v>197.39546446919238</v>
      </c>
      <c r="SK133" s="27">
        <v>72.395735398072375</v>
      </c>
      <c r="SL133" s="27">
        <v>0</v>
      </c>
      <c r="SM133" s="27">
        <v>38.221982890653237</v>
      </c>
      <c r="SN133" s="27">
        <v>0</v>
      </c>
      <c r="SO133" s="27">
        <v>197.90282026569253</v>
      </c>
      <c r="SP133" s="27">
        <v>56.232450167111139</v>
      </c>
      <c r="SQ133" s="27">
        <v>14.397934765545223</v>
      </c>
      <c r="SR133" s="27">
        <v>14.397934765545223</v>
      </c>
      <c r="SS133" s="27">
        <v>1.1173328177501456</v>
      </c>
      <c r="ST133" s="27">
        <v>0</v>
      </c>
      <c r="SU133" s="27">
        <v>0.4821428231780121</v>
      </c>
      <c r="SV133" s="27">
        <v>0</v>
      </c>
      <c r="SW133" s="27">
        <v>0</v>
      </c>
      <c r="SX133" s="27">
        <v>152.02051681375784</v>
      </c>
      <c r="SY133" s="27">
        <v>0</v>
      </c>
      <c r="SZ133" s="27">
        <v>203.19533299901815</v>
      </c>
      <c r="TA133" s="27">
        <v>132.76886351726552</v>
      </c>
      <c r="TB133" s="27">
        <v>2587.3332056760682</v>
      </c>
      <c r="TC133" s="27">
        <v>52.040903935519545</v>
      </c>
      <c r="TD133" s="27">
        <v>283.42655277303118</v>
      </c>
      <c r="TE133" s="27">
        <v>2063.0617157410652</v>
      </c>
      <c r="TF133" s="27">
        <v>179.31908959580463</v>
      </c>
      <c r="TG133" s="27">
        <v>14.397934765545223</v>
      </c>
      <c r="TH133" s="27">
        <v>487.7586812358727</v>
      </c>
      <c r="TI133" s="27">
        <v>0</v>
      </c>
      <c r="TJ133" s="27">
        <v>78.635282796007274</v>
      </c>
      <c r="TK133" s="27">
        <v>25.274457590429758</v>
      </c>
      <c r="TL133" s="27">
        <v>41743.419159621524</v>
      </c>
      <c r="TM133" s="27">
        <v>5327.2181699371213</v>
      </c>
      <c r="TN133" s="27">
        <v>42.417510118032546</v>
      </c>
      <c r="TO133" s="27">
        <v>23207.502018475447</v>
      </c>
      <c r="TP133" s="27">
        <v>5610.6469343744793</v>
      </c>
      <c r="TQ133" s="27">
        <v>6.8061757983853877</v>
      </c>
      <c r="TR133" s="27">
        <v>0</v>
      </c>
      <c r="TS133" s="27">
        <v>4068.8108044579544</v>
      </c>
      <c r="TT133" s="27">
        <v>4069.0682421855595</v>
      </c>
      <c r="TU133" s="27">
        <v>4069.3278915774913</v>
      </c>
      <c r="TV133" s="27">
        <v>359.44410967218755</v>
      </c>
      <c r="TW133" s="27">
        <v>145.0046752372198</v>
      </c>
      <c r="TX133" s="27">
        <v>653.52159550879969</v>
      </c>
      <c r="TY133" s="27">
        <v>654.2386170834526</v>
      </c>
      <c r="TZ133" s="27">
        <v>0</v>
      </c>
      <c r="UA133" s="27">
        <v>0</v>
      </c>
      <c r="UB133" s="27">
        <v>0</v>
      </c>
      <c r="UC133" s="27">
        <v>0</v>
      </c>
      <c r="UD133" s="27">
        <v>0</v>
      </c>
      <c r="UE133" s="27">
        <v>825.16886388882506</v>
      </c>
      <c r="UF133" s="27">
        <v>0</v>
      </c>
      <c r="UG133" s="27">
        <v>2.8906452747415683</v>
      </c>
      <c r="UH133" s="27">
        <v>402.93029599278714</v>
      </c>
      <c r="UI133" s="27">
        <v>858.12620101666664</v>
      </c>
      <c r="UJ133" s="27">
        <v>265.08345118186696</v>
      </c>
      <c r="UK133" s="27">
        <v>3832.5537437748835</v>
      </c>
      <c r="UL133" s="27">
        <v>3830.421699364133</v>
      </c>
      <c r="UM133" s="27">
        <v>3829.5065126658255</v>
      </c>
      <c r="UN133" s="27">
        <v>96.621864097738936</v>
      </c>
      <c r="UO133" s="27">
        <v>3829.0995664297488</v>
      </c>
      <c r="UP133" s="27">
        <v>263.73168194550732</v>
      </c>
      <c r="UQ133" s="27">
        <v>860.01275068717518</v>
      </c>
      <c r="UR133" s="27">
        <v>208.48474940228664</v>
      </c>
      <c r="US133" s="27">
        <v>725.11405442348564</v>
      </c>
      <c r="UT133" s="27">
        <v>539.90928372198687</v>
      </c>
      <c r="UU133" s="27">
        <v>2320.4998856790708</v>
      </c>
      <c r="UV133" s="27">
        <v>46.252093727326297</v>
      </c>
      <c r="UW133" s="27">
        <v>30.74788446566345</v>
      </c>
      <c r="UX133" s="27">
        <v>1200.8651676978996</v>
      </c>
      <c r="UY133" s="27">
        <v>3496.3710348231416</v>
      </c>
      <c r="UZ133" s="27">
        <v>2110.96503805456</v>
      </c>
      <c r="VA133" s="27">
        <v>73.934169103588999</v>
      </c>
      <c r="VB133" s="27">
        <v>7.1299634557856679</v>
      </c>
      <c r="VC133" s="27">
        <v>466.98451821701457</v>
      </c>
      <c r="VD133" s="27">
        <v>1.9241479640590391</v>
      </c>
      <c r="VE133" s="27">
        <v>75.551338059129208</v>
      </c>
      <c r="VF133" s="27">
        <v>0</v>
      </c>
      <c r="VG133" s="27">
        <v>0</v>
      </c>
      <c r="VH133" s="27">
        <v>0</v>
      </c>
      <c r="VI133" s="27">
        <v>0</v>
      </c>
      <c r="VJ133" s="27">
        <v>0</v>
      </c>
      <c r="VK133" s="27">
        <v>0</v>
      </c>
      <c r="VL133" s="27">
        <v>0</v>
      </c>
      <c r="VM133" s="27">
        <v>102.99941934964772</v>
      </c>
      <c r="VN133" s="27">
        <v>0</v>
      </c>
      <c r="VO133" s="27">
        <v>0</v>
      </c>
      <c r="VP133" s="27">
        <v>0</v>
      </c>
      <c r="VQ133" s="27">
        <v>255.37159079131979</v>
      </c>
      <c r="VR133" s="27">
        <v>34.382533619841176</v>
      </c>
      <c r="VS133" s="27">
        <v>116.01417924539695</v>
      </c>
      <c r="VT133" s="27">
        <v>0</v>
      </c>
      <c r="VU133" s="27">
        <v>112.15924832429934</v>
      </c>
      <c r="VV133" s="27">
        <v>112.15924832429934</v>
      </c>
      <c r="VW133" s="27">
        <v>286.09381995079576</v>
      </c>
      <c r="VX133" s="27">
        <v>0.73515722213014334</v>
      </c>
      <c r="VY133" s="27">
        <v>1.783043780028043</v>
      </c>
      <c r="VZ133" s="27">
        <v>0</v>
      </c>
      <c r="WA133" s="27">
        <v>84.128172317314196</v>
      </c>
      <c r="WB133" s="27">
        <v>1.844528048304872</v>
      </c>
      <c r="WC133" s="27">
        <v>139.78691675813005</v>
      </c>
      <c r="WD133" s="27">
        <v>103.69963227541908</v>
      </c>
      <c r="WE133" s="27">
        <v>0</v>
      </c>
      <c r="WF133" s="27">
        <v>117.57340259558271</v>
      </c>
      <c r="WG133" s="27">
        <v>0</v>
      </c>
      <c r="WH133" s="27">
        <v>0</v>
      </c>
      <c r="WI133" s="27">
        <v>0</v>
      </c>
      <c r="WJ133" s="27">
        <v>183.8675984496941</v>
      </c>
      <c r="WK133" s="27">
        <v>619.04661432011073</v>
      </c>
      <c r="WL133" s="27">
        <v>10.776555597326523</v>
      </c>
      <c r="WM133" s="27">
        <v>721.53735087466237</v>
      </c>
      <c r="WN133" s="27">
        <v>4440.0497199833908</v>
      </c>
      <c r="WO133" s="27">
        <v>153.71111302493796</v>
      </c>
      <c r="WP133" s="27">
        <v>153.68943871453823</v>
      </c>
      <c r="WQ133" s="27">
        <v>327.09099923834702</v>
      </c>
      <c r="WR133" s="27">
        <v>1213.6994557846058</v>
      </c>
      <c r="WS133" s="27">
        <v>1213.7202454292751</v>
      </c>
      <c r="WT133" s="27">
        <v>9.3991310547794313</v>
      </c>
      <c r="WU133" s="27">
        <v>0</v>
      </c>
      <c r="WV133" s="27">
        <v>187.90830917421806</v>
      </c>
      <c r="WW133" s="27">
        <v>187.781801974742</v>
      </c>
      <c r="WX133" s="27">
        <v>69.674061277875765</v>
      </c>
      <c r="WY133" s="27">
        <v>921.54965657497507</v>
      </c>
      <c r="WZ133" s="27">
        <v>1929.0706865169732</v>
      </c>
      <c r="XA133" s="27">
        <v>1591.4517227515987</v>
      </c>
      <c r="XB133" s="27">
        <v>233.85563555735203</v>
      </c>
      <c r="XC133" s="27">
        <v>34.011858678719001</v>
      </c>
      <c r="XD133" s="27">
        <v>627.55400231844351</v>
      </c>
      <c r="XE133" s="27">
        <v>294.79008408261205</v>
      </c>
      <c r="XF133" s="27">
        <v>1918.191952027762</v>
      </c>
      <c r="XG133" s="27">
        <v>0</v>
      </c>
      <c r="XH133" s="27">
        <v>619.22266280050053</v>
      </c>
      <c r="XI133" s="27">
        <v>207.58504435426457</v>
      </c>
      <c r="XJ133" s="27">
        <v>1.2049147250797294</v>
      </c>
      <c r="XK133" s="27">
        <v>618.80067724700336</v>
      </c>
      <c r="XL133" s="27">
        <v>618.80067724700336</v>
      </c>
      <c r="XM133" s="27">
        <v>207.37891723903434</v>
      </c>
      <c r="XN133" s="27">
        <v>618.48617857977445</v>
      </c>
      <c r="XO133" s="27">
        <v>618.53218119776568</v>
      </c>
      <c r="XP133" s="27">
        <v>315.79691418861842</v>
      </c>
      <c r="XQ133" s="27">
        <v>617.97749578467835</v>
      </c>
      <c r="XR133" s="27">
        <v>617.97749578467835</v>
      </c>
      <c r="XS133" s="27">
        <v>617.58116553736875</v>
      </c>
      <c r="XT133" s="27">
        <v>16.129667933198359</v>
      </c>
      <c r="XU133" s="27">
        <v>16.451686259137436</v>
      </c>
      <c r="XV133" s="27">
        <v>16.494150214206325</v>
      </c>
      <c r="XW133" s="27">
        <v>706.10303020571712</v>
      </c>
      <c r="XX133" s="27">
        <v>38.508172254502938</v>
      </c>
      <c r="XY133" s="27">
        <v>545.22479776430816</v>
      </c>
      <c r="XZ133" s="27">
        <v>62.232253152052941</v>
      </c>
      <c r="YA133" s="27">
        <v>703.74229970360602</v>
      </c>
      <c r="YB133" s="27">
        <v>0</v>
      </c>
      <c r="YC133" s="27">
        <v>0</v>
      </c>
      <c r="YD133" s="27">
        <v>90.28544580230313</v>
      </c>
      <c r="YE133" s="27">
        <v>0</v>
      </c>
      <c r="YF133" s="27">
        <v>65.694392488763313</v>
      </c>
      <c r="YG133" s="27">
        <v>65.927059575911599</v>
      </c>
      <c r="YH133" s="27">
        <v>0</v>
      </c>
      <c r="YI133" s="27">
        <v>679.0826847959446</v>
      </c>
      <c r="YJ133" s="27">
        <v>0</v>
      </c>
      <c r="YK133" s="27">
        <v>0</v>
      </c>
      <c r="YL133" s="27">
        <v>0</v>
      </c>
      <c r="YM133" s="27">
        <v>0</v>
      </c>
      <c r="YN133" s="27">
        <v>0</v>
      </c>
      <c r="YO133" s="27">
        <v>3.0038824882586059</v>
      </c>
      <c r="YP133" s="27">
        <v>0.86210675447150975</v>
      </c>
      <c r="YQ133" s="27">
        <v>44.9688860850883</v>
      </c>
      <c r="YR133" s="27">
        <v>1.5884173192956343</v>
      </c>
      <c r="YS133" s="27">
        <v>45.182532859028647</v>
      </c>
      <c r="YT133" s="27">
        <v>10.949507747659187</v>
      </c>
      <c r="YU133" s="27">
        <v>10.949507747659187</v>
      </c>
      <c r="YV133" s="27">
        <v>10.949507747659187</v>
      </c>
      <c r="YW133" s="27">
        <v>11.642643347585741</v>
      </c>
      <c r="YX133" s="27">
        <v>83.648241158462696</v>
      </c>
      <c r="YY133" s="27">
        <v>1.7998524289094782</v>
      </c>
      <c r="YZ133" s="27">
        <v>0.95897765197241314</v>
      </c>
      <c r="ZA133" s="27">
        <v>0</v>
      </c>
      <c r="ZB133" s="27">
        <v>0</v>
      </c>
      <c r="ZC133" s="27">
        <v>0</v>
      </c>
      <c r="ZD133" s="27">
        <v>0</v>
      </c>
      <c r="ZE133" s="27">
        <v>4.1229846374699548</v>
      </c>
      <c r="ZF133" s="27">
        <v>712.67167325543585</v>
      </c>
      <c r="ZG133" s="27">
        <v>0</v>
      </c>
      <c r="ZH133" s="27">
        <v>2.4208877717919819</v>
      </c>
      <c r="ZI133" s="27">
        <v>13.457977426780753</v>
      </c>
      <c r="ZJ133" s="27">
        <v>1.6069952996382735</v>
      </c>
      <c r="ZK133" s="27">
        <v>1.2858616394297995</v>
      </c>
      <c r="ZL133" s="27">
        <v>0.65111397772296686</v>
      </c>
      <c r="ZM133" s="27">
        <v>0.95765065337651034</v>
      </c>
      <c r="ZN133" s="27">
        <v>4.8249668947025288</v>
      </c>
      <c r="ZO133" s="27">
        <v>2.6942494825479559</v>
      </c>
      <c r="ZP133" s="27">
        <v>0.81123847496190293</v>
      </c>
      <c r="ZQ133" s="27">
        <v>0.81123847496190293</v>
      </c>
      <c r="ZR133" s="27">
        <v>37.921638875113906</v>
      </c>
      <c r="ZS133" s="27">
        <v>7.4789640865080997</v>
      </c>
      <c r="ZT133" s="27">
        <v>6.2842230173302918</v>
      </c>
      <c r="ZU133" s="27">
        <v>2.514662339235779</v>
      </c>
      <c r="ZV133" s="27">
        <v>2.4898916987789268</v>
      </c>
      <c r="ZW133" s="27">
        <v>2.4898916987789268</v>
      </c>
      <c r="ZX133" s="27">
        <v>2.5894165934716358</v>
      </c>
      <c r="ZY133" s="27">
        <v>3.0436924461356893</v>
      </c>
      <c r="ZZ133" s="27">
        <v>2.3850588097026066</v>
      </c>
      <c r="AAA133" s="27">
        <v>2.6438235359036502</v>
      </c>
      <c r="AAB133" s="27">
        <v>1.7918904373340614</v>
      </c>
      <c r="AAC133" s="27">
        <v>3.7377127117928466</v>
      </c>
      <c r="AAD133" s="27">
        <v>1.752080479456978</v>
      </c>
      <c r="AAE133" s="27">
        <v>15.652390771538657</v>
      </c>
    </row>
    <row r="134" spans="1:707">
      <c r="A134" s="14" t="s">
        <v>1795</v>
      </c>
      <c r="B134" s="14" t="e">
        <f>_xlfn.CONCAT(#REF!," ","[",#REF!,"]")</f>
        <v>#REF!</v>
      </c>
      <c r="C134" s="15" t="s">
        <v>1775</v>
      </c>
      <c r="D134" s="14" t="s">
        <v>260</v>
      </c>
      <c r="E134" s="16">
        <v>3143</v>
      </c>
      <c r="F134" s="17">
        <v>44648</v>
      </c>
      <c r="G134" s="14" t="s">
        <v>710</v>
      </c>
      <c r="H134" s="14" t="s">
        <v>1796</v>
      </c>
      <c r="I134" s="18">
        <v>1.0045999999999999</v>
      </c>
      <c r="J134" s="19">
        <v>44678</v>
      </c>
      <c r="K134" s="1" t="s">
        <v>1797</v>
      </c>
      <c r="L134" s="18">
        <v>599</v>
      </c>
      <c r="M134" s="20" t="s">
        <v>1798</v>
      </c>
      <c r="N134" s="20" t="s">
        <v>1780</v>
      </c>
      <c r="O134" s="20" t="s">
        <v>1799</v>
      </c>
      <c r="P134" s="21">
        <v>35.5</v>
      </c>
      <c r="Q134" s="22">
        <v>38</v>
      </c>
      <c r="R134" s="20" t="s">
        <v>1800</v>
      </c>
      <c r="S134" s="20" t="s">
        <v>1796</v>
      </c>
      <c r="T134" s="20" t="s">
        <v>1801</v>
      </c>
      <c r="U134" s="16">
        <v>0</v>
      </c>
      <c r="V134" s="16">
        <v>0</v>
      </c>
      <c r="W134" s="16">
        <v>0</v>
      </c>
      <c r="X134" s="16">
        <v>1</v>
      </c>
      <c r="Y134" s="23">
        <v>0</v>
      </c>
      <c r="Z134" s="16">
        <v>0</v>
      </c>
      <c r="AA134" s="16">
        <v>0</v>
      </c>
      <c r="AB134" s="16">
        <v>0</v>
      </c>
      <c r="AC134" s="16">
        <v>0</v>
      </c>
      <c r="AD134" s="16">
        <v>0</v>
      </c>
      <c r="AE134" s="16">
        <v>0</v>
      </c>
      <c r="AF134" s="16">
        <v>0</v>
      </c>
      <c r="AG134" s="16">
        <v>0</v>
      </c>
      <c r="AH134" s="16">
        <v>0</v>
      </c>
      <c r="AI134" s="16">
        <v>1</v>
      </c>
      <c r="AJ134" s="16">
        <v>0</v>
      </c>
      <c r="AK134" s="16">
        <v>0</v>
      </c>
      <c r="AL134" s="16">
        <v>0</v>
      </c>
      <c r="AM134" s="16">
        <v>0</v>
      </c>
      <c r="AN134" s="16">
        <v>0</v>
      </c>
      <c r="AO134" s="16">
        <v>0</v>
      </c>
      <c r="AP134" s="16">
        <v>0</v>
      </c>
      <c r="AQ134" s="16">
        <v>0</v>
      </c>
      <c r="AR134" s="16">
        <v>0</v>
      </c>
      <c r="AS134" s="24" t="s">
        <v>256</v>
      </c>
      <c r="AT134" s="24" t="s">
        <v>260</v>
      </c>
      <c r="AU134" s="25" t="e">
        <f>#REF!+#REF!</f>
        <v>#REF!</v>
      </c>
      <c r="AV134" s="26" t="e">
        <f>SUM(#REF!)</f>
        <v>#REF!</v>
      </c>
      <c r="AW134" s="16">
        <v>0</v>
      </c>
      <c r="AX134" s="16">
        <v>0</v>
      </c>
      <c r="AY134" s="26" t="e">
        <f>SUM(#REF!)</f>
        <v>#REF!</v>
      </c>
      <c r="AZ134" s="16">
        <v>0</v>
      </c>
      <c r="BA134" s="16">
        <v>0</v>
      </c>
      <c r="BB134" s="16">
        <v>0</v>
      </c>
      <c r="BC134" s="16">
        <v>0</v>
      </c>
      <c r="BD134" s="16">
        <v>0</v>
      </c>
      <c r="BE134" s="16">
        <v>0</v>
      </c>
      <c r="BF134" s="16">
        <v>0</v>
      </c>
      <c r="BG134" s="16">
        <v>0</v>
      </c>
      <c r="BH134" s="16">
        <v>0</v>
      </c>
      <c r="BI134" s="16">
        <v>0</v>
      </c>
      <c r="BJ134" s="16">
        <v>0</v>
      </c>
      <c r="BK134" s="16">
        <v>0</v>
      </c>
      <c r="BL134" s="16">
        <v>0</v>
      </c>
      <c r="BM134" s="16">
        <v>0</v>
      </c>
      <c r="BN134" s="16">
        <v>0</v>
      </c>
      <c r="BO134" s="16">
        <v>0</v>
      </c>
      <c r="BP134" s="16">
        <v>0</v>
      </c>
      <c r="BQ134" s="16">
        <v>0</v>
      </c>
      <c r="BR134" s="16">
        <v>0</v>
      </c>
      <c r="BS134" s="16">
        <v>0</v>
      </c>
      <c r="BT134" s="16">
        <v>0</v>
      </c>
      <c r="BU134" s="16">
        <v>0</v>
      </c>
      <c r="BV134" s="16">
        <v>0</v>
      </c>
      <c r="BW134" s="16">
        <v>0</v>
      </c>
      <c r="BX134" s="16">
        <v>0</v>
      </c>
      <c r="BY134" s="16">
        <v>0</v>
      </c>
      <c r="BZ134" s="16">
        <v>0</v>
      </c>
      <c r="CA134" s="16">
        <v>0</v>
      </c>
      <c r="CB134" s="16">
        <v>0</v>
      </c>
      <c r="CC134" s="16">
        <v>0</v>
      </c>
      <c r="CD134" s="16">
        <v>0</v>
      </c>
      <c r="CE134" s="16">
        <v>0</v>
      </c>
      <c r="CF134" s="16">
        <v>0</v>
      </c>
      <c r="CG134" s="16">
        <v>0</v>
      </c>
      <c r="CH134" s="16">
        <v>0</v>
      </c>
      <c r="CI134" s="16">
        <v>0</v>
      </c>
      <c r="CJ134" s="16">
        <v>0</v>
      </c>
      <c r="CK134" s="16">
        <v>0</v>
      </c>
      <c r="CL134" s="25" t="e">
        <f>SUM(#REF!)</f>
        <v>#REF!</v>
      </c>
      <c r="CM134" s="16">
        <v>0</v>
      </c>
      <c r="CN134" s="16">
        <v>0</v>
      </c>
      <c r="CO134" s="16">
        <v>0</v>
      </c>
      <c r="CP134" s="25" t="e">
        <f>SUM(#REF!,#REF!,#REF!,#REF!,#REF!)</f>
        <v>#REF!</v>
      </c>
      <c r="CQ134" s="26" t="e">
        <f>SUM(#REF!)</f>
        <v>#REF!</v>
      </c>
      <c r="CR134" s="16">
        <v>0</v>
      </c>
      <c r="CS134" s="16">
        <v>0</v>
      </c>
      <c r="CT134" s="16">
        <v>0</v>
      </c>
      <c r="CU134" s="26" t="e">
        <f>SUM(#REF!)</f>
        <v>#REF!</v>
      </c>
      <c r="CV134" s="16">
        <v>0</v>
      </c>
      <c r="CW134" s="16">
        <v>0</v>
      </c>
      <c r="CX134" s="16">
        <v>0</v>
      </c>
      <c r="CY134" s="26" t="e">
        <f>SUM(#REF!)</f>
        <v>#REF!</v>
      </c>
      <c r="CZ134" s="16">
        <v>0</v>
      </c>
      <c r="DA134" s="16">
        <v>0</v>
      </c>
      <c r="DB134" s="16">
        <v>0</v>
      </c>
      <c r="DC134" s="26" t="e">
        <f>SUM(#REF!)</f>
        <v>#REF!</v>
      </c>
      <c r="DD134" s="16">
        <v>0</v>
      </c>
      <c r="DE134" s="16">
        <v>0</v>
      </c>
      <c r="DF134" s="16">
        <v>0</v>
      </c>
      <c r="DG134" s="16">
        <v>0</v>
      </c>
      <c r="DH134" s="16">
        <v>0</v>
      </c>
      <c r="DI134" s="16">
        <v>0</v>
      </c>
      <c r="DJ134" s="26" t="e">
        <f>SUM(#REF!)</f>
        <v>#REF!</v>
      </c>
      <c r="DK134" s="16">
        <v>0</v>
      </c>
      <c r="DL134" s="16">
        <v>0</v>
      </c>
      <c r="DM134" s="16">
        <v>0</v>
      </c>
      <c r="DN134" s="16">
        <v>0</v>
      </c>
      <c r="DO134" s="16">
        <v>0</v>
      </c>
      <c r="DP134" s="16">
        <v>0</v>
      </c>
      <c r="DQ134" s="16">
        <v>0</v>
      </c>
      <c r="DR134" s="16">
        <v>0</v>
      </c>
      <c r="DS134" s="16">
        <v>0</v>
      </c>
      <c r="DT134" s="16">
        <v>0</v>
      </c>
      <c r="DU134" s="16">
        <v>0</v>
      </c>
      <c r="DV134" s="16">
        <v>0</v>
      </c>
      <c r="DW134" s="16">
        <v>0</v>
      </c>
      <c r="DX134" s="16">
        <v>0</v>
      </c>
      <c r="DY134" s="16">
        <v>0</v>
      </c>
      <c r="DZ134" s="16">
        <v>0</v>
      </c>
      <c r="EA134" s="16">
        <v>0</v>
      </c>
      <c r="EB134" s="16">
        <v>0</v>
      </c>
      <c r="EC134" s="16">
        <v>0</v>
      </c>
      <c r="ED134" s="16">
        <v>0</v>
      </c>
      <c r="EE134" s="16">
        <v>0</v>
      </c>
      <c r="EF134" s="16">
        <v>0</v>
      </c>
      <c r="EG134" s="16">
        <v>0</v>
      </c>
      <c r="EH134" s="16">
        <v>0</v>
      </c>
      <c r="EI134" s="16">
        <v>0</v>
      </c>
      <c r="EJ134" s="16">
        <v>0</v>
      </c>
      <c r="EK134" s="16">
        <v>0</v>
      </c>
      <c r="EL134" s="16">
        <v>0</v>
      </c>
      <c r="EM134" s="16">
        <v>0</v>
      </c>
      <c r="EN134" s="16">
        <v>0</v>
      </c>
      <c r="EO134" s="16">
        <v>0</v>
      </c>
      <c r="EP134" s="16">
        <v>0</v>
      </c>
      <c r="EQ134" s="16">
        <v>0</v>
      </c>
      <c r="ER134" s="16">
        <v>0</v>
      </c>
      <c r="ES134" s="16">
        <v>0</v>
      </c>
      <c r="ET134" s="16">
        <v>0</v>
      </c>
      <c r="EU134" s="16">
        <v>0</v>
      </c>
      <c r="EV134" s="16">
        <v>0</v>
      </c>
      <c r="EW134" s="16">
        <v>0</v>
      </c>
      <c r="EX134" s="16">
        <v>0</v>
      </c>
      <c r="EY134" s="16">
        <v>0</v>
      </c>
      <c r="EZ134" s="16">
        <v>0</v>
      </c>
      <c r="FA134" s="16">
        <v>0</v>
      </c>
      <c r="FB134" s="16">
        <v>0</v>
      </c>
      <c r="FC134" s="16">
        <v>0</v>
      </c>
      <c r="FD134" s="25" t="e">
        <f>SUM(#REF!,#REF!,#REF!,#REF!,#REF!)</f>
        <v>#REF!</v>
      </c>
      <c r="FE134" s="26" t="e">
        <f>SUM(#REF!)</f>
        <v>#REF!</v>
      </c>
      <c r="FF134" s="16">
        <v>0</v>
      </c>
      <c r="FG134" s="16">
        <v>0</v>
      </c>
      <c r="FH134" s="16">
        <v>0</v>
      </c>
      <c r="FI134" s="16">
        <v>0</v>
      </c>
      <c r="FJ134" s="16">
        <v>0</v>
      </c>
      <c r="FK134" s="16">
        <v>0</v>
      </c>
      <c r="FL134" s="16">
        <v>0</v>
      </c>
      <c r="FM134" s="16">
        <v>0</v>
      </c>
      <c r="FN134" s="16">
        <v>0</v>
      </c>
      <c r="FO134" s="16">
        <v>0</v>
      </c>
      <c r="FP134" s="26" t="e">
        <f>SUM(#REF!)</f>
        <v>#REF!</v>
      </c>
      <c r="FQ134" s="16">
        <v>0</v>
      </c>
      <c r="FR134" s="16">
        <v>0</v>
      </c>
      <c r="FS134" s="16">
        <v>0</v>
      </c>
      <c r="FT134" s="26" t="e">
        <f>SUM(#REF!)</f>
        <v>#REF!</v>
      </c>
      <c r="FU134" s="16">
        <v>1</v>
      </c>
      <c r="FV134" s="16">
        <v>0</v>
      </c>
      <c r="FW134" s="16">
        <v>0</v>
      </c>
      <c r="FX134" s="16">
        <v>0</v>
      </c>
      <c r="FY134" s="16">
        <v>0</v>
      </c>
      <c r="FZ134" s="16">
        <v>0</v>
      </c>
      <c r="GA134" s="16">
        <v>0</v>
      </c>
      <c r="GB134" s="16">
        <v>0</v>
      </c>
      <c r="GC134" s="16">
        <v>0</v>
      </c>
      <c r="GD134" s="16">
        <v>0</v>
      </c>
      <c r="GE134" s="16">
        <v>0</v>
      </c>
      <c r="GF134" s="16">
        <v>0</v>
      </c>
      <c r="GG134" s="16">
        <v>0</v>
      </c>
      <c r="GH134" s="16">
        <v>0</v>
      </c>
      <c r="GI134" s="26" t="e">
        <f>SUM(#REF!)</f>
        <v>#REF!</v>
      </c>
      <c r="GJ134" s="16">
        <v>0</v>
      </c>
      <c r="GK134" s="16">
        <v>0</v>
      </c>
      <c r="GL134" s="16">
        <v>0</v>
      </c>
      <c r="GM134" s="16">
        <v>0</v>
      </c>
      <c r="GN134" s="16">
        <v>0</v>
      </c>
      <c r="GO134" s="26" t="e">
        <f>SUM(#REF!)</f>
        <v>#REF!</v>
      </c>
      <c r="GP134" s="16">
        <v>0</v>
      </c>
      <c r="GQ134" s="16">
        <v>0</v>
      </c>
      <c r="GR134" s="16">
        <v>0</v>
      </c>
      <c r="GS134" s="16">
        <v>0</v>
      </c>
      <c r="GT134" s="16">
        <v>0</v>
      </c>
      <c r="GU134" s="16">
        <v>0</v>
      </c>
      <c r="GV134" s="16">
        <v>0</v>
      </c>
      <c r="GW134" s="16">
        <v>0</v>
      </c>
      <c r="GX134" s="16">
        <v>0</v>
      </c>
      <c r="GY134" s="16">
        <v>0</v>
      </c>
      <c r="GZ134" s="16">
        <v>0</v>
      </c>
      <c r="HA134" s="16">
        <v>0</v>
      </c>
      <c r="HB134" s="16">
        <v>0</v>
      </c>
      <c r="HC134" s="16">
        <v>0</v>
      </c>
      <c r="HD134" s="16">
        <v>0</v>
      </c>
      <c r="HE134" s="16">
        <v>0</v>
      </c>
      <c r="HF134" s="16">
        <v>0</v>
      </c>
      <c r="HG134" s="16">
        <v>0</v>
      </c>
      <c r="HH134" s="16">
        <v>0</v>
      </c>
      <c r="HI134" s="16">
        <v>0</v>
      </c>
      <c r="HJ134" s="16">
        <v>0</v>
      </c>
      <c r="HK134" s="16">
        <v>0</v>
      </c>
      <c r="HL134" s="25" t="e">
        <f>SUM(#REF!)</f>
        <v>#REF!</v>
      </c>
      <c r="HM134" s="16">
        <v>0</v>
      </c>
      <c r="HN134" s="16">
        <v>0</v>
      </c>
      <c r="HO134" s="16">
        <v>0</v>
      </c>
      <c r="HP134" s="25" t="e">
        <f>SUM(#REF!)</f>
        <v>#REF!</v>
      </c>
      <c r="HQ134" s="16">
        <v>0</v>
      </c>
      <c r="HR134" s="16">
        <v>0</v>
      </c>
      <c r="HS134" s="16">
        <v>0</v>
      </c>
      <c r="HT134" s="16">
        <v>0</v>
      </c>
      <c r="HU134" s="16">
        <v>0</v>
      </c>
      <c r="HV134" s="16">
        <v>0</v>
      </c>
      <c r="HW134" s="25" t="e">
        <f>SUM(#REF!+#REF!+#REF!+#REF!+#REF!+#REF!+#REF!+#REF!)</f>
        <v>#REF!</v>
      </c>
      <c r="HX134" s="26" t="e">
        <f>SUM(#REF!)</f>
        <v>#REF!</v>
      </c>
      <c r="HY134" s="16">
        <v>0</v>
      </c>
      <c r="HZ134" s="16">
        <v>0</v>
      </c>
      <c r="IA134" s="16">
        <v>0</v>
      </c>
      <c r="IB134" s="26" t="e">
        <f>SUM(#REF!)</f>
        <v>#REF!</v>
      </c>
      <c r="IC134" s="16">
        <v>0</v>
      </c>
      <c r="ID134" s="16">
        <v>0</v>
      </c>
      <c r="IE134" s="16">
        <v>0</v>
      </c>
      <c r="IF134" s="16">
        <v>0</v>
      </c>
      <c r="IG134" s="16">
        <v>0</v>
      </c>
      <c r="IH134" s="16">
        <v>0</v>
      </c>
      <c r="II134" s="26" t="e">
        <f>SUM(#REF!)</f>
        <v>#REF!</v>
      </c>
      <c r="IJ134" s="16">
        <v>0</v>
      </c>
      <c r="IK134" s="16">
        <v>0</v>
      </c>
      <c r="IL134" s="16">
        <v>0</v>
      </c>
      <c r="IM134" s="16">
        <v>0</v>
      </c>
      <c r="IN134" s="16">
        <v>0</v>
      </c>
      <c r="IO134" s="26" t="e">
        <f>SUM(#REF!)</f>
        <v>#REF!</v>
      </c>
      <c r="IP134" s="16">
        <v>0</v>
      </c>
      <c r="IQ134" s="16">
        <v>0</v>
      </c>
      <c r="IR134" s="16">
        <v>0</v>
      </c>
      <c r="IS134" s="16">
        <v>0</v>
      </c>
      <c r="IT134" s="16">
        <v>0</v>
      </c>
      <c r="IU134" s="16">
        <v>0</v>
      </c>
      <c r="IV134" s="16">
        <v>0</v>
      </c>
      <c r="IW134" s="26" t="e">
        <f>SUM(#REF!)</f>
        <v>#REF!</v>
      </c>
      <c r="IX134" s="16">
        <v>0</v>
      </c>
      <c r="IY134" s="16">
        <v>0</v>
      </c>
      <c r="IZ134" s="16">
        <v>0</v>
      </c>
      <c r="JA134" s="16">
        <v>1</v>
      </c>
      <c r="JB134" s="16">
        <v>0</v>
      </c>
      <c r="JC134" s="16">
        <v>0</v>
      </c>
      <c r="JD134" s="16">
        <v>0</v>
      </c>
      <c r="JE134" s="16">
        <v>0</v>
      </c>
      <c r="JF134" s="26" t="e">
        <f>SUM(#REF!)</f>
        <v>#REF!</v>
      </c>
      <c r="JG134" s="16">
        <v>0</v>
      </c>
      <c r="JH134" s="16">
        <v>0</v>
      </c>
      <c r="JI134" s="16">
        <v>0</v>
      </c>
      <c r="JJ134" s="16">
        <v>0</v>
      </c>
      <c r="JK134" s="16">
        <v>0</v>
      </c>
      <c r="JL134" s="16">
        <v>0</v>
      </c>
      <c r="JM134" s="16">
        <v>0</v>
      </c>
      <c r="JN134" s="26" t="e">
        <f>SUM(#REF!)</f>
        <v>#REF!</v>
      </c>
      <c r="JO134" s="16">
        <v>0</v>
      </c>
      <c r="JP134" s="16">
        <v>0</v>
      </c>
      <c r="JQ134" s="16">
        <v>0</v>
      </c>
      <c r="JR134" s="16">
        <v>0</v>
      </c>
      <c r="JS134" s="16">
        <v>0</v>
      </c>
      <c r="JT134" s="16">
        <v>0</v>
      </c>
      <c r="JU134" s="26" t="e">
        <f>SUM(#REF!)</f>
        <v>#REF!</v>
      </c>
      <c r="JV134" s="16">
        <v>0</v>
      </c>
      <c r="JW134" s="16">
        <v>0</v>
      </c>
      <c r="JX134" s="16">
        <v>0</v>
      </c>
      <c r="JY134" s="16">
        <v>0</v>
      </c>
      <c r="JZ134" s="16">
        <v>0</v>
      </c>
      <c r="KA134" s="16">
        <v>0</v>
      </c>
      <c r="KB134" s="16">
        <v>0</v>
      </c>
      <c r="KC134" s="16">
        <v>0</v>
      </c>
      <c r="KD134" s="16">
        <v>0</v>
      </c>
      <c r="KE134" s="16">
        <v>0</v>
      </c>
      <c r="KF134" s="16">
        <v>0</v>
      </c>
      <c r="KG134" s="16">
        <v>0</v>
      </c>
      <c r="KH134" s="16">
        <v>0</v>
      </c>
      <c r="KI134" s="16">
        <v>0</v>
      </c>
      <c r="KJ134" s="16">
        <v>0</v>
      </c>
      <c r="KK134" s="16">
        <v>0</v>
      </c>
      <c r="KL134" s="16">
        <v>0</v>
      </c>
      <c r="KM134" s="16">
        <v>0</v>
      </c>
      <c r="KN134" s="16">
        <v>0</v>
      </c>
      <c r="KO134" s="25" t="e">
        <f>SUM(#REF!)</f>
        <v>#REF!</v>
      </c>
      <c r="KP134" s="16">
        <v>0</v>
      </c>
      <c r="KQ134" s="16">
        <v>0</v>
      </c>
      <c r="KR134" s="16">
        <v>0</v>
      </c>
      <c r="KS134" s="16">
        <v>0</v>
      </c>
      <c r="KT134" s="16">
        <v>0</v>
      </c>
      <c r="KU134" s="16">
        <v>0</v>
      </c>
      <c r="KV134" s="16" t="e">
        <f>SUM(#REF!+#REF!+#REF!+#REF!+#REF!+#REF!+#REF!+#REF!)</f>
        <v>#REF!</v>
      </c>
      <c r="KW134" s="27">
        <v>0</v>
      </c>
      <c r="KX134" s="27">
        <v>39.015009125598809</v>
      </c>
      <c r="KY134" s="27">
        <v>0</v>
      </c>
      <c r="KZ134" s="27">
        <v>106.77833567562956</v>
      </c>
      <c r="LA134" s="27">
        <v>0</v>
      </c>
      <c r="LB134" s="27">
        <v>0</v>
      </c>
      <c r="LC134" s="27">
        <v>13342.144697836138</v>
      </c>
      <c r="LD134" s="27">
        <v>13342.135817239809</v>
      </c>
      <c r="LE134" s="27">
        <v>13342.135817239809</v>
      </c>
      <c r="LF134" s="27">
        <v>13342.275314836685</v>
      </c>
      <c r="LG134" s="27">
        <v>19.172315165004285</v>
      </c>
      <c r="LH134" s="27">
        <v>13.855217454020904</v>
      </c>
      <c r="LI134" s="27">
        <v>19.167513694261956</v>
      </c>
      <c r="LJ134" s="27">
        <v>0</v>
      </c>
      <c r="LK134" s="27">
        <v>0</v>
      </c>
      <c r="LL134" s="27">
        <v>48.059832750072196</v>
      </c>
      <c r="LM134" s="27">
        <v>48.875912812701728</v>
      </c>
      <c r="LN134" s="27">
        <v>559.77729945875615</v>
      </c>
      <c r="LO134" s="27">
        <v>55.08489433679528</v>
      </c>
      <c r="LP134" s="27">
        <v>30.756946848602691</v>
      </c>
      <c r="LQ134" s="27">
        <v>559.9012028984431</v>
      </c>
      <c r="LR134" s="27">
        <v>38.362391522666023</v>
      </c>
      <c r="LS134" s="27">
        <v>559.90940364050743</v>
      </c>
      <c r="LT134" s="27">
        <v>30.000184070542087</v>
      </c>
      <c r="LU134" s="27">
        <v>44.897660602780206</v>
      </c>
      <c r="LV134" s="27">
        <v>44.897660602780206</v>
      </c>
      <c r="LW134" s="27">
        <v>38.494070795502061</v>
      </c>
      <c r="LX134" s="27">
        <v>13.55217241566446</v>
      </c>
      <c r="LY134" s="27">
        <v>38.462245117749823</v>
      </c>
      <c r="LZ134" s="27">
        <v>28.340489847574805</v>
      </c>
      <c r="MA134" s="27">
        <v>1.8792021685855356</v>
      </c>
      <c r="MB134" s="27">
        <v>28.57100293409804</v>
      </c>
      <c r="MC134" s="27">
        <v>0</v>
      </c>
      <c r="MD134" s="27">
        <v>38.170460165647512</v>
      </c>
      <c r="ME134" s="27">
        <v>0</v>
      </c>
      <c r="MF134" s="27">
        <v>3.0143888265679704</v>
      </c>
      <c r="MG134" s="27">
        <v>166.88488855463476</v>
      </c>
      <c r="MH134" s="27">
        <v>166.89619113178043</v>
      </c>
      <c r="MI134" s="27">
        <v>19.013441721592233</v>
      </c>
      <c r="MJ134" s="27">
        <v>0</v>
      </c>
      <c r="MK134" s="27">
        <v>0</v>
      </c>
      <c r="ML134" s="27">
        <v>0</v>
      </c>
      <c r="MM134" s="27">
        <v>0</v>
      </c>
      <c r="MN134" s="27">
        <v>0</v>
      </c>
      <c r="MO134" s="27">
        <v>1.8569794323179498</v>
      </c>
      <c r="MP134" s="27">
        <v>0</v>
      </c>
      <c r="MQ134" s="27">
        <v>9.2814553993762239</v>
      </c>
      <c r="MR134" s="27">
        <v>7.8757292350539858</v>
      </c>
      <c r="MS134" s="27">
        <v>0</v>
      </c>
      <c r="MT134" s="27">
        <v>7.546764752867281</v>
      </c>
      <c r="MU134" s="27">
        <v>0</v>
      </c>
      <c r="MV134" s="27">
        <v>26.814556951128285</v>
      </c>
      <c r="MW134" s="27">
        <v>16088.123916492888</v>
      </c>
      <c r="MX134" s="27">
        <v>24.790885751357681</v>
      </c>
      <c r="MY134" s="27">
        <v>5047.9310003669689</v>
      </c>
      <c r="MZ134" s="27">
        <v>16088.123916492888</v>
      </c>
      <c r="NA134" s="27">
        <v>0</v>
      </c>
      <c r="NB134" s="27">
        <v>0</v>
      </c>
      <c r="NC134" s="27">
        <v>0</v>
      </c>
      <c r="ND134" s="27">
        <v>0</v>
      </c>
      <c r="NE134" s="27">
        <v>6.8954218766802491</v>
      </c>
      <c r="NF134" s="27">
        <v>0</v>
      </c>
      <c r="NG134" s="27">
        <v>147.99471290935662</v>
      </c>
      <c r="NH134" s="27">
        <v>15.614382854048257</v>
      </c>
      <c r="NI134" s="27">
        <v>684.58898195206177</v>
      </c>
      <c r="NJ134" s="27">
        <v>0</v>
      </c>
      <c r="NK134" s="27">
        <v>173.20162697963576</v>
      </c>
      <c r="NL134" s="27">
        <v>12.002232165506305</v>
      </c>
      <c r="NM134" s="27">
        <v>72.222533161123977</v>
      </c>
      <c r="NN134" s="27">
        <v>224.04410323389845</v>
      </c>
      <c r="NO134" s="27">
        <v>0</v>
      </c>
      <c r="NP134" s="27">
        <v>0</v>
      </c>
      <c r="NQ134" s="27">
        <v>33.937475061033496</v>
      </c>
      <c r="NR134" s="27">
        <v>30.559789111926598</v>
      </c>
      <c r="NS134" s="27">
        <v>610.15360814209782</v>
      </c>
      <c r="NT134" s="27">
        <v>7298.8599319883997</v>
      </c>
      <c r="NU134" s="27">
        <v>78.968514572310738</v>
      </c>
      <c r="NV134" s="27">
        <v>203.55452794072704</v>
      </c>
      <c r="NW134" s="27">
        <v>9122.6668952563323</v>
      </c>
      <c r="NX134" s="27">
        <v>9122.7684909779691</v>
      </c>
      <c r="NY134" s="27">
        <v>0</v>
      </c>
      <c r="NZ134" s="27">
        <v>3371.0716469685408</v>
      </c>
      <c r="OA134" s="27">
        <v>156.00254632616188</v>
      </c>
      <c r="OB134" s="27">
        <v>3371.0546931028225</v>
      </c>
      <c r="OC134" s="27">
        <v>26.773680713481216</v>
      </c>
      <c r="OD134" s="27">
        <v>47.642019813706668</v>
      </c>
      <c r="OE134" s="27">
        <v>1593.0319628893392</v>
      </c>
      <c r="OF134" s="27">
        <v>2.8530934023389944</v>
      </c>
      <c r="OG134" s="27">
        <v>34.092524324208291</v>
      </c>
      <c r="OH134" s="27">
        <v>34.092524324208291</v>
      </c>
      <c r="OI134" s="27">
        <v>0</v>
      </c>
      <c r="OJ134" s="27">
        <v>136.56784990599061</v>
      </c>
      <c r="OK134" s="27">
        <v>48.508621546359457</v>
      </c>
      <c r="OL134" s="27">
        <v>9.0737174307104009</v>
      </c>
      <c r="OM134" s="27">
        <v>0</v>
      </c>
      <c r="ON134" s="27">
        <v>49.653878545633326</v>
      </c>
      <c r="OO134" s="27">
        <v>0</v>
      </c>
      <c r="OP134" s="27">
        <v>47.206360702900646</v>
      </c>
      <c r="OQ134" s="27">
        <v>46.126369713009204</v>
      </c>
      <c r="OR134" s="27">
        <v>7300.5170342669835</v>
      </c>
      <c r="OS134" s="27">
        <v>0</v>
      </c>
      <c r="OT134" s="27">
        <v>7300.3941506086931</v>
      </c>
      <c r="OU134" s="27">
        <v>53.667865595327392</v>
      </c>
      <c r="OV134" s="27">
        <v>57.98804200935075</v>
      </c>
      <c r="OW134" s="27">
        <v>878.16490643616157</v>
      </c>
      <c r="OX134" s="27">
        <v>878.01865278753246</v>
      </c>
      <c r="OY134" s="27">
        <v>877.96728129967869</v>
      </c>
      <c r="OZ134" s="27">
        <v>4137.5082838117569</v>
      </c>
      <c r="PA134" s="27">
        <v>4136.5827047216681</v>
      </c>
      <c r="PB134" s="27">
        <v>21.714375241380132</v>
      </c>
      <c r="PC134" s="27">
        <v>41.908808802018775</v>
      </c>
      <c r="PD134" s="27">
        <v>3.560949164254303</v>
      </c>
      <c r="PE134" s="27">
        <v>56.927809284018444</v>
      </c>
      <c r="PF134" s="27">
        <v>15.028603423484332</v>
      </c>
      <c r="PG134" s="27">
        <v>57.01070901338376</v>
      </c>
      <c r="PH134" s="27">
        <v>34.208779403420742</v>
      </c>
      <c r="PI134" s="27">
        <v>57.128876182714841</v>
      </c>
      <c r="PJ134" s="27">
        <v>14568.497263221165</v>
      </c>
      <c r="PK134" s="27">
        <v>75.389889197182029</v>
      </c>
      <c r="PL134" s="27">
        <v>1.2679706939981226</v>
      </c>
      <c r="PM134" s="27">
        <v>58.558822155206343</v>
      </c>
      <c r="PN134" s="27">
        <v>19.67026592278599</v>
      </c>
      <c r="PO134" s="27">
        <v>19.181025797766914</v>
      </c>
      <c r="PP134" s="27">
        <v>2105.9418939777811</v>
      </c>
      <c r="PQ134" s="27">
        <v>12.600079009263338</v>
      </c>
      <c r="PR134" s="27">
        <v>0</v>
      </c>
      <c r="PS134" s="27">
        <v>0</v>
      </c>
      <c r="PT134" s="27">
        <v>50.336707172440398</v>
      </c>
      <c r="PU134" s="27">
        <v>261.33648912618145</v>
      </c>
      <c r="PV134" s="27">
        <v>261.3064905567648</v>
      </c>
      <c r="PW134" s="27">
        <v>261.37205400238793</v>
      </c>
      <c r="PX134" s="27">
        <v>261.37205400238793</v>
      </c>
      <c r="PY134" s="27">
        <v>41.773942712318359</v>
      </c>
      <c r="PZ134" s="27">
        <v>41.749595431474525</v>
      </c>
      <c r="QA134" s="27">
        <v>20.464718121629293</v>
      </c>
      <c r="QB134" s="27">
        <v>3.6995969433004432</v>
      </c>
      <c r="QC134" s="27">
        <v>3.2422249869251276</v>
      </c>
      <c r="QD134" s="27">
        <v>28.822294066577005</v>
      </c>
      <c r="QE134" s="27">
        <v>28.720400908700011</v>
      </c>
      <c r="QF134" s="27">
        <v>28.980530146616182</v>
      </c>
      <c r="QG134" s="27">
        <v>0</v>
      </c>
      <c r="QH134" s="27">
        <v>1.9350776909409368</v>
      </c>
      <c r="QI134" s="27">
        <v>29.384703506802168</v>
      </c>
      <c r="QJ134" s="27">
        <v>0</v>
      </c>
      <c r="QK134" s="27">
        <v>0</v>
      </c>
      <c r="QL134" s="27">
        <v>0</v>
      </c>
      <c r="QM134" s="27">
        <v>1.9276417849240584</v>
      </c>
      <c r="QN134" s="27">
        <v>0</v>
      </c>
      <c r="QO134" s="27">
        <v>1.3867327358105535</v>
      </c>
      <c r="QP134" s="27">
        <v>8.6393755375416461</v>
      </c>
      <c r="QQ134" s="27">
        <v>92.055836634691474</v>
      </c>
      <c r="QR134" s="27">
        <v>11.018143117786842</v>
      </c>
      <c r="QS134" s="27">
        <v>12.195990630860397</v>
      </c>
      <c r="QT134" s="27">
        <v>4.1268853484760442</v>
      </c>
      <c r="QU134" s="27">
        <v>5.5792665116927544</v>
      </c>
      <c r="QV134" s="27">
        <v>8.7912379838520671</v>
      </c>
      <c r="QW134" s="27">
        <v>49.044856597405207</v>
      </c>
      <c r="QX134" s="27">
        <v>22.242197095903929</v>
      </c>
      <c r="QY134" s="27">
        <v>38.424003315377306</v>
      </c>
      <c r="QZ134" s="27">
        <v>23.398544217865823</v>
      </c>
      <c r="RA134" s="27">
        <v>23.293506734015974</v>
      </c>
      <c r="RB134" s="27">
        <v>22.215895234049942</v>
      </c>
      <c r="RC134" s="27">
        <v>23.449490796804326</v>
      </c>
      <c r="RD134" s="27">
        <v>264.87457819079526</v>
      </c>
      <c r="RE134" s="27">
        <v>12.270094745680032</v>
      </c>
      <c r="RF134" s="27">
        <v>65.735108824866984</v>
      </c>
      <c r="RG134" s="27">
        <v>17.267321025263062</v>
      </c>
      <c r="RH134" s="27">
        <v>29.224470354861321</v>
      </c>
      <c r="RI134" s="27">
        <v>62.876066697714478</v>
      </c>
      <c r="RJ134" s="27">
        <v>62.872497462826374</v>
      </c>
      <c r="RK134" s="27">
        <v>0</v>
      </c>
      <c r="RL134" s="27">
        <v>2.0616580567939717</v>
      </c>
      <c r="RM134" s="27">
        <v>2.0871950826005086</v>
      </c>
      <c r="RN134" s="27">
        <v>0</v>
      </c>
      <c r="RO134" s="27">
        <v>0</v>
      </c>
      <c r="RP134" s="27">
        <v>0</v>
      </c>
      <c r="RQ134" s="27">
        <v>2.07992914014973</v>
      </c>
      <c r="RR134" s="27">
        <v>59.023757490273113</v>
      </c>
      <c r="RS134" s="27">
        <v>16.774809101596553</v>
      </c>
      <c r="RT134" s="27">
        <v>5.4697674842327766</v>
      </c>
      <c r="RU134" s="27">
        <v>12.408275124919395</v>
      </c>
      <c r="RV134" s="27">
        <v>12.361577635133399</v>
      </c>
      <c r="RW134" s="27">
        <v>0</v>
      </c>
      <c r="RX134" s="27">
        <v>679.54025671195041</v>
      </c>
      <c r="RY134" s="27">
        <v>65.530770127523155</v>
      </c>
      <c r="RZ134" s="27">
        <v>2.1100551822409694</v>
      </c>
      <c r="SA134" s="27">
        <v>679.57790364184154</v>
      </c>
      <c r="SB134" s="27">
        <v>679.57790364184154</v>
      </c>
      <c r="SC134" s="27">
        <v>59.716019094998735</v>
      </c>
      <c r="SD134" s="27">
        <v>69.322572305432885</v>
      </c>
      <c r="SE134" s="27">
        <v>22.262762687402041</v>
      </c>
      <c r="SF134" s="27">
        <v>19.984018665806744</v>
      </c>
      <c r="SG134" s="27">
        <v>77.177820930771816</v>
      </c>
      <c r="SH134" s="27">
        <v>0</v>
      </c>
      <c r="SI134" s="27">
        <v>7.6266476289343181</v>
      </c>
      <c r="SJ134" s="27">
        <v>0</v>
      </c>
      <c r="SK134" s="27">
        <v>5.7537341122944863</v>
      </c>
      <c r="SL134" s="27">
        <v>0</v>
      </c>
      <c r="SM134" s="27">
        <v>0</v>
      </c>
      <c r="SN134" s="27">
        <v>5.7015128066102365</v>
      </c>
      <c r="SO134" s="27">
        <v>9.0279122496464304</v>
      </c>
      <c r="SP134" s="27">
        <v>0</v>
      </c>
      <c r="SQ134" s="27">
        <v>4.0491695078767833</v>
      </c>
      <c r="SR134" s="27">
        <v>4.029878643124424</v>
      </c>
      <c r="SS134" s="27">
        <v>0</v>
      </c>
      <c r="ST134" s="27">
        <v>0</v>
      </c>
      <c r="SU134" s="27">
        <v>4.7207380484297248E-2</v>
      </c>
      <c r="SV134" s="27">
        <v>10.386473524375894</v>
      </c>
      <c r="SW134" s="27">
        <v>0.99364949831259319</v>
      </c>
      <c r="SX134" s="27">
        <v>3.934571573433804</v>
      </c>
      <c r="SY134" s="27">
        <v>0</v>
      </c>
      <c r="SZ134" s="27">
        <v>14.42298074657822</v>
      </c>
      <c r="TA134" s="27">
        <v>0</v>
      </c>
      <c r="TB134" s="27">
        <v>50.707015292080946</v>
      </c>
      <c r="TC134" s="27">
        <v>1.449151855460808</v>
      </c>
      <c r="TD134" s="27">
        <v>11.289872369089345</v>
      </c>
      <c r="TE134" s="27">
        <v>46.757274470372714</v>
      </c>
      <c r="TF134" s="27">
        <v>0</v>
      </c>
      <c r="TG134" s="27">
        <v>4.0291138070769739</v>
      </c>
      <c r="TH134" s="27">
        <v>8.5659512769864108</v>
      </c>
      <c r="TI134" s="27">
        <v>0</v>
      </c>
      <c r="TJ134" s="27">
        <v>0</v>
      </c>
      <c r="TK134" s="27">
        <v>1.5357482923887986</v>
      </c>
      <c r="TL134" s="27">
        <v>2299.0473168200247</v>
      </c>
      <c r="TM134" s="27">
        <v>297.84428070645492</v>
      </c>
      <c r="TN134" s="27">
        <v>21.87409850262268</v>
      </c>
      <c r="TO134" s="27">
        <v>1293.043209378508</v>
      </c>
      <c r="TP134" s="27">
        <v>348.20593003222052</v>
      </c>
      <c r="TQ134" s="27">
        <v>1.0739147924033561</v>
      </c>
      <c r="TR134" s="27">
        <v>1293.1522834970526</v>
      </c>
      <c r="TS134" s="27">
        <v>257.37935488934784</v>
      </c>
      <c r="TT134" s="27">
        <v>257.38725819517151</v>
      </c>
      <c r="TU134" s="27">
        <v>257.37616807248349</v>
      </c>
      <c r="TV134" s="27">
        <v>0</v>
      </c>
      <c r="TW134" s="27">
        <v>0</v>
      </c>
      <c r="TX134" s="27">
        <v>257.38670581358167</v>
      </c>
      <c r="TY134" s="27">
        <v>18.492673355061587</v>
      </c>
      <c r="TZ134" s="27">
        <v>18.484090194973536</v>
      </c>
      <c r="UA134" s="27">
        <v>5.1540601602018778</v>
      </c>
      <c r="UB134" s="27">
        <v>5.1540601602018778</v>
      </c>
      <c r="UC134" s="27">
        <v>0</v>
      </c>
      <c r="UD134" s="27">
        <v>10.178225665011771</v>
      </c>
      <c r="UE134" s="27">
        <v>10.251777398241581</v>
      </c>
      <c r="UF134" s="27">
        <v>0</v>
      </c>
      <c r="UG134" s="27">
        <v>8.5262222934105178</v>
      </c>
      <c r="UH134" s="27">
        <v>22.094158829830761</v>
      </c>
      <c r="UI134" s="27">
        <v>50.80049525343599</v>
      </c>
      <c r="UJ134" s="27">
        <v>0</v>
      </c>
      <c r="UK134" s="27">
        <v>220.29292234828665</v>
      </c>
      <c r="UL134" s="27">
        <v>220.19740282413841</v>
      </c>
      <c r="UM134" s="27">
        <v>220.19442846173166</v>
      </c>
      <c r="UN134" s="27">
        <v>4.7218853025009002</v>
      </c>
      <c r="UO134" s="27">
        <v>220.23216037340586</v>
      </c>
      <c r="UP134" s="27">
        <v>21.440393972826801</v>
      </c>
      <c r="UQ134" s="27">
        <v>53.340048367211864</v>
      </c>
      <c r="UR134" s="27">
        <v>10.867003016632347</v>
      </c>
      <c r="US134" s="27">
        <v>52.638863675265981</v>
      </c>
      <c r="UT134" s="27">
        <v>29.583858315379938</v>
      </c>
      <c r="UU134" s="27">
        <v>152.4905466689444</v>
      </c>
      <c r="UV134" s="27">
        <v>4.5343729982009862</v>
      </c>
      <c r="UW134" s="27">
        <v>0</v>
      </c>
      <c r="UX134" s="27">
        <v>734.41435373589002</v>
      </c>
      <c r="UY134" s="27">
        <v>2211.3467965666473</v>
      </c>
      <c r="UZ134" s="27">
        <v>1389.373842155074</v>
      </c>
      <c r="VA134" s="27">
        <v>2212.0216793967397</v>
      </c>
      <c r="VB134" s="27">
        <v>0.73165066116931976</v>
      </c>
      <c r="VC134" s="27">
        <v>0</v>
      </c>
      <c r="VD134" s="27">
        <v>0.32777473722400446</v>
      </c>
      <c r="VE134" s="27">
        <v>0</v>
      </c>
      <c r="VF134" s="27">
        <v>0</v>
      </c>
      <c r="VG134" s="27">
        <v>0</v>
      </c>
      <c r="VH134" s="27">
        <v>0</v>
      </c>
      <c r="VI134" s="27">
        <v>0</v>
      </c>
      <c r="VJ134" s="27">
        <v>0</v>
      </c>
      <c r="VK134" s="27">
        <v>0</v>
      </c>
      <c r="VL134" s="27">
        <v>0</v>
      </c>
      <c r="VM134" s="27">
        <v>0</v>
      </c>
      <c r="VN134" s="27">
        <v>0</v>
      </c>
      <c r="VO134" s="27">
        <v>0</v>
      </c>
      <c r="VP134" s="27">
        <v>9.3658423099449131</v>
      </c>
      <c r="VQ134" s="27">
        <v>0</v>
      </c>
      <c r="VR134" s="27">
        <v>5.2230228771469864</v>
      </c>
      <c r="VS134" s="27">
        <v>9.043973806642887</v>
      </c>
      <c r="VT134" s="27">
        <v>0</v>
      </c>
      <c r="VU134" s="27">
        <v>13.023925652225412</v>
      </c>
      <c r="VV134" s="27">
        <v>13.023925652225412</v>
      </c>
      <c r="VW134" s="27">
        <v>0</v>
      </c>
      <c r="VX134" s="27">
        <v>2.0797591765836301</v>
      </c>
      <c r="VY134" s="27">
        <v>1.5167123729855898</v>
      </c>
      <c r="VZ134" s="27">
        <v>0</v>
      </c>
      <c r="WA134" s="27">
        <v>12.951181245934578</v>
      </c>
      <c r="WB134" s="27">
        <v>1.5167123729855898</v>
      </c>
      <c r="WC134" s="27">
        <v>3.7527105577067181</v>
      </c>
      <c r="WD134" s="27">
        <v>0</v>
      </c>
      <c r="WE134" s="27">
        <v>0</v>
      </c>
      <c r="WF134" s="27">
        <v>0</v>
      </c>
      <c r="WG134" s="27">
        <v>0</v>
      </c>
      <c r="WH134" s="27">
        <v>0</v>
      </c>
      <c r="WI134" s="27">
        <v>0</v>
      </c>
      <c r="WJ134" s="27">
        <v>0.87849918227978896</v>
      </c>
      <c r="WK134" s="27">
        <v>0</v>
      </c>
      <c r="WL134" s="27">
        <v>0</v>
      </c>
      <c r="WM134" s="27">
        <v>91.363150121050609</v>
      </c>
      <c r="WN134" s="27">
        <v>492.66076925951927</v>
      </c>
      <c r="WO134" s="27">
        <v>111.73557802628756</v>
      </c>
      <c r="WP134" s="27">
        <v>111.99460250102408</v>
      </c>
      <c r="WQ134" s="27">
        <v>29.092493645784607</v>
      </c>
      <c r="WR134" s="27">
        <v>214.41932143100007</v>
      </c>
      <c r="WS134" s="27">
        <v>214.38651846274277</v>
      </c>
      <c r="WT134" s="27">
        <v>0</v>
      </c>
      <c r="WU134" s="27">
        <v>31.19655761232055</v>
      </c>
      <c r="WV134" s="27">
        <v>41.071355820952157</v>
      </c>
      <c r="WW134" s="27">
        <v>41.069996112423354</v>
      </c>
      <c r="WX134" s="27">
        <v>0</v>
      </c>
      <c r="WY134" s="27">
        <v>0</v>
      </c>
      <c r="WZ134" s="27">
        <v>16.455235106436877</v>
      </c>
      <c r="XA134" s="27">
        <v>28.538369929406823</v>
      </c>
      <c r="XB134" s="27">
        <v>15.884200015232135</v>
      </c>
      <c r="XC134" s="27">
        <v>6.1676378866397057</v>
      </c>
      <c r="XD134" s="27">
        <v>139.07986892205827</v>
      </c>
      <c r="XE134" s="27">
        <v>9.3785470865108937</v>
      </c>
      <c r="XF134" s="27">
        <v>16.458464414192779</v>
      </c>
      <c r="XG134" s="27">
        <v>9.4413911150763994</v>
      </c>
      <c r="XH134" s="27">
        <v>139.40624145986195</v>
      </c>
      <c r="XI134" s="27">
        <v>44.398520100035796</v>
      </c>
      <c r="XJ134" s="27">
        <v>0</v>
      </c>
      <c r="XK134" s="27">
        <v>139.42765686919057</v>
      </c>
      <c r="XL134" s="27">
        <v>139.42765686919057</v>
      </c>
      <c r="XM134" s="27">
        <v>44.368309076161509</v>
      </c>
      <c r="XN134" s="27">
        <v>139.43139606764476</v>
      </c>
      <c r="XO134" s="27">
        <v>139.43139606764476</v>
      </c>
      <c r="XP134" s="27">
        <v>63.721380493713227</v>
      </c>
      <c r="XQ134" s="27">
        <v>139.35597473518783</v>
      </c>
      <c r="XR134" s="27">
        <v>139.3614985510861</v>
      </c>
      <c r="XS134" s="27">
        <v>139.34280255881509</v>
      </c>
      <c r="XT134" s="27">
        <v>3.3608170651714584</v>
      </c>
      <c r="XU134" s="27">
        <v>3.37352184173744</v>
      </c>
      <c r="XV134" s="27">
        <v>3.3899233258660972</v>
      </c>
      <c r="XW134" s="27">
        <v>98.668991518971026</v>
      </c>
      <c r="XX134" s="27">
        <v>0</v>
      </c>
      <c r="XY134" s="27">
        <v>77.486432275918034</v>
      </c>
      <c r="XZ134" s="27">
        <v>10.35638997317618</v>
      </c>
      <c r="YA134" s="27">
        <v>98.744455342319455</v>
      </c>
      <c r="YB134" s="27">
        <v>0</v>
      </c>
      <c r="YC134" s="27">
        <v>0</v>
      </c>
      <c r="YD134" s="27">
        <v>13.341205139242737</v>
      </c>
      <c r="YE134" s="27">
        <v>2.9558788689380178</v>
      </c>
      <c r="YF134" s="27">
        <v>8.8106563212790014</v>
      </c>
      <c r="YG134" s="27">
        <v>8.8013083251434967</v>
      </c>
      <c r="YH134" s="27">
        <v>0</v>
      </c>
      <c r="YI134" s="27">
        <v>15.040798309352013</v>
      </c>
      <c r="YJ134" s="27">
        <v>0</v>
      </c>
      <c r="YK134" s="27">
        <v>0</v>
      </c>
      <c r="YL134" s="27">
        <v>8.409372341716713</v>
      </c>
      <c r="YM134" s="27">
        <v>0</v>
      </c>
      <c r="YN134" s="27">
        <v>7.5398387375487026</v>
      </c>
      <c r="YO134" s="27">
        <v>0</v>
      </c>
      <c r="YP134" s="27">
        <v>0.12912981934453585</v>
      </c>
      <c r="YQ134" s="27">
        <v>6.2113185231274262</v>
      </c>
      <c r="YR134" s="27">
        <v>0</v>
      </c>
      <c r="YS134" s="27">
        <v>6.2070694339749242</v>
      </c>
      <c r="YT134" s="27">
        <v>2.5132087610303588</v>
      </c>
      <c r="YU134" s="27">
        <v>2.5132087610303588</v>
      </c>
      <c r="YV134" s="27">
        <v>2.5132087610303588</v>
      </c>
      <c r="YW134" s="27">
        <v>2.9983272695715129</v>
      </c>
      <c r="YX134" s="27">
        <v>11.570992107418876</v>
      </c>
      <c r="YY134" s="27">
        <v>0</v>
      </c>
      <c r="YZ134" s="27">
        <v>3.8472527913498875</v>
      </c>
      <c r="ZA134" s="27">
        <v>0</v>
      </c>
      <c r="ZB134" s="27">
        <v>0</v>
      </c>
      <c r="ZC134" s="27">
        <v>0</v>
      </c>
      <c r="ZD134" s="27">
        <v>0</v>
      </c>
      <c r="ZE134" s="27">
        <v>0.18547274150671242</v>
      </c>
      <c r="ZF134" s="27">
        <v>4.0472999086496824</v>
      </c>
      <c r="ZG134" s="27">
        <v>0</v>
      </c>
      <c r="ZH134" s="27">
        <v>0</v>
      </c>
      <c r="ZI134" s="27">
        <v>21.493422605450029</v>
      </c>
      <c r="ZJ134" s="27">
        <v>2.5242139019353398</v>
      </c>
      <c r="ZK134" s="27">
        <v>0</v>
      </c>
      <c r="ZL134" s="27">
        <v>0.89634535672029736</v>
      </c>
      <c r="ZM134" s="27">
        <v>0.12284116739883288</v>
      </c>
      <c r="ZN134" s="27">
        <v>0</v>
      </c>
      <c r="ZO134" s="27">
        <v>1.2995414264012122</v>
      </c>
      <c r="ZP134" s="27">
        <v>7.5463823348435558E-2</v>
      </c>
      <c r="ZQ134" s="27">
        <v>0.11464042533450403</v>
      </c>
      <c r="ZR134" s="27">
        <v>0</v>
      </c>
      <c r="ZS134" s="27">
        <v>0.61654283602804061</v>
      </c>
      <c r="ZT134" s="27">
        <v>0.47347600426329811</v>
      </c>
      <c r="ZU134" s="27">
        <v>0</v>
      </c>
      <c r="ZV134" s="27">
        <v>0</v>
      </c>
      <c r="ZW134" s="27">
        <v>0</v>
      </c>
      <c r="ZX134" s="27">
        <v>0</v>
      </c>
      <c r="ZY134" s="27">
        <v>0</v>
      </c>
      <c r="ZZ134" s="27">
        <v>0</v>
      </c>
      <c r="AAA134" s="27">
        <v>0.86991602219173492</v>
      </c>
      <c r="AAB134" s="27">
        <v>0.70122718283740537</v>
      </c>
      <c r="AAC134" s="27">
        <v>2.3839939599027735</v>
      </c>
      <c r="AAD134" s="27">
        <v>0.58769152068255193</v>
      </c>
      <c r="AAE134" s="27">
        <v>0.13189172729366214</v>
      </c>
    </row>
    <row r="135" spans="1:707">
      <c r="A135" s="14" t="s">
        <v>1802</v>
      </c>
      <c r="B135" s="14" t="e">
        <f>_xlfn.CONCAT(#REF!," ","[",#REF!,"]")</f>
        <v>#REF!</v>
      </c>
      <c r="C135" s="15" t="s">
        <v>1803</v>
      </c>
      <c r="D135" s="14" t="s">
        <v>1804</v>
      </c>
      <c r="E135" s="16">
        <v>4520</v>
      </c>
      <c r="F135" s="17">
        <v>44648</v>
      </c>
      <c r="G135" s="14" t="s">
        <v>710</v>
      </c>
      <c r="H135" s="14" t="s">
        <v>1805</v>
      </c>
      <c r="I135" s="18">
        <v>1.0029999999999999</v>
      </c>
      <c r="J135" s="19">
        <v>44680</v>
      </c>
      <c r="K135" s="1" t="s">
        <v>1806</v>
      </c>
      <c r="L135" s="18">
        <v>57</v>
      </c>
      <c r="M135" s="20" t="s">
        <v>1807</v>
      </c>
      <c r="N135" s="20" t="s">
        <v>1803</v>
      </c>
      <c r="O135" s="20" t="s">
        <v>1808</v>
      </c>
      <c r="P135" s="21">
        <v>30.12</v>
      </c>
      <c r="Q135" s="22">
        <v>40</v>
      </c>
      <c r="R135" s="20" t="s">
        <v>1809</v>
      </c>
      <c r="S135" s="20" t="s">
        <v>1805</v>
      </c>
      <c r="T135" s="20" t="s">
        <v>1810</v>
      </c>
      <c r="U135" s="16">
        <v>0</v>
      </c>
      <c r="V135" s="16">
        <v>0</v>
      </c>
      <c r="W135" s="16">
        <v>0</v>
      </c>
      <c r="X135" s="16">
        <v>1</v>
      </c>
      <c r="Y135" s="23">
        <v>0</v>
      </c>
      <c r="Z135" s="16">
        <v>0</v>
      </c>
      <c r="AA135" s="16">
        <v>0</v>
      </c>
      <c r="AB135" s="16">
        <v>0</v>
      </c>
      <c r="AC135" s="16">
        <v>0</v>
      </c>
      <c r="AD135" s="16">
        <v>0</v>
      </c>
      <c r="AE135" s="16">
        <v>0</v>
      </c>
      <c r="AF135" s="16">
        <v>0</v>
      </c>
      <c r="AG135" s="16">
        <v>0</v>
      </c>
      <c r="AH135" s="16">
        <v>0</v>
      </c>
      <c r="AI135" s="16">
        <v>0</v>
      </c>
      <c r="AJ135" s="16">
        <v>0</v>
      </c>
      <c r="AK135" s="16">
        <v>0</v>
      </c>
      <c r="AL135" s="16">
        <v>0</v>
      </c>
      <c r="AM135" s="16">
        <v>0</v>
      </c>
      <c r="AN135" s="16">
        <v>0</v>
      </c>
      <c r="AO135" s="16">
        <v>0</v>
      </c>
      <c r="AP135" s="16">
        <v>0</v>
      </c>
      <c r="AQ135" s="16">
        <v>1</v>
      </c>
      <c r="AR135" s="16">
        <v>0</v>
      </c>
      <c r="AS135" s="24" t="s">
        <v>762</v>
      </c>
      <c r="AT135" s="24" t="s">
        <v>762</v>
      </c>
      <c r="AU135" s="25" t="e">
        <f>#REF!+#REF!</f>
        <v>#REF!</v>
      </c>
      <c r="AV135" s="26" t="e">
        <f>SUM(#REF!)</f>
        <v>#REF!</v>
      </c>
      <c r="AW135" s="16">
        <v>0</v>
      </c>
      <c r="AX135" s="16">
        <v>0</v>
      </c>
      <c r="AY135" s="26" t="e">
        <f>SUM(#REF!)</f>
        <v>#REF!</v>
      </c>
      <c r="AZ135" s="16">
        <v>0</v>
      </c>
      <c r="BA135" s="16">
        <v>0</v>
      </c>
      <c r="BB135" s="16">
        <v>0</v>
      </c>
      <c r="BC135" s="16">
        <v>0</v>
      </c>
      <c r="BD135" s="16">
        <v>0</v>
      </c>
      <c r="BE135" s="16">
        <v>0</v>
      </c>
      <c r="BF135" s="16">
        <v>0</v>
      </c>
      <c r="BG135" s="16">
        <v>0</v>
      </c>
      <c r="BH135" s="16">
        <v>0</v>
      </c>
      <c r="BI135" s="16">
        <v>0</v>
      </c>
      <c r="BJ135" s="16">
        <v>0</v>
      </c>
      <c r="BK135" s="16">
        <v>0</v>
      </c>
      <c r="BL135" s="16">
        <v>0</v>
      </c>
      <c r="BM135" s="16">
        <v>0</v>
      </c>
      <c r="BN135" s="16">
        <v>0</v>
      </c>
      <c r="BO135" s="16">
        <v>0</v>
      </c>
      <c r="BP135" s="16">
        <v>0</v>
      </c>
      <c r="BQ135" s="16">
        <v>0</v>
      </c>
      <c r="BR135" s="16">
        <v>0</v>
      </c>
      <c r="BS135" s="16">
        <v>0</v>
      </c>
      <c r="BT135" s="16">
        <v>0</v>
      </c>
      <c r="BU135" s="16">
        <v>0</v>
      </c>
      <c r="BV135" s="16">
        <v>0</v>
      </c>
      <c r="BW135" s="16">
        <v>0</v>
      </c>
      <c r="BX135" s="16">
        <v>0</v>
      </c>
      <c r="BY135" s="16">
        <v>0</v>
      </c>
      <c r="BZ135" s="16">
        <v>0</v>
      </c>
      <c r="CA135" s="16">
        <v>0</v>
      </c>
      <c r="CB135" s="16">
        <v>0</v>
      </c>
      <c r="CC135" s="16">
        <v>0</v>
      </c>
      <c r="CD135" s="16">
        <v>0</v>
      </c>
      <c r="CE135" s="16">
        <v>0</v>
      </c>
      <c r="CF135" s="16">
        <v>0</v>
      </c>
      <c r="CG135" s="16">
        <v>0</v>
      </c>
      <c r="CH135" s="16">
        <v>0</v>
      </c>
      <c r="CI135" s="16">
        <v>0</v>
      </c>
      <c r="CJ135" s="16">
        <v>0</v>
      </c>
      <c r="CK135" s="16">
        <v>0</v>
      </c>
      <c r="CL135" s="25" t="e">
        <f>SUM(#REF!)</f>
        <v>#REF!</v>
      </c>
      <c r="CM135" s="16">
        <v>0</v>
      </c>
      <c r="CN135" s="16">
        <v>0</v>
      </c>
      <c r="CO135" s="16">
        <v>0</v>
      </c>
      <c r="CP135" s="25" t="e">
        <f>SUM(#REF!,#REF!,#REF!,#REF!,#REF!)</f>
        <v>#REF!</v>
      </c>
      <c r="CQ135" s="26" t="e">
        <f>SUM(#REF!)</f>
        <v>#REF!</v>
      </c>
      <c r="CR135" s="16">
        <v>0</v>
      </c>
      <c r="CS135" s="16">
        <v>0</v>
      </c>
      <c r="CT135" s="16">
        <v>0</v>
      </c>
      <c r="CU135" s="26" t="e">
        <f>SUM(#REF!)</f>
        <v>#REF!</v>
      </c>
      <c r="CV135" s="16">
        <v>0</v>
      </c>
      <c r="CW135" s="16">
        <v>0</v>
      </c>
      <c r="CX135" s="16">
        <v>0</v>
      </c>
      <c r="CY135" s="26" t="e">
        <f>SUM(#REF!)</f>
        <v>#REF!</v>
      </c>
      <c r="CZ135" s="16">
        <v>0</v>
      </c>
      <c r="DA135" s="16">
        <v>0</v>
      </c>
      <c r="DB135" s="16">
        <v>0</v>
      </c>
      <c r="DC135" s="26" t="e">
        <f>SUM(#REF!)</f>
        <v>#REF!</v>
      </c>
      <c r="DD135" s="16">
        <v>0</v>
      </c>
      <c r="DE135" s="16">
        <v>0</v>
      </c>
      <c r="DF135" s="16">
        <v>0</v>
      </c>
      <c r="DG135" s="16">
        <v>0</v>
      </c>
      <c r="DH135" s="16">
        <v>0</v>
      </c>
      <c r="DI135" s="16">
        <v>0</v>
      </c>
      <c r="DJ135" s="26" t="e">
        <f>SUM(#REF!)</f>
        <v>#REF!</v>
      </c>
      <c r="DK135" s="16">
        <v>0</v>
      </c>
      <c r="DL135" s="16">
        <v>0</v>
      </c>
      <c r="DM135" s="16">
        <v>0</v>
      </c>
      <c r="DN135" s="16">
        <v>0</v>
      </c>
      <c r="DO135" s="16">
        <v>0</v>
      </c>
      <c r="DP135" s="16">
        <v>0</v>
      </c>
      <c r="DQ135" s="16">
        <v>0</v>
      </c>
      <c r="DR135" s="16">
        <v>0</v>
      </c>
      <c r="DS135" s="16">
        <v>0</v>
      </c>
      <c r="DT135" s="16">
        <v>0</v>
      </c>
      <c r="DU135" s="16">
        <v>0</v>
      </c>
      <c r="DV135" s="16">
        <v>0</v>
      </c>
      <c r="DW135" s="16">
        <v>0</v>
      </c>
      <c r="DX135" s="16">
        <v>0</v>
      </c>
      <c r="DY135" s="16">
        <v>0</v>
      </c>
      <c r="DZ135" s="16">
        <v>0</v>
      </c>
      <c r="EA135" s="16">
        <v>0</v>
      </c>
      <c r="EB135" s="16">
        <v>0</v>
      </c>
      <c r="EC135" s="16">
        <v>0</v>
      </c>
      <c r="ED135" s="16">
        <v>0</v>
      </c>
      <c r="EE135" s="16">
        <v>0</v>
      </c>
      <c r="EF135" s="16">
        <v>0</v>
      </c>
      <c r="EG135" s="16">
        <v>0</v>
      </c>
      <c r="EH135" s="16">
        <v>0</v>
      </c>
      <c r="EI135" s="16">
        <v>0</v>
      </c>
      <c r="EJ135" s="16">
        <v>0</v>
      </c>
      <c r="EK135" s="16">
        <v>0</v>
      </c>
      <c r="EL135" s="16">
        <v>0</v>
      </c>
      <c r="EM135" s="16">
        <v>0</v>
      </c>
      <c r="EN135" s="16">
        <v>0</v>
      </c>
      <c r="EO135" s="16">
        <v>0</v>
      </c>
      <c r="EP135" s="16">
        <v>0</v>
      </c>
      <c r="EQ135" s="16">
        <v>0</v>
      </c>
      <c r="ER135" s="16">
        <v>0</v>
      </c>
      <c r="ES135" s="16">
        <v>0</v>
      </c>
      <c r="ET135" s="16">
        <v>0</v>
      </c>
      <c r="EU135" s="16">
        <v>0</v>
      </c>
      <c r="EV135" s="16">
        <v>0</v>
      </c>
      <c r="EW135" s="16">
        <v>0</v>
      </c>
      <c r="EX135" s="16">
        <v>0</v>
      </c>
      <c r="EY135" s="16">
        <v>0</v>
      </c>
      <c r="EZ135" s="16">
        <v>0</v>
      </c>
      <c r="FA135" s="16">
        <v>0</v>
      </c>
      <c r="FB135" s="16">
        <v>0</v>
      </c>
      <c r="FC135" s="16">
        <v>0</v>
      </c>
      <c r="FD135" s="25" t="e">
        <f>SUM(#REF!,#REF!,#REF!,#REF!,#REF!)</f>
        <v>#REF!</v>
      </c>
      <c r="FE135" s="26" t="e">
        <f>SUM(#REF!)</f>
        <v>#REF!</v>
      </c>
      <c r="FF135" s="16">
        <v>1</v>
      </c>
      <c r="FG135" s="16">
        <v>0</v>
      </c>
      <c r="FH135" s="16">
        <v>0</v>
      </c>
      <c r="FI135" s="16">
        <v>0</v>
      </c>
      <c r="FJ135" s="16">
        <v>0</v>
      </c>
      <c r="FK135" s="16">
        <v>0</v>
      </c>
      <c r="FL135" s="16">
        <v>0</v>
      </c>
      <c r="FM135" s="16">
        <v>0</v>
      </c>
      <c r="FN135" s="16">
        <v>0</v>
      </c>
      <c r="FO135" s="16">
        <v>0</v>
      </c>
      <c r="FP135" s="26" t="e">
        <f>SUM(#REF!)</f>
        <v>#REF!</v>
      </c>
      <c r="FQ135" s="16">
        <v>1</v>
      </c>
      <c r="FR135" s="16">
        <v>0</v>
      </c>
      <c r="FS135" s="16">
        <v>0</v>
      </c>
      <c r="FT135" s="26" t="e">
        <f>SUM(#REF!)</f>
        <v>#REF!</v>
      </c>
      <c r="FU135" s="16">
        <v>1</v>
      </c>
      <c r="FV135" s="16">
        <v>0</v>
      </c>
      <c r="FW135" s="16">
        <v>0</v>
      </c>
      <c r="FX135" s="16">
        <v>0</v>
      </c>
      <c r="FY135" s="16">
        <v>0</v>
      </c>
      <c r="FZ135" s="16">
        <v>0</v>
      </c>
      <c r="GA135" s="16">
        <v>0</v>
      </c>
      <c r="GB135" s="16">
        <v>0</v>
      </c>
      <c r="GC135" s="16">
        <v>0</v>
      </c>
      <c r="GD135" s="16">
        <v>0</v>
      </c>
      <c r="GE135" s="16">
        <v>0</v>
      </c>
      <c r="GF135" s="16">
        <v>0</v>
      </c>
      <c r="GG135" s="16">
        <v>0</v>
      </c>
      <c r="GH135" s="16">
        <v>0</v>
      </c>
      <c r="GI135" s="26" t="e">
        <f>SUM(#REF!)</f>
        <v>#REF!</v>
      </c>
      <c r="GJ135" s="16">
        <v>0</v>
      </c>
      <c r="GK135" s="16">
        <v>0</v>
      </c>
      <c r="GL135" s="16">
        <v>0</v>
      </c>
      <c r="GM135" s="16">
        <v>0</v>
      </c>
      <c r="GN135" s="16">
        <v>0</v>
      </c>
      <c r="GO135" s="26" t="e">
        <f>SUM(#REF!)</f>
        <v>#REF!</v>
      </c>
      <c r="GP135" s="16">
        <v>1</v>
      </c>
      <c r="GQ135" s="16">
        <v>0</v>
      </c>
      <c r="GR135" s="16">
        <v>0</v>
      </c>
      <c r="GS135" s="16">
        <v>0</v>
      </c>
      <c r="GT135" s="16">
        <v>0</v>
      </c>
      <c r="GU135" s="16">
        <v>0</v>
      </c>
      <c r="GV135" s="16">
        <v>0</v>
      </c>
      <c r="GW135" s="16">
        <v>0</v>
      </c>
      <c r="GX135" s="16">
        <v>0</v>
      </c>
      <c r="GY135" s="16">
        <v>0</v>
      </c>
      <c r="GZ135" s="16">
        <v>0</v>
      </c>
      <c r="HA135" s="16">
        <v>0</v>
      </c>
      <c r="HB135" s="16">
        <v>0</v>
      </c>
      <c r="HC135" s="16">
        <v>0</v>
      </c>
      <c r="HD135" s="16">
        <v>0</v>
      </c>
      <c r="HE135" s="16">
        <v>0</v>
      </c>
      <c r="HF135" s="16">
        <v>0</v>
      </c>
      <c r="HG135" s="16">
        <v>0</v>
      </c>
      <c r="HH135" s="16">
        <v>0</v>
      </c>
      <c r="HI135" s="16">
        <v>0</v>
      </c>
      <c r="HJ135" s="16">
        <v>0</v>
      </c>
      <c r="HK135" s="16">
        <v>0</v>
      </c>
      <c r="HL135" s="25" t="e">
        <f>SUM(#REF!)</f>
        <v>#REF!</v>
      </c>
      <c r="HM135" s="16">
        <v>0</v>
      </c>
      <c r="HN135" s="16">
        <v>0</v>
      </c>
      <c r="HO135" s="16">
        <v>0</v>
      </c>
      <c r="HP135" s="25" t="e">
        <f>SUM(#REF!)</f>
        <v>#REF!</v>
      </c>
      <c r="HQ135" s="16">
        <v>0</v>
      </c>
      <c r="HR135" s="16">
        <v>0</v>
      </c>
      <c r="HS135" s="16">
        <v>0</v>
      </c>
      <c r="HT135" s="16">
        <v>0</v>
      </c>
      <c r="HU135" s="16">
        <v>0</v>
      </c>
      <c r="HV135" s="16">
        <v>0</v>
      </c>
      <c r="HW135" s="25" t="e">
        <f>SUM(#REF!+#REF!+#REF!+#REF!+#REF!+#REF!+#REF!+#REF!)</f>
        <v>#REF!</v>
      </c>
      <c r="HX135" s="26" t="e">
        <f>SUM(#REF!)</f>
        <v>#REF!</v>
      </c>
      <c r="HY135" s="16">
        <v>0</v>
      </c>
      <c r="HZ135" s="16">
        <v>0</v>
      </c>
      <c r="IA135" s="16">
        <v>0</v>
      </c>
      <c r="IB135" s="26" t="e">
        <f>SUM(#REF!)</f>
        <v>#REF!</v>
      </c>
      <c r="IC135" s="16">
        <v>0</v>
      </c>
      <c r="ID135" s="16">
        <v>0</v>
      </c>
      <c r="IE135" s="16">
        <v>0</v>
      </c>
      <c r="IF135" s="16">
        <v>0</v>
      </c>
      <c r="IG135" s="16">
        <v>0</v>
      </c>
      <c r="IH135" s="16">
        <v>0</v>
      </c>
      <c r="II135" s="26" t="e">
        <f>SUM(#REF!)</f>
        <v>#REF!</v>
      </c>
      <c r="IJ135" s="16">
        <v>0</v>
      </c>
      <c r="IK135" s="16">
        <v>0</v>
      </c>
      <c r="IL135" s="16">
        <v>0</v>
      </c>
      <c r="IM135" s="16">
        <v>0</v>
      </c>
      <c r="IN135" s="16">
        <v>0</v>
      </c>
      <c r="IO135" s="26" t="e">
        <f>SUM(#REF!)</f>
        <v>#REF!</v>
      </c>
      <c r="IP135" s="16">
        <v>0</v>
      </c>
      <c r="IQ135" s="16">
        <v>0</v>
      </c>
      <c r="IR135" s="16">
        <v>0</v>
      </c>
      <c r="IS135" s="16">
        <v>0</v>
      </c>
      <c r="IT135" s="16">
        <v>0</v>
      </c>
      <c r="IU135" s="16">
        <v>0</v>
      </c>
      <c r="IV135" s="16">
        <v>0</v>
      </c>
      <c r="IW135" s="26" t="e">
        <f>SUM(#REF!)</f>
        <v>#REF!</v>
      </c>
      <c r="IX135" s="16">
        <v>0</v>
      </c>
      <c r="IY135" s="16">
        <v>0</v>
      </c>
      <c r="IZ135" s="16">
        <v>0</v>
      </c>
      <c r="JA135" s="16">
        <v>0</v>
      </c>
      <c r="JB135" s="16">
        <v>0</v>
      </c>
      <c r="JC135" s="16">
        <v>0</v>
      </c>
      <c r="JD135" s="16">
        <v>0</v>
      </c>
      <c r="JE135" s="16">
        <v>0</v>
      </c>
      <c r="JF135" s="26" t="e">
        <f>SUM(#REF!)</f>
        <v>#REF!</v>
      </c>
      <c r="JG135" s="16">
        <v>0</v>
      </c>
      <c r="JH135" s="16">
        <v>0</v>
      </c>
      <c r="JI135" s="16">
        <v>0</v>
      </c>
      <c r="JJ135" s="16">
        <v>0</v>
      </c>
      <c r="JK135" s="16">
        <v>0</v>
      </c>
      <c r="JL135" s="16">
        <v>0</v>
      </c>
      <c r="JM135" s="16">
        <v>0</v>
      </c>
      <c r="JN135" s="26" t="e">
        <f>SUM(#REF!)</f>
        <v>#REF!</v>
      </c>
      <c r="JO135" s="16">
        <v>0</v>
      </c>
      <c r="JP135" s="16">
        <v>0</v>
      </c>
      <c r="JQ135" s="16">
        <v>1</v>
      </c>
      <c r="JR135" s="16">
        <v>0</v>
      </c>
      <c r="JS135" s="16">
        <v>0</v>
      </c>
      <c r="JT135" s="16">
        <v>0</v>
      </c>
      <c r="JU135" s="26" t="e">
        <f>SUM(#REF!)</f>
        <v>#REF!</v>
      </c>
      <c r="JV135" s="16">
        <v>0</v>
      </c>
      <c r="JW135" s="16">
        <v>0</v>
      </c>
      <c r="JX135" s="16">
        <v>1</v>
      </c>
      <c r="JY135" s="16">
        <v>0</v>
      </c>
      <c r="JZ135" s="16">
        <v>0</v>
      </c>
      <c r="KA135" s="16">
        <v>0</v>
      </c>
      <c r="KB135" s="16">
        <v>0</v>
      </c>
      <c r="KC135" s="16">
        <v>0</v>
      </c>
      <c r="KD135" s="16">
        <v>0</v>
      </c>
      <c r="KE135" s="16">
        <v>0</v>
      </c>
      <c r="KF135" s="16">
        <v>0</v>
      </c>
      <c r="KG135" s="16">
        <v>0</v>
      </c>
      <c r="KH135" s="16">
        <v>0</v>
      </c>
      <c r="KI135" s="16">
        <v>0</v>
      </c>
      <c r="KJ135" s="16">
        <v>0</v>
      </c>
      <c r="KK135" s="16">
        <v>0</v>
      </c>
      <c r="KL135" s="16">
        <v>0</v>
      </c>
      <c r="KM135" s="16">
        <v>0</v>
      </c>
      <c r="KN135" s="16">
        <v>0</v>
      </c>
      <c r="KO135" s="25" t="e">
        <f>SUM(#REF!)</f>
        <v>#REF!</v>
      </c>
      <c r="KP135" s="16">
        <v>0</v>
      </c>
      <c r="KQ135" s="16">
        <v>0</v>
      </c>
      <c r="KR135" s="16">
        <v>0</v>
      </c>
      <c r="KS135" s="16">
        <v>0</v>
      </c>
      <c r="KT135" s="16">
        <v>0</v>
      </c>
      <c r="KU135" s="16">
        <v>0</v>
      </c>
      <c r="KV135" s="16" t="e">
        <f>SUM(#REF!+#REF!+#REF!+#REF!+#REF!+#REF!+#REF!+#REF!)</f>
        <v>#REF!</v>
      </c>
      <c r="KW135" s="27">
        <v>0</v>
      </c>
      <c r="KX135" s="27">
        <v>8.7039968979563156</v>
      </c>
      <c r="KY135" s="27">
        <v>0</v>
      </c>
      <c r="KZ135" s="27">
        <v>15.744642508421292</v>
      </c>
      <c r="LA135" s="27">
        <v>0</v>
      </c>
      <c r="LB135" s="27">
        <v>0</v>
      </c>
      <c r="LC135" s="27">
        <v>38416.208899253244</v>
      </c>
      <c r="LD135" s="27">
        <v>38416.47660026724</v>
      </c>
      <c r="LE135" s="27">
        <v>38416.47660026724</v>
      </c>
      <c r="LF135" s="27">
        <v>38416.433023335623</v>
      </c>
      <c r="LG135" s="27">
        <v>0</v>
      </c>
      <c r="LH135" s="27">
        <v>0.57838472872577662</v>
      </c>
      <c r="LI135" s="27">
        <v>0</v>
      </c>
      <c r="LJ135" s="27">
        <v>0</v>
      </c>
      <c r="LK135" s="27">
        <v>19.454574485425269</v>
      </c>
      <c r="LL135" s="27">
        <v>0</v>
      </c>
      <c r="LM135" s="27">
        <v>41.383674936531683</v>
      </c>
      <c r="LN135" s="27">
        <v>1368.9008711365361</v>
      </c>
      <c r="LO135" s="27">
        <v>24.738970713271378</v>
      </c>
      <c r="LP135" s="27">
        <v>40.276474238793703</v>
      </c>
      <c r="LQ135" s="27">
        <v>1368.8101518879894</v>
      </c>
      <c r="LR135" s="27">
        <v>55.407721915474731</v>
      </c>
      <c r="LS135" s="27">
        <v>1368.7734086115584</v>
      </c>
      <c r="LT135" s="27">
        <v>55.559993579929511</v>
      </c>
      <c r="LU135" s="27">
        <v>21.747117242367782</v>
      </c>
      <c r="LV135" s="27">
        <v>21.579147978683036</v>
      </c>
      <c r="LW135" s="27">
        <v>57.853774317883847</v>
      </c>
      <c r="LX135" s="27">
        <v>9.9647567604013716</v>
      </c>
      <c r="LY135" s="27">
        <v>58.150295529836754</v>
      </c>
      <c r="LZ135" s="27">
        <v>10.993122827306186</v>
      </c>
      <c r="MA135" s="27">
        <v>0.19981013530894765</v>
      </c>
      <c r="MB135" s="27">
        <v>10.968264168588689</v>
      </c>
      <c r="MC135" s="27">
        <v>0</v>
      </c>
      <c r="MD135" s="27">
        <v>57.925181062646054</v>
      </c>
      <c r="ME135" s="27">
        <v>6.5688262872373056</v>
      </c>
      <c r="MF135" s="27">
        <v>10.977623305038104</v>
      </c>
      <c r="MG135" s="27">
        <v>8685.7116708154208</v>
      </c>
      <c r="MH135" s="27">
        <v>8685.6974092741657</v>
      </c>
      <c r="MI135" s="27">
        <v>960.9169493604561</v>
      </c>
      <c r="MJ135" s="27">
        <v>395.25297072361099</v>
      </c>
      <c r="MK135" s="27">
        <v>0</v>
      </c>
      <c r="ML135" s="27">
        <v>395.37355007416301</v>
      </c>
      <c r="MM135" s="27">
        <v>395.37355007416301</v>
      </c>
      <c r="MN135" s="27">
        <v>0</v>
      </c>
      <c r="MO135" s="27">
        <v>0.96106941910187271</v>
      </c>
      <c r="MP135" s="27">
        <v>0</v>
      </c>
      <c r="MQ135" s="27">
        <v>0</v>
      </c>
      <c r="MR135" s="27">
        <v>0</v>
      </c>
      <c r="MS135" s="27">
        <v>397.17664465826937</v>
      </c>
      <c r="MT135" s="27">
        <v>0</v>
      </c>
      <c r="MU135" s="27">
        <v>397.49049760438788</v>
      </c>
      <c r="MV135" s="27">
        <v>73.909991887361869</v>
      </c>
      <c r="MW135" s="27">
        <v>48716.613806197973</v>
      </c>
      <c r="MX135" s="27">
        <v>43.960111499106468</v>
      </c>
      <c r="MY135" s="27">
        <v>13655.317751397844</v>
      </c>
      <c r="MZ135" s="27">
        <v>48716.954993764833</v>
      </c>
      <c r="NA135" s="27">
        <v>0</v>
      </c>
      <c r="NB135" s="27">
        <v>0</v>
      </c>
      <c r="NC135" s="27">
        <v>0</v>
      </c>
      <c r="ND135" s="27">
        <v>365.91935728304327</v>
      </c>
      <c r="NE135" s="27">
        <v>3.5326530961102893</v>
      </c>
      <c r="NF135" s="27">
        <v>8318.787072950774</v>
      </c>
      <c r="NG135" s="27">
        <v>200.05238343334207</v>
      </c>
      <c r="NH135" s="27">
        <v>0</v>
      </c>
      <c r="NI135" s="27">
        <v>8425.098197149051</v>
      </c>
      <c r="NJ135" s="27">
        <v>0</v>
      </c>
      <c r="NK135" s="27">
        <v>3.1640318700285528</v>
      </c>
      <c r="NL135" s="27">
        <v>7.0559965750116369</v>
      </c>
      <c r="NM135" s="27">
        <v>9.2612864302405526</v>
      </c>
      <c r="NN135" s="27">
        <v>2565.5281671679236</v>
      </c>
      <c r="NO135" s="27">
        <v>0</v>
      </c>
      <c r="NP135" s="27">
        <v>0</v>
      </c>
      <c r="NQ135" s="27">
        <v>137.67042120887677</v>
      </c>
      <c r="NR135" s="27">
        <v>131.53776039172649</v>
      </c>
      <c r="NS135" s="27">
        <v>2523.8727801589162</v>
      </c>
      <c r="NT135" s="27">
        <v>32765.111603393983</v>
      </c>
      <c r="NU135" s="27">
        <v>350.04878734609889</v>
      </c>
      <c r="NV135" s="27">
        <v>810.17646934035042</v>
      </c>
      <c r="NW135" s="27">
        <v>38723.000896872676</v>
      </c>
      <c r="NX135" s="27">
        <v>38723.237153168971</v>
      </c>
      <c r="NY135" s="27">
        <v>59.138402454236946</v>
      </c>
      <c r="NZ135" s="27">
        <v>0</v>
      </c>
      <c r="OA135" s="27">
        <v>188.82661921429326</v>
      </c>
      <c r="OB135" s="27">
        <v>0</v>
      </c>
      <c r="OC135" s="27">
        <v>58.847575954938442</v>
      </c>
      <c r="OD135" s="27">
        <v>43.349143110149392</v>
      </c>
      <c r="OE135" s="27">
        <v>1416.1732255924069</v>
      </c>
      <c r="OF135" s="27">
        <v>3.3026362241127525</v>
      </c>
      <c r="OG135" s="27">
        <v>32.247622665447601</v>
      </c>
      <c r="OH135" s="27">
        <v>32.247622665447601</v>
      </c>
      <c r="OI135" s="27">
        <v>0</v>
      </c>
      <c r="OJ135" s="27">
        <v>6.3043935431109652</v>
      </c>
      <c r="OK135" s="27">
        <v>295.82655604755013</v>
      </c>
      <c r="OL135" s="27">
        <v>293.33870940618169</v>
      </c>
      <c r="OM135" s="27">
        <v>19.769417816353222</v>
      </c>
      <c r="ON135" s="27">
        <v>297.82232999633737</v>
      </c>
      <c r="OO135" s="27">
        <v>273.61197717511629</v>
      </c>
      <c r="OP135" s="27">
        <v>270.52762176300894</v>
      </c>
      <c r="OQ135" s="27">
        <v>262.58592405289551</v>
      </c>
      <c r="OR135" s="27">
        <v>45331.599255365312</v>
      </c>
      <c r="OS135" s="27">
        <v>2.6044644526825533</v>
      </c>
      <c r="OT135" s="27">
        <v>45331.516162079803</v>
      </c>
      <c r="OU135" s="27">
        <v>294.96086068559941</v>
      </c>
      <c r="OV135" s="27">
        <v>319.57132896984314</v>
      </c>
      <c r="OW135" s="27">
        <v>4930.7912162454322</v>
      </c>
      <c r="OX135" s="27">
        <v>4930.6390931386986</v>
      </c>
      <c r="OY135" s="27">
        <v>4930.658950354129</v>
      </c>
      <c r="OZ135" s="27">
        <v>25476.324435168193</v>
      </c>
      <c r="PA135" s="27">
        <v>25473.979253458627</v>
      </c>
      <c r="PB135" s="27">
        <v>0</v>
      </c>
      <c r="PC135" s="27">
        <v>0</v>
      </c>
      <c r="PD135" s="27">
        <v>46.594237976832403</v>
      </c>
      <c r="PE135" s="27">
        <v>0</v>
      </c>
      <c r="PF135" s="27">
        <v>19.514195650954878</v>
      </c>
      <c r="PG135" s="27">
        <v>34.728041420745036</v>
      </c>
      <c r="PH135" s="27">
        <v>44.160812980743927</v>
      </c>
      <c r="PI135" s="27">
        <v>34.543037538337543</v>
      </c>
      <c r="PJ135" s="27">
        <v>24740.090046183032</v>
      </c>
      <c r="PK135" s="27">
        <v>124.34954744465171</v>
      </c>
      <c r="PL135" s="27">
        <v>2.9568928871295865</v>
      </c>
      <c r="PM135" s="27">
        <v>170.48226610027484</v>
      </c>
      <c r="PN135" s="27">
        <v>0</v>
      </c>
      <c r="PO135" s="27">
        <v>22.563937113971523</v>
      </c>
      <c r="PP135" s="27">
        <v>6173.9301026413032</v>
      </c>
      <c r="PQ135" s="27">
        <v>37.258326051198893</v>
      </c>
      <c r="PR135" s="27">
        <v>7.3655908664494403</v>
      </c>
      <c r="PS135" s="27">
        <v>14.567916797059079</v>
      </c>
      <c r="PT135" s="27">
        <v>75.68124559984409</v>
      </c>
      <c r="PU135" s="27">
        <v>357.47459360896363</v>
      </c>
      <c r="PV135" s="27">
        <v>357.44854648847473</v>
      </c>
      <c r="PW135" s="27">
        <v>357.44854648847473</v>
      </c>
      <c r="PX135" s="27">
        <v>357.4734546664327</v>
      </c>
      <c r="PY135" s="27">
        <v>62.542899756002861</v>
      </c>
      <c r="PZ135" s="27">
        <v>62.541859851952921</v>
      </c>
      <c r="QA135" s="27">
        <v>38.076978134700134</v>
      </c>
      <c r="QB135" s="27">
        <v>7.2005432379526066</v>
      </c>
      <c r="QC135" s="27">
        <v>1.6132873353730373</v>
      </c>
      <c r="QD135" s="27">
        <v>0</v>
      </c>
      <c r="QE135" s="27">
        <v>0</v>
      </c>
      <c r="QF135" s="27">
        <v>29.31776728361632</v>
      </c>
      <c r="QG135" s="27">
        <v>13.152706423578433</v>
      </c>
      <c r="QH135" s="27">
        <v>16.629303739473176</v>
      </c>
      <c r="QI135" s="27">
        <v>29.158117252331053</v>
      </c>
      <c r="QJ135" s="27">
        <v>0</v>
      </c>
      <c r="QK135" s="27">
        <v>0</v>
      </c>
      <c r="QL135" s="27">
        <v>3.052019348078407</v>
      </c>
      <c r="QM135" s="27">
        <v>0</v>
      </c>
      <c r="QN135" s="27">
        <v>13.158104020790001</v>
      </c>
      <c r="QO135" s="27">
        <v>0</v>
      </c>
      <c r="QP135" s="27">
        <v>12.871981849336445</v>
      </c>
      <c r="QQ135" s="27">
        <v>30.075312624373765</v>
      </c>
      <c r="QR135" s="27">
        <v>0</v>
      </c>
      <c r="QS135" s="27">
        <v>5.356496241974936</v>
      </c>
      <c r="QT135" s="27">
        <v>2.8865755656577887</v>
      </c>
      <c r="QU135" s="27">
        <v>6.6860383294371264</v>
      </c>
      <c r="QV135" s="27">
        <v>3.8577964290566462</v>
      </c>
      <c r="QW135" s="27">
        <v>21.683831653043164</v>
      </c>
      <c r="QX135" s="27">
        <v>24.459038446876956</v>
      </c>
      <c r="QY135" s="27">
        <v>24.934868828582946</v>
      </c>
      <c r="QZ135" s="27">
        <v>233.86575496330852</v>
      </c>
      <c r="RA135" s="27">
        <v>234.09983241302484</v>
      </c>
      <c r="RB135" s="27">
        <v>233.85481121116399</v>
      </c>
      <c r="RC135" s="27">
        <v>19.318693689567091</v>
      </c>
      <c r="RD135" s="27">
        <v>132.92459624041607</v>
      </c>
      <c r="RE135" s="27">
        <v>1.4888454840641439</v>
      </c>
      <c r="RF135" s="27">
        <v>34.679760161283774</v>
      </c>
      <c r="RG135" s="27">
        <v>9.3530455828372006</v>
      </c>
      <c r="RH135" s="27">
        <v>15.058107758502269</v>
      </c>
      <c r="RI135" s="27">
        <v>0</v>
      </c>
      <c r="RJ135" s="27">
        <v>0</v>
      </c>
      <c r="RK135" s="27">
        <v>5.0975106143006377</v>
      </c>
      <c r="RL135" s="27">
        <v>2.5102293380622487</v>
      </c>
      <c r="RM135" s="27">
        <v>2.5204798208401802</v>
      </c>
      <c r="RN135" s="27">
        <v>0</v>
      </c>
      <c r="RO135" s="27">
        <v>78.752577451707012</v>
      </c>
      <c r="RP135" s="27">
        <v>78.827945735707047</v>
      </c>
      <c r="RQ135" s="27">
        <v>2.5442490562672671</v>
      </c>
      <c r="RR135" s="27">
        <v>98.937461695629509</v>
      </c>
      <c r="RS135" s="27">
        <v>9.7639067210424901</v>
      </c>
      <c r="RT135" s="27">
        <v>0</v>
      </c>
      <c r="RU135" s="27">
        <v>0</v>
      </c>
      <c r="RV135" s="27">
        <v>0</v>
      </c>
      <c r="RW135" s="27">
        <v>0</v>
      </c>
      <c r="RX135" s="27">
        <v>75.394677755226269</v>
      </c>
      <c r="RY135" s="27">
        <v>87.672329680404602</v>
      </c>
      <c r="RZ135" s="27">
        <v>0</v>
      </c>
      <c r="SA135" s="27">
        <v>75.839013899991372</v>
      </c>
      <c r="SB135" s="27">
        <v>75.839013899991372</v>
      </c>
      <c r="SC135" s="27">
        <v>21.017995945641896</v>
      </c>
      <c r="SD135" s="27">
        <v>35.438295886850675</v>
      </c>
      <c r="SE135" s="27">
        <v>70.506683047367304</v>
      </c>
      <c r="SF135" s="27">
        <v>80.127479163442544</v>
      </c>
      <c r="SG135" s="27">
        <v>65.832561939111656</v>
      </c>
      <c r="SH135" s="27">
        <v>65.823301841143177</v>
      </c>
      <c r="SI135" s="27">
        <v>21.069297878772026</v>
      </c>
      <c r="SJ135" s="27">
        <v>65.774129235353399</v>
      </c>
      <c r="SK135" s="27">
        <v>4.7833110334988351</v>
      </c>
      <c r="SL135" s="27">
        <v>0</v>
      </c>
      <c r="SM135" s="27">
        <v>0</v>
      </c>
      <c r="SN135" s="27">
        <v>0.54099770216858811</v>
      </c>
      <c r="SO135" s="27">
        <v>0</v>
      </c>
      <c r="SP135" s="27">
        <v>0</v>
      </c>
      <c r="SQ135" s="27">
        <v>1.2938882343215599</v>
      </c>
      <c r="SR135" s="27">
        <v>1.2938882343215599</v>
      </c>
      <c r="SS135" s="27">
        <v>0</v>
      </c>
      <c r="ST135" s="27">
        <v>0</v>
      </c>
      <c r="SU135" s="27">
        <v>0.16311637811838256</v>
      </c>
      <c r="SV135" s="27">
        <v>9.5818739930633843</v>
      </c>
      <c r="SW135" s="27">
        <v>8.9134632851575163E-2</v>
      </c>
      <c r="SX135" s="27">
        <v>0</v>
      </c>
      <c r="SY135" s="27">
        <v>0</v>
      </c>
      <c r="SZ135" s="27">
        <v>5.2952409415097152</v>
      </c>
      <c r="TA135" s="27">
        <v>1.0252958739954801</v>
      </c>
      <c r="TB135" s="27">
        <v>6.8584148055239789</v>
      </c>
      <c r="TC135" s="27">
        <v>2.5434072291792242</v>
      </c>
      <c r="TD135" s="27">
        <v>48.63319270331219</v>
      </c>
      <c r="TE135" s="27">
        <v>26.286645055017562</v>
      </c>
      <c r="TF135" s="27">
        <v>0</v>
      </c>
      <c r="TG135" s="27">
        <v>1.2938882343215599</v>
      </c>
      <c r="TH135" s="27">
        <v>13.90312099370775</v>
      </c>
      <c r="TI135" s="27">
        <v>0</v>
      </c>
      <c r="TJ135" s="27">
        <v>0</v>
      </c>
      <c r="TK135" s="27">
        <v>1.0566910724554235</v>
      </c>
      <c r="TL135" s="27">
        <v>59.750460266484424</v>
      </c>
      <c r="TM135" s="27">
        <v>20.652543950950438</v>
      </c>
      <c r="TN135" s="27">
        <v>3.5639492560892871</v>
      </c>
      <c r="TO135" s="27">
        <v>35.406108380543159</v>
      </c>
      <c r="TP135" s="27">
        <v>9.6012855353288398</v>
      </c>
      <c r="TQ135" s="27">
        <v>0.19461061505927246</v>
      </c>
      <c r="TR135" s="27">
        <v>14.45105138954257</v>
      </c>
      <c r="TS135" s="27">
        <v>17.417105336159683</v>
      </c>
      <c r="TT135" s="27">
        <v>17.432901973870599</v>
      </c>
      <c r="TU135" s="27">
        <v>17.424186587547332</v>
      </c>
      <c r="TV135" s="27">
        <v>9.9377687743435352</v>
      </c>
      <c r="TW135" s="27">
        <v>6.4081858711425772</v>
      </c>
      <c r="TX135" s="27">
        <v>0</v>
      </c>
      <c r="TY135" s="27">
        <v>0</v>
      </c>
      <c r="TZ135" s="27">
        <v>0</v>
      </c>
      <c r="UA135" s="27">
        <v>0</v>
      </c>
      <c r="UB135" s="27">
        <v>0</v>
      </c>
      <c r="UC135" s="27">
        <v>0</v>
      </c>
      <c r="UD135" s="27">
        <v>0</v>
      </c>
      <c r="UE135" s="27">
        <v>0</v>
      </c>
      <c r="UF135" s="27">
        <v>0</v>
      </c>
      <c r="UG135" s="27">
        <v>9.4779826265508252E-2</v>
      </c>
      <c r="UH135" s="27">
        <v>0</v>
      </c>
      <c r="UI135" s="27">
        <v>0</v>
      </c>
      <c r="UJ135" s="27">
        <v>23.075718464260984</v>
      </c>
      <c r="UK135" s="27">
        <v>23.685845026130014</v>
      </c>
      <c r="UL135" s="27">
        <v>23.688667622836981</v>
      </c>
      <c r="UM135" s="27">
        <v>23.688073391951303</v>
      </c>
      <c r="UN135" s="27">
        <v>0.2363058155376204</v>
      </c>
      <c r="UO135" s="27">
        <v>23.69119310410111</v>
      </c>
      <c r="UP135" s="27">
        <v>23.095377602728803</v>
      </c>
      <c r="UQ135" s="27">
        <v>53.257992648056636</v>
      </c>
      <c r="UR135" s="27">
        <v>0</v>
      </c>
      <c r="US135" s="27">
        <v>40.398341089597992</v>
      </c>
      <c r="UT135" s="27">
        <v>8.2652069081242008</v>
      </c>
      <c r="UU135" s="27">
        <v>142.17097737927423</v>
      </c>
      <c r="UV135" s="27">
        <v>3.2086487056948139</v>
      </c>
      <c r="UW135" s="27">
        <v>2.4385749970976773</v>
      </c>
      <c r="UX135" s="27">
        <v>88.157123044636222</v>
      </c>
      <c r="UY135" s="27">
        <v>249.11535362472026</v>
      </c>
      <c r="UZ135" s="27">
        <v>151.29564022504948</v>
      </c>
      <c r="VA135" s="27">
        <v>6.8320210503518179</v>
      </c>
      <c r="VB135" s="27">
        <v>3.2454910206067984</v>
      </c>
      <c r="VC135" s="27">
        <v>31.722124485547088</v>
      </c>
      <c r="VD135" s="27">
        <v>0.90714296622666968</v>
      </c>
      <c r="VE135" s="27">
        <v>6.8392508594608898</v>
      </c>
      <c r="VF135" s="27">
        <v>0</v>
      </c>
      <c r="VG135" s="27">
        <v>0</v>
      </c>
      <c r="VH135" s="27">
        <v>0</v>
      </c>
      <c r="VI135" s="27">
        <v>0</v>
      </c>
      <c r="VJ135" s="27">
        <v>0</v>
      </c>
      <c r="VK135" s="27">
        <v>0</v>
      </c>
      <c r="VL135" s="27">
        <v>0</v>
      </c>
      <c r="VM135" s="27">
        <v>0</v>
      </c>
      <c r="VN135" s="27">
        <v>0.15103368344294682</v>
      </c>
      <c r="VO135" s="27">
        <v>0</v>
      </c>
      <c r="VP135" s="27">
        <v>0</v>
      </c>
      <c r="VQ135" s="27">
        <v>10.225079407568446</v>
      </c>
      <c r="VR135" s="27">
        <v>0</v>
      </c>
      <c r="VS135" s="27">
        <v>0</v>
      </c>
      <c r="VT135" s="27">
        <v>0</v>
      </c>
      <c r="VU135" s="27">
        <v>0</v>
      </c>
      <c r="VV135" s="27">
        <v>0</v>
      </c>
      <c r="VW135" s="27">
        <v>0</v>
      </c>
      <c r="VX135" s="27">
        <v>0.14528945154806752</v>
      </c>
      <c r="VY135" s="27">
        <v>0</v>
      </c>
      <c r="VZ135" s="27">
        <v>0</v>
      </c>
      <c r="WA135" s="27">
        <v>0</v>
      </c>
      <c r="WB135" s="27">
        <v>0</v>
      </c>
      <c r="WC135" s="27">
        <v>0</v>
      </c>
      <c r="WD135" s="27">
        <v>0</v>
      </c>
      <c r="WE135" s="27">
        <v>0</v>
      </c>
      <c r="WF135" s="27">
        <v>0</v>
      </c>
      <c r="WG135" s="27">
        <v>0</v>
      </c>
      <c r="WH135" s="27">
        <v>0</v>
      </c>
      <c r="WI135" s="27">
        <v>7.9725977161686681E-2</v>
      </c>
      <c r="WJ135" s="27">
        <v>0</v>
      </c>
      <c r="WK135" s="27">
        <v>22.582259232946569</v>
      </c>
      <c r="WL135" s="27">
        <v>0.21917215833392872</v>
      </c>
      <c r="WM135" s="27">
        <v>24.978792394882589</v>
      </c>
      <c r="WN135" s="27">
        <v>160.7767425637501</v>
      </c>
      <c r="WO135" s="27">
        <v>4.8054461339903094</v>
      </c>
      <c r="WP135" s="27">
        <v>4.8054461339903094</v>
      </c>
      <c r="WQ135" s="27">
        <v>20.495518439410247</v>
      </c>
      <c r="WR135" s="27">
        <v>42.147459701588737</v>
      </c>
      <c r="WS135" s="27">
        <v>42.164147685628173</v>
      </c>
      <c r="WT135" s="27">
        <v>3.0045799157051798</v>
      </c>
      <c r="WU135" s="27">
        <v>0</v>
      </c>
      <c r="WV135" s="27">
        <v>0</v>
      </c>
      <c r="WW135" s="27">
        <v>0</v>
      </c>
      <c r="WX135" s="27">
        <v>3.8603219103207742</v>
      </c>
      <c r="WY135" s="27">
        <v>26.313732079556342</v>
      </c>
      <c r="WZ135" s="27">
        <v>50.118621359783688</v>
      </c>
      <c r="XA135" s="27">
        <v>48.230799355227802</v>
      </c>
      <c r="XB135" s="27">
        <v>4.4203350008310318</v>
      </c>
      <c r="XC135" s="27">
        <v>1.9874547163877609</v>
      </c>
      <c r="XD135" s="27">
        <v>5.6144914848397738</v>
      </c>
      <c r="XE135" s="27">
        <v>6.5757094616630658</v>
      </c>
      <c r="XF135" s="27">
        <v>49.769758310650715</v>
      </c>
      <c r="XG135" s="27">
        <v>6.5652113826827687</v>
      </c>
      <c r="XH135" s="27">
        <v>0</v>
      </c>
      <c r="XI135" s="27">
        <v>0</v>
      </c>
      <c r="XJ135" s="27">
        <v>0.16613705178724147</v>
      </c>
      <c r="XK135" s="27">
        <v>0</v>
      </c>
      <c r="XL135" s="27">
        <v>0</v>
      </c>
      <c r="XM135" s="27">
        <v>0</v>
      </c>
      <c r="XN135" s="27">
        <v>0</v>
      </c>
      <c r="XO135" s="27">
        <v>0</v>
      </c>
      <c r="XP135" s="27">
        <v>0</v>
      </c>
      <c r="XQ135" s="27">
        <v>0</v>
      </c>
      <c r="XR135" s="27">
        <v>0</v>
      </c>
      <c r="XS135" s="27">
        <v>0</v>
      </c>
      <c r="XT135" s="27">
        <v>0.92789152798489749</v>
      </c>
      <c r="XU135" s="27">
        <v>0.92789152798489749</v>
      </c>
      <c r="XV135" s="27">
        <v>0</v>
      </c>
      <c r="XW135" s="27">
        <v>50.350024770514473</v>
      </c>
      <c r="XX135" s="27">
        <v>3.3205126699235405</v>
      </c>
      <c r="XY135" s="27">
        <v>29.371248063327265</v>
      </c>
      <c r="XZ135" s="27">
        <v>0</v>
      </c>
      <c r="YA135" s="27">
        <v>50.299960818396166</v>
      </c>
      <c r="YB135" s="27">
        <v>0</v>
      </c>
      <c r="YC135" s="27">
        <v>0</v>
      </c>
      <c r="YD135" s="27">
        <v>0</v>
      </c>
      <c r="YE135" s="27">
        <v>0</v>
      </c>
      <c r="YF135" s="27">
        <v>0</v>
      </c>
      <c r="YG135" s="27">
        <v>0</v>
      </c>
      <c r="YH135" s="27">
        <v>0</v>
      </c>
      <c r="YI135" s="27">
        <v>19.114030668691779</v>
      </c>
      <c r="YJ135" s="27">
        <v>0</v>
      </c>
      <c r="YK135" s="27">
        <v>0</v>
      </c>
      <c r="YL135" s="27">
        <v>0</v>
      </c>
      <c r="YM135" s="27">
        <v>0</v>
      </c>
      <c r="YN135" s="27">
        <v>0</v>
      </c>
      <c r="YO135" s="27">
        <v>1.132207914176897</v>
      </c>
      <c r="YP135" s="27">
        <v>7.828991918796685E-2</v>
      </c>
      <c r="YQ135" s="27">
        <v>0</v>
      </c>
      <c r="YR135" s="27">
        <v>0.14939954850733461</v>
      </c>
      <c r="YS135" s="27">
        <v>0</v>
      </c>
      <c r="YT135" s="27">
        <v>0.11567694574515533</v>
      </c>
      <c r="YU135" s="27">
        <v>0.11567694574515533</v>
      </c>
      <c r="YV135" s="27">
        <v>0.11567694574515533</v>
      </c>
      <c r="YW135" s="27">
        <v>0</v>
      </c>
      <c r="YX135" s="27">
        <v>11.189318058060596</v>
      </c>
      <c r="YY135" s="27">
        <v>0.17435724570577563</v>
      </c>
      <c r="YZ135" s="27">
        <v>0.13414762244162062</v>
      </c>
      <c r="ZA135" s="27">
        <v>0</v>
      </c>
      <c r="ZB135" s="27">
        <v>0</v>
      </c>
      <c r="ZC135" s="27">
        <v>0</v>
      </c>
      <c r="ZD135" s="27">
        <v>0</v>
      </c>
      <c r="ZE135" s="27">
        <v>9.8988961705721523E-2</v>
      </c>
      <c r="ZF135" s="27">
        <v>18.248186749019673</v>
      </c>
      <c r="ZG135" s="27">
        <v>0</v>
      </c>
      <c r="ZH135" s="27">
        <v>0</v>
      </c>
      <c r="ZI135" s="27">
        <v>1.5014233711443108</v>
      </c>
      <c r="ZJ135" s="27">
        <v>0</v>
      </c>
      <c r="ZK135" s="27">
        <v>7.7844246023708971E-2</v>
      </c>
      <c r="ZL135" s="27">
        <v>4.7984144018431298E-2</v>
      </c>
      <c r="ZM135" s="27">
        <v>0.10240578929836525</v>
      </c>
      <c r="ZN135" s="27">
        <v>0</v>
      </c>
      <c r="ZO135" s="27">
        <v>5.8977415403458897E-2</v>
      </c>
      <c r="ZP135" s="27">
        <v>8.8986075130155884E-2</v>
      </c>
      <c r="ZQ135" s="27">
        <v>7.9280303997428803E-2</v>
      </c>
      <c r="ZR135" s="27">
        <v>0</v>
      </c>
      <c r="ZS135" s="27">
        <v>0.55897318646032257</v>
      </c>
      <c r="ZT135" s="27">
        <v>0.59799434795312323</v>
      </c>
      <c r="ZU135" s="27">
        <v>0.17955676595545086</v>
      </c>
      <c r="ZV135" s="27">
        <v>0.48830923030521262</v>
      </c>
      <c r="ZW135" s="27">
        <v>0.48830923030521262</v>
      </c>
      <c r="ZX135" s="27">
        <v>0.365352956210512</v>
      </c>
      <c r="ZY135" s="27">
        <v>0.26002553172423404</v>
      </c>
      <c r="ZZ135" s="27">
        <v>0.28320053626564351</v>
      </c>
      <c r="AAA135" s="27">
        <v>0.98785932819781841</v>
      </c>
      <c r="AAB135" s="27">
        <v>0.42195344807126223</v>
      </c>
      <c r="AAC135" s="27">
        <v>0.34405968280708016</v>
      </c>
      <c r="AAD135" s="27">
        <v>0.48682365309101971</v>
      </c>
      <c r="AAE135" s="27">
        <v>0.11646925359272489</v>
      </c>
    </row>
    <row r="136" spans="1:707">
      <c r="A136" s="14" t="s">
        <v>1811</v>
      </c>
      <c r="B136" s="14" t="e">
        <f>_xlfn.CONCAT(#REF!," ","[",#REF!,"]")</f>
        <v>#REF!</v>
      </c>
      <c r="C136" s="15" t="s">
        <v>1812</v>
      </c>
      <c r="D136" s="14" t="s">
        <v>1813</v>
      </c>
      <c r="E136" s="16">
        <v>2606</v>
      </c>
      <c r="F136" s="17">
        <v>44648</v>
      </c>
      <c r="G136" s="14" t="s">
        <v>710</v>
      </c>
      <c r="H136" s="14" t="s">
        <v>1814</v>
      </c>
      <c r="I136" s="18">
        <v>1.0005999999999999</v>
      </c>
      <c r="J136" s="19">
        <v>44678</v>
      </c>
      <c r="K136" s="1" t="s">
        <v>1815</v>
      </c>
      <c r="L136" s="18">
        <v>2164</v>
      </c>
      <c r="M136" s="20" t="s">
        <v>1816</v>
      </c>
      <c r="N136" s="20" t="s">
        <v>1812</v>
      </c>
      <c r="O136" s="20" t="s">
        <v>1817</v>
      </c>
      <c r="P136" s="21">
        <v>38.78</v>
      </c>
      <c r="Q136" s="22">
        <v>42</v>
      </c>
      <c r="R136" s="20" t="s">
        <v>1818</v>
      </c>
      <c r="S136" s="20" t="s">
        <v>1814</v>
      </c>
      <c r="T136" s="20" t="s">
        <v>1819</v>
      </c>
      <c r="U136" s="16">
        <v>0</v>
      </c>
      <c r="V136" s="16">
        <v>0</v>
      </c>
      <c r="W136" s="16">
        <v>0</v>
      </c>
      <c r="X136" s="16">
        <v>1</v>
      </c>
      <c r="Y136" s="23">
        <v>0</v>
      </c>
      <c r="Z136" s="16">
        <v>0</v>
      </c>
      <c r="AA136" s="16">
        <v>0</v>
      </c>
      <c r="AB136" s="16">
        <v>0</v>
      </c>
      <c r="AC136" s="16">
        <v>0</v>
      </c>
      <c r="AD136" s="16">
        <v>0</v>
      </c>
      <c r="AE136" s="16">
        <v>0</v>
      </c>
      <c r="AF136" s="16">
        <v>0</v>
      </c>
      <c r="AG136" s="16">
        <v>0</v>
      </c>
      <c r="AH136" s="16">
        <v>0</v>
      </c>
      <c r="AI136" s="16">
        <v>0</v>
      </c>
      <c r="AJ136" s="16">
        <v>0</v>
      </c>
      <c r="AK136" s="16">
        <v>0</v>
      </c>
      <c r="AL136" s="16">
        <v>0</v>
      </c>
      <c r="AM136" s="16">
        <v>1</v>
      </c>
      <c r="AN136" s="16">
        <v>0</v>
      </c>
      <c r="AO136" s="16">
        <v>0</v>
      </c>
      <c r="AP136" s="16">
        <v>1</v>
      </c>
      <c r="AQ136" s="16">
        <v>0</v>
      </c>
      <c r="AR136" s="16">
        <v>0</v>
      </c>
      <c r="AS136" s="24" t="s">
        <v>1820</v>
      </c>
      <c r="AT136" s="24" t="s">
        <v>1820</v>
      </c>
      <c r="AU136" s="25" t="e">
        <f>#REF!+#REF!</f>
        <v>#REF!</v>
      </c>
      <c r="AV136" s="26" t="e">
        <f>SUM(#REF!)</f>
        <v>#REF!</v>
      </c>
      <c r="AW136" s="16">
        <v>0</v>
      </c>
      <c r="AX136" s="16">
        <v>0</v>
      </c>
      <c r="AY136" s="26" t="e">
        <f>SUM(#REF!)</f>
        <v>#REF!</v>
      </c>
      <c r="AZ136" s="16">
        <v>0</v>
      </c>
      <c r="BA136" s="16">
        <v>0</v>
      </c>
      <c r="BB136" s="16">
        <v>0</v>
      </c>
      <c r="BC136" s="16">
        <v>1</v>
      </c>
      <c r="BD136" s="16">
        <v>0</v>
      </c>
      <c r="BE136" s="16">
        <v>0</v>
      </c>
      <c r="BF136" s="16">
        <v>0</v>
      </c>
      <c r="BG136" s="16">
        <v>1</v>
      </c>
      <c r="BH136" s="16">
        <v>1</v>
      </c>
      <c r="BI136" s="16">
        <v>0</v>
      </c>
      <c r="BJ136" s="16">
        <v>0</v>
      </c>
      <c r="BK136" s="16">
        <v>0</v>
      </c>
      <c r="BL136" s="16">
        <v>0</v>
      </c>
      <c r="BM136" s="16">
        <v>0</v>
      </c>
      <c r="BN136" s="16">
        <v>0</v>
      </c>
      <c r="BO136" s="16">
        <v>0</v>
      </c>
      <c r="BP136" s="16">
        <v>0</v>
      </c>
      <c r="BQ136" s="16">
        <v>0</v>
      </c>
      <c r="BR136" s="16">
        <v>0</v>
      </c>
      <c r="BS136" s="16">
        <v>0</v>
      </c>
      <c r="BT136" s="16">
        <v>0</v>
      </c>
      <c r="BU136" s="16">
        <v>0</v>
      </c>
      <c r="BV136" s="16">
        <v>0</v>
      </c>
      <c r="BW136" s="16">
        <v>0</v>
      </c>
      <c r="BX136" s="16">
        <v>0</v>
      </c>
      <c r="BY136" s="16">
        <v>0</v>
      </c>
      <c r="BZ136" s="16">
        <v>0</v>
      </c>
      <c r="CA136" s="16">
        <v>0</v>
      </c>
      <c r="CB136" s="16">
        <v>0</v>
      </c>
      <c r="CC136" s="16">
        <v>0</v>
      </c>
      <c r="CD136" s="16">
        <v>0</v>
      </c>
      <c r="CE136" s="16">
        <v>0</v>
      </c>
      <c r="CF136" s="16">
        <v>0</v>
      </c>
      <c r="CG136" s="16">
        <v>0</v>
      </c>
      <c r="CH136" s="16">
        <v>0</v>
      </c>
      <c r="CI136" s="16">
        <v>0</v>
      </c>
      <c r="CJ136" s="16">
        <v>0</v>
      </c>
      <c r="CK136" s="16">
        <v>0</v>
      </c>
      <c r="CL136" s="25" t="e">
        <f>SUM(#REF!)</f>
        <v>#REF!</v>
      </c>
      <c r="CM136" s="16">
        <v>0</v>
      </c>
      <c r="CN136" s="16">
        <v>0</v>
      </c>
      <c r="CO136" s="16">
        <v>0</v>
      </c>
      <c r="CP136" s="25" t="e">
        <f>SUM(#REF!,#REF!,#REF!,#REF!,#REF!)</f>
        <v>#REF!</v>
      </c>
      <c r="CQ136" s="26" t="e">
        <f>SUM(#REF!)</f>
        <v>#REF!</v>
      </c>
      <c r="CR136" s="16">
        <v>0</v>
      </c>
      <c r="CS136" s="16">
        <v>0</v>
      </c>
      <c r="CT136" s="16">
        <v>0</v>
      </c>
      <c r="CU136" s="26" t="e">
        <f>SUM(#REF!)</f>
        <v>#REF!</v>
      </c>
      <c r="CV136" s="16">
        <v>0</v>
      </c>
      <c r="CW136" s="16">
        <v>0</v>
      </c>
      <c r="CX136" s="16">
        <v>0</v>
      </c>
      <c r="CY136" s="26" t="e">
        <f>SUM(#REF!)</f>
        <v>#REF!</v>
      </c>
      <c r="CZ136" s="16">
        <v>0</v>
      </c>
      <c r="DA136" s="16">
        <v>0</v>
      </c>
      <c r="DB136" s="16">
        <v>0</v>
      </c>
      <c r="DC136" s="26" t="e">
        <f>SUM(#REF!)</f>
        <v>#REF!</v>
      </c>
      <c r="DD136" s="16">
        <v>0</v>
      </c>
      <c r="DE136" s="16">
        <v>0</v>
      </c>
      <c r="DF136" s="16">
        <v>0</v>
      </c>
      <c r="DG136" s="16">
        <v>0</v>
      </c>
      <c r="DH136" s="16">
        <v>0</v>
      </c>
      <c r="DI136" s="16">
        <v>0</v>
      </c>
      <c r="DJ136" s="26" t="e">
        <f>SUM(#REF!)</f>
        <v>#REF!</v>
      </c>
      <c r="DK136" s="16">
        <v>0</v>
      </c>
      <c r="DL136" s="16">
        <v>0</v>
      </c>
      <c r="DM136" s="16">
        <v>0</v>
      </c>
      <c r="DN136" s="16">
        <v>0</v>
      </c>
      <c r="DO136" s="16">
        <v>0</v>
      </c>
      <c r="DP136" s="16">
        <v>0</v>
      </c>
      <c r="DQ136" s="16">
        <v>0</v>
      </c>
      <c r="DR136" s="16">
        <v>0</v>
      </c>
      <c r="DS136" s="16">
        <v>0</v>
      </c>
      <c r="DT136" s="16">
        <v>0</v>
      </c>
      <c r="DU136" s="16">
        <v>0</v>
      </c>
      <c r="DV136" s="16">
        <v>0</v>
      </c>
      <c r="DW136" s="16">
        <v>0</v>
      </c>
      <c r="DX136" s="16">
        <v>0</v>
      </c>
      <c r="DY136" s="16">
        <v>0</v>
      </c>
      <c r="DZ136" s="16">
        <v>0</v>
      </c>
      <c r="EA136" s="16">
        <v>0</v>
      </c>
      <c r="EB136" s="16">
        <v>0</v>
      </c>
      <c r="EC136" s="16">
        <v>0</v>
      </c>
      <c r="ED136" s="16">
        <v>0</v>
      </c>
      <c r="EE136" s="16">
        <v>0</v>
      </c>
      <c r="EF136" s="16">
        <v>0</v>
      </c>
      <c r="EG136" s="16">
        <v>0</v>
      </c>
      <c r="EH136" s="16">
        <v>0</v>
      </c>
      <c r="EI136" s="16">
        <v>0</v>
      </c>
      <c r="EJ136" s="16">
        <v>0</v>
      </c>
      <c r="EK136" s="16">
        <v>0</v>
      </c>
      <c r="EL136" s="16">
        <v>0</v>
      </c>
      <c r="EM136" s="16">
        <v>0</v>
      </c>
      <c r="EN136" s="16">
        <v>0</v>
      </c>
      <c r="EO136" s="16">
        <v>0</v>
      </c>
      <c r="EP136" s="16">
        <v>0</v>
      </c>
      <c r="EQ136" s="16">
        <v>0</v>
      </c>
      <c r="ER136" s="16">
        <v>0</v>
      </c>
      <c r="ES136" s="16">
        <v>0</v>
      </c>
      <c r="ET136" s="16">
        <v>0</v>
      </c>
      <c r="EU136" s="16">
        <v>0</v>
      </c>
      <c r="EV136" s="16">
        <v>0</v>
      </c>
      <c r="EW136" s="16">
        <v>0</v>
      </c>
      <c r="EX136" s="16">
        <v>0</v>
      </c>
      <c r="EY136" s="16">
        <v>0</v>
      </c>
      <c r="EZ136" s="16">
        <v>0</v>
      </c>
      <c r="FA136" s="16">
        <v>0</v>
      </c>
      <c r="FB136" s="16">
        <v>0</v>
      </c>
      <c r="FC136" s="16">
        <v>0</v>
      </c>
      <c r="FD136" s="25" t="e">
        <f>SUM(#REF!,#REF!,#REF!,#REF!,#REF!)</f>
        <v>#REF!</v>
      </c>
      <c r="FE136" s="26" t="e">
        <f>SUM(#REF!)</f>
        <v>#REF!</v>
      </c>
      <c r="FF136" s="16">
        <v>0</v>
      </c>
      <c r="FG136" s="16">
        <v>0</v>
      </c>
      <c r="FH136" s="16">
        <v>0</v>
      </c>
      <c r="FI136" s="16">
        <v>0</v>
      </c>
      <c r="FJ136" s="16">
        <v>0</v>
      </c>
      <c r="FK136" s="16">
        <v>0</v>
      </c>
      <c r="FL136" s="16">
        <v>0</v>
      </c>
      <c r="FM136" s="16">
        <v>0</v>
      </c>
      <c r="FN136" s="16">
        <v>0</v>
      </c>
      <c r="FO136" s="16">
        <v>0</v>
      </c>
      <c r="FP136" s="26" t="e">
        <f>SUM(#REF!)</f>
        <v>#REF!</v>
      </c>
      <c r="FQ136" s="16">
        <v>0</v>
      </c>
      <c r="FR136" s="16">
        <v>0</v>
      </c>
      <c r="FS136" s="16">
        <v>0</v>
      </c>
      <c r="FT136" s="26" t="e">
        <f>SUM(#REF!)</f>
        <v>#REF!</v>
      </c>
      <c r="FU136" s="16">
        <v>1</v>
      </c>
      <c r="FV136" s="16">
        <v>0</v>
      </c>
      <c r="FW136" s="16">
        <v>0</v>
      </c>
      <c r="FX136" s="16">
        <v>0</v>
      </c>
      <c r="FY136" s="16">
        <v>0</v>
      </c>
      <c r="FZ136" s="16">
        <v>0</v>
      </c>
      <c r="GA136" s="16">
        <v>0</v>
      </c>
      <c r="GB136" s="16">
        <v>0</v>
      </c>
      <c r="GC136" s="16">
        <v>0</v>
      </c>
      <c r="GD136" s="16">
        <v>0</v>
      </c>
      <c r="GE136" s="16">
        <v>0</v>
      </c>
      <c r="GF136" s="16">
        <v>0</v>
      </c>
      <c r="GG136" s="16">
        <v>0</v>
      </c>
      <c r="GH136" s="16">
        <v>0</v>
      </c>
      <c r="GI136" s="26" t="e">
        <f>SUM(#REF!)</f>
        <v>#REF!</v>
      </c>
      <c r="GJ136" s="16">
        <v>0</v>
      </c>
      <c r="GK136" s="16">
        <v>0</v>
      </c>
      <c r="GL136" s="16">
        <v>0</v>
      </c>
      <c r="GM136" s="16">
        <v>0</v>
      </c>
      <c r="GN136" s="16">
        <v>0</v>
      </c>
      <c r="GO136" s="26" t="e">
        <f>SUM(#REF!)</f>
        <v>#REF!</v>
      </c>
      <c r="GP136" s="16">
        <v>0</v>
      </c>
      <c r="GQ136" s="16">
        <v>0</v>
      </c>
      <c r="GR136" s="16">
        <v>0</v>
      </c>
      <c r="GS136" s="16">
        <v>0</v>
      </c>
      <c r="GT136" s="16">
        <v>0</v>
      </c>
      <c r="GU136" s="16">
        <v>0</v>
      </c>
      <c r="GV136" s="16">
        <v>0</v>
      </c>
      <c r="GW136" s="16">
        <v>0</v>
      </c>
      <c r="GX136" s="16">
        <v>0</v>
      </c>
      <c r="GY136" s="16">
        <v>0</v>
      </c>
      <c r="GZ136" s="16">
        <v>0</v>
      </c>
      <c r="HA136" s="16">
        <v>0</v>
      </c>
      <c r="HB136" s="16">
        <v>0</v>
      </c>
      <c r="HC136" s="16">
        <v>0</v>
      </c>
      <c r="HD136" s="16">
        <v>0</v>
      </c>
      <c r="HE136" s="16">
        <v>0</v>
      </c>
      <c r="HF136" s="16">
        <v>0</v>
      </c>
      <c r="HG136" s="16">
        <v>0</v>
      </c>
      <c r="HH136" s="16">
        <v>0</v>
      </c>
      <c r="HI136" s="16">
        <v>0</v>
      </c>
      <c r="HJ136" s="16">
        <v>0</v>
      </c>
      <c r="HK136" s="16">
        <v>0</v>
      </c>
      <c r="HL136" s="25" t="e">
        <f>SUM(#REF!)</f>
        <v>#REF!</v>
      </c>
      <c r="HM136" s="16">
        <v>0</v>
      </c>
      <c r="HN136" s="16">
        <v>0</v>
      </c>
      <c r="HO136" s="16">
        <v>0</v>
      </c>
      <c r="HP136" s="25" t="e">
        <f>SUM(#REF!)</f>
        <v>#REF!</v>
      </c>
      <c r="HQ136" s="16">
        <v>0</v>
      </c>
      <c r="HR136" s="16">
        <v>0</v>
      </c>
      <c r="HS136" s="16">
        <v>0</v>
      </c>
      <c r="HT136" s="16">
        <v>0</v>
      </c>
      <c r="HU136" s="16">
        <v>0</v>
      </c>
      <c r="HV136" s="16">
        <v>0</v>
      </c>
      <c r="HW136" s="25" t="e">
        <f>SUM(#REF!+#REF!+#REF!+#REF!+#REF!+#REF!+#REF!+#REF!)</f>
        <v>#REF!</v>
      </c>
      <c r="HX136" s="26" t="e">
        <f>SUM(#REF!)</f>
        <v>#REF!</v>
      </c>
      <c r="HY136" s="16">
        <v>0</v>
      </c>
      <c r="HZ136" s="16">
        <v>0</v>
      </c>
      <c r="IA136" s="16">
        <v>0</v>
      </c>
      <c r="IB136" s="26" t="e">
        <f>SUM(#REF!)</f>
        <v>#REF!</v>
      </c>
      <c r="IC136" s="16">
        <v>0</v>
      </c>
      <c r="ID136" s="16">
        <v>0</v>
      </c>
      <c r="IE136" s="16">
        <v>0</v>
      </c>
      <c r="IF136" s="16">
        <v>0</v>
      </c>
      <c r="IG136" s="16">
        <v>0</v>
      </c>
      <c r="IH136" s="16">
        <v>0</v>
      </c>
      <c r="II136" s="26" t="e">
        <f>SUM(#REF!)</f>
        <v>#REF!</v>
      </c>
      <c r="IJ136" s="16">
        <v>0</v>
      </c>
      <c r="IK136" s="16">
        <v>0</v>
      </c>
      <c r="IL136" s="16">
        <v>0</v>
      </c>
      <c r="IM136" s="16">
        <v>0</v>
      </c>
      <c r="IN136" s="16">
        <v>0</v>
      </c>
      <c r="IO136" s="26" t="e">
        <f>SUM(#REF!)</f>
        <v>#REF!</v>
      </c>
      <c r="IP136" s="16">
        <v>0</v>
      </c>
      <c r="IQ136" s="16">
        <v>0</v>
      </c>
      <c r="IR136" s="16">
        <v>0</v>
      </c>
      <c r="IS136" s="16">
        <v>0</v>
      </c>
      <c r="IT136" s="16">
        <v>0</v>
      </c>
      <c r="IU136" s="16">
        <v>0</v>
      </c>
      <c r="IV136" s="16">
        <v>0</v>
      </c>
      <c r="IW136" s="26" t="e">
        <f>SUM(#REF!)</f>
        <v>#REF!</v>
      </c>
      <c r="IX136" s="16">
        <v>0</v>
      </c>
      <c r="IY136" s="16">
        <v>0</v>
      </c>
      <c r="IZ136" s="16">
        <v>0</v>
      </c>
      <c r="JA136" s="16">
        <v>0</v>
      </c>
      <c r="JB136" s="16">
        <v>0</v>
      </c>
      <c r="JC136" s="16">
        <v>0</v>
      </c>
      <c r="JD136" s="16">
        <v>0</v>
      </c>
      <c r="JE136" s="16">
        <v>0</v>
      </c>
      <c r="JF136" s="26" t="e">
        <f>SUM(#REF!)</f>
        <v>#REF!</v>
      </c>
      <c r="JG136" s="16">
        <v>1</v>
      </c>
      <c r="JH136" s="16">
        <v>0</v>
      </c>
      <c r="JI136" s="16">
        <v>0</v>
      </c>
      <c r="JJ136" s="16">
        <v>0</v>
      </c>
      <c r="JK136" s="16">
        <v>0</v>
      </c>
      <c r="JL136" s="16">
        <v>0</v>
      </c>
      <c r="JM136" s="16">
        <v>0</v>
      </c>
      <c r="JN136" s="26" t="e">
        <f>SUM(#REF!)</f>
        <v>#REF!</v>
      </c>
      <c r="JO136" s="16">
        <v>1</v>
      </c>
      <c r="JP136" s="16">
        <v>1</v>
      </c>
      <c r="JQ136" s="16">
        <v>0</v>
      </c>
      <c r="JR136" s="16">
        <v>0</v>
      </c>
      <c r="JS136" s="16">
        <v>0</v>
      </c>
      <c r="JT136" s="16">
        <v>0</v>
      </c>
      <c r="JU136" s="26" t="e">
        <f>SUM(#REF!)</f>
        <v>#REF!</v>
      </c>
      <c r="JV136" s="16">
        <v>0</v>
      </c>
      <c r="JW136" s="16">
        <v>0</v>
      </c>
      <c r="JX136" s="16">
        <v>0</v>
      </c>
      <c r="JY136" s="16">
        <v>0</v>
      </c>
      <c r="JZ136" s="16">
        <v>0</v>
      </c>
      <c r="KA136" s="16">
        <v>0</v>
      </c>
      <c r="KB136" s="16">
        <v>0</v>
      </c>
      <c r="KC136" s="16">
        <v>0</v>
      </c>
      <c r="KD136" s="16">
        <v>0</v>
      </c>
      <c r="KE136" s="16">
        <v>0</v>
      </c>
      <c r="KF136" s="16">
        <v>0</v>
      </c>
      <c r="KG136" s="16">
        <v>0</v>
      </c>
      <c r="KH136" s="16">
        <v>0</v>
      </c>
      <c r="KI136" s="16">
        <v>0</v>
      </c>
      <c r="KJ136" s="16">
        <v>0</v>
      </c>
      <c r="KK136" s="16">
        <v>0</v>
      </c>
      <c r="KL136" s="16">
        <v>0</v>
      </c>
      <c r="KM136" s="16">
        <v>0</v>
      </c>
      <c r="KN136" s="16">
        <v>0</v>
      </c>
      <c r="KO136" s="25" t="e">
        <f>SUM(#REF!)</f>
        <v>#REF!</v>
      </c>
      <c r="KP136" s="16">
        <v>0</v>
      </c>
      <c r="KQ136" s="16">
        <v>0</v>
      </c>
      <c r="KR136" s="16">
        <v>0</v>
      </c>
      <c r="KS136" s="16">
        <v>0</v>
      </c>
      <c r="KT136" s="16">
        <v>0</v>
      </c>
      <c r="KU136" s="16">
        <v>0</v>
      </c>
      <c r="KV136" s="16" t="e">
        <f>SUM(#REF!+#REF!+#REF!+#REF!+#REF!+#REF!+#REF!+#REF!)</f>
        <v>#REF!</v>
      </c>
      <c r="KW136" s="27">
        <v>499.17137334612761</v>
      </c>
      <c r="KX136" s="27">
        <v>0</v>
      </c>
      <c r="KY136" s="27">
        <v>0</v>
      </c>
      <c r="KZ136" s="27">
        <v>10.536237253839381</v>
      </c>
      <c r="LA136" s="27">
        <v>0</v>
      </c>
      <c r="LB136" s="27">
        <v>0</v>
      </c>
      <c r="LC136" s="27">
        <v>90138.16743128965</v>
      </c>
      <c r="LD136" s="27">
        <v>90139.019030068011</v>
      </c>
      <c r="LE136" s="27">
        <v>90139.019030068011</v>
      </c>
      <c r="LF136" s="27">
        <v>90139.187120812319</v>
      </c>
      <c r="LG136" s="27">
        <v>2429.8897747231376</v>
      </c>
      <c r="LH136" s="27">
        <v>25.412808744271818</v>
      </c>
      <c r="LI136" s="27">
        <v>2432.637862938358</v>
      </c>
      <c r="LJ136" s="27">
        <v>1595.0799431595449</v>
      </c>
      <c r="LK136" s="27">
        <v>0</v>
      </c>
      <c r="LL136" s="27">
        <v>0</v>
      </c>
      <c r="LM136" s="27">
        <v>2855.5831195173596</v>
      </c>
      <c r="LN136" s="27">
        <v>2855.5831195173596</v>
      </c>
      <c r="LO136" s="27">
        <v>237.31759908595893</v>
      </c>
      <c r="LP136" s="27">
        <v>140.70592589987766</v>
      </c>
      <c r="LQ136" s="27">
        <v>2856.0735020153757</v>
      </c>
      <c r="LR136" s="27">
        <v>749.44959222233399</v>
      </c>
      <c r="LS136" s="27">
        <v>2856.574364193641</v>
      </c>
      <c r="LT136" s="27">
        <v>0</v>
      </c>
      <c r="LU136" s="27">
        <v>188.7544281223517</v>
      </c>
      <c r="LV136" s="27">
        <v>188.1989218970723</v>
      </c>
      <c r="LW136" s="27">
        <v>108.73732861106743</v>
      </c>
      <c r="LX136" s="27">
        <v>0</v>
      </c>
      <c r="LY136" s="27">
        <v>0</v>
      </c>
      <c r="LZ136" s="27">
        <v>0</v>
      </c>
      <c r="MA136" s="27">
        <v>0.21408489652180743</v>
      </c>
      <c r="MB136" s="27">
        <v>0</v>
      </c>
      <c r="MC136" s="27">
        <v>0</v>
      </c>
      <c r="MD136" s="27">
        <v>110.58932099290546</v>
      </c>
      <c r="ME136" s="27">
        <v>3.7095572920626005</v>
      </c>
      <c r="MF136" s="27">
        <v>21.09975494515318</v>
      </c>
      <c r="MG136" s="27">
        <v>668.83406969998737</v>
      </c>
      <c r="MH136" s="27">
        <v>668.8407234652251</v>
      </c>
      <c r="MI136" s="27">
        <v>79.858573554496942</v>
      </c>
      <c r="MJ136" s="27">
        <v>97.49246535941694</v>
      </c>
      <c r="MK136" s="27">
        <v>0</v>
      </c>
      <c r="ML136" s="27">
        <v>97.445805830687817</v>
      </c>
      <c r="MM136" s="27">
        <v>97.445805830687817</v>
      </c>
      <c r="MN136" s="27">
        <v>0</v>
      </c>
      <c r="MO136" s="27">
        <v>1.0978712642143971</v>
      </c>
      <c r="MP136" s="27">
        <v>0</v>
      </c>
      <c r="MQ136" s="27">
        <v>22.816842236797591</v>
      </c>
      <c r="MR136" s="27">
        <v>0</v>
      </c>
      <c r="MS136" s="27">
        <v>1138.3667448273379</v>
      </c>
      <c r="MT136" s="27">
        <v>624.38192758847026</v>
      </c>
      <c r="MU136" s="27">
        <v>1138.3667448273379</v>
      </c>
      <c r="MV136" s="27">
        <v>102.79318743600118</v>
      </c>
      <c r="MW136" s="27">
        <v>67366.932513420892</v>
      </c>
      <c r="MX136" s="27">
        <v>62.166793992009296</v>
      </c>
      <c r="MY136" s="27">
        <v>19342.606164733454</v>
      </c>
      <c r="MZ136" s="27">
        <v>67366.811165377381</v>
      </c>
      <c r="NA136" s="27">
        <v>0</v>
      </c>
      <c r="NB136" s="27">
        <v>0</v>
      </c>
      <c r="NC136" s="27">
        <v>0</v>
      </c>
      <c r="ND136" s="27">
        <v>283.71505263677238</v>
      </c>
      <c r="NE136" s="27">
        <v>78.923220506212473</v>
      </c>
      <c r="NF136" s="27">
        <v>3055.3318134580986</v>
      </c>
      <c r="NG136" s="27">
        <v>835.36259311071137</v>
      </c>
      <c r="NH136" s="27">
        <v>31.881100275934969</v>
      </c>
      <c r="NI136" s="27">
        <v>3197.8732636708514</v>
      </c>
      <c r="NJ136" s="27">
        <v>120.94050040107234</v>
      </c>
      <c r="NK136" s="27">
        <v>2.8176200619538738</v>
      </c>
      <c r="NL136" s="27">
        <v>17.210712335804619</v>
      </c>
      <c r="NM136" s="27">
        <v>329.18255932355692</v>
      </c>
      <c r="NN136" s="27">
        <v>1023.9545861891987</v>
      </c>
      <c r="NO136" s="27">
        <v>0</v>
      </c>
      <c r="NP136" s="27">
        <v>0</v>
      </c>
      <c r="NQ136" s="27">
        <v>0</v>
      </c>
      <c r="NR136" s="27">
        <v>257.6244747309791</v>
      </c>
      <c r="NS136" s="27">
        <v>2332.9607169352198</v>
      </c>
      <c r="NT136" s="27">
        <v>28585.908459693605</v>
      </c>
      <c r="NU136" s="27">
        <v>299.6354335488632</v>
      </c>
      <c r="NV136" s="27">
        <v>0</v>
      </c>
      <c r="NW136" s="27">
        <v>34675.657389510321</v>
      </c>
      <c r="NX136" s="27">
        <v>34675.659052951625</v>
      </c>
      <c r="NY136" s="27">
        <v>0</v>
      </c>
      <c r="NZ136" s="27">
        <v>0</v>
      </c>
      <c r="OA136" s="27">
        <v>2520.4969238146209</v>
      </c>
      <c r="OB136" s="27">
        <v>0</v>
      </c>
      <c r="OC136" s="27">
        <v>1061.2768861602981</v>
      </c>
      <c r="OD136" s="27">
        <v>70.384110888457641</v>
      </c>
      <c r="OE136" s="27">
        <v>1846.8547601818327</v>
      </c>
      <c r="OF136" s="27">
        <v>0</v>
      </c>
      <c r="OG136" s="27">
        <v>148.85637245568751</v>
      </c>
      <c r="OH136" s="27">
        <v>146.20850657935949</v>
      </c>
      <c r="OI136" s="27">
        <v>0</v>
      </c>
      <c r="OJ136" s="27">
        <v>122.81428386406371</v>
      </c>
      <c r="OK136" s="27">
        <v>661.92230471523396</v>
      </c>
      <c r="OL136" s="27">
        <v>43.981305048887045</v>
      </c>
      <c r="OM136" s="27">
        <v>0</v>
      </c>
      <c r="ON136" s="27">
        <v>661.80054081138474</v>
      </c>
      <c r="OO136" s="27">
        <v>0</v>
      </c>
      <c r="OP136" s="27">
        <v>184.7205829470185</v>
      </c>
      <c r="OQ136" s="27">
        <v>195.06668885919166</v>
      </c>
      <c r="OR136" s="27">
        <v>30293.872357960328</v>
      </c>
      <c r="OS136" s="27">
        <v>2.0417078631768955</v>
      </c>
      <c r="OT136" s="27">
        <v>30294.913589047952</v>
      </c>
      <c r="OU136" s="27">
        <v>196.86861165761627</v>
      </c>
      <c r="OV136" s="27">
        <v>249.93995808593661</v>
      </c>
      <c r="OW136" s="27">
        <v>3929.5321847448527</v>
      </c>
      <c r="OX136" s="27">
        <v>3928.9802549183883</v>
      </c>
      <c r="OY136" s="27">
        <v>3929.3560263101858</v>
      </c>
      <c r="OZ136" s="27">
        <v>16794.699554054674</v>
      </c>
      <c r="PA136" s="27">
        <v>16784.686469092645</v>
      </c>
      <c r="PB136" s="27">
        <v>70.933379208826722</v>
      </c>
      <c r="PC136" s="27">
        <v>144.83467040191303</v>
      </c>
      <c r="PD136" s="27">
        <v>0</v>
      </c>
      <c r="PE136" s="27">
        <v>269.63452098496083</v>
      </c>
      <c r="PF136" s="27">
        <v>50.294979710840003</v>
      </c>
      <c r="PG136" s="27">
        <v>270.8415971711384</v>
      </c>
      <c r="PH136" s="27">
        <v>79.898995178315744</v>
      </c>
      <c r="PI136" s="27">
        <v>270.61886237980764</v>
      </c>
      <c r="PJ136" s="27">
        <v>43789.313064944181</v>
      </c>
      <c r="PK136" s="27">
        <v>229.32035547474632</v>
      </c>
      <c r="PL136" s="27">
        <v>4.8696412612491464</v>
      </c>
      <c r="PM136" s="27">
        <v>212.75771987309008</v>
      </c>
      <c r="PN136" s="27">
        <v>36.471200225136798</v>
      </c>
      <c r="PO136" s="27">
        <v>0</v>
      </c>
      <c r="PP136" s="27">
        <v>7832.5450395864109</v>
      </c>
      <c r="PQ136" s="27">
        <v>38.747203796744905</v>
      </c>
      <c r="PR136" s="27">
        <v>0</v>
      </c>
      <c r="PS136" s="27">
        <v>58.34736640145978</v>
      </c>
      <c r="PT136" s="27">
        <v>524.10103556207957</v>
      </c>
      <c r="PU136" s="27">
        <v>3194.9663168105812</v>
      </c>
      <c r="PV136" s="27">
        <v>3195.0578060825997</v>
      </c>
      <c r="PW136" s="27">
        <v>3194.7014137820574</v>
      </c>
      <c r="PX136" s="27">
        <v>3194.7014137820574</v>
      </c>
      <c r="PY136" s="27">
        <v>494.90714154944033</v>
      </c>
      <c r="PZ136" s="27">
        <v>494.92810090993896</v>
      </c>
      <c r="QA136" s="27">
        <v>87.04422415084565</v>
      </c>
      <c r="QB136" s="27">
        <v>44.109972234170357</v>
      </c>
      <c r="QC136" s="27">
        <v>2.4610614172806065</v>
      </c>
      <c r="QD136" s="27">
        <v>159.48160381958061</v>
      </c>
      <c r="QE136" s="27">
        <v>159.51004866597162</v>
      </c>
      <c r="QF136" s="27">
        <v>160.30010011587862</v>
      </c>
      <c r="QG136" s="27">
        <v>0</v>
      </c>
      <c r="QH136" s="27">
        <v>8.8164884560999042</v>
      </c>
      <c r="QI136" s="27">
        <v>159.8310928386889</v>
      </c>
      <c r="QJ136" s="27">
        <v>0</v>
      </c>
      <c r="QK136" s="27">
        <v>0</v>
      </c>
      <c r="QL136" s="27">
        <v>26.283869785947374</v>
      </c>
      <c r="QM136" s="27">
        <v>0</v>
      </c>
      <c r="QN136" s="27">
        <v>0</v>
      </c>
      <c r="QO136" s="27">
        <v>9.0939504665104511</v>
      </c>
      <c r="QP136" s="27">
        <v>0</v>
      </c>
      <c r="QQ136" s="27">
        <v>68.141708831299738</v>
      </c>
      <c r="QR136" s="27">
        <v>5.7975919957067248</v>
      </c>
      <c r="QS136" s="27">
        <v>22.874563650234318</v>
      </c>
      <c r="QT136" s="27">
        <v>0</v>
      </c>
      <c r="QU136" s="27">
        <v>12.43688529397782</v>
      </c>
      <c r="QV136" s="27">
        <v>57.471481379986919</v>
      </c>
      <c r="QW136" s="27">
        <v>179.67519911142958</v>
      </c>
      <c r="QX136" s="27">
        <v>73.658844622238973</v>
      </c>
      <c r="QY136" s="27">
        <v>81.228417472800814</v>
      </c>
      <c r="QZ136" s="27">
        <v>59.379947594279606</v>
      </c>
      <c r="RA136" s="27">
        <v>59.37944856188679</v>
      </c>
      <c r="RB136" s="27">
        <v>59.372129420125354</v>
      </c>
      <c r="RC136" s="27">
        <v>38.105281795441364</v>
      </c>
      <c r="RD136" s="27">
        <v>558.20166557716811</v>
      </c>
      <c r="RE136" s="27">
        <v>6.5787440346083628</v>
      </c>
      <c r="RF136" s="27">
        <v>145.95108903672741</v>
      </c>
      <c r="RG136" s="27">
        <v>35.930332283380267</v>
      </c>
      <c r="RH136" s="27">
        <v>59.434342125097501</v>
      </c>
      <c r="RI136" s="27">
        <v>127.2555889881383</v>
      </c>
      <c r="RJ136" s="27">
        <v>127.25816732216789</v>
      </c>
      <c r="RK136" s="27">
        <v>0.68492195915193632</v>
      </c>
      <c r="RL136" s="27">
        <v>0</v>
      </c>
      <c r="RM136" s="27">
        <v>0</v>
      </c>
      <c r="RN136" s="27">
        <v>44.667225072824628</v>
      </c>
      <c r="RO136" s="27">
        <v>0</v>
      </c>
      <c r="RP136" s="27">
        <v>0</v>
      </c>
      <c r="RQ136" s="27">
        <v>27.496768016707868</v>
      </c>
      <c r="RR136" s="27">
        <v>37.615148813622014</v>
      </c>
      <c r="RS136" s="27">
        <v>95.043962924022409</v>
      </c>
      <c r="RT136" s="27">
        <v>20.862548214430493</v>
      </c>
      <c r="RU136" s="27">
        <v>37.959897024998433</v>
      </c>
      <c r="RV136" s="27">
        <v>37.942680407445977</v>
      </c>
      <c r="RW136" s="27">
        <v>0</v>
      </c>
      <c r="RX136" s="27">
        <v>4023.7396862064352</v>
      </c>
      <c r="RY136" s="27">
        <v>225.61869952890345</v>
      </c>
      <c r="RZ136" s="27">
        <v>11.622963461280692</v>
      </c>
      <c r="SA136" s="27">
        <v>4023.7868447675573</v>
      </c>
      <c r="SB136" s="27">
        <v>4023.7868447675573</v>
      </c>
      <c r="SC136" s="27">
        <v>346.3046102375697</v>
      </c>
      <c r="SD136" s="27">
        <v>418.32022436230227</v>
      </c>
      <c r="SE136" s="27">
        <v>137.86792868188346</v>
      </c>
      <c r="SF136" s="27">
        <v>124.60015445385245</v>
      </c>
      <c r="SG136" s="27">
        <v>459.19496959378995</v>
      </c>
      <c r="SH136" s="27">
        <v>19.050727940214855</v>
      </c>
      <c r="SI136" s="27">
        <v>25.112973448249623</v>
      </c>
      <c r="SJ136" s="27">
        <v>19.036671861150293</v>
      </c>
      <c r="SK136" s="27">
        <v>0</v>
      </c>
      <c r="SL136" s="27">
        <v>21.902282204880812</v>
      </c>
      <c r="SM136" s="27">
        <v>15.798866524437999</v>
      </c>
      <c r="SN136" s="27">
        <v>8.9199545055455634</v>
      </c>
      <c r="SO136" s="27">
        <v>18.949424364471437</v>
      </c>
      <c r="SP136" s="27">
        <v>61.976413134146661</v>
      </c>
      <c r="SQ136" s="27">
        <v>7.5209171922614448</v>
      </c>
      <c r="SR136" s="27">
        <v>7.5226638056363315</v>
      </c>
      <c r="SS136" s="27">
        <v>0</v>
      </c>
      <c r="ST136" s="27">
        <v>0</v>
      </c>
      <c r="SU136" s="27">
        <v>0.15503273003754819</v>
      </c>
      <c r="SV136" s="27">
        <v>243.84818649465973</v>
      </c>
      <c r="SW136" s="27">
        <v>10.78342463241856</v>
      </c>
      <c r="SX136" s="27">
        <v>46.603221240788159</v>
      </c>
      <c r="SY136" s="27">
        <v>0</v>
      </c>
      <c r="SZ136" s="27">
        <v>235.76253097785164</v>
      </c>
      <c r="TA136" s="27">
        <v>24.742192380380853</v>
      </c>
      <c r="TB136" s="27">
        <v>96.231743191010736</v>
      </c>
      <c r="TC136" s="27">
        <v>32.493329849865439</v>
      </c>
      <c r="TD136" s="27">
        <v>601.42277794765209</v>
      </c>
      <c r="TE136" s="27">
        <v>380.67421871239065</v>
      </c>
      <c r="TF136" s="27">
        <v>66.890884138684555</v>
      </c>
      <c r="TG136" s="27">
        <v>7.5207508481305032</v>
      </c>
      <c r="TH136" s="27">
        <v>193.28888595975357</v>
      </c>
      <c r="TI136" s="27">
        <v>0</v>
      </c>
      <c r="TJ136" s="27">
        <v>0</v>
      </c>
      <c r="TK136" s="27">
        <v>4.2398623815043424</v>
      </c>
      <c r="TL136" s="27">
        <v>5645.7588950278368</v>
      </c>
      <c r="TM136" s="27">
        <v>735.35558669591614</v>
      </c>
      <c r="TN136" s="27">
        <v>148.82701271657632</v>
      </c>
      <c r="TO136" s="27">
        <v>3162.4357258753848</v>
      </c>
      <c r="TP136" s="27">
        <v>888.08578127297108</v>
      </c>
      <c r="TQ136" s="27">
        <v>5.2811766411986039</v>
      </c>
      <c r="TR136" s="27">
        <v>3162.5732092996086</v>
      </c>
      <c r="TS136" s="27">
        <v>944.67081477917031</v>
      </c>
      <c r="TT136" s="27">
        <v>944.65476257053456</v>
      </c>
      <c r="TU136" s="27">
        <v>944.59346475828249</v>
      </c>
      <c r="TV136" s="27">
        <v>0</v>
      </c>
      <c r="TW136" s="27">
        <v>0</v>
      </c>
      <c r="TX136" s="27">
        <v>944.46047262559478</v>
      </c>
      <c r="TY136" s="27">
        <v>35.815388488899643</v>
      </c>
      <c r="TZ136" s="27">
        <v>35.831773385797383</v>
      </c>
      <c r="UA136" s="27">
        <v>39.632903121943322</v>
      </c>
      <c r="UB136" s="27">
        <v>39.632903121943322</v>
      </c>
      <c r="UC136" s="27">
        <v>20.84608014546728</v>
      </c>
      <c r="UD136" s="27">
        <v>72.596820518242481</v>
      </c>
      <c r="UE136" s="27">
        <v>0</v>
      </c>
      <c r="UF136" s="27">
        <v>0</v>
      </c>
      <c r="UG136" s="27">
        <v>0</v>
      </c>
      <c r="UH136" s="27">
        <v>26.870482363712842</v>
      </c>
      <c r="UI136" s="27">
        <v>510.76306411079133</v>
      </c>
      <c r="UJ136" s="27">
        <v>0</v>
      </c>
      <c r="UK136" s="27">
        <v>289.86321488843851</v>
      </c>
      <c r="UL136" s="27">
        <v>289.6547856923687</v>
      </c>
      <c r="UM136" s="27">
        <v>289.66343558717767</v>
      </c>
      <c r="UN136" s="27">
        <v>0</v>
      </c>
      <c r="UO136" s="27">
        <v>289.54616297486388</v>
      </c>
      <c r="UP136" s="27">
        <v>116.20085707815402</v>
      </c>
      <c r="UQ136" s="27">
        <v>509.76940744461177</v>
      </c>
      <c r="UR136" s="27">
        <v>57.586924206860374</v>
      </c>
      <c r="US136" s="27">
        <v>205.79904584341116</v>
      </c>
      <c r="UT136" s="27">
        <v>58.356515328661573</v>
      </c>
      <c r="UU136" s="27">
        <v>480.43628339437441</v>
      </c>
      <c r="UV136" s="27">
        <v>15.413197656849956</v>
      </c>
      <c r="UW136" s="27">
        <v>9.4467663682375331</v>
      </c>
      <c r="UX136" s="27">
        <v>1729.5287514019899</v>
      </c>
      <c r="UY136" s="27">
        <v>5111.1666182993386</v>
      </c>
      <c r="UZ136" s="27">
        <v>2839.8356533293827</v>
      </c>
      <c r="VA136" s="27">
        <v>5112.8601678964551</v>
      </c>
      <c r="VB136" s="27">
        <v>5.8240407125264344</v>
      </c>
      <c r="VC136" s="27">
        <v>138.44306351461395</v>
      </c>
      <c r="VD136" s="27">
        <v>6.0528470646365724</v>
      </c>
      <c r="VE136" s="27">
        <v>0</v>
      </c>
      <c r="VF136" s="27">
        <v>254.98841928794801</v>
      </c>
      <c r="VG136" s="27">
        <v>0</v>
      </c>
      <c r="VH136" s="27">
        <v>0</v>
      </c>
      <c r="VI136" s="27">
        <v>0</v>
      </c>
      <c r="VJ136" s="27">
        <v>0</v>
      </c>
      <c r="VK136" s="27">
        <v>0</v>
      </c>
      <c r="VL136" s="27">
        <v>0</v>
      </c>
      <c r="VM136" s="27">
        <v>0</v>
      </c>
      <c r="VN136" s="27">
        <v>0</v>
      </c>
      <c r="VO136" s="27">
        <v>0</v>
      </c>
      <c r="VP136" s="27">
        <v>0</v>
      </c>
      <c r="VQ136" s="27">
        <v>0</v>
      </c>
      <c r="VR136" s="27">
        <v>0</v>
      </c>
      <c r="VS136" s="27">
        <v>0</v>
      </c>
      <c r="VT136" s="27">
        <v>0</v>
      </c>
      <c r="VU136" s="27">
        <v>75.555666747365748</v>
      </c>
      <c r="VV136" s="27">
        <v>75.555666747365748</v>
      </c>
      <c r="VW136" s="27">
        <v>38.917373842698133</v>
      </c>
      <c r="VX136" s="27">
        <v>0</v>
      </c>
      <c r="VY136" s="27">
        <v>9.1925093640933344</v>
      </c>
      <c r="VZ136" s="27">
        <v>44.845878669455885</v>
      </c>
      <c r="WA136" s="27">
        <v>75.514829263219596</v>
      </c>
      <c r="WB136" s="27">
        <v>9.1201496671337505</v>
      </c>
      <c r="WC136" s="27">
        <v>0</v>
      </c>
      <c r="WD136" s="27">
        <v>0</v>
      </c>
      <c r="WE136" s="27">
        <v>0</v>
      </c>
      <c r="WF136" s="27">
        <v>0</v>
      </c>
      <c r="WG136" s="27">
        <v>0</v>
      </c>
      <c r="WH136" s="27">
        <v>0</v>
      </c>
      <c r="WI136" s="27">
        <v>0</v>
      </c>
      <c r="WJ136" s="27">
        <v>8.9180415480397368</v>
      </c>
      <c r="WK136" s="27">
        <v>0</v>
      </c>
      <c r="WL136" s="27">
        <v>0</v>
      </c>
      <c r="WM136" s="27">
        <v>316.73935295260333</v>
      </c>
      <c r="WN136" s="27">
        <v>1692.7209538278928</v>
      </c>
      <c r="WO136" s="27">
        <v>710.35730752595077</v>
      </c>
      <c r="WP136" s="27">
        <v>710.35739069801627</v>
      </c>
      <c r="WQ136" s="27">
        <v>108.01131965157293</v>
      </c>
      <c r="WR136" s="27">
        <v>937.465785091567</v>
      </c>
      <c r="WS136" s="27">
        <v>937.47485084670336</v>
      </c>
      <c r="WT136" s="27">
        <v>0</v>
      </c>
      <c r="WU136" s="27">
        <v>140.81621205869195</v>
      </c>
      <c r="WV136" s="27">
        <v>529.46762991451669</v>
      </c>
      <c r="WW136" s="27">
        <v>529.452658942732</v>
      </c>
      <c r="WX136" s="27">
        <v>0</v>
      </c>
      <c r="WY136" s="27">
        <v>0</v>
      </c>
      <c r="WZ136" s="27">
        <v>85.466034208537451</v>
      </c>
      <c r="XA136" s="27">
        <v>161.68125543508654</v>
      </c>
      <c r="XB136" s="27">
        <v>62.993524322788929</v>
      </c>
      <c r="XC136" s="27">
        <v>19.464758482128435</v>
      </c>
      <c r="XD136" s="27">
        <v>186.44124663747814</v>
      </c>
      <c r="XE136" s="27">
        <v>23.40894417088413</v>
      </c>
      <c r="XF136" s="27">
        <v>85.368473375740223</v>
      </c>
      <c r="XG136" s="27">
        <v>23.635005844833728</v>
      </c>
      <c r="XH136" s="27">
        <v>187.53762080451406</v>
      </c>
      <c r="XI136" s="27">
        <v>133.99410656051603</v>
      </c>
      <c r="XJ136" s="27">
        <v>0</v>
      </c>
      <c r="XK136" s="27">
        <v>187.26032513823446</v>
      </c>
      <c r="XL136" s="27">
        <v>187.26032513823446</v>
      </c>
      <c r="XM136" s="27">
        <v>133.68961362882749</v>
      </c>
      <c r="XN136" s="27">
        <v>187.55259177629884</v>
      </c>
      <c r="XO136" s="27">
        <v>187.55259177629884</v>
      </c>
      <c r="XP136" s="27">
        <v>96.564764141155777</v>
      </c>
      <c r="XQ136" s="27">
        <v>188.04197620952891</v>
      </c>
      <c r="XR136" s="27">
        <v>188.04197620952891</v>
      </c>
      <c r="XS136" s="27">
        <v>188.00122189744823</v>
      </c>
      <c r="XT136" s="27">
        <v>0</v>
      </c>
      <c r="XU136" s="27">
        <v>7.4305923291601692</v>
      </c>
      <c r="XV136" s="27">
        <v>7.3782770999790435</v>
      </c>
      <c r="XW136" s="27">
        <v>734.24632085873225</v>
      </c>
      <c r="XX136" s="27">
        <v>18.763118937816873</v>
      </c>
      <c r="XY136" s="27">
        <v>537.61691206140995</v>
      </c>
      <c r="XZ136" s="27">
        <v>54.835592281086718</v>
      </c>
      <c r="YA136" s="27">
        <v>735.04327559007334</v>
      </c>
      <c r="YB136" s="27">
        <v>0</v>
      </c>
      <c r="YC136" s="27">
        <v>0</v>
      </c>
      <c r="YD136" s="27">
        <v>0</v>
      </c>
      <c r="YE136" s="27">
        <v>0</v>
      </c>
      <c r="YF136" s="27">
        <v>33.804786978208817</v>
      </c>
      <c r="YG136" s="27">
        <v>33.800046170476982</v>
      </c>
      <c r="YH136" s="27">
        <v>0</v>
      </c>
      <c r="YI136" s="27">
        <v>40.086024534628173</v>
      </c>
      <c r="YJ136" s="27">
        <v>39.736369171388979</v>
      </c>
      <c r="YK136" s="27">
        <v>0</v>
      </c>
      <c r="YL136" s="27">
        <v>29.183247988259033</v>
      </c>
      <c r="YM136" s="27">
        <v>0</v>
      </c>
      <c r="YN136" s="27">
        <v>14.321397953414928</v>
      </c>
      <c r="YO136" s="27">
        <v>0</v>
      </c>
      <c r="YP136" s="27">
        <v>0.35772305358985773</v>
      </c>
      <c r="YQ136" s="27">
        <v>19.089652466855181</v>
      </c>
      <c r="YR136" s="27">
        <v>0</v>
      </c>
      <c r="YS136" s="27">
        <v>19.233456968054174</v>
      </c>
      <c r="YT136" s="27">
        <v>2.5433185900312156</v>
      </c>
      <c r="YU136" s="27">
        <v>2.5774191368742385</v>
      </c>
      <c r="YV136" s="27">
        <v>2.9754806422174287</v>
      </c>
      <c r="YW136" s="27">
        <v>0</v>
      </c>
      <c r="YX136" s="27">
        <v>67.320135168579299</v>
      </c>
      <c r="YY136" s="27">
        <v>0</v>
      </c>
      <c r="YZ136" s="27">
        <v>2.3826301595416539</v>
      </c>
      <c r="ZA136" s="27">
        <v>0</v>
      </c>
      <c r="ZB136" s="27">
        <v>0</v>
      </c>
      <c r="ZC136" s="27">
        <v>0</v>
      </c>
      <c r="ZD136" s="27">
        <v>0</v>
      </c>
      <c r="ZE136" s="27">
        <v>5.6598590552871002</v>
      </c>
      <c r="ZF136" s="27">
        <v>2.1776941902216334</v>
      </c>
      <c r="ZG136" s="27">
        <v>0</v>
      </c>
      <c r="ZH136" s="27">
        <v>0</v>
      </c>
      <c r="ZI136" s="27">
        <v>34.792122567412541</v>
      </c>
      <c r="ZJ136" s="27">
        <v>4.04956469570718</v>
      </c>
      <c r="ZK136" s="27">
        <v>1.865965288837121</v>
      </c>
      <c r="ZL136" s="27">
        <v>4.5980012954215539</v>
      </c>
      <c r="ZM136" s="27">
        <v>0.273386579202479</v>
      </c>
      <c r="ZN136" s="27">
        <v>0</v>
      </c>
      <c r="ZO136" s="27">
        <v>0.1436381570680503</v>
      </c>
      <c r="ZP136" s="27">
        <v>0.34474821137641487</v>
      </c>
      <c r="ZQ136" s="27">
        <v>0.29168443360605228</v>
      </c>
      <c r="ZR136" s="27">
        <v>0</v>
      </c>
      <c r="ZS136" s="27">
        <v>0</v>
      </c>
      <c r="ZT136" s="27">
        <v>1.0656005028117315</v>
      </c>
      <c r="ZU136" s="27">
        <v>0</v>
      </c>
      <c r="ZV136" s="27">
        <v>1.6796598621825567</v>
      </c>
      <c r="ZW136" s="27">
        <v>0</v>
      </c>
      <c r="ZX136" s="27">
        <v>2.5955506471468701</v>
      </c>
      <c r="ZY136" s="27">
        <v>2.5955506471468701</v>
      </c>
      <c r="ZZ136" s="27">
        <v>0.72276524894114469</v>
      </c>
      <c r="AAA136" s="27">
        <v>1.2127318866295549</v>
      </c>
      <c r="AAB136" s="27">
        <v>0.51100917025251935</v>
      </c>
      <c r="AAC136" s="27">
        <v>0.43257791251356659</v>
      </c>
      <c r="AAD136" s="27">
        <v>0.54918514830361098</v>
      </c>
      <c r="AAE136" s="27">
        <v>0.15420100938284031</v>
      </c>
    </row>
    <row r="137" spans="1:707">
      <c r="A137" s="14" t="s">
        <v>1821</v>
      </c>
      <c r="B137" s="14" t="e">
        <f>_xlfn.CONCAT(#REF!," ","[",#REF!,"]")</f>
        <v>#REF!</v>
      </c>
      <c r="C137" s="15" t="s">
        <v>1812</v>
      </c>
      <c r="D137" s="14" t="s">
        <v>795</v>
      </c>
      <c r="E137" s="16">
        <v>3774</v>
      </c>
      <c r="F137" s="17">
        <v>44648</v>
      </c>
      <c r="G137" s="14" t="s">
        <v>710</v>
      </c>
      <c r="H137" s="14" t="s">
        <v>1822</v>
      </c>
      <c r="I137" s="18">
        <v>1.0011000000000001</v>
      </c>
      <c r="J137" s="19">
        <v>44680</v>
      </c>
      <c r="K137" s="1" t="s">
        <v>1823</v>
      </c>
      <c r="L137" s="18">
        <v>2267</v>
      </c>
      <c r="M137" s="20" t="s">
        <v>1824</v>
      </c>
      <c r="N137" s="20" t="s">
        <v>1812</v>
      </c>
      <c r="O137" s="20" t="s">
        <v>1825</v>
      </c>
      <c r="P137" s="21">
        <v>42.78</v>
      </c>
      <c r="Q137" s="22">
        <v>42</v>
      </c>
      <c r="R137" s="20" t="s">
        <v>1826</v>
      </c>
      <c r="S137" s="20" t="s">
        <v>1822</v>
      </c>
      <c r="T137" s="20" t="s">
        <v>1827</v>
      </c>
      <c r="U137" s="16">
        <v>0</v>
      </c>
      <c r="V137" s="16">
        <v>0</v>
      </c>
      <c r="W137" s="16">
        <v>0</v>
      </c>
      <c r="X137" s="16">
        <v>1</v>
      </c>
      <c r="Y137" s="23">
        <v>0</v>
      </c>
      <c r="Z137" s="16">
        <v>0</v>
      </c>
      <c r="AA137" s="16">
        <v>0</v>
      </c>
      <c r="AB137" s="16">
        <v>0</v>
      </c>
      <c r="AC137" s="16">
        <v>0</v>
      </c>
      <c r="AD137" s="16">
        <v>0</v>
      </c>
      <c r="AE137" s="16">
        <v>0</v>
      </c>
      <c r="AF137" s="16">
        <v>0</v>
      </c>
      <c r="AG137" s="16">
        <v>0</v>
      </c>
      <c r="AH137" s="16">
        <v>0</v>
      </c>
      <c r="AI137" s="16">
        <v>0</v>
      </c>
      <c r="AJ137" s="16">
        <v>0</v>
      </c>
      <c r="AK137" s="16">
        <v>0</v>
      </c>
      <c r="AL137" s="16">
        <v>0</v>
      </c>
      <c r="AM137" s="16">
        <v>0</v>
      </c>
      <c r="AN137" s="16">
        <v>0</v>
      </c>
      <c r="AO137" s="16">
        <v>0</v>
      </c>
      <c r="AP137" s="16">
        <v>0</v>
      </c>
      <c r="AQ137" s="16">
        <v>1</v>
      </c>
      <c r="AR137" s="16">
        <v>0</v>
      </c>
      <c r="AS137" s="24" t="s">
        <v>762</v>
      </c>
      <c r="AT137" s="24" t="s">
        <v>762</v>
      </c>
      <c r="AU137" s="25" t="e">
        <f>#REF!+#REF!</f>
        <v>#REF!</v>
      </c>
      <c r="AV137" s="26" t="e">
        <f>SUM(#REF!)</f>
        <v>#REF!</v>
      </c>
      <c r="AW137" s="16">
        <v>0</v>
      </c>
      <c r="AX137" s="16">
        <v>0</v>
      </c>
      <c r="AY137" s="26" t="e">
        <f>SUM(#REF!)</f>
        <v>#REF!</v>
      </c>
      <c r="AZ137" s="16">
        <v>0</v>
      </c>
      <c r="BA137" s="16">
        <v>0</v>
      </c>
      <c r="BB137" s="16">
        <v>0</v>
      </c>
      <c r="BC137" s="16">
        <v>1</v>
      </c>
      <c r="BD137" s="16">
        <v>0</v>
      </c>
      <c r="BE137" s="16">
        <v>0</v>
      </c>
      <c r="BF137" s="16">
        <v>0</v>
      </c>
      <c r="BG137" s="16">
        <v>1</v>
      </c>
      <c r="BH137" s="16">
        <v>1</v>
      </c>
      <c r="BI137" s="16">
        <v>0</v>
      </c>
      <c r="BJ137" s="16">
        <v>0</v>
      </c>
      <c r="BK137" s="16">
        <v>0</v>
      </c>
      <c r="BL137" s="16">
        <v>0</v>
      </c>
      <c r="BM137" s="16">
        <v>0</v>
      </c>
      <c r="BN137" s="16">
        <v>0</v>
      </c>
      <c r="BO137" s="16">
        <v>0</v>
      </c>
      <c r="BP137" s="16">
        <v>0</v>
      </c>
      <c r="BQ137" s="16">
        <v>0</v>
      </c>
      <c r="BR137" s="16">
        <v>0</v>
      </c>
      <c r="BS137" s="16">
        <v>0</v>
      </c>
      <c r="BT137" s="16">
        <v>0</v>
      </c>
      <c r="BU137" s="16">
        <v>0</v>
      </c>
      <c r="BV137" s="16">
        <v>0</v>
      </c>
      <c r="BW137" s="16">
        <v>0</v>
      </c>
      <c r="BX137" s="16">
        <v>0</v>
      </c>
      <c r="BY137" s="16">
        <v>0</v>
      </c>
      <c r="BZ137" s="16">
        <v>0</v>
      </c>
      <c r="CA137" s="16">
        <v>0</v>
      </c>
      <c r="CB137" s="16">
        <v>0</v>
      </c>
      <c r="CC137" s="16">
        <v>0</v>
      </c>
      <c r="CD137" s="16">
        <v>0</v>
      </c>
      <c r="CE137" s="16">
        <v>0</v>
      </c>
      <c r="CF137" s="16">
        <v>0</v>
      </c>
      <c r="CG137" s="16">
        <v>0</v>
      </c>
      <c r="CH137" s="16">
        <v>0</v>
      </c>
      <c r="CI137" s="16">
        <v>0</v>
      </c>
      <c r="CJ137" s="16">
        <v>0</v>
      </c>
      <c r="CK137" s="16">
        <v>0</v>
      </c>
      <c r="CL137" s="25" t="e">
        <f>SUM(#REF!)</f>
        <v>#REF!</v>
      </c>
      <c r="CM137" s="16">
        <v>0</v>
      </c>
      <c r="CN137" s="16">
        <v>0</v>
      </c>
      <c r="CO137" s="16">
        <v>0</v>
      </c>
      <c r="CP137" s="25" t="e">
        <f>SUM(#REF!,#REF!,#REF!,#REF!,#REF!)</f>
        <v>#REF!</v>
      </c>
      <c r="CQ137" s="26" t="e">
        <f>SUM(#REF!)</f>
        <v>#REF!</v>
      </c>
      <c r="CR137" s="16">
        <v>0</v>
      </c>
      <c r="CS137" s="16">
        <v>0</v>
      </c>
      <c r="CT137" s="16">
        <v>0</v>
      </c>
      <c r="CU137" s="26" t="e">
        <f>SUM(#REF!)</f>
        <v>#REF!</v>
      </c>
      <c r="CV137" s="16">
        <v>0</v>
      </c>
      <c r="CW137" s="16">
        <v>0</v>
      </c>
      <c r="CX137" s="16">
        <v>0</v>
      </c>
      <c r="CY137" s="26" t="e">
        <f>SUM(#REF!)</f>
        <v>#REF!</v>
      </c>
      <c r="CZ137" s="16">
        <v>0</v>
      </c>
      <c r="DA137" s="16">
        <v>0</v>
      </c>
      <c r="DB137" s="16">
        <v>0</v>
      </c>
      <c r="DC137" s="26" t="e">
        <f>SUM(#REF!)</f>
        <v>#REF!</v>
      </c>
      <c r="DD137" s="16">
        <v>0</v>
      </c>
      <c r="DE137" s="16">
        <v>0</v>
      </c>
      <c r="DF137" s="16">
        <v>0</v>
      </c>
      <c r="DG137" s="16">
        <v>0</v>
      </c>
      <c r="DH137" s="16">
        <v>0</v>
      </c>
      <c r="DI137" s="16">
        <v>0</v>
      </c>
      <c r="DJ137" s="26" t="e">
        <f>SUM(#REF!)</f>
        <v>#REF!</v>
      </c>
      <c r="DK137" s="16">
        <v>0</v>
      </c>
      <c r="DL137" s="16">
        <v>0</v>
      </c>
      <c r="DM137" s="16">
        <v>0</v>
      </c>
      <c r="DN137" s="16">
        <v>0</v>
      </c>
      <c r="DO137" s="16">
        <v>0</v>
      </c>
      <c r="DP137" s="16">
        <v>0</v>
      </c>
      <c r="DQ137" s="16">
        <v>0</v>
      </c>
      <c r="DR137" s="16">
        <v>0</v>
      </c>
      <c r="DS137" s="16">
        <v>0</v>
      </c>
      <c r="DT137" s="16">
        <v>0</v>
      </c>
      <c r="DU137" s="16">
        <v>0</v>
      </c>
      <c r="DV137" s="16">
        <v>0</v>
      </c>
      <c r="DW137" s="16">
        <v>0</v>
      </c>
      <c r="DX137" s="16">
        <v>0</v>
      </c>
      <c r="DY137" s="16">
        <v>0</v>
      </c>
      <c r="DZ137" s="16">
        <v>0</v>
      </c>
      <c r="EA137" s="16">
        <v>0</v>
      </c>
      <c r="EB137" s="16">
        <v>0</v>
      </c>
      <c r="EC137" s="16">
        <v>0</v>
      </c>
      <c r="ED137" s="16">
        <v>0</v>
      </c>
      <c r="EE137" s="16">
        <v>0</v>
      </c>
      <c r="EF137" s="16">
        <v>0</v>
      </c>
      <c r="EG137" s="16">
        <v>0</v>
      </c>
      <c r="EH137" s="16">
        <v>0</v>
      </c>
      <c r="EI137" s="16">
        <v>0</v>
      </c>
      <c r="EJ137" s="16">
        <v>0</v>
      </c>
      <c r="EK137" s="16">
        <v>0</v>
      </c>
      <c r="EL137" s="16">
        <v>0</v>
      </c>
      <c r="EM137" s="16">
        <v>0</v>
      </c>
      <c r="EN137" s="16">
        <v>0</v>
      </c>
      <c r="EO137" s="16">
        <v>0</v>
      </c>
      <c r="EP137" s="16">
        <v>0</v>
      </c>
      <c r="EQ137" s="16">
        <v>0</v>
      </c>
      <c r="ER137" s="16">
        <v>0</v>
      </c>
      <c r="ES137" s="16">
        <v>0</v>
      </c>
      <c r="ET137" s="16">
        <v>0</v>
      </c>
      <c r="EU137" s="16">
        <v>0</v>
      </c>
      <c r="EV137" s="16">
        <v>0</v>
      </c>
      <c r="EW137" s="16">
        <v>0</v>
      </c>
      <c r="EX137" s="16">
        <v>0</v>
      </c>
      <c r="EY137" s="16">
        <v>0</v>
      </c>
      <c r="EZ137" s="16">
        <v>0</v>
      </c>
      <c r="FA137" s="16">
        <v>0</v>
      </c>
      <c r="FB137" s="16">
        <v>0</v>
      </c>
      <c r="FC137" s="16">
        <v>0</v>
      </c>
      <c r="FD137" s="25" t="e">
        <f>SUM(#REF!,#REF!,#REF!,#REF!,#REF!)</f>
        <v>#REF!</v>
      </c>
      <c r="FE137" s="26" t="e">
        <f>SUM(#REF!)</f>
        <v>#REF!</v>
      </c>
      <c r="FF137" s="16">
        <v>0</v>
      </c>
      <c r="FG137" s="16">
        <v>0</v>
      </c>
      <c r="FH137" s="16">
        <v>0</v>
      </c>
      <c r="FI137" s="16">
        <v>0</v>
      </c>
      <c r="FJ137" s="16">
        <v>0</v>
      </c>
      <c r="FK137" s="16">
        <v>0</v>
      </c>
      <c r="FL137" s="16">
        <v>0</v>
      </c>
      <c r="FM137" s="16">
        <v>0</v>
      </c>
      <c r="FN137" s="16">
        <v>0</v>
      </c>
      <c r="FO137" s="16">
        <v>0</v>
      </c>
      <c r="FP137" s="26" t="e">
        <f>SUM(#REF!)</f>
        <v>#REF!</v>
      </c>
      <c r="FQ137" s="16">
        <v>0</v>
      </c>
      <c r="FR137" s="16">
        <v>0</v>
      </c>
      <c r="FS137" s="16">
        <v>0</v>
      </c>
      <c r="FT137" s="26" t="e">
        <f>SUM(#REF!)</f>
        <v>#REF!</v>
      </c>
      <c r="FU137" s="16">
        <v>1</v>
      </c>
      <c r="FV137" s="16">
        <v>0</v>
      </c>
      <c r="FW137" s="16">
        <v>0</v>
      </c>
      <c r="FX137" s="16">
        <v>0</v>
      </c>
      <c r="FY137" s="16">
        <v>0</v>
      </c>
      <c r="FZ137" s="16">
        <v>0</v>
      </c>
      <c r="GA137" s="16">
        <v>0</v>
      </c>
      <c r="GB137" s="16">
        <v>0</v>
      </c>
      <c r="GC137" s="16">
        <v>0</v>
      </c>
      <c r="GD137" s="16">
        <v>0</v>
      </c>
      <c r="GE137" s="16">
        <v>0</v>
      </c>
      <c r="GF137" s="16">
        <v>0</v>
      </c>
      <c r="GG137" s="16">
        <v>0</v>
      </c>
      <c r="GH137" s="16">
        <v>0</v>
      </c>
      <c r="GI137" s="26" t="e">
        <f>SUM(#REF!)</f>
        <v>#REF!</v>
      </c>
      <c r="GJ137" s="16">
        <v>0</v>
      </c>
      <c r="GK137" s="16">
        <v>0</v>
      </c>
      <c r="GL137" s="16">
        <v>0</v>
      </c>
      <c r="GM137" s="16">
        <v>0</v>
      </c>
      <c r="GN137" s="16">
        <v>0</v>
      </c>
      <c r="GO137" s="26" t="e">
        <f>SUM(#REF!)</f>
        <v>#REF!</v>
      </c>
      <c r="GP137" s="16">
        <v>0</v>
      </c>
      <c r="GQ137" s="16">
        <v>0</v>
      </c>
      <c r="GR137" s="16">
        <v>0</v>
      </c>
      <c r="GS137" s="16">
        <v>0</v>
      </c>
      <c r="GT137" s="16">
        <v>0</v>
      </c>
      <c r="GU137" s="16">
        <v>0</v>
      </c>
      <c r="GV137" s="16">
        <v>0</v>
      </c>
      <c r="GW137" s="16">
        <v>0</v>
      </c>
      <c r="GX137" s="16">
        <v>0</v>
      </c>
      <c r="GY137" s="16">
        <v>0</v>
      </c>
      <c r="GZ137" s="16">
        <v>0</v>
      </c>
      <c r="HA137" s="16">
        <v>0</v>
      </c>
      <c r="HB137" s="16">
        <v>0</v>
      </c>
      <c r="HC137" s="16">
        <v>0</v>
      </c>
      <c r="HD137" s="16">
        <v>0</v>
      </c>
      <c r="HE137" s="16">
        <v>0</v>
      </c>
      <c r="HF137" s="16">
        <v>0</v>
      </c>
      <c r="HG137" s="16">
        <v>0</v>
      </c>
      <c r="HH137" s="16">
        <v>0</v>
      </c>
      <c r="HI137" s="16">
        <v>0</v>
      </c>
      <c r="HJ137" s="16">
        <v>0</v>
      </c>
      <c r="HK137" s="16">
        <v>0</v>
      </c>
      <c r="HL137" s="25" t="e">
        <f>SUM(#REF!)</f>
        <v>#REF!</v>
      </c>
      <c r="HM137" s="16">
        <v>0</v>
      </c>
      <c r="HN137" s="16">
        <v>0</v>
      </c>
      <c r="HO137" s="16">
        <v>0</v>
      </c>
      <c r="HP137" s="25" t="e">
        <f>SUM(#REF!)</f>
        <v>#REF!</v>
      </c>
      <c r="HQ137" s="16">
        <v>0</v>
      </c>
      <c r="HR137" s="16">
        <v>0</v>
      </c>
      <c r="HS137" s="16">
        <v>0</v>
      </c>
      <c r="HT137" s="16">
        <v>0</v>
      </c>
      <c r="HU137" s="16">
        <v>0</v>
      </c>
      <c r="HV137" s="16">
        <v>0</v>
      </c>
      <c r="HW137" s="25" t="e">
        <f>SUM(#REF!+#REF!+#REF!+#REF!+#REF!+#REF!+#REF!+#REF!)</f>
        <v>#REF!</v>
      </c>
      <c r="HX137" s="26" t="e">
        <f>SUM(#REF!)</f>
        <v>#REF!</v>
      </c>
      <c r="HY137" s="16">
        <v>0</v>
      </c>
      <c r="HZ137" s="16">
        <v>0</v>
      </c>
      <c r="IA137" s="16">
        <v>0</v>
      </c>
      <c r="IB137" s="26" t="e">
        <f>SUM(#REF!)</f>
        <v>#REF!</v>
      </c>
      <c r="IC137" s="16">
        <v>0</v>
      </c>
      <c r="ID137" s="16">
        <v>0</v>
      </c>
      <c r="IE137" s="16">
        <v>0</v>
      </c>
      <c r="IF137" s="16">
        <v>0</v>
      </c>
      <c r="IG137" s="16">
        <v>0</v>
      </c>
      <c r="IH137" s="16">
        <v>0</v>
      </c>
      <c r="II137" s="26" t="e">
        <f>SUM(#REF!)</f>
        <v>#REF!</v>
      </c>
      <c r="IJ137" s="16">
        <v>0</v>
      </c>
      <c r="IK137" s="16">
        <v>0</v>
      </c>
      <c r="IL137" s="16">
        <v>0</v>
      </c>
      <c r="IM137" s="16">
        <v>0</v>
      </c>
      <c r="IN137" s="16">
        <v>0</v>
      </c>
      <c r="IO137" s="26" t="e">
        <f>SUM(#REF!)</f>
        <v>#REF!</v>
      </c>
      <c r="IP137" s="16">
        <v>0</v>
      </c>
      <c r="IQ137" s="16">
        <v>0</v>
      </c>
      <c r="IR137" s="16">
        <v>0</v>
      </c>
      <c r="IS137" s="16">
        <v>0</v>
      </c>
      <c r="IT137" s="16">
        <v>0</v>
      </c>
      <c r="IU137" s="16">
        <v>0</v>
      </c>
      <c r="IV137" s="16">
        <v>0</v>
      </c>
      <c r="IW137" s="26" t="e">
        <f>SUM(#REF!)</f>
        <v>#REF!</v>
      </c>
      <c r="IX137" s="16">
        <v>0</v>
      </c>
      <c r="IY137" s="16">
        <v>0</v>
      </c>
      <c r="IZ137" s="16">
        <v>0</v>
      </c>
      <c r="JA137" s="16">
        <v>0</v>
      </c>
      <c r="JB137" s="16">
        <v>0</v>
      </c>
      <c r="JC137" s="16">
        <v>0</v>
      </c>
      <c r="JD137" s="16">
        <v>0</v>
      </c>
      <c r="JE137" s="16">
        <v>0</v>
      </c>
      <c r="JF137" s="26" t="e">
        <f>SUM(#REF!)</f>
        <v>#REF!</v>
      </c>
      <c r="JG137" s="16">
        <v>0</v>
      </c>
      <c r="JH137" s="16">
        <v>0</v>
      </c>
      <c r="JI137" s="16">
        <v>0</v>
      </c>
      <c r="JJ137" s="16">
        <v>0</v>
      </c>
      <c r="JK137" s="16">
        <v>0</v>
      </c>
      <c r="JL137" s="16">
        <v>0</v>
      </c>
      <c r="JM137" s="16">
        <v>0</v>
      </c>
      <c r="JN137" s="26" t="e">
        <f>SUM(#REF!)</f>
        <v>#REF!</v>
      </c>
      <c r="JO137" s="16">
        <v>0</v>
      </c>
      <c r="JP137" s="16">
        <v>0</v>
      </c>
      <c r="JQ137" s="16">
        <v>0</v>
      </c>
      <c r="JR137" s="16">
        <v>0</v>
      </c>
      <c r="JS137" s="16">
        <v>0</v>
      </c>
      <c r="JT137" s="16">
        <v>0</v>
      </c>
      <c r="JU137" s="26" t="e">
        <f>SUM(#REF!)</f>
        <v>#REF!</v>
      </c>
      <c r="JV137" s="16">
        <v>0</v>
      </c>
      <c r="JW137" s="16">
        <v>0</v>
      </c>
      <c r="JX137" s="16">
        <v>0</v>
      </c>
      <c r="JY137" s="16">
        <v>0</v>
      </c>
      <c r="JZ137" s="16">
        <v>0</v>
      </c>
      <c r="KA137" s="16">
        <v>0</v>
      </c>
      <c r="KB137" s="16">
        <v>0</v>
      </c>
      <c r="KC137" s="16">
        <v>0</v>
      </c>
      <c r="KD137" s="16">
        <v>0</v>
      </c>
      <c r="KE137" s="16">
        <v>0</v>
      </c>
      <c r="KF137" s="16">
        <v>0</v>
      </c>
      <c r="KG137" s="16">
        <v>0</v>
      </c>
      <c r="KH137" s="16">
        <v>0</v>
      </c>
      <c r="KI137" s="16">
        <v>0</v>
      </c>
      <c r="KJ137" s="16">
        <v>0</v>
      </c>
      <c r="KK137" s="16">
        <v>0</v>
      </c>
      <c r="KL137" s="16">
        <v>0</v>
      </c>
      <c r="KM137" s="16">
        <v>0</v>
      </c>
      <c r="KN137" s="16">
        <v>0</v>
      </c>
      <c r="KO137" s="25" t="e">
        <f>SUM(#REF!)</f>
        <v>#REF!</v>
      </c>
      <c r="KP137" s="16">
        <v>0</v>
      </c>
      <c r="KQ137" s="16">
        <v>0</v>
      </c>
      <c r="KR137" s="16">
        <v>0</v>
      </c>
      <c r="KS137" s="16">
        <v>0</v>
      </c>
      <c r="KT137" s="16">
        <v>0</v>
      </c>
      <c r="KU137" s="16">
        <v>0</v>
      </c>
      <c r="KV137" s="16" t="e">
        <f>SUM(#REF!+#REF!+#REF!+#REF!+#REF!+#REF!+#REF!+#REF!)</f>
        <v>#REF!</v>
      </c>
      <c r="KW137" s="27">
        <v>0</v>
      </c>
      <c r="KX137" s="27">
        <v>4.339548023631199</v>
      </c>
      <c r="KY137" s="27">
        <v>0</v>
      </c>
      <c r="KZ137" s="27">
        <v>2.9032692741448982</v>
      </c>
      <c r="LA137" s="27">
        <v>0</v>
      </c>
      <c r="LB137" s="27">
        <v>0</v>
      </c>
      <c r="LC137" s="27">
        <v>7795.2019700793398</v>
      </c>
      <c r="LD137" s="27">
        <v>7795.4361022006533</v>
      </c>
      <c r="LE137" s="27">
        <v>7795.4361022006533</v>
      </c>
      <c r="LF137" s="27">
        <v>7796.2091614557039</v>
      </c>
      <c r="LG137" s="27">
        <v>7.0612307010430841</v>
      </c>
      <c r="LH137" s="27">
        <v>8.3696039398118156</v>
      </c>
      <c r="LI137" s="27">
        <v>7.0612307010430841</v>
      </c>
      <c r="LJ137" s="27">
        <v>0</v>
      </c>
      <c r="LK137" s="27">
        <v>11.598418030783067</v>
      </c>
      <c r="LL137" s="27">
        <v>0</v>
      </c>
      <c r="LM137" s="27">
        <v>246.43149044823016</v>
      </c>
      <c r="LN137" s="27">
        <v>246.43923291255931</v>
      </c>
      <c r="LO137" s="27">
        <v>18.876644198757813</v>
      </c>
      <c r="LP137" s="27">
        <v>13.991923453496689</v>
      </c>
      <c r="LQ137" s="27">
        <v>246.46813811272148</v>
      </c>
      <c r="LR137" s="27">
        <v>0</v>
      </c>
      <c r="LS137" s="27">
        <v>246.82733684116519</v>
      </c>
      <c r="LT137" s="27">
        <v>0</v>
      </c>
      <c r="LU137" s="27">
        <v>16.037792227831449</v>
      </c>
      <c r="LV137" s="27">
        <v>16.037792227831449</v>
      </c>
      <c r="LW137" s="27">
        <v>14.595267890452966</v>
      </c>
      <c r="LX137" s="27">
        <v>8.8677024783205063</v>
      </c>
      <c r="LY137" s="27">
        <v>14.304409313821209</v>
      </c>
      <c r="LZ137" s="27">
        <v>7.2768325243954983</v>
      </c>
      <c r="MA137" s="27">
        <v>0.11273028063243298</v>
      </c>
      <c r="MB137" s="27">
        <v>0</v>
      </c>
      <c r="MC137" s="27">
        <v>0</v>
      </c>
      <c r="MD137" s="27">
        <v>14.581950851806829</v>
      </c>
      <c r="ME137" s="27">
        <v>0.85254855549720487</v>
      </c>
      <c r="MF137" s="27">
        <v>0</v>
      </c>
      <c r="MG137" s="27">
        <v>2422.5336764421886</v>
      </c>
      <c r="MH137" s="27">
        <v>2422.4996612155692</v>
      </c>
      <c r="MI137" s="27">
        <v>262.80195056007079</v>
      </c>
      <c r="MJ137" s="27">
        <v>764.82488615506259</v>
      </c>
      <c r="MK137" s="27">
        <v>2.7579174104723108</v>
      </c>
      <c r="ML137" s="27">
        <v>763.95267174016931</v>
      </c>
      <c r="MM137" s="27">
        <v>763.95267174016931</v>
      </c>
      <c r="MN137" s="27">
        <v>0</v>
      </c>
      <c r="MO137" s="27">
        <v>0.89807424575261041</v>
      </c>
      <c r="MP137" s="27">
        <v>0</v>
      </c>
      <c r="MQ137" s="27">
        <v>0</v>
      </c>
      <c r="MR137" s="27">
        <v>0</v>
      </c>
      <c r="MS137" s="27">
        <v>0</v>
      </c>
      <c r="MT137" s="27">
        <v>0</v>
      </c>
      <c r="MU137" s="27">
        <v>0</v>
      </c>
      <c r="MV137" s="27">
        <v>19.063702136950091</v>
      </c>
      <c r="MW137" s="27">
        <v>12080.05536749798</v>
      </c>
      <c r="MX137" s="27">
        <v>23.499205101833898</v>
      </c>
      <c r="MY137" s="27">
        <v>3461.8876109452558</v>
      </c>
      <c r="MZ137" s="27">
        <v>12079.913525551468</v>
      </c>
      <c r="NA137" s="27">
        <v>0</v>
      </c>
      <c r="NB137" s="27">
        <v>0</v>
      </c>
      <c r="NC137" s="27">
        <v>0</v>
      </c>
      <c r="ND137" s="27">
        <v>37.269074678370551</v>
      </c>
      <c r="NE137" s="27">
        <v>0.92455347375830566</v>
      </c>
      <c r="NF137" s="27">
        <v>844.08712593044925</v>
      </c>
      <c r="NG137" s="27">
        <v>18.488849968725088</v>
      </c>
      <c r="NH137" s="27">
        <v>0</v>
      </c>
      <c r="NI137" s="27">
        <v>868.06615735497519</v>
      </c>
      <c r="NJ137" s="27">
        <v>0</v>
      </c>
      <c r="NK137" s="27">
        <v>0.89007369927915481</v>
      </c>
      <c r="NL137" s="27">
        <v>2.7483683711330249</v>
      </c>
      <c r="NM137" s="27">
        <v>0</v>
      </c>
      <c r="NN137" s="27">
        <v>263.64515654194412</v>
      </c>
      <c r="NO137" s="27">
        <v>1867.7897204085673</v>
      </c>
      <c r="NP137" s="27">
        <v>38.192802289267078</v>
      </c>
      <c r="NQ137" s="27">
        <v>25.976225906444625</v>
      </c>
      <c r="NR137" s="27">
        <v>0</v>
      </c>
      <c r="NS137" s="27">
        <v>488.05341367162083</v>
      </c>
      <c r="NT137" s="27">
        <v>5736.7295477617299</v>
      </c>
      <c r="NU137" s="27">
        <v>70.401092583531621</v>
      </c>
      <c r="NV137" s="27">
        <v>0</v>
      </c>
      <c r="NW137" s="27">
        <v>7273.4774565195339</v>
      </c>
      <c r="NX137" s="27">
        <v>7273.6180080553213</v>
      </c>
      <c r="NY137" s="27">
        <v>1191.8070316090648</v>
      </c>
      <c r="NZ137" s="27">
        <v>2389.4879612060831</v>
      </c>
      <c r="OA137" s="27">
        <v>2217.7567473176464</v>
      </c>
      <c r="OB137" s="27">
        <v>2389.4211695471372</v>
      </c>
      <c r="OC137" s="27">
        <v>1191.3772732223681</v>
      </c>
      <c r="OD137" s="27">
        <v>15.944831039452779</v>
      </c>
      <c r="OE137" s="27">
        <v>695.92417992566266</v>
      </c>
      <c r="OF137" s="27">
        <v>0</v>
      </c>
      <c r="OG137" s="27">
        <v>0</v>
      </c>
      <c r="OH137" s="27">
        <v>0</v>
      </c>
      <c r="OI137" s="27">
        <v>0</v>
      </c>
      <c r="OJ137" s="27">
        <v>3.4968582060464453</v>
      </c>
      <c r="OK137" s="27">
        <v>782.3394244126074</v>
      </c>
      <c r="OL137" s="27">
        <v>371.47863818476247</v>
      </c>
      <c r="OM137" s="27">
        <v>30.549235037814142</v>
      </c>
      <c r="ON137" s="27">
        <v>782.54181243017138</v>
      </c>
      <c r="OO137" s="27">
        <v>402.89430659743749</v>
      </c>
      <c r="OP137" s="27">
        <v>42.134129564235622</v>
      </c>
      <c r="OQ137" s="27">
        <v>41.360089597036016</v>
      </c>
      <c r="OR137" s="27">
        <v>6278.6606028098968</v>
      </c>
      <c r="OS137" s="27">
        <v>2.7791317627341834</v>
      </c>
      <c r="OT137" s="27">
        <v>6278.2522652411781</v>
      </c>
      <c r="OU137" s="27">
        <v>120.04345112274663</v>
      </c>
      <c r="OV137" s="27">
        <v>66.017877061084008</v>
      </c>
      <c r="OW137" s="27">
        <v>1197.3138851713877</v>
      </c>
      <c r="OX137" s="27">
        <v>1197.3188403485583</v>
      </c>
      <c r="OY137" s="27">
        <v>1197.3188403485583</v>
      </c>
      <c r="OZ137" s="27">
        <v>3615.5050714534996</v>
      </c>
      <c r="PA137" s="27">
        <v>3614.1462689637337</v>
      </c>
      <c r="PB137" s="27">
        <v>57.519283665548542</v>
      </c>
      <c r="PC137" s="27">
        <v>0</v>
      </c>
      <c r="PD137" s="27">
        <v>5.8130422183262827</v>
      </c>
      <c r="PE137" s="27">
        <v>0</v>
      </c>
      <c r="PF137" s="27">
        <v>0</v>
      </c>
      <c r="PG137" s="27">
        <v>0</v>
      </c>
      <c r="PH137" s="27">
        <v>11.992457848707973</v>
      </c>
      <c r="PI137" s="27">
        <v>0</v>
      </c>
      <c r="PJ137" s="27">
        <v>6926.7214876498974</v>
      </c>
      <c r="PK137" s="27">
        <v>35.947281168097952</v>
      </c>
      <c r="PL137" s="27">
        <v>1.5409568672164167</v>
      </c>
      <c r="PM137" s="27">
        <v>42.197153223874913</v>
      </c>
      <c r="PN137" s="27">
        <v>13.253137507209136</v>
      </c>
      <c r="PO137" s="27">
        <v>16.659099182031355</v>
      </c>
      <c r="PP137" s="27">
        <v>1462.0071133013546</v>
      </c>
      <c r="PQ137" s="27">
        <v>17.631449468914951</v>
      </c>
      <c r="PR137" s="27">
        <v>30.591715358766749</v>
      </c>
      <c r="PS137" s="27">
        <v>31.279762355483935</v>
      </c>
      <c r="PT137" s="27">
        <v>376.36196528644439</v>
      </c>
      <c r="PU137" s="27">
        <v>2277.4664773747695</v>
      </c>
      <c r="PV137" s="27">
        <v>2277.4745811541006</v>
      </c>
      <c r="PW137" s="27">
        <v>2277.5050864635573</v>
      </c>
      <c r="PX137" s="27">
        <v>2277.4590962254424</v>
      </c>
      <c r="PY137" s="27">
        <v>323.78670964291825</v>
      </c>
      <c r="PZ137" s="27">
        <v>323.78087698645697</v>
      </c>
      <c r="QA137" s="27">
        <v>64.263847575529368</v>
      </c>
      <c r="QB137" s="27">
        <v>30.51454879761955</v>
      </c>
      <c r="QC137" s="27">
        <v>2.1190092540308019</v>
      </c>
      <c r="QD137" s="27">
        <v>159.99079906185696</v>
      </c>
      <c r="QE137" s="27">
        <v>159.8268652837944</v>
      </c>
      <c r="QF137" s="27">
        <v>133.30556988857759</v>
      </c>
      <c r="QG137" s="27">
        <v>30.702277749387022</v>
      </c>
      <c r="QH137" s="27">
        <v>9.8950242619410709</v>
      </c>
      <c r="QI137" s="27">
        <v>159.58891354674518</v>
      </c>
      <c r="QJ137" s="27">
        <v>0</v>
      </c>
      <c r="QK137" s="27">
        <v>0</v>
      </c>
      <c r="QL137" s="27">
        <v>29.71113908239802</v>
      </c>
      <c r="QM137" s="27">
        <v>0</v>
      </c>
      <c r="QN137" s="27">
        <v>0</v>
      </c>
      <c r="QO137" s="27">
        <v>0</v>
      </c>
      <c r="QP137" s="27">
        <v>11.467725232907005</v>
      </c>
      <c r="QQ137" s="27">
        <v>33.052786686859427</v>
      </c>
      <c r="QR137" s="27">
        <v>0</v>
      </c>
      <c r="QS137" s="27">
        <v>13.184177958250837</v>
      </c>
      <c r="QT137" s="27">
        <v>2.9269612149920992</v>
      </c>
      <c r="QU137" s="27">
        <v>6.8378347969326585</v>
      </c>
      <c r="QV137" s="27">
        <v>20.727919036286586</v>
      </c>
      <c r="QW137" s="27">
        <v>127.74147370664792</v>
      </c>
      <c r="QX137" s="27">
        <v>74.303965618998717</v>
      </c>
      <c r="QY137" s="27">
        <v>105.82106031438556</v>
      </c>
      <c r="QZ137" s="27">
        <v>101.39108030738987</v>
      </c>
      <c r="RA137" s="27">
        <v>101.39108030738987</v>
      </c>
      <c r="RB137" s="27">
        <v>101.38230551448351</v>
      </c>
      <c r="RC137" s="27">
        <v>62.400649342933704</v>
      </c>
      <c r="RD137" s="27">
        <v>60.775506080244988</v>
      </c>
      <c r="RE137" s="27">
        <v>0.63947593715897999</v>
      </c>
      <c r="RF137" s="27">
        <v>20.501168064300195</v>
      </c>
      <c r="RG137" s="27">
        <v>4.560053407725408</v>
      </c>
      <c r="RH137" s="27">
        <v>6.8571909577555354</v>
      </c>
      <c r="RI137" s="27">
        <v>0</v>
      </c>
      <c r="RJ137" s="27">
        <v>0</v>
      </c>
      <c r="RK137" s="27">
        <v>2.4542063430541625</v>
      </c>
      <c r="RL137" s="27">
        <v>0</v>
      </c>
      <c r="RM137" s="27">
        <v>0</v>
      </c>
      <c r="RN137" s="27">
        <v>22.529022704962461</v>
      </c>
      <c r="RO137" s="27">
        <v>60.662053169608498</v>
      </c>
      <c r="RP137" s="27">
        <v>60.540599712498555</v>
      </c>
      <c r="RQ137" s="27">
        <v>18.918040574704339</v>
      </c>
      <c r="RR137" s="27">
        <v>76.67966337375529</v>
      </c>
      <c r="RS137" s="27">
        <v>66.473650127926675</v>
      </c>
      <c r="RT137" s="27">
        <v>28.185150979551295</v>
      </c>
      <c r="RU137" s="27">
        <v>55.474550452648721</v>
      </c>
      <c r="RV137" s="27">
        <v>55.385202414290326</v>
      </c>
      <c r="RW137" s="27">
        <v>0</v>
      </c>
      <c r="RX137" s="27">
        <v>648.52114853615342</v>
      </c>
      <c r="RY137" s="27">
        <v>41.213705404786204</v>
      </c>
      <c r="RZ137" s="27">
        <v>0</v>
      </c>
      <c r="SA137" s="27">
        <v>648.59165657797757</v>
      </c>
      <c r="SB137" s="27">
        <v>648.59165657797757</v>
      </c>
      <c r="SC137" s="27">
        <v>57.465809045248534</v>
      </c>
      <c r="SD137" s="27">
        <v>92.050881039275737</v>
      </c>
      <c r="SE137" s="27">
        <v>81.104894669295774</v>
      </c>
      <c r="SF137" s="27">
        <v>382.00167953665544</v>
      </c>
      <c r="SG137" s="27">
        <v>88.088184562758727</v>
      </c>
      <c r="SH137" s="27">
        <v>87.676956474023115</v>
      </c>
      <c r="SI137" s="27">
        <v>49.601426711128234</v>
      </c>
      <c r="SJ137" s="27">
        <v>87.576097972028705</v>
      </c>
      <c r="SK137" s="27">
        <v>9.5910034959497565</v>
      </c>
      <c r="SL137" s="27">
        <v>13.926164123127769</v>
      </c>
      <c r="SM137" s="27">
        <v>9.2743367048874958</v>
      </c>
      <c r="SN137" s="27">
        <v>0</v>
      </c>
      <c r="SO137" s="27">
        <v>0</v>
      </c>
      <c r="SP137" s="27">
        <v>0</v>
      </c>
      <c r="SQ137" s="27">
        <v>1.3502341625750065</v>
      </c>
      <c r="SR137" s="27">
        <v>1.3477049575608173</v>
      </c>
      <c r="SS137" s="27">
        <v>1.2505112220155468</v>
      </c>
      <c r="ST137" s="27">
        <v>0</v>
      </c>
      <c r="SU137" s="27">
        <v>0.12362134712210483</v>
      </c>
      <c r="SV137" s="27">
        <v>126.74393460248015</v>
      </c>
      <c r="SW137" s="27">
        <v>6.4694999605805341</v>
      </c>
      <c r="SX137" s="27">
        <v>34.131208735052383</v>
      </c>
      <c r="SY137" s="27">
        <v>0</v>
      </c>
      <c r="SZ137" s="27">
        <v>128.66148493466645</v>
      </c>
      <c r="TA137" s="27">
        <v>13.414025915968887</v>
      </c>
      <c r="TB137" s="27">
        <v>77.917373721413313</v>
      </c>
      <c r="TC137" s="27">
        <v>10.843992306550632</v>
      </c>
      <c r="TD137" s="27">
        <v>217.89534775242404</v>
      </c>
      <c r="TE137" s="27">
        <v>183.94484813481404</v>
      </c>
      <c r="TF137" s="27">
        <v>0</v>
      </c>
      <c r="TG137" s="27">
        <v>1.3476017247030954</v>
      </c>
      <c r="TH137" s="27">
        <v>84.344806292472128</v>
      </c>
      <c r="TI137" s="27">
        <v>0</v>
      </c>
      <c r="TJ137" s="27">
        <v>10.088018089452365</v>
      </c>
      <c r="TK137" s="27">
        <v>4.7863398318520503</v>
      </c>
      <c r="TL137" s="27">
        <v>5674.2793982635176</v>
      </c>
      <c r="TM137" s="27">
        <v>739.82384943908892</v>
      </c>
      <c r="TN137" s="27">
        <v>10.457178788666267</v>
      </c>
      <c r="TO137" s="27">
        <v>3186.5037945353129</v>
      </c>
      <c r="TP137" s="27">
        <v>799.23188146951929</v>
      </c>
      <c r="TQ137" s="27">
        <v>1.0875065396724957</v>
      </c>
      <c r="TR137" s="27">
        <v>0</v>
      </c>
      <c r="TS137" s="27">
        <v>882.89230553172342</v>
      </c>
      <c r="TT137" s="27">
        <v>882.89230553172342</v>
      </c>
      <c r="TU137" s="27">
        <v>882.92131396474326</v>
      </c>
      <c r="TV137" s="27">
        <v>0</v>
      </c>
      <c r="TW137" s="27">
        <v>118.18680817661631</v>
      </c>
      <c r="TX137" s="27">
        <v>0</v>
      </c>
      <c r="TY137" s="27">
        <v>19.755413900116409</v>
      </c>
      <c r="TZ137" s="27">
        <v>19.832786926979054</v>
      </c>
      <c r="UA137" s="27">
        <v>21.673532013020182</v>
      </c>
      <c r="UB137" s="27">
        <v>21.654124235768442</v>
      </c>
      <c r="UC137" s="27">
        <v>8.086332978222627</v>
      </c>
      <c r="UD137" s="27">
        <v>0</v>
      </c>
      <c r="UE137" s="27">
        <v>0</v>
      </c>
      <c r="UF137" s="27">
        <v>0</v>
      </c>
      <c r="UG137" s="27">
        <v>0.15608808087567641</v>
      </c>
      <c r="UH137" s="27">
        <v>27.52224118368942</v>
      </c>
      <c r="UI137" s="27">
        <v>0</v>
      </c>
      <c r="UJ137" s="27">
        <v>144.72849206123323</v>
      </c>
      <c r="UK137" s="27">
        <v>265.53880846756778</v>
      </c>
      <c r="UL137" s="27">
        <v>265.49684431090378</v>
      </c>
      <c r="UM137" s="27">
        <v>265.34333705147117</v>
      </c>
      <c r="UN137" s="27">
        <v>5.5088149866195248</v>
      </c>
      <c r="UO137" s="27">
        <v>265.29053344474636</v>
      </c>
      <c r="UP137" s="27">
        <v>144.24783987567957</v>
      </c>
      <c r="UQ137" s="27">
        <v>315.98524773557949</v>
      </c>
      <c r="UR137" s="27">
        <v>0</v>
      </c>
      <c r="US137" s="27">
        <v>245.52696414886992</v>
      </c>
      <c r="UT137" s="27">
        <v>64.379261910462574</v>
      </c>
      <c r="UU137" s="27">
        <v>426.34143072255063</v>
      </c>
      <c r="UV137" s="27">
        <v>15.083301225333761</v>
      </c>
      <c r="UW137" s="27">
        <v>10.727184328038181</v>
      </c>
      <c r="UX137" s="27">
        <v>160.80974532216564</v>
      </c>
      <c r="UY137" s="27">
        <v>469.42803824855832</v>
      </c>
      <c r="UZ137" s="27">
        <v>640.01223185484582</v>
      </c>
      <c r="VA137" s="27">
        <v>22.447055815931193</v>
      </c>
      <c r="VB137" s="27">
        <v>8.0361618093697302</v>
      </c>
      <c r="VC137" s="27">
        <v>140.40602907555501</v>
      </c>
      <c r="VD137" s="27">
        <v>9.8077408807371125</v>
      </c>
      <c r="VE137" s="27">
        <v>22.579658421675109</v>
      </c>
      <c r="VF137" s="27">
        <v>0</v>
      </c>
      <c r="VG137" s="27">
        <v>0</v>
      </c>
      <c r="VH137" s="27">
        <v>0</v>
      </c>
      <c r="VI137" s="27">
        <v>0</v>
      </c>
      <c r="VJ137" s="27">
        <v>58.611538916676253</v>
      </c>
      <c r="VK137" s="27">
        <v>58.916695244102506</v>
      </c>
      <c r="VL137" s="27">
        <v>58.905391246181942</v>
      </c>
      <c r="VM137" s="27">
        <v>88.173661368952551</v>
      </c>
      <c r="VN137" s="27">
        <v>0.18834834891380403</v>
      </c>
      <c r="VO137" s="27">
        <v>0</v>
      </c>
      <c r="VP137" s="27">
        <v>58.402079448358293</v>
      </c>
      <c r="VQ137" s="27">
        <v>135.33399230995732</v>
      </c>
      <c r="VR137" s="27">
        <v>0</v>
      </c>
      <c r="VS137" s="27">
        <v>58.578865717207236</v>
      </c>
      <c r="VT137" s="27">
        <v>25.800420349744044</v>
      </c>
      <c r="VU137" s="27">
        <v>38.629167578858009</v>
      </c>
      <c r="VV137" s="27">
        <v>38.629167578858009</v>
      </c>
      <c r="VW137" s="27">
        <v>76.775205383577017</v>
      </c>
      <c r="VX137" s="27">
        <v>0</v>
      </c>
      <c r="VY137" s="27">
        <v>0</v>
      </c>
      <c r="VZ137" s="27">
        <v>52.864772193007497</v>
      </c>
      <c r="WA137" s="27">
        <v>89.47630518411772</v>
      </c>
      <c r="WB137" s="27">
        <v>0</v>
      </c>
      <c r="WC137" s="27">
        <v>9.5637500215111473</v>
      </c>
      <c r="WD137" s="27">
        <v>0</v>
      </c>
      <c r="WE137" s="27">
        <v>0</v>
      </c>
      <c r="WF137" s="27">
        <v>13.252982657922555</v>
      </c>
      <c r="WG137" s="27">
        <v>0</v>
      </c>
      <c r="WH137" s="27">
        <v>0</v>
      </c>
      <c r="WI137" s="27">
        <v>0.12233093640057974</v>
      </c>
      <c r="WJ137" s="27">
        <v>50.81126418720131</v>
      </c>
      <c r="WK137" s="27">
        <v>187.37331457261965</v>
      </c>
      <c r="WL137" s="27">
        <v>3.3398926458801319</v>
      </c>
      <c r="WM137" s="27">
        <v>204.19087619125426</v>
      </c>
      <c r="WN137" s="27">
        <v>1274.9982107164938</v>
      </c>
      <c r="WO137" s="27">
        <v>118.27011709279796</v>
      </c>
      <c r="WP137" s="27">
        <v>118.27693046140762</v>
      </c>
      <c r="WQ137" s="27">
        <v>139.11484410759701</v>
      </c>
      <c r="WR137" s="27">
        <v>654.97619589665283</v>
      </c>
      <c r="WS137" s="27">
        <v>654.9101268677108</v>
      </c>
      <c r="WT137" s="27">
        <v>31.377007707458066</v>
      </c>
      <c r="WU137" s="27">
        <v>22.071339830251944</v>
      </c>
      <c r="WV137" s="27">
        <v>172.68214335734291</v>
      </c>
      <c r="WW137" s="27">
        <v>172.60750600120988</v>
      </c>
      <c r="WX137" s="27">
        <v>0</v>
      </c>
      <c r="WY137" s="27">
        <v>485.41524637610598</v>
      </c>
      <c r="WZ137" s="27">
        <v>960.7865034765781</v>
      </c>
      <c r="XA137" s="27">
        <v>784.65953127348064</v>
      </c>
      <c r="XB137" s="27">
        <v>158.72511260975625</v>
      </c>
      <c r="XC137" s="27">
        <v>20.401909671600485</v>
      </c>
      <c r="XD137" s="27">
        <v>133.20073692156089</v>
      </c>
      <c r="XE137" s="27">
        <v>156.65591320957634</v>
      </c>
      <c r="XF137" s="27">
        <v>960.00905682507369</v>
      </c>
      <c r="XG137" s="27">
        <v>0</v>
      </c>
      <c r="XH137" s="27">
        <v>0</v>
      </c>
      <c r="XI137" s="27">
        <v>0</v>
      </c>
      <c r="XJ137" s="27">
        <v>0.16832117451573442</v>
      </c>
      <c r="XK137" s="27">
        <v>0</v>
      </c>
      <c r="XL137" s="27">
        <v>0</v>
      </c>
      <c r="XM137" s="27">
        <v>77.494583552612823</v>
      </c>
      <c r="XN137" s="27">
        <v>0</v>
      </c>
      <c r="XO137" s="27">
        <v>0</v>
      </c>
      <c r="XP137" s="27">
        <v>25.871186473712481</v>
      </c>
      <c r="XQ137" s="27">
        <v>0</v>
      </c>
      <c r="XR137" s="27">
        <v>0</v>
      </c>
      <c r="XS137" s="27">
        <v>0</v>
      </c>
      <c r="XT137" s="27">
        <v>8.5885092146113351</v>
      </c>
      <c r="XU137" s="27">
        <v>8.5799408874204079</v>
      </c>
      <c r="XV137" s="27">
        <v>8.4190008622317976</v>
      </c>
      <c r="XW137" s="27">
        <v>602.9860124742662</v>
      </c>
      <c r="XX137" s="27">
        <v>41.173702672418919</v>
      </c>
      <c r="XY137" s="27">
        <v>409.76429842955054</v>
      </c>
      <c r="XZ137" s="27">
        <v>37.859360158824991</v>
      </c>
      <c r="YA137" s="27">
        <v>600.88641099748713</v>
      </c>
      <c r="YB137" s="27">
        <v>22.257778371297885</v>
      </c>
      <c r="YC137" s="27">
        <v>22.26681124634856</v>
      </c>
      <c r="YD137" s="27">
        <v>0</v>
      </c>
      <c r="YE137" s="27">
        <v>0</v>
      </c>
      <c r="YF137" s="27">
        <v>51.840082847258842</v>
      </c>
      <c r="YG137" s="27">
        <v>51.700718489334129</v>
      </c>
      <c r="YH137" s="27">
        <v>0</v>
      </c>
      <c r="YI137" s="27">
        <v>374.80722683272211</v>
      </c>
      <c r="YJ137" s="27">
        <v>10.777768428321963</v>
      </c>
      <c r="YK137" s="27">
        <v>0</v>
      </c>
      <c r="YL137" s="27">
        <v>18.050936186268331</v>
      </c>
      <c r="YM137" s="27">
        <v>6.3088180175362272</v>
      </c>
      <c r="YN137" s="27">
        <v>0</v>
      </c>
      <c r="YO137" s="27">
        <v>0</v>
      </c>
      <c r="YP137" s="27">
        <v>7.0301576108687591E-2</v>
      </c>
      <c r="YQ137" s="27">
        <v>61.357068384221925</v>
      </c>
      <c r="YR137" s="27">
        <v>0</v>
      </c>
      <c r="YS137" s="27">
        <v>61.250738540768246</v>
      </c>
      <c r="YT137" s="27">
        <v>2.7105335287779089</v>
      </c>
      <c r="YU137" s="27">
        <v>2.6834349036258818</v>
      </c>
      <c r="YV137" s="27">
        <v>2.7034620780239513</v>
      </c>
      <c r="YW137" s="27">
        <v>0</v>
      </c>
      <c r="YX137" s="27">
        <v>50.917594030654982</v>
      </c>
      <c r="YY137" s="27">
        <v>0</v>
      </c>
      <c r="YZ137" s="27">
        <v>0.34010064976515608</v>
      </c>
      <c r="ZA137" s="27">
        <v>0</v>
      </c>
      <c r="ZB137" s="27">
        <v>0</v>
      </c>
      <c r="ZC137" s="27">
        <v>0</v>
      </c>
      <c r="ZD137" s="27">
        <v>0</v>
      </c>
      <c r="ZE137" s="27">
        <v>5.3066334347709718</v>
      </c>
      <c r="ZF137" s="27">
        <v>0.45288254682645007</v>
      </c>
      <c r="ZG137" s="27">
        <v>0</v>
      </c>
      <c r="ZH137" s="27">
        <v>0</v>
      </c>
      <c r="ZI137" s="27">
        <v>8.2234262132774525</v>
      </c>
      <c r="ZJ137" s="27">
        <v>0.51554489146370908</v>
      </c>
      <c r="ZK137" s="27">
        <v>0.15613969730453744</v>
      </c>
      <c r="ZL137" s="27">
        <v>9.3270886951834428E-2</v>
      </c>
      <c r="ZM137" s="27">
        <v>0.13729970077027093</v>
      </c>
      <c r="ZN137" s="27">
        <v>0</v>
      </c>
      <c r="ZO137" s="27">
        <v>0.112936746347877</v>
      </c>
      <c r="ZP137" s="27">
        <v>0.11701444422789632</v>
      </c>
      <c r="ZQ137" s="27">
        <v>0.11825323852056042</v>
      </c>
      <c r="ZR137" s="27">
        <v>1.8599980140062833</v>
      </c>
      <c r="ZS137" s="27">
        <v>0</v>
      </c>
      <c r="ZT137" s="27">
        <v>0.89967435504730164</v>
      </c>
      <c r="ZU137" s="27">
        <v>0.24161650349836025</v>
      </c>
      <c r="ZV137" s="27">
        <v>0</v>
      </c>
      <c r="ZW137" s="27">
        <v>0</v>
      </c>
      <c r="ZX137" s="27">
        <v>0</v>
      </c>
      <c r="ZY137" s="27">
        <v>0</v>
      </c>
      <c r="ZZ137" s="27">
        <v>0.48380078771419149</v>
      </c>
      <c r="AAA137" s="27">
        <v>0</v>
      </c>
      <c r="AAB137" s="27">
        <v>0.16357246306052203</v>
      </c>
      <c r="AAC137" s="27">
        <v>0.47192900907616059</v>
      </c>
      <c r="AAD137" s="27">
        <v>0.54207573589826519</v>
      </c>
      <c r="AAE137" s="27">
        <v>0.12336326497779983</v>
      </c>
    </row>
    <row r="138" spans="1:707">
      <c r="A138" s="14" t="s">
        <v>1828</v>
      </c>
      <c r="B138" s="14" t="e">
        <f>_xlfn.CONCAT(#REF!," ","[",#REF!,"]")</f>
        <v>#REF!</v>
      </c>
      <c r="C138" s="15" t="s">
        <v>1829</v>
      </c>
      <c r="D138" s="14" t="s">
        <v>1830</v>
      </c>
      <c r="E138" s="16">
        <v>9063</v>
      </c>
      <c r="F138" s="17">
        <v>44603</v>
      </c>
      <c r="G138" s="14" t="s">
        <v>769</v>
      </c>
      <c r="H138" s="14" t="s">
        <v>1831</v>
      </c>
      <c r="I138" s="18">
        <v>1.0008999999999999</v>
      </c>
      <c r="J138" s="19">
        <v>44705</v>
      </c>
      <c r="K138" s="1" t="s">
        <v>1832</v>
      </c>
      <c r="L138" s="18">
        <v>3284</v>
      </c>
      <c r="M138" s="20" t="s">
        <v>1833</v>
      </c>
      <c r="N138" s="20" t="s">
        <v>1834</v>
      </c>
      <c r="O138" s="20" t="s">
        <v>1835</v>
      </c>
      <c r="P138" s="21">
        <v>39.950000000000003</v>
      </c>
      <c r="Q138" s="22">
        <v>44</v>
      </c>
      <c r="R138" s="20" t="s">
        <v>1836</v>
      </c>
      <c r="S138" s="20" t="s">
        <v>1837</v>
      </c>
      <c r="T138" s="20" t="s">
        <v>1838</v>
      </c>
      <c r="U138" s="16">
        <v>1</v>
      </c>
      <c r="V138" s="16">
        <v>0</v>
      </c>
      <c r="W138" s="16">
        <v>0</v>
      </c>
      <c r="X138" s="16">
        <v>0</v>
      </c>
      <c r="Y138" s="23">
        <v>0</v>
      </c>
      <c r="Z138" s="16">
        <v>0</v>
      </c>
      <c r="AA138" s="16">
        <v>0</v>
      </c>
      <c r="AB138" s="16">
        <v>0</v>
      </c>
      <c r="AC138" s="16">
        <v>0</v>
      </c>
      <c r="AD138" s="16">
        <v>0</v>
      </c>
      <c r="AE138" s="16">
        <v>0</v>
      </c>
      <c r="AF138" s="16">
        <v>0</v>
      </c>
      <c r="AG138" s="16">
        <v>0</v>
      </c>
      <c r="AH138" s="16">
        <v>0</v>
      </c>
      <c r="AI138" s="16">
        <v>0</v>
      </c>
      <c r="AJ138" s="16">
        <v>0</v>
      </c>
      <c r="AK138" s="16">
        <v>0</v>
      </c>
      <c r="AL138" s="16">
        <v>0</v>
      </c>
      <c r="AM138" s="16">
        <v>0</v>
      </c>
      <c r="AN138" s="16">
        <v>0</v>
      </c>
      <c r="AO138" s="16">
        <v>0</v>
      </c>
      <c r="AP138" s="16">
        <v>0</v>
      </c>
      <c r="AQ138" s="16">
        <v>0</v>
      </c>
      <c r="AR138" s="16">
        <v>1</v>
      </c>
      <c r="AS138" s="24" t="s">
        <v>725</v>
      </c>
      <c r="AT138" s="24" t="s">
        <v>725</v>
      </c>
      <c r="AU138" s="25" t="e">
        <f>#REF!+#REF!</f>
        <v>#REF!</v>
      </c>
      <c r="AV138" s="26" t="e">
        <f>SUM(#REF!)</f>
        <v>#REF!</v>
      </c>
      <c r="AW138" s="16">
        <v>0</v>
      </c>
      <c r="AX138" s="16">
        <v>0</v>
      </c>
      <c r="AY138" s="26" t="e">
        <f>SUM(#REF!)</f>
        <v>#REF!</v>
      </c>
      <c r="AZ138" s="16">
        <v>0</v>
      </c>
      <c r="BA138" s="16">
        <v>0</v>
      </c>
      <c r="BB138" s="16">
        <v>1</v>
      </c>
      <c r="BC138" s="16">
        <v>1</v>
      </c>
      <c r="BD138" s="16">
        <v>1</v>
      </c>
      <c r="BE138" s="16">
        <v>1</v>
      </c>
      <c r="BF138" s="16">
        <v>0</v>
      </c>
      <c r="BG138" s="16">
        <v>1</v>
      </c>
      <c r="BH138" s="16">
        <v>1</v>
      </c>
      <c r="BI138" s="16">
        <v>0</v>
      </c>
      <c r="BJ138" s="16">
        <v>0</v>
      </c>
      <c r="BK138" s="16">
        <v>0</v>
      </c>
      <c r="BL138" s="16">
        <v>0</v>
      </c>
      <c r="BM138" s="16">
        <v>0</v>
      </c>
      <c r="BN138" s="16">
        <v>0</v>
      </c>
      <c r="BO138" s="16">
        <v>0</v>
      </c>
      <c r="BP138" s="16">
        <v>0</v>
      </c>
      <c r="BQ138" s="16">
        <v>0</v>
      </c>
      <c r="BR138" s="16">
        <v>0</v>
      </c>
      <c r="BS138" s="16">
        <v>0</v>
      </c>
      <c r="BT138" s="16">
        <v>0</v>
      </c>
      <c r="BU138" s="16">
        <v>0</v>
      </c>
      <c r="BV138" s="16">
        <v>0</v>
      </c>
      <c r="BW138" s="16">
        <v>0</v>
      </c>
      <c r="BX138" s="16">
        <v>0</v>
      </c>
      <c r="BY138" s="16">
        <v>0</v>
      </c>
      <c r="BZ138" s="16">
        <v>0</v>
      </c>
      <c r="CA138" s="16">
        <v>0</v>
      </c>
      <c r="CB138" s="16">
        <v>0</v>
      </c>
      <c r="CC138" s="16">
        <v>0</v>
      </c>
      <c r="CD138" s="16">
        <v>1</v>
      </c>
      <c r="CE138" s="16">
        <v>0</v>
      </c>
      <c r="CF138" s="16">
        <v>0</v>
      </c>
      <c r="CG138" s="16">
        <v>0</v>
      </c>
      <c r="CH138" s="16">
        <v>0</v>
      </c>
      <c r="CI138" s="16">
        <v>0</v>
      </c>
      <c r="CJ138" s="16">
        <v>0</v>
      </c>
      <c r="CK138" s="16">
        <v>0</v>
      </c>
      <c r="CL138" s="25" t="e">
        <f>SUM(#REF!)</f>
        <v>#REF!</v>
      </c>
      <c r="CM138" s="16">
        <v>1</v>
      </c>
      <c r="CN138" s="16">
        <v>0</v>
      </c>
      <c r="CO138" s="16">
        <v>0</v>
      </c>
      <c r="CP138" s="25" t="e">
        <f>SUM(#REF!,#REF!,#REF!,#REF!,#REF!)</f>
        <v>#REF!</v>
      </c>
      <c r="CQ138" s="26" t="e">
        <f>SUM(#REF!)</f>
        <v>#REF!</v>
      </c>
      <c r="CR138" s="16">
        <v>0</v>
      </c>
      <c r="CS138" s="16">
        <v>0</v>
      </c>
      <c r="CT138" s="16">
        <v>0</v>
      </c>
      <c r="CU138" s="26" t="e">
        <f>SUM(#REF!)</f>
        <v>#REF!</v>
      </c>
      <c r="CV138" s="16">
        <v>1</v>
      </c>
      <c r="CW138" s="16">
        <v>1</v>
      </c>
      <c r="CX138" s="16">
        <v>1</v>
      </c>
      <c r="CY138" s="26" t="e">
        <f>SUM(#REF!)</f>
        <v>#REF!</v>
      </c>
      <c r="CZ138" s="16">
        <v>0</v>
      </c>
      <c r="DA138" s="16">
        <v>0</v>
      </c>
      <c r="DB138" s="16">
        <v>0</v>
      </c>
      <c r="DC138" s="26" t="e">
        <f>SUM(#REF!)</f>
        <v>#REF!</v>
      </c>
      <c r="DD138" s="16">
        <v>0</v>
      </c>
      <c r="DE138" s="16">
        <v>0</v>
      </c>
      <c r="DF138" s="16">
        <v>0</v>
      </c>
      <c r="DG138" s="16">
        <v>0</v>
      </c>
      <c r="DH138" s="16">
        <v>0</v>
      </c>
      <c r="DI138" s="16">
        <v>0</v>
      </c>
      <c r="DJ138" s="26" t="e">
        <f>SUM(#REF!)</f>
        <v>#REF!</v>
      </c>
      <c r="DK138" s="16">
        <v>0</v>
      </c>
      <c r="DL138" s="16">
        <v>0</v>
      </c>
      <c r="DM138" s="16">
        <v>0</v>
      </c>
      <c r="DN138" s="16">
        <v>0</v>
      </c>
      <c r="DO138" s="16">
        <v>1</v>
      </c>
      <c r="DP138" s="16">
        <v>1</v>
      </c>
      <c r="DQ138" s="16">
        <v>0</v>
      </c>
      <c r="DR138" s="16">
        <v>0</v>
      </c>
      <c r="DS138" s="16">
        <v>0</v>
      </c>
      <c r="DT138" s="16">
        <v>0</v>
      </c>
      <c r="DU138" s="16">
        <v>1</v>
      </c>
      <c r="DV138" s="16">
        <v>0</v>
      </c>
      <c r="DW138" s="16">
        <v>0</v>
      </c>
      <c r="DX138" s="16">
        <v>0</v>
      </c>
      <c r="DY138" s="16">
        <v>0</v>
      </c>
      <c r="DZ138" s="16">
        <v>1</v>
      </c>
      <c r="EA138" s="16">
        <v>0</v>
      </c>
      <c r="EB138" s="16">
        <v>0</v>
      </c>
      <c r="EC138" s="16">
        <v>0</v>
      </c>
      <c r="ED138" s="16">
        <v>0</v>
      </c>
      <c r="EE138" s="16">
        <v>0</v>
      </c>
      <c r="EF138" s="16">
        <v>0</v>
      </c>
      <c r="EG138" s="16">
        <v>0</v>
      </c>
      <c r="EH138" s="16">
        <v>0</v>
      </c>
      <c r="EI138" s="16">
        <v>0</v>
      </c>
      <c r="EJ138" s="16">
        <v>0</v>
      </c>
      <c r="EK138" s="16">
        <v>0</v>
      </c>
      <c r="EL138" s="16">
        <v>0</v>
      </c>
      <c r="EM138" s="16">
        <v>0</v>
      </c>
      <c r="EN138" s="16">
        <v>0</v>
      </c>
      <c r="EO138" s="16">
        <v>0</v>
      </c>
      <c r="EP138" s="16">
        <v>0</v>
      </c>
      <c r="EQ138" s="16">
        <v>0</v>
      </c>
      <c r="ER138" s="16">
        <v>0</v>
      </c>
      <c r="ES138" s="16">
        <v>0</v>
      </c>
      <c r="ET138" s="16">
        <v>0</v>
      </c>
      <c r="EU138" s="16">
        <v>0</v>
      </c>
      <c r="EV138" s="16">
        <v>0</v>
      </c>
      <c r="EW138" s="16">
        <v>0</v>
      </c>
      <c r="EX138" s="16">
        <v>0</v>
      </c>
      <c r="EY138" s="16">
        <v>0</v>
      </c>
      <c r="EZ138" s="16">
        <v>0</v>
      </c>
      <c r="FA138" s="16">
        <v>0</v>
      </c>
      <c r="FB138" s="16">
        <v>0</v>
      </c>
      <c r="FC138" s="16">
        <v>0</v>
      </c>
      <c r="FD138" s="25" t="e">
        <f>SUM(#REF!,#REF!,#REF!,#REF!,#REF!)</f>
        <v>#REF!</v>
      </c>
      <c r="FE138" s="26" t="e">
        <f>SUM(#REF!)</f>
        <v>#REF!</v>
      </c>
      <c r="FF138" s="16">
        <v>1</v>
      </c>
      <c r="FG138" s="16">
        <v>1</v>
      </c>
      <c r="FH138" s="16">
        <v>0</v>
      </c>
      <c r="FI138" s="16">
        <v>1</v>
      </c>
      <c r="FJ138" s="16">
        <v>0</v>
      </c>
      <c r="FK138" s="16">
        <v>0</v>
      </c>
      <c r="FL138" s="16">
        <v>0</v>
      </c>
      <c r="FM138" s="16">
        <v>0</v>
      </c>
      <c r="FN138" s="16">
        <v>0</v>
      </c>
      <c r="FO138" s="16">
        <v>0</v>
      </c>
      <c r="FP138" s="26" t="e">
        <f>SUM(#REF!)</f>
        <v>#REF!</v>
      </c>
      <c r="FQ138" s="16">
        <v>0</v>
      </c>
      <c r="FR138" s="16">
        <v>1</v>
      </c>
      <c r="FS138" s="16">
        <v>0</v>
      </c>
      <c r="FT138" s="26" t="e">
        <f>SUM(#REF!)</f>
        <v>#REF!</v>
      </c>
      <c r="FU138" s="16">
        <v>1</v>
      </c>
      <c r="FV138" s="16">
        <v>0</v>
      </c>
      <c r="FW138" s="16">
        <v>0</v>
      </c>
      <c r="FX138" s="16">
        <v>0</v>
      </c>
      <c r="FY138" s="16">
        <v>0</v>
      </c>
      <c r="FZ138" s="16">
        <v>0</v>
      </c>
      <c r="GA138" s="16">
        <v>1</v>
      </c>
      <c r="GB138" s="16">
        <v>0</v>
      </c>
      <c r="GC138" s="16">
        <v>0</v>
      </c>
      <c r="GD138" s="16">
        <v>0</v>
      </c>
      <c r="GE138" s="16">
        <v>0</v>
      </c>
      <c r="GF138" s="16">
        <v>0</v>
      </c>
      <c r="GG138" s="16">
        <v>0</v>
      </c>
      <c r="GH138" s="16">
        <v>1</v>
      </c>
      <c r="GI138" s="26" t="e">
        <f>SUM(#REF!)</f>
        <v>#REF!</v>
      </c>
      <c r="GJ138" s="16">
        <v>0</v>
      </c>
      <c r="GK138" s="16">
        <v>0</v>
      </c>
      <c r="GL138" s="16">
        <v>0</v>
      </c>
      <c r="GM138" s="16">
        <v>0</v>
      </c>
      <c r="GN138" s="16">
        <v>1</v>
      </c>
      <c r="GO138" s="26" t="e">
        <f>SUM(#REF!)</f>
        <v>#REF!</v>
      </c>
      <c r="GP138" s="16">
        <v>1</v>
      </c>
      <c r="GQ138" s="16">
        <v>0</v>
      </c>
      <c r="GR138" s="16">
        <v>0</v>
      </c>
      <c r="GS138" s="16">
        <v>1</v>
      </c>
      <c r="GT138" s="16">
        <v>0</v>
      </c>
      <c r="GU138" s="16">
        <v>0</v>
      </c>
      <c r="GV138" s="16">
        <v>0</v>
      </c>
      <c r="GW138" s="16">
        <v>0</v>
      </c>
      <c r="GX138" s="16">
        <v>0</v>
      </c>
      <c r="GY138" s="16">
        <v>1</v>
      </c>
      <c r="GZ138" s="16">
        <v>0</v>
      </c>
      <c r="HA138" s="16">
        <v>0</v>
      </c>
      <c r="HB138" s="16">
        <v>0</v>
      </c>
      <c r="HC138" s="16">
        <v>1</v>
      </c>
      <c r="HD138" s="16">
        <v>0</v>
      </c>
      <c r="HE138" s="16">
        <v>0</v>
      </c>
      <c r="HF138" s="16">
        <v>0</v>
      </c>
      <c r="HG138" s="16">
        <v>0</v>
      </c>
      <c r="HH138" s="16">
        <v>0</v>
      </c>
      <c r="HI138" s="16">
        <v>0</v>
      </c>
      <c r="HJ138" s="16">
        <v>0</v>
      </c>
      <c r="HK138" s="16">
        <v>0</v>
      </c>
      <c r="HL138" s="25" t="e">
        <f>SUM(#REF!)</f>
        <v>#REF!</v>
      </c>
      <c r="HM138" s="16">
        <v>0</v>
      </c>
      <c r="HN138" s="16">
        <v>0</v>
      </c>
      <c r="HO138" s="16">
        <v>0</v>
      </c>
      <c r="HP138" s="25" t="e">
        <f>SUM(#REF!)</f>
        <v>#REF!</v>
      </c>
      <c r="HQ138" s="16">
        <v>0</v>
      </c>
      <c r="HR138" s="16">
        <v>0</v>
      </c>
      <c r="HS138" s="16">
        <v>0</v>
      </c>
      <c r="HT138" s="16">
        <v>0</v>
      </c>
      <c r="HU138" s="16">
        <v>0</v>
      </c>
      <c r="HV138" s="16">
        <v>0</v>
      </c>
      <c r="HW138" s="25" t="e">
        <f>SUM(#REF!+#REF!+#REF!+#REF!+#REF!+#REF!+#REF!+#REF!)</f>
        <v>#REF!</v>
      </c>
      <c r="HX138" s="26" t="e">
        <f>SUM(#REF!)</f>
        <v>#REF!</v>
      </c>
      <c r="HY138" s="16">
        <v>1</v>
      </c>
      <c r="HZ138" s="16">
        <v>0</v>
      </c>
      <c r="IA138" s="16">
        <v>0</v>
      </c>
      <c r="IB138" s="26" t="e">
        <f>SUM(#REF!)</f>
        <v>#REF!</v>
      </c>
      <c r="IC138" s="16">
        <v>0</v>
      </c>
      <c r="ID138" s="16">
        <v>0</v>
      </c>
      <c r="IE138" s="16">
        <v>0</v>
      </c>
      <c r="IF138" s="16">
        <v>0</v>
      </c>
      <c r="IG138" s="16">
        <v>0</v>
      </c>
      <c r="IH138" s="16">
        <v>0</v>
      </c>
      <c r="II138" s="26" t="e">
        <f>SUM(#REF!)</f>
        <v>#REF!</v>
      </c>
      <c r="IJ138" s="16">
        <v>0</v>
      </c>
      <c r="IK138" s="16">
        <v>0</v>
      </c>
      <c r="IL138" s="16">
        <v>1</v>
      </c>
      <c r="IM138" s="16">
        <v>0</v>
      </c>
      <c r="IN138" s="16">
        <v>1</v>
      </c>
      <c r="IO138" s="26" t="e">
        <f>SUM(#REF!)</f>
        <v>#REF!</v>
      </c>
      <c r="IP138" s="16">
        <v>0</v>
      </c>
      <c r="IQ138" s="16">
        <v>0</v>
      </c>
      <c r="IR138" s="16">
        <v>0</v>
      </c>
      <c r="IS138" s="16">
        <v>0</v>
      </c>
      <c r="IT138" s="16">
        <v>0</v>
      </c>
      <c r="IU138" s="16">
        <v>0</v>
      </c>
      <c r="IV138" s="16">
        <v>0</v>
      </c>
      <c r="IW138" s="26" t="e">
        <f>SUM(#REF!)</f>
        <v>#REF!</v>
      </c>
      <c r="IX138" s="16">
        <v>0</v>
      </c>
      <c r="IY138" s="16">
        <v>0</v>
      </c>
      <c r="IZ138" s="16">
        <v>0</v>
      </c>
      <c r="JA138" s="16">
        <v>0</v>
      </c>
      <c r="JB138" s="16">
        <v>0</v>
      </c>
      <c r="JC138" s="16">
        <v>0</v>
      </c>
      <c r="JD138" s="16">
        <v>0</v>
      </c>
      <c r="JE138" s="16">
        <v>0</v>
      </c>
      <c r="JF138" s="26" t="e">
        <f>SUM(#REF!)</f>
        <v>#REF!</v>
      </c>
      <c r="JG138" s="16">
        <v>1</v>
      </c>
      <c r="JH138" s="16">
        <v>0</v>
      </c>
      <c r="JI138" s="16">
        <v>0</v>
      </c>
      <c r="JJ138" s="16">
        <v>1</v>
      </c>
      <c r="JK138" s="16">
        <v>0</v>
      </c>
      <c r="JL138" s="16">
        <v>0</v>
      </c>
      <c r="JM138" s="16">
        <v>0</v>
      </c>
      <c r="JN138" s="26" t="e">
        <f>SUM(#REF!)</f>
        <v>#REF!</v>
      </c>
      <c r="JO138" s="16">
        <v>0</v>
      </c>
      <c r="JP138" s="16">
        <v>0</v>
      </c>
      <c r="JQ138" s="16">
        <v>0</v>
      </c>
      <c r="JR138" s="16">
        <v>0</v>
      </c>
      <c r="JS138" s="16">
        <v>0</v>
      </c>
      <c r="JT138" s="16">
        <v>0</v>
      </c>
      <c r="JU138" s="26" t="e">
        <f>SUM(#REF!)</f>
        <v>#REF!</v>
      </c>
      <c r="JV138" s="16">
        <v>0</v>
      </c>
      <c r="JW138" s="16">
        <v>1</v>
      </c>
      <c r="JX138" s="16">
        <v>1</v>
      </c>
      <c r="JY138" s="16">
        <v>0</v>
      </c>
      <c r="JZ138" s="16">
        <v>0</v>
      </c>
      <c r="KA138" s="16">
        <v>0</v>
      </c>
      <c r="KB138" s="16">
        <v>0</v>
      </c>
      <c r="KC138" s="16">
        <v>0</v>
      </c>
      <c r="KD138" s="16">
        <v>0</v>
      </c>
      <c r="KE138" s="16">
        <v>0</v>
      </c>
      <c r="KF138" s="16">
        <v>0</v>
      </c>
      <c r="KG138" s="16">
        <v>1</v>
      </c>
      <c r="KH138" s="16">
        <v>0</v>
      </c>
      <c r="KI138" s="16">
        <v>0</v>
      </c>
      <c r="KJ138" s="16">
        <v>0</v>
      </c>
      <c r="KK138" s="16">
        <v>0</v>
      </c>
      <c r="KL138" s="16">
        <v>0</v>
      </c>
      <c r="KM138" s="16">
        <v>0</v>
      </c>
      <c r="KN138" s="16">
        <v>0</v>
      </c>
      <c r="KO138" s="25" t="e">
        <f>SUM(#REF!)</f>
        <v>#REF!</v>
      </c>
      <c r="KP138" s="16">
        <v>0</v>
      </c>
      <c r="KQ138" s="16">
        <v>0</v>
      </c>
      <c r="KR138" s="16">
        <v>0</v>
      </c>
      <c r="KS138" s="16">
        <v>0</v>
      </c>
      <c r="KT138" s="16">
        <v>0</v>
      </c>
      <c r="KU138" s="16">
        <v>0</v>
      </c>
      <c r="KV138" s="16" t="e">
        <f>SUM(#REF!+#REF!+#REF!+#REF!+#REF!+#REF!+#REF!+#REF!)</f>
        <v>#REF!</v>
      </c>
      <c r="KW138" s="27">
        <v>0</v>
      </c>
      <c r="KX138" s="27">
        <v>132.56309605447518</v>
      </c>
      <c r="KY138" s="27">
        <v>104.98362640865469</v>
      </c>
      <c r="KZ138" s="27">
        <v>1.660391278236796</v>
      </c>
      <c r="LA138" s="27">
        <v>105.06349852403896</v>
      </c>
      <c r="LB138" s="27">
        <v>0</v>
      </c>
      <c r="LC138" s="27">
        <v>78.594674360680443</v>
      </c>
      <c r="LD138" s="27">
        <v>78.628648855988359</v>
      </c>
      <c r="LE138" s="27">
        <v>78.628648855988359</v>
      </c>
      <c r="LF138" s="27">
        <v>78.592238453469704</v>
      </c>
      <c r="LG138" s="27">
        <v>0</v>
      </c>
      <c r="LH138" s="27">
        <v>0</v>
      </c>
      <c r="LI138" s="27">
        <v>0</v>
      </c>
      <c r="LJ138" s="27">
        <v>0</v>
      </c>
      <c r="LK138" s="27">
        <v>7.7899030543545642</v>
      </c>
      <c r="LL138" s="27">
        <v>255.3975633261195</v>
      </c>
      <c r="LM138" s="27">
        <v>2.7278314591185473</v>
      </c>
      <c r="LN138" s="27">
        <v>2.7261006829424841</v>
      </c>
      <c r="LO138" s="27">
        <v>259.09411662126286</v>
      </c>
      <c r="LP138" s="27">
        <v>0.37493740199239517</v>
      </c>
      <c r="LQ138" s="27">
        <v>2.7187929613102164</v>
      </c>
      <c r="LR138" s="27">
        <v>72.224841107375212</v>
      </c>
      <c r="LS138" s="27">
        <v>2.6569337387212846</v>
      </c>
      <c r="LT138" s="27">
        <v>72.29362343466839</v>
      </c>
      <c r="LU138" s="27">
        <v>107.26581505384759</v>
      </c>
      <c r="LV138" s="27">
        <v>107.17773777733237</v>
      </c>
      <c r="LW138" s="27">
        <v>153.90170732351785</v>
      </c>
      <c r="LX138" s="27">
        <v>26.466260050505074</v>
      </c>
      <c r="LY138" s="27">
        <v>157.95646718428497</v>
      </c>
      <c r="LZ138" s="27">
        <v>87.775865049304628</v>
      </c>
      <c r="MA138" s="27">
        <v>7.6731077138809542E-2</v>
      </c>
      <c r="MB138" s="27">
        <v>87.750544434877028</v>
      </c>
      <c r="MC138" s="27">
        <v>99.084756583702699</v>
      </c>
      <c r="MD138" s="27">
        <v>148.3204028754628</v>
      </c>
      <c r="ME138" s="27">
        <v>0</v>
      </c>
      <c r="MF138" s="27">
        <v>0</v>
      </c>
      <c r="MG138" s="27">
        <v>77.163001948969367</v>
      </c>
      <c r="MH138" s="27">
        <v>77.161014761507957</v>
      </c>
      <c r="MI138" s="27">
        <v>7.7721465728445809</v>
      </c>
      <c r="MJ138" s="27">
        <v>0</v>
      </c>
      <c r="MK138" s="27">
        <v>0</v>
      </c>
      <c r="ML138" s="27">
        <v>0</v>
      </c>
      <c r="MM138" s="27">
        <v>0</v>
      </c>
      <c r="MN138" s="27">
        <v>0</v>
      </c>
      <c r="MO138" s="27">
        <v>0.8853240654670832</v>
      </c>
      <c r="MP138" s="27">
        <v>0</v>
      </c>
      <c r="MQ138" s="27">
        <v>0</v>
      </c>
      <c r="MR138" s="27">
        <v>11.525815481798023</v>
      </c>
      <c r="MS138" s="27">
        <v>791.54580453636947</v>
      </c>
      <c r="MT138" s="27">
        <v>244.77187966151712</v>
      </c>
      <c r="MU138" s="27">
        <v>791.46022726988633</v>
      </c>
      <c r="MV138" s="27">
        <v>1.1417353508098051</v>
      </c>
      <c r="MW138" s="27">
        <v>790.83573758443413</v>
      </c>
      <c r="MX138" s="27">
        <v>0.30339865338177574</v>
      </c>
      <c r="MY138" s="27">
        <v>0</v>
      </c>
      <c r="MZ138" s="27">
        <v>0</v>
      </c>
      <c r="NA138" s="27">
        <v>0</v>
      </c>
      <c r="NB138" s="27">
        <v>0</v>
      </c>
      <c r="NC138" s="27">
        <v>0</v>
      </c>
      <c r="ND138" s="27">
        <v>17.432890467880981</v>
      </c>
      <c r="NE138" s="27">
        <v>20.154568056151302</v>
      </c>
      <c r="NF138" s="27">
        <v>0</v>
      </c>
      <c r="NG138" s="27">
        <v>9.821129154018271</v>
      </c>
      <c r="NH138" s="27">
        <v>0</v>
      </c>
      <c r="NI138" s="27">
        <v>172.63389787705174</v>
      </c>
      <c r="NJ138" s="27">
        <v>0</v>
      </c>
      <c r="NK138" s="27">
        <v>0.79923397641326432</v>
      </c>
      <c r="NL138" s="27">
        <v>0</v>
      </c>
      <c r="NM138" s="27">
        <v>0</v>
      </c>
      <c r="NN138" s="27">
        <v>0</v>
      </c>
      <c r="NO138" s="27">
        <v>480.94834021577549</v>
      </c>
      <c r="NP138" s="27">
        <v>9.7422185809540487</v>
      </c>
      <c r="NQ138" s="27">
        <v>5.4914322925424051</v>
      </c>
      <c r="NR138" s="27">
        <v>0</v>
      </c>
      <c r="NS138" s="27">
        <v>128.86981200321995</v>
      </c>
      <c r="NT138" s="27">
        <v>1453.5366020122619</v>
      </c>
      <c r="NU138" s="27">
        <v>44.382293482793074</v>
      </c>
      <c r="NV138" s="27">
        <v>299.89863933684762</v>
      </c>
      <c r="NW138" s="27">
        <v>1869.4279503967753</v>
      </c>
      <c r="NX138" s="27">
        <v>1869.4911557786122</v>
      </c>
      <c r="NY138" s="27">
        <v>190.20486582208977</v>
      </c>
      <c r="NZ138" s="27">
        <v>0</v>
      </c>
      <c r="OA138" s="27">
        <v>299.89902395377561</v>
      </c>
      <c r="OB138" s="27">
        <v>0</v>
      </c>
      <c r="OC138" s="27">
        <v>190.3053149431228</v>
      </c>
      <c r="OD138" s="27">
        <v>1.8678921109003939</v>
      </c>
      <c r="OE138" s="27">
        <v>103.83073716693248</v>
      </c>
      <c r="OF138" s="27">
        <v>1.3868645395974475</v>
      </c>
      <c r="OG138" s="27">
        <v>0</v>
      </c>
      <c r="OH138" s="27">
        <v>0</v>
      </c>
      <c r="OI138" s="27">
        <v>0</v>
      </c>
      <c r="OJ138" s="27">
        <v>15.550575222180059</v>
      </c>
      <c r="OK138" s="27">
        <v>44.447357846448796</v>
      </c>
      <c r="OL138" s="27">
        <v>24.607342334591678</v>
      </c>
      <c r="OM138" s="27">
        <v>0</v>
      </c>
      <c r="ON138" s="27">
        <v>44.423447494090581</v>
      </c>
      <c r="OO138" s="27">
        <v>29.728196216992515</v>
      </c>
      <c r="OP138" s="27">
        <v>0</v>
      </c>
      <c r="OQ138" s="27">
        <v>4.0971959284913542</v>
      </c>
      <c r="OR138" s="27">
        <v>685.83025211370398</v>
      </c>
      <c r="OS138" s="27">
        <v>0</v>
      </c>
      <c r="OT138" s="27">
        <v>685.48909689855554</v>
      </c>
      <c r="OU138" s="27">
        <v>0</v>
      </c>
      <c r="OV138" s="27">
        <v>4.3402738269962544</v>
      </c>
      <c r="OW138" s="27">
        <v>84.607903618895293</v>
      </c>
      <c r="OX138" s="27">
        <v>84.609057469679328</v>
      </c>
      <c r="OY138" s="27">
        <v>84.607903618895293</v>
      </c>
      <c r="OZ138" s="27">
        <v>397.68915995778286</v>
      </c>
      <c r="PA138" s="27">
        <v>398.48159903513459</v>
      </c>
      <c r="PB138" s="27">
        <v>0</v>
      </c>
      <c r="PC138" s="27">
        <v>26.507990987194603</v>
      </c>
      <c r="PD138" s="27">
        <v>280.46888188153883</v>
      </c>
      <c r="PE138" s="27">
        <v>21.512714531790365</v>
      </c>
      <c r="PF138" s="27">
        <v>15.267368957519022</v>
      </c>
      <c r="PG138" s="27">
        <v>21.161431070870837</v>
      </c>
      <c r="PH138" s="27">
        <v>19.801297407770367</v>
      </c>
      <c r="PI138" s="27">
        <v>0</v>
      </c>
      <c r="PJ138" s="27">
        <v>10572.253963019108</v>
      </c>
      <c r="PK138" s="27">
        <v>56.07266090695979</v>
      </c>
      <c r="PL138" s="27">
        <v>2.165777921647301</v>
      </c>
      <c r="PM138" s="27">
        <v>9.0438183425018099</v>
      </c>
      <c r="PN138" s="27">
        <v>6.9531689274599264</v>
      </c>
      <c r="PO138" s="27">
        <v>0</v>
      </c>
      <c r="PP138" s="27">
        <v>286.53550878992627</v>
      </c>
      <c r="PQ138" s="27">
        <v>0</v>
      </c>
      <c r="PR138" s="27">
        <v>3.7004635672448276</v>
      </c>
      <c r="PS138" s="27">
        <v>0</v>
      </c>
      <c r="PT138" s="27">
        <v>35.392706127141253</v>
      </c>
      <c r="PU138" s="27">
        <v>192.75949145795931</v>
      </c>
      <c r="PV138" s="27">
        <v>192.67949113693237</v>
      </c>
      <c r="PW138" s="27">
        <v>192.64006790181094</v>
      </c>
      <c r="PX138" s="27">
        <v>192.64006790181094</v>
      </c>
      <c r="PY138" s="27">
        <v>27.533123305994806</v>
      </c>
      <c r="PZ138" s="27">
        <v>27.505879606927142</v>
      </c>
      <c r="QA138" s="27">
        <v>4.6505314822609485</v>
      </c>
      <c r="QB138" s="27">
        <v>0</v>
      </c>
      <c r="QC138" s="27">
        <v>1.1755816404750445</v>
      </c>
      <c r="QD138" s="27">
        <v>0</v>
      </c>
      <c r="QE138" s="27">
        <v>0</v>
      </c>
      <c r="QF138" s="27">
        <v>0</v>
      </c>
      <c r="QG138" s="27">
        <v>5.4939323025744962</v>
      </c>
      <c r="QH138" s="27">
        <v>6.5150261436305508</v>
      </c>
      <c r="QI138" s="27">
        <v>0</v>
      </c>
      <c r="QJ138" s="27">
        <v>0</v>
      </c>
      <c r="QK138" s="27">
        <v>0</v>
      </c>
      <c r="QL138" s="27">
        <v>2.8496909224776763</v>
      </c>
      <c r="QM138" s="27">
        <v>0.16532117622471998</v>
      </c>
      <c r="QN138" s="27">
        <v>7.5608636737221779</v>
      </c>
      <c r="QO138" s="27">
        <v>0</v>
      </c>
      <c r="QP138" s="27">
        <v>17.675583749457868</v>
      </c>
      <c r="QQ138" s="27">
        <v>17.11667125023207</v>
      </c>
      <c r="QR138" s="27">
        <v>7.1923365538633502E-2</v>
      </c>
      <c r="QS138" s="27">
        <v>23.352209092839054</v>
      </c>
      <c r="QT138" s="27">
        <v>1.2435947339122015</v>
      </c>
      <c r="QU138" s="27">
        <v>0</v>
      </c>
      <c r="QV138" s="27">
        <v>1.9693668770747759</v>
      </c>
      <c r="QW138" s="27">
        <v>0</v>
      </c>
      <c r="QX138" s="27">
        <v>3.1185381551595199</v>
      </c>
      <c r="QY138" s="27">
        <v>0</v>
      </c>
      <c r="QZ138" s="27">
        <v>46.304096066436784</v>
      </c>
      <c r="RA138" s="27">
        <v>46.303262729759417</v>
      </c>
      <c r="RB138" s="27">
        <v>46.299224252015264</v>
      </c>
      <c r="RC138" s="27">
        <v>3.6455274493601491</v>
      </c>
      <c r="RD138" s="27">
        <v>26.528696198486024</v>
      </c>
      <c r="RE138" s="27">
        <v>1.1644277495626361</v>
      </c>
      <c r="RF138" s="27">
        <v>6.9032969324607674</v>
      </c>
      <c r="RG138" s="27">
        <v>1.4200056982279941</v>
      </c>
      <c r="RH138" s="27">
        <v>3.0385378341325908</v>
      </c>
      <c r="RI138" s="27">
        <v>0</v>
      </c>
      <c r="RJ138" s="27">
        <v>0</v>
      </c>
      <c r="RK138" s="27">
        <v>9.7179877144891624E-2</v>
      </c>
      <c r="RL138" s="27">
        <v>0</v>
      </c>
      <c r="RM138" s="27">
        <v>0</v>
      </c>
      <c r="RN138" s="27">
        <v>2.9998838328671753</v>
      </c>
      <c r="RO138" s="27">
        <v>25.95138618953689</v>
      </c>
      <c r="RP138" s="27">
        <v>25.95138618953689</v>
      </c>
      <c r="RQ138" s="27">
        <v>3.7905921340427944</v>
      </c>
      <c r="RR138" s="27">
        <v>63.50942151857609</v>
      </c>
      <c r="RS138" s="27">
        <v>895.07666870509354</v>
      </c>
      <c r="RT138" s="27">
        <v>11.355750696794463</v>
      </c>
      <c r="RU138" s="27">
        <v>0</v>
      </c>
      <c r="RV138" s="27">
        <v>0</v>
      </c>
      <c r="RW138" s="27">
        <v>33.578916797448173</v>
      </c>
      <c r="RX138" s="27">
        <v>163.31982203979871</v>
      </c>
      <c r="RY138" s="27">
        <v>249.85754109500468</v>
      </c>
      <c r="RZ138" s="27">
        <v>5.8423311365339199</v>
      </c>
      <c r="SA138" s="27">
        <v>163.23328323099551</v>
      </c>
      <c r="SB138" s="27">
        <v>163.23238579149682</v>
      </c>
      <c r="SC138" s="27">
        <v>15.820512202824608</v>
      </c>
      <c r="SD138" s="27">
        <v>23.895801017765621</v>
      </c>
      <c r="SE138" s="27">
        <v>16.640259082065292</v>
      </c>
      <c r="SF138" s="27">
        <v>25.544589685340661</v>
      </c>
      <c r="SG138" s="27">
        <v>0</v>
      </c>
      <c r="SH138" s="27">
        <v>0</v>
      </c>
      <c r="SI138" s="27">
        <v>15.604549797744701</v>
      </c>
      <c r="SJ138" s="27">
        <v>0</v>
      </c>
      <c r="SK138" s="27">
        <v>0</v>
      </c>
      <c r="SL138" s="27">
        <v>1.4877623803798083</v>
      </c>
      <c r="SM138" s="27">
        <v>0</v>
      </c>
      <c r="SN138" s="27">
        <v>2.599048891055165</v>
      </c>
      <c r="SO138" s="27">
        <v>0</v>
      </c>
      <c r="SP138" s="27">
        <v>0</v>
      </c>
      <c r="SQ138" s="27">
        <v>0.59968189359529089</v>
      </c>
      <c r="SR138" s="27">
        <v>0.59968189359529089</v>
      </c>
      <c r="SS138" s="27">
        <v>0.59968189359529089</v>
      </c>
      <c r="ST138" s="27">
        <v>0.41974527410603579</v>
      </c>
      <c r="SU138" s="27">
        <v>0.19230846400704146</v>
      </c>
      <c r="SV138" s="27">
        <v>0</v>
      </c>
      <c r="SW138" s="27">
        <v>0.53013033244607766</v>
      </c>
      <c r="SX138" s="27">
        <v>0</v>
      </c>
      <c r="SY138" s="27">
        <v>0</v>
      </c>
      <c r="SZ138" s="27">
        <v>15.637306339447235</v>
      </c>
      <c r="TA138" s="27">
        <v>0</v>
      </c>
      <c r="TB138" s="27">
        <v>12.562614514081318</v>
      </c>
      <c r="TC138" s="27">
        <v>2.0698801009291232</v>
      </c>
      <c r="TD138" s="27">
        <v>43.371904812900084</v>
      </c>
      <c r="TE138" s="27">
        <v>31.650832137313575</v>
      </c>
      <c r="TF138" s="27">
        <v>0</v>
      </c>
      <c r="TG138" s="27">
        <v>0.59968189359529089</v>
      </c>
      <c r="TH138" s="27">
        <v>12.268959489542567</v>
      </c>
      <c r="TI138" s="27">
        <v>6.208230040717984</v>
      </c>
      <c r="TJ138" s="27">
        <v>0</v>
      </c>
      <c r="TK138" s="27">
        <v>0.16416732544067775</v>
      </c>
      <c r="TL138" s="27">
        <v>195.87206805073461</v>
      </c>
      <c r="TM138" s="27">
        <v>107.65036787904035</v>
      </c>
      <c r="TN138" s="27">
        <v>30.556020051721489</v>
      </c>
      <c r="TO138" s="27">
        <v>54.461885212436812</v>
      </c>
      <c r="TP138" s="27">
        <v>22.254512380286862</v>
      </c>
      <c r="TQ138" s="27">
        <v>0</v>
      </c>
      <c r="TR138" s="27">
        <v>54.478744254448095</v>
      </c>
      <c r="TS138" s="27">
        <v>153.37343597289052</v>
      </c>
      <c r="TT138" s="27">
        <v>153.40285916788361</v>
      </c>
      <c r="TU138" s="27">
        <v>153.39619247446467</v>
      </c>
      <c r="TV138" s="27">
        <v>16.847182989336869</v>
      </c>
      <c r="TW138" s="27">
        <v>4.7682242622332573</v>
      </c>
      <c r="TX138" s="27">
        <v>0</v>
      </c>
      <c r="TY138" s="27">
        <v>0</v>
      </c>
      <c r="TZ138" s="27">
        <v>0</v>
      </c>
      <c r="UA138" s="27">
        <v>0</v>
      </c>
      <c r="UB138" s="27">
        <v>0</v>
      </c>
      <c r="UC138" s="27">
        <v>0</v>
      </c>
      <c r="UD138" s="27">
        <v>131.44809158016236</v>
      </c>
      <c r="UE138" s="27">
        <v>6.5715648320486206</v>
      </c>
      <c r="UF138" s="27">
        <v>0</v>
      </c>
      <c r="UG138" s="27">
        <v>0.20724442137825499</v>
      </c>
      <c r="UH138" s="27">
        <v>36.635018804626739</v>
      </c>
      <c r="UI138" s="27">
        <v>164.34623641502563</v>
      </c>
      <c r="UJ138" s="27">
        <v>62.794867369147262</v>
      </c>
      <c r="UK138" s="27">
        <v>396.95088776445988</v>
      </c>
      <c r="UL138" s="27">
        <v>396.88569519516153</v>
      </c>
      <c r="UM138" s="27">
        <v>396.91223376319448</v>
      </c>
      <c r="UN138" s="27">
        <v>0</v>
      </c>
      <c r="UO138" s="27">
        <v>397.07454210681641</v>
      </c>
      <c r="UP138" s="27">
        <v>63.004163080808262</v>
      </c>
      <c r="UQ138" s="27">
        <v>164.46444201756862</v>
      </c>
      <c r="UR138" s="27">
        <v>14.436211776080588</v>
      </c>
      <c r="US138" s="27">
        <v>128.93295328223562</v>
      </c>
      <c r="UT138" s="27">
        <v>63.576408966871881</v>
      </c>
      <c r="UU138" s="27">
        <v>484.20854560608683</v>
      </c>
      <c r="UV138" s="27">
        <v>5.5041887539882053</v>
      </c>
      <c r="UW138" s="27">
        <v>5.1248282573236486</v>
      </c>
      <c r="UX138" s="27">
        <v>294.75182381180582</v>
      </c>
      <c r="UY138" s="27">
        <v>836.00155985241327</v>
      </c>
      <c r="UZ138" s="27">
        <v>470.31573344646881</v>
      </c>
      <c r="VA138" s="27">
        <v>0</v>
      </c>
      <c r="VB138" s="27">
        <v>79.643781134660188</v>
      </c>
      <c r="VC138" s="27">
        <v>101.0620722106231</v>
      </c>
      <c r="VD138" s="27">
        <v>27.846265588219605</v>
      </c>
      <c r="VE138" s="27">
        <v>0</v>
      </c>
      <c r="VF138" s="27">
        <v>0</v>
      </c>
      <c r="VG138" s="27">
        <v>0</v>
      </c>
      <c r="VH138" s="27">
        <v>0</v>
      </c>
      <c r="VI138" s="27">
        <v>0</v>
      </c>
      <c r="VJ138" s="27">
        <v>15.405766948782757</v>
      </c>
      <c r="VK138" s="27">
        <v>15.415190063519102</v>
      </c>
      <c r="VL138" s="27">
        <v>15.388010467272773</v>
      </c>
      <c r="VM138" s="27">
        <v>28.520178548921614</v>
      </c>
      <c r="VN138" s="27">
        <v>0.2931422019680669</v>
      </c>
      <c r="VO138" s="27">
        <v>0</v>
      </c>
      <c r="VP138" s="27">
        <v>15.439100415877309</v>
      </c>
      <c r="VQ138" s="27">
        <v>66.108470409631252</v>
      </c>
      <c r="VR138" s="27">
        <v>0</v>
      </c>
      <c r="VS138" s="27">
        <v>15.293587011445315</v>
      </c>
      <c r="VT138" s="27">
        <v>13.343963803341929</v>
      </c>
      <c r="VU138" s="27">
        <v>7.6540691759442572</v>
      </c>
      <c r="VV138" s="27">
        <v>7.6540691759442572</v>
      </c>
      <c r="VW138" s="27">
        <v>0</v>
      </c>
      <c r="VX138" s="27">
        <v>0.17314172042767301</v>
      </c>
      <c r="VY138" s="27">
        <v>0</v>
      </c>
      <c r="VZ138" s="27">
        <v>0</v>
      </c>
      <c r="WA138" s="27">
        <v>7.538171274969347</v>
      </c>
      <c r="WB138" s="27">
        <v>0</v>
      </c>
      <c r="WC138" s="27">
        <v>4.0254648714167276</v>
      </c>
      <c r="WD138" s="27">
        <v>0</v>
      </c>
      <c r="WE138" s="27">
        <v>0</v>
      </c>
      <c r="WF138" s="27">
        <v>0</v>
      </c>
      <c r="WG138" s="27">
        <v>0</v>
      </c>
      <c r="WH138" s="27">
        <v>0</v>
      </c>
      <c r="WI138" s="27">
        <v>0.16269296054995708</v>
      </c>
      <c r="WJ138" s="27">
        <v>21.529124854052299</v>
      </c>
      <c r="WK138" s="27">
        <v>78.459481510483499</v>
      </c>
      <c r="WL138" s="27">
        <v>3.8402718205779469</v>
      </c>
      <c r="WM138" s="27">
        <v>99.312962627657726</v>
      </c>
      <c r="WN138" s="27">
        <v>660.49200941024287</v>
      </c>
      <c r="WO138" s="27">
        <v>109.20870746571073</v>
      </c>
      <c r="WP138" s="27">
        <v>109.20870746571073</v>
      </c>
      <c r="WQ138" s="27">
        <v>84.545595676556999</v>
      </c>
      <c r="WR138" s="27">
        <v>0</v>
      </c>
      <c r="WS138" s="27">
        <v>0</v>
      </c>
      <c r="WT138" s="27">
        <v>11.862291190989009</v>
      </c>
      <c r="WU138" s="27">
        <v>0</v>
      </c>
      <c r="WV138" s="27">
        <v>86.831438182566032</v>
      </c>
      <c r="WW138" s="27">
        <v>86.824450975040449</v>
      </c>
      <c r="WX138" s="27">
        <v>0</v>
      </c>
      <c r="WY138" s="27">
        <v>0</v>
      </c>
      <c r="WZ138" s="27">
        <v>39.822339287079444</v>
      </c>
      <c r="XA138" s="27">
        <v>66.145457737541946</v>
      </c>
      <c r="XB138" s="27">
        <v>18.950011940432528</v>
      </c>
      <c r="XC138" s="27">
        <v>7.7987492436988886</v>
      </c>
      <c r="XD138" s="27">
        <v>49.242569396464368</v>
      </c>
      <c r="XE138" s="27">
        <v>34.158406302322724</v>
      </c>
      <c r="XF138" s="27">
        <v>40.084648031985047</v>
      </c>
      <c r="XG138" s="27">
        <v>34.221739889802379</v>
      </c>
      <c r="XH138" s="27">
        <v>49.569750196561685</v>
      </c>
      <c r="XI138" s="27">
        <v>25.926193780751966</v>
      </c>
      <c r="XJ138" s="27">
        <v>0.17500070224640774</v>
      </c>
      <c r="XK138" s="27">
        <v>49.592891315063866</v>
      </c>
      <c r="XL138" s="27">
        <v>49.592891315063866</v>
      </c>
      <c r="XM138" s="27">
        <v>25.939591270411121</v>
      </c>
      <c r="XN138" s="27">
        <v>49.576929712551284</v>
      </c>
      <c r="XO138" s="27">
        <v>49.57859638590601</v>
      </c>
      <c r="XP138" s="27">
        <v>47.478075136378429</v>
      </c>
      <c r="XQ138" s="27">
        <v>49.539878281819256</v>
      </c>
      <c r="XR138" s="27">
        <v>49.540583412853948</v>
      </c>
      <c r="XS138" s="27">
        <v>49.614493965853988</v>
      </c>
      <c r="XT138" s="27">
        <v>28.88633386439102</v>
      </c>
      <c r="XU138" s="27">
        <v>28.854602967829855</v>
      </c>
      <c r="XV138" s="27">
        <v>2.2501372345250563</v>
      </c>
      <c r="XW138" s="27">
        <v>187.22748207951145</v>
      </c>
      <c r="XX138" s="27">
        <v>10.032155641855331</v>
      </c>
      <c r="XY138" s="27">
        <v>119.99054560308683</v>
      </c>
      <c r="XZ138" s="27">
        <v>13.279668673542242</v>
      </c>
      <c r="YA138" s="27">
        <v>187.00158373712449</v>
      </c>
      <c r="YB138" s="27">
        <v>13.213129944995805</v>
      </c>
      <c r="YC138" s="27">
        <v>13.119411620203039</v>
      </c>
      <c r="YD138" s="27">
        <v>0</v>
      </c>
      <c r="YE138" s="27">
        <v>0</v>
      </c>
      <c r="YF138" s="27">
        <v>16.562886976713127</v>
      </c>
      <c r="YG138" s="27">
        <v>16.565194678281209</v>
      </c>
      <c r="YH138" s="27">
        <v>0</v>
      </c>
      <c r="YI138" s="27">
        <v>19.062961111625999</v>
      </c>
      <c r="YJ138" s="27">
        <v>2.0429569159681371</v>
      </c>
      <c r="YK138" s="27">
        <v>0</v>
      </c>
      <c r="YL138" s="27">
        <v>17.918405236677426</v>
      </c>
      <c r="YM138" s="27">
        <v>8.3086871874242263</v>
      </c>
      <c r="YN138" s="27">
        <v>0</v>
      </c>
      <c r="YO138" s="27">
        <v>0.63173330426313112</v>
      </c>
      <c r="YP138" s="27">
        <v>0.18198790977199691</v>
      </c>
      <c r="YQ138" s="27">
        <v>26.091130340048672</v>
      </c>
      <c r="YR138" s="27">
        <v>0.1488467511414501</v>
      </c>
      <c r="YS138" s="27">
        <v>26.075040531893414</v>
      </c>
      <c r="YT138" s="27">
        <v>0</v>
      </c>
      <c r="YU138" s="27">
        <v>0</v>
      </c>
      <c r="YV138" s="27">
        <v>0</v>
      </c>
      <c r="YW138" s="27">
        <v>0</v>
      </c>
      <c r="YX138" s="27">
        <v>61.812619837820634</v>
      </c>
      <c r="YY138" s="27">
        <v>0.13326976555687972</v>
      </c>
      <c r="YZ138" s="27">
        <v>0.14910316242679281</v>
      </c>
      <c r="ZA138" s="27">
        <v>0</v>
      </c>
      <c r="ZB138" s="27">
        <v>0</v>
      </c>
      <c r="ZC138" s="27">
        <v>0</v>
      </c>
      <c r="ZD138" s="27">
        <v>0</v>
      </c>
      <c r="ZE138" s="27">
        <v>0.14762879753607216</v>
      </c>
      <c r="ZF138" s="27">
        <v>9.8205522286262503E-2</v>
      </c>
      <c r="ZG138" s="27">
        <v>2.6231515518773816</v>
      </c>
      <c r="ZH138" s="27">
        <v>0</v>
      </c>
      <c r="ZI138" s="27">
        <v>14.101979665636351</v>
      </c>
      <c r="ZJ138" s="27">
        <v>0.23173169912848496</v>
      </c>
      <c r="ZK138" s="27">
        <v>0.29025757500796123</v>
      </c>
      <c r="ZL138" s="27">
        <v>7.6410563032131146E-2</v>
      </c>
      <c r="ZM138" s="27">
        <v>0.17852635741987016</v>
      </c>
      <c r="ZN138" s="27">
        <v>0.41429653429250302</v>
      </c>
      <c r="ZO138" s="27">
        <v>0.10314143952910991</v>
      </c>
      <c r="ZP138" s="27">
        <v>0.11115429219606997</v>
      </c>
      <c r="ZQ138" s="27">
        <v>9.4167044542114636E-2</v>
      </c>
      <c r="ZR138" s="27">
        <v>0.69025918014260745</v>
      </c>
      <c r="ZS138" s="27">
        <v>2.2773168307713849</v>
      </c>
      <c r="ZT138" s="27">
        <v>0.35795015433843985</v>
      </c>
      <c r="ZU138" s="27">
        <v>0.35012961013548682</v>
      </c>
      <c r="ZV138" s="27">
        <v>0.60711782087022992</v>
      </c>
      <c r="ZW138" s="27">
        <v>0.76205434003856964</v>
      </c>
      <c r="ZX138" s="27">
        <v>0.77743901715913299</v>
      </c>
      <c r="ZY138" s="27">
        <v>0.77743901715913299</v>
      </c>
      <c r="ZZ138" s="27">
        <v>0.27865496434620307</v>
      </c>
      <c r="AAA138" s="27">
        <v>0.74115682028313778</v>
      </c>
      <c r="AAB138" s="27">
        <v>0.26705235368444491</v>
      </c>
      <c r="AAC138" s="27">
        <v>0.2831421618397007</v>
      </c>
      <c r="AAD138" s="27">
        <v>0.65840007793877431</v>
      </c>
      <c r="AAE138" s="27">
        <v>0.11961586461237979</v>
      </c>
    </row>
    <row r="139" spans="1:707">
      <c r="A139" s="14" t="s">
        <v>1839</v>
      </c>
      <c r="B139" s="14" t="e">
        <f>_xlfn.CONCAT(#REF!," ","[",#REF!,"]")</f>
        <v>#REF!</v>
      </c>
      <c r="C139" s="15" t="s">
        <v>1840</v>
      </c>
      <c r="D139" s="14" t="s">
        <v>1841</v>
      </c>
      <c r="E139" s="16">
        <v>6756</v>
      </c>
      <c r="F139" s="17">
        <v>44603</v>
      </c>
      <c r="G139" s="14" t="s">
        <v>769</v>
      </c>
      <c r="H139" s="14" t="s">
        <v>1842</v>
      </c>
      <c r="I139" s="18">
        <v>0.99980000000000002</v>
      </c>
      <c r="J139" s="19">
        <v>44700</v>
      </c>
      <c r="K139" s="1" t="s">
        <v>1843</v>
      </c>
      <c r="L139" s="18">
        <v>674</v>
      </c>
      <c r="M139" s="20" t="s">
        <v>1844</v>
      </c>
      <c r="N139" s="20" t="s">
        <v>1845</v>
      </c>
      <c r="O139" s="20" t="s">
        <v>1846</v>
      </c>
      <c r="P139" s="21">
        <v>39.950000000000003</v>
      </c>
      <c r="Q139" s="22">
        <v>40</v>
      </c>
      <c r="R139" s="20" t="s">
        <v>1847</v>
      </c>
      <c r="S139" s="20" t="s">
        <v>1848</v>
      </c>
      <c r="T139" s="20" t="s">
        <v>1849</v>
      </c>
      <c r="U139" s="16">
        <v>0</v>
      </c>
      <c r="V139" s="16">
        <v>1</v>
      </c>
      <c r="W139" s="16">
        <v>0</v>
      </c>
      <c r="X139" s="16">
        <v>0</v>
      </c>
      <c r="Y139" s="23">
        <v>0</v>
      </c>
      <c r="Z139" s="16">
        <v>0</v>
      </c>
      <c r="AA139" s="16">
        <v>0</v>
      </c>
      <c r="AB139" s="16">
        <v>0</v>
      </c>
      <c r="AC139" s="16">
        <v>0</v>
      </c>
      <c r="AD139" s="16">
        <v>0</v>
      </c>
      <c r="AE139" s="16">
        <v>0</v>
      </c>
      <c r="AF139" s="16">
        <v>0</v>
      </c>
      <c r="AG139" s="16">
        <v>0</v>
      </c>
      <c r="AH139" s="16">
        <v>0</v>
      </c>
      <c r="AI139" s="16">
        <v>0</v>
      </c>
      <c r="AJ139" s="16">
        <v>0</v>
      </c>
      <c r="AK139" s="16">
        <v>0</v>
      </c>
      <c r="AL139" s="16">
        <v>0</v>
      </c>
      <c r="AM139" s="16">
        <v>0</v>
      </c>
      <c r="AN139" s="16">
        <v>0</v>
      </c>
      <c r="AO139" s="16">
        <v>0</v>
      </c>
      <c r="AP139" s="16">
        <v>0</v>
      </c>
      <c r="AQ139" s="16">
        <v>1</v>
      </c>
      <c r="AR139" s="16">
        <v>0</v>
      </c>
      <c r="AS139" s="24" t="s">
        <v>762</v>
      </c>
      <c r="AT139" s="24" t="s">
        <v>762</v>
      </c>
      <c r="AU139" s="25" t="e">
        <f>#REF!+#REF!</f>
        <v>#REF!</v>
      </c>
      <c r="AV139" s="26" t="e">
        <f>SUM(#REF!)</f>
        <v>#REF!</v>
      </c>
      <c r="AW139" s="16">
        <v>0</v>
      </c>
      <c r="AX139" s="16">
        <v>0</v>
      </c>
      <c r="AY139" s="26" t="e">
        <f>SUM(#REF!)</f>
        <v>#REF!</v>
      </c>
      <c r="AZ139" s="16">
        <v>0</v>
      </c>
      <c r="BA139" s="16">
        <v>0</v>
      </c>
      <c r="BB139" s="16">
        <v>0</v>
      </c>
      <c r="BC139" s="16">
        <v>0</v>
      </c>
      <c r="BD139" s="16">
        <v>0</v>
      </c>
      <c r="BE139" s="16">
        <v>0</v>
      </c>
      <c r="BF139" s="16">
        <v>0</v>
      </c>
      <c r="BG139" s="16">
        <v>0</v>
      </c>
      <c r="BH139" s="16">
        <v>0</v>
      </c>
      <c r="BI139" s="16">
        <v>0</v>
      </c>
      <c r="BJ139" s="16">
        <v>0</v>
      </c>
      <c r="BK139" s="16">
        <v>0</v>
      </c>
      <c r="BL139" s="16">
        <v>0</v>
      </c>
      <c r="BM139" s="16">
        <v>0</v>
      </c>
      <c r="BN139" s="16">
        <v>0</v>
      </c>
      <c r="BO139" s="16">
        <v>0</v>
      </c>
      <c r="BP139" s="16">
        <v>0</v>
      </c>
      <c r="BQ139" s="16">
        <v>0</v>
      </c>
      <c r="BR139" s="16">
        <v>0</v>
      </c>
      <c r="BS139" s="16">
        <v>0</v>
      </c>
      <c r="BT139" s="16">
        <v>0</v>
      </c>
      <c r="BU139" s="16">
        <v>0</v>
      </c>
      <c r="BV139" s="16">
        <v>0</v>
      </c>
      <c r="BW139" s="16">
        <v>0</v>
      </c>
      <c r="BX139" s="16">
        <v>0</v>
      </c>
      <c r="BY139" s="16">
        <v>0</v>
      </c>
      <c r="BZ139" s="16">
        <v>0</v>
      </c>
      <c r="CA139" s="16">
        <v>0</v>
      </c>
      <c r="CB139" s="16">
        <v>0</v>
      </c>
      <c r="CC139" s="16">
        <v>0</v>
      </c>
      <c r="CD139" s="16">
        <v>0</v>
      </c>
      <c r="CE139" s="16">
        <v>0</v>
      </c>
      <c r="CF139" s="16">
        <v>0</v>
      </c>
      <c r="CG139" s="16">
        <v>0</v>
      </c>
      <c r="CH139" s="16">
        <v>0</v>
      </c>
      <c r="CI139" s="16">
        <v>0</v>
      </c>
      <c r="CJ139" s="16">
        <v>0</v>
      </c>
      <c r="CK139" s="16">
        <v>0</v>
      </c>
      <c r="CL139" s="25" t="e">
        <f>SUM(#REF!)</f>
        <v>#REF!</v>
      </c>
      <c r="CM139" s="16">
        <v>0</v>
      </c>
      <c r="CN139" s="16">
        <v>0</v>
      </c>
      <c r="CO139" s="16">
        <v>0</v>
      </c>
      <c r="CP139" s="25" t="e">
        <f>SUM(#REF!,#REF!,#REF!,#REF!,#REF!)</f>
        <v>#REF!</v>
      </c>
      <c r="CQ139" s="26" t="e">
        <f>SUM(#REF!)</f>
        <v>#REF!</v>
      </c>
      <c r="CR139" s="16">
        <v>0</v>
      </c>
      <c r="CS139" s="16">
        <v>0</v>
      </c>
      <c r="CT139" s="16">
        <v>0</v>
      </c>
      <c r="CU139" s="26" t="e">
        <f>SUM(#REF!)</f>
        <v>#REF!</v>
      </c>
      <c r="CV139" s="16">
        <v>0</v>
      </c>
      <c r="CW139" s="16">
        <v>0</v>
      </c>
      <c r="CX139" s="16">
        <v>0</v>
      </c>
      <c r="CY139" s="26" t="e">
        <f>SUM(#REF!)</f>
        <v>#REF!</v>
      </c>
      <c r="CZ139" s="16">
        <v>0</v>
      </c>
      <c r="DA139" s="16">
        <v>0</v>
      </c>
      <c r="DB139" s="16">
        <v>0</v>
      </c>
      <c r="DC139" s="26" t="e">
        <f>SUM(#REF!)</f>
        <v>#REF!</v>
      </c>
      <c r="DD139" s="16">
        <v>0</v>
      </c>
      <c r="DE139" s="16">
        <v>0</v>
      </c>
      <c r="DF139" s="16">
        <v>0</v>
      </c>
      <c r="DG139" s="16">
        <v>0</v>
      </c>
      <c r="DH139" s="16">
        <v>0</v>
      </c>
      <c r="DI139" s="16">
        <v>0</v>
      </c>
      <c r="DJ139" s="26" t="e">
        <f>SUM(#REF!)</f>
        <v>#REF!</v>
      </c>
      <c r="DK139" s="16">
        <v>0</v>
      </c>
      <c r="DL139" s="16">
        <v>0</v>
      </c>
      <c r="DM139" s="16">
        <v>0</v>
      </c>
      <c r="DN139" s="16">
        <v>0</v>
      </c>
      <c r="DO139" s="16">
        <v>0</v>
      </c>
      <c r="DP139" s="16">
        <v>0</v>
      </c>
      <c r="DQ139" s="16">
        <v>0</v>
      </c>
      <c r="DR139" s="16">
        <v>0</v>
      </c>
      <c r="DS139" s="16">
        <v>0</v>
      </c>
      <c r="DT139" s="16">
        <v>0</v>
      </c>
      <c r="DU139" s="16">
        <v>0</v>
      </c>
      <c r="DV139" s="16">
        <v>0</v>
      </c>
      <c r="DW139" s="16">
        <v>0</v>
      </c>
      <c r="DX139" s="16">
        <v>0</v>
      </c>
      <c r="DY139" s="16">
        <v>0</v>
      </c>
      <c r="DZ139" s="16">
        <v>0</v>
      </c>
      <c r="EA139" s="16">
        <v>0</v>
      </c>
      <c r="EB139" s="16">
        <v>0</v>
      </c>
      <c r="EC139" s="16">
        <v>0</v>
      </c>
      <c r="ED139" s="16">
        <v>0</v>
      </c>
      <c r="EE139" s="16">
        <v>0</v>
      </c>
      <c r="EF139" s="16">
        <v>0</v>
      </c>
      <c r="EG139" s="16">
        <v>0</v>
      </c>
      <c r="EH139" s="16">
        <v>0</v>
      </c>
      <c r="EI139" s="16">
        <v>0</v>
      </c>
      <c r="EJ139" s="16">
        <v>0</v>
      </c>
      <c r="EK139" s="16">
        <v>0</v>
      </c>
      <c r="EL139" s="16">
        <v>0</v>
      </c>
      <c r="EM139" s="16">
        <v>0</v>
      </c>
      <c r="EN139" s="16">
        <v>0</v>
      </c>
      <c r="EO139" s="16">
        <v>0</v>
      </c>
      <c r="EP139" s="16">
        <v>0</v>
      </c>
      <c r="EQ139" s="16">
        <v>0</v>
      </c>
      <c r="ER139" s="16">
        <v>0</v>
      </c>
      <c r="ES139" s="16">
        <v>0</v>
      </c>
      <c r="ET139" s="16">
        <v>0</v>
      </c>
      <c r="EU139" s="16">
        <v>0</v>
      </c>
      <c r="EV139" s="16">
        <v>0</v>
      </c>
      <c r="EW139" s="16">
        <v>0</v>
      </c>
      <c r="EX139" s="16">
        <v>0</v>
      </c>
      <c r="EY139" s="16">
        <v>0</v>
      </c>
      <c r="EZ139" s="16">
        <v>0</v>
      </c>
      <c r="FA139" s="16">
        <v>0</v>
      </c>
      <c r="FB139" s="16">
        <v>0</v>
      </c>
      <c r="FC139" s="16">
        <v>0</v>
      </c>
      <c r="FD139" s="25" t="e">
        <f>SUM(#REF!,#REF!,#REF!,#REF!,#REF!)</f>
        <v>#REF!</v>
      </c>
      <c r="FE139" s="26" t="e">
        <f>SUM(#REF!)</f>
        <v>#REF!</v>
      </c>
      <c r="FF139" s="16">
        <v>0</v>
      </c>
      <c r="FG139" s="16">
        <v>0</v>
      </c>
      <c r="FH139" s="16">
        <v>0</v>
      </c>
      <c r="FI139" s="16">
        <v>0</v>
      </c>
      <c r="FJ139" s="16">
        <v>0</v>
      </c>
      <c r="FK139" s="16">
        <v>0</v>
      </c>
      <c r="FL139" s="16">
        <v>0</v>
      </c>
      <c r="FM139" s="16">
        <v>0</v>
      </c>
      <c r="FN139" s="16">
        <v>0</v>
      </c>
      <c r="FO139" s="16">
        <v>0</v>
      </c>
      <c r="FP139" s="26" t="e">
        <f>SUM(#REF!)</f>
        <v>#REF!</v>
      </c>
      <c r="FQ139" s="16">
        <v>0</v>
      </c>
      <c r="FR139" s="16">
        <v>0</v>
      </c>
      <c r="FS139" s="16">
        <v>0</v>
      </c>
      <c r="FT139" s="26" t="e">
        <f>SUM(#REF!)</f>
        <v>#REF!</v>
      </c>
      <c r="FU139" s="16">
        <v>1</v>
      </c>
      <c r="FV139" s="16">
        <v>0</v>
      </c>
      <c r="FW139" s="16">
        <v>0</v>
      </c>
      <c r="FX139" s="16">
        <v>0</v>
      </c>
      <c r="FY139" s="16">
        <v>0</v>
      </c>
      <c r="FZ139" s="16">
        <v>0</v>
      </c>
      <c r="GA139" s="16">
        <v>0</v>
      </c>
      <c r="GB139" s="16">
        <v>0</v>
      </c>
      <c r="GC139" s="16">
        <v>0</v>
      </c>
      <c r="GD139" s="16">
        <v>0</v>
      </c>
      <c r="GE139" s="16">
        <v>0</v>
      </c>
      <c r="GF139" s="16">
        <v>0</v>
      </c>
      <c r="GG139" s="16">
        <v>0</v>
      </c>
      <c r="GH139" s="16">
        <v>0</v>
      </c>
      <c r="GI139" s="26" t="e">
        <f>SUM(#REF!)</f>
        <v>#REF!</v>
      </c>
      <c r="GJ139" s="16">
        <v>0</v>
      </c>
      <c r="GK139" s="16">
        <v>0</v>
      </c>
      <c r="GL139" s="16">
        <v>0</v>
      </c>
      <c r="GM139" s="16">
        <v>0</v>
      </c>
      <c r="GN139" s="16">
        <v>0</v>
      </c>
      <c r="GO139" s="26" t="e">
        <f>SUM(#REF!)</f>
        <v>#REF!</v>
      </c>
      <c r="GP139" s="16">
        <v>0</v>
      </c>
      <c r="GQ139" s="16">
        <v>0</v>
      </c>
      <c r="GR139" s="16">
        <v>0</v>
      </c>
      <c r="GS139" s="16">
        <v>0</v>
      </c>
      <c r="GT139" s="16">
        <v>0</v>
      </c>
      <c r="GU139" s="16">
        <v>0</v>
      </c>
      <c r="GV139" s="16">
        <v>1</v>
      </c>
      <c r="GW139" s="16">
        <v>0</v>
      </c>
      <c r="GX139" s="16">
        <v>0</v>
      </c>
      <c r="GY139" s="16">
        <v>0</v>
      </c>
      <c r="GZ139" s="16">
        <v>0</v>
      </c>
      <c r="HA139" s="16">
        <v>0</v>
      </c>
      <c r="HB139" s="16">
        <v>0</v>
      </c>
      <c r="HC139" s="16">
        <v>0</v>
      </c>
      <c r="HD139" s="16">
        <v>0</v>
      </c>
      <c r="HE139" s="16">
        <v>0</v>
      </c>
      <c r="HF139" s="16">
        <v>0</v>
      </c>
      <c r="HG139" s="16">
        <v>0</v>
      </c>
      <c r="HH139" s="16">
        <v>0</v>
      </c>
      <c r="HI139" s="16">
        <v>0</v>
      </c>
      <c r="HJ139" s="16">
        <v>0</v>
      </c>
      <c r="HK139" s="16">
        <v>0</v>
      </c>
      <c r="HL139" s="25" t="e">
        <f>SUM(#REF!)</f>
        <v>#REF!</v>
      </c>
      <c r="HM139" s="16">
        <v>0</v>
      </c>
      <c r="HN139" s="16">
        <v>0</v>
      </c>
      <c r="HO139" s="16">
        <v>0</v>
      </c>
      <c r="HP139" s="25" t="e">
        <f>SUM(#REF!)</f>
        <v>#REF!</v>
      </c>
      <c r="HQ139" s="16">
        <v>0</v>
      </c>
      <c r="HR139" s="16">
        <v>0</v>
      </c>
      <c r="HS139" s="16">
        <v>0</v>
      </c>
      <c r="HT139" s="16">
        <v>0</v>
      </c>
      <c r="HU139" s="16">
        <v>0</v>
      </c>
      <c r="HV139" s="16">
        <v>0</v>
      </c>
      <c r="HW139" s="25" t="e">
        <f>SUM(#REF!+#REF!+#REF!+#REF!+#REF!+#REF!+#REF!+#REF!)</f>
        <v>#REF!</v>
      </c>
      <c r="HX139" s="26" t="e">
        <f>SUM(#REF!)</f>
        <v>#REF!</v>
      </c>
      <c r="HY139" s="16">
        <v>0</v>
      </c>
      <c r="HZ139" s="16">
        <v>0</v>
      </c>
      <c r="IA139" s="16">
        <v>0</v>
      </c>
      <c r="IB139" s="26" t="e">
        <f>SUM(#REF!)</f>
        <v>#REF!</v>
      </c>
      <c r="IC139" s="16">
        <v>0</v>
      </c>
      <c r="ID139" s="16">
        <v>0</v>
      </c>
      <c r="IE139" s="16">
        <v>0</v>
      </c>
      <c r="IF139" s="16">
        <v>0</v>
      </c>
      <c r="IG139" s="16">
        <v>0</v>
      </c>
      <c r="IH139" s="16">
        <v>0</v>
      </c>
      <c r="II139" s="26" t="e">
        <f>SUM(#REF!)</f>
        <v>#REF!</v>
      </c>
      <c r="IJ139" s="16">
        <v>0</v>
      </c>
      <c r="IK139" s="16">
        <v>0</v>
      </c>
      <c r="IL139" s="16">
        <v>0</v>
      </c>
      <c r="IM139" s="16">
        <v>0</v>
      </c>
      <c r="IN139" s="16">
        <v>0</v>
      </c>
      <c r="IO139" s="26" t="e">
        <f>SUM(#REF!)</f>
        <v>#REF!</v>
      </c>
      <c r="IP139" s="16">
        <v>0</v>
      </c>
      <c r="IQ139" s="16">
        <v>0</v>
      </c>
      <c r="IR139" s="16">
        <v>0</v>
      </c>
      <c r="IS139" s="16">
        <v>0</v>
      </c>
      <c r="IT139" s="16">
        <v>0</v>
      </c>
      <c r="IU139" s="16">
        <v>0</v>
      </c>
      <c r="IV139" s="16">
        <v>0</v>
      </c>
      <c r="IW139" s="26" t="e">
        <f>SUM(#REF!)</f>
        <v>#REF!</v>
      </c>
      <c r="IX139" s="16">
        <v>0</v>
      </c>
      <c r="IY139" s="16">
        <v>0</v>
      </c>
      <c r="IZ139" s="16">
        <v>0</v>
      </c>
      <c r="JA139" s="16">
        <v>0</v>
      </c>
      <c r="JB139" s="16">
        <v>0</v>
      </c>
      <c r="JC139" s="16">
        <v>0</v>
      </c>
      <c r="JD139" s="16">
        <v>0</v>
      </c>
      <c r="JE139" s="16">
        <v>0</v>
      </c>
      <c r="JF139" s="26" t="e">
        <f>SUM(#REF!)</f>
        <v>#REF!</v>
      </c>
      <c r="JG139" s="16">
        <v>0</v>
      </c>
      <c r="JH139" s="16">
        <v>0</v>
      </c>
      <c r="JI139" s="16">
        <v>0</v>
      </c>
      <c r="JJ139" s="16">
        <v>0</v>
      </c>
      <c r="JK139" s="16">
        <v>0</v>
      </c>
      <c r="JL139" s="16">
        <v>0</v>
      </c>
      <c r="JM139" s="16">
        <v>0</v>
      </c>
      <c r="JN139" s="26" t="e">
        <f>SUM(#REF!)</f>
        <v>#REF!</v>
      </c>
      <c r="JO139" s="16">
        <v>0</v>
      </c>
      <c r="JP139" s="16">
        <v>0</v>
      </c>
      <c r="JQ139" s="16">
        <v>0</v>
      </c>
      <c r="JR139" s="16">
        <v>0</v>
      </c>
      <c r="JS139" s="16">
        <v>0</v>
      </c>
      <c r="JT139" s="16">
        <v>0</v>
      </c>
      <c r="JU139" s="26" t="e">
        <f>SUM(#REF!)</f>
        <v>#REF!</v>
      </c>
      <c r="JV139" s="16">
        <v>0</v>
      </c>
      <c r="JW139" s="16">
        <v>0</v>
      </c>
      <c r="JX139" s="16">
        <v>1</v>
      </c>
      <c r="JY139" s="16">
        <v>0</v>
      </c>
      <c r="JZ139" s="16">
        <v>0</v>
      </c>
      <c r="KA139" s="16">
        <v>0</v>
      </c>
      <c r="KB139" s="16">
        <v>0</v>
      </c>
      <c r="KC139" s="16">
        <v>0</v>
      </c>
      <c r="KD139" s="16">
        <v>0</v>
      </c>
      <c r="KE139" s="16">
        <v>0</v>
      </c>
      <c r="KF139" s="16">
        <v>0</v>
      </c>
      <c r="KG139" s="16">
        <v>0</v>
      </c>
      <c r="KH139" s="16">
        <v>0</v>
      </c>
      <c r="KI139" s="16">
        <v>0</v>
      </c>
      <c r="KJ139" s="16">
        <v>0</v>
      </c>
      <c r="KK139" s="16">
        <v>0</v>
      </c>
      <c r="KL139" s="16">
        <v>0</v>
      </c>
      <c r="KM139" s="16">
        <v>0</v>
      </c>
      <c r="KN139" s="16">
        <v>0</v>
      </c>
      <c r="KO139" s="25" t="e">
        <f>SUM(#REF!)</f>
        <v>#REF!</v>
      </c>
      <c r="KP139" s="16">
        <v>0</v>
      </c>
      <c r="KQ139" s="16">
        <v>0</v>
      </c>
      <c r="KR139" s="16">
        <v>0</v>
      </c>
      <c r="KS139" s="16">
        <v>0</v>
      </c>
      <c r="KT139" s="16">
        <v>0</v>
      </c>
      <c r="KU139" s="16">
        <v>0</v>
      </c>
      <c r="KV139" s="16" t="e">
        <f>SUM(#REF!+#REF!+#REF!+#REF!+#REF!+#REF!+#REF!+#REF!)</f>
        <v>#REF!</v>
      </c>
      <c r="KW139" s="27">
        <v>0</v>
      </c>
      <c r="KX139" s="27">
        <v>49.645386426962951</v>
      </c>
      <c r="KY139" s="27">
        <v>53.972773328780313</v>
      </c>
      <c r="KZ139" s="27">
        <v>1.9072924084519305</v>
      </c>
      <c r="LA139" s="27">
        <v>53.812709453385068</v>
      </c>
      <c r="LB139" s="27">
        <v>0</v>
      </c>
      <c r="LC139" s="27">
        <v>171.90540404269237</v>
      </c>
      <c r="LD139" s="27">
        <v>171.86042048386852</v>
      </c>
      <c r="LE139" s="27">
        <v>171.86042048386852</v>
      </c>
      <c r="LF139" s="27">
        <v>171.91442172581321</v>
      </c>
      <c r="LG139" s="27">
        <v>35.936096377306235</v>
      </c>
      <c r="LH139" s="27">
        <v>232.98814865675789</v>
      </c>
      <c r="LI139" s="27">
        <v>35.90117906940803</v>
      </c>
      <c r="LJ139" s="27">
        <v>66.807085973762511</v>
      </c>
      <c r="LK139" s="27">
        <v>5.8236931591971182</v>
      </c>
      <c r="LL139" s="27">
        <v>0</v>
      </c>
      <c r="LM139" s="27">
        <v>5.0549881015341205</v>
      </c>
      <c r="LN139" s="27">
        <v>5.0535201066074693</v>
      </c>
      <c r="LO139" s="27">
        <v>92.330117624037214</v>
      </c>
      <c r="LP139" s="27">
        <v>20.010186416796035</v>
      </c>
      <c r="LQ139" s="27">
        <v>5.0582910901190861</v>
      </c>
      <c r="LR139" s="27">
        <v>90.963624060885635</v>
      </c>
      <c r="LS139" s="27">
        <v>5.0747011762634413</v>
      </c>
      <c r="LT139" s="27">
        <v>0</v>
      </c>
      <c r="LU139" s="27">
        <v>40.796470294278564</v>
      </c>
      <c r="LV139" s="27">
        <v>40.902795069680323</v>
      </c>
      <c r="LW139" s="27">
        <v>48.06954630159283</v>
      </c>
      <c r="LX139" s="27">
        <v>306.18976810262399</v>
      </c>
      <c r="LY139" s="27">
        <v>48.410540551697871</v>
      </c>
      <c r="LZ139" s="27">
        <v>36.254493991218894</v>
      </c>
      <c r="MA139" s="27">
        <v>420.50263789775494</v>
      </c>
      <c r="MB139" s="27">
        <v>36.522140923381599</v>
      </c>
      <c r="MC139" s="27">
        <v>2665.2371157309635</v>
      </c>
      <c r="MD139" s="27">
        <v>47.977901475457585</v>
      </c>
      <c r="ME139" s="27">
        <v>1.2296554646315616</v>
      </c>
      <c r="MF139" s="27">
        <v>0</v>
      </c>
      <c r="MG139" s="27">
        <v>221.44095299210764</v>
      </c>
      <c r="MH139" s="27">
        <v>221.44121513405884</v>
      </c>
      <c r="MI139" s="27">
        <v>24.680035563645095</v>
      </c>
      <c r="MJ139" s="27">
        <v>582.72713968308324</v>
      </c>
      <c r="MK139" s="27">
        <v>28.635757607068445</v>
      </c>
      <c r="ML139" s="27">
        <v>583.5093188370372</v>
      </c>
      <c r="MM139" s="27">
        <v>583.5093188370372</v>
      </c>
      <c r="MN139" s="27">
        <v>5.5634386300579068</v>
      </c>
      <c r="MO139" s="27">
        <v>3.4812451117735006</v>
      </c>
      <c r="MP139" s="27">
        <v>5.5348127289882028</v>
      </c>
      <c r="MQ139" s="27">
        <v>26.452429724015801</v>
      </c>
      <c r="MR139" s="27">
        <v>7.7352322672582909</v>
      </c>
      <c r="MS139" s="27">
        <v>34.782042651397227</v>
      </c>
      <c r="MT139" s="27">
        <v>7.3381396395990661</v>
      </c>
      <c r="MU139" s="27">
        <v>34.744241782035949</v>
      </c>
      <c r="MV139" s="27">
        <v>2.195910696709658</v>
      </c>
      <c r="MW139" s="27">
        <v>34.645781265169823</v>
      </c>
      <c r="MX139" s="27">
        <v>0.65776658392033638</v>
      </c>
      <c r="MY139" s="27">
        <v>6.9485442717438124</v>
      </c>
      <c r="MZ139" s="27">
        <v>0</v>
      </c>
      <c r="NA139" s="27">
        <v>0</v>
      </c>
      <c r="NB139" s="27">
        <v>0</v>
      </c>
      <c r="NC139" s="27">
        <v>0</v>
      </c>
      <c r="ND139" s="27">
        <v>0</v>
      </c>
      <c r="NE139" s="27">
        <v>2.2187170464629937</v>
      </c>
      <c r="NF139" s="27">
        <v>12.659830962271618</v>
      </c>
      <c r="NG139" s="27">
        <v>0</v>
      </c>
      <c r="NH139" s="27">
        <v>0</v>
      </c>
      <c r="NI139" s="27">
        <v>10.335732851431143</v>
      </c>
      <c r="NJ139" s="27">
        <v>0</v>
      </c>
      <c r="NK139" s="27">
        <v>5.1012823701138799E-2</v>
      </c>
      <c r="NL139" s="27">
        <v>0</v>
      </c>
      <c r="NM139" s="27">
        <v>701.85927953724013</v>
      </c>
      <c r="NN139" s="27">
        <v>0</v>
      </c>
      <c r="NO139" s="27">
        <v>81.148819694854822</v>
      </c>
      <c r="NP139" s="27">
        <v>1.60609130653719</v>
      </c>
      <c r="NQ139" s="27">
        <v>4772.0343862712189</v>
      </c>
      <c r="NR139" s="27">
        <v>6010.7043883202259</v>
      </c>
      <c r="NS139" s="27">
        <v>12630.189313569452</v>
      </c>
      <c r="NT139" s="27">
        <v>242.18272516627846</v>
      </c>
      <c r="NU139" s="27">
        <v>325.17461249154422</v>
      </c>
      <c r="NV139" s="27">
        <v>5680.0978276013393</v>
      </c>
      <c r="NW139" s="27">
        <v>342.28225836800885</v>
      </c>
      <c r="NX139" s="27">
        <v>342.15674480178018</v>
      </c>
      <c r="NY139" s="27">
        <v>702.34036244606</v>
      </c>
      <c r="NZ139" s="27">
        <v>238.50529301823607</v>
      </c>
      <c r="OA139" s="27">
        <v>0</v>
      </c>
      <c r="OB139" s="27">
        <v>238.40625578907731</v>
      </c>
      <c r="OC139" s="27">
        <v>245.17360754416015</v>
      </c>
      <c r="OD139" s="27">
        <v>10.417888138933389</v>
      </c>
      <c r="OE139" s="27">
        <v>33.297742495381868</v>
      </c>
      <c r="OF139" s="27">
        <v>0</v>
      </c>
      <c r="OG139" s="27">
        <v>0</v>
      </c>
      <c r="OH139" s="27">
        <v>0</v>
      </c>
      <c r="OI139" s="27">
        <v>0</v>
      </c>
      <c r="OJ139" s="27">
        <v>225.36264901026681</v>
      </c>
      <c r="OK139" s="27">
        <v>16.187003343893213</v>
      </c>
      <c r="OL139" s="27">
        <v>11.662905121904554</v>
      </c>
      <c r="OM139" s="27">
        <v>0</v>
      </c>
      <c r="ON139" s="27">
        <v>16.345074940459437</v>
      </c>
      <c r="OO139" s="27">
        <v>13.997069483670638</v>
      </c>
      <c r="OP139" s="27">
        <v>0</v>
      </c>
      <c r="OQ139" s="27">
        <v>1.733177724473018</v>
      </c>
      <c r="OR139" s="27">
        <v>41.864698745368699</v>
      </c>
      <c r="OS139" s="27">
        <v>0.18879463324542733</v>
      </c>
      <c r="OT139" s="27">
        <v>41.830567863324056</v>
      </c>
      <c r="OU139" s="27">
        <v>0</v>
      </c>
      <c r="OV139" s="27">
        <v>0</v>
      </c>
      <c r="OW139" s="27">
        <v>0</v>
      </c>
      <c r="OX139" s="27">
        <v>0</v>
      </c>
      <c r="OY139" s="27">
        <v>0</v>
      </c>
      <c r="OZ139" s="27">
        <v>25.269120956354236</v>
      </c>
      <c r="PA139" s="27">
        <v>25.111311501739205</v>
      </c>
      <c r="PB139" s="27">
        <v>0</v>
      </c>
      <c r="PC139" s="27">
        <v>0</v>
      </c>
      <c r="PD139" s="27">
        <v>4.7029314610889541</v>
      </c>
      <c r="PE139" s="27">
        <v>0</v>
      </c>
      <c r="PF139" s="27">
        <v>0</v>
      </c>
      <c r="PG139" s="27">
        <v>0</v>
      </c>
      <c r="PH139" s="27">
        <v>0</v>
      </c>
      <c r="PI139" s="27">
        <v>0</v>
      </c>
      <c r="PJ139" s="27">
        <v>99.755550533381793</v>
      </c>
      <c r="PK139" s="27">
        <v>0.22166723392437293</v>
      </c>
      <c r="PL139" s="27">
        <v>1.9050379876717156</v>
      </c>
      <c r="PM139" s="27">
        <v>1.8926648875756531</v>
      </c>
      <c r="PN139" s="27">
        <v>0</v>
      </c>
      <c r="PO139" s="27">
        <v>0</v>
      </c>
      <c r="PP139" s="27">
        <v>16.953558837556475</v>
      </c>
      <c r="PQ139" s="27">
        <v>8.890649131313479</v>
      </c>
      <c r="PR139" s="27">
        <v>0</v>
      </c>
      <c r="PS139" s="27">
        <v>0</v>
      </c>
      <c r="PT139" s="27">
        <v>32.440905313729544</v>
      </c>
      <c r="PU139" s="27">
        <v>132.50300464483033</v>
      </c>
      <c r="PV139" s="27">
        <v>132.51637388434088</v>
      </c>
      <c r="PW139" s="27">
        <v>132.51626902756041</v>
      </c>
      <c r="PX139" s="27">
        <v>132.50877176775646</v>
      </c>
      <c r="PY139" s="27">
        <v>25.572838621000376</v>
      </c>
      <c r="PZ139" s="27">
        <v>25.573100762951565</v>
      </c>
      <c r="QA139" s="27">
        <v>20.635132828427665</v>
      </c>
      <c r="QB139" s="27">
        <v>7.3391882074038177</v>
      </c>
      <c r="QC139" s="27">
        <v>12.875835930050334</v>
      </c>
      <c r="QD139" s="27">
        <v>0</v>
      </c>
      <c r="QE139" s="27">
        <v>0</v>
      </c>
      <c r="QF139" s="27">
        <v>21.054245379986657</v>
      </c>
      <c r="QG139" s="27">
        <v>21.266213361717085</v>
      </c>
      <c r="QH139" s="27">
        <v>3.1939899616619494</v>
      </c>
      <c r="QI139" s="27">
        <v>20.07776661181224</v>
      </c>
      <c r="QJ139" s="27">
        <v>0</v>
      </c>
      <c r="QK139" s="27">
        <v>0</v>
      </c>
      <c r="QL139" s="27">
        <v>38.332545666674534</v>
      </c>
      <c r="QM139" s="27">
        <v>0</v>
      </c>
      <c r="QN139" s="27">
        <v>20.985302046824277</v>
      </c>
      <c r="QO139" s="27">
        <v>9.8512945256361575E-2</v>
      </c>
      <c r="QP139" s="27">
        <v>15.490754321538516</v>
      </c>
      <c r="QQ139" s="27">
        <v>2.8982414123319145</v>
      </c>
      <c r="QR139" s="27">
        <v>8.2784428185095751E-2</v>
      </c>
      <c r="QS139" s="27">
        <v>3.0545828720202968</v>
      </c>
      <c r="QT139" s="27">
        <v>1.4415185895815121</v>
      </c>
      <c r="QU139" s="27">
        <v>5.4581624224609016</v>
      </c>
      <c r="QV139" s="27">
        <v>7.1544305602066824</v>
      </c>
      <c r="QW139" s="27">
        <v>44.050962618274646</v>
      </c>
      <c r="QX139" s="27">
        <v>18.900749250979182</v>
      </c>
      <c r="QY139" s="27">
        <v>40.177448290743776</v>
      </c>
      <c r="QZ139" s="27">
        <v>25.100039397838128</v>
      </c>
      <c r="RA139" s="27">
        <v>25.100039397838128</v>
      </c>
      <c r="RB139" s="27">
        <v>25.136005273541091</v>
      </c>
      <c r="RC139" s="27">
        <v>24.645275540917595</v>
      </c>
      <c r="RD139" s="27">
        <v>13.324413236922837</v>
      </c>
      <c r="RE139" s="27">
        <v>0.37161243000377364</v>
      </c>
      <c r="RF139" s="27">
        <v>4.1630763268128739</v>
      </c>
      <c r="RG139" s="27">
        <v>1.8020686292451622</v>
      </c>
      <c r="RH139" s="27">
        <v>0</v>
      </c>
      <c r="RI139" s="27">
        <v>0</v>
      </c>
      <c r="RJ139" s="27">
        <v>0</v>
      </c>
      <c r="RK139" s="27">
        <v>4.928268682329956E-2</v>
      </c>
      <c r="RL139" s="27">
        <v>0.93091849705798613</v>
      </c>
      <c r="RM139" s="27">
        <v>0.93091849705798613</v>
      </c>
      <c r="RN139" s="27">
        <v>0</v>
      </c>
      <c r="RO139" s="27">
        <v>0</v>
      </c>
      <c r="RP139" s="27">
        <v>0</v>
      </c>
      <c r="RQ139" s="27">
        <v>0.36432488376075384</v>
      </c>
      <c r="RR139" s="27">
        <v>12.983838413939694</v>
      </c>
      <c r="RS139" s="27">
        <v>168.33403452810049</v>
      </c>
      <c r="RT139" s="27">
        <v>0</v>
      </c>
      <c r="RU139" s="27">
        <v>51.194383216531449</v>
      </c>
      <c r="RV139" s="27">
        <v>8.6763218720223634</v>
      </c>
      <c r="RW139" s="27">
        <v>6.2031698477365262</v>
      </c>
      <c r="RX139" s="27">
        <v>14.066012816833021</v>
      </c>
      <c r="RY139" s="27">
        <v>2.5921120417348442</v>
      </c>
      <c r="RZ139" s="27">
        <v>2.6826034432848602</v>
      </c>
      <c r="SA139" s="27">
        <v>14.066012816833021</v>
      </c>
      <c r="SB139" s="27">
        <v>14.066012816833021</v>
      </c>
      <c r="SC139" s="27">
        <v>5.3799916926167102</v>
      </c>
      <c r="SD139" s="27">
        <v>0</v>
      </c>
      <c r="SE139" s="27">
        <v>13.688266265171453</v>
      </c>
      <c r="SF139" s="27">
        <v>0.96819508251688613</v>
      </c>
      <c r="SG139" s="27">
        <v>10.625347279103385</v>
      </c>
      <c r="SH139" s="27">
        <v>10.509899963800292</v>
      </c>
      <c r="SI139" s="27">
        <v>5.3505793656934433</v>
      </c>
      <c r="SJ139" s="27">
        <v>10.418045424104101</v>
      </c>
      <c r="SK139" s="27">
        <v>1.7397312732527119</v>
      </c>
      <c r="SL139" s="27">
        <v>0</v>
      </c>
      <c r="SM139" s="27">
        <v>0</v>
      </c>
      <c r="SN139" s="27">
        <v>3.6842478387733046</v>
      </c>
      <c r="SO139" s="27">
        <v>0</v>
      </c>
      <c r="SP139" s="27">
        <v>0</v>
      </c>
      <c r="SQ139" s="27">
        <v>8.8883947105332641</v>
      </c>
      <c r="SR139" s="27">
        <v>8.9285548574552287</v>
      </c>
      <c r="SS139" s="27">
        <v>0</v>
      </c>
      <c r="ST139" s="27">
        <v>0</v>
      </c>
      <c r="SU139" s="27">
        <v>7.1302610723071702E-2</v>
      </c>
      <c r="SV139" s="27">
        <v>0</v>
      </c>
      <c r="SW139" s="27">
        <v>9.7778947793035836E-2</v>
      </c>
      <c r="SX139" s="27">
        <v>0</v>
      </c>
      <c r="SY139" s="27">
        <v>0</v>
      </c>
      <c r="SZ139" s="27">
        <v>1.0628807552859063</v>
      </c>
      <c r="TA139" s="27">
        <v>0</v>
      </c>
      <c r="TB139" s="27">
        <v>16.077113437955305</v>
      </c>
      <c r="TC139" s="27">
        <v>0.18381393617285985</v>
      </c>
      <c r="TD139" s="27">
        <v>0</v>
      </c>
      <c r="TE139" s="27">
        <v>12.858691846442657</v>
      </c>
      <c r="TF139" s="27">
        <v>0</v>
      </c>
      <c r="TG139" s="27">
        <v>8.9285548574552287</v>
      </c>
      <c r="TH139" s="27">
        <v>0</v>
      </c>
      <c r="TI139" s="27">
        <v>2.6701254864083226</v>
      </c>
      <c r="TJ139" s="27">
        <v>0.37580670122277793</v>
      </c>
      <c r="TK139" s="27">
        <v>9.4738101159257779E-2</v>
      </c>
      <c r="TL139" s="27">
        <v>78.089098840591234</v>
      </c>
      <c r="TM139" s="27">
        <v>15.448549467397285</v>
      </c>
      <c r="TN139" s="27">
        <v>11.476312481049105</v>
      </c>
      <c r="TO139" s="27">
        <v>46.076323761541545</v>
      </c>
      <c r="TP139" s="27">
        <v>5.1160671761608691</v>
      </c>
      <c r="TQ139" s="27">
        <v>0.19676374856153536</v>
      </c>
      <c r="TR139" s="27">
        <v>9.6503365058556163</v>
      </c>
      <c r="TS139" s="27">
        <v>18.170107204628646</v>
      </c>
      <c r="TT139" s="27">
        <v>18.166961501214395</v>
      </c>
      <c r="TU139" s="27">
        <v>18.170579060140785</v>
      </c>
      <c r="TV139" s="27">
        <v>9.3598832239395744</v>
      </c>
      <c r="TW139" s="27">
        <v>7.0254042918320644E-2</v>
      </c>
      <c r="TX139" s="27">
        <v>0</v>
      </c>
      <c r="TY139" s="27">
        <v>0</v>
      </c>
      <c r="TZ139" s="27">
        <v>0</v>
      </c>
      <c r="UA139" s="27">
        <v>0</v>
      </c>
      <c r="UB139" s="27">
        <v>0</v>
      </c>
      <c r="UC139" s="27">
        <v>0</v>
      </c>
      <c r="UD139" s="27">
        <v>0</v>
      </c>
      <c r="UE139" s="27">
        <v>2.46880046789612</v>
      </c>
      <c r="UF139" s="27">
        <v>0</v>
      </c>
      <c r="UG139" s="27">
        <v>6.9310331894044688E-2</v>
      </c>
      <c r="UH139" s="27">
        <v>1.4863448632346197</v>
      </c>
      <c r="UI139" s="27">
        <v>0</v>
      </c>
      <c r="UJ139" s="27">
        <v>0</v>
      </c>
      <c r="UK139" s="27">
        <v>15.315328927803662</v>
      </c>
      <c r="UL139" s="27">
        <v>15.320204768095756</v>
      </c>
      <c r="UM139" s="27">
        <v>15.31842220282768</v>
      </c>
      <c r="UN139" s="27">
        <v>0.41533770746189269</v>
      </c>
      <c r="UO139" s="27">
        <v>15.315381356193901</v>
      </c>
      <c r="UP139" s="27">
        <v>0</v>
      </c>
      <c r="UQ139" s="27">
        <v>3.4722274286526416</v>
      </c>
      <c r="UR139" s="27">
        <v>0</v>
      </c>
      <c r="US139" s="27">
        <v>2.9697537366159361</v>
      </c>
      <c r="UT139" s="27">
        <v>1.9304657569369288</v>
      </c>
      <c r="UU139" s="27">
        <v>53.976862743218845</v>
      </c>
      <c r="UV139" s="27">
        <v>0.2132786914863645</v>
      </c>
      <c r="UW139" s="27">
        <v>0.27792289664926695</v>
      </c>
      <c r="UX139" s="27">
        <v>34.911593203674222</v>
      </c>
      <c r="UY139" s="27">
        <v>97.824036208640109</v>
      </c>
      <c r="UZ139" s="27">
        <v>2.9154903527200693</v>
      </c>
      <c r="VA139" s="27">
        <v>0</v>
      </c>
      <c r="VB139" s="27">
        <v>2.2661123112377415</v>
      </c>
      <c r="VC139" s="27">
        <v>0</v>
      </c>
      <c r="VD139" s="27">
        <v>0.84823892565336556</v>
      </c>
      <c r="VE139" s="27">
        <v>0</v>
      </c>
      <c r="VF139" s="27">
        <v>0</v>
      </c>
      <c r="VG139" s="27">
        <v>0</v>
      </c>
      <c r="VH139" s="27">
        <v>0</v>
      </c>
      <c r="VI139" s="27">
        <v>0</v>
      </c>
      <c r="VJ139" s="27">
        <v>0</v>
      </c>
      <c r="VK139" s="27">
        <v>0</v>
      </c>
      <c r="VL139" s="27">
        <v>0</v>
      </c>
      <c r="VM139" s="27">
        <v>0</v>
      </c>
      <c r="VN139" s="27">
        <v>0.12205329247302273</v>
      </c>
      <c r="VO139" s="27">
        <v>0.50236883525623011</v>
      </c>
      <c r="VP139" s="27">
        <v>0</v>
      </c>
      <c r="VQ139" s="27">
        <v>0</v>
      </c>
      <c r="VR139" s="27">
        <v>0</v>
      </c>
      <c r="VS139" s="27">
        <v>0</v>
      </c>
      <c r="VT139" s="27">
        <v>0</v>
      </c>
      <c r="VU139" s="27">
        <v>0</v>
      </c>
      <c r="VV139" s="27">
        <v>0</v>
      </c>
      <c r="VW139" s="27">
        <v>0</v>
      </c>
      <c r="VX139" s="27">
        <v>0.13904009090998981</v>
      </c>
      <c r="VY139" s="27">
        <v>0.33506984200819945</v>
      </c>
      <c r="VZ139" s="27">
        <v>0</v>
      </c>
      <c r="WA139" s="27">
        <v>0</v>
      </c>
      <c r="WB139" s="27">
        <v>0.33506984200819945</v>
      </c>
      <c r="WC139" s="27">
        <v>0.8475573565802772</v>
      </c>
      <c r="WD139" s="27">
        <v>0</v>
      </c>
      <c r="WE139" s="27">
        <v>0</v>
      </c>
      <c r="WF139" s="27">
        <v>0</v>
      </c>
      <c r="WG139" s="27">
        <v>2.4206187772678094</v>
      </c>
      <c r="WH139" s="27">
        <v>0</v>
      </c>
      <c r="WI139" s="27">
        <v>0.11869787549781936</v>
      </c>
      <c r="WJ139" s="27">
        <v>0.85432061892092159</v>
      </c>
      <c r="WK139" s="27">
        <v>2.4206187772678094</v>
      </c>
      <c r="WL139" s="27">
        <v>0.20195415919505308</v>
      </c>
      <c r="WM139" s="27">
        <v>0</v>
      </c>
      <c r="WN139" s="27">
        <v>4.8154427865387426</v>
      </c>
      <c r="WO139" s="27">
        <v>2.931009156230385</v>
      </c>
      <c r="WP139" s="27">
        <v>2.931009156230385</v>
      </c>
      <c r="WQ139" s="27">
        <v>0.1715456928572725</v>
      </c>
      <c r="WR139" s="27">
        <v>2.5321339633030839</v>
      </c>
      <c r="WS139" s="27">
        <v>2.5321339633030839</v>
      </c>
      <c r="WT139" s="27">
        <v>0.20856013636498474</v>
      </c>
      <c r="WU139" s="27">
        <v>0</v>
      </c>
      <c r="WV139" s="27">
        <v>2.76444416044568</v>
      </c>
      <c r="WW139" s="27">
        <v>2.7810115317607464</v>
      </c>
      <c r="WX139" s="27">
        <v>1.6295267969733762</v>
      </c>
      <c r="WY139" s="27">
        <v>0.15198990329866535</v>
      </c>
      <c r="WZ139" s="27">
        <v>0.2343024759716231</v>
      </c>
      <c r="XA139" s="27">
        <v>5.7409087310120226E-2</v>
      </c>
      <c r="XB139" s="27">
        <v>0</v>
      </c>
      <c r="XC139" s="27">
        <v>0.10171107706085228</v>
      </c>
      <c r="XD139" s="27">
        <v>0</v>
      </c>
      <c r="XE139" s="27">
        <v>0</v>
      </c>
      <c r="XF139" s="27">
        <v>0.23729089421516361</v>
      </c>
      <c r="XG139" s="27">
        <v>0</v>
      </c>
      <c r="XH139" s="27">
        <v>0</v>
      </c>
      <c r="XI139" s="27">
        <v>0</v>
      </c>
      <c r="XJ139" s="27">
        <v>0.16341929237045183</v>
      </c>
      <c r="XK139" s="27">
        <v>0</v>
      </c>
      <c r="XL139" s="27">
        <v>0</v>
      </c>
      <c r="XM139" s="27">
        <v>0</v>
      </c>
      <c r="XN139" s="27">
        <v>0</v>
      </c>
      <c r="XO139" s="27">
        <v>0</v>
      </c>
      <c r="XP139" s="27">
        <v>0</v>
      </c>
      <c r="XQ139" s="27">
        <v>0</v>
      </c>
      <c r="XR139" s="27">
        <v>0</v>
      </c>
      <c r="XS139" s="27">
        <v>0</v>
      </c>
      <c r="XT139" s="27">
        <v>0.56470619124868038</v>
      </c>
      <c r="XU139" s="27">
        <v>0.56470619124868038</v>
      </c>
      <c r="XV139" s="27">
        <v>0.56470619124868038</v>
      </c>
      <c r="XW139" s="27">
        <v>0.18056337597813157</v>
      </c>
      <c r="XX139" s="27">
        <v>0.14606549520182188</v>
      </c>
      <c r="XY139" s="27">
        <v>0.26298080543156444</v>
      </c>
      <c r="XZ139" s="27">
        <v>0</v>
      </c>
      <c r="YA139" s="27">
        <v>0.18056337597813157</v>
      </c>
      <c r="YB139" s="27">
        <v>0</v>
      </c>
      <c r="YC139" s="27">
        <v>0</v>
      </c>
      <c r="YD139" s="27">
        <v>0.27986274708805642</v>
      </c>
      <c r="YE139" s="27">
        <v>0.16766599197969362</v>
      </c>
      <c r="YF139" s="27">
        <v>0.19256947734253116</v>
      </c>
      <c r="YG139" s="27">
        <v>0.19256947734253116</v>
      </c>
      <c r="YH139" s="27">
        <v>0</v>
      </c>
      <c r="YI139" s="27">
        <v>0.14512178417754593</v>
      </c>
      <c r="YJ139" s="27">
        <v>7.6964876868727397E-2</v>
      </c>
      <c r="YK139" s="27">
        <v>0.38141653897819605</v>
      </c>
      <c r="YL139" s="27">
        <v>0.23503647343494885</v>
      </c>
      <c r="YM139" s="27">
        <v>0.18313236709977165</v>
      </c>
      <c r="YN139" s="27">
        <v>0.25768553801757166</v>
      </c>
      <c r="YO139" s="27">
        <v>0.41559984941308042</v>
      </c>
      <c r="YP139" s="27">
        <v>0.11471331783976536</v>
      </c>
      <c r="YQ139" s="27">
        <v>0.71066682967002703</v>
      </c>
      <c r="YR139" s="27">
        <v>0.15052190837201385</v>
      </c>
      <c r="YS139" s="27">
        <v>0.71066682967002703</v>
      </c>
      <c r="YT139" s="27">
        <v>0.13384968027647209</v>
      </c>
      <c r="YU139" s="27">
        <v>0.13384968027647209</v>
      </c>
      <c r="YV139" s="27">
        <v>0.13384968027647209</v>
      </c>
      <c r="YW139" s="27">
        <v>0</v>
      </c>
      <c r="YX139" s="27">
        <v>0.104909208865343</v>
      </c>
      <c r="YY139" s="27">
        <v>5.1379822432801668E-2</v>
      </c>
      <c r="YZ139" s="27">
        <v>0.12273486154611092</v>
      </c>
      <c r="ZA139" s="27">
        <v>0.14978791090868812</v>
      </c>
      <c r="ZB139" s="27">
        <v>0.15183261812795268</v>
      </c>
      <c r="ZC139" s="27">
        <v>0.17463896788128813</v>
      </c>
      <c r="ZD139" s="27">
        <v>0.2576331096273341</v>
      </c>
      <c r="ZE139" s="27">
        <v>8.8499122720989004E-2</v>
      </c>
      <c r="ZF139" s="27">
        <v>0.13175254466696998</v>
      </c>
      <c r="ZG139" s="27">
        <v>0.26806635928460704</v>
      </c>
      <c r="ZH139" s="27">
        <v>0.1395119464221278</v>
      </c>
      <c r="ZI139" s="27">
        <v>0.12703398954559025</v>
      </c>
      <c r="ZJ139" s="27">
        <v>0.44464517760468464</v>
      </c>
      <c r="ZK139" s="27">
        <v>0.22507507928981382</v>
      </c>
      <c r="ZL139" s="27">
        <v>2.9989039215880156E-2</v>
      </c>
      <c r="ZM139" s="27">
        <v>6.6584055601691963E-2</v>
      </c>
      <c r="ZN139" s="27">
        <v>0.16373386271187715</v>
      </c>
      <c r="ZO139" s="27">
        <v>0.18203137090478305</v>
      </c>
      <c r="ZP139" s="27">
        <v>9.9771226622062822E-2</v>
      </c>
      <c r="ZQ139" s="27">
        <v>0.1483723443722742</v>
      </c>
      <c r="ZR139" s="27">
        <v>0.1923073353913434</v>
      </c>
      <c r="ZS139" s="27">
        <v>0</v>
      </c>
      <c r="ZT139" s="27">
        <v>0.18837520612352693</v>
      </c>
      <c r="ZU139" s="27">
        <v>0.21579525421776699</v>
      </c>
      <c r="ZV139" s="27">
        <v>0</v>
      </c>
      <c r="ZW139" s="27">
        <v>0</v>
      </c>
      <c r="ZX139" s="27">
        <v>0.63600880197175214</v>
      </c>
      <c r="ZY139" s="27">
        <v>0.63600880197175214</v>
      </c>
      <c r="ZZ139" s="27">
        <v>0.18019637724646873</v>
      </c>
      <c r="AAA139" s="27">
        <v>1.371212118272954</v>
      </c>
      <c r="AAB139" s="27">
        <v>0.32018017918073449</v>
      </c>
      <c r="AAC139" s="27">
        <v>0.29711168747621131</v>
      </c>
      <c r="AAD139" s="27">
        <v>0.34649923107998598</v>
      </c>
      <c r="AAE139" s="27">
        <v>0.11775416447354342</v>
      </c>
    </row>
    <row r="140" spans="1:707">
      <c r="A140" s="14" t="s">
        <v>1850</v>
      </c>
      <c r="B140" s="14" t="e">
        <f>_xlfn.CONCAT(#REF!," ","[",#REF!,"]")</f>
        <v>#REF!</v>
      </c>
      <c r="C140" s="15" t="s">
        <v>1840</v>
      </c>
      <c r="D140" s="14" t="s">
        <v>1851</v>
      </c>
      <c r="E140" s="16">
        <v>4445</v>
      </c>
      <c r="F140" s="17">
        <v>44648</v>
      </c>
      <c r="G140" s="14" t="s">
        <v>710</v>
      </c>
      <c r="H140" s="14" t="s">
        <v>1852</v>
      </c>
      <c r="I140" s="18">
        <v>1.0009999999999999</v>
      </c>
      <c r="J140" s="19">
        <v>44679</v>
      </c>
      <c r="K140" s="1" t="s">
        <v>1853</v>
      </c>
      <c r="L140" s="18">
        <v>189</v>
      </c>
      <c r="M140" s="20" t="s">
        <v>1854</v>
      </c>
      <c r="N140" s="20" t="s">
        <v>1845</v>
      </c>
      <c r="O140" s="20" t="s">
        <v>1855</v>
      </c>
      <c r="P140" s="21">
        <v>46.75</v>
      </c>
      <c r="Q140" s="22">
        <v>46.5</v>
      </c>
      <c r="R140" s="20" t="s">
        <v>1856</v>
      </c>
      <c r="S140" s="20" t="s">
        <v>1857</v>
      </c>
      <c r="T140" s="20" t="s">
        <v>1858</v>
      </c>
      <c r="U140" s="16">
        <v>0</v>
      </c>
      <c r="V140" s="16">
        <v>1</v>
      </c>
      <c r="W140" s="16">
        <v>0</v>
      </c>
      <c r="X140" s="16">
        <v>0</v>
      </c>
      <c r="Y140" s="23">
        <v>0</v>
      </c>
      <c r="Z140" s="16">
        <v>0</v>
      </c>
      <c r="AA140" s="16">
        <v>0</v>
      </c>
      <c r="AB140" s="16">
        <v>0</v>
      </c>
      <c r="AC140" s="16">
        <v>0</v>
      </c>
      <c r="AD140" s="16">
        <v>0</v>
      </c>
      <c r="AE140" s="16">
        <v>0</v>
      </c>
      <c r="AF140" s="16">
        <v>0</v>
      </c>
      <c r="AG140" s="16">
        <v>0</v>
      </c>
      <c r="AH140" s="16">
        <v>0</v>
      </c>
      <c r="AI140" s="16">
        <v>0</v>
      </c>
      <c r="AJ140" s="16">
        <v>0</v>
      </c>
      <c r="AK140" s="16">
        <v>1</v>
      </c>
      <c r="AL140" s="16">
        <v>0</v>
      </c>
      <c r="AM140" s="16">
        <v>0</v>
      </c>
      <c r="AN140" s="16">
        <v>0</v>
      </c>
      <c r="AO140" s="16">
        <v>0</v>
      </c>
      <c r="AP140" s="16">
        <v>0</v>
      </c>
      <c r="AQ140" s="16">
        <v>0</v>
      </c>
      <c r="AR140" s="16">
        <v>0</v>
      </c>
      <c r="AS140" s="24" t="s">
        <v>1671</v>
      </c>
      <c r="AT140" s="24" t="s">
        <v>1671</v>
      </c>
      <c r="AU140" s="25" t="e">
        <f>#REF!+#REF!</f>
        <v>#REF!</v>
      </c>
      <c r="AV140" s="26" t="e">
        <f>SUM(#REF!)</f>
        <v>#REF!</v>
      </c>
      <c r="AW140" s="16">
        <v>0</v>
      </c>
      <c r="AX140" s="16">
        <v>0</v>
      </c>
      <c r="AY140" s="26" t="e">
        <f>SUM(#REF!)</f>
        <v>#REF!</v>
      </c>
      <c r="AZ140" s="16">
        <v>0</v>
      </c>
      <c r="BA140" s="16">
        <v>0</v>
      </c>
      <c r="BB140" s="16">
        <v>0</v>
      </c>
      <c r="BC140" s="16">
        <v>0</v>
      </c>
      <c r="BD140" s="16">
        <v>0</v>
      </c>
      <c r="BE140" s="16">
        <v>0</v>
      </c>
      <c r="BF140" s="16">
        <v>0</v>
      </c>
      <c r="BG140" s="16">
        <v>0</v>
      </c>
      <c r="BH140" s="16">
        <v>0</v>
      </c>
      <c r="BI140" s="16">
        <v>0</v>
      </c>
      <c r="BJ140" s="16">
        <v>0</v>
      </c>
      <c r="BK140" s="16">
        <v>0</v>
      </c>
      <c r="BL140" s="16">
        <v>0</v>
      </c>
      <c r="BM140" s="16">
        <v>0</v>
      </c>
      <c r="BN140" s="16">
        <v>0</v>
      </c>
      <c r="BO140" s="16">
        <v>0</v>
      </c>
      <c r="BP140" s="16">
        <v>0</v>
      </c>
      <c r="BQ140" s="16">
        <v>0</v>
      </c>
      <c r="BR140" s="16">
        <v>0</v>
      </c>
      <c r="BS140" s="16">
        <v>0</v>
      </c>
      <c r="BT140" s="16">
        <v>0</v>
      </c>
      <c r="BU140" s="16">
        <v>0</v>
      </c>
      <c r="BV140" s="16">
        <v>0</v>
      </c>
      <c r="BW140" s="16">
        <v>0</v>
      </c>
      <c r="BX140" s="16">
        <v>0</v>
      </c>
      <c r="BY140" s="16">
        <v>0</v>
      </c>
      <c r="BZ140" s="16">
        <v>0</v>
      </c>
      <c r="CA140" s="16">
        <v>0</v>
      </c>
      <c r="CB140" s="16">
        <v>0</v>
      </c>
      <c r="CC140" s="16">
        <v>0</v>
      </c>
      <c r="CD140" s="16">
        <v>0</v>
      </c>
      <c r="CE140" s="16">
        <v>0</v>
      </c>
      <c r="CF140" s="16">
        <v>0</v>
      </c>
      <c r="CG140" s="16">
        <v>0</v>
      </c>
      <c r="CH140" s="16">
        <v>0</v>
      </c>
      <c r="CI140" s="16">
        <v>0</v>
      </c>
      <c r="CJ140" s="16">
        <v>0</v>
      </c>
      <c r="CK140" s="16">
        <v>0</v>
      </c>
      <c r="CL140" s="25" t="e">
        <f>SUM(#REF!)</f>
        <v>#REF!</v>
      </c>
      <c r="CM140" s="16">
        <v>0</v>
      </c>
      <c r="CN140" s="16">
        <v>0</v>
      </c>
      <c r="CO140" s="16">
        <v>0</v>
      </c>
      <c r="CP140" s="25" t="e">
        <f>SUM(#REF!,#REF!,#REF!,#REF!,#REF!)</f>
        <v>#REF!</v>
      </c>
      <c r="CQ140" s="26" t="e">
        <f>SUM(#REF!)</f>
        <v>#REF!</v>
      </c>
      <c r="CR140" s="16">
        <v>0</v>
      </c>
      <c r="CS140" s="16">
        <v>0</v>
      </c>
      <c r="CT140" s="16">
        <v>0</v>
      </c>
      <c r="CU140" s="26" t="e">
        <f>SUM(#REF!)</f>
        <v>#REF!</v>
      </c>
      <c r="CV140" s="16">
        <v>0</v>
      </c>
      <c r="CW140" s="16">
        <v>0</v>
      </c>
      <c r="CX140" s="16">
        <v>0</v>
      </c>
      <c r="CY140" s="26" t="e">
        <f>SUM(#REF!)</f>
        <v>#REF!</v>
      </c>
      <c r="CZ140" s="16">
        <v>0</v>
      </c>
      <c r="DA140" s="16">
        <v>0</v>
      </c>
      <c r="DB140" s="16">
        <v>0</v>
      </c>
      <c r="DC140" s="26" t="e">
        <f>SUM(#REF!)</f>
        <v>#REF!</v>
      </c>
      <c r="DD140" s="16">
        <v>0</v>
      </c>
      <c r="DE140" s="16">
        <v>0</v>
      </c>
      <c r="DF140" s="16">
        <v>0</v>
      </c>
      <c r="DG140" s="16">
        <v>0</v>
      </c>
      <c r="DH140" s="16">
        <v>0</v>
      </c>
      <c r="DI140" s="16">
        <v>0</v>
      </c>
      <c r="DJ140" s="26" t="e">
        <f>SUM(#REF!)</f>
        <v>#REF!</v>
      </c>
      <c r="DK140" s="16">
        <v>0</v>
      </c>
      <c r="DL140" s="16">
        <v>0</v>
      </c>
      <c r="DM140" s="16">
        <v>0</v>
      </c>
      <c r="DN140" s="16">
        <v>0</v>
      </c>
      <c r="DO140" s="16">
        <v>0</v>
      </c>
      <c r="DP140" s="16">
        <v>0</v>
      </c>
      <c r="DQ140" s="16">
        <v>0</v>
      </c>
      <c r="DR140" s="16">
        <v>0</v>
      </c>
      <c r="DS140" s="16">
        <v>0</v>
      </c>
      <c r="DT140" s="16">
        <v>0</v>
      </c>
      <c r="DU140" s="16">
        <v>0</v>
      </c>
      <c r="DV140" s="16">
        <v>0</v>
      </c>
      <c r="DW140" s="16">
        <v>0</v>
      </c>
      <c r="DX140" s="16">
        <v>0</v>
      </c>
      <c r="DY140" s="16">
        <v>0</v>
      </c>
      <c r="DZ140" s="16">
        <v>0</v>
      </c>
      <c r="EA140" s="16">
        <v>0</v>
      </c>
      <c r="EB140" s="16">
        <v>0</v>
      </c>
      <c r="EC140" s="16">
        <v>0</v>
      </c>
      <c r="ED140" s="16">
        <v>0</v>
      </c>
      <c r="EE140" s="16">
        <v>0</v>
      </c>
      <c r="EF140" s="16">
        <v>0</v>
      </c>
      <c r="EG140" s="16">
        <v>0</v>
      </c>
      <c r="EH140" s="16">
        <v>0</v>
      </c>
      <c r="EI140" s="16">
        <v>0</v>
      </c>
      <c r="EJ140" s="16">
        <v>0</v>
      </c>
      <c r="EK140" s="16">
        <v>0</v>
      </c>
      <c r="EL140" s="16">
        <v>0</v>
      </c>
      <c r="EM140" s="16">
        <v>0</v>
      </c>
      <c r="EN140" s="16">
        <v>0</v>
      </c>
      <c r="EO140" s="16">
        <v>0</v>
      </c>
      <c r="EP140" s="16">
        <v>0</v>
      </c>
      <c r="EQ140" s="16">
        <v>0</v>
      </c>
      <c r="ER140" s="16">
        <v>0</v>
      </c>
      <c r="ES140" s="16">
        <v>0</v>
      </c>
      <c r="ET140" s="16">
        <v>0</v>
      </c>
      <c r="EU140" s="16">
        <v>0</v>
      </c>
      <c r="EV140" s="16">
        <v>0</v>
      </c>
      <c r="EW140" s="16">
        <v>0</v>
      </c>
      <c r="EX140" s="16">
        <v>0</v>
      </c>
      <c r="EY140" s="16">
        <v>0</v>
      </c>
      <c r="EZ140" s="16">
        <v>0</v>
      </c>
      <c r="FA140" s="16">
        <v>0</v>
      </c>
      <c r="FB140" s="16">
        <v>0</v>
      </c>
      <c r="FC140" s="16">
        <v>0</v>
      </c>
      <c r="FD140" s="25" t="e">
        <f>SUM(#REF!,#REF!,#REF!,#REF!,#REF!)</f>
        <v>#REF!</v>
      </c>
      <c r="FE140" s="26" t="e">
        <f>SUM(#REF!)</f>
        <v>#REF!</v>
      </c>
      <c r="FF140" s="16">
        <v>0</v>
      </c>
      <c r="FG140" s="16">
        <v>0</v>
      </c>
      <c r="FH140" s="16">
        <v>0</v>
      </c>
      <c r="FI140" s="16">
        <v>0</v>
      </c>
      <c r="FJ140" s="16">
        <v>0</v>
      </c>
      <c r="FK140" s="16">
        <v>0</v>
      </c>
      <c r="FL140" s="16">
        <v>0</v>
      </c>
      <c r="FM140" s="16">
        <v>0</v>
      </c>
      <c r="FN140" s="16">
        <v>0</v>
      </c>
      <c r="FO140" s="16">
        <v>0</v>
      </c>
      <c r="FP140" s="26" t="e">
        <f>SUM(#REF!)</f>
        <v>#REF!</v>
      </c>
      <c r="FQ140" s="16">
        <v>0</v>
      </c>
      <c r="FR140" s="16">
        <v>0</v>
      </c>
      <c r="FS140" s="16">
        <v>0</v>
      </c>
      <c r="FT140" s="26" t="e">
        <f>SUM(#REF!)</f>
        <v>#REF!</v>
      </c>
      <c r="FU140" s="16">
        <v>1</v>
      </c>
      <c r="FV140" s="16">
        <v>0</v>
      </c>
      <c r="FW140" s="16">
        <v>0</v>
      </c>
      <c r="FX140" s="16">
        <v>0</v>
      </c>
      <c r="FY140" s="16">
        <v>0</v>
      </c>
      <c r="FZ140" s="16">
        <v>0</v>
      </c>
      <c r="GA140" s="16">
        <v>0</v>
      </c>
      <c r="GB140" s="16">
        <v>0</v>
      </c>
      <c r="GC140" s="16">
        <v>0</v>
      </c>
      <c r="GD140" s="16">
        <v>0</v>
      </c>
      <c r="GE140" s="16">
        <v>0</v>
      </c>
      <c r="GF140" s="16">
        <v>0</v>
      </c>
      <c r="GG140" s="16">
        <v>0</v>
      </c>
      <c r="GH140" s="16">
        <v>0</v>
      </c>
      <c r="GI140" s="26" t="e">
        <f>SUM(#REF!)</f>
        <v>#REF!</v>
      </c>
      <c r="GJ140" s="16">
        <v>0</v>
      </c>
      <c r="GK140" s="16">
        <v>0</v>
      </c>
      <c r="GL140" s="16">
        <v>0</v>
      </c>
      <c r="GM140" s="16">
        <v>0</v>
      </c>
      <c r="GN140" s="16">
        <v>0</v>
      </c>
      <c r="GO140" s="26" t="e">
        <f>SUM(#REF!)</f>
        <v>#REF!</v>
      </c>
      <c r="GP140" s="16">
        <v>0</v>
      </c>
      <c r="GQ140" s="16">
        <v>0</v>
      </c>
      <c r="GR140" s="16">
        <v>0</v>
      </c>
      <c r="GS140" s="16">
        <v>0</v>
      </c>
      <c r="GT140" s="16">
        <v>0</v>
      </c>
      <c r="GU140" s="16">
        <v>0</v>
      </c>
      <c r="GV140" s="16">
        <v>0</v>
      </c>
      <c r="GW140" s="16">
        <v>0</v>
      </c>
      <c r="GX140" s="16">
        <v>0</v>
      </c>
      <c r="GY140" s="16">
        <v>0</v>
      </c>
      <c r="GZ140" s="16">
        <v>0</v>
      </c>
      <c r="HA140" s="16">
        <v>0</v>
      </c>
      <c r="HB140" s="16">
        <v>0</v>
      </c>
      <c r="HC140" s="16">
        <v>0</v>
      </c>
      <c r="HD140" s="16">
        <v>0</v>
      </c>
      <c r="HE140" s="16">
        <v>0</v>
      </c>
      <c r="HF140" s="16">
        <v>0</v>
      </c>
      <c r="HG140" s="16">
        <v>0</v>
      </c>
      <c r="HH140" s="16">
        <v>0</v>
      </c>
      <c r="HI140" s="16">
        <v>0</v>
      </c>
      <c r="HJ140" s="16">
        <v>0</v>
      </c>
      <c r="HK140" s="16">
        <v>0</v>
      </c>
      <c r="HL140" s="25" t="e">
        <f>SUM(#REF!)</f>
        <v>#REF!</v>
      </c>
      <c r="HM140" s="16">
        <v>0</v>
      </c>
      <c r="HN140" s="16">
        <v>0</v>
      </c>
      <c r="HO140" s="16">
        <v>0</v>
      </c>
      <c r="HP140" s="25" t="e">
        <f>SUM(#REF!)</f>
        <v>#REF!</v>
      </c>
      <c r="HQ140" s="16">
        <v>0</v>
      </c>
      <c r="HR140" s="16">
        <v>0</v>
      </c>
      <c r="HS140" s="16">
        <v>0</v>
      </c>
      <c r="HT140" s="16">
        <v>0</v>
      </c>
      <c r="HU140" s="16">
        <v>0</v>
      </c>
      <c r="HV140" s="16">
        <v>0</v>
      </c>
      <c r="HW140" s="25" t="e">
        <f>SUM(#REF!+#REF!+#REF!+#REF!+#REF!+#REF!+#REF!+#REF!)</f>
        <v>#REF!</v>
      </c>
      <c r="HX140" s="26" t="e">
        <f>SUM(#REF!)</f>
        <v>#REF!</v>
      </c>
      <c r="HY140" s="16">
        <v>0</v>
      </c>
      <c r="HZ140" s="16">
        <v>0</v>
      </c>
      <c r="IA140" s="16">
        <v>0</v>
      </c>
      <c r="IB140" s="26" t="e">
        <f>SUM(#REF!)</f>
        <v>#REF!</v>
      </c>
      <c r="IC140" s="16">
        <v>0</v>
      </c>
      <c r="ID140" s="16">
        <v>0</v>
      </c>
      <c r="IE140" s="16">
        <v>0</v>
      </c>
      <c r="IF140" s="16">
        <v>0</v>
      </c>
      <c r="IG140" s="16">
        <v>0</v>
      </c>
      <c r="IH140" s="16">
        <v>0</v>
      </c>
      <c r="II140" s="26" t="e">
        <f>SUM(#REF!)</f>
        <v>#REF!</v>
      </c>
      <c r="IJ140" s="16">
        <v>0</v>
      </c>
      <c r="IK140" s="16">
        <v>0</v>
      </c>
      <c r="IL140" s="16">
        <v>0</v>
      </c>
      <c r="IM140" s="16">
        <v>0</v>
      </c>
      <c r="IN140" s="16">
        <v>0</v>
      </c>
      <c r="IO140" s="26" t="e">
        <f>SUM(#REF!)</f>
        <v>#REF!</v>
      </c>
      <c r="IP140" s="16">
        <v>0</v>
      </c>
      <c r="IQ140" s="16">
        <v>0</v>
      </c>
      <c r="IR140" s="16">
        <v>0</v>
      </c>
      <c r="IS140" s="16">
        <v>0</v>
      </c>
      <c r="IT140" s="16">
        <v>0</v>
      </c>
      <c r="IU140" s="16">
        <v>0</v>
      </c>
      <c r="IV140" s="16">
        <v>0</v>
      </c>
      <c r="IW140" s="26" t="e">
        <f>SUM(#REF!)</f>
        <v>#REF!</v>
      </c>
      <c r="IX140" s="16">
        <v>0</v>
      </c>
      <c r="IY140" s="16">
        <v>0</v>
      </c>
      <c r="IZ140" s="16">
        <v>0</v>
      </c>
      <c r="JA140" s="16">
        <v>0</v>
      </c>
      <c r="JB140" s="16">
        <v>0</v>
      </c>
      <c r="JC140" s="16">
        <v>0</v>
      </c>
      <c r="JD140" s="16">
        <v>0</v>
      </c>
      <c r="JE140" s="16">
        <v>0</v>
      </c>
      <c r="JF140" s="26" t="e">
        <f>SUM(#REF!)</f>
        <v>#REF!</v>
      </c>
      <c r="JG140" s="16">
        <v>0</v>
      </c>
      <c r="JH140" s="16">
        <v>0</v>
      </c>
      <c r="JI140" s="16">
        <v>0</v>
      </c>
      <c r="JJ140" s="16">
        <v>0</v>
      </c>
      <c r="JK140" s="16">
        <v>0</v>
      </c>
      <c r="JL140" s="16">
        <v>0</v>
      </c>
      <c r="JM140" s="16">
        <v>0</v>
      </c>
      <c r="JN140" s="26" t="e">
        <f>SUM(#REF!)</f>
        <v>#REF!</v>
      </c>
      <c r="JO140" s="16">
        <v>0</v>
      </c>
      <c r="JP140" s="16">
        <v>0</v>
      </c>
      <c r="JQ140" s="16">
        <v>0</v>
      </c>
      <c r="JR140" s="16">
        <v>0</v>
      </c>
      <c r="JS140" s="16">
        <v>0</v>
      </c>
      <c r="JT140" s="16">
        <v>0</v>
      </c>
      <c r="JU140" s="26" t="e">
        <f>SUM(#REF!)</f>
        <v>#REF!</v>
      </c>
      <c r="JV140" s="16">
        <v>0</v>
      </c>
      <c r="JW140" s="16">
        <v>0</v>
      </c>
      <c r="JX140" s="16">
        <v>0</v>
      </c>
      <c r="JY140" s="16">
        <v>0</v>
      </c>
      <c r="JZ140" s="16">
        <v>0</v>
      </c>
      <c r="KA140" s="16">
        <v>0</v>
      </c>
      <c r="KB140" s="16">
        <v>0</v>
      </c>
      <c r="KC140" s="16">
        <v>0</v>
      </c>
      <c r="KD140" s="16">
        <v>0</v>
      </c>
      <c r="KE140" s="16">
        <v>0</v>
      </c>
      <c r="KF140" s="16">
        <v>0</v>
      </c>
      <c r="KG140" s="16">
        <v>0</v>
      </c>
      <c r="KH140" s="16">
        <v>0</v>
      </c>
      <c r="KI140" s="16">
        <v>0</v>
      </c>
      <c r="KJ140" s="16">
        <v>0</v>
      </c>
      <c r="KK140" s="16">
        <v>0</v>
      </c>
      <c r="KL140" s="16">
        <v>0</v>
      </c>
      <c r="KM140" s="16">
        <v>0</v>
      </c>
      <c r="KN140" s="16">
        <v>0</v>
      </c>
      <c r="KO140" s="25" t="e">
        <f>SUM(#REF!)</f>
        <v>#REF!</v>
      </c>
      <c r="KP140" s="16">
        <v>0</v>
      </c>
      <c r="KQ140" s="16">
        <v>0</v>
      </c>
      <c r="KR140" s="16">
        <v>0</v>
      </c>
      <c r="KS140" s="16">
        <v>0</v>
      </c>
      <c r="KT140" s="16">
        <v>0</v>
      </c>
      <c r="KU140" s="16">
        <v>0</v>
      </c>
      <c r="KV140" s="16" t="e">
        <f>SUM(#REF!+#REF!+#REF!+#REF!+#REF!+#REF!+#REF!+#REF!)</f>
        <v>#REF!</v>
      </c>
      <c r="KW140" s="27">
        <v>14.342571606679259</v>
      </c>
      <c r="KX140" s="27">
        <v>5.7079751956603735</v>
      </c>
      <c r="KY140" s="27">
        <v>229.81309193647013</v>
      </c>
      <c r="KZ140" s="27">
        <v>4.1838920157394037</v>
      </c>
      <c r="LA140" s="27">
        <v>229.85776446442244</v>
      </c>
      <c r="LB140" s="27">
        <v>0</v>
      </c>
      <c r="LC140" s="27">
        <v>8989.3548137542803</v>
      </c>
      <c r="LD140" s="27">
        <v>8989.3346785090162</v>
      </c>
      <c r="LE140" s="27">
        <v>8989.3346785090162</v>
      </c>
      <c r="LF140" s="27">
        <v>8989.2903320579117</v>
      </c>
      <c r="LG140" s="27">
        <v>128.90747055913295</v>
      </c>
      <c r="LH140" s="27">
        <v>224.98210041911472</v>
      </c>
      <c r="LI140" s="27">
        <v>128.90747055913295</v>
      </c>
      <c r="LJ140" s="27">
        <v>121.93977898674392</v>
      </c>
      <c r="LK140" s="27">
        <v>20.453170188391713</v>
      </c>
      <c r="LL140" s="27">
        <v>79.529001560033151</v>
      </c>
      <c r="LM140" s="27">
        <v>27.73283578354269</v>
      </c>
      <c r="LN140" s="27">
        <v>27.721912209189384</v>
      </c>
      <c r="LO140" s="27">
        <v>23.909584759885572</v>
      </c>
      <c r="LP140" s="27">
        <v>111.17777571081288</v>
      </c>
      <c r="LQ140" s="27">
        <v>248.67093115400959</v>
      </c>
      <c r="LR140" s="27">
        <v>0</v>
      </c>
      <c r="LS140" s="27">
        <v>248.3602614386331</v>
      </c>
      <c r="LT140" s="27">
        <v>0</v>
      </c>
      <c r="LU140" s="27">
        <v>15.08969518091844</v>
      </c>
      <c r="LV140" s="27">
        <v>15.08969518091844</v>
      </c>
      <c r="LW140" s="27">
        <v>16.379329108301288</v>
      </c>
      <c r="LX140" s="27">
        <v>258.92800443334085</v>
      </c>
      <c r="LY140" s="27">
        <v>0</v>
      </c>
      <c r="LZ140" s="27">
        <v>11.460215323215115</v>
      </c>
      <c r="MA140" s="27">
        <v>335.59087203301664</v>
      </c>
      <c r="MB140" s="27">
        <v>11.460215323215115</v>
      </c>
      <c r="MC140" s="27">
        <v>2145.5434221455253</v>
      </c>
      <c r="MD140" s="27">
        <v>16.525411535473861</v>
      </c>
      <c r="ME140" s="27">
        <v>3.9515622627026699</v>
      </c>
      <c r="MF140" s="27">
        <v>29.453543301823171</v>
      </c>
      <c r="MG140" s="27">
        <v>723.12904646081495</v>
      </c>
      <c r="MH140" s="27">
        <v>723.39960872408824</v>
      </c>
      <c r="MI140" s="27">
        <v>81.57717175127803</v>
      </c>
      <c r="MJ140" s="27">
        <v>7448.3961788032602</v>
      </c>
      <c r="MK140" s="27">
        <v>401.79710732338435</v>
      </c>
      <c r="ML140" s="27">
        <v>7445.9262282112395</v>
      </c>
      <c r="MM140" s="27">
        <v>7445.9262282112395</v>
      </c>
      <c r="MN140" s="27">
        <v>0</v>
      </c>
      <c r="MO140" s="27">
        <v>24.985475314474623</v>
      </c>
      <c r="MP140" s="27">
        <v>0</v>
      </c>
      <c r="MQ140" s="27">
        <v>47.260925958790246</v>
      </c>
      <c r="MR140" s="27">
        <v>0</v>
      </c>
      <c r="MS140" s="27">
        <v>0</v>
      </c>
      <c r="MT140" s="27">
        <v>144.1077057909699</v>
      </c>
      <c r="MU140" s="27">
        <v>0</v>
      </c>
      <c r="MV140" s="27">
        <v>68.618470280581789</v>
      </c>
      <c r="MW140" s="27">
        <v>43329.39973247025</v>
      </c>
      <c r="MX140" s="27">
        <v>31.006321244224466</v>
      </c>
      <c r="MY140" s="27">
        <v>12011.950553380939</v>
      </c>
      <c r="MZ140" s="27">
        <v>43329.493805640428</v>
      </c>
      <c r="NA140" s="27">
        <v>0</v>
      </c>
      <c r="NB140" s="27">
        <v>0</v>
      </c>
      <c r="NC140" s="27">
        <v>0</v>
      </c>
      <c r="ND140" s="27">
        <v>0</v>
      </c>
      <c r="NE140" s="27">
        <v>11.498366314240094</v>
      </c>
      <c r="NF140" s="27">
        <v>0</v>
      </c>
      <c r="NG140" s="27">
        <v>683.30862350164625</v>
      </c>
      <c r="NH140" s="27">
        <v>38.718853852928092</v>
      </c>
      <c r="NI140" s="27">
        <v>397.57367849002293</v>
      </c>
      <c r="NJ140" s="27">
        <v>107.34360111280246</v>
      </c>
      <c r="NK140" s="27">
        <v>8.4148206165672956</v>
      </c>
      <c r="NL140" s="27">
        <v>36.85915607888353</v>
      </c>
      <c r="NM140" s="27">
        <v>245.18557726240064</v>
      </c>
      <c r="NN140" s="27">
        <v>0</v>
      </c>
      <c r="NO140" s="27">
        <v>0</v>
      </c>
      <c r="NP140" s="27">
        <v>13.454582834809386</v>
      </c>
      <c r="NQ140" s="27">
        <v>5814.3477399246949</v>
      </c>
      <c r="NR140" s="27">
        <v>7420.6160618769945</v>
      </c>
      <c r="NS140" s="27">
        <v>19147.837943394203</v>
      </c>
      <c r="NT140" s="27">
        <v>35272.974335225095</v>
      </c>
      <c r="NU140" s="27">
        <v>747.00145846021462</v>
      </c>
      <c r="NV140" s="27">
        <v>8163.263905322935</v>
      </c>
      <c r="NW140" s="27">
        <v>43157.636878704383</v>
      </c>
      <c r="NX140" s="27">
        <v>43158.108059747385</v>
      </c>
      <c r="NY140" s="27">
        <v>901.22194852599807</v>
      </c>
      <c r="NZ140" s="27">
        <v>35268.484827685097</v>
      </c>
      <c r="OA140" s="27">
        <v>420.48620177292872</v>
      </c>
      <c r="OB140" s="27">
        <v>35268.509283448577</v>
      </c>
      <c r="OC140" s="27">
        <v>206.41446959484219</v>
      </c>
      <c r="OD140" s="27">
        <v>137.4435102433373</v>
      </c>
      <c r="OE140" s="27">
        <v>0</v>
      </c>
      <c r="OF140" s="27">
        <v>0</v>
      </c>
      <c r="OG140" s="27">
        <v>422.59306579651974</v>
      </c>
      <c r="OH140" s="27">
        <v>422.59306579651974</v>
      </c>
      <c r="OI140" s="27">
        <v>61.945226100462477</v>
      </c>
      <c r="OJ140" s="27">
        <v>2067.6993411698836</v>
      </c>
      <c r="OK140" s="27">
        <v>0</v>
      </c>
      <c r="OL140" s="27">
        <v>25.967781814156254</v>
      </c>
      <c r="OM140" s="27">
        <v>60.125391220886335</v>
      </c>
      <c r="ON140" s="27">
        <v>0</v>
      </c>
      <c r="OO140" s="27">
        <v>0</v>
      </c>
      <c r="OP140" s="27">
        <v>0</v>
      </c>
      <c r="OQ140" s="27">
        <v>15.945646902632721</v>
      </c>
      <c r="OR140" s="27">
        <v>1010.2997893462052</v>
      </c>
      <c r="OS140" s="27">
        <v>3.5137225772429175</v>
      </c>
      <c r="OT140" s="27">
        <v>1010.4546758482298</v>
      </c>
      <c r="OU140" s="27">
        <v>33.886313470552452</v>
      </c>
      <c r="OV140" s="27">
        <v>12.406245773738373</v>
      </c>
      <c r="OW140" s="27">
        <v>250.40435566929838</v>
      </c>
      <c r="OX140" s="27">
        <v>250.54350896348569</v>
      </c>
      <c r="OY140" s="27">
        <v>250.54350896348569</v>
      </c>
      <c r="OZ140" s="27">
        <v>581.13260673086199</v>
      </c>
      <c r="PA140" s="27">
        <v>581.95790722901768</v>
      </c>
      <c r="PB140" s="27">
        <v>33.950550609286815</v>
      </c>
      <c r="PC140" s="27">
        <v>64.652234559792589</v>
      </c>
      <c r="PD140" s="27">
        <v>310.11448802633595</v>
      </c>
      <c r="PE140" s="27">
        <v>0</v>
      </c>
      <c r="PF140" s="27">
        <v>110.33103566000848</v>
      </c>
      <c r="PG140" s="27">
        <v>326.27885097366959</v>
      </c>
      <c r="PH140" s="27">
        <v>205.74324040659502</v>
      </c>
      <c r="PI140" s="27">
        <v>326.36746235666988</v>
      </c>
      <c r="PJ140" s="27">
        <v>118425.52596399117</v>
      </c>
      <c r="PK140" s="27">
        <v>584.63450902242403</v>
      </c>
      <c r="PL140" s="27">
        <v>11.613389921796173</v>
      </c>
      <c r="PM140" s="27">
        <v>86.037250855890576</v>
      </c>
      <c r="PN140" s="27">
        <v>42.62435776108137</v>
      </c>
      <c r="PO140" s="27">
        <v>110.06308201150611</v>
      </c>
      <c r="PP140" s="27">
        <v>1838.3191162469664</v>
      </c>
      <c r="PQ140" s="27">
        <v>0</v>
      </c>
      <c r="PR140" s="27">
        <v>0</v>
      </c>
      <c r="PS140" s="27">
        <v>0</v>
      </c>
      <c r="PT140" s="27">
        <v>147.9692708440752</v>
      </c>
      <c r="PU140" s="27">
        <v>650.33018949059215</v>
      </c>
      <c r="PV140" s="27">
        <v>650.60442011838711</v>
      </c>
      <c r="PW140" s="27">
        <v>650.5819208159877</v>
      </c>
      <c r="PX140" s="27">
        <v>650.5819208159877</v>
      </c>
      <c r="PY140" s="27">
        <v>118.54906889979307</v>
      </c>
      <c r="PZ140" s="27">
        <v>118.4959183738352</v>
      </c>
      <c r="QA140" s="27">
        <v>76.755717981678885</v>
      </c>
      <c r="QB140" s="27">
        <v>0</v>
      </c>
      <c r="QC140" s="27">
        <v>264.12893013289994</v>
      </c>
      <c r="QD140" s="27">
        <v>134.13162923399577</v>
      </c>
      <c r="QE140" s="27">
        <v>134.11842312171788</v>
      </c>
      <c r="QF140" s="27">
        <v>135.43414319681014</v>
      </c>
      <c r="QG140" s="27">
        <v>63.48153716212223</v>
      </c>
      <c r="QH140" s="27">
        <v>8.4407437258535012</v>
      </c>
      <c r="QI140" s="27">
        <v>0</v>
      </c>
      <c r="QJ140" s="27">
        <v>26.439859568484575</v>
      </c>
      <c r="QK140" s="27">
        <v>26.438229184252737</v>
      </c>
      <c r="QL140" s="27">
        <v>31.65733366799687</v>
      </c>
      <c r="QM140" s="27">
        <v>0</v>
      </c>
      <c r="QN140" s="27">
        <v>0</v>
      </c>
      <c r="QO140" s="27">
        <v>8.083200463811707</v>
      </c>
      <c r="QP140" s="27">
        <v>0</v>
      </c>
      <c r="QQ140" s="27">
        <v>66.564675263737072</v>
      </c>
      <c r="QR140" s="27">
        <v>1.3688706010501142</v>
      </c>
      <c r="QS140" s="27">
        <v>22.88570346229211</v>
      </c>
      <c r="QT140" s="27">
        <v>0</v>
      </c>
      <c r="QU140" s="27">
        <v>11.043896709615607</v>
      </c>
      <c r="QV140" s="27">
        <v>18.933896641954661</v>
      </c>
      <c r="QW140" s="27">
        <v>161.38529509180165</v>
      </c>
      <c r="QX140" s="27">
        <v>77.236844368493891</v>
      </c>
      <c r="QY140" s="27">
        <v>144.21115367047994</v>
      </c>
      <c r="QZ140" s="27">
        <v>85.735466734577599</v>
      </c>
      <c r="RA140" s="27">
        <v>85.735466734577599</v>
      </c>
      <c r="RB140" s="27">
        <v>85.664626539704301</v>
      </c>
      <c r="RC140" s="27">
        <v>86.763342473539069</v>
      </c>
      <c r="RD140" s="27">
        <v>352.40535069279508</v>
      </c>
      <c r="RE140" s="27">
        <v>5.8582966218357191</v>
      </c>
      <c r="RF140" s="27">
        <v>97.609881171890834</v>
      </c>
      <c r="RG140" s="27">
        <v>25.806536813627602</v>
      </c>
      <c r="RH140" s="27">
        <v>40.511135238986199</v>
      </c>
      <c r="RI140" s="27">
        <v>85.247085137930924</v>
      </c>
      <c r="RJ140" s="27">
        <v>85.244395003948384</v>
      </c>
      <c r="RK140" s="27">
        <v>0.18439645662073356</v>
      </c>
      <c r="RL140" s="27">
        <v>5.8085699027646989</v>
      </c>
      <c r="RM140" s="27">
        <v>5.8464763361549039</v>
      </c>
      <c r="RN140" s="27">
        <v>0</v>
      </c>
      <c r="RO140" s="27">
        <v>1513.5210617518624</v>
      </c>
      <c r="RP140" s="27">
        <v>1513.5050024671789</v>
      </c>
      <c r="RQ140" s="27">
        <v>5.8586226986820868</v>
      </c>
      <c r="RR140" s="27">
        <v>682.01564728658821</v>
      </c>
      <c r="RS140" s="27">
        <v>5808.9127725686549</v>
      </c>
      <c r="RT140" s="27">
        <v>69.008132111990776</v>
      </c>
      <c r="RU140" s="27">
        <v>1768.8874103115443</v>
      </c>
      <c r="RV140" s="27">
        <v>1768.8632806249132</v>
      </c>
      <c r="RW140" s="27">
        <v>0</v>
      </c>
      <c r="RX140" s="27">
        <v>3306.3768321748503</v>
      </c>
      <c r="RY140" s="27">
        <v>1404.9508410622377</v>
      </c>
      <c r="RZ140" s="27">
        <v>34.215895643018243</v>
      </c>
      <c r="SA140" s="27">
        <v>3306.478568150917</v>
      </c>
      <c r="SB140" s="27">
        <v>3306.478568150917</v>
      </c>
      <c r="SC140" s="27">
        <v>284.60981685323293</v>
      </c>
      <c r="SD140" s="27">
        <v>369.67030451583014</v>
      </c>
      <c r="SE140" s="27">
        <v>122.55475991899273</v>
      </c>
      <c r="SF140" s="27">
        <v>152.64146293724968</v>
      </c>
      <c r="SG140" s="27">
        <v>0</v>
      </c>
      <c r="SH140" s="27">
        <v>0</v>
      </c>
      <c r="SI140" s="27">
        <v>0</v>
      </c>
      <c r="SJ140" s="27">
        <v>0</v>
      </c>
      <c r="SK140" s="27">
        <v>0</v>
      </c>
      <c r="SL140" s="27">
        <v>12.62536941449723</v>
      </c>
      <c r="SM140" s="27">
        <v>0</v>
      </c>
      <c r="SN140" s="27">
        <v>565.05897466603005</v>
      </c>
      <c r="SO140" s="27">
        <v>0</v>
      </c>
      <c r="SP140" s="27">
        <v>0</v>
      </c>
      <c r="SQ140" s="27">
        <v>16.745594925983411</v>
      </c>
      <c r="SR140" s="27">
        <v>16.744046060963164</v>
      </c>
      <c r="SS140" s="27">
        <v>0</v>
      </c>
      <c r="ST140" s="27">
        <v>0</v>
      </c>
      <c r="SU140" s="27">
        <v>0</v>
      </c>
      <c r="SV140" s="27">
        <v>0</v>
      </c>
      <c r="SW140" s="27">
        <v>1.0324408148106061</v>
      </c>
      <c r="SX140" s="27">
        <v>25.377582722231356</v>
      </c>
      <c r="SY140" s="27">
        <v>0</v>
      </c>
      <c r="SZ140" s="27">
        <v>160.63344340329013</v>
      </c>
      <c r="TA140" s="27">
        <v>28.435123791406358</v>
      </c>
      <c r="TB140" s="27">
        <v>171.71973010293348</v>
      </c>
      <c r="TC140" s="27">
        <v>71.576557911614756</v>
      </c>
      <c r="TD140" s="27">
        <v>1443.0781099966439</v>
      </c>
      <c r="TE140" s="27">
        <v>775.78377257379054</v>
      </c>
      <c r="TF140" s="27">
        <v>465.550184979319</v>
      </c>
      <c r="TG140" s="27">
        <v>16.743312388058836</v>
      </c>
      <c r="TH140" s="27">
        <v>405.78861399976699</v>
      </c>
      <c r="TI140" s="27">
        <v>0</v>
      </c>
      <c r="TJ140" s="27">
        <v>0</v>
      </c>
      <c r="TK140" s="27">
        <v>0</v>
      </c>
      <c r="TL140" s="27">
        <v>827.8372129820649</v>
      </c>
      <c r="TM140" s="27">
        <v>113.35980044749157</v>
      </c>
      <c r="TN140" s="27">
        <v>136.25455254227037</v>
      </c>
      <c r="TO140" s="27">
        <v>471.52057051709352</v>
      </c>
      <c r="TP140" s="27">
        <v>110.55790362586856</v>
      </c>
      <c r="TQ140" s="27">
        <v>0</v>
      </c>
      <c r="TR140" s="27">
        <v>471.67879930679322</v>
      </c>
      <c r="TS140" s="27">
        <v>117.99392306885268</v>
      </c>
      <c r="TT140" s="27">
        <v>117.99392306885268</v>
      </c>
      <c r="TU140" s="27">
        <v>117.98185822553708</v>
      </c>
      <c r="TV140" s="27">
        <v>43.155863020660149</v>
      </c>
      <c r="TW140" s="27">
        <v>20.90535725509163</v>
      </c>
      <c r="TX140" s="27">
        <v>118.07299670409677</v>
      </c>
      <c r="TY140" s="27">
        <v>55.168207963986767</v>
      </c>
      <c r="TZ140" s="27">
        <v>55.006718405823342</v>
      </c>
      <c r="UA140" s="27">
        <v>60.393915503869842</v>
      </c>
      <c r="UB140" s="27">
        <v>60.397665387603062</v>
      </c>
      <c r="UC140" s="27">
        <v>10.084497108391286</v>
      </c>
      <c r="UD140" s="27">
        <v>32.434130235255481</v>
      </c>
      <c r="UE140" s="27">
        <v>0</v>
      </c>
      <c r="UF140" s="27">
        <v>0</v>
      </c>
      <c r="UG140" s="27">
        <v>0.6993533162463631</v>
      </c>
      <c r="UH140" s="27">
        <v>44.676603912905847</v>
      </c>
      <c r="UI140" s="27">
        <v>0</v>
      </c>
      <c r="UJ140" s="27">
        <v>0</v>
      </c>
      <c r="UK140" s="27">
        <v>331.67118378204628</v>
      </c>
      <c r="UL140" s="27">
        <v>331.64036952006461</v>
      </c>
      <c r="UM140" s="27">
        <v>331.53912265926755</v>
      </c>
      <c r="UN140" s="27">
        <v>0</v>
      </c>
      <c r="UO140" s="27">
        <v>331.4875209983299</v>
      </c>
      <c r="UP140" s="27">
        <v>319.03163002473212</v>
      </c>
      <c r="UQ140" s="27">
        <v>642.77197274943182</v>
      </c>
      <c r="UR140" s="27">
        <v>38.056102662686463</v>
      </c>
      <c r="US140" s="27">
        <v>421.05007015950946</v>
      </c>
      <c r="UT140" s="27">
        <v>129.35077203176934</v>
      </c>
      <c r="UU140" s="27">
        <v>727.17998064244796</v>
      </c>
      <c r="UV140" s="27">
        <v>27.048889598287182</v>
      </c>
      <c r="UW140" s="27">
        <v>21.399608234972931</v>
      </c>
      <c r="UX140" s="27">
        <v>464.64132728928161</v>
      </c>
      <c r="UY140" s="27">
        <v>1323.2598684915774</v>
      </c>
      <c r="UZ140" s="27">
        <v>1262.5450118516708</v>
      </c>
      <c r="VA140" s="27">
        <v>1323.3834516163506</v>
      </c>
      <c r="VB140" s="27">
        <v>559.16326072607364</v>
      </c>
      <c r="VC140" s="27">
        <v>295.97506229494354</v>
      </c>
      <c r="VD140" s="27">
        <v>212.08836976005716</v>
      </c>
      <c r="VE140" s="27">
        <v>0</v>
      </c>
      <c r="VF140" s="27">
        <v>508.57480206931626</v>
      </c>
      <c r="VG140" s="27">
        <v>0</v>
      </c>
      <c r="VH140" s="27">
        <v>0</v>
      </c>
      <c r="VI140" s="27">
        <v>0</v>
      </c>
      <c r="VJ140" s="27">
        <v>0</v>
      </c>
      <c r="VK140" s="27">
        <v>0</v>
      </c>
      <c r="VL140" s="27">
        <v>0</v>
      </c>
      <c r="VM140" s="27">
        <v>0</v>
      </c>
      <c r="VN140" s="27">
        <v>0</v>
      </c>
      <c r="VO140" s="27">
        <v>0</v>
      </c>
      <c r="VP140" s="27">
        <v>0</v>
      </c>
      <c r="VQ140" s="27">
        <v>38.113410668435527</v>
      </c>
      <c r="VR140" s="27">
        <v>8.0990967100721143</v>
      </c>
      <c r="VS140" s="27">
        <v>33.469587260894983</v>
      </c>
      <c r="VT140" s="27">
        <v>0</v>
      </c>
      <c r="VU140" s="27">
        <v>112.26222578261908</v>
      </c>
      <c r="VV140" s="27">
        <v>112.26222578261908</v>
      </c>
      <c r="VW140" s="27">
        <v>0</v>
      </c>
      <c r="VX140" s="27">
        <v>0</v>
      </c>
      <c r="VY140" s="27">
        <v>9.0015959016053344</v>
      </c>
      <c r="VZ140" s="27">
        <v>74.407883168622405</v>
      </c>
      <c r="WA140" s="27">
        <v>112.85796818093222</v>
      </c>
      <c r="WB140" s="27">
        <v>8.6338627381145603</v>
      </c>
      <c r="WC140" s="27">
        <v>0</v>
      </c>
      <c r="WD140" s="27">
        <v>0</v>
      </c>
      <c r="WE140" s="27">
        <v>0</v>
      </c>
      <c r="WF140" s="27">
        <v>0</v>
      </c>
      <c r="WG140" s="27">
        <v>30.197569146021859</v>
      </c>
      <c r="WH140" s="27">
        <v>0</v>
      </c>
      <c r="WI140" s="27">
        <v>4.0941393637767911</v>
      </c>
      <c r="WJ140" s="27">
        <v>118.9432958070512</v>
      </c>
      <c r="WK140" s="27">
        <v>284.28325089159603</v>
      </c>
      <c r="WL140" s="27">
        <v>0</v>
      </c>
      <c r="WM140" s="27">
        <v>353.760689104721</v>
      </c>
      <c r="WN140" s="27">
        <v>2380.1159317315733</v>
      </c>
      <c r="WO140" s="27">
        <v>375.91532827745749</v>
      </c>
      <c r="WP140" s="27">
        <v>375.9621203049112</v>
      </c>
      <c r="WQ140" s="27">
        <v>357.77453204507981</v>
      </c>
      <c r="WR140" s="27">
        <v>780.43354688377735</v>
      </c>
      <c r="WS140" s="27">
        <v>780.27768215121375</v>
      </c>
      <c r="WT140" s="27">
        <v>0</v>
      </c>
      <c r="WU140" s="27">
        <v>0</v>
      </c>
      <c r="WV140" s="27">
        <v>129.69502766232168</v>
      </c>
      <c r="WW140" s="27">
        <v>129.67774558946419</v>
      </c>
      <c r="WX140" s="27">
        <v>0</v>
      </c>
      <c r="WY140" s="27">
        <v>0</v>
      </c>
      <c r="WZ140" s="27">
        <v>278.34604367293935</v>
      </c>
      <c r="XA140" s="27">
        <v>462.51310523225357</v>
      </c>
      <c r="XB140" s="27">
        <v>169.47338670830888</v>
      </c>
      <c r="XC140" s="27">
        <v>53.796891786588901</v>
      </c>
      <c r="XD140" s="27">
        <v>48.145898519831221</v>
      </c>
      <c r="XE140" s="27">
        <v>49.749381411842641</v>
      </c>
      <c r="XF140" s="27">
        <v>277.24276266325546</v>
      </c>
      <c r="XG140" s="27">
        <v>50.010079850513328</v>
      </c>
      <c r="XH140" s="27">
        <v>48.126578466683959</v>
      </c>
      <c r="XI140" s="27">
        <v>0</v>
      </c>
      <c r="XJ140" s="27">
        <v>0</v>
      </c>
      <c r="XK140" s="27">
        <v>48.113453873617665</v>
      </c>
      <c r="XL140" s="27">
        <v>48.113453873617665</v>
      </c>
      <c r="XM140" s="27">
        <v>285.81866524192822</v>
      </c>
      <c r="XN140" s="27">
        <v>48.125600236144848</v>
      </c>
      <c r="XO140" s="27">
        <v>48.1260893514144</v>
      </c>
      <c r="XP140" s="27">
        <v>73.208246450836953</v>
      </c>
      <c r="XQ140" s="27">
        <v>48.06454234666257</v>
      </c>
      <c r="XR140" s="27">
        <v>48.06454234666257</v>
      </c>
      <c r="XS140" s="27">
        <v>48.104649798765756</v>
      </c>
      <c r="XT140" s="27">
        <v>21.248471616681666</v>
      </c>
      <c r="XU140" s="27">
        <v>21.418928288120199</v>
      </c>
      <c r="XV140" s="27">
        <v>21.107117303781425</v>
      </c>
      <c r="XW140" s="27">
        <v>937.38541965315699</v>
      </c>
      <c r="XX140" s="27">
        <v>0</v>
      </c>
      <c r="XY140" s="27">
        <v>665.36208755049199</v>
      </c>
      <c r="XZ140" s="27">
        <v>63.133776205471449</v>
      </c>
      <c r="YA140" s="27">
        <v>935.25385530845358</v>
      </c>
      <c r="YB140" s="27">
        <v>16.206915975784554</v>
      </c>
      <c r="YC140" s="27">
        <v>16.283544034680883</v>
      </c>
      <c r="YD140" s="27">
        <v>0</v>
      </c>
      <c r="YE140" s="27">
        <v>0</v>
      </c>
      <c r="YF140" s="27">
        <v>23.450876156258307</v>
      </c>
      <c r="YG140" s="27">
        <v>23.393405112086064</v>
      </c>
      <c r="YH140" s="27">
        <v>0</v>
      </c>
      <c r="YI140" s="27">
        <v>205.51881801708268</v>
      </c>
      <c r="YJ140" s="27">
        <v>0</v>
      </c>
      <c r="YK140" s="27">
        <v>0</v>
      </c>
      <c r="YL140" s="27">
        <v>20.183830713292284</v>
      </c>
      <c r="YM140" s="27">
        <v>0</v>
      </c>
      <c r="YN140" s="27">
        <v>13.244181749690858</v>
      </c>
      <c r="YO140" s="27">
        <v>7.496995813254812</v>
      </c>
      <c r="YP140" s="27">
        <v>0</v>
      </c>
      <c r="YQ140" s="27">
        <v>0</v>
      </c>
      <c r="YR140" s="27">
        <v>10.752220970540016</v>
      </c>
      <c r="YS140" s="27">
        <v>0</v>
      </c>
      <c r="YT140" s="27">
        <v>168.15994917114119</v>
      </c>
      <c r="YU140" s="27">
        <v>168.14804736624879</v>
      </c>
      <c r="YV140" s="27">
        <v>168.15823726769776</v>
      </c>
      <c r="YW140" s="27">
        <v>0</v>
      </c>
      <c r="YX140" s="27">
        <v>260.16473239240054</v>
      </c>
      <c r="YY140" s="27">
        <v>0</v>
      </c>
      <c r="YZ140" s="27">
        <v>1.8746973089774581</v>
      </c>
      <c r="ZA140" s="27">
        <v>0</v>
      </c>
      <c r="ZB140" s="27">
        <v>0</v>
      </c>
      <c r="ZC140" s="27">
        <v>0</v>
      </c>
      <c r="ZD140" s="27">
        <v>0</v>
      </c>
      <c r="ZE140" s="27">
        <v>0</v>
      </c>
      <c r="ZF140" s="27">
        <v>0.1167355109995095</v>
      </c>
      <c r="ZG140" s="27">
        <v>24.37432578517063</v>
      </c>
      <c r="ZH140" s="27">
        <v>0</v>
      </c>
      <c r="ZI140" s="27">
        <v>54.885825415032649</v>
      </c>
      <c r="ZJ140" s="27">
        <v>5.6493628825258435</v>
      </c>
      <c r="ZK140" s="27">
        <v>0.23828065548293734</v>
      </c>
      <c r="ZL140" s="27">
        <v>8.6447863124678666</v>
      </c>
      <c r="ZM140" s="27">
        <v>0.19303749304946824</v>
      </c>
      <c r="ZN140" s="27">
        <v>0</v>
      </c>
      <c r="ZO140" s="27">
        <v>0.60911154901420039</v>
      </c>
      <c r="ZP140" s="27">
        <v>0.19646129993632536</v>
      </c>
      <c r="ZQ140" s="27">
        <v>0.19646129993632536</v>
      </c>
      <c r="ZR140" s="27">
        <v>0</v>
      </c>
      <c r="ZS140" s="27">
        <v>1.5857932230959904</v>
      </c>
      <c r="ZT140" s="27">
        <v>0.75388966880130159</v>
      </c>
      <c r="ZU140" s="27">
        <v>0.57462892251085362</v>
      </c>
      <c r="ZV140" s="27">
        <v>0.53696704675542539</v>
      </c>
      <c r="ZW140" s="27">
        <v>0.53696704675542539</v>
      </c>
      <c r="ZX140" s="27">
        <v>0.70505966105779161</v>
      </c>
      <c r="ZY140" s="27">
        <v>0.70505966105779161</v>
      </c>
      <c r="ZZ140" s="27">
        <v>1.0292615655585244</v>
      </c>
      <c r="AAA140" s="27">
        <v>1.5317459858106031</v>
      </c>
      <c r="AAB140" s="27">
        <v>0.80206752285207672</v>
      </c>
      <c r="AAC140" s="27">
        <v>0.6493820395405675</v>
      </c>
      <c r="AAD140" s="27">
        <v>0.61669283569224109</v>
      </c>
      <c r="AAE140" s="27">
        <v>0.44077437707705852</v>
      </c>
    </row>
    <row r="141" spans="1:707">
      <c r="A141" s="14" t="s">
        <v>1859</v>
      </c>
      <c r="B141" s="14" t="e">
        <f>_xlfn.CONCAT(#REF!," ","[",#REF!,"]")</f>
        <v>#REF!</v>
      </c>
      <c r="C141" s="15" t="s">
        <v>1860</v>
      </c>
      <c r="D141" s="14" t="s">
        <v>1861</v>
      </c>
      <c r="E141" s="16">
        <v>5813</v>
      </c>
      <c r="F141" s="17">
        <v>44648</v>
      </c>
      <c r="G141" s="14" t="s">
        <v>710</v>
      </c>
      <c r="H141" s="14" t="s">
        <v>1862</v>
      </c>
      <c r="I141" s="18">
        <v>1.0084</v>
      </c>
      <c r="J141" s="19">
        <v>44680</v>
      </c>
      <c r="K141" s="1" t="s">
        <v>1863</v>
      </c>
      <c r="L141" s="18">
        <v>2627</v>
      </c>
      <c r="M141" s="20" t="s">
        <v>1864</v>
      </c>
      <c r="N141" s="20" t="s">
        <v>1860</v>
      </c>
      <c r="O141" s="20" t="s">
        <v>1865</v>
      </c>
      <c r="P141" s="21">
        <v>37.950000000000003</v>
      </c>
      <c r="Q141" s="22">
        <v>42.6</v>
      </c>
      <c r="R141" s="20" t="s">
        <v>1866</v>
      </c>
      <c r="S141" s="20" t="s">
        <v>1867</v>
      </c>
      <c r="T141" s="20" t="s">
        <v>1868</v>
      </c>
      <c r="U141" s="16">
        <v>0</v>
      </c>
      <c r="V141" s="16">
        <v>1</v>
      </c>
      <c r="W141" s="16">
        <v>0</v>
      </c>
      <c r="X141" s="16">
        <v>0</v>
      </c>
      <c r="Y141" s="23">
        <v>0</v>
      </c>
      <c r="Z141" s="16">
        <v>0</v>
      </c>
      <c r="AA141" s="16">
        <v>0</v>
      </c>
      <c r="AB141" s="16">
        <v>0</v>
      </c>
      <c r="AC141" s="16">
        <v>0</v>
      </c>
      <c r="AD141" s="16">
        <v>0</v>
      </c>
      <c r="AE141" s="16">
        <v>1</v>
      </c>
      <c r="AF141" s="16">
        <v>0</v>
      </c>
      <c r="AG141" s="16">
        <v>0</v>
      </c>
      <c r="AH141" s="16">
        <v>0</v>
      </c>
      <c r="AI141" s="16">
        <v>0</v>
      </c>
      <c r="AJ141" s="16">
        <v>0</v>
      </c>
      <c r="AK141" s="16">
        <v>0</v>
      </c>
      <c r="AL141" s="16">
        <v>0</v>
      </c>
      <c r="AM141" s="16">
        <v>1</v>
      </c>
      <c r="AN141" s="16">
        <v>0</v>
      </c>
      <c r="AO141" s="16">
        <v>0</v>
      </c>
      <c r="AP141" s="16">
        <v>0</v>
      </c>
      <c r="AQ141" s="16">
        <v>0</v>
      </c>
      <c r="AR141" s="16">
        <v>0</v>
      </c>
      <c r="AS141" s="24" t="s">
        <v>1869</v>
      </c>
      <c r="AT141" s="24" t="s">
        <v>1869</v>
      </c>
      <c r="AU141" s="25" t="e">
        <f>#REF!+#REF!</f>
        <v>#REF!</v>
      </c>
      <c r="AV141" s="26" t="e">
        <f>SUM(#REF!)</f>
        <v>#REF!</v>
      </c>
      <c r="AW141" s="16">
        <v>0</v>
      </c>
      <c r="AX141" s="16">
        <v>0</v>
      </c>
      <c r="AY141" s="26" t="e">
        <f>SUM(#REF!)</f>
        <v>#REF!</v>
      </c>
      <c r="AZ141" s="16">
        <v>0</v>
      </c>
      <c r="BA141" s="16">
        <v>0</v>
      </c>
      <c r="BB141" s="16">
        <v>0</v>
      </c>
      <c r="BC141" s="16">
        <v>0</v>
      </c>
      <c r="BD141" s="16">
        <v>0</v>
      </c>
      <c r="BE141" s="16">
        <v>0</v>
      </c>
      <c r="BF141" s="16">
        <v>0</v>
      </c>
      <c r="BG141" s="16">
        <v>0</v>
      </c>
      <c r="BH141" s="16">
        <v>0</v>
      </c>
      <c r="BI141" s="16">
        <v>0</v>
      </c>
      <c r="BJ141" s="16">
        <v>0</v>
      </c>
      <c r="BK141" s="16">
        <v>0</v>
      </c>
      <c r="BL141" s="16">
        <v>0</v>
      </c>
      <c r="BM141" s="16">
        <v>0</v>
      </c>
      <c r="BN141" s="16">
        <v>0</v>
      </c>
      <c r="BO141" s="16">
        <v>0</v>
      </c>
      <c r="BP141" s="16">
        <v>0</v>
      </c>
      <c r="BQ141" s="16">
        <v>0</v>
      </c>
      <c r="BR141" s="16">
        <v>0</v>
      </c>
      <c r="BS141" s="16">
        <v>0</v>
      </c>
      <c r="BT141" s="16">
        <v>0</v>
      </c>
      <c r="BU141" s="16">
        <v>0</v>
      </c>
      <c r="BV141" s="16">
        <v>0</v>
      </c>
      <c r="BW141" s="16">
        <v>0</v>
      </c>
      <c r="BX141" s="16">
        <v>0</v>
      </c>
      <c r="BY141" s="16">
        <v>0</v>
      </c>
      <c r="BZ141" s="16">
        <v>0</v>
      </c>
      <c r="CA141" s="16">
        <v>0</v>
      </c>
      <c r="CB141" s="16">
        <v>0</v>
      </c>
      <c r="CC141" s="16">
        <v>0</v>
      </c>
      <c r="CD141" s="16">
        <v>0</v>
      </c>
      <c r="CE141" s="16">
        <v>0</v>
      </c>
      <c r="CF141" s="16">
        <v>0</v>
      </c>
      <c r="CG141" s="16">
        <v>0</v>
      </c>
      <c r="CH141" s="16">
        <v>0</v>
      </c>
      <c r="CI141" s="16">
        <v>0</v>
      </c>
      <c r="CJ141" s="16">
        <v>0</v>
      </c>
      <c r="CK141" s="16">
        <v>0</v>
      </c>
      <c r="CL141" s="25" t="e">
        <f>SUM(#REF!)</f>
        <v>#REF!</v>
      </c>
      <c r="CM141" s="16">
        <v>0</v>
      </c>
      <c r="CN141" s="16">
        <v>0</v>
      </c>
      <c r="CO141" s="16">
        <v>0</v>
      </c>
      <c r="CP141" s="25" t="e">
        <f>SUM(#REF!,#REF!,#REF!,#REF!,#REF!)</f>
        <v>#REF!</v>
      </c>
      <c r="CQ141" s="26" t="e">
        <f>SUM(#REF!)</f>
        <v>#REF!</v>
      </c>
      <c r="CR141" s="16">
        <v>0</v>
      </c>
      <c r="CS141" s="16">
        <v>0</v>
      </c>
      <c r="CT141" s="16">
        <v>0</v>
      </c>
      <c r="CU141" s="26" t="e">
        <f>SUM(#REF!)</f>
        <v>#REF!</v>
      </c>
      <c r="CV141" s="16">
        <v>0</v>
      </c>
      <c r="CW141" s="16">
        <v>0</v>
      </c>
      <c r="CX141" s="16">
        <v>0</v>
      </c>
      <c r="CY141" s="26" t="e">
        <f>SUM(#REF!)</f>
        <v>#REF!</v>
      </c>
      <c r="CZ141" s="16">
        <v>0</v>
      </c>
      <c r="DA141" s="16">
        <v>0</v>
      </c>
      <c r="DB141" s="16">
        <v>0</v>
      </c>
      <c r="DC141" s="26" t="e">
        <f>SUM(#REF!)</f>
        <v>#REF!</v>
      </c>
      <c r="DD141" s="16">
        <v>0</v>
      </c>
      <c r="DE141" s="16">
        <v>0</v>
      </c>
      <c r="DF141" s="16">
        <v>0</v>
      </c>
      <c r="DG141" s="16">
        <v>0</v>
      </c>
      <c r="DH141" s="16">
        <v>0</v>
      </c>
      <c r="DI141" s="16">
        <v>0</v>
      </c>
      <c r="DJ141" s="26" t="e">
        <f>SUM(#REF!)</f>
        <v>#REF!</v>
      </c>
      <c r="DK141" s="16">
        <v>0</v>
      </c>
      <c r="DL141" s="16">
        <v>0</v>
      </c>
      <c r="DM141" s="16">
        <v>0</v>
      </c>
      <c r="DN141" s="16">
        <v>0</v>
      </c>
      <c r="DO141" s="16">
        <v>0</v>
      </c>
      <c r="DP141" s="16">
        <v>0</v>
      </c>
      <c r="DQ141" s="16">
        <v>0</v>
      </c>
      <c r="DR141" s="16">
        <v>0</v>
      </c>
      <c r="DS141" s="16">
        <v>0</v>
      </c>
      <c r="DT141" s="16">
        <v>0</v>
      </c>
      <c r="DU141" s="16">
        <v>0</v>
      </c>
      <c r="DV141" s="16">
        <v>0</v>
      </c>
      <c r="DW141" s="16">
        <v>0</v>
      </c>
      <c r="DX141" s="16">
        <v>0</v>
      </c>
      <c r="DY141" s="16">
        <v>0</v>
      </c>
      <c r="DZ141" s="16">
        <v>0</v>
      </c>
      <c r="EA141" s="16">
        <v>0</v>
      </c>
      <c r="EB141" s="16">
        <v>0</v>
      </c>
      <c r="EC141" s="16">
        <v>0</v>
      </c>
      <c r="ED141" s="16">
        <v>0</v>
      </c>
      <c r="EE141" s="16">
        <v>0</v>
      </c>
      <c r="EF141" s="16">
        <v>0</v>
      </c>
      <c r="EG141" s="16">
        <v>0</v>
      </c>
      <c r="EH141" s="16">
        <v>0</v>
      </c>
      <c r="EI141" s="16">
        <v>0</v>
      </c>
      <c r="EJ141" s="16">
        <v>0</v>
      </c>
      <c r="EK141" s="16">
        <v>0</v>
      </c>
      <c r="EL141" s="16">
        <v>0</v>
      </c>
      <c r="EM141" s="16">
        <v>0</v>
      </c>
      <c r="EN141" s="16">
        <v>0</v>
      </c>
      <c r="EO141" s="16">
        <v>0</v>
      </c>
      <c r="EP141" s="16">
        <v>0</v>
      </c>
      <c r="EQ141" s="16">
        <v>0</v>
      </c>
      <c r="ER141" s="16">
        <v>0</v>
      </c>
      <c r="ES141" s="16">
        <v>0</v>
      </c>
      <c r="ET141" s="16">
        <v>0</v>
      </c>
      <c r="EU141" s="16">
        <v>0</v>
      </c>
      <c r="EV141" s="16">
        <v>0</v>
      </c>
      <c r="EW141" s="16">
        <v>0</v>
      </c>
      <c r="EX141" s="16">
        <v>0</v>
      </c>
      <c r="EY141" s="16">
        <v>0</v>
      </c>
      <c r="EZ141" s="16">
        <v>0</v>
      </c>
      <c r="FA141" s="16">
        <v>0</v>
      </c>
      <c r="FB141" s="16">
        <v>0</v>
      </c>
      <c r="FC141" s="16">
        <v>0</v>
      </c>
      <c r="FD141" s="25" t="e">
        <f>SUM(#REF!,#REF!,#REF!,#REF!,#REF!)</f>
        <v>#REF!</v>
      </c>
      <c r="FE141" s="26" t="e">
        <f>SUM(#REF!)</f>
        <v>#REF!</v>
      </c>
      <c r="FF141" s="16">
        <v>0</v>
      </c>
      <c r="FG141" s="16">
        <v>0</v>
      </c>
      <c r="FH141" s="16">
        <v>0</v>
      </c>
      <c r="FI141" s="16">
        <v>0</v>
      </c>
      <c r="FJ141" s="16">
        <v>0</v>
      </c>
      <c r="FK141" s="16">
        <v>0</v>
      </c>
      <c r="FL141" s="16">
        <v>0</v>
      </c>
      <c r="FM141" s="16">
        <v>0</v>
      </c>
      <c r="FN141" s="16">
        <v>0</v>
      </c>
      <c r="FO141" s="16">
        <v>0</v>
      </c>
      <c r="FP141" s="26" t="e">
        <f>SUM(#REF!)</f>
        <v>#REF!</v>
      </c>
      <c r="FQ141" s="16">
        <v>0</v>
      </c>
      <c r="FR141" s="16">
        <v>0</v>
      </c>
      <c r="FS141" s="16">
        <v>0</v>
      </c>
      <c r="FT141" s="26" t="e">
        <f>SUM(#REF!)</f>
        <v>#REF!</v>
      </c>
      <c r="FU141" s="16">
        <v>1</v>
      </c>
      <c r="FV141" s="16">
        <v>0</v>
      </c>
      <c r="FW141" s="16">
        <v>0</v>
      </c>
      <c r="FX141" s="16">
        <v>0</v>
      </c>
      <c r="FY141" s="16">
        <v>0</v>
      </c>
      <c r="FZ141" s="16">
        <v>0</v>
      </c>
      <c r="GA141" s="16">
        <v>0</v>
      </c>
      <c r="GB141" s="16">
        <v>0</v>
      </c>
      <c r="GC141" s="16">
        <v>0</v>
      </c>
      <c r="GD141" s="16">
        <v>0</v>
      </c>
      <c r="GE141" s="16">
        <v>0</v>
      </c>
      <c r="GF141" s="16">
        <v>0</v>
      </c>
      <c r="GG141" s="16">
        <v>0</v>
      </c>
      <c r="GH141" s="16">
        <v>0</v>
      </c>
      <c r="GI141" s="26" t="e">
        <f>SUM(#REF!)</f>
        <v>#REF!</v>
      </c>
      <c r="GJ141" s="16">
        <v>0</v>
      </c>
      <c r="GK141" s="16">
        <v>0</v>
      </c>
      <c r="GL141" s="16">
        <v>0</v>
      </c>
      <c r="GM141" s="16">
        <v>0</v>
      </c>
      <c r="GN141" s="16">
        <v>0</v>
      </c>
      <c r="GO141" s="26" t="e">
        <f>SUM(#REF!)</f>
        <v>#REF!</v>
      </c>
      <c r="GP141" s="16">
        <v>0</v>
      </c>
      <c r="GQ141" s="16">
        <v>0</v>
      </c>
      <c r="GR141" s="16">
        <v>0</v>
      </c>
      <c r="GS141" s="16">
        <v>0</v>
      </c>
      <c r="GT141" s="16">
        <v>0</v>
      </c>
      <c r="GU141" s="16">
        <v>0</v>
      </c>
      <c r="GV141" s="16">
        <v>0</v>
      </c>
      <c r="GW141" s="16">
        <v>0</v>
      </c>
      <c r="GX141" s="16">
        <v>0</v>
      </c>
      <c r="GY141" s="16">
        <v>0</v>
      </c>
      <c r="GZ141" s="16">
        <v>0</v>
      </c>
      <c r="HA141" s="16">
        <v>0</v>
      </c>
      <c r="HB141" s="16">
        <v>0</v>
      </c>
      <c r="HC141" s="16">
        <v>0</v>
      </c>
      <c r="HD141" s="16">
        <v>0</v>
      </c>
      <c r="HE141" s="16">
        <v>0</v>
      </c>
      <c r="HF141" s="16">
        <v>0</v>
      </c>
      <c r="HG141" s="16">
        <v>0</v>
      </c>
      <c r="HH141" s="16">
        <v>0</v>
      </c>
      <c r="HI141" s="16">
        <v>0</v>
      </c>
      <c r="HJ141" s="16">
        <v>0</v>
      </c>
      <c r="HK141" s="16">
        <v>0</v>
      </c>
      <c r="HL141" s="25" t="e">
        <f>SUM(#REF!)</f>
        <v>#REF!</v>
      </c>
      <c r="HM141" s="16">
        <v>0</v>
      </c>
      <c r="HN141" s="16">
        <v>0</v>
      </c>
      <c r="HO141" s="16">
        <v>0</v>
      </c>
      <c r="HP141" s="25" t="e">
        <f>SUM(#REF!)</f>
        <v>#REF!</v>
      </c>
      <c r="HQ141" s="16">
        <v>0</v>
      </c>
      <c r="HR141" s="16">
        <v>0</v>
      </c>
      <c r="HS141" s="16">
        <v>0</v>
      </c>
      <c r="HT141" s="16">
        <v>0</v>
      </c>
      <c r="HU141" s="16">
        <v>0</v>
      </c>
      <c r="HV141" s="16">
        <v>0</v>
      </c>
      <c r="HW141" s="25" t="e">
        <f>SUM(#REF!+#REF!+#REF!+#REF!+#REF!+#REF!+#REF!+#REF!)</f>
        <v>#REF!</v>
      </c>
      <c r="HX141" s="26" t="e">
        <f>SUM(#REF!)</f>
        <v>#REF!</v>
      </c>
      <c r="HY141" s="16">
        <v>0</v>
      </c>
      <c r="HZ141" s="16">
        <v>0</v>
      </c>
      <c r="IA141" s="16">
        <v>0</v>
      </c>
      <c r="IB141" s="26" t="e">
        <f>SUM(#REF!)</f>
        <v>#REF!</v>
      </c>
      <c r="IC141" s="16">
        <v>0</v>
      </c>
      <c r="ID141" s="16">
        <v>0</v>
      </c>
      <c r="IE141" s="16">
        <v>0</v>
      </c>
      <c r="IF141" s="16">
        <v>0</v>
      </c>
      <c r="IG141" s="16">
        <v>0</v>
      </c>
      <c r="IH141" s="16">
        <v>0</v>
      </c>
      <c r="II141" s="26" t="e">
        <f>SUM(#REF!)</f>
        <v>#REF!</v>
      </c>
      <c r="IJ141" s="16">
        <v>0</v>
      </c>
      <c r="IK141" s="16">
        <v>0</v>
      </c>
      <c r="IL141" s="16">
        <v>0</v>
      </c>
      <c r="IM141" s="16">
        <v>0</v>
      </c>
      <c r="IN141" s="16">
        <v>0</v>
      </c>
      <c r="IO141" s="26" t="e">
        <f>SUM(#REF!)</f>
        <v>#REF!</v>
      </c>
      <c r="IP141" s="16">
        <v>0</v>
      </c>
      <c r="IQ141" s="16">
        <v>0</v>
      </c>
      <c r="IR141" s="16">
        <v>0</v>
      </c>
      <c r="IS141" s="16">
        <v>0</v>
      </c>
      <c r="IT141" s="16">
        <v>0</v>
      </c>
      <c r="IU141" s="16">
        <v>0</v>
      </c>
      <c r="IV141" s="16">
        <v>0</v>
      </c>
      <c r="IW141" s="26" t="e">
        <f>SUM(#REF!)</f>
        <v>#REF!</v>
      </c>
      <c r="IX141" s="16">
        <v>0</v>
      </c>
      <c r="IY141" s="16">
        <v>0</v>
      </c>
      <c r="IZ141" s="16">
        <v>0</v>
      </c>
      <c r="JA141" s="16">
        <v>0</v>
      </c>
      <c r="JB141" s="16">
        <v>0</v>
      </c>
      <c r="JC141" s="16">
        <v>0</v>
      </c>
      <c r="JD141" s="16">
        <v>0</v>
      </c>
      <c r="JE141" s="16">
        <v>0</v>
      </c>
      <c r="JF141" s="26" t="e">
        <f>SUM(#REF!)</f>
        <v>#REF!</v>
      </c>
      <c r="JG141" s="16">
        <v>0</v>
      </c>
      <c r="JH141" s="16">
        <v>0</v>
      </c>
      <c r="JI141" s="16">
        <v>0</v>
      </c>
      <c r="JJ141" s="16">
        <v>0</v>
      </c>
      <c r="JK141" s="16">
        <v>0</v>
      </c>
      <c r="JL141" s="16">
        <v>0</v>
      </c>
      <c r="JM141" s="16">
        <v>0</v>
      </c>
      <c r="JN141" s="26" t="e">
        <f>SUM(#REF!)</f>
        <v>#REF!</v>
      </c>
      <c r="JO141" s="16">
        <v>0</v>
      </c>
      <c r="JP141" s="16">
        <v>0</v>
      </c>
      <c r="JQ141" s="16">
        <v>0</v>
      </c>
      <c r="JR141" s="16">
        <v>0</v>
      </c>
      <c r="JS141" s="16">
        <v>0</v>
      </c>
      <c r="JT141" s="16">
        <v>0</v>
      </c>
      <c r="JU141" s="26" t="e">
        <f>SUM(#REF!)</f>
        <v>#REF!</v>
      </c>
      <c r="JV141" s="16">
        <v>0</v>
      </c>
      <c r="JW141" s="16">
        <v>0</v>
      </c>
      <c r="JX141" s="16">
        <v>0</v>
      </c>
      <c r="JY141" s="16">
        <v>0</v>
      </c>
      <c r="JZ141" s="16">
        <v>0</v>
      </c>
      <c r="KA141" s="16">
        <v>0</v>
      </c>
      <c r="KB141" s="16">
        <v>0</v>
      </c>
      <c r="KC141" s="16">
        <v>0</v>
      </c>
      <c r="KD141" s="16">
        <v>0</v>
      </c>
      <c r="KE141" s="16">
        <v>0</v>
      </c>
      <c r="KF141" s="16">
        <v>0</v>
      </c>
      <c r="KG141" s="16">
        <v>0</v>
      </c>
      <c r="KH141" s="16">
        <v>0</v>
      </c>
      <c r="KI141" s="16">
        <v>0</v>
      </c>
      <c r="KJ141" s="16">
        <v>0</v>
      </c>
      <c r="KK141" s="16">
        <v>0</v>
      </c>
      <c r="KL141" s="16">
        <v>0</v>
      </c>
      <c r="KM141" s="16">
        <v>0</v>
      </c>
      <c r="KN141" s="16">
        <v>0</v>
      </c>
      <c r="KO141" s="25" t="e">
        <f>SUM(#REF!)</f>
        <v>#REF!</v>
      </c>
      <c r="KP141" s="16">
        <v>0</v>
      </c>
      <c r="KQ141" s="16">
        <v>0</v>
      </c>
      <c r="KR141" s="16">
        <v>0</v>
      </c>
      <c r="KS141" s="16">
        <v>0</v>
      </c>
      <c r="KT141" s="16">
        <v>0</v>
      </c>
      <c r="KU141" s="16">
        <v>0</v>
      </c>
      <c r="KV141" s="16" t="e">
        <f>SUM(#REF!+#REF!+#REF!+#REF!+#REF!+#REF!+#REF!+#REF!)</f>
        <v>#REF!</v>
      </c>
      <c r="KW141" s="27">
        <v>0</v>
      </c>
      <c r="KX141" s="27">
        <v>17.612374213827469</v>
      </c>
      <c r="KY141" s="27">
        <v>0</v>
      </c>
      <c r="KZ141" s="27">
        <v>1.997840408900184</v>
      </c>
      <c r="LA141" s="27">
        <v>0</v>
      </c>
      <c r="LB141" s="27">
        <v>0</v>
      </c>
      <c r="LC141" s="27">
        <v>14.277661798177514</v>
      </c>
      <c r="LD141" s="27">
        <v>14.277661798177514</v>
      </c>
      <c r="LE141" s="27">
        <v>14.277661798177514</v>
      </c>
      <c r="LF141" s="27">
        <v>14.277661798177514</v>
      </c>
      <c r="LG141" s="27">
        <v>0</v>
      </c>
      <c r="LH141" s="27">
        <v>0.95384527378040351</v>
      </c>
      <c r="LI141" s="27">
        <v>0</v>
      </c>
      <c r="LJ141" s="27">
        <v>0</v>
      </c>
      <c r="LK141" s="27">
        <v>6.3750299554865837</v>
      </c>
      <c r="LL141" s="27">
        <v>0</v>
      </c>
      <c r="LM141" s="27">
        <v>0.98351980717076881</v>
      </c>
      <c r="LN141" s="27">
        <v>0.98351980717076881</v>
      </c>
      <c r="LO141" s="27">
        <v>28.935069481573318</v>
      </c>
      <c r="LP141" s="27">
        <v>2.3506539618334865</v>
      </c>
      <c r="LQ141" s="27">
        <v>0.98351980717076881</v>
      </c>
      <c r="LR141" s="27">
        <v>0</v>
      </c>
      <c r="LS141" s="27">
        <v>0.98351980717076881</v>
      </c>
      <c r="LT141" s="27">
        <v>0</v>
      </c>
      <c r="LU141" s="27">
        <v>23.144715976055316</v>
      </c>
      <c r="LV141" s="27">
        <v>23.136146597601002</v>
      </c>
      <c r="LW141" s="27">
        <v>26.001208106077701</v>
      </c>
      <c r="LX141" s="27">
        <v>7.7181698504772243</v>
      </c>
      <c r="LY141" s="27">
        <v>26.509249828726283</v>
      </c>
      <c r="LZ141" s="27">
        <v>17.688568230255537</v>
      </c>
      <c r="MA141" s="27">
        <v>1.0712212746660561</v>
      </c>
      <c r="MB141" s="27">
        <v>17.862795936200946</v>
      </c>
      <c r="MC141" s="27">
        <v>0</v>
      </c>
      <c r="MD141" s="27">
        <v>25.974716484684652</v>
      </c>
      <c r="ME141" s="27">
        <v>0</v>
      </c>
      <c r="MF141" s="27">
        <v>0</v>
      </c>
      <c r="MG141" s="27">
        <v>10.79310767926928</v>
      </c>
      <c r="MH141" s="27">
        <v>10.79310767926928</v>
      </c>
      <c r="MI141" s="27">
        <v>1.4923939837263391</v>
      </c>
      <c r="MJ141" s="27">
        <v>0</v>
      </c>
      <c r="MK141" s="27">
        <v>0</v>
      </c>
      <c r="ML141" s="27">
        <v>0</v>
      </c>
      <c r="MM141" s="27">
        <v>0</v>
      </c>
      <c r="MN141" s="27">
        <v>0</v>
      </c>
      <c r="MO141" s="27">
        <v>1.1340470607053936</v>
      </c>
      <c r="MP141" s="27">
        <v>0</v>
      </c>
      <c r="MQ141" s="27">
        <v>8.0462056577083416</v>
      </c>
      <c r="MR141" s="27">
        <v>3.1612192278577704</v>
      </c>
      <c r="MS141" s="27">
        <v>3.074154342761946</v>
      </c>
      <c r="MT141" s="27">
        <v>3.118176464078676</v>
      </c>
      <c r="MU141" s="27">
        <v>3.0747419572845276</v>
      </c>
      <c r="MV141" s="27">
        <v>1.1163206892741855</v>
      </c>
      <c r="MW141" s="27">
        <v>110.37805056835276</v>
      </c>
      <c r="MX141" s="27">
        <v>13.311868362437954</v>
      </c>
      <c r="MY141" s="27">
        <v>22.58736360138677</v>
      </c>
      <c r="MZ141" s="27">
        <v>110.41492337964476</v>
      </c>
      <c r="NA141" s="27">
        <v>0</v>
      </c>
      <c r="NB141" s="27">
        <v>0</v>
      </c>
      <c r="NC141" s="27">
        <v>0</v>
      </c>
      <c r="ND141" s="27">
        <v>0</v>
      </c>
      <c r="NE141" s="27">
        <v>4.3623522798912173</v>
      </c>
      <c r="NF141" s="27">
        <v>22.80845356550806</v>
      </c>
      <c r="NG141" s="27">
        <v>1.9163088938920021</v>
      </c>
      <c r="NH141" s="27">
        <v>0</v>
      </c>
      <c r="NI141" s="27">
        <v>23.469568871289113</v>
      </c>
      <c r="NJ141" s="27">
        <v>0</v>
      </c>
      <c r="NK141" s="27">
        <v>4.0937145073177132E-2</v>
      </c>
      <c r="NL141" s="27">
        <v>0</v>
      </c>
      <c r="NM141" s="27">
        <v>0</v>
      </c>
      <c r="NN141" s="27">
        <v>7.2602712337555984</v>
      </c>
      <c r="NO141" s="27">
        <v>72.226932850365117</v>
      </c>
      <c r="NP141" s="27">
        <v>1.3883862132294151</v>
      </c>
      <c r="NQ141" s="27">
        <v>2.1996370295300438</v>
      </c>
      <c r="NR141" s="27">
        <v>0</v>
      </c>
      <c r="NS141" s="27">
        <v>25.199946736660959</v>
      </c>
      <c r="NT141" s="27">
        <v>214.23700768743271</v>
      </c>
      <c r="NU141" s="27">
        <v>0</v>
      </c>
      <c r="NV141" s="27">
        <v>0</v>
      </c>
      <c r="NW141" s="27">
        <v>272.80317605257716</v>
      </c>
      <c r="NX141" s="27">
        <v>272.80782800088087</v>
      </c>
      <c r="NY141" s="27">
        <v>38.400755954331011</v>
      </c>
      <c r="NZ141" s="27">
        <v>83.813124263611883</v>
      </c>
      <c r="OA141" s="27">
        <v>58.536102088738986</v>
      </c>
      <c r="OB141" s="27">
        <v>83.812487681212431</v>
      </c>
      <c r="OC141" s="27">
        <v>38.388905728125621</v>
      </c>
      <c r="OD141" s="27">
        <v>4.7387683494815436</v>
      </c>
      <c r="OE141" s="27">
        <v>29.832699632693426</v>
      </c>
      <c r="OF141" s="27">
        <v>2.6887771517022521</v>
      </c>
      <c r="OG141" s="27">
        <v>0</v>
      </c>
      <c r="OH141" s="27">
        <v>0</v>
      </c>
      <c r="OI141" s="27">
        <v>0</v>
      </c>
      <c r="OJ141" s="27">
        <v>7.7771271742429011</v>
      </c>
      <c r="OK141" s="27">
        <v>0</v>
      </c>
      <c r="OL141" s="27">
        <v>0</v>
      </c>
      <c r="OM141" s="27">
        <v>0</v>
      </c>
      <c r="ON141" s="27">
        <v>0</v>
      </c>
      <c r="OO141" s="27">
        <v>1.0198539718170576</v>
      </c>
      <c r="OP141" s="27">
        <v>0</v>
      </c>
      <c r="OQ141" s="27">
        <v>0.70601884888166011</v>
      </c>
      <c r="OR141" s="27">
        <v>129.56248950159323</v>
      </c>
      <c r="OS141" s="27">
        <v>5.0045170173190226E-2</v>
      </c>
      <c r="OT141" s="27">
        <v>129.48154560110765</v>
      </c>
      <c r="OU141" s="27">
        <v>0</v>
      </c>
      <c r="OV141" s="27">
        <v>1.0730820539875641</v>
      </c>
      <c r="OW141" s="27">
        <v>14.639779247718357</v>
      </c>
      <c r="OX141" s="27">
        <v>14.690950679059828</v>
      </c>
      <c r="OY141" s="27">
        <v>14.703094712526514</v>
      </c>
      <c r="OZ141" s="27">
        <v>74.459427325282846</v>
      </c>
      <c r="PA141" s="27">
        <v>74.34102299898268</v>
      </c>
      <c r="PB141" s="27">
        <v>0</v>
      </c>
      <c r="PC141" s="27">
        <v>3.8998996506195849</v>
      </c>
      <c r="PD141" s="27">
        <v>0.10180421603724313</v>
      </c>
      <c r="PE141" s="27">
        <v>0</v>
      </c>
      <c r="PF141" s="27">
        <v>0</v>
      </c>
      <c r="PG141" s="27">
        <v>0</v>
      </c>
      <c r="PH141" s="27">
        <v>2.4275335285378983</v>
      </c>
      <c r="PI141" s="27">
        <v>0</v>
      </c>
      <c r="PJ141" s="27">
        <v>1435.984605498453</v>
      </c>
      <c r="PK141" s="27">
        <v>7.0652321801354256</v>
      </c>
      <c r="PL141" s="27">
        <v>0</v>
      </c>
      <c r="PM141" s="27">
        <v>0</v>
      </c>
      <c r="PN141" s="27">
        <v>1.2742910600948427</v>
      </c>
      <c r="PO141" s="27">
        <v>0</v>
      </c>
      <c r="PP141" s="27">
        <v>27.150777983754622</v>
      </c>
      <c r="PQ141" s="27">
        <v>0</v>
      </c>
      <c r="PR141" s="27">
        <v>0</v>
      </c>
      <c r="PS141" s="27">
        <v>0</v>
      </c>
      <c r="PT141" s="27">
        <v>18.420197278746375</v>
      </c>
      <c r="PU141" s="27">
        <v>64.448679414953943</v>
      </c>
      <c r="PV141" s="27">
        <v>64.45656324313191</v>
      </c>
      <c r="PW141" s="27">
        <v>64.459158540606637</v>
      </c>
      <c r="PX141" s="27">
        <v>64.458815765468472</v>
      </c>
      <c r="PY141" s="27">
        <v>15.191745155929905</v>
      </c>
      <c r="PZ141" s="27">
        <v>15.188758115440114</v>
      </c>
      <c r="QA141" s="27">
        <v>15.46973579298783</v>
      </c>
      <c r="QB141" s="27">
        <v>0</v>
      </c>
      <c r="QC141" s="27">
        <v>1.1885483076748269</v>
      </c>
      <c r="QD141" s="27">
        <v>0</v>
      </c>
      <c r="QE141" s="27">
        <v>0</v>
      </c>
      <c r="QF141" s="27">
        <v>0</v>
      </c>
      <c r="QG141" s="27">
        <v>0</v>
      </c>
      <c r="QH141" s="27">
        <v>0.83519610809582434</v>
      </c>
      <c r="QI141" s="27">
        <v>0</v>
      </c>
      <c r="QJ141" s="27">
        <v>0</v>
      </c>
      <c r="QK141" s="27">
        <v>0</v>
      </c>
      <c r="QL141" s="27">
        <v>0</v>
      </c>
      <c r="QM141" s="27">
        <v>0</v>
      </c>
      <c r="QN141" s="27">
        <v>0</v>
      </c>
      <c r="QO141" s="27">
        <v>7.5214658890430705E-2</v>
      </c>
      <c r="QP141" s="27">
        <v>0</v>
      </c>
      <c r="QQ141" s="27">
        <v>6.8955095188631388</v>
      </c>
      <c r="QR141" s="27">
        <v>5.8320741366212875E-2</v>
      </c>
      <c r="QS141" s="27">
        <v>3.2618482148498504</v>
      </c>
      <c r="QT141" s="27">
        <v>1.2755152570168875</v>
      </c>
      <c r="QU141" s="27">
        <v>4.5202247149581112</v>
      </c>
      <c r="QV141" s="27">
        <v>8.9010378844337641</v>
      </c>
      <c r="QW141" s="27">
        <v>55.517379382607224</v>
      </c>
      <c r="QX141" s="27">
        <v>22.773098758399403</v>
      </c>
      <c r="QY141" s="27">
        <v>45.030174030218504</v>
      </c>
      <c r="QZ141" s="27">
        <v>54.564317594856931</v>
      </c>
      <c r="RA141" s="27">
        <v>54.562456815535427</v>
      </c>
      <c r="RB141" s="27">
        <v>54.566765988701029</v>
      </c>
      <c r="RC141" s="27">
        <v>27.640260881065007</v>
      </c>
      <c r="RD141" s="27">
        <v>35.538681486344096</v>
      </c>
      <c r="RE141" s="27">
        <v>0.20267804241373222</v>
      </c>
      <c r="RF141" s="27">
        <v>8.3212582221533609</v>
      </c>
      <c r="RG141" s="27">
        <v>2.7947926051513297</v>
      </c>
      <c r="RH141" s="27">
        <v>3.7215096751392207</v>
      </c>
      <c r="RI141" s="27">
        <v>0</v>
      </c>
      <c r="RJ141" s="27">
        <v>0</v>
      </c>
      <c r="RK141" s="27">
        <v>4.2161341995221903E-2</v>
      </c>
      <c r="RL141" s="27">
        <v>0</v>
      </c>
      <c r="RM141" s="27">
        <v>0</v>
      </c>
      <c r="RN141" s="27">
        <v>0</v>
      </c>
      <c r="RO141" s="27">
        <v>0</v>
      </c>
      <c r="RP141" s="27">
        <v>0</v>
      </c>
      <c r="RQ141" s="27">
        <v>0</v>
      </c>
      <c r="RR141" s="27">
        <v>3.6562354952557938</v>
      </c>
      <c r="RS141" s="27">
        <v>2.3782228765179352</v>
      </c>
      <c r="RT141" s="27">
        <v>0</v>
      </c>
      <c r="RU141" s="27">
        <v>0</v>
      </c>
      <c r="RV141" s="27">
        <v>0</v>
      </c>
      <c r="RW141" s="27">
        <v>0</v>
      </c>
      <c r="RX141" s="27">
        <v>52.311942161925202</v>
      </c>
      <c r="RY141" s="27">
        <v>32.623574807694212</v>
      </c>
      <c r="RZ141" s="27">
        <v>1.0272970891030897</v>
      </c>
      <c r="SA141" s="27">
        <v>52.311942161925202</v>
      </c>
      <c r="SB141" s="27">
        <v>52.311942161925202</v>
      </c>
      <c r="SC141" s="27">
        <v>4.568115298548503</v>
      </c>
      <c r="SD141" s="27">
        <v>5.5337128627805354</v>
      </c>
      <c r="SE141" s="27">
        <v>2.3132914717726805</v>
      </c>
      <c r="SF141" s="27">
        <v>3.7843844290554403</v>
      </c>
      <c r="SG141" s="27">
        <v>0</v>
      </c>
      <c r="SH141" s="27">
        <v>0</v>
      </c>
      <c r="SI141" s="27">
        <v>0</v>
      </c>
      <c r="SJ141" s="27">
        <v>0</v>
      </c>
      <c r="SK141" s="27">
        <v>2.473710236437427</v>
      </c>
      <c r="SL141" s="27">
        <v>0.49369413472221507</v>
      </c>
      <c r="SM141" s="27">
        <v>0</v>
      </c>
      <c r="SN141" s="27">
        <v>4.8114856466510032</v>
      </c>
      <c r="SO141" s="27">
        <v>0</v>
      </c>
      <c r="SP141" s="27">
        <v>0</v>
      </c>
      <c r="SQ141" s="27">
        <v>1.9406459287022522</v>
      </c>
      <c r="SR141" s="27">
        <v>1.9406459287022522</v>
      </c>
      <c r="SS141" s="27">
        <v>0.12956900222921852</v>
      </c>
      <c r="ST141" s="27">
        <v>0.15419984430075931</v>
      </c>
      <c r="SU141" s="27">
        <v>5.3766728816206331E-2</v>
      </c>
      <c r="SV141" s="27">
        <v>0</v>
      </c>
      <c r="SW141" s="27">
        <v>9.6515685334009726E-2</v>
      </c>
      <c r="SX141" s="27">
        <v>0</v>
      </c>
      <c r="SY141" s="27">
        <v>0</v>
      </c>
      <c r="SZ141" s="27">
        <v>2.4623007211239702</v>
      </c>
      <c r="TA141" s="27">
        <v>0.37186205704031955</v>
      </c>
      <c r="TB141" s="27">
        <v>14.595561254894101</v>
      </c>
      <c r="TC141" s="27">
        <v>0</v>
      </c>
      <c r="TD141" s="27">
        <v>8.44813399115408</v>
      </c>
      <c r="TE141" s="27">
        <v>13.764772255717638</v>
      </c>
      <c r="TF141" s="27">
        <v>0</v>
      </c>
      <c r="TG141" s="27">
        <v>1.9406459287022522</v>
      </c>
      <c r="TH141" s="27">
        <v>3.3330475078359743</v>
      </c>
      <c r="TI141" s="27">
        <v>0</v>
      </c>
      <c r="TJ141" s="27">
        <v>0</v>
      </c>
      <c r="TK141" s="27">
        <v>0.33812318986876566</v>
      </c>
      <c r="TL141" s="27">
        <v>361.62909290470105</v>
      </c>
      <c r="TM141" s="27">
        <v>47.100486896903732</v>
      </c>
      <c r="TN141" s="27">
        <v>21.499493248580908</v>
      </c>
      <c r="TO141" s="27">
        <v>210.2132193083022</v>
      </c>
      <c r="TP141" s="27">
        <v>48.504591798612203</v>
      </c>
      <c r="TQ141" s="27">
        <v>0.14386762227870142</v>
      </c>
      <c r="TR141" s="27">
        <v>0</v>
      </c>
      <c r="TS141" s="27">
        <v>70.227084758512788</v>
      </c>
      <c r="TT141" s="27">
        <v>70.226644047620852</v>
      </c>
      <c r="TU141" s="27">
        <v>70.221502420548262</v>
      </c>
      <c r="TV141" s="27">
        <v>10.650660125420149</v>
      </c>
      <c r="TW141" s="27">
        <v>0.59153195273203318</v>
      </c>
      <c r="TX141" s="27">
        <v>0</v>
      </c>
      <c r="TY141" s="27">
        <v>0</v>
      </c>
      <c r="TZ141" s="27">
        <v>0</v>
      </c>
      <c r="UA141" s="27">
        <v>0</v>
      </c>
      <c r="UB141" s="27">
        <v>0</v>
      </c>
      <c r="UC141" s="27">
        <v>0</v>
      </c>
      <c r="UD141" s="27">
        <v>0</v>
      </c>
      <c r="UE141" s="27">
        <v>0</v>
      </c>
      <c r="UF141" s="27">
        <v>0</v>
      </c>
      <c r="UG141" s="27">
        <v>0.11238127744370995</v>
      </c>
      <c r="UH141" s="27">
        <v>5.1909377246079993</v>
      </c>
      <c r="UI141" s="27">
        <v>0</v>
      </c>
      <c r="UJ141" s="27">
        <v>11.977297845901626</v>
      </c>
      <c r="UK141" s="27">
        <v>59.794674460354784</v>
      </c>
      <c r="UL141" s="27">
        <v>59.583524975240501</v>
      </c>
      <c r="UM141" s="27">
        <v>59.558355486523254</v>
      </c>
      <c r="UN141" s="27">
        <v>0.44624426202375983</v>
      </c>
      <c r="UO141" s="27">
        <v>59.533577740821066</v>
      </c>
      <c r="UP141" s="27">
        <v>11.92460841037682</v>
      </c>
      <c r="UQ141" s="27">
        <v>50.101581167358049</v>
      </c>
      <c r="UR141" s="27">
        <v>0</v>
      </c>
      <c r="US141" s="27">
        <v>32.315175119092693</v>
      </c>
      <c r="UT141" s="27">
        <v>12.830024453921133</v>
      </c>
      <c r="UU141" s="27">
        <v>149.06791286779386</v>
      </c>
      <c r="UV141" s="27">
        <v>2.8649635727229357</v>
      </c>
      <c r="UW141" s="27">
        <v>1.9472076242044121</v>
      </c>
      <c r="UX141" s="27">
        <v>89.338267747938119</v>
      </c>
      <c r="UY141" s="27">
        <v>261.27089827177724</v>
      </c>
      <c r="UZ141" s="27">
        <v>149.16193119140689</v>
      </c>
      <c r="VA141" s="27">
        <v>0</v>
      </c>
      <c r="VB141" s="27">
        <v>0.39301617985325316</v>
      </c>
      <c r="VC141" s="27">
        <v>14.089772054582083</v>
      </c>
      <c r="VD141" s="27">
        <v>0.23093250737452553</v>
      </c>
      <c r="VE141" s="27">
        <v>0</v>
      </c>
      <c r="VF141" s="27">
        <v>0</v>
      </c>
      <c r="VG141" s="27">
        <v>0</v>
      </c>
      <c r="VH141" s="27">
        <v>0</v>
      </c>
      <c r="VI141" s="27">
        <v>0</v>
      </c>
      <c r="VJ141" s="27">
        <v>0</v>
      </c>
      <c r="VK141" s="27">
        <v>0</v>
      </c>
      <c r="VL141" s="27">
        <v>0</v>
      </c>
      <c r="VM141" s="27">
        <v>0</v>
      </c>
      <c r="VN141" s="27">
        <v>0.16320993364700884</v>
      </c>
      <c r="VO141" s="27">
        <v>0.31657732404077765</v>
      </c>
      <c r="VP141" s="27">
        <v>0</v>
      </c>
      <c r="VQ141" s="27">
        <v>7.0821260976596436</v>
      </c>
      <c r="VR141" s="27">
        <v>0</v>
      </c>
      <c r="VS141" s="27">
        <v>0</v>
      </c>
      <c r="VT141" s="27">
        <v>0</v>
      </c>
      <c r="VU141" s="27">
        <v>0</v>
      </c>
      <c r="VV141" s="27">
        <v>0</v>
      </c>
      <c r="VW141" s="27">
        <v>22.8642769451533</v>
      </c>
      <c r="VX141" s="27">
        <v>7.0317871202251622E-2</v>
      </c>
      <c r="VY141" s="27">
        <v>0.18984845867070302</v>
      </c>
      <c r="VZ141" s="27">
        <v>7.0406503059407664</v>
      </c>
      <c r="WA141" s="27">
        <v>4.5911302006829446</v>
      </c>
      <c r="WB141" s="27">
        <v>0.18984845867070302</v>
      </c>
      <c r="WC141" s="27">
        <v>13.174023789015711</v>
      </c>
      <c r="WD141" s="27">
        <v>9.4190200860893469</v>
      </c>
      <c r="WE141" s="27">
        <v>4.1838154007802082</v>
      </c>
      <c r="WF141" s="27">
        <v>11.248362030639289</v>
      </c>
      <c r="WG141" s="27">
        <v>0</v>
      </c>
      <c r="WH141" s="27">
        <v>0</v>
      </c>
      <c r="WI141" s="27">
        <v>8.1776354392590678E-2</v>
      </c>
      <c r="WJ141" s="27">
        <v>5.8868202229751301</v>
      </c>
      <c r="WK141" s="27">
        <v>20.230001040420479</v>
      </c>
      <c r="WL141" s="27">
        <v>0.15444468368516825</v>
      </c>
      <c r="WM141" s="27">
        <v>22.026632443213384</v>
      </c>
      <c r="WN141" s="27">
        <v>150.5541368990331</v>
      </c>
      <c r="WO141" s="27">
        <v>9.8881323466169029</v>
      </c>
      <c r="WP141" s="27">
        <v>9.8881323466169029</v>
      </c>
      <c r="WQ141" s="27">
        <v>23.215278686641977</v>
      </c>
      <c r="WR141" s="27">
        <v>43.484600932198532</v>
      </c>
      <c r="WS141" s="27">
        <v>43.487930747826496</v>
      </c>
      <c r="WT141" s="27">
        <v>1.1426164391597071</v>
      </c>
      <c r="WU141" s="27">
        <v>0</v>
      </c>
      <c r="WV141" s="27">
        <v>13.887828530321578</v>
      </c>
      <c r="WW141" s="27">
        <v>13.886555365522652</v>
      </c>
      <c r="WX141" s="27">
        <v>0</v>
      </c>
      <c r="WY141" s="27">
        <v>0</v>
      </c>
      <c r="WZ141" s="27">
        <v>13.751599896836435</v>
      </c>
      <c r="XA141" s="27">
        <v>22.903842989673784</v>
      </c>
      <c r="XB141" s="27">
        <v>8.0321518770432672</v>
      </c>
      <c r="XC141" s="27">
        <v>3.6091283976955113</v>
      </c>
      <c r="XD141" s="27">
        <v>6.294037087124102</v>
      </c>
      <c r="XE141" s="27">
        <v>0</v>
      </c>
      <c r="XF141" s="27">
        <v>13.778434293367656</v>
      </c>
      <c r="XG141" s="27">
        <v>0</v>
      </c>
      <c r="XH141" s="27">
        <v>6.2901686248504403</v>
      </c>
      <c r="XI141" s="27">
        <v>10.339175460575079</v>
      </c>
      <c r="XJ141" s="27">
        <v>0.11296889196629142</v>
      </c>
      <c r="XK141" s="27">
        <v>6.2881119740214046</v>
      </c>
      <c r="XL141" s="27">
        <v>6.2881119740214046</v>
      </c>
      <c r="XM141" s="27">
        <v>10.351368461918645</v>
      </c>
      <c r="XN141" s="27">
        <v>6.286740873468716</v>
      </c>
      <c r="XO141" s="27">
        <v>6.286740873468716</v>
      </c>
      <c r="XP141" s="27">
        <v>0</v>
      </c>
      <c r="XQ141" s="27">
        <v>6.2817951179036537</v>
      </c>
      <c r="XR141" s="27">
        <v>6.2817951179036537</v>
      </c>
      <c r="XS141" s="27">
        <v>6.3409483131768578</v>
      </c>
      <c r="XT141" s="27">
        <v>1.3415729229304232</v>
      </c>
      <c r="XU141" s="27">
        <v>1.3415729229304232</v>
      </c>
      <c r="XV141" s="27">
        <v>1.3415729229304232</v>
      </c>
      <c r="XW141" s="27">
        <v>67.21462994062189</v>
      </c>
      <c r="XX141" s="27">
        <v>0</v>
      </c>
      <c r="XY141" s="27">
        <v>38.012734497919702</v>
      </c>
      <c r="XZ141" s="27">
        <v>3.6280299981718822</v>
      </c>
      <c r="YA141" s="27">
        <v>67.277015015769294</v>
      </c>
      <c r="YB141" s="27">
        <v>0</v>
      </c>
      <c r="YC141" s="27">
        <v>2.1835265980359346</v>
      </c>
      <c r="YD141" s="27">
        <v>0</v>
      </c>
      <c r="YE141" s="27">
        <v>0</v>
      </c>
      <c r="YF141" s="27">
        <v>0</v>
      </c>
      <c r="YG141" s="27">
        <v>0</v>
      </c>
      <c r="YH141" s="27">
        <v>0</v>
      </c>
      <c r="YI141" s="27">
        <v>7.4808715191080664</v>
      </c>
      <c r="YJ141" s="27">
        <v>0</v>
      </c>
      <c r="YK141" s="27">
        <v>0.54359240126475994</v>
      </c>
      <c r="YL141" s="27">
        <v>0</v>
      </c>
      <c r="YM141" s="27">
        <v>0</v>
      </c>
      <c r="YN141" s="27">
        <v>0</v>
      </c>
      <c r="YO141" s="27">
        <v>0.42920344086889661</v>
      </c>
      <c r="YP141" s="27">
        <v>0.12202794918942274</v>
      </c>
      <c r="YQ141" s="27">
        <v>0.2656507320837152</v>
      </c>
      <c r="YR141" s="27">
        <v>9.7103299856591205E-2</v>
      </c>
      <c r="YS141" s="27">
        <v>0.69005532101819633</v>
      </c>
      <c r="YT141" s="27">
        <v>0</v>
      </c>
      <c r="YU141" s="27">
        <v>0</v>
      </c>
      <c r="YV141" s="27">
        <v>0.16477690570722614</v>
      </c>
      <c r="YW141" s="27">
        <v>0</v>
      </c>
      <c r="YX141" s="27">
        <v>19.934920614330807</v>
      </c>
      <c r="YY141" s="27">
        <v>0.14004812788192178</v>
      </c>
      <c r="YZ141" s="27">
        <v>0.1712406654556225</v>
      </c>
      <c r="ZA141" s="27">
        <v>0</v>
      </c>
      <c r="ZB141" s="27">
        <v>9.8572336163044921E-2</v>
      </c>
      <c r="ZC141" s="27">
        <v>0</v>
      </c>
      <c r="ZD141" s="27">
        <v>0.74862090176881824</v>
      </c>
      <c r="ZE141" s="27">
        <v>8.6232431188833641E-2</v>
      </c>
      <c r="ZF141" s="27">
        <v>0.20777070160943847</v>
      </c>
      <c r="ZG141" s="27">
        <v>0</v>
      </c>
      <c r="ZH141" s="27">
        <v>0.11115708052166517</v>
      </c>
      <c r="ZI141" s="27">
        <v>6.0152629640360669</v>
      </c>
      <c r="ZJ141" s="27">
        <v>0.5028021598222282</v>
      </c>
      <c r="ZK141" s="27">
        <v>0</v>
      </c>
      <c r="ZL141" s="27">
        <v>6.5372115637190753E-2</v>
      </c>
      <c r="ZM141" s="27">
        <v>0.15380810128570499</v>
      </c>
      <c r="ZN141" s="27">
        <v>0.26496518180737016</v>
      </c>
      <c r="ZO141" s="27">
        <v>9.4997681150674196E-2</v>
      </c>
      <c r="ZP141" s="27">
        <v>0.1233500818652311</v>
      </c>
      <c r="ZQ141" s="27">
        <v>0.1233500818652311</v>
      </c>
      <c r="ZR141" s="27">
        <v>0.6924547469854041</v>
      </c>
      <c r="ZS141" s="27">
        <v>0</v>
      </c>
      <c r="ZT141" s="27">
        <v>0.33993500131339194</v>
      </c>
      <c r="ZU141" s="27">
        <v>0.27441598204555578</v>
      </c>
      <c r="ZV141" s="27">
        <v>0.31789945671658604</v>
      </c>
      <c r="ZW141" s="27">
        <v>0.31789945671658604</v>
      </c>
      <c r="ZX141" s="27">
        <v>0.32264934077411977</v>
      </c>
      <c r="ZY141" s="27">
        <v>0.32264934077411977</v>
      </c>
      <c r="ZZ141" s="27">
        <v>0.25433915252402156</v>
      </c>
      <c r="AAA141" s="27">
        <v>0.63124490088316554</v>
      </c>
      <c r="AAB141" s="27">
        <v>0.22069822110623127</v>
      </c>
      <c r="AAC141" s="27">
        <v>0.18157288747768038</v>
      </c>
      <c r="AAD141" s="27">
        <v>0.31804636034723144</v>
      </c>
      <c r="AAE141" s="27">
        <v>7.4773947998494586E-2</v>
      </c>
    </row>
    <row r="142" spans="1:707">
      <c r="A142" s="14" t="s">
        <v>1870</v>
      </c>
      <c r="B142" s="14" t="e">
        <f>_xlfn.CONCAT(#REF!," ","[",#REF!,"]")</f>
        <v>#REF!</v>
      </c>
      <c r="C142" s="15" t="s">
        <v>1871</v>
      </c>
      <c r="D142" s="14" t="s">
        <v>1872</v>
      </c>
      <c r="E142" s="16">
        <v>9253</v>
      </c>
      <c r="F142" s="17">
        <v>44615</v>
      </c>
      <c r="G142" s="14" t="s">
        <v>755</v>
      </c>
      <c r="H142" s="14" t="s">
        <v>1873</v>
      </c>
      <c r="I142" s="18">
        <v>0.99990000000000001</v>
      </c>
      <c r="J142" s="19">
        <v>44708</v>
      </c>
      <c r="K142" s="1" t="s">
        <v>1874</v>
      </c>
      <c r="L142" s="18"/>
      <c r="M142" s="20" t="s">
        <v>1875</v>
      </c>
      <c r="N142" s="20" t="s">
        <v>1871</v>
      </c>
      <c r="O142" s="20" t="s">
        <v>1876</v>
      </c>
      <c r="P142" s="21">
        <v>29.99</v>
      </c>
      <c r="Q142" s="22">
        <v>40</v>
      </c>
      <c r="R142" s="20" t="s">
        <v>762</v>
      </c>
      <c r="S142" s="20" t="s">
        <v>762</v>
      </c>
      <c r="T142" s="20" t="s">
        <v>1877</v>
      </c>
      <c r="U142" s="16">
        <v>0</v>
      </c>
      <c r="V142" s="16">
        <v>0</v>
      </c>
      <c r="W142" s="16">
        <v>0</v>
      </c>
      <c r="X142" s="16">
        <v>1</v>
      </c>
      <c r="Y142" s="23">
        <v>0</v>
      </c>
      <c r="Z142" s="16">
        <v>0</v>
      </c>
      <c r="AA142" s="16">
        <v>0</v>
      </c>
      <c r="AB142" s="16">
        <v>0</v>
      </c>
      <c r="AC142" s="16">
        <v>0</v>
      </c>
      <c r="AD142" s="16">
        <v>0</v>
      </c>
      <c r="AE142" s="16">
        <v>0</v>
      </c>
      <c r="AF142" s="16">
        <v>0</v>
      </c>
      <c r="AG142" s="16">
        <v>0</v>
      </c>
      <c r="AH142" s="16">
        <v>0</v>
      </c>
      <c r="AI142" s="16">
        <v>0</v>
      </c>
      <c r="AJ142" s="16">
        <v>0</v>
      </c>
      <c r="AK142" s="16">
        <v>0</v>
      </c>
      <c r="AL142" s="16">
        <v>1</v>
      </c>
      <c r="AM142" s="16">
        <v>1</v>
      </c>
      <c r="AN142" s="16">
        <v>0</v>
      </c>
      <c r="AO142" s="16">
        <v>0</v>
      </c>
      <c r="AP142" s="16">
        <v>0</v>
      </c>
      <c r="AQ142" s="16">
        <v>0</v>
      </c>
      <c r="AR142" s="16">
        <v>0</v>
      </c>
      <c r="AS142" s="24" t="s">
        <v>1878</v>
      </c>
      <c r="AT142" s="24" t="s">
        <v>1878</v>
      </c>
      <c r="AU142" s="25" t="e">
        <f>#REF!+#REF!</f>
        <v>#REF!</v>
      </c>
      <c r="AV142" s="26" t="e">
        <f>SUM(#REF!)</f>
        <v>#REF!</v>
      </c>
      <c r="AW142" s="16">
        <v>0</v>
      </c>
      <c r="AX142" s="16">
        <v>0</v>
      </c>
      <c r="AY142" s="26" t="e">
        <f>SUM(#REF!)</f>
        <v>#REF!</v>
      </c>
      <c r="AZ142" s="16">
        <v>0</v>
      </c>
      <c r="BA142" s="16">
        <v>0</v>
      </c>
      <c r="BB142" s="16">
        <v>0</v>
      </c>
      <c r="BC142" s="16">
        <v>0</v>
      </c>
      <c r="BD142" s="16">
        <v>0</v>
      </c>
      <c r="BE142" s="16">
        <v>0</v>
      </c>
      <c r="BF142" s="16">
        <v>0</v>
      </c>
      <c r="BG142" s="16">
        <v>0</v>
      </c>
      <c r="BH142" s="16">
        <v>0</v>
      </c>
      <c r="BI142" s="16">
        <v>0</v>
      </c>
      <c r="BJ142" s="16">
        <v>0</v>
      </c>
      <c r="BK142" s="16">
        <v>0</v>
      </c>
      <c r="BL142" s="16">
        <v>0</v>
      </c>
      <c r="BM142" s="16">
        <v>0</v>
      </c>
      <c r="BN142" s="16">
        <v>0</v>
      </c>
      <c r="BO142" s="16">
        <v>0</v>
      </c>
      <c r="BP142" s="16">
        <v>0</v>
      </c>
      <c r="BQ142" s="16">
        <v>0</v>
      </c>
      <c r="BR142" s="16">
        <v>0</v>
      </c>
      <c r="BS142" s="16">
        <v>0</v>
      </c>
      <c r="BT142" s="16">
        <v>0</v>
      </c>
      <c r="BU142" s="16">
        <v>0</v>
      </c>
      <c r="BV142" s="16">
        <v>0</v>
      </c>
      <c r="BW142" s="16">
        <v>0</v>
      </c>
      <c r="BX142" s="16">
        <v>0</v>
      </c>
      <c r="BY142" s="16">
        <v>0</v>
      </c>
      <c r="BZ142" s="16">
        <v>0</v>
      </c>
      <c r="CA142" s="16">
        <v>0</v>
      </c>
      <c r="CB142" s="16">
        <v>0</v>
      </c>
      <c r="CC142" s="16">
        <v>0</v>
      </c>
      <c r="CD142" s="16">
        <v>0</v>
      </c>
      <c r="CE142" s="16">
        <v>0</v>
      </c>
      <c r="CF142" s="16">
        <v>0</v>
      </c>
      <c r="CG142" s="16">
        <v>0</v>
      </c>
      <c r="CH142" s="16">
        <v>0</v>
      </c>
      <c r="CI142" s="16">
        <v>0</v>
      </c>
      <c r="CJ142" s="16">
        <v>0</v>
      </c>
      <c r="CK142" s="16">
        <v>0</v>
      </c>
      <c r="CL142" s="25" t="e">
        <f>SUM(#REF!)</f>
        <v>#REF!</v>
      </c>
      <c r="CM142" s="16">
        <v>0</v>
      </c>
      <c r="CN142" s="16">
        <v>0</v>
      </c>
      <c r="CO142" s="16">
        <v>0</v>
      </c>
      <c r="CP142" s="25" t="e">
        <f>SUM(#REF!,#REF!,#REF!,#REF!,#REF!)</f>
        <v>#REF!</v>
      </c>
      <c r="CQ142" s="26" t="e">
        <f>SUM(#REF!)</f>
        <v>#REF!</v>
      </c>
      <c r="CR142" s="16">
        <v>0</v>
      </c>
      <c r="CS142" s="16">
        <v>0</v>
      </c>
      <c r="CT142" s="16">
        <v>0</v>
      </c>
      <c r="CU142" s="26" t="e">
        <f>SUM(#REF!)</f>
        <v>#REF!</v>
      </c>
      <c r="CV142" s="16">
        <v>0</v>
      </c>
      <c r="CW142" s="16">
        <v>0</v>
      </c>
      <c r="CX142" s="16">
        <v>0</v>
      </c>
      <c r="CY142" s="26" t="e">
        <f>SUM(#REF!)</f>
        <v>#REF!</v>
      </c>
      <c r="CZ142" s="16">
        <v>0</v>
      </c>
      <c r="DA142" s="16">
        <v>0</v>
      </c>
      <c r="DB142" s="16">
        <v>0</v>
      </c>
      <c r="DC142" s="26" t="e">
        <f>SUM(#REF!)</f>
        <v>#REF!</v>
      </c>
      <c r="DD142" s="16">
        <v>0</v>
      </c>
      <c r="DE142" s="16">
        <v>0</v>
      </c>
      <c r="DF142" s="16">
        <v>0</v>
      </c>
      <c r="DG142" s="16">
        <v>0</v>
      </c>
      <c r="DH142" s="16">
        <v>0</v>
      </c>
      <c r="DI142" s="16">
        <v>0</v>
      </c>
      <c r="DJ142" s="26" t="e">
        <f>SUM(#REF!)</f>
        <v>#REF!</v>
      </c>
      <c r="DK142" s="16">
        <v>0</v>
      </c>
      <c r="DL142" s="16">
        <v>0</v>
      </c>
      <c r="DM142" s="16">
        <v>0</v>
      </c>
      <c r="DN142" s="16">
        <v>0</v>
      </c>
      <c r="DO142" s="16">
        <v>0</v>
      </c>
      <c r="DP142" s="16">
        <v>0</v>
      </c>
      <c r="DQ142" s="16">
        <v>0</v>
      </c>
      <c r="DR142" s="16">
        <v>0</v>
      </c>
      <c r="DS142" s="16">
        <v>0</v>
      </c>
      <c r="DT142" s="16">
        <v>0</v>
      </c>
      <c r="DU142" s="16">
        <v>0</v>
      </c>
      <c r="DV142" s="16">
        <v>0</v>
      </c>
      <c r="DW142" s="16">
        <v>0</v>
      </c>
      <c r="DX142" s="16">
        <v>0</v>
      </c>
      <c r="DY142" s="16">
        <v>0</v>
      </c>
      <c r="DZ142" s="16">
        <v>0</v>
      </c>
      <c r="EA142" s="16">
        <v>0</v>
      </c>
      <c r="EB142" s="16">
        <v>0</v>
      </c>
      <c r="EC142" s="16">
        <v>0</v>
      </c>
      <c r="ED142" s="16">
        <v>0</v>
      </c>
      <c r="EE142" s="16">
        <v>0</v>
      </c>
      <c r="EF142" s="16">
        <v>0</v>
      </c>
      <c r="EG142" s="16">
        <v>0</v>
      </c>
      <c r="EH142" s="16">
        <v>0</v>
      </c>
      <c r="EI142" s="16">
        <v>0</v>
      </c>
      <c r="EJ142" s="16">
        <v>0</v>
      </c>
      <c r="EK142" s="16">
        <v>0</v>
      </c>
      <c r="EL142" s="16">
        <v>0</v>
      </c>
      <c r="EM142" s="16">
        <v>0</v>
      </c>
      <c r="EN142" s="16">
        <v>0</v>
      </c>
      <c r="EO142" s="16">
        <v>0</v>
      </c>
      <c r="EP142" s="16">
        <v>0</v>
      </c>
      <c r="EQ142" s="16">
        <v>0</v>
      </c>
      <c r="ER142" s="16">
        <v>0</v>
      </c>
      <c r="ES142" s="16">
        <v>0</v>
      </c>
      <c r="ET142" s="16">
        <v>0</v>
      </c>
      <c r="EU142" s="16">
        <v>0</v>
      </c>
      <c r="EV142" s="16">
        <v>0</v>
      </c>
      <c r="EW142" s="16">
        <v>0</v>
      </c>
      <c r="EX142" s="16">
        <v>0</v>
      </c>
      <c r="EY142" s="16">
        <v>0</v>
      </c>
      <c r="EZ142" s="16">
        <v>0</v>
      </c>
      <c r="FA142" s="16">
        <v>0</v>
      </c>
      <c r="FB142" s="16">
        <v>0</v>
      </c>
      <c r="FC142" s="16">
        <v>0</v>
      </c>
      <c r="FD142" s="25" t="e">
        <f>SUM(#REF!,#REF!,#REF!,#REF!,#REF!)</f>
        <v>#REF!</v>
      </c>
      <c r="FE142" s="26" t="e">
        <f>SUM(#REF!)</f>
        <v>#REF!</v>
      </c>
      <c r="FF142" s="16">
        <v>0</v>
      </c>
      <c r="FG142" s="16">
        <v>0</v>
      </c>
      <c r="FH142" s="16">
        <v>0</v>
      </c>
      <c r="FI142" s="16">
        <v>0</v>
      </c>
      <c r="FJ142" s="16">
        <v>0</v>
      </c>
      <c r="FK142" s="16">
        <v>0</v>
      </c>
      <c r="FL142" s="16">
        <v>0</v>
      </c>
      <c r="FM142" s="16">
        <v>0</v>
      </c>
      <c r="FN142" s="16">
        <v>0</v>
      </c>
      <c r="FO142" s="16">
        <v>0</v>
      </c>
      <c r="FP142" s="26" t="e">
        <f>SUM(#REF!)</f>
        <v>#REF!</v>
      </c>
      <c r="FQ142" s="16">
        <v>0</v>
      </c>
      <c r="FR142" s="16">
        <v>0</v>
      </c>
      <c r="FS142" s="16">
        <v>0</v>
      </c>
      <c r="FT142" s="26" t="e">
        <f>SUM(#REF!)</f>
        <v>#REF!</v>
      </c>
      <c r="FU142" s="16">
        <v>1</v>
      </c>
      <c r="FV142" s="16">
        <v>0</v>
      </c>
      <c r="FW142" s="16">
        <v>0</v>
      </c>
      <c r="FX142" s="16">
        <v>0</v>
      </c>
      <c r="FY142" s="16">
        <v>0</v>
      </c>
      <c r="FZ142" s="16">
        <v>0</v>
      </c>
      <c r="GA142" s="16">
        <v>0</v>
      </c>
      <c r="GB142" s="16">
        <v>0</v>
      </c>
      <c r="GC142" s="16">
        <v>0</v>
      </c>
      <c r="GD142" s="16">
        <v>0</v>
      </c>
      <c r="GE142" s="16">
        <v>0</v>
      </c>
      <c r="GF142" s="16">
        <v>0</v>
      </c>
      <c r="GG142" s="16">
        <v>0</v>
      </c>
      <c r="GH142" s="16">
        <v>0</v>
      </c>
      <c r="GI142" s="26" t="e">
        <f>SUM(#REF!)</f>
        <v>#REF!</v>
      </c>
      <c r="GJ142" s="16">
        <v>0</v>
      </c>
      <c r="GK142" s="16">
        <v>0</v>
      </c>
      <c r="GL142" s="16">
        <v>0</v>
      </c>
      <c r="GM142" s="16">
        <v>0</v>
      </c>
      <c r="GN142" s="16">
        <v>0</v>
      </c>
      <c r="GO142" s="26" t="e">
        <f>SUM(#REF!)</f>
        <v>#REF!</v>
      </c>
      <c r="GP142" s="16">
        <v>0</v>
      </c>
      <c r="GQ142" s="16">
        <v>0</v>
      </c>
      <c r="GR142" s="16">
        <v>0</v>
      </c>
      <c r="GS142" s="16">
        <v>0</v>
      </c>
      <c r="GT142" s="16">
        <v>0</v>
      </c>
      <c r="GU142" s="16">
        <v>0</v>
      </c>
      <c r="GV142" s="16">
        <v>0</v>
      </c>
      <c r="GW142" s="16">
        <v>0</v>
      </c>
      <c r="GX142" s="16">
        <v>0</v>
      </c>
      <c r="GY142" s="16">
        <v>0</v>
      </c>
      <c r="GZ142" s="16">
        <v>0</v>
      </c>
      <c r="HA142" s="16">
        <v>0</v>
      </c>
      <c r="HB142" s="16">
        <v>0</v>
      </c>
      <c r="HC142" s="16">
        <v>0</v>
      </c>
      <c r="HD142" s="16">
        <v>0</v>
      </c>
      <c r="HE142" s="16">
        <v>0</v>
      </c>
      <c r="HF142" s="16">
        <v>0</v>
      </c>
      <c r="HG142" s="16">
        <v>0</v>
      </c>
      <c r="HH142" s="16">
        <v>0</v>
      </c>
      <c r="HI142" s="16">
        <v>0</v>
      </c>
      <c r="HJ142" s="16">
        <v>0</v>
      </c>
      <c r="HK142" s="16">
        <v>0</v>
      </c>
      <c r="HL142" s="25" t="e">
        <f>SUM(#REF!)</f>
        <v>#REF!</v>
      </c>
      <c r="HM142" s="16">
        <v>0</v>
      </c>
      <c r="HN142" s="16">
        <v>0</v>
      </c>
      <c r="HO142" s="16">
        <v>0</v>
      </c>
      <c r="HP142" s="25" t="e">
        <f>SUM(#REF!)</f>
        <v>#REF!</v>
      </c>
      <c r="HQ142" s="16">
        <v>0</v>
      </c>
      <c r="HR142" s="16">
        <v>0</v>
      </c>
      <c r="HS142" s="16">
        <v>0</v>
      </c>
      <c r="HT142" s="16">
        <v>0</v>
      </c>
      <c r="HU142" s="16">
        <v>0</v>
      </c>
      <c r="HV142" s="16">
        <v>0</v>
      </c>
      <c r="HW142" s="25" t="e">
        <f>SUM(#REF!+#REF!+#REF!+#REF!+#REF!+#REF!+#REF!+#REF!)</f>
        <v>#REF!</v>
      </c>
      <c r="HX142" s="26" t="e">
        <f>SUM(#REF!)</f>
        <v>#REF!</v>
      </c>
      <c r="HY142" s="16">
        <v>0</v>
      </c>
      <c r="HZ142" s="16">
        <v>0</v>
      </c>
      <c r="IA142" s="16">
        <v>0</v>
      </c>
      <c r="IB142" s="26" t="e">
        <f>SUM(#REF!)</f>
        <v>#REF!</v>
      </c>
      <c r="IC142" s="16">
        <v>0</v>
      </c>
      <c r="ID142" s="16">
        <v>0</v>
      </c>
      <c r="IE142" s="16">
        <v>0</v>
      </c>
      <c r="IF142" s="16">
        <v>0</v>
      </c>
      <c r="IG142" s="16">
        <v>0</v>
      </c>
      <c r="IH142" s="16">
        <v>0</v>
      </c>
      <c r="II142" s="26" t="e">
        <f>SUM(#REF!)</f>
        <v>#REF!</v>
      </c>
      <c r="IJ142" s="16">
        <v>0</v>
      </c>
      <c r="IK142" s="16">
        <v>0</v>
      </c>
      <c r="IL142" s="16">
        <v>0</v>
      </c>
      <c r="IM142" s="16">
        <v>0</v>
      </c>
      <c r="IN142" s="16">
        <v>0</v>
      </c>
      <c r="IO142" s="26" t="e">
        <f>SUM(#REF!)</f>
        <v>#REF!</v>
      </c>
      <c r="IP142" s="16">
        <v>0</v>
      </c>
      <c r="IQ142" s="16">
        <v>0</v>
      </c>
      <c r="IR142" s="16">
        <v>0</v>
      </c>
      <c r="IS142" s="16">
        <v>0</v>
      </c>
      <c r="IT142" s="16">
        <v>0</v>
      </c>
      <c r="IU142" s="16">
        <v>0</v>
      </c>
      <c r="IV142" s="16">
        <v>0</v>
      </c>
      <c r="IW142" s="26" t="e">
        <f>SUM(#REF!)</f>
        <v>#REF!</v>
      </c>
      <c r="IX142" s="16">
        <v>0</v>
      </c>
      <c r="IY142" s="16">
        <v>0</v>
      </c>
      <c r="IZ142" s="16">
        <v>0</v>
      </c>
      <c r="JA142" s="16">
        <v>0</v>
      </c>
      <c r="JB142" s="16">
        <v>0</v>
      </c>
      <c r="JC142" s="16">
        <v>0</v>
      </c>
      <c r="JD142" s="16">
        <v>0</v>
      </c>
      <c r="JE142" s="16">
        <v>0</v>
      </c>
      <c r="JF142" s="26" t="e">
        <f>SUM(#REF!)</f>
        <v>#REF!</v>
      </c>
      <c r="JG142" s="16">
        <v>0</v>
      </c>
      <c r="JH142" s="16">
        <v>0</v>
      </c>
      <c r="JI142" s="16">
        <v>0</v>
      </c>
      <c r="JJ142" s="16">
        <v>0</v>
      </c>
      <c r="JK142" s="16">
        <v>0</v>
      </c>
      <c r="JL142" s="16">
        <v>0</v>
      </c>
      <c r="JM142" s="16">
        <v>0</v>
      </c>
      <c r="JN142" s="26" t="e">
        <f>SUM(#REF!)</f>
        <v>#REF!</v>
      </c>
      <c r="JO142" s="16">
        <v>0</v>
      </c>
      <c r="JP142" s="16">
        <v>0</v>
      </c>
      <c r="JQ142" s="16">
        <v>0</v>
      </c>
      <c r="JR142" s="16">
        <v>0</v>
      </c>
      <c r="JS142" s="16">
        <v>0</v>
      </c>
      <c r="JT142" s="16">
        <v>0</v>
      </c>
      <c r="JU142" s="26" t="e">
        <f>SUM(#REF!)</f>
        <v>#REF!</v>
      </c>
      <c r="JV142" s="16">
        <v>0</v>
      </c>
      <c r="JW142" s="16">
        <v>0</v>
      </c>
      <c r="JX142" s="16">
        <v>0</v>
      </c>
      <c r="JY142" s="16">
        <v>0</v>
      </c>
      <c r="JZ142" s="16">
        <v>0</v>
      </c>
      <c r="KA142" s="16">
        <v>0</v>
      </c>
      <c r="KB142" s="16">
        <v>0</v>
      </c>
      <c r="KC142" s="16">
        <v>0</v>
      </c>
      <c r="KD142" s="16">
        <v>0</v>
      </c>
      <c r="KE142" s="16">
        <v>0</v>
      </c>
      <c r="KF142" s="16">
        <v>0</v>
      </c>
      <c r="KG142" s="16">
        <v>0</v>
      </c>
      <c r="KH142" s="16">
        <v>0</v>
      </c>
      <c r="KI142" s="16">
        <v>0</v>
      </c>
      <c r="KJ142" s="16">
        <v>0</v>
      </c>
      <c r="KK142" s="16">
        <v>0</v>
      </c>
      <c r="KL142" s="16">
        <v>0</v>
      </c>
      <c r="KM142" s="16">
        <v>0</v>
      </c>
      <c r="KN142" s="16">
        <v>0</v>
      </c>
      <c r="KO142" s="25" t="e">
        <f>SUM(#REF!)</f>
        <v>#REF!</v>
      </c>
      <c r="KP142" s="16">
        <v>0</v>
      </c>
      <c r="KQ142" s="16">
        <v>0</v>
      </c>
      <c r="KR142" s="16">
        <v>0</v>
      </c>
      <c r="KS142" s="16">
        <v>0</v>
      </c>
      <c r="KT142" s="16">
        <v>0</v>
      </c>
      <c r="KU142" s="16">
        <v>0</v>
      </c>
      <c r="KV142" s="16" t="e">
        <f>SUM(#REF!+#REF!+#REF!+#REF!+#REF!+#REF!+#REF!+#REF!)</f>
        <v>#REF!</v>
      </c>
      <c r="KW142" s="27">
        <v>0</v>
      </c>
      <c r="KX142" s="27">
        <v>19.496152364538847</v>
      </c>
      <c r="KY142" s="27">
        <v>0</v>
      </c>
      <c r="KZ142" s="27">
        <v>0</v>
      </c>
      <c r="LA142" s="27">
        <v>0</v>
      </c>
      <c r="LB142" s="27">
        <v>0</v>
      </c>
      <c r="LC142" s="27">
        <v>28.340117199203256</v>
      </c>
      <c r="LD142" s="27">
        <v>28.341210261227065</v>
      </c>
      <c r="LE142" s="27">
        <v>28.341210261227065</v>
      </c>
      <c r="LF142" s="27">
        <v>29.36317356885402</v>
      </c>
      <c r="LG142" s="27">
        <v>18.792617898303366</v>
      </c>
      <c r="LH142" s="27">
        <v>2.6615066587077836</v>
      </c>
      <c r="LI142" s="27">
        <v>18.787649434558766</v>
      </c>
      <c r="LJ142" s="27">
        <v>0</v>
      </c>
      <c r="LK142" s="27">
        <v>7.1385893389676109</v>
      </c>
      <c r="LL142" s="27">
        <v>0</v>
      </c>
      <c r="LM142" s="27">
        <v>3.2658209039635855</v>
      </c>
      <c r="LN142" s="27">
        <v>3.2658209039635855</v>
      </c>
      <c r="LO142" s="27">
        <v>43.955998748483736</v>
      </c>
      <c r="LP142" s="27">
        <v>3.3227594984767115</v>
      </c>
      <c r="LQ142" s="27">
        <v>3.2658209039635855</v>
      </c>
      <c r="LR142" s="27">
        <v>71.819789328492107</v>
      </c>
      <c r="LS142" s="27">
        <v>3.2658209039635855</v>
      </c>
      <c r="LT142" s="27">
        <v>0</v>
      </c>
      <c r="LU142" s="27">
        <v>32.808554752547472</v>
      </c>
      <c r="LV142" s="27">
        <v>32.788680897569073</v>
      </c>
      <c r="LW142" s="27">
        <v>18.53614579980707</v>
      </c>
      <c r="LX142" s="27">
        <v>6.9050218583339245</v>
      </c>
      <c r="LY142" s="27">
        <v>18.803896311003612</v>
      </c>
      <c r="LZ142" s="27">
        <v>12.812922727763905</v>
      </c>
      <c r="MA142" s="27">
        <v>0.26094371586643672</v>
      </c>
      <c r="MB142" s="27">
        <v>12.77600704214152</v>
      </c>
      <c r="MC142" s="27">
        <v>0</v>
      </c>
      <c r="MD142" s="27">
        <v>18.595767364742279</v>
      </c>
      <c r="ME142" s="27">
        <v>0</v>
      </c>
      <c r="MF142" s="27">
        <v>0</v>
      </c>
      <c r="MG142" s="27">
        <v>2.8589534079182215</v>
      </c>
      <c r="MH142" s="27">
        <v>2.8589534079182215</v>
      </c>
      <c r="MI142" s="27">
        <v>0</v>
      </c>
      <c r="MJ142" s="27">
        <v>0</v>
      </c>
      <c r="MK142" s="27">
        <v>0</v>
      </c>
      <c r="ML142" s="27">
        <v>0</v>
      </c>
      <c r="MM142" s="27">
        <v>0</v>
      </c>
      <c r="MN142" s="27">
        <v>0</v>
      </c>
      <c r="MO142" s="27">
        <v>1.2430102596242412</v>
      </c>
      <c r="MP142" s="27">
        <v>0</v>
      </c>
      <c r="MQ142" s="27">
        <v>0</v>
      </c>
      <c r="MR142" s="27">
        <v>5.51256020927209</v>
      </c>
      <c r="MS142" s="27">
        <v>4.494919465102944</v>
      </c>
      <c r="MT142" s="27">
        <v>5.51256020927209</v>
      </c>
      <c r="MU142" s="27">
        <v>13.863752809746986</v>
      </c>
      <c r="MV142" s="27">
        <v>0.83753393342736548</v>
      </c>
      <c r="MW142" s="27">
        <v>13.863752809746986</v>
      </c>
      <c r="MX142" s="27">
        <v>12.680364115057955</v>
      </c>
      <c r="MY142" s="27">
        <v>0</v>
      </c>
      <c r="MZ142" s="27">
        <v>0.27813460042275567</v>
      </c>
      <c r="NA142" s="27">
        <v>0</v>
      </c>
      <c r="NB142" s="27">
        <v>0</v>
      </c>
      <c r="NC142" s="27">
        <v>0</v>
      </c>
      <c r="ND142" s="27">
        <v>0</v>
      </c>
      <c r="NE142" s="27">
        <v>0.23903279075274694</v>
      </c>
      <c r="NF142" s="27">
        <v>1.0343844669884512</v>
      </c>
      <c r="NG142" s="27">
        <v>0</v>
      </c>
      <c r="NH142" s="27">
        <v>0</v>
      </c>
      <c r="NI142" s="27">
        <v>0.68346187270729308</v>
      </c>
      <c r="NJ142" s="27">
        <v>0</v>
      </c>
      <c r="NK142" s="27">
        <v>0.10662323195913426</v>
      </c>
      <c r="NL142" s="27">
        <v>0</v>
      </c>
      <c r="NM142" s="27">
        <v>0</v>
      </c>
      <c r="NN142" s="27">
        <v>0</v>
      </c>
      <c r="NO142" s="27">
        <v>35.85760158333413</v>
      </c>
      <c r="NP142" s="27">
        <v>1.1054334985362435</v>
      </c>
      <c r="NQ142" s="27">
        <v>0</v>
      </c>
      <c r="NR142" s="27">
        <v>0</v>
      </c>
      <c r="NS142" s="27">
        <v>9.1351168100980171</v>
      </c>
      <c r="NT142" s="27">
        <v>109.2973088311159</v>
      </c>
      <c r="NU142" s="27">
        <v>1.5523964970005359</v>
      </c>
      <c r="NV142" s="27">
        <v>0</v>
      </c>
      <c r="NW142" s="27">
        <v>142.3655154989562</v>
      </c>
      <c r="NX142" s="27">
        <v>142.35463456335552</v>
      </c>
      <c r="NY142" s="27">
        <v>0</v>
      </c>
      <c r="NZ142" s="27">
        <v>1.8647141279861457</v>
      </c>
      <c r="OA142" s="27">
        <v>0</v>
      </c>
      <c r="OB142" s="27">
        <v>1.8652606589980516</v>
      </c>
      <c r="OC142" s="27">
        <v>4.7151714629010995</v>
      </c>
      <c r="OD142" s="27">
        <v>2.8467806717439497</v>
      </c>
      <c r="OE142" s="27">
        <v>0</v>
      </c>
      <c r="OF142" s="27">
        <v>0.13181334314426058</v>
      </c>
      <c r="OG142" s="27">
        <v>0</v>
      </c>
      <c r="OH142" s="27">
        <v>0</v>
      </c>
      <c r="OI142" s="27">
        <v>0</v>
      </c>
      <c r="OJ142" s="27">
        <v>4.9064573170682326</v>
      </c>
      <c r="OK142" s="27">
        <v>0</v>
      </c>
      <c r="OL142" s="27">
        <v>2.9168856951802677</v>
      </c>
      <c r="OM142" s="27">
        <v>0</v>
      </c>
      <c r="ON142" s="27">
        <v>0</v>
      </c>
      <c r="OO142" s="27">
        <v>4.9038737159210401E-2</v>
      </c>
      <c r="OP142" s="27">
        <v>0</v>
      </c>
      <c r="OQ142" s="27">
        <v>0</v>
      </c>
      <c r="OR142" s="27">
        <v>9.5881910189681694</v>
      </c>
      <c r="OS142" s="27">
        <v>6.4192551580242993E-2</v>
      </c>
      <c r="OT142" s="27">
        <v>9.5464062388760755</v>
      </c>
      <c r="OU142" s="27">
        <v>0</v>
      </c>
      <c r="OV142" s="27">
        <v>1.1220778520806562</v>
      </c>
      <c r="OW142" s="27">
        <v>0</v>
      </c>
      <c r="OX142" s="27">
        <v>0</v>
      </c>
      <c r="OY142" s="27">
        <v>0</v>
      </c>
      <c r="OZ142" s="27">
        <v>5.701014039104801</v>
      </c>
      <c r="PA142" s="27">
        <v>5.3337948837413514</v>
      </c>
      <c r="PB142" s="27">
        <v>2.5844457860290251</v>
      </c>
      <c r="PC142" s="27">
        <v>2.0835749559358132</v>
      </c>
      <c r="PD142" s="27">
        <v>3.4248614284282586</v>
      </c>
      <c r="PE142" s="27">
        <v>0</v>
      </c>
      <c r="PF142" s="27">
        <v>0</v>
      </c>
      <c r="PG142" s="27">
        <v>0</v>
      </c>
      <c r="PH142" s="27">
        <v>5.8329764361613988E-2</v>
      </c>
      <c r="PI142" s="27">
        <v>0</v>
      </c>
      <c r="PJ142" s="27">
        <v>42.930954993335135</v>
      </c>
      <c r="PK142" s="27">
        <v>9.4351126509970157E-2</v>
      </c>
      <c r="PL142" s="27">
        <v>6.5633406066177249E-2</v>
      </c>
      <c r="PM142" s="27">
        <v>0</v>
      </c>
      <c r="PN142" s="27">
        <v>0</v>
      </c>
      <c r="PO142" s="27">
        <v>0</v>
      </c>
      <c r="PP142" s="27">
        <v>0.86967989385493305</v>
      </c>
      <c r="PQ142" s="27">
        <v>0</v>
      </c>
      <c r="PR142" s="27">
        <v>0</v>
      </c>
      <c r="PS142" s="27">
        <v>0</v>
      </c>
      <c r="PT142" s="27">
        <v>0</v>
      </c>
      <c r="PU142" s="27">
        <v>0</v>
      </c>
      <c r="PV142" s="27">
        <v>0</v>
      </c>
      <c r="PW142" s="27">
        <v>0</v>
      </c>
      <c r="PX142" s="27">
        <v>0</v>
      </c>
      <c r="PY142" s="27">
        <v>0.93730068541895062</v>
      </c>
      <c r="PZ142" s="27">
        <v>0.93754910860618057</v>
      </c>
      <c r="QA142" s="27">
        <v>0.27724027694872749</v>
      </c>
      <c r="QB142" s="27">
        <v>0</v>
      </c>
      <c r="QC142" s="27">
        <v>0.39727836101828407</v>
      </c>
      <c r="QD142" s="27">
        <v>0</v>
      </c>
      <c r="QE142" s="27">
        <v>0</v>
      </c>
      <c r="QF142" s="27">
        <v>0</v>
      </c>
      <c r="QG142" s="27">
        <v>0</v>
      </c>
      <c r="QH142" s="27">
        <v>5.2019815405970914E-2</v>
      </c>
      <c r="QI142" s="27">
        <v>0</v>
      </c>
      <c r="QJ142" s="27">
        <v>0</v>
      </c>
      <c r="QK142" s="27">
        <v>0</v>
      </c>
      <c r="QL142" s="27">
        <v>1.4055783933475809</v>
      </c>
      <c r="QM142" s="27">
        <v>4.5759551087773839E-2</v>
      </c>
      <c r="QN142" s="27">
        <v>0</v>
      </c>
      <c r="QO142" s="27">
        <v>4.7001667023924047E-2</v>
      </c>
      <c r="QP142" s="27">
        <v>0</v>
      </c>
      <c r="QQ142" s="27">
        <v>0.14438355641810074</v>
      </c>
      <c r="QR142" s="27">
        <v>4.1436987629971098E-2</v>
      </c>
      <c r="QS142" s="27">
        <v>0.23620076641832444</v>
      </c>
      <c r="QT142" s="27">
        <v>1.0474515266367515</v>
      </c>
      <c r="QU142" s="27">
        <v>1.9025738217200039</v>
      </c>
      <c r="QV142" s="27">
        <v>13.989107150023264</v>
      </c>
      <c r="QW142" s="27">
        <v>10.835374788137875</v>
      </c>
      <c r="QX142" s="27">
        <v>7.2837678495848476E-2</v>
      </c>
      <c r="QY142" s="27">
        <v>8.3679860079316466</v>
      </c>
      <c r="QZ142" s="27">
        <v>1.9415762621151207</v>
      </c>
      <c r="RA142" s="27">
        <v>1.9415762621151207</v>
      </c>
      <c r="RB142" s="27">
        <v>1.9415762621151207</v>
      </c>
      <c r="RC142" s="27">
        <v>0.32608027555815389</v>
      </c>
      <c r="RD142" s="27">
        <v>0.72127188180370561</v>
      </c>
      <c r="RE142" s="27">
        <v>0.10925651774377272</v>
      </c>
      <c r="RF142" s="27">
        <v>0.21682375781438115</v>
      </c>
      <c r="RG142" s="27">
        <v>5.7981971899491933E-2</v>
      </c>
      <c r="RH142" s="27">
        <v>0.23431275019537615</v>
      </c>
      <c r="RI142" s="27">
        <v>0</v>
      </c>
      <c r="RJ142" s="27">
        <v>0</v>
      </c>
      <c r="RK142" s="27">
        <v>4.5759551087773839E-2</v>
      </c>
      <c r="RL142" s="27">
        <v>0.17826847915627853</v>
      </c>
      <c r="RM142" s="27">
        <v>0.17826847915627853</v>
      </c>
      <c r="RN142" s="27">
        <v>6.990628488653397E-2</v>
      </c>
      <c r="RO142" s="27">
        <v>0.14160121672112427</v>
      </c>
      <c r="RP142" s="27">
        <v>0.14160121672112427</v>
      </c>
      <c r="RQ142" s="27">
        <v>0.17826847915627853</v>
      </c>
      <c r="RR142" s="27">
        <v>0.21349488710549858</v>
      </c>
      <c r="RS142" s="27">
        <v>1.4676841901550914</v>
      </c>
      <c r="RT142" s="27">
        <v>0</v>
      </c>
      <c r="RU142" s="27">
        <v>0</v>
      </c>
      <c r="RV142" s="27">
        <v>0</v>
      </c>
      <c r="RW142" s="27">
        <v>0.51965162304780299</v>
      </c>
      <c r="RX142" s="27">
        <v>0.83728551024013553</v>
      </c>
      <c r="RY142" s="27">
        <v>1.0904287380275488</v>
      </c>
      <c r="RZ142" s="27">
        <v>0.13335356690508685</v>
      </c>
      <c r="SA142" s="27">
        <v>0.83728551024013553</v>
      </c>
      <c r="SB142" s="27">
        <v>0.83728551024013553</v>
      </c>
      <c r="SC142" s="27">
        <v>0.85129657799990976</v>
      </c>
      <c r="SD142" s="27">
        <v>0</v>
      </c>
      <c r="SE142" s="27">
        <v>0.99950585150135329</v>
      </c>
      <c r="SF142" s="27">
        <v>0.19302481647774306</v>
      </c>
      <c r="SG142" s="27">
        <v>0</v>
      </c>
      <c r="SH142" s="27">
        <v>0</v>
      </c>
      <c r="SI142" s="27">
        <v>0.15253183695924613</v>
      </c>
      <c r="SJ142" s="27">
        <v>0</v>
      </c>
      <c r="SK142" s="27">
        <v>0.18870225301994031</v>
      </c>
      <c r="SL142" s="27">
        <v>9.0227301601951471E-2</v>
      </c>
      <c r="SM142" s="27">
        <v>0</v>
      </c>
      <c r="SN142" s="27">
        <v>0.95001995260512873</v>
      </c>
      <c r="SO142" s="27">
        <v>0</v>
      </c>
      <c r="SP142" s="27">
        <v>7.3086101683078525E-2</v>
      </c>
      <c r="SQ142" s="27">
        <v>6.4888136504487118E-2</v>
      </c>
      <c r="SR142" s="27">
        <v>6.4888136504487118E-2</v>
      </c>
      <c r="SS142" s="27">
        <v>6.4888136504487118E-2</v>
      </c>
      <c r="ST142" s="27">
        <v>0.25701862950820203</v>
      </c>
      <c r="SU142" s="27">
        <v>5.4951209015285413E-2</v>
      </c>
      <c r="SV142" s="27">
        <v>0</v>
      </c>
      <c r="SW142" s="27">
        <v>8.8687077841125186E-2</v>
      </c>
      <c r="SX142" s="27">
        <v>0</v>
      </c>
      <c r="SY142" s="27">
        <v>0</v>
      </c>
      <c r="SZ142" s="27">
        <v>0.13454599820379104</v>
      </c>
      <c r="TA142" s="27">
        <v>0.10935588701866474</v>
      </c>
      <c r="TB142" s="27">
        <v>0.1149702510500637</v>
      </c>
      <c r="TC142" s="27">
        <v>0.19073932315522668</v>
      </c>
      <c r="TD142" s="27">
        <v>0.55582203910849726</v>
      </c>
      <c r="TE142" s="27">
        <v>5.9422826385426182E-2</v>
      </c>
      <c r="TF142" s="27">
        <v>0</v>
      </c>
      <c r="TG142" s="27">
        <v>6.4888136504487118E-2</v>
      </c>
      <c r="TH142" s="27">
        <v>9.3258064486157977E-2</v>
      </c>
      <c r="TI142" s="27">
        <v>8.5556945682026667E-2</v>
      </c>
      <c r="TJ142" s="27">
        <v>0.2668065030850657</v>
      </c>
      <c r="TK142" s="27">
        <v>3.1500060140769399E-2</v>
      </c>
      <c r="TL142" s="27">
        <v>2.1588471816665158</v>
      </c>
      <c r="TM142" s="27">
        <v>0.53873052382707032</v>
      </c>
      <c r="TN142" s="27">
        <v>4.695198238647804E-2</v>
      </c>
      <c r="TO142" s="27">
        <v>1.3767613036288957</v>
      </c>
      <c r="TP142" s="27">
        <v>0.17970933364221278</v>
      </c>
      <c r="TQ142" s="27">
        <v>4.8641260059642331E-2</v>
      </c>
      <c r="TR142" s="27">
        <v>0.15253183695924613</v>
      </c>
      <c r="TS142" s="27">
        <v>5.2268238593200955E-2</v>
      </c>
      <c r="TT142" s="27">
        <v>5.2268238593200955E-2</v>
      </c>
      <c r="TU142" s="27">
        <v>5.2268238593200955E-2</v>
      </c>
      <c r="TV142" s="27">
        <v>0.93486613818409614</v>
      </c>
      <c r="TW142" s="27">
        <v>4.2281626466553243E-2</v>
      </c>
      <c r="TX142" s="27">
        <v>7.999226628807371E-2</v>
      </c>
      <c r="TY142" s="27">
        <v>7.999226628807371E-2</v>
      </c>
      <c r="TZ142" s="27">
        <v>7.999226628807371E-2</v>
      </c>
      <c r="UA142" s="27">
        <v>0.14383702540619464</v>
      </c>
      <c r="UB142" s="27">
        <v>0.14383702540619464</v>
      </c>
      <c r="UC142" s="27">
        <v>8.510978394501259E-2</v>
      </c>
      <c r="UD142" s="27">
        <v>0</v>
      </c>
      <c r="UE142" s="27">
        <v>7.9048258176599551E-2</v>
      </c>
      <c r="UF142" s="27">
        <v>0</v>
      </c>
      <c r="UG142" s="27">
        <v>4.4616804426515638E-2</v>
      </c>
      <c r="UH142" s="27">
        <v>7.432821761922874E-2</v>
      </c>
      <c r="UI142" s="27">
        <v>0.14383702540619464</v>
      </c>
      <c r="UJ142" s="27">
        <v>0.10140634502730338</v>
      </c>
      <c r="UK142" s="27">
        <v>0.1021019299515475</v>
      </c>
      <c r="UL142" s="27">
        <v>0.1021019299515475</v>
      </c>
      <c r="UM142" s="27">
        <v>0.1021019299515475</v>
      </c>
      <c r="UN142" s="27">
        <v>0.34222778272810667</v>
      </c>
      <c r="UO142" s="27">
        <v>0.1021019299515475</v>
      </c>
      <c r="UP142" s="27">
        <v>0.10140634502730338</v>
      </c>
      <c r="UQ142" s="27">
        <v>0.20509818337712316</v>
      </c>
      <c r="UR142" s="27">
        <v>0.20236552831759266</v>
      </c>
      <c r="US142" s="27">
        <v>7.5669702830270968E-2</v>
      </c>
      <c r="UT142" s="27">
        <v>7.9644473825951648E-2</v>
      </c>
      <c r="UU142" s="27">
        <v>0.41690379280945744</v>
      </c>
      <c r="UV142" s="27">
        <v>0</v>
      </c>
      <c r="UW142" s="27">
        <v>0.12614929447541562</v>
      </c>
      <c r="UX142" s="27">
        <v>0</v>
      </c>
      <c r="UY142" s="27">
        <v>0.48681007769599144</v>
      </c>
      <c r="UZ142" s="27">
        <v>0.41690379280945744</v>
      </c>
      <c r="VA142" s="27">
        <v>0.37338005040675398</v>
      </c>
      <c r="VB142" s="27">
        <v>0.18507527448638172</v>
      </c>
      <c r="VC142" s="27">
        <v>0.14979918189971567</v>
      </c>
      <c r="VD142" s="27">
        <v>0.13514221385314315</v>
      </c>
      <c r="VE142" s="27">
        <v>0.37338005040675398</v>
      </c>
      <c r="VF142" s="27">
        <v>0.12893163417239209</v>
      </c>
      <c r="VG142" s="27">
        <v>0.12893163417239209</v>
      </c>
      <c r="VH142" s="27">
        <v>0.37338005040675398</v>
      </c>
      <c r="VI142" s="27">
        <v>0.37338005040675398</v>
      </c>
      <c r="VJ142" s="27">
        <v>0.10180382212687145</v>
      </c>
      <c r="VK142" s="27">
        <v>0.10066107546561323</v>
      </c>
      <c r="VL142" s="27">
        <v>0.10066107546561323</v>
      </c>
      <c r="VM142" s="27">
        <v>0.10697102442125633</v>
      </c>
      <c r="VN142" s="27">
        <v>9.9269905617125009E-2</v>
      </c>
      <c r="VO142" s="27">
        <v>0.16778502065517073</v>
      </c>
      <c r="VP142" s="27">
        <v>0.10066107546561323</v>
      </c>
      <c r="VQ142" s="27">
        <v>5.6292694226327641E-2</v>
      </c>
      <c r="VR142" s="27">
        <v>0.15799714707830709</v>
      </c>
      <c r="VS142" s="27">
        <v>0.10066107546561323</v>
      </c>
      <c r="VT142" s="27">
        <v>0.31678924835575029</v>
      </c>
      <c r="VU142" s="27">
        <v>0.23649887424300051</v>
      </c>
      <c r="VV142" s="27">
        <v>0.23649887424300051</v>
      </c>
      <c r="VW142" s="27">
        <v>0.10354278443748174</v>
      </c>
      <c r="VX142" s="27">
        <v>9.484797288443024E-2</v>
      </c>
      <c r="VY142" s="27">
        <v>0.1202368226193406</v>
      </c>
      <c r="VZ142" s="27">
        <v>0</v>
      </c>
      <c r="WA142" s="27">
        <v>0.23649887424300051</v>
      </c>
      <c r="WB142" s="27">
        <v>8.05387972999798E-2</v>
      </c>
      <c r="WC142" s="27">
        <v>6.3944128393012958E-2</v>
      </c>
      <c r="WD142" s="27">
        <v>0.11998839943211057</v>
      </c>
      <c r="WE142" s="27">
        <v>0.10965399484334079</v>
      </c>
      <c r="WF142" s="27">
        <v>0.18805635273314222</v>
      </c>
      <c r="WG142" s="27">
        <v>0.25816137616946022</v>
      </c>
      <c r="WH142" s="27">
        <v>0.15248215232180012</v>
      </c>
      <c r="WI142" s="27">
        <v>7.075092372311613E-2</v>
      </c>
      <c r="WJ142" s="27">
        <v>4.8541890784750318E-2</v>
      </c>
      <c r="WK142" s="27">
        <v>0.25816137616946022</v>
      </c>
      <c r="WL142" s="27">
        <v>8.9531716677707346E-2</v>
      </c>
      <c r="WM142" s="27">
        <v>0</v>
      </c>
      <c r="WN142" s="27">
        <v>0.16773533601772475</v>
      </c>
      <c r="WO142" s="27">
        <v>0.46370672128359741</v>
      </c>
      <c r="WP142" s="27">
        <v>0.46370672128359741</v>
      </c>
      <c r="WQ142" s="27">
        <v>6.8564799675491755E-2</v>
      </c>
      <c r="WR142" s="27">
        <v>0.1640586728467201</v>
      </c>
      <c r="WS142" s="27">
        <v>0.16952398296578106</v>
      </c>
      <c r="WT142" s="27">
        <v>5.1224861206834775E-2</v>
      </c>
      <c r="WU142" s="27">
        <v>0.15024634363672973</v>
      </c>
      <c r="WV142" s="27">
        <v>0.13340325154253285</v>
      </c>
      <c r="WW142" s="27">
        <v>0.13340325154253285</v>
      </c>
      <c r="WX142" s="27">
        <v>0.1640586728467201</v>
      </c>
      <c r="WY142" s="27">
        <v>0.1918820698164849</v>
      </c>
      <c r="WZ142" s="27">
        <v>4.6504820649463964E-2</v>
      </c>
      <c r="XA142" s="27">
        <v>0.15173688276010999</v>
      </c>
      <c r="XB142" s="27">
        <v>0.16843092094196888</v>
      </c>
      <c r="XC142" s="27">
        <v>0.22840027833930113</v>
      </c>
      <c r="XD142" s="27">
        <v>0.39558908334511977</v>
      </c>
      <c r="XE142" s="27">
        <v>0.33790521927030392</v>
      </c>
      <c r="XF142" s="27">
        <v>4.6504820649463964E-2</v>
      </c>
      <c r="XG142" s="27">
        <v>0.33790521927030392</v>
      </c>
      <c r="XH142" s="27">
        <v>0.39558908334511977</v>
      </c>
      <c r="XI142" s="27">
        <v>0.10577859312255211</v>
      </c>
      <c r="XJ142" s="27">
        <v>0.1156161513368618</v>
      </c>
      <c r="XK142" s="27">
        <v>0.39558908334511977</v>
      </c>
      <c r="XL142" s="27">
        <v>0.39558908334511977</v>
      </c>
      <c r="XM142" s="27">
        <v>0.10577859312255211</v>
      </c>
      <c r="XN142" s="27">
        <v>0.39558908334511977</v>
      </c>
      <c r="XO142" s="27">
        <v>0.39558908334511977</v>
      </c>
      <c r="XP142" s="27">
        <v>0</v>
      </c>
      <c r="XQ142" s="27">
        <v>0.39558908334511977</v>
      </c>
      <c r="XR142" s="27">
        <v>0.39558908334511977</v>
      </c>
      <c r="XS142" s="27">
        <v>0.39558908334511977</v>
      </c>
      <c r="XT142" s="27">
        <v>0.2166747039020431</v>
      </c>
      <c r="XU142" s="27">
        <v>0.2166747039020431</v>
      </c>
      <c r="XV142" s="27">
        <v>0.2166747039020431</v>
      </c>
      <c r="XW142" s="27">
        <v>5.6888909875679745E-2</v>
      </c>
      <c r="XX142" s="27">
        <v>4.7697251948168179E-2</v>
      </c>
      <c r="XY142" s="27">
        <v>0.14329049439428856</v>
      </c>
      <c r="XZ142" s="27">
        <v>0.20922200828514187</v>
      </c>
      <c r="YA142" s="27">
        <v>0.10090949865284328</v>
      </c>
      <c r="YB142" s="27">
        <v>0.20922200828514187</v>
      </c>
      <c r="YC142" s="27">
        <v>0.23669761279278453</v>
      </c>
      <c r="YD142" s="27">
        <v>0.1943663016887853</v>
      </c>
      <c r="YE142" s="27">
        <v>0.11273444236499332</v>
      </c>
      <c r="YF142" s="27">
        <v>0.17608235510865416</v>
      </c>
      <c r="YG142" s="27">
        <v>0.17608235510865416</v>
      </c>
      <c r="YH142" s="27">
        <v>0.23669761279278453</v>
      </c>
      <c r="YI142" s="27">
        <v>0.15451922245708646</v>
      </c>
      <c r="YJ142" s="27">
        <v>7.393074051966067E-2</v>
      </c>
      <c r="YK142" s="27">
        <v>0.3000952101738914</v>
      </c>
      <c r="YL142" s="27">
        <v>0.42987148318286567</v>
      </c>
      <c r="YM142" s="27">
        <v>0.33661341869670763</v>
      </c>
      <c r="YN142" s="27">
        <v>0.13981256977306794</v>
      </c>
      <c r="YO142" s="27">
        <v>0.7133720244497902</v>
      </c>
      <c r="YP142" s="27">
        <v>0.16251844908589386</v>
      </c>
      <c r="YQ142" s="27">
        <v>0.84339672064599458</v>
      </c>
      <c r="YR142" s="27">
        <v>0.13698054543864546</v>
      </c>
      <c r="YS142" s="27">
        <v>0.84339672064599458</v>
      </c>
      <c r="YT142" s="27">
        <v>0.12142925391804481</v>
      </c>
      <c r="YU142" s="27">
        <v>0.12142925391804481</v>
      </c>
      <c r="YV142" s="27">
        <v>0.12142925391804481</v>
      </c>
      <c r="YW142" s="27">
        <v>0</v>
      </c>
      <c r="YX142" s="27">
        <v>7.8650781077031481E-2</v>
      </c>
      <c r="YY142" s="27">
        <v>9.1171309713425616E-2</v>
      </c>
      <c r="YZ142" s="27">
        <v>0.10195287603920947</v>
      </c>
      <c r="ZA142" s="27">
        <v>9.9518328804355044E-2</v>
      </c>
      <c r="ZB142" s="27">
        <v>8.5258837857350611E-2</v>
      </c>
      <c r="ZC142" s="27">
        <v>0.40999762820446228</v>
      </c>
      <c r="ZD142" s="27">
        <v>0.64734114128404485</v>
      </c>
      <c r="ZE142" s="27">
        <v>0.11193948816585716</v>
      </c>
      <c r="ZF142" s="27">
        <v>0.23495865048217426</v>
      </c>
      <c r="ZG142" s="27">
        <v>0.46723433054226404</v>
      </c>
      <c r="ZH142" s="27">
        <v>0.11069737222970696</v>
      </c>
      <c r="ZI142" s="27">
        <v>7.1446508647360241E-2</v>
      </c>
      <c r="ZJ142" s="27">
        <v>0.15292931405881419</v>
      </c>
      <c r="ZK142" s="27">
        <v>0.13121712749490849</v>
      </c>
      <c r="ZL142" s="27">
        <v>3.26924914394736E-2</v>
      </c>
      <c r="ZM142" s="27">
        <v>0.12366506260311518</v>
      </c>
      <c r="ZN142" s="27">
        <v>0.12043556116912464</v>
      </c>
      <c r="ZO142" s="27">
        <v>0.12609960983796961</v>
      </c>
      <c r="ZP142" s="27">
        <v>5.5994586401651593E-2</v>
      </c>
      <c r="ZQ142" s="27">
        <v>5.5994586401651593E-2</v>
      </c>
      <c r="ZR142" s="27">
        <v>0.20619124540093534</v>
      </c>
      <c r="ZS142" s="27">
        <v>0</v>
      </c>
      <c r="ZT142" s="27">
        <v>0.23500833511962024</v>
      </c>
      <c r="ZU142" s="27">
        <v>0.28136410185674621</v>
      </c>
      <c r="ZV142" s="27">
        <v>0.35325777224112054</v>
      </c>
      <c r="ZW142" s="27">
        <v>0.34660003082335539</v>
      </c>
      <c r="ZX142" s="27">
        <v>0.65668185312389449</v>
      </c>
      <c r="ZY142" s="27">
        <v>0.55120136782601836</v>
      </c>
      <c r="ZZ142" s="27">
        <v>0.18403189710001552</v>
      </c>
      <c r="AAA142" s="27">
        <v>0.38202517732235947</v>
      </c>
      <c r="AAB142" s="27">
        <v>0.14552630307935893</v>
      </c>
      <c r="AAC142" s="27">
        <v>0.25681989095841801</v>
      </c>
      <c r="AAD142" s="27">
        <v>0.22358086850703829</v>
      </c>
      <c r="AAE142" s="27">
        <v>0.10006485981626113</v>
      </c>
    </row>
    <row r="143" spans="1:707">
      <c r="A143" s="14" t="s">
        <v>1879</v>
      </c>
      <c r="B143" s="14" t="e">
        <f>_xlfn.CONCAT(#REF!," ","[",#REF!,"]")</f>
        <v>#REF!</v>
      </c>
      <c r="C143" s="15" t="s">
        <v>1871</v>
      </c>
      <c r="D143" s="14" t="s">
        <v>1880</v>
      </c>
      <c r="E143" s="16">
        <v>7128</v>
      </c>
      <c r="F143" s="17">
        <v>44615</v>
      </c>
      <c r="G143" s="14" t="s">
        <v>755</v>
      </c>
      <c r="H143" s="14" t="s">
        <v>1881</v>
      </c>
      <c r="I143" s="18">
        <v>1.0023</v>
      </c>
      <c r="J143" s="19">
        <v>44708</v>
      </c>
      <c r="K143" s="1" t="s">
        <v>1882</v>
      </c>
      <c r="L143" s="18"/>
      <c r="M143" s="20" t="s">
        <v>1883</v>
      </c>
      <c r="N143" s="20" t="s">
        <v>1871</v>
      </c>
      <c r="O143" s="20" t="s">
        <v>1884</v>
      </c>
      <c r="P143" s="21">
        <v>29.99</v>
      </c>
      <c r="Q143" s="22">
        <v>37.5</v>
      </c>
      <c r="R143" s="20" t="s">
        <v>762</v>
      </c>
      <c r="S143" s="20" t="s">
        <v>762</v>
      </c>
      <c r="T143" s="20" t="s">
        <v>1885</v>
      </c>
      <c r="U143" s="16">
        <v>0</v>
      </c>
      <c r="V143" s="16">
        <v>0</v>
      </c>
      <c r="W143" s="16">
        <v>0</v>
      </c>
      <c r="X143" s="16">
        <v>1</v>
      </c>
      <c r="Y143" s="23">
        <v>0</v>
      </c>
      <c r="Z143" s="16">
        <v>0</v>
      </c>
      <c r="AA143" s="16">
        <v>0</v>
      </c>
      <c r="AB143" s="16">
        <v>0</v>
      </c>
      <c r="AC143" s="16">
        <v>0</v>
      </c>
      <c r="AD143" s="16">
        <v>0</v>
      </c>
      <c r="AE143" s="16">
        <v>0</v>
      </c>
      <c r="AF143" s="16">
        <v>0</v>
      </c>
      <c r="AG143" s="16">
        <v>0</v>
      </c>
      <c r="AH143" s="16">
        <v>0</v>
      </c>
      <c r="AI143" s="16">
        <v>0</v>
      </c>
      <c r="AJ143" s="16">
        <v>0</v>
      </c>
      <c r="AK143" s="16">
        <v>0</v>
      </c>
      <c r="AL143" s="16">
        <v>0</v>
      </c>
      <c r="AM143" s="16">
        <v>0</v>
      </c>
      <c r="AN143" s="16">
        <v>0</v>
      </c>
      <c r="AO143" s="16">
        <v>0</v>
      </c>
      <c r="AP143" s="16">
        <v>0</v>
      </c>
      <c r="AQ143" s="16">
        <v>1</v>
      </c>
      <c r="AR143" s="16">
        <v>0</v>
      </c>
      <c r="AS143" s="24" t="s">
        <v>762</v>
      </c>
      <c r="AT143" s="24" t="s">
        <v>762</v>
      </c>
      <c r="AU143" s="25" t="e">
        <f>#REF!+#REF!</f>
        <v>#REF!</v>
      </c>
      <c r="AV143" s="26" t="e">
        <f>SUM(#REF!)</f>
        <v>#REF!</v>
      </c>
      <c r="AW143" s="16">
        <v>0</v>
      </c>
      <c r="AX143" s="16">
        <v>0</v>
      </c>
      <c r="AY143" s="26" t="e">
        <f>SUM(#REF!)</f>
        <v>#REF!</v>
      </c>
      <c r="AZ143" s="16">
        <v>0</v>
      </c>
      <c r="BA143" s="16">
        <v>0</v>
      </c>
      <c r="BB143" s="16">
        <v>0</v>
      </c>
      <c r="BC143" s="16">
        <v>0</v>
      </c>
      <c r="BD143" s="16">
        <v>0</v>
      </c>
      <c r="BE143" s="16">
        <v>0</v>
      </c>
      <c r="BF143" s="16">
        <v>0</v>
      </c>
      <c r="BG143" s="16">
        <v>0</v>
      </c>
      <c r="BH143" s="16">
        <v>0</v>
      </c>
      <c r="BI143" s="16">
        <v>0</v>
      </c>
      <c r="BJ143" s="16">
        <v>0</v>
      </c>
      <c r="BK143" s="16">
        <v>0</v>
      </c>
      <c r="BL143" s="16">
        <v>0</v>
      </c>
      <c r="BM143" s="16">
        <v>0</v>
      </c>
      <c r="BN143" s="16">
        <v>0</v>
      </c>
      <c r="BO143" s="16">
        <v>0</v>
      </c>
      <c r="BP143" s="16">
        <v>0</v>
      </c>
      <c r="BQ143" s="16">
        <v>0</v>
      </c>
      <c r="BR143" s="16">
        <v>0</v>
      </c>
      <c r="BS143" s="16">
        <v>0</v>
      </c>
      <c r="BT143" s="16">
        <v>0</v>
      </c>
      <c r="BU143" s="16">
        <v>0</v>
      </c>
      <c r="BV143" s="16">
        <v>0</v>
      </c>
      <c r="BW143" s="16">
        <v>0</v>
      </c>
      <c r="BX143" s="16">
        <v>0</v>
      </c>
      <c r="BY143" s="16">
        <v>0</v>
      </c>
      <c r="BZ143" s="16">
        <v>0</v>
      </c>
      <c r="CA143" s="16">
        <v>0</v>
      </c>
      <c r="CB143" s="16">
        <v>0</v>
      </c>
      <c r="CC143" s="16">
        <v>0</v>
      </c>
      <c r="CD143" s="16">
        <v>0</v>
      </c>
      <c r="CE143" s="16">
        <v>0</v>
      </c>
      <c r="CF143" s="16">
        <v>0</v>
      </c>
      <c r="CG143" s="16">
        <v>0</v>
      </c>
      <c r="CH143" s="16">
        <v>0</v>
      </c>
      <c r="CI143" s="16">
        <v>0</v>
      </c>
      <c r="CJ143" s="16">
        <v>0</v>
      </c>
      <c r="CK143" s="16">
        <v>0</v>
      </c>
      <c r="CL143" s="25" t="e">
        <f>SUM(#REF!)</f>
        <v>#REF!</v>
      </c>
      <c r="CM143" s="16">
        <v>1</v>
      </c>
      <c r="CN143" s="16">
        <v>0</v>
      </c>
      <c r="CO143" s="16">
        <v>0</v>
      </c>
      <c r="CP143" s="25" t="e">
        <f>SUM(#REF!,#REF!,#REF!,#REF!,#REF!)</f>
        <v>#REF!</v>
      </c>
      <c r="CQ143" s="26" t="e">
        <f>SUM(#REF!)</f>
        <v>#REF!</v>
      </c>
      <c r="CR143" s="16">
        <v>0</v>
      </c>
      <c r="CS143" s="16">
        <v>0</v>
      </c>
      <c r="CT143" s="16">
        <v>0</v>
      </c>
      <c r="CU143" s="26" t="e">
        <f>SUM(#REF!)</f>
        <v>#REF!</v>
      </c>
      <c r="CV143" s="16">
        <v>0</v>
      </c>
      <c r="CW143" s="16">
        <v>0</v>
      </c>
      <c r="CX143" s="16">
        <v>0</v>
      </c>
      <c r="CY143" s="26" t="e">
        <f>SUM(#REF!)</f>
        <v>#REF!</v>
      </c>
      <c r="CZ143" s="16">
        <v>0</v>
      </c>
      <c r="DA143" s="16">
        <v>0</v>
      </c>
      <c r="DB143" s="16">
        <v>0</v>
      </c>
      <c r="DC143" s="26" t="e">
        <f>SUM(#REF!)</f>
        <v>#REF!</v>
      </c>
      <c r="DD143" s="16">
        <v>0</v>
      </c>
      <c r="DE143" s="16">
        <v>0</v>
      </c>
      <c r="DF143" s="16">
        <v>0</v>
      </c>
      <c r="DG143" s="16">
        <v>0</v>
      </c>
      <c r="DH143" s="16">
        <v>0</v>
      </c>
      <c r="DI143" s="16">
        <v>0</v>
      </c>
      <c r="DJ143" s="26" t="e">
        <f>SUM(#REF!)</f>
        <v>#REF!</v>
      </c>
      <c r="DK143" s="16">
        <v>0</v>
      </c>
      <c r="DL143" s="16">
        <v>0</v>
      </c>
      <c r="DM143" s="16">
        <v>0</v>
      </c>
      <c r="DN143" s="16">
        <v>0</v>
      </c>
      <c r="DO143" s="16">
        <v>0</v>
      </c>
      <c r="DP143" s="16">
        <v>0</v>
      </c>
      <c r="DQ143" s="16">
        <v>0</v>
      </c>
      <c r="DR143" s="16">
        <v>0</v>
      </c>
      <c r="DS143" s="16">
        <v>0</v>
      </c>
      <c r="DT143" s="16">
        <v>0</v>
      </c>
      <c r="DU143" s="16">
        <v>0</v>
      </c>
      <c r="DV143" s="16">
        <v>0</v>
      </c>
      <c r="DW143" s="16">
        <v>0</v>
      </c>
      <c r="DX143" s="16">
        <v>0</v>
      </c>
      <c r="DY143" s="16">
        <v>0</v>
      </c>
      <c r="DZ143" s="16">
        <v>0</v>
      </c>
      <c r="EA143" s="16">
        <v>0</v>
      </c>
      <c r="EB143" s="16">
        <v>0</v>
      </c>
      <c r="EC143" s="16">
        <v>0</v>
      </c>
      <c r="ED143" s="16">
        <v>0</v>
      </c>
      <c r="EE143" s="16">
        <v>0</v>
      </c>
      <c r="EF143" s="16">
        <v>0</v>
      </c>
      <c r="EG143" s="16">
        <v>0</v>
      </c>
      <c r="EH143" s="16">
        <v>0</v>
      </c>
      <c r="EI143" s="16">
        <v>0</v>
      </c>
      <c r="EJ143" s="16">
        <v>0</v>
      </c>
      <c r="EK143" s="16">
        <v>0</v>
      </c>
      <c r="EL143" s="16">
        <v>0</v>
      </c>
      <c r="EM143" s="16">
        <v>0</v>
      </c>
      <c r="EN143" s="16">
        <v>0</v>
      </c>
      <c r="EO143" s="16">
        <v>0</v>
      </c>
      <c r="EP143" s="16">
        <v>0</v>
      </c>
      <c r="EQ143" s="16">
        <v>0</v>
      </c>
      <c r="ER143" s="16">
        <v>0</v>
      </c>
      <c r="ES143" s="16">
        <v>0</v>
      </c>
      <c r="ET143" s="16">
        <v>0</v>
      </c>
      <c r="EU143" s="16">
        <v>0</v>
      </c>
      <c r="EV143" s="16">
        <v>0</v>
      </c>
      <c r="EW143" s="16">
        <v>0</v>
      </c>
      <c r="EX143" s="16">
        <v>0</v>
      </c>
      <c r="EY143" s="16">
        <v>0</v>
      </c>
      <c r="EZ143" s="16">
        <v>0</v>
      </c>
      <c r="FA143" s="16">
        <v>0</v>
      </c>
      <c r="FB143" s="16">
        <v>0</v>
      </c>
      <c r="FC143" s="16">
        <v>0</v>
      </c>
      <c r="FD143" s="25" t="e">
        <f>SUM(#REF!,#REF!,#REF!,#REF!,#REF!)</f>
        <v>#REF!</v>
      </c>
      <c r="FE143" s="26" t="e">
        <f>SUM(#REF!)</f>
        <v>#REF!</v>
      </c>
      <c r="FF143" s="16">
        <v>0</v>
      </c>
      <c r="FG143" s="16">
        <v>0</v>
      </c>
      <c r="FH143" s="16">
        <v>0</v>
      </c>
      <c r="FI143" s="16">
        <v>0</v>
      </c>
      <c r="FJ143" s="16">
        <v>0</v>
      </c>
      <c r="FK143" s="16">
        <v>0</v>
      </c>
      <c r="FL143" s="16">
        <v>0</v>
      </c>
      <c r="FM143" s="16">
        <v>0</v>
      </c>
      <c r="FN143" s="16">
        <v>0</v>
      </c>
      <c r="FO143" s="16">
        <v>0</v>
      </c>
      <c r="FP143" s="26" t="e">
        <f>SUM(#REF!)</f>
        <v>#REF!</v>
      </c>
      <c r="FQ143" s="16">
        <v>0</v>
      </c>
      <c r="FR143" s="16">
        <v>0</v>
      </c>
      <c r="FS143" s="16">
        <v>0</v>
      </c>
      <c r="FT143" s="26" t="e">
        <f>SUM(#REF!)</f>
        <v>#REF!</v>
      </c>
      <c r="FU143" s="16">
        <v>1</v>
      </c>
      <c r="FV143" s="16">
        <v>0</v>
      </c>
      <c r="FW143" s="16">
        <v>0</v>
      </c>
      <c r="FX143" s="16">
        <v>0</v>
      </c>
      <c r="FY143" s="16">
        <v>0</v>
      </c>
      <c r="FZ143" s="16">
        <v>0</v>
      </c>
      <c r="GA143" s="16">
        <v>1</v>
      </c>
      <c r="GB143" s="16">
        <v>0</v>
      </c>
      <c r="GC143" s="16">
        <v>0</v>
      </c>
      <c r="GD143" s="16">
        <v>0</v>
      </c>
      <c r="GE143" s="16">
        <v>0</v>
      </c>
      <c r="GF143" s="16">
        <v>0</v>
      </c>
      <c r="GG143" s="16">
        <v>0</v>
      </c>
      <c r="GH143" s="16">
        <v>0</v>
      </c>
      <c r="GI143" s="26" t="e">
        <f>SUM(#REF!)</f>
        <v>#REF!</v>
      </c>
      <c r="GJ143" s="16">
        <v>0</v>
      </c>
      <c r="GK143" s="16">
        <v>0</v>
      </c>
      <c r="GL143" s="16">
        <v>0</v>
      </c>
      <c r="GM143" s="16">
        <v>0</v>
      </c>
      <c r="GN143" s="16">
        <v>0</v>
      </c>
      <c r="GO143" s="26" t="e">
        <f>SUM(#REF!)</f>
        <v>#REF!</v>
      </c>
      <c r="GP143" s="16">
        <v>1</v>
      </c>
      <c r="GQ143" s="16">
        <v>0</v>
      </c>
      <c r="GR143" s="16">
        <v>0</v>
      </c>
      <c r="GS143" s="16">
        <v>0</v>
      </c>
      <c r="GT143" s="16">
        <v>0</v>
      </c>
      <c r="GU143" s="16">
        <v>0</v>
      </c>
      <c r="GV143" s="16">
        <v>0</v>
      </c>
      <c r="GW143" s="16">
        <v>0</v>
      </c>
      <c r="GX143" s="16">
        <v>0</v>
      </c>
      <c r="GY143" s="16">
        <v>0</v>
      </c>
      <c r="GZ143" s="16">
        <v>0</v>
      </c>
      <c r="HA143" s="16">
        <v>0</v>
      </c>
      <c r="HB143" s="16">
        <v>0</v>
      </c>
      <c r="HC143" s="16">
        <v>0</v>
      </c>
      <c r="HD143" s="16">
        <v>0</v>
      </c>
      <c r="HE143" s="16">
        <v>0</v>
      </c>
      <c r="HF143" s="16">
        <v>0</v>
      </c>
      <c r="HG143" s="16">
        <v>0</v>
      </c>
      <c r="HH143" s="16">
        <v>0</v>
      </c>
      <c r="HI143" s="16">
        <v>0</v>
      </c>
      <c r="HJ143" s="16">
        <v>0</v>
      </c>
      <c r="HK143" s="16">
        <v>0</v>
      </c>
      <c r="HL143" s="25" t="e">
        <f>SUM(#REF!)</f>
        <v>#REF!</v>
      </c>
      <c r="HM143" s="16">
        <v>0</v>
      </c>
      <c r="HN143" s="16">
        <v>0</v>
      </c>
      <c r="HO143" s="16">
        <v>0</v>
      </c>
      <c r="HP143" s="25" t="e">
        <f>SUM(#REF!)</f>
        <v>#REF!</v>
      </c>
      <c r="HQ143" s="16">
        <v>0</v>
      </c>
      <c r="HR143" s="16">
        <v>0</v>
      </c>
      <c r="HS143" s="16">
        <v>0</v>
      </c>
      <c r="HT143" s="16">
        <v>0</v>
      </c>
      <c r="HU143" s="16">
        <v>0</v>
      </c>
      <c r="HV143" s="16">
        <v>0</v>
      </c>
      <c r="HW143" s="25" t="e">
        <f>SUM(#REF!+#REF!+#REF!+#REF!+#REF!+#REF!+#REF!+#REF!)</f>
        <v>#REF!</v>
      </c>
      <c r="HX143" s="26" t="e">
        <f>SUM(#REF!)</f>
        <v>#REF!</v>
      </c>
      <c r="HY143" s="16">
        <v>0</v>
      </c>
      <c r="HZ143" s="16">
        <v>0</v>
      </c>
      <c r="IA143" s="16">
        <v>0</v>
      </c>
      <c r="IB143" s="26" t="e">
        <f>SUM(#REF!)</f>
        <v>#REF!</v>
      </c>
      <c r="IC143" s="16">
        <v>0</v>
      </c>
      <c r="ID143" s="16">
        <v>0</v>
      </c>
      <c r="IE143" s="16">
        <v>0</v>
      </c>
      <c r="IF143" s="16">
        <v>0</v>
      </c>
      <c r="IG143" s="16">
        <v>0</v>
      </c>
      <c r="IH143" s="16">
        <v>0</v>
      </c>
      <c r="II143" s="26" t="e">
        <f>SUM(#REF!)</f>
        <v>#REF!</v>
      </c>
      <c r="IJ143" s="16">
        <v>0</v>
      </c>
      <c r="IK143" s="16">
        <v>0</v>
      </c>
      <c r="IL143" s="16">
        <v>0</v>
      </c>
      <c r="IM143" s="16">
        <v>0</v>
      </c>
      <c r="IN143" s="16">
        <v>0</v>
      </c>
      <c r="IO143" s="26" t="e">
        <f>SUM(#REF!)</f>
        <v>#REF!</v>
      </c>
      <c r="IP143" s="16">
        <v>0</v>
      </c>
      <c r="IQ143" s="16">
        <v>0</v>
      </c>
      <c r="IR143" s="16">
        <v>0</v>
      </c>
      <c r="IS143" s="16">
        <v>0</v>
      </c>
      <c r="IT143" s="16">
        <v>0</v>
      </c>
      <c r="IU143" s="16">
        <v>0</v>
      </c>
      <c r="IV143" s="16">
        <v>0</v>
      </c>
      <c r="IW143" s="26" t="e">
        <f>SUM(#REF!)</f>
        <v>#REF!</v>
      </c>
      <c r="IX143" s="16">
        <v>0</v>
      </c>
      <c r="IY143" s="16">
        <v>0</v>
      </c>
      <c r="IZ143" s="16">
        <v>0</v>
      </c>
      <c r="JA143" s="16">
        <v>0</v>
      </c>
      <c r="JB143" s="16">
        <v>0</v>
      </c>
      <c r="JC143" s="16">
        <v>0</v>
      </c>
      <c r="JD143" s="16">
        <v>0</v>
      </c>
      <c r="JE143" s="16">
        <v>0</v>
      </c>
      <c r="JF143" s="26" t="e">
        <f>SUM(#REF!)</f>
        <v>#REF!</v>
      </c>
      <c r="JG143" s="16">
        <v>0</v>
      </c>
      <c r="JH143" s="16">
        <v>0</v>
      </c>
      <c r="JI143" s="16">
        <v>0</v>
      </c>
      <c r="JJ143" s="16">
        <v>0</v>
      </c>
      <c r="JK143" s="16">
        <v>0</v>
      </c>
      <c r="JL143" s="16">
        <v>0</v>
      </c>
      <c r="JM143" s="16">
        <v>0</v>
      </c>
      <c r="JN143" s="26" t="e">
        <f>SUM(#REF!)</f>
        <v>#REF!</v>
      </c>
      <c r="JO143" s="16">
        <v>0</v>
      </c>
      <c r="JP143" s="16">
        <v>1</v>
      </c>
      <c r="JQ143" s="16">
        <v>0</v>
      </c>
      <c r="JR143" s="16">
        <v>0</v>
      </c>
      <c r="JS143" s="16">
        <v>0</v>
      </c>
      <c r="JT143" s="16">
        <v>0</v>
      </c>
      <c r="JU143" s="26" t="e">
        <f>SUM(#REF!)</f>
        <v>#REF!</v>
      </c>
      <c r="JV143" s="16">
        <v>0</v>
      </c>
      <c r="JW143" s="16">
        <v>0</v>
      </c>
      <c r="JX143" s="16">
        <v>0</v>
      </c>
      <c r="JY143" s="16">
        <v>0</v>
      </c>
      <c r="JZ143" s="16">
        <v>0</v>
      </c>
      <c r="KA143" s="16">
        <v>0</v>
      </c>
      <c r="KB143" s="16">
        <v>0</v>
      </c>
      <c r="KC143" s="16">
        <v>0</v>
      </c>
      <c r="KD143" s="16">
        <v>0</v>
      </c>
      <c r="KE143" s="16">
        <v>0</v>
      </c>
      <c r="KF143" s="16">
        <v>0</v>
      </c>
      <c r="KG143" s="16">
        <v>0</v>
      </c>
      <c r="KH143" s="16">
        <v>0</v>
      </c>
      <c r="KI143" s="16">
        <v>1</v>
      </c>
      <c r="KJ143" s="16">
        <v>0</v>
      </c>
      <c r="KK143" s="16">
        <v>0</v>
      </c>
      <c r="KL143" s="16">
        <v>0</v>
      </c>
      <c r="KM143" s="16">
        <v>0</v>
      </c>
      <c r="KN143" s="16">
        <v>0</v>
      </c>
      <c r="KO143" s="25" t="e">
        <f>SUM(#REF!)</f>
        <v>#REF!</v>
      </c>
      <c r="KP143" s="16">
        <v>0</v>
      </c>
      <c r="KQ143" s="16">
        <v>0</v>
      </c>
      <c r="KR143" s="16">
        <v>0</v>
      </c>
      <c r="KS143" s="16">
        <v>0</v>
      </c>
      <c r="KT143" s="16">
        <v>0</v>
      </c>
      <c r="KU143" s="16">
        <v>0</v>
      </c>
      <c r="KV143" s="16" t="e">
        <f>SUM(#REF!+#REF!+#REF!+#REF!+#REF!+#REF!+#REF!+#REF!)</f>
        <v>#REF!</v>
      </c>
      <c r="KW143" s="27">
        <v>0</v>
      </c>
      <c r="KX143" s="27">
        <v>46.197507766721422</v>
      </c>
      <c r="KY143" s="27">
        <v>0</v>
      </c>
      <c r="KZ143" s="27">
        <v>4.7399766512608057</v>
      </c>
      <c r="LA143" s="27">
        <v>0</v>
      </c>
      <c r="LB143" s="27">
        <v>0</v>
      </c>
      <c r="LC143" s="27">
        <v>1238.1955900519483</v>
      </c>
      <c r="LD143" s="27">
        <v>1238.6909372760724</v>
      </c>
      <c r="LE143" s="27">
        <v>1238.6909372760724</v>
      </c>
      <c r="LF143" s="27">
        <v>1238.6742579331051</v>
      </c>
      <c r="LG143" s="27">
        <v>0</v>
      </c>
      <c r="LH143" s="27">
        <v>5.2007361852317704</v>
      </c>
      <c r="LI143" s="27">
        <v>0</v>
      </c>
      <c r="LJ143" s="27">
        <v>0</v>
      </c>
      <c r="LK143" s="27">
        <v>13.7784833432473</v>
      </c>
      <c r="LL143" s="27">
        <v>0</v>
      </c>
      <c r="LM143" s="27">
        <v>65.557308934907482</v>
      </c>
      <c r="LN143" s="27">
        <v>65.55543616657431</v>
      </c>
      <c r="LO143" s="27">
        <v>101.86572204231942</v>
      </c>
      <c r="LP143" s="27">
        <v>2.3366296396957593</v>
      </c>
      <c r="LQ143" s="27">
        <v>65.506568617880589</v>
      </c>
      <c r="LR143" s="27">
        <v>109.10063578143951</v>
      </c>
      <c r="LS143" s="27">
        <v>65.376762362787531</v>
      </c>
      <c r="LT143" s="27">
        <v>0</v>
      </c>
      <c r="LU143" s="27">
        <v>53.464317091515866</v>
      </c>
      <c r="LV143" s="27">
        <v>53.501362790106448</v>
      </c>
      <c r="LW143" s="27">
        <v>59.740373444051393</v>
      </c>
      <c r="LX143" s="27">
        <v>12.92362312316425</v>
      </c>
      <c r="LY143" s="27">
        <v>60.273819798953639</v>
      </c>
      <c r="LZ143" s="27">
        <v>33.770285299868839</v>
      </c>
      <c r="MA143" s="27">
        <v>0.12658743452041094</v>
      </c>
      <c r="MB143" s="27">
        <v>33.292553802878494</v>
      </c>
      <c r="MC143" s="27">
        <v>0</v>
      </c>
      <c r="MD143" s="27">
        <v>59.498201088967967</v>
      </c>
      <c r="ME143" s="27">
        <v>0</v>
      </c>
      <c r="MF143" s="27">
        <v>4.3975526663422091</v>
      </c>
      <c r="MG143" s="27">
        <v>552.8406267125589</v>
      </c>
      <c r="MH143" s="27">
        <v>552.8406267125589</v>
      </c>
      <c r="MI143" s="27">
        <v>63.194636110578543</v>
      </c>
      <c r="MJ143" s="27">
        <v>35.619526980856328</v>
      </c>
      <c r="MK143" s="27">
        <v>0</v>
      </c>
      <c r="ML143" s="27">
        <v>35.621165653147855</v>
      </c>
      <c r="MM143" s="27">
        <v>35.621165653147855</v>
      </c>
      <c r="MN143" s="27">
        <v>0</v>
      </c>
      <c r="MO143" s="27">
        <v>0.58641058432478854</v>
      </c>
      <c r="MP143" s="27">
        <v>0</v>
      </c>
      <c r="MQ143" s="27">
        <v>0</v>
      </c>
      <c r="MR143" s="27">
        <v>23.188383405306158</v>
      </c>
      <c r="MS143" s="27">
        <v>27.331122530316023</v>
      </c>
      <c r="MT143" s="27">
        <v>23.091643216095694</v>
      </c>
      <c r="MU143" s="27">
        <v>923.33155654437724</v>
      </c>
      <c r="MV143" s="27">
        <v>1.259846372131709</v>
      </c>
      <c r="MW143" s="27">
        <v>923.05661074346335</v>
      </c>
      <c r="MX143" s="27">
        <v>14.615961932238093</v>
      </c>
      <c r="MY143" s="27">
        <v>277.38964654072771</v>
      </c>
      <c r="MZ143" s="27">
        <v>923.04911967013061</v>
      </c>
      <c r="NA143" s="27">
        <v>0</v>
      </c>
      <c r="NB143" s="27">
        <v>0</v>
      </c>
      <c r="NC143" s="27">
        <v>0</v>
      </c>
      <c r="ND143" s="27">
        <v>7.9491992861943501</v>
      </c>
      <c r="NE143" s="27">
        <v>6.5503583893349591</v>
      </c>
      <c r="NF143" s="27">
        <v>117.17788560241455</v>
      </c>
      <c r="NG143" s="27">
        <v>3.4331940227789493</v>
      </c>
      <c r="NH143" s="27">
        <v>0</v>
      </c>
      <c r="NI143" s="27">
        <v>115.55308350135577</v>
      </c>
      <c r="NJ143" s="27">
        <v>0</v>
      </c>
      <c r="NK143" s="27">
        <v>9.0536644106831141E-2</v>
      </c>
      <c r="NL143" s="27">
        <v>0</v>
      </c>
      <c r="NM143" s="27">
        <v>0</v>
      </c>
      <c r="NN143" s="27">
        <v>0</v>
      </c>
      <c r="NO143" s="27">
        <v>685.20291796033985</v>
      </c>
      <c r="NP143" s="27">
        <v>13.992271553281078</v>
      </c>
      <c r="NQ143" s="27">
        <v>9.5734161471490253</v>
      </c>
      <c r="NR143" s="27">
        <v>0</v>
      </c>
      <c r="NS143" s="27">
        <v>183.90099282472224</v>
      </c>
      <c r="NT143" s="27">
        <v>2114.4788167662396</v>
      </c>
      <c r="NU143" s="27">
        <v>25.41288104105319</v>
      </c>
      <c r="NV143" s="27">
        <v>61.08976155211294</v>
      </c>
      <c r="NW143" s="27">
        <v>2663.4085764830397</v>
      </c>
      <c r="NX143" s="27">
        <v>2663.4620674285557</v>
      </c>
      <c r="NY143" s="27">
        <v>49.439620895506316</v>
      </c>
      <c r="NZ143" s="27">
        <v>0</v>
      </c>
      <c r="OA143" s="27">
        <v>76.701568045515771</v>
      </c>
      <c r="OB143" s="27">
        <v>0</v>
      </c>
      <c r="OC143" s="27">
        <v>48.063311742655408</v>
      </c>
      <c r="OD143" s="27">
        <v>0</v>
      </c>
      <c r="OE143" s="27">
        <v>95.538047512600812</v>
      </c>
      <c r="OF143" s="27">
        <v>0.58055818328362307</v>
      </c>
      <c r="OG143" s="27">
        <v>0</v>
      </c>
      <c r="OH143" s="27">
        <v>0</v>
      </c>
      <c r="OI143" s="27">
        <v>0</v>
      </c>
      <c r="OJ143" s="27">
        <v>1.8793815463494947</v>
      </c>
      <c r="OK143" s="27">
        <v>70.603424684631662</v>
      </c>
      <c r="OL143" s="27">
        <v>45.730486163636414</v>
      </c>
      <c r="OM143" s="27">
        <v>0</v>
      </c>
      <c r="ON143" s="27">
        <v>71.4426004699244</v>
      </c>
      <c r="OO143" s="27">
        <v>51.573113695063221</v>
      </c>
      <c r="OP143" s="27">
        <v>0</v>
      </c>
      <c r="OQ143" s="27">
        <v>3.770643466812555</v>
      </c>
      <c r="OR143" s="27">
        <v>698.14942397157506</v>
      </c>
      <c r="OS143" s="27">
        <v>0.18037100008872239</v>
      </c>
      <c r="OT143" s="27">
        <v>698.05789241929119</v>
      </c>
      <c r="OU143" s="27">
        <v>0</v>
      </c>
      <c r="OV143" s="27">
        <v>6.0783622453649571</v>
      </c>
      <c r="OW143" s="27">
        <v>83.074598683303392</v>
      </c>
      <c r="OX143" s="27">
        <v>83.120130363403661</v>
      </c>
      <c r="OY143" s="27">
        <v>83.129084536996658</v>
      </c>
      <c r="OZ143" s="27">
        <v>402.1668748950957</v>
      </c>
      <c r="PA143" s="27">
        <v>402.13556454952544</v>
      </c>
      <c r="PB143" s="27">
        <v>0</v>
      </c>
      <c r="PC143" s="27">
        <v>0</v>
      </c>
      <c r="PD143" s="27">
        <v>5.5394731574944327</v>
      </c>
      <c r="PE143" s="27">
        <v>0</v>
      </c>
      <c r="PF143" s="27">
        <v>0</v>
      </c>
      <c r="PG143" s="27">
        <v>0</v>
      </c>
      <c r="PH143" s="27">
        <v>0</v>
      </c>
      <c r="PI143" s="27">
        <v>0</v>
      </c>
      <c r="PJ143" s="27">
        <v>982.15421498116348</v>
      </c>
      <c r="PK143" s="27">
        <v>5.0186679888411101</v>
      </c>
      <c r="PL143" s="27">
        <v>1.0776611277202253</v>
      </c>
      <c r="PM143" s="27">
        <v>4.6880073300152558</v>
      </c>
      <c r="PN143" s="27">
        <v>0</v>
      </c>
      <c r="PO143" s="27">
        <v>0</v>
      </c>
      <c r="PP143" s="27">
        <v>98.059788597228618</v>
      </c>
      <c r="PQ143" s="27">
        <v>8.6355688803022463</v>
      </c>
      <c r="PR143" s="27">
        <v>0</v>
      </c>
      <c r="PS143" s="27">
        <v>0</v>
      </c>
      <c r="PT143" s="27">
        <v>35.638254664188061</v>
      </c>
      <c r="PU143" s="27">
        <v>201.20864956782361</v>
      </c>
      <c r="PV143" s="27">
        <v>201.19360889714781</v>
      </c>
      <c r="PW143" s="27">
        <v>201.09359136335431</v>
      </c>
      <c r="PX143" s="27">
        <v>201.09411807944798</v>
      </c>
      <c r="PY143" s="27">
        <v>29.820792457238262</v>
      </c>
      <c r="PZ143" s="27">
        <v>29.786087719064149</v>
      </c>
      <c r="QA143" s="27">
        <v>8.9707944119402097</v>
      </c>
      <c r="QB143" s="27">
        <v>0</v>
      </c>
      <c r="QC143" s="27">
        <v>0.29970145731808806</v>
      </c>
      <c r="QD143" s="27">
        <v>0</v>
      </c>
      <c r="QE143" s="27">
        <v>0</v>
      </c>
      <c r="QF143" s="27">
        <v>0</v>
      </c>
      <c r="QG143" s="27">
        <v>0</v>
      </c>
      <c r="QH143" s="27">
        <v>0.69497262363840973</v>
      </c>
      <c r="QI143" s="27">
        <v>0</v>
      </c>
      <c r="QJ143" s="27">
        <v>0</v>
      </c>
      <c r="QK143" s="27">
        <v>0</v>
      </c>
      <c r="QL143" s="27">
        <v>0</v>
      </c>
      <c r="QM143" s="27">
        <v>0.1159945886359013</v>
      </c>
      <c r="QN143" s="27">
        <v>0</v>
      </c>
      <c r="QO143" s="27">
        <v>8.5328007180193788E-2</v>
      </c>
      <c r="QP143" s="27">
        <v>0</v>
      </c>
      <c r="QQ143" s="27">
        <v>7.3704553472334879</v>
      </c>
      <c r="QR143" s="27">
        <v>7.9241510097381618E-2</v>
      </c>
      <c r="QS143" s="27">
        <v>2.5654585204053322</v>
      </c>
      <c r="QT143" s="27">
        <v>0.88406370127846878</v>
      </c>
      <c r="QU143" s="27">
        <v>2.516122779628307</v>
      </c>
      <c r="QV143" s="27">
        <v>1.1466609359955671</v>
      </c>
      <c r="QW143" s="27">
        <v>0</v>
      </c>
      <c r="QX143" s="27">
        <v>7.8527517170359413</v>
      </c>
      <c r="QY143" s="27">
        <v>14.132553606237817</v>
      </c>
      <c r="QZ143" s="27">
        <v>23.541049092046798</v>
      </c>
      <c r="RA143" s="27">
        <v>23.55099817381678</v>
      </c>
      <c r="RB143" s="27">
        <v>23.54672592105673</v>
      </c>
      <c r="RC143" s="27">
        <v>8.7967440049759453</v>
      </c>
      <c r="RD143" s="27">
        <v>14.221861246126004</v>
      </c>
      <c r="RE143" s="27">
        <v>0.24562527169771833</v>
      </c>
      <c r="RF143" s="27">
        <v>4.5035396491977178</v>
      </c>
      <c r="RG143" s="27">
        <v>0.98449090314486964</v>
      </c>
      <c r="RH143" s="27">
        <v>1.4904894971640437</v>
      </c>
      <c r="RI143" s="27">
        <v>0</v>
      </c>
      <c r="RJ143" s="27">
        <v>0</v>
      </c>
      <c r="RK143" s="27">
        <v>0.25697892971757952</v>
      </c>
      <c r="RL143" s="27">
        <v>0.3991922750179025</v>
      </c>
      <c r="RM143" s="27">
        <v>0</v>
      </c>
      <c r="RN143" s="27">
        <v>0</v>
      </c>
      <c r="RO143" s="27">
        <v>2.9538238534970787</v>
      </c>
      <c r="RP143" s="27">
        <v>2.9280732889159502</v>
      </c>
      <c r="RQ143" s="27">
        <v>0</v>
      </c>
      <c r="RR143" s="27">
        <v>4.2268966519818223</v>
      </c>
      <c r="RS143" s="27">
        <v>5.2269549418961923</v>
      </c>
      <c r="RT143" s="27">
        <v>0</v>
      </c>
      <c r="RU143" s="27">
        <v>0</v>
      </c>
      <c r="RV143" s="27">
        <v>0</v>
      </c>
      <c r="RW143" s="27">
        <v>0</v>
      </c>
      <c r="RX143" s="27">
        <v>29.468243818518445</v>
      </c>
      <c r="RY143" s="27">
        <v>6.5139564548589091</v>
      </c>
      <c r="RZ143" s="27">
        <v>0.22309352768923094</v>
      </c>
      <c r="SA143" s="27">
        <v>29.468243818518445</v>
      </c>
      <c r="SB143" s="27">
        <v>29.468243818518445</v>
      </c>
      <c r="SC143" s="27">
        <v>2.4961660920779325</v>
      </c>
      <c r="SD143" s="27">
        <v>0</v>
      </c>
      <c r="SE143" s="27">
        <v>5.9878256012581259</v>
      </c>
      <c r="SF143" s="27">
        <v>6.1863390445744617</v>
      </c>
      <c r="SG143" s="27">
        <v>0</v>
      </c>
      <c r="SH143" s="27">
        <v>0</v>
      </c>
      <c r="SI143" s="27">
        <v>0</v>
      </c>
      <c r="SJ143" s="27">
        <v>0</v>
      </c>
      <c r="SK143" s="27">
        <v>1.4408026123245479</v>
      </c>
      <c r="SL143" s="27">
        <v>0</v>
      </c>
      <c r="SM143" s="27">
        <v>0</v>
      </c>
      <c r="SN143" s="27">
        <v>1.2261365421345953</v>
      </c>
      <c r="SO143" s="27">
        <v>0</v>
      </c>
      <c r="SP143" s="27">
        <v>0</v>
      </c>
      <c r="SQ143" s="27">
        <v>7.2745344941687842E-2</v>
      </c>
      <c r="SR143" s="27">
        <v>7.2745344941687842E-2</v>
      </c>
      <c r="SS143" s="27">
        <v>0</v>
      </c>
      <c r="ST143" s="27">
        <v>0.45654580522132493</v>
      </c>
      <c r="SU143" s="27">
        <v>9.7676573377053114E-2</v>
      </c>
      <c r="SV143" s="27">
        <v>0</v>
      </c>
      <c r="SW143" s="27">
        <v>5.8758106453302164E-2</v>
      </c>
      <c r="SX143" s="27">
        <v>0</v>
      </c>
      <c r="SY143" s="27">
        <v>0</v>
      </c>
      <c r="SZ143" s="27">
        <v>2.8405798933505251</v>
      </c>
      <c r="TA143" s="27">
        <v>0</v>
      </c>
      <c r="TB143" s="27">
        <v>9.2752363141016421</v>
      </c>
      <c r="TC143" s="27">
        <v>0.1906127019107621</v>
      </c>
      <c r="TD143" s="27">
        <v>4.8546251876572395</v>
      </c>
      <c r="TE143" s="27">
        <v>8.6245663663448546</v>
      </c>
      <c r="TF143" s="27">
        <v>0</v>
      </c>
      <c r="TG143" s="27">
        <v>7.2745344941687842E-2</v>
      </c>
      <c r="TH143" s="27">
        <v>2.0389765227420793</v>
      </c>
      <c r="TI143" s="27">
        <v>0</v>
      </c>
      <c r="TJ143" s="27">
        <v>3.2728967582614246</v>
      </c>
      <c r="TK143" s="27">
        <v>0.86837926648814512</v>
      </c>
      <c r="TL143" s="27">
        <v>1757.3617352696822</v>
      </c>
      <c r="TM143" s="27">
        <v>224.14941788507804</v>
      </c>
      <c r="TN143" s="27">
        <v>3.1588919859795195</v>
      </c>
      <c r="TO143" s="27">
        <v>1010.8994531750564</v>
      </c>
      <c r="TP143" s="27">
        <v>0</v>
      </c>
      <c r="TQ143" s="27">
        <v>5.3081277443371579E-2</v>
      </c>
      <c r="TR143" s="27">
        <v>0</v>
      </c>
      <c r="TS143" s="27">
        <v>195.58771098783612</v>
      </c>
      <c r="TT143" s="27">
        <v>195.58537002741969</v>
      </c>
      <c r="TU143" s="27">
        <v>195.58858884799233</v>
      </c>
      <c r="TV143" s="27">
        <v>28.170590935660808</v>
      </c>
      <c r="TW143" s="27">
        <v>1.9424119055628475</v>
      </c>
      <c r="TX143" s="27">
        <v>2.6995955522688471</v>
      </c>
      <c r="TY143" s="27">
        <v>0</v>
      </c>
      <c r="TZ143" s="27">
        <v>0</v>
      </c>
      <c r="UA143" s="27">
        <v>0</v>
      </c>
      <c r="UB143" s="27">
        <v>0</v>
      </c>
      <c r="UC143" s="27">
        <v>0</v>
      </c>
      <c r="UD143" s="27">
        <v>11.640308622857464</v>
      </c>
      <c r="UE143" s="27">
        <v>8.4039893711033251</v>
      </c>
      <c r="UF143" s="27">
        <v>0</v>
      </c>
      <c r="UG143" s="27">
        <v>0.11248314801120196</v>
      </c>
      <c r="UH143" s="27">
        <v>5.8819556664234405</v>
      </c>
      <c r="UI143" s="27">
        <v>14.003274067238468</v>
      </c>
      <c r="UJ143" s="27">
        <v>2.6723818874274272</v>
      </c>
      <c r="UK143" s="27">
        <v>57.065475024176266</v>
      </c>
      <c r="UL143" s="27">
        <v>57.059330003083048</v>
      </c>
      <c r="UM143" s="27">
        <v>57.053302030010649</v>
      </c>
      <c r="UN143" s="27">
        <v>0.57493987828410409</v>
      </c>
      <c r="UO143" s="27">
        <v>57.042943280167783</v>
      </c>
      <c r="UP143" s="27">
        <v>2.6352776648264378</v>
      </c>
      <c r="UQ143" s="27">
        <v>13.902963913392892</v>
      </c>
      <c r="UR143" s="27">
        <v>0</v>
      </c>
      <c r="US143" s="27">
        <v>10.775089652931548</v>
      </c>
      <c r="UT143" s="27">
        <v>7.7599326365230556</v>
      </c>
      <c r="UU143" s="27">
        <v>71.400287610396774</v>
      </c>
      <c r="UV143" s="27">
        <v>0.82776360326245602</v>
      </c>
      <c r="UW143" s="27">
        <v>0.81125983232636922</v>
      </c>
      <c r="UX143" s="27">
        <v>45.62174855229155</v>
      </c>
      <c r="UY143" s="27">
        <v>126.0449169438949</v>
      </c>
      <c r="UZ143" s="27">
        <v>71.411114552322928</v>
      </c>
      <c r="VA143" s="27">
        <v>0</v>
      </c>
      <c r="VB143" s="27">
        <v>0.27354122466407804</v>
      </c>
      <c r="VC143" s="27">
        <v>5.3497383157398444</v>
      </c>
      <c r="VD143" s="27">
        <v>0.25077538461394405</v>
      </c>
      <c r="VE143" s="27">
        <v>0</v>
      </c>
      <c r="VF143" s="27">
        <v>0</v>
      </c>
      <c r="VG143" s="27">
        <v>0</v>
      </c>
      <c r="VH143" s="27">
        <v>0</v>
      </c>
      <c r="VI143" s="27">
        <v>0</v>
      </c>
      <c r="VJ143" s="27">
        <v>0</v>
      </c>
      <c r="VK143" s="27">
        <v>0</v>
      </c>
      <c r="VL143" s="27">
        <v>0</v>
      </c>
      <c r="VM143" s="27">
        <v>0</v>
      </c>
      <c r="VN143" s="27">
        <v>7.12237206709848E-2</v>
      </c>
      <c r="VO143" s="27">
        <v>0</v>
      </c>
      <c r="VP143" s="27">
        <v>0</v>
      </c>
      <c r="VQ143" s="27">
        <v>4.3299574343167473</v>
      </c>
      <c r="VR143" s="27">
        <v>0</v>
      </c>
      <c r="VS143" s="27">
        <v>0</v>
      </c>
      <c r="VT143" s="27">
        <v>0</v>
      </c>
      <c r="VU143" s="27">
        <v>0</v>
      </c>
      <c r="VV143" s="27">
        <v>0</v>
      </c>
      <c r="VW143" s="27">
        <v>0</v>
      </c>
      <c r="VX143" s="27">
        <v>0.16018021649670122</v>
      </c>
      <c r="VY143" s="27">
        <v>0.16732014576692322</v>
      </c>
      <c r="VZ143" s="27">
        <v>0</v>
      </c>
      <c r="WA143" s="27">
        <v>0</v>
      </c>
      <c r="WB143" s="27">
        <v>0.16732014576692322</v>
      </c>
      <c r="WC143" s="27">
        <v>1.4804233673732388</v>
      </c>
      <c r="WD143" s="27">
        <v>0</v>
      </c>
      <c r="WE143" s="27">
        <v>0</v>
      </c>
      <c r="WF143" s="27">
        <v>0</v>
      </c>
      <c r="WG143" s="27">
        <v>0</v>
      </c>
      <c r="WH143" s="27">
        <v>0</v>
      </c>
      <c r="WI143" s="27">
        <v>8.4742767076077224E-2</v>
      </c>
      <c r="WJ143" s="27">
        <v>0.10206587415792728</v>
      </c>
      <c r="WK143" s="27">
        <v>5.5323332282242097</v>
      </c>
      <c r="WL143" s="27">
        <v>0.15614205977829698</v>
      </c>
      <c r="WM143" s="27">
        <v>6.347689741279396</v>
      </c>
      <c r="WN143" s="27">
        <v>43.147119296045112</v>
      </c>
      <c r="WO143" s="27">
        <v>6.7077294533319005</v>
      </c>
      <c r="WP143" s="27">
        <v>6.7077294533319005</v>
      </c>
      <c r="WQ143" s="27">
        <v>3.4797206110562153</v>
      </c>
      <c r="WR143" s="27">
        <v>14.192833336961822</v>
      </c>
      <c r="WS143" s="27">
        <v>14.196578873628168</v>
      </c>
      <c r="WT143" s="27">
        <v>0</v>
      </c>
      <c r="WU143" s="27">
        <v>0</v>
      </c>
      <c r="WV143" s="27">
        <v>9.7031638782316669</v>
      </c>
      <c r="WW143" s="27">
        <v>9.7027542101587851</v>
      </c>
      <c r="WX143" s="27">
        <v>2.8920224985023704</v>
      </c>
      <c r="WY143" s="27">
        <v>5.5522899157745851</v>
      </c>
      <c r="WZ143" s="27">
        <v>13.540524716913509</v>
      </c>
      <c r="XA143" s="27">
        <v>9.9970714585190006</v>
      </c>
      <c r="XB143" s="27">
        <v>0</v>
      </c>
      <c r="XC143" s="27">
        <v>0</v>
      </c>
      <c r="XD143" s="27">
        <v>0</v>
      </c>
      <c r="XE143" s="27">
        <v>0</v>
      </c>
      <c r="XF143" s="27">
        <v>13.37648191572964</v>
      </c>
      <c r="XG143" s="27">
        <v>0</v>
      </c>
      <c r="XH143" s="27">
        <v>0</v>
      </c>
      <c r="XI143" s="27">
        <v>0</v>
      </c>
      <c r="XJ143" s="27">
        <v>0.20857957310714037</v>
      </c>
      <c r="XK143" s="27">
        <v>0</v>
      </c>
      <c r="XL143" s="27">
        <v>0</v>
      </c>
      <c r="XM143" s="27">
        <v>0</v>
      </c>
      <c r="XN143" s="27">
        <v>0</v>
      </c>
      <c r="XO143" s="27">
        <v>0</v>
      </c>
      <c r="XP143" s="27">
        <v>0</v>
      </c>
      <c r="XQ143" s="27">
        <v>0</v>
      </c>
      <c r="XR143" s="27">
        <v>0</v>
      </c>
      <c r="XS143" s="27">
        <v>0</v>
      </c>
      <c r="XT143" s="27">
        <v>0</v>
      </c>
      <c r="XU143" s="27">
        <v>0</v>
      </c>
      <c r="XV143" s="27">
        <v>0</v>
      </c>
      <c r="XW143" s="27">
        <v>8.7110063297228706</v>
      </c>
      <c r="XX143" s="27">
        <v>0</v>
      </c>
      <c r="XY143" s="27">
        <v>6.6042004789136817</v>
      </c>
      <c r="XZ143" s="27">
        <v>0</v>
      </c>
      <c r="YA143" s="27">
        <v>8.7671308557076468</v>
      </c>
      <c r="YB143" s="27">
        <v>0</v>
      </c>
      <c r="YC143" s="27">
        <v>0</v>
      </c>
      <c r="YD143" s="27">
        <v>0</v>
      </c>
      <c r="YE143" s="27">
        <v>1.1111953856861039</v>
      </c>
      <c r="YF143" s="27">
        <v>0</v>
      </c>
      <c r="YG143" s="27">
        <v>0</v>
      </c>
      <c r="YH143" s="27">
        <v>0</v>
      </c>
      <c r="YI143" s="27">
        <v>4.0586986460587244</v>
      </c>
      <c r="YJ143" s="27">
        <v>0.35184635059487318</v>
      </c>
      <c r="YK143" s="27">
        <v>0</v>
      </c>
      <c r="YL143" s="27">
        <v>0</v>
      </c>
      <c r="YM143" s="27">
        <v>0</v>
      </c>
      <c r="YN143" s="27">
        <v>0</v>
      </c>
      <c r="YO143" s="27">
        <v>0.29279562408951271</v>
      </c>
      <c r="YP143" s="27">
        <v>0.28038853388224172</v>
      </c>
      <c r="YQ143" s="27">
        <v>5.5544553041598164</v>
      </c>
      <c r="YR143" s="27">
        <v>0.20155669185774172</v>
      </c>
      <c r="YS143" s="27">
        <v>5.5332696123907965</v>
      </c>
      <c r="YT143" s="27">
        <v>0.1307426392596385</v>
      </c>
      <c r="YU143" s="27">
        <v>0.1307426392596385</v>
      </c>
      <c r="YV143" s="27">
        <v>0.15380109936183076</v>
      </c>
      <c r="YW143" s="27">
        <v>0</v>
      </c>
      <c r="YX143" s="27">
        <v>1.4711180497177856</v>
      </c>
      <c r="YY143" s="27">
        <v>0.1187452171252491</v>
      </c>
      <c r="YZ143" s="27">
        <v>0.17129977847491579</v>
      </c>
      <c r="ZA143" s="27">
        <v>0</v>
      </c>
      <c r="ZB143" s="27">
        <v>0.16579852149622015</v>
      </c>
      <c r="ZC143" s="27">
        <v>0</v>
      </c>
      <c r="ZD143" s="27">
        <v>0</v>
      </c>
      <c r="ZE143" s="27">
        <v>4.16708511334111</v>
      </c>
      <c r="ZF143" s="27">
        <v>0.11464853639643323</v>
      </c>
      <c r="ZG143" s="27">
        <v>0.44466543110775886</v>
      </c>
      <c r="ZH143" s="27">
        <v>0.1229589458748883</v>
      </c>
      <c r="ZI143" s="27">
        <v>0.30350551799484565</v>
      </c>
      <c r="ZJ143" s="27">
        <v>0.24749804003089132</v>
      </c>
      <c r="ZK143" s="27">
        <v>0.11499968045890314</v>
      </c>
      <c r="ZL143" s="27">
        <v>3.8099130777987759E-2</v>
      </c>
      <c r="ZM143" s="27">
        <v>0.13349326774898632</v>
      </c>
      <c r="ZN143" s="27">
        <v>0</v>
      </c>
      <c r="ZO143" s="27">
        <v>0.14531511785214071</v>
      </c>
      <c r="ZP143" s="27">
        <v>0.26546491122726956</v>
      </c>
      <c r="ZQ143" s="27">
        <v>0.24123597091684418</v>
      </c>
      <c r="ZR143" s="27">
        <v>0.31995076492052088</v>
      </c>
      <c r="ZS143" s="27">
        <v>0.98870463189450886</v>
      </c>
      <c r="ZT143" s="27">
        <v>0.25048276456188573</v>
      </c>
      <c r="ZU143" s="27">
        <v>0.18101476420325061</v>
      </c>
      <c r="ZV143" s="27">
        <v>1.6459877928278122</v>
      </c>
      <c r="ZW143" s="27">
        <v>0.60420188348993187</v>
      </c>
      <c r="ZX143" s="27">
        <v>1.1857549749505532</v>
      </c>
      <c r="ZY143" s="27">
        <v>1.1857549749505532</v>
      </c>
      <c r="ZZ143" s="27">
        <v>0.21396378206501271</v>
      </c>
      <c r="AAA143" s="27">
        <v>0.73974349160332609</v>
      </c>
      <c r="AAB143" s="27">
        <v>0.23790010232337983</v>
      </c>
      <c r="AAC143" s="27">
        <v>0.52975934224630605</v>
      </c>
      <c r="AAD143" s="27">
        <v>0.27880838560112703</v>
      </c>
      <c r="AAE143" s="27">
        <v>0.24228940310425395</v>
      </c>
    </row>
    <row r="144" spans="1:707">
      <c r="A144" s="14" t="s">
        <v>1886</v>
      </c>
      <c r="B144" s="14" t="e">
        <f>_xlfn.CONCAT(#REF!," ","[",#REF!,"]")</f>
        <v>#REF!</v>
      </c>
      <c r="C144" s="15" t="s">
        <v>1871</v>
      </c>
      <c r="D144" s="14" t="s">
        <v>1887</v>
      </c>
      <c r="E144" s="16">
        <v>7693</v>
      </c>
      <c r="F144" s="17">
        <v>44615</v>
      </c>
      <c r="G144" s="14" t="s">
        <v>755</v>
      </c>
      <c r="H144" s="14" t="s">
        <v>1888</v>
      </c>
      <c r="I144" s="18">
        <v>1.0007999999999999</v>
      </c>
      <c r="J144" s="19">
        <v>44711</v>
      </c>
      <c r="K144" s="1" t="s">
        <v>1889</v>
      </c>
      <c r="L144" s="18"/>
      <c r="M144" s="20" t="s">
        <v>1890</v>
      </c>
      <c r="N144" s="20" t="s">
        <v>1871</v>
      </c>
      <c r="O144" s="20" t="s">
        <v>1891</v>
      </c>
      <c r="P144" s="21">
        <v>29.99</v>
      </c>
      <c r="Q144" s="22">
        <v>37.5</v>
      </c>
      <c r="R144" s="20" t="s">
        <v>762</v>
      </c>
      <c r="S144" s="20" t="s">
        <v>762</v>
      </c>
      <c r="T144" s="20" t="s">
        <v>1892</v>
      </c>
      <c r="U144" s="16">
        <v>0</v>
      </c>
      <c r="V144" s="16">
        <v>0</v>
      </c>
      <c r="W144" s="16">
        <v>0</v>
      </c>
      <c r="X144" s="16">
        <v>1</v>
      </c>
      <c r="Y144" s="23">
        <v>0</v>
      </c>
      <c r="Z144" s="16">
        <v>0</v>
      </c>
      <c r="AA144" s="16">
        <v>0</v>
      </c>
      <c r="AB144" s="16">
        <v>0</v>
      </c>
      <c r="AC144" s="16">
        <v>0</v>
      </c>
      <c r="AD144" s="16">
        <v>0</v>
      </c>
      <c r="AE144" s="16">
        <v>0</v>
      </c>
      <c r="AF144" s="16">
        <v>0</v>
      </c>
      <c r="AG144" s="16">
        <v>0</v>
      </c>
      <c r="AH144" s="16">
        <v>0</v>
      </c>
      <c r="AI144" s="16">
        <v>0</v>
      </c>
      <c r="AJ144" s="16">
        <v>0</v>
      </c>
      <c r="AK144" s="16">
        <v>0</v>
      </c>
      <c r="AL144" s="16">
        <v>0</v>
      </c>
      <c r="AM144" s="16">
        <v>0</v>
      </c>
      <c r="AN144" s="16">
        <v>0</v>
      </c>
      <c r="AO144" s="16">
        <v>0</v>
      </c>
      <c r="AP144" s="16">
        <v>1</v>
      </c>
      <c r="AQ144" s="16">
        <v>0</v>
      </c>
      <c r="AR144" s="16">
        <v>0</v>
      </c>
      <c r="AS144" s="24" t="s">
        <v>273</v>
      </c>
      <c r="AT144" s="24" t="s">
        <v>275</v>
      </c>
      <c r="AU144" s="25" t="e">
        <f>#REF!+#REF!</f>
        <v>#REF!</v>
      </c>
      <c r="AV144" s="26" t="e">
        <f>SUM(#REF!)</f>
        <v>#REF!</v>
      </c>
      <c r="AW144" s="16">
        <v>0</v>
      </c>
      <c r="AX144" s="16">
        <v>0</v>
      </c>
      <c r="AY144" s="26" t="e">
        <f>SUM(#REF!)</f>
        <v>#REF!</v>
      </c>
      <c r="AZ144" s="16">
        <v>0</v>
      </c>
      <c r="BA144" s="16">
        <v>0</v>
      </c>
      <c r="BB144" s="16">
        <v>0</v>
      </c>
      <c r="BC144" s="16">
        <v>0</v>
      </c>
      <c r="BD144" s="16">
        <v>0</v>
      </c>
      <c r="BE144" s="16">
        <v>0</v>
      </c>
      <c r="BF144" s="16">
        <v>0</v>
      </c>
      <c r="BG144" s="16">
        <v>0</v>
      </c>
      <c r="BH144" s="16">
        <v>0</v>
      </c>
      <c r="BI144" s="16">
        <v>0</v>
      </c>
      <c r="BJ144" s="16">
        <v>0</v>
      </c>
      <c r="BK144" s="16">
        <v>0</v>
      </c>
      <c r="BL144" s="16">
        <v>0</v>
      </c>
      <c r="BM144" s="16">
        <v>0</v>
      </c>
      <c r="BN144" s="16">
        <v>0</v>
      </c>
      <c r="BO144" s="16">
        <v>0</v>
      </c>
      <c r="BP144" s="16">
        <v>0</v>
      </c>
      <c r="BQ144" s="16">
        <v>0</v>
      </c>
      <c r="BR144" s="16">
        <v>0</v>
      </c>
      <c r="BS144" s="16">
        <v>0</v>
      </c>
      <c r="BT144" s="16">
        <v>0</v>
      </c>
      <c r="BU144" s="16">
        <v>0</v>
      </c>
      <c r="BV144" s="16">
        <v>0</v>
      </c>
      <c r="BW144" s="16">
        <v>0</v>
      </c>
      <c r="BX144" s="16">
        <v>0</v>
      </c>
      <c r="BY144" s="16">
        <v>0</v>
      </c>
      <c r="BZ144" s="16">
        <v>0</v>
      </c>
      <c r="CA144" s="16">
        <v>0</v>
      </c>
      <c r="CB144" s="16">
        <v>0</v>
      </c>
      <c r="CC144" s="16">
        <v>0</v>
      </c>
      <c r="CD144" s="16">
        <v>0</v>
      </c>
      <c r="CE144" s="16">
        <v>0</v>
      </c>
      <c r="CF144" s="16">
        <v>0</v>
      </c>
      <c r="CG144" s="16">
        <v>0</v>
      </c>
      <c r="CH144" s="16">
        <v>0</v>
      </c>
      <c r="CI144" s="16">
        <v>0</v>
      </c>
      <c r="CJ144" s="16">
        <v>0</v>
      </c>
      <c r="CK144" s="16">
        <v>0</v>
      </c>
      <c r="CL144" s="25" t="e">
        <f>SUM(#REF!)</f>
        <v>#REF!</v>
      </c>
      <c r="CM144" s="16">
        <v>1</v>
      </c>
      <c r="CN144" s="16">
        <v>0</v>
      </c>
      <c r="CO144" s="16">
        <v>0</v>
      </c>
      <c r="CP144" s="25" t="e">
        <f>SUM(#REF!,#REF!,#REF!,#REF!,#REF!)</f>
        <v>#REF!</v>
      </c>
      <c r="CQ144" s="26" t="e">
        <f>SUM(#REF!)</f>
        <v>#REF!</v>
      </c>
      <c r="CR144" s="16">
        <v>0</v>
      </c>
      <c r="CS144" s="16">
        <v>0</v>
      </c>
      <c r="CT144" s="16">
        <v>0</v>
      </c>
      <c r="CU144" s="26" t="e">
        <f>SUM(#REF!)</f>
        <v>#REF!</v>
      </c>
      <c r="CV144" s="16">
        <v>0</v>
      </c>
      <c r="CW144" s="16">
        <v>0</v>
      </c>
      <c r="CX144" s="16">
        <v>0</v>
      </c>
      <c r="CY144" s="26" t="e">
        <f>SUM(#REF!)</f>
        <v>#REF!</v>
      </c>
      <c r="CZ144" s="16">
        <v>0</v>
      </c>
      <c r="DA144" s="16">
        <v>0</v>
      </c>
      <c r="DB144" s="16">
        <v>0</v>
      </c>
      <c r="DC144" s="26" t="e">
        <f>SUM(#REF!)</f>
        <v>#REF!</v>
      </c>
      <c r="DD144" s="16">
        <v>0</v>
      </c>
      <c r="DE144" s="16">
        <v>0</v>
      </c>
      <c r="DF144" s="16">
        <v>0</v>
      </c>
      <c r="DG144" s="16">
        <v>0</v>
      </c>
      <c r="DH144" s="16">
        <v>0</v>
      </c>
      <c r="DI144" s="16">
        <v>0</v>
      </c>
      <c r="DJ144" s="26" t="e">
        <f>SUM(#REF!)</f>
        <v>#REF!</v>
      </c>
      <c r="DK144" s="16">
        <v>0</v>
      </c>
      <c r="DL144" s="16">
        <v>0</v>
      </c>
      <c r="DM144" s="16">
        <v>0</v>
      </c>
      <c r="DN144" s="16">
        <v>0</v>
      </c>
      <c r="DO144" s="16">
        <v>0</v>
      </c>
      <c r="DP144" s="16">
        <v>0</v>
      </c>
      <c r="DQ144" s="16">
        <v>0</v>
      </c>
      <c r="DR144" s="16">
        <v>0</v>
      </c>
      <c r="DS144" s="16">
        <v>0</v>
      </c>
      <c r="DT144" s="16">
        <v>0</v>
      </c>
      <c r="DU144" s="16">
        <v>0</v>
      </c>
      <c r="DV144" s="16">
        <v>0</v>
      </c>
      <c r="DW144" s="16">
        <v>0</v>
      </c>
      <c r="DX144" s="16">
        <v>0</v>
      </c>
      <c r="DY144" s="16">
        <v>0</v>
      </c>
      <c r="DZ144" s="16">
        <v>0</v>
      </c>
      <c r="EA144" s="16">
        <v>0</v>
      </c>
      <c r="EB144" s="16">
        <v>0</v>
      </c>
      <c r="EC144" s="16">
        <v>0</v>
      </c>
      <c r="ED144" s="16">
        <v>0</v>
      </c>
      <c r="EE144" s="16">
        <v>0</v>
      </c>
      <c r="EF144" s="16">
        <v>0</v>
      </c>
      <c r="EG144" s="16">
        <v>0</v>
      </c>
      <c r="EH144" s="16">
        <v>0</v>
      </c>
      <c r="EI144" s="16">
        <v>0</v>
      </c>
      <c r="EJ144" s="16">
        <v>0</v>
      </c>
      <c r="EK144" s="16">
        <v>0</v>
      </c>
      <c r="EL144" s="16">
        <v>0</v>
      </c>
      <c r="EM144" s="16">
        <v>0</v>
      </c>
      <c r="EN144" s="16">
        <v>0</v>
      </c>
      <c r="EO144" s="16">
        <v>0</v>
      </c>
      <c r="EP144" s="16">
        <v>0</v>
      </c>
      <c r="EQ144" s="16">
        <v>0</v>
      </c>
      <c r="ER144" s="16">
        <v>0</v>
      </c>
      <c r="ES144" s="16">
        <v>0</v>
      </c>
      <c r="ET144" s="16">
        <v>0</v>
      </c>
      <c r="EU144" s="16">
        <v>0</v>
      </c>
      <c r="EV144" s="16">
        <v>0</v>
      </c>
      <c r="EW144" s="16">
        <v>0</v>
      </c>
      <c r="EX144" s="16">
        <v>0</v>
      </c>
      <c r="EY144" s="16">
        <v>0</v>
      </c>
      <c r="EZ144" s="16">
        <v>0</v>
      </c>
      <c r="FA144" s="16">
        <v>0</v>
      </c>
      <c r="FB144" s="16">
        <v>0</v>
      </c>
      <c r="FC144" s="16">
        <v>0</v>
      </c>
      <c r="FD144" s="25" t="e">
        <f>SUM(#REF!,#REF!,#REF!,#REF!,#REF!)</f>
        <v>#REF!</v>
      </c>
      <c r="FE144" s="26" t="e">
        <f>SUM(#REF!)</f>
        <v>#REF!</v>
      </c>
      <c r="FF144" s="16">
        <v>0</v>
      </c>
      <c r="FG144" s="16">
        <v>0</v>
      </c>
      <c r="FH144" s="16">
        <v>0</v>
      </c>
      <c r="FI144" s="16">
        <v>0</v>
      </c>
      <c r="FJ144" s="16">
        <v>0</v>
      </c>
      <c r="FK144" s="16">
        <v>0</v>
      </c>
      <c r="FL144" s="16">
        <v>0</v>
      </c>
      <c r="FM144" s="16">
        <v>0</v>
      </c>
      <c r="FN144" s="16">
        <v>0</v>
      </c>
      <c r="FO144" s="16">
        <v>0</v>
      </c>
      <c r="FP144" s="26" t="e">
        <f>SUM(#REF!)</f>
        <v>#REF!</v>
      </c>
      <c r="FQ144" s="16">
        <v>0</v>
      </c>
      <c r="FR144" s="16">
        <v>0</v>
      </c>
      <c r="FS144" s="16">
        <v>0</v>
      </c>
      <c r="FT144" s="26" t="e">
        <f>SUM(#REF!)</f>
        <v>#REF!</v>
      </c>
      <c r="FU144" s="16">
        <v>1</v>
      </c>
      <c r="FV144" s="16">
        <v>0</v>
      </c>
      <c r="FW144" s="16">
        <v>0</v>
      </c>
      <c r="FX144" s="16">
        <v>0</v>
      </c>
      <c r="FY144" s="16">
        <v>0</v>
      </c>
      <c r="FZ144" s="16">
        <v>0</v>
      </c>
      <c r="GA144" s="16">
        <v>1</v>
      </c>
      <c r="GB144" s="16">
        <v>0</v>
      </c>
      <c r="GC144" s="16">
        <v>0</v>
      </c>
      <c r="GD144" s="16">
        <v>0</v>
      </c>
      <c r="GE144" s="16">
        <v>0</v>
      </c>
      <c r="GF144" s="16">
        <v>0</v>
      </c>
      <c r="GG144" s="16">
        <v>0</v>
      </c>
      <c r="GH144" s="16">
        <v>0</v>
      </c>
      <c r="GI144" s="26" t="e">
        <f>SUM(#REF!)</f>
        <v>#REF!</v>
      </c>
      <c r="GJ144" s="16">
        <v>0</v>
      </c>
      <c r="GK144" s="16">
        <v>0</v>
      </c>
      <c r="GL144" s="16">
        <v>0</v>
      </c>
      <c r="GM144" s="16">
        <v>0</v>
      </c>
      <c r="GN144" s="16">
        <v>0</v>
      </c>
      <c r="GO144" s="26" t="e">
        <f>SUM(#REF!)</f>
        <v>#REF!</v>
      </c>
      <c r="GP144" s="16">
        <v>1</v>
      </c>
      <c r="GQ144" s="16">
        <v>0</v>
      </c>
      <c r="GR144" s="16">
        <v>0</v>
      </c>
      <c r="GS144" s="16">
        <v>0</v>
      </c>
      <c r="GT144" s="16">
        <v>0</v>
      </c>
      <c r="GU144" s="16">
        <v>0</v>
      </c>
      <c r="GV144" s="16">
        <v>0</v>
      </c>
      <c r="GW144" s="16">
        <v>0</v>
      </c>
      <c r="GX144" s="16">
        <v>0</v>
      </c>
      <c r="GY144" s="16">
        <v>0</v>
      </c>
      <c r="GZ144" s="16">
        <v>0</v>
      </c>
      <c r="HA144" s="16">
        <v>0</v>
      </c>
      <c r="HB144" s="16">
        <v>0</v>
      </c>
      <c r="HC144" s="16">
        <v>0</v>
      </c>
      <c r="HD144" s="16">
        <v>0</v>
      </c>
      <c r="HE144" s="16">
        <v>0</v>
      </c>
      <c r="HF144" s="16">
        <v>0</v>
      </c>
      <c r="HG144" s="16">
        <v>0</v>
      </c>
      <c r="HH144" s="16">
        <v>0</v>
      </c>
      <c r="HI144" s="16">
        <v>0</v>
      </c>
      <c r="HJ144" s="16">
        <v>0</v>
      </c>
      <c r="HK144" s="16">
        <v>0</v>
      </c>
      <c r="HL144" s="25" t="e">
        <f>SUM(#REF!)</f>
        <v>#REF!</v>
      </c>
      <c r="HM144" s="16">
        <v>0</v>
      </c>
      <c r="HN144" s="16">
        <v>0</v>
      </c>
      <c r="HO144" s="16">
        <v>0</v>
      </c>
      <c r="HP144" s="25" t="e">
        <f>SUM(#REF!)</f>
        <v>#REF!</v>
      </c>
      <c r="HQ144" s="16">
        <v>0</v>
      </c>
      <c r="HR144" s="16">
        <v>0</v>
      </c>
      <c r="HS144" s="16">
        <v>0</v>
      </c>
      <c r="HT144" s="16">
        <v>0</v>
      </c>
      <c r="HU144" s="16">
        <v>0</v>
      </c>
      <c r="HV144" s="16">
        <v>0</v>
      </c>
      <c r="HW144" s="25" t="e">
        <f>SUM(#REF!+#REF!+#REF!+#REF!+#REF!+#REF!+#REF!+#REF!)</f>
        <v>#REF!</v>
      </c>
      <c r="HX144" s="26" t="e">
        <f>SUM(#REF!)</f>
        <v>#REF!</v>
      </c>
      <c r="HY144" s="16">
        <v>0</v>
      </c>
      <c r="HZ144" s="16">
        <v>0</v>
      </c>
      <c r="IA144" s="16">
        <v>0</v>
      </c>
      <c r="IB144" s="26" t="e">
        <f>SUM(#REF!)</f>
        <v>#REF!</v>
      </c>
      <c r="IC144" s="16">
        <v>0</v>
      </c>
      <c r="ID144" s="16">
        <v>0</v>
      </c>
      <c r="IE144" s="16">
        <v>0</v>
      </c>
      <c r="IF144" s="16">
        <v>0</v>
      </c>
      <c r="IG144" s="16">
        <v>0</v>
      </c>
      <c r="IH144" s="16">
        <v>0</v>
      </c>
      <c r="II144" s="26" t="e">
        <f>SUM(#REF!)</f>
        <v>#REF!</v>
      </c>
      <c r="IJ144" s="16">
        <v>0</v>
      </c>
      <c r="IK144" s="16">
        <v>0</v>
      </c>
      <c r="IL144" s="16">
        <v>0</v>
      </c>
      <c r="IM144" s="16">
        <v>0</v>
      </c>
      <c r="IN144" s="16">
        <v>0</v>
      </c>
      <c r="IO144" s="26" t="e">
        <f>SUM(#REF!)</f>
        <v>#REF!</v>
      </c>
      <c r="IP144" s="16">
        <v>0</v>
      </c>
      <c r="IQ144" s="16">
        <v>0</v>
      </c>
      <c r="IR144" s="16">
        <v>0</v>
      </c>
      <c r="IS144" s="16">
        <v>0</v>
      </c>
      <c r="IT144" s="16">
        <v>0</v>
      </c>
      <c r="IU144" s="16">
        <v>0</v>
      </c>
      <c r="IV144" s="16">
        <v>0</v>
      </c>
      <c r="IW144" s="26" t="e">
        <f>SUM(#REF!)</f>
        <v>#REF!</v>
      </c>
      <c r="IX144" s="16">
        <v>0</v>
      </c>
      <c r="IY144" s="16">
        <v>0</v>
      </c>
      <c r="IZ144" s="16">
        <v>0</v>
      </c>
      <c r="JA144" s="16">
        <v>0</v>
      </c>
      <c r="JB144" s="16">
        <v>0</v>
      </c>
      <c r="JC144" s="16">
        <v>0</v>
      </c>
      <c r="JD144" s="16">
        <v>0</v>
      </c>
      <c r="JE144" s="16">
        <v>0</v>
      </c>
      <c r="JF144" s="26" t="e">
        <f>SUM(#REF!)</f>
        <v>#REF!</v>
      </c>
      <c r="JG144" s="16">
        <v>0</v>
      </c>
      <c r="JH144" s="16">
        <v>0</v>
      </c>
      <c r="JI144" s="16">
        <v>0</v>
      </c>
      <c r="JJ144" s="16">
        <v>0</v>
      </c>
      <c r="JK144" s="16">
        <v>0</v>
      </c>
      <c r="JL144" s="16">
        <v>0</v>
      </c>
      <c r="JM144" s="16">
        <v>0</v>
      </c>
      <c r="JN144" s="26" t="e">
        <f>SUM(#REF!)</f>
        <v>#REF!</v>
      </c>
      <c r="JO144" s="16">
        <v>0</v>
      </c>
      <c r="JP144" s="16">
        <v>1</v>
      </c>
      <c r="JQ144" s="16">
        <v>0</v>
      </c>
      <c r="JR144" s="16">
        <v>0</v>
      </c>
      <c r="JS144" s="16">
        <v>0</v>
      </c>
      <c r="JT144" s="16">
        <v>0</v>
      </c>
      <c r="JU144" s="26" t="e">
        <f>SUM(#REF!)</f>
        <v>#REF!</v>
      </c>
      <c r="JV144" s="16">
        <v>0</v>
      </c>
      <c r="JW144" s="16">
        <v>0</v>
      </c>
      <c r="JX144" s="16">
        <v>0</v>
      </c>
      <c r="JY144" s="16">
        <v>0</v>
      </c>
      <c r="JZ144" s="16">
        <v>0</v>
      </c>
      <c r="KA144" s="16">
        <v>0</v>
      </c>
      <c r="KB144" s="16">
        <v>0</v>
      </c>
      <c r="KC144" s="16">
        <v>0</v>
      </c>
      <c r="KD144" s="16">
        <v>0</v>
      </c>
      <c r="KE144" s="16">
        <v>0</v>
      </c>
      <c r="KF144" s="16">
        <v>0</v>
      </c>
      <c r="KG144" s="16">
        <v>0</v>
      </c>
      <c r="KH144" s="16">
        <v>0</v>
      </c>
      <c r="KI144" s="16">
        <v>1</v>
      </c>
      <c r="KJ144" s="16">
        <v>0</v>
      </c>
      <c r="KK144" s="16">
        <v>0</v>
      </c>
      <c r="KL144" s="16">
        <v>0</v>
      </c>
      <c r="KM144" s="16">
        <v>0</v>
      </c>
      <c r="KN144" s="16">
        <v>0</v>
      </c>
      <c r="KO144" s="25" t="e">
        <f>SUM(#REF!)</f>
        <v>#REF!</v>
      </c>
      <c r="KP144" s="16">
        <v>0</v>
      </c>
      <c r="KQ144" s="16">
        <v>0</v>
      </c>
      <c r="KR144" s="16">
        <v>0</v>
      </c>
      <c r="KS144" s="16">
        <v>0</v>
      </c>
      <c r="KT144" s="16">
        <v>0</v>
      </c>
      <c r="KU144" s="16">
        <v>0</v>
      </c>
      <c r="KV144" s="16" t="e">
        <f>SUM(#REF!+#REF!+#REF!+#REF!+#REF!+#REF!+#REF!+#REF!)</f>
        <v>#REF!</v>
      </c>
      <c r="KW144" s="27">
        <v>0</v>
      </c>
      <c r="KX144" s="27">
        <v>76.679339522554145</v>
      </c>
      <c r="KY144" s="27">
        <v>0</v>
      </c>
      <c r="KZ144" s="27">
        <v>0</v>
      </c>
      <c r="LA144" s="27">
        <v>309.35950987346547</v>
      </c>
      <c r="LB144" s="27">
        <v>0</v>
      </c>
      <c r="LC144" s="27">
        <v>6093.2851636836185</v>
      </c>
      <c r="LD144" s="27">
        <v>6094.1387784725439</v>
      </c>
      <c r="LE144" s="27">
        <v>6094.1387784725439</v>
      </c>
      <c r="LF144" s="27">
        <v>6094.743325688758</v>
      </c>
      <c r="LG144" s="27">
        <v>0</v>
      </c>
      <c r="LH144" s="27">
        <v>10.463665154573002</v>
      </c>
      <c r="LI144" s="27">
        <v>12.470680491905346</v>
      </c>
      <c r="LJ144" s="27">
        <v>0</v>
      </c>
      <c r="LK144" s="27">
        <v>18.937107950041852</v>
      </c>
      <c r="LL144" s="27">
        <v>154.11340185113465</v>
      </c>
      <c r="LM144" s="27">
        <v>198.41678402197311</v>
      </c>
      <c r="LN144" s="27">
        <v>198.41678402197311</v>
      </c>
      <c r="LO144" s="27">
        <v>148.82463146551217</v>
      </c>
      <c r="LP144" s="27">
        <v>6.0761179338632019</v>
      </c>
      <c r="LQ144" s="27">
        <v>198.39043544333902</v>
      </c>
      <c r="LR144" s="27">
        <v>55.539524323908054</v>
      </c>
      <c r="LS144" s="27">
        <v>198.38839993082652</v>
      </c>
      <c r="LT144" s="27">
        <v>55.974897833527706</v>
      </c>
      <c r="LU144" s="27">
        <v>79.853099323652899</v>
      </c>
      <c r="LV144" s="27">
        <v>80.070051032277661</v>
      </c>
      <c r="LW144" s="27">
        <v>97.853871517941329</v>
      </c>
      <c r="LX144" s="27">
        <v>17.689282237860549</v>
      </c>
      <c r="LY144" s="27">
        <v>100.00970543674366</v>
      </c>
      <c r="LZ144" s="27">
        <v>55.125976031783622</v>
      </c>
      <c r="MA144" s="27">
        <v>0.13592700222410839</v>
      </c>
      <c r="MB144" s="27">
        <v>55.090128394757798</v>
      </c>
      <c r="MC144" s="27">
        <v>59.172292196577246</v>
      </c>
      <c r="MD144" s="27">
        <v>97.709915549695666</v>
      </c>
      <c r="ME144" s="27">
        <v>0</v>
      </c>
      <c r="MF144" s="27">
        <v>0</v>
      </c>
      <c r="MG144" s="27">
        <v>1101.9665397364413</v>
      </c>
      <c r="MH144" s="27">
        <v>1101.9646173079573</v>
      </c>
      <c r="MI144" s="27">
        <v>124.11543199215582</v>
      </c>
      <c r="MJ144" s="27">
        <v>0</v>
      </c>
      <c r="MK144" s="27">
        <v>0</v>
      </c>
      <c r="ML144" s="27">
        <v>0</v>
      </c>
      <c r="MM144" s="27">
        <v>0</v>
      </c>
      <c r="MN144" s="27">
        <v>0</v>
      </c>
      <c r="MO144" s="27">
        <v>0</v>
      </c>
      <c r="MP144" s="27">
        <v>0</v>
      </c>
      <c r="MQ144" s="27">
        <v>0</v>
      </c>
      <c r="MR144" s="27">
        <v>30.150124419288776</v>
      </c>
      <c r="MS144" s="27">
        <v>3006.9979506629652</v>
      </c>
      <c r="MT144" s="27">
        <v>867.99721146094191</v>
      </c>
      <c r="MU144" s="27">
        <v>3007.0785795752658</v>
      </c>
      <c r="MV144" s="27">
        <v>4.768583854648349</v>
      </c>
      <c r="MW144" s="27">
        <v>3007.4247297864208</v>
      </c>
      <c r="MX144" s="27">
        <v>0</v>
      </c>
      <c r="MY144" s="27">
        <v>0</v>
      </c>
      <c r="MZ144" s="27">
        <v>0</v>
      </c>
      <c r="NA144" s="27">
        <v>0</v>
      </c>
      <c r="NB144" s="27">
        <v>0</v>
      </c>
      <c r="NC144" s="27">
        <v>0</v>
      </c>
      <c r="ND144" s="27">
        <v>13.558435761783631</v>
      </c>
      <c r="NE144" s="27">
        <v>4.4092593541765481</v>
      </c>
      <c r="NF144" s="27">
        <v>216.61720606853001</v>
      </c>
      <c r="NG144" s="27">
        <v>10.042936026640561</v>
      </c>
      <c r="NH144" s="27">
        <v>0</v>
      </c>
      <c r="NI144" s="27">
        <v>212.20726821018263</v>
      </c>
      <c r="NJ144" s="27">
        <v>0</v>
      </c>
      <c r="NK144" s="27">
        <v>2.2241366719998039</v>
      </c>
      <c r="NL144" s="27">
        <v>0</v>
      </c>
      <c r="NM144" s="27">
        <v>0</v>
      </c>
      <c r="NN144" s="27">
        <v>0</v>
      </c>
      <c r="NO144" s="27">
        <v>1034.1897968974097</v>
      </c>
      <c r="NP144" s="27">
        <v>20.464364296579035</v>
      </c>
      <c r="NQ144" s="27">
        <v>15.345841915822115</v>
      </c>
      <c r="NR144" s="27">
        <v>9.8907814663306297</v>
      </c>
      <c r="NS144" s="27">
        <v>272.14287759895018</v>
      </c>
      <c r="NT144" s="27">
        <v>3117.6460926202858</v>
      </c>
      <c r="NU144" s="27">
        <v>35.909211279328943</v>
      </c>
      <c r="NV144" s="27">
        <v>88.058532971641597</v>
      </c>
      <c r="NW144" s="27">
        <v>4004.4516658648536</v>
      </c>
      <c r="NX144" s="27">
        <v>4004.5898545476471</v>
      </c>
      <c r="NY144" s="27">
        <v>17.231687716646029</v>
      </c>
      <c r="NZ144" s="27">
        <v>0</v>
      </c>
      <c r="OA144" s="27">
        <v>26.787570832654946</v>
      </c>
      <c r="OB144" s="27">
        <v>0</v>
      </c>
      <c r="OC144" s="27">
        <v>17.419859540024493</v>
      </c>
      <c r="OD144" s="27">
        <v>0</v>
      </c>
      <c r="OE144" s="27">
        <v>8.7966934908578782</v>
      </c>
      <c r="OF144" s="27">
        <v>0</v>
      </c>
      <c r="OG144" s="27">
        <v>0</v>
      </c>
      <c r="OH144" s="27">
        <v>0</v>
      </c>
      <c r="OI144" s="27">
        <v>0</v>
      </c>
      <c r="OJ144" s="27">
        <v>3.1628471923511547</v>
      </c>
      <c r="OK144" s="27">
        <v>20.210207942586784</v>
      </c>
      <c r="OL144" s="27">
        <v>5.3461605300723374</v>
      </c>
      <c r="OM144" s="27">
        <v>0</v>
      </c>
      <c r="ON144" s="27">
        <v>20.21721915235209</v>
      </c>
      <c r="OO144" s="27">
        <v>0.53189072792104319</v>
      </c>
      <c r="OP144" s="27">
        <v>10.460159549690353</v>
      </c>
      <c r="OQ144" s="27">
        <v>9.2922277036249685</v>
      </c>
      <c r="OR144" s="27">
        <v>1716.2644828482205</v>
      </c>
      <c r="OS144" s="27">
        <v>9.0354138749636118E-2</v>
      </c>
      <c r="OT144" s="27">
        <v>1716.2431665088532</v>
      </c>
      <c r="OU144" s="27">
        <v>12.30031940301132</v>
      </c>
      <c r="OV144" s="27">
        <v>12.535760350291349</v>
      </c>
      <c r="OW144" s="27">
        <v>212.78795469638959</v>
      </c>
      <c r="OX144" s="27">
        <v>212.66282721888464</v>
      </c>
      <c r="OY144" s="27">
        <v>0</v>
      </c>
      <c r="OZ144" s="27">
        <v>0</v>
      </c>
      <c r="PA144" s="27">
        <v>981.74182028590076</v>
      </c>
      <c r="PB144" s="27">
        <v>22.303506393643751</v>
      </c>
      <c r="PC144" s="27">
        <v>33.01075454554681</v>
      </c>
      <c r="PD144" s="27">
        <v>45.229540364029361</v>
      </c>
      <c r="PE144" s="27">
        <v>1109.0516499143516</v>
      </c>
      <c r="PF144" s="27">
        <v>33.532976589033446</v>
      </c>
      <c r="PG144" s="27">
        <v>0</v>
      </c>
      <c r="PH144" s="27">
        <v>2.4342467969019612</v>
      </c>
      <c r="PI144" s="27">
        <v>0</v>
      </c>
      <c r="PJ144" s="27">
        <v>1677.0036305910053</v>
      </c>
      <c r="PK144" s="27">
        <v>9.3112823624226078</v>
      </c>
      <c r="PL144" s="27">
        <v>8.5321899482603825E-2</v>
      </c>
      <c r="PM144" s="27">
        <v>5.3822343351551067</v>
      </c>
      <c r="PN144" s="27">
        <v>5.8917909674528053</v>
      </c>
      <c r="PO144" s="27">
        <v>6.7412216473250091</v>
      </c>
      <c r="PP144" s="27">
        <v>190.18539758944993</v>
      </c>
      <c r="PQ144" s="27">
        <v>0</v>
      </c>
      <c r="PR144" s="27">
        <v>0</v>
      </c>
      <c r="PS144" s="27">
        <v>0</v>
      </c>
      <c r="PT144" s="27">
        <v>122.62289244235973</v>
      </c>
      <c r="PU144" s="27">
        <v>143.98661401738164</v>
      </c>
      <c r="PV144" s="27">
        <v>144.04100743507698</v>
      </c>
      <c r="PW144" s="27">
        <v>144.18547228145076</v>
      </c>
      <c r="PX144" s="27">
        <v>144.18547228145076</v>
      </c>
      <c r="PY144" s="27">
        <v>1318.4686828060005</v>
      </c>
      <c r="PZ144" s="27">
        <v>1318.5177047323432</v>
      </c>
      <c r="QA144" s="27">
        <v>6.978245771003655</v>
      </c>
      <c r="QB144" s="27">
        <v>11.230035615532056</v>
      </c>
      <c r="QC144" s="27">
        <v>0</v>
      </c>
      <c r="QD144" s="27">
        <v>0</v>
      </c>
      <c r="QE144" s="27">
        <v>0</v>
      </c>
      <c r="QF144" s="27">
        <v>0</v>
      </c>
      <c r="QG144" s="27">
        <v>0</v>
      </c>
      <c r="QH144" s="27">
        <v>0</v>
      </c>
      <c r="QI144" s="27">
        <v>0</v>
      </c>
      <c r="QJ144" s="27">
        <v>0</v>
      </c>
      <c r="QK144" s="27">
        <v>0</v>
      </c>
      <c r="QL144" s="27">
        <v>3.4056951434961404</v>
      </c>
      <c r="QM144" s="27">
        <v>0</v>
      </c>
      <c r="QN144" s="27">
        <v>0</v>
      </c>
      <c r="QO144" s="27">
        <v>8.5887319624966998E-2</v>
      </c>
      <c r="QP144" s="27">
        <v>0</v>
      </c>
      <c r="QQ144" s="27">
        <v>0</v>
      </c>
      <c r="QR144" s="27">
        <v>5.7333602435626421E-2</v>
      </c>
      <c r="QS144" s="27">
        <v>0.7851424096855113</v>
      </c>
      <c r="QT144" s="27">
        <v>0</v>
      </c>
      <c r="QU144" s="27">
        <v>0</v>
      </c>
      <c r="QV144" s="27">
        <v>3.7391234014477077</v>
      </c>
      <c r="QW144" s="27">
        <v>21.716656827885007</v>
      </c>
      <c r="QX144" s="27">
        <v>6.3562836144041572</v>
      </c>
      <c r="QY144" s="27">
        <v>131.76330483776019</v>
      </c>
      <c r="QZ144" s="27">
        <v>156.11035270993295</v>
      </c>
      <c r="RA144" s="27">
        <v>156.12646718399029</v>
      </c>
      <c r="RB144" s="27">
        <v>156.12861578053128</v>
      </c>
      <c r="RC144" s="27">
        <v>6.118298276483495</v>
      </c>
      <c r="RD144" s="27">
        <v>40.716300245672223</v>
      </c>
      <c r="RE144" s="27">
        <v>0.64180840359644531</v>
      </c>
      <c r="RF144" s="27">
        <v>0</v>
      </c>
      <c r="RG144" s="27">
        <v>1.062141737429233</v>
      </c>
      <c r="RH144" s="27">
        <v>0</v>
      </c>
      <c r="RI144" s="27">
        <v>0</v>
      </c>
      <c r="RJ144" s="27">
        <v>0</v>
      </c>
      <c r="RK144" s="27">
        <v>0.12727607404595176</v>
      </c>
      <c r="RL144" s="27">
        <v>0</v>
      </c>
      <c r="RM144" s="27">
        <v>0</v>
      </c>
      <c r="RN144" s="27">
        <v>0</v>
      </c>
      <c r="RO144" s="27">
        <v>4.4344770925259454</v>
      </c>
      <c r="RP144" s="27">
        <v>4.4332897102269833</v>
      </c>
      <c r="RQ144" s="27">
        <v>0</v>
      </c>
      <c r="RR144" s="27">
        <v>6.5430418874267149</v>
      </c>
      <c r="RS144" s="27">
        <v>2.5203602845838735</v>
      </c>
      <c r="RT144" s="27">
        <v>0</v>
      </c>
      <c r="RU144" s="27">
        <v>0</v>
      </c>
      <c r="RV144" s="27">
        <v>0</v>
      </c>
      <c r="RW144" s="27">
        <v>0</v>
      </c>
      <c r="RX144" s="27">
        <v>17.002014054818105</v>
      </c>
      <c r="RY144" s="27">
        <v>9.0429905048712786</v>
      </c>
      <c r="RZ144" s="27">
        <v>0.224415254503946</v>
      </c>
      <c r="SA144" s="27">
        <v>17.002014054818105</v>
      </c>
      <c r="SB144" s="27">
        <v>17.002014054818105</v>
      </c>
      <c r="SC144" s="27">
        <v>0</v>
      </c>
      <c r="SD144" s="27">
        <v>0</v>
      </c>
      <c r="SE144" s="27">
        <v>0</v>
      </c>
      <c r="SF144" s="27">
        <v>3.0386243870739644</v>
      </c>
      <c r="SG144" s="27">
        <v>0</v>
      </c>
      <c r="SH144" s="27">
        <v>0</v>
      </c>
      <c r="SI144" s="27">
        <v>0</v>
      </c>
      <c r="SJ144" s="27">
        <v>0</v>
      </c>
      <c r="SK144" s="27">
        <v>0</v>
      </c>
      <c r="SL144" s="27">
        <v>0</v>
      </c>
      <c r="SM144" s="27">
        <v>0</v>
      </c>
      <c r="SN144" s="27">
        <v>0.44345901765544182</v>
      </c>
      <c r="SO144" s="27">
        <v>0</v>
      </c>
      <c r="SP144" s="27">
        <v>0</v>
      </c>
      <c r="SQ144" s="27">
        <v>8.2438256756551601E-2</v>
      </c>
      <c r="SR144" s="27">
        <v>8.2438256756551601E-2</v>
      </c>
      <c r="SS144" s="27">
        <v>0.11777701565425033</v>
      </c>
      <c r="ST144" s="27">
        <v>0</v>
      </c>
      <c r="SU144" s="27">
        <v>0.11494991494243444</v>
      </c>
      <c r="SV144" s="27">
        <v>0</v>
      </c>
      <c r="SW144" s="27">
        <v>4.9983140584905085E-2</v>
      </c>
      <c r="SX144" s="27">
        <v>0</v>
      </c>
      <c r="SY144" s="27">
        <v>0</v>
      </c>
      <c r="SZ144" s="27">
        <v>0</v>
      </c>
      <c r="TA144" s="27">
        <v>0.13830176682203377</v>
      </c>
      <c r="TB144" s="27">
        <v>6.9055327406957501</v>
      </c>
      <c r="TC144" s="27">
        <v>0.52137391327308802</v>
      </c>
      <c r="TD144" s="27">
        <v>7.3926421933416293</v>
      </c>
      <c r="TE144" s="27">
        <v>8.0587636630596915</v>
      </c>
      <c r="TF144" s="27">
        <v>0</v>
      </c>
      <c r="TG144" s="27">
        <v>8.2438256756551601E-2</v>
      </c>
      <c r="TH144" s="27">
        <v>2.4264439989373492</v>
      </c>
      <c r="TI144" s="27">
        <v>32.476941389141736</v>
      </c>
      <c r="TJ144" s="27">
        <v>0</v>
      </c>
      <c r="TK144" s="27">
        <v>0.49598654888098126</v>
      </c>
      <c r="TL144" s="27">
        <v>968.15777099166803</v>
      </c>
      <c r="TM144" s="27">
        <v>122.39140943607623</v>
      </c>
      <c r="TN144" s="27">
        <v>1.2488434684375551</v>
      </c>
      <c r="TO144" s="27">
        <v>0</v>
      </c>
      <c r="TP144" s="27">
        <v>0</v>
      </c>
      <c r="TQ144" s="27">
        <v>7.17518160658875E-2</v>
      </c>
      <c r="TR144" s="27">
        <v>0</v>
      </c>
      <c r="TS144" s="27">
        <v>64.286969720366088</v>
      </c>
      <c r="TT144" s="27">
        <v>64.280693556785863</v>
      </c>
      <c r="TU144" s="27">
        <v>64.280637014771628</v>
      </c>
      <c r="TV144" s="27">
        <v>6.8029655268710698</v>
      </c>
      <c r="TW144" s="27">
        <v>0.63440139973148757</v>
      </c>
      <c r="TX144" s="27">
        <v>0</v>
      </c>
      <c r="TY144" s="27">
        <v>0</v>
      </c>
      <c r="TZ144" s="27">
        <v>0</v>
      </c>
      <c r="UA144" s="27">
        <v>3.3967049632325654</v>
      </c>
      <c r="UB144" s="27">
        <v>3.3967049632325654</v>
      </c>
      <c r="UC144" s="27">
        <v>1.0072959836200046</v>
      </c>
      <c r="UD144" s="27">
        <v>0</v>
      </c>
      <c r="UE144" s="27">
        <v>0</v>
      </c>
      <c r="UF144" s="27">
        <v>1403.695535162673</v>
      </c>
      <c r="UG144" s="27">
        <v>0.14242933386128495</v>
      </c>
      <c r="UH144" s="27">
        <v>1.2875182061751966</v>
      </c>
      <c r="UI144" s="27">
        <v>8.2292378359821896</v>
      </c>
      <c r="UJ144" s="27">
        <v>2.7089844440762305</v>
      </c>
      <c r="UK144" s="27">
        <v>13.347816758753346</v>
      </c>
      <c r="UL144" s="27">
        <v>13.352453203920726</v>
      </c>
      <c r="UM144" s="27">
        <v>13.355845724774904</v>
      </c>
      <c r="UN144" s="27">
        <v>0</v>
      </c>
      <c r="UO144" s="27">
        <v>13.315418184595936</v>
      </c>
      <c r="UP144" s="27">
        <v>2.7101718263751926</v>
      </c>
      <c r="UQ144" s="27">
        <v>8.2312168064804609</v>
      </c>
      <c r="UR144" s="27">
        <v>83.935489293529301</v>
      </c>
      <c r="US144" s="27">
        <v>5.6062537955594003</v>
      </c>
      <c r="UT144" s="27">
        <v>1.5324582118469261</v>
      </c>
      <c r="UU144" s="27">
        <v>46.095085517958921</v>
      </c>
      <c r="UV144" s="27">
        <v>0</v>
      </c>
      <c r="UW144" s="27">
        <v>0.62399766911200516</v>
      </c>
      <c r="UX144" s="27">
        <v>0</v>
      </c>
      <c r="UY144" s="27">
        <v>83.877251018865891</v>
      </c>
      <c r="UZ144" s="27">
        <v>29.8549751049752</v>
      </c>
      <c r="VA144" s="27">
        <v>0</v>
      </c>
      <c r="VB144" s="27">
        <v>0.46257021846731733</v>
      </c>
      <c r="VC144" s="27">
        <v>0</v>
      </c>
      <c r="VD144" s="27">
        <v>0.15396390476549382</v>
      </c>
      <c r="VE144" s="27">
        <v>0</v>
      </c>
      <c r="VF144" s="27">
        <v>0</v>
      </c>
      <c r="VG144" s="27">
        <v>0</v>
      </c>
      <c r="VH144" s="27">
        <v>0</v>
      </c>
      <c r="VI144" s="27">
        <v>0</v>
      </c>
      <c r="VJ144" s="27">
        <v>0</v>
      </c>
      <c r="VK144" s="27">
        <v>0</v>
      </c>
      <c r="VL144" s="27">
        <v>0</v>
      </c>
      <c r="VM144" s="27">
        <v>0</v>
      </c>
      <c r="VN144" s="27">
        <v>9.2728903347561467E-2</v>
      </c>
      <c r="VO144" s="27">
        <v>0.27010120200689092</v>
      </c>
      <c r="VP144" s="27">
        <v>0</v>
      </c>
      <c r="VQ144" s="27">
        <v>3.1282434796385279</v>
      </c>
      <c r="VR144" s="27">
        <v>0</v>
      </c>
      <c r="VS144" s="27">
        <v>0</v>
      </c>
      <c r="VT144" s="27">
        <v>0</v>
      </c>
      <c r="VU144" s="27">
        <v>0</v>
      </c>
      <c r="VV144" s="27">
        <v>0</v>
      </c>
      <c r="VW144" s="27">
        <v>0</v>
      </c>
      <c r="VX144" s="27">
        <v>7.5992467133611352E-2</v>
      </c>
      <c r="VY144" s="27">
        <v>0.16312371107177737</v>
      </c>
      <c r="VZ144" s="27">
        <v>0</v>
      </c>
      <c r="WA144" s="27">
        <v>0</v>
      </c>
      <c r="WB144" s="27">
        <v>9.8043852685775368E-2</v>
      </c>
      <c r="WC144" s="27">
        <v>0.9211259539238561</v>
      </c>
      <c r="WD144" s="27">
        <v>0</v>
      </c>
      <c r="WE144" s="27">
        <v>0</v>
      </c>
      <c r="WF144" s="27">
        <v>0</v>
      </c>
      <c r="WG144" s="27">
        <v>0</v>
      </c>
      <c r="WH144" s="27">
        <v>0</v>
      </c>
      <c r="WI144" s="27">
        <v>6.8924715354071603E-2</v>
      </c>
      <c r="WJ144" s="27">
        <v>1.9351504372379824</v>
      </c>
      <c r="WK144" s="27">
        <v>6.2241449271338825</v>
      </c>
      <c r="WL144" s="27">
        <v>8.18162945999521E-2</v>
      </c>
      <c r="WM144" s="27">
        <v>7.9531431804662489</v>
      </c>
      <c r="WN144" s="27">
        <v>51.298873256184208</v>
      </c>
      <c r="WO144" s="27">
        <v>5.082957453802277</v>
      </c>
      <c r="WP144" s="27">
        <v>5.082957453802277</v>
      </c>
      <c r="WQ144" s="27">
        <v>3.9915834950128675</v>
      </c>
      <c r="WR144" s="27">
        <v>1.1073753488182876</v>
      </c>
      <c r="WS144" s="27">
        <v>1.112973008227683</v>
      </c>
      <c r="WT144" s="27">
        <v>0</v>
      </c>
      <c r="WU144" s="27">
        <v>0</v>
      </c>
      <c r="WV144" s="27">
        <v>4.1792464402632064</v>
      </c>
      <c r="WW144" s="27">
        <v>4.1789637301920255</v>
      </c>
      <c r="WX144" s="27">
        <v>0</v>
      </c>
      <c r="WY144" s="27">
        <v>1.9718462044773528</v>
      </c>
      <c r="WZ144" s="27">
        <v>3.3906549677092799</v>
      </c>
      <c r="XA144" s="27">
        <v>3.7914247646163015</v>
      </c>
      <c r="XB144" s="27">
        <v>0</v>
      </c>
      <c r="XC144" s="27">
        <v>0</v>
      </c>
      <c r="XD144" s="27">
        <v>7.0309429282719034</v>
      </c>
      <c r="XE144" s="27">
        <v>0.25777504290337366</v>
      </c>
      <c r="XF144" s="27">
        <v>3.3589348977227051</v>
      </c>
      <c r="XG144" s="27">
        <v>0.24527925775714737</v>
      </c>
      <c r="XH144" s="27">
        <v>7.0246667646916725</v>
      </c>
      <c r="XI144" s="27">
        <v>0</v>
      </c>
      <c r="XJ144" s="27">
        <v>8.9053672422200802E-2</v>
      </c>
      <c r="XK144" s="27">
        <v>7.0968709168714508</v>
      </c>
      <c r="XL144" s="27">
        <v>7.0968709168714508</v>
      </c>
      <c r="XM144" s="27">
        <v>0</v>
      </c>
      <c r="XN144" s="27">
        <v>7.0948919463731785</v>
      </c>
      <c r="XO144" s="27">
        <v>7.095513908529778</v>
      </c>
      <c r="XP144" s="27">
        <v>0</v>
      </c>
      <c r="XQ144" s="27">
        <v>7.090481669262747</v>
      </c>
      <c r="XR144" s="27">
        <v>7.0910470894051087</v>
      </c>
      <c r="XS144" s="27">
        <v>7.0064602361075776</v>
      </c>
      <c r="XT144" s="27">
        <v>0.3122815446271841</v>
      </c>
      <c r="XU144" s="27">
        <v>0.20015873039656559</v>
      </c>
      <c r="XV144" s="27">
        <v>0.20015873039656559</v>
      </c>
      <c r="XW144" s="27">
        <v>13.91962614872523</v>
      </c>
      <c r="XX144" s="27">
        <v>0</v>
      </c>
      <c r="XY144" s="27">
        <v>10.034398182490877</v>
      </c>
      <c r="XZ144" s="27">
        <v>0</v>
      </c>
      <c r="YA144" s="27">
        <v>13.934496698469383</v>
      </c>
      <c r="YB144" s="27">
        <v>0</v>
      </c>
      <c r="YC144" s="27">
        <v>0</v>
      </c>
      <c r="YD144" s="27">
        <v>0</v>
      </c>
      <c r="YE144" s="27">
        <v>0.17658071046002102</v>
      </c>
      <c r="YF144" s="27">
        <v>0</v>
      </c>
      <c r="YG144" s="27">
        <v>0</v>
      </c>
      <c r="YH144" s="27">
        <v>0</v>
      </c>
      <c r="YI144" s="27">
        <v>0</v>
      </c>
      <c r="YJ144" s="27">
        <v>0.16035315237419778</v>
      </c>
      <c r="YK144" s="27">
        <v>0.45663330697250393</v>
      </c>
      <c r="YL144" s="27">
        <v>0</v>
      </c>
      <c r="YM144" s="27">
        <v>0</v>
      </c>
      <c r="YN144" s="27">
        <v>0</v>
      </c>
      <c r="YO144" s="27">
        <v>0.22153161177789379</v>
      </c>
      <c r="YP144" s="27">
        <v>24.232380667301502</v>
      </c>
      <c r="YQ144" s="27">
        <v>16.319721569028456</v>
      </c>
      <c r="YR144" s="27">
        <v>0.17154847119298874</v>
      </c>
      <c r="YS144" s="27">
        <v>17.016714978519548</v>
      </c>
      <c r="YT144" s="27">
        <v>0.19105546610451843</v>
      </c>
      <c r="YU144" s="27">
        <v>0.19105546610451843</v>
      </c>
      <c r="YV144" s="27">
        <v>0.19105546610451843</v>
      </c>
      <c r="YW144" s="27">
        <v>0</v>
      </c>
      <c r="YX144" s="27">
        <v>2.0697204311204196</v>
      </c>
      <c r="YY144" s="27">
        <v>9.6404134272922132E-2</v>
      </c>
      <c r="YZ144" s="27">
        <v>0.32602125408660942</v>
      </c>
      <c r="ZA144" s="27">
        <v>16.299592611960328</v>
      </c>
      <c r="ZB144" s="27">
        <v>0.60991870756716193</v>
      </c>
      <c r="ZC144" s="27">
        <v>0</v>
      </c>
      <c r="ZD144" s="27">
        <v>0.19297789458855322</v>
      </c>
      <c r="ZE144" s="27">
        <v>6.0669581275569179E-2</v>
      </c>
      <c r="ZF144" s="27">
        <v>0.10154945756842707</v>
      </c>
      <c r="ZG144" s="27">
        <v>0</v>
      </c>
      <c r="ZH144" s="27">
        <v>0</v>
      </c>
      <c r="ZI144" s="27">
        <v>0.40506698998898194</v>
      </c>
      <c r="ZJ144" s="27">
        <v>0.21994843537927689</v>
      </c>
      <c r="ZK144" s="27">
        <v>7.093082601917617</v>
      </c>
      <c r="ZL144" s="27">
        <v>4.1614922477930028E-2</v>
      </c>
      <c r="ZM144" s="27">
        <v>0.10612936072156884</v>
      </c>
      <c r="ZN144" s="27">
        <v>0.36837122274961159</v>
      </c>
      <c r="ZO144" s="27">
        <v>0.13835830883627007</v>
      </c>
      <c r="ZP144" s="27">
        <v>9.6177966215976865E-2</v>
      </c>
      <c r="ZQ144" s="27">
        <v>9.6177966215976865E-2</v>
      </c>
      <c r="ZR144" s="27">
        <v>0.22667693507339876</v>
      </c>
      <c r="ZS144" s="27">
        <v>0.52267437960052332</v>
      </c>
      <c r="ZT144" s="27">
        <v>0.32421190963104723</v>
      </c>
      <c r="ZU144" s="27">
        <v>0.14107232551961335</v>
      </c>
      <c r="ZV144" s="27">
        <v>0.38386373465036266</v>
      </c>
      <c r="ZW144" s="27">
        <v>0.38386373465036266</v>
      </c>
      <c r="ZX144" s="27">
        <v>0.35751515601623851</v>
      </c>
      <c r="ZY144" s="27">
        <v>0.35751515601623851</v>
      </c>
      <c r="ZZ144" s="27">
        <v>0.35067357229364404</v>
      </c>
      <c r="AAA144" s="27">
        <v>0.93678809186731615</v>
      </c>
      <c r="AAB144" s="27">
        <v>0.14830970334186205</v>
      </c>
      <c r="AAC144" s="27">
        <v>0.26246803008498804</v>
      </c>
      <c r="AAD144" s="27">
        <v>0.32370303150292035</v>
      </c>
      <c r="AAE144" s="27">
        <v>0.12173495665079259</v>
      </c>
    </row>
    <row r="145" spans="1:707">
      <c r="A145" s="14" t="s">
        <v>1893</v>
      </c>
      <c r="B145" s="14" t="e">
        <f>_xlfn.CONCAT(#REF!," ","[",#REF!,"]")</f>
        <v>#REF!</v>
      </c>
      <c r="C145" s="15" t="s">
        <v>1894</v>
      </c>
      <c r="D145" s="14" t="s">
        <v>1895</v>
      </c>
      <c r="E145" s="16">
        <v>3850</v>
      </c>
      <c r="F145" s="17">
        <v>44648</v>
      </c>
      <c r="G145" s="14" t="s">
        <v>710</v>
      </c>
      <c r="H145" s="14" t="s">
        <v>1896</v>
      </c>
      <c r="I145" s="18">
        <v>1.0004</v>
      </c>
      <c r="J145" s="19">
        <v>44678</v>
      </c>
      <c r="K145" s="1" t="s">
        <v>1897</v>
      </c>
      <c r="L145" s="18">
        <v>1166</v>
      </c>
      <c r="M145" s="20" t="s">
        <v>1898</v>
      </c>
      <c r="N145" s="20" t="s">
        <v>1894</v>
      </c>
      <c r="O145" s="20" t="s">
        <v>1899</v>
      </c>
      <c r="P145" s="21">
        <v>29.5</v>
      </c>
      <c r="Q145" s="22">
        <v>40</v>
      </c>
      <c r="R145" s="20" t="s">
        <v>1900</v>
      </c>
      <c r="S145" s="20" t="s">
        <v>1896</v>
      </c>
      <c r="T145" s="20" t="s">
        <v>1901</v>
      </c>
      <c r="U145" s="16">
        <v>0</v>
      </c>
      <c r="V145" s="16">
        <v>1</v>
      </c>
      <c r="W145" s="16">
        <v>0</v>
      </c>
      <c r="X145" s="16">
        <v>0</v>
      </c>
      <c r="Y145" s="23">
        <v>0</v>
      </c>
      <c r="Z145" s="16">
        <v>0</v>
      </c>
      <c r="AA145" s="16">
        <v>0</v>
      </c>
      <c r="AB145" s="16">
        <v>0</v>
      </c>
      <c r="AC145" s="16">
        <v>0</v>
      </c>
      <c r="AD145" s="16">
        <v>0</v>
      </c>
      <c r="AE145" s="16">
        <v>0</v>
      </c>
      <c r="AF145" s="16">
        <v>0</v>
      </c>
      <c r="AG145" s="16">
        <v>0</v>
      </c>
      <c r="AH145" s="16">
        <v>0</v>
      </c>
      <c r="AI145" s="16">
        <v>0</v>
      </c>
      <c r="AJ145" s="16">
        <v>0</v>
      </c>
      <c r="AK145" s="16">
        <v>0</v>
      </c>
      <c r="AL145" s="16">
        <v>0</v>
      </c>
      <c r="AM145" s="16">
        <v>0</v>
      </c>
      <c r="AN145" s="16">
        <v>0</v>
      </c>
      <c r="AO145" s="16">
        <v>1</v>
      </c>
      <c r="AP145" s="16">
        <v>0</v>
      </c>
      <c r="AQ145" s="16">
        <v>0</v>
      </c>
      <c r="AR145" s="16">
        <v>0</v>
      </c>
      <c r="AS145" s="24" t="s">
        <v>743</v>
      </c>
      <c r="AT145" s="24" t="s">
        <v>762</v>
      </c>
      <c r="AU145" s="25" t="e">
        <f>#REF!+#REF!</f>
        <v>#REF!</v>
      </c>
      <c r="AV145" s="26" t="e">
        <f>SUM(#REF!)</f>
        <v>#REF!</v>
      </c>
      <c r="AW145" s="16">
        <v>0</v>
      </c>
      <c r="AX145" s="16">
        <v>0</v>
      </c>
      <c r="AY145" s="26" t="e">
        <f>SUM(#REF!)</f>
        <v>#REF!</v>
      </c>
      <c r="AZ145" s="16">
        <v>0</v>
      </c>
      <c r="BA145" s="16">
        <v>0</v>
      </c>
      <c r="BB145" s="16">
        <v>0</v>
      </c>
      <c r="BC145" s="16">
        <v>0</v>
      </c>
      <c r="BD145" s="16">
        <v>0</v>
      </c>
      <c r="BE145" s="16">
        <v>0</v>
      </c>
      <c r="BF145" s="16">
        <v>0</v>
      </c>
      <c r="BG145" s="16">
        <v>0</v>
      </c>
      <c r="BH145" s="16">
        <v>1</v>
      </c>
      <c r="BI145" s="16">
        <v>0</v>
      </c>
      <c r="BJ145" s="16">
        <v>0</v>
      </c>
      <c r="BK145" s="16">
        <v>0</v>
      </c>
      <c r="BL145" s="16">
        <v>0</v>
      </c>
      <c r="BM145" s="16">
        <v>0</v>
      </c>
      <c r="BN145" s="16">
        <v>0</v>
      </c>
      <c r="BO145" s="16">
        <v>0</v>
      </c>
      <c r="BP145" s="16">
        <v>0</v>
      </c>
      <c r="BQ145" s="16">
        <v>0</v>
      </c>
      <c r="BR145" s="16">
        <v>0</v>
      </c>
      <c r="BS145" s="16">
        <v>0</v>
      </c>
      <c r="BT145" s="16">
        <v>0</v>
      </c>
      <c r="BU145" s="16">
        <v>0</v>
      </c>
      <c r="BV145" s="16">
        <v>0</v>
      </c>
      <c r="BW145" s="16">
        <v>0</v>
      </c>
      <c r="BX145" s="16">
        <v>0</v>
      </c>
      <c r="BY145" s="16">
        <v>0</v>
      </c>
      <c r="BZ145" s="16">
        <v>0</v>
      </c>
      <c r="CA145" s="16">
        <v>0</v>
      </c>
      <c r="CB145" s="16">
        <v>0</v>
      </c>
      <c r="CC145" s="16">
        <v>0</v>
      </c>
      <c r="CD145" s="16">
        <v>0</v>
      </c>
      <c r="CE145" s="16">
        <v>0</v>
      </c>
      <c r="CF145" s="16">
        <v>0</v>
      </c>
      <c r="CG145" s="16">
        <v>0</v>
      </c>
      <c r="CH145" s="16">
        <v>0</v>
      </c>
      <c r="CI145" s="16">
        <v>0</v>
      </c>
      <c r="CJ145" s="16">
        <v>0</v>
      </c>
      <c r="CK145" s="16">
        <v>0</v>
      </c>
      <c r="CL145" s="25" t="e">
        <f>SUM(#REF!)</f>
        <v>#REF!</v>
      </c>
      <c r="CM145" s="16">
        <v>0</v>
      </c>
      <c r="CN145" s="16">
        <v>0</v>
      </c>
      <c r="CO145" s="16">
        <v>0</v>
      </c>
      <c r="CP145" s="25" t="e">
        <f>SUM(#REF!,#REF!,#REF!,#REF!,#REF!)</f>
        <v>#REF!</v>
      </c>
      <c r="CQ145" s="26" t="e">
        <f>SUM(#REF!)</f>
        <v>#REF!</v>
      </c>
      <c r="CR145" s="16">
        <v>0</v>
      </c>
      <c r="CS145" s="16">
        <v>0</v>
      </c>
      <c r="CT145" s="16">
        <v>0</v>
      </c>
      <c r="CU145" s="26" t="e">
        <f>SUM(#REF!)</f>
        <v>#REF!</v>
      </c>
      <c r="CV145" s="16">
        <v>0</v>
      </c>
      <c r="CW145" s="16">
        <v>0</v>
      </c>
      <c r="CX145" s="16">
        <v>0</v>
      </c>
      <c r="CY145" s="26" t="e">
        <f>SUM(#REF!)</f>
        <v>#REF!</v>
      </c>
      <c r="CZ145" s="16">
        <v>0</v>
      </c>
      <c r="DA145" s="16">
        <v>0</v>
      </c>
      <c r="DB145" s="16">
        <v>0</v>
      </c>
      <c r="DC145" s="26" t="e">
        <f>SUM(#REF!)</f>
        <v>#REF!</v>
      </c>
      <c r="DD145" s="16">
        <v>0</v>
      </c>
      <c r="DE145" s="16">
        <v>0</v>
      </c>
      <c r="DF145" s="16">
        <v>0</v>
      </c>
      <c r="DG145" s="16">
        <v>0</v>
      </c>
      <c r="DH145" s="16">
        <v>0</v>
      </c>
      <c r="DI145" s="16">
        <v>0</v>
      </c>
      <c r="DJ145" s="26" t="e">
        <f>SUM(#REF!)</f>
        <v>#REF!</v>
      </c>
      <c r="DK145" s="16">
        <v>0</v>
      </c>
      <c r="DL145" s="16">
        <v>0</v>
      </c>
      <c r="DM145" s="16">
        <v>0</v>
      </c>
      <c r="DN145" s="16">
        <v>0</v>
      </c>
      <c r="DO145" s="16">
        <v>0</v>
      </c>
      <c r="DP145" s="16">
        <v>0</v>
      </c>
      <c r="DQ145" s="16">
        <v>0</v>
      </c>
      <c r="DR145" s="16">
        <v>0</v>
      </c>
      <c r="DS145" s="16">
        <v>0</v>
      </c>
      <c r="DT145" s="16">
        <v>0</v>
      </c>
      <c r="DU145" s="16">
        <v>0</v>
      </c>
      <c r="DV145" s="16">
        <v>0</v>
      </c>
      <c r="DW145" s="16">
        <v>0</v>
      </c>
      <c r="DX145" s="16">
        <v>0</v>
      </c>
      <c r="DY145" s="16">
        <v>0</v>
      </c>
      <c r="DZ145" s="16">
        <v>0</v>
      </c>
      <c r="EA145" s="16">
        <v>0</v>
      </c>
      <c r="EB145" s="16">
        <v>0</v>
      </c>
      <c r="EC145" s="16">
        <v>0</v>
      </c>
      <c r="ED145" s="16">
        <v>0</v>
      </c>
      <c r="EE145" s="16">
        <v>0</v>
      </c>
      <c r="EF145" s="16">
        <v>0</v>
      </c>
      <c r="EG145" s="16">
        <v>0</v>
      </c>
      <c r="EH145" s="16">
        <v>0</v>
      </c>
      <c r="EI145" s="16">
        <v>0</v>
      </c>
      <c r="EJ145" s="16">
        <v>0</v>
      </c>
      <c r="EK145" s="16">
        <v>0</v>
      </c>
      <c r="EL145" s="16">
        <v>0</v>
      </c>
      <c r="EM145" s="16">
        <v>0</v>
      </c>
      <c r="EN145" s="16">
        <v>0</v>
      </c>
      <c r="EO145" s="16">
        <v>0</v>
      </c>
      <c r="EP145" s="16">
        <v>0</v>
      </c>
      <c r="EQ145" s="16">
        <v>0</v>
      </c>
      <c r="ER145" s="16">
        <v>0</v>
      </c>
      <c r="ES145" s="16">
        <v>0</v>
      </c>
      <c r="ET145" s="16">
        <v>0</v>
      </c>
      <c r="EU145" s="16">
        <v>0</v>
      </c>
      <c r="EV145" s="16">
        <v>0</v>
      </c>
      <c r="EW145" s="16">
        <v>0</v>
      </c>
      <c r="EX145" s="16">
        <v>0</v>
      </c>
      <c r="EY145" s="16">
        <v>0</v>
      </c>
      <c r="EZ145" s="16">
        <v>0</v>
      </c>
      <c r="FA145" s="16">
        <v>0</v>
      </c>
      <c r="FB145" s="16">
        <v>0</v>
      </c>
      <c r="FC145" s="16">
        <v>0</v>
      </c>
      <c r="FD145" s="25" t="e">
        <f>SUM(#REF!,#REF!,#REF!,#REF!,#REF!)</f>
        <v>#REF!</v>
      </c>
      <c r="FE145" s="26" t="e">
        <f>SUM(#REF!)</f>
        <v>#REF!</v>
      </c>
      <c r="FF145" s="16">
        <v>0</v>
      </c>
      <c r="FG145" s="16">
        <v>1</v>
      </c>
      <c r="FH145" s="16">
        <v>0</v>
      </c>
      <c r="FI145" s="16">
        <v>0</v>
      </c>
      <c r="FJ145" s="16">
        <v>0</v>
      </c>
      <c r="FK145" s="16">
        <v>0</v>
      </c>
      <c r="FL145" s="16">
        <v>0</v>
      </c>
      <c r="FM145" s="16">
        <v>0</v>
      </c>
      <c r="FN145" s="16">
        <v>0</v>
      </c>
      <c r="FO145" s="16">
        <v>0</v>
      </c>
      <c r="FP145" s="26" t="e">
        <f>SUM(#REF!)</f>
        <v>#REF!</v>
      </c>
      <c r="FQ145" s="16">
        <v>0</v>
      </c>
      <c r="FR145" s="16">
        <v>0</v>
      </c>
      <c r="FS145" s="16">
        <v>0</v>
      </c>
      <c r="FT145" s="26" t="e">
        <f>SUM(#REF!)</f>
        <v>#REF!</v>
      </c>
      <c r="FU145" s="16">
        <v>1</v>
      </c>
      <c r="FV145" s="16">
        <v>0</v>
      </c>
      <c r="FW145" s="16">
        <v>0</v>
      </c>
      <c r="FX145" s="16">
        <v>0</v>
      </c>
      <c r="FY145" s="16">
        <v>0</v>
      </c>
      <c r="FZ145" s="16">
        <v>0</v>
      </c>
      <c r="GA145" s="16">
        <v>0</v>
      </c>
      <c r="GB145" s="16">
        <v>0</v>
      </c>
      <c r="GC145" s="16">
        <v>0</v>
      </c>
      <c r="GD145" s="16">
        <v>0</v>
      </c>
      <c r="GE145" s="16">
        <v>0</v>
      </c>
      <c r="GF145" s="16">
        <v>0</v>
      </c>
      <c r="GG145" s="16">
        <v>0</v>
      </c>
      <c r="GH145" s="16">
        <v>0</v>
      </c>
      <c r="GI145" s="26" t="e">
        <f>SUM(#REF!)</f>
        <v>#REF!</v>
      </c>
      <c r="GJ145" s="16">
        <v>0</v>
      </c>
      <c r="GK145" s="16">
        <v>0</v>
      </c>
      <c r="GL145" s="16">
        <v>0</v>
      </c>
      <c r="GM145" s="16">
        <v>0</v>
      </c>
      <c r="GN145" s="16">
        <v>0</v>
      </c>
      <c r="GO145" s="26" t="e">
        <f>SUM(#REF!)</f>
        <v>#REF!</v>
      </c>
      <c r="GP145" s="16">
        <v>0</v>
      </c>
      <c r="GQ145" s="16">
        <v>0</v>
      </c>
      <c r="GR145" s="16">
        <v>1</v>
      </c>
      <c r="GS145" s="16">
        <v>0</v>
      </c>
      <c r="GT145" s="16">
        <v>0</v>
      </c>
      <c r="GU145" s="16">
        <v>0</v>
      </c>
      <c r="GV145" s="16">
        <v>0</v>
      </c>
      <c r="GW145" s="16">
        <v>0</v>
      </c>
      <c r="GX145" s="16">
        <v>0</v>
      </c>
      <c r="GY145" s="16">
        <v>0</v>
      </c>
      <c r="GZ145" s="16">
        <v>1</v>
      </c>
      <c r="HA145" s="16">
        <v>0</v>
      </c>
      <c r="HB145" s="16">
        <v>0</v>
      </c>
      <c r="HC145" s="16">
        <v>0</v>
      </c>
      <c r="HD145" s="16">
        <v>0</v>
      </c>
      <c r="HE145" s="16">
        <v>0</v>
      </c>
      <c r="HF145" s="16">
        <v>0</v>
      </c>
      <c r="HG145" s="16">
        <v>0</v>
      </c>
      <c r="HH145" s="16">
        <v>0</v>
      </c>
      <c r="HI145" s="16">
        <v>0</v>
      </c>
      <c r="HJ145" s="16">
        <v>0</v>
      </c>
      <c r="HK145" s="16">
        <v>0</v>
      </c>
      <c r="HL145" s="25" t="e">
        <f>SUM(#REF!)</f>
        <v>#REF!</v>
      </c>
      <c r="HM145" s="16">
        <v>0</v>
      </c>
      <c r="HN145" s="16">
        <v>0</v>
      </c>
      <c r="HO145" s="16">
        <v>0</v>
      </c>
      <c r="HP145" s="25" t="e">
        <f>SUM(#REF!)</f>
        <v>#REF!</v>
      </c>
      <c r="HQ145" s="16">
        <v>0</v>
      </c>
      <c r="HR145" s="16">
        <v>0</v>
      </c>
      <c r="HS145" s="16">
        <v>0</v>
      </c>
      <c r="HT145" s="16">
        <v>0</v>
      </c>
      <c r="HU145" s="16">
        <v>0</v>
      </c>
      <c r="HV145" s="16">
        <v>0</v>
      </c>
      <c r="HW145" s="25" t="e">
        <f>SUM(#REF!+#REF!+#REF!+#REF!+#REF!+#REF!+#REF!+#REF!)</f>
        <v>#REF!</v>
      </c>
      <c r="HX145" s="26" t="e">
        <f>SUM(#REF!)</f>
        <v>#REF!</v>
      </c>
      <c r="HY145" s="16">
        <v>0</v>
      </c>
      <c r="HZ145" s="16">
        <v>0</v>
      </c>
      <c r="IA145" s="16">
        <v>0</v>
      </c>
      <c r="IB145" s="26" t="e">
        <f>SUM(#REF!)</f>
        <v>#REF!</v>
      </c>
      <c r="IC145" s="16">
        <v>0</v>
      </c>
      <c r="ID145" s="16">
        <v>0</v>
      </c>
      <c r="IE145" s="16">
        <v>0</v>
      </c>
      <c r="IF145" s="16">
        <v>0</v>
      </c>
      <c r="IG145" s="16">
        <v>0</v>
      </c>
      <c r="IH145" s="16">
        <v>0</v>
      </c>
      <c r="II145" s="26" t="e">
        <f>SUM(#REF!)</f>
        <v>#REF!</v>
      </c>
      <c r="IJ145" s="16">
        <v>0</v>
      </c>
      <c r="IK145" s="16">
        <v>0</v>
      </c>
      <c r="IL145" s="16">
        <v>0</v>
      </c>
      <c r="IM145" s="16">
        <v>0</v>
      </c>
      <c r="IN145" s="16">
        <v>0</v>
      </c>
      <c r="IO145" s="26" t="e">
        <f>SUM(#REF!)</f>
        <v>#REF!</v>
      </c>
      <c r="IP145" s="16">
        <v>0</v>
      </c>
      <c r="IQ145" s="16">
        <v>0</v>
      </c>
      <c r="IR145" s="16">
        <v>0</v>
      </c>
      <c r="IS145" s="16">
        <v>0</v>
      </c>
      <c r="IT145" s="16">
        <v>0</v>
      </c>
      <c r="IU145" s="16">
        <v>0</v>
      </c>
      <c r="IV145" s="16">
        <v>0</v>
      </c>
      <c r="IW145" s="26" t="e">
        <f>SUM(#REF!)</f>
        <v>#REF!</v>
      </c>
      <c r="IX145" s="16">
        <v>0</v>
      </c>
      <c r="IY145" s="16">
        <v>0</v>
      </c>
      <c r="IZ145" s="16">
        <v>0</v>
      </c>
      <c r="JA145" s="16">
        <v>0</v>
      </c>
      <c r="JB145" s="16">
        <v>0</v>
      </c>
      <c r="JC145" s="16">
        <v>0</v>
      </c>
      <c r="JD145" s="16">
        <v>0</v>
      </c>
      <c r="JE145" s="16">
        <v>0</v>
      </c>
      <c r="JF145" s="26" t="e">
        <f>SUM(#REF!)</f>
        <v>#REF!</v>
      </c>
      <c r="JG145" s="16">
        <v>0</v>
      </c>
      <c r="JH145" s="16">
        <v>0</v>
      </c>
      <c r="JI145" s="16">
        <v>0</v>
      </c>
      <c r="JJ145" s="16">
        <v>0</v>
      </c>
      <c r="JK145" s="16">
        <v>0</v>
      </c>
      <c r="JL145" s="16">
        <v>0</v>
      </c>
      <c r="JM145" s="16">
        <v>0</v>
      </c>
      <c r="JN145" s="26" t="e">
        <f>SUM(#REF!)</f>
        <v>#REF!</v>
      </c>
      <c r="JO145" s="16">
        <v>0</v>
      </c>
      <c r="JP145" s="16">
        <v>0</v>
      </c>
      <c r="JQ145" s="16">
        <v>0</v>
      </c>
      <c r="JR145" s="16">
        <v>0</v>
      </c>
      <c r="JS145" s="16">
        <v>0</v>
      </c>
      <c r="JT145" s="16">
        <v>0</v>
      </c>
      <c r="JU145" s="26" t="e">
        <f>SUM(#REF!)</f>
        <v>#REF!</v>
      </c>
      <c r="JV145" s="16">
        <v>0</v>
      </c>
      <c r="JW145" s="16">
        <v>0</v>
      </c>
      <c r="JX145" s="16">
        <v>1</v>
      </c>
      <c r="JY145" s="16">
        <v>0</v>
      </c>
      <c r="JZ145" s="16">
        <v>0</v>
      </c>
      <c r="KA145" s="16">
        <v>0</v>
      </c>
      <c r="KB145" s="16">
        <v>0</v>
      </c>
      <c r="KC145" s="16">
        <v>0</v>
      </c>
      <c r="KD145" s="16">
        <v>0</v>
      </c>
      <c r="KE145" s="16">
        <v>0</v>
      </c>
      <c r="KF145" s="16">
        <v>0</v>
      </c>
      <c r="KG145" s="16">
        <v>0</v>
      </c>
      <c r="KH145" s="16">
        <v>0</v>
      </c>
      <c r="KI145" s="16">
        <v>0</v>
      </c>
      <c r="KJ145" s="16">
        <v>0</v>
      </c>
      <c r="KK145" s="16">
        <v>0</v>
      </c>
      <c r="KL145" s="16">
        <v>0</v>
      </c>
      <c r="KM145" s="16">
        <v>0</v>
      </c>
      <c r="KN145" s="16">
        <v>0</v>
      </c>
      <c r="KO145" s="25" t="e">
        <f>SUM(#REF!)</f>
        <v>#REF!</v>
      </c>
      <c r="KP145" s="16">
        <v>0</v>
      </c>
      <c r="KQ145" s="16">
        <v>0</v>
      </c>
      <c r="KR145" s="16">
        <v>0</v>
      </c>
      <c r="KS145" s="16">
        <v>0</v>
      </c>
      <c r="KT145" s="16">
        <v>0</v>
      </c>
      <c r="KU145" s="16">
        <v>0</v>
      </c>
      <c r="KV145" s="16" t="e">
        <f>SUM(#REF!+#REF!+#REF!+#REF!+#REF!+#REF!+#REF!+#REF!)</f>
        <v>#REF!</v>
      </c>
      <c r="KW145" s="27">
        <v>0</v>
      </c>
      <c r="KX145" s="27">
        <v>3.7446089462900534</v>
      </c>
      <c r="KY145" s="27">
        <v>0</v>
      </c>
      <c r="KZ145" s="27">
        <v>5.0896252870978183</v>
      </c>
      <c r="LA145" s="27">
        <v>0</v>
      </c>
      <c r="LB145" s="27">
        <v>0</v>
      </c>
      <c r="LC145" s="27">
        <v>229.683196615322</v>
      </c>
      <c r="LD145" s="27">
        <v>229.91562188103671</v>
      </c>
      <c r="LE145" s="27">
        <v>229.91562188103671</v>
      </c>
      <c r="LF145" s="27">
        <v>229.89536855079595</v>
      </c>
      <c r="LG145" s="27">
        <v>17.709219143284251</v>
      </c>
      <c r="LH145" s="27">
        <v>24.555820828767615</v>
      </c>
      <c r="LI145" s="27">
        <v>17.703240750622825</v>
      </c>
      <c r="LJ145" s="27">
        <v>0</v>
      </c>
      <c r="LK145" s="27">
        <v>0.30020071721312663</v>
      </c>
      <c r="LL145" s="27">
        <v>14.879060258165664</v>
      </c>
      <c r="LM145" s="27">
        <v>4.591466567983332</v>
      </c>
      <c r="LN145" s="27">
        <v>4.5920766080508244</v>
      </c>
      <c r="LO145" s="27">
        <v>14.966173979803612</v>
      </c>
      <c r="LP145" s="27">
        <v>9.6961598447482196</v>
      </c>
      <c r="LQ145" s="27">
        <v>4.4571967491282027</v>
      </c>
      <c r="LR145" s="27">
        <v>0</v>
      </c>
      <c r="LS145" s="27">
        <v>4.5997021088944825</v>
      </c>
      <c r="LT145" s="27">
        <v>0</v>
      </c>
      <c r="LU145" s="27">
        <v>8.5339115081612462</v>
      </c>
      <c r="LV145" s="27">
        <v>11.882970474689076</v>
      </c>
      <c r="LW145" s="27">
        <v>3.6776265468793619</v>
      </c>
      <c r="LX145" s="27">
        <v>13.117203539240178</v>
      </c>
      <c r="LY145" s="27">
        <v>3.6122912556509004</v>
      </c>
      <c r="LZ145" s="27">
        <v>0</v>
      </c>
      <c r="MA145" s="27">
        <v>0.20314334247504809</v>
      </c>
      <c r="MB145" s="27">
        <v>0</v>
      </c>
      <c r="MC145" s="27">
        <v>0</v>
      </c>
      <c r="MD145" s="27">
        <v>3.5970402539635842</v>
      </c>
      <c r="ME145" s="27">
        <v>1.8218846615667601</v>
      </c>
      <c r="MF145" s="27">
        <v>9.3061002255934273</v>
      </c>
      <c r="MG145" s="27">
        <v>76.580159792553189</v>
      </c>
      <c r="MH145" s="27">
        <v>76.634575366573529</v>
      </c>
      <c r="MI145" s="27">
        <v>12.289989207720161</v>
      </c>
      <c r="MJ145" s="27">
        <v>20.735444906094976</v>
      </c>
      <c r="MK145" s="27">
        <v>1.4481131122140214</v>
      </c>
      <c r="ML145" s="27">
        <v>20.643023835869844</v>
      </c>
      <c r="MM145" s="27">
        <v>20.643023835869844</v>
      </c>
      <c r="MN145" s="27">
        <v>0</v>
      </c>
      <c r="MO145" s="27">
        <v>0.45222270203229176</v>
      </c>
      <c r="MP145" s="27">
        <v>0</v>
      </c>
      <c r="MQ145" s="27">
        <v>0</v>
      </c>
      <c r="MR145" s="27">
        <v>0</v>
      </c>
      <c r="MS145" s="27">
        <v>18.104891131059976</v>
      </c>
      <c r="MT145" s="27">
        <v>13.800204398804935</v>
      </c>
      <c r="MU145" s="27">
        <v>18.111784583822644</v>
      </c>
      <c r="MV145" s="27">
        <v>1.683283558232433</v>
      </c>
      <c r="MW145" s="27">
        <v>693.14912010352339</v>
      </c>
      <c r="MX145" s="27">
        <v>13.717238949625935</v>
      </c>
      <c r="MY145" s="27">
        <v>227.30788360452593</v>
      </c>
      <c r="MZ145" s="27">
        <v>693.14661893924654</v>
      </c>
      <c r="NA145" s="27">
        <v>0</v>
      </c>
      <c r="NB145" s="27">
        <v>0</v>
      </c>
      <c r="NC145" s="27">
        <v>0</v>
      </c>
      <c r="ND145" s="27">
        <v>0</v>
      </c>
      <c r="NE145" s="27">
        <v>10.532524777280624</v>
      </c>
      <c r="NF145" s="27">
        <v>176.55907741786072</v>
      </c>
      <c r="NG145" s="27">
        <v>0</v>
      </c>
      <c r="NH145" s="27">
        <v>0</v>
      </c>
      <c r="NI145" s="27">
        <v>182.45182045381259</v>
      </c>
      <c r="NJ145" s="27">
        <v>0</v>
      </c>
      <c r="NK145" s="27">
        <v>0.86387773957632319</v>
      </c>
      <c r="NL145" s="27">
        <v>2.4637078165757633</v>
      </c>
      <c r="NM145" s="27">
        <v>0</v>
      </c>
      <c r="NN145" s="27">
        <v>55.295861837735089</v>
      </c>
      <c r="NO145" s="27">
        <v>0</v>
      </c>
      <c r="NP145" s="27">
        <v>1.3334865835321552</v>
      </c>
      <c r="NQ145" s="27">
        <v>7.3556191177992192</v>
      </c>
      <c r="NR145" s="27">
        <v>0</v>
      </c>
      <c r="NS145" s="27">
        <v>158.91769473008165</v>
      </c>
      <c r="NT145" s="27">
        <v>1800.5216684432355</v>
      </c>
      <c r="NU145" s="27">
        <v>21.353354490458269</v>
      </c>
      <c r="NV145" s="27">
        <v>46.023252811847009</v>
      </c>
      <c r="NW145" s="27">
        <v>2300.2367827819166</v>
      </c>
      <c r="NX145" s="27">
        <v>2300.6527080999335</v>
      </c>
      <c r="NY145" s="27">
        <v>0</v>
      </c>
      <c r="NZ145" s="27">
        <v>2355.6306170544913</v>
      </c>
      <c r="OA145" s="27">
        <v>3845.0960272915818</v>
      </c>
      <c r="OB145" s="27">
        <v>2355.7611656289346</v>
      </c>
      <c r="OC145" s="27">
        <v>2344.8161927620222</v>
      </c>
      <c r="OD145" s="27">
        <v>15.345313881750286</v>
      </c>
      <c r="OE145" s="27">
        <v>290.66048360962952</v>
      </c>
      <c r="OF145" s="27">
        <v>0</v>
      </c>
      <c r="OG145" s="27">
        <v>0</v>
      </c>
      <c r="OH145" s="27">
        <v>0</v>
      </c>
      <c r="OI145" s="27">
        <v>0</v>
      </c>
      <c r="OJ145" s="27">
        <v>7.7100523970124408</v>
      </c>
      <c r="OK145" s="27">
        <v>197.41756740556897</v>
      </c>
      <c r="OL145" s="27">
        <v>0</v>
      </c>
      <c r="OM145" s="27">
        <v>12.496182750532673</v>
      </c>
      <c r="ON145" s="27">
        <v>197.18843635621872</v>
      </c>
      <c r="OO145" s="27">
        <v>162.37778098889311</v>
      </c>
      <c r="OP145" s="27">
        <v>9.0929522260114997</v>
      </c>
      <c r="OQ145" s="27">
        <v>5.3822615074740376</v>
      </c>
      <c r="OR145" s="27">
        <v>994.67813855960844</v>
      </c>
      <c r="OS145" s="27">
        <v>0.593874005704082</v>
      </c>
      <c r="OT145" s="27">
        <v>994.65654314121923</v>
      </c>
      <c r="OU145" s="27">
        <v>22.466067573564839</v>
      </c>
      <c r="OV145" s="27">
        <v>7.737931228096854</v>
      </c>
      <c r="OW145" s="27">
        <v>263.30695802733396</v>
      </c>
      <c r="OX145" s="27">
        <v>263.13388966018624</v>
      </c>
      <c r="OY145" s="27">
        <v>146.62654644623325</v>
      </c>
      <c r="OZ145" s="27">
        <v>565.06224034445199</v>
      </c>
      <c r="PA145" s="27">
        <v>564.92797052559695</v>
      </c>
      <c r="PB145" s="27">
        <v>20.516135501831371</v>
      </c>
      <c r="PC145" s="27">
        <v>7.1860889830430157</v>
      </c>
      <c r="PD145" s="27">
        <v>2.8115526630600649</v>
      </c>
      <c r="PE145" s="27">
        <v>0</v>
      </c>
      <c r="PF145" s="27">
        <v>0</v>
      </c>
      <c r="PG145" s="27">
        <v>0</v>
      </c>
      <c r="PH145" s="27">
        <v>0</v>
      </c>
      <c r="PI145" s="27">
        <v>0</v>
      </c>
      <c r="PJ145" s="27">
        <v>1291.4163903576602</v>
      </c>
      <c r="PK145" s="27">
        <v>6.5771469876718651</v>
      </c>
      <c r="PL145" s="27">
        <v>21.992615477183804</v>
      </c>
      <c r="PM145" s="27">
        <v>0</v>
      </c>
      <c r="PN145" s="27">
        <v>22.609487993432356</v>
      </c>
      <c r="PO145" s="27">
        <v>38.93287911539359</v>
      </c>
      <c r="PP145" s="27">
        <v>356.59849442477366</v>
      </c>
      <c r="PQ145" s="27">
        <v>96.038668829372583</v>
      </c>
      <c r="PR145" s="27">
        <v>0</v>
      </c>
      <c r="PS145" s="27">
        <v>0</v>
      </c>
      <c r="PT145" s="27">
        <v>94.292917168228897</v>
      </c>
      <c r="PU145" s="27">
        <v>535.13257656114183</v>
      </c>
      <c r="PV145" s="27">
        <v>535.13373563727009</v>
      </c>
      <c r="PW145" s="27">
        <v>535.13947001390454</v>
      </c>
      <c r="PX145" s="27">
        <v>535.13947001390454</v>
      </c>
      <c r="PY145" s="27">
        <v>79.831673352288945</v>
      </c>
      <c r="PZ145" s="27">
        <v>79.831612348282206</v>
      </c>
      <c r="QA145" s="27">
        <v>27.26543579654966</v>
      </c>
      <c r="QB145" s="27">
        <v>9.2065416865786283</v>
      </c>
      <c r="QC145" s="27">
        <v>0</v>
      </c>
      <c r="QD145" s="27">
        <v>23.308715918792419</v>
      </c>
      <c r="QE145" s="27">
        <v>23.265159057973442</v>
      </c>
      <c r="QF145" s="27">
        <v>23.055427282769475</v>
      </c>
      <c r="QG145" s="27">
        <v>0</v>
      </c>
      <c r="QH145" s="27">
        <v>2.9814488218567643</v>
      </c>
      <c r="QI145" s="27">
        <v>0</v>
      </c>
      <c r="QJ145" s="27">
        <v>0</v>
      </c>
      <c r="QK145" s="27">
        <v>0</v>
      </c>
      <c r="QL145" s="27">
        <v>4.8001612750725631</v>
      </c>
      <c r="QM145" s="27">
        <v>0</v>
      </c>
      <c r="QN145" s="27">
        <v>0</v>
      </c>
      <c r="QO145" s="27">
        <v>0</v>
      </c>
      <c r="QP145" s="27">
        <v>0</v>
      </c>
      <c r="QQ145" s="27">
        <v>29.509773204855072</v>
      </c>
      <c r="QR145" s="27">
        <v>9.2055046184638903E-2</v>
      </c>
      <c r="QS145" s="27">
        <v>8.6840423687711858</v>
      </c>
      <c r="QT145" s="27">
        <v>0</v>
      </c>
      <c r="QU145" s="27">
        <v>6.1071111156687881</v>
      </c>
      <c r="QV145" s="27">
        <v>13.959424856420512</v>
      </c>
      <c r="QW145" s="27">
        <v>46.948073554165845</v>
      </c>
      <c r="QX145" s="27">
        <v>8.5916212985460501</v>
      </c>
      <c r="QY145" s="27">
        <v>19.749803169047123</v>
      </c>
      <c r="QZ145" s="27">
        <v>14.584715925600465</v>
      </c>
      <c r="RA145" s="27">
        <v>14.584715925600465</v>
      </c>
      <c r="RB145" s="27">
        <v>14.655053545382366</v>
      </c>
      <c r="RC145" s="27">
        <v>12.081721528678175</v>
      </c>
      <c r="RD145" s="27">
        <v>78.404850638430418</v>
      </c>
      <c r="RE145" s="27">
        <v>1.0493909241008341</v>
      </c>
      <c r="RF145" s="27">
        <v>21.422411026098434</v>
      </c>
      <c r="RG145" s="27">
        <v>5.410689374619194</v>
      </c>
      <c r="RH145" s="27">
        <v>8.5087168533738016</v>
      </c>
      <c r="RI145" s="27">
        <v>18.901237435164866</v>
      </c>
      <c r="RJ145" s="27">
        <v>18.793077331198422</v>
      </c>
      <c r="RK145" s="27">
        <v>1.061896745484433</v>
      </c>
      <c r="RL145" s="27">
        <v>17.886191766863867</v>
      </c>
      <c r="RM145" s="27">
        <v>17.897843532152976</v>
      </c>
      <c r="RN145" s="27">
        <v>4.9318689256442232</v>
      </c>
      <c r="RO145" s="27">
        <v>0</v>
      </c>
      <c r="RP145" s="27">
        <v>6.8036548647318806</v>
      </c>
      <c r="RQ145" s="27">
        <v>17.925356339196895</v>
      </c>
      <c r="RR145" s="27">
        <v>10.119832671621856</v>
      </c>
      <c r="RS145" s="27">
        <v>9.967444662762194</v>
      </c>
      <c r="RT145" s="27">
        <v>0</v>
      </c>
      <c r="RU145" s="27">
        <v>0</v>
      </c>
      <c r="RV145" s="27">
        <v>0</v>
      </c>
      <c r="RW145" s="27">
        <v>3.8236701390370986</v>
      </c>
      <c r="RX145" s="27">
        <v>111.47237751690254</v>
      </c>
      <c r="RY145" s="27">
        <v>24.720409638977131</v>
      </c>
      <c r="RZ145" s="27">
        <v>0</v>
      </c>
      <c r="SA145" s="27">
        <v>111.47237751690254</v>
      </c>
      <c r="SB145" s="27">
        <v>111.47237751690254</v>
      </c>
      <c r="SC145" s="27">
        <v>21.36159003136942</v>
      </c>
      <c r="SD145" s="27">
        <v>28.661573495013307</v>
      </c>
      <c r="SE145" s="27">
        <v>73.749024843326609</v>
      </c>
      <c r="SF145" s="27">
        <v>20.613131872562704</v>
      </c>
      <c r="SG145" s="27">
        <v>64.253873200817225</v>
      </c>
      <c r="SH145" s="27">
        <v>64.098007963572854</v>
      </c>
      <c r="SI145" s="27">
        <v>21.287531167175814</v>
      </c>
      <c r="SJ145" s="27">
        <v>63.970082561419645</v>
      </c>
      <c r="SK145" s="27">
        <v>3.2335173777447221</v>
      </c>
      <c r="SL145" s="27">
        <v>3.4701519199251156</v>
      </c>
      <c r="SM145" s="27">
        <v>0</v>
      </c>
      <c r="SN145" s="27">
        <v>2.5963915312554122</v>
      </c>
      <c r="SO145" s="27">
        <v>0</v>
      </c>
      <c r="SP145" s="27">
        <v>0</v>
      </c>
      <c r="SQ145" s="27">
        <v>7.1453383065345069</v>
      </c>
      <c r="SR145" s="27">
        <v>7.3022406118936134</v>
      </c>
      <c r="SS145" s="27">
        <v>0</v>
      </c>
      <c r="ST145" s="27">
        <v>0</v>
      </c>
      <c r="SU145" s="27">
        <v>0.11688367693158924</v>
      </c>
      <c r="SV145" s="27">
        <v>23.123873778342148</v>
      </c>
      <c r="SW145" s="27">
        <v>0.90725158837504971</v>
      </c>
      <c r="SX145" s="27">
        <v>12.988973117053225</v>
      </c>
      <c r="SY145" s="27">
        <v>0</v>
      </c>
      <c r="SZ145" s="27">
        <v>21.637633161909839</v>
      </c>
      <c r="TA145" s="27">
        <v>5.9966328594458718</v>
      </c>
      <c r="TB145" s="27">
        <v>16.707594356468093</v>
      </c>
      <c r="TC145" s="27">
        <v>1.1762182541325532</v>
      </c>
      <c r="TD145" s="27">
        <v>8.6318839430005649</v>
      </c>
      <c r="TE145" s="27">
        <v>14.410122458284073</v>
      </c>
      <c r="TF145" s="27">
        <v>0</v>
      </c>
      <c r="TG145" s="27">
        <v>7.3022406118936134</v>
      </c>
      <c r="TH145" s="27">
        <v>10.476401091071301</v>
      </c>
      <c r="TI145" s="27">
        <v>0</v>
      </c>
      <c r="TJ145" s="27">
        <v>0</v>
      </c>
      <c r="TK145" s="27">
        <v>1.3597793104410878</v>
      </c>
      <c r="TL145" s="27">
        <v>1916.2209525837877</v>
      </c>
      <c r="TM145" s="27">
        <v>242.84798327982662</v>
      </c>
      <c r="TN145" s="27">
        <v>14.853987611391714</v>
      </c>
      <c r="TO145" s="27">
        <v>1092.4052152837805</v>
      </c>
      <c r="TP145" s="27">
        <v>258.33812067359963</v>
      </c>
      <c r="TQ145" s="27">
        <v>0.13933315141531827</v>
      </c>
      <c r="TR145" s="27">
        <v>1092.4214423495757</v>
      </c>
      <c r="TS145" s="27">
        <v>438.11631852361228</v>
      </c>
      <c r="TT145" s="27">
        <v>438.14151317839975</v>
      </c>
      <c r="TU145" s="27">
        <v>438.11461041142331</v>
      </c>
      <c r="TV145" s="27">
        <v>0</v>
      </c>
      <c r="TW145" s="27">
        <v>3.6477955875789716</v>
      </c>
      <c r="TX145" s="27">
        <v>438.16591478109945</v>
      </c>
      <c r="TY145" s="27">
        <v>3.5734317033516194</v>
      </c>
      <c r="TZ145" s="27">
        <v>3.8857112139011005</v>
      </c>
      <c r="UA145" s="27">
        <v>0</v>
      </c>
      <c r="UB145" s="27">
        <v>0</v>
      </c>
      <c r="UC145" s="27">
        <v>0</v>
      </c>
      <c r="UD145" s="27">
        <v>0</v>
      </c>
      <c r="UE145" s="27">
        <v>0</v>
      </c>
      <c r="UF145" s="27">
        <v>0</v>
      </c>
      <c r="UG145" s="27">
        <v>0.15958648165607381</v>
      </c>
      <c r="UH145" s="27">
        <v>7.2247045193152983</v>
      </c>
      <c r="UI145" s="27">
        <v>0</v>
      </c>
      <c r="UJ145" s="27">
        <v>0</v>
      </c>
      <c r="UK145" s="27">
        <v>81.210973944889801</v>
      </c>
      <c r="UL145" s="27">
        <v>81.253127713553539</v>
      </c>
      <c r="UM145" s="27">
        <v>81.23122727513055</v>
      </c>
      <c r="UN145" s="27">
        <v>0</v>
      </c>
      <c r="UO145" s="27">
        <v>81.215915269436493</v>
      </c>
      <c r="UP145" s="27">
        <v>13.56607102090126</v>
      </c>
      <c r="UQ145" s="27">
        <v>38.232126089864799</v>
      </c>
      <c r="UR145" s="27">
        <v>0</v>
      </c>
      <c r="US145" s="27">
        <v>30.777253453084523</v>
      </c>
      <c r="UT145" s="27">
        <v>12.565117278159342</v>
      </c>
      <c r="UU145" s="27">
        <v>76.005258032948134</v>
      </c>
      <c r="UV145" s="27">
        <v>1.9815321472295835</v>
      </c>
      <c r="UW145" s="27">
        <v>2.5793104093656178</v>
      </c>
      <c r="UX145" s="27">
        <v>169.47815934245341</v>
      </c>
      <c r="UY145" s="27">
        <v>507.36660288921445</v>
      </c>
      <c r="UZ145" s="27">
        <v>282.35076182627182</v>
      </c>
      <c r="VA145" s="27">
        <v>507.47281086496491</v>
      </c>
      <c r="VB145" s="27">
        <v>0.88358203375633537</v>
      </c>
      <c r="VC145" s="27">
        <v>19.758770758039265</v>
      </c>
      <c r="VD145" s="27">
        <v>0.49157028638556688</v>
      </c>
      <c r="VE145" s="27">
        <v>0</v>
      </c>
      <c r="VF145" s="27">
        <v>37.777890255609776</v>
      </c>
      <c r="VG145" s="27">
        <v>37.73933572334424</v>
      </c>
      <c r="VH145" s="27">
        <v>0</v>
      </c>
      <c r="VI145" s="27">
        <v>0</v>
      </c>
      <c r="VJ145" s="27">
        <v>0</v>
      </c>
      <c r="VK145" s="27">
        <v>0</v>
      </c>
      <c r="VL145" s="27">
        <v>0</v>
      </c>
      <c r="VM145" s="27">
        <v>0</v>
      </c>
      <c r="VN145" s="27">
        <v>0</v>
      </c>
      <c r="VO145" s="27">
        <v>0.2379156263221284</v>
      </c>
      <c r="VP145" s="27">
        <v>0</v>
      </c>
      <c r="VQ145" s="27">
        <v>12.954566857246641</v>
      </c>
      <c r="VR145" s="27">
        <v>0</v>
      </c>
      <c r="VS145" s="27">
        <v>0</v>
      </c>
      <c r="VT145" s="27">
        <v>0</v>
      </c>
      <c r="VU145" s="27">
        <v>0</v>
      </c>
      <c r="VV145" s="27">
        <v>0</v>
      </c>
      <c r="VW145" s="27">
        <v>0</v>
      </c>
      <c r="VX145" s="27">
        <v>0.14640961619823287</v>
      </c>
      <c r="VY145" s="27">
        <v>0</v>
      </c>
      <c r="VZ145" s="27">
        <v>0</v>
      </c>
      <c r="WA145" s="27">
        <v>0</v>
      </c>
      <c r="WB145" s="27">
        <v>0</v>
      </c>
      <c r="WC145" s="27">
        <v>0</v>
      </c>
      <c r="WD145" s="27">
        <v>0</v>
      </c>
      <c r="WE145" s="27">
        <v>0</v>
      </c>
      <c r="WF145" s="27">
        <v>0</v>
      </c>
      <c r="WG145" s="27">
        <v>7.6840036861305059</v>
      </c>
      <c r="WH145" s="27">
        <v>0</v>
      </c>
      <c r="WI145" s="27">
        <v>0.55281830916182761</v>
      </c>
      <c r="WJ145" s="27">
        <v>28.035245357718622</v>
      </c>
      <c r="WK145" s="27">
        <v>7.6672885882812079</v>
      </c>
      <c r="WL145" s="27">
        <v>0</v>
      </c>
      <c r="WM145" s="27">
        <v>27.123113448803629</v>
      </c>
      <c r="WN145" s="27">
        <v>307.28444147284438</v>
      </c>
      <c r="WO145" s="27">
        <v>24.565581469847498</v>
      </c>
      <c r="WP145" s="27">
        <v>24.567411590049975</v>
      </c>
      <c r="WQ145" s="27">
        <v>11.166112391378478</v>
      </c>
      <c r="WR145" s="27">
        <v>226.65209053197137</v>
      </c>
      <c r="WS145" s="27">
        <v>226.71169144656537</v>
      </c>
      <c r="WT145" s="27">
        <v>17.338253778241981</v>
      </c>
      <c r="WU145" s="27">
        <v>12.069337715308075</v>
      </c>
      <c r="WV145" s="27">
        <v>22.085768595489931</v>
      </c>
      <c r="WW145" s="27">
        <v>22.090099879969127</v>
      </c>
      <c r="WX145" s="27">
        <v>226.69894160915479</v>
      </c>
      <c r="WY145" s="27">
        <v>0</v>
      </c>
      <c r="WZ145" s="27">
        <v>51.526790284738581</v>
      </c>
      <c r="XA145" s="27">
        <v>42.970429302093599</v>
      </c>
      <c r="XB145" s="27">
        <v>5.3305911137574107</v>
      </c>
      <c r="XC145" s="27">
        <v>0</v>
      </c>
      <c r="XD145" s="27">
        <v>11.182766485221027</v>
      </c>
      <c r="XE145" s="27">
        <v>6.5850165045425202</v>
      </c>
      <c r="XF145" s="27">
        <v>50.543344691933697</v>
      </c>
      <c r="XG145" s="27">
        <v>6.6205818404773407</v>
      </c>
      <c r="XH145" s="27">
        <v>11.25786241752937</v>
      </c>
      <c r="XI145" s="27">
        <v>14.660421897976303</v>
      </c>
      <c r="XJ145" s="27">
        <v>0</v>
      </c>
      <c r="XK145" s="27">
        <v>11.183254517275021</v>
      </c>
      <c r="XL145" s="27">
        <v>11.183254517275021</v>
      </c>
      <c r="XM145" s="27">
        <v>14.403717037575401</v>
      </c>
      <c r="XN145" s="27">
        <v>11.210340296271694</v>
      </c>
      <c r="XO145" s="27">
        <v>11.210340296271694</v>
      </c>
      <c r="XP145" s="27">
        <v>0</v>
      </c>
      <c r="XQ145" s="27">
        <v>11.158730906561816</v>
      </c>
      <c r="XR145" s="27">
        <v>11.166295403398726</v>
      </c>
      <c r="XS145" s="27">
        <v>11.130547055443657</v>
      </c>
      <c r="XT145" s="27">
        <v>0</v>
      </c>
      <c r="XU145" s="27">
        <v>0</v>
      </c>
      <c r="XV145" s="27">
        <v>0</v>
      </c>
      <c r="XW145" s="27">
        <v>31.048355259078253</v>
      </c>
      <c r="XX145" s="27">
        <v>0</v>
      </c>
      <c r="XY145" s="27">
        <v>24.239820073806428</v>
      </c>
      <c r="XZ145" s="27">
        <v>0</v>
      </c>
      <c r="YA145" s="27">
        <v>31.108017177679031</v>
      </c>
      <c r="YB145" s="27">
        <v>0</v>
      </c>
      <c r="YC145" s="27">
        <v>0</v>
      </c>
      <c r="YD145" s="27">
        <v>0</v>
      </c>
      <c r="YE145" s="27">
        <v>0</v>
      </c>
      <c r="YF145" s="27">
        <v>0</v>
      </c>
      <c r="YG145" s="27">
        <v>0</v>
      </c>
      <c r="YH145" s="27">
        <v>0</v>
      </c>
      <c r="YI145" s="27">
        <v>17.099911123872605</v>
      </c>
      <c r="YJ145" s="27">
        <v>0</v>
      </c>
      <c r="YK145" s="27">
        <v>0</v>
      </c>
      <c r="YL145" s="27">
        <v>0</v>
      </c>
      <c r="YM145" s="27">
        <v>0</v>
      </c>
      <c r="YN145" s="27">
        <v>0</v>
      </c>
      <c r="YO145" s="27">
        <v>0</v>
      </c>
      <c r="YP145" s="27">
        <v>9.3031110292627117E-2</v>
      </c>
      <c r="YQ145" s="27">
        <v>0</v>
      </c>
      <c r="YR145" s="27">
        <v>0</v>
      </c>
      <c r="YS145" s="27">
        <v>0</v>
      </c>
      <c r="YT145" s="27">
        <v>218.1185450478506</v>
      </c>
      <c r="YU145" s="27">
        <v>218.13056283718018</v>
      </c>
      <c r="YV145" s="27">
        <v>218.15331733169768</v>
      </c>
      <c r="YW145" s="27">
        <v>0</v>
      </c>
      <c r="YX145" s="27">
        <v>4.4501812883520371</v>
      </c>
      <c r="YY145" s="27">
        <v>0.1476907003399674</v>
      </c>
      <c r="YZ145" s="27">
        <v>0.10571994369647397</v>
      </c>
      <c r="ZA145" s="27">
        <v>0</v>
      </c>
      <c r="ZB145" s="27">
        <v>0</v>
      </c>
      <c r="ZC145" s="27">
        <v>0</v>
      </c>
      <c r="ZD145" s="27">
        <v>0</v>
      </c>
      <c r="ZE145" s="27">
        <v>10.817718508833432</v>
      </c>
      <c r="ZF145" s="27">
        <v>1.4046782594085458</v>
      </c>
      <c r="ZG145" s="27">
        <v>0</v>
      </c>
      <c r="ZH145" s="27">
        <v>0</v>
      </c>
      <c r="ZI145" s="27">
        <v>1.1923233119143588</v>
      </c>
      <c r="ZJ145" s="27">
        <v>0.38243411831113405</v>
      </c>
      <c r="ZK145" s="27">
        <v>0.27189485808146829</v>
      </c>
      <c r="ZL145" s="27">
        <v>0.65103476002814209</v>
      </c>
      <c r="ZM145" s="27">
        <v>0.2305341415054675</v>
      </c>
      <c r="ZN145" s="27">
        <v>0.41647435407722322</v>
      </c>
      <c r="ZO145" s="27">
        <v>0.13030455841642724</v>
      </c>
      <c r="ZP145" s="27">
        <v>0.12914548228819123</v>
      </c>
      <c r="ZQ145" s="27">
        <v>9.9009502954054973E-2</v>
      </c>
      <c r="ZR145" s="27">
        <v>0.27512807043917925</v>
      </c>
      <c r="ZS145" s="27">
        <v>0</v>
      </c>
      <c r="ZT145" s="27">
        <v>0.51639891713251718</v>
      </c>
      <c r="ZU145" s="27">
        <v>0.3543112711997235</v>
      </c>
      <c r="ZV145" s="27">
        <v>0.50535719191090045</v>
      </c>
      <c r="ZW145" s="27">
        <v>0.50535719191090045</v>
      </c>
      <c r="ZX145" s="27">
        <v>1.0625677895586749</v>
      </c>
      <c r="ZY145" s="27">
        <v>1.0625677895586749</v>
      </c>
      <c r="ZZ145" s="27">
        <v>0.19380972944241073</v>
      </c>
      <c r="AAA145" s="27">
        <v>0.67025102215416021</v>
      </c>
      <c r="AAB145" s="27">
        <v>0.24450405905104888</v>
      </c>
      <c r="AAC145" s="27">
        <v>0.31288955061697349</v>
      </c>
      <c r="AAD145" s="27">
        <v>0.41659636209072176</v>
      </c>
      <c r="AAE145" s="27">
        <v>0.10132765521052699</v>
      </c>
    </row>
    <row r="146" spans="1:707">
      <c r="A146" s="14" t="s">
        <v>1902</v>
      </c>
      <c r="B146" s="14" t="e">
        <f>_xlfn.CONCAT(#REF!," ","[",#REF!,"]")</f>
        <v>#REF!</v>
      </c>
      <c r="C146" s="15" t="s">
        <v>1903</v>
      </c>
      <c r="D146" s="14" t="s">
        <v>1904</v>
      </c>
      <c r="E146" s="16">
        <v>8380</v>
      </c>
      <c r="F146" s="17">
        <v>44648</v>
      </c>
      <c r="G146" s="14" t="s">
        <v>710</v>
      </c>
      <c r="H146" s="14" t="s">
        <v>1905</v>
      </c>
      <c r="I146" s="18">
        <v>1.0014000000000001</v>
      </c>
      <c r="J146" s="19">
        <v>44680</v>
      </c>
      <c r="K146" s="1" t="s">
        <v>1906</v>
      </c>
      <c r="L146" s="18">
        <v>29</v>
      </c>
      <c r="M146" s="20" t="s">
        <v>1907</v>
      </c>
      <c r="N146" s="20" t="s">
        <v>1903</v>
      </c>
      <c r="O146" s="20" t="s">
        <v>1904</v>
      </c>
      <c r="P146" s="21">
        <v>47.52</v>
      </c>
      <c r="Q146" s="22">
        <v>42</v>
      </c>
      <c r="R146" s="20" t="s">
        <v>1908</v>
      </c>
      <c r="S146" s="20" t="s">
        <v>1905</v>
      </c>
      <c r="T146" s="20" t="s">
        <v>1909</v>
      </c>
      <c r="U146" s="16">
        <v>0</v>
      </c>
      <c r="V146" s="16">
        <v>0</v>
      </c>
      <c r="W146" s="16">
        <v>0</v>
      </c>
      <c r="X146" s="16">
        <v>1</v>
      </c>
      <c r="Y146" s="23">
        <v>0</v>
      </c>
      <c r="Z146" s="16">
        <v>0</v>
      </c>
      <c r="AA146" s="16">
        <v>0</v>
      </c>
      <c r="AB146" s="16">
        <v>0</v>
      </c>
      <c r="AC146" s="16">
        <v>0</v>
      </c>
      <c r="AD146" s="16">
        <v>0</v>
      </c>
      <c r="AE146" s="16">
        <v>0</v>
      </c>
      <c r="AF146" s="16">
        <v>0</v>
      </c>
      <c r="AG146" s="16">
        <v>0</v>
      </c>
      <c r="AH146" s="16">
        <v>0</v>
      </c>
      <c r="AI146" s="16">
        <v>0</v>
      </c>
      <c r="AJ146" s="16">
        <v>0</v>
      </c>
      <c r="AK146" s="16">
        <v>0</v>
      </c>
      <c r="AL146" s="16">
        <v>0</v>
      </c>
      <c r="AM146" s="16">
        <v>0</v>
      </c>
      <c r="AN146" s="16">
        <v>0</v>
      </c>
      <c r="AO146" s="16">
        <v>0</v>
      </c>
      <c r="AP146" s="16">
        <v>0</v>
      </c>
      <c r="AQ146" s="16">
        <v>1</v>
      </c>
      <c r="AR146" s="16">
        <v>0</v>
      </c>
      <c r="AS146" s="24" t="s">
        <v>762</v>
      </c>
      <c r="AT146" s="24" t="s">
        <v>762</v>
      </c>
      <c r="AU146" s="25" t="e">
        <f>#REF!+#REF!</f>
        <v>#REF!</v>
      </c>
      <c r="AV146" s="26" t="e">
        <f>SUM(#REF!)</f>
        <v>#REF!</v>
      </c>
      <c r="AW146" s="16">
        <v>0</v>
      </c>
      <c r="AX146" s="16">
        <v>0</v>
      </c>
      <c r="AY146" s="26" t="e">
        <f>SUM(#REF!)</f>
        <v>#REF!</v>
      </c>
      <c r="AZ146" s="16">
        <v>0</v>
      </c>
      <c r="BA146" s="16">
        <v>0</v>
      </c>
      <c r="BB146" s="16">
        <v>0</v>
      </c>
      <c r="BC146" s="16">
        <v>0</v>
      </c>
      <c r="BD146" s="16">
        <v>0</v>
      </c>
      <c r="BE146" s="16">
        <v>0</v>
      </c>
      <c r="BF146" s="16">
        <v>0</v>
      </c>
      <c r="BG146" s="16">
        <v>0</v>
      </c>
      <c r="BH146" s="16">
        <v>0</v>
      </c>
      <c r="BI146" s="16">
        <v>0</v>
      </c>
      <c r="BJ146" s="16">
        <v>0</v>
      </c>
      <c r="BK146" s="16">
        <v>0</v>
      </c>
      <c r="BL146" s="16">
        <v>0</v>
      </c>
      <c r="BM146" s="16">
        <v>0</v>
      </c>
      <c r="BN146" s="16">
        <v>0</v>
      </c>
      <c r="BO146" s="16">
        <v>0</v>
      </c>
      <c r="BP146" s="16">
        <v>0</v>
      </c>
      <c r="BQ146" s="16">
        <v>0</v>
      </c>
      <c r="BR146" s="16">
        <v>0</v>
      </c>
      <c r="BS146" s="16">
        <v>0</v>
      </c>
      <c r="BT146" s="16">
        <v>0</v>
      </c>
      <c r="BU146" s="16">
        <v>0</v>
      </c>
      <c r="BV146" s="16">
        <v>0</v>
      </c>
      <c r="BW146" s="16">
        <v>0</v>
      </c>
      <c r="BX146" s="16">
        <v>0</v>
      </c>
      <c r="BY146" s="16">
        <v>0</v>
      </c>
      <c r="BZ146" s="16">
        <v>0</v>
      </c>
      <c r="CA146" s="16">
        <v>0</v>
      </c>
      <c r="CB146" s="16">
        <v>0</v>
      </c>
      <c r="CC146" s="16">
        <v>0</v>
      </c>
      <c r="CD146" s="16">
        <v>0</v>
      </c>
      <c r="CE146" s="16">
        <v>0</v>
      </c>
      <c r="CF146" s="16">
        <v>0</v>
      </c>
      <c r="CG146" s="16">
        <v>0</v>
      </c>
      <c r="CH146" s="16">
        <v>0</v>
      </c>
      <c r="CI146" s="16">
        <v>0</v>
      </c>
      <c r="CJ146" s="16">
        <v>0</v>
      </c>
      <c r="CK146" s="16">
        <v>0</v>
      </c>
      <c r="CL146" s="25" t="e">
        <f>SUM(#REF!)</f>
        <v>#REF!</v>
      </c>
      <c r="CM146" s="16">
        <v>0</v>
      </c>
      <c r="CN146" s="16">
        <v>0</v>
      </c>
      <c r="CO146" s="16">
        <v>0</v>
      </c>
      <c r="CP146" s="25" t="e">
        <f>SUM(#REF!,#REF!,#REF!,#REF!,#REF!)</f>
        <v>#REF!</v>
      </c>
      <c r="CQ146" s="26" t="e">
        <f>SUM(#REF!)</f>
        <v>#REF!</v>
      </c>
      <c r="CR146" s="16">
        <v>0</v>
      </c>
      <c r="CS146" s="16">
        <v>0</v>
      </c>
      <c r="CT146" s="16">
        <v>0</v>
      </c>
      <c r="CU146" s="26" t="e">
        <f>SUM(#REF!)</f>
        <v>#REF!</v>
      </c>
      <c r="CV146" s="16">
        <v>0</v>
      </c>
      <c r="CW146" s="16">
        <v>0</v>
      </c>
      <c r="CX146" s="16">
        <v>0</v>
      </c>
      <c r="CY146" s="26" t="e">
        <f>SUM(#REF!)</f>
        <v>#REF!</v>
      </c>
      <c r="CZ146" s="16">
        <v>0</v>
      </c>
      <c r="DA146" s="16">
        <v>0</v>
      </c>
      <c r="DB146" s="16">
        <v>0</v>
      </c>
      <c r="DC146" s="26" t="e">
        <f>SUM(#REF!)</f>
        <v>#REF!</v>
      </c>
      <c r="DD146" s="16">
        <v>0</v>
      </c>
      <c r="DE146" s="16">
        <v>0</v>
      </c>
      <c r="DF146" s="16">
        <v>0</v>
      </c>
      <c r="DG146" s="16">
        <v>0</v>
      </c>
      <c r="DH146" s="16">
        <v>0</v>
      </c>
      <c r="DI146" s="16">
        <v>0</v>
      </c>
      <c r="DJ146" s="26" t="e">
        <f>SUM(#REF!)</f>
        <v>#REF!</v>
      </c>
      <c r="DK146" s="16">
        <v>0</v>
      </c>
      <c r="DL146" s="16">
        <v>0</v>
      </c>
      <c r="DM146" s="16">
        <v>0</v>
      </c>
      <c r="DN146" s="16">
        <v>0</v>
      </c>
      <c r="DO146" s="16">
        <v>0</v>
      </c>
      <c r="DP146" s="16">
        <v>0</v>
      </c>
      <c r="DQ146" s="16">
        <v>0</v>
      </c>
      <c r="DR146" s="16">
        <v>0</v>
      </c>
      <c r="DS146" s="16">
        <v>0</v>
      </c>
      <c r="DT146" s="16">
        <v>0</v>
      </c>
      <c r="DU146" s="16">
        <v>0</v>
      </c>
      <c r="DV146" s="16">
        <v>0</v>
      </c>
      <c r="DW146" s="16">
        <v>0</v>
      </c>
      <c r="DX146" s="16">
        <v>0</v>
      </c>
      <c r="DY146" s="16">
        <v>0</v>
      </c>
      <c r="DZ146" s="16">
        <v>0</v>
      </c>
      <c r="EA146" s="16">
        <v>0</v>
      </c>
      <c r="EB146" s="16">
        <v>0</v>
      </c>
      <c r="EC146" s="16">
        <v>0</v>
      </c>
      <c r="ED146" s="16">
        <v>0</v>
      </c>
      <c r="EE146" s="16">
        <v>0</v>
      </c>
      <c r="EF146" s="16">
        <v>0</v>
      </c>
      <c r="EG146" s="16">
        <v>0</v>
      </c>
      <c r="EH146" s="16">
        <v>0</v>
      </c>
      <c r="EI146" s="16">
        <v>0</v>
      </c>
      <c r="EJ146" s="16">
        <v>0</v>
      </c>
      <c r="EK146" s="16">
        <v>0</v>
      </c>
      <c r="EL146" s="16">
        <v>0</v>
      </c>
      <c r="EM146" s="16">
        <v>0</v>
      </c>
      <c r="EN146" s="16">
        <v>0</v>
      </c>
      <c r="EO146" s="16">
        <v>0</v>
      </c>
      <c r="EP146" s="16">
        <v>0</v>
      </c>
      <c r="EQ146" s="16">
        <v>0</v>
      </c>
      <c r="ER146" s="16">
        <v>0</v>
      </c>
      <c r="ES146" s="16">
        <v>0</v>
      </c>
      <c r="ET146" s="16">
        <v>0</v>
      </c>
      <c r="EU146" s="16">
        <v>0</v>
      </c>
      <c r="EV146" s="16">
        <v>0</v>
      </c>
      <c r="EW146" s="16">
        <v>0</v>
      </c>
      <c r="EX146" s="16">
        <v>0</v>
      </c>
      <c r="EY146" s="16">
        <v>0</v>
      </c>
      <c r="EZ146" s="16">
        <v>0</v>
      </c>
      <c r="FA146" s="16">
        <v>0</v>
      </c>
      <c r="FB146" s="16">
        <v>0</v>
      </c>
      <c r="FC146" s="16">
        <v>0</v>
      </c>
      <c r="FD146" s="25" t="e">
        <f>SUM(#REF!,#REF!,#REF!,#REF!,#REF!)</f>
        <v>#REF!</v>
      </c>
      <c r="FE146" s="26" t="e">
        <f>SUM(#REF!)</f>
        <v>#REF!</v>
      </c>
      <c r="FF146" s="16">
        <v>1</v>
      </c>
      <c r="FG146" s="16">
        <v>1</v>
      </c>
      <c r="FH146" s="16">
        <v>0</v>
      </c>
      <c r="FI146" s="16">
        <v>0</v>
      </c>
      <c r="FJ146" s="16">
        <v>0</v>
      </c>
      <c r="FK146" s="16">
        <v>0</v>
      </c>
      <c r="FL146" s="16">
        <v>0</v>
      </c>
      <c r="FM146" s="16">
        <v>0</v>
      </c>
      <c r="FN146" s="16">
        <v>0</v>
      </c>
      <c r="FO146" s="16">
        <v>0</v>
      </c>
      <c r="FP146" s="26" t="e">
        <f>SUM(#REF!)</f>
        <v>#REF!</v>
      </c>
      <c r="FQ146" s="16">
        <v>0</v>
      </c>
      <c r="FR146" s="16">
        <v>0</v>
      </c>
      <c r="FS146" s="16">
        <v>0</v>
      </c>
      <c r="FT146" s="26" t="e">
        <f>SUM(#REF!)</f>
        <v>#REF!</v>
      </c>
      <c r="FU146" s="16">
        <v>1</v>
      </c>
      <c r="FV146" s="16">
        <v>0</v>
      </c>
      <c r="FW146" s="16">
        <v>0</v>
      </c>
      <c r="FX146" s="16">
        <v>0</v>
      </c>
      <c r="FY146" s="16">
        <v>0</v>
      </c>
      <c r="FZ146" s="16">
        <v>0</v>
      </c>
      <c r="GA146" s="16">
        <v>0</v>
      </c>
      <c r="GB146" s="16">
        <v>0</v>
      </c>
      <c r="GC146" s="16">
        <v>0</v>
      </c>
      <c r="GD146" s="16">
        <v>0</v>
      </c>
      <c r="GE146" s="16">
        <v>0</v>
      </c>
      <c r="GF146" s="16">
        <v>0</v>
      </c>
      <c r="GG146" s="16">
        <v>0</v>
      </c>
      <c r="GH146" s="16">
        <v>0</v>
      </c>
      <c r="GI146" s="26" t="e">
        <f>SUM(#REF!)</f>
        <v>#REF!</v>
      </c>
      <c r="GJ146" s="16">
        <v>0</v>
      </c>
      <c r="GK146" s="16">
        <v>0</v>
      </c>
      <c r="GL146" s="16">
        <v>0</v>
      </c>
      <c r="GM146" s="16">
        <v>0</v>
      </c>
      <c r="GN146" s="16">
        <v>0</v>
      </c>
      <c r="GO146" s="26" t="e">
        <f>SUM(#REF!)</f>
        <v>#REF!</v>
      </c>
      <c r="GP146" s="16">
        <v>1</v>
      </c>
      <c r="GQ146" s="16">
        <v>0</v>
      </c>
      <c r="GR146" s="16">
        <v>0</v>
      </c>
      <c r="GS146" s="16">
        <v>0</v>
      </c>
      <c r="GT146" s="16">
        <v>0</v>
      </c>
      <c r="GU146" s="16">
        <v>0</v>
      </c>
      <c r="GV146" s="16">
        <v>1</v>
      </c>
      <c r="GW146" s="16">
        <v>0</v>
      </c>
      <c r="GX146" s="16">
        <v>0</v>
      </c>
      <c r="GY146" s="16">
        <v>0</v>
      </c>
      <c r="GZ146" s="16">
        <v>0</v>
      </c>
      <c r="HA146" s="16">
        <v>0</v>
      </c>
      <c r="HB146" s="16">
        <v>0</v>
      </c>
      <c r="HC146" s="16">
        <v>0</v>
      </c>
      <c r="HD146" s="16">
        <v>0</v>
      </c>
      <c r="HE146" s="16">
        <v>0</v>
      </c>
      <c r="HF146" s="16">
        <v>0</v>
      </c>
      <c r="HG146" s="16">
        <v>0</v>
      </c>
      <c r="HH146" s="16">
        <v>0</v>
      </c>
      <c r="HI146" s="16">
        <v>0</v>
      </c>
      <c r="HJ146" s="16">
        <v>0</v>
      </c>
      <c r="HK146" s="16">
        <v>0</v>
      </c>
      <c r="HL146" s="25" t="e">
        <f>SUM(#REF!)</f>
        <v>#REF!</v>
      </c>
      <c r="HM146" s="16">
        <v>0</v>
      </c>
      <c r="HN146" s="16">
        <v>0</v>
      </c>
      <c r="HO146" s="16">
        <v>0</v>
      </c>
      <c r="HP146" s="25" t="e">
        <f>SUM(#REF!)</f>
        <v>#REF!</v>
      </c>
      <c r="HQ146" s="16">
        <v>0</v>
      </c>
      <c r="HR146" s="16">
        <v>0</v>
      </c>
      <c r="HS146" s="16">
        <v>0</v>
      </c>
      <c r="HT146" s="16">
        <v>0</v>
      </c>
      <c r="HU146" s="16">
        <v>0</v>
      </c>
      <c r="HV146" s="16">
        <v>0</v>
      </c>
      <c r="HW146" s="25" t="e">
        <f>SUM(#REF!+#REF!+#REF!+#REF!+#REF!+#REF!+#REF!+#REF!)</f>
        <v>#REF!</v>
      </c>
      <c r="HX146" s="26" t="e">
        <f>SUM(#REF!)</f>
        <v>#REF!</v>
      </c>
      <c r="HY146" s="16">
        <v>0</v>
      </c>
      <c r="HZ146" s="16">
        <v>0</v>
      </c>
      <c r="IA146" s="16">
        <v>0</v>
      </c>
      <c r="IB146" s="26" t="e">
        <f>SUM(#REF!)</f>
        <v>#REF!</v>
      </c>
      <c r="IC146" s="16">
        <v>0</v>
      </c>
      <c r="ID146" s="16">
        <v>0</v>
      </c>
      <c r="IE146" s="16">
        <v>0</v>
      </c>
      <c r="IF146" s="16">
        <v>0</v>
      </c>
      <c r="IG146" s="16">
        <v>0</v>
      </c>
      <c r="IH146" s="16">
        <v>0</v>
      </c>
      <c r="II146" s="26" t="e">
        <f>SUM(#REF!)</f>
        <v>#REF!</v>
      </c>
      <c r="IJ146" s="16">
        <v>0</v>
      </c>
      <c r="IK146" s="16">
        <v>0</v>
      </c>
      <c r="IL146" s="16">
        <v>0</v>
      </c>
      <c r="IM146" s="16">
        <v>0</v>
      </c>
      <c r="IN146" s="16">
        <v>0</v>
      </c>
      <c r="IO146" s="26" t="e">
        <f>SUM(#REF!)</f>
        <v>#REF!</v>
      </c>
      <c r="IP146" s="16">
        <v>0</v>
      </c>
      <c r="IQ146" s="16">
        <v>0</v>
      </c>
      <c r="IR146" s="16">
        <v>0</v>
      </c>
      <c r="IS146" s="16">
        <v>0</v>
      </c>
      <c r="IT146" s="16">
        <v>0</v>
      </c>
      <c r="IU146" s="16">
        <v>0</v>
      </c>
      <c r="IV146" s="16">
        <v>0</v>
      </c>
      <c r="IW146" s="26" t="e">
        <f>SUM(#REF!)</f>
        <v>#REF!</v>
      </c>
      <c r="IX146" s="16">
        <v>0</v>
      </c>
      <c r="IY146" s="16">
        <v>0</v>
      </c>
      <c r="IZ146" s="16">
        <v>0</v>
      </c>
      <c r="JA146" s="16">
        <v>0</v>
      </c>
      <c r="JB146" s="16">
        <v>0</v>
      </c>
      <c r="JC146" s="16">
        <v>0</v>
      </c>
      <c r="JD146" s="16">
        <v>0</v>
      </c>
      <c r="JE146" s="16">
        <v>0</v>
      </c>
      <c r="JF146" s="26" t="e">
        <f>SUM(#REF!)</f>
        <v>#REF!</v>
      </c>
      <c r="JG146" s="16">
        <v>0</v>
      </c>
      <c r="JH146" s="16">
        <v>0</v>
      </c>
      <c r="JI146" s="16">
        <v>0</v>
      </c>
      <c r="JJ146" s="16">
        <v>0</v>
      </c>
      <c r="JK146" s="16">
        <v>0</v>
      </c>
      <c r="JL146" s="16">
        <v>0</v>
      </c>
      <c r="JM146" s="16">
        <v>0</v>
      </c>
      <c r="JN146" s="26" t="e">
        <f>SUM(#REF!)</f>
        <v>#REF!</v>
      </c>
      <c r="JO146" s="16">
        <v>0</v>
      </c>
      <c r="JP146" s="16">
        <v>0</v>
      </c>
      <c r="JQ146" s="16">
        <v>0</v>
      </c>
      <c r="JR146" s="16">
        <v>0</v>
      </c>
      <c r="JS146" s="16">
        <v>0</v>
      </c>
      <c r="JT146" s="16">
        <v>0</v>
      </c>
      <c r="JU146" s="26" t="e">
        <f>SUM(#REF!)</f>
        <v>#REF!</v>
      </c>
      <c r="JV146" s="16">
        <v>0</v>
      </c>
      <c r="JW146" s="16">
        <v>0</v>
      </c>
      <c r="JX146" s="16">
        <v>0</v>
      </c>
      <c r="JY146" s="16">
        <v>0</v>
      </c>
      <c r="JZ146" s="16">
        <v>0</v>
      </c>
      <c r="KA146" s="16">
        <v>0</v>
      </c>
      <c r="KB146" s="16">
        <v>0</v>
      </c>
      <c r="KC146" s="16">
        <v>0</v>
      </c>
      <c r="KD146" s="16">
        <v>0</v>
      </c>
      <c r="KE146" s="16">
        <v>0</v>
      </c>
      <c r="KF146" s="16">
        <v>0</v>
      </c>
      <c r="KG146" s="16">
        <v>0</v>
      </c>
      <c r="KH146" s="16">
        <v>0</v>
      </c>
      <c r="KI146" s="16">
        <v>0</v>
      </c>
      <c r="KJ146" s="16">
        <v>0</v>
      </c>
      <c r="KK146" s="16">
        <v>0</v>
      </c>
      <c r="KL146" s="16">
        <v>0</v>
      </c>
      <c r="KM146" s="16">
        <v>0</v>
      </c>
      <c r="KN146" s="16">
        <v>0</v>
      </c>
      <c r="KO146" s="25" t="e">
        <f>SUM(#REF!)</f>
        <v>#REF!</v>
      </c>
      <c r="KP146" s="16">
        <v>0</v>
      </c>
      <c r="KQ146" s="16">
        <v>0</v>
      </c>
      <c r="KR146" s="16">
        <v>0</v>
      </c>
      <c r="KS146" s="16">
        <v>0</v>
      </c>
      <c r="KT146" s="16">
        <v>0</v>
      </c>
      <c r="KU146" s="16">
        <v>0</v>
      </c>
      <c r="KV146" s="16" t="e">
        <f>SUM(#REF!+#REF!+#REF!+#REF!+#REF!+#REF!+#REF!+#REF!)</f>
        <v>#REF!</v>
      </c>
      <c r="KW146" s="27">
        <v>0.17307129808175176</v>
      </c>
      <c r="KX146" s="27">
        <v>0.18103072676358634</v>
      </c>
      <c r="KY146" s="27">
        <v>0</v>
      </c>
      <c r="KZ146" s="27">
        <v>2.2838624237062537</v>
      </c>
      <c r="LA146" s="27">
        <v>0</v>
      </c>
      <c r="LB146" s="27">
        <v>0</v>
      </c>
      <c r="LC146" s="27">
        <v>140.49409689897328</v>
      </c>
      <c r="LD146" s="27">
        <v>140.49409689897328</v>
      </c>
      <c r="LE146" s="27">
        <v>140.49409689897328</v>
      </c>
      <c r="LF146" s="27">
        <v>140.49409689897328</v>
      </c>
      <c r="LG146" s="27">
        <v>0.22736817591132094</v>
      </c>
      <c r="LH146" s="27">
        <v>0.34645110115117156</v>
      </c>
      <c r="LI146" s="27">
        <v>0.22736817591132094</v>
      </c>
      <c r="LJ146" s="27">
        <v>0</v>
      </c>
      <c r="LK146" s="27">
        <v>0.6858065875859789</v>
      </c>
      <c r="LL146" s="27">
        <v>0.59825287208579869</v>
      </c>
      <c r="LM146" s="27">
        <v>1.1106179556048243</v>
      </c>
      <c r="LN146" s="27">
        <v>1.1106179556048243</v>
      </c>
      <c r="LO146" s="27">
        <v>0.80704904773950559</v>
      </c>
      <c r="LP146" s="27">
        <v>1.4943981602638248</v>
      </c>
      <c r="LQ146" s="27">
        <v>1.1106179556048243</v>
      </c>
      <c r="LR146" s="27">
        <v>0</v>
      </c>
      <c r="LS146" s="27">
        <v>1.1106179556048243</v>
      </c>
      <c r="LT146" s="27">
        <v>0</v>
      </c>
      <c r="LU146" s="27">
        <v>7.5632465766713199</v>
      </c>
      <c r="LV146" s="27">
        <v>7.5632465766713199</v>
      </c>
      <c r="LW146" s="27">
        <v>1.1731827671038959</v>
      </c>
      <c r="LX146" s="27">
        <v>1.0734122540920625</v>
      </c>
      <c r="LY146" s="27">
        <v>1.1731827671038959</v>
      </c>
      <c r="LZ146" s="27">
        <v>0.16313743747884196</v>
      </c>
      <c r="MA146" s="27">
        <v>0.1055704067799919</v>
      </c>
      <c r="MB146" s="27">
        <v>0.16313743747884196</v>
      </c>
      <c r="MC146" s="27">
        <v>0</v>
      </c>
      <c r="MD146" s="27">
        <v>1.1731827671038959</v>
      </c>
      <c r="ME146" s="27">
        <v>0.10631081875039512</v>
      </c>
      <c r="MF146" s="27">
        <v>0.17560103898062943</v>
      </c>
      <c r="MG146" s="27">
        <v>16.414686579849167</v>
      </c>
      <c r="MH146" s="27">
        <v>16.411478127977421</v>
      </c>
      <c r="MI146" s="27">
        <v>1.6792543488744944</v>
      </c>
      <c r="MJ146" s="27">
        <v>0</v>
      </c>
      <c r="MK146" s="27">
        <v>0.86381396547041878</v>
      </c>
      <c r="ML146" s="27">
        <v>0</v>
      </c>
      <c r="MM146" s="27">
        <v>0</v>
      </c>
      <c r="MN146" s="27">
        <v>0</v>
      </c>
      <c r="MO146" s="27">
        <v>0.7126465215130956</v>
      </c>
      <c r="MP146" s="27">
        <v>0</v>
      </c>
      <c r="MQ146" s="27">
        <v>0.20231757091267882</v>
      </c>
      <c r="MR146" s="27">
        <v>0</v>
      </c>
      <c r="MS146" s="27">
        <v>2.4397191434761307</v>
      </c>
      <c r="MT146" s="27">
        <v>3.3281518069624565</v>
      </c>
      <c r="MU146" s="27">
        <v>2.4388553295106603</v>
      </c>
      <c r="MV146" s="27">
        <v>1.2446325222478065</v>
      </c>
      <c r="MW146" s="27">
        <v>759.12983181899961</v>
      </c>
      <c r="MX146" s="27">
        <v>14.559892892991577</v>
      </c>
      <c r="MY146" s="27">
        <v>225.02341460304905</v>
      </c>
      <c r="MZ146" s="27">
        <v>758.90129132413506</v>
      </c>
      <c r="NA146" s="27">
        <v>0</v>
      </c>
      <c r="NB146" s="27">
        <v>0</v>
      </c>
      <c r="NC146" s="27">
        <v>0</v>
      </c>
      <c r="ND146" s="27">
        <v>0</v>
      </c>
      <c r="NE146" s="27">
        <v>8.6875004527310701E-2</v>
      </c>
      <c r="NF146" s="27">
        <v>49.661405286864785</v>
      </c>
      <c r="NG146" s="27">
        <v>1.0186217682822245</v>
      </c>
      <c r="NH146" s="27">
        <v>0</v>
      </c>
      <c r="NI146" s="27">
        <v>46.37156979937069</v>
      </c>
      <c r="NJ146" s="27">
        <v>0</v>
      </c>
      <c r="NK146" s="27">
        <v>9.8906699046362956E-2</v>
      </c>
      <c r="NL146" s="27">
        <v>0.18312856067972877</v>
      </c>
      <c r="NM146" s="27">
        <v>0.32954502782696482</v>
      </c>
      <c r="NN146" s="27">
        <v>14.818790278642568</v>
      </c>
      <c r="NO146" s="27">
        <v>48.865894325664058</v>
      </c>
      <c r="NP146" s="27">
        <v>0.67371319206939317</v>
      </c>
      <c r="NQ146" s="27">
        <v>0</v>
      </c>
      <c r="NR146" s="27">
        <v>0</v>
      </c>
      <c r="NS146" s="27">
        <v>12.603847869181349</v>
      </c>
      <c r="NT146" s="27">
        <v>150.29184510132396</v>
      </c>
      <c r="NU146" s="27">
        <v>0</v>
      </c>
      <c r="NV146" s="27">
        <v>0</v>
      </c>
      <c r="NW146" s="27">
        <v>191.90268933299706</v>
      </c>
      <c r="NX146" s="27">
        <v>191.90268933299706</v>
      </c>
      <c r="NY146" s="27">
        <v>7.013860894632133</v>
      </c>
      <c r="NZ146" s="27">
        <v>77.298454401117965</v>
      </c>
      <c r="OA146" s="27">
        <v>0</v>
      </c>
      <c r="OB146" s="27">
        <v>77.30480960386393</v>
      </c>
      <c r="OC146" s="27">
        <v>7.013860894632133</v>
      </c>
      <c r="OD146" s="27">
        <v>0</v>
      </c>
      <c r="OE146" s="27">
        <v>33.547140864006714</v>
      </c>
      <c r="OF146" s="27">
        <v>0.15690563672794822</v>
      </c>
      <c r="OG146" s="27">
        <v>0</v>
      </c>
      <c r="OH146" s="27">
        <v>0</v>
      </c>
      <c r="OI146" s="27">
        <v>0</v>
      </c>
      <c r="OJ146" s="27">
        <v>1.4592902926672056</v>
      </c>
      <c r="OK146" s="27">
        <v>141.55646467450683</v>
      </c>
      <c r="OL146" s="27">
        <v>101.52208092981726</v>
      </c>
      <c r="OM146" s="27">
        <v>8.9837269418898895</v>
      </c>
      <c r="ON146" s="27">
        <v>141.60335743263235</v>
      </c>
      <c r="OO146" s="27">
        <v>120.95962278083262</v>
      </c>
      <c r="OP146" s="27">
        <v>6.9931910604583774</v>
      </c>
      <c r="OQ146" s="27">
        <v>4.0236454511612108</v>
      </c>
      <c r="OR146" s="27">
        <v>686.34153523459531</v>
      </c>
      <c r="OS146" s="27">
        <v>8.6998406522377891E-2</v>
      </c>
      <c r="OT146" s="27">
        <v>686.39941077028186</v>
      </c>
      <c r="OU146" s="27">
        <v>0</v>
      </c>
      <c r="OV146" s="27">
        <v>5.3284981470018122</v>
      </c>
      <c r="OW146" s="27">
        <v>85.480623684048837</v>
      </c>
      <c r="OX146" s="27">
        <v>85.398191151343937</v>
      </c>
      <c r="OY146" s="27">
        <v>85.431694793004695</v>
      </c>
      <c r="OZ146" s="27">
        <v>387.46955410552454</v>
      </c>
      <c r="PA146" s="27">
        <v>387.28327879397057</v>
      </c>
      <c r="PB146" s="27">
        <v>1.2334646416942245</v>
      </c>
      <c r="PC146" s="27">
        <v>1.6691970862765173</v>
      </c>
      <c r="PD146" s="27">
        <v>0.67741525192140917</v>
      </c>
      <c r="PE146" s="27">
        <v>0</v>
      </c>
      <c r="PF146" s="27">
        <v>0</v>
      </c>
      <c r="PG146" s="27">
        <v>0</v>
      </c>
      <c r="PH146" s="27">
        <v>1.0109708445880581</v>
      </c>
      <c r="PI146" s="27">
        <v>0</v>
      </c>
      <c r="PJ146" s="27">
        <v>678.55826290071923</v>
      </c>
      <c r="PK146" s="27">
        <v>2.9781837489518699</v>
      </c>
      <c r="PL146" s="27">
        <v>0.13006570280083163</v>
      </c>
      <c r="PM146" s="27">
        <v>6.3622366596797697</v>
      </c>
      <c r="PN146" s="27">
        <v>22.679805869411048</v>
      </c>
      <c r="PO146" s="27">
        <v>12.444535893549588</v>
      </c>
      <c r="PP146" s="27">
        <v>229.55041679208938</v>
      </c>
      <c r="PQ146" s="27">
        <v>2.220557200236779</v>
      </c>
      <c r="PR146" s="27">
        <v>1.2880083235139281</v>
      </c>
      <c r="PS146" s="27">
        <v>0</v>
      </c>
      <c r="PT146" s="27">
        <v>0</v>
      </c>
      <c r="PU146" s="27">
        <v>0.34157672234601705</v>
      </c>
      <c r="PV146" s="27">
        <v>0.50792261169660635</v>
      </c>
      <c r="PW146" s="27">
        <v>0.50792261169660635</v>
      </c>
      <c r="PX146" s="27">
        <v>0.50792261169660635</v>
      </c>
      <c r="PY146" s="27">
        <v>0</v>
      </c>
      <c r="PZ146" s="27">
        <v>0</v>
      </c>
      <c r="QA146" s="27">
        <v>1.9264902459916349</v>
      </c>
      <c r="QB146" s="27">
        <v>0.25550383078664318</v>
      </c>
      <c r="QC146" s="27">
        <v>0.17677335793376783</v>
      </c>
      <c r="QD146" s="27">
        <v>0</v>
      </c>
      <c r="QE146" s="27">
        <v>0</v>
      </c>
      <c r="QF146" s="27">
        <v>0</v>
      </c>
      <c r="QG146" s="27">
        <v>0</v>
      </c>
      <c r="QH146" s="27">
        <v>0.14154208834208148</v>
      </c>
      <c r="QI146" s="27">
        <v>0</v>
      </c>
      <c r="QJ146" s="27">
        <v>0</v>
      </c>
      <c r="QK146" s="27">
        <v>0</v>
      </c>
      <c r="QL146" s="27">
        <v>8.4777170611168254E-2</v>
      </c>
      <c r="QM146" s="27">
        <v>0.12025524419298902</v>
      </c>
      <c r="QN146" s="27">
        <v>0</v>
      </c>
      <c r="QO146" s="27">
        <v>6.7809396289427878E-2</v>
      </c>
      <c r="QP146" s="27">
        <v>0.21243653450818945</v>
      </c>
      <c r="QQ146" s="27">
        <v>1.7619953865670535</v>
      </c>
      <c r="QR146" s="27">
        <v>3.9241834431370456E-2</v>
      </c>
      <c r="QS146" s="27">
        <v>1.0412660343770563</v>
      </c>
      <c r="QT146" s="27">
        <v>1.6958519172110331</v>
      </c>
      <c r="QU146" s="27">
        <v>5.8311144729105289</v>
      </c>
      <c r="QV146" s="27">
        <v>0.36181464953703835</v>
      </c>
      <c r="QW146" s="27">
        <v>0</v>
      </c>
      <c r="QX146" s="27">
        <v>3.5294204609170645</v>
      </c>
      <c r="QY146" s="27">
        <v>6.2770892830833995</v>
      </c>
      <c r="QZ146" s="27">
        <v>13.357587255051822</v>
      </c>
      <c r="RA146" s="27">
        <v>13.384056982993735</v>
      </c>
      <c r="RB146" s="27">
        <v>13.357340451061686</v>
      </c>
      <c r="RC146" s="27">
        <v>3.8062728368503334</v>
      </c>
      <c r="RD146" s="27">
        <v>7.6181604644762242</v>
      </c>
      <c r="RE146" s="27">
        <v>7.1573157138977564E-2</v>
      </c>
      <c r="RF146" s="27">
        <v>1.7222599441554145</v>
      </c>
      <c r="RG146" s="27">
        <v>0.65119232796962856</v>
      </c>
      <c r="RH146" s="27">
        <v>0.77730916692830976</v>
      </c>
      <c r="RI146" s="27">
        <v>0</v>
      </c>
      <c r="RJ146" s="27">
        <v>0</v>
      </c>
      <c r="RK146" s="27">
        <v>7.2683775094582376E-2</v>
      </c>
      <c r="RL146" s="27">
        <v>0.13987616140867426</v>
      </c>
      <c r="RM146" s="27">
        <v>0.13987616140867426</v>
      </c>
      <c r="RN146" s="27">
        <v>0.2667334123377586</v>
      </c>
      <c r="RO146" s="27">
        <v>5.9761735181120255</v>
      </c>
      <c r="RP146" s="27">
        <v>5.9714225413019379</v>
      </c>
      <c r="RQ146" s="27">
        <v>0.13746982250486381</v>
      </c>
      <c r="RR146" s="27">
        <v>8.8683460765020552</v>
      </c>
      <c r="RS146" s="27">
        <v>0.14289951028782072</v>
      </c>
      <c r="RT146" s="27">
        <v>0</v>
      </c>
      <c r="RU146" s="27">
        <v>0</v>
      </c>
      <c r="RV146" s="27">
        <v>0</v>
      </c>
      <c r="RW146" s="27">
        <v>0</v>
      </c>
      <c r="RX146" s="27">
        <v>2.6574619637722101</v>
      </c>
      <c r="RY146" s="27">
        <v>10.439993885677948</v>
      </c>
      <c r="RZ146" s="27">
        <v>0.33337048967404809</v>
      </c>
      <c r="SA146" s="27">
        <v>2.6574619637722101</v>
      </c>
      <c r="SB146" s="27">
        <v>2.6574619637722101</v>
      </c>
      <c r="SC146" s="27">
        <v>10.173568978327859</v>
      </c>
      <c r="SD146" s="27">
        <v>26.806800491441042</v>
      </c>
      <c r="SE146" s="27">
        <v>10.46313175975305</v>
      </c>
      <c r="SF146" s="27">
        <v>127.25010118038081</v>
      </c>
      <c r="SG146" s="27">
        <v>17.984051452116315</v>
      </c>
      <c r="SH146" s="27">
        <v>17.988062016956</v>
      </c>
      <c r="SI146" s="27">
        <v>9.5485378733124762</v>
      </c>
      <c r="SJ146" s="27">
        <v>17.926978029397738</v>
      </c>
      <c r="SK146" s="27">
        <v>0.41493920841346904</v>
      </c>
      <c r="SL146" s="27">
        <v>0.12648704494388274</v>
      </c>
      <c r="SM146" s="27">
        <v>0.30103916696644095</v>
      </c>
      <c r="SN146" s="27">
        <v>1.6086067066985206</v>
      </c>
      <c r="SO146" s="27">
        <v>0</v>
      </c>
      <c r="SP146" s="27">
        <v>0.68290664070189966</v>
      </c>
      <c r="SQ146" s="27">
        <v>5.0039508999750695E-2</v>
      </c>
      <c r="SR146" s="27">
        <v>5.0039508999750695E-2</v>
      </c>
      <c r="SS146" s="27">
        <v>5.1396930945489923E-2</v>
      </c>
      <c r="ST146" s="27">
        <v>0.28209696072362533</v>
      </c>
      <c r="SU146" s="27">
        <v>0.16233532451090513</v>
      </c>
      <c r="SV146" s="27">
        <v>20.162158366049979</v>
      </c>
      <c r="SW146" s="27">
        <v>9.6438659145018896E-2</v>
      </c>
      <c r="SX146" s="27">
        <v>0</v>
      </c>
      <c r="SY146" s="27">
        <v>0</v>
      </c>
      <c r="SZ146" s="27">
        <v>9.3725049273491123</v>
      </c>
      <c r="TA146" s="27">
        <v>1.7687207952982162</v>
      </c>
      <c r="TB146" s="27">
        <v>8.3619659897437888</v>
      </c>
      <c r="TC146" s="27">
        <v>4.7596149497420077</v>
      </c>
      <c r="TD146" s="27">
        <v>96.176800111486301</v>
      </c>
      <c r="TE146" s="27">
        <v>48.453855064134672</v>
      </c>
      <c r="TF146" s="27">
        <v>0</v>
      </c>
      <c r="TG146" s="27">
        <v>5.0039508999750695E-2</v>
      </c>
      <c r="TH146" s="27">
        <v>26.157705997387556</v>
      </c>
      <c r="TI146" s="27">
        <v>0</v>
      </c>
      <c r="TJ146" s="27">
        <v>0.35879130065789178</v>
      </c>
      <c r="TK146" s="27">
        <v>0.22773838189652254</v>
      </c>
      <c r="TL146" s="27">
        <v>95.437128553053483</v>
      </c>
      <c r="TM146" s="27">
        <v>14.902950439278401</v>
      </c>
      <c r="TN146" s="27">
        <v>0.35638496175408141</v>
      </c>
      <c r="TO146" s="27">
        <v>56.216149058849389</v>
      </c>
      <c r="TP146" s="27">
        <v>17.895387118660533</v>
      </c>
      <c r="TQ146" s="27">
        <v>0.13901234744320384</v>
      </c>
      <c r="TR146" s="27">
        <v>14.339867135786754</v>
      </c>
      <c r="TS146" s="27">
        <v>28.227527660649745</v>
      </c>
      <c r="TT146" s="27">
        <v>28.227836165637413</v>
      </c>
      <c r="TU146" s="27">
        <v>28.290524379131554</v>
      </c>
      <c r="TV146" s="27">
        <v>7.4888351736457954</v>
      </c>
      <c r="TW146" s="27">
        <v>34.674911696925889</v>
      </c>
      <c r="TX146" s="27">
        <v>0</v>
      </c>
      <c r="TY146" s="27">
        <v>13.498512333418567</v>
      </c>
      <c r="TZ146" s="27">
        <v>13.484876412963642</v>
      </c>
      <c r="UA146" s="27">
        <v>13.419535056575556</v>
      </c>
      <c r="UB146" s="27">
        <v>13.419905262560761</v>
      </c>
      <c r="UC146" s="27">
        <v>0</v>
      </c>
      <c r="UD146" s="27">
        <v>0</v>
      </c>
      <c r="UE146" s="27">
        <v>4.6591657257573047</v>
      </c>
      <c r="UF146" s="27">
        <v>0</v>
      </c>
      <c r="UG146" s="27">
        <v>0.10840865266653757</v>
      </c>
      <c r="UH146" s="27">
        <v>1.4261568569916614</v>
      </c>
      <c r="UI146" s="27">
        <v>4.7867633886567926</v>
      </c>
      <c r="UJ146" s="27">
        <v>43.943758948418548</v>
      </c>
      <c r="UK146" s="27">
        <v>49.455385656100084</v>
      </c>
      <c r="UL146" s="27">
        <v>49.42509046631109</v>
      </c>
      <c r="UM146" s="27">
        <v>49.326862478237594</v>
      </c>
      <c r="UN146" s="27">
        <v>0.2198406542122216</v>
      </c>
      <c r="UO146" s="27">
        <v>49.329207116143877</v>
      </c>
      <c r="UP146" s="27">
        <v>43.935737818739177</v>
      </c>
      <c r="UQ146" s="27">
        <v>107.93608472642772</v>
      </c>
      <c r="UR146" s="27">
        <v>0</v>
      </c>
      <c r="US146" s="27">
        <v>79.035954491664171</v>
      </c>
      <c r="UT146" s="27">
        <v>15.420621808585315</v>
      </c>
      <c r="UU146" s="27">
        <v>119.04460892038223</v>
      </c>
      <c r="UV146" s="27">
        <v>4.411744725647563</v>
      </c>
      <c r="UW146" s="27">
        <v>4.1981975731837693</v>
      </c>
      <c r="UX146" s="27">
        <v>9.1425453095413793</v>
      </c>
      <c r="UY146" s="27">
        <v>16.888118333924492</v>
      </c>
      <c r="UZ146" s="27">
        <v>285.75447245542216</v>
      </c>
      <c r="VA146" s="27">
        <v>9.364113591684541</v>
      </c>
      <c r="VB146" s="27">
        <v>0.48996762141432826</v>
      </c>
      <c r="VC146" s="27">
        <v>60.327841833491043</v>
      </c>
      <c r="VD146" s="27">
        <v>0.40975632462064654</v>
      </c>
      <c r="VE146" s="27">
        <v>9.3465905083849989</v>
      </c>
      <c r="VF146" s="27">
        <v>0</v>
      </c>
      <c r="VG146" s="27">
        <v>0</v>
      </c>
      <c r="VH146" s="27">
        <v>0</v>
      </c>
      <c r="VI146" s="27">
        <v>0</v>
      </c>
      <c r="VJ146" s="27">
        <v>9.8323007609695079</v>
      </c>
      <c r="VK146" s="27">
        <v>9.832177358974441</v>
      </c>
      <c r="VL146" s="27">
        <v>9.898320828330462</v>
      </c>
      <c r="VM146" s="27">
        <v>18.697870292582554</v>
      </c>
      <c r="VN146" s="27">
        <v>0.16178001553310273</v>
      </c>
      <c r="VO146" s="27">
        <v>0.21009189660191258</v>
      </c>
      <c r="VP146" s="27">
        <v>9.8304497310435011</v>
      </c>
      <c r="VQ146" s="27">
        <v>42.27548737710503</v>
      </c>
      <c r="VR146" s="27">
        <v>0</v>
      </c>
      <c r="VS146" s="27">
        <v>12.999042758384062</v>
      </c>
      <c r="VT146" s="27">
        <v>7.9760879511686458</v>
      </c>
      <c r="VU146" s="27">
        <v>19.83890683997144</v>
      </c>
      <c r="VV146" s="27">
        <v>19.83890683997144</v>
      </c>
      <c r="VW146" s="27">
        <v>14.209986535978524</v>
      </c>
      <c r="VX146" s="27">
        <v>7.7373050907136087E-2</v>
      </c>
      <c r="VY146" s="27">
        <v>0.17708186292143588</v>
      </c>
      <c r="VZ146" s="27">
        <v>0</v>
      </c>
      <c r="WA146" s="27">
        <v>0</v>
      </c>
      <c r="WB146" s="27">
        <v>0.29604138616621922</v>
      </c>
      <c r="WC146" s="27">
        <v>0</v>
      </c>
      <c r="WD146" s="27">
        <v>0</v>
      </c>
      <c r="WE146" s="27">
        <v>0</v>
      </c>
      <c r="WF146" s="27">
        <v>0</v>
      </c>
      <c r="WG146" s="27">
        <v>0</v>
      </c>
      <c r="WH146" s="27">
        <v>0</v>
      </c>
      <c r="WI146" s="27">
        <v>0.18818804247748411</v>
      </c>
      <c r="WJ146" s="27">
        <v>19.268110911788096</v>
      </c>
      <c r="WK146" s="27">
        <v>80.048776366178245</v>
      </c>
      <c r="WL146" s="27">
        <v>0.16764161029879485</v>
      </c>
      <c r="WM146" s="27">
        <v>78.03991528847925</v>
      </c>
      <c r="WN146" s="27">
        <v>474.26502604701443</v>
      </c>
      <c r="WO146" s="27">
        <v>0.5374773895152013</v>
      </c>
      <c r="WP146" s="27">
        <v>0.64853918507568364</v>
      </c>
      <c r="WQ146" s="27">
        <v>78.350024502083116</v>
      </c>
      <c r="WR146" s="27">
        <v>123.90652412403496</v>
      </c>
      <c r="WS146" s="27">
        <v>123.98210784601361</v>
      </c>
      <c r="WT146" s="27">
        <v>2.9684966923390941</v>
      </c>
      <c r="WU146" s="27">
        <v>0</v>
      </c>
      <c r="WV146" s="27">
        <v>7.1345480458078576</v>
      </c>
      <c r="WW146" s="27">
        <v>7.12757583308656</v>
      </c>
      <c r="WX146" s="27">
        <v>9.6692250244882008</v>
      </c>
      <c r="WY146" s="27">
        <v>267.80312253199867</v>
      </c>
      <c r="WZ146" s="27">
        <v>527.92058370821928</v>
      </c>
      <c r="XA146" s="27">
        <v>438.8461854228259</v>
      </c>
      <c r="XB146" s="27">
        <v>84.364884545648721</v>
      </c>
      <c r="XC146" s="27">
        <v>9.5320637069710052</v>
      </c>
      <c r="XD146" s="27">
        <v>59.302926563460396</v>
      </c>
      <c r="XE146" s="27">
        <v>85.67023084946959</v>
      </c>
      <c r="XF146" s="27">
        <v>523.42128526707154</v>
      </c>
      <c r="XG146" s="27">
        <v>10.335410694858494</v>
      </c>
      <c r="XH146" s="27">
        <v>4.5598271197282063</v>
      </c>
      <c r="XI146" s="27">
        <v>26.117723750985782</v>
      </c>
      <c r="XJ146" s="27">
        <v>0.20096014896693956</v>
      </c>
      <c r="XK146" s="27">
        <v>4.5603824287060091</v>
      </c>
      <c r="XL146" s="27">
        <v>4.5603824287060091</v>
      </c>
      <c r="XM146" s="27">
        <v>26.128274621564028</v>
      </c>
      <c r="XN146" s="27">
        <v>4.5613079436690134</v>
      </c>
      <c r="XO146" s="27">
        <v>4.5613079436690134</v>
      </c>
      <c r="XP146" s="27">
        <v>0</v>
      </c>
      <c r="XQ146" s="27">
        <v>4.5455124883004112</v>
      </c>
      <c r="XR146" s="27">
        <v>4.5455124883004112</v>
      </c>
      <c r="XS146" s="27">
        <v>4.5371828536333751</v>
      </c>
      <c r="XT146" s="27">
        <v>4.2205950352884658</v>
      </c>
      <c r="XU146" s="27">
        <v>4.2228779721972103</v>
      </c>
      <c r="XV146" s="27">
        <v>0</v>
      </c>
      <c r="XW146" s="27">
        <v>205.49134682381222</v>
      </c>
      <c r="XX146" s="27">
        <v>0</v>
      </c>
      <c r="XY146" s="27">
        <v>155.52427479516595</v>
      </c>
      <c r="XZ146" s="27">
        <v>17.145349792642076</v>
      </c>
      <c r="YA146" s="27">
        <v>205.21326042792825</v>
      </c>
      <c r="YB146" s="27">
        <v>6.4051188529656216</v>
      </c>
      <c r="YC146" s="27">
        <v>6.3220076092878612</v>
      </c>
      <c r="YD146" s="27">
        <v>32.960055872474499</v>
      </c>
      <c r="YE146" s="27">
        <v>0</v>
      </c>
      <c r="YF146" s="27">
        <v>18.154469607304122</v>
      </c>
      <c r="YG146" s="27">
        <v>18.154161102316458</v>
      </c>
      <c r="YH146" s="27">
        <v>0</v>
      </c>
      <c r="YI146" s="27">
        <v>209.53936416899916</v>
      </c>
      <c r="YJ146" s="27">
        <v>1.9732596021221045</v>
      </c>
      <c r="YK146" s="27">
        <v>0</v>
      </c>
      <c r="YL146" s="27">
        <v>0</v>
      </c>
      <c r="YM146" s="27">
        <v>0</v>
      </c>
      <c r="YN146" s="27">
        <v>0</v>
      </c>
      <c r="YO146" s="27">
        <v>0.31708142632517733</v>
      </c>
      <c r="YP146" s="27">
        <v>0.18886675345035372</v>
      </c>
      <c r="YQ146" s="27">
        <v>0</v>
      </c>
      <c r="YR146" s="27">
        <v>0.16313743747884196</v>
      </c>
      <c r="YS146" s="27">
        <v>0</v>
      </c>
      <c r="YT146" s="27">
        <v>0</v>
      </c>
      <c r="YU146" s="27">
        <v>0</v>
      </c>
      <c r="YV146" s="27">
        <v>0</v>
      </c>
      <c r="YW146" s="27">
        <v>0</v>
      </c>
      <c r="YX146" s="27">
        <v>21.319360574792672</v>
      </c>
      <c r="YY146" s="27">
        <v>0.14135698534948068</v>
      </c>
      <c r="YZ146" s="27">
        <v>8.446866562350025E-2</v>
      </c>
      <c r="ZA146" s="27">
        <v>0</v>
      </c>
      <c r="ZB146" s="27">
        <v>0</v>
      </c>
      <c r="ZC146" s="27">
        <v>0</v>
      </c>
      <c r="ZD146" s="27">
        <v>0</v>
      </c>
      <c r="ZE146" s="27">
        <v>0.1010045329625054</v>
      </c>
      <c r="ZF146" s="27">
        <v>0.15061213497952089</v>
      </c>
      <c r="ZG146" s="27">
        <v>0.21589179037007108</v>
      </c>
      <c r="ZH146" s="27">
        <v>0</v>
      </c>
      <c r="ZI146" s="27">
        <v>2.9156806384503318</v>
      </c>
      <c r="ZJ146" s="27">
        <v>0.25007414300368624</v>
      </c>
      <c r="ZK146" s="27">
        <v>0.1664075903481228</v>
      </c>
      <c r="ZL146" s="27">
        <v>0.10347257286384945</v>
      </c>
      <c r="ZM146" s="27">
        <v>0.13487838060845253</v>
      </c>
      <c r="ZN146" s="27">
        <v>0.33454280862718649</v>
      </c>
      <c r="ZO146" s="27">
        <v>0.10513849979725669</v>
      </c>
      <c r="ZP146" s="27">
        <v>0.15246316490552891</v>
      </c>
      <c r="ZQ146" s="27">
        <v>0.13123802175397006</v>
      </c>
      <c r="ZR146" s="27">
        <v>0.60744632071830529</v>
      </c>
      <c r="ZS146" s="27">
        <v>0</v>
      </c>
      <c r="ZT146" s="27">
        <v>0.50397374785445581</v>
      </c>
      <c r="ZU146" s="27">
        <v>0.33590023057292573</v>
      </c>
      <c r="ZV146" s="27">
        <v>0.56801938329433399</v>
      </c>
      <c r="ZW146" s="27">
        <v>0.56801938329433399</v>
      </c>
      <c r="ZX146" s="27">
        <v>1.2353156716202325</v>
      </c>
      <c r="ZY146" s="27">
        <v>1.2353156716202325</v>
      </c>
      <c r="ZZ146" s="27">
        <v>0.25365280086063513</v>
      </c>
      <c r="AAA146" s="27">
        <v>0.72683775094582381</v>
      </c>
      <c r="AAB146" s="27">
        <v>0.27197799712811471</v>
      </c>
      <c r="AAC146" s="27">
        <v>0.25865058166085686</v>
      </c>
      <c r="AAD146" s="27">
        <v>0.21903854124428479</v>
      </c>
      <c r="AAE146" s="27">
        <v>0.11056818758021361</v>
      </c>
    </row>
    <row r="147" spans="1:707">
      <c r="A147" s="14" t="s">
        <v>1910</v>
      </c>
      <c r="B147" s="14" t="e">
        <f>_xlfn.CONCAT(#REF!," ","[",#REF!,"]")</f>
        <v>#REF!</v>
      </c>
      <c r="C147" s="15" t="s">
        <v>1911</v>
      </c>
      <c r="D147" s="14" t="s">
        <v>1912</v>
      </c>
      <c r="E147" s="16">
        <v>6989</v>
      </c>
      <c r="F147" s="17">
        <v>44648</v>
      </c>
      <c r="G147" s="14" t="s">
        <v>710</v>
      </c>
      <c r="H147" s="14" t="s">
        <v>1913</v>
      </c>
      <c r="I147" s="18">
        <v>1.0044</v>
      </c>
      <c r="J147" s="19">
        <v>44680</v>
      </c>
      <c r="K147" s="1" t="s">
        <v>1914</v>
      </c>
      <c r="L147" s="18">
        <v>22</v>
      </c>
      <c r="M147" s="20" t="s">
        <v>1915</v>
      </c>
      <c r="N147" s="20" t="s">
        <v>1916</v>
      </c>
      <c r="O147" s="20" t="s">
        <v>1917</v>
      </c>
      <c r="P147" s="21">
        <v>38.75</v>
      </c>
      <c r="Q147" s="22">
        <v>37.799999999999997</v>
      </c>
      <c r="R147" s="20" t="s">
        <v>1918</v>
      </c>
      <c r="S147" s="20" t="s">
        <v>1919</v>
      </c>
      <c r="T147" s="20" t="s">
        <v>1920</v>
      </c>
      <c r="U147" s="16">
        <v>0</v>
      </c>
      <c r="V147" s="16">
        <v>1</v>
      </c>
      <c r="W147" s="16">
        <v>0</v>
      </c>
      <c r="X147" s="16">
        <v>0</v>
      </c>
      <c r="Y147" s="23">
        <v>0</v>
      </c>
      <c r="Z147" s="16">
        <v>0</v>
      </c>
      <c r="AA147" s="16">
        <v>0</v>
      </c>
      <c r="AB147" s="16">
        <v>0</v>
      </c>
      <c r="AC147" s="16">
        <v>0</v>
      </c>
      <c r="AD147" s="16">
        <v>0</v>
      </c>
      <c r="AE147" s="16">
        <v>0</v>
      </c>
      <c r="AF147" s="16">
        <v>0</v>
      </c>
      <c r="AG147" s="16">
        <v>0</v>
      </c>
      <c r="AH147" s="16">
        <v>0</v>
      </c>
      <c r="AI147" s="16">
        <v>0</v>
      </c>
      <c r="AJ147" s="16">
        <v>0</v>
      </c>
      <c r="AK147" s="16">
        <v>0</v>
      </c>
      <c r="AL147" s="16">
        <v>0</v>
      </c>
      <c r="AM147" s="16">
        <v>0</v>
      </c>
      <c r="AN147" s="16">
        <v>0</v>
      </c>
      <c r="AO147" s="16">
        <v>0</v>
      </c>
      <c r="AP147" s="16">
        <v>1</v>
      </c>
      <c r="AQ147" s="16">
        <v>0</v>
      </c>
      <c r="AR147" s="16">
        <v>0</v>
      </c>
      <c r="AS147" s="24" t="s">
        <v>273</v>
      </c>
      <c r="AT147" s="24" t="s">
        <v>231</v>
      </c>
      <c r="AU147" s="25" t="e">
        <f>#REF!+#REF!</f>
        <v>#REF!</v>
      </c>
      <c r="AV147" s="26" t="e">
        <f>SUM(#REF!)</f>
        <v>#REF!</v>
      </c>
      <c r="AW147" s="16">
        <v>0</v>
      </c>
      <c r="AX147" s="16">
        <v>0</v>
      </c>
      <c r="AY147" s="26" t="e">
        <f>SUM(#REF!)</f>
        <v>#REF!</v>
      </c>
      <c r="AZ147" s="16">
        <v>0</v>
      </c>
      <c r="BA147" s="16">
        <v>0</v>
      </c>
      <c r="BB147" s="16">
        <v>0</v>
      </c>
      <c r="BC147" s="16">
        <v>0</v>
      </c>
      <c r="BD147" s="16">
        <v>0</v>
      </c>
      <c r="BE147" s="16">
        <v>0</v>
      </c>
      <c r="BF147" s="16">
        <v>0</v>
      </c>
      <c r="BG147" s="16">
        <v>0</v>
      </c>
      <c r="BH147" s="16">
        <v>1</v>
      </c>
      <c r="BI147" s="16">
        <v>0</v>
      </c>
      <c r="BJ147" s="16">
        <v>0</v>
      </c>
      <c r="BK147" s="16">
        <v>0</v>
      </c>
      <c r="BL147" s="16">
        <v>0</v>
      </c>
      <c r="BM147" s="16">
        <v>0</v>
      </c>
      <c r="BN147" s="16">
        <v>0</v>
      </c>
      <c r="BO147" s="16">
        <v>0</v>
      </c>
      <c r="BP147" s="16">
        <v>0</v>
      </c>
      <c r="BQ147" s="16">
        <v>0</v>
      </c>
      <c r="BR147" s="16">
        <v>0</v>
      </c>
      <c r="BS147" s="16">
        <v>0</v>
      </c>
      <c r="BT147" s="16">
        <v>0</v>
      </c>
      <c r="BU147" s="16">
        <v>0</v>
      </c>
      <c r="BV147" s="16">
        <v>0</v>
      </c>
      <c r="BW147" s="16">
        <v>0</v>
      </c>
      <c r="BX147" s="16">
        <v>0</v>
      </c>
      <c r="BY147" s="16">
        <v>0</v>
      </c>
      <c r="BZ147" s="16">
        <v>0</v>
      </c>
      <c r="CA147" s="16">
        <v>0</v>
      </c>
      <c r="CB147" s="16">
        <v>0</v>
      </c>
      <c r="CC147" s="16">
        <v>0</v>
      </c>
      <c r="CD147" s="16">
        <v>0</v>
      </c>
      <c r="CE147" s="16">
        <v>1</v>
      </c>
      <c r="CF147" s="16">
        <v>0</v>
      </c>
      <c r="CG147" s="16">
        <v>0</v>
      </c>
      <c r="CH147" s="16">
        <v>0</v>
      </c>
      <c r="CI147" s="16">
        <v>0</v>
      </c>
      <c r="CJ147" s="16">
        <v>0</v>
      </c>
      <c r="CK147" s="16">
        <v>0</v>
      </c>
      <c r="CL147" s="25" t="e">
        <f>SUM(#REF!)</f>
        <v>#REF!</v>
      </c>
      <c r="CM147" s="16">
        <v>0</v>
      </c>
      <c r="CN147" s="16">
        <v>0</v>
      </c>
      <c r="CO147" s="16">
        <v>0</v>
      </c>
      <c r="CP147" s="25" t="e">
        <f>SUM(#REF!,#REF!,#REF!,#REF!,#REF!)</f>
        <v>#REF!</v>
      </c>
      <c r="CQ147" s="26" t="e">
        <f>SUM(#REF!)</f>
        <v>#REF!</v>
      </c>
      <c r="CR147" s="16">
        <v>0</v>
      </c>
      <c r="CS147" s="16">
        <v>0</v>
      </c>
      <c r="CT147" s="16">
        <v>0</v>
      </c>
      <c r="CU147" s="26" t="e">
        <f>SUM(#REF!)</f>
        <v>#REF!</v>
      </c>
      <c r="CV147" s="16">
        <v>0</v>
      </c>
      <c r="CW147" s="16">
        <v>0</v>
      </c>
      <c r="CX147" s="16">
        <v>0</v>
      </c>
      <c r="CY147" s="26" t="e">
        <f>SUM(#REF!)</f>
        <v>#REF!</v>
      </c>
      <c r="CZ147" s="16">
        <v>0</v>
      </c>
      <c r="DA147" s="16">
        <v>0</v>
      </c>
      <c r="DB147" s="16">
        <v>0</v>
      </c>
      <c r="DC147" s="26" t="e">
        <f>SUM(#REF!)</f>
        <v>#REF!</v>
      </c>
      <c r="DD147" s="16">
        <v>0</v>
      </c>
      <c r="DE147" s="16">
        <v>0</v>
      </c>
      <c r="DF147" s="16">
        <v>0</v>
      </c>
      <c r="DG147" s="16">
        <v>0</v>
      </c>
      <c r="DH147" s="16">
        <v>0</v>
      </c>
      <c r="DI147" s="16">
        <v>0</v>
      </c>
      <c r="DJ147" s="26" t="e">
        <f>SUM(#REF!)</f>
        <v>#REF!</v>
      </c>
      <c r="DK147" s="16">
        <v>0</v>
      </c>
      <c r="DL147" s="16">
        <v>0</v>
      </c>
      <c r="DM147" s="16">
        <v>0</v>
      </c>
      <c r="DN147" s="16">
        <v>0</v>
      </c>
      <c r="DO147" s="16">
        <v>0</v>
      </c>
      <c r="DP147" s="16">
        <v>0</v>
      </c>
      <c r="DQ147" s="16">
        <v>0</v>
      </c>
      <c r="DR147" s="16">
        <v>0</v>
      </c>
      <c r="DS147" s="16">
        <v>0</v>
      </c>
      <c r="DT147" s="16">
        <v>0</v>
      </c>
      <c r="DU147" s="16">
        <v>0</v>
      </c>
      <c r="DV147" s="16">
        <v>0</v>
      </c>
      <c r="DW147" s="16">
        <v>0</v>
      </c>
      <c r="DX147" s="16">
        <v>0</v>
      </c>
      <c r="DY147" s="16">
        <v>0</v>
      </c>
      <c r="DZ147" s="16">
        <v>0</v>
      </c>
      <c r="EA147" s="16">
        <v>0</v>
      </c>
      <c r="EB147" s="16">
        <v>0</v>
      </c>
      <c r="EC147" s="16">
        <v>0</v>
      </c>
      <c r="ED147" s="16">
        <v>0</v>
      </c>
      <c r="EE147" s="16">
        <v>0</v>
      </c>
      <c r="EF147" s="16">
        <v>0</v>
      </c>
      <c r="EG147" s="16">
        <v>0</v>
      </c>
      <c r="EH147" s="16">
        <v>0</v>
      </c>
      <c r="EI147" s="16">
        <v>0</v>
      </c>
      <c r="EJ147" s="16">
        <v>0</v>
      </c>
      <c r="EK147" s="16">
        <v>0</v>
      </c>
      <c r="EL147" s="16">
        <v>0</v>
      </c>
      <c r="EM147" s="16">
        <v>0</v>
      </c>
      <c r="EN147" s="16">
        <v>0</v>
      </c>
      <c r="EO147" s="16">
        <v>0</v>
      </c>
      <c r="EP147" s="16">
        <v>0</v>
      </c>
      <c r="EQ147" s="16">
        <v>0</v>
      </c>
      <c r="ER147" s="16">
        <v>0</v>
      </c>
      <c r="ES147" s="16">
        <v>0</v>
      </c>
      <c r="ET147" s="16">
        <v>0</v>
      </c>
      <c r="EU147" s="16">
        <v>0</v>
      </c>
      <c r="EV147" s="16">
        <v>0</v>
      </c>
      <c r="EW147" s="16">
        <v>0</v>
      </c>
      <c r="EX147" s="16">
        <v>0</v>
      </c>
      <c r="EY147" s="16">
        <v>0</v>
      </c>
      <c r="EZ147" s="16">
        <v>0</v>
      </c>
      <c r="FA147" s="16">
        <v>0</v>
      </c>
      <c r="FB147" s="16">
        <v>0</v>
      </c>
      <c r="FC147" s="16">
        <v>0</v>
      </c>
      <c r="FD147" s="25" t="e">
        <f>SUM(#REF!,#REF!,#REF!,#REF!,#REF!)</f>
        <v>#REF!</v>
      </c>
      <c r="FE147" s="26" t="e">
        <f>SUM(#REF!)</f>
        <v>#REF!</v>
      </c>
      <c r="FF147" s="16">
        <v>1</v>
      </c>
      <c r="FG147" s="16">
        <v>0</v>
      </c>
      <c r="FH147" s="16">
        <v>0</v>
      </c>
      <c r="FI147" s="16">
        <v>0</v>
      </c>
      <c r="FJ147" s="16">
        <v>0</v>
      </c>
      <c r="FK147" s="16">
        <v>0</v>
      </c>
      <c r="FL147" s="16">
        <v>0</v>
      </c>
      <c r="FM147" s="16">
        <v>0</v>
      </c>
      <c r="FN147" s="16">
        <v>0</v>
      </c>
      <c r="FO147" s="16">
        <v>0</v>
      </c>
      <c r="FP147" s="26" t="e">
        <f>SUM(#REF!)</f>
        <v>#REF!</v>
      </c>
      <c r="FQ147" s="16">
        <v>1</v>
      </c>
      <c r="FR147" s="16">
        <v>0</v>
      </c>
      <c r="FS147" s="16">
        <v>0</v>
      </c>
      <c r="FT147" s="26" t="e">
        <f>SUM(#REF!)</f>
        <v>#REF!</v>
      </c>
      <c r="FU147" s="16">
        <v>1</v>
      </c>
      <c r="FV147" s="16">
        <v>0</v>
      </c>
      <c r="FW147" s="16">
        <v>0</v>
      </c>
      <c r="FX147" s="16">
        <v>0</v>
      </c>
      <c r="FY147" s="16">
        <v>0</v>
      </c>
      <c r="FZ147" s="16">
        <v>0</v>
      </c>
      <c r="GA147" s="16">
        <v>0</v>
      </c>
      <c r="GB147" s="16">
        <v>0</v>
      </c>
      <c r="GC147" s="16">
        <v>0</v>
      </c>
      <c r="GD147" s="16">
        <v>0</v>
      </c>
      <c r="GE147" s="16">
        <v>0</v>
      </c>
      <c r="GF147" s="16">
        <v>0</v>
      </c>
      <c r="GG147" s="16">
        <v>0</v>
      </c>
      <c r="GH147" s="16">
        <v>0</v>
      </c>
      <c r="GI147" s="26" t="e">
        <f>SUM(#REF!)</f>
        <v>#REF!</v>
      </c>
      <c r="GJ147" s="16">
        <v>0</v>
      </c>
      <c r="GK147" s="16">
        <v>0</v>
      </c>
      <c r="GL147" s="16">
        <v>0</v>
      </c>
      <c r="GM147" s="16">
        <v>0</v>
      </c>
      <c r="GN147" s="16">
        <v>0</v>
      </c>
      <c r="GO147" s="26" t="e">
        <f>SUM(#REF!)</f>
        <v>#REF!</v>
      </c>
      <c r="GP147" s="16">
        <v>1</v>
      </c>
      <c r="GQ147" s="16">
        <v>0</v>
      </c>
      <c r="GR147" s="16">
        <v>0</v>
      </c>
      <c r="GS147" s="16">
        <v>1</v>
      </c>
      <c r="GT147" s="16">
        <v>0</v>
      </c>
      <c r="GU147" s="16">
        <v>0</v>
      </c>
      <c r="GV147" s="16">
        <v>0</v>
      </c>
      <c r="GW147" s="16">
        <v>0</v>
      </c>
      <c r="GX147" s="16">
        <v>0</v>
      </c>
      <c r="GY147" s="16">
        <v>0</v>
      </c>
      <c r="GZ147" s="16">
        <v>1</v>
      </c>
      <c r="HA147" s="16">
        <v>0</v>
      </c>
      <c r="HB147" s="16">
        <v>0</v>
      </c>
      <c r="HC147" s="16">
        <v>0</v>
      </c>
      <c r="HD147" s="16">
        <v>0</v>
      </c>
      <c r="HE147" s="16">
        <v>0</v>
      </c>
      <c r="HF147" s="16">
        <v>0</v>
      </c>
      <c r="HG147" s="16">
        <v>0</v>
      </c>
      <c r="HH147" s="16">
        <v>0</v>
      </c>
      <c r="HI147" s="16">
        <v>0</v>
      </c>
      <c r="HJ147" s="16">
        <v>0</v>
      </c>
      <c r="HK147" s="16">
        <v>0</v>
      </c>
      <c r="HL147" s="25" t="e">
        <f>SUM(#REF!)</f>
        <v>#REF!</v>
      </c>
      <c r="HM147" s="16">
        <v>0</v>
      </c>
      <c r="HN147" s="16">
        <v>0</v>
      </c>
      <c r="HO147" s="16">
        <v>0</v>
      </c>
      <c r="HP147" s="25" t="e">
        <f>SUM(#REF!)</f>
        <v>#REF!</v>
      </c>
      <c r="HQ147" s="16">
        <v>0</v>
      </c>
      <c r="HR147" s="16">
        <v>0</v>
      </c>
      <c r="HS147" s="16">
        <v>0</v>
      </c>
      <c r="HT147" s="16">
        <v>0</v>
      </c>
      <c r="HU147" s="16">
        <v>0</v>
      </c>
      <c r="HV147" s="16">
        <v>0</v>
      </c>
      <c r="HW147" s="25" t="e">
        <f>SUM(#REF!+#REF!+#REF!+#REF!+#REF!+#REF!+#REF!+#REF!)</f>
        <v>#REF!</v>
      </c>
      <c r="HX147" s="26" t="e">
        <f>SUM(#REF!)</f>
        <v>#REF!</v>
      </c>
      <c r="HY147" s="16">
        <v>0</v>
      </c>
      <c r="HZ147" s="16">
        <v>1</v>
      </c>
      <c r="IA147" s="16">
        <v>0</v>
      </c>
      <c r="IB147" s="26" t="e">
        <f>SUM(#REF!)</f>
        <v>#REF!</v>
      </c>
      <c r="IC147" s="16">
        <v>0</v>
      </c>
      <c r="ID147" s="16">
        <v>0</v>
      </c>
      <c r="IE147" s="16">
        <v>0</v>
      </c>
      <c r="IF147" s="16">
        <v>0</v>
      </c>
      <c r="IG147" s="16">
        <v>0</v>
      </c>
      <c r="IH147" s="16">
        <v>1</v>
      </c>
      <c r="II147" s="26" t="e">
        <f>SUM(#REF!)</f>
        <v>#REF!</v>
      </c>
      <c r="IJ147" s="16">
        <v>0</v>
      </c>
      <c r="IK147" s="16">
        <v>0</v>
      </c>
      <c r="IL147" s="16">
        <v>0</v>
      </c>
      <c r="IM147" s="16">
        <v>0</v>
      </c>
      <c r="IN147" s="16">
        <v>0</v>
      </c>
      <c r="IO147" s="26" t="e">
        <f>SUM(#REF!)</f>
        <v>#REF!</v>
      </c>
      <c r="IP147" s="16">
        <v>0</v>
      </c>
      <c r="IQ147" s="16">
        <v>0</v>
      </c>
      <c r="IR147" s="16">
        <v>0</v>
      </c>
      <c r="IS147" s="16">
        <v>0</v>
      </c>
      <c r="IT147" s="16">
        <v>0</v>
      </c>
      <c r="IU147" s="16">
        <v>0</v>
      </c>
      <c r="IV147" s="16">
        <v>0</v>
      </c>
      <c r="IW147" s="26" t="e">
        <f>SUM(#REF!)</f>
        <v>#REF!</v>
      </c>
      <c r="IX147" s="16">
        <v>0</v>
      </c>
      <c r="IY147" s="16">
        <v>0</v>
      </c>
      <c r="IZ147" s="16">
        <v>0</v>
      </c>
      <c r="JA147" s="16">
        <v>0</v>
      </c>
      <c r="JB147" s="16">
        <v>0</v>
      </c>
      <c r="JC147" s="16">
        <v>0</v>
      </c>
      <c r="JD147" s="16">
        <v>0</v>
      </c>
      <c r="JE147" s="16">
        <v>0</v>
      </c>
      <c r="JF147" s="26" t="e">
        <f>SUM(#REF!)</f>
        <v>#REF!</v>
      </c>
      <c r="JG147" s="16">
        <v>0</v>
      </c>
      <c r="JH147" s="16">
        <v>0</v>
      </c>
      <c r="JI147" s="16">
        <v>0</v>
      </c>
      <c r="JJ147" s="16">
        <v>0</v>
      </c>
      <c r="JK147" s="16">
        <v>0</v>
      </c>
      <c r="JL147" s="16">
        <v>0</v>
      </c>
      <c r="JM147" s="16">
        <v>0</v>
      </c>
      <c r="JN147" s="26" t="e">
        <f>SUM(#REF!)</f>
        <v>#REF!</v>
      </c>
      <c r="JO147" s="16">
        <v>0</v>
      </c>
      <c r="JP147" s="16">
        <v>0</v>
      </c>
      <c r="JQ147" s="16">
        <v>0</v>
      </c>
      <c r="JR147" s="16">
        <v>0</v>
      </c>
      <c r="JS147" s="16">
        <v>0</v>
      </c>
      <c r="JT147" s="16">
        <v>0</v>
      </c>
      <c r="JU147" s="26" t="e">
        <f>SUM(#REF!)</f>
        <v>#REF!</v>
      </c>
      <c r="JV147" s="16">
        <v>0</v>
      </c>
      <c r="JW147" s="16">
        <v>1</v>
      </c>
      <c r="JX147" s="16">
        <v>0</v>
      </c>
      <c r="JY147" s="16">
        <v>0</v>
      </c>
      <c r="JZ147" s="16">
        <v>0</v>
      </c>
      <c r="KA147" s="16">
        <v>0</v>
      </c>
      <c r="KB147" s="16">
        <v>0</v>
      </c>
      <c r="KC147" s="16">
        <v>0</v>
      </c>
      <c r="KD147" s="16">
        <v>0</v>
      </c>
      <c r="KE147" s="16">
        <v>0</v>
      </c>
      <c r="KF147" s="16">
        <v>0</v>
      </c>
      <c r="KG147" s="16">
        <v>0</v>
      </c>
      <c r="KH147" s="16">
        <v>0</v>
      </c>
      <c r="KI147" s="16">
        <v>0</v>
      </c>
      <c r="KJ147" s="16">
        <v>0</v>
      </c>
      <c r="KK147" s="16">
        <v>0</v>
      </c>
      <c r="KL147" s="16">
        <v>0</v>
      </c>
      <c r="KM147" s="16">
        <v>0</v>
      </c>
      <c r="KN147" s="16">
        <v>0</v>
      </c>
      <c r="KO147" s="25" t="e">
        <f>SUM(#REF!)</f>
        <v>#REF!</v>
      </c>
      <c r="KP147" s="16">
        <v>0</v>
      </c>
      <c r="KQ147" s="16">
        <v>0</v>
      </c>
      <c r="KR147" s="16">
        <v>0</v>
      </c>
      <c r="KS147" s="16">
        <v>0</v>
      </c>
      <c r="KT147" s="16">
        <v>0</v>
      </c>
      <c r="KU147" s="16">
        <v>0</v>
      </c>
      <c r="KV147" s="16" t="e">
        <f>SUM(#REF!+#REF!+#REF!+#REF!+#REF!+#REF!+#REF!+#REF!)</f>
        <v>#REF!</v>
      </c>
      <c r="KW147" s="27">
        <v>0.43832569554026207</v>
      </c>
      <c r="KX147" s="27">
        <v>7.7206215916774514</v>
      </c>
      <c r="KY147" s="27">
        <v>0</v>
      </c>
      <c r="KZ147" s="27">
        <v>3.13645517765447</v>
      </c>
      <c r="LA147" s="27">
        <v>0</v>
      </c>
      <c r="LB147" s="27">
        <v>0</v>
      </c>
      <c r="LC147" s="27">
        <v>16.774986806611597</v>
      </c>
      <c r="LD147" s="27">
        <v>16.774986806611597</v>
      </c>
      <c r="LE147" s="27">
        <v>16.774986806611597</v>
      </c>
      <c r="LF147" s="27">
        <v>16.774986806611597</v>
      </c>
      <c r="LG147" s="27">
        <v>19.461582688084984</v>
      </c>
      <c r="LH147" s="27">
        <v>14.799515598547325</v>
      </c>
      <c r="LI147" s="27">
        <v>19.461582688084984</v>
      </c>
      <c r="LJ147" s="27">
        <v>0</v>
      </c>
      <c r="LK147" s="27">
        <v>9.0562223201220746</v>
      </c>
      <c r="LL147" s="27">
        <v>7.1190172531669571</v>
      </c>
      <c r="LM147" s="27">
        <v>13.120692508660037</v>
      </c>
      <c r="LN147" s="27">
        <v>13.11609861687937</v>
      </c>
      <c r="LO147" s="27">
        <v>22.285066770384361</v>
      </c>
      <c r="LP147" s="27">
        <v>65.865754215500488</v>
      </c>
      <c r="LQ147" s="27">
        <v>13.120692508660037</v>
      </c>
      <c r="LR147" s="27">
        <v>64.871372129743136</v>
      </c>
      <c r="LS147" s="27">
        <v>13.120692508660037</v>
      </c>
      <c r="LT147" s="27">
        <v>64.62506133639684</v>
      </c>
      <c r="LU147" s="27">
        <v>8.642576575105597</v>
      </c>
      <c r="LV147" s="27">
        <v>8.6216597061468256</v>
      </c>
      <c r="LW147" s="27">
        <v>1.9532836881874451</v>
      </c>
      <c r="LX147" s="27">
        <v>9.400813074861107</v>
      </c>
      <c r="LY147" s="27">
        <v>1.9701931196354248</v>
      </c>
      <c r="LZ147" s="27">
        <v>0</v>
      </c>
      <c r="MA147" s="27">
        <v>1.1371837004712184</v>
      </c>
      <c r="MB147" s="27">
        <v>0</v>
      </c>
      <c r="MC147" s="27">
        <v>0</v>
      </c>
      <c r="MD147" s="27">
        <v>0</v>
      </c>
      <c r="ME147" s="27">
        <v>2.108840683271028</v>
      </c>
      <c r="MF147" s="27">
        <v>1.9752268521184939</v>
      </c>
      <c r="MG147" s="27">
        <v>0.98719802095142084</v>
      </c>
      <c r="MH147" s="27">
        <v>0.98719802095142084</v>
      </c>
      <c r="MI147" s="27">
        <v>0</v>
      </c>
      <c r="MJ147" s="27">
        <v>0</v>
      </c>
      <c r="MK147" s="27">
        <v>3.5184812632870073</v>
      </c>
      <c r="ML147" s="27">
        <v>0</v>
      </c>
      <c r="MM147" s="27">
        <v>0</v>
      </c>
      <c r="MN147" s="27">
        <v>0</v>
      </c>
      <c r="MO147" s="27">
        <v>1.2492453372059513</v>
      </c>
      <c r="MP147" s="27">
        <v>0</v>
      </c>
      <c r="MQ147" s="27">
        <v>0</v>
      </c>
      <c r="MR147" s="27">
        <v>11.268572182025533</v>
      </c>
      <c r="MS147" s="27">
        <v>11.623132659352391</v>
      </c>
      <c r="MT147" s="27">
        <v>11.122154099314125</v>
      </c>
      <c r="MU147" s="27">
        <v>11.640970643394338</v>
      </c>
      <c r="MV147" s="27">
        <v>6.3141087677674568</v>
      </c>
      <c r="MW147" s="27">
        <v>656.64830095523394</v>
      </c>
      <c r="MX147" s="27">
        <v>14.699183047210035</v>
      </c>
      <c r="MY147" s="27">
        <v>199.20136168816921</v>
      </c>
      <c r="MZ147" s="27">
        <v>656.63745155124116</v>
      </c>
      <c r="NA147" s="27">
        <v>0</v>
      </c>
      <c r="NB147" s="27">
        <v>0</v>
      </c>
      <c r="NC147" s="27">
        <v>0</v>
      </c>
      <c r="ND147" s="27">
        <v>26.389709076408565</v>
      </c>
      <c r="NE147" s="27">
        <v>13.89701134840327</v>
      </c>
      <c r="NF147" s="27">
        <v>100.52031444602784</v>
      </c>
      <c r="NG147" s="27">
        <v>112.07497856937266</v>
      </c>
      <c r="NH147" s="27">
        <v>0</v>
      </c>
      <c r="NI147" s="27">
        <v>125.4420796137573</v>
      </c>
      <c r="NJ147" s="27">
        <v>0</v>
      </c>
      <c r="NK147" s="27">
        <v>5.2732013099335798E-2</v>
      </c>
      <c r="NL147" s="27">
        <v>5.3806690548876484</v>
      </c>
      <c r="NM147" s="27">
        <v>33.208950455292552</v>
      </c>
      <c r="NN147" s="27">
        <v>43.478448917401757</v>
      </c>
      <c r="NO147" s="27">
        <v>475.23800696741887</v>
      </c>
      <c r="NP147" s="27">
        <v>9.3445623361425394</v>
      </c>
      <c r="NQ147" s="27">
        <v>23.518038001601361</v>
      </c>
      <c r="NR147" s="27">
        <v>24.535096319127106</v>
      </c>
      <c r="NS147" s="27">
        <v>168.09685350912366</v>
      </c>
      <c r="NT147" s="27">
        <v>1400.8051577284641</v>
      </c>
      <c r="NU147" s="27">
        <v>19.095537481306465</v>
      </c>
      <c r="NV147" s="27">
        <v>52.371685821688537</v>
      </c>
      <c r="NW147" s="27">
        <v>1803.1330684042459</v>
      </c>
      <c r="NX147" s="27">
        <v>1803.2293935180724</v>
      </c>
      <c r="NY147" s="27">
        <v>3415.8704348536417</v>
      </c>
      <c r="NZ147" s="27">
        <v>3193.365188714753</v>
      </c>
      <c r="OA147" s="27">
        <v>5675.5676333640386</v>
      </c>
      <c r="OB147" s="27">
        <v>3192.9414755047701</v>
      </c>
      <c r="OC147" s="27">
        <v>3416.7376541052154</v>
      </c>
      <c r="OD147" s="27">
        <v>21.021208947620764</v>
      </c>
      <c r="OE147" s="27">
        <v>309.42724994463504</v>
      </c>
      <c r="OF147" s="27">
        <v>7.9410306547710601</v>
      </c>
      <c r="OG147" s="27">
        <v>0</v>
      </c>
      <c r="OH147" s="27">
        <v>0</v>
      </c>
      <c r="OI147" s="27">
        <v>0</v>
      </c>
      <c r="OJ147" s="27">
        <v>24.429583421739281</v>
      </c>
      <c r="OK147" s="27">
        <v>0</v>
      </c>
      <c r="OL147" s="27">
        <v>0</v>
      </c>
      <c r="OM147" s="27">
        <v>0</v>
      </c>
      <c r="ON147" s="27">
        <v>0</v>
      </c>
      <c r="OO147" s="27">
        <v>0</v>
      </c>
      <c r="OP147" s="27">
        <v>0</v>
      </c>
      <c r="OQ147" s="27">
        <v>12.227522655644782</v>
      </c>
      <c r="OR147" s="27">
        <v>537.0268777123357</v>
      </c>
      <c r="OS147" s="27">
        <v>0.73360542042088017</v>
      </c>
      <c r="OT147" s="27">
        <v>537.07902327116517</v>
      </c>
      <c r="OU147" s="27">
        <v>10.428134342109614</v>
      </c>
      <c r="OV147" s="27">
        <v>0</v>
      </c>
      <c r="OW147" s="27">
        <v>62.558201004610829</v>
      </c>
      <c r="OX147" s="27">
        <v>62.558201004610829</v>
      </c>
      <c r="OY147" s="27">
        <v>62.558201004610829</v>
      </c>
      <c r="OZ147" s="27">
        <v>306.57146200630353</v>
      </c>
      <c r="PA147" s="27">
        <v>305.47347299953549</v>
      </c>
      <c r="PB147" s="27">
        <v>4.1804415204051759</v>
      </c>
      <c r="PC147" s="27">
        <v>24.687721042861327</v>
      </c>
      <c r="PD147" s="27">
        <v>72.101473595861705</v>
      </c>
      <c r="PE147" s="27">
        <v>71.259667362649409</v>
      </c>
      <c r="PF147" s="27">
        <v>5.8192879775628468</v>
      </c>
      <c r="PG147" s="27">
        <v>70.966244742956718</v>
      </c>
      <c r="PH147" s="27">
        <v>30.803657138601164</v>
      </c>
      <c r="PI147" s="27">
        <v>71.055727890301384</v>
      </c>
      <c r="PJ147" s="27">
        <v>6364.0421722197734</v>
      </c>
      <c r="PK147" s="27">
        <v>40.561474250246931</v>
      </c>
      <c r="PL147" s="27">
        <v>2.1731062970111821</v>
      </c>
      <c r="PM147" s="27">
        <v>21.763757795657192</v>
      </c>
      <c r="PN147" s="27">
        <v>13.522315941144134</v>
      </c>
      <c r="PO147" s="27">
        <v>12.981067521241313</v>
      </c>
      <c r="PP147" s="27">
        <v>654.51096836868476</v>
      </c>
      <c r="PQ147" s="27">
        <v>12.432928263667494</v>
      </c>
      <c r="PR147" s="27">
        <v>4.1151007405035882</v>
      </c>
      <c r="PS147" s="27">
        <v>0</v>
      </c>
      <c r="PT147" s="27">
        <v>66.692508122452722</v>
      </c>
      <c r="PU147" s="27">
        <v>325.3867720889894</v>
      </c>
      <c r="PV147" s="27">
        <v>325.39786584892789</v>
      </c>
      <c r="PW147" s="27">
        <v>325.38271578028952</v>
      </c>
      <c r="PX147" s="27">
        <v>325.38271578028952</v>
      </c>
      <c r="PY147" s="27">
        <v>57.501596805016682</v>
      </c>
      <c r="PZ147" s="27">
        <v>57.653292976156948</v>
      </c>
      <c r="QA147" s="27">
        <v>36.206758069311412</v>
      </c>
      <c r="QB147" s="27">
        <v>4.047169787576733</v>
      </c>
      <c r="QC147" s="27">
        <v>0</v>
      </c>
      <c r="QD147" s="27">
        <v>0</v>
      </c>
      <c r="QE147" s="27">
        <v>0</v>
      </c>
      <c r="QF147" s="27">
        <v>81.263453169317373</v>
      </c>
      <c r="QG147" s="27">
        <v>30.338452289025092</v>
      </c>
      <c r="QH147" s="27">
        <v>19.244838964178079</v>
      </c>
      <c r="QI147" s="27">
        <v>81.979855931155356</v>
      </c>
      <c r="QJ147" s="27">
        <v>35.094205448174826</v>
      </c>
      <c r="QK147" s="27">
        <v>35.100607573954264</v>
      </c>
      <c r="QL147" s="27">
        <v>22.425620310397051</v>
      </c>
      <c r="QM147" s="27">
        <v>1.3970806844028845</v>
      </c>
      <c r="QN147" s="27">
        <v>31.185292254720448</v>
      </c>
      <c r="QO147" s="27">
        <v>8.5760628866642676</v>
      </c>
      <c r="QP147" s="27">
        <v>31.480376494844442</v>
      </c>
      <c r="QQ147" s="27">
        <v>19.146949972298589</v>
      </c>
      <c r="QR147" s="27">
        <v>1.9645729328824835</v>
      </c>
      <c r="QS147" s="27">
        <v>9.8716869823792717</v>
      </c>
      <c r="QT147" s="27">
        <v>0</v>
      </c>
      <c r="QU147" s="27">
        <v>4.7667980478989946</v>
      </c>
      <c r="QV147" s="27">
        <v>41.106876721228012</v>
      </c>
      <c r="QW147" s="27">
        <v>138.71358861215279</v>
      </c>
      <c r="QX147" s="27">
        <v>32.371493757915147</v>
      </c>
      <c r="QY147" s="27">
        <v>75.508381934305532</v>
      </c>
      <c r="QZ147" s="27">
        <v>106.37019578800235</v>
      </c>
      <c r="RA147" s="27">
        <v>106.3705867575156</v>
      </c>
      <c r="RB147" s="27">
        <v>106.35739153644347</v>
      </c>
      <c r="RC147" s="27">
        <v>39.03894122328056</v>
      </c>
      <c r="RD147" s="27">
        <v>64.851530426945786</v>
      </c>
      <c r="RE147" s="27">
        <v>1.2355125330531125</v>
      </c>
      <c r="RF147" s="27">
        <v>17.355723147352474</v>
      </c>
      <c r="RG147" s="27">
        <v>4.3918582846940781</v>
      </c>
      <c r="RH147" s="27">
        <v>6.5997608683843403</v>
      </c>
      <c r="RI147" s="27">
        <v>0</v>
      </c>
      <c r="RJ147" s="27">
        <v>0</v>
      </c>
      <c r="RK147" s="27">
        <v>5.9329623635397274E-2</v>
      </c>
      <c r="RL147" s="27">
        <v>3.9341795982480363</v>
      </c>
      <c r="RM147" s="27">
        <v>3.9409238223515657</v>
      </c>
      <c r="RN147" s="27">
        <v>6.5499611266343658</v>
      </c>
      <c r="RO147" s="27">
        <v>0</v>
      </c>
      <c r="RP147" s="27">
        <v>10.644633710070741</v>
      </c>
      <c r="RQ147" s="27">
        <v>3.9386268764612336</v>
      </c>
      <c r="RR147" s="27">
        <v>0</v>
      </c>
      <c r="RS147" s="27">
        <v>13.394420039122853</v>
      </c>
      <c r="RT147" s="27">
        <v>0</v>
      </c>
      <c r="RU147" s="27">
        <v>0</v>
      </c>
      <c r="RV147" s="27">
        <v>0</v>
      </c>
      <c r="RW147" s="27">
        <v>0</v>
      </c>
      <c r="RX147" s="27">
        <v>2867.9264176805013</v>
      </c>
      <c r="RY147" s="27">
        <v>210.96323965353551</v>
      </c>
      <c r="RZ147" s="27">
        <v>7.8540888092625183</v>
      </c>
      <c r="SA147" s="27">
        <v>2868.1290865019314</v>
      </c>
      <c r="SB147" s="27">
        <v>2868.1274248815002</v>
      </c>
      <c r="SC147" s="27">
        <v>251.77024275810226</v>
      </c>
      <c r="SD147" s="27">
        <v>304.92000678234365</v>
      </c>
      <c r="SE147" s="27">
        <v>94.728687561527295</v>
      </c>
      <c r="SF147" s="27">
        <v>0</v>
      </c>
      <c r="SG147" s="27">
        <v>0</v>
      </c>
      <c r="SH147" s="27">
        <v>0</v>
      </c>
      <c r="SI147" s="27">
        <v>0</v>
      </c>
      <c r="SJ147" s="27">
        <v>0</v>
      </c>
      <c r="SK147" s="27">
        <v>22.988763023041766</v>
      </c>
      <c r="SL147" s="27">
        <v>0</v>
      </c>
      <c r="SM147" s="27">
        <v>0</v>
      </c>
      <c r="SN147" s="27">
        <v>9.177667225174762</v>
      </c>
      <c r="SO147" s="27">
        <v>0</v>
      </c>
      <c r="SP147" s="27">
        <v>0</v>
      </c>
      <c r="SQ147" s="27">
        <v>13.22674298912858</v>
      </c>
      <c r="SR147" s="27">
        <v>13.22674298912858</v>
      </c>
      <c r="SS147" s="27">
        <v>9.4125910314477063E-2</v>
      </c>
      <c r="ST147" s="27">
        <v>0</v>
      </c>
      <c r="SU147" s="27">
        <v>0.15633893411007899</v>
      </c>
      <c r="SV147" s="27">
        <v>0</v>
      </c>
      <c r="SW147" s="27">
        <v>0.42923565435724403</v>
      </c>
      <c r="SX147" s="27">
        <v>0</v>
      </c>
      <c r="SY147" s="27">
        <v>0</v>
      </c>
      <c r="SZ147" s="27">
        <v>9.2727216880832035</v>
      </c>
      <c r="TA147" s="27">
        <v>0</v>
      </c>
      <c r="TB147" s="27">
        <v>54.021186198082212</v>
      </c>
      <c r="TC147" s="27">
        <v>0</v>
      </c>
      <c r="TD147" s="27">
        <v>17.050327086316564</v>
      </c>
      <c r="TE147" s="27">
        <v>47.188602984558635</v>
      </c>
      <c r="TF147" s="27">
        <v>0</v>
      </c>
      <c r="TG147" s="27">
        <v>13.22674298912858</v>
      </c>
      <c r="TH147" s="27">
        <v>11.020795253004559</v>
      </c>
      <c r="TI147" s="27">
        <v>0</v>
      </c>
      <c r="TJ147" s="27">
        <v>0</v>
      </c>
      <c r="TK147" s="27">
        <v>0.27245687954476094</v>
      </c>
      <c r="TL147" s="27">
        <v>143.89373917793333</v>
      </c>
      <c r="TM147" s="27">
        <v>23.443411695760133</v>
      </c>
      <c r="TN147" s="27">
        <v>91.962480512918773</v>
      </c>
      <c r="TO147" s="27">
        <v>82.862616220880369</v>
      </c>
      <c r="TP147" s="27">
        <v>53.543812422406297</v>
      </c>
      <c r="TQ147" s="27">
        <v>11.555250577614693</v>
      </c>
      <c r="TR147" s="27">
        <v>21.272553473450127</v>
      </c>
      <c r="TS147" s="27">
        <v>43.958021896589692</v>
      </c>
      <c r="TT147" s="27">
        <v>43.959390289886052</v>
      </c>
      <c r="TU147" s="27">
        <v>43.959292547507744</v>
      </c>
      <c r="TV147" s="27">
        <v>43.432558870784263</v>
      </c>
      <c r="TW147" s="27">
        <v>6.1500481857707285</v>
      </c>
      <c r="TX147" s="27">
        <v>0</v>
      </c>
      <c r="TY147" s="27">
        <v>0</v>
      </c>
      <c r="TZ147" s="27">
        <v>0</v>
      </c>
      <c r="UA147" s="27">
        <v>0</v>
      </c>
      <c r="UB147" s="27">
        <v>0</v>
      </c>
      <c r="UC147" s="27">
        <v>19.574230779089589</v>
      </c>
      <c r="UD147" s="27">
        <v>75.055883593910039</v>
      </c>
      <c r="UE147" s="27">
        <v>81.546172998584922</v>
      </c>
      <c r="UF147" s="27">
        <v>0</v>
      </c>
      <c r="UG147" s="27">
        <v>0.6811666344564804</v>
      </c>
      <c r="UH147" s="27">
        <v>4.6288835521007314</v>
      </c>
      <c r="UI147" s="27">
        <v>335.20421205140553</v>
      </c>
      <c r="UJ147" s="27">
        <v>10.428965152325265</v>
      </c>
      <c r="UK147" s="27">
        <v>72.01067092640983</v>
      </c>
      <c r="UL147" s="27">
        <v>71.799058677364314</v>
      </c>
      <c r="UM147" s="27">
        <v>71.810641149194282</v>
      </c>
      <c r="UN147" s="27">
        <v>5.5826048084802844</v>
      </c>
      <c r="UO147" s="27">
        <v>71.792803165152336</v>
      </c>
      <c r="UP147" s="27">
        <v>10.34656832740823</v>
      </c>
      <c r="UQ147" s="27">
        <v>335.13095413886072</v>
      </c>
      <c r="UR147" s="27">
        <v>62.945700663428838</v>
      </c>
      <c r="US147" s="27">
        <v>11.268767666782157</v>
      </c>
      <c r="UT147" s="27">
        <v>12.595131740476294</v>
      </c>
      <c r="UU147" s="27">
        <v>269.74648339416859</v>
      </c>
      <c r="UV147" s="27">
        <v>2.7506171392677636</v>
      </c>
      <c r="UW147" s="27">
        <v>2.7622973534760504</v>
      </c>
      <c r="UX147" s="27">
        <v>191.94511413585218</v>
      </c>
      <c r="UY147" s="27">
        <v>515.89131018208991</v>
      </c>
      <c r="UZ147" s="27">
        <v>269.75772376767446</v>
      </c>
      <c r="VA147" s="27">
        <v>3.2514979569277198</v>
      </c>
      <c r="VB147" s="27">
        <v>1.9219083847492862</v>
      </c>
      <c r="VC147" s="27">
        <v>4.8136655182996089</v>
      </c>
      <c r="VD147" s="27">
        <v>0.94419137449413126</v>
      </c>
      <c r="VE147" s="27">
        <v>3.2111303546848546</v>
      </c>
      <c r="VF147" s="27">
        <v>0</v>
      </c>
      <c r="VG147" s="27">
        <v>0</v>
      </c>
      <c r="VH147" s="27">
        <v>3.2402087122326813</v>
      </c>
      <c r="VI147" s="27">
        <v>3.2150889210064912</v>
      </c>
      <c r="VJ147" s="27">
        <v>0</v>
      </c>
      <c r="VK147" s="27">
        <v>0</v>
      </c>
      <c r="VL147" s="27">
        <v>0</v>
      </c>
      <c r="VM147" s="27">
        <v>0</v>
      </c>
      <c r="VN147" s="27">
        <v>0</v>
      </c>
      <c r="VO147" s="27">
        <v>0</v>
      </c>
      <c r="VP147" s="27">
        <v>0</v>
      </c>
      <c r="VQ147" s="27">
        <v>0</v>
      </c>
      <c r="VR147" s="27">
        <v>0</v>
      </c>
      <c r="VS147" s="27">
        <v>0</v>
      </c>
      <c r="VT147" s="27">
        <v>0</v>
      </c>
      <c r="VU147" s="27">
        <v>8.5784087037437562</v>
      </c>
      <c r="VV147" s="27">
        <v>8.5784087037437562</v>
      </c>
      <c r="VW147" s="27">
        <v>11.469188413510958</v>
      </c>
      <c r="VX147" s="27">
        <v>0</v>
      </c>
      <c r="VY147" s="27">
        <v>6.8191436365056735</v>
      </c>
      <c r="VZ147" s="27">
        <v>0</v>
      </c>
      <c r="WA147" s="27">
        <v>8.830926138112865</v>
      </c>
      <c r="WB147" s="27">
        <v>6.8191436365056735</v>
      </c>
      <c r="WC147" s="27">
        <v>10.313335918782144</v>
      </c>
      <c r="WD147" s="27">
        <v>23.374063478347754</v>
      </c>
      <c r="WE147" s="27">
        <v>4.8147406844610412</v>
      </c>
      <c r="WF147" s="27">
        <v>5.7126999140135855</v>
      </c>
      <c r="WG147" s="27">
        <v>6.7689529252424503</v>
      </c>
      <c r="WH147" s="27">
        <v>5.2661149875059579</v>
      </c>
      <c r="WI147" s="27">
        <v>0.55341734600266779</v>
      </c>
      <c r="WJ147" s="27">
        <v>12.989229009830366</v>
      </c>
      <c r="WK147" s="27">
        <v>6.8556504148052149</v>
      </c>
      <c r="WL147" s="27">
        <v>21.640553527794889</v>
      </c>
      <c r="WM147" s="27">
        <v>146.78896616591371</v>
      </c>
      <c r="WN147" s="27">
        <v>763.15484736098142</v>
      </c>
      <c r="WO147" s="27">
        <v>683.60325420542085</v>
      </c>
      <c r="WP147" s="27">
        <v>683.60560002250031</v>
      </c>
      <c r="WQ147" s="27">
        <v>7.6906635527248168</v>
      </c>
      <c r="WR147" s="27">
        <v>676.64023378803984</v>
      </c>
      <c r="WS147" s="27">
        <v>676.58559579856342</v>
      </c>
      <c r="WT147" s="27">
        <v>66.237859449734358</v>
      </c>
      <c r="WU147" s="27">
        <v>107.80691100681076</v>
      </c>
      <c r="WV147" s="27">
        <v>378.43938018918868</v>
      </c>
      <c r="WW147" s="27">
        <v>378.30860088700723</v>
      </c>
      <c r="WX147" s="27">
        <v>0</v>
      </c>
      <c r="WY147" s="27">
        <v>0</v>
      </c>
      <c r="WZ147" s="27">
        <v>7.0129667726984133</v>
      </c>
      <c r="XA147" s="27">
        <v>9.451150399691798</v>
      </c>
      <c r="XB147" s="27">
        <v>0</v>
      </c>
      <c r="XC147" s="27">
        <v>0</v>
      </c>
      <c r="XD147" s="27">
        <v>4.365907683252237</v>
      </c>
      <c r="XE147" s="27">
        <v>0</v>
      </c>
      <c r="XF147" s="27">
        <v>6.1141278617410606</v>
      </c>
      <c r="XG147" s="27">
        <v>0</v>
      </c>
      <c r="XH147" s="27">
        <v>4.3606295948233873</v>
      </c>
      <c r="XI147" s="27">
        <v>0</v>
      </c>
      <c r="XJ147" s="27">
        <v>0</v>
      </c>
      <c r="XK147" s="27">
        <v>4.3632686390378117</v>
      </c>
      <c r="XL147" s="27">
        <v>4.3632686390378117</v>
      </c>
      <c r="XM147" s="27">
        <v>4.0593875848657364</v>
      </c>
      <c r="XN147" s="27">
        <v>4.3616558897956637</v>
      </c>
      <c r="XO147" s="27">
        <v>4.3639039644968403</v>
      </c>
      <c r="XP147" s="27">
        <v>0</v>
      </c>
      <c r="XQ147" s="27">
        <v>4.3809600095122878</v>
      </c>
      <c r="XR147" s="27">
        <v>4.3809600095122878</v>
      </c>
      <c r="XS147" s="27">
        <v>4.3693286664931579</v>
      </c>
      <c r="XT147" s="27">
        <v>0.86174567838794081</v>
      </c>
      <c r="XU147" s="27">
        <v>0.86174567838794081</v>
      </c>
      <c r="XV147" s="27">
        <v>2.3355541297657627</v>
      </c>
      <c r="XW147" s="27">
        <v>108.63190555095338</v>
      </c>
      <c r="XX147" s="27">
        <v>13.705240802155082</v>
      </c>
      <c r="XY147" s="27">
        <v>74.103823957961794</v>
      </c>
      <c r="XZ147" s="27">
        <v>7.1342161929944767</v>
      </c>
      <c r="YA147" s="27">
        <v>108.69157727291287</v>
      </c>
      <c r="YB147" s="27">
        <v>0</v>
      </c>
      <c r="YC147" s="27">
        <v>0</v>
      </c>
      <c r="YD147" s="27">
        <v>0</v>
      </c>
      <c r="YE147" s="27">
        <v>0</v>
      </c>
      <c r="YF147" s="27">
        <v>19.385783473704013</v>
      </c>
      <c r="YG147" s="27">
        <v>19.3807986124101</v>
      </c>
      <c r="YH147" s="27">
        <v>0</v>
      </c>
      <c r="YI147" s="27">
        <v>0</v>
      </c>
      <c r="YJ147" s="27">
        <v>4.7355204868391478</v>
      </c>
      <c r="YK147" s="27">
        <v>2.2344885105911318</v>
      </c>
      <c r="YL147" s="27">
        <v>0</v>
      </c>
      <c r="YM147" s="27">
        <v>0</v>
      </c>
      <c r="YN147" s="27">
        <v>0</v>
      </c>
      <c r="YO147" s="27">
        <v>0</v>
      </c>
      <c r="YP147" s="27">
        <v>0.10424224646977133</v>
      </c>
      <c r="YQ147" s="27">
        <v>0</v>
      </c>
      <c r="YR147" s="27">
        <v>15.482979178894137</v>
      </c>
      <c r="YS147" s="27">
        <v>0</v>
      </c>
      <c r="YT147" s="27">
        <v>319.99974977951149</v>
      </c>
      <c r="YU147" s="27">
        <v>319.90757871676328</v>
      </c>
      <c r="YV147" s="27">
        <v>319.8975112517972</v>
      </c>
      <c r="YW147" s="27">
        <v>14.411576099026908</v>
      </c>
      <c r="YX147" s="27">
        <v>266.57992356399399</v>
      </c>
      <c r="YY147" s="27">
        <v>0</v>
      </c>
      <c r="YZ147" s="27">
        <v>0.11597133186721395</v>
      </c>
      <c r="ZA147" s="27">
        <v>0</v>
      </c>
      <c r="ZB147" s="27">
        <v>0</v>
      </c>
      <c r="ZC147" s="27">
        <v>0</v>
      </c>
      <c r="ZD147" s="27">
        <v>0</v>
      </c>
      <c r="ZE147" s="27">
        <v>0.39917987302629732</v>
      </c>
      <c r="ZF147" s="27">
        <v>52.619511621898667</v>
      </c>
      <c r="ZG147" s="27">
        <v>2.1784332566291873</v>
      </c>
      <c r="ZH147" s="27">
        <v>0</v>
      </c>
      <c r="ZI147" s="27">
        <v>13.816227272728383</v>
      </c>
      <c r="ZJ147" s="27">
        <v>1.5888512306510714</v>
      </c>
      <c r="ZK147" s="27">
        <v>0.13356495996337789</v>
      </c>
      <c r="ZL147" s="27">
        <v>5.820558628480902E-2</v>
      </c>
      <c r="ZM147" s="27">
        <v>8.5768936968799198E-2</v>
      </c>
      <c r="ZN147" s="27">
        <v>0.34551930733299729</v>
      </c>
      <c r="ZO147" s="27">
        <v>0.15594796459683091</v>
      </c>
      <c r="ZP147" s="27">
        <v>0.13815885174404291</v>
      </c>
      <c r="ZQ147" s="27">
        <v>0.13815885174404291</v>
      </c>
      <c r="ZR147" s="27">
        <v>0.41579607733934104</v>
      </c>
      <c r="ZS147" s="27">
        <v>0.44995703855939267</v>
      </c>
      <c r="ZT147" s="27">
        <v>2.110551174891488</v>
      </c>
      <c r="ZU147" s="27">
        <v>0.36086486072798474</v>
      </c>
      <c r="ZV147" s="27">
        <v>0.28208450380849515</v>
      </c>
      <c r="ZW147" s="27">
        <v>0.28208450380849515</v>
      </c>
      <c r="ZX147" s="27">
        <v>0.57907472030957363</v>
      </c>
      <c r="ZY147" s="27">
        <v>0.57907472030957363</v>
      </c>
      <c r="ZZ147" s="27">
        <v>0.33022262512716594</v>
      </c>
      <c r="AAA147" s="27">
        <v>0.71039160557177494</v>
      </c>
      <c r="AAB147" s="27">
        <v>0.23477719270547653</v>
      </c>
      <c r="AAC147" s="27">
        <v>0.1747145012327391</v>
      </c>
      <c r="AAD147" s="27">
        <v>0.42288239976696262</v>
      </c>
      <c r="AAE147" s="27">
        <v>7.7509706001433351E-2</v>
      </c>
    </row>
    <row r="148" spans="1:707">
      <c r="A148" s="14" t="s">
        <v>1921</v>
      </c>
      <c r="B148" s="14" t="e">
        <f>_xlfn.CONCAT(#REF!," ","[",#REF!,"]")</f>
        <v>#REF!</v>
      </c>
      <c r="C148" s="15" t="s">
        <v>1911</v>
      </c>
      <c r="D148" s="14" t="s">
        <v>1922</v>
      </c>
      <c r="E148" s="16">
        <v>9863</v>
      </c>
      <c r="F148" s="17">
        <v>44648</v>
      </c>
      <c r="G148" s="14" t="s">
        <v>710</v>
      </c>
      <c r="H148" s="14" t="s">
        <v>1923</v>
      </c>
      <c r="I148" s="18">
        <v>1.004</v>
      </c>
      <c r="J148" s="19">
        <v>44679</v>
      </c>
      <c r="K148" s="1" t="s">
        <v>1924</v>
      </c>
      <c r="L148" s="18">
        <v>198</v>
      </c>
      <c r="M148" s="20" t="s">
        <v>1925</v>
      </c>
      <c r="N148" s="20" t="s">
        <v>1916</v>
      </c>
      <c r="O148" s="20" t="s">
        <v>1926</v>
      </c>
      <c r="P148" s="21">
        <v>32.450000000000003</v>
      </c>
      <c r="Q148" s="22">
        <v>41.8</v>
      </c>
      <c r="R148" s="20" t="s">
        <v>1927</v>
      </c>
      <c r="S148" s="20" t="s">
        <v>1928</v>
      </c>
      <c r="T148" s="20" t="s">
        <v>1929</v>
      </c>
      <c r="U148" s="16">
        <v>1</v>
      </c>
      <c r="V148" s="16">
        <v>0</v>
      </c>
      <c r="W148" s="16">
        <v>0</v>
      </c>
      <c r="X148" s="16">
        <v>0</v>
      </c>
      <c r="Y148" s="23">
        <v>0</v>
      </c>
      <c r="Z148" s="16">
        <v>0</v>
      </c>
      <c r="AA148" s="16">
        <v>0</v>
      </c>
      <c r="AB148" s="16">
        <v>0</v>
      </c>
      <c r="AC148" s="16">
        <v>0</v>
      </c>
      <c r="AD148" s="16">
        <v>0</v>
      </c>
      <c r="AE148" s="16">
        <v>0</v>
      </c>
      <c r="AF148" s="16">
        <v>0</v>
      </c>
      <c r="AG148" s="16">
        <v>0</v>
      </c>
      <c r="AH148" s="16">
        <v>0</v>
      </c>
      <c r="AI148" s="16">
        <v>0</v>
      </c>
      <c r="AJ148" s="16">
        <v>0</v>
      </c>
      <c r="AK148" s="16">
        <v>0</v>
      </c>
      <c r="AL148" s="16">
        <v>0</v>
      </c>
      <c r="AM148" s="16">
        <v>0</v>
      </c>
      <c r="AN148" s="16">
        <v>0</v>
      </c>
      <c r="AO148" s="16">
        <v>0</v>
      </c>
      <c r="AP148" s="16">
        <v>0</v>
      </c>
      <c r="AQ148" s="16">
        <v>0</v>
      </c>
      <c r="AR148" s="16">
        <v>1</v>
      </c>
      <c r="AS148" s="24" t="s">
        <v>725</v>
      </c>
      <c r="AT148" s="24" t="s">
        <v>725</v>
      </c>
      <c r="AU148" s="25" t="e">
        <f>#REF!+#REF!</f>
        <v>#REF!</v>
      </c>
      <c r="AV148" s="26" t="e">
        <f>SUM(#REF!)</f>
        <v>#REF!</v>
      </c>
      <c r="AW148" s="16">
        <v>0</v>
      </c>
      <c r="AX148" s="16">
        <v>0</v>
      </c>
      <c r="AY148" s="26" t="e">
        <f>SUM(#REF!)</f>
        <v>#REF!</v>
      </c>
      <c r="AZ148" s="16">
        <v>0</v>
      </c>
      <c r="BA148" s="16">
        <v>0</v>
      </c>
      <c r="BB148" s="16">
        <v>0</v>
      </c>
      <c r="BC148" s="16">
        <v>0</v>
      </c>
      <c r="BD148" s="16">
        <v>0</v>
      </c>
      <c r="BE148" s="16">
        <v>0</v>
      </c>
      <c r="BF148" s="16">
        <v>0</v>
      </c>
      <c r="BG148" s="16">
        <v>0</v>
      </c>
      <c r="BH148" s="16">
        <v>1</v>
      </c>
      <c r="BI148" s="16">
        <v>0</v>
      </c>
      <c r="BJ148" s="16">
        <v>0</v>
      </c>
      <c r="BK148" s="16">
        <v>0</v>
      </c>
      <c r="BL148" s="16">
        <v>0</v>
      </c>
      <c r="BM148" s="16">
        <v>0</v>
      </c>
      <c r="BN148" s="16">
        <v>0</v>
      </c>
      <c r="BO148" s="16">
        <v>0</v>
      </c>
      <c r="BP148" s="16">
        <v>0</v>
      </c>
      <c r="BQ148" s="16">
        <v>0</v>
      </c>
      <c r="BR148" s="16">
        <v>0</v>
      </c>
      <c r="BS148" s="16">
        <v>0</v>
      </c>
      <c r="BT148" s="16">
        <v>0</v>
      </c>
      <c r="BU148" s="16">
        <v>0</v>
      </c>
      <c r="BV148" s="16">
        <v>0</v>
      </c>
      <c r="BW148" s="16">
        <v>0</v>
      </c>
      <c r="BX148" s="16">
        <v>0</v>
      </c>
      <c r="BY148" s="16">
        <v>0</v>
      </c>
      <c r="BZ148" s="16">
        <v>0</v>
      </c>
      <c r="CA148" s="16">
        <v>0</v>
      </c>
      <c r="CB148" s="16">
        <v>0</v>
      </c>
      <c r="CC148" s="16">
        <v>0</v>
      </c>
      <c r="CD148" s="16">
        <v>0</v>
      </c>
      <c r="CE148" s="16">
        <v>1</v>
      </c>
      <c r="CF148" s="16">
        <v>0</v>
      </c>
      <c r="CG148" s="16">
        <v>0</v>
      </c>
      <c r="CH148" s="16">
        <v>0</v>
      </c>
      <c r="CI148" s="16">
        <v>0</v>
      </c>
      <c r="CJ148" s="16">
        <v>0</v>
      </c>
      <c r="CK148" s="16">
        <v>0</v>
      </c>
      <c r="CL148" s="25" t="e">
        <f>SUM(#REF!)</f>
        <v>#REF!</v>
      </c>
      <c r="CM148" s="16">
        <v>0</v>
      </c>
      <c r="CN148" s="16">
        <v>0</v>
      </c>
      <c r="CO148" s="16">
        <v>0</v>
      </c>
      <c r="CP148" s="25" t="e">
        <f>SUM(#REF!,#REF!,#REF!,#REF!,#REF!)</f>
        <v>#REF!</v>
      </c>
      <c r="CQ148" s="26" t="e">
        <f>SUM(#REF!)</f>
        <v>#REF!</v>
      </c>
      <c r="CR148" s="16">
        <v>0</v>
      </c>
      <c r="CS148" s="16">
        <v>0</v>
      </c>
      <c r="CT148" s="16">
        <v>0</v>
      </c>
      <c r="CU148" s="26" t="e">
        <f>SUM(#REF!)</f>
        <v>#REF!</v>
      </c>
      <c r="CV148" s="16">
        <v>0</v>
      </c>
      <c r="CW148" s="16">
        <v>0</v>
      </c>
      <c r="CX148" s="16">
        <v>0</v>
      </c>
      <c r="CY148" s="26" t="e">
        <f>SUM(#REF!)</f>
        <v>#REF!</v>
      </c>
      <c r="CZ148" s="16">
        <v>0</v>
      </c>
      <c r="DA148" s="16">
        <v>0</v>
      </c>
      <c r="DB148" s="16">
        <v>0</v>
      </c>
      <c r="DC148" s="26" t="e">
        <f>SUM(#REF!)</f>
        <v>#REF!</v>
      </c>
      <c r="DD148" s="16">
        <v>0</v>
      </c>
      <c r="DE148" s="16">
        <v>0</v>
      </c>
      <c r="DF148" s="16">
        <v>0</v>
      </c>
      <c r="DG148" s="16">
        <v>0</v>
      </c>
      <c r="DH148" s="16">
        <v>0</v>
      </c>
      <c r="DI148" s="16">
        <v>0</v>
      </c>
      <c r="DJ148" s="26" t="e">
        <f>SUM(#REF!)</f>
        <v>#REF!</v>
      </c>
      <c r="DK148" s="16">
        <v>0</v>
      </c>
      <c r="DL148" s="16">
        <v>0</v>
      </c>
      <c r="DM148" s="16">
        <v>0</v>
      </c>
      <c r="DN148" s="16">
        <v>0</v>
      </c>
      <c r="DO148" s="16">
        <v>0</v>
      </c>
      <c r="DP148" s="16">
        <v>0</v>
      </c>
      <c r="DQ148" s="16">
        <v>0</v>
      </c>
      <c r="DR148" s="16">
        <v>0</v>
      </c>
      <c r="DS148" s="16">
        <v>0</v>
      </c>
      <c r="DT148" s="16">
        <v>0</v>
      </c>
      <c r="DU148" s="16">
        <v>0</v>
      </c>
      <c r="DV148" s="16">
        <v>0</v>
      </c>
      <c r="DW148" s="16">
        <v>0</v>
      </c>
      <c r="DX148" s="16">
        <v>0</v>
      </c>
      <c r="DY148" s="16">
        <v>0</v>
      </c>
      <c r="DZ148" s="16">
        <v>0</v>
      </c>
      <c r="EA148" s="16">
        <v>0</v>
      </c>
      <c r="EB148" s="16">
        <v>0</v>
      </c>
      <c r="EC148" s="16">
        <v>0</v>
      </c>
      <c r="ED148" s="16">
        <v>0</v>
      </c>
      <c r="EE148" s="16">
        <v>0</v>
      </c>
      <c r="EF148" s="16">
        <v>0</v>
      </c>
      <c r="EG148" s="16">
        <v>0</v>
      </c>
      <c r="EH148" s="16">
        <v>0</v>
      </c>
      <c r="EI148" s="16">
        <v>0</v>
      </c>
      <c r="EJ148" s="16">
        <v>0</v>
      </c>
      <c r="EK148" s="16">
        <v>0</v>
      </c>
      <c r="EL148" s="16">
        <v>0</v>
      </c>
      <c r="EM148" s="16">
        <v>0</v>
      </c>
      <c r="EN148" s="16">
        <v>0</v>
      </c>
      <c r="EO148" s="16">
        <v>0</v>
      </c>
      <c r="EP148" s="16">
        <v>0</v>
      </c>
      <c r="EQ148" s="16">
        <v>0</v>
      </c>
      <c r="ER148" s="16">
        <v>0</v>
      </c>
      <c r="ES148" s="16">
        <v>0</v>
      </c>
      <c r="ET148" s="16">
        <v>0</v>
      </c>
      <c r="EU148" s="16">
        <v>0</v>
      </c>
      <c r="EV148" s="16">
        <v>0</v>
      </c>
      <c r="EW148" s="16">
        <v>0</v>
      </c>
      <c r="EX148" s="16">
        <v>0</v>
      </c>
      <c r="EY148" s="16">
        <v>0</v>
      </c>
      <c r="EZ148" s="16">
        <v>0</v>
      </c>
      <c r="FA148" s="16">
        <v>0</v>
      </c>
      <c r="FB148" s="16">
        <v>0</v>
      </c>
      <c r="FC148" s="16">
        <v>0</v>
      </c>
      <c r="FD148" s="25" t="e">
        <f>SUM(#REF!,#REF!,#REF!,#REF!,#REF!)</f>
        <v>#REF!</v>
      </c>
      <c r="FE148" s="26" t="e">
        <f>SUM(#REF!)</f>
        <v>#REF!</v>
      </c>
      <c r="FF148" s="16">
        <v>1</v>
      </c>
      <c r="FG148" s="16">
        <v>0</v>
      </c>
      <c r="FH148" s="16">
        <v>0</v>
      </c>
      <c r="FI148" s="16">
        <v>0</v>
      </c>
      <c r="FJ148" s="16">
        <v>0</v>
      </c>
      <c r="FK148" s="16">
        <v>0</v>
      </c>
      <c r="FL148" s="16">
        <v>0</v>
      </c>
      <c r="FM148" s="16">
        <v>0</v>
      </c>
      <c r="FN148" s="16">
        <v>0</v>
      </c>
      <c r="FO148" s="16">
        <v>0</v>
      </c>
      <c r="FP148" s="26" t="e">
        <f>SUM(#REF!)</f>
        <v>#REF!</v>
      </c>
      <c r="FQ148" s="16">
        <v>1</v>
      </c>
      <c r="FR148" s="16">
        <v>0</v>
      </c>
      <c r="FS148" s="16">
        <v>0</v>
      </c>
      <c r="FT148" s="26" t="e">
        <f>SUM(#REF!)</f>
        <v>#REF!</v>
      </c>
      <c r="FU148" s="16">
        <v>1</v>
      </c>
      <c r="FV148" s="16">
        <v>0</v>
      </c>
      <c r="FW148" s="16">
        <v>0</v>
      </c>
      <c r="FX148" s="16">
        <v>0</v>
      </c>
      <c r="FY148" s="16">
        <v>0</v>
      </c>
      <c r="FZ148" s="16">
        <v>0</v>
      </c>
      <c r="GA148" s="16">
        <v>0</v>
      </c>
      <c r="GB148" s="16">
        <v>0</v>
      </c>
      <c r="GC148" s="16">
        <v>0</v>
      </c>
      <c r="GD148" s="16">
        <v>0</v>
      </c>
      <c r="GE148" s="16">
        <v>0</v>
      </c>
      <c r="GF148" s="16">
        <v>0</v>
      </c>
      <c r="GG148" s="16">
        <v>0</v>
      </c>
      <c r="GH148" s="16">
        <v>0</v>
      </c>
      <c r="GI148" s="26" t="e">
        <f>SUM(#REF!)</f>
        <v>#REF!</v>
      </c>
      <c r="GJ148" s="16">
        <v>0</v>
      </c>
      <c r="GK148" s="16">
        <v>0</v>
      </c>
      <c r="GL148" s="16">
        <v>0</v>
      </c>
      <c r="GM148" s="16">
        <v>0</v>
      </c>
      <c r="GN148" s="16">
        <v>0</v>
      </c>
      <c r="GO148" s="26" t="e">
        <f>SUM(#REF!)</f>
        <v>#REF!</v>
      </c>
      <c r="GP148" s="16">
        <v>1</v>
      </c>
      <c r="GQ148" s="16">
        <v>0</v>
      </c>
      <c r="GR148" s="16">
        <v>0</v>
      </c>
      <c r="GS148" s="16">
        <v>1</v>
      </c>
      <c r="GT148" s="16">
        <v>0</v>
      </c>
      <c r="GU148" s="16">
        <v>0</v>
      </c>
      <c r="GV148" s="16">
        <v>0</v>
      </c>
      <c r="GW148" s="16">
        <v>0</v>
      </c>
      <c r="GX148" s="16">
        <v>0</v>
      </c>
      <c r="GY148" s="16">
        <v>0</v>
      </c>
      <c r="GZ148" s="16">
        <v>1</v>
      </c>
      <c r="HA148" s="16">
        <v>0</v>
      </c>
      <c r="HB148" s="16">
        <v>0</v>
      </c>
      <c r="HC148" s="16">
        <v>0</v>
      </c>
      <c r="HD148" s="16">
        <v>0</v>
      </c>
      <c r="HE148" s="16">
        <v>0</v>
      </c>
      <c r="HF148" s="16">
        <v>0</v>
      </c>
      <c r="HG148" s="16">
        <v>0</v>
      </c>
      <c r="HH148" s="16">
        <v>0</v>
      </c>
      <c r="HI148" s="16">
        <v>0</v>
      </c>
      <c r="HJ148" s="16">
        <v>0</v>
      </c>
      <c r="HK148" s="16">
        <v>0</v>
      </c>
      <c r="HL148" s="25" t="e">
        <f>SUM(#REF!)</f>
        <v>#REF!</v>
      </c>
      <c r="HM148" s="16">
        <v>0</v>
      </c>
      <c r="HN148" s="16">
        <v>0</v>
      </c>
      <c r="HO148" s="16">
        <v>0</v>
      </c>
      <c r="HP148" s="25" t="e">
        <f>SUM(#REF!)</f>
        <v>#REF!</v>
      </c>
      <c r="HQ148" s="16">
        <v>0</v>
      </c>
      <c r="HR148" s="16">
        <v>0</v>
      </c>
      <c r="HS148" s="16">
        <v>0</v>
      </c>
      <c r="HT148" s="16">
        <v>0</v>
      </c>
      <c r="HU148" s="16">
        <v>0</v>
      </c>
      <c r="HV148" s="16">
        <v>0</v>
      </c>
      <c r="HW148" s="25" t="e">
        <f>SUM(#REF!+#REF!+#REF!+#REF!+#REF!+#REF!+#REF!+#REF!)</f>
        <v>#REF!</v>
      </c>
      <c r="HX148" s="26" t="e">
        <f>SUM(#REF!)</f>
        <v>#REF!</v>
      </c>
      <c r="HY148" s="16">
        <v>0</v>
      </c>
      <c r="HZ148" s="16">
        <v>0</v>
      </c>
      <c r="IA148" s="16">
        <v>0</v>
      </c>
      <c r="IB148" s="26" t="e">
        <f>SUM(#REF!)</f>
        <v>#REF!</v>
      </c>
      <c r="IC148" s="16">
        <v>0</v>
      </c>
      <c r="ID148" s="16">
        <v>0</v>
      </c>
      <c r="IE148" s="16">
        <v>0</v>
      </c>
      <c r="IF148" s="16">
        <v>0</v>
      </c>
      <c r="IG148" s="16">
        <v>0</v>
      </c>
      <c r="IH148" s="16">
        <v>1</v>
      </c>
      <c r="II148" s="26" t="e">
        <f>SUM(#REF!)</f>
        <v>#REF!</v>
      </c>
      <c r="IJ148" s="16">
        <v>0</v>
      </c>
      <c r="IK148" s="16">
        <v>0</v>
      </c>
      <c r="IL148" s="16">
        <v>0</v>
      </c>
      <c r="IM148" s="16">
        <v>0</v>
      </c>
      <c r="IN148" s="16">
        <v>0</v>
      </c>
      <c r="IO148" s="26" t="e">
        <f>SUM(#REF!)</f>
        <v>#REF!</v>
      </c>
      <c r="IP148" s="16">
        <v>0</v>
      </c>
      <c r="IQ148" s="16">
        <v>0</v>
      </c>
      <c r="IR148" s="16">
        <v>0</v>
      </c>
      <c r="IS148" s="16">
        <v>0</v>
      </c>
      <c r="IT148" s="16">
        <v>0</v>
      </c>
      <c r="IU148" s="16">
        <v>0</v>
      </c>
      <c r="IV148" s="16">
        <v>0</v>
      </c>
      <c r="IW148" s="26" t="e">
        <f>SUM(#REF!)</f>
        <v>#REF!</v>
      </c>
      <c r="IX148" s="16">
        <v>0</v>
      </c>
      <c r="IY148" s="16">
        <v>0</v>
      </c>
      <c r="IZ148" s="16">
        <v>0</v>
      </c>
      <c r="JA148" s="16">
        <v>0</v>
      </c>
      <c r="JB148" s="16">
        <v>0</v>
      </c>
      <c r="JC148" s="16">
        <v>0</v>
      </c>
      <c r="JD148" s="16">
        <v>0</v>
      </c>
      <c r="JE148" s="16">
        <v>0</v>
      </c>
      <c r="JF148" s="26" t="e">
        <f>SUM(#REF!)</f>
        <v>#REF!</v>
      </c>
      <c r="JG148" s="16">
        <v>0</v>
      </c>
      <c r="JH148" s="16">
        <v>0</v>
      </c>
      <c r="JI148" s="16">
        <v>0</v>
      </c>
      <c r="JJ148" s="16">
        <v>0</v>
      </c>
      <c r="JK148" s="16">
        <v>0</v>
      </c>
      <c r="JL148" s="16">
        <v>0</v>
      </c>
      <c r="JM148" s="16">
        <v>0</v>
      </c>
      <c r="JN148" s="26" t="e">
        <f>SUM(#REF!)</f>
        <v>#REF!</v>
      </c>
      <c r="JO148" s="16">
        <v>0</v>
      </c>
      <c r="JP148" s="16">
        <v>0</v>
      </c>
      <c r="JQ148" s="16">
        <v>0</v>
      </c>
      <c r="JR148" s="16">
        <v>0</v>
      </c>
      <c r="JS148" s="16">
        <v>0</v>
      </c>
      <c r="JT148" s="16">
        <v>0</v>
      </c>
      <c r="JU148" s="26" t="e">
        <f>SUM(#REF!)</f>
        <v>#REF!</v>
      </c>
      <c r="JV148" s="16">
        <v>0</v>
      </c>
      <c r="JW148" s="16">
        <v>1</v>
      </c>
      <c r="JX148" s="16">
        <v>0</v>
      </c>
      <c r="JY148" s="16">
        <v>0</v>
      </c>
      <c r="JZ148" s="16">
        <v>0</v>
      </c>
      <c r="KA148" s="16">
        <v>0</v>
      </c>
      <c r="KB148" s="16">
        <v>0</v>
      </c>
      <c r="KC148" s="16">
        <v>0</v>
      </c>
      <c r="KD148" s="16">
        <v>0</v>
      </c>
      <c r="KE148" s="16">
        <v>0</v>
      </c>
      <c r="KF148" s="16">
        <v>0</v>
      </c>
      <c r="KG148" s="16">
        <v>0</v>
      </c>
      <c r="KH148" s="16">
        <v>0</v>
      </c>
      <c r="KI148" s="16">
        <v>0</v>
      </c>
      <c r="KJ148" s="16">
        <v>0</v>
      </c>
      <c r="KK148" s="16">
        <v>0</v>
      </c>
      <c r="KL148" s="16">
        <v>0</v>
      </c>
      <c r="KM148" s="16">
        <v>0</v>
      </c>
      <c r="KN148" s="16">
        <v>0</v>
      </c>
      <c r="KO148" s="25" t="e">
        <f>SUM(#REF!)</f>
        <v>#REF!</v>
      </c>
      <c r="KP148" s="16">
        <v>0</v>
      </c>
      <c r="KQ148" s="16">
        <v>0</v>
      </c>
      <c r="KR148" s="16">
        <v>0</v>
      </c>
      <c r="KS148" s="16">
        <v>0</v>
      </c>
      <c r="KT148" s="16">
        <v>0</v>
      </c>
      <c r="KU148" s="16">
        <v>0</v>
      </c>
      <c r="KV148" s="16" t="e">
        <f>SUM(#REF!+#REF!+#REF!+#REF!+#REF!+#REF!+#REF!+#REF!)</f>
        <v>#REF!</v>
      </c>
      <c r="KW148" s="27">
        <v>0.29586339209075496</v>
      </c>
      <c r="KX148" s="27">
        <v>2.3275491625488294</v>
      </c>
      <c r="KY148" s="27">
        <v>0</v>
      </c>
      <c r="KZ148" s="27">
        <v>5.0718065315802221</v>
      </c>
      <c r="LA148" s="27">
        <v>0</v>
      </c>
      <c r="LB148" s="27">
        <v>0</v>
      </c>
      <c r="LC148" s="27">
        <v>285.41249277518222</v>
      </c>
      <c r="LD148" s="27">
        <v>285.37070320202565</v>
      </c>
      <c r="LE148" s="27">
        <v>285.37070320202565</v>
      </c>
      <c r="LF148" s="27">
        <v>285.39976929215078</v>
      </c>
      <c r="LG148" s="27">
        <v>11.517183742419702</v>
      </c>
      <c r="LH148" s="27">
        <v>2.5544795510159926</v>
      </c>
      <c r="LI148" s="27">
        <v>11.517183742419702</v>
      </c>
      <c r="LJ148" s="27">
        <v>0</v>
      </c>
      <c r="LK148" s="27">
        <v>3.7932378589556102</v>
      </c>
      <c r="LL148" s="27">
        <v>28.021972833158323</v>
      </c>
      <c r="LM148" s="27">
        <v>1.3342127050820476</v>
      </c>
      <c r="LN148" s="27">
        <v>1.3350609372841424</v>
      </c>
      <c r="LO148" s="27">
        <v>0.43203293493374773</v>
      </c>
      <c r="LP148" s="27">
        <v>23.893004668613489</v>
      </c>
      <c r="LQ148" s="27">
        <v>11.00355086964441</v>
      </c>
      <c r="LR148" s="27">
        <v>50.919548738206529</v>
      </c>
      <c r="LS148" s="27">
        <v>10.986699323229454</v>
      </c>
      <c r="LT148" s="27">
        <v>50.602536089876871</v>
      </c>
      <c r="LU148" s="27">
        <v>7.0391963011194916</v>
      </c>
      <c r="LV148" s="27">
        <v>7.0391963011194916</v>
      </c>
      <c r="LW148" s="27">
        <v>5.6822509730212953</v>
      </c>
      <c r="LX148" s="27">
        <v>17.565022794543967</v>
      </c>
      <c r="LY148" s="27">
        <v>5.6252497690405079</v>
      </c>
      <c r="LZ148" s="27">
        <v>0.27250873212640447</v>
      </c>
      <c r="MA148" s="27">
        <v>0.31441140290990011</v>
      </c>
      <c r="MB148" s="27">
        <v>0.14295540045975316</v>
      </c>
      <c r="MC148" s="27">
        <v>0</v>
      </c>
      <c r="MD148" s="27">
        <v>6.0929084564622489</v>
      </c>
      <c r="ME148" s="27">
        <v>1.43498269069094</v>
      </c>
      <c r="MF148" s="27">
        <v>2.7307987514248184</v>
      </c>
      <c r="MG148" s="27">
        <v>180.00691818184029</v>
      </c>
      <c r="MH148" s="27">
        <v>180.00182878862771</v>
      </c>
      <c r="MI148" s="27">
        <v>22.730813454116323</v>
      </c>
      <c r="MJ148" s="27">
        <v>0</v>
      </c>
      <c r="MK148" s="27">
        <v>5.1621149866966096</v>
      </c>
      <c r="ML148" s="27">
        <v>0</v>
      </c>
      <c r="MM148" s="27">
        <v>0</v>
      </c>
      <c r="MN148" s="27">
        <v>0</v>
      </c>
      <c r="MO148" s="27">
        <v>1.0974993718840544</v>
      </c>
      <c r="MP148" s="27">
        <v>0</v>
      </c>
      <c r="MQ148" s="27">
        <v>4.2234046830447491</v>
      </c>
      <c r="MR148" s="27">
        <v>0</v>
      </c>
      <c r="MS148" s="27">
        <v>41.816320745322408</v>
      </c>
      <c r="MT148" s="27">
        <v>28.319249945585906</v>
      </c>
      <c r="MU148" s="27">
        <v>41.829044228353837</v>
      </c>
      <c r="MV148" s="27">
        <v>8.0493277561877559</v>
      </c>
      <c r="MW148" s="27">
        <v>5298.2252098342688</v>
      </c>
      <c r="MX148" s="27">
        <v>19.580365957908345</v>
      </c>
      <c r="MY148" s="27">
        <v>1574.051773944761</v>
      </c>
      <c r="MZ148" s="27">
        <v>5298.6606356980101</v>
      </c>
      <c r="NA148" s="27">
        <v>0</v>
      </c>
      <c r="NB148" s="27">
        <v>0</v>
      </c>
      <c r="NC148" s="27">
        <v>0</v>
      </c>
      <c r="ND148" s="27">
        <v>56.971911695408636</v>
      </c>
      <c r="NE148" s="27">
        <v>7.8244896738190919</v>
      </c>
      <c r="NF148" s="27">
        <v>1254.7236778986371</v>
      </c>
      <c r="NG148" s="27">
        <v>43.678982112309676</v>
      </c>
      <c r="NH148" s="27">
        <v>0</v>
      </c>
      <c r="NI148" s="27">
        <v>1284.0737561650224</v>
      </c>
      <c r="NJ148" s="27">
        <v>0</v>
      </c>
      <c r="NK148" s="27">
        <v>5.2301432093046323</v>
      </c>
      <c r="NL148" s="27">
        <v>6.346925726582981</v>
      </c>
      <c r="NM148" s="27">
        <v>8.0864803266395189</v>
      </c>
      <c r="NN148" s="27">
        <v>392.04953087952578</v>
      </c>
      <c r="NO148" s="27">
        <v>0</v>
      </c>
      <c r="NP148" s="27">
        <v>0</v>
      </c>
      <c r="NQ148" s="27">
        <v>37.82182565921638</v>
      </c>
      <c r="NR148" s="27">
        <v>42.98965207607376</v>
      </c>
      <c r="NS148" s="27">
        <v>684.11612253607632</v>
      </c>
      <c r="NT148" s="27">
        <v>8106.2336188690279</v>
      </c>
      <c r="NU148" s="27">
        <v>95.418601743501711</v>
      </c>
      <c r="NV148" s="27">
        <v>217.4427981891034</v>
      </c>
      <c r="NW148" s="27">
        <v>10165.352010426242</v>
      </c>
      <c r="NX148" s="27">
        <v>10165.58578322114</v>
      </c>
      <c r="NY148" s="27">
        <v>0</v>
      </c>
      <c r="NZ148" s="27">
        <v>4912.6712715119465</v>
      </c>
      <c r="OA148" s="27">
        <v>7166.2748305133091</v>
      </c>
      <c r="OB148" s="27">
        <v>4912.2460244346294</v>
      </c>
      <c r="OC148" s="27">
        <v>4406.2258094778863</v>
      </c>
      <c r="OD148" s="27">
        <v>63.858369651337547</v>
      </c>
      <c r="OE148" s="27">
        <v>0</v>
      </c>
      <c r="OF148" s="27">
        <v>8.6412807356231571</v>
      </c>
      <c r="OG148" s="27">
        <v>0</v>
      </c>
      <c r="OH148" s="27">
        <v>25.578950993497621</v>
      </c>
      <c r="OI148" s="27">
        <v>0</v>
      </c>
      <c r="OJ148" s="27">
        <v>11.080231060713803</v>
      </c>
      <c r="OK148" s="27">
        <v>0</v>
      </c>
      <c r="OL148" s="27">
        <v>0</v>
      </c>
      <c r="OM148" s="27">
        <v>0</v>
      </c>
      <c r="ON148" s="27">
        <v>0</v>
      </c>
      <c r="OO148" s="27">
        <v>0</v>
      </c>
      <c r="OP148" s="27">
        <v>39.396936309693423</v>
      </c>
      <c r="OQ148" s="27">
        <v>35.223520777758807</v>
      </c>
      <c r="OR148" s="27">
        <v>6225.1281212329659</v>
      </c>
      <c r="OS148" s="27">
        <v>0.35665336657423385</v>
      </c>
      <c r="OT148" s="27">
        <v>6223.9644032005044</v>
      </c>
      <c r="OU148" s="27">
        <v>57.095866694541456</v>
      </c>
      <c r="OV148" s="27">
        <v>46.789845439086548</v>
      </c>
      <c r="OW148" s="27">
        <v>748.38848605084968</v>
      </c>
      <c r="OX148" s="27">
        <v>748.1453827017292</v>
      </c>
      <c r="OY148" s="27">
        <v>748.18564545692209</v>
      </c>
      <c r="OZ148" s="27">
        <v>3491.613726138733</v>
      </c>
      <c r="PA148" s="27">
        <v>3488.2856022705932</v>
      </c>
      <c r="PB148" s="27">
        <v>5.5494178101732112</v>
      </c>
      <c r="PC148" s="27">
        <v>0</v>
      </c>
      <c r="PD148" s="27">
        <v>53.887173920456291</v>
      </c>
      <c r="PE148" s="27">
        <v>35.839393905293292</v>
      </c>
      <c r="PF148" s="27">
        <v>0</v>
      </c>
      <c r="PG148" s="27">
        <v>35.717870505139807</v>
      </c>
      <c r="PH148" s="27">
        <v>8.6646353955875064</v>
      </c>
      <c r="PI148" s="27">
        <v>35.915960998735734</v>
      </c>
      <c r="PJ148" s="27">
        <v>5111.852026231637</v>
      </c>
      <c r="PK148" s="27">
        <v>26.565840886228482</v>
      </c>
      <c r="PL148" s="27">
        <v>5.8536504266579703</v>
      </c>
      <c r="PM148" s="27">
        <v>89.101759985686371</v>
      </c>
      <c r="PN148" s="27">
        <v>17.773065879311147</v>
      </c>
      <c r="PO148" s="27">
        <v>21.4780310404354</v>
      </c>
      <c r="PP148" s="27">
        <v>2689.564826909454</v>
      </c>
      <c r="PQ148" s="27">
        <v>43.87616782489004</v>
      </c>
      <c r="PR148" s="27">
        <v>0</v>
      </c>
      <c r="PS148" s="27">
        <v>0</v>
      </c>
      <c r="PT148" s="27">
        <v>116.7165248130256</v>
      </c>
      <c r="PU148" s="27">
        <v>625.5088757038418</v>
      </c>
      <c r="PV148" s="27">
        <v>625.50995013129784</v>
      </c>
      <c r="PW148" s="27">
        <v>625.50237259029257</v>
      </c>
      <c r="PX148" s="27">
        <v>625.50237259029257</v>
      </c>
      <c r="PY148" s="27">
        <v>101.60894380557794</v>
      </c>
      <c r="PZ148" s="27">
        <v>101.60894380557794</v>
      </c>
      <c r="QA148" s="27">
        <v>47.942593001733727</v>
      </c>
      <c r="QB148" s="27">
        <v>10.91731392909808</v>
      </c>
      <c r="QC148" s="27">
        <v>0.76080773646579081</v>
      </c>
      <c r="QD148" s="27">
        <v>0</v>
      </c>
      <c r="QE148" s="27">
        <v>0</v>
      </c>
      <c r="QF148" s="27">
        <v>83.689190304117815</v>
      </c>
      <c r="QG148" s="27">
        <v>13.063115205144676</v>
      </c>
      <c r="QH148" s="27">
        <v>16.074791913089904</v>
      </c>
      <c r="QI148" s="27">
        <v>82.785483716005757</v>
      </c>
      <c r="QJ148" s="27">
        <v>0</v>
      </c>
      <c r="QK148" s="27">
        <v>0</v>
      </c>
      <c r="QL148" s="27">
        <v>15.589885837558896</v>
      </c>
      <c r="QM148" s="27">
        <v>0</v>
      </c>
      <c r="QN148" s="27">
        <v>12.771549522877867</v>
      </c>
      <c r="QO148" s="27">
        <v>0.76872457035201125</v>
      </c>
      <c r="QP148" s="27">
        <v>33.444155813017275</v>
      </c>
      <c r="QQ148" s="27">
        <v>31.193739232045626</v>
      </c>
      <c r="QR148" s="27">
        <v>0</v>
      </c>
      <c r="QS148" s="27">
        <v>11.860548137827781</v>
      </c>
      <c r="QT148" s="27">
        <v>2.2266660793129907</v>
      </c>
      <c r="QU148" s="27">
        <v>6.4450944667721153</v>
      </c>
      <c r="QV148" s="27">
        <v>24.23676490571588</v>
      </c>
      <c r="QW148" s="27">
        <v>91.271651056272461</v>
      </c>
      <c r="QX148" s="27">
        <v>32.791186663844506</v>
      </c>
      <c r="QY148" s="27">
        <v>58.292213392376325</v>
      </c>
      <c r="QZ148" s="27">
        <v>36.673602001647041</v>
      </c>
      <c r="RA148" s="27">
        <v>36.656411162351247</v>
      </c>
      <c r="RB148" s="27">
        <v>36.677277674522784</v>
      </c>
      <c r="RC148" s="27">
        <v>31.790442311812757</v>
      </c>
      <c r="RD148" s="27">
        <v>151.19320541124642</v>
      </c>
      <c r="RE148" s="27">
        <v>3.2132732279764853</v>
      </c>
      <c r="RF148" s="27">
        <v>36.665232777253038</v>
      </c>
      <c r="RG148" s="27">
        <v>9.8893130489723458</v>
      </c>
      <c r="RH148" s="27">
        <v>14.855090555290687</v>
      </c>
      <c r="RI148" s="27">
        <v>34.354761356373054</v>
      </c>
      <c r="RJ148" s="27">
        <v>34.372630781430523</v>
      </c>
      <c r="RK148" s="27">
        <v>100.38149526033293</v>
      </c>
      <c r="RL148" s="27">
        <v>18.663313849816642</v>
      </c>
      <c r="RM148" s="27">
        <v>18.671174134889391</v>
      </c>
      <c r="RN148" s="27">
        <v>19.098739713558771</v>
      </c>
      <c r="RO148" s="27">
        <v>125.81115738626181</v>
      </c>
      <c r="RP148" s="27">
        <v>125.80521976084715</v>
      </c>
      <c r="RQ148" s="27">
        <v>18.665688899982509</v>
      </c>
      <c r="RR148" s="27">
        <v>160.68662021709432</v>
      </c>
      <c r="RS148" s="27">
        <v>14.44714741489644</v>
      </c>
      <c r="RT148" s="27">
        <v>3.2046212595151151</v>
      </c>
      <c r="RU148" s="27">
        <v>8.1892295207199659</v>
      </c>
      <c r="RV148" s="27">
        <v>8.2253642125292163</v>
      </c>
      <c r="RW148" s="27">
        <v>0</v>
      </c>
      <c r="RX148" s="27">
        <v>497.45261732507487</v>
      </c>
      <c r="RY148" s="27">
        <v>186.33620067861969</v>
      </c>
      <c r="RZ148" s="27">
        <v>1.8139162897735372</v>
      </c>
      <c r="SA148" s="27">
        <v>497.57900392318709</v>
      </c>
      <c r="SB148" s="27">
        <v>497.57900392318709</v>
      </c>
      <c r="SC148" s="27">
        <v>42.721497602584776</v>
      </c>
      <c r="SD148" s="27">
        <v>57.723049584770543</v>
      </c>
      <c r="SE148" s="27">
        <v>15.492452231944911</v>
      </c>
      <c r="SF148" s="27">
        <v>23.881412161851525</v>
      </c>
      <c r="SG148" s="27">
        <v>0</v>
      </c>
      <c r="SH148" s="27">
        <v>0</v>
      </c>
      <c r="SI148" s="27">
        <v>0</v>
      </c>
      <c r="SJ148" s="27">
        <v>0</v>
      </c>
      <c r="SK148" s="27">
        <v>0</v>
      </c>
      <c r="SL148" s="27">
        <v>0</v>
      </c>
      <c r="SM148" s="27">
        <v>0</v>
      </c>
      <c r="SN148" s="27">
        <v>0</v>
      </c>
      <c r="SO148" s="27">
        <v>0</v>
      </c>
      <c r="SP148" s="27">
        <v>0</v>
      </c>
      <c r="SQ148" s="27">
        <v>9.8549879191942331</v>
      </c>
      <c r="SR148" s="27">
        <v>9.8510860510645966</v>
      </c>
      <c r="SS148" s="27">
        <v>0</v>
      </c>
      <c r="ST148" s="27">
        <v>1.2094660225606015</v>
      </c>
      <c r="SU148" s="27">
        <v>7.0855663281673545E-2</v>
      </c>
      <c r="SV148" s="27">
        <v>0</v>
      </c>
      <c r="SW148" s="27">
        <v>0.61655171329615854</v>
      </c>
      <c r="SX148" s="27">
        <v>4.4277720949361834</v>
      </c>
      <c r="SY148" s="27">
        <v>0</v>
      </c>
      <c r="SZ148" s="27">
        <v>24.228961169456607</v>
      </c>
      <c r="TA148" s="27">
        <v>2.468412256910081</v>
      </c>
      <c r="TB148" s="27">
        <v>36.881871281668111</v>
      </c>
      <c r="TC148" s="27">
        <v>6.4836042087472308</v>
      </c>
      <c r="TD148" s="27">
        <v>123.68661846408106</v>
      </c>
      <c r="TE148" s="27">
        <v>83.073826115904595</v>
      </c>
      <c r="TF148" s="27">
        <v>0</v>
      </c>
      <c r="TG148" s="27">
        <v>9.8513122463184892</v>
      </c>
      <c r="TH148" s="27">
        <v>39.376409090402717</v>
      </c>
      <c r="TI148" s="27">
        <v>0</v>
      </c>
      <c r="TJ148" s="27">
        <v>0</v>
      </c>
      <c r="TK148" s="27">
        <v>0</v>
      </c>
      <c r="TL148" s="27">
        <v>178.55219995524726</v>
      </c>
      <c r="TM148" s="27">
        <v>26.267602443971857</v>
      </c>
      <c r="TN148" s="27">
        <v>13.521895728851154</v>
      </c>
      <c r="TO148" s="27">
        <v>102.45101218700444</v>
      </c>
      <c r="TP148" s="27">
        <v>23.569375809107491</v>
      </c>
      <c r="TQ148" s="27">
        <v>0.98287492697427603</v>
      </c>
      <c r="TR148" s="27">
        <v>102.45242590734127</v>
      </c>
      <c r="TS148" s="27">
        <v>69.578791073453118</v>
      </c>
      <c r="TT148" s="27">
        <v>69.576302925660301</v>
      </c>
      <c r="TU148" s="27">
        <v>69.578395231758805</v>
      </c>
      <c r="TV148" s="27">
        <v>10.430824486789829</v>
      </c>
      <c r="TW148" s="27">
        <v>7.3928525805796559</v>
      </c>
      <c r="TX148" s="27">
        <v>69.516587378632806</v>
      </c>
      <c r="TY148" s="27">
        <v>0</v>
      </c>
      <c r="TZ148" s="27">
        <v>0</v>
      </c>
      <c r="UA148" s="27">
        <v>4.205704904427698</v>
      </c>
      <c r="UB148" s="27">
        <v>4.205704904427698</v>
      </c>
      <c r="UC148" s="27">
        <v>7.7572531345996918</v>
      </c>
      <c r="UD148" s="27">
        <v>0</v>
      </c>
      <c r="UE148" s="27">
        <v>0</v>
      </c>
      <c r="UF148" s="27">
        <v>0</v>
      </c>
      <c r="UG148" s="27">
        <v>0.18485807124324885</v>
      </c>
      <c r="UH148" s="27">
        <v>4.8297776099157668</v>
      </c>
      <c r="UI148" s="27">
        <v>53.496025777663526</v>
      </c>
      <c r="UJ148" s="27">
        <v>20.769135114737828</v>
      </c>
      <c r="UK148" s="27">
        <v>58.101643890972305</v>
      </c>
      <c r="UL148" s="27">
        <v>58.150841358693818</v>
      </c>
      <c r="UM148" s="27">
        <v>58.161642182067162</v>
      </c>
      <c r="UN148" s="27">
        <v>0</v>
      </c>
      <c r="UO148" s="27">
        <v>58.206937781659036</v>
      </c>
      <c r="UP148" s="27">
        <v>20.589196790266726</v>
      </c>
      <c r="UQ148" s="27">
        <v>53.291149426450829</v>
      </c>
      <c r="UR148" s="27">
        <v>4.8309651349987002</v>
      </c>
      <c r="US148" s="27">
        <v>25.944199779719753</v>
      </c>
      <c r="UT148" s="27">
        <v>5.7744820877957643</v>
      </c>
      <c r="UU148" s="27">
        <v>71.557377508060043</v>
      </c>
      <c r="UV148" s="27">
        <v>2.7851987099858473</v>
      </c>
      <c r="UW148" s="27">
        <v>4.4769695626576969</v>
      </c>
      <c r="UX148" s="27">
        <v>293.28765018587313</v>
      </c>
      <c r="UY148" s="27">
        <v>855.17277726547695</v>
      </c>
      <c r="UZ148" s="27">
        <v>478.90206180932336</v>
      </c>
      <c r="VA148" s="27">
        <v>855.91893885925322</v>
      </c>
      <c r="VB148" s="27">
        <v>6.3174072459500721</v>
      </c>
      <c r="VC148" s="27">
        <v>15.659667073384583</v>
      </c>
      <c r="VD148" s="27">
        <v>2.1189971384603918</v>
      </c>
      <c r="VE148" s="27">
        <v>0</v>
      </c>
      <c r="VF148" s="27">
        <v>28.919232856534475</v>
      </c>
      <c r="VG148" s="27">
        <v>0</v>
      </c>
      <c r="VH148" s="27">
        <v>0</v>
      </c>
      <c r="VI148" s="27">
        <v>0</v>
      </c>
      <c r="VJ148" s="27">
        <v>0</v>
      </c>
      <c r="VK148" s="27">
        <v>0</v>
      </c>
      <c r="VL148" s="27">
        <v>0</v>
      </c>
      <c r="VM148" s="27">
        <v>0</v>
      </c>
      <c r="VN148" s="27">
        <v>0.21126636713514155</v>
      </c>
      <c r="VO148" s="27">
        <v>0.11530303067145439</v>
      </c>
      <c r="VP148" s="27">
        <v>0</v>
      </c>
      <c r="VQ148" s="27">
        <v>4.4468290450765862</v>
      </c>
      <c r="VR148" s="27">
        <v>0</v>
      </c>
      <c r="VS148" s="27">
        <v>0</v>
      </c>
      <c r="VT148" s="27">
        <v>0</v>
      </c>
      <c r="VU148" s="27">
        <v>0</v>
      </c>
      <c r="VV148" s="27">
        <v>0</v>
      </c>
      <c r="VW148" s="27">
        <v>0</v>
      </c>
      <c r="VX148" s="27">
        <v>0.13006227098790832</v>
      </c>
      <c r="VY148" s="27">
        <v>0.42965788476788153</v>
      </c>
      <c r="VZ148" s="27">
        <v>0</v>
      </c>
      <c r="WA148" s="27">
        <v>6.9320928484016227</v>
      </c>
      <c r="WB148" s="27">
        <v>0.16003314212860026</v>
      </c>
      <c r="WC148" s="27">
        <v>0</v>
      </c>
      <c r="WD148" s="27">
        <v>0</v>
      </c>
      <c r="WE148" s="27">
        <v>0</v>
      </c>
      <c r="WF148" s="27">
        <v>0</v>
      </c>
      <c r="WG148" s="27">
        <v>6.4091294214032857</v>
      </c>
      <c r="WH148" s="27">
        <v>0</v>
      </c>
      <c r="WI148" s="27">
        <v>0.18067345904624657</v>
      </c>
      <c r="WJ148" s="27">
        <v>14.927246841282241</v>
      </c>
      <c r="WK148" s="27">
        <v>6.3496400696296851</v>
      </c>
      <c r="WL148" s="27">
        <v>0.17524477295283822</v>
      </c>
      <c r="WM148" s="27">
        <v>21.684490758425333</v>
      </c>
      <c r="WN148" s="27">
        <v>0</v>
      </c>
      <c r="WO148" s="27">
        <v>105.33200458701356</v>
      </c>
      <c r="WP148" s="27">
        <v>105.38476462998386</v>
      </c>
      <c r="WQ148" s="27">
        <v>19.1870689602036</v>
      </c>
      <c r="WR148" s="27">
        <v>383.64224913405388</v>
      </c>
      <c r="WS148" s="27">
        <v>383.43352746352502</v>
      </c>
      <c r="WT148" s="27">
        <v>41.444342650296996</v>
      </c>
      <c r="WU148" s="27">
        <v>24.569554673004507</v>
      </c>
      <c r="WV148" s="27">
        <v>43.45900722789969</v>
      </c>
      <c r="WW148" s="27">
        <v>43.463926974671843</v>
      </c>
      <c r="WX148" s="27">
        <v>383.433640561152</v>
      </c>
      <c r="WY148" s="27">
        <v>0</v>
      </c>
      <c r="WZ148" s="27">
        <v>21.604191443293669</v>
      </c>
      <c r="XA148" s="27">
        <v>35.311793475590171</v>
      </c>
      <c r="XB148" s="27">
        <v>0</v>
      </c>
      <c r="XC148" s="27">
        <v>2.0808266893661145</v>
      </c>
      <c r="XD148" s="27">
        <v>14.959366567334905</v>
      </c>
      <c r="XE148" s="27">
        <v>0</v>
      </c>
      <c r="XF148" s="27">
        <v>21.437711736429147</v>
      </c>
      <c r="XG148" s="27">
        <v>0</v>
      </c>
      <c r="XH148" s="27">
        <v>14.729269445313253</v>
      </c>
      <c r="XI148" s="27">
        <v>11.78505547184132</v>
      </c>
      <c r="XJ148" s="27">
        <v>0.14753585435106645</v>
      </c>
      <c r="XK148" s="27">
        <v>14.726837846333915</v>
      </c>
      <c r="XL148" s="27">
        <v>14.726837846333915</v>
      </c>
      <c r="XM148" s="27">
        <v>11.792067524711973</v>
      </c>
      <c r="XN148" s="27">
        <v>14.707158859245311</v>
      </c>
      <c r="XO148" s="27">
        <v>14.707158859245311</v>
      </c>
      <c r="XP148" s="27">
        <v>0</v>
      </c>
      <c r="XQ148" s="27">
        <v>14.724915186675833</v>
      </c>
      <c r="XR148" s="27">
        <v>14.733567155137202</v>
      </c>
      <c r="XS148" s="27">
        <v>14.705236199587226</v>
      </c>
      <c r="XT148" s="27">
        <v>0</v>
      </c>
      <c r="XU148" s="27">
        <v>0</v>
      </c>
      <c r="XV148" s="27">
        <v>0</v>
      </c>
      <c r="XW148" s="27">
        <v>92.71913103474094</v>
      </c>
      <c r="XX148" s="27">
        <v>13.813970350439217</v>
      </c>
      <c r="XY148" s="27">
        <v>67.854391555407346</v>
      </c>
      <c r="XZ148" s="27">
        <v>5.7498268051215362</v>
      </c>
      <c r="YA148" s="27">
        <v>92.280368791003895</v>
      </c>
      <c r="YB148" s="27">
        <v>0</v>
      </c>
      <c r="YC148" s="27">
        <v>0</v>
      </c>
      <c r="YD148" s="27">
        <v>5.6017820114492114</v>
      </c>
      <c r="YE148" s="27">
        <v>0</v>
      </c>
      <c r="YF148" s="27">
        <v>6.8992945365872806</v>
      </c>
      <c r="YG148" s="27">
        <v>6.8864579559289085</v>
      </c>
      <c r="YH148" s="27">
        <v>0</v>
      </c>
      <c r="YI148" s="27">
        <v>5.8356679039735555</v>
      </c>
      <c r="YJ148" s="27">
        <v>0</v>
      </c>
      <c r="YK148" s="27">
        <v>0</v>
      </c>
      <c r="YL148" s="27">
        <v>0</v>
      </c>
      <c r="YM148" s="27">
        <v>0</v>
      </c>
      <c r="YN148" s="27">
        <v>0</v>
      </c>
      <c r="YO148" s="27">
        <v>0.36140346690596614</v>
      </c>
      <c r="YP148" s="27">
        <v>0.13362484623670756</v>
      </c>
      <c r="YQ148" s="27">
        <v>0</v>
      </c>
      <c r="YR148" s="27">
        <v>0</v>
      </c>
      <c r="YS148" s="27">
        <v>0</v>
      </c>
      <c r="YT148" s="27">
        <v>504.81940090264345</v>
      </c>
      <c r="YU148" s="27">
        <v>504.83054101889769</v>
      </c>
      <c r="YV148" s="27">
        <v>504.95262990718589</v>
      </c>
      <c r="YW148" s="27">
        <v>0</v>
      </c>
      <c r="YX148" s="27">
        <v>47.202764875066428</v>
      </c>
      <c r="YY148" s="27">
        <v>0.32204549272875566</v>
      </c>
      <c r="YZ148" s="27">
        <v>0.14459531605047027</v>
      </c>
      <c r="ZA148" s="27">
        <v>0</v>
      </c>
      <c r="ZB148" s="27">
        <v>0</v>
      </c>
      <c r="ZC148" s="27">
        <v>0</v>
      </c>
      <c r="ZD148" s="27">
        <v>0</v>
      </c>
      <c r="ZE148" s="27">
        <v>9.6302629344525173E-2</v>
      </c>
      <c r="ZF148" s="27">
        <v>38.193125168480123</v>
      </c>
      <c r="ZG148" s="27">
        <v>0</v>
      </c>
      <c r="ZH148" s="27">
        <v>0</v>
      </c>
      <c r="ZI148" s="27">
        <v>6.9816861578174469</v>
      </c>
      <c r="ZJ148" s="27">
        <v>0</v>
      </c>
      <c r="ZK148" s="27">
        <v>9.8281837816080297E-2</v>
      </c>
      <c r="ZL148" s="27">
        <v>0.28964302260872454</v>
      </c>
      <c r="ZM148" s="27">
        <v>7.6510544628973914E-2</v>
      </c>
      <c r="ZN148" s="27">
        <v>0</v>
      </c>
      <c r="ZO148" s="27">
        <v>0.16676245093188771</v>
      </c>
      <c r="ZP148" s="27">
        <v>0.15347347976573181</v>
      </c>
      <c r="ZQ148" s="27">
        <v>0.15347347976573181</v>
      </c>
      <c r="ZR148" s="27">
        <v>0.37288287604098591</v>
      </c>
      <c r="ZS148" s="27">
        <v>0.6408677030895501</v>
      </c>
      <c r="ZT148" s="27">
        <v>0.33363799949072137</v>
      </c>
      <c r="ZU148" s="27">
        <v>0.16546182822200861</v>
      </c>
      <c r="ZV148" s="27">
        <v>0.34811449573981035</v>
      </c>
      <c r="ZW148" s="27">
        <v>0.34811449573981035</v>
      </c>
      <c r="ZX148" s="27">
        <v>0.68214833692484278</v>
      </c>
      <c r="ZY148" s="27">
        <v>0.68214833692484278</v>
      </c>
      <c r="ZZ148" s="27">
        <v>0.32278062730390467</v>
      </c>
      <c r="AAA148" s="27">
        <v>0.67112131829760713</v>
      </c>
      <c r="AAB148" s="27">
        <v>0.29982180903386524</v>
      </c>
      <c r="AAC148" s="27">
        <v>0.46596222301754986</v>
      </c>
      <c r="AAD148" s="27">
        <v>0.22319816677794529</v>
      </c>
      <c r="AAE148" s="27">
        <v>0.16331297331003447</v>
      </c>
    </row>
    <row r="149" spans="1:707">
      <c r="A149" s="14" t="s">
        <v>1930</v>
      </c>
      <c r="B149" s="14" t="e">
        <f>_xlfn.CONCAT(#REF!," ","[",#REF!,"]")</f>
        <v>#REF!</v>
      </c>
      <c r="C149" s="15" t="s">
        <v>1931</v>
      </c>
      <c r="D149" s="14" t="s">
        <v>1932</v>
      </c>
      <c r="E149" s="16">
        <v>1119</v>
      </c>
      <c r="F149" s="17">
        <v>44641</v>
      </c>
      <c r="G149" s="14" t="s">
        <v>710</v>
      </c>
      <c r="H149" s="14" t="s">
        <v>1933</v>
      </c>
      <c r="I149" s="18">
        <v>1.0006999999999999</v>
      </c>
      <c r="J149" s="19">
        <v>44684</v>
      </c>
      <c r="K149" s="1" t="s">
        <v>1934</v>
      </c>
      <c r="L149" s="18">
        <v>1592</v>
      </c>
      <c r="M149" s="20" t="s">
        <v>1935</v>
      </c>
      <c r="N149" s="20" t="s">
        <v>1936</v>
      </c>
      <c r="O149" s="20" t="s">
        <v>1932</v>
      </c>
      <c r="P149" s="21">
        <v>29.24</v>
      </c>
      <c r="Q149" s="22">
        <v>40</v>
      </c>
      <c r="R149" s="20" t="s">
        <v>1937</v>
      </c>
      <c r="S149" s="20" t="s">
        <v>1938</v>
      </c>
      <c r="T149" s="20" t="s">
        <v>1939</v>
      </c>
      <c r="U149" s="16">
        <v>1</v>
      </c>
      <c r="V149" s="16">
        <v>0</v>
      </c>
      <c r="W149" s="16">
        <v>0</v>
      </c>
      <c r="X149" s="16">
        <v>0</v>
      </c>
      <c r="Y149" s="23">
        <v>0</v>
      </c>
      <c r="Z149" s="16">
        <v>0</v>
      </c>
      <c r="AA149" s="16">
        <v>0</v>
      </c>
      <c r="AB149" s="16">
        <v>0</v>
      </c>
      <c r="AC149" s="16">
        <v>0</v>
      </c>
      <c r="AD149" s="16">
        <v>0</v>
      </c>
      <c r="AE149" s="16">
        <v>0</v>
      </c>
      <c r="AF149" s="16">
        <v>0</v>
      </c>
      <c r="AG149" s="16">
        <v>0</v>
      </c>
      <c r="AH149" s="16">
        <v>0</v>
      </c>
      <c r="AI149" s="16">
        <v>0</v>
      </c>
      <c r="AJ149" s="16">
        <v>0</v>
      </c>
      <c r="AK149" s="16">
        <v>0</v>
      </c>
      <c r="AL149" s="16">
        <v>0</v>
      </c>
      <c r="AM149" s="16">
        <v>0</v>
      </c>
      <c r="AN149" s="16">
        <v>0</v>
      </c>
      <c r="AO149" s="16">
        <v>0</v>
      </c>
      <c r="AP149" s="16">
        <v>0</v>
      </c>
      <c r="AQ149" s="16">
        <v>0</v>
      </c>
      <c r="AR149" s="16">
        <v>1</v>
      </c>
      <c r="AS149" s="24" t="s">
        <v>725</v>
      </c>
      <c r="AT149" s="24" t="s">
        <v>725</v>
      </c>
      <c r="AU149" s="25" t="e">
        <f>#REF!+#REF!</f>
        <v>#REF!</v>
      </c>
      <c r="AV149" s="26" t="e">
        <f>SUM(#REF!)</f>
        <v>#REF!</v>
      </c>
      <c r="AW149" s="16">
        <v>0</v>
      </c>
      <c r="AX149" s="16">
        <v>0</v>
      </c>
      <c r="AY149" s="26" t="e">
        <f>SUM(#REF!)</f>
        <v>#REF!</v>
      </c>
      <c r="AZ149" s="16">
        <v>0</v>
      </c>
      <c r="BA149" s="16">
        <v>0</v>
      </c>
      <c r="BB149" s="16">
        <v>0</v>
      </c>
      <c r="BC149" s="16">
        <v>0</v>
      </c>
      <c r="BD149" s="16">
        <v>0</v>
      </c>
      <c r="BE149" s="16">
        <v>0</v>
      </c>
      <c r="BF149" s="16">
        <v>0</v>
      </c>
      <c r="BG149" s="16">
        <v>0</v>
      </c>
      <c r="BH149" s="16">
        <v>0</v>
      </c>
      <c r="BI149" s="16">
        <v>0</v>
      </c>
      <c r="BJ149" s="16">
        <v>0</v>
      </c>
      <c r="BK149" s="16">
        <v>0</v>
      </c>
      <c r="BL149" s="16">
        <v>0</v>
      </c>
      <c r="BM149" s="16">
        <v>0</v>
      </c>
      <c r="BN149" s="16">
        <v>0</v>
      </c>
      <c r="BO149" s="16">
        <v>0</v>
      </c>
      <c r="BP149" s="16">
        <v>0</v>
      </c>
      <c r="BQ149" s="16">
        <v>0</v>
      </c>
      <c r="BR149" s="16">
        <v>0</v>
      </c>
      <c r="BS149" s="16">
        <v>0</v>
      </c>
      <c r="BT149" s="16">
        <v>0</v>
      </c>
      <c r="BU149" s="16">
        <v>0</v>
      </c>
      <c r="BV149" s="16">
        <v>0</v>
      </c>
      <c r="BW149" s="16">
        <v>0</v>
      </c>
      <c r="BX149" s="16">
        <v>0</v>
      </c>
      <c r="BY149" s="16">
        <v>0</v>
      </c>
      <c r="BZ149" s="16">
        <v>0</v>
      </c>
      <c r="CA149" s="16">
        <v>0</v>
      </c>
      <c r="CB149" s="16">
        <v>0</v>
      </c>
      <c r="CC149" s="16">
        <v>0</v>
      </c>
      <c r="CD149" s="16">
        <v>0</v>
      </c>
      <c r="CE149" s="16">
        <v>0</v>
      </c>
      <c r="CF149" s="16">
        <v>0</v>
      </c>
      <c r="CG149" s="16">
        <v>0</v>
      </c>
      <c r="CH149" s="16">
        <v>0</v>
      </c>
      <c r="CI149" s="16">
        <v>0</v>
      </c>
      <c r="CJ149" s="16">
        <v>0</v>
      </c>
      <c r="CK149" s="16">
        <v>0</v>
      </c>
      <c r="CL149" s="25" t="e">
        <f>SUM(#REF!)</f>
        <v>#REF!</v>
      </c>
      <c r="CM149" s="16">
        <v>0</v>
      </c>
      <c r="CN149" s="16">
        <v>0</v>
      </c>
      <c r="CO149" s="16">
        <v>0</v>
      </c>
      <c r="CP149" s="25" t="e">
        <f>SUM(#REF!,#REF!,#REF!,#REF!,#REF!)</f>
        <v>#REF!</v>
      </c>
      <c r="CQ149" s="26" t="e">
        <f>SUM(#REF!)</f>
        <v>#REF!</v>
      </c>
      <c r="CR149" s="16">
        <v>0</v>
      </c>
      <c r="CS149" s="16">
        <v>0</v>
      </c>
      <c r="CT149" s="16">
        <v>0</v>
      </c>
      <c r="CU149" s="26" t="e">
        <f>SUM(#REF!)</f>
        <v>#REF!</v>
      </c>
      <c r="CV149" s="16">
        <v>0</v>
      </c>
      <c r="CW149" s="16">
        <v>0</v>
      </c>
      <c r="CX149" s="16">
        <v>0</v>
      </c>
      <c r="CY149" s="26" t="e">
        <f>SUM(#REF!)</f>
        <v>#REF!</v>
      </c>
      <c r="CZ149" s="16">
        <v>0</v>
      </c>
      <c r="DA149" s="16">
        <v>0</v>
      </c>
      <c r="DB149" s="16">
        <v>0</v>
      </c>
      <c r="DC149" s="26" t="e">
        <f>SUM(#REF!)</f>
        <v>#REF!</v>
      </c>
      <c r="DD149" s="16">
        <v>0</v>
      </c>
      <c r="DE149" s="16">
        <v>0</v>
      </c>
      <c r="DF149" s="16">
        <v>0</v>
      </c>
      <c r="DG149" s="16">
        <v>0</v>
      </c>
      <c r="DH149" s="16">
        <v>0</v>
      </c>
      <c r="DI149" s="16">
        <v>0</v>
      </c>
      <c r="DJ149" s="26" t="e">
        <f>SUM(#REF!)</f>
        <v>#REF!</v>
      </c>
      <c r="DK149" s="16">
        <v>1</v>
      </c>
      <c r="DL149" s="16">
        <v>0</v>
      </c>
      <c r="DM149" s="16">
        <v>0</v>
      </c>
      <c r="DN149" s="16">
        <v>0</v>
      </c>
      <c r="DO149" s="16">
        <v>0</v>
      </c>
      <c r="DP149" s="16">
        <v>0</v>
      </c>
      <c r="DQ149" s="16">
        <v>0</v>
      </c>
      <c r="DR149" s="16">
        <v>0</v>
      </c>
      <c r="DS149" s="16">
        <v>0</v>
      </c>
      <c r="DT149" s="16">
        <v>0</v>
      </c>
      <c r="DU149" s="16">
        <v>0</v>
      </c>
      <c r="DV149" s="16">
        <v>0</v>
      </c>
      <c r="DW149" s="16">
        <v>0</v>
      </c>
      <c r="DX149" s="16">
        <v>0</v>
      </c>
      <c r="DY149" s="16">
        <v>0</v>
      </c>
      <c r="DZ149" s="16">
        <v>0</v>
      </c>
      <c r="EA149" s="16">
        <v>0</v>
      </c>
      <c r="EB149" s="16">
        <v>0</v>
      </c>
      <c r="EC149" s="16">
        <v>0</v>
      </c>
      <c r="ED149" s="16">
        <v>0</v>
      </c>
      <c r="EE149" s="16">
        <v>0</v>
      </c>
      <c r="EF149" s="16">
        <v>0</v>
      </c>
      <c r="EG149" s="16">
        <v>0</v>
      </c>
      <c r="EH149" s="16">
        <v>0</v>
      </c>
      <c r="EI149" s="16">
        <v>0</v>
      </c>
      <c r="EJ149" s="16">
        <v>0</v>
      </c>
      <c r="EK149" s="16">
        <v>0</v>
      </c>
      <c r="EL149" s="16">
        <v>0</v>
      </c>
      <c r="EM149" s="16">
        <v>1</v>
      </c>
      <c r="EN149" s="16">
        <v>0</v>
      </c>
      <c r="EO149" s="16">
        <v>0</v>
      </c>
      <c r="EP149" s="16">
        <v>0</v>
      </c>
      <c r="EQ149" s="16">
        <v>0</v>
      </c>
      <c r="ER149" s="16">
        <v>0</v>
      </c>
      <c r="ES149" s="16">
        <v>0</v>
      </c>
      <c r="ET149" s="16">
        <v>0</v>
      </c>
      <c r="EU149" s="16">
        <v>0</v>
      </c>
      <c r="EV149" s="16">
        <v>0</v>
      </c>
      <c r="EW149" s="16">
        <v>0</v>
      </c>
      <c r="EX149" s="16">
        <v>0</v>
      </c>
      <c r="EY149" s="16">
        <v>0</v>
      </c>
      <c r="EZ149" s="16">
        <v>0</v>
      </c>
      <c r="FA149" s="16">
        <v>0</v>
      </c>
      <c r="FB149" s="16">
        <v>0</v>
      </c>
      <c r="FC149" s="16">
        <v>0</v>
      </c>
      <c r="FD149" s="25" t="e">
        <f>SUM(#REF!,#REF!,#REF!,#REF!,#REF!)</f>
        <v>#REF!</v>
      </c>
      <c r="FE149" s="26" t="e">
        <f>SUM(#REF!)</f>
        <v>#REF!</v>
      </c>
      <c r="FF149" s="16">
        <v>1</v>
      </c>
      <c r="FG149" s="16">
        <v>1</v>
      </c>
      <c r="FH149" s="16">
        <v>1</v>
      </c>
      <c r="FI149" s="16">
        <v>0</v>
      </c>
      <c r="FJ149" s="16">
        <v>0</v>
      </c>
      <c r="FK149" s="16">
        <v>0</v>
      </c>
      <c r="FL149" s="16">
        <v>0</v>
      </c>
      <c r="FM149" s="16">
        <v>0</v>
      </c>
      <c r="FN149" s="16">
        <v>0</v>
      </c>
      <c r="FO149" s="16">
        <v>0</v>
      </c>
      <c r="FP149" s="26" t="e">
        <f>SUM(#REF!)</f>
        <v>#REF!</v>
      </c>
      <c r="FQ149" s="16">
        <v>0</v>
      </c>
      <c r="FR149" s="16">
        <v>0</v>
      </c>
      <c r="FS149" s="16">
        <v>0</v>
      </c>
      <c r="FT149" s="26" t="e">
        <f>SUM(#REF!)</f>
        <v>#REF!</v>
      </c>
      <c r="FU149" s="16">
        <v>1</v>
      </c>
      <c r="FV149" s="16">
        <v>0</v>
      </c>
      <c r="FW149" s="16">
        <v>0</v>
      </c>
      <c r="FX149" s="16">
        <v>0</v>
      </c>
      <c r="FY149" s="16">
        <v>0</v>
      </c>
      <c r="FZ149" s="16">
        <v>0</v>
      </c>
      <c r="GA149" s="16">
        <v>0</v>
      </c>
      <c r="GB149" s="16">
        <v>0</v>
      </c>
      <c r="GC149" s="16">
        <v>0</v>
      </c>
      <c r="GD149" s="16">
        <v>0</v>
      </c>
      <c r="GE149" s="16">
        <v>0</v>
      </c>
      <c r="GF149" s="16">
        <v>0</v>
      </c>
      <c r="GG149" s="16">
        <v>0</v>
      </c>
      <c r="GH149" s="16">
        <v>0</v>
      </c>
      <c r="GI149" s="26" t="e">
        <f>SUM(#REF!)</f>
        <v>#REF!</v>
      </c>
      <c r="GJ149" s="16">
        <v>0</v>
      </c>
      <c r="GK149" s="16">
        <v>0</v>
      </c>
      <c r="GL149" s="16">
        <v>1</v>
      </c>
      <c r="GM149" s="16">
        <v>0</v>
      </c>
      <c r="GN149" s="16">
        <v>0</v>
      </c>
      <c r="GO149" s="26" t="e">
        <f>SUM(#REF!)</f>
        <v>#REF!</v>
      </c>
      <c r="GP149" s="16">
        <v>1</v>
      </c>
      <c r="GQ149" s="16">
        <v>1</v>
      </c>
      <c r="GR149" s="16">
        <v>0</v>
      </c>
      <c r="GS149" s="16">
        <v>1</v>
      </c>
      <c r="GT149" s="16">
        <v>1</v>
      </c>
      <c r="GU149" s="16">
        <v>0</v>
      </c>
      <c r="GV149" s="16">
        <v>0</v>
      </c>
      <c r="GW149" s="16">
        <v>0</v>
      </c>
      <c r="GX149" s="16">
        <v>0</v>
      </c>
      <c r="GY149" s="16">
        <v>0</v>
      </c>
      <c r="GZ149" s="16">
        <v>0</v>
      </c>
      <c r="HA149" s="16">
        <v>1</v>
      </c>
      <c r="HB149" s="16">
        <v>0</v>
      </c>
      <c r="HC149" s="16">
        <v>0</v>
      </c>
      <c r="HD149" s="16">
        <v>0</v>
      </c>
      <c r="HE149" s="16">
        <v>0</v>
      </c>
      <c r="HF149" s="16">
        <v>0</v>
      </c>
      <c r="HG149" s="16">
        <v>0</v>
      </c>
      <c r="HH149" s="16">
        <v>1</v>
      </c>
      <c r="HI149" s="16">
        <v>0</v>
      </c>
      <c r="HJ149" s="16">
        <v>0</v>
      </c>
      <c r="HK149" s="16">
        <v>0</v>
      </c>
      <c r="HL149" s="25" t="e">
        <f>SUM(#REF!)</f>
        <v>#REF!</v>
      </c>
      <c r="HM149" s="16">
        <v>0</v>
      </c>
      <c r="HN149" s="16">
        <v>0</v>
      </c>
      <c r="HO149" s="16">
        <v>0</v>
      </c>
      <c r="HP149" s="25" t="e">
        <f>SUM(#REF!)</f>
        <v>#REF!</v>
      </c>
      <c r="HQ149" s="16">
        <v>0</v>
      </c>
      <c r="HR149" s="16">
        <v>0</v>
      </c>
      <c r="HS149" s="16">
        <v>0</v>
      </c>
      <c r="HT149" s="16">
        <v>0</v>
      </c>
      <c r="HU149" s="16">
        <v>0</v>
      </c>
      <c r="HV149" s="16">
        <v>0</v>
      </c>
      <c r="HW149" s="25" t="e">
        <f>SUM(#REF!+#REF!+#REF!+#REF!+#REF!+#REF!+#REF!+#REF!)</f>
        <v>#REF!</v>
      </c>
      <c r="HX149" s="26" t="e">
        <f>SUM(#REF!)</f>
        <v>#REF!</v>
      </c>
      <c r="HY149" s="16">
        <v>0</v>
      </c>
      <c r="HZ149" s="16">
        <v>0</v>
      </c>
      <c r="IA149" s="16">
        <v>0</v>
      </c>
      <c r="IB149" s="26" t="e">
        <f>SUM(#REF!)</f>
        <v>#REF!</v>
      </c>
      <c r="IC149" s="16">
        <v>0</v>
      </c>
      <c r="ID149" s="16">
        <v>0</v>
      </c>
      <c r="IE149" s="16">
        <v>0</v>
      </c>
      <c r="IF149" s="16">
        <v>0</v>
      </c>
      <c r="IG149" s="16">
        <v>0</v>
      </c>
      <c r="IH149" s="16">
        <v>0</v>
      </c>
      <c r="II149" s="26" t="e">
        <f>SUM(#REF!)</f>
        <v>#REF!</v>
      </c>
      <c r="IJ149" s="16">
        <v>0</v>
      </c>
      <c r="IK149" s="16">
        <v>0</v>
      </c>
      <c r="IL149" s="16">
        <v>0</v>
      </c>
      <c r="IM149" s="16">
        <v>0</v>
      </c>
      <c r="IN149" s="16">
        <v>0</v>
      </c>
      <c r="IO149" s="26" t="e">
        <f>SUM(#REF!)</f>
        <v>#REF!</v>
      </c>
      <c r="IP149" s="16">
        <v>0</v>
      </c>
      <c r="IQ149" s="16">
        <v>0</v>
      </c>
      <c r="IR149" s="16">
        <v>0</v>
      </c>
      <c r="IS149" s="16">
        <v>0</v>
      </c>
      <c r="IT149" s="16">
        <v>0</v>
      </c>
      <c r="IU149" s="16">
        <v>0</v>
      </c>
      <c r="IV149" s="16">
        <v>0</v>
      </c>
      <c r="IW149" s="26" t="e">
        <f>SUM(#REF!)</f>
        <v>#REF!</v>
      </c>
      <c r="IX149" s="16">
        <v>0</v>
      </c>
      <c r="IY149" s="16">
        <v>0</v>
      </c>
      <c r="IZ149" s="16">
        <v>0</v>
      </c>
      <c r="JA149" s="16">
        <v>0</v>
      </c>
      <c r="JB149" s="16">
        <v>0</v>
      </c>
      <c r="JC149" s="16">
        <v>0</v>
      </c>
      <c r="JD149" s="16">
        <v>0</v>
      </c>
      <c r="JE149" s="16">
        <v>0</v>
      </c>
      <c r="JF149" s="26" t="e">
        <f>SUM(#REF!)</f>
        <v>#REF!</v>
      </c>
      <c r="JG149" s="16">
        <v>0</v>
      </c>
      <c r="JH149" s="16">
        <v>0</v>
      </c>
      <c r="JI149" s="16">
        <v>0</v>
      </c>
      <c r="JJ149" s="16">
        <v>0</v>
      </c>
      <c r="JK149" s="16">
        <v>0</v>
      </c>
      <c r="JL149" s="16">
        <v>0</v>
      </c>
      <c r="JM149" s="16">
        <v>0</v>
      </c>
      <c r="JN149" s="26" t="e">
        <f>SUM(#REF!)</f>
        <v>#REF!</v>
      </c>
      <c r="JO149" s="16">
        <v>0</v>
      </c>
      <c r="JP149" s="16">
        <v>0</v>
      </c>
      <c r="JQ149" s="16">
        <v>0</v>
      </c>
      <c r="JR149" s="16">
        <v>0</v>
      </c>
      <c r="JS149" s="16">
        <v>0</v>
      </c>
      <c r="JT149" s="16">
        <v>0</v>
      </c>
      <c r="JU149" s="26" t="e">
        <f>SUM(#REF!)</f>
        <v>#REF!</v>
      </c>
      <c r="JV149" s="16">
        <v>0</v>
      </c>
      <c r="JW149" s="16">
        <v>0</v>
      </c>
      <c r="JX149" s="16">
        <v>1</v>
      </c>
      <c r="JY149" s="16">
        <v>0</v>
      </c>
      <c r="JZ149" s="16">
        <v>0</v>
      </c>
      <c r="KA149" s="16">
        <v>0</v>
      </c>
      <c r="KB149" s="16">
        <v>0</v>
      </c>
      <c r="KC149" s="16">
        <v>0</v>
      </c>
      <c r="KD149" s="16">
        <v>0</v>
      </c>
      <c r="KE149" s="16">
        <v>0</v>
      </c>
      <c r="KF149" s="16">
        <v>0</v>
      </c>
      <c r="KG149" s="16">
        <v>0</v>
      </c>
      <c r="KH149" s="16">
        <v>0</v>
      </c>
      <c r="KI149" s="16">
        <v>0</v>
      </c>
      <c r="KJ149" s="16">
        <v>0</v>
      </c>
      <c r="KK149" s="16">
        <v>0</v>
      </c>
      <c r="KL149" s="16">
        <v>0</v>
      </c>
      <c r="KM149" s="16">
        <v>0</v>
      </c>
      <c r="KN149" s="16">
        <v>0</v>
      </c>
      <c r="KO149" s="25" t="e">
        <f>SUM(#REF!)</f>
        <v>#REF!</v>
      </c>
      <c r="KP149" s="16">
        <v>0</v>
      </c>
      <c r="KQ149" s="16">
        <v>0</v>
      </c>
      <c r="KR149" s="16">
        <v>0</v>
      </c>
      <c r="KS149" s="16">
        <v>0</v>
      </c>
      <c r="KT149" s="16">
        <v>0</v>
      </c>
      <c r="KU149" s="16">
        <v>0</v>
      </c>
      <c r="KV149" s="16" t="e">
        <f>SUM(#REF!+#REF!+#REF!+#REF!+#REF!+#REF!+#REF!+#REF!)</f>
        <v>#REF!</v>
      </c>
      <c r="KW149" s="27">
        <v>0</v>
      </c>
      <c r="KX149" s="27">
        <v>0</v>
      </c>
      <c r="KY149" s="27">
        <v>0</v>
      </c>
      <c r="KZ149" s="27">
        <v>6.7449616428351442</v>
      </c>
      <c r="LA149" s="27">
        <v>417.59527793773907</v>
      </c>
      <c r="LB149" s="27">
        <v>0</v>
      </c>
      <c r="LC149" s="27">
        <v>9936.7293896701922</v>
      </c>
      <c r="LD149" s="27">
        <v>9936.8931014595455</v>
      </c>
      <c r="LE149" s="27">
        <v>9936.8931014595455</v>
      </c>
      <c r="LF149" s="27">
        <v>9937.8834994128665</v>
      </c>
      <c r="LG149" s="27">
        <v>0</v>
      </c>
      <c r="LH149" s="27">
        <v>10.327896977886207</v>
      </c>
      <c r="LI149" s="27">
        <v>0</v>
      </c>
      <c r="LJ149" s="27">
        <v>0</v>
      </c>
      <c r="LK149" s="27">
        <v>39.875495163616527</v>
      </c>
      <c r="LL149" s="27">
        <v>42.120582785053379</v>
      </c>
      <c r="LM149" s="27">
        <v>7.106016634114618</v>
      </c>
      <c r="LN149" s="27">
        <v>123.11220853189245</v>
      </c>
      <c r="LO149" s="27">
        <v>0</v>
      </c>
      <c r="LP149" s="27">
        <v>10.759806934498226</v>
      </c>
      <c r="LQ149" s="27">
        <v>123.23703540364433</v>
      </c>
      <c r="LR149" s="27">
        <v>0</v>
      </c>
      <c r="LS149" s="27">
        <v>123.4779333054245</v>
      </c>
      <c r="LT149" s="27">
        <v>0</v>
      </c>
      <c r="LU149" s="27">
        <v>21.727149768722072</v>
      </c>
      <c r="LV149" s="27">
        <v>21.727149768722072</v>
      </c>
      <c r="LW149" s="27">
        <v>19.908988009377659</v>
      </c>
      <c r="LX149" s="27">
        <v>10.172851226749778</v>
      </c>
      <c r="LY149" s="27">
        <v>19.88510027708557</v>
      </c>
      <c r="LZ149" s="27">
        <v>9.6794258693103874</v>
      </c>
      <c r="MA149" s="27">
        <v>7.703658958941106</v>
      </c>
      <c r="MB149" s="27">
        <v>9.6184492895121636</v>
      </c>
      <c r="MC149" s="27">
        <v>51.669748670567998</v>
      </c>
      <c r="MD149" s="27">
        <v>19.930181636524026</v>
      </c>
      <c r="ME149" s="27">
        <v>1.5883994921665683</v>
      </c>
      <c r="MF149" s="27">
        <v>0</v>
      </c>
      <c r="MG149" s="27">
        <v>0</v>
      </c>
      <c r="MH149" s="27">
        <v>0</v>
      </c>
      <c r="MI149" s="27">
        <v>198.23665699412572</v>
      </c>
      <c r="MJ149" s="27">
        <v>390.19735114953448</v>
      </c>
      <c r="MK149" s="27">
        <v>6.1221743366485626</v>
      </c>
      <c r="ML149" s="27">
        <v>390.18917903059247</v>
      </c>
      <c r="MM149" s="27">
        <v>390.18917903059247</v>
      </c>
      <c r="MN149" s="27">
        <v>0</v>
      </c>
      <c r="MO149" s="27">
        <v>0.85412113469943352</v>
      </c>
      <c r="MP149" s="27">
        <v>0</v>
      </c>
      <c r="MQ149" s="27">
        <v>0</v>
      </c>
      <c r="MR149" s="27">
        <v>0</v>
      </c>
      <c r="MS149" s="27">
        <v>0</v>
      </c>
      <c r="MT149" s="27">
        <v>0</v>
      </c>
      <c r="MU149" s="27">
        <v>0</v>
      </c>
      <c r="MV149" s="27">
        <v>11.980505976025867</v>
      </c>
      <c r="MW149" s="27">
        <v>7929.0168132232175</v>
      </c>
      <c r="MX149" s="27">
        <v>19.208385966232076</v>
      </c>
      <c r="MY149" s="27">
        <v>2210.7709632239066</v>
      </c>
      <c r="MZ149" s="27">
        <v>7928.0098016214988</v>
      </c>
      <c r="NA149" s="27">
        <v>0</v>
      </c>
      <c r="NB149" s="27">
        <v>0</v>
      </c>
      <c r="NC149" s="27">
        <v>0</v>
      </c>
      <c r="ND149" s="27">
        <v>46.945365887026014</v>
      </c>
      <c r="NE149" s="27">
        <v>0</v>
      </c>
      <c r="NF149" s="27">
        <v>1092.4881492039613</v>
      </c>
      <c r="NG149" s="27">
        <v>23.840899764304865</v>
      </c>
      <c r="NH149" s="27">
        <v>0</v>
      </c>
      <c r="NI149" s="27">
        <v>1085.4177845612751</v>
      </c>
      <c r="NJ149" s="27">
        <v>0</v>
      </c>
      <c r="NK149" s="27">
        <v>2.5044401434652301</v>
      </c>
      <c r="NL149" s="27">
        <v>0</v>
      </c>
      <c r="NM149" s="27">
        <v>23.787287071904952</v>
      </c>
      <c r="NN149" s="27">
        <v>338.37251182607758</v>
      </c>
      <c r="NO149" s="27">
        <v>667.03928535592161</v>
      </c>
      <c r="NP149" s="27">
        <v>13.350997263655776</v>
      </c>
      <c r="NQ149" s="27">
        <v>156.86054526434083</v>
      </c>
      <c r="NR149" s="27">
        <v>197.76339252352685</v>
      </c>
      <c r="NS149" s="27">
        <v>630.33223745068642</v>
      </c>
      <c r="NT149" s="27">
        <v>2037.8235120186746</v>
      </c>
      <c r="NU149" s="27">
        <v>33.44349873520968</v>
      </c>
      <c r="NV149" s="27">
        <v>266.94127740286035</v>
      </c>
      <c r="NW149" s="27">
        <v>2606.9062119181226</v>
      </c>
      <c r="NX149" s="27">
        <v>2606.8511623696445</v>
      </c>
      <c r="NY149" s="27">
        <v>311.6248073147936</v>
      </c>
      <c r="NZ149" s="27">
        <v>922.23673391980799</v>
      </c>
      <c r="OA149" s="27">
        <v>529.59075550507714</v>
      </c>
      <c r="OB149" s="27">
        <v>922.11734016010007</v>
      </c>
      <c r="OC149" s="27">
        <v>311.4705697952009</v>
      </c>
      <c r="OD149" s="27">
        <v>12.910735581092011</v>
      </c>
      <c r="OE149" s="27">
        <v>323.93359000282595</v>
      </c>
      <c r="OF149" s="27">
        <v>0</v>
      </c>
      <c r="OG149" s="27">
        <v>13.62319168687878</v>
      </c>
      <c r="OH149" s="27">
        <v>13.636976524874401</v>
      </c>
      <c r="OI149" s="27">
        <v>0</v>
      </c>
      <c r="OJ149" s="27">
        <v>55.505615577050129</v>
      </c>
      <c r="OK149" s="27">
        <v>188.49086633472567</v>
      </c>
      <c r="OL149" s="27">
        <v>142.54357660068564</v>
      </c>
      <c r="OM149" s="27">
        <v>12.213052151854296</v>
      </c>
      <c r="ON149" s="27">
        <v>188.5309186978921</v>
      </c>
      <c r="OO149" s="27">
        <v>166.73376709713364</v>
      </c>
      <c r="OP149" s="27">
        <v>28.017166855949256</v>
      </c>
      <c r="OQ149" s="27">
        <v>24.75078887552079</v>
      </c>
      <c r="OR149" s="27">
        <v>4450.8585500190502</v>
      </c>
      <c r="OS149" s="27">
        <v>0.16155650523859541</v>
      </c>
      <c r="OT149" s="27">
        <v>4450.5617494354965</v>
      </c>
      <c r="OU149" s="27">
        <v>33.354548363648355</v>
      </c>
      <c r="OV149" s="27">
        <v>32.664094116551667</v>
      </c>
      <c r="OW149" s="27">
        <v>536.46777320180524</v>
      </c>
      <c r="OX149" s="27">
        <v>536.51078908063198</v>
      </c>
      <c r="OY149" s="27">
        <v>536.53409309014251</v>
      </c>
      <c r="OZ149" s="27">
        <v>2489.1433287600748</v>
      </c>
      <c r="PA149" s="27">
        <v>2488.2607848160883</v>
      </c>
      <c r="PB149" s="27">
        <v>0</v>
      </c>
      <c r="PC149" s="27">
        <v>0</v>
      </c>
      <c r="PD149" s="27">
        <v>1.8916659280702575</v>
      </c>
      <c r="PE149" s="27">
        <v>49.538442089785576</v>
      </c>
      <c r="PF149" s="27">
        <v>0</v>
      </c>
      <c r="PG149" s="27">
        <v>49.518236301192644</v>
      </c>
      <c r="PH149" s="27">
        <v>7.5755093575094898</v>
      </c>
      <c r="PI149" s="27">
        <v>49.328301888419084</v>
      </c>
      <c r="PJ149" s="27">
        <v>4168.1383477952068</v>
      </c>
      <c r="PK149" s="27">
        <v>22.422677913843209</v>
      </c>
      <c r="PL149" s="27">
        <v>0.40860594710150588</v>
      </c>
      <c r="PM149" s="27">
        <v>24.784824403861773</v>
      </c>
      <c r="PN149" s="27">
        <v>9.0716357484350052</v>
      </c>
      <c r="PO149" s="27">
        <v>6.4670646970536918</v>
      </c>
      <c r="PP149" s="27">
        <v>886.29620383028384</v>
      </c>
      <c r="PQ149" s="27">
        <v>4.9338494586220403</v>
      </c>
      <c r="PR149" s="27">
        <v>4.193823676844028</v>
      </c>
      <c r="PS149" s="27">
        <v>0</v>
      </c>
      <c r="PT149" s="27">
        <v>12.021097160221446</v>
      </c>
      <c r="PU149" s="27">
        <v>41.567213588121625</v>
      </c>
      <c r="PV149" s="27">
        <v>41.589754267840853</v>
      </c>
      <c r="PW149" s="27">
        <v>41.591595239690427</v>
      </c>
      <c r="PX149" s="27">
        <v>41.591595239690427</v>
      </c>
      <c r="PY149" s="27">
        <v>10.4930456233191</v>
      </c>
      <c r="PZ149" s="27">
        <v>10.490082107658804</v>
      </c>
      <c r="QA149" s="27">
        <v>9.3295514143856693</v>
      </c>
      <c r="QB149" s="27">
        <v>0</v>
      </c>
      <c r="QC149" s="27">
        <v>0.98523425179134527</v>
      </c>
      <c r="QD149" s="27">
        <v>0</v>
      </c>
      <c r="QE149" s="27">
        <v>0</v>
      </c>
      <c r="QF149" s="27">
        <v>0</v>
      </c>
      <c r="QG149" s="27">
        <v>4.436607452226208</v>
      </c>
      <c r="QH149" s="27">
        <v>0</v>
      </c>
      <c r="QI149" s="27">
        <v>0</v>
      </c>
      <c r="QJ149" s="27">
        <v>0</v>
      </c>
      <c r="QK149" s="27">
        <v>0</v>
      </c>
      <c r="QL149" s="27">
        <v>8.9530502202707094</v>
      </c>
      <c r="QM149" s="27">
        <v>0</v>
      </c>
      <c r="QN149" s="27">
        <v>4.4685774999554688</v>
      </c>
      <c r="QO149" s="27">
        <v>0</v>
      </c>
      <c r="QP149" s="27">
        <v>0</v>
      </c>
      <c r="QQ149" s="27">
        <v>16.30503865418995</v>
      </c>
      <c r="QR149" s="27">
        <v>0</v>
      </c>
      <c r="QS149" s="27">
        <v>4.4485064166198232</v>
      </c>
      <c r="QT149" s="27">
        <v>1.8200476329464219</v>
      </c>
      <c r="QU149" s="27">
        <v>3.6625461421072125</v>
      </c>
      <c r="QV149" s="27">
        <v>5.2293029896031289</v>
      </c>
      <c r="QW149" s="27">
        <v>37.194995248878222</v>
      </c>
      <c r="QX149" s="27">
        <v>15.751265341486336</v>
      </c>
      <c r="QY149" s="27">
        <v>28.445484672366977</v>
      </c>
      <c r="QZ149" s="27">
        <v>94.512441438180318</v>
      </c>
      <c r="RA149" s="27">
        <v>94.512216929418173</v>
      </c>
      <c r="RB149" s="27">
        <v>94.511408697874458</v>
      </c>
      <c r="RC149" s="27">
        <v>18.458032781395456</v>
      </c>
      <c r="RD149" s="27">
        <v>53.948602409831253</v>
      </c>
      <c r="RE149" s="27">
        <v>0.52728127877065756</v>
      </c>
      <c r="RF149" s="27">
        <v>15.177825061218936</v>
      </c>
      <c r="RG149" s="27">
        <v>3.7580970712755644</v>
      </c>
      <c r="RH149" s="27">
        <v>6.2862004382707388</v>
      </c>
      <c r="RI149" s="27">
        <v>0</v>
      </c>
      <c r="RJ149" s="27">
        <v>0</v>
      </c>
      <c r="RK149" s="27">
        <v>0.44672753491350348</v>
      </c>
      <c r="RL149" s="27">
        <v>0</v>
      </c>
      <c r="RM149" s="27">
        <v>0</v>
      </c>
      <c r="RN149" s="27">
        <v>0</v>
      </c>
      <c r="RO149" s="27">
        <v>22.244462858453552</v>
      </c>
      <c r="RP149" s="27">
        <v>16.381281829813943</v>
      </c>
      <c r="RQ149" s="27">
        <v>0</v>
      </c>
      <c r="RR149" s="27">
        <v>23.768518139389741</v>
      </c>
      <c r="RS149" s="27">
        <v>86.541212936516374</v>
      </c>
      <c r="RT149" s="27">
        <v>0</v>
      </c>
      <c r="RU149" s="27">
        <v>27.202469459882252</v>
      </c>
      <c r="RV149" s="27">
        <v>27.182937197575754</v>
      </c>
      <c r="RW149" s="27">
        <v>0</v>
      </c>
      <c r="RX149" s="27">
        <v>23.337416414321439</v>
      </c>
      <c r="RY149" s="27">
        <v>26.432000289957553</v>
      </c>
      <c r="RZ149" s="27">
        <v>0.21575292042008085</v>
      </c>
      <c r="SA149" s="27">
        <v>23.337416414321439</v>
      </c>
      <c r="SB149" s="27">
        <v>23.337416414321439</v>
      </c>
      <c r="SC149" s="27">
        <v>14.951205916711103</v>
      </c>
      <c r="SD149" s="27">
        <v>21.446783226557038</v>
      </c>
      <c r="SE149" s="27">
        <v>53.84456504945387</v>
      </c>
      <c r="SF149" s="27">
        <v>15.10301874167266</v>
      </c>
      <c r="SG149" s="27">
        <v>48.083894721609063</v>
      </c>
      <c r="SH149" s="27">
        <v>48.031135162505308</v>
      </c>
      <c r="SI149" s="27">
        <v>14.865668078334357</v>
      </c>
      <c r="SJ149" s="27">
        <v>47.978645013916115</v>
      </c>
      <c r="SK149" s="27">
        <v>3.0361217939739036</v>
      </c>
      <c r="SL149" s="27">
        <v>0</v>
      </c>
      <c r="SM149" s="27">
        <v>0</v>
      </c>
      <c r="SN149" s="27">
        <v>0</v>
      </c>
      <c r="SO149" s="27">
        <v>0</v>
      </c>
      <c r="SP149" s="27">
        <v>0</v>
      </c>
      <c r="SQ149" s="27">
        <v>0.36545536301748971</v>
      </c>
      <c r="SR149" s="27">
        <v>0.36545536301748971</v>
      </c>
      <c r="SS149" s="27">
        <v>9.3305841546915291E-2</v>
      </c>
      <c r="ST149" s="27">
        <v>0</v>
      </c>
      <c r="SU149" s="27">
        <v>7.9790414065865498E-2</v>
      </c>
      <c r="SV149" s="27">
        <v>0</v>
      </c>
      <c r="SW149" s="27">
        <v>7.5075730060848112E-2</v>
      </c>
      <c r="SX149" s="27">
        <v>0</v>
      </c>
      <c r="SY149" s="27">
        <v>0</v>
      </c>
      <c r="SZ149" s="27">
        <v>0</v>
      </c>
      <c r="TA149" s="27">
        <v>0.14040777984466032</v>
      </c>
      <c r="TB149" s="27">
        <v>14.403359635328083</v>
      </c>
      <c r="TC149" s="27">
        <v>0.34004097114282467</v>
      </c>
      <c r="TD149" s="27">
        <v>5.06895883168011</v>
      </c>
      <c r="TE149" s="27">
        <v>12.659600079758084</v>
      </c>
      <c r="TF149" s="27">
        <v>0</v>
      </c>
      <c r="TG149" s="27">
        <v>0.36545536301748971</v>
      </c>
      <c r="TH149" s="27">
        <v>0</v>
      </c>
      <c r="TI149" s="27">
        <v>22.637308290452573</v>
      </c>
      <c r="TJ149" s="27">
        <v>1.4858438896193333</v>
      </c>
      <c r="TK149" s="27">
        <v>0.3568342265511722</v>
      </c>
      <c r="TL149" s="27">
        <v>655.91200247954657</v>
      </c>
      <c r="TM149" s="27">
        <v>88.952886059463822</v>
      </c>
      <c r="TN149" s="27">
        <v>3.7382953984544915</v>
      </c>
      <c r="TO149" s="27">
        <v>371.95129954135507</v>
      </c>
      <c r="TP149" s="27">
        <v>88.086641451608628</v>
      </c>
      <c r="TQ149" s="27">
        <v>0.50272002019213846</v>
      </c>
      <c r="TR149" s="27">
        <v>0</v>
      </c>
      <c r="TS149" s="27">
        <v>73.820905687474635</v>
      </c>
      <c r="TT149" s="27">
        <v>73.82171391901835</v>
      </c>
      <c r="TU149" s="27">
        <v>73.798814025279697</v>
      </c>
      <c r="TV149" s="27">
        <v>10.067601519056819</v>
      </c>
      <c r="TW149" s="27">
        <v>3.5569821221472515</v>
      </c>
      <c r="TX149" s="27">
        <v>4.0977788283989591</v>
      </c>
      <c r="TY149" s="27">
        <v>4.1213073466716175</v>
      </c>
      <c r="TZ149" s="27">
        <v>0</v>
      </c>
      <c r="UA149" s="27">
        <v>0</v>
      </c>
      <c r="UB149" s="27">
        <v>0</v>
      </c>
      <c r="UC149" s="27">
        <v>0</v>
      </c>
      <c r="UD149" s="27">
        <v>6.1108590950365214</v>
      </c>
      <c r="UE149" s="27">
        <v>0</v>
      </c>
      <c r="UF149" s="27">
        <v>0</v>
      </c>
      <c r="UG149" s="27">
        <v>0.11876513517400913</v>
      </c>
      <c r="UH149" s="27">
        <v>4.0465459288777703</v>
      </c>
      <c r="UI149" s="27">
        <v>0</v>
      </c>
      <c r="UJ149" s="27">
        <v>11.402126502991308</v>
      </c>
      <c r="UK149" s="27">
        <v>49.746696417550055</v>
      </c>
      <c r="UL149" s="27">
        <v>49.710999524369207</v>
      </c>
      <c r="UM149" s="27">
        <v>49.71194246117021</v>
      </c>
      <c r="UN149" s="27">
        <v>0.63594351964820084</v>
      </c>
      <c r="UO149" s="27">
        <v>49.594569280321494</v>
      </c>
      <c r="UP149" s="27">
        <v>11.42340993364253</v>
      </c>
      <c r="UQ149" s="27">
        <v>27.473047420017824</v>
      </c>
      <c r="UR149" s="27">
        <v>0</v>
      </c>
      <c r="US149" s="27">
        <v>18.342231161881742</v>
      </c>
      <c r="UT149" s="27">
        <v>7.8137580558963684</v>
      </c>
      <c r="UU149" s="27">
        <v>137.15231299007203</v>
      </c>
      <c r="UV149" s="27">
        <v>2.4873774775423101</v>
      </c>
      <c r="UW149" s="27">
        <v>0</v>
      </c>
      <c r="UX149" s="27">
        <v>85.283918966759316</v>
      </c>
      <c r="UY149" s="27">
        <v>243.64346433418109</v>
      </c>
      <c r="UZ149" s="27">
        <v>137.4114410033383</v>
      </c>
      <c r="VA149" s="27">
        <v>0</v>
      </c>
      <c r="VB149" s="27">
        <v>4.4346317751193434</v>
      </c>
      <c r="VC149" s="27">
        <v>11.503200347708395</v>
      </c>
      <c r="VD149" s="27">
        <v>1.6912245052283759</v>
      </c>
      <c r="VE149" s="27">
        <v>0</v>
      </c>
      <c r="VF149" s="27">
        <v>0</v>
      </c>
      <c r="VG149" s="27">
        <v>0</v>
      </c>
      <c r="VH149" s="27">
        <v>0</v>
      </c>
      <c r="VI149" s="27">
        <v>0</v>
      </c>
      <c r="VJ149" s="27">
        <v>0</v>
      </c>
      <c r="VK149" s="27">
        <v>0</v>
      </c>
      <c r="VL149" s="27">
        <v>0</v>
      </c>
      <c r="VM149" s="27">
        <v>4.3010041598914226</v>
      </c>
      <c r="VN149" s="27">
        <v>0.11153595303298248</v>
      </c>
      <c r="VO149" s="27">
        <v>0.2305255969691353</v>
      </c>
      <c r="VP149" s="27">
        <v>0</v>
      </c>
      <c r="VQ149" s="27">
        <v>11.620483725052257</v>
      </c>
      <c r="VR149" s="27">
        <v>0</v>
      </c>
      <c r="VS149" s="27">
        <v>0</v>
      </c>
      <c r="VT149" s="27">
        <v>0</v>
      </c>
      <c r="VU149" s="27">
        <v>3.5852253244249273</v>
      </c>
      <c r="VV149" s="27">
        <v>3.5852253244249273</v>
      </c>
      <c r="VW149" s="27">
        <v>3.5022917876890505</v>
      </c>
      <c r="VX149" s="27">
        <v>9.5236616901350976E-2</v>
      </c>
      <c r="VY149" s="27">
        <v>8.6076659405888656E-2</v>
      </c>
      <c r="VZ149" s="27">
        <v>0</v>
      </c>
      <c r="WA149" s="27">
        <v>3.618946540498909</v>
      </c>
      <c r="WB149" s="27">
        <v>7.4716516041418227E-2</v>
      </c>
      <c r="WC149" s="27">
        <v>0</v>
      </c>
      <c r="WD149" s="27">
        <v>0</v>
      </c>
      <c r="WE149" s="27">
        <v>0</v>
      </c>
      <c r="WF149" s="27">
        <v>0</v>
      </c>
      <c r="WG149" s="27">
        <v>0</v>
      </c>
      <c r="WH149" s="27">
        <v>0</v>
      </c>
      <c r="WI149" s="27">
        <v>9.9861497401510887E-2</v>
      </c>
      <c r="WJ149" s="27">
        <v>3.9371203582089387</v>
      </c>
      <c r="WK149" s="27">
        <v>14.991842002659109</v>
      </c>
      <c r="WL149" s="27">
        <v>0.14489795508753403</v>
      </c>
      <c r="WM149" s="27">
        <v>16.436196673034289</v>
      </c>
      <c r="WN149" s="27">
        <v>104.8760802109998</v>
      </c>
      <c r="WO149" s="27">
        <v>2.6401332393048733</v>
      </c>
      <c r="WP149" s="27">
        <v>2.6401332393048733</v>
      </c>
      <c r="WQ149" s="27">
        <v>8.1652040721560919</v>
      </c>
      <c r="WR149" s="27">
        <v>27.119850235413377</v>
      </c>
      <c r="WS149" s="27">
        <v>27.152448907676639</v>
      </c>
      <c r="WT149" s="27">
        <v>1.6690430395285798</v>
      </c>
      <c r="WU149" s="27">
        <v>0</v>
      </c>
      <c r="WV149" s="27">
        <v>2.3652447109361456</v>
      </c>
      <c r="WW149" s="27">
        <v>2.3654243179458603</v>
      </c>
      <c r="WX149" s="27">
        <v>15.085956075749742</v>
      </c>
      <c r="WY149" s="27">
        <v>22.262962380454194</v>
      </c>
      <c r="WZ149" s="27">
        <v>48.217522336836986</v>
      </c>
      <c r="XA149" s="27">
        <v>37.623357967048371</v>
      </c>
      <c r="XB149" s="27">
        <v>4.8935725866934634</v>
      </c>
      <c r="XC149" s="27">
        <v>0</v>
      </c>
      <c r="XD149" s="27">
        <v>8.1052153309112995</v>
      </c>
      <c r="XE149" s="27">
        <v>7.2902036225772964</v>
      </c>
      <c r="XF149" s="27">
        <v>47.894588933369512</v>
      </c>
      <c r="XG149" s="27">
        <v>0</v>
      </c>
      <c r="XH149" s="27">
        <v>8.106517481731732</v>
      </c>
      <c r="XI149" s="27">
        <v>4.2101230129756591</v>
      </c>
      <c r="XJ149" s="27">
        <v>9.6089750197496993E-2</v>
      </c>
      <c r="XK149" s="27">
        <v>8.104452001120011</v>
      </c>
      <c r="XL149" s="27">
        <v>8.104452001120011</v>
      </c>
      <c r="XM149" s="27">
        <v>4.2108863427669476</v>
      </c>
      <c r="XN149" s="27">
        <v>8.1022967170034317</v>
      </c>
      <c r="XO149" s="27">
        <v>8.102700832775291</v>
      </c>
      <c r="XP149" s="27">
        <v>4.7133369524445135</v>
      </c>
      <c r="XQ149" s="27">
        <v>8.1063378747220192</v>
      </c>
      <c r="XR149" s="27">
        <v>8.1040478853481535</v>
      </c>
      <c r="XS149" s="27">
        <v>8.108897274610456</v>
      </c>
      <c r="XT149" s="27">
        <v>0.47622798625918367</v>
      </c>
      <c r="XU149" s="27">
        <v>0.47622798625918367</v>
      </c>
      <c r="XV149" s="27">
        <v>0.47622798625918367</v>
      </c>
      <c r="XW149" s="27">
        <v>22.310288827514078</v>
      </c>
      <c r="XX149" s="27">
        <v>0</v>
      </c>
      <c r="XY149" s="27">
        <v>17.356817303080682</v>
      </c>
      <c r="XZ149" s="27">
        <v>0</v>
      </c>
      <c r="YA149" s="27">
        <v>22.339879082364618</v>
      </c>
      <c r="YB149" s="27">
        <v>0</v>
      </c>
      <c r="YC149" s="27">
        <v>0</v>
      </c>
      <c r="YD149" s="27">
        <v>0</v>
      </c>
      <c r="YE149" s="27">
        <v>0.18602796031225705</v>
      </c>
      <c r="YF149" s="27">
        <v>0</v>
      </c>
      <c r="YG149" s="27">
        <v>0</v>
      </c>
      <c r="YH149" s="27">
        <v>0</v>
      </c>
      <c r="YI149" s="27">
        <v>16.394078829256134</v>
      </c>
      <c r="YJ149" s="27">
        <v>0</v>
      </c>
      <c r="YK149" s="27">
        <v>0</v>
      </c>
      <c r="YL149" s="27">
        <v>1.1724745594191781</v>
      </c>
      <c r="YM149" s="27">
        <v>0</v>
      </c>
      <c r="YN149" s="27">
        <v>0</v>
      </c>
      <c r="YO149" s="27">
        <v>0.22446386039125582</v>
      </c>
      <c r="YP149" s="27">
        <v>9.4293680100347513E-2</v>
      </c>
      <c r="YQ149" s="27">
        <v>0</v>
      </c>
      <c r="YR149" s="27">
        <v>0.12752097689761283</v>
      </c>
      <c r="YS149" s="27">
        <v>0</v>
      </c>
      <c r="YT149" s="27">
        <v>1.1775484574436255</v>
      </c>
      <c r="YU149" s="27">
        <v>1.1775484574436255</v>
      </c>
      <c r="YV149" s="27">
        <v>1.1775484574436255</v>
      </c>
      <c r="YW149" s="27">
        <v>0</v>
      </c>
      <c r="YX149" s="27">
        <v>3.2059402216593869</v>
      </c>
      <c r="YY149" s="27">
        <v>8.5986855901031181E-2</v>
      </c>
      <c r="YZ149" s="27">
        <v>0.13897092376694073</v>
      </c>
      <c r="ZA149" s="27">
        <v>0</v>
      </c>
      <c r="ZB149" s="27">
        <v>7.5749256347279165E-2</v>
      </c>
      <c r="ZC149" s="27">
        <v>0</v>
      </c>
      <c r="ZD149" s="27">
        <v>0</v>
      </c>
      <c r="ZE149" s="27">
        <v>0.11607103002828491</v>
      </c>
      <c r="ZF149" s="27">
        <v>6.3069450478928157</v>
      </c>
      <c r="ZG149" s="27">
        <v>0</v>
      </c>
      <c r="ZH149" s="27">
        <v>0</v>
      </c>
      <c r="ZI149" s="27">
        <v>0.62566101834202015</v>
      </c>
      <c r="ZJ149" s="27">
        <v>0.20340493850217822</v>
      </c>
      <c r="ZK149" s="27">
        <v>9.9951300906368362E-2</v>
      </c>
      <c r="ZL149" s="27">
        <v>3.7313356268280376E-2</v>
      </c>
      <c r="ZM149" s="27">
        <v>0.16833666985533469</v>
      </c>
      <c r="ZN149" s="27">
        <v>0</v>
      </c>
      <c r="ZO149" s="27">
        <v>6.8699681215967479E-2</v>
      </c>
      <c r="ZP149" s="27">
        <v>0.10740499180953871</v>
      </c>
      <c r="ZQ149" s="27">
        <v>0.10740499180953871</v>
      </c>
      <c r="ZR149" s="27">
        <v>0.34008587289525338</v>
      </c>
      <c r="ZS149" s="27">
        <v>0.50029532556098666</v>
      </c>
      <c r="ZT149" s="27">
        <v>0.33357511879308654</v>
      </c>
      <c r="ZU149" s="27">
        <v>0.11252379158641469</v>
      </c>
      <c r="ZV149" s="27">
        <v>0.56688462441280352</v>
      </c>
      <c r="ZW149" s="27">
        <v>0.56688462441280352</v>
      </c>
      <c r="ZX149" s="27">
        <v>0.30254800786482927</v>
      </c>
      <c r="ZY149" s="27">
        <v>0.28238712102432645</v>
      </c>
      <c r="ZZ149" s="27">
        <v>0.25625430111080155</v>
      </c>
      <c r="AAA149" s="27">
        <v>0.57213812944696574</v>
      </c>
      <c r="AAB149" s="27">
        <v>0.11786710012543439</v>
      </c>
      <c r="AAC149" s="27">
        <v>0.27614577743673202</v>
      </c>
      <c r="AAD149" s="27">
        <v>0.18822814618126513</v>
      </c>
      <c r="AAE149" s="27">
        <v>0.14251816220881094</v>
      </c>
    </row>
    <row r="150" spans="1:707">
      <c r="A150" s="14" t="s">
        <v>1940</v>
      </c>
      <c r="B150" s="14" t="e">
        <f>_xlfn.CONCAT(#REF!," ","[",#REF!,"]")</f>
        <v>#REF!</v>
      </c>
      <c r="C150" s="15" t="s">
        <v>1941</v>
      </c>
      <c r="D150" s="14" t="s">
        <v>274</v>
      </c>
      <c r="E150" s="16">
        <v>3970</v>
      </c>
      <c r="F150" s="17">
        <v>44648</v>
      </c>
      <c r="G150" s="14" t="s">
        <v>710</v>
      </c>
      <c r="H150" s="14" t="s">
        <v>1942</v>
      </c>
      <c r="I150" s="18">
        <v>1.0032000000000001</v>
      </c>
      <c r="J150" s="19">
        <v>44678</v>
      </c>
      <c r="K150" s="1" t="s">
        <v>1943</v>
      </c>
      <c r="L150" s="18">
        <v>502</v>
      </c>
      <c r="M150" s="20" t="s">
        <v>1944</v>
      </c>
      <c r="N150" s="20" t="s">
        <v>1941</v>
      </c>
      <c r="O150" s="20" t="s">
        <v>1945</v>
      </c>
      <c r="P150" s="21">
        <v>33</v>
      </c>
      <c r="Q150" s="22">
        <v>38</v>
      </c>
      <c r="R150" s="20" t="s">
        <v>1946</v>
      </c>
      <c r="S150" s="20" t="s">
        <v>1942</v>
      </c>
      <c r="T150" s="20" t="s">
        <v>1947</v>
      </c>
      <c r="U150" s="16">
        <v>0</v>
      </c>
      <c r="V150" s="16">
        <v>1</v>
      </c>
      <c r="W150" s="16">
        <v>0</v>
      </c>
      <c r="X150" s="16">
        <v>0</v>
      </c>
      <c r="Y150" s="23">
        <v>0</v>
      </c>
      <c r="Z150" s="16">
        <v>0</v>
      </c>
      <c r="AA150" s="16">
        <v>0</v>
      </c>
      <c r="AB150" s="16">
        <v>0</v>
      </c>
      <c r="AC150" s="16">
        <v>0</v>
      </c>
      <c r="AD150" s="16">
        <v>0</v>
      </c>
      <c r="AE150" s="16">
        <v>0</v>
      </c>
      <c r="AF150" s="16">
        <v>0</v>
      </c>
      <c r="AG150" s="16">
        <v>0</v>
      </c>
      <c r="AH150" s="16">
        <v>0</v>
      </c>
      <c r="AI150" s="16">
        <v>0</v>
      </c>
      <c r="AJ150" s="16">
        <v>0</v>
      </c>
      <c r="AK150" s="16">
        <v>0</v>
      </c>
      <c r="AL150" s="16">
        <v>0</v>
      </c>
      <c r="AM150" s="16">
        <v>0</v>
      </c>
      <c r="AN150" s="16">
        <v>0</v>
      </c>
      <c r="AO150" s="16">
        <v>0</v>
      </c>
      <c r="AP150" s="16">
        <v>1</v>
      </c>
      <c r="AQ150" s="16">
        <v>0</v>
      </c>
      <c r="AR150" s="16">
        <v>0</v>
      </c>
      <c r="AS150" s="24" t="s">
        <v>273</v>
      </c>
      <c r="AT150" s="24" t="s">
        <v>274</v>
      </c>
      <c r="AU150" s="25" t="e">
        <f>#REF!+#REF!</f>
        <v>#REF!</v>
      </c>
      <c r="AV150" s="26" t="e">
        <f>SUM(#REF!)</f>
        <v>#REF!</v>
      </c>
      <c r="AW150" s="16">
        <v>0</v>
      </c>
      <c r="AX150" s="16">
        <v>0</v>
      </c>
      <c r="AY150" s="26" t="e">
        <f>SUM(#REF!)</f>
        <v>#REF!</v>
      </c>
      <c r="AZ150" s="16">
        <v>0</v>
      </c>
      <c r="BA150" s="16">
        <v>0</v>
      </c>
      <c r="BB150" s="16">
        <v>0</v>
      </c>
      <c r="BC150" s="16">
        <v>0</v>
      </c>
      <c r="BD150" s="16">
        <v>0</v>
      </c>
      <c r="BE150" s="16">
        <v>0</v>
      </c>
      <c r="BF150" s="16">
        <v>0</v>
      </c>
      <c r="BG150" s="16">
        <v>0</v>
      </c>
      <c r="BH150" s="16">
        <v>0</v>
      </c>
      <c r="BI150" s="16">
        <v>0</v>
      </c>
      <c r="BJ150" s="16">
        <v>0</v>
      </c>
      <c r="BK150" s="16">
        <v>0</v>
      </c>
      <c r="BL150" s="16">
        <v>0</v>
      </c>
      <c r="BM150" s="16">
        <v>0</v>
      </c>
      <c r="BN150" s="16">
        <v>0</v>
      </c>
      <c r="BO150" s="16">
        <v>0</v>
      </c>
      <c r="BP150" s="16">
        <v>0</v>
      </c>
      <c r="BQ150" s="16">
        <v>0</v>
      </c>
      <c r="BR150" s="16">
        <v>0</v>
      </c>
      <c r="BS150" s="16">
        <v>0</v>
      </c>
      <c r="BT150" s="16">
        <v>0</v>
      </c>
      <c r="BU150" s="16">
        <v>0</v>
      </c>
      <c r="BV150" s="16">
        <v>0</v>
      </c>
      <c r="BW150" s="16">
        <v>0</v>
      </c>
      <c r="BX150" s="16">
        <v>0</v>
      </c>
      <c r="BY150" s="16">
        <v>0</v>
      </c>
      <c r="BZ150" s="16">
        <v>0</v>
      </c>
      <c r="CA150" s="16">
        <v>0</v>
      </c>
      <c r="CB150" s="16">
        <v>0</v>
      </c>
      <c r="CC150" s="16">
        <v>0</v>
      </c>
      <c r="CD150" s="16">
        <v>0</v>
      </c>
      <c r="CE150" s="16">
        <v>0</v>
      </c>
      <c r="CF150" s="16">
        <v>0</v>
      </c>
      <c r="CG150" s="16">
        <v>0</v>
      </c>
      <c r="CH150" s="16">
        <v>0</v>
      </c>
      <c r="CI150" s="16">
        <v>0</v>
      </c>
      <c r="CJ150" s="16">
        <v>0</v>
      </c>
      <c r="CK150" s="16">
        <v>0</v>
      </c>
      <c r="CL150" s="25" t="e">
        <f>SUM(#REF!)</f>
        <v>#REF!</v>
      </c>
      <c r="CM150" s="16">
        <v>0</v>
      </c>
      <c r="CN150" s="16">
        <v>0</v>
      </c>
      <c r="CO150" s="16">
        <v>0</v>
      </c>
      <c r="CP150" s="25" t="e">
        <f>SUM(#REF!,#REF!,#REF!,#REF!,#REF!)</f>
        <v>#REF!</v>
      </c>
      <c r="CQ150" s="26" t="e">
        <f>SUM(#REF!)</f>
        <v>#REF!</v>
      </c>
      <c r="CR150" s="16">
        <v>0</v>
      </c>
      <c r="CS150" s="16">
        <v>0</v>
      </c>
      <c r="CT150" s="16">
        <v>0</v>
      </c>
      <c r="CU150" s="26" t="e">
        <f>SUM(#REF!)</f>
        <v>#REF!</v>
      </c>
      <c r="CV150" s="16">
        <v>0</v>
      </c>
      <c r="CW150" s="16">
        <v>0</v>
      </c>
      <c r="CX150" s="16">
        <v>0</v>
      </c>
      <c r="CY150" s="26" t="e">
        <f>SUM(#REF!)</f>
        <v>#REF!</v>
      </c>
      <c r="CZ150" s="16">
        <v>0</v>
      </c>
      <c r="DA150" s="16">
        <v>0</v>
      </c>
      <c r="DB150" s="16">
        <v>0</v>
      </c>
      <c r="DC150" s="26" t="e">
        <f>SUM(#REF!)</f>
        <v>#REF!</v>
      </c>
      <c r="DD150" s="16">
        <v>0</v>
      </c>
      <c r="DE150" s="16">
        <v>0</v>
      </c>
      <c r="DF150" s="16">
        <v>0</v>
      </c>
      <c r="DG150" s="16">
        <v>0</v>
      </c>
      <c r="DH150" s="16">
        <v>0</v>
      </c>
      <c r="DI150" s="16">
        <v>0</v>
      </c>
      <c r="DJ150" s="26" t="e">
        <f>SUM(#REF!)</f>
        <v>#REF!</v>
      </c>
      <c r="DK150" s="16">
        <v>0</v>
      </c>
      <c r="DL150" s="16">
        <v>0</v>
      </c>
      <c r="DM150" s="16">
        <v>0</v>
      </c>
      <c r="DN150" s="16">
        <v>0</v>
      </c>
      <c r="DO150" s="16">
        <v>0</v>
      </c>
      <c r="DP150" s="16">
        <v>0</v>
      </c>
      <c r="DQ150" s="16">
        <v>0</v>
      </c>
      <c r="DR150" s="16">
        <v>0</v>
      </c>
      <c r="DS150" s="16">
        <v>0</v>
      </c>
      <c r="DT150" s="16">
        <v>0</v>
      </c>
      <c r="DU150" s="16">
        <v>0</v>
      </c>
      <c r="DV150" s="16">
        <v>0</v>
      </c>
      <c r="DW150" s="16">
        <v>0</v>
      </c>
      <c r="DX150" s="16">
        <v>0</v>
      </c>
      <c r="DY150" s="16">
        <v>0</v>
      </c>
      <c r="DZ150" s="16">
        <v>0</v>
      </c>
      <c r="EA150" s="16">
        <v>0</v>
      </c>
      <c r="EB150" s="16">
        <v>0</v>
      </c>
      <c r="EC150" s="16">
        <v>0</v>
      </c>
      <c r="ED150" s="16">
        <v>0</v>
      </c>
      <c r="EE150" s="16">
        <v>0</v>
      </c>
      <c r="EF150" s="16">
        <v>0</v>
      </c>
      <c r="EG150" s="16">
        <v>0</v>
      </c>
      <c r="EH150" s="16">
        <v>0</v>
      </c>
      <c r="EI150" s="16">
        <v>0</v>
      </c>
      <c r="EJ150" s="16">
        <v>0</v>
      </c>
      <c r="EK150" s="16">
        <v>0</v>
      </c>
      <c r="EL150" s="16">
        <v>0</v>
      </c>
      <c r="EM150" s="16">
        <v>0</v>
      </c>
      <c r="EN150" s="16">
        <v>0</v>
      </c>
      <c r="EO150" s="16">
        <v>0</v>
      </c>
      <c r="EP150" s="16">
        <v>0</v>
      </c>
      <c r="EQ150" s="16">
        <v>0</v>
      </c>
      <c r="ER150" s="16">
        <v>0</v>
      </c>
      <c r="ES150" s="16">
        <v>0</v>
      </c>
      <c r="ET150" s="16">
        <v>0</v>
      </c>
      <c r="EU150" s="16">
        <v>0</v>
      </c>
      <c r="EV150" s="16">
        <v>0</v>
      </c>
      <c r="EW150" s="16">
        <v>0</v>
      </c>
      <c r="EX150" s="16">
        <v>0</v>
      </c>
      <c r="EY150" s="16">
        <v>0</v>
      </c>
      <c r="EZ150" s="16">
        <v>0</v>
      </c>
      <c r="FA150" s="16">
        <v>0</v>
      </c>
      <c r="FB150" s="16">
        <v>0</v>
      </c>
      <c r="FC150" s="16">
        <v>0</v>
      </c>
      <c r="FD150" s="25" t="e">
        <f>SUM(#REF!,#REF!,#REF!,#REF!,#REF!)</f>
        <v>#REF!</v>
      </c>
      <c r="FE150" s="26" t="e">
        <f>SUM(#REF!)</f>
        <v>#REF!</v>
      </c>
      <c r="FF150" s="16">
        <v>1</v>
      </c>
      <c r="FG150" s="16">
        <v>0</v>
      </c>
      <c r="FH150" s="16">
        <v>0</v>
      </c>
      <c r="FI150" s="16">
        <v>0</v>
      </c>
      <c r="FJ150" s="16">
        <v>0</v>
      </c>
      <c r="FK150" s="16">
        <v>0</v>
      </c>
      <c r="FL150" s="16">
        <v>0</v>
      </c>
      <c r="FM150" s="16">
        <v>0</v>
      </c>
      <c r="FN150" s="16">
        <v>0</v>
      </c>
      <c r="FO150" s="16">
        <v>0</v>
      </c>
      <c r="FP150" s="26" t="e">
        <f>SUM(#REF!)</f>
        <v>#REF!</v>
      </c>
      <c r="FQ150" s="16">
        <v>0</v>
      </c>
      <c r="FR150" s="16">
        <v>0</v>
      </c>
      <c r="FS150" s="16">
        <v>0</v>
      </c>
      <c r="FT150" s="26" t="e">
        <f>SUM(#REF!)</f>
        <v>#REF!</v>
      </c>
      <c r="FU150" s="16">
        <v>1</v>
      </c>
      <c r="FV150" s="16">
        <v>0</v>
      </c>
      <c r="FW150" s="16">
        <v>0</v>
      </c>
      <c r="FX150" s="16">
        <v>0</v>
      </c>
      <c r="FY150" s="16">
        <v>0</v>
      </c>
      <c r="FZ150" s="16">
        <v>0</v>
      </c>
      <c r="GA150" s="16">
        <v>0</v>
      </c>
      <c r="GB150" s="16">
        <v>0</v>
      </c>
      <c r="GC150" s="16">
        <v>0</v>
      </c>
      <c r="GD150" s="16">
        <v>0</v>
      </c>
      <c r="GE150" s="16">
        <v>0</v>
      </c>
      <c r="GF150" s="16">
        <v>0</v>
      </c>
      <c r="GG150" s="16">
        <v>0</v>
      </c>
      <c r="GH150" s="16">
        <v>0</v>
      </c>
      <c r="GI150" s="26" t="e">
        <f>SUM(#REF!)</f>
        <v>#REF!</v>
      </c>
      <c r="GJ150" s="16">
        <v>0</v>
      </c>
      <c r="GK150" s="16">
        <v>0</v>
      </c>
      <c r="GL150" s="16">
        <v>0</v>
      </c>
      <c r="GM150" s="16">
        <v>0</v>
      </c>
      <c r="GN150" s="16">
        <v>0</v>
      </c>
      <c r="GO150" s="26" t="e">
        <f>SUM(#REF!)</f>
        <v>#REF!</v>
      </c>
      <c r="GP150" s="16">
        <v>1</v>
      </c>
      <c r="GQ150" s="16">
        <v>0</v>
      </c>
      <c r="GR150" s="16">
        <v>0</v>
      </c>
      <c r="GS150" s="16">
        <v>1</v>
      </c>
      <c r="GT150" s="16">
        <v>0</v>
      </c>
      <c r="GU150" s="16">
        <v>0</v>
      </c>
      <c r="GV150" s="16">
        <v>0</v>
      </c>
      <c r="GW150" s="16">
        <v>0</v>
      </c>
      <c r="GX150" s="16">
        <v>0</v>
      </c>
      <c r="GY150" s="16">
        <v>0</v>
      </c>
      <c r="GZ150" s="16">
        <v>1</v>
      </c>
      <c r="HA150" s="16">
        <v>0</v>
      </c>
      <c r="HB150" s="16">
        <v>0</v>
      </c>
      <c r="HC150" s="16">
        <v>0</v>
      </c>
      <c r="HD150" s="16">
        <v>0</v>
      </c>
      <c r="HE150" s="16">
        <v>0</v>
      </c>
      <c r="HF150" s="16">
        <v>0</v>
      </c>
      <c r="HG150" s="16">
        <v>0</v>
      </c>
      <c r="HH150" s="16">
        <v>0</v>
      </c>
      <c r="HI150" s="16">
        <v>0</v>
      </c>
      <c r="HJ150" s="16">
        <v>0</v>
      </c>
      <c r="HK150" s="16">
        <v>0</v>
      </c>
      <c r="HL150" s="25" t="e">
        <f>SUM(#REF!)</f>
        <v>#REF!</v>
      </c>
      <c r="HM150" s="16">
        <v>0</v>
      </c>
      <c r="HN150" s="16">
        <v>0</v>
      </c>
      <c r="HO150" s="16">
        <v>0</v>
      </c>
      <c r="HP150" s="25" t="e">
        <f>SUM(#REF!)</f>
        <v>#REF!</v>
      </c>
      <c r="HQ150" s="16">
        <v>0</v>
      </c>
      <c r="HR150" s="16">
        <v>0</v>
      </c>
      <c r="HS150" s="16">
        <v>0</v>
      </c>
      <c r="HT150" s="16">
        <v>0</v>
      </c>
      <c r="HU150" s="16">
        <v>0</v>
      </c>
      <c r="HV150" s="16">
        <v>0</v>
      </c>
      <c r="HW150" s="25" t="e">
        <f>SUM(#REF!+#REF!+#REF!+#REF!+#REF!+#REF!+#REF!+#REF!)</f>
        <v>#REF!</v>
      </c>
      <c r="HX150" s="26" t="e">
        <f>SUM(#REF!)</f>
        <v>#REF!</v>
      </c>
      <c r="HY150" s="16">
        <v>0</v>
      </c>
      <c r="HZ150" s="16">
        <v>0</v>
      </c>
      <c r="IA150" s="16">
        <v>0</v>
      </c>
      <c r="IB150" s="26" t="e">
        <f>SUM(#REF!)</f>
        <v>#REF!</v>
      </c>
      <c r="IC150" s="16">
        <v>0</v>
      </c>
      <c r="ID150" s="16">
        <v>0</v>
      </c>
      <c r="IE150" s="16">
        <v>0</v>
      </c>
      <c r="IF150" s="16">
        <v>0</v>
      </c>
      <c r="IG150" s="16">
        <v>0</v>
      </c>
      <c r="IH150" s="16">
        <v>0</v>
      </c>
      <c r="II150" s="26" t="e">
        <f>SUM(#REF!)</f>
        <v>#REF!</v>
      </c>
      <c r="IJ150" s="16">
        <v>0</v>
      </c>
      <c r="IK150" s="16">
        <v>0</v>
      </c>
      <c r="IL150" s="16">
        <v>0</v>
      </c>
      <c r="IM150" s="16">
        <v>0</v>
      </c>
      <c r="IN150" s="16">
        <v>0</v>
      </c>
      <c r="IO150" s="26" t="e">
        <f>SUM(#REF!)</f>
        <v>#REF!</v>
      </c>
      <c r="IP150" s="16">
        <v>0</v>
      </c>
      <c r="IQ150" s="16">
        <v>0</v>
      </c>
      <c r="IR150" s="16">
        <v>0</v>
      </c>
      <c r="IS150" s="16">
        <v>0</v>
      </c>
      <c r="IT150" s="16">
        <v>0</v>
      </c>
      <c r="IU150" s="16">
        <v>0</v>
      </c>
      <c r="IV150" s="16">
        <v>0</v>
      </c>
      <c r="IW150" s="26" t="e">
        <f>SUM(#REF!)</f>
        <v>#REF!</v>
      </c>
      <c r="IX150" s="16">
        <v>0</v>
      </c>
      <c r="IY150" s="16">
        <v>0</v>
      </c>
      <c r="IZ150" s="16">
        <v>0</v>
      </c>
      <c r="JA150" s="16">
        <v>0</v>
      </c>
      <c r="JB150" s="16">
        <v>0</v>
      </c>
      <c r="JC150" s="16">
        <v>0</v>
      </c>
      <c r="JD150" s="16">
        <v>0</v>
      </c>
      <c r="JE150" s="16">
        <v>0</v>
      </c>
      <c r="JF150" s="26" t="e">
        <f>SUM(#REF!)</f>
        <v>#REF!</v>
      </c>
      <c r="JG150" s="16">
        <v>0</v>
      </c>
      <c r="JH150" s="16">
        <v>0</v>
      </c>
      <c r="JI150" s="16">
        <v>0</v>
      </c>
      <c r="JJ150" s="16">
        <v>0</v>
      </c>
      <c r="JK150" s="16">
        <v>0</v>
      </c>
      <c r="JL150" s="16">
        <v>0</v>
      </c>
      <c r="JM150" s="16">
        <v>0</v>
      </c>
      <c r="JN150" s="26" t="e">
        <f>SUM(#REF!)</f>
        <v>#REF!</v>
      </c>
      <c r="JO150" s="16">
        <v>1</v>
      </c>
      <c r="JP150" s="16">
        <v>0</v>
      </c>
      <c r="JQ150" s="16">
        <v>0</v>
      </c>
      <c r="JR150" s="16">
        <v>0</v>
      </c>
      <c r="JS150" s="16">
        <v>0</v>
      </c>
      <c r="JT150" s="16">
        <v>0</v>
      </c>
      <c r="JU150" s="26" t="e">
        <f>SUM(#REF!)</f>
        <v>#REF!</v>
      </c>
      <c r="JV150" s="16">
        <v>0</v>
      </c>
      <c r="JW150" s="16">
        <v>1</v>
      </c>
      <c r="JX150" s="16">
        <v>1</v>
      </c>
      <c r="JY150" s="16">
        <v>0</v>
      </c>
      <c r="JZ150" s="16">
        <v>0</v>
      </c>
      <c r="KA150" s="16">
        <v>0</v>
      </c>
      <c r="KB150" s="16">
        <v>0</v>
      </c>
      <c r="KC150" s="16">
        <v>0</v>
      </c>
      <c r="KD150" s="16">
        <v>0</v>
      </c>
      <c r="KE150" s="16">
        <v>0</v>
      </c>
      <c r="KF150" s="16">
        <v>0</v>
      </c>
      <c r="KG150" s="16">
        <v>0</v>
      </c>
      <c r="KH150" s="16">
        <v>0</v>
      </c>
      <c r="KI150" s="16">
        <v>0</v>
      </c>
      <c r="KJ150" s="16">
        <v>1</v>
      </c>
      <c r="KK150" s="16">
        <v>0</v>
      </c>
      <c r="KL150" s="16">
        <v>0</v>
      </c>
      <c r="KM150" s="16">
        <v>0</v>
      </c>
      <c r="KN150" s="16">
        <v>0</v>
      </c>
      <c r="KO150" s="25" t="e">
        <f>SUM(#REF!)</f>
        <v>#REF!</v>
      </c>
      <c r="KP150" s="16">
        <v>0</v>
      </c>
      <c r="KQ150" s="16">
        <v>0</v>
      </c>
      <c r="KR150" s="16">
        <v>0</v>
      </c>
      <c r="KS150" s="16">
        <v>0</v>
      </c>
      <c r="KT150" s="16">
        <v>0</v>
      </c>
      <c r="KU150" s="16">
        <v>0</v>
      </c>
      <c r="KV150" s="16" t="e">
        <f>SUM(#REF!+#REF!+#REF!+#REF!+#REF!+#REF!+#REF!+#REF!)</f>
        <v>#REF!</v>
      </c>
      <c r="KW150" s="27">
        <v>1.1917298857792844</v>
      </c>
      <c r="KX150" s="27">
        <v>0.31083770409080952</v>
      </c>
      <c r="KY150" s="27">
        <v>0</v>
      </c>
      <c r="KZ150" s="27">
        <v>110.48681707084341</v>
      </c>
      <c r="LA150" s="27">
        <v>0</v>
      </c>
      <c r="LB150" s="27">
        <v>0</v>
      </c>
      <c r="LC150" s="27">
        <v>23.286368604509605</v>
      </c>
      <c r="LD150" s="27">
        <v>23.286368604509605</v>
      </c>
      <c r="LE150" s="27">
        <v>23.286368604509605</v>
      </c>
      <c r="LF150" s="27">
        <v>23.286368604509605</v>
      </c>
      <c r="LG150" s="27">
        <v>64.392199037556026</v>
      </c>
      <c r="LH150" s="27">
        <v>2.2829055351427883</v>
      </c>
      <c r="LI150" s="27">
        <v>64.392199037556026</v>
      </c>
      <c r="LJ150" s="27">
        <v>41.31194344851987</v>
      </c>
      <c r="LK150" s="27">
        <v>0.73228506823897777</v>
      </c>
      <c r="LL150" s="27">
        <v>5051.7091124788385</v>
      </c>
      <c r="LM150" s="27">
        <v>0.27131108489142663</v>
      </c>
      <c r="LN150" s="27">
        <v>0.27131108489142663</v>
      </c>
      <c r="LO150" s="27">
        <v>0</v>
      </c>
      <c r="LP150" s="27">
        <v>0</v>
      </c>
      <c r="LQ150" s="27">
        <v>0.27131108489142663</v>
      </c>
      <c r="LR150" s="27">
        <v>0</v>
      </c>
      <c r="LS150" s="27">
        <v>0.27131108489142663</v>
      </c>
      <c r="LT150" s="27">
        <v>0</v>
      </c>
      <c r="LU150" s="27">
        <v>10.083643701475399</v>
      </c>
      <c r="LV150" s="27">
        <v>10.086516679658708</v>
      </c>
      <c r="LW150" s="27">
        <v>0</v>
      </c>
      <c r="LX150" s="27">
        <v>0.11149008885546925</v>
      </c>
      <c r="LY150" s="27">
        <v>0</v>
      </c>
      <c r="LZ150" s="27">
        <v>0</v>
      </c>
      <c r="MA150" s="27">
        <v>0</v>
      </c>
      <c r="MB150" s="27">
        <v>0</v>
      </c>
      <c r="MC150" s="27">
        <v>0</v>
      </c>
      <c r="MD150" s="27">
        <v>0</v>
      </c>
      <c r="ME150" s="27">
        <v>9.9071408966331362E-2</v>
      </c>
      <c r="MF150" s="27">
        <v>0</v>
      </c>
      <c r="MG150" s="27">
        <v>2.7045845910799327</v>
      </c>
      <c r="MH150" s="27">
        <v>2.7045845910799327</v>
      </c>
      <c r="MI150" s="27">
        <v>0.27807648512953903</v>
      </c>
      <c r="MJ150" s="27">
        <v>0</v>
      </c>
      <c r="MK150" s="27">
        <v>0.12001634668980272</v>
      </c>
      <c r="ML150" s="27">
        <v>0</v>
      </c>
      <c r="MM150" s="27">
        <v>0</v>
      </c>
      <c r="MN150" s="27">
        <v>0</v>
      </c>
      <c r="MO150" s="27">
        <v>1.2028047532923589</v>
      </c>
      <c r="MP150" s="27">
        <v>0</v>
      </c>
      <c r="MQ150" s="27">
        <v>0</v>
      </c>
      <c r="MR150" s="27">
        <v>0</v>
      </c>
      <c r="MS150" s="27">
        <v>0.63353802777721346</v>
      </c>
      <c r="MT150" s="27">
        <v>1.2590595196558416</v>
      </c>
      <c r="MU150" s="27">
        <v>0.63353802777721346</v>
      </c>
      <c r="MV150" s="27">
        <v>0.84989182032342536</v>
      </c>
      <c r="MW150" s="27">
        <v>31.768187953717394</v>
      </c>
      <c r="MX150" s="27">
        <v>13.659667449253568</v>
      </c>
      <c r="MY150" s="27">
        <v>8.8420537427083818</v>
      </c>
      <c r="MZ150" s="27">
        <v>31.766427096121177</v>
      </c>
      <c r="NA150" s="27">
        <v>0</v>
      </c>
      <c r="NB150" s="27">
        <v>0</v>
      </c>
      <c r="NC150" s="27">
        <v>0</v>
      </c>
      <c r="ND150" s="27">
        <v>0</v>
      </c>
      <c r="NE150" s="27">
        <v>0.71754947046007533</v>
      </c>
      <c r="NF150" s="27">
        <v>14.975584133924231</v>
      </c>
      <c r="NG150" s="27">
        <v>0</v>
      </c>
      <c r="NH150" s="27">
        <v>0</v>
      </c>
      <c r="NI150" s="27">
        <v>14.802788397705591</v>
      </c>
      <c r="NJ150" s="27">
        <v>0</v>
      </c>
      <c r="NK150" s="27">
        <v>0</v>
      </c>
      <c r="NL150" s="27">
        <v>9.6383784214204501E-2</v>
      </c>
      <c r="NM150" s="27">
        <v>0.1359567417713827</v>
      </c>
      <c r="NN150" s="27">
        <v>4.3600687616744862</v>
      </c>
      <c r="NO150" s="27">
        <v>1.9705850036025294</v>
      </c>
      <c r="NP150" s="27">
        <v>0.24123749068228303</v>
      </c>
      <c r="NQ150" s="27">
        <v>0</v>
      </c>
      <c r="NR150" s="27">
        <v>0</v>
      </c>
      <c r="NS150" s="27">
        <v>0</v>
      </c>
      <c r="NT150" s="27">
        <v>25.704443129341254</v>
      </c>
      <c r="NU150" s="27">
        <v>0</v>
      </c>
      <c r="NV150" s="27">
        <v>0</v>
      </c>
      <c r="NW150" s="27">
        <v>33.510278515031345</v>
      </c>
      <c r="NX150" s="27">
        <v>33.510278515031345</v>
      </c>
      <c r="NY150" s="27">
        <v>0</v>
      </c>
      <c r="NZ150" s="27">
        <v>22.458302150707762</v>
      </c>
      <c r="OA150" s="27">
        <v>0</v>
      </c>
      <c r="OB150" s="27">
        <v>22.458024120560989</v>
      </c>
      <c r="OC150" s="27">
        <v>2.1611746692145597</v>
      </c>
      <c r="OD150" s="27">
        <v>0</v>
      </c>
      <c r="OE150" s="27">
        <v>9.5014949124931629</v>
      </c>
      <c r="OF150" s="27">
        <v>0</v>
      </c>
      <c r="OG150" s="27">
        <v>399.14114448774461</v>
      </c>
      <c r="OH150" s="27">
        <v>399.14336872891886</v>
      </c>
      <c r="OI150" s="27">
        <v>923.01226609694459</v>
      </c>
      <c r="OJ150" s="27">
        <v>8.3497086911334186</v>
      </c>
      <c r="OK150" s="27">
        <v>21.587141024156299</v>
      </c>
      <c r="OL150" s="27">
        <v>15.403472529805944</v>
      </c>
      <c r="OM150" s="27">
        <v>923.01620485735714</v>
      </c>
      <c r="ON150" s="27">
        <v>21.587419054303066</v>
      </c>
      <c r="OO150" s="27">
        <v>18.465928258138906</v>
      </c>
      <c r="OP150" s="27">
        <v>0</v>
      </c>
      <c r="OQ150" s="27">
        <v>0</v>
      </c>
      <c r="OR150" s="27">
        <v>37.490326404426661</v>
      </c>
      <c r="OS150" s="27">
        <v>4.2445935740486218E-2</v>
      </c>
      <c r="OT150" s="27">
        <v>37.481197747940982</v>
      </c>
      <c r="OU150" s="27">
        <v>0</v>
      </c>
      <c r="OV150" s="27">
        <v>0</v>
      </c>
      <c r="OW150" s="27">
        <v>0</v>
      </c>
      <c r="OX150" s="27">
        <v>0</v>
      </c>
      <c r="OY150" s="27">
        <v>0</v>
      </c>
      <c r="OZ150" s="27">
        <v>22.074064487869212</v>
      </c>
      <c r="PA150" s="27">
        <v>22.037503523568727</v>
      </c>
      <c r="PB150" s="27">
        <v>1.0729646747499546</v>
      </c>
      <c r="PC150" s="27">
        <v>1.3192530464319243</v>
      </c>
      <c r="PD150" s="27">
        <v>0.31570323165931508</v>
      </c>
      <c r="PE150" s="27">
        <v>0</v>
      </c>
      <c r="PF150" s="27">
        <v>0</v>
      </c>
      <c r="PG150" s="27">
        <v>0</v>
      </c>
      <c r="PH150" s="27">
        <v>0.56773755970790074</v>
      </c>
      <c r="PI150" s="27">
        <v>0</v>
      </c>
      <c r="PJ150" s="27">
        <v>241.42395623405127</v>
      </c>
      <c r="PK150" s="27">
        <v>1.0301016937893106</v>
      </c>
      <c r="PL150" s="27">
        <v>0.68668812416841185</v>
      </c>
      <c r="PM150" s="27">
        <v>0</v>
      </c>
      <c r="PN150" s="27">
        <v>0.78126471242860007</v>
      </c>
      <c r="PO150" s="27">
        <v>0</v>
      </c>
      <c r="PP150" s="27">
        <v>21.330658213759364</v>
      </c>
      <c r="PQ150" s="27">
        <v>3.5652732487696608</v>
      </c>
      <c r="PR150" s="27">
        <v>3.9236541079584391</v>
      </c>
      <c r="PS150" s="27">
        <v>0</v>
      </c>
      <c r="PT150" s="27">
        <v>3.6280617235822796</v>
      </c>
      <c r="PU150" s="27">
        <v>3.1251978647877858</v>
      </c>
      <c r="PV150" s="27">
        <v>3.1251978647877858</v>
      </c>
      <c r="PW150" s="27">
        <v>3.1251978647877858</v>
      </c>
      <c r="PX150" s="27">
        <v>3.1251978647877858</v>
      </c>
      <c r="PY150" s="27">
        <v>28.132156032594327</v>
      </c>
      <c r="PZ150" s="27">
        <v>28.129839114704563</v>
      </c>
      <c r="QA150" s="27">
        <v>3.2612009449169639</v>
      </c>
      <c r="QB150" s="27">
        <v>0</v>
      </c>
      <c r="QC150" s="27">
        <v>1.0171732919644245</v>
      </c>
      <c r="QD150" s="27">
        <v>11.906084975206383</v>
      </c>
      <c r="QE150" s="27">
        <v>11.916186737205756</v>
      </c>
      <c r="QF150" s="27">
        <v>11.903582703885439</v>
      </c>
      <c r="QG150" s="27">
        <v>2.7363263661697066</v>
      </c>
      <c r="QH150" s="27">
        <v>9.4622926617983466E-2</v>
      </c>
      <c r="QI150" s="27">
        <v>11.888615414317558</v>
      </c>
      <c r="QJ150" s="27">
        <v>0</v>
      </c>
      <c r="QK150" s="27">
        <v>0</v>
      </c>
      <c r="QL150" s="27">
        <v>3.4401596827223764</v>
      </c>
      <c r="QM150" s="27">
        <v>0</v>
      </c>
      <c r="QN150" s="27">
        <v>1.4527538552401564</v>
      </c>
      <c r="QO150" s="27">
        <v>5.5188984134191141E-2</v>
      </c>
      <c r="QP150" s="27">
        <v>1.3477974748338231</v>
      </c>
      <c r="QQ150" s="27">
        <v>4.5247089469211534</v>
      </c>
      <c r="QR150" s="27">
        <v>4.9674719556551554E-2</v>
      </c>
      <c r="QS150" s="27">
        <v>1.4031718123991954</v>
      </c>
      <c r="QT150" s="27">
        <v>2.6278482705709316</v>
      </c>
      <c r="QU150" s="27">
        <v>4.7245199457344471</v>
      </c>
      <c r="QV150" s="27">
        <v>0.47909228124550979</v>
      </c>
      <c r="QW150" s="27">
        <v>0</v>
      </c>
      <c r="QX150" s="27">
        <v>4.8919867708066276</v>
      </c>
      <c r="QY150" s="27">
        <v>286.23666993728972</v>
      </c>
      <c r="QZ150" s="27">
        <v>369.03877415841015</v>
      </c>
      <c r="RA150" s="27">
        <v>369.03325989383251</v>
      </c>
      <c r="RB150" s="27">
        <v>369.03432567606183</v>
      </c>
      <c r="RC150" s="27">
        <v>8.3396532674918404</v>
      </c>
      <c r="RD150" s="27">
        <v>85.104471866537224</v>
      </c>
      <c r="RE150" s="27">
        <v>0.66935757835297316</v>
      </c>
      <c r="RF150" s="27">
        <v>5.2477263436010739</v>
      </c>
      <c r="RG150" s="27">
        <v>1.1472450622958053</v>
      </c>
      <c r="RH150" s="27">
        <v>7.1971347176911546</v>
      </c>
      <c r="RI150" s="27">
        <v>71.563847658459764</v>
      </c>
      <c r="RJ150" s="27">
        <v>71.567323035294407</v>
      </c>
      <c r="RK150" s="27">
        <v>3.7765761603161863E-2</v>
      </c>
      <c r="RL150" s="27">
        <v>0</v>
      </c>
      <c r="RM150" s="27">
        <v>0</v>
      </c>
      <c r="RN150" s="27">
        <v>8.7887646312437973</v>
      </c>
      <c r="RO150" s="27">
        <v>1.4194829143431378</v>
      </c>
      <c r="RP150" s="27">
        <v>1.3956186600785632</v>
      </c>
      <c r="RQ150" s="27">
        <v>0</v>
      </c>
      <c r="RR150" s="27">
        <v>3.2542965296054653</v>
      </c>
      <c r="RS150" s="27">
        <v>1.3881581844735214</v>
      </c>
      <c r="RT150" s="27">
        <v>0</v>
      </c>
      <c r="RU150" s="27">
        <v>0</v>
      </c>
      <c r="RV150" s="27">
        <v>0</v>
      </c>
      <c r="RW150" s="27">
        <v>0</v>
      </c>
      <c r="RX150" s="27">
        <v>13.063292784428176</v>
      </c>
      <c r="RY150" s="27">
        <v>11.973090240578374</v>
      </c>
      <c r="RZ150" s="27">
        <v>0.11199981079121744</v>
      </c>
      <c r="SA150" s="27">
        <v>13.06435856665747</v>
      </c>
      <c r="SB150" s="27">
        <v>13.063292784428176</v>
      </c>
      <c r="SC150" s="27">
        <v>0</v>
      </c>
      <c r="SD150" s="27">
        <v>0</v>
      </c>
      <c r="SE150" s="27">
        <v>6.036683223423692</v>
      </c>
      <c r="SF150" s="27">
        <v>1.2800971340949037</v>
      </c>
      <c r="SG150" s="27">
        <v>0</v>
      </c>
      <c r="SH150" s="27">
        <v>0</v>
      </c>
      <c r="SI150" s="27">
        <v>8.3452602087850707</v>
      </c>
      <c r="SJ150" s="27">
        <v>0</v>
      </c>
      <c r="SK150" s="27">
        <v>0.41565506942375691</v>
      </c>
      <c r="SL150" s="27">
        <v>0</v>
      </c>
      <c r="SM150" s="27">
        <v>6.0495652868907825</v>
      </c>
      <c r="SN150" s="27">
        <v>2.4791948187636392</v>
      </c>
      <c r="SO150" s="27">
        <v>0</v>
      </c>
      <c r="SP150" s="27">
        <v>0.26125566124984856</v>
      </c>
      <c r="SQ150" s="27">
        <v>0.48108483063070734</v>
      </c>
      <c r="SR150" s="27">
        <v>0.48108483063070734</v>
      </c>
      <c r="SS150" s="27">
        <v>0.20532526339093277</v>
      </c>
      <c r="ST150" s="27">
        <v>0</v>
      </c>
      <c r="SU150" s="27">
        <v>4.7821185244739932E-2</v>
      </c>
      <c r="SV150" s="27">
        <v>0</v>
      </c>
      <c r="SW150" s="27">
        <v>6.8117385959077223E-2</v>
      </c>
      <c r="SX150" s="27">
        <v>0</v>
      </c>
      <c r="SY150" s="27">
        <v>0</v>
      </c>
      <c r="SZ150" s="27">
        <v>0.29916043792639629</v>
      </c>
      <c r="TA150" s="27">
        <v>0.13354714716602759</v>
      </c>
      <c r="TB150" s="27">
        <v>5.2392927624823304</v>
      </c>
      <c r="TC150" s="27">
        <v>0</v>
      </c>
      <c r="TD150" s="27">
        <v>0.78279387823584456</v>
      </c>
      <c r="TE150" s="27">
        <v>4.249737131763899</v>
      </c>
      <c r="TF150" s="27">
        <v>0</v>
      </c>
      <c r="TG150" s="27">
        <v>0.48108483063070734</v>
      </c>
      <c r="TH150" s="27">
        <v>0</v>
      </c>
      <c r="TI150" s="27">
        <v>0</v>
      </c>
      <c r="TJ150" s="27">
        <v>0.21565871717928262</v>
      </c>
      <c r="TK150" s="27">
        <v>5.0323456565685619E-2</v>
      </c>
      <c r="TL150" s="27">
        <v>119.80861183180645</v>
      </c>
      <c r="TM150" s="27">
        <v>14.936706251733982</v>
      </c>
      <c r="TN150" s="27">
        <v>5.7056883336919304</v>
      </c>
      <c r="TO150" s="27">
        <v>68.031428305366958</v>
      </c>
      <c r="TP150" s="27">
        <v>15.715932076419588</v>
      </c>
      <c r="TQ150" s="27">
        <v>7.8682531536403491E-2</v>
      </c>
      <c r="TR150" s="27">
        <v>67.593252794054692</v>
      </c>
      <c r="TS150" s="27">
        <v>22.432028301837828</v>
      </c>
      <c r="TT150" s="27">
        <v>22.429062646938934</v>
      </c>
      <c r="TU150" s="27">
        <v>22.427904187994049</v>
      </c>
      <c r="TV150" s="27">
        <v>1.6910256910235411</v>
      </c>
      <c r="TW150" s="27">
        <v>0.40671176636926587</v>
      </c>
      <c r="TX150" s="27">
        <v>22.359230741741428</v>
      </c>
      <c r="TY150" s="27">
        <v>0</v>
      </c>
      <c r="TZ150" s="27">
        <v>0</v>
      </c>
      <c r="UA150" s="27">
        <v>0</v>
      </c>
      <c r="UB150" s="27">
        <v>0</v>
      </c>
      <c r="UC150" s="27">
        <v>0</v>
      </c>
      <c r="UD150" s="27">
        <v>0</v>
      </c>
      <c r="UE150" s="27">
        <v>0</v>
      </c>
      <c r="UF150" s="27">
        <v>0</v>
      </c>
      <c r="UG150" s="27">
        <v>7.9655637050104602E-2</v>
      </c>
      <c r="UH150" s="27">
        <v>2.5454586704109046</v>
      </c>
      <c r="UI150" s="27">
        <v>2.063308057550906</v>
      </c>
      <c r="UJ150" s="27">
        <v>0</v>
      </c>
      <c r="UK150" s="27">
        <v>23.567549759611428</v>
      </c>
      <c r="UL150" s="27">
        <v>23.569866677501192</v>
      </c>
      <c r="UM150" s="27">
        <v>23.603786355407344</v>
      </c>
      <c r="UN150" s="27">
        <v>0.31746408925553615</v>
      </c>
      <c r="UO150" s="27">
        <v>23.575658972225604</v>
      </c>
      <c r="UP150" s="27">
        <v>2.3585297350647023</v>
      </c>
      <c r="UQ150" s="27">
        <v>8.3147695693557697</v>
      </c>
      <c r="UR150" s="27">
        <v>0</v>
      </c>
      <c r="US150" s="27">
        <v>6.0162016692781721</v>
      </c>
      <c r="UT150" s="27">
        <v>2.6867906616865413</v>
      </c>
      <c r="UU150" s="27">
        <v>17.870665713900603</v>
      </c>
      <c r="UV150" s="27">
        <v>0.33372885284168313</v>
      </c>
      <c r="UW150" s="27">
        <v>0.38474738477429815</v>
      </c>
      <c r="UX150" s="27">
        <v>27.891706293994563</v>
      </c>
      <c r="UY150" s="27">
        <v>85.142561996644957</v>
      </c>
      <c r="UZ150" s="27">
        <v>72.122827268544356</v>
      </c>
      <c r="VA150" s="27">
        <v>85.142561996644957</v>
      </c>
      <c r="VB150" s="27">
        <v>0.57380788457908383</v>
      </c>
      <c r="VC150" s="27">
        <v>5.0688602825112508</v>
      </c>
      <c r="VD150" s="27">
        <v>0.30648189845805224</v>
      </c>
      <c r="VE150" s="27">
        <v>1.5572468520685367</v>
      </c>
      <c r="VF150" s="27">
        <v>10.030076559864042</v>
      </c>
      <c r="VG150" s="27">
        <v>0</v>
      </c>
      <c r="VH150" s="27">
        <v>0</v>
      </c>
      <c r="VI150" s="27">
        <v>0</v>
      </c>
      <c r="VJ150" s="27">
        <v>0</v>
      </c>
      <c r="VK150" s="27">
        <v>0</v>
      </c>
      <c r="VL150" s="27">
        <v>0</v>
      </c>
      <c r="VM150" s="27">
        <v>2.8436460028236001</v>
      </c>
      <c r="VN150" s="27">
        <v>9.837633359940201E-2</v>
      </c>
      <c r="VO150" s="27">
        <v>0.20351806743691644</v>
      </c>
      <c r="VP150" s="27">
        <v>0</v>
      </c>
      <c r="VQ150" s="27">
        <v>6.7971420132022056</v>
      </c>
      <c r="VR150" s="27">
        <v>0.34503541214373407</v>
      </c>
      <c r="VS150" s="27">
        <v>0</v>
      </c>
      <c r="VT150" s="27">
        <v>0</v>
      </c>
      <c r="VU150" s="27">
        <v>0</v>
      </c>
      <c r="VV150" s="27">
        <v>0</v>
      </c>
      <c r="VW150" s="27">
        <v>2.0906940270079226</v>
      </c>
      <c r="VX150" s="27">
        <v>8.9711060691682665E-2</v>
      </c>
      <c r="VY150" s="27">
        <v>0.12284298651531546</v>
      </c>
      <c r="VZ150" s="27">
        <v>0</v>
      </c>
      <c r="WA150" s="27">
        <v>0</v>
      </c>
      <c r="WB150" s="27">
        <v>0.12284298651531546</v>
      </c>
      <c r="WC150" s="27">
        <v>1.7238332483426066</v>
      </c>
      <c r="WD150" s="27">
        <v>0</v>
      </c>
      <c r="WE150" s="27">
        <v>0</v>
      </c>
      <c r="WF150" s="27">
        <v>0</v>
      </c>
      <c r="WG150" s="27">
        <v>0</v>
      </c>
      <c r="WH150" s="27">
        <v>0</v>
      </c>
      <c r="WI150" s="27">
        <v>9.3510806030896482E-2</v>
      </c>
      <c r="WJ150" s="27">
        <v>0.82802011544404819</v>
      </c>
      <c r="WK150" s="27">
        <v>0</v>
      </c>
      <c r="WL150" s="27">
        <v>7.7570410949316507E-2</v>
      </c>
      <c r="WM150" s="27">
        <v>7.0478325288747286</v>
      </c>
      <c r="WN150" s="27">
        <v>47.454880526368157</v>
      </c>
      <c r="WO150" s="27">
        <v>5.3915142678398595</v>
      </c>
      <c r="WP150" s="27">
        <v>5.3915142678398595</v>
      </c>
      <c r="WQ150" s="27">
        <v>4.2010818560788437</v>
      </c>
      <c r="WR150" s="27">
        <v>15.117194155346638</v>
      </c>
      <c r="WS150" s="27">
        <v>15.110567770181911</v>
      </c>
      <c r="WT150" s="27">
        <v>0.59048969338538848</v>
      </c>
      <c r="WU150" s="27">
        <v>0.87662905277130809</v>
      </c>
      <c r="WV150" s="27">
        <v>4.901208104007889</v>
      </c>
      <c r="WW150" s="27">
        <v>4.8998179532740309</v>
      </c>
      <c r="WX150" s="27">
        <v>3.7188849048610493</v>
      </c>
      <c r="WY150" s="27">
        <v>0</v>
      </c>
      <c r="WZ150" s="27">
        <v>4.0147553193839798</v>
      </c>
      <c r="XA150" s="27">
        <v>3.9400115482601761</v>
      </c>
      <c r="XB150" s="27">
        <v>0</v>
      </c>
      <c r="XC150" s="27">
        <v>0</v>
      </c>
      <c r="XD150" s="27">
        <v>3.0649579996539082</v>
      </c>
      <c r="XE150" s="27">
        <v>0</v>
      </c>
      <c r="XF150" s="27">
        <v>3.9635977723779794</v>
      </c>
      <c r="XG150" s="27">
        <v>0</v>
      </c>
      <c r="XH150" s="27">
        <v>3.0649579996539082</v>
      </c>
      <c r="XI150" s="27">
        <v>2.3000507275270454</v>
      </c>
      <c r="XJ150" s="27">
        <v>0.13637378699154032</v>
      </c>
      <c r="XK150" s="27">
        <v>3.0649579996539082</v>
      </c>
      <c r="XL150" s="27">
        <v>3.0649579996539082</v>
      </c>
      <c r="XM150" s="27">
        <v>2.3001434042426365</v>
      </c>
      <c r="XN150" s="27">
        <v>3.0649579996539082</v>
      </c>
      <c r="XO150" s="27">
        <v>3.0649579996539082</v>
      </c>
      <c r="XP150" s="27">
        <v>0</v>
      </c>
      <c r="XQ150" s="27">
        <v>3.0649579996539082</v>
      </c>
      <c r="XR150" s="27">
        <v>3.0649579996539082</v>
      </c>
      <c r="XS150" s="27">
        <v>3.1099988834309307</v>
      </c>
      <c r="XT150" s="27">
        <v>0</v>
      </c>
      <c r="XU150" s="27">
        <v>7.5299831417347265E-2</v>
      </c>
      <c r="XV150" s="27">
        <v>0</v>
      </c>
      <c r="XW150" s="27">
        <v>17.75352234539411</v>
      </c>
      <c r="XX150" s="27">
        <v>0</v>
      </c>
      <c r="XY150" s="27">
        <v>13.661567321923172</v>
      </c>
      <c r="XZ150" s="27">
        <v>1.341866165036026</v>
      </c>
      <c r="YA150" s="27">
        <v>17.770111477484821</v>
      </c>
      <c r="YB150" s="27">
        <v>0</v>
      </c>
      <c r="YC150" s="27">
        <v>0</v>
      </c>
      <c r="YD150" s="27">
        <v>0</v>
      </c>
      <c r="YE150" s="27">
        <v>0.21982916938085875</v>
      </c>
      <c r="YF150" s="27">
        <v>0</v>
      </c>
      <c r="YG150" s="27">
        <v>0</v>
      </c>
      <c r="YH150" s="27">
        <v>0</v>
      </c>
      <c r="YI150" s="27">
        <v>0</v>
      </c>
      <c r="YJ150" s="27">
        <v>0</v>
      </c>
      <c r="YK150" s="27">
        <v>0.25143192939724696</v>
      </c>
      <c r="YL150" s="27">
        <v>0</v>
      </c>
      <c r="YM150" s="27">
        <v>0</v>
      </c>
      <c r="YN150" s="27">
        <v>0</v>
      </c>
      <c r="YO150" s="27">
        <v>0.24763218405803314</v>
      </c>
      <c r="YP150" s="27">
        <v>6.4549332408839852E-2</v>
      </c>
      <c r="YQ150" s="27">
        <v>0.69850440540621095</v>
      </c>
      <c r="YR150" s="27">
        <v>0.10810738873641304</v>
      </c>
      <c r="YS150" s="27">
        <v>0.69850440540621095</v>
      </c>
      <c r="YT150" s="27">
        <v>57.218882235771645</v>
      </c>
      <c r="YU150" s="27">
        <v>57.218882235771645</v>
      </c>
      <c r="YV150" s="27">
        <v>57.218882235771645</v>
      </c>
      <c r="YW150" s="27">
        <v>0</v>
      </c>
      <c r="YX150" s="27">
        <v>4.4633106228423935</v>
      </c>
      <c r="YY150" s="27">
        <v>7.6319275288843663E-2</v>
      </c>
      <c r="YZ150" s="27">
        <v>0.1167263232863371</v>
      </c>
      <c r="ZA150" s="27">
        <v>0</v>
      </c>
      <c r="ZB150" s="27">
        <v>8.4938209838767723E-2</v>
      </c>
      <c r="ZC150" s="27">
        <v>0</v>
      </c>
      <c r="ZD150" s="27">
        <v>0.22376792979345844</v>
      </c>
      <c r="ZE150" s="27">
        <v>0.14758766957800065</v>
      </c>
      <c r="ZF150" s="27">
        <v>0.6295992673646138</v>
      </c>
      <c r="ZG150" s="27">
        <v>0.1231210166620872</v>
      </c>
      <c r="ZH150" s="27">
        <v>0</v>
      </c>
      <c r="ZI150" s="27">
        <v>1.6623885859060514</v>
      </c>
      <c r="ZJ150" s="27">
        <v>0.26936487386402447</v>
      </c>
      <c r="ZK150" s="27">
        <v>0.24216425783818885</v>
      </c>
      <c r="ZL150" s="27">
        <v>7.1453747720338148E-2</v>
      </c>
      <c r="ZM150" s="27">
        <v>0.12506722768948941</v>
      </c>
      <c r="ZN150" s="27">
        <v>0.32710246767695655</v>
      </c>
      <c r="ZO150" s="27">
        <v>7.1036702500180529E-2</v>
      </c>
      <c r="ZP150" s="27">
        <v>0.10815372709420833</v>
      </c>
      <c r="ZQ150" s="27">
        <v>0.12395510710240243</v>
      </c>
      <c r="ZR150" s="27">
        <v>0.22182171876605625</v>
      </c>
      <c r="ZS150" s="27">
        <v>0.38516442999445571</v>
      </c>
      <c r="ZT150" s="27">
        <v>0.2600045255893757</v>
      </c>
      <c r="ZU150" s="27">
        <v>0.18957022174053398</v>
      </c>
      <c r="ZV150" s="27">
        <v>0.37371885561901891</v>
      </c>
      <c r="ZW150" s="27">
        <v>0.37371885561901891</v>
      </c>
      <c r="ZX150" s="27">
        <v>0.36991911027980512</v>
      </c>
      <c r="ZY150" s="27">
        <v>0.36991911027980512</v>
      </c>
      <c r="ZZ150" s="27">
        <v>0.30249679968765725</v>
      </c>
      <c r="AAA150" s="27">
        <v>1.3553969655122509</v>
      </c>
      <c r="AAB150" s="27">
        <v>0.29179263903694508</v>
      </c>
      <c r="AAC150" s="27">
        <v>0.26181172154339205</v>
      </c>
      <c r="AAD150" s="27">
        <v>0.25893874336008404</v>
      </c>
      <c r="AAE150" s="27">
        <v>7.5855891710890758E-2</v>
      </c>
    </row>
    <row r="151" spans="1:707">
      <c r="A151" s="14" t="s">
        <v>1948</v>
      </c>
      <c r="B151" s="14" t="e">
        <f>_xlfn.CONCAT(#REF!," ","[",#REF!,"]")</f>
        <v>#REF!</v>
      </c>
      <c r="C151" s="15" t="s">
        <v>1949</v>
      </c>
      <c r="D151" s="14" t="s">
        <v>275</v>
      </c>
      <c r="E151" s="16">
        <v>3488</v>
      </c>
      <c r="F151" s="17">
        <v>44648</v>
      </c>
      <c r="G151" s="14" t="s">
        <v>710</v>
      </c>
      <c r="H151" s="14" t="s">
        <v>1950</v>
      </c>
      <c r="I151" s="18">
        <v>1.0033000000000001</v>
      </c>
      <c r="J151" s="19">
        <v>44678</v>
      </c>
      <c r="K151" s="1" t="s">
        <v>1951</v>
      </c>
      <c r="L151" s="18">
        <v>987</v>
      </c>
      <c r="M151" s="20" t="s">
        <v>1952</v>
      </c>
      <c r="N151" s="20" t="s">
        <v>1949</v>
      </c>
      <c r="O151" s="20" t="s">
        <v>1953</v>
      </c>
      <c r="P151" s="21">
        <v>33.99</v>
      </c>
      <c r="Q151" s="22">
        <v>40</v>
      </c>
      <c r="R151" s="20" t="s">
        <v>1954</v>
      </c>
      <c r="S151" s="20" t="s">
        <v>1950</v>
      </c>
      <c r="T151" s="20" t="s">
        <v>1955</v>
      </c>
      <c r="U151" s="16">
        <v>0</v>
      </c>
      <c r="V151" s="16">
        <v>1</v>
      </c>
      <c r="W151" s="16">
        <v>0</v>
      </c>
      <c r="X151" s="16">
        <v>0</v>
      </c>
      <c r="Y151" s="23">
        <v>0</v>
      </c>
      <c r="Z151" s="16">
        <v>0</v>
      </c>
      <c r="AA151" s="16">
        <v>0</v>
      </c>
      <c r="AB151" s="16">
        <v>0</v>
      </c>
      <c r="AC151" s="16">
        <v>0</v>
      </c>
      <c r="AD151" s="16">
        <v>0</v>
      </c>
      <c r="AE151" s="16">
        <v>0</v>
      </c>
      <c r="AF151" s="16">
        <v>0</v>
      </c>
      <c r="AG151" s="16">
        <v>0</v>
      </c>
      <c r="AH151" s="16">
        <v>0</v>
      </c>
      <c r="AI151" s="16">
        <v>0</v>
      </c>
      <c r="AJ151" s="16">
        <v>0</v>
      </c>
      <c r="AK151" s="16">
        <v>0</v>
      </c>
      <c r="AL151" s="16">
        <v>0</v>
      </c>
      <c r="AM151" s="16">
        <v>0</v>
      </c>
      <c r="AN151" s="16">
        <v>0</v>
      </c>
      <c r="AO151" s="16">
        <v>0</v>
      </c>
      <c r="AP151" s="16">
        <v>1</v>
      </c>
      <c r="AQ151" s="16">
        <v>0</v>
      </c>
      <c r="AR151" s="16">
        <v>0</v>
      </c>
      <c r="AS151" s="24" t="s">
        <v>273</v>
      </c>
      <c r="AT151" s="24" t="s">
        <v>275</v>
      </c>
      <c r="AU151" s="25" t="e">
        <f>#REF!+#REF!</f>
        <v>#REF!</v>
      </c>
      <c r="AV151" s="26" t="e">
        <f>SUM(#REF!)</f>
        <v>#REF!</v>
      </c>
      <c r="AW151" s="16">
        <v>0</v>
      </c>
      <c r="AX151" s="16">
        <v>0</v>
      </c>
      <c r="AY151" s="26" t="e">
        <f>SUM(#REF!)</f>
        <v>#REF!</v>
      </c>
      <c r="AZ151" s="16">
        <v>0</v>
      </c>
      <c r="BA151" s="16">
        <v>0</v>
      </c>
      <c r="BB151" s="16">
        <v>0</v>
      </c>
      <c r="BC151" s="16">
        <v>0</v>
      </c>
      <c r="BD151" s="16">
        <v>1</v>
      </c>
      <c r="BE151" s="16">
        <v>0</v>
      </c>
      <c r="BF151" s="16">
        <v>0</v>
      </c>
      <c r="BG151" s="16">
        <v>0</v>
      </c>
      <c r="BH151" s="16">
        <v>0</v>
      </c>
      <c r="BI151" s="16">
        <v>0</v>
      </c>
      <c r="BJ151" s="16">
        <v>0</v>
      </c>
      <c r="BK151" s="16">
        <v>0</v>
      </c>
      <c r="BL151" s="16">
        <v>0</v>
      </c>
      <c r="BM151" s="16">
        <v>0</v>
      </c>
      <c r="BN151" s="16">
        <v>0</v>
      </c>
      <c r="BO151" s="16">
        <v>0</v>
      </c>
      <c r="BP151" s="16">
        <v>0</v>
      </c>
      <c r="BQ151" s="16">
        <v>0</v>
      </c>
      <c r="BR151" s="16">
        <v>0</v>
      </c>
      <c r="BS151" s="16">
        <v>0</v>
      </c>
      <c r="BT151" s="16">
        <v>0</v>
      </c>
      <c r="BU151" s="16">
        <v>0</v>
      </c>
      <c r="BV151" s="16">
        <v>0</v>
      </c>
      <c r="BW151" s="16">
        <v>0</v>
      </c>
      <c r="BX151" s="16">
        <v>0</v>
      </c>
      <c r="BY151" s="16">
        <v>0</v>
      </c>
      <c r="BZ151" s="16">
        <v>0</v>
      </c>
      <c r="CA151" s="16">
        <v>0</v>
      </c>
      <c r="CB151" s="16">
        <v>0</v>
      </c>
      <c r="CC151" s="16">
        <v>0</v>
      </c>
      <c r="CD151" s="16">
        <v>0</v>
      </c>
      <c r="CE151" s="16">
        <v>0</v>
      </c>
      <c r="CF151" s="16">
        <v>0</v>
      </c>
      <c r="CG151" s="16">
        <v>0</v>
      </c>
      <c r="CH151" s="16">
        <v>0</v>
      </c>
      <c r="CI151" s="16">
        <v>0</v>
      </c>
      <c r="CJ151" s="16">
        <v>0</v>
      </c>
      <c r="CK151" s="16">
        <v>0</v>
      </c>
      <c r="CL151" s="25" t="e">
        <f>SUM(#REF!)</f>
        <v>#REF!</v>
      </c>
      <c r="CM151" s="16">
        <v>1</v>
      </c>
      <c r="CN151" s="16">
        <v>0</v>
      </c>
      <c r="CO151" s="16">
        <v>0</v>
      </c>
      <c r="CP151" s="25" t="e">
        <f>SUM(#REF!,#REF!,#REF!,#REF!,#REF!)</f>
        <v>#REF!</v>
      </c>
      <c r="CQ151" s="26" t="e">
        <f>SUM(#REF!)</f>
        <v>#REF!</v>
      </c>
      <c r="CR151" s="16">
        <v>0</v>
      </c>
      <c r="CS151" s="16">
        <v>0</v>
      </c>
      <c r="CT151" s="16">
        <v>0</v>
      </c>
      <c r="CU151" s="26" t="e">
        <f>SUM(#REF!)</f>
        <v>#REF!</v>
      </c>
      <c r="CV151" s="16">
        <v>0</v>
      </c>
      <c r="CW151" s="16">
        <v>0</v>
      </c>
      <c r="CX151" s="16">
        <v>0</v>
      </c>
      <c r="CY151" s="26" t="e">
        <f>SUM(#REF!)</f>
        <v>#REF!</v>
      </c>
      <c r="CZ151" s="16">
        <v>0</v>
      </c>
      <c r="DA151" s="16">
        <v>0</v>
      </c>
      <c r="DB151" s="16">
        <v>0</v>
      </c>
      <c r="DC151" s="26" t="e">
        <f>SUM(#REF!)</f>
        <v>#REF!</v>
      </c>
      <c r="DD151" s="16">
        <v>0</v>
      </c>
      <c r="DE151" s="16">
        <v>0</v>
      </c>
      <c r="DF151" s="16">
        <v>0</v>
      </c>
      <c r="DG151" s="16">
        <v>0</v>
      </c>
      <c r="DH151" s="16">
        <v>0</v>
      </c>
      <c r="DI151" s="16">
        <v>0</v>
      </c>
      <c r="DJ151" s="26" t="e">
        <f>SUM(#REF!)</f>
        <v>#REF!</v>
      </c>
      <c r="DK151" s="16">
        <v>0</v>
      </c>
      <c r="DL151" s="16">
        <v>0</v>
      </c>
      <c r="DM151" s="16">
        <v>0</v>
      </c>
      <c r="DN151" s="16">
        <v>0</v>
      </c>
      <c r="DO151" s="16">
        <v>0</v>
      </c>
      <c r="DP151" s="16">
        <v>0</v>
      </c>
      <c r="DQ151" s="16">
        <v>0</v>
      </c>
      <c r="DR151" s="16">
        <v>0</v>
      </c>
      <c r="DS151" s="16">
        <v>0</v>
      </c>
      <c r="DT151" s="16">
        <v>0</v>
      </c>
      <c r="DU151" s="16">
        <v>0</v>
      </c>
      <c r="DV151" s="16">
        <v>0</v>
      </c>
      <c r="DW151" s="16">
        <v>0</v>
      </c>
      <c r="DX151" s="16">
        <v>0</v>
      </c>
      <c r="DY151" s="16">
        <v>1</v>
      </c>
      <c r="DZ151" s="16">
        <v>0</v>
      </c>
      <c r="EA151" s="16">
        <v>0</v>
      </c>
      <c r="EB151" s="16">
        <v>0</v>
      </c>
      <c r="EC151" s="16">
        <v>0</v>
      </c>
      <c r="ED151" s="16">
        <v>0</v>
      </c>
      <c r="EE151" s="16">
        <v>0</v>
      </c>
      <c r="EF151" s="16">
        <v>0</v>
      </c>
      <c r="EG151" s="16">
        <v>0</v>
      </c>
      <c r="EH151" s="16">
        <v>0</v>
      </c>
      <c r="EI151" s="16">
        <v>0</v>
      </c>
      <c r="EJ151" s="16">
        <v>0</v>
      </c>
      <c r="EK151" s="16">
        <v>0</v>
      </c>
      <c r="EL151" s="16">
        <v>1</v>
      </c>
      <c r="EM151" s="16">
        <v>0</v>
      </c>
      <c r="EN151" s="16">
        <v>0</v>
      </c>
      <c r="EO151" s="16">
        <v>0</v>
      </c>
      <c r="EP151" s="16">
        <v>0</v>
      </c>
      <c r="EQ151" s="16">
        <v>0</v>
      </c>
      <c r="ER151" s="16">
        <v>0</v>
      </c>
      <c r="ES151" s="16">
        <v>0</v>
      </c>
      <c r="ET151" s="16">
        <v>0</v>
      </c>
      <c r="EU151" s="16">
        <v>0</v>
      </c>
      <c r="EV151" s="16">
        <v>0</v>
      </c>
      <c r="EW151" s="16">
        <v>0</v>
      </c>
      <c r="EX151" s="16">
        <v>0</v>
      </c>
      <c r="EY151" s="16">
        <v>0</v>
      </c>
      <c r="EZ151" s="16">
        <v>0</v>
      </c>
      <c r="FA151" s="16">
        <v>0</v>
      </c>
      <c r="FB151" s="16">
        <v>0</v>
      </c>
      <c r="FC151" s="16">
        <v>0</v>
      </c>
      <c r="FD151" s="25" t="e">
        <f>SUM(#REF!,#REF!,#REF!,#REF!,#REF!)</f>
        <v>#REF!</v>
      </c>
      <c r="FE151" s="26" t="e">
        <f>SUM(#REF!)</f>
        <v>#REF!</v>
      </c>
      <c r="FF151" s="16">
        <v>1</v>
      </c>
      <c r="FG151" s="16">
        <v>1</v>
      </c>
      <c r="FH151" s="16">
        <v>0</v>
      </c>
      <c r="FI151" s="16">
        <v>1</v>
      </c>
      <c r="FJ151" s="16">
        <v>0</v>
      </c>
      <c r="FK151" s="16">
        <v>0</v>
      </c>
      <c r="FL151" s="16">
        <v>0</v>
      </c>
      <c r="FM151" s="16">
        <v>0</v>
      </c>
      <c r="FN151" s="16">
        <v>0</v>
      </c>
      <c r="FO151" s="16">
        <v>0</v>
      </c>
      <c r="FP151" s="26" t="e">
        <f>SUM(#REF!)</f>
        <v>#REF!</v>
      </c>
      <c r="FQ151" s="16">
        <v>0</v>
      </c>
      <c r="FR151" s="16">
        <v>0</v>
      </c>
      <c r="FS151" s="16">
        <v>0</v>
      </c>
      <c r="FT151" s="26" t="e">
        <f>SUM(#REF!)</f>
        <v>#REF!</v>
      </c>
      <c r="FU151" s="16">
        <v>1</v>
      </c>
      <c r="FV151" s="16">
        <v>0</v>
      </c>
      <c r="FW151" s="16">
        <v>0</v>
      </c>
      <c r="FX151" s="16">
        <v>0</v>
      </c>
      <c r="FY151" s="16">
        <v>0</v>
      </c>
      <c r="FZ151" s="16">
        <v>0</v>
      </c>
      <c r="GA151" s="16">
        <v>0</v>
      </c>
      <c r="GB151" s="16">
        <v>0</v>
      </c>
      <c r="GC151" s="16">
        <v>0</v>
      </c>
      <c r="GD151" s="16">
        <v>0</v>
      </c>
      <c r="GE151" s="16">
        <v>0</v>
      </c>
      <c r="GF151" s="16">
        <v>0</v>
      </c>
      <c r="GG151" s="16">
        <v>0</v>
      </c>
      <c r="GH151" s="16">
        <v>0</v>
      </c>
      <c r="GI151" s="26" t="e">
        <f>SUM(#REF!)</f>
        <v>#REF!</v>
      </c>
      <c r="GJ151" s="16">
        <v>0</v>
      </c>
      <c r="GK151" s="16">
        <v>0</v>
      </c>
      <c r="GL151" s="16">
        <v>0</v>
      </c>
      <c r="GM151" s="16">
        <v>0</v>
      </c>
      <c r="GN151" s="16">
        <v>0</v>
      </c>
      <c r="GO151" s="26" t="e">
        <f>SUM(#REF!)</f>
        <v>#REF!</v>
      </c>
      <c r="GP151" s="16">
        <v>1</v>
      </c>
      <c r="GQ151" s="16">
        <v>0</v>
      </c>
      <c r="GR151" s="16">
        <v>0</v>
      </c>
      <c r="GS151" s="16">
        <v>1</v>
      </c>
      <c r="GT151" s="16">
        <v>0</v>
      </c>
      <c r="GU151" s="16">
        <v>0</v>
      </c>
      <c r="GV151" s="16">
        <v>0</v>
      </c>
      <c r="GW151" s="16">
        <v>0</v>
      </c>
      <c r="GX151" s="16">
        <v>0</v>
      </c>
      <c r="GY151" s="16">
        <v>0</v>
      </c>
      <c r="GZ151" s="16">
        <v>0</v>
      </c>
      <c r="HA151" s="16">
        <v>0</v>
      </c>
      <c r="HB151" s="16">
        <v>0</v>
      </c>
      <c r="HC151" s="16">
        <v>0</v>
      </c>
      <c r="HD151" s="16">
        <v>0</v>
      </c>
      <c r="HE151" s="16">
        <v>0</v>
      </c>
      <c r="HF151" s="16">
        <v>0</v>
      </c>
      <c r="HG151" s="16">
        <v>0</v>
      </c>
      <c r="HH151" s="16">
        <v>0</v>
      </c>
      <c r="HI151" s="16">
        <v>0</v>
      </c>
      <c r="HJ151" s="16">
        <v>0</v>
      </c>
      <c r="HK151" s="16">
        <v>0</v>
      </c>
      <c r="HL151" s="25" t="e">
        <f>SUM(#REF!)</f>
        <v>#REF!</v>
      </c>
      <c r="HM151" s="16">
        <v>0</v>
      </c>
      <c r="HN151" s="16">
        <v>0</v>
      </c>
      <c r="HO151" s="16">
        <v>0</v>
      </c>
      <c r="HP151" s="25" t="e">
        <f>SUM(#REF!)</f>
        <v>#REF!</v>
      </c>
      <c r="HQ151" s="16">
        <v>0</v>
      </c>
      <c r="HR151" s="16">
        <v>0</v>
      </c>
      <c r="HS151" s="16">
        <v>0</v>
      </c>
      <c r="HT151" s="16">
        <v>0</v>
      </c>
      <c r="HU151" s="16">
        <v>0</v>
      </c>
      <c r="HV151" s="16">
        <v>0</v>
      </c>
      <c r="HW151" s="25" t="e">
        <f>SUM(#REF!+#REF!+#REF!+#REF!+#REF!+#REF!+#REF!+#REF!)</f>
        <v>#REF!</v>
      </c>
      <c r="HX151" s="26" t="e">
        <f>SUM(#REF!)</f>
        <v>#REF!</v>
      </c>
      <c r="HY151" s="16">
        <v>0</v>
      </c>
      <c r="HZ151" s="16">
        <v>0</v>
      </c>
      <c r="IA151" s="16">
        <v>0</v>
      </c>
      <c r="IB151" s="26" t="e">
        <f>SUM(#REF!)</f>
        <v>#REF!</v>
      </c>
      <c r="IC151" s="16">
        <v>0</v>
      </c>
      <c r="ID151" s="16">
        <v>0</v>
      </c>
      <c r="IE151" s="16">
        <v>0</v>
      </c>
      <c r="IF151" s="16">
        <v>0</v>
      </c>
      <c r="IG151" s="16">
        <v>0</v>
      </c>
      <c r="IH151" s="16">
        <v>0</v>
      </c>
      <c r="II151" s="26" t="e">
        <f>SUM(#REF!)</f>
        <v>#REF!</v>
      </c>
      <c r="IJ151" s="16">
        <v>0</v>
      </c>
      <c r="IK151" s="16">
        <v>0</v>
      </c>
      <c r="IL151" s="16">
        <v>0</v>
      </c>
      <c r="IM151" s="16">
        <v>0</v>
      </c>
      <c r="IN151" s="16">
        <v>0</v>
      </c>
      <c r="IO151" s="26" t="e">
        <f>SUM(#REF!)</f>
        <v>#REF!</v>
      </c>
      <c r="IP151" s="16">
        <v>0</v>
      </c>
      <c r="IQ151" s="16">
        <v>0</v>
      </c>
      <c r="IR151" s="16">
        <v>0</v>
      </c>
      <c r="IS151" s="16">
        <v>0</v>
      </c>
      <c r="IT151" s="16">
        <v>0</v>
      </c>
      <c r="IU151" s="16">
        <v>0</v>
      </c>
      <c r="IV151" s="16">
        <v>0</v>
      </c>
      <c r="IW151" s="26" t="e">
        <f>SUM(#REF!)</f>
        <v>#REF!</v>
      </c>
      <c r="IX151" s="16">
        <v>0</v>
      </c>
      <c r="IY151" s="16">
        <v>0</v>
      </c>
      <c r="IZ151" s="16">
        <v>0</v>
      </c>
      <c r="JA151" s="16">
        <v>0</v>
      </c>
      <c r="JB151" s="16">
        <v>0</v>
      </c>
      <c r="JC151" s="16">
        <v>0</v>
      </c>
      <c r="JD151" s="16">
        <v>0</v>
      </c>
      <c r="JE151" s="16">
        <v>0</v>
      </c>
      <c r="JF151" s="26" t="e">
        <f>SUM(#REF!)</f>
        <v>#REF!</v>
      </c>
      <c r="JG151" s="16">
        <v>0</v>
      </c>
      <c r="JH151" s="16">
        <v>0</v>
      </c>
      <c r="JI151" s="16">
        <v>0</v>
      </c>
      <c r="JJ151" s="16">
        <v>0</v>
      </c>
      <c r="JK151" s="16">
        <v>0</v>
      </c>
      <c r="JL151" s="16">
        <v>0</v>
      </c>
      <c r="JM151" s="16">
        <v>0</v>
      </c>
      <c r="JN151" s="26" t="e">
        <f>SUM(#REF!)</f>
        <v>#REF!</v>
      </c>
      <c r="JO151" s="16">
        <v>0</v>
      </c>
      <c r="JP151" s="16">
        <v>1</v>
      </c>
      <c r="JQ151" s="16">
        <v>0</v>
      </c>
      <c r="JR151" s="16">
        <v>0</v>
      </c>
      <c r="JS151" s="16">
        <v>0</v>
      </c>
      <c r="JT151" s="16">
        <v>0</v>
      </c>
      <c r="JU151" s="26" t="e">
        <f>SUM(#REF!)</f>
        <v>#REF!</v>
      </c>
      <c r="JV151" s="16">
        <v>0</v>
      </c>
      <c r="JW151" s="16">
        <v>0</v>
      </c>
      <c r="JX151" s="16">
        <v>1</v>
      </c>
      <c r="JY151" s="16">
        <v>0</v>
      </c>
      <c r="JZ151" s="16">
        <v>0</v>
      </c>
      <c r="KA151" s="16">
        <v>0</v>
      </c>
      <c r="KB151" s="16">
        <v>0</v>
      </c>
      <c r="KC151" s="16">
        <v>0</v>
      </c>
      <c r="KD151" s="16">
        <v>0</v>
      </c>
      <c r="KE151" s="16">
        <v>0</v>
      </c>
      <c r="KF151" s="16">
        <v>0</v>
      </c>
      <c r="KG151" s="16">
        <v>0</v>
      </c>
      <c r="KH151" s="16">
        <v>0</v>
      </c>
      <c r="KI151" s="16">
        <v>0</v>
      </c>
      <c r="KJ151" s="16">
        <v>0</v>
      </c>
      <c r="KK151" s="16">
        <v>1</v>
      </c>
      <c r="KL151" s="16">
        <v>0</v>
      </c>
      <c r="KM151" s="16">
        <v>0</v>
      </c>
      <c r="KN151" s="16">
        <v>0</v>
      </c>
      <c r="KO151" s="25" t="e">
        <f>SUM(#REF!)</f>
        <v>#REF!</v>
      </c>
      <c r="KP151" s="16">
        <v>0</v>
      </c>
      <c r="KQ151" s="16">
        <v>0</v>
      </c>
      <c r="KR151" s="16">
        <v>0</v>
      </c>
      <c r="KS151" s="16">
        <v>0</v>
      </c>
      <c r="KT151" s="16">
        <v>0</v>
      </c>
      <c r="KU151" s="16">
        <v>0</v>
      </c>
      <c r="KV151" s="16" t="e">
        <f>SUM(#REF!+#REF!+#REF!+#REF!+#REF!+#REF!+#REF!+#REF!)</f>
        <v>#REF!</v>
      </c>
      <c r="KW151" s="27">
        <v>0</v>
      </c>
      <c r="KX151" s="27">
        <v>8.9295755877926268</v>
      </c>
      <c r="KY151" s="27">
        <v>0</v>
      </c>
      <c r="KZ151" s="27">
        <v>0</v>
      </c>
      <c r="LA151" s="27">
        <v>0</v>
      </c>
      <c r="LB151" s="27">
        <v>0</v>
      </c>
      <c r="LC151" s="27">
        <v>1798.9218846821941</v>
      </c>
      <c r="LD151" s="27">
        <v>1799.3789076419027</v>
      </c>
      <c r="LE151" s="27">
        <v>1799.3789076419027</v>
      </c>
      <c r="LF151" s="27">
        <v>1799.3983254225313</v>
      </c>
      <c r="LG151" s="27">
        <v>114.66872032296651</v>
      </c>
      <c r="LH151" s="27">
        <v>34.740307930745026</v>
      </c>
      <c r="LI151" s="27">
        <v>114.65917415148434</v>
      </c>
      <c r="LJ151" s="27">
        <v>73.89186915963127</v>
      </c>
      <c r="LK151" s="27">
        <v>27.563105685257682</v>
      </c>
      <c r="LL151" s="27">
        <v>14.22536845713339</v>
      </c>
      <c r="LM151" s="27">
        <v>10.048809954465575</v>
      </c>
      <c r="LN151" s="27">
        <v>10.044796223274211</v>
      </c>
      <c r="LO151" s="27">
        <v>15.066733298220417</v>
      </c>
      <c r="LP151" s="27">
        <v>26.894331285399311</v>
      </c>
      <c r="LQ151" s="27">
        <v>66.50486809997912</v>
      </c>
      <c r="LR151" s="27">
        <v>0</v>
      </c>
      <c r="LS151" s="27">
        <v>66.429095363839437</v>
      </c>
      <c r="LT151" s="27">
        <v>0</v>
      </c>
      <c r="LU151" s="27">
        <v>14.590563755936831</v>
      </c>
      <c r="LV151" s="27">
        <v>14.59517412284583</v>
      </c>
      <c r="LW151" s="27">
        <v>9.9107701452490673</v>
      </c>
      <c r="LX151" s="27">
        <v>6.7825548380769982</v>
      </c>
      <c r="LY151" s="27">
        <v>12.697872540765882</v>
      </c>
      <c r="LZ151" s="27">
        <v>4.9852168585062939</v>
      </c>
      <c r="MA151" s="27">
        <v>0.13955851831594362</v>
      </c>
      <c r="MB151" s="27">
        <v>0</v>
      </c>
      <c r="MC151" s="27">
        <v>0</v>
      </c>
      <c r="MD151" s="27">
        <v>9.8554457423410771</v>
      </c>
      <c r="ME151" s="27">
        <v>1.6664577989658187</v>
      </c>
      <c r="MF151" s="27">
        <v>0</v>
      </c>
      <c r="MG151" s="27">
        <v>42.78122173692536</v>
      </c>
      <c r="MH151" s="27">
        <v>42.779214871329671</v>
      </c>
      <c r="MI151" s="27">
        <v>5.6394550426986418</v>
      </c>
      <c r="MJ151" s="27">
        <v>0</v>
      </c>
      <c r="MK151" s="27">
        <v>0</v>
      </c>
      <c r="ML151" s="27">
        <v>0</v>
      </c>
      <c r="MM151" s="27">
        <v>0</v>
      </c>
      <c r="MN151" s="27">
        <v>0</v>
      </c>
      <c r="MO151" s="27">
        <v>1.1042642341213742</v>
      </c>
      <c r="MP151" s="27">
        <v>0</v>
      </c>
      <c r="MQ151" s="27">
        <v>9.214984419265031</v>
      </c>
      <c r="MR151" s="27">
        <v>0</v>
      </c>
      <c r="MS151" s="27">
        <v>30.058941371347128</v>
      </c>
      <c r="MT151" s="27">
        <v>18.274192676616583</v>
      </c>
      <c r="MU151" s="27">
        <v>30.097831172214807</v>
      </c>
      <c r="MV151" s="27">
        <v>11.231938582536186</v>
      </c>
      <c r="MW151" s="27">
        <v>6094.0525697357998</v>
      </c>
      <c r="MX151" s="27">
        <v>17.733206799553532</v>
      </c>
      <c r="MY151" s="27">
        <v>1765.8326847405885</v>
      </c>
      <c r="MZ151" s="27">
        <v>6094.0783877904905</v>
      </c>
      <c r="NA151" s="27">
        <v>0</v>
      </c>
      <c r="NB151" s="27">
        <v>0</v>
      </c>
      <c r="NC151" s="27">
        <v>0</v>
      </c>
      <c r="ND151" s="27">
        <v>0</v>
      </c>
      <c r="NE151" s="27">
        <v>5.5046696101237798</v>
      </c>
      <c r="NF151" s="27">
        <v>296.6433193166427</v>
      </c>
      <c r="NG151" s="27">
        <v>137.10867781972277</v>
      </c>
      <c r="NH151" s="27">
        <v>0</v>
      </c>
      <c r="NI151" s="27">
        <v>331.82475800116293</v>
      </c>
      <c r="NJ151" s="27">
        <v>0</v>
      </c>
      <c r="NK151" s="27">
        <v>0.37691105471336656</v>
      </c>
      <c r="NL151" s="27">
        <v>4.2277606951630551</v>
      </c>
      <c r="NM151" s="27">
        <v>44.471056808100343</v>
      </c>
      <c r="NN151" s="27">
        <v>107.66459667520408</v>
      </c>
      <c r="NO151" s="27">
        <v>0</v>
      </c>
      <c r="NP151" s="27">
        <v>6.0255325916193128</v>
      </c>
      <c r="NQ151" s="27">
        <v>39.932503143660043</v>
      </c>
      <c r="NR151" s="27">
        <v>38.97197387787805</v>
      </c>
      <c r="NS151" s="27">
        <v>734.51552000016488</v>
      </c>
      <c r="NT151" s="27">
        <v>8739.6510890595146</v>
      </c>
      <c r="NU151" s="27">
        <v>95.704165881435301</v>
      </c>
      <c r="NV151" s="27">
        <v>240.75916362628789</v>
      </c>
      <c r="NW151" s="27">
        <v>10839.743564883767</v>
      </c>
      <c r="NX151" s="27">
        <v>10839.762928424785</v>
      </c>
      <c r="NY151" s="27">
        <v>0</v>
      </c>
      <c r="NZ151" s="27">
        <v>0</v>
      </c>
      <c r="OA151" s="27">
        <v>2723.2266298263994</v>
      </c>
      <c r="OB151" s="27">
        <v>0</v>
      </c>
      <c r="OC151" s="27">
        <v>1629.437149322272</v>
      </c>
      <c r="OD151" s="27">
        <v>16.652482556473402</v>
      </c>
      <c r="OE151" s="27">
        <v>0</v>
      </c>
      <c r="OF151" s="27">
        <v>0</v>
      </c>
      <c r="OG151" s="27">
        <v>29.308373638562042</v>
      </c>
      <c r="OH151" s="27">
        <v>29.344605698505706</v>
      </c>
      <c r="OI151" s="27">
        <v>0</v>
      </c>
      <c r="OJ151" s="27">
        <v>15.454438035461912</v>
      </c>
      <c r="OK151" s="27">
        <v>0</v>
      </c>
      <c r="OL151" s="27">
        <v>0</v>
      </c>
      <c r="OM151" s="27">
        <v>0</v>
      </c>
      <c r="ON151" s="27">
        <v>0</v>
      </c>
      <c r="OO151" s="27">
        <v>1.1482525583942971</v>
      </c>
      <c r="OP151" s="27">
        <v>24.929718346447974</v>
      </c>
      <c r="OQ151" s="27">
        <v>26.002360887534682</v>
      </c>
      <c r="OR151" s="27">
        <v>3815.8186624452337</v>
      </c>
      <c r="OS151" s="27">
        <v>0.11813387209177038</v>
      </c>
      <c r="OT151" s="27">
        <v>3815.594544373846</v>
      </c>
      <c r="OU151" s="27">
        <v>24.877214403296076</v>
      </c>
      <c r="OV151" s="27">
        <v>28.703222302047866</v>
      </c>
      <c r="OW151" s="27">
        <v>465.78482642009271</v>
      </c>
      <c r="OX151" s="27">
        <v>465.69701249037894</v>
      </c>
      <c r="OY151" s="27">
        <v>465.67829982468942</v>
      </c>
      <c r="OZ151" s="27">
        <v>2185.0100103269506</v>
      </c>
      <c r="PA151" s="27">
        <v>2184.4710855550939</v>
      </c>
      <c r="PB151" s="27">
        <v>0</v>
      </c>
      <c r="PC151" s="27">
        <v>14.430394185557125</v>
      </c>
      <c r="PD151" s="27">
        <v>4.1427129855946916</v>
      </c>
      <c r="PE151" s="27">
        <v>33.428685664940069</v>
      </c>
      <c r="PF151" s="27">
        <v>0</v>
      </c>
      <c r="PG151" s="27">
        <v>33.196485891558581</v>
      </c>
      <c r="PH151" s="27">
        <v>15.206888452253995</v>
      </c>
      <c r="PI151" s="27">
        <v>33.187644835015448</v>
      </c>
      <c r="PJ151" s="27">
        <v>8444.3661465530968</v>
      </c>
      <c r="PK151" s="27">
        <v>44.034265223180675</v>
      </c>
      <c r="PL151" s="27">
        <v>1.804823045846492</v>
      </c>
      <c r="PM151" s="27">
        <v>39.366458566456309</v>
      </c>
      <c r="PN151" s="27">
        <v>9.8290852915437377</v>
      </c>
      <c r="PO151" s="27">
        <v>11.992106726414129</v>
      </c>
      <c r="PP151" s="27">
        <v>1307.3891896279436</v>
      </c>
      <c r="PQ151" s="27">
        <v>15.755847552089079</v>
      </c>
      <c r="PR151" s="27">
        <v>0</v>
      </c>
      <c r="PS151" s="27">
        <v>0</v>
      </c>
      <c r="PT151" s="27">
        <v>152.09708912010089</v>
      </c>
      <c r="PU151" s="27">
        <v>829.5309513050064</v>
      </c>
      <c r="PV151" s="27">
        <v>829.4743251514418</v>
      </c>
      <c r="PW151" s="27">
        <v>829.46597225139487</v>
      </c>
      <c r="PX151" s="27">
        <v>829.4909224723142</v>
      </c>
      <c r="PY151" s="27">
        <v>135.31242463236595</v>
      </c>
      <c r="PZ151" s="27">
        <v>135.32441158632935</v>
      </c>
      <c r="QA151" s="27">
        <v>55.596360316011904</v>
      </c>
      <c r="QB151" s="27">
        <v>13.734608459573089</v>
      </c>
      <c r="QC151" s="27">
        <v>2.0967406306021892</v>
      </c>
      <c r="QD151" s="27">
        <v>0</v>
      </c>
      <c r="QE151" s="27">
        <v>0</v>
      </c>
      <c r="QF151" s="27">
        <v>70.820496964466628</v>
      </c>
      <c r="QG151" s="27">
        <v>20.195142728959159</v>
      </c>
      <c r="QH151" s="27">
        <v>22.974054943261162</v>
      </c>
      <c r="QI151" s="27">
        <v>70.701007102107511</v>
      </c>
      <c r="QJ151" s="27">
        <v>0</v>
      </c>
      <c r="QK151" s="27">
        <v>0</v>
      </c>
      <c r="QL151" s="27">
        <v>7.0729537137332601</v>
      </c>
      <c r="QM151" s="27">
        <v>0</v>
      </c>
      <c r="QN151" s="27">
        <v>20.333453736229142</v>
      </c>
      <c r="QO151" s="27">
        <v>2.3032308285146637</v>
      </c>
      <c r="QP151" s="27">
        <v>18.519409956564648</v>
      </c>
      <c r="QQ151" s="27">
        <v>17.85828334181415</v>
      </c>
      <c r="QR151" s="27">
        <v>1.0883720281880003</v>
      </c>
      <c r="QS151" s="27">
        <v>9.9607248266983426</v>
      </c>
      <c r="QT151" s="27">
        <v>0</v>
      </c>
      <c r="QU151" s="27">
        <v>6.1259843506248037</v>
      </c>
      <c r="QV151" s="27">
        <v>15.447441125682371</v>
      </c>
      <c r="QW151" s="27">
        <v>112.02074252888009</v>
      </c>
      <c r="QX151" s="27">
        <v>53.93109578848135</v>
      </c>
      <c r="QY151" s="27">
        <v>96.368221435163292</v>
      </c>
      <c r="QZ151" s="27">
        <v>60.393745402684502</v>
      </c>
      <c r="RA151" s="27">
        <v>60.393691163073804</v>
      </c>
      <c r="RB151" s="27">
        <v>60.431821609391761</v>
      </c>
      <c r="RC151" s="27">
        <v>59.115046580570869</v>
      </c>
      <c r="RD151" s="27">
        <v>98.773748169447046</v>
      </c>
      <c r="RE151" s="27">
        <v>2.2024536318450081</v>
      </c>
      <c r="RF151" s="27">
        <v>29.413001847590976</v>
      </c>
      <c r="RG151" s="27">
        <v>0</v>
      </c>
      <c r="RH151" s="27">
        <v>10.897117465721447</v>
      </c>
      <c r="RI151" s="27">
        <v>24.744815513591757</v>
      </c>
      <c r="RJ151" s="27">
        <v>24.752680257142401</v>
      </c>
      <c r="RK151" s="27">
        <v>0.20573084336275715</v>
      </c>
      <c r="RL151" s="27">
        <v>4.9431269206076642</v>
      </c>
      <c r="RM151" s="27">
        <v>4.9167664698103275</v>
      </c>
      <c r="RN151" s="27">
        <v>11.349692777353095</v>
      </c>
      <c r="RO151" s="27">
        <v>78.480106307467366</v>
      </c>
      <c r="RP151" s="27">
        <v>78.479672390581825</v>
      </c>
      <c r="RQ151" s="27">
        <v>4.9335807491255022</v>
      </c>
      <c r="RR151" s="27">
        <v>103.16769903177685</v>
      </c>
      <c r="RS151" s="27">
        <v>5.2337969943173981</v>
      </c>
      <c r="RT151" s="27">
        <v>6.0043791434486096</v>
      </c>
      <c r="RU151" s="27">
        <v>8.301480895954839</v>
      </c>
      <c r="RV151" s="27">
        <v>8.3638564482530651</v>
      </c>
      <c r="RW151" s="27">
        <v>0</v>
      </c>
      <c r="RX151" s="27">
        <v>1158.1449413115208</v>
      </c>
      <c r="RY151" s="27">
        <v>82.091433827091876</v>
      </c>
      <c r="RZ151" s="27">
        <v>2.1349795561415359</v>
      </c>
      <c r="SA151" s="27">
        <v>1158.299198764335</v>
      </c>
      <c r="SB151" s="27">
        <v>1158.299198764335</v>
      </c>
      <c r="SC151" s="27">
        <v>101.46142935856155</v>
      </c>
      <c r="SD151" s="27">
        <v>125.59181856221043</v>
      </c>
      <c r="SE151" s="27">
        <v>40.763074302218932</v>
      </c>
      <c r="SF151" s="27">
        <v>35.014055245918193</v>
      </c>
      <c r="SG151" s="27">
        <v>131.65949533133906</v>
      </c>
      <c r="SH151" s="27">
        <v>10.249062597148226</v>
      </c>
      <c r="SI151" s="27">
        <v>7.9293429269825548</v>
      </c>
      <c r="SJ151" s="27">
        <v>0</v>
      </c>
      <c r="SK151" s="27">
        <v>0</v>
      </c>
      <c r="SL151" s="27">
        <v>6.3646386376788859</v>
      </c>
      <c r="SM151" s="27">
        <v>5.4176150349597343</v>
      </c>
      <c r="SN151" s="27">
        <v>5.8583118718493736</v>
      </c>
      <c r="SO151" s="27">
        <v>0</v>
      </c>
      <c r="SP151" s="27">
        <v>0</v>
      </c>
      <c r="SQ151" s="27">
        <v>24.880956936433972</v>
      </c>
      <c r="SR151" s="27">
        <v>24.882367166312015</v>
      </c>
      <c r="SS151" s="27">
        <v>1.3547969959174657</v>
      </c>
      <c r="ST151" s="27">
        <v>0</v>
      </c>
      <c r="SU151" s="27">
        <v>0.10392309408991371</v>
      </c>
      <c r="SV151" s="27">
        <v>66.72540635706136</v>
      </c>
      <c r="SW151" s="27">
        <v>3.0108407896300156</v>
      </c>
      <c r="SX151" s="27">
        <v>14.589478963722948</v>
      </c>
      <c r="SY151" s="27">
        <v>0</v>
      </c>
      <c r="SZ151" s="27">
        <v>64.648137746698353</v>
      </c>
      <c r="TA151" s="27">
        <v>8.9305519007851206</v>
      </c>
      <c r="TB151" s="27">
        <v>62.388298606738978</v>
      </c>
      <c r="TC151" s="27">
        <v>7.2423440179309644</v>
      </c>
      <c r="TD151" s="27">
        <v>109.89487522733515</v>
      </c>
      <c r="TE151" s="27">
        <v>110.83815629691641</v>
      </c>
      <c r="TF151" s="27">
        <v>0</v>
      </c>
      <c r="TG151" s="27">
        <v>24.881499332540912</v>
      </c>
      <c r="TH151" s="27">
        <v>47.490847133494889</v>
      </c>
      <c r="TI151" s="27">
        <v>0</v>
      </c>
      <c r="TJ151" s="27">
        <v>15.342324760157188</v>
      </c>
      <c r="TK151" s="27">
        <v>1.0781207417668137</v>
      </c>
      <c r="TL151" s="27">
        <v>1354.2363210617209</v>
      </c>
      <c r="TM151" s="27">
        <v>171.96858409204833</v>
      </c>
      <c r="TN151" s="27">
        <v>43.246326398627353</v>
      </c>
      <c r="TO151" s="27">
        <v>766.53641656953926</v>
      </c>
      <c r="TP151" s="27">
        <v>179.03535449016243</v>
      </c>
      <c r="TQ151" s="27">
        <v>0.66671329465199347</v>
      </c>
      <c r="TR151" s="27">
        <v>766.58289991590425</v>
      </c>
      <c r="TS151" s="27">
        <v>235.51744764880914</v>
      </c>
      <c r="TT151" s="27">
        <v>235.5041047045784</v>
      </c>
      <c r="TU151" s="27">
        <v>235.46358771538988</v>
      </c>
      <c r="TV151" s="27">
        <v>0</v>
      </c>
      <c r="TW151" s="27">
        <v>0</v>
      </c>
      <c r="TX151" s="27">
        <v>235.37365844085906</v>
      </c>
      <c r="TY151" s="27">
        <v>16.591408754831836</v>
      </c>
      <c r="TZ151" s="27">
        <v>16.601171884756774</v>
      </c>
      <c r="UA151" s="27">
        <v>19.155640590006552</v>
      </c>
      <c r="UB151" s="27">
        <v>19.146908012684801</v>
      </c>
      <c r="UC151" s="27">
        <v>4.9189360542380918</v>
      </c>
      <c r="UD151" s="27">
        <v>18.67686754640965</v>
      </c>
      <c r="UE151" s="27">
        <v>0</v>
      </c>
      <c r="UF151" s="27">
        <v>0</v>
      </c>
      <c r="UG151" s="27">
        <v>0.13592446439943828</v>
      </c>
      <c r="UH151" s="27">
        <v>17.951683951429406</v>
      </c>
      <c r="UI151" s="27">
        <v>0</v>
      </c>
      <c r="UJ151" s="27">
        <v>0</v>
      </c>
      <c r="UK151" s="27">
        <v>178.39912385672054</v>
      </c>
      <c r="UL151" s="27">
        <v>178.38724538197852</v>
      </c>
      <c r="UM151" s="27">
        <v>178.3103336140143</v>
      </c>
      <c r="UN151" s="27">
        <v>5.4089366972486763</v>
      </c>
      <c r="UO151" s="27">
        <v>178.29926873343268</v>
      </c>
      <c r="UP151" s="27">
        <v>85.102111897889813</v>
      </c>
      <c r="UQ151" s="27">
        <v>238.15235369671828</v>
      </c>
      <c r="UR151" s="27">
        <v>13.434175255938417</v>
      </c>
      <c r="US151" s="27">
        <v>144.74914058014849</v>
      </c>
      <c r="UT151" s="27">
        <v>40.789000836130718</v>
      </c>
      <c r="UU151" s="27">
        <v>303.46102142244951</v>
      </c>
      <c r="UV151" s="27">
        <v>8.1254733592524548</v>
      </c>
      <c r="UW151" s="27">
        <v>6.4399232173223098</v>
      </c>
      <c r="UX151" s="27">
        <v>241.16286904868414</v>
      </c>
      <c r="UY151" s="27">
        <v>680.74958382624709</v>
      </c>
      <c r="UZ151" s="27">
        <v>477.41352775485626</v>
      </c>
      <c r="VA151" s="27">
        <v>681.03732496097939</v>
      </c>
      <c r="VB151" s="27">
        <v>1.1737451754205286</v>
      </c>
      <c r="VC151" s="27">
        <v>102.93994690647227</v>
      </c>
      <c r="VD151" s="27">
        <v>2.7639420817504292</v>
      </c>
      <c r="VE151" s="27">
        <v>0</v>
      </c>
      <c r="VF151" s="27">
        <v>199.51172960057053</v>
      </c>
      <c r="VG151" s="27">
        <v>0</v>
      </c>
      <c r="VH151" s="27">
        <v>0</v>
      </c>
      <c r="VI151" s="27">
        <v>0</v>
      </c>
      <c r="VJ151" s="27">
        <v>0</v>
      </c>
      <c r="VK151" s="27">
        <v>0</v>
      </c>
      <c r="VL151" s="27">
        <v>0</v>
      </c>
      <c r="VM151" s="27">
        <v>0</v>
      </c>
      <c r="VN151" s="27">
        <v>0</v>
      </c>
      <c r="VO151" s="27">
        <v>0</v>
      </c>
      <c r="VP151" s="27">
        <v>0</v>
      </c>
      <c r="VQ151" s="27">
        <v>9.0956572757379899</v>
      </c>
      <c r="VR151" s="27">
        <v>0</v>
      </c>
      <c r="VS151" s="27">
        <v>0</v>
      </c>
      <c r="VT151" s="27">
        <v>0</v>
      </c>
      <c r="VU151" s="27">
        <v>59.031734538544718</v>
      </c>
      <c r="VV151" s="27">
        <v>59.031734538544718</v>
      </c>
      <c r="VW151" s="27">
        <v>34.584043612335293</v>
      </c>
      <c r="VX151" s="27">
        <v>0</v>
      </c>
      <c r="VY151" s="27">
        <v>2.0791127571266035</v>
      </c>
      <c r="VZ151" s="27">
        <v>37.441169345258203</v>
      </c>
      <c r="WA151" s="27">
        <v>58.570318170369923</v>
      </c>
      <c r="WB151" s="27">
        <v>2.0845909578067086</v>
      </c>
      <c r="WC151" s="27">
        <v>14.002063979905742</v>
      </c>
      <c r="WD151" s="27">
        <v>0</v>
      </c>
      <c r="WE151" s="27">
        <v>0</v>
      </c>
      <c r="WF151" s="27">
        <v>0</v>
      </c>
      <c r="WG151" s="27">
        <v>0</v>
      </c>
      <c r="WH151" s="27">
        <v>0</v>
      </c>
      <c r="WI151" s="27">
        <v>0</v>
      </c>
      <c r="WJ151" s="27">
        <v>6.0395264111783931</v>
      </c>
      <c r="WK151" s="27">
        <v>0</v>
      </c>
      <c r="WL151" s="27">
        <v>0</v>
      </c>
      <c r="WM151" s="27">
        <v>164.76626890680961</v>
      </c>
      <c r="WN151" s="27">
        <v>0</v>
      </c>
      <c r="WO151" s="27">
        <v>551.19084285670158</v>
      </c>
      <c r="WP151" s="27">
        <v>551.31917377560376</v>
      </c>
      <c r="WQ151" s="27">
        <v>144.84096824105362</v>
      </c>
      <c r="WR151" s="27">
        <v>2847.0100455284582</v>
      </c>
      <c r="WS151" s="27">
        <v>2846.8987458473139</v>
      </c>
      <c r="WT151" s="27">
        <v>325.63536754563671</v>
      </c>
      <c r="WU151" s="27">
        <v>232.30722205026757</v>
      </c>
      <c r="WV151" s="27">
        <v>539.5457611595084</v>
      </c>
      <c r="WW151" s="27">
        <v>539.49032827737904</v>
      </c>
      <c r="WX151" s="27">
        <v>2847.0829978048419</v>
      </c>
      <c r="WY151" s="27">
        <v>0</v>
      </c>
      <c r="WZ151" s="27">
        <v>117.35097755101161</v>
      </c>
      <c r="XA151" s="27">
        <v>215.09341376272084</v>
      </c>
      <c r="XB151" s="27">
        <v>0</v>
      </c>
      <c r="XC151" s="27">
        <v>26.239171027825165</v>
      </c>
      <c r="XD151" s="27">
        <v>149.87033614266491</v>
      </c>
      <c r="XE151" s="27">
        <v>27.23772226070372</v>
      </c>
      <c r="XF151" s="27">
        <v>116.61830888975558</v>
      </c>
      <c r="XG151" s="27">
        <v>27.172797446702873</v>
      </c>
      <c r="XH151" s="27">
        <v>150.59454342465267</v>
      </c>
      <c r="XI151" s="27">
        <v>0</v>
      </c>
      <c r="XJ151" s="27">
        <v>0</v>
      </c>
      <c r="XK151" s="27">
        <v>150.54952454777657</v>
      </c>
      <c r="XL151" s="27">
        <v>150.54952454777657</v>
      </c>
      <c r="XM151" s="27">
        <v>0</v>
      </c>
      <c r="XN151" s="27">
        <v>150.4268887879972</v>
      </c>
      <c r="XO151" s="27">
        <v>150.4268887879972</v>
      </c>
      <c r="XP151" s="27">
        <v>121.69106847992217</v>
      </c>
      <c r="XQ151" s="27">
        <v>151.257297227724</v>
      </c>
      <c r="XR151" s="27">
        <v>151.25507340368554</v>
      </c>
      <c r="XS151" s="27">
        <v>150.20461486337274</v>
      </c>
      <c r="XT151" s="27">
        <v>11.53888053945415</v>
      </c>
      <c r="XU151" s="27">
        <v>11.525429116002011</v>
      </c>
      <c r="XV151" s="27">
        <v>11.470972546865125</v>
      </c>
      <c r="XW151" s="27">
        <v>826.04258498282536</v>
      </c>
      <c r="XX151" s="27">
        <v>20.908881766082949</v>
      </c>
      <c r="XY151" s="27">
        <v>524.89992724027422</v>
      </c>
      <c r="XZ151" s="27">
        <v>58.48375175170213</v>
      </c>
      <c r="YA151" s="27">
        <v>825.14893315702932</v>
      </c>
      <c r="YB151" s="27">
        <v>9.7038460304510394</v>
      </c>
      <c r="YC151" s="27">
        <v>9.6867605530823937</v>
      </c>
      <c r="YD151" s="27">
        <v>0</v>
      </c>
      <c r="YE151" s="27">
        <v>0</v>
      </c>
      <c r="YF151" s="27">
        <v>23.71155092986897</v>
      </c>
      <c r="YG151" s="27">
        <v>23.715781619503108</v>
      </c>
      <c r="YH151" s="27">
        <v>0</v>
      </c>
      <c r="YI151" s="27">
        <v>50.61466903220073</v>
      </c>
      <c r="YJ151" s="27">
        <v>4.5822165510490604</v>
      </c>
      <c r="YK151" s="27">
        <v>0</v>
      </c>
      <c r="YL151" s="27">
        <v>14.796782755795833</v>
      </c>
      <c r="YM151" s="27">
        <v>6.7065109038838573</v>
      </c>
      <c r="YN151" s="27">
        <v>0</v>
      </c>
      <c r="YO151" s="27">
        <v>0</v>
      </c>
      <c r="YP151" s="27">
        <v>0.17698384969487913</v>
      </c>
      <c r="YQ151" s="27">
        <v>15.490941293459047</v>
      </c>
      <c r="YR151" s="27">
        <v>0</v>
      </c>
      <c r="YS151" s="27">
        <v>15.581629922539598</v>
      </c>
      <c r="YT151" s="27">
        <v>56.760993236835823</v>
      </c>
      <c r="YU151" s="27">
        <v>56.760993236835823</v>
      </c>
      <c r="YV151" s="27">
        <v>56.760993236835823</v>
      </c>
      <c r="YW151" s="27">
        <v>0</v>
      </c>
      <c r="YX151" s="27">
        <v>70.783939466858797</v>
      </c>
      <c r="YY151" s="27">
        <v>0.20459181153818085</v>
      </c>
      <c r="YZ151" s="27">
        <v>5.9935312213097891</v>
      </c>
      <c r="ZA151" s="27">
        <v>0</v>
      </c>
      <c r="ZB151" s="27">
        <v>1.9820780935948417</v>
      </c>
      <c r="ZC151" s="27">
        <v>5.5925377794482367</v>
      </c>
      <c r="ZD151" s="27">
        <v>7.4781778452289522</v>
      </c>
      <c r="ZE151" s="27">
        <v>0.22075521552502544</v>
      </c>
      <c r="ZF151" s="27">
        <v>1.3990565182438592</v>
      </c>
      <c r="ZG151" s="27">
        <v>0</v>
      </c>
      <c r="ZH151" s="27">
        <v>0</v>
      </c>
      <c r="ZI151" s="27">
        <v>61.094249974798913</v>
      </c>
      <c r="ZJ151" s="27">
        <v>7.4146632611061509</v>
      </c>
      <c r="ZK151" s="27">
        <v>0.70723028384049313</v>
      </c>
      <c r="ZL151" s="27">
        <v>3.3366581310695311</v>
      </c>
      <c r="ZM151" s="27">
        <v>0.11515069350359437</v>
      </c>
      <c r="ZN151" s="27">
        <v>0</v>
      </c>
      <c r="ZO151" s="27">
        <v>3.5077841028094463</v>
      </c>
      <c r="ZP151" s="27">
        <v>0.22861995907567134</v>
      </c>
      <c r="ZQ151" s="27">
        <v>0.22861995907567134</v>
      </c>
      <c r="ZR151" s="27">
        <v>2.3734168847528414</v>
      </c>
      <c r="ZS151" s="27">
        <v>0</v>
      </c>
      <c r="ZT151" s="27">
        <v>0.48305797284173874</v>
      </c>
      <c r="ZU151" s="27">
        <v>0.27976791196021655</v>
      </c>
      <c r="ZV151" s="27">
        <v>0.50670644310437052</v>
      </c>
      <c r="ZW151" s="27">
        <v>0.50670644310437052</v>
      </c>
      <c r="ZX151" s="27">
        <v>0.45414826034177841</v>
      </c>
      <c r="ZY151" s="27">
        <v>0.45414826034177841</v>
      </c>
      <c r="ZZ151" s="27">
        <v>0.44823614277612045</v>
      </c>
      <c r="AAA151" s="27">
        <v>0.67029310895780458</v>
      </c>
      <c r="AAB151" s="27">
        <v>1.9594059363247038</v>
      </c>
      <c r="AAC151" s="27">
        <v>1.4847551031405521</v>
      </c>
      <c r="AAD151" s="27">
        <v>0.25915685989645493</v>
      </c>
      <c r="AAE151" s="27">
        <v>11.863558849069088</v>
      </c>
    </row>
    <row r="152" spans="1:707">
      <c r="A152" s="14" t="s">
        <v>1956</v>
      </c>
      <c r="B152" s="14" t="e">
        <f>_xlfn.CONCAT(#REF!," ","[",#REF!,"]")</f>
        <v>#REF!</v>
      </c>
      <c r="C152" s="15" t="s">
        <v>1957</v>
      </c>
      <c r="D152" s="14" t="s">
        <v>1958</v>
      </c>
      <c r="E152" s="16">
        <v>3137</v>
      </c>
      <c r="F152" s="17">
        <v>44615</v>
      </c>
      <c r="G152" s="14" t="s">
        <v>755</v>
      </c>
      <c r="H152" s="14" t="s">
        <v>1959</v>
      </c>
      <c r="I152" s="18">
        <v>1.0023</v>
      </c>
      <c r="J152" s="19">
        <v>44706</v>
      </c>
      <c r="K152" s="1" t="s">
        <v>1960</v>
      </c>
      <c r="L152" s="18">
        <v>445</v>
      </c>
      <c r="M152" s="20" t="s">
        <v>1961</v>
      </c>
      <c r="N152" s="20" t="s">
        <v>1957</v>
      </c>
      <c r="O152" s="20" t="s">
        <v>1957</v>
      </c>
      <c r="P152" s="21">
        <v>34.450000000000003</v>
      </c>
      <c r="Q152" s="22">
        <v>42.699999999999996</v>
      </c>
      <c r="R152" s="20" t="s">
        <v>1962</v>
      </c>
      <c r="S152" s="20" t="s">
        <v>1963</v>
      </c>
      <c r="T152" s="20" t="s">
        <v>1964</v>
      </c>
      <c r="U152" s="16">
        <v>1</v>
      </c>
      <c r="V152" s="16">
        <v>0</v>
      </c>
      <c r="W152" s="16">
        <v>0</v>
      </c>
      <c r="X152" s="16">
        <v>0</v>
      </c>
      <c r="Y152" s="23">
        <v>0</v>
      </c>
      <c r="Z152" s="16">
        <v>0</v>
      </c>
      <c r="AA152" s="16">
        <v>0</v>
      </c>
      <c r="AB152" s="16">
        <v>0</v>
      </c>
      <c r="AC152" s="16">
        <v>0</v>
      </c>
      <c r="AD152" s="16">
        <v>0</v>
      </c>
      <c r="AE152" s="16">
        <v>0</v>
      </c>
      <c r="AF152" s="16">
        <v>0</v>
      </c>
      <c r="AG152" s="16">
        <v>0</v>
      </c>
      <c r="AH152" s="16">
        <v>0</v>
      </c>
      <c r="AI152" s="16">
        <v>0</v>
      </c>
      <c r="AJ152" s="16">
        <v>0</v>
      </c>
      <c r="AK152" s="16">
        <v>0</v>
      </c>
      <c r="AL152" s="16">
        <v>0</v>
      </c>
      <c r="AM152" s="16">
        <v>0</v>
      </c>
      <c r="AN152" s="16">
        <v>0</v>
      </c>
      <c r="AO152" s="16">
        <v>0</v>
      </c>
      <c r="AP152" s="16">
        <v>0</v>
      </c>
      <c r="AQ152" s="16">
        <v>0</v>
      </c>
      <c r="AR152" s="16">
        <v>1</v>
      </c>
      <c r="AS152" s="24" t="s">
        <v>725</v>
      </c>
      <c r="AT152" s="24" t="s">
        <v>725</v>
      </c>
      <c r="AU152" s="25" t="e">
        <f>#REF!+#REF!</f>
        <v>#REF!</v>
      </c>
      <c r="AV152" s="26" t="e">
        <f>SUM(#REF!)</f>
        <v>#REF!</v>
      </c>
      <c r="AW152" s="16">
        <v>0</v>
      </c>
      <c r="AX152" s="16">
        <v>0</v>
      </c>
      <c r="AY152" s="26" t="e">
        <f>SUM(#REF!)</f>
        <v>#REF!</v>
      </c>
      <c r="AZ152" s="16">
        <v>0</v>
      </c>
      <c r="BA152" s="16">
        <v>0</v>
      </c>
      <c r="BB152" s="16">
        <v>0</v>
      </c>
      <c r="BC152" s="16">
        <v>0</v>
      </c>
      <c r="BD152" s="16">
        <v>0</v>
      </c>
      <c r="BE152" s="16">
        <v>0</v>
      </c>
      <c r="BF152" s="16">
        <v>0</v>
      </c>
      <c r="BG152" s="16">
        <v>0</v>
      </c>
      <c r="BH152" s="16">
        <v>0</v>
      </c>
      <c r="BI152" s="16">
        <v>0</v>
      </c>
      <c r="BJ152" s="16">
        <v>0</v>
      </c>
      <c r="BK152" s="16">
        <v>0</v>
      </c>
      <c r="BL152" s="16">
        <v>0</v>
      </c>
      <c r="BM152" s="16">
        <v>0</v>
      </c>
      <c r="BN152" s="16">
        <v>0</v>
      </c>
      <c r="BO152" s="16">
        <v>0</v>
      </c>
      <c r="BP152" s="16">
        <v>0</v>
      </c>
      <c r="BQ152" s="16">
        <v>0</v>
      </c>
      <c r="BR152" s="16">
        <v>0</v>
      </c>
      <c r="BS152" s="16">
        <v>0</v>
      </c>
      <c r="BT152" s="16">
        <v>0</v>
      </c>
      <c r="BU152" s="16">
        <v>0</v>
      </c>
      <c r="BV152" s="16">
        <v>0</v>
      </c>
      <c r="BW152" s="16">
        <v>0</v>
      </c>
      <c r="BX152" s="16">
        <v>0</v>
      </c>
      <c r="BY152" s="16">
        <v>0</v>
      </c>
      <c r="BZ152" s="16">
        <v>0</v>
      </c>
      <c r="CA152" s="16">
        <v>0</v>
      </c>
      <c r="CB152" s="16">
        <v>0</v>
      </c>
      <c r="CC152" s="16">
        <v>0</v>
      </c>
      <c r="CD152" s="16">
        <v>0</v>
      </c>
      <c r="CE152" s="16">
        <v>0</v>
      </c>
      <c r="CF152" s="16">
        <v>0</v>
      </c>
      <c r="CG152" s="16">
        <v>0</v>
      </c>
      <c r="CH152" s="16">
        <v>0</v>
      </c>
      <c r="CI152" s="16">
        <v>0</v>
      </c>
      <c r="CJ152" s="16">
        <v>0</v>
      </c>
      <c r="CK152" s="16">
        <v>0</v>
      </c>
      <c r="CL152" s="25" t="e">
        <f>SUM(#REF!)</f>
        <v>#REF!</v>
      </c>
      <c r="CM152" s="16">
        <v>0</v>
      </c>
      <c r="CN152" s="16">
        <v>0</v>
      </c>
      <c r="CO152" s="16">
        <v>0</v>
      </c>
      <c r="CP152" s="25" t="e">
        <f>SUM(#REF!,#REF!,#REF!,#REF!,#REF!)</f>
        <v>#REF!</v>
      </c>
      <c r="CQ152" s="26" t="e">
        <f>SUM(#REF!)</f>
        <v>#REF!</v>
      </c>
      <c r="CR152" s="16">
        <v>0</v>
      </c>
      <c r="CS152" s="16">
        <v>0</v>
      </c>
      <c r="CT152" s="16">
        <v>0</v>
      </c>
      <c r="CU152" s="26" t="e">
        <f>SUM(#REF!)</f>
        <v>#REF!</v>
      </c>
      <c r="CV152" s="16">
        <v>0</v>
      </c>
      <c r="CW152" s="16">
        <v>0</v>
      </c>
      <c r="CX152" s="16">
        <v>0</v>
      </c>
      <c r="CY152" s="26" t="e">
        <f>SUM(#REF!)</f>
        <v>#REF!</v>
      </c>
      <c r="CZ152" s="16">
        <v>0</v>
      </c>
      <c r="DA152" s="16">
        <v>0</v>
      </c>
      <c r="DB152" s="16">
        <v>0</v>
      </c>
      <c r="DC152" s="26" t="e">
        <f>SUM(#REF!)</f>
        <v>#REF!</v>
      </c>
      <c r="DD152" s="16">
        <v>0</v>
      </c>
      <c r="DE152" s="16">
        <v>0</v>
      </c>
      <c r="DF152" s="16">
        <v>0</v>
      </c>
      <c r="DG152" s="16">
        <v>0</v>
      </c>
      <c r="DH152" s="16">
        <v>0</v>
      </c>
      <c r="DI152" s="16">
        <v>0</v>
      </c>
      <c r="DJ152" s="26" t="e">
        <f>SUM(#REF!)</f>
        <v>#REF!</v>
      </c>
      <c r="DK152" s="16">
        <v>0</v>
      </c>
      <c r="DL152" s="16">
        <v>0</v>
      </c>
      <c r="DM152" s="16">
        <v>0</v>
      </c>
      <c r="DN152" s="16">
        <v>1</v>
      </c>
      <c r="DO152" s="16">
        <v>0</v>
      </c>
      <c r="DP152" s="16">
        <v>0</v>
      </c>
      <c r="DQ152" s="16">
        <v>1</v>
      </c>
      <c r="DR152" s="16">
        <v>0</v>
      </c>
      <c r="DS152" s="16">
        <v>0</v>
      </c>
      <c r="DT152" s="16">
        <v>0</v>
      </c>
      <c r="DU152" s="16">
        <v>0</v>
      </c>
      <c r="DV152" s="16">
        <v>1</v>
      </c>
      <c r="DW152" s="16">
        <v>0</v>
      </c>
      <c r="DX152" s="16">
        <v>0</v>
      </c>
      <c r="DY152" s="16">
        <v>0</v>
      </c>
      <c r="DZ152" s="16">
        <v>0</v>
      </c>
      <c r="EA152" s="16">
        <v>0</v>
      </c>
      <c r="EB152" s="16">
        <v>0</v>
      </c>
      <c r="EC152" s="16">
        <v>0</v>
      </c>
      <c r="ED152" s="16">
        <v>0</v>
      </c>
      <c r="EE152" s="16">
        <v>0</v>
      </c>
      <c r="EF152" s="16">
        <v>0</v>
      </c>
      <c r="EG152" s="16">
        <v>0</v>
      </c>
      <c r="EH152" s="16">
        <v>0</v>
      </c>
      <c r="EI152" s="16">
        <v>0</v>
      </c>
      <c r="EJ152" s="16">
        <v>0</v>
      </c>
      <c r="EK152" s="16">
        <v>0</v>
      </c>
      <c r="EL152" s="16">
        <v>0</v>
      </c>
      <c r="EM152" s="16">
        <v>0</v>
      </c>
      <c r="EN152" s="16">
        <v>0</v>
      </c>
      <c r="EO152" s="16">
        <v>0</v>
      </c>
      <c r="EP152" s="16">
        <v>0</v>
      </c>
      <c r="EQ152" s="16">
        <v>0</v>
      </c>
      <c r="ER152" s="16">
        <v>0</v>
      </c>
      <c r="ES152" s="16">
        <v>0</v>
      </c>
      <c r="ET152" s="16">
        <v>0</v>
      </c>
      <c r="EU152" s="16">
        <v>0</v>
      </c>
      <c r="EV152" s="16">
        <v>0</v>
      </c>
      <c r="EW152" s="16">
        <v>0</v>
      </c>
      <c r="EX152" s="16">
        <v>0</v>
      </c>
      <c r="EY152" s="16">
        <v>0</v>
      </c>
      <c r="EZ152" s="16">
        <v>0</v>
      </c>
      <c r="FA152" s="16">
        <v>0</v>
      </c>
      <c r="FB152" s="16">
        <v>0</v>
      </c>
      <c r="FC152" s="16">
        <v>0</v>
      </c>
      <c r="FD152" s="25" t="e">
        <f>SUM(#REF!,#REF!,#REF!,#REF!,#REF!)</f>
        <v>#REF!</v>
      </c>
      <c r="FE152" s="26" t="e">
        <f>SUM(#REF!)</f>
        <v>#REF!</v>
      </c>
      <c r="FF152" s="16">
        <v>0</v>
      </c>
      <c r="FG152" s="16">
        <v>0</v>
      </c>
      <c r="FH152" s="16">
        <v>0</v>
      </c>
      <c r="FI152" s="16">
        <v>0</v>
      </c>
      <c r="FJ152" s="16">
        <v>0</v>
      </c>
      <c r="FK152" s="16">
        <v>0</v>
      </c>
      <c r="FL152" s="16">
        <v>0</v>
      </c>
      <c r="FM152" s="16">
        <v>0</v>
      </c>
      <c r="FN152" s="16">
        <v>0</v>
      </c>
      <c r="FO152" s="16">
        <v>0</v>
      </c>
      <c r="FP152" s="26" t="e">
        <f>SUM(#REF!)</f>
        <v>#REF!</v>
      </c>
      <c r="FQ152" s="16">
        <v>0</v>
      </c>
      <c r="FR152" s="16">
        <v>0</v>
      </c>
      <c r="FS152" s="16">
        <v>0</v>
      </c>
      <c r="FT152" s="26" t="e">
        <f>SUM(#REF!)</f>
        <v>#REF!</v>
      </c>
      <c r="FU152" s="16">
        <v>1</v>
      </c>
      <c r="FV152" s="16">
        <v>0</v>
      </c>
      <c r="FW152" s="16">
        <v>0</v>
      </c>
      <c r="FX152" s="16">
        <v>0</v>
      </c>
      <c r="FY152" s="16">
        <v>0</v>
      </c>
      <c r="FZ152" s="16">
        <v>0</v>
      </c>
      <c r="GA152" s="16">
        <v>0</v>
      </c>
      <c r="GB152" s="16">
        <v>0</v>
      </c>
      <c r="GC152" s="16">
        <v>0</v>
      </c>
      <c r="GD152" s="16">
        <v>0</v>
      </c>
      <c r="GE152" s="16">
        <v>0</v>
      </c>
      <c r="GF152" s="16">
        <v>0</v>
      </c>
      <c r="GG152" s="16">
        <v>0</v>
      </c>
      <c r="GH152" s="16">
        <v>0</v>
      </c>
      <c r="GI152" s="26" t="e">
        <f>SUM(#REF!)</f>
        <v>#REF!</v>
      </c>
      <c r="GJ152" s="16">
        <v>0</v>
      </c>
      <c r="GK152" s="16">
        <v>0</v>
      </c>
      <c r="GL152" s="16">
        <v>0</v>
      </c>
      <c r="GM152" s="16">
        <v>0</v>
      </c>
      <c r="GN152" s="16">
        <v>0</v>
      </c>
      <c r="GO152" s="26" t="e">
        <f>SUM(#REF!)</f>
        <v>#REF!</v>
      </c>
      <c r="GP152" s="16">
        <v>1</v>
      </c>
      <c r="GQ152" s="16">
        <v>0</v>
      </c>
      <c r="GR152" s="16">
        <v>0</v>
      </c>
      <c r="GS152" s="16">
        <v>1</v>
      </c>
      <c r="GT152" s="16">
        <v>0</v>
      </c>
      <c r="GU152" s="16">
        <v>0</v>
      </c>
      <c r="GV152" s="16">
        <v>0</v>
      </c>
      <c r="GW152" s="16">
        <v>0</v>
      </c>
      <c r="GX152" s="16">
        <v>0</v>
      </c>
      <c r="GY152" s="16">
        <v>0</v>
      </c>
      <c r="GZ152" s="16">
        <v>0</v>
      </c>
      <c r="HA152" s="16">
        <v>0</v>
      </c>
      <c r="HB152" s="16">
        <v>0</v>
      </c>
      <c r="HC152" s="16">
        <v>0</v>
      </c>
      <c r="HD152" s="16">
        <v>0</v>
      </c>
      <c r="HE152" s="16">
        <v>0</v>
      </c>
      <c r="HF152" s="16">
        <v>0</v>
      </c>
      <c r="HG152" s="16">
        <v>0</v>
      </c>
      <c r="HH152" s="16">
        <v>0</v>
      </c>
      <c r="HI152" s="16">
        <v>0</v>
      </c>
      <c r="HJ152" s="16">
        <v>0</v>
      </c>
      <c r="HK152" s="16">
        <v>0</v>
      </c>
      <c r="HL152" s="25" t="e">
        <f>SUM(#REF!)</f>
        <v>#REF!</v>
      </c>
      <c r="HM152" s="16">
        <v>0</v>
      </c>
      <c r="HN152" s="16">
        <v>0</v>
      </c>
      <c r="HO152" s="16">
        <v>0</v>
      </c>
      <c r="HP152" s="25" t="e">
        <f>SUM(#REF!)</f>
        <v>#REF!</v>
      </c>
      <c r="HQ152" s="16">
        <v>0</v>
      </c>
      <c r="HR152" s="16">
        <v>0</v>
      </c>
      <c r="HS152" s="16">
        <v>1</v>
      </c>
      <c r="HT152" s="16">
        <v>0</v>
      </c>
      <c r="HU152" s="16">
        <v>0</v>
      </c>
      <c r="HV152" s="16">
        <v>0</v>
      </c>
      <c r="HW152" s="25" t="e">
        <f>SUM(#REF!+#REF!+#REF!+#REF!+#REF!+#REF!+#REF!+#REF!)</f>
        <v>#REF!</v>
      </c>
      <c r="HX152" s="26" t="e">
        <f>SUM(#REF!)</f>
        <v>#REF!</v>
      </c>
      <c r="HY152" s="16">
        <v>0</v>
      </c>
      <c r="HZ152" s="16">
        <v>0</v>
      </c>
      <c r="IA152" s="16">
        <v>0</v>
      </c>
      <c r="IB152" s="26" t="e">
        <f>SUM(#REF!)</f>
        <v>#REF!</v>
      </c>
      <c r="IC152" s="16">
        <v>0</v>
      </c>
      <c r="ID152" s="16">
        <v>0</v>
      </c>
      <c r="IE152" s="16">
        <v>0</v>
      </c>
      <c r="IF152" s="16">
        <v>0</v>
      </c>
      <c r="IG152" s="16">
        <v>0</v>
      </c>
      <c r="IH152" s="16">
        <v>0</v>
      </c>
      <c r="II152" s="26" t="e">
        <f>SUM(#REF!)</f>
        <v>#REF!</v>
      </c>
      <c r="IJ152" s="16">
        <v>0</v>
      </c>
      <c r="IK152" s="16">
        <v>0</v>
      </c>
      <c r="IL152" s="16">
        <v>0</v>
      </c>
      <c r="IM152" s="16">
        <v>0</v>
      </c>
      <c r="IN152" s="16">
        <v>0</v>
      </c>
      <c r="IO152" s="26" t="e">
        <f>SUM(#REF!)</f>
        <v>#REF!</v>
      </c>
      <c r="IP152" s="16">
        <v>0</v>
      </c>
      <c r="IQ152" s="16">
        <v>0</v>
      </c>
      <c r="IR152" s="16">
        <v>0</v>
      </c>
      <c r="IS152" s="16">
        <v>0</v>
      </c>
      <c r="IT152" s="16">
        <v>0</v>
      </c>
      <c r="IU152" s="16">
        <v>0</v>
      </c>
      <c r="IV152" s="16">
        <v>0</v>
      </c>
      <c r="IW152" s="26" t="e">
        <f>SUM(#REF!)</f>
        <v>#REF!</v>
      </c>
      <c r="IX152" s="16">
        <v>0</v>
      </c>
      <c r="IY152" s="16">
        <v>0</v>
      </c>
      <c r="IZ152" s="16">
        <v>0</v>
      </c>
      <c r="JA152" s="16">
        <v>0</v>
      </c>
      <c r="JB152" s="16">
        <v>0</v>
      </c>
      <c r="JC152" s="16">
        <v>0</v>
      </c>
      <c r="JD152" s="16">
        <v>0</v>
      </c>
      <c r="JE152" s="16">
        <v>0</v>
      </c>
      <c r="JF152" s="26" t="e">
        <f>SUM(#REF!)</f>
        <v>#REF!</v>
      </c>
      <c r="JG152" s="16">
        <v>0</v>
      </c>
      <c r="JH152" s="16">
        <v>0</v>
      </c>
      <c r="JI152" s="16">
        <v>0</v>
      </c>
      <c r="JJ152" s="16">
        <v>0</v>
      </c>
      <c r="JK152" s="16">
        <v>0</v>
      </c>
      <c r="JL152" s="16">
        <v>0</v>
      </c>
      <c r="JM152" s="16">
        <v>0</v>
      </c>
      <c r="JN152" s="26" t="e">
        <f>SUM(#REF!)</f>
        <v>#REF!</v>
      </c>
      <c r="JO152" s="16">
        <v>0</v>
      </c>
      <c r="JP152" s="16">
        <v>0</v>
      </c>
      <c r="JQ152" s="16">
        <v>0</v>
      </c>
      <c r="JR152" s="16">
        <v>0</v>
      </c>
      <c r="JS152" s="16">
        <v>0</v>
      </c>
      <c r="JT152" s="16">
        <v>0</v>
      </c>
      <c r="JU152" s="26" t="e">
        <f>SUM(#REF!)</f>
        <v>#REF!</v>
      </c>
      <c r="JV152" s="16">
        <v>0</v>
      </c>
      <c r="JW152" s="16">
        <v>1</v>
      </c>
      <c r="JX152" s="16">
        <v>1</v>
      </c>
      <c r="JY152" s="16">
        <v>0</v>
      </c>
      <c r="JZ152" s="16">
        <v>0</v>
      </c>
      <c r="KA152" s="16">
        <v>0</v>
      </c>
      <c r="KB152" s="16">
        <v>0</v>
      </c>
      <c r="KC152" s="16">
        <v>0</v>
      </c>
      <c r="KD152" s="16">
        <v>0</v>
      </c>
      <c r="KE152" s="16">
        <v>0</v>
      </c>
      <c r="KF152" s="16">
        <v>0</v>
      </c>
      <c r="KG152" s="16">
        <v>0</v>
      </c>
      <c r="KH152" s="16">
        <v>0</v>
      </c>
      <c r="KI152" s="16">
        <v>0</v>
      </c>
      <c r="KJ152" s="16">
        <v>0</v>
      </c>
      <c r="KK152" s="16">
        <v>0</v>
      </c>
      <c r="KL152" s="16">
        <v>0</v>
      </c>
      <c r="KM152" s="16">
        <v>0</v>
      </c>
      <c r="KN152" s="16">
        <v>0</v>
      </c>
      <c r="KO152" s="25" t="e">
        <f>SUM(#REF!)</f>
        <v>#REF!</v>
      </c>
      <c r="KP152" s="16">
        <v>0</v>
      </c>
      <c r="KQ152" s="16">
        <v>0</v>
      </c>
      <c r="KR152" s="16">
        <v>0</v>
      </c>
      <c r="KS152" s="16">
        <v>0</v>
      </c>
      <c r="KT152" s="16">
        <v>0</v>
      </c>
      <c r="KU152" s="16">
        <v>0</v>
      </c>
      <c r="KV152" s="16" t="e">
        <f>SUM(#REF!+#REF!+#REF!+#REF!+#REF!+#REF!+#REF!+#REF!)</f>
        <v>#REF!</v>
      </c>
      <c r="KW152" s="27">
        <v>0</v>
      </c>
      <c r="KX152" s="27">
        <v>180.30405797527297</v>
      </c>
      <c r="KY152" s="27">
        <v>0</v>
      </c>
      <c r="KZ152" s="27">
        <v>0</v>
      </c>
      <c r="LA152" s="27">
        <v>1456.4294989354346</v>
      </c>
      <c r="LB152" s="27">
        <v>0</v>
      </c>
      <c r="LC152" s="27">
        <v>30126.306046866812</v>
      </c>
      <c r="LD152" s="27">
        <v>30126.791232941076</v>
      </c>
      <c r="LE152" s="27">
        <v>30126.791232941076</v>
      </c>
      <c r="LF152" s="27">
        <v>30129.003009072305</v>
      </c>
      <c r="LG152" s="27">
        <v>0</v>
      </c>
      <c r="LH152" s="27">
        <v>8.7250098957566617</v>
      </c>
      <c r="LI152" s="27">
        <v>0</v>
      </c>
      <c r="LJ152" s="27">
        <v>0</v>
      </c>
      <c r="LK152" s="27">
        <v>0</v>
      </c>
      <c r="LL152" s="27">
        <v>0</v>
      </c>
      <c r="LM152" s="27">
        <v>630.11220359598644</v>
      </c>
      <c r="LN152" s="27">
        <v>630.08523071633749</v>
      </c>
      <c r="LO152" s="27">
        <v>565.6474772979077</v>
      </c>
      <c r="LP152" s="27">
        <v>17.088035928396909</v>
      </c>
      <c r="LQ152" s="27">
        <v>630.09194136030817</v>
      </c>
      <c r="LR152" s="27">
        <v>489.59320825496513</v>
      </c>
      <c r="LS152" s="27">
        <v>630.09063832264383</v>
      </c>
      <c r="LT152" s="27">
        <v>0</v>
      </c>
      <c r="LU152" s="27">
        <v>0</v>
      </c>
      <c r="LV152" s="27">
        <v>0</v>
      </c>
      <c r="LW152" s="27">
        <v>220.54101407147118</v>
      </c>
      <c r="LX152" s="27">
        <v>39.538723363833427</v>
      </c>
      <c r="LY152" s="27">
        <v>236.93642032945939</v>
      </c>
      <c r="LZ152" s="27">
        <v>0</v>
      </c>
      <c r="MA152" s="27">
        <v>9.5642964552717161E-2</v>
      </c>
      <c r="MB152" s="27">
        <v>0</v>
      </c>
      <c r="MC152" s="27">
        <v>148.92319736385056</v>
      </c>
      <c r="MD152" s="27">
        <v>220.39305414470059</v>
      </c>
      <c r="ME152" s="27">
        <v>0</v>
      </c>
      <c r="MF152" s="27">
        <v>0</v>
      </c>
      <c r="MG152" s="27">
        <v>5053.7034920204096</v>
      </c>
      <c r="MH152" s="27">
        <v>5053.7034920204096</v>
      </c>
      <c r="MI152" s="27">
        <v>547.13945607494236</v>
      </c>
      <c r="MJ152" s="27">
        <v>286.05247052520656</v>
      </c>
      <c r="MK152" s="27">
        <v>0</v>
      </c>
      <c r="ML152" s="27">
        <v>286.31496746266089</v>
      </c>
      <c r="MM152" s="27">
        <v>286.31496746266089</v>
      </c>
      <c r="MN152" s="27">
        <v>0</v>
      </c>
      <c r="MO152" s="27">
        <v>0.67393107992732049</v>
      </c>
      <c r="MP152" s="27">
        <v>0</v>
      </c>
      <c r="MQ152" s="27">
        <v>0</v>
      </c>
      <c r="MR152" s="27">
        <v>225.83154244379699</v>
      </c>
      <c r="MS152" s="27">
        <v>349.76912290026473</v>
      </c>
      <c r="MT152" s="27">
        <v>5947.2963613552774</v>
      </c>
      <c r="MU152" s="27">
        <v>20828.936335892617</v>
      </c>
      <c r="MV152" s="27">
        <v>34.378824517344263</v>
      </c>
      <c r="MW152" s="27">
        <v>20830.578098197635</v>
      </c>
      <c r="MX152" s="27">
        <v>0</v>
      </c>
      <c r="MY152" s="27">
        <v>0</v>
      </c>
      <c r="MZ152" s="27">
        <v>0</v>
      </c>
      <c r="NA152" s="27">
        <v>0</v>
      </c>
      <c r="NB152" s="27">
        <v>0</v>
      </c>
      <c r="NC152" s="27">
        <v>0</v>
      </c>
      <c r="ND152" s="27">
        <v>34.357975914716967</v>
      </c>
      <c r="NE152" s="27">
        <v>0</v>
      </c>
      <c r="NF152" s="27">
        <v>835.20935466375579</v>
      </c>
      <c r="NG152" s="27">
        <v>23.844677128604051</v>
      </c>
      <c r="NH152" s="27">
        <v>0</v>
      </c>
      <c r="NI152" s="27">
        <v>865.05777783018891</v>
      </c>
      <c r="NJ152" s="27">
        <v>0</v>
      </c>
      <c r="NK152" s="27">
        <v>1.2083068260181831</v>
      </c>
      <c r="NL152" s="27">
        <v>0</v>
      </c>
      <c r="NM152" s="27">
        <v>9.5591494564981048</v>
      </c>
      <c r="NN152" s="27">
        <v>0</v>
      </c>
      <c r="NO152" s="27">
        <v>15541.376022758335</v>
      </c>
      <c r="NP152" s="27">
        <v>338.25020479680092</v>
      </c>
      <c r="NQ152" s="27">
        <v>211.461121867868</v>
      </c>
      <c r="NR152" s="27">
        <v>215.10630458160097</v>
      </c>
      <c r="NS152" s="27">
        <v>3780.0670484545308</v>
      </c>
      <c r="NT152" s="27">
        <v>47934.402217301016</v>
      </c>
      <c r="NU152" s="27">
        <v>528.60224680829879</v>
      </c>
      <c r="NV152" s="27">
        <v>1276.1590593318981</v>
      </c>
      <c r="NW152" s="27">
        <v>56653.797844977678</v>
      </c>
      <c r="NX152" s="27">
        <v>56654.330266167264</v>
      </c>
      <c r="NY152" s="27">
        <v>760.5305070272658</v>
      </c>
      <c r="NZ152" s="27">
        <v>0</v>
      </c>
      <c r="OA152" s="27">
        <v>1277.1038267903307</v>
      </c>
      <c r="OB152" s="27">
        <v>0</v>
      </c>
      <c r="OC152" s="27">
        <v>760.36228486481684</v>
      </c>
      <c r="OD152" s="27">
        <v>0</v>
      </c>
      <c r="OE152" s="27">
        <v>0</v>
      </c>
      <c r="OF152" s="27">
        <v>0</v>
      </c>
      <c r="OG152" s="27">
        <v>0</v>
      </c>
      <c r="OH152" s="27">
        <v>0</v>
      </c>
      <c r="OI152" s="27">
        <v>0</v>
      </c>
      <c r="OJ152" s="27">
        <v>2.0200992908184938</v>
      </c>
      <c r="OK152" s="27">
        <v>0</v>
      </c>
      <c r="OL152" s="27">
        <v>0</v>
      </c>
      <c r="OM152" s="27">
        <v>0</v>
      </c>
      <c r="ON152" s="27">
        <v>0</v>
      </c>
      <c r="OO152" s="27">
        <v>61.326490387605169</v>
      </c>
      <c r="OP152" s="27">
        <v>31.217655143980615</v>
      </c>
      <c r="OQ152" s="27">
        <v>26.274060549749635</v>
      </c>
      <c r="OR152" s="27">
        <v>4692.7050511375501</v>
      </c>
      <c r="OS152" s="27">
        <v>0</v>
      </c>
      <c r="OT152" s="27">
        <v>4692.9675480750047</v>
      </c>
      <c r="OU152" s="27">
        <v>31.758155167093243</v>
      </c>
      <c r="OV152" s="27">
        <v>37.17390545894925</v>
      </c>
      <c r="OW152" s="27">
        <v>579.62177442391805</v>
      </c>
      <c r="OX152" s="27">
        <v>579.63167751016601</v>
      </c>
      <c r="OY152" s="27">
        <v>579.67350501918713</v>
      </c>
      <c r="OZ152" s="27">
        <v>2679.8194419799843</v>
      </c>
      <c r="PA152" s="27">
        <v>2679.8975590879531</v>
      </c>
      <c r="PB152" s="27">
        <v>0</v>
      </c>
      <c r="PC152" s="27">
        <v>47.602506796888775</v>
      </c>
      <c r="PD152" s="27">
        <v>123.54119639901631</v>
      </c>
      <c r="PE152" s="27">
        <v>28.778889851652742</v>
      </c>
      <c r="PF152" s="27">
        <v>30.478963092142255</v>
      </c>
      <c r="PG152" s="27">
        <v>28.38178912348598</v>
      </c>
      <c r="PH152" s="27">
        <v>7.9457282206782889</v>
      </c>
      <c r="PI152" s="27">
        <v>0</v>
      </c>
      <c r="PJ152" s="27">
        <v>4654.4199151585663</v>
      </c>
      <c r="PK152" s="27">
        <v>24.422183421380133</v>
      </c>
      <c r="PL152" s="27">
        <v>0.88906259828772383</v>
      </c>
      <c r="PM152" s="27">
        <v>23.972439971579448</v>
      </c>
      <c r="PN152" s="27">
        <v>33.673555381592784</v>
      </c>
      <c r="PO152" s="27">
        <v>0</v>
      </c>
      <c r="PP152" s="27">
        <v>821.37174618872075</v>
      </c>
      <c r="PQ152" s="27">
        <v>13.771674769226328</v>
      </c>
      <c r="PR152" s="27">
        <v>5.1125334273952792</v>
      </c>
      <c r="PS152" s="27">
        <v>0</v>
      </c>
      <c r="PT152" s="27">
        <v>23.150614116764746</v>
      </c>
      <c r="PU152" s="27">
        <v>87.553576429560181</v>
      </c>
      <c r="PV152" s="27">
        <v>87.546670329939886</v>
      </c>
      <c r="PW152" s="27">
        <v>87.555987049238951</v>
      </c>
      <c r="PX152" s="27">
        <v>87.555987049238951</v>
      </c>
      <c r="PY152" s="27">
        <v>12.976886945943907</v>
      </c>
      <c r="PZ152" s="27">
        <v>12.991676423432645</v>
      </c>
      <c r="QA152" s="27">
        <v>4.3810732345932655</v>
      </c>
      <c r="QB152" s="27">
        <v>0</v>
      </c>
      <c r="QC152" s="27">
        <v>0</v>
      </c>
      <c r="QD152" s="27">
        <v>0</v>
      </c>
      <c r="QE152" s="27">
        <v>0</v>
      </c>
      <c r="QF152" s="27">
        <v>0</v>
      </c>
      <c r="QG152" s="27">
        <v>0</v>
      </c>
      <c r="QH152" s="27">
        <v>0</v>
      </c>
      <c r="QI152" s="27">
        <v>0</v>
      </c>
      <c r="QJ152" s="27">
        <v>0</v>
      </c>
      <c r="QK152" s="27">
        <v>0</v>
      </c>
      <c r="QL152" s="27">
        <v>0</v>
      </c>
      <c r="QM152" s="27">
        <v>0</v>
      </c>
      <c r="QN152" s="27">
        <v>0</v>
      </c>
      <c r="QO152" s="27">
        <v>0</v>
      </c>
      <c r="QP152" s="27">
        <v>0</v>
      </c>
      <c r="QQ152" s="27">
        <v>4.4784752999926605</v>
      </c>
      <c r="QR152" s="27">
        <v>7.3295868611585019E-2</v>
      </c>
      <c r="QS152" s="27">
        <v>1.328837809957234</v>
      </c>
      <c r="QT152" s="27">
        <v>1.2101962306312817</v>
      </c>
      <c r="QU152" s="27">
        <v>4.8288621278976427</v>
      </c>
      <c r="QV152" s="27">
        <v>0</v>
      </c>
      <c r="QW152" s="27">
        <v>13.042169132920623</v>
      </c>
      <c r="QX152" s="27">
        <v>11.566674433857012</v>
      </c>
      <c r="QY152" s="27">
        <v>14.934896492062984</v>
      </c>
      <c r="QZ152" s="27">
        <v>21.547030815309689</v>
      </c>
      <c r="RA152" s="27">
        <v>21.555696015776658</v>
      </c>
      <c r="RB152" s="27">
        <v>21.523510985470772</v>
      </c>
      <c r="RC152" s="27">
        <v>8.997279615692495</v>
      </c>
      <c r="RD152" s="27">
        <v>12.614903082827491</v>
      </c>
      <c r="RE152" s="27">
        <v>0.15512663392371906</v>
      </c>
      <c r="RF152" s="27">
        <v>3.5251077929763728</v>
      </c>
      <c r="RG152" s="27">
        <v>1.1562504713331552</v>
      </c>
      <c r="RH152" s="27">
        <v>2.2040882090043747</v>
      </c>
      <c r="RI152" s="27">
        <v>0</v>
      </c>
      <c r="RJ152" s="27">
        <v>0</v>
      </c>
      <c r="RK152" s="27">
        <v>0.28562585599394558</v>
      </c>
      <c r="RL152" s="27">
        <v>0</v>
      </c>
      <c r="RM152" s="27">
        <v>0</v>
      </c>
      <c r="RN152" s="27">
        <v>0</v>
      </c>
      <c r="RO152" s="27">
        <v>12.148220143392129</v>
      </c>
      <c r="RP152" s="27">
        <v>12.149914092355596</v>
      </c>
      <c r="RQ152" s="27">
        <v>0</v>
      </c>
      <c r="RR152" s="27">
        <v>16.22190679299921</v>
      </c>
      <c r="RS152" s="27">
        <v>2.0707223040728953</v>
      </c>
      <c r="RT152" s="27">
        <v>0</v>
      </c>
      <c r="RU152" s="27">
        <v>0</v>
      </c>
      <c r="RV152" s="27">
        <v>0</v>
      </c>
      <c r="RW152" s="27">
        <v>0</v>
      </c>
      <c r="RX152" s="27">
        <v>43.339488774672567</v>
      </c>
      <c r="RY152" s="27">
        <v>20.436256358457324</v>
      </c>
      <c r="RZ152" s="27">
        <v>0</v>
      </c>
      <c r="SA152" s="27">
        <v>43.339488774672567</v>
      </c>
      <c r="SB152" s="27">
        <v>43.339488774672567</v>
      </c>
      <c r="SC152" s="27">
        <v>16.366869733142121</v>
      </c>
      <c r="SD152" s="27">
        <v>41.05943346984499</v>
      </c>
      <c r="SE152" s="27">
        <v>15.873930584773008</v>
      </c>
      <c r="SF152" s="27">
        <v>215.15041240653434</v>
      </c>
      <c r="SG152" s="27">
        <v>24.244383932099229</v>
      </c>
      <c r="SH152" s="27">
        <v>24.196757905472502</v>
      </c>
      <c r="SI152" s="27">
        <v>16.561934471473755</v>
      </c>
      <c r="SJ152" s="27">
        <v>24.061828355343977</v>
      </c>
      <c r="SK152" s="27">
        <v>0</v>
      </c>
      <c r="SL152" s="27">
        <v>0</v>
      </c>
      <c r="SM152" s="27">
        <v>0</v>
      </c>
      <c r="SN152" s="27">
        <v>0</v>
      </c>
      <c r="SO152" s="27">
        <v>0</v>
      </c>
      <c r="SP152" s="27">
        <v>0</v>
      </c>
      <c r="SQ152" s="27">
        <v>0.84905934199660094</v>
      </c>
      <c r="SR152" s="27">
        <v>0.84905934199660094</v>
      </c>
      <c r="SS152" s="27">
        <v>0</v>
      </c>
      <c r="ST152" s="27">
        <v>0</v>
      </c>
      <c r="SU152" s="27">
        <v>6.4760971911036011E-2</v>
      </c>
      <c r="SV152" s="27">
        <v>31.826173733164794</v>
      </c>
      <c r="SW152" s="27">
        <v>0.13942503007003729</v>
      </c>
      <c r="SX152" s="27">
        <v>0</v>
      </c>
      <c r="SY152" s="27">
        <v>0</v>
      </c>
      <c r="SZ152" s="27">
        <v>17.213518455459941</v>
      </c>
      <c r="TA152" s="27">
        <v>2.7757308322915275</v>
      </c>
      <c r="TB152" s="27">
        <v>14.161152727057489</v>
      </c>
      <c r="TC152" s="27">
        <v>7.3452884650121844</v>
      </c>
      <c r="TD152" s="27">
        <v>150.18440751903552</v>
      </c>
      <c r="TE152" s="27">
        <v>75.712221656088559</v>
      </c>
      <c r="TF152" s="27">
        <v>0</v>
      </c>
      <c r="TG152" s="27">
        <v>0.84905934199660094</v>
      </c>
      <c r="TH152" s="27">
        <v>39.645507300415105</v>
      </c>
      <c r="TI152" s="27">
        <v>3.2560956672010533</v>
      </c>
      <c r="TJ152" s="27">
        <v>0.43469336477910692</v>
      </c>
      <c r="TK152" s="27">
        <v>9.2385370392202279E-2</v>
      </c>
      <c r="TL152" s="27">
        <v>114.74243457146561</v>
      </c>
      <c r="TM152" s="27">
        <v>65.418028653211877</v>
      </c>
      <c r="TN152" s="27">
        <v>1.7716751601376282</v>
      </c>
      <c r="TO152" s="27">
        <v>66.599362599580999</v>
      </c>
      <c r="TP152" s="27">
        <v>20.884110403644907</v>
      </c>
      <c r="TQ152" s="27">
        <v>0</v>
      </c>
      <c r="TR152" s="27">
        <v>34.936850397040466</v>
      </c>
      <c r="TS152" s="27">
        <v>80.884825119803722</v>
      </c>
      <c r="TT152" s="27">
        <v>80.870556857380663</v>
      </c>
      <c r="TU152" s="27">
        <v>80.861305289964804</v>
      </c>
      <c r="TV152" s="27">
        <v>13.921915011909276</v>
      </c>
      <c r="TW152" s="27">
        <v>33.396594726065814</v>
      </c>
      <c r="TX152" s="27">
        <v>0</v>
      </c>
      <c r="TY152" s="27">
        <v>13.06575411464275</v>
      </c>
      <c r="TZ152" s="27">
        <v>13.046990372278186</v>
      </c>
      <c r="UA152" s="27">
        <v>13.74548371217579</v>
      </c>
      <c r="UB152" s="27">
        <v>13.745548864059</v>
      </c>
      <c r="UC152" s="27">
        <v>0</v>
      </c>
      <c r="UD152" s="27">
        <v>0</v>
      </c>
      <c r="UE152" s="27">
        <v>14.551217051837542</v>
      </c>
      <c r="UF152" s="27">
        <v>0</v>
      </c>
      <c r="UG152" s="27">
        <v>0.2009284078205584</v>
      </c>
      <c r="UH152" s="27">
        <v>4.0818957868915779</v>
      </c>
      <c r="UI152" s="27">
        <v>0</v>
      </c>
      <c r="UJ152" s="27">
        <v>96.291095486893212</v>
      </c>
      <c r="UK152" s="27">
        <v>82.770776683092208</v>
      </c>
      <c r="UL152" s="27">
        <v>82.655132090393934</v>
      </c>
      <c r="UM152" s="27">
        <v>82.681518603094105</v>
      </c>
      <c r="UN152" s="27">
        <v>0.67725382597104566</v>
      </c>
      <c r="UO152" s="27">
        <v>82.707709660144644</v>
      </c>
      <c r="UP152" s="27">
        <v>95.670067736132665</v>
      </c>
      <c r="UQ152" s="27">
        <v>144.10039436109147</v>
      </c>
      <c r="UR152" s="27">
        <v>0</v>
      </c>
      <c r="US152" s="27">
        <v>118.3182956814628</v>
      </c>
      <c r="UT152" s="27">
        <v>20.060199688567483</v>
      </c>
      <c r="UU152" s="27">
        <v>205.19904861311025</v>
      </c>
      <c r="UV152" s="27">
        <v>12.027493703803446</v>
      </c>
      <c r="UW152" s="27">
        <v>5.4937370960587311</v>
      </c>
      <c r="UX152" s="27">
        <v>26.849416830379774</v>
      </c>
      <c r="UY152" s="27">
        <v>76.273439978062058</v>
      </c>
      <c r="UZ152" s="27">
        <v>424.58211826428476</v>
      </c>
      <c r="VA152" s="27">
        <v>15.302809176551536</v>
      </c>
      <c r="VB152" s="27">
        <v>0.42941606223907286</v>
      </c>
      <c r="VC152" s="27">
        <v>94.084792113859692</v>
      </c>
      <c r="VD152" s="27">
        <v>0</v>
      </c>
      <c r="VE152" s="27">
        <v>15.342226065893769</v>
      </c>
      <c r="VF152" s="27">
        <v>0</v>
      </c>
      <c r="VG152" s="27">
        <v>0</v>
      </c>
      <c r="VH152" s="27">
        <v>0</v>
      </c>
      <c r="VI152" s="27">
        <v>0</v>
      </c>
      <c r="VJ152" s="27">
        <v>26.536101424021453</v>
      </c>
      <c r="VK152" s="27">
        <v>26.539098410649128</v>
      </c>
      <c r="VL152" s="27">
        <v>26.598647231903342</v>
      </c>
      <c r="VM152" s="27">
        <v>34.097759293175038</v>
      </c>
      <c r="VN152" s="27">
        <v>0.1634009230914269</v>
      </c>
      <c r="VO152" s="27">
        <v>0</v>
      </c>
      <c r="VP152" s="27">
        <v>13.256193069266452</v>
      </c>
      <c r="VQ152" s="27">
        <v>53.794150865896221</v>
      </c>
      <c r="VR152" s="27">
        <v>0</v>
      </c>
      <c r="VS152" s="27">
        <v>12.616336424258119</v>
      </c>
      <c r="VT152" s="27">
        <v>11.161429720288959</v>
      </c>
      <c r="VU152" s="27">
        <v>15.606026041012264</v>
      </c>
      <c r="VV152" s="27">
        <v>15.606026041012264</v>
      </c>
      <c r="VW152" s="27">
        <v>18.610049072072677</v>
      </c>
      <c r="VX152" s="27">
        <v>0.19571625716373459</v>
      </c>
      <c r="VY152" s="27">
        <v>0.20301326808328796</v>
      </c>
      <c r="VZ152" s="27">
        <v>0</v>
      </c>
      <c r="WA152" s="27">
        <v>0</v>
      </c>
      <c r="WB152" s="27">
        <v>0.12365827433314522</v>
      </c>
      <c r="WC152" s="27">
        <v>0</v>
      </c>
      <c r="WD152" s="27">
        <v>0</v>
      </c>
      <c r="WE152" s="27">
        <v>0</v>
      </c>
      <c r="WF152" s="27">
        <v>0</v>
      </c>
      <c r="WG152" s="27">
        <v>0</v>
      </c>
      <c r="WH152" s="27">
        <v>0</v>
      </c>
      <c r="WI152" s="27">
        <v>1.5065069954717161</v>
      </c>
      <c r="WJ152" s="27">
        <v>49.002295007662028</v>
      </c>
      <c r="WK152" s="27">
        <v>96.256825596324603</v>
      </c>
      <c r="WL152" s="27">
        <v>0.32549880851864776</v>
      </c>
      <c r="WM152" s="27">
        <v>99.593839902472837</v>
      </c>
      <c r="WN152" s="27">
        <v>607.36957057188465</v>
      </c>
      <c r="WO152" s="27">
        <v>42.808891837807906</v>
      </c>
      <c r="WP152" s="27">
        <v>42.81475550729683</v>
      </c>
      <c r="WQ152" s="27">
        <v>81.343689833253862</v>
      </c>
      <c r="WR152" s="27">
        <v>301.27084286111756</v>
      </c>
      <c r="WS152" s="27">
        <v>301.3040051696716</v>
      </c>
      <c r="WT152" s="27">
        <v>31.237070405177278</v>
      </c>
      <c r="WU152" s="27">
        <v>22.633568771607827</v>
      </c>
      <c r="WV152" s="27">
        <v>61.225895879928466</v>
      </c>
      <c r="WW152" s="27">
        <v>61.153446985798617</v>
      </c>
      <c r="WX152" s="27">
        <v>301.43782713778558</v>
      </c>
      <c r="WY152" s="27">
        <v>234.99971544915007</v>
      </c>
      <c r="WZ152" s="27">
        <v>469.02228295391211</v>
      </c>
      <c r="XA152" s="27">
        <v>390.92491600537778</v>
      </c>
      <c r="XB152" s="27">
        <v>60.361786452910287</v>
      </c>
      <c r="XC152" s="27">
        <v>10.604185663191281</v>
      </c>
      <c r="XD152" s="27">
        <v>53.912531837689329</v>
      </c>
      <c r="XE152" s="27">
        <v>75.008972228716601</v>
      </c>
      <c r="XF152" s="27">
        <v>452.75783198117659</v>
      </c>
      <c r="XG152" s="27">
        <v>0</v>
      </c>
      <c r="XH152" s="27">
        <v>8.5788090698327526</v>
      </c>
      <c r="XI152" s="27">
        <v>21.430604400012889</v>
      </c>
      <c r="XJ152" s="27">
        <v>0.22907402136740709</v>
      </c>
      <c r="XK152" s="27">
        <v>8.5775060321685466</v>
      </c>
      <c r="XL152" s="27">
        <v>8.5775060321685466</v>
      </c>
      <c r="XM152" s="27">
        <v>21.347861508335811</v>
      </c>
      <c r="XN152" s="27">
        <v>8.5774408802853372</v>
      </c>
      <c r="XO152" s="27">
        <v>8.5774408802853372</v>
      </c>
      <c r="XP152" s="27">
        <v>0</v>
      </c>
      <c r="XQ152" s="27">
        <v>8.5678635534534227</v>
      </c>
      <c r="XR152" s="27">
        <v>8.5678635534534227</v>
      </c>
      <c r="XS152" s="27">
        <v>8.5472104064757577</v>
      </c>
      <c r="XT152" s="27">
        <v>3.6611449251194745</v>
      </c>
      <c r="XU152" s="27">
        <v>3.6502645606233548</v>
      </c>
      <c r="XV152" s="27">
        <v>4.1340824453430258</v>
      </c>
      <c r="XW152" s="27">
        <v>285.7426733205416</v>
      </c>
      <c r="XX152" s="27">
        <v>14.385535812833755</v>
      </c>
      <c r="XY152" s="27">
        <v>158.26819258023642</v>
      </c>
      <c r="XZ152" s="27">
        <v>16.823454130679888</v>
      </c>
      <c r="YA152" s="27">
        <v>285.38590160808201</v>
      </c>
      <c r="YB152" s="27">
        <v>6.1045360011552736</v>
      </c>
      <c r="YC152" s="27">
        <v>6.1571787227891939</v>
      </c>
      <c r="YD152" s="27">
        <v>32.517956429091733</v>
      </c>
      <c r="YE152" s="27">
        <v>0</v>
      </c>
      <c r="YF152" s="27">
        <v>23.069565174051139</v>
      </c>
      <c r="YG152" s="27">
        <v>23.062137859365166</v>
      </c>
      <c r="YH152" s="27">
        <v>0</v>
      </c>
      <c r="YI152" s="27">
        <v>186.79299008736899</v>
      </c>
      <c r="YJ152" s="27">
        <v>2.9574394345650483</v>
      </c>
      <c r="YK152" s="27">
        <v>0</v>
      </c>
      <c r="YL152" s="27">
        <v>0</v>
      </c>
      <c r="YM152" s="27">
        <v>0</v>
      </c>
      <c r="YN152" s="27">
        <v>0</v>
      </c>
      <c r="YO152" s="27">
        <v>0.47404510223812679</v>
      </c>
      <c r="YP152" s="27">
        <v>0.15362814060988222</v>
      </c>
      <c r="YQ152" s="27">
        <v>0</v>
      </c>
      <c r="YR152" s="27">
        <v>0.18483589266761488</v>
      </c>
      <c r="YS152" s="27">
        <v>0</v>
      </c>
      <c r="YT152" s="27">
        <v>0</v>
      </c>
      <c r="YU152" s="27">
        <v>0</v>
      </c>
      <c r="YV152" s="27">
        <v>0</v>
      </c>
      <c r="YW152" s="27">
        <v>0</v>
      </c>
      <c r="YX152" s="27">
        <v>23.435132390744119</v>
      </c>
      <c r="YY152" s="27">
        <v>0.13968563760287847</v>
      </c>
      <c r="YZ152" s="27">
        <v>0.33631402113155723</v>
      </c>
      <c r="ZA152" s="27">
        <v>0</v>
      </c>
      <c r="ZB152" s="27">
        <v>0</v>
      </c>
      <c r="ZC152" s="27">
        <v>0</v>
      </c>
      <c r="ZD152" s="27">
        <v>0</v>
      </c>
      <c r="ZE152" s="27">
        <v>0.14300838364660368</v>
      </c>
      <c r="ZF152" s="27">
        <v>0.31168660927806463</v>
      </c>
      <c r="ZG152" s="27">
        <v>0</v>
      </c>
      <c r="ZH152" s="27">
        <v>0</v>
      </c>
      <c r="ZI152" s="27">
        <v>4.1230717770804866</v>
      </c>
      <c r="ZJ152" s="27">
        <v>0.36107173675147042</v>
      </c>
      <c r="ZK152" s="27">
        <v>0.30360777575998776</v>
      </c>
      <c r="ZL152" s="27">
        <v>0.10176724157448516</v>
      </c>
      <c r="ZM152" s="27">
        <v>0.19956021827314219</v>
      </c>
      <c r="ZN152" s="27">
        <v>0</v>
      </c>
      <c r="ZO152" s="27">
        <v>0.10763091106341198</v>
      </c>
      <c r="ZP152" s="27">
        <v>0.17910252694510864</v>
      </c>
      <c r="ZQ152" s="27">
        <v>0.17910252694510864</v>
      </c>
      <c r="ZR152" s="27">
        <v>0</v>
      </c>
      <c r="ZS152" s="27">
        <v>0</v>
      </c>
      <c r="ZT152" s="27">
        <v>0.61868228296498795</v>
      </c>
      <c r="ZU152" s="27">
        <v>0.31214267246053679</v>
      </c>
      <c r="ZV152" s="27">
        <v>0.6231126110232883</v>
      </c>
      <c r="ZW152" s="27">
        <v>0.6231126110232883</v>
      </c>
      <c r="ZX152" s="27">
        <v>1.1823112246172742</v>
      </c>
      <c r="ZY152" s="27">
        <v>1.1823112246172742</v>
      </c>
      <c r="ZZ152" s="27">
        <v>3.8523005504584886</v>
      </c>
      <c r="AAA152" s="27">
        <v>0.91492789592221202</v>
      </c>
      <c r="AAB152" s="27">
        <v>0.36615358364187367</v>
      </c>
      <c r="AAC152" s="27">
        <v>0.78175744664036328</v>
      </c>
      <c r="AAD152" s="27">
        <v>0.68793873481753443</v>
      </c>
      <c r="AAE152" s="27">
        <v>0.11929309815805528</v>
      </c>
    </row>
    <row r="153" spans="1:707">
      <c r="A153" s="14" t="s">
        <v>1965</v>
      </c>
      <c r="B153" s="14" t="e">
        <f>_xlfn.CONCAT(#REF!," ","[",#REF!,"]")</f>
        <v>#REF!</v>
      </c>
      <c r="C153" s="15" t="s">
        <v>1957</v>
      </c>
      <c r="D153" s="14" t="s">
        <v>1966</v>
      </c>
      <c r="E153" s="16">
        <v>7629</v>
      </c>
      <c r="F153" s="17">
        <v>44648</v>
      </c>
      <c r="G153" s="14" t="s">
        <v>710</v>
      </c>
      <c r="H153" s="14" t="s">
        <v>1959</v>
      </c>
      <c r="I153" s="18">
        <v>1.002</v>
      </c>
      <c r="J153" s="19">
        <v>44680</v>
      </c>
      <c r="K153" s="1" t="s">
        <v>1967</v>
      </c>
      <c r="L153" s="18">
        <v>445</v>
      </c>
      <c r="M153" s="20" t="s">
        <v>1961</v>
      </c>
      <c r="N153" s="20" t="s">
        <v>1957</v>
      </c>
      <c r="O153" s="20" t="s">
        <v>1957</v>
      </c>
      <c r="P153" s="21">
        <v>34.450000000000003</v>
      </c>
      <c r="Q153" s="22">
        <v>42.699999999999996</v>
      </c>
      <c r="R153" s="20" t="s">
        <v>1962</v>
      </c>
      <c r="S153" s="20" t="s">
        <v>1963</v>
      </c>
      <c r="T153" s="20" t="s">
        <v>1964</v>
      </c>
      <c r="U153" s="16">
        <v>1</v>
      </c>
      <c r="V153" s="16">
        <v>0</v>
      </c>
      <c r="W153" s="16">
        <v>0</v>
      </c>
      <c r="X153" s="16">
        <v>0</v>
      </c>
      <c r="Y153" s="23">
        <v>0</v>
      </c>
      <c r="Z153" s="16">
        <v>0</v>
      </c>
      <c r="AA153" s="16">
        <v>0</v>
      </c>
      <c r="AB153" s="16">
        <v>0</v>
      </c>
      <c r="AC153" s="16">
        <v>0</v>
      </c>
      <c r="AD153" s="16">
        <v>0</v>
      </c>
      <c r="AE153" s="16">
        <v>0</v>
      </c>
      <c r="AF153" s="16">
        <v>0</v>
      </c>
      <c r="AG153" s="16">
        <v>0</v>
      </c>
      <c r="AH153" s="16">
        <v>0</v>
      </c>
      <c r="AI153" s="16">
        <v>0</v>
      </c>
      <c r="AJ153" s="16">
        <v>0</v>
      </c>
      <c r="AK153" s="16">
        <v>0</v>
      </c>
      <c r="AL153" s="16">
        <v>0</v>
      </c>
      <c r="AM153" s="16">
        <v>0</v>
      </c>
      <c r="AN153" s="16">
        <v>0</v>
      </c>
      <c r="AO153" s="16">
        <v>0</v>
      </c>
      <c r="AP153" s="16">
        <v>0</v>
      </c>
      <c r="AQ153" s="16">
        <v>0</v>
      </c>
      <c r="AR153" s="16">
        <v>1</v>
      </c>
      <c r="AS153" s="24" t="s">
        <v>725</v>
      </c>
      <c r="AT153" s="24" t="s">
        <v>725</v>
      </c>
      <c r="AU153" s="25" t="e">
        <f>#REF!+#REF!</f>
        <v>#REF!</v>
      </c>
      <c r="AV153" s="26" t="e">
        <f>SUM(#REF!)</f>
        <v>#REF!</v>
      </c>
      <c r="AW153" s="16">
        <v>0</v>
      </c>
      <c r="AX153" s="16">
        <v>0</v>
      </c>
      <c r="AY153" s="26" t="e">
        <f>SUM(#REF!)</f>
        <v>#REF!</v>
      </c>
      <c r="AZ153" s="16">
        <v>0</v>
      </c>
      <c r="BA153" s="16">
        <v>0</v>
      </c>
      <c r="BB153" s="16">
        <v>0</v>
      </c>
      <c r="BC153" s="16">
        <v>0</v>
      </c>
      <c r="BD153" s="16">
        <v>0</v>
      </c>
      <c r="BE153" s="16">
        <v>0</v>
      </c>
      <c r="BF153" s="16">
        <v>0</v>
      </c>
      <c r="BG153" s="16">
        <v>0</v>
      </c>
      <c r="BH153" s="16">
        <v>0</v>
      </c>
      <c r="BI153" s="16">
        <v>0</v>
      </c>
      <c r="BJ153" s="16">
        <v>0</v>
      </c>
      <c r="BK153" s="16">
        <v>0</v>
      </c>
      <c r="BL153" s="16">
        <v>0</v>
      </c>
      <c r="BM153" s="16">
        <v>0</v>
      </c>
      <c r="BN153" s="16">
        <v>0</v>
      </c>
      <c r="BO153" s="16">
        <v>0</v>
      </c>
      <c r="BP153" s="16">
        <v>0</v>
      </c>
      <c r="BQ153" s="16">
        <v>0</v>
      </c>
      <c r="BR153" s="16">
        <v>0</v>
      </c>
      <c r="BS153" s="16">
        <v>0</v>
      </c>
      <c r="BT153" s="16">
        <v>0</v>
      </c>
      <c r="BU153" s="16">
        <v>0</v>
      </c>
      <c r="BV153" s="16">
        <v>0</v>
      </c>
      <c r="BW153" s="16">
        <v>0</v>
      </c>
      <c r="BX153" s="16">
        <v>0</v>
      </c>
      <c r="BY153" s="16">
        <v>0</v>
      </c>
      <c r="BZ153" s="16">
        <v>0</v>
      </c>
      <c r="CA153" s="16">
        <v>0</v>
      </c>
      <c r="CB153" s="16">
        <v>0</v>
      </c>
      <c r="CC153" s="16">
        <v>0</v>
      </c>
      <c r="CD153" s="16">
        <v>0</v>
      </c>
      <c r="CE153" s="16">
        <v>0</v>
      </c>
      <c r="CF153" s="16">
        <v>0</v>
      </c>
      <c r="CG153" s="16">
        <v>0</v>
      </c>
      <c r="CH153" s="16">
        <v>0</v>
      </c>
      <c r="CI153" s="16">
        <v>0</v>
      </c>
      <c r="CJ153" s="16">
        <v>0</v>
      </c>
      <c r="CK153" s="16">
        <v>0</v>
      </c>
      <c r="CL153" s="25" t="e">
        <f>SUM(#REF!)</f>
        <v>#REF!</v>
      </c>
      <c r="CM153" s="16">
        <v>0</v>
      </c>
      <c r="CN153" s="16">
        <v>0</v>
      </c>
      <c r="CO153" s="16">
        <v>0</v>
      </c>
      <c r="CP153" s="25" t="e">
        <f>SUM(#REF!,#REF!,#REF!,#REF!,#REF!)</f>
        <v>#REF!</v>
      </c>
      <c r="CQ153" s="26" t="e">
        <f>SUM(#REF!)</f>
        <v>#REF!</v>
      </c>
      <c r="CR153" s="16">
        <v>0</v>
      </c>
      <c r="CS153" s="16">
        <v>0</v>
      </c>
      <c r="CT153" s="16">
        <v>0</v>
      </c>
      <c r="CU153" s="26" t="e">
        <f>SUM(#REF!)</f>
        <v>#REF!</v>
      </c>
      <c r="CV153" s="16">
        <v>0</v>
      </c>
      <c r="CW153" s="16">
        <v>0</v>
      </c>
      <c r="CX153" s="16">
        <v>0</v>
      </c>
      <c r="CY153" s="26" t="e">
        <f>SUM(#REF!)</f>
        <v>#REF!</v>
      </c>
      <c r="CZ153" s="16">
        <v>0</v>
      </c>
      <c r="DA153" s="16">
        <v>0</v>
      </c>
      <c r="DB153" s="16">
        <v>0</v>
      </c>
      <c r="DC153" s="26" t="e">
        <f>SUM(#REF!)</f>
        <v>#REF!</v>
      </c>
      <c r="DD153" s="16">
        <v>0</v>
      </c>
      <c r="DE153" s="16">
        <v>0</v>
      </c>
      <c r="DF153" s="16">
        <v>0</v>
      </c>
      <c r="DG153" s="16">
        <v>0</v>
      </c>
      <c r="DH153" s="16">
        <v>0</v>
      </c>
      <c r="DI153" s="16">
        <v>0</v>
      </c>
      <c r="DJ153" s="26" t="e">
        <f>SUM(#REF!)</f>
        <v>#REF!</v>
      </c>
      <c r="DK153" s="16">
        <v>0</v>
      </c>
      <c r="DL153" s="16">
        <v>0</v>
      </c>
      <c r="DM153" s="16">
        <v>0</v>
      </c>
      <c r="DN153" s="16">
        <v>1</v>
      </c>
      <c r="DO153" s="16">
        <v>0</v>
      </c>
      <c r="DP153" s="16">
        <v>0</v>
      </c>
      <c r="DQ153" s="16">
        <v>1</v>
      </c>
      <c r="DR153" s="16">
        <v>0</v>
      </c>
      <c r="DS153" s="16">
        <v>0</v>
      </c>
      <c r="DT153" s="16">
        <v>0</v>
      </c>
      <c r="DU153" s="16">
        <v>0</v>
      </c>
      <c r="DV153" s="16">
        <v>1</v>
      </c>
      <c r="DW153" s="16">
        <v>0</v>
      </c>
      <c r="DX153" s="16">
        <v>0</v>
      </c>
      <c r="DY153" s="16">
        <v>0</v>
      </c>
      <c r="DZ153" s="16">
        <v>0</v>
      </c>
      <c r="EA153" s="16">
        <v>0</v>
      </c>
      <c r="EB153" s="16">
        <v>0</v>
      </c>
      <c r="EC153" s="16">
        <v>0</v>
      </c>
      <c r="ED153" s="16">
        <v>0</v>
      </c>
      <c r="EE153" s="16">
        <v>0</v>
      </c>
      <c r="EF153" s="16">
        <v>0</v>
      </c>
      <c r="EG153" s="16">
        <v>0</v>
      </c>
      <c r="EH153" s="16">
        <v>0</v>
      </c>
      <c r="EI153" s="16">
        <v>0</v>
      </c>
      <c r="EJ153" s="16">
        <v>0</v>
      </c>
      <c r="EK153" s="16">
        <v>0</v>
      </c>
      <c r="EL153" s="16">
        <v>0</v>
      </c>
      <c r="EM153" s="16">
        <v>0</v>
      </c>
      <c r="EN153" s="16">
        <v>0</v>
      </c>
      <c r="EO153" s="16">
        <v>0</v>
      </c>
      <c r="EP153" s="16">
        <v>0</v>
      </c>
      <c r="EQ153" s="16">
        <v>0</v>
      </c>
      <c r="ER153" s="16">
        <v>0</v>
      </c>
      <c r="ES153" s="16">
        <v>0</v>
      </c>
      <c r="ET153" s="16">
        <v>0</v>
      </c>
      <c r="EU153" s="16">
        <v>0</v>
      </c>
      <c r="EV153" s="16">
        <v>0</v>
      </c>
      <c r="EW153" s="16">
        <v>0</v>
      </c>
      <c r="EX153" s="16">
        <v>0</v>
      </c>
      <c r="EY153" s="16">
        <v>0</v>
      </c>
      <c r="EZ153" s="16">
        <v>0</v>
      </c>
      <c r="FA153" s="16">
        <v>0</v>
      </c>
      <c r="FB153" s="16">
        <v>0</v>
      </c>
      <c r="FC153" s="16">
        <v>0</v>
      </c>
      <c r="FD153" s="25" t="e">
        <f>SUM(#REF!,#REF!,#REF!,#REF!,#REF!)</f>
        <v>#REF!</v>
      </c>
      <c r="FE153" s="26" t="e">
        <f>SUM(#REF!)</f>
        <v>#REF!</v>
      </c>
      <c r="FF153" s="16">
        <v>0</v>
      </c>
      <c r="FG153" s="16">
        <v>0</v>
      </c>
      <c r="FH153" s="16">
        <v>0</v>
      </c>
      <c r="FI153" s="16">
        <v>0</v>
      </c>
      <c r="FJ153" s="16">
        <v>0</v>
      </c>
      <c r="FK153" s="16">
        <v>0</v>
      </c>
      <c r="FL153" s="16">
        <v>0</v>
      </c>
      <c r="FM153" s="16">
        <v>0</v>
      </c>
      <c r="FN153" s="16">
        <v>0</v>
      </c>
      <c r="FO153" s="16">
        <v>0</v>
      </c>
      <c r="FP153" s="26" t="e">
        <f>SUM(#REF!)</f>
        <v>#REF!</v>
      </c>
      <c r="FQ153" s="16">
        <v>0</v>
      </c>
      <c r="FR153" s="16">
        <v>0</v>
      </c>
      <c r="FS153" s="16">
        <v>0</v>
      </c>
      <c r="FT153" s="26" t="e">
        <f>SUM(#REF!)</f>
        <v>#REF!</v>
      </c>
      <c r="FU153" s="16">
        <v>1</v>
      </c>
      <c r="FV153" s="16">
        <v>0</v>
      </c>
      <c r="FW153" s="16">
        <v>0</v>
      </c>
      <c r="FX153" s="16">
        <v>0</v>
      </c>
      <c r="FY153" s="16">
        <v>0</v>
      </c>
      <c r="FZ153" s="16">
        <v>0</v>
      </c>
      <c r="GA153" s="16">
        <v>0</v>
      </c>
      <c r="GB153" s="16">
        <v>0</v>
      </c>
      <c r="GC153" s="16">
        <v>0</v>
      </c>
      <c r="GD153" s="16">
        <v>0</v>
      </c>
      <c r="GE153" s="16">
        <v>0</v>
      </c>
      <c r="GF153" s="16">
        <v>0</v>
      </c>
      <c r="GG153" s="16">
        <v>0</v>
      </c>
      <c r="GH153" s="16">
        <v>0</v>
      </c>
      <c r="GI153" s="26" t="e">
        <f>SUM(#REF!)</f>
        <v>#REF!</v>
      </c>
      <c r="GJ153" s="16">
        <v>0</v>
      </c>
      <c r="GK153" s="16">
        <v>0</v>
      </c>
      <c r="GL153" s="16">
        <v>0</v>
      </c>
      <c r="GM153" s="16">
        <v>0</v>
      </c>
      <c r="GN153" s="16">
        <v>0</v>
      </c>
      <c r="GO153" s="26" t="e">
        <f>SUM(#REF!)</f>
        <v>#REF!</v>
      </c>
      <c r="GP153" s="16">
        <v>1</v>
      </c>
      <c r="GQ153" s="16">
        <v>0</v>
      </c>
      <c r="GR153" s="16">
        <v>0</v>
      </c>
      <c r="GS153" s="16">
        <v>1</v>
      </c>
      <c r="GT153" s="16">
        <v>0</v>
      </c>
      <c r="GU153" s="16">
        <v>0</v>
      </c>
      <c r="GV153" s="16">
        <v>0</v>
      </c>
      <c r="GW153" s="16">
        <v>0</v>
      </c>
      <c r="GX153" s="16">
        <v>0</v>
      </c>
      <c r="GY153" s="16">
        <v>0</v>
      </c>
      <c r="GZ153" s="16">
        <v>0</v>
      </c>
      <c r="HA153" s="16">
        <v>0</v>
      </c>
      <c r="HB153" s="16">
        <v>0</v>
      </c>
      <c r="HC153" s="16">
        <v>0</v>
      </c>
      <c r="HD153" s="16">
        <v>0</v>
      </c>
      <c r="HE153" s="16">
        <v>0</v>
      </c>
      <c r="HF153" s="16">
        <v>0</v>
      </c>
      <c r="HG153" s="16">
        <v>0</v>
      </c>
      <c r="HH153" s="16">
        <v>0</v>
      </c>
      <c r="HI153" s="16">
        <v>0</v>
      </c>
      <c r="HJ153" s="16">
        <v>0</v>
      </c>
      <c r="HK153" s="16">
        <v>0</v>
      </c>
      <c r="HL153" s="25" t="e">
        <f>SUM(#REF!)</f>
        <v>#REF!</v>
      </c>
      <c r="HM153" s="16">
        <v>0</v>
      </c>
      <c r="HN153" s="16">
        <v>0</v>
      </c>
      <c r="HO153" s="16">
        <v>0</v>
      </c>
      <c r="HP153" s="25" t="e">
        <f>SUM(#REF!)</f>
        <v>#REF!</v>
      </c>
      <c r="HQ153" s="16">
        <v>0</v>
      </c>
      <c r="HR153" s="16">
        <v>0</v>
      </c>
      <c r="HS153" s="16">
        <v>1</v>
      </c>
      <c r="HT153" s="16">
        <v>0</v>
      </c>
      <c r="HU153" s="16">
        <v>0</v>
      </c>
      <c r="HV153" s="16">
        <v>0</v>
      </c>
      <c r="HW153" s="25" t="e">
        <f>SUM(#REF!+#REF!+#REF!+#REF!+#REF!+#REF!+#REF!+#REF!)</f>
        <v>#REF!</v>
      </c>
      <c r="HX153" s="26" t="e">
        <f>SUM(#REF!)</f>
        <v>#REF!</v>
      </c>
      <c r="HY153" s="16">
        <v>0</v>
      </c>
      <c r="HZ153" s="16">
        <v>0</v>
      </c>
      <c r="IA153" s="16">
        <v>0</v>
      </c>
      <c r="IB153" s="26" t="e">
        <f>SUM(#REF!)</f>
        <v>#REF!</v>
      </c>
      <c r="IC153" s="16">
        <v>0</v>
      </c>
      <c r="ID153" s="16">
        <v>0</v>
      </c>
      <c r="IE153" s="16">
        <v>0</v>
      </c>
      <c r="IF153" s="16">
        <v>0</v>
      </c>
      <c r="IG153" s="16">
        <v>0</v>
      </c>
      <c r="IH153" s="16">
        <v>0</v>
      </c>
      <c r="II153" s="26" t="e">
        <f>SUM(#REF!)</f>
        <v>#REF!</v>
      </c>
      <c r="IJ153" s="16">
        <v>0</v>
      </c>
      <c r="IK153" s="16">
        <v>0</v>
      </c>
      <c r="IL153" s="16">
        <v>0</v>
      </c>
      <c r="IM153" s="16">
        <v>0</v>
      </c>
      <c r="IN153" s="16">
        <v>0</v>
      </c>
      <c r="IO153" s="26" t="e">
        <f>SUM(#REF!)</f>
        <v>#REF!</v>
      </c>
      <c r="IP153" s="16">
        <v>0</v>
      </c>
      <c r="IQ153" s="16">
        <v>0</v>
      </c>
      <c r="IR153" s="16">
        <v>0</v>
      </c>
      <c r="IS153" s="16">
        <v>0</v>
      </c>
      <c r="IT153" s="16">
        <v>0</v>
      </c>
      <c r="IU153" s="16">
        <v>0</v>
      </c>
      <c r="IV153" s="16">
        <v>0</v>
      </c>
      <c r="IW153" s="26" t="e">
        <f>SUM(#REF!)</f>
        <v>#REF!</v>
      </c>
      <c r="IX153" s="16">
        <v>0</v>
      </c>
      <c r="IY153" s="16">
        <v>0</v>
      </c>
      <c r="IZ153" s="16">
        <v>0</v>
      </c>
      <c r="JA153" s="16">
        <v>0</v>
      </c>
      <c r="JB153" s="16">
        <v>0</v>
      </c>
      <c r="JC153" s="16">
        <v>0</v>
      </c>
      <c r="JD153" s="16">
        <v>0</v>
      </c>
      <c r="JE153" s="16">
        <v>0</v>
      </c>
      <c r="JF153" s="26" t="e">
        <f>SUM(#REF!)</f>
        <v>#REF!</v>
      </c>
      <c r="JG153" s="16">
        <v>0</v>
      </c>
      <c r="JH153" s="16">
        <v>0</v>
      </c>
      <c r="JI153" s="16">
        <v>0</v>
      </c>
      <c r="JJ153" s="16">
        <v>0</v>
      </c>
      <c r="JK153" s="16">
        <v>0</v>
      </c>
      <c r="JL153" s="16">
        <v>0</v>
      </c>
      <c r="JM153" s="16">
        <v>0</v>
      </c>
      <c r="JN153" s="26" t="e">
        <f>SUM(#REF!)</f>
        <v>#REF!</v>
      </c>
      <c r="JO153" s="16">
        <v>0</v>
      </c>
      <c r="JP153" s="16">
        <v>0</v>
      </c>
      <c r="JQ153" s="16">
        <v>0</v>
      </c>
      <c r="JR153" s="16">
        <v>0</v>
      </c>
      <c r="JS153" s="16">
        <v>0</v>
      </c>
      <c r="JT153" s="16">
        <v>0</v>
      </c>
      <c r="JU153" s="26" t="e">
        <f>SUM(#REF!)</f>
        <v>#REF!</v>
      </c>
      <c r="JV153" s="16">
        <v>0</v>
      </c>
      <c r="JW153" s="16">
        <v>1</v>
      </c>
      <c r="JX153" s="16">
        <v>1</v>
      </c>
      <c r="JY153" s="16">
        <v>0</v>
      </c>
      <c r="JZ153" s="16">
        <v>0</v>
      </c>
      <c r="KA153" s="16">
        <v>0</v>
      </c>
      <c r="KB153" s="16">
        <v>0</v>
      </c>
      <c r="KC153" s="16">
        <v>0</v>
      </c>
      <c r="KD153" s="16">
        <v>0</v>
      </c>
      <c r="KE153" s="16">
        <v>0</v>
      </c>
      <c r="KF153" s="16">
        <v>0</v>
      </c>
      <c r="KG153" s="16">
        <v>0</v>
      </c>
      <c r="KH153" s="16">
        <v>0</v>
      </c>
      <c r="KI153" s="16">
        <v>0</v>
      </c>
      <c r="KJ153" s="16">
        <v>0</v>
      </c>
      <c r="KK153" s="16">
        <v>0</v>
      </c>
      <c r="KL153" s="16">
        <v>0</v>
      </c>
      <c r="KM153" s="16">
        <v>0</v>
      </c>
      <c r="KN153" s="16">
        <v>0</v>
      </c>
      <c r="KO153" s="25" t="e">
        <f>SUM(#REF!)</f>
        <v>#REF!</v>
      </c>
      <c r="KP153" s="16">
        <v>0</v>
      </c>
      <c r="KQ153" s="16">
        <v>0</v>
      </c>
      <c r="KR153" s="16">
        <v>0</v>
      </c>
      <c r="KS153" s="16">
        <v>0</v>
      </c>
      <c r="KT153" s="16">
        <v>0</v>
      </c>
      <c r="KU153" s="16">
        <v>0</v>
      </c>
      <c r="KV153" s="16" t="e">
        <f>SUM(#REF!+#REF!+#REF!+#REF!+#REF!+#REF!+#REF!+#REF!)</f>
        <v>#REF!</v>
      </c>
      <c r="KW153" s="27">
        <v>0</v>
      </c>
      <c r="KX153" s="27">
        <v>6.6534664750414443</v>
      </c>
      <c r="KY153" s="27">
        <v>0</v>
      </c>
      <c r="KZ153" s="27">
        <v>2.8312708312188422</v>
      </c>
      <c r="LA153" s="27">
        <v>0</v>
      </c>
      <c r="LB153" s="27">
        <v>0</v>
      </c>
      <c r="LC153" s="27">
        <v>7683.2900525801488</v>
      </c>
      <c r="LD153" s="27">
        <v>7683.7780373856176</v>
      </c>
      <c r="LE153" s="27">
        <v>7683.7780373856176</v>
      </c>
      <c r="LF153" s="27">
        <v>7683.8397418627173</v>
      </c>
      <c r="LG153" s="27">
        <v>24.431319751852563</v>
      </c>
      <c r="LH153" s="27">
        <v>23.814217899948229</v>
      </c>
      <c r="LI153" s="27">
        <v>24.425212093157366</v>
      </c>
      <c r="LJ153" s="27">
        <v>0</v>
      </c>
      <c r="LK153" s="27">
        <v>4.6488986427246903</v>
      </c>
      <c r="LL153" s="27">
        <v>4.8861269561567884</v>
      </c>
      <c r="LM153" s="27">
        <v>307.94740935979058</v>
      </c>
      <c r="LN153" s="27">
        <v>307.95848305873329</v>
      </c>
      <c r="LO153" s="27">
        <v>19.673739032906816</v>
      </c>
      <c r="LP153" s="27">
        <v>9.0396773544243683</v>
      </c>
      <c r="LQ153" s="27">
        <v>308.04735805488673</v>
      </c>
      <c r="LR153" s="27">
        <v>0</v>
      </c>
      <c r="LS153" s="27">
        <v>308.02937756433545</v>
      </c>
      <c r="LT153" s="27">
        <v>0</v>
      </c>
      <c r="LU153" s="27">
        <v>21.534462940813345</v>
      </c>
      <c r="LV153" s="27">
        <v>21.534462940813345</v>
      </c>
      <c r="LW153" s="27">
        <v>27.003271952676307</v>
      </c>
      <c r="LX153" s="27">
        <v>0</v>
      </c>
      <c r="LY153" s="27">
        <v>26.782197540279167</v>
      </c>
      <c r="LZ153" s="27">
        <v>10.397917902575664</v>
      </c>
      <c r="MA153" s="27">
        <v>0.14076155460143272</v>
      </c>
      <c r="MB153" s="27">
        <v>10.353223540348202</v>
      </c>
      <c r="MC153" s="27">
        <v>0</v>
      </c>
      <c r="MD153" s="27">
        <v>26.879006784644144</v>
      </c>
      <c r="ME153" s="27">
        <v>0</v>
      </c>
      <c r="MF153" s="27">
        <v>0</v>
      </c>
      <c r="MG153" s="27">
        <v>1883.9179986656879</v>
      </c>
      <c r="MH153" s="27">
        <v>1883.9146308912671</v>
      </c>
      <c r="MI153" s="27">
        <v>203.42835897011656</v>
      </c>
      <c r="MJ153" s="27">
        <v>97.487708208443848</v>
      </c>
      <c r="MK153" s="27">
        <v>0</v>
      </c>
      <c r="ML153" s="27">
        <v>97.264065154539381</v>
      </c>
      <c r="MM153" s="27">
        <v>97.264065154539381</v>
      </c>
      <c r="MN153" s="27">
        <v>0</v>
      </c>
      <c r="MO153" s="27">
        <v>1.3913474831345995</v>
      </c>
      <c r="MP153" s="27">
        <v>0</v>
      </c>
      <c r="MQ153" s="27">
        <v>0</v>
      </c>
      <c r="MR153" s="27">
        <v>0</v>
      </c>
      <c r="MS153" s="27">
        <v>0</v>
      </c>
      <c r="MT153" s="27">
        <v>0</v>
      </c>
      <c r="MU153" s="27">
        <v>0</v>
      </c>
      <c r="MV153" s="27">
        <v>18.060061357082603</v>
      </c>
      <c r="MW153" s="27">
        <v>11229.349941735505</v>
      </c>
      <c r="MX153" s="27">
        <v>20.306081491087948</v>
      </c>
      <c r="MY153" s="27">
        <v>3287.5068280912865</v>
      </c>
      <c r="MZ153" s="27">
        <v>11229.349941735505</v>
      </c>
      <c r="NA153" s="27">
        <v>0</v>
      </c>
      <c r="NB153" s="27">
        <v>0</v>
      </c>
      <c r="NC153" s="27">
        <v>0</v>
      </c>
      <c r="ND153" s="27">
        <v>19.458030227213865</v>
      </c>
      <c r="NE153" s="27">
        <v>0</v>
      </c>
      <c r="NF153" s="27">
        <v>453.77917689207175</v>
      </c>
      <c r="NG153" s="27">
        <v>16.305736288501731</v>
      </c>
      <c r="NH153" s="27">
        <v>0</v>
      </c>
      <c r="NI153" s="27">
        <v>479.72662302339256</v>
      </c>
      <c r="NJ153" s="27">
        <v>0</v>
      </c>
      <c r="NK153" s="27">
        <v>0.24105273523189388</v>
      </c>
      <c r="NL153" s="27">
        <v>0</v>
      </c>
      <c r="NM153" s="27">
        <v>0</v>
      </c>
      <c r="NN153" s="27">
        <v>146.55218585370235</v>
      </c>
      <c r="NO153" s="27">
        <v>0</v>
      </c>
      <c r="NP153" s="27">
        <v>228.50543519691072</v>
      </c>
      <c r="NQ153" s="27">
        <v>140.37722875101446</v>
      </c>
      <c r="NR153" s="27">
        <v>140.86629809400921</v>
      </c>
      <c r="NS153" s="27">
        <v>2550.9753043327887</v>
      </c>
      <c r="NT153" s="27">
        <v>32862.681435350714</v>
      </c>
      <c r="NU153" s="27">
        <v>337.32068120989248</v>
      </c>
      <c r="NV153" s="27">
        <v>830.04114832408618</v>
      </c>
      <c r="NW153" s="27">
        <v>39254.377197733244</v>
      </c>
      <c r="NX153" s="27">
        <v>39254.806046703117</v>
      </c>
      <c r="NY153" s="27">
        <v>743.17865425115508</v>
      </c>
      <c r="NZ153" s="27">
        <v>0</v>
      </c>
      <c r="OA153" s="27">
        <v>1243.7324505060883</v>
      </c>
      <c r="OB153" s="27">
        <v>0</v>
      </c>
      <c r="OC153" s="27">
        <v>742.99668027059158</v>
      </c>
      <c r="OD153" s="27">
        <v>0</v>
      </c>
      <c r="OE153" s="27">
        <v>0</v>
      </c>
      <c r="OF153" s="27">
        <v>1.0386444637176275</v>
      </c>
      <c r="OG153" s="27">
        <v>0</v>
      </c>
      <c r="OH153" s="27">
        <v>0</v>
      </c>
      <c r="OI153" s="27">
        <v>0</v>
      </c>
      <c r="OJ153" s="27">
        <v>2.6750974275734567</v>
      </c>
      <c r="OK153" s="27">
        <v>0</v>
      </c>
      <c r="OL153" s="27">
        <v>0</v>
      </c>
      <c r="OM153" s="27">
        <v>0</v>
      </c>
      <c r="ON153" s="27">
        <v>0</v>
      </c>
      <c r="OO153" s="27">
        <v>53.354108962491964</v>
      </c>
      <c r="OP153" s="27">
        <v>24.715696907174678</v>
      </c>
      <c r="OQ153" s="27">
        <v>20.968163109831668</v>
      </c>
      <c r="OR153" s="27">
        <v>3689.9005599530033</v>
      </c>
      <c r="OS153" s="27">
        <v>1.3035570245064552</v>
      </c>
      <c r="OT153" s="27">
        <v>3689.7677326466132</v>
      </c>
      <c r="OU153" s="27">
        <v>25.014800940472128</v>
      </c>
      <c r="OV153" s="27">
        <v>30.118577453682956</v>
      </c>
      <c r="OW153" s="27">
        <v>472.87154673048724</v>
      </c>
      <c r="OX153" s="27">
        <v>472.90248459041993</v>
      </c>
      <c r="OY153" s="27">
        <v>472.85944557494167</v>
      </c>
      <c r="OZ153" s="27">
        <v>2085.1324169801792</v>
      </c>
      <c r="PA153" s="27">
        <v>2086.6406091114363</v>
      </c>
      <c r="PB153" s="27">
        <v>0</v>
      </c>
      <c r="PC153" s="27">
        <v>7.5398761187582517</v>
      </c>
      <c r="PD153" s="27">
        <v>7.2966543084757278</v>
      </c>
      <c r="PE153" s="27">
        <v>0</v>
      </c>
      <c r="PF153" s="27">
        <v>0</v>
      </c>
      <c r="PG153" s="27">
        <v>0</v>
      </c>
      <c r="PH153" s="27">
        <v>7.9553681527987337</v>
      </c>
      <c r="PI153" s="27">
        <v>0</v>
      </c>
      <c r="PJ153" s="27">
        <v>4628.5369644151988</v>
      </c>
      <c r="PK153" s="27">
        <v>23.561634818394566</v>
      </c>
      <c r="PL153" s="27">
        <v>0.73223407235489824</v>
      </c>
      <c r="PM153" s="27">
        <v>20.986143600382945</v>
      </c>
      <c r="PN153" s="27">
        <v>8.3515097541506975</v>
      </c>
      <c r="PO153" s="27">
        <v>0</v>
      </c>
      <c r="PP153" s="27">
        <v>733.72571101866322</v>
      </c>
      <c r="PQ153" s="27">
        <v>5.5724108859917543</v>
      </c>
      <c r="PR153" s="27">
        <v>0</v>
      </c>
      <c r="PS153" s="27">
        <v>0</v>
      </c>
      <c r="PT153" s="27">
        <v>17.909082317374256</v>
      </c>
      <c r="PU153" s="27">
        <v>84.958103259400019</v>
      </c>
      <c r="PV153" s="27">
        <v>84.8759067311656</v>
      </c>
      <c r="PW153" s="27">
        <v>85.250300501088873</v>
      </c>
      <c r="PX153" s="27">
        <v>85.250300501088873</v>
      </c>
      <c r="PY153" s="27">
        <v>13.60518076954456</v>
      </c>
      <c r="PZ153" s="27">
        <v>13.656439437846299</v>
      </c>
      <c r="QA153" s="27">
        <v>6.2997930799439272</v>
      </c>
      <c r="QB153" s="27">
        <v>0</v>
      </c>
      <c r="QC153" s="27">
        <v>0.17124276715502762</v>
      </c>
      <c r="QD153" s="27">
        <v>0</v>
      </c>
      <c r="QE153" s="27">
        <v>0</v>
      </c>
      <c r="QF153" s="27">
        <v>0</v>
      </c>
      <c r="QG153" s="27">
        <v>0</v>
      </c>
      <c r="QH153" s="27">
        <v>0</v>
      </c>
      <c r="QI153" s="27">
        <v>0</v>
      </c>
      <c r="QJ153" s="27">
        <v>0</v>
      </c>
      <c r="QK153" s="27">
        <v>0</v>
      </c>
      <c r="QL153" s="27">
        <v>0</v>
      </c>
      <c r="QM153" s="27">
        <v>0</v>
      </c>
      <c r="QN153" s="27">
        <v>0</v>
      </c>
      <c r="QO153" s="27">
        <v>0</v>
      </c>
      <c r="QP153" s="27">
        <v>0</v>
      </c>
      <c r="QQ153" s="27">
        <v>4.7409701705317104</v>
      </c>
      <c r="QR153" s="27">
        <v>4.857586494964284E-2</v>
      </c>
      <c r="QS153" s="27">
        <v>1.437126382887377</v>
      </c>
      <c r="QT153" s="27">
        <v>1.381129998027683</v>
      </c>
      <c r="QU153" s="27">
        <v>6.4620170613621237</v>
      </c>
      <c r="QV153" s="27">
        <v>1.2223308719525874</v>
      </c>
      <c r="QW153" s="27">
        <v>12.095047886926757</v>
      </c>
      <c r="QX153" s="27">
        <v>11.439701817024467</v>
      </c>
      <c r="QY153" s="27">
        <v>14.110917741875742</v>
      </c>
      <c r="QZ153" s="27">
        <v>18.886307708605614</v>
      </c>
      <c r="RA153" s="27">
        <v>18.891730396232187</v>
      </c>
      <c r="RB153" s="27">
        <v>18.897267245703535</v>
      </c>
      <c r="RC153" s="27">
        <v>8.7733377705759157</v>
      </c>
      <c r="RD153" s="27">
        <v>10.831732912701733</v>
      </c>
      <c r="RE153" s="27">
        <v>0.57223624690971731</v>
      </c>
      <c r="RF153" s="27">
        <v>3.3614384383308074</v>
      </c>
      <c r="RG153" s="27">
        <v>0.97454258787926218</v>
      </c>
      <c r="RH153" s="27">
        <v>1.3487651150353825</v>
      </c>
      <c r="RI153" s="27">
        <v>0</v>
      </c>
      <c r="RJ153" s="27">
        <v>0</v>
      </c>
      <c r="RK153" s="27">
        <v>0.2855187737698161</v>
      </c>
      <c r="RL153" s="27">
        <v>1.1479544300849203</v>
      </c>
      <c r="RM153" s="27">
        <v>1.2811813029315318</v>
      </c>
      <c r="RN153" s="27">
        <v>0</v>
      </c>
      <c r="RO153" s="27">
        <v>11.3919821659106</v>
      </c>
      <c r="RP153" s="27">
        <v>11.389698929015198</v>
      </c>
      <c r="RQ153" s="27">
        <v>1.0826538548764697</v>
      </c>
      <c r="RR153" s="27">
        <v>16.858679183645314</v>
      </c>
      <c r="RS153" s="27">
        <v>1.8352087356004312</v>
      </c>
      <c r="RT153" s="27">
        <v>0</v>
      </c>
      <c r="RU153" s="27">
        <v>5.1682208745835032</v>
      </c>
      <c r="RV153" s="27">
        <v>5.1678213081268094</v>
      </c>
      <c r="RW153" s="27">
        <v>0</v>
      </c>
      <c r="RX153" s="27">
        <v>59.352172286708729</v>
      </c>
      <c r="RY153" s="27">
        <v>21.224399370417977</v>
      </c>
      <c r="RZ153" s="27">
        <v>0.36137931961949332</v>
      </c>
      <c r="SA153" s="27">
        <v>59.352172286708729</v>
      </c>
      <c r="SB153" s="27">
        <v>59.352172286708729</v>
      </c>
      <c r="SC153" s="27">
        <v>11.760268277138678</v>
      </c>
      <c r="SD153" s="27">
        <v>31.546114241609651</v>
      </c>
      <c r="SE153" s="27">
        <v>10.718655605457029</v>
      </c>
      <c r="SF153" s="27">
        <v>159.72943094812652</v>
      </c>
      <c r="SG153" s="27">
        <v>16.578754340269231</v>
      </c>
      <c r="SH153" s="27">
        <v>16.540053474892197</v>
      </c>
      <c r="SI153" s="27">
        <v>11.757699635631353</v>
      </c>
      <c r="SJ153" s="27">
        <v>16.473953766770354</v>
      </c>
      <c r="SK153" s="27">
        <v>1.375878553168262</v>
      </c>
      <c r="SL153" s="27">
        <v>0</v>
      </c>
      <c r="SM153" s="27">
        <v>0</v>
      </c>
      <c r="SN153" s="27">
        <v>0</v>
      </c>
      <c r="SO153" s="27">
        <v>0</v>
      </c>
      <c r="SP153" s="27">
        <v>0</v>
      </c>
      <c r="SQ153" s="27">
        <v>1.3781047091412775</v>
      </c>
      <c r="SR153" s="27">
        <v>1.3781047091412775</v>
      </c>
      <c r="SS153" s="27">
        <v>0.24607585640177471</v>
      </c>
      <c r="ST153" s="27">
        <v>0.26314305219489248</v>
      </c>
      <c r="SU153" s="27">
        <v>0.14841039820102395</v>
      </c>
      <c r="SV153" s="27">
        <v>21.748173914222821</v>
      </c>
      <c r="SW153" s="27">
        <v>0.36446168942828383</v>
      </c>
      <c r="SX153" s="27">
        <v>0</v>
      </c>
      <c r="SY153" s="27">
        <v>0</v>
      </c>
      <c r="SZ153" s="27">
        <v>13.611573832851681</v>
      </c>
      <c r="TA153" s="27">
        <v>2.3733105909239129</v>
      </c>
      <c r="TB153" s="27">
        <v>11.765805126610024</v>
      </c>
      <c r="TC153" s="27">
        <v>5.1254672637171321</v>
      </c>
      <c r="TD153" s="27">
        <v>106.28730320331685</v>
      </c>
      <c r="TE153" s="27">
        <v>54.56850558623303</v>
      </c>
      <c r="TF153" s="27">
        <v>0</v>
      </c>
      <c r="TG153" s="27">
        <v>1.3781047091412775</v>
      </c>
      <c r="TH153" s="27">
        <v>28.076164969824941</v>
      </c>
      <c r="TI153" s="27">
        <v>0</v>
      </c>
      <c r="TJ153" s="27">
        <v>0</v>
      </c>
      <c r="TK153" s="27">
        <v>0.35721241228538764</v>
      </c>
      <c r="TL153" s="27">
        <v>114.53732307746701</v>
      </c>
      <c r="TM153" s="27">
        <v>17.241977577460652</v>
      </c>
      <c r="TN153" s="27">
        <v>1.8631213066467005</v>
      </c>
      <c r="TO153" s="27">
        <v>66.533922698423424</v>
      </c>
      <c r="TP153" s="27">
        <v>22.977582820551149</v>
      </c>
      <c r="TQ153" s="27">
        <v>0.40493206339925536</v>
      </c>
      <c r="TR153" s="27">
        <v>38.544463649701321</v>
      </c>
      <c r="TS153" s="27">
        <v>98.235411210765079</v>
      </c>
      <c r="TT153" s="27">
        <v>98.26012725015778</v>
      </c>
      <c r="TU153" s="27">
        <v>98.195911212474655</v>
      </c>
      <c r="TV153" s="27">
        <v>14.203331755217071</v>
      </c>
      <c r="TW153" s="27">
        <v>36.264879933333596</v>
      </c>
      <c r="TX153" s="27">
        <v>13.780818767723233</v>
      </c>
      <c r="TY153" s="27">
        <v>13.553522534786126</v>
      </c>
      <c r="TZ153" s="27">
        <v>13.578695221557917</v>
      </c>
      <c r="UA153" s="27">
        <v>14.737723350585529</v>
      </c>
      <c r="UB153" s="27">
        <v>14.730416992520247</v>
      </c>
      <c r="UC153" s="27">
        <v>11.364126675786714</v>
      </c>
      <c r="UD153" s="27">
        <v>26.486689605091975</v>
      </c>
      <c r="UE153" s="27">
        <v>0</v>
      </c>
      <c r="UF153" s="27">
        <v>0</v>
      </c>
      <c r="UG153" s="27">
        <v>0.17312643759373292</v>
      </c>
      <c r="UH153" s="27">
        <v>2.6731566762123662</v>
      </c>
      <c r="UI153" s="27">
        <v>0</v>
      </c>
      <c r="UJ153" s="27">
        <v>132.0026583042202</v>
      </c>
      <c r="UK153" s="27">
        <v>84.511559203582081</v>
      </c>
      <c r="UL153" s="27">
        <v>84.430390131950602</v>
      </c>
      <c r="UM153" s="27">
        <v>84.403619179352035</v>
      </c>
      <c r="UN153" s="27">
        <v>0.60351659237670241</v>
      </c>
      <c r="UO153" s="27">
        <v>84.336549095549643</v>
      </c>
      <c r="UP153" s="27">
        <v>131.90533533155377</v>
      </c>
      <c r="UQ153" s="27">
        <v>170.93727005842305</v>
      </c>
      <c r="UR153" s="27">
        <v>0</v>
      </c>
      <c r="US153" s="27">
        <v>119.04899918277815</v>
      </c>
      <c r="UT153" s="27">
        <v>32.06024210953143</v>
      </c>
      <c r="UU153" s="27">
        <v>178.65249877074808</v>
      </c>
      <c r="UV153" s="27">
        <v>11.06370978127441</v>
      </c>
      <c r="UW153" s="27">
        <v>7.4212619620422027</v>
      </c>
      <c r="UX153" s="27">
        <v>21.951039512379143</v>
      </c>
      <c r="UY153" s="27">
        <v>57.784958481705914</v>
      </c>
      <c r="UZ153" s="27">
        <v>524.36030823035946</v>
      </c>
      <c r="VA153" s="27">
        <v>16.78578684575966</v>
      </c>
      <c r="VB153" s="27">
        <v>1.2364869407040697</v>
      </c>
      <c r="VC153" s="27">
        <v>108.55096134233918</v>
      </c>
      <c r="VD153" s="27">
        <v>0</v>
      </c>
      <c r="VE153" s="27">
        <v>16.731046241192438</v>
      </c>
      <c r="VF153" s="27">
        <v>0</v>
      </c>
      <c r="VG153" s="27">
        <v>0</v>
      </c>
      <c r="VH153" s="27">
        <v>0</v>
      </c>
      <c r="VI153" s="27">
        <v>0</v>
      </c>
      <c r="VJ153" s="27">
        <v>21.173939835029625</v>
      </c>
      <c r="VK153" s="27">
        <v>21.215152260991601</v>
      </c>
      <c r="VL153" s="27">
        <v>21.243178993882644</v>
      </c>
      <c r="VM153" s="27">
        <v>35.357635752946258</v>
      </c>
      <c r="VN153" s="27">
        <v>0.22701082832518163</v>
      </c>
      <c r="VO153" s="27">
        <v>0</v>
      </c>
      <c r="VP153" s="27">
        <v>20.980949236445909</v>
      </c>
      <c r="VQ153" s="27">
        <v>87.04384016334825</v>
      </c>
      <c r="VR153" s="27">
        <v>0</v>
      </c>
      <c r="VS153" s="27">
        <v>20.539827868254562</v>
      </c>
      <c r="VT153" s="27">
        <v>16.48576951770405</v>
      </c>
      <c r="VU153" s="27">
        <v>46.249474876919408</v>
      </c>
      <c r="VV153" s="27">
        <v>46.249474876919408</v>
      </c>
      <c r="VW153" s="27">
        <v>28.976959005982771</v>
      </c>
      <c r="VX153" s="27">
        <v>0.11775794288027401</v>
      </c>
      <c r="VY153" s="27">
        <v>0</v>
      </c>
      <c r="VZ153" s="27">
        <v>0</v>
      </c>
      <c r="WA153" s="27">
        <v>0</v>
      </c>
      <c r="WB153" s="27">
        <v>0</v>
      </c>
      <c r="WC153" s="27">
        <v>0</v>
      </c>
      <c r="WD153" s="27">
        <v>0</v>
      </c>
      <c r="WE153" s="27">
        <v>0</v>
      </c>
      <c r="WF153" s="27">
        <v>0</v>
      </c>
      <c r="WG153" s="27">
        <v>0</v>
      </c>
      <c r="WH153" s="27">
        <v>0</v>
      </c>
      <c r="WI153" s="27">
        <v>1.0054233668895523</v>
      </c>
      <c r="WJ153" s="27">
        <v>46.684374424570791</v>
      </c>
      <c r="WK153" s="27">
        <v>117.44354115977738</v>
      </c>
      <c r="WL153" s="27">
        <v>0.40407584956348025</v>
      </c>
      <c r="WM153" s="27">
        <v>112.92552907208152</v>
      </c>
      <c r="WN153" s="27">
        <v>699.10122263282994</v>
      </c>
      <c r="WO153" s="27">
        <v>60.205132509907926</v>
      </c>
      <c r="WP153" s="27">
        <v>60.111006068895044</v>
      </c>
      <c r="WQ153" s="27">
        <v>93.282385413573053</v>
      </c>
      <c r="WR153" s="27">
        <v>428.93179429695482</v>
      </c>
      <c r="WS153" s="27">
        <v>428.94549371832727</v>
      </c>
      <c r="WT153" s="27">
        <v>43.457475720301453</v>
      </c>
      <c r="WU153" s="27">
        <v>31.996825204761684</v>
      </c>
      <c r="WV153" s="27">
        <v>78.042292865077073</v>
      </c>
      <c r="WW153" s="27">
        <v>77.99639980347952</v>
      </c>
      <c r="WX153" s="27">
        <v>429.6155095852825</v>
      </c>
      <c r="WY153" s="27">
        <v>329.74124801192141</v>
      </c>
      <c r="WZ153" s="27">
        <v>633.92862285236663</v>
      </c>
      <c r="XA153" s="27">
        <v>530.22012156055973</v>
      </c>
      <c r="XB153" s="27">
        <v>80.05907601478421</v>
      </c>
      <c r="XC153" s="27">
        <v>13.233469802973381</v>
      </c>
      <c r="XD153" s="27">
        <v>73.680111695492272</v>
      </c>
      <c r="XE153" s="27">
        <v>103.78122238692542</v>
      </c>
      <c r="XF153" s="27">
        <v>632.47916699024404</v>
      </c>
      <c r="XG153" s="27">
        <v>0</v>
      </c>
      <c r="XH153" s="27">
        <v>12.328623021326214</v>
      </c>
      <c r="XI153" s="27">
        <v>28.102365113199664</v>
      </c>
      <c r="XJ153" s="27">
        <v>0.41258090699884659</v>
      </c>
      <c r="XK153" s="27">
        <v>12.331134581911156</v>
      </c>
      <c r="XL153" s="27">
        <v>12.331134581911156</v>
      </c>
      <c r="XM153" s="27">
        <v>28.111383898936488</v>
      </c>
      <c r="XN153" s="27">
        <v>12.323599900156335</v>
      </c>
      <c r="XO153" s="27">
        <v>12.323599900156335</v>
      </c>
      <c r="XP153" s="27">
        <v>0</v>
      </c>
      <c r="XQ153" s="27">
        <v>12.265776925780321</v>
      </c>
      <c r="XR153" s="27">
        <v>12.265776925780321</v>
      </c>
      <c r="XS153" s="27">
        <v>12.261324613834288</v>
      </c>
      <c r="XT153" s="27">
        <v>5.0618791161802319</v>
      </c>
      <c r="XU153" s="27">
        <v>5.0369918340203679</v>
      </c>
      <c r="XV153" s="27">
        <v>5.5939874746532876</v>
      </c>
      <c r="XW153" s="27">
        <v>411.87430226064254</v>
      </c>
      <c r="XX153" s="27">
        <v>17.692973945224612</v>
      </c>
      <c r="XY153" s="27">
        <v>231.70544878673672</v>
      </c>
      <c r="XZ153" s="27">
        <v>23.906803156056714</v>
      </c>
      <c r="YA153" s="27">
        <v>411.36137309209084</v>
      </c>
      <c r="YB153" s="27">
        <v>8.5877106109798671</v>
      </c>
      <c r="YC153" s="27">
        <v>8.6290371987866124</v>
      </c>
      <c r="YD153" s="27">
        <v>46.94683250569706</v>
      </c>
      <c r="YE153" s="27">
        <v>0</v>
      </c>
      <c r="YF153" s="27">
        <v>25.196147030889303</v>
      </c>
      <c r="YG153" s="27">
        <v>25.202368851429267</v>
      </c>
      <c r="YH153" s="27">
        <v>0</v>
      </c>
      <c r="YI153" s="27">
        <v>251.9531935751472</v>
      </c>
      <c r="YJ153" s="27">
        <v>0</v>
      </c>
      <c r="YK153" s="27">
        <v>0</v>
      </c>
      <c r="YL153" s="27">
        <v>0</v>
      </c>
      <c r="YM153" s="27">
        <v>0</v>
      </c>
      <c r="YN153" s="27">
        <v>0</v>
      </c>
      <c r="YO153" s="27">
        <v>0.41315171622269664</v>
      </c>
      <c r="YP153" s="27">
        <v>0.11815750933696907</v>
      </c>
      <c r="YQ153" s="27">
        <v>0</v>
      </c>
      <c r="YR153" s="27">
        <v>8.4822250664123688E-2</v>
      </c>
      <c r="YS153" s="27">
        <v>0</v>
      </c>
      <c r="YT153" s="27">
        <v>3.8409181863648851</v>
      </c>
      <c r="YU153" s="27">
        <v>3.8171725226527209</v>
      </c>
      <c r="YV153" s="27">
        <v>3.8679745435753792</v>
      </c>
      <c r="YW153" s="27">
        <v>0</v>
      </c>
      <c r="YX153" s="27">
        <v>41.543438230887318</v>
      </c>
      <c r="YY153" s="27">
        <v>0.12089739361144951</v>
      </c>
      <c r="YZ153" s="27">
        <v>0.22569796711032644</v>
      </c>
      <c r="ZA153" s="27">
        <v>0</v>
      </c>
      <c r="ZB153" s="27">
        <v>0</v>
      </c>
      <c r="ZC153" s="27">
        <v>0</v>
      </c>
      <c r="ZD153" s="27">
        <v>0</v>
      </c>
      <c r="ZE153" s="27">
        <v>8.898915799822936E-2</v>
      </c>
      <c r="ZF153" s="27">
        <v>1.3835273967678532</v>
      </c>
      <c r="ZG153" s="27">
        <v>0</v>
      </c>
      <c r="ZH153" s="27">
        <v>0</v>
      </c>
      <c r="ZI153" s="27">
        <v>5.6100842947658602</v>
      </c>
      <c r="ZJ153" s="27">
        <v>0.48102093293847265</v>
      </c>
      <c r="ZK153" s="27">
        <v>0.12232441667107474</v>
      </c>
      <c r="ZL153" s="27">
        <v>0.12300938773969484</v>
      </c>
      <c r="ZM153" s="27">
        <v>0.10805418607482244</v>
      </c>
      <c r="ZN153" s="27">
        <v>0</v>
      </c>
      <c r="ZO153" s="27">
        <v>6.7355488414310868E-2</v>
      </c>
      <c r="ZP153" s="27">
        <v>0.14098987829097276</v>
      </c>
      <c r="ZQ153" s="27">
        <v>0.16764666904477207</v>
      </c>
      <c r="ZR153" s="27">
        <v>0</v>
      </c>
      <c r="ZS153" s="27">
        <v>0.79131282702338279</v>
      </c>
      <c r="ZT153" s="27">
        <v>0.42268423026099322</v>
      </c>
      <c r="ZU153" s="27">
        <v>0.22101733147475566</v>
      </c>
      <c r="ZV153" s="27">
        <v>0.59529693955326102</v>
      </c>
      <c r="ZW153" s="27">
        <v>0.59529693955326102</v>
      </c>
      <c r="ZX153" s="27">
        <v>0.36343423282535364</v>
      </c>
      <c r="ZY153" s="27">
        <v>0.39699781518773902</v>
      </c>
      <c r="ZZ153" s="27">
        <v>4.2750756820252649</v>
      </c>
      <c r="AAA153" s="27">
        <v>0.59992049426644678</v>
      </c>
      <c r="AAB153" s="27">
        <v>0.18870952940484043</v>
      </c>
      <c r="AAC153" s="27">
        <v>0.39699781518773902</v>
      </c>
      <c r="AAD153" s="27">
        <v>0.59763725737104645</v>
      </c>
      <c r="AAE153" s="27">
        <v>8.2881499303033374E-2</v>
      </c>
    </row>
    <row r="154" spans="1:707">
      <c r="A154" s="14" t="s">
        <v>1968</v>
      </c>
      <c r="B154" s="14" t="e">
        <f>_xlfn.CONCAT(#REF!," ","[",#REF!,"]")</f>
        <v>#REF!</v>
      </c>
      <c r="C154" s="15" t="s">
        <v>1969</v>
      </c>
      <c r="D154" s="14" t="s">
        <v>1970</v>
      </c>
      <c r="E154" s="16">
        <v>5084</v>
      </c>
      <c r="F154" s="17">
        <v>44648</v>
      </c>
      <c r="G154" s="14" t="s">
        <v>710</v>
      </c>
      <c r="H154" s="14" t="s">
        <v>1971</v>
      </c>
      <c r="I154" s="18">
        <v>1.0048999999999999</v>
      </c>
      <c r="J154" s="19">
        <v>44679</v>
      </c>
      <c r="K154" s="1" t="s">
        <v>1972</v>
      </c>
      <c r="L154" s="18">
        <v>1034</v>
      </c>
      <c r="M154" s="20" t="s">
        <v>1973</v>
      </c>
      <c r="N154" s="20" t="s">
        <v>1969</v>
      </c>
      <c r="O154" s="20" t="s">
        <v>1968</v>
      </c>
      <c r="P154" s="21">
        <v>34.99</v>
      </c>
      <c r="Q154" s="22">
        <v>42.5</v>
      </c>
      <c r="R154" s="20" t="s">
        <v>1974</v>
      </c>
      <c r="S154" s="20" t="s">
        <v>1975</v>
      </c>
      <c r="T154" s="20" t="s">
        <v>1976</v>
      </c>
      <c r="U154" s="16">
        <v>0</v>
      </c>
      <c r="V154" s="16">
        <v>0</v>
      </c>
      <c r="W154" s="16">
        <v>0</v>
      </c>
      <c r="X154" s="16">
        <v>1</v>
      </c>
      <c r="Y154" s="23">
        <v>0</v>
      </c>
      <c r="Z154" s="16">
        <v>0</v>
      </c>
      <c r="AA154" s="16">
        <v>0</v>
      </c>
      <c r="AB154" s="16">
        <v>0</v>
      </c>
      <c r="AC154" s="16">
        <v>0</v>
      </c>
      <c r="AD154" s="16">
        <v>0</v>
      </c>
      <c r="AE154" s="16">
        <v>0</v>
      </c>
      <c r="AF154" s="16">
        <v>0</v>
      </c>
      <c r="AG154" s="16">
        <v>0</v>
      </c>
      <c r="AH154" s="16">
        <v>0</v>
      </c>
      <c r="AI154" s="16">
        <v>0</v>
      </c>
      <c r="AJ154" s="16">
        <v>0</v>
      </c>
      <c r="AK154" s="16">
        <v>0</v>
      </c>
      <c r="AL154" s="16">
        <v>0</v>
      </c>
      <c r="AM154" s="16">
        <v>0</v>
      </c>
      <c r="AN154" s="16">
        <v>0</v>
      </c>
      <c r="AO154" s="16">
        <v>0</v>
      </c>
      <c r="AP154" s="16">
        <v>1</v>
      </c>
      <c r="AQ154" s="16">
        <v>0</v>
      </c>
      <c r="AR154" s="16">
        <v>0</v>
      </c>
      <c r="AS154" s="24" t="s">
        <v>273</v>
      </c>
      <c r="AT154" s="24" t="s">
        <v>273</v>
      </c>
      <c r="AU154" s="25" t="e">
        <f>#REF!+#REF!</f>
        <v>#REF!</v>
      </c>
      <c r="AV154" s="26" t="e">
        <f>SUM(#REF!)</f>
        <v>#REF!</v>
      </c>
      <c r="AW154" s="16">
        <v>0</v>
      </c>
      <c r="AX154" s="16">
        <v>0</v>
      </c>
      <c r="AY154" s="26" t="e">
        <f>SUM(#REF!)</f>
        <v>#REF!</v>
      </c>
      <c r="AZ154" s="16">
        <v>0</v>
      </c>
      <c r="BA154" s="16">
        <v>0</v>
      </c>
      <c r="BB154" s="16">
        <v>0</v>
      </c>
      <c r="BC154" s="16">
        <v>0</v>
      </c>
      <c r="BD154" s="16">
        <v>0</v>
      </c>
      <c r="BE154" s="16">
        <v>0</v>
      </c>
      <c r="BF154" s="16">
        <v>0</v>
      </c>
      <c r="BG154" s="16">
        <v>0</v>
      </c>
      <c r="BH154" s="16">
        <v>0</v>
      </c>
      <c r="BI154" s="16">
        <v>0</v>
      </c>
      <c r="BJ154" s="16">
        <v>0</v>
      </c>
      <c r="BK154" s="16">
        <v>0</v>
      </c>
      <c r="BL154" s="16">
        <v>0</v>
      </c>
      <c r="BM154" s="16">
        <v>0</v>
      </c>
      <c r="BN154" s="16">
        <v>0</v>
      </c>
      <c r="BO154" s="16">
        <v>0</v>
      </c>
      <c r="BP154" s="16">
        <v>0</v>
      </c>
      <c r="BQ154" s="16">
        <v>0</v>
      </c>
      <c r="BR154" s="16">
        <v>0</v>
      </c>
      <c r="BS154" s="16">
        <v>0</v>
      </c>
      <c r="BT154" s="16">
        <v>0</v>
      </c>
      <c r="BU154" s="16">
        <v>0</v>
      </c>
      <c r="BV154" s="16">
        <v>0</v>
      </c>
      <c r="BW154" s="16">
        <v>0</v>
      </c>
      <c r="BX154" s="16">
        <v>0</v>
      </c>
      <c r="BY154" s="16">
        <v>0</v>
      </c>
      <c r="BZ154" s="16">
        <v>0</v>
      </c>
      <c r="CA154" s="16">
        <v>0</v>
      </c>
      <c r="CB154" s="16">
        <v>0</v>
      </c>
      <c r="CC154" s="16">
        <v>0</v>
      </c>
      <c r="CD154" s="16">
        <v>0</v>
      </c>
      <c r="CE154" s="16">
        <v>0</v>
      </c>
      <c r="CF154" s="16">
        <v>0</v>
      </c>
      <c r="CG154" s="16">
        <v>0</v>
      </c>
      <c r="CH154" s="16">
        <v>0</v>
      </c>
      <c r="CI154" s="16">
        <v>0</v>
      </c>
      <c r="CJ154" s="16">
        <v>0</v>
      </c>
      <c r="CK154" s="16">
        <v>0</v>
      </c>
      <c r="CL154" s="25" t="e">
        <f>SUM(#REF!)</f>
        <v>#REF!</v>
      </c>
      <c r="CM154" s="16">
        <v>0</v>
      </c>
      <c r="CN154" s="16">
        <v>0</v>
      </c>
      <c r="CO154" s="16">
        <v>0</v>
      </c>
      <c r="CP154" s="25" t="e">
        <f>SUM(#REF!,#REF!,#REF!,#REF!,#REF!)</f>
        <v>#REF!</v>
      </c>
      <c r="CQ154" s="26" t="e">
        <f>SUM(#REF!)</f>
        <v>#REF!</v>
      </c>
      <c r="CR154" s="16">
        <v>0</v>
      </c>
      <c r="CS154" s="16">
        <v>0</v>
      </c>
      <c r="CT154" s="16">
        <v>0</v>
      </c>
      <c r="CU154" s="26" t="e">
        <f>SUM(#REF!)</f>
        <v>#REF!</v>
      </c>
      <c r="CV154" s="16">
        <v>0</v>
      </c>
      <c r="CW154" s="16">
        <v>0</v>
      </c>
      <c r="CX154" s="16">
        <v>0</v>
      </c>
      <c r="CY154" s="26" t="e">
        <f>SUM(#REF!)</f>
        <v>#REF!</v>
      </c>
      <c r="CZ154" s="16">
        <v>0</v>
      </c>
      <c r="DA154" s="16">
        <v>0</v>
      </c>
      <c r="DB154" s="16">
        <v>0</v>
      </c>
      <c r="DC154" s="26" t="e">
        <f>SUM(#REF!)</f>
        <v>#REF!</v>
      </c>
      <c r="DD154" s="16">
        <v>0</v>
      </c>
      <c r="DE154" s="16">
        <v>0</v>
      </c>
      <c r="DF154" s="16">
        <v>0</v>
      </c>
      <c r="DG154" s="16">
        <v>0</v>
      </c>
      <c r="DH154" s="16">
        <v>0</v>
      </c>
      <c r="DI154" s="16">
        <v>0</v>
      </c>
      <c r="DJ154" s="26" t="e">
        <f>SUM(#REF!)</f>
        <v>#REF!</v>
      </c>
      <c r="DK154" s="16">
        <v>0</v>
      </c>
      <c r="DL154" s="16">
        <v>0</v>
      </c>
      <c r="DM154" s="16">
        <v>0</v>
      </c>
      <c r="DN154" s="16">
        <v>0</v>
      </c>
      <c r="DO154" s="16">
        <v>0</v>
      </c>
      <c r="DP154" s="16">
        <v>0</v>
      </c>
      <c r="DQ154" s="16">
        <v>0</v>
      </c>
      <c r="DR154" s="16">
        <v>0</v>
      </c>
      <c r="DS154" s="16">
        <v>0</v>
      </c>
      <c r="DT154" s="16">
        <v>0</v>
      </c>
      <c r="DU154" s="16">
        <v>0</v>
      </c>
      <c r="DV154" s="16">
        <v>0</v>
      </c>
      <c r="DW154" s="16">
        <v>0</v>
      </c>
      <c r="DX154" s="16">
        <v>0</v>
      </c>
      <c r="DY154" s="16">
        <v>0</v>
      </c>
      <c r="DZ154" s="16">
        <v>0</v>
      </c>
      <c r="EA154" s="16">
        <v>0</v>
      </c>
      <c r="EB154" s="16">
        <v>0</v>
      </c>
      <c r="EC154" s="16">
        <v>0</v>
      </c>
      <c r="ED154" s="16">
        <v>0</v>
      </c>
      <c r="EE154" s="16">
        <v>0</v>
      </c>
      <c r="EF154" s="16">
        <v>0</v>
      </c>
      <c r="EG154" s="16">
        <v>0</v>
      </c>
      <c r="EH154" s="16">
        <v>0</v>
      </c>
      <c r="EI154" s="16">
        <v>0</v>
      </c>
      <c r="EJ154" s="16">
        <v>0</v>
      </c>
      <c r="EK154" s="16">
        <v>0</v>
      </c>
      <c r="EL154" s="16">
        <v>0</v>
      </c>
      <c r="EM154" s="16">
        <v>0</v>
      </c>
      <c r="EN154" s="16">
        <v>0</v>
      </c>
      <c r="EO154" s="16">
        <v>0</v>
      </c>
      <c r="EP154" s="16">
        <v>0</v>
      </c>
      <c r="EQ154" s="16">
        <v>0</v>
      </c>
      <c r="ER154" s="16">
        <v>0</v>
      </c>
      <c r="ES154" s="16">
        <v>0</v>
      </c>
      <c r="ET154" s="16">
        <v>0</v>
      </c>
      <c r="EU154" s="16">
        <v>0</v>
      </c>
      <c r="EV154" s="16">
        <v>0</v>
      </c>
      <c r="EW154" s="16">
        <v>0</v>
      </c>
      <c r="EX154" s="16">
        <v>0</v>
      </c>
      <c r="EY154" s="16">
        <v>0</v>
      </c>
      <c r="EZ154" s="16">
        <v>0</v>
      </c>
      <c r="FA154" s="16">
        <v>0</v>
      </c>
      <c r="FB154" s="16">
        <v>0</v>
      </c>
      <c r="FC154" s="16">
        <v>0</v>
      </c>
      <c r="FD154" s="25" t="e">
        <f>SUM(#REF!,#REF!,#REF!,#REF!,#REF!)</f>
        <v>#REF!</v>
      </c>
      <c r="FE154" s="26" t="e">
        <f>SUM(#REF!)</f>
        <v>#REF!</v>
      </c>
      <c r="FF154" s="16">
        <v>0</v>
      </c>
      <c r="FG154" s="16">
        <v>0</v>
      </c>
      <c r="FH154" s="16">
        <v>0</v>
      </c>
      <c r="FI154" s="16">
        <v>0</v>
      </c>
      <c r="FJ154" s="16">
        <v>0</v>
      </c>
      <c r="FK154" s="16">
        <v>0</v>
      </c>
      <c r="FL154" s="16">
        <v>0</v>
      </c>
      <c r="FM154" s="16">
        <v>0</v>
      </c>
      <c r="FN154" s="16">
        <v>0</v>
      </c>
      <c r="FO154" s="16">
        <v>0</v>
      </c>
      <c r="FP154" s="26" t="e">
        <f>SUM(#REF!)</f>
        <v>#REF!</v>
      </c>
      <c r="FQ154" s="16">
        <v>0</v>
      </c>
      <c r="FR154" s="16">
        <v>0</v>
      </c>
      <c r="FS154" s="16">
        <v>0</v>
      </c>
      <c r="FT154" s="26" t="e">
        <f>SUM(#REF!)</f>
        <v>#REF!</v>
      </c>
      <c r="FU154" s="16">
        <v>1</v>
      </c>
      <c r="FV154" s="16">
        <v>0</v>
      </c>
      <c r="FW154" s="16">
        <v>0</v>
      </c>
      <c r="FX154" s="16">
        <v>0</v>
      </c>
      <c r="FY154" s="16">
        <v>0</v>
      </c>
      <c r="FZ154" s="16">
        <v>0</v>
      </c>
      <c r="GA154" s="16">
        <v>0</v>
      </c>
      <c r="GB154" s="16">
        <v>0</v>
      </c>
      <c r="GC154" s="16">
        <v>0</v>
      </c>
      <c r="GD154" s="16">
        <v>0</v>
      </c>
      <c r="GE154" s="16">
        <v>0</v>
      </c>
      <c r="GF154" s="16">
        <v>0</v>
      </c>
      <c r="GG154" s="16">
        <v>0</v>
      </c>
      <c r="GH154" s="16">
        <v>0</v>
      </c>
      <c r="GI154" s="26" t="e">
        <f>SUM(#REF!)</f>
        <v>#REF!</v>
      </c>
      <c r="GJ154" s="16">
        <v>0</v>
      </c>
      <c r="GK154" s="16">
        <v>0</v>
      </c>
      <c r="GL154" s="16">
        <v>0</v>
      </c>
      <c r="GM154" s="16">
        <v>0</v>
      </c>
      <c r="GN154" s="16">
        <v>0</v>
      </c>
      <c r="GO154" s="26" t="e">
        <f>SUM(#REF!)</f>
        <v>#REF!</v>
      </c>
      <c r="GP154" s="16">
        <v>0</v>
      </c>
      <c r="GQ154" s="16">
        <v>0</v>
      </c>
      <c r="GR154" s="16">
        <v>0</v>
      </c>
      <c r="GS154" s="16">
        <v>0</v>
      </c>
      <c r="GT154" s="16">
        <v>0</v>
      </c>
      <c r="GU154" s="16">
        <v>0</v>
      </c>
      <c r="GV154" s="16">
        <v>0</v>
      </c>
      <c r="GW154" s="16">
        <v>0</v>
      </c>
      <c r="GX154" s="16">
        <v>0</v>
      </c>
      <c r="GY154" s="16">
        <v>0</v>
      </c>
      <c r="GZ154" s="16">
        <v>0</v>
      </c>
      <c r="HA154" s="16">
        <v>0</v>
      </c>
      <c r="HB154" s="16">
        <v>0</v>
      </c>
      <c r="HC154" s="16">
        <v>0</v>
      </c>
      <c r="HD154" s="16">
        <v>0</v>
      </c>
      <c r="HE154" s="16">
        <v>0</v>
      </c>
      <c r="HF154" s="16">
        <v>0</v>
      </c>
      <c r="HG154" s="16">
        <v>0</v>
      </c>
      <c r="HH154" s="16">
        <v>0</v>
      </c>
      <c r="HI154" s="16">
        <v>0</v>
      </c>
      <c r="HJ154" s="16">
        <v>0</v>
      </c>
      <c r="HK154" s="16">
        <v>0</v>
      </c>
      <c r="HL154" s="25" t="e">
        <f>SUM(#REF!)</f>
        <v>#REF!</v>
      </c>
      <c r="HM154" s="16">
        <v>0</v>
      </c>
      <c r="HN154" s="16">
        <v>0</v>
      </c>
      <c r="HO154" s="16">
        <v>0</v>
      </c>
      <c r="HP154" s="25" t="e">
        <f>SUM(#REF!)</f>
        <v>#REF!</v>
      </c>
      <c r="HQ154" s="16">
        <v>0</v>
      </c>
      <c r="HR154" s="16">
        <v>0</v>
      </c>
      <c r="HS154" s="16">
        <v>0</v>
      </c>
      <c r="HT154" s="16">
        <v>0</v>
      </c>
      <c r="HU154" s="16">
        <v>0</v>
      </c>
      <c r="HV154" s="16">
        <v>0</v>
      </c>
      <c r="HW154" s="25" t="e">
        <f>SUM(#REF!+#REF!+#REF!+#REF!+#REF!+#REF!+#REF!+#REF!)</f>
        <v>#REF!</v>
      </c>
      <c r="HX154" s="26" t="e">
        <f>SUM(#REF!)</f>
        <v>#REF!</v>
      </c>
      <c r="HY154" s="16">
        <v>0</v>
      </c>
      <c r="HZ154" s="16">
        <v>0</v>
      </c>
      <c r="IA154" s="16">
        <v>0</v>
      </c>
      <c r="IB154" s="26" t="e">
        <f>SUM(#REF!)</f>
        <v>#REF!</v>
      </c>
      <c r="IC154" s="16">
        <v>0</v>
      </c>
      <c r="ID154" s="16">
        <v>0</v>
      </c>
      <c r="IE154" s="16">
        <v>0</v>
      </c>
      <c r="IF154" s="16">
        <v>0</v>
      </c>
      <c r="IG154" s="16">
        <v>0</v>
      </c>
      <c r="IH154" s="16">
        <v>0</v>
      </c>
      <c r="II154" s="26" t="e">
        <f>SUM(#REF!)</f>
        <v>#REF!</v>
      </c>
      <c r="IJ154" s="16">
        <v>0</v>
      </c>
      <c r="IK154" s="16">
        <v>0</v>
      </c>
      <c r="IL154" s="16">
        <v>0</v>
      </c>
      <c r="IM154" s="16">
        <v>0</v>
      </c>
      <c r="IN154" s="16">
        <v>0</v>
      </c>
      <c r="IO154" s="26" t="e">
        <f>SUM(#REF!)</f>
        <v>#REF!</v>
      </c>
      <c r="IP154" s="16">
        <v>1</v>
      </c>
      <c r="IQ154" s="16">
        <v>1</v>
      </c>
      <c r="IR154" s="16">
        <v>0</v>
      </c>
      <c r="IS154" s="16">
        <v>0</v>
      </c>
      <c r="IT154" s="16">
        <v>0</v>
      </c>
      <c r="IU154" s="16">
        <v>0</v>
      </c>
      <c r="IV154" s="16">
        <v>0</v>
      </c>
      <c r="IW154" s="26" t="e">
        <f>SUM(#REF!)</f>
        <v>#REF!</v>
      </c>
      <c r="IX154" s="16">
        <v>0</v>
      </c>
      <c r="IY154" s="16">
        <v>0</v>
      </c>
      <c r="IZ154" s="16">
        <v>0</v>
      </c>
      <c r="JA154" s="16">
        <v>0</v>
      </c>
      <c r="JB154" s="16">
        <v>0</v>
      </c>
      <c r="JC154" s="16">
        <v>0</v>
      </c>
      <c r="JD154" s="16">
        <v>0</v>
      </c>
      <c r="JE154" s="16">
        <v>0</v>
      </c>
      <c r="JF154" s="26" t="e">
        <f>SUM(#REF!)</f>
        <v>#REF!</v>
      </c>
      <c r="JG154" s="16">
        <v>0</v>
      </c>
      <c r="JH154" s="16">
        <v>0</v>
      </c>
      <c r="JI154" s="16">
        <v>0</v>
      </c>
      <c r="JJ154" s="16">
        <v>0</v>
      </c>
      <c r="JK154" s="16">
        <v>0</v>
      </c>
      <c r="JL154" s="16">
        <v>0</v>
      </c>
      <c r="JM154" s="16">
        <v>0</v>
      </c>
      <c r="JN154" s="26" t="e">
        <f>SUM(#REF!)</f>
        <v>#REF!</v>
      </c>
      <c r="JO154" s="16">
        <v>1</v>
      </c>
      <c r="JP154" s="16">
        <v>0</v>
      </c>
      <c r="JQ154" s="16">
        <v>0</v>
      </c>
      <c r="JR154" s="16">
        <v>0</v>
      </c>
      <c r="JS154" s="16">
        <v>0</v>
      </c>
      <c r="JT154" s="16">
        <v>0</v>
      </c>
      <c r="JU154" s="26" t="e">
        <f>SUM(#REF!)</f>
        <v>#REF!</v>
      </c>
      <c r="JV154" s="16">
        <v>0</v>
      </c>
      <c r="JW154" s="16">
        <v>0</v>
      </c>
      <c r="JX154" s="16">
        <v>0</v>
      </c>
      <c r="JY154" s="16">
        <v>0</v>
      </c>
      <c r="JZ154" s="16">
        <v>0</v>
      </c>
      <c r="KA154" s="16">
        <v>0</v>
      </c>
      <c r="KB154" s="16">
        <v>0</v>
      </c>
      <c r="KC154" s="16">
        <v>0</v>
      </c>
      <c r="KD154" s="16">
        <v>0</v>
      </c>
      <c r="KE154" s="16">
        <v>0</v>
      </c>
      <c r="KF154" s="16">
        <v>0</v>
      </c>
      <c r="KG154" s="16">
        <v>0</v>
      </c>
      <c r="KH154" s="16">
        <v>0</v>
      </c>
      <c r="KI154" s="16">
        <v>0</v>
      </c>
      <c r="KJ154" s="16">
        <v>0</v>
      </c>
      <c r="KK154" s="16">
        <v>0</v>
      </c>
      <c r="KL154" s="16">
        <v>0</v>
      </c>
      <c r="KM154" s="16">
        <v>0</v>
      </c>
      <c r="KN154" s="16">
        <v>0</v>
      </c>
      <c r="KO154" s="25" t="e">
        <f>SUM(#REF!)</f>
        <v>#REF!</v>
      </c>
      <c r="KP154" s="16">
        <v>0</v>
      </c>
      <c r="KQ154" s="16">
        <v>0</v>
      </c>
      <c r="KR154" s="16">
        <v>0</v>
      </c>
      <c r="KS154" s="16">
        <v>0</v>
      </c>
      <c r="KT154" s="16">
        <v>0</v>
      </c>
      <c r="KU154" s="16">
        <v>0</v>
      </c>
      <c r="KV154" s="16" t="e">
        <f>SUM(#REF!+#REF!+#REF!+#REF!+#REF!+#REF!+#REF!+#REF!)</f>
        <v>#REF!</v>
      </c>
      <c r="KW154" s="27">
        <v>208.33609390967445</v>
      </c>
      <c r="KX154" s="27">
        <v>0</v>
      </c>
      <c r="KY154" s="27">
        <v>0</v>
      </c>
      <c r="KZ154" s="27">
        <v>4.4270075789561387</v>
      </c>
      <c r="LA154" s="27">
        <v>0</v>
      </c>
      <c r="LB154" s="27">
        <v>0</v>
      </c>
      <c r="LC154" s="27">
        <v>9899.2184482084831</v>
      </c>
      <c r="LD154" s="27">
        <v>9899.4037752191416</v>
      </c>
      <c r="LE154" s="27">
        <v>9899.4037752191416</v>
      </c>
      <c r="LF154" s="27">
        <v>9900.2080645909882</v>
      </c>
      <c r="LG154" s="27">
        <v>949.30615014000227</v>
      </c>
      <c r="LH154" s="27">
        <v>2.5305059856835226</v>
      </c>
      <c r="LI154" s="27">
        <v>960.41400125126745</v>
      </c>
      <c r="LJ154" s="27">
        <v>637.55109668923524</v>
      </c>
      <c r="LK154" s="27">
        <v>1663.4829040196005</v>
      </c>
      <c r="LL154" s="27">
        <v>757.21200521276432</v>
      </c>
      <c r="LM154" s="27">
        <v>8.7631888472363695</v>
      </c>
      <c r="LN154" s="27">
        <v>8.7503858969957076</v>
      </c>
      <c r="LO154" s="27">
        <v>1036.2839973157668</v>
      </c>
      <c r="LP154" s="27">
        <v>76.060892071450979</v>
      </c>
      <c r="LQ154" s="27">
        <v>333.59240839936916</v>
      </c>
      <c r="LR154" s="27">
        <v>447.83847274375904</v>
      </c>
      <c r="LS154" s="27">
        <v>333.58942295805741</v>
      </c>
      <c r="LT154" s="27">
        <v>450.36444315514206</v>
      </c>
      <c r="LU154" s="27">
        <v>79.040362500551453</v>
      </c>
      <c r="LV154" s="27">
        <v>79.822261062558511</v>
      </c>
      <c r="LW154" s="27">
        <v>55.103840423477045</v>
      </c>
      <c r="LX154" s="27">
        <v>9.3858255977295588</v>
      </c>
      <c r="LY154" s="27">
        <v>56.380690707568199</v>
      </c>
      <c r="LZ154" s="27">
        <v>59.993878467414973</v>
      </c>
      <c r="MA154" s="27">
        <v>0.47233126291447375</v>
      </c>
      <c r="MB154" s="27">
        <v>66.265831364683578</v>
      </c>
      <c r="MC154" s="27">
        <v>0</v>
      </c>
      <c r="MD154" s="27">
        <v>54.87252613415135</v>
      </c>
      <c r="ME154" s="27">
        <v>0</v>
      </c>
      <c r="MF154" s="27">
        <v>0</v>
      </c>
      <c r="MG154" s="27">
        <v>2641.1309393661231</v>
      </c>
      <c r="MH154" s="27">
        <v>2641.85066037158</v>
      </c>
      <c r="MI154" s="27">
        <v>287.62487957476111</v>
      </c>
      <c r="MJ154" s="27">
        <v>67.958174702100607</v>
      </c>
      <c r="MK154" s="27">
        <v>0</v>
      </c>
      <c r="ML154" s="27">
        <v>67.831810157348599</v>
      </c>
      <c r="MM154" s="27">
        <v>67.831810157348599</v>
      </c>
      <c r="MN154" s="27">
        <v>0</v>
      </c>
      <c r="MO154" s="27">
        <v>0</v>
      </c>
      <c r="MP154" s="27">
        <v>0</v>
      </c>
      <c r="MQ154" s="27">
        <v>0</v>
      </c>
      <c r="MR154" s="27">
        <v>0</v>
      </c>
      <c r="MS154" s="27">
        <v>0</v>
      </c>
      <c r="MT154" s="27">
        <v>10527.808226089583</v>
      </c>
      <c r="MU154" s="27">
        <v>0</v>
      </c>
      <c r="MV154" s="27">
        <v>23.160766634689526</v>
      </c>
      <c r="MW154" s="27">
        <v>14627.202202171742</v>
      </c>
      <c r="MX154" s="27">
        <v>0</v>
      </c>
      <c r="MY154" s="27">
        <v>4018.1614384738095</v>
      </c>
      <c r="MZ154" s="27">
        <v>14627.830982041858</v>
      </c>
      <c r="NA154" s="27">
        <v>0</v>
      </c>
      <c r="NB154" s="27">
        <v>0</v>
      </c>
      <c r="NC154" s="27">
        <v>0</v>
      </c>
      <c r="ND154" s="27">
        <v>57.781896104759227</v>
      </c>
      <c r="NE154" s="27">
        <v>4.4140898040496408</v>
      </c>
      <c r="NF154" s="27">
        <v>1251.7402539292368</v>
      </c>
      <c r="NG154" s="27">
        <v>32.570992473909136</v>
      </c>
      <c r="NH154" s="27">
        <v>0</v>
      </c>
      <c r="NI154" s="27">
        <v>1288.2667264918484</v>
      </c>
      <c r="NJ154" s="27">
        <v>0</v>
      </c>
      <c r="NK154" s="27">
        <v>3.9423326644643448</v>
      </c>
      <c r="NL154" s="27">
        <v>0</v>
      </c>
      <c r="NM154" s="27">
        <v>0</v>
      </c>
      <c r="NN154" s="27">
        <v>387.60811287705582</v>
      </c>
      <c r="NO154" s="27">
        <v>0</v>
      </c>
      <c r="NP154" s="27">
        <v>0</v>
      </c>
      <c r="NQ154" s="27">
        <v>118.14797872648009</v>
      </c>
      <c r="NR154" s="27">
        <v>109.57505435053321</v>
      </c>
      <c r="NS154" s="27">
        <v>2102.0590450937361</v>
      </c>
      <c r="NT154" s="27">
        <v>26667.730612882857</v>
      </c>
      <c r="NU154" s="27">
        <v>290.89278956444042</v>
      </c>
      <c r="NV154" s="27">
        <v>681.62597054687603</v>
      </c>
      <c r="NW154" s="27">
        <v>32378.584972468834</v>
      </c>
      <c r="NX154" s="27">
        <v>32379.182634854507</v>
      </c>
      <c r="NY154" s="27">
        <v>0</v>
      </c>
      <c r="NZ154" s="27">
        <v>26667.055156786078</v>
      </c>
      <c r="OA154" s="27">
        <v>681.73901543039119</v>
      </c>
      <c r="OB154" s="27">
        <v>0</v>
      </c>
      <c r="OC154" s="27">
        <v>181.82095431193147</v>
      </c>
      <c r="OD154" s="27">
        <v>23.000241751851448</v>
      </c>
      <c r="OE154" s="27">
        <v>0</v>
      </c>
      <c r="OF154" s="27">
        <v>0</v>
      </c>
      <c r="OG154" s="27">
        <v>104.52937147205519</v>
      </c>
      <c r="OH154" s="27">
        <v>104.52937147205519</v>
      </c>
      <c r="OI154" s="27">
        <v>0</v>
      </c>
      <c r="OJ154" s="27">
        <v>355.70666302963366</v>
      </c>
      <c r="OK154" s="27">
        <v>0</v>
      </c>
      <c r="OL154" s="27">
        <v>26.932010547058926</v>
      </c>
      <c r="OM154" s="27">
        <v>0</v>
      </c>
      <c r="ON154" s="27">
        <v>0</v>
      </c>
      <c r="OO154" s="27">
        <v>0</v>
      </c>
      <c r="OP154" s="27">
        <v>53.348343519850459</v>
      </c>
      <c r="OQ154" s="27">
        <v>47.228877778811452</v>
      </c>
      <c r="OR154" s="27">
        <v>8433.6642174488898</v>
      </c>
      <c r="OS154" s="27">
        <v>0.13319661236922073</v>
      </c>
      <c r="OT154" s="27">
        <v>8432.8166391780251</v>
      </c>
      <c r="OU154" s="27">
        <v>69.089025423581873</v>
      </c>
      <c r="OV154" s="27">
        <v>77.635310477054915</v>
      </c>
      <c r="OW154" s="27">
        <v>1002.714432135419</v>
      </c>
      <c r="OX154" s="27">
        <v>1002.8423468131596</v>
      </c>
      <c r="OY154" s="27">
        <v>1002.9387421201286</v>
      </c>
      <c r="OZ154" s="27">
        <v>4813.4917305916633</v>
      </c>
      <c r="PA154" s="27">
        <v>4811.3393996429086</v>
      </c>
      <c r="PB154" s="27">
        <v>0</v>
      </c>
      <c r="PC154" s="27">
        <v>18.922358569368257</v>
      </c>
      <c r="PD154" s="27">
        <v>0</v>
      </c>
      <c r="PE154" s="27">
        <v>195.9171173515663</v>
      </c>
      <c r="PF154" s="27">
        <v>0</v>
      </c>
      <c r="PG154" s="27">
        <v>195.66662734304612</v>
      </c>
      <c r="PH154" s="27">
        <v>7.8022212188587758</v>
      </c>
      <c r="PI154" s="27">
        <v>195.55897921882527</v>
      </c>
      <c r="PJ154" s="27">
        <v>4671.305839608176</v>
      </c>
      <c r="PK154" s="27">
        <v>30.838345678783828</v>
      </c>
      <c r="PL154" s="27">
        <v>4.2659659851218006</v>
      </c>
      <c r="PM154" s="27">
        <v>32.854724223188747</v>
      </c>
      <c r="PN154" s="27">
        <v>609.44098507070362</v>
      </c>
      <c r="PO154" s="27">
        <v>328.12135754630344</v>
      </c>
      <c r="PP154" s="27">
        <v>1148.1449811137538</v>
      </c>
      <c r="PQ154" s="27">
        <v>35.354859084758765</v>
      </c>
      <c r="PR154" s="27">
        <v>0</v>
      </c>
      <c r="PS154" s="27">
        <v>0</v>
      </c>
      <c r="PT154" s="27">
        <v>127.96652107741086</v>
      </c>
      <c r="PU154" s="27">
        <v>320.94556229191045</v>
      </c>
      <c r="PV154" s="27">
        <v>320.77556437414091</v>
      </c>
      <c r="PW154" s="27">
        <v>320.78078889643649</v>
      </c>
      <c r="PX154" s="27">
        <v>320.78078889643649</v>
      </c>
      <c r="PY154" s="27">
        <v>1015.5493036331834</v>
      </c>
      <c r="PZ154" s="27">
        <v>1015.610907066404</v>
      </c>
      <c r="QA154" s="27">
        <v>11.188630263680377</v>
      </c>
      <c r="QB154" s="27">
        <v>11.365402836734184</v>
      </c>
      <c r="QC154" s="27">
        <v>0</v>
      </c>
      <c r="QD154" s="27">
        <v>0</v>
      </c>
      <c r="QE154" s="27">
        <v>0</v>
      </c>
      <c r="QF154" s="27">
        <v>0</v>
      </c>
      <c r="QG154" s="27">
        <v>21.2141440747797</v>
      </c>
      <c r="QH154" s="27">
        <v>0</v>
      </c>
      <c r="QI154" s="27">
        <v>18.026439114186495</v>
      </c>
      <c r="QJ154" s="27">
        <v>0</v>
      </c>
      <c r="QK154" s="27">
        <v>0</v>
      </c>
      <c r="QL154" s="27">
        <v>42.010154128919304</v>
      </c>
      <c r="QM154" s="27">
        <v>0</v>
      </c>
      <c r="QN154" s="27">
        <v>21.247730289536598</v>
      </c>
      <c r="QO154" s="27">
        <v>0</v>
      </c>
      <c r="QP154" s="27">
        <v>14.682342958725286</v>
      </c>
      <c r="QQ154" s="27">
        <v>7.2849935116026074</v>
      </c>
      <c r="QR154" s="27">
        <v>0</v>
      </c>
      <c r="QS154" s="27">
        <v>2.1988349384175798</v>
      </c>
      <c r="QT154" s="27">
        <v>0</v>
      </c>
      <c r="QU154" s="27">
        <v>11.092292369044364</v>
      </c>
      <c r="QV154" s="27">
        <v>0</v>
      </c>
      <c r="QW154" s="27">
        <v>0</v>
      </c>
      <c r="QX154" s="27">
        <v>11.426776620623276</v>
      </c>
      <c r="QY154" s="27">
        <v>48.441081776037194</v>
      </c>
      <c r="QZ154" s="27">
        <v>40.905081544918112</v>
      </c>
      <c r="RA154" s="27">
        <v>40.905081544918112</v>
      </c>
      <c r="RB154" s="27">
        <v>40.921271822800918</v>
      </c>
      <c r="RC154" s="27">
        <v>7.2713867887010961</v>
      </c>
      <c r="RD154" s="27">
        <v>26.176004947197764</v>
      </c>
      <c r="RE154" s="27">
        <v>2.3219269801932731</v>
      </c>
      <c r="RF154" s="27">
        <v>23.500934707227302</v>
      </c>
      <c r="RG154" s="27">
        <v>1.8509162009359084</v>
      </c>
      <c r="RH154" s="27">
        <v>2.7348364785378574</v>
      </c>
      <c r="RI154" s="27">
        <v>15.265365199505217</v>
      </c>
      <c r="RJ154" s="27">
        <v>15.249749044951583</v>
      </c>
      <c r="RK154" s="27">
        <v>0.7898214639497283</v>
      </c>
      <c r="RL154" s="27">
        <v>0</v>
      </c>
      <c r="RM154" s="27">
        <v>0</v>
      </c>
      <c r="RN154" s="27">
        <v>0</v>
      </c>
      <c r="RO154" s="27">
        <v>19.561759721073436</v>
      </c>
      <c r="RP154" s="27">
        <v>19.572553239661975</v>
      </c>
      <c r="RQ154" s="27">
        <v>0</v>
      </c>
      <c r="RR154" s="27">
        <v>19.60964160672685</v>
      </c>
      <c r="RS154" s="27">
        <v>46.146368241646947</v>
      </c>
      <c r="RT154" s="27">
        <v>0</v>
      </c>
      <c r="RU154" s="27">
        <v>13.586169286326349</v>
      </c>
      <c r="RV154" s="27">
        <v>13.625668971373774</v>
      </c>
      <c r="RW154" s="27">
        <v>0</v>
      </c>
      <c r="RX154" s="27">
        <v>63.156149764525608</v>
      </c>
      <c r="RY154" s="27">
        <v>33.204250505992114</v>
      </c>
      <c r="RZ154" s="27">
        <v>0</v>
      </c>
      <c r="SA154" s="27">
        <v>63.207706039485771</v>
      </c>
      <c r="SB154" s="27">
        <v>63.201964806193992</v>
      </c>
      <c r="SC154" s="27">
        <v>74.931763719957246</v>
      </c>
      <c r="SD154" s="27">
        <v>23.47251560243301</v>
      </c>
      <c r="SE154" s="27">
        <v>40.787328850103776</v>
      </c>
      <c r="SF154" s="27">
        <v>32.149011826963545</v>
      </c>
      <c r="SG154" s="27">
        <v>38.903228320741391</v>
      </c>
      <c r="SH154" s="27">
        <v>38.828075576952038</v>
      </c>
      <c r="SI154" s="27">
        <v>75.09337943712076</v>
      </c>
      <c r="SJ154" s="27">
        <v>0</v>
      </c>
      <c r="SK154" s="27">
        <v>0</v>
      </c>
      <c r="SL154" s="27">
        <v>0</v>
      </c>
      <c r="SM154" s="27">
        <v>0</v>
      </c>
      <c r="SN154" s="27">
        <v>0</v>
      </c>
      <c r="SO154" s="27">
        <v>0</v>
      </c>
      <c r="SP154" s="27">
        <v>0</v>
      </c>
      <c r="SQ154" s="27">
        <v>0.62166074083358713</v>
      </c>
      <c r="SR154" s="27">
        <v>0.62166074083358713</v>
      </c>
      <c r="SS154" s="27">
        <v>0.51849077858035875</v>
      </c>
      <c r="ST154" s="27">
        <v>0</v>
      </c>
      <c r="SU154" s="27">
        <v>0</v>
      </c>
      <c r="SV154" s="27">
        <v>0</v>
      </c>
      <c r="SW154" s="27">
        <v>0.10965755587293603</v>
      </c>
      <c r="SX154" s="27">
        <v>0</v>
      </c>
      <c r="SY154" s="27">
        <v>0</v>
      </c>
      <c r="SZ154" s="27">
        <v>7.4218071009456477</v>
      </c>
      <c r="TA154" s="27">
        <v>1.7918963226964433</v>
      </c>
      <c r="TB154" s="27">
        <v>8.3902383326025518</v>
      </c>
      <c r="TC154" s="27">
        <v>3.8441001628420448</v>
      </c>
      <c r="TD154" s="27">
        <v>78.146796951019311</v>
      </c>
      <c r="TE154" s="27">
        <v>39.102162054301452</v>
      </c>
      <c r="TF154" s="27">
        <v>0</v>
      </c>
      <c r="TG154" s="27">
        <v>0.62166074083358713</v>
      </c>
      <c r="TH154" s="27">
        <v>19.588628692878949</v>
      </c>
      <c r="TI154" s="27">
        <v>0</v>
      </c>
      <c r="TJ154" s="27">
        <v>0</v>
      </c>
      <c r="TK154" s="27">
        <v>0.58250552978366965</v>
      </c>
      <c r="TL154" s="27">
        <v>1259.2860716692849</v>
      </c>
      <c r="TM154" s="27">
        <v>160.78496070619556</v>
      </c>
      <c r="TN154" s="27">
        <v>2.7126753180315992</v>
      </c>
      <c r="TO154" s="27">
        <v>709.59381440443735</v>
      </c>
      <c r="TP154" s="27">
        <v>171.04012384896598</v>
      </c>
      <c r="TQ154" s="27">
        <v>0</v>
      </c>
      <c r="TR154" s="27">
        <v>709.17499143580221</v>
      </c>
      <c r="TS154" s="27">
        <v>118.92809750616672</v>
      </c>
      <c r="TT154" s="27">
        <v>118.91426113393354</v>
      </c>
      <c r="TU154" s="27">
        <v>118.9028360796829</v>
      </c>
      <c r="TV154" s="27">
        <v>79.051500493137496</v>
      </c>
      <c r="TW154" s="27">
        <v>4.5191543732891555</v>
      </c>
      <c r="TX154" s="27">
        <v>118.93579075877769</v>
      </c>
      <c r="TY154" s="27">
        <v>3.710444251809482</v>
      </c>
      <c r="TZ154" s="27">
        <v>3.7340407206386841</v>
      </c>
      <c r="UA154" s="27">
        <v>4.3726955120159303</v>
      </c>
      <c r="UB154" s="27">
        <v>4.3695378337054533</v>
      </c>
      <c r="UC154" s="27">
        <v>0</v>
      </c>
      <c r="UD154" s="27">
        <v>0</v>
      </c>
      <c r="UE154" s="27">
        <v>0</v>
      </c>
      <c r="UF154" s="27">
        <v>988.86468282866713</v>
      </c>
      <c r="UG154" s="27">
        <v>0.3193848080215409</v>
      </c>
      <c r="UH154" s="27">
        <v>4.5866138644675329</v>
      </c>
      <c r="UI154" s="27">
        <v>0</v>
      </c>
      <c r="UJ154" s="27">
        <v>8.9649931974423218</v>
      </c>
      <c r="UK154" s="27">
        <v>54.48062954965468</v>
      </c>
      <c r="UL154" s="27">
        <v>54.448019344557387</v>
      </c>
      <c r="UM154" s="27">
        <v>54.458525801481336</v>
      </c>
      <c r="UN154" s="27">
        <v>0</v>
      </c>
      <c r="UO154" s="27">
        <v>54.45955922347386</v>
      </c>
      <c r="UP154" s="27">
        <v>11.883663965982871</v>
      </c>
      <c r="UQ154" s="27">
        <v>34.339579389440964</v>
      </c>
      <c r="UR154" s="27">
        <v>0</v>
      </c>
      <c r="US154" s="27">
        <v>26.65958902736412</v>
      </c>
      <c r="UT154" s="27">
        <v>5.0246699646300987</v>
      </c>
      <c r="UU154" s="27">
        <v>62.245819813781488</v>
      </c>
      <c r="UV154" s="27">
        <v>0</v>
      </c>
      <c r="UW154" s="27">
        <v>0</v>
      </c>
      <c r="UX154" s="27">
        <v>65.631941796938506</v>
      </c>
      <c r="UY154" s="27">
        <v>179.17975734838248</v>
      </c>
      <c r="UZ154" s="27">
        <v>139.9115014149499</v>
      </c>
      <c r="VA154" s="27">
        <v>179.44184464815208</v>
      </c>
      <c r="VB154" s="27">
        <v>6.871796951593435</v>
      </c>
      <c r="VC154" s="27">
        <v>29.607712322691484</v>
      </c>
      <c r="VD154" s="27">
        <v>2.4761365064103966</v>
      </c>
      <c r="VE154" s="27">
        <v>5.5394863539037198</v>
      </c>
      <c r="VF154" s="27">
        <v>57.023019888252179</v>
      </c>
      <c r="VG154" s="27">
        <v>0</v>
      </c>
      <c r="VH154" s="27">
        <v>0</v>
      </c>
      <c r="VI154" s="27">
        <v>0</v>
      </c>
      <c r="VJ154" s="27">
        <v>0</v>
      </c>
      <c r="VK154" s="27">
        <v>9.4103406638854459</v>
      </c>
      <c r="VL154" s="27">
        <v>9.3839309907432717</v>
      </c>
      <c r="VM154" s="27">
        <v>0</v>
      </c>
      <c r="VN154" s="27">
        <v>0.20042645421592656</v>
      </c>
      <c r="VO154" s="27">
        <v>9.2950566993865683E-2</v>
      </c>
      <c r="VP154" s="27">
        <v>9.2661782959289312</v>
      </c>
      <c r="VQ154" s="27">
        <v>16.756363485379641</v>
      </c>
      <c r="VR154" s="27">
        <v>0</v>
      </c>
      <c r="VS154" s="27">
        <v>0</v>
      </c>
      <c r="VT154" s="27">
        <v>0</v>
      </c>
      <c r="VU154" s="27">
        <v>10.600211263606177</v>
      </c>
      <c r="VV154" s="27">
        <v>10.600211263606177</v>
      </c>
      <c r="VW154" s="27">
        <v>0</v>
      </c>
      <c r="VX154" s="27">
        <v>0.17367230707624687</v>
      </c>
      <c r="VY154" s="27">
        <v>0.14479390361860978</v>
      </c>
      <c r="VZ154" s="27">
        <v>0</v>
      </c>
      <c r="WA154" s="27">
        <v>12.614006253029793</v>
      </c>
      <c r="WB154" s="27">
        <v>0.18417876400019834</v>
      </c>
      <c r="WC154" s="27">
        <v>0</v>
      </c>
      <c r="WD154" s="27">
        <v>0</v>
      </c>
      <c r="WE154" s="27">
        <v>0</v>
      </c>
      <c r="WF154" s="27">
        <v>0</v>
      </c>
      <c r="WG154" s="27">
        <v>0</v>
      </c>
      <c r="WH154" s="27">
        <v>0</v>
      </c>
      <c r="WI154" s="27">
        <v>0.11798234414601233</v>
      </c>
      <c r="WJ154" s="27">
        <v>0</v>
      </c>
      <c r="WK154" s="27">
        <v>28.578251781142995</v>
      </c>
      <c r="WL154" s="27">
        <v>8.8874291356704174E-2</v>
      </c>
      <c r="WM154" s="27">
        <v>32.675368095153637</v>
      </c>
      <c r="WN154" s="27">
        <v>204.1724367018121</v>
      </c>
      <c r="WO154" s="27">
        <v>20.884195397501291</v>
      </c>
      <c r="WP154" s="27">
        <v>20.884195397501291</v>
      </c>
      <c r="WQ154" s="27">
        <v>20.386028584773822</v>
      </c>
      <c r="WR154" s="27">
        <v>59.961038612986009</v>
      </c>
      <c r="WS154" s="27">
        <v>59.882154067557003</v>
      </c>
      <c r="WT154" s="27">
        <v>0</v>
      </c>
      <c r="WU154" s="27">
        <v>0</v>
      </c>
      <c r="WV154" s="27">
        <v>5.5037184704959508</v>
      </c>
      <c r="WW154" s="27">
        <v>5.5053260158176496</v>
      </c>
      <c r="WX154" s="27">
        <v>8.1332033181297057</v>
      </c>
      <c r="WY154" s="27">
        <v>0</v>
      </c>
      <c r="WZ154" s="27">
        <v>54.617787612995222</v>
      </c>
      <c r="XA154" s="27">
        <v>54.347203287953789</v>
      </c>
      <c r="XB154" s="27">
        <v>6.8874705184799856</v>
      </c>
      <c r="XC154" s="27">
        <v>6.3053094626938222</v>
      </c>
      <c r="XD154" s="27">
        <v>35.381957705895957</v>
      </c>
      <c r="XE154" s="27">
        <v>9.0338879969436423</v>
      </c>
      <c r="XF154" s="27">
        <v>54.414088655802985</v>
      </c>
      <c r="XG154" s="27">
        <v>9.085214622572126</v>
      </c>
      <c r="XH154" s="27">
        <v>35.440231223807494</v>
      </c>
      <c r="XI154" s="27">
        <v>19.568534376357729</v>
      </c>
      <c r="XJ154" s="27">
        <v>0.15644860720091661</v>
      </c>
      <c r="XK154" s="27">
        <v>35.450622856065607</v>
      </c>
      <c r="XL154" s="27">
        <v>35.450622856065607</v>
      </c>
      <c r="XM154" s="27">
        <v>14.567231231225161</v>
      </c>
      <c r="XN154" s="27">
        <v>35.440231223807494</v>
      </c>
      <c r="XO154" s="27">
        <v>35.440231223807494</v>
      </c>
      <c r="XP154" s="27">
        <v>17.47281198786046</v>
      </c>
      <c r="XQ154" s="27">
        <v>35.465033351627966</v>
      </c>
      <c r="XR154" s="27">
        <v>35.465033351627966</v>
      </c>
      <c r="XS154" s="27">
        <v>35.486390739473379</v>
      </c>
      <c r="XT154" s="27">
        <v>0</v>
      </c>
      <c r="XU154" s="27">
        <v>0</v>
      </c>
      <c r="XV154" s="27">
        <v>0</v>
      </c>
      <c r="XW154" s="27">
        <v>102.03847999608493</v>
      </c>
      <c r="XX154" s="27">
        <v>7.7535355605445089</v>
      </c>
      <c r="XY154" s="27">
        <v>85.717818705218235</v>
      </c>
      <c r="XZ154" s="27">
        <v>8.6817207468260573</v>
      </c>
      <c r="YA154" s="27">
        <v>101.97618761486916</v>
      </c>
      <c r="YB154" s="27">
        <v>0</v>
      </c>
      <c r="YC154" s="27">
        <v>0</v>
      </c>
      <c r="YD154" s="27">
        <v>7.6305009311017322</v>
      </c>
      <c r="YE154" s="27">
        <v>1.9157347248000678</v>
      </c>
      <c r="YF154" s="27">
        <v>0</v>
      </c>
      <c r="YG154" s="27">
        <v>0</v>
      </c>
      <c r="YH154" s="27">
        <v>0</v>
      </c>
      <c r="YI154" s="27">
        <v>20.762136777718116</v>
      </c>
      <c r="YJ154" s="27">
        <v>0</v>
      </c>
      <c r="YK154" s="27">
        <v>0</v>
      </c>
      <c r="YL154" s="27">
        <v>0</v>
      </c>
      <c r="YM154" s="27">
        <v>0</v>
      </c>
      <c r="YN154" s="27">
        <v>0</v>
      </c>
      <c r="YO154" s="27">
        <v>0.3884518445216153</v>
      </c>
      <c r="YP154" s="27">
        <v>0.32690582363376847</v>
      </c>
      <c r="YQ154" s="27">
        <v>0</v>
      </c>
      <c r="YR154" s="27">
        <v>0.20633992450645658</v>
      </c>
      <c r="YS154" s="27">
        <v>0</v>
      </c>
      <c r="YT154" s="27">
        <v>7.6737324177888118</v>
      </c>
      <c r="YU154" s="27">
        <v>7.6737324177888118</v>
      </c>
      <c r="YV154" s="27">
        <v>7.6737324177888118</v>
      </c>
      <c r="YW154" s="27">
        <v>0</v>
      </c>
      <c r="YX154" s="27">
        <v>10.958062334682623</v>
      </c>
      <c r="YY154" s="27">
        <v>0.22712318902268847</v>
      </c>
      <c r="YZ154" s="27">
        <v>0.32661876196917961</v>
      </c>
      <c r="ZA154" s="27">
        <v>0</v>
      </c>
      <c r="ZB154" s="27">
        <v>0</v>
      </c>
      <c r="ZC154" s="27">
        <v>0</v>
      </c>
      <c r="ZD154" s="27">
        <v>0</v>
      </c>
      <c r="ZE154" s="27">
        <v>5.6151558086893383</v>
      </c>
      <c r="ZF154" s="27">
        <v>39.908346033132744</v>
      </c>
      <c r="ZG154" s="27">
        <v>6.7678232166793579</v>
      </c>
      <c r="ZH154" s="27">
        <v>0</v>
      </c>
      <c r="ZI154" s="27">
        <v>2.4185519364938761</v>
      </c>
      <c r="ZJ154" s="27">
        <v>0.33982359854026617</v>
      </c>
      <c r="ZK154" s="27">
        <v>0.20444531752017028</v>
      </c>
      <c r="ZL154" s="27">
        <v>0.86428525974407278</v>
      </c>
      <c r="ZM154" s="27">
        <v>0.1769448100525596</v>
      </c>
      <c r="ZN154" s="27">
        <v>0</v>
      </c>
      <c r="ZO154" s="27">
        <v>0.1196473018006276</v>
      </c>
      <c r="ZP154" s="27">
        <v>6.9067036500074369E-2</v>
      </c>
      <c r="ZQ154" s="27">
        <v>6.9067036500074369E-2</v>
      </c>
      <c r="ZR154" s="27">
        <v>0.40504400873485014</v>
      </c>
      <c r="ZS154" s="27">
        <v>0.67235583079997585</v>
      </c>
      <c r="ZT154" s="27">
        <v>0.60403515462783242</v>
      </c>
      <c r="ZU154" s="27">
        <v>0.37346722563007795</v>
      </c>
      <c r="ZV154" s="27">
        <v>0.95310213876785921</v>
      </c>
      <c r="ZW154" s="27">
        <v>0.95310213876785921</v>
      </c>
      <c r="ZX154" s="27">
        <v>3.174385299356286</v>
      </c>
      <c r="ZY154" s="27">
        <v>3.174385299356286</v>
      </c>
      <c r="ZZ154" s="27">
        <v>0.43616149317628017</v>
      </c>
      <c r="AAA154" s="27">
        <v>3.2313383336107115</v>
      </c>
      <c r="AAB154" s="27">
        <v>0.30285005614122384</v>
      </c>
      <c r="AAC154" s="27">
        <v>0.29194171288684806</v>
      </c>
      <c r="AAD154" s="27">
        <v>0.40401058674233031</v>
      </c>
      <c r="AAE154" s="27">
        <v>0.26943607838308314</v>
      </c>
    </row>
    <row r="155" spans="1:707">
      <c r="A155" s="14" t="s">
        <v>1977</v>
      </c>
      <c r="B155" s="14" t="e">
        <f>_xlfn.CONCAT(#REF!," ","[",#REF!,"]")</f>
        <v>#REF!</v>
      </c>
      <c r="C155" s="15" t="s">
        <v>1978</v>
      </c>
      <c r="D155" s="14" t="s">
        <v>1979</v>
      </c>
      <c r="E155" s="16">
        <v>1424</v>
      </c>
      <c r="F155" s="17">
        <v>44648</v>
      </c>
      <c r="G155" s="14" t="s">
        <v>710</v>
      </c>
      <c r="H155" s="14" t="s">
        <v>1980</v>
      </c>
      <c r="I155" s="18">
        <v>0.99919999999999998</v>
      </c>
      <c r="J155" s="19">
        <v>44680</v>
      </c>
      <c r="K155" s="1" t="s">
        <v>1981</v>
      </c>
      <c r="L155" s="18">
        <v>2808</v>
      </c>
      <c r="M155" s="20" t="s">
        <v>1982</v>
      </c>
      <c r="N155" s="20" t="s">
        <v>1978</v>
      </c>
      <c r="O155" s="20" t="s">
        <v>1983</v>
      </c>
      <c r="P155" s="21">
        <v>39.950000000000003</v>
      </c>
      <c r="Q155" s="22">
        <v>40</v>
      </c>
      <c r="R155" s="20" t="s">
        <v>1984</v>
      </c>
      <c r="S155" s="20" t="s">
        <v>1980</v>
      </c>
      <c r="T155" s="20" t="s">
        <v>1985</v>
      </c>
      <c r="U155" s="16">
        <v>0</v>
      </c>
      <c r="V155" s="16">
        <v>1</v>
      </c>
      <c r="W155" s="16">
        <v>0</v>
      </c>
      <c r="X155" s="16">
        <v>0</v>
      </c>
      <c r="Y155" s="23">
        <v>0</v>
      </c>
      <c r="Z155" s="16">
        <v>0</v>
      </c>
      <c r="AA155" s="16">
        <v>0</v>
      </c>
      <c r="AB155" s="16">
        <v>0</v>
      </c>
      <c r="AC155" s="16">
        <v>0</v>
      </c>
      <c r="AD155" s="16">
        <v>0</v>
      </c>
      <c r="AE155" s="16">
        <v>1</v>
      </c>
      <c r="AF155" s="16">
        <v>0</v>
      </c>
      <c r="AG155" s="16">
        <v>0</v>
      </c>
      <c r="AH155" s="16">
        <v>0</v>
      </c>
      <c r="AI155" s="16">
        <v>0</v>
      </c>
      <c r="AJ155" s="16">
        <v>0</v>
      </c>
      <c r="AK155" s="16">
        <v>0</v>
      </c>
      <c r="AL155" s="16">
        <v>0</v>
      </c>
      <c r="AM155" s="16">
        <v>0</v>
      </c>
      <c r="AN155" s="16">
        <v>0</v>
      </c>
      <c r="AO155" s="16">
        <v>0</v>
      </c>
      <c r="AP155" s="16">
        <v>0</v>
      </c>
      <c r="AQ155" s="16">
        <v>0</v>
      </c>
      <c r="AR155" s="16">
        <v>0</v>
      </c>
      <c r="AS155" s="24" t="s">
        <v>93</v>
      </c>
      <c r="AT155" s="24" t="s">
        <v>216</v>
      </c>
      <c r="AU155" s="25" t="e">
        <f>#REF!+#REF!</f>
        <v>#REF!</v>
      </c>
      <c r="AV155" s="26" t="e">
        <f>SUM(#REF!)</f>
        <v>#REF!</v>
      </c>
      <c r="AW155" s="16">
        <v>0</v>
      </c>
      <c r="AX155" s="16">
        <v>0</v>
      </c>
      <c r="AY155" s="26" t="e">
        <f>SUM(#REF!)</f>
        <v>#REF!</v>
      </c>
      <c r="AZ155" s="16">
        <v>0</v>
      </c>
      <c r="BA155" s="16">
        <v>0</v>
      </c>
      <c r="BB155" s="16">
        <v>0</v>
      </c>
      <c r="BC155" s="16">
        <v>0</v>
      </c>
      <c r="BD155" s="16">
        <v>0</v>
      </c>
      <c r="BE155" s="16">
        <v>0</v>
      </c>
      <c r="BF155" s="16">
        <v>0</v>
      </c>
      <c r="BG155" s="16">
        <v>0</v>
      </c>
      <c r="BH155" s="16">
        <v>0</v>
      </c>
      <c r="BI155" s="16">
        <v>0</v>
      </c>
      <c r="BJ155" s="16">
        <v>0</v>
      </c>
      <c r="BK155" s="16">
        <v>0</v>
      </c>
      <c r="BL155" s="16">
        <v>0</v>
      </c>
      <c r="BM155" s="16">
        <v>0</v>
      </c>
      <c r="BN155" s="16">
        <v>0</v>
      </c>
      <c r="BO155" s="16">
        <v>0</v>
      </c>
      <c r="BP155" s="16">
        <v>0</v>
      </c>
      <c r="BQ155" s="16">
        <v>0</v>
      </c>
      <c r="BR155" s="16">
        <v>0</v>
      </c>
      <c r="BS155" s="16">
        <v>0</v>
      </c>
      <c r="BT155" s="16">
        <v>0</v>
      </c>
      <c r="BU155" s="16">
        <v>0</v>
      </c>
      <c r="BV155" s="16">
        <v>0</v>
      </c>
      <c r="BW155" s="16">
        <v>0</v>
      </c>
      <c r="BX155" s="16">
        <v>0</v>
      </c>
      <c r="BY155" s="16">
        <v>0</v>
      </c>
      <c r="BZ155" s="16">
        <v>0</v>
      </c>
      <c r="CA155" s="16">
        <v>0</v>
      </c>
      <c r="CB155" s="16">
        <v>0</v>
      </c>
      <c r="CC155" s="16">
        <v>0</v>
      </c>
      <c r="CD155" s="16">
        <v>0</v>
      </c>
      <c r="CE155" s="16">
        <v>0</v>
      </c>
      <c r="CF155" s="16">
        <v>0</v>
      </c>
      <c r="CG155" s="16">
        <v>0</v>
      </c>
      <c r="CH155" s="16">
        <v>0</v>
      </c>
      <c r="CI155" s="16">
        <v>0</v>
      </c>
      <c r="CJ155" s="16">
        <v>0</v>
      </c>
      <c r="CK155" s="16">
        <v>0</v>
      </c>
      <c r="CL155" s="25" t="e">
        <f>SUM(#REF!)</f>
        <v>#REF!</v>
      </c>
      <c r="CM155" s="16">
        <v>0</v>
      </c>
      <c r="CN155" s="16">
        <v>0</v>
      </c>
      <c r="CO155" s="16">
        <v>0</v>
      </c>
      <c r="CP155" s="25" t="e">
        <f>SUM(#REF!,#REF!,#REF!,#REF!,#REF!)</f>
        <v>#REF!</v>
      </c>
      <c r="CQ155" s="26" t="e">
        <f>SUM(#REF!)</f>
        <v>#REF!</v>
      </c>
      <c r="CR155" s="16">
        <v>0</v>
      </c>
      <c r="CS155" s="16">
        <v>0</v>
      </c>
      <c r="CT155" s="16">
        <v>0</v>
      </c>
      <c r="CU155" s="26" t="e">
        <f>SUM(#REF!)</f>
        <v>#REF!</v>
      </c>
      <c r="CV155" s="16">
        <v>0</v>
      </c>
      <c r="CW155" s="16">
        <v>0</v>
      </c>
      <c r="CX155" s="16">
        <v>0</v>
      </c>
      <c r="CY155" s="26" t="e">
        <f>SUM(#REF!)</f>
        <v>#REF!</v>
      </c>
      <c r="CZ155" s="16">
        <v>0</v>
      </c>
      <c r="DA155" s="16">
        <v>0</v>
      </c>
      <c r="DB155" s="16">
        <v>0</v>
      </c>
      <c r="DC155" s="26" t="e">
        <f>SUM(#REF!)</f>
        <v>#REF!</v>
      </c>
      <c r="DD155" s="16">
        <v>0</v>
      </c>
      <c r="DE155" s="16">
        <v>0</v>
      </c>
      <c r="DF155" s="16">
        <v>0</v>
      </c>
      <c r="DG155" s="16">
        <v>0</v>
      </c>
      <c r="DH155" s="16">
        <v>0</v>
      </c>
      <c r="DI155" s="16">
        <v>0</v>
      </c>
      <c r="DJ155" s="26" t="e">
        <f>SUM(#REF!)</f>
        <v>#REF!</v>
      </c>
      <c r="DK155" s="16">
        <v>0</v>
      </c>
      <c r="DL155" s="16">
        <v>0</v>
      </c>
      <c r="DM155" s="16">
        <v>0</v>
      </c>
      <c r="DN155" s="16">
        <v>0</v>
      </c>
      <c r="DO155" s="16">
        <v>0</v>
      </c>
      <c r="DP155" s="16">
        <v>0</v>
      </c>
      <c r="DQ155" s="16">
        <v>0</v>
      </c>
      <c r="DR155" s="16">
        <v>0</v>
      </c>
      <c r="DS155" s="16">
        <v>0</v>
      </c>
      <c r="DT155" s="16">
        <v>0</v>
      </c>
      <c r="DU155" s="16">
        <v>0</v>
      </c>
      <c r="DV155" s="16">
        <v>0</v>
      </c>
      <c r="DW155" s="16">
        <v>0</v>
      </c>
      <c r="DX155" s="16">
        <v>0</v>
      </c>
      <c r="DY155" s="16">
        <v>0</v>
      </c>
      <c r="DZ155" s="16">
        <v>0</v>
      </c>
      <c r="EA155" s="16">
        <v>0</v>
      </c>
      <c r="EB155" s="16">
        <v>0</v>
      </c>
      <c r="EC155" s="16">
        <v>0</v>
      </c>
      <c r="ED155" s="16">
        <v>0</v>
      </c>
      <c r="EE155" s="16">
        <v>0</v>
      </c>
      <c r="EF155" s="16">
        <v>0</v>
      </c>
      <c r="EG155" s="16">
        <v>0</v>
      </c>
      <c r="EH155" s="16">
        <v>0</v>
      </c>
      <c r="EI155" s="16">
        <v>0</v>
      </c>
      <c r="EJ155" s="16">
        <v>0</v>
      </c>
      <c r="EK155" s="16">
        <v>0</v>
      </c>
      <c r="EL155" s="16">
        <v>0</v>
      </c>
      <c r="EM155" s="16">
        <v>0</v>
      </c>
      <c r="EN155" s="16">
        <v>0</v>
      </c>
      <c r="EO155" s="16">
        <v>0</v>
      </c>
      <c r="EP155" s="16">
        <v>0</v>
      </c>
      <c r="EQ155" s="16">
        <v>0</v>
      </c>
      <c r="ER155" s="16">
        <v>0</v>
      </c>
      <c r="ES155" s="16">
        <v>0</v>
      </c>
      <c r="ET155" s="16">
        <v>0</v>
      </c>
      <c r="EU155" s="16">
        <v>0</v>
      </c>
      <c r="EV155" s="16">
        <v>0</v>
      </c>
      <c r="EW155" s="16">
        <v>0</v>
      </c>
      <c r="EX155" s="16">
        <v>0</v>
      </c>
      <c r="EY155" s="16">
        <v>0</v>
      </c>
      <c r="EZ155" s="16">
        <v>0</v>
      </c>
      <c r="FA155" s="16">
        <v>0</v>
      </c>
      <c r="FB155" s="16">
        <v>0</v>
      </c>
      <c r="FC155" s="16">
        <v>0</v>
      </c>
      <c r="FD155" s="25" t="e">
        <f>SUM(#REF!,#REF!,#REF!,#REF!,#REF!)</f>
        <v>#REF!</v>
      </c>
      <c r="FE155" s="26" t="e">
        <f>SUM(#REF!)</f>
        <v>#REF!</v>
      </c>
      <c r="FF155" s="16">
        <v>1</v>
      </c>
      <c r="FG155" s="16">
        <v>0</v>
      </c>
      <c r="FH155" s="16">
        <v>1</v>
      </c>
      <c r="FI155" s="16">
        <v>0</v>
      </c>
      <c r="FJ155" s="16">
        <v>0</v>
      </c>
      <c r="FK155" s="16">
        <v>0</v>
      </c>
      <c r="FL155" s="16">
        <v>0</v>
      </c>
      <c r="FM155" s="16">
        <v>0</v>
      </c>
      <c r="FN155" s="16">
        <v>0</v>
      </c>
      <c r="FO155" s="16">
        <v>0</v>
      </c>
      <c r="FP155" s="26" t="e">
        <f>SUM(#REF!)</f>
        <v>#REF!</v>
      </c>
      <c r="FQ155" s="16">
        <v>0</v>
      </c>
      <c r="FR155" s="16">
        <v>0</v>
      </c>
      <c r="FS155" s="16">
        <v>0</v>
      </c>
      <c r="FT155" s="26" t="e">
        <f>SUM(#REF!)</f>
        <v>#REF!</v>
      </c>
      <c r="FU155" s="16">
        <v>1</v>
      </c>
      <c r="FV155" s="16">
        <v>0</v>
      </c>
      <c r="FW155" s="16">
        <v>0</v>
      </c>
      <c r="FX155" s="16">
        <v>0</v>
      </c>
      <c r="FY155" s="16">
        <v>0</v>
      </c>
      <c r="FZ155" s="16">
        <v>0</v>
      </c>
      <c r="GA155" s="16">
        <v>0</v>
      </c>
      <c r="GB155" s="16">
        <v>0</v>
      </c>
      <c r="GC155" s="16">
        <v>0</v>
      </c>
      <c r="GD155" s="16">
        <v>0</v>
      </c>
      <c r="GE155" s="16">
        <v>0</v>
      </c>
      <c r="GF155" s="16">
        <v>0</v>
      </c>
      <c r="GG155" s="16">
        <v>0</v>
      </c>
      <c r="GH155" s="16">
        <v>0</v>
      </c>
      <c r="GI155" s="26" t="e">
        <f>SUM(#REF!)</f>
        <v>#REF!</v>
      </c>
      <c r="GJ155" s="16">
        <v>0</v>
      </c>
      <c r="GK155" s="16">
        <v>0</v>
      </c>
      <c r="GL155" s="16">
        <v>0</v>
      </c>
      <c r="GM155" s="16">
        <v>0</v>
      </c>
      <c r="GN155" s="16">
        <v>0</v>
      </c>
      <c r="GO155" s="26" t="e">
        <f>SUM(#REF!)</f>
        <v>#REF!</v>
      </c>
      <c r="GP155" s="16">
        <v>1</v>
      </c>
      <c r="GQ155" s="16">
        <v>0</v>
      </c>
      <c r="GR155" s="16">
        <v>0</v>
      </c>
      <c r="GS155" s="16">
        <v>1</v>
      </c>
      <c r="GT155" s="16">
        <v>0</v>
      </c>
      <c r="GU155" s="16">
        <v>0</v>
      </c>
      <c r="GV155" s="16">
        <v>0</v>
      </c>
      <c r="GW155" s="16">
        <v>0</v>
      </c>
      <c r="GX155" s="16">
        <v>0</v>
      </c>
      <c r="GY155" s="16">
        <v>1</v>
      </c>
      <c r="GZ155" s="16">
        <v>0</v>
      </c>
      <c r="HA155" s="16">
        <v>0</v>
      </c>
      <c r="HB155" s="16">
        <v>0</v>
      </c>
      <c r="HC155" s="16">
        <v>0</v>
      </c>
      <c r="HD155" s="16">
        <v>0</v>
      </c>
      <c r="HE155" s="16">
        <v>0</v>
      </c>
      <c r="HF155" s="16">
        <v>0</v>
      </c>
      <c r="HG155" s="16">
        <v>0</v>
      </c>
      <c r="HH155" s="16">
        <v>0</v>
      </c>
      <c r="HI155" s="16">
        <v>1</v>
      </c>
      <c r="HJ155" s="16">
        <v>0</v>
      </c>
      <c r="HK155" s="16">
        <v>0</v>
      </c>
      <c r="HL155" s="25" t="e">
        <f>SUM(#REF!)</f>
        <v>#REF!</v>
      </c>
      <c r="HM155" s="16">
        <v>0</v>
      </c>
      <c r="HN155" s="16">
        <v>0</v>
      </c>
      <c r="HO155" s="16">
        <v>0</v>
      </c>
      <c r="HP155" s="25" t="e">
        <f>SUM(#REF!)</f>
        <v>#REF!</v>
      </c>
      <c r="HQ155" s="16">
        <v>0</v>
      </c>
      <c r="HR155" s="16">
        <v>0</v>
      </c>
      <c r="HS155" s="16">
        <v>0</v>
      </c>
      <c r="HT155" s="16">
        <v>0</v>
      </c>
      <c r="HU155" s="16">
        <v>0</v>
      </c>
      <c r="HV155" s="16">
        <v>0</v>
      </c>
      <c r="HW155" s="25" t="e">
        <f>SUM(#REF!+#REF!+#REF!+#REF!+#REF!+#REF!+#REF!+#REF!)</f>
        <v>#REF!</v>
      </c>
      <c r="HX155" s="26" t="e">
        <f>SUM(#REF!)</f>
        <v>#REF!</v>
      </c>
      <c r="HY155" s="16">
        <v>0</v>
      </c>
      <c r="HZ155" s="16">
        <v>0</v>
      </c>
      <c r="IA155" s="16">
        <v>0</v>
      </c>
      <c r="IB155" s="26" t="e">
        <f>SUM(#REF!)</f>
        <v>#REF!</v>
      </c>
      <c r="IC155" s="16">
        <v>0</v>
      </c>
      <c r="ID155" s="16">
        <v>0</v>
      </c>
      <c r="IE155" s="16">
        <v>0</v>
      </c>
      <c r="IF155" s="16">
        <v>0</v>
      </c>
      <c r="IG155" s="16">
        <v>0</v>
      </c>
      <c r="IH155" s="16">
        <v>0</v>
      </c>
      <c r="II155" s="26" t="e">
        <f>SUM(#REF!)</f>
        <v>#REF!</v>
      </c>
      <c r="IJ155" s="16">
        <v>0</v>
      </c>
      <c r="IK155" s="16">
        <v>0</v>
      </c>
      <c r="IL155" s="16">
        <v>0</v>
      </c>
      <c r="IM155" s="16">
        <v>0</v>
      </c>
      <c r="IN155" s="16">
        <v>0</v>
      </c>
      <c r="IO155" s="26" t="e">
        <f>SUM(#REF!)</f>
        <v>#REF!</v>
      </c>
      <c r="IP155" s="16">
        <v>0</v>
      </c>
      <c r="IQ155" s="16">
        <v>0</v>
      </c>
      <c r="IR155" s="16">
        <v>0</v>
      </c>
      <c r="IS155" s="16">
        <v>0</v>
      </c>
      <c r="IT155" s="16">
        <v>0</v>
      </c>
      <c r="IU155" s="16">
        <v>0</v>
      </c>
      <c r="IV155" s="16">
        <v>0</v>
      </c>
      <c r="IW155" s="26" t="e">
        <f>SUM(#REF!)</f>
        <v>#REF!</v>
      </c>
      <c r="IX155" s="16">
        <v>0</v>
      </c>
      <c r="IY155" s="16">
        <v>0</v>
      </c>
      <c r="IZ155" s="16">
        <v>0</v>
      </c>
      <c r="JA155" s="16">
        <v>0</v>
      </c>
      <c r="JB155" s="16">
        <v>0</v>
      </c>
      <c r="JC155" s="16">
        <v>0</v>
      </c>
      <c r="JD155" s="16">
        <v>0</v>
      </c>
      <c r="JE155" s="16">
        <v>0</v>
      </c>
      <c r="JF155" s="26" t="e">
        <f>SUM(#REF!)</f>
        <v>#REF!</v>
      </c>
      <c r="JG155" s="16">
        <v>0</v>
      </c>
      <c r="JH155" s="16">
        <v>0</v>
      </c>
      <c r="JI155" s="16">
        <v>0</v>
      </c>
      <c r="JJ155" s="16">
        <v>0</v>
      </c>
      <c r="JK155" s="16">
        <v>0</v>
      </c>
      <c r="JL155" s="16">
        <v>0</v>
      </c>
      <c r="JM155" s="16">
        <v>0</v>
      </c>
      <c r="JN155" s="26" t="e">
        <f>SUM(#REF!)</f>
        <v>#REF!</v>
      </c>
      <c r="JO155" s="16">
        <v>0</v>
      </c>
      <c r="JP155" s="16">
        <v>0</v>
      </c>
      <c r="JQ155" s="16">
        <v>0</v>
      </c>
      <c r="JR155" s="16">
        <v>0</v>
      </c>
      <c r="JS155" s="16">
        <v>0</v>
      </c>
      <c r="JT155" s="16">
        <v>0</v>
      </c>
      <c r="JU155" s="26" t="e">
        <f>SUM(#REF!)</f>
        <v>#REF!</v>
      </c>
      <c r="JV155" s="16">
        <v>0</v>
      </c>
      <c r="JW155" s="16">
        <v>1</v>
      </c>
      <c r="JX155" s="16">
        <v>1</v>
      </c>
      <c r="JY155" s="16">
        <v>0</v>
      </c>
      <c r="JZ155" s="16">
        <v>0</v>
      </c>
      <c r="KA155" s="16">
        <v>0</v>
      </c>
      <c r="KB155" s="16">
        <v>0</v>
      </c>
      <c r="KC155" s="16">
        <v>0</v>
      </c>
      <c r="KD155" s="16">
        <v>0</v>
      </c>
      <c r="KE155" s="16">
        <v>0</v>
      </c>
      <c r="KF155" s="16">
        <v>0</v>
      </c>
      <c r="KG155" s="16">
        <v>0</v>
      </c>
      <c r="KH155" s="16">
        <v>0</v>
      </c>
      <c r="KI155" s="16">
        <v>0</v>
      </c>
      <c r="KJ155" s="16">
        <v>0</v>
      </c>
      <c r="KK155" s="16">
        <v>0</v>
      </c>
      <c r="KL155" s="16">
        <v>0</v>
      </c>
      <c r="KM155" s="16">
        <v>0</v>
      </c>
      <c r="KN155" s="16">
        <v>0</v>
      </c>
      <c r="KO155" s="25" t="e">
        <f>SUM(#REF!)</f>
        <v>#REF!</v>
      </c>
      <c r="KP155" s="16">
        <v>0</v>
      </c>
      <c r="KQ155" s="16">
        <v>0</v>
      </c>
      <c r="KR155" s="16">
        <v>0</v>
      </c>
      <c r="KS155" s="16">
        <v>0</v>
      </c>
      <c r="KT155" s="16">
        <v>0</v>
      </c>
      <c r="KU155" s="16">
        <v>0</v>
      </c>
      <c r="KV155" s="16" t="e">
        <f>SUM(#REF!+#REF!+#REF!+#REF!+#REF!+#REF!+#REF!+#REF!)</f>
        <v>#REF!</v>
      </c>
      <c r="KW155" s="27">
        <v>59.785659076153273</v>
      </c>
      <c r="KX155" s="27">
        <v>22.24301158044554</v>
      </c>
      <c r="KY155" s="27">
        <v>0</v>
      </c>
      <c r="KZ155" s="27">
        <v>3.5599625684902412</v>
      </c>
      <c r="LA155" s="27">
        <v>0</v>
      </c>
      <c r="LB155" s="27">
        <v>0</v>
      </c>
      <c r="LC155" s="27">
        <v>7916.0091017229524</v>
      </c>
      <c r="LD155" s="27">
        <v>7916.2259114065419</v>
      </c>
      <c r="LE155" s="27">
        <v>7916.2259114065419</v>
      </c>
      <c r="LF155" s="27">
        <v>7917.2221072431257</v>
      </c>
      <c r="LG155" s="27">
        <v>0</v>
      </c>
      <c r="LH155" s="27">
        <v>0.98095383587255436</v>
      </c>
      <c r="LI155" s="27">
        <v>0</v>
      </c>
      <c r="LJ155" s="27">
        <v>0</v>
      </c>
      <c r="LK155" s="27">
        <v>0</v>
      </c>
      <c r="LL155" s="27">
        <v>0</v>
      </c>
      <c r="LM155" s="27">
        <v>225.316852977092</v>
      </c>
      <c r="LN155" s="27">
        <v>225.27837025809472</v>
      </c>
      <c r="LO155" s="27">
        <v>59.818276068929286</v>
      </c>
      <c r="LP155" s="27">
        <v>7.9703221271092737</v>
      </c>
      <c r="LQ155" s="27">
        <v>225.39790664851361</v>
      </c>
      <c r="LR155" s="27">
        <v>66.898518679276279</v>
      </c>
      <c r="LS155" s="27">
        <v>225.35871293239856</v>
      </c>
      <c r="LT155" s="27">
        <v>17.520657599101199</v>
      </c>
      <c r="LU155" s="27">
        <v>34.528597401677033</v>
      </c>
      <c r="LV155" s="27">
        <v>34.528597401677033</v>
      </c>
      <c r="LW155" s="27">
        <v>25.297855134106189</v>
      </c>
      <c r="LX155" s="27">
        <v>4.8756627348555686</v>
      </c>
      <c r="LY155" s="27">
        <v>25.519197424320513</v>
      </c>
      <c r="LZ155" s="27">
        <v>12.845851550005268</v>
      </c>
      <c r="MA155" s="27">
        <v>0.10749387673729145</v>
      </c>
      <c r="MB155" s="27">
        <v>12.916595763219723</v>
      </c>
      <c r="MC155" s="27">
        <v>0</v>
      </c>
      <c r="MD155" s="27">
        <v>25.218712267438509</v>
      </c>
      <c r="ME155" s="27">
        <v>0</v>
      </c>
      <c r="MF155" s="27">
        <v>0</v>
      </c>
      <c r="MG155" s="27">
        <v>1381.2235721815871</v>
      </c>
      <c r="MH155" s="27">
        <v>1381.2235721815871</v>
      </c>
      <c r="MI155" s="27">
        <v>152.10170259191423</v>
      </c>
      <c r="MJ155" s="27">
        <v>46.138735961061954</v>
      </c>
      <c r="MK155" s="27">
        <v>1.8742328396646308</v>
      </c>
      <c r="ML155" s="27">
        <v>46.128382065534964</v>
      </c>
      <c r="MM155" s="27">
        <v>46.128382065534964</v>
      </c>
      <c r="MN155" s="27">
        <v>0</v>
      </c>
      <c r="MO155" s="27">
        <v>0.91287586184959835</v>
      </c>
      <c r="MP155" s="27">
        <v>0</v>
      </c>
      <c r="MQ155" s="27">
        <v>0</v>
      </c>
      <c r="MR155" s="27">
        <v>36.215793562057961</v>
      </c>
      <c r="MS155" s="27">
        <v>41.935054377104002</v>
      </c>
      <c r="MT155" s="27">
        <v>36.186376056311758</v>
      </c>
      <c r="MU155" s="27">
        <v>2859.0282818389373</v>
      </c>
      <c r="MV155" s="27">
        <v>4.7331966873897739</v>
      </c>
      <c r="MW155" s="27">
        <v>2859.1848345167987</v>
      </c>
      <c r="MX155" s="27">
        <v>15.632160379762047</v>
      </c>
      <c r="MY155" s="27">
        <v>812.08166651538727</v>
      </c>
      <c r="MZ155" s="27">
        <v>2859.1634157286267</v>
      </c>
      <c r="NA155" s="27">
        <v>0</v>
      </c>
      <c r="NB155" s="27">
        <v>0</v>
      </c>
      <c r="NC155" s="27">
        <v>0</v>
      </c>
      <c r="ND155" s="27">
        <v>6.4969583498866053</v>
      </c>
      <c r="NE155" s="27">
        <v>1.3267650590100502</v>
      </c>
      <c r="NF155" s="27">
        <v>157.19959636338126</v>
      </c>
      <c r="NG155" s="27">
        <v>3.9924710026713317</v>
      </c>
      <c r="NH155" s="27">
        <v>0</v>
      </c>
      <c r="NI155" s="27">
        <v>158.29484298592942</v>
      </c>
      <c r="NJ155" s="27">
        <v>0</v>
      </c>
      <c r="NK155" s="27">
        <v>0.10313901939117549</v>
      </c>
      <c r="NL155" s="27">
        <v>0</v>
      </c>
      <c r="NM155" s="27">
        <v>0</v>
      </c>
      <c r="NN155" s="27">
        <v>0</v>
      </c>
      <c r="NO155" s="27">
        <v>1238.9526045499708</v>
      </c>
      <c r="NP155" s="27">
        <v>25.50991002447012</v>
      </c>
      <c r="NQ155" s="27">
        <v>17.914550002325406</v>
      </c>
      <c r="NR155" s="27">
        <v>17.541454264794897</v>
      </c>
      <c r="NS155" s="27">
        <v>326.50223003801602</v>
      </c>
      <c r="NT155" s="27">
        <v>3819.0185454444077</v>
      </c>
      <c r="NU155" s="27">
        <v>42.00077717317447</v>
      </c>
      <c r="NV155" s="27">
        <v>109.67228303138633</v>
      </c>
      <c r="NW155" s="27">
        <v>4803.4969273415245</v>
      </c>
      <c r="NX155" s="27">
        <v>4803.4368036477563</v>
      </c>
      <c r="NY155" s="27">
        <v>12.377748822617656</v>
      </c>
      <c r="NZ155" s="27">
        <v>0</v>
      </c>
      <c r="OA155" s="27">
        <v>22.994713283168991</v>
      </c>
      <c r="OB155" s="27">
        <v>0</v>
      </c>
      <c r="OC155" s="27">
        <v>12.245858857278145</v>
      </c>
      <c r="OD155" s="27">
        <v>5.0904283017308591</v>
      </c>
      <c r="OE155" s="27">
        <v>0</v>
      </c>
      <c r="OF155" s="27">
        <v>0.10611631982168335</v>
      </c>
      <c r="OG155" s="27">
        <v>0</v>
      </c>
      <c r="OH155" s="27">
        <v>0</v>
      </c>
      <c r="OI155" s="27">
        <v>0</v>
      </c>
      <c r="OJ155" s="27">
        <v>5.5799498172901831</v>
      </c>
      <c r="OK155" s="27">
        <v>18.456907491196276</v>
      </c>
      <c r="OL155" s="27">
        <v>3.8408508673147219</v>
      </c>
      <c r="OM155" s="27">
        <v>0</v>
      </c>
      <c r="ON155" s="27">
        <v>18.8031186502125</v>
      </c>
      <c r="OO155" s="27">
        <v>3.2402804894294412</v>
      </c>
      <c r="OP155" s="27">
        <v>12.360462705192768</v>
      </c>
      <c r="OQ155" s="27">
        <v>10.542531949788637</v>
      </c>
      <c r="OR155" s="27">
        <v>1903.4485555413664</v>
      </c>
      <c r="OS155" s="27">
        <v>9.6562296052143171E-2</v>
      </c>
      <c r="OT155" s="27">
        <v>1903.4748624347224</v>
      </c>
      <c r="OU155" s="27">
        <v>13.547561267888099</v>
      </c>
      <c r="OV155" s="27">
        <v>13.704558318947567</v>
      </c>
      <c r="OW155" s="27">
        <v>238.68813139710215</v>
      </c>
      <c r="OX155" s="27">
        <v>238.71301629622278</v>
      </c>
      <c r="OY155" s="27">
        <v>238.70092934522131</v>
      </c>
      <c r="OZ155" s="27">
        <v>1082.9872103083349</v>
      </c>
      <c r="PA155" s="27">
        <v>1083.0024078717263</v>
      </c>
      <c r="PB155" s="27">
        <v>0</v>
      </c>
      <c r="PC155" s="27">
        <v>3.762685621683926</v>
      </c>
      <c r="PD155" s="27">
        <v>39.084222558912934</v>
      </c>
      <c r="PE155" s="27">
        <v>0</v>
      </c>
      <c r="PF155" s="27">
        <v>0</v>
      </c>
      <c r="PG155" s="27">
        <v>0</v>
      </c>
      <c r="PH155" s="27">
        <v>2.4387201138249504</v>
      </c>
      <c r="PI155" s="27">
        <v>0</v>
      </c>
      <c r="PJ155" s="27">
        <v>1614.829851679691</v>
      </c>
      <c r="PK155" s="27">
        <v>7.9517028900886348</v>
      </c>
      <c r="PL155" s="27">
        <v>0.32812516983388185</v>
      </c>
      <c r="PM155" s="27">
        <v>4.3061540435512571</v>
      </c>
      <c r="PN155" s="27">
        <v>0</v>
      </c>
      <c r="PO155" s="27">
        <v>0</v>
      </c>
      <c r="PP155" s="27">
        <v>145.55830724277567</v>
      </c>
      <c r="PQ155" s="27">
        <v>4.5726446507416405</v>
      </c>
      <c r="PR155" s="27">
        <v>0</v>
      </c>
      <c r="PS155" s="27">
        <v>0</v>
      </c>
      <c r="PT155" s="27">
        <v>9.5238508293563644</v>
      </c>
      <c r="PU155" s="27">
        <v>50.795544895615265</v>
      </c>
      <c r="PV155" s="27">
        <v>50.797900073567767</v>
      </c>
      <c r="PW155" s="27">
        <v>50.816874809147272</v>
      </c>
      <c r="PX155" s="27">
        <v>50.816030500069957</v>
      </c>
      <c r="PY155" s="27">
        <v>7.7984830112171259</v>
      </c>
      <c r="PZ155" s="27">
        <v>7.8008381891696166</v>
      </c>
      <c r="QA155" s="27">
        <v>4.0451292267034482</v>
      </c>
      <c r="QB155" s="27">
        <v>0</v>
      </c>
      <c r="QC155" s="27">
        <v>0.65251760479966425</v>
      </c>
      <c r="QD155" s="27">
        <v>0</v>
      </c>
      <c r="QE155" s="27">
        <v>0</v>
      </c>
      <c r="QF155" s="27">
        <v>0</v>
      </c>
      <c r="QG155" s="27">
        <v>1.883253615595871</v>
      </c>
      <c r="QH155" s="27">
        <v>0.91429785608506475</v>
      </c>
      <c r="QI155" s="27">
        <v>0</v>
      </c>
      <c r="QJ155" s="27">
        <v>0</v>
      </c>
      <c r="QK155" s="27">
        <v>0</v>
      </c>
      <c r="QL155" s="27">
        <v>4.4451984173879602</v>
      </c>
      <c r="QM155" s="27">
        <v>5.6924206738516066E-2</v>
      </c>
      <c r="QN155" s="27">
        <v>1.8998731732228851</v>
      </c>
      <c r="QO155" s="27">
        <v>8.611952588543649E-2</v>
      </c>
      <c r="QP155" s="27">
        <v>0</v>
      </c>
      <c r="QQ155" s="27">
        <v>1.9023616631349514</v>
      </c>
      <c r="QR155" s="27">
        <v>3.6616351563260915E-2</v>
      </c>
      <c r="QS155" s="27">
        <v>1.1231976967390569</v>
      </c>
      <c r="QT155" s="27">
        <v>0.95140301816676742</v>
      </c>
      <c r="QU155" s="27">
        <v>3.6549695583473434</v>
      </c>
      <c r="QV155" s="27">
        <v>0.77703097504269469</v>
      </c>
      <c r="QW155" s="27">
        <v>0</v>
      </c>
      <c r="QX155" s="27">
        <v>5.6582039375606952</v>
      </c>
      <c r="QY155" s="27">
        <v>8.2416119648443562</v>
      </c>
      <c r="QZ155" s="27">
        <v>12.030026794726254</v>
      </c>
      <c r="RA155" s="27">
        <v>12.029537984207812</v>
      </c>
      <c r="RB155" s="27">
        <v>12.027360555534754</v>
      </c>
      <c r="RC155" s="27">
        <v>5.4674345234089001</v>
      </c>
      <c r="RD155" s="27">
        <v>7.26603504467466</v>
      </c>
      <c r="RE155" s="27">
        <v>0.17072818289568986</v>
      </c>
      <c r="RF155" s="27">
        <v>2.2310645181269915</v>
      </c>
      <c r="RG155" s="27">
        <v>0.68362372870049271</v>
      </c>
      <c r="RH155" s="27">
        <v>0.99406284523076072</v>
      </c>
      <c r="RI155" s="27">
        <v>0</v>
      </c>
      <c r="RJ155" s="27">
        <v>0</v>
      </c>
      <c r="RK155" s="27">
        <v>3.9682526633485433E-2</v>
      </c>
      <c r="RL155" s="27">
        <v>0</v>
      </c>
      <c r="RM155" s="27">
        <v>0</v>
      </c>
      <c r="RN155" s="27">
        <v>0</v>
      </c>
      <c r="RO155" s="27">
        <v>4.0117123621699866</v>
      </c>
      <c r="RP155" s="27">
        <v>4.0089572483387705</v>
      </c>
      <c r="RQ155" s="27">
        <v>0</v>
      </c>
      <c r="RR155" s="27">
        <v>6.054629268016825</v>
      </c>
      <c r="RS155" s="27">
        <v>16.36542059474429</v>
      </c>
      <c r="RT155" s="27">
        <v>0</v>
      </c>
      <c r="RU155" s="27">
        <v>6.2827704681694723</v>
      </c>
      <c r="RV155" s="27">
        <v>6.2787266720623647</v>
      </c>
      <c r="RW155" s="27">
        <v>0</v>
      </c>
      <c r="RX155" s="27">
        <v>11.76780217024227</v>
      </c>
      <c r="RY155" s="27">
        <v>5.2826197101181211</v>
      </c>
      <c r="RZ155" s="27">
        <v>0.12557986591963027</v>
      </c>
      <c r="SA155" s="27">
        <v>11.76780217024227</v>
      </c>
      <c r="SB155" s="27">
        <v>11.76780217024227</v>
      </c>
      <c r="SC155" s="27">
        <v>0</v>
      </c>
      <c r="SD155" s="27">
        <v>0</v>
      </c>
      <c r="SE155" s="27">
        <v>1.3175665337993765</v>
      </c>
      <c r="SF155" s="27">
        <v>11.237842693611869</v>
      </c>
      <c r="SG155" s="27">
        <v>0</v>
      </c>
      <c r="SH155" s="27">
        <v>0</v>
      </c>
      <c r="SI155" s="27">
        <v>0</v>
      </c>
      <c r="SJ155" s="27">
        <v>0</v>
      </c>
      <c r="SK155" s="27">
        <v>3.3367094735220095</v>
      </c>
      <c r="SL155" s="27">
        <v>1.2887711505311812</v>
      </c>
      <c r="SM155" s="27">
        <v>0</v>
      </c>
      <c r="SN155" s="27">
        <v>0.75183501468302361</v>
      </c>
      <c r="SO155" s="27">
        <v>0</v>
      </c>
      <c r="SP155" s="27">
        <v>0</v>
      </c>
      <c r="SQ155" s="27">
        <v>0.33541289029064736</v>
      </c>
      <c r="SR155" s="27">
        <v>0.33541289029064736</v>
      </c>
      <c r="SS155" s="27">
        <v>6.5811670710181333E-2</v>
      </c>
      <c r="ST155" s="27">
        <v>0.12273587744869741</v>
      </c>
      <c r="SU155" s="27">
        <v>9.3451683662060331E-2</v>
      </c>
      <c r="SV155" s="27">
        <v>0</v>
      </c>
      <c r="SW155" s="27">
        <v>8.9630074154244274E-2</v>
      </c>
      <c r="SX155" s="27">
        <v>0</v>
      </c>
      <c r="SY155" s="27">
        <v>0</v>
      </c>
      <c r="SZ155" s="27">
        <v>0</v>
      </c>
      <c r="TA155" s="27">
        <v>0</v>
      </c>
      <c r="TB155" s="27">
        <v>7.6656598621605889</v>
      </c>
      <c r="TC155" s="27">
        <v>0.76263328340859693</v>
      </c>
      <c r="TD155" s="27">
        <v>12.210797811909924</v>
      </c>
      <c r="TE155" s="27">
        <v>10.161126433444622</v>
      </c>
      <c r="TF155" s="27">
        <v>0</v>
      </c>
      <c r="TG155" s="27">
        <v>0.33541289029064736</v>
      </c>
      <c r="TH155" s="27">
        <v>3.7966801713755456</v>
      </c>
      <c r="TI155" s="27">
        <v>0</v>
      </c>
      <c r="TJ155" s="27">
        <v>1.3788900352038669</v>
      </c>
      <c r="TK155" s="27">
        <v>0.36060885065031839</v>
      </c>
      <c r="TL155" s="27">
        <v>659.38201534745929</v>
      </c>
      <c r="TM155" s="27">
        <v>85.045831363019602</v>
      </c>
      <c r="TN155" s="27">
        <v>1.6215178016303289</v>
      </c>
      <c r="TO155" s="27">
        <v>381.86317630123602</v>
      </c>
      <c r="TP155" s="27">
        <v>90.499934690471008</v>
      </c>
      <c r="TQ155" s="27">
        <v>4.6659185851242679E-2</v>
      </c>
      <c r="TR155" s="27">
        <v>0</v>
      </c>
      <c r="TS155" s="27">
        <v>76.038075566497838</v>
      </c>
      <c r="TT155" s="27">
        <v>76.037631193299262</v>
      </c>
      <c r="TU155" s="27">
        <v>76.033231898633289</v>
      </c>
      <c r="TV155" s="27">
        <v>8.7325110373192878</v>
      </c>
      <c r="TW155" s="27">
        <v>1.076627385527531</v>
      </c>
      <c r="TX155" s="27">
        <v>0</v>
      </c>
      <c r="TY155" s="27">
        <v>0</v>
      </c>
      <c r="TZ155" s="27">
        <v>0</v>
      </c>
      <c r="UA155" s="27">
        <v>0</v>
      </c>
      <c r="UB155" s="27">
        <v>0</v>
      </c>
      <c r="UC155" s="27">
        <v>0</v>
      </c>
      <c r="UD155" s="27">
        <v>0</v>
      </c>
      <c r="UE155" s="27">
        <v>0</v>
      </c>
      <c r="UF155" s="27">
        <v>0</v>
      </c>
      <c r="UG155" s="27">
        <v>5.5635524462624597E-2</v>
      </c>
      <c r="UH155" s="27">
        <v>1.7430094341229929</v>
      </c>
      <c r="UI155" s="27">
        <v>0</v>
      </c>
      <c r="UJ155" s="27">
        <v>3.848049713131771</v>
      </c>
      <c r="UK155" s="27">
        <v>20.784623180015128</v>
      </c>
      <c r="UL155" s="27">
        <v>20.774091535208704</v>
      </c>
      <c r="UM155" s="27">
        <v>20.697703782372244</v>
      </c>
      <c r="UN155" s="27">
        <v>0.32181507041399948</v>
      </c>
      <c r="UO155" s="27">
        <v>20.700147834964451</v>
      </c>
      <c r="UP155" s="27">
        <v>3.8362738233693148</v>
      </c>
      <c r="UQ155" s="27">
        <v>12.324424038787667</v>
      </c>
      <c r="UR155" s="27">
        <v>0</v>
      </c>
      <c r="US155" s="27">
        <v>7.6367311669328188</v>
      </c>
      <c r="UT155" s="27">
        <v>2.1747624338664919</v>
      </c>
      <c r="UU155" s="27">
        <v>32.735995918592145</v>
      </c>
      <c r="UV155" s="27">
        <v>0.58506175325472487</v>
      </c>
      <c r="UW155" s="27">
        <v>0.19592414325536089</v>
      </c>
      <c r="UX155" s="27">
        <v>19.696842027203161</v>
      </c>
      <c r="UY155" s="27">
        <v>59.72589088094383</v>
      </c>
      <c r="UZ155" s="27">
        <v>32.782699541763243</v>
      </c>
      <c r="VA155" s="27">
        <v>0</v>
      </c>
      <c r="VB155" s="27">
        <v>2.4156127074986209</v>
      </c>
      <c r="VC155" s="27">
        <v>4.6913811694030887</v>
      </c>
      <c r="VD155" s="27">
        <v>0.55493325039077956</v>
      </c>
      <c r="VE155" s="27">
        <v>0</v>
      </c>
      <c r="VF155" s="27">
        <v>0</v>
      </c>
      <c r="VG155" s="27">
        <v>0</v>
      </c>
      <c r="VH155" s="27">
        <v>0</v>
      </c>
      <c r="VI155" s="27">
        <v>0</v>
      </c>
      <c r="VJ155" s="27">
        <v>0</v>
      </c>
      <c r="VK155" s="27">
        <v>0</v>
      </c>
      <c r="VL155" s="27">
        <v>0</v>
      </c>
      <c r="VM155" s="27">
        <v>0</v>
      </c>
      <c r="VN155" s="27">
        <v>0.11682571390754</v>
      </c>
      <c r="VO155" s="27">
        <v>0.20281192783340149</v>
      </c>
      <c r="VP155" s="27">
        <v>0</v>
      </c>
      <c r="VQ155" s="27">
        <v>1.9159594830115994</v>
      </c>
      <c r="VR155" s="27">
        <v>0</v>
      </c>
      <c r="VS155" s="27">
        <v>0</v>
      </c>
      <c r="VT155" s="27">
        <v>0</v>
      </c>
      <c r="VU155" s="27">
        <v>0</v>
      </c>
      <c r="VV155" s="27">
        <v>0</v>
      </c>
      <c r="VW155" s="27">
        <v>0</v>
      </c>
      <c r="VX155" s="27">
        <v>9.5717986974834982E-2</v>
      </c>
      <c r="VY155" s="27">
        <v>0.1693061886602234</v>
      </c>
      <c r="VZ155" s="27">
        <v>0</v>
      </c>
      <c r="WA155" s="27">
        <v>0</v>
      </c>
      <c r="WB155" s="27">
        <v>0.19059166487236176</v>
      </c>
      <c r="WC155" s="27">
        <v>0</v>
      </c>
      <c r="WD155" s="27">
        <v>0</v>
      </c>
      <c r="WE155" s="27">
        <v>0</v>
      </c>
      <c r="WF155" s="27">
        <v>0</v>
      </c>
      <c r="WG155" s="27">
        <v>0</v>
      </c>
      <c r="WH155" s="27">
        <v>0</v>
      </c>
      <c r="WI155" s="27">
        <v>8.0209362344279084E-2</v>
      </c>
      <c r="WJ155" s="27">
        <v>1.5445523636357077</v>
      </c>
      <c r="WK155" s="27">
        <v>4.5552252213571771</v>
      </c>
      <c r="WL155" s="27">
        <v>0.16032985004884151</v>
      </c>
      <c r="WM155" s="27">
        <v>5.6358519656719572</v>
      </c>
      <c r="WN155" s="27">
        <v>36.469708407728447</v>
      </c>
      <c r="WO155" s="27">
        <v>2.7001004292316262</v>
      </c>
      <c r="WP155" s="27">
        <v>2.7001004292316262</v>
      </c>
      <c r="WQ155" s="27">
        <v>5.5755060853043501</v>
      </c>
      <c r="WR155" s="27">
        <v>10.373270198448271</v>
      </c>
      <c r="WS155" s="27">
        <v>10.374825504643313</v>
      </c>
      <c r="WT155" s="27">
        <v>0.35652061722335243</v>
      </c>
      <c r="WU155" s="27">
        <v>0</v>
      </c>
      <c r="WV155" s="27">
        <v>3.011339417519344</v>
      </c>
      <c r="WW155" s="27">
        <v>3.015516525586027</v>
      </c>
      <c r="WX155" s="27">
        <v>0</v>
      </c>
      <c r="WY155" s="27">
        <v>2.3342035375181669</v>
      </c>
      <c r="WZ155" s="27">
        <v>7.5261266778054434</v>
      </c>
      <c r="XA155" s="27">
        <v>8.4024306254116397</v>
      </c>
      <c r="XB155" s="27">
        <v>1.2633530035722182</v>
      </c>
      <c r="XC155" s="27">
        <v>0.73392677478011814</v>
      </c>
      <c r="XD155" s="27">
        <v>7.0595348192930176</v>
      </c>
      <c r="XE155" s="27">
        <v>0</v>
      </c>
      <c r="XF155" s="27">
        <v>7.4446730705051314</v>
      </c>
      <c r="XG155" s="27">
        <v>0</v>
      </c>
      <c r="XH155" s="27">
        <v>7.0564242069029337</v>
      </c>
      <c r="XI155" s="27">
        <v>3.2905835355090667</v>
      </c>
      <c r="XJ155" s="27">
        <v>0.12900153954872143</v>
      </c>
      <c r="XK155" s="27">
        <v>7.05602427102421</v>
      </c>
      <c r="XL155" s="27">
        <v>7.05602427102421</v>
      </c>
      <c r="XM155" s="27">
        <v>3.2902724742700586</v>
      </c>
      <c r="XN155" s="27">
        <v>7.0555798978256252</v>
      </c>
      <c r="XO155" s="27">
        <v>7.0538912796710092</v>
      </c>
      <c r="XP155" s="27">
        <v>0</v>
      </c>
      <c r="XQ155" s="27">
        <v>7.0459814367362279</v>
      </c>
      <c r="XR155" s="27">
        <v>7.0459814367362279</v>
      </c>
      <c r="XS155" s="27">
        <v>7.0524248481156855</v>
      </c>
      <c r="XT155" s="27">
        <v>0.2385395329994959</v>
      </c>
      <c r="XU155" s="27">
        <v>0.2385395329994959</v>
      </c>
      <c r="XV155" s="27">
        <v>0.2385395329994959</v>
      </c>
      <c r="XW155" s="27">
        <v>18.3750983853371</v>
      </c>
      <c r="XX155" s="27">
        <v>0.82053511118399625</v>
      </c>
      <c r="XY155" s="27">
        <v>14.359120040460713</v>
      </c>
      <c r="XZ155" s="27">
        <v>1.7103924413469815</v>
      </c>
      <c r="YA155" s="27">
        <v>18.392562252041422</v>
      </c>
      <c r="YB155" s="27">
        <v>0</v>
      </c>
      <c r="YC155" s="27">
        <v>0</v>
      </c>
      <c r="YD155" s="27">
        <v>0</v>
      </c>
      <c r="YE155" s="27">
        <v>0.17192799053186469</v>
      </c>
      <c r="YF155" s="27">
        <v>0</v>
      </c>
      <c r="YG155" s="27">
        <v>0</v>
      </c>
      <c r="YH155" s="27">
        <v>0</v>
      </c>
      <c r="YI155" s="27">
        <v>0</v>
      </c>
      <c r="YJ155" s="27">
        <v>0.1453100359367272</v>
      </c>
      <c r="YK155" s="27">
        <v>0.19854594512700219</v>
      </c>
      <c r="YL155" s="27">
        <v>0</v>
      </c>
      <c r="YM155" s="27">
        <v>0</v>
      </c>
      <c r="YN155" s="27">
        <v>0.31297204376219251</v>
      </c>
      <c r="YO155" s="27">
        <v>0</v>
      </c>
      <c r="YP155" s="27">
        <v>5.9323822010865689E-2</v>
      </c>
      <c r="YQ155" s="27">
        <v>0.74916877549152405</v>
      </c>
      <c r="YR155" s="27">
        <v>0.11522597039264025</v>
      </c>
      <c r="YS155" s="27">
        <v>0.74916877549152405</v>
      </c>
      <c r="YT155" s="27">
        <v>0.93056191515321229</v>
      </c>
      <c r="YU155" s="27">
        <v>0.93056191515321229</v>
      </c>
      <c r="YV155" s="27">
        <v>0.93056191515321229</v>
      </c>
      <c r="YW155" s="27">
        <v>0</v>
      </c>
      <c r="YX155" s="27">
        <v>5.0419471857654257</v>
      </c>
      <c r="YY155" s="27">
        <v>0.12238037888983079</v>
      </c>
      <c r="YZ155" s="27">
        <v>8.4297595771245112E-2</v>
      </c>
      <c r="ZA155" s="27">
        <v>0</v>
      </c>
      <c r="ZB155" s="27">
        <v>0.10362782990961707</v>
      </c>
      <c r="ZC155" s="27">
        <v>0</v>
      </c>
      <c r="ZD155" s="27">
        <v>0.27440045012516528</v>
      </c>
      <c r="ZE155" s="27">
        <v>0.12789060655226325</v>
      </c>
      <c r="ZF155" s="27">
        <v>0.2110772693270502</v>
      </c>
      <c r="ZG155" s="27">
        <v>0.25822526569673449</v>
      </c>
      <c r="ZH155" s="27">
        <v>0.12957922470687966</v>
      </c>
      <c r="ZI155" s="27">
        <v>0.5727526156539684</v>
      </c>
      <c r="ZJ155" s="27">
        <v>0.14095517859061121</v>
      </c>
      <c r="ZK155" s="27">
        <v>0.15593055538286718</v>
      </c>
      <c r="ZL155" s="27">
        <v>4.6570311211526022E-2</v>
      </c>
      <c r="ZM155" s="27">
        <v>0.11442609863519036</v>
      </c>
      <c r="ZN155" s="27">
        <v>0.16126303376586637</v>
      </c>
      <c r="ZO155" s="27">
        <v>5.4257967547016485E-2</v>
      </c>
      <c r="ZP155" s="27">
        <v>0.10225027299400895</v>
      </c>
      <c r="ZQ155" s="27">
        <v>0.10491651218550854</v>
      </c>
      <c r="ZR155" s="27">
        <v>0.37051837297872514</v>
      </c>
      <c r="ZS155" s="27">
        <v>0</v>
      </c>
      <c r="ZT155" s="27">
        <v>0.24840461800804434</v>
      </c>
      <c r="ZU155" s="27">
        <v>0.18885860939788701</v>
      </c>
      <c r="ZV155" s="27">
        <v>0.31719358914873352</v>
      </c>
      <c r="ZW155" s="27">
        <v>0.31719358914873352</v>
      </c>
      <c r="ZX155" s="27">
        <v>0.42162129081580046</v>
      </c>
      <c r="ZY155" s="27">
        <v>0.42162129081580046</v>
      </c>
      <c r="ZZ155" s="27">
        <v>0.34047874475449652</v>
      </c>
      <c r="AAA155" s="27">
        <v>0.35443206319001103</v>
      </c>
      <c r="AAB155" s="27">
        <v>0.29595255025645356</v>
      </c>
      <c r="AAC155" s="27">
        <v>0.23205168430018025</v>
      </c>
      <c r="AAD155" s="27">
        <v>0.29457499334084541</v>
      </c>
      <c r="AAE155" s="27">
        <v>9.5051427176960079E-2</v>
      </c>
    </row>
    <row r="156" spans="1:707">
      <c r="A156" s="14" t="s">
        <v>1986</v>
      </c>
      <c r="B156" s="14" t="e">
        <f>_xlfn.CONCAT(#REF!," ","[",#REF!,"]")</f>
        <v>#REF!</v>
      </c>
      <c r="C156" s="15" t="s">
        <v>1987</v>
      </c>
      <c r="D156" s="14" t="s">
        <v>966</v>
      </c>
      <c r="E156" s="16">
        <v>2693</v>
      </c>
      <c r="F156" s="17">
        <v>44648</v>
      </c>
      <c r="G156" s="14" t="s">
        <v>710</v>
      </c>
      <c r="H156" s="14" t="s">
        <v>1988</v>
      </c>
      <c r="I156" s="18">
        <v>1.006</v>
      </c>
      <c r="J156" s="19">
        <v>44679</v>
      </c>
      <c r="K156" s="1" t="s">
        <v>1989</v>
      </c>
      <c r="L156" s="18">
        <v>2656</v>
      </c>
      <c r="M156" s="20" t="s">
        <v>1990</v>
      </c>
      <c r="N156" s="20" t="s">
        <v>1987</v>
      </c>
      <c r="O156" s="20" t="s">
        <v>1991</v>
      </c>
      <c r="P156" s="21">
        <v>27.99</v>
      </c>
      <c r="Q156" s="22">
        <v>43</v>
      </c>
      <c r="R156" s="20" t="s">
        <v>1992</v>
      </c>
      <c r="S156" s="20" t="s">
        <v>1988</v>
      </c>
      <c r="T156" s="20" t="s">
        <v>1993</v>
      </c>
      <c r="U156" s="16">
        <v>1</v>
      </c>
      <c r="V156" s="16">
        <v>0</v>
      </c>
      <c r="W156" s="16">
        <v>0</v>
      </c>
      <c r="X156" s="16">
        <v>0</v>
      </c>
      <c r="Y156" s="23">
        <v>0</v>
      </c>
      <c r="Z156" s="16">
        <v>0</v>
      </c>
      <c r="AA156" s="16">
        <v>0</v>
      </c>
      <c r="AB156" s="16">
        <v>0</v>
      </c>
      <c r="AC156" s="16">
        <v>0</v>
      </c>
      <c r="AD156" s="16">
        <v>0</v>
      </c>
      <c r="AE156" s="16">
        <v>0</v>
      </c>
      <c r="AF156" s="16">
        <v>0</v>
      </c>
      <c r="AG156" s="16">
        <v>0</v>
      </c>
      <c r="AH156" s="16">
        <v>0</v>
      </c>
      <c r="AI156" s="16">
        <v>0</v>
      </c>
      <c r="AJ156" s="16">
        <v>0</v>
      </c>
      <c r="AK156" s="16">
        <v>0</v>
      </c>
      <c r="AL156" s="16">
        <v>0</v>
      </c>
      <c r="AM156" s="16">
        <v>0</v>
      </c>
      <c r="AN156" s="16">
        <v>0</v>
      </c>
      <c r="AO156" s="16">
        <v>0</v>
      </c>
      <c r="AP156" s="16">
        <v>0</v>
      </c>
      <c r="AQ156" s="16">
        <v>0</v>
      </c>
      <c r="AR156" s="16">
        <v>1</v>
      </c>
      <c r="AS156" s="24" t="s">
        <v>725</v>
      </c>
      <c r="AT156" s="24" t="s">
        <v>725</v>
      </c>
      <c r="AU156" s="25" t="e">
        <f>#REF!+#REF!</f>
        <v>#REF!</v>
      </c>
      <c r="AV156" s="26" t="e">
        <f>SUM(#REF!)</f>
        <v>#REF!</v>
      </c>
      <c r="AW156" s="16">
        <v>0</v>
      </c>
      <c r="AX156" s="16">
        <v>0</v>
      </c>
      <c r="AY156" s="26" t="e">
        <f>SUM(#REF!)</f>
        <v>#REF!</v>
      </c>
      <c r="AZ156" s="16">
        <v>0</v>
      </c>
      <c r="BA156" s="16">
        <v>0</v>
      </c>
      <c r="BB156" s="16">
        <v>0</v>
      </c>
      <c r="BC156" s="16">
        <v>0</v>
      </c>
      <c r="BD156" s="16">
        <v>0</v>
      </c>
      <c r="BE156" s="16">
        <v>0</v>
      </c>
      <c r="BF156" s="16">
        <v>0</v>
      </c>
      <c r="BG156" s="16">
        <v>0</v>
      </c>
      <c r="BH156" s="16">
        <v>0</v>
      </c>
      <c r="BI156" s="16">
        <v>0</v>
      </c>
      <c r="BJ156" s="16">
        <v>0</v>
      </c>
      <c r="BK156" s="16">
        <v>0</v>
      </c>
      <c r="BL156" s="16">
        <v>0</v>
      </c>
      <c r="BM156" s="16">
        <v>0</v>
      </c>
      <c r="BN156" s="16">
        <v>0</v>
      </c>
      <c r="BO156" s="16">
        <v>0</v>
      </c>
      <c r="BP156" s="16">
        <v>0</v>
      </c>
      <c r="BQ156" s="16">
        <v>0</v>
      </c>
      <c r="BR156" s="16">
        <v>0</v>
      </c>
      <c r="BS156" s="16">
        <v>0</v>
      </c>
      <c r="BT156" s="16">
        <v>0</v>
      </c>
      <c r="BU156" s="16">
        <v>0</v>
      </c>
      <c r="BV156" s="16">
        <v>0</v>
      </c>
      <c r="BW156" s="16">
        <v>0</v>
      </c>
      <c r="BX156" s="16">
        <v>0</v>
      </c>
      <c r="BY156" s="16">
        <v>0</v>
      </c>
      <c r="BZ156" s="16">
        <v>0</v>
      </c>
      <c r="CA156" s="16">
        <v>0</v>
      </c>
      <c r="CB156" s="16">
        <v>0</v>
      </c>
      <c r="CC156" s="16">
        <v>0</v>
      </c>
      <c r="CD156" s="16">
        <v>0</v>
      </c>
      <c r="CE156" s="16">
        <v>0</v>
      </c>
      <c r="CF156" s="16">
        <v>0</v>
      </c>
      <c r="CG156" s="16">
        <v>0</v>
      </c>
      <c r="CH156" s="16">
        <v>0</v>
      </c>
      <c r="CI156" s="16">
        <v>0</v>
      </c>
      <c r="CJ156" s="16">
        <v>0</v>
      </c>
      <c r="CK156" s="16">
        <v>0</v>
      </c>
      <c r="CL156" s="25" t="e">
        <f>SUM(#REF!)</f>
        <v>#REF!</v>
      </c>
      <c r="CM156" s="16">
        <v>0</v>
      </c>
      <c r="CN156" s="16">
        <v>0</v>
      </c>
      <c r="CO156" s="16">
        <v>0</v>
      </c>
      <c r="CP156" s="25" t="e">
        <f>SUM(#REF!,#REF!,#REF!,#REF!,#REF!)</f>
        <v>#REF!</v>
      </c>
      <c r="CQ156" s="26" t="e">
        <f>SUM(#REF!)</f>
        <v>#REF!</v>
      </c>
      <c r="CR156" s="16">
        <v>0</v>
      </c>
      <c r="CS156" s="16">
        <v>0</v>
      </c>
      <c r="CT156" s="16">
        <v>0</v>
      </c>
      <c r="CU156" s="26" t="e">
        <f>SUM(#REF!)</f>
        <v>#REF!</v>
      </c>
      <c r="CV156" s="16">
        <v>0</v>
      </c>
      <c r="CW156" s="16">
        <v>0</v>
      </c>
      <c r="CX156" s="16">
        <v>0</v>
      </c>
      <c r="CY156" s="26" t="e">
        <f>SUM(#REF!)</f>
        <v>#REF!</v>
      </c>
      <c r="CZ156" s="16">
        <v>0</v>
      </c>
      <c r="DA156" s="16">
        <v>0</v>
      </c>
      <c r="DB156" s="16">
        <v>0</v>
      </c>
      <c r="DC156" s="26" t="e">
        <f>SUM(#REF!)</f>
        <v>#REF!</v>
      </c>
      <c r="DD156" s="16">
        <v>0</v>
      </c>
      <c r="DE156" s="16">
        <v>0</v>
      </c>
      <c r="DF156" s="16">
        <v>0</v>
      </c>
      <c r="DG156" s="16">
        <v>0</v>
      </c>
      <c r="DH156" s="16">
        <v>0</v>
      </c>
      <c r="DI156" s="16">
        <v>0</v>
      </c>
      <c r="DJ156" s="26" t="e">
        <f>SUM(#REF!)</f>
        <v>#REF!</v>
      </c>
      <c r="DK156" s="16">
        <v>0</v>
      </c>
      <c r="DL156" s="16">
        <v>0</v>
      </c>
      <c r="DM156" s="16">
        <v>0</v>
      </c>
      <c r="DN156" s="16">
        <v>0</v>
      </c>
      <c r="DO156" s="16">
        <v>0</v>
      </c>
      <c r="DP156" s="16">
        <v>0</v>
      </c>
      <c r="DQ156" s="16">
        <v>0</v>
      </c>
      <c r="DR156" s="16">
        <v>0</v>
      </c>
      <c r="DS156" s="16">
        <v>0</v>
      </c>
      <c r="DT156" s="16">
        <v>0</v>
      </c>
      <c r="DU156" s="16">
        <v>0</v>
      </c>
      <c r="DV156" s="16">
        <v>0</v>
      </c>
      <c r="DW156" s="16">
        <v>0</v>
      </c>
      <c r="DX156" s="16">
        <v>0</v>
      </c>
      <c r="DY156" s="16">
        <v>0</v>
      </c>
      <c r="DZ156" s="16">
        <v>0</v>
      </c>
      <c r="EA156" s="16">
        <v>0</v>
      </c>
      <c r="EB156" s="16">
        <v>0</v>
      </c>
      <c r="EC156" s="16">
        <v>0</v>
      </c>
      <c r="ED156" s="16">
        <v>0</v>
      </c>
      <c r="EE156" s="16">
        <v>0</v>
      </c>
      <c r="EF156" s="16">
        <v>0</v>
      </c>
      <c r="EG156" s="16">
        <v>0</v>
      </c>
      <c r="EH156" s="16">
        <v>0</v>
      </c>
      <c r="EI156" s="16">
        <v>0</v>
      </c>
      <c r="EJ156" s="16">
        <v>0</v>
      </c>
      <c r="EK156" s="16">
        <v>0</v>
      </c>
      <c r="EL156" s="16">
        <v>0</v>
      </c>
      <c r="EM156" s="16">
        <v>0</v>
      </c>
      <c r="EN156" s="16">
        <v>0</v>
      </c>
      <c r="EO156" s="16">
        <v>0</v>
      </c>
      <c r="EP156" s="16">
        <v>0</v>
      </c>
      <c r="EQ156" s="16">
        <v>0</v>
      </c>
      <c r="ER156" s="16">
        <v>0</v>
      </c>
      <c r="ES156" s="16">
        <v>0</v>
      </c>
      <c r="ET156" s="16">
        <v>0</v>
      </c>
      <c r="EU156" s="16">
        <v>0</v>
      </c>
      <c r="EV156" s="16">
        <v>0</v>
      </c>
      <c r="EW156" s="16">
        <v>0</v>
      </c>
      <c r="EX156" s="16">
        <v>0</v>
      </c>
      <c r="EY156" s="16">
        <v>0</v>
      </c>
      <c r="EZ156" s="16">
        <v>0</v>
      </c>
      <c r="FA156" s="16">
        <v>0</v>
      </c>
      <c r="FB156" s="16">
        <v>0</v>
      </c>
      <c r="FC156" s="16">
        <v>0</v>
      </c>
      <c r="FD156" s="25" t="e">
        <f>SUM(#REF!,#REF!,#REF!,#REF!,#REF!)</f>
        <v>#REF!</v>
      </c>
      <c r="FE156" s="26" t="e">
        <f>SUM(#REF!)</f>
        <v>#REF!</v>
      </c>
      <c r="FF156" s="16">
        <v>0</v>
      </c>
      <c r="FG156" s="16">
        <v>0</v>
      </c>
      <c r="FH156" s="16">
        <v>0</v>
      </c>
      <c r="FI156" s="16">
        <v>0</v>
      </c>
      <c r="FJ156" s="16">
        <v>0</v>
      </c>
      <c r="FK156" s="16">
        <v>0</v>
      </c>
      <c r="FL156" s="16">
        <v>0</v>
      </c>
      <c r="FM156" s="16">
        <v>0</v>
      </c>
      <c r="FN156" s="16">
        <v>0</v>
      </c>
      <c r="FO156" s="16">
        <v>0</v>
      </c>
      <c r="FP156" s="26" t="e">
        <f>SUM(#REF!)</f>
        <v>#REF!</v>
      </c>
      <c r="FQ156" s="16">
        <v>0</v>
      </c>
      <c r="FR156" s="16">
        <v>0</v>
      </c>
      <c r="FS156" s="16">
        <v>0</v>
      </c>
      <c r="FT156" s="26" t="e">
        <f>SUM(#REF!)</f>
        <v>#REF!</v>
      </c>
      <c r="FU156" s="16">
        <v>1</v>
      </c>
      <c r="FV156" s="16">
        <v>0</v>
      </c>
      <c r="FW156" s="16">
        <v>0</v>
      </c>
      <c r="FX156" s="16">
        <v>0</v>
      </c>
      <c r="FY156" s="16">
        <v>0</v>
      </c>
      <c r="FZ156" s="16">
        <v>0</v>
      </c>
      <c r="GA156" s="16">
        <v>0</v>
      </c>
      <c r="GB156" s="16">
        <v>0</v>
      </c>
      <c r="GC156" s="16">
        <v>0</v>
      </c>
      <c r="GD156" s="16">
        <v>0</v>
      </c>
      <c r="GE156" s="16">
        <v>0</v>
      </c>
      <c r="GF156" s="16">
        <v>0</v>
      </c>
      <c r="GG156" s="16">
        <v>0</v>
      </c>
      <c r="GH156" s="16">
        <v>0</v>
      </c>
      <c r="GI156" s="26" t="e">
        <f>SUM(#REF!)</f>
        <v>#REF!</v>
      </c>
      <c r="GJ156" s="16">
        <v>0</v>
      </c>
      <c r="GK156" s="16">
        <v>0</v>
      </c>
      <c r="GL156" s="16">
        <v>0</v>
      </c>
      <c r="GM156" s="16">
        <v>0</v>
      </c>
      <c r="GN156" s="16">
        <v>0</v>
      </c>
      <c r="GO156" s="26" t="e">
        <f>SUM(#REF!)</f>
        <v>#REF!</v>
      </c>
      <c r="GP156" s="16">
        <v>0</v>
      </c>
      <c r="GQ156" s="16">
        <v>0</v>
      </c>
      <c r="GR156" s="16">
        <v>0</v>
      </c>
      <c r="GS156" s="16">
        <v>0</v>
      </c>
      <c r="GT156" s="16">
        <v>0</v>
      </c>
      <c r="GU156" s="16">
        <v>0</v>
      </c>
      <c r="GV156" s="16">
        <v>0</v>
      </c>
      <c r="GW156" s="16">
        <v>0</v>
      </c>
      <c r="GX156" s="16">
        <v>0</v>
      </c>
      <c r="GY156" s="16">
        <v>0</v>
      </c>
      <c r="GZ156" s="16">
        <v>0</v>
      </c>
      <c r="HA156" s="16">
        <v>0</v>
      </c>
      <c r="HB156" s="16">
        <v>0</v>
      </c>
      <c r="HC156" s="16">
        <v>0</v>
      </c>
      <c r="HD156" s="16">
        <v>0</v>
      </c>
      <c r="HE156" s="16">
        <v>0</v>
      </c>
      <c r="HF156" s="16">
        <v>0</v>
      </c>
      <c r="HG156" s="16">
        <v>0</v>
      </c>
      <c r="HH156" s="16">
        <v>0</v>
      </c>
      <c r="HI156" s="16">
        <v>0</v>
      </c>
      <c r="HJ156" s="16">
        <v>0</v>
      </c>
      <c r="HK156" s="16">
        <v>0</v>
      </c>
      <c r="HL156" s="25" t="e">
        <f>SUM(#REF!)</f>
        <v>#REF!</v>
      </c>
      <c r="HM156" s="16">
        <v>0</v>
      </c>
      <c r="HN156" s="16">
        <v>0</v>
      </c>
      <c r="HO156" s="16">
        <v>0</v>
      </c>
      <c r="HP156" s="25" t="e">
        <f>SUM(#REF!)</f>
        <v>#REF!</v>
      </c>
      <c r="HQ156" s="16">
        <v>0</v>
      </c>
      <c r="HR156" s="16">
        <v>0</v>
      </c>
      <c r="HS156" s="16">
        <v>0</v>
      </c>
      <c r="HT156" s="16">
        <v>0</v>
      </c>
      <c r="HU156" s="16">
        <v>0</v>
      </c>
      <c r="HV156" s="16">
        <v>0</v>
      </c>
      <c r="HW156" s="25" t="e">
        <f>SUM(#REF!+#REF!+#REF!+#REF!+#REF!+#REF!+#REF!+#REF!)</f>
        <v>#REF!</v>
      </c>
      <c r="HX156" s="26" t="e">
        <f>SUM(#REF!)</f>
        <v>#REF!</v>
      </c>
      <c r="HY156" s="16">
        <v>0</v>
      </c>
      <c r="HZ156" s="16">
        <v>0</v>
      </c>
      <c r="IA156" s="16">
        <v>0</v>
      </c>
      <c r="IB156" s="26" t="e">
        <f>SUM(#REF!)</f>
        <v>#REF!</v>
      </c>
      <c r="IC156" s="16">
        <v>0</v>
      </c>
      <c r="ID156" s="16">
        <v>0</v>
      </c>
      <c r="IE156" s="16">
        <v>0</v>
      </c>
      <c r="IF156" s="16">
        <v>0</v>
      </c>
      <c r="IG156" s="16">
        <v>0</v>
      </c>
      <c r="IH156" s="16">
        <v>0</v>
      </c>
      <c r="II156" s="26" t="e">
        <f>SUM(#REF!)</f>
        <v>#REF!</v>
      </c>
      <c r="IJ156" s="16">
        <v>0</v>
      </c>
      <c r="IK156" s="16">
        <v>0</v>
      </c>
      <c r="IL156" s="16">
        <v>0</v>
      </c>
      <c r="IM156" s="16">
        <v>0</v>
      </c>
      <c r="IN156" s="16">
        <v>0</v>
      </c>
      <c r="IO156" s="26" t="e">
        <f>SUM(#REF!)</f>
        <v>#REF!</v>
      </c>
      <c r="IP156" s="16">
        <v>0</v>
      </c>
      <c r="IQ156" s="16">
        <v>0</v>
      </c>
      <c r="IR156" s="16">
        <v>0</v>
      </c>
      <c r="IS156" s="16">
        <v>0</v>
      </c>
      <c r="IT156" s="16">
        <v>0</v>
      </c>
      <c r="IU156" s="16">
        <v>0</v>
      </c>
      <c r="IV156" s="16">
        <v>0</v>
      </c>
      <c r="IW156" s="26" t="e">
        <f>SUM(#REF!)</f>
        <v>#REF!</v>
      </c>
      <c r="IX156" s="16">
        <v>0</v>
      </c>
      <c r="IY156" s="16">
        <v>0</v>
      </c>
      <c r="IZ156" s="16">
        <v>0</v>
      </c>
      <c r="JA156" s="16">
        <v>0</v>
      </c>
      <c r="JB156" s="16">
        <v>0</v>
      </c>
      <c r="JC156" s="16">
        <v>0</v>
      </c>
      <c r="JD156" s="16">
        <v>0</v>
      </c>
      <c r="JE156" s="16">
        <v>0</v>
      </c>
      <c r="JF156" s="26" t="e">
        <f>SUM(#REF!)</f>
        <v>#REF!</v>
      </c>
      <c r="JG156" s="16">
        <v>0</v>
      </c>
      <c r="JH156" s="16">
        <v>0</v>
      </c>
      <c r="JI156" s="16">
        <v>0</v>
      </c>
      <c r="JJ156" s="16">
        <v>0</v>
      </c>
      <c r="JK156" s="16">
        <v>0</v>
      </c>
      <c r="JL156" s="16">
        <v>0</v>
      </c>
      <c r="JM156" s="16">
        <v>0</v>
      </c>
      <c r="JN156" s="26" t="e">
        <f>SUM(#REF!)</f>
        <v>#REF!</v>
      </c>
      <c r="JO156" s="16">
        <v>0</v>
      </c>
      <c r="JP156" s="16">
        <v>0</v>
      </c>
      <c r="JQ156" s="16">
        <v>0</v>
      </c>
      <c r="JR156" s="16">
        <v>0</v>
      </c>
      <c r="JS156" s="16">
        <v>0</v>
      </c>
      <c r="JT156" s="16">
        <v>0</v>
      </c>
      <c r="JU156" s="26" t="e">
        <f>SUM(#REF!)</f>
        <v>#REF!</v>
      </c>
      <c r="JV156" s="16">
        <v>0</v>
      </c>
      <c r="JW156" s="16">
        <v>0</v>
      </c>
      <c r="JX156" s="16">
        <v>0</v>
      </c>
      <c r="JY156" s="16">
        <v>0</v>
      </c>
      <c r="JZ156" s="16">
        <v>0</v>
      </c>
      <c r="KA156" s="16">
        <v>0</v>
      </c>
      <c r="KB156" s="16">
        <v>0</v>
      </c>
      <c r="KC156" s="16">
        <v>0</v>
      </c>
      <c r="KD156" s="16">
        <v>0</v>
      </c>
      <c r="KE156" s="16">
        <v>0</v>
      </c>
      <c r="KF156" s="16">
        <v>0</v>
      </c>
      <c r="KG156" s="16">
        <v>0</v>
      </c>
      <c r="KH156" s="16">
        <v>0</v>
      </c>
      <c r="KI156" s="16">
        <v>0</v>
      </c>
      <c r="KJ156" s="16">
        <v>0</v>
      </c>
      <c r="KK156" s="16">
        <v>0</v>
      </c>
      <c r="KL156" s="16">
        <v>0</v>
      </c>
      <c r="KM156" s="16">
        <v>0</v>
      </c>
      <c r="KN156" s="16">
        <v>0</v>
      </c>
      <c r="KO156" s="25" t="e">
        <f>SUM(#REF!)</f>
        <v>#REF!</v>
      </c>
      <c r="KP156" s="16">
        <v>0</v>
      </c>
      <c r="KQ156" s="16">
        <v>0</v>
      </c>
      <c r="KR156" s="16">
        <v>0</v>
      </c>
      <c r="KS156" s="16">
        <v>0</v>
      </c>
      <c r="KT156" s="16">
        <v>0</v>
      </c>
      <c r="KU156" s="16">
        <v>0</v>
      </c>
      <c r="KV156" s="16" t="e">
        <f>SUM(#REF!+#REF!+#REF!+#REF!+#REF!+#REF!+#REF!+#REF!)</f>
        <v>#REF!</v>
      </c>
      <c r="KW156" s="27">
        <v>0</v>
      </c>
      <c r="KX156" s="27">
        <v>33.660301754262171</v>
      </c>
      <c r="KY156" s="27">
        <v>0</v>
      </c>
      <c r="KZ156" s="27">
        <v>0</v>
      </c>
      <c r="LA156" s="27">
        <v>0</v>
      </c>
      <c r="LB156" s="27">
        <v>0</v>
      </c>
      <c r="LC156" s="27">
        <v>56525.342815171585</v>
      </c>
      <c r="LD156" s="27">
        <v>56525.801775861481</v>
      </c>
      <c r="LE156" s="27">
        <v>56525.801775861481</v>
      </c>
      <c r="LF156" s="27">
        <v>56525.801775861481</v>
      </c>
      <c r="LG156" s="27">
        <v>67.31841182652289</v>
      </c>
      <c r="LH156" s="27">
        <v>36.575463604105394</v>
      </c>
      <c r="LI156" s="27">
        <v>67.103402202481931</v>
      </c>
      <c r="LJ156" s="27">
        <v>40.508746039089729</v>
      </c>
      <c r="LK156" s="27">
        <v>316.07578011389478</v>
      </c>
      <c r="LL156" s="27">
        <v>0</v>
      </c>
      <c r="LM156" s="27">
        <v>62.405391339910246</v>
      </c>
      <c r="LN156" s="27">
        <v>62.415675386224805</v>
      </c>
      <c r="LO156" s="27">
        <v>122.9070539751652</v>
      </c>
      <c r="LP156" s="27">
        <v>139.48218298248503</v>
      </c>
      <c r="LQ156" s="27">
        <v>677.47284656327099</v>
      </c>
      <c r="LR156" s="27">
        <v>70.363613475119578</v>
      </c>
      <c r="LS156" s="27">
        <v>677.43682430268279</v>
      </c>
      <c r="LT156" s="27">
        <v>70.054867297785293</v>
      </c>
      <c r="LU156" s="27">
        <v>78.599223875949946</v>
      </c>
      <c r="LV156" s="27">
        <v>78.620803514118208</v>
      </c>
      <c r="LW156" s="27">
        <v>66.15996739631376</v>
      </c>
      <c r="LX156" s="27">
        <v>37.778022659215765</v>
      </c>
      <c r="LY156" s="27">
        <v>0</v>
      </c>
      <c r="LZ156" s="27">
        <v>60.053997537212553</v>
      </c>
      <c r="MA156" s="27">
        <v>3.0573401950663297</v>
      </c>
      <c r="MB156" s="27">
        <v>59.685963551889976</v>
      </c>
      <c r="MC156" s="27">
        <v>0</v>
      </c>
      <c r="MD156" s="27">
        <v>66.251062691810461</v>
      </c>
      <c r="ME156" s="27">
        <v>0</v>
      </c>
      <c r="MF156" s="27">
        <v>0</v>
      </c>
      <c r="MG156" s="27">
        <v>8556.4040855357744</v>
      </c>
      <c r="MH156" s="27">
        <v>8556.4072887633156</v>
      </c>
      <c r="MI156" s="27">
        <v>925.52342550365813</v>
      </c>
      <c r="MJ156" s="27">
        <v>231.92564389495769</v>
      </c>
      <c r="MK156" s="27">
        <v>0</v>
      </c>
      <c r="ML156" s="27">
        <v>232.11564586539217</v>
      </c>
      <c r="MM156" s="27">
        <v>232.11564586539217</v>
      </c>
      <c r="MN156" s="27">
        <v>0</v>
      </c>
      <c r="MO156" s="27">
        <v>7.2981886709226176</v>
      </c>
      <c r="MP156" s="27">
        <v>0</v>
      </c>
      <c r="MQ156" s="27">
        <v>40.610799744593741</v>
      </c>
      <c r="MR156" s="27">
        <v>0</v>
      </c>
      <c r="MS156" s="27">
        <v>0</v>
      </c>
      <c r="MT156" s="27">
        <v>175.07796473193653</v>
      </c>
      <c r="MU156" s="27">
        <v>0</v>
      </c>
      <c r="MV156" s="27">
        <v>83.838355404985379</v>
      </c>
      <c r="MW156" s="27">
        <v>55327.73111689918</v>
      </c>
      <c r="MX156" s="27">
        <v>40.063160229100006</v>
      </c>
      <c r="MY156" s="27">
        <v>15356.845252015697</v>
      </c>
      <c r="MZ156" s="27">
        <v>55327.06906034382</v>
      </c>
      <c r="NA156" s="27">
        <v>0</v>
      </c>
      <c r="NB156" s="27">
        <v>2215.0241453391327</v>
      </c>
      <c r="NC156" s="27">
        <v>0</v>
      </c>
      <c r="ND156" s="27">
        <v>212.08429053873976</v>
      </c>
      <c r="NE156" s="27">
        <v>111.02549626943973</v>
      </c>
      <c r="NF156" s="27">
        <v>3410.2978246887387</v>
      </c>
      <c r="NG156" s="27">
        <v>138.8896420844485</v>
      </c>
      <c r="NH156" s="27">
        <v>0</v>
      </c>
      <c r="NI156" s="27">
        <v>3378.656174451773</v>
      </c>
      <c r="NJ156" s="27">
        <v>0</v>
      </c>
      <c r="NK156" s="27">
        <v>11.469128110629677</v>
      </c>
      <c r="NL156" s="27">
        <v>0</v>
      </c>
      <c r="NM156" s="27">
        <v>0</v>
      </c>
      <c r="NN156" s="27">
        <v>1066.6083461959311</v>
      </c>
      <c r="NO156" s="27">
        <v>0</v>
      </c>
      <c r="NP156" s="27">
        <v>0</v>
      </c>
      <c r="NQ156" s="27">
        <v>62.800905645712703</v>
      </c>
      <c r="NR156" s="27">
        <v>0</v>
      </c>
      <c r="NS156" s="27">
        <v>804.76528763244016</v>
      </c>
      <c r="NT156" s="27">
        <v>8935.7219175443934</v>
      </c>
      <c r="NU156" s="27">
        <v>104.65556922159823</v>
      </c>
      <c r="NV156" s="27">
        <v>267.87018406751378</v>
      </c>
      <c r="NW156" s="27">
        <v>11117.210012639656</v>
      </c>
      <c r="NX156" s="27">
        <v>11117.276549857341</v>
      </c>
      <c r="NY156" s="27">
        <v>0</v>
      </c>
      <c r="NZ156" s="27">
        <v>3716.6337137911587</v>
      </c>
      <c r="OA156" s="27">
        <v>547.67160396611951</v>
      </c>
      <c r="OB156" s="27">
        <v>3716.7057021153605</v>
      </c>
      <c r="OC156" s="27">
        <v>274.07292511652571</v>
      </c>
      <c r="OD156" s="27">
        <v>118.09535663338943</v>
      </c>
      <c r="OE156" s="27">
        <v>1730.1293385167098</v>
      </c>
      <c r="OF156" s="27">
        <v>3.2453190744225693</v>
      </c>
      <c r="OG156" s="27">
        <v>54.180289773292017</v>
      </c>
      <c r="OH156" s="27">
        <v>54.451552568703853</v>
      </c>
      <c r="OI156" s="27">
        <v>0</v>
      </c>
      <c r="OJ156" s="27">
        <v>210.08558894735441</v>
      </c>
      <c r="OK156" s="27">
        <v>30.003002660538975</v>
      </c>
      <c r="OL156" s="27">
        <v>33.674969164579657</v>
      </c>
      <c r="OM156" s="27">
        <v>0</v>
      </c>
      <c r="ON156" s="27">
        <v>29.811539568770158</v>
      </c>
      <c r="OO156" s="27">
        <v>9.1261076571170605</v>
      </c>
      <c r="OP156" s="27">
        <v>56.572651170324754</v>
      </c>
      <c r="OQ156" s="27">
        <v>51.27366986355706</v>
      </c>
      <c r="OR156" s="27">
        <v>8903.1583559424525</v>
      </c>
      <c r="OS156" s="27">
        <v>0.69667389159321536</v>
      </c>
      <c r="OT156" s="27">
        <v>8903.4373739203329</v>
      </c>
      <c r="OU156" s="27">
        <v>62.27658787459351</v>
      </c>
      <c r="OV156" s="27">
        <v>68.438979495988775</v>
      </c>
      <c r="OW156" s="27">
        <v>1060.5998780874077</v>
      </c>
      <c r="OX156" s="27">
        <v>1061.1588131947551</v>
      </c>
      <c r="OY156" s="27">
        <v>1061.5795599420617</v>
      </c>
      <c r="OZ156" s="27">
        <v>4989.4728736726911</v>
      </c>
      <c r="PA156" s="27">
        <v>4988.3213414703332</v>
      </c>
      <c r="PB156" s="27">
        <v>16.299370453956293</v>
      </c>
      <c r="PC156" s="27">
        <v>60.823277919726031</v>
      </c>
      <c r="PD156" s="27">
        <v>103.96136799687845</v>
      </c>
      <c r="PE156" s="27">
        <v>0</v>
      </c>
      <c r="PF156" s="27">
        <v>40.198313952523549</v>
      </c>
      <c r="PG156" s="27">
        <v>0</v>
      </c>
      <c r="PH156" s="27">
        <v>27.393383760489439</v>
      </c>
      <c r="PI156" s="27">
        <v>0</v>
      </c>
      <c r="PJ156" s="27">
        <v>15154.072069573787</v>
      </c>
      <c r="PK156" s="27">
        <v>78.082998469143845</v>
      </c>
      <c r="PL156" s="27">
        <v>1.7306420235141289</v>
      </c>
      <c r="PM156" s="27">
        <v>85.289529874825789</v>
      </c>
      <c r="PN156" s="27">
        <v>76.235916314680196</v>
      </c>
      <c r="PO156" s="27">
        <v>55.554699176106837</v>
      </c>
      <c r="PP156" s="27">
        <v>2869.4006535921671</v>
      </c>
      <c r="PQ156" s="27">
        <v>20.344147686143245</v>
      </c>
      <c r="PR156" s="27">
        <v>0</v>
      </c>
      <c r="PS156" s="27">
        <v>16.792049328490272</v>
      </c>
      <c r="PT156" s="27">
        <v>83.944848671466715</v>
      </c>
      <c r="PU156" s="27">
        <v>54.707248802207857</v>
      </c>
      <c r="PV156" s="27">
        <v>54.646106494064476</v>
      </c>
      <c r="PW156" s="27">
        <v>54.558720198877943</v>
      </c>
      <c r="PX156" s="27">
        <v>54.558720198877943</v>
      </c>
      <c r="PY156" s="27">
        <v>77.15108404272695</v>
      </c>
      <c r="PZ156" s="27">
        <v>77.029080411312179</v>
      </c>
      <c r="QA156" s="27">
        <v>133.60577776379347</v>
      </c>
      <c r="QB156" s="27">
        <v>11.109242686594595</v>
      </c>
      <c r="QC156" s="27">
        <v>7.7989037127952914</v>
      </c>
      <c r="QD156" s="27">
        <v>129.73970691018732</v>
      </c>
      <c r="QE156" s="27">
        <v>129.73970691018732</v>
      </c>
      <c r="QF156" s="27">
        <v>202.92272259077853</v>
      </c>
      <c r="QG156" s="27">
        <v>37.65691817939134</v>
      </c>
      <c r="QH156" s="27">
        <v>37.23538467444331</v>
      </c>
      <c r="QI156" s="27">
        <v>127.61636042959059</v>
      </c>
      <c r="QJ156" s="27">
        <v>0</v>
      </c>
      <c r="QK156" s="27">
        <v>0</v>
      </c>
      <c r="QL156" s="27">
        <v>0</v>
      </c>
      <c r="QM156" s="27">
        <v>0</v>
      </c>
      <c r="QN156" s="27">
        <v>33.281309358932283</v>
      </c>
      <c r="QO156" s="27">
        <v>0.97659102106210338</v>
      </c>
      <c r="QP156" s="27">
        <v>31.710997303371325</v>
      </c>
      <c r="QQ156" s="27">
        <v>150.98722095975407</v>
      </c>
      <c r="QR156" s="27">
        <v>0</v>
      </c>
      <c r="QS156" s="27">
        <v>129.10777193309886</v>
      </c>
      <c r="QT156" s="27">
        <v>12.903274897227957</v>
      </c>
      <c r="QU156" s="27">
        <v>7.5053869155224548</v>
      </c>
      <c r="QV156" s="27">
        <v>17.790557169567002</v>
      </c>
      <c r="QW156" s="27">
        <v>492.16101941491382</v>
      </c>
      <c r="QX156" s="27">
        <v>197.97514096491207</v>
      </c>
      <c r="QY156" s="27">
        <v>417.18127406891824</v>
      </c>
      <c r="QZ156" s="27">
        <v>253.86904507847606</v>
      </c>
      <c r="RA156" s="27">
        <v>253.86904507847606</v>
      </c>
      <c r="RB156" s="27">
        <v>253.93726820539339</v>
      </c>
      <c r="RC156" s="27">
        <v>241.71920301698177</v>
      </c>
      <c r="RD156" s="27">
        <v>253.72579899073943</v>
      </c>
      <c r="RE156" s="27">
        <v>6.6929472566724817</v>
      </c>
      <c r="RF156" s="27">
        <v>106.57317857892946</v>
      </c>
      <c r="RG156" s="27">
        <v>0</v>
      </c>
      <c r="RH156" s="27">
        <v>28.876702899684638</v>
      </c>
      <c r="RI156" s="27">
        <v>75.897217149992585</v>
      </c>
      <c r="RJ156" s="27">
        <v>75.911715969386876</v>
      </c>
      <c r="RK156" s="27">
        <v>1.413353906071579</v>
      </c>
      <c r="RL156" s="27">
        <v>5.3806355105657815</v>
      </c>
      <c r="RM156" s="27">
        <v>5.3772636921019927</v>
      </c>
      <c r="RN156" s="27">
        <v>0</v>
      </c>
      <c r="RO156" s="27">
        <v>275.02866706008672</v>
      </c>
      <c r="RP156" s="27">
        <v>275.04856078902304</v>
      </c>
      <c r="RQ156" s="27">
        <v>5.5354581750280962</v>
      </c>
      <c r="RR156" s="27">
        <v>348.01223967854474</v>
      </c>
      <c r="RS156" s="27">
        <v>279.08119947474034</v>
      </c>
      <c r="RT156" s="27">
        <v>31.33801798430186</v>
      </c>
      <c r="RU156" s="27">
        <v>103.33156850481706</v>
      </c>
      <c r="RV156" s="27">
        <v>103.36213965888875</v>
      </c>
      <c r="RW156" s="27">
        <v>108.78655261250938</v>
      </c>
      <c r="RX156" s="27">
        <v>353.81013772400445</v>
      </c>
      <c r="RY156" s="27">
        <v>618.25983674790177</v>
      </c>
      <c r="RZ156" s="27">
        <v>0</v>
      </c>
      <c r="SA156" s="27">
        <v>353.9686693887769</v>
      </c>
      <c r="SB156" s="27">
        <v>353.9686693887769</v>
      </c>
      <c r="SC156" s="27">
        <v>90.142700583706173</v>
      </c>
      <c r="SD156" s="27">
        <v>95.535699428639191</v>
      </c>
      <c r="SE156" s="27">
        <v>17.082924867966476</v>
      </c>
      <c r="SF156" s="27">
        <v>111.28535107904905</v>
      </c>
      <c r="SG156" s="27">
        <v>43.740296854785157</v>
      </c>
      <c r="SH156" s="27">
        <v>24.276081393742061</v>
      </c>
      <c r="SI156" s="27">
        <v>87.372021155036308</v>
      </c>
      <c r="SJ156" s="27">
        <v>24.080234937970314</v>
      </c>
      <c r="SK156" s="27">
        <v>13.266756927624415</v>
      </c>
      <c r="SL156" s="27">
        <v>11.88965007003857</v>
      </c>
      <c r="SM156" s="27">
        <v>0</v>
      </c>
      <c r="SN156" s="27">
        <v>80.694640460271643</v>
      </c>
      <c r="SO156" s="27">
        <v>43.722707201799054</v>
      </c>
      <c r="SP156" s="27">
        <v>11.136723007074474</v>
      </c>
      <c r="SQ156" s="27">
        <v>34.741138162829756</v>
      </c>
      <c r="SR156" s="27">
        <v>34.730348343745632</v>
      </c>
      <c r="SS156" s="27">
        <v>2.05383082326831</v>
      </c>
      <c r="ST156" s="27">
        <v>0</v>
      </c>
      <c r="SU156" s="27">
        <v>0</v>
      </c>
      <c r="SV156" s="27">
        <v>0</v>
      </c>
      <c r="SW156" s="27">
        <v>0</v>
      </c>
      <c r="SX156" s="27">
        <v>0</v>
      </c>
      <c r="SY156" s="27">
        <v>0</v>
      </c>
      <c r="SZ156" s="27">
        <v>25.369000151804887</v>
      </c>
      <c r="TA156" s="27">
        <v>0</v>
      </c>
      <c r="TB156" s="27">
        <v>400.50094432552822</v>
      </c>
      <c r="TC156" s="27">
        <v>6.7677454295942026</v>
      </c>
      <c r="TD156" s="27">
        <v>89.441811919033228</v>
      </c>
      <c r="TE156" s="27">
        <v>339.79455611254684</v>
      </c>
      <c r="TF156" s="27">
        <v>27.777321489566219</v>
      </c>
      <c r="TG156" s="27">
        <v>34.728943419385722</v>
      </c>
      <c r="TH156" s="27">
        <v>75.040325684395</v>
      </c>
      <c r="TI156" s="27">
        <v>0</v>
      </c>
      <c r="TJ156" s="27">
        <v>4.7620754133836796</v>
      </c>
      <c r="TK156" s="27">
        <v>1.7429491609069592</v>
      </c>
      <c r="TL156" s="27">
        <v>232.90925953781934</v>
      </c>
      <c r="TM156" s="27">
        <v>48.281405764841857</v>
      </c>
      <c r="TN156" s="27">
        <v>483.93462531788452</v>
      </c>
      <c r="TO156" s="27">
        <v>135.1623215606273</v>
      </c>
      <c r="TP156" s="27">
        <v>197.53523104933637</v>
      </c>
      <c r="TQ156" s="27">
        <v>4.3834763968745651</v>
      </c>
      <c r="TR156" s="27">
        <v>134.8455954129287</v>
      </c>
      <c r="TS156" s="27">
        <v>94.46520326336055</v>
      </c>
      <c r="TT156" s="27">
        <v>94.503979175694127</v>
      </c>
      <c r="TU156" s="27">
        <v>94.482680522397871</v>
      </c>
      <c r="TV156" s="27">
        <v>81.841508313755099</v>
      </c>
      <c r="TW156" s="27">
        <v>10.48478190710086</v>
      </c>
      <c r="TX156" s="27">
        <v>217.09441939710953</v>
      </c>
      <c r="TY156" s="27">
        <v>216.93628111115783</v>
      </c>
      <c r="TZ156" s="27">
        <v>216.90014645662086</v>
      </c>
      <c r="UA156" s="27">
        <v>20.837163742523604</v>
      </c>
      <c r="UB156" s="27">
        <v>20.837163742523604</v>
      </c>
      <c r="UC156" s="27">
        <v>0</v>
      </c>
      <c r="UD156" s="27">
        <v>47.228386858600537</v>
      </c>
      <c r="UE156" s="27">
        <v>0</v>
      </c>
      <c r="UF156" s="27">
        <v>0</v>
      </c>
      <c r="UG156" s="27">
        <v>2.2579944312507374</v>
      </c>
      <c r="UH156" s="27">
        <v>100.13255573729718</v>
      </c>
      <c r="UI156" s="27">
        <v>170.86673206158719</v>
      </c>
      <c r="UJ156" s="27">
        <v>0</v>
      </c>
      <c r="UK156" s="27">
        <v>810.17233572097223</v>
      </c>
      <c r="UL156" s="27">
        <v>809.77620324845157</v>
      </c>
      <c r="UM156" s="27">
        <v>809.65515496560147</v>
      </c>
      <c r="UN156" s="27">
        <v>30.770878118692536</v>
      </c>
      <c r="UO156" s="27">
        <v>809.69567298414131</v>
      </c>
      <c r="UP156" s="27">
        <v>47.8091825889882</v>
      </c>
      <c r="UQ156" s="27">
        <v>167.34818329764892</v>
      </c>
      <c r="UR156" s="27">
        <v>60.89453568326077</v>
      </c>
      <c r="US156" s="27">
        <v>153.47112722807867</v>
      </c>
      <c r="UT156" s="27">
        <v>113.37458599618715</v>
      </c>
      <c r="UU156" s="27">
        <v>504.57858386243305</v>
      </c>
      <c r="UV156" s="27">
        <v>7.7391663290118284</v>
      </c>
      <c r="UW156" s="27">
        <v>38.645310565076706</v>
      </c>
      <c r="UX156" s="27">
        <v>2879.2092735033293</v>
      </c>
      <c r="UY156" s="27">
        <v>8796.6251334123208</v>
      </c>
      <c r="UZ156" s="27">
        <v>4933.7094589336757</v>
      </c>
      <c r="VA156" s="27">
        <v>8796.8599805683225</v>
      </c>
      <c r="VB156" s="27">
        <v>54.327863028057187</v>
      </c>
      <c r="VC156" s="27">
        <v>0</v>
      </c>
      <c r="VD156" s="27">
        <v>20.605576011035691</v>
      </c>
      <c r="VE156" s="27">
        <v>0</v>
      </c>
      <c r="VF156" s="27">
        <v>0</v>
      </c>
      <c r="VG156" s="27">
        <v>0</v>
      </c>
      <c r="VH156" s="27">
        <v>0</v>
      </c>
      <c r="VI156" s="27">
        <v>0</v>
      </c>
      <c r="VJ156" s="27">
        <v>0</v>
      </c>
      <c r="VK156" s="27">
        <v>0</v>
      </c>
      <c r="VL156" s="27">
        <v>0</v>
      </c>
      <c r="VM156" s="27">
        <v>0</v>
      </c>
      <c r="VN156" s="27">
        <v>0</v>
      </c>
      <c r="VO156" s="27">
        <v>0</v>
      </c>
      <c r="VP156" s="27">
        <v>0</v>
      </c>
      <c r="VQ156" s="27">
        <v>39.819827329963225</v>
      </c>
      <c r="VR156" s="27">
        <v>0</v>
      </c>
      <c r="VS156" s="27">
        <v>0</v>
      </c>
      <c r="VT156" s="27">
        <v>0</v>
      </c>
      <c r="VU156" s="27">
        <v>0</v>
      </c>
      <c r="VV156" s="27">
        <v>0</v>
      </c>
      <c r="VW156" s="27">
        <v>118.02718970344648</v>
      </c>
      <c r="VX156" s="27">
        <v>0</v>
      </c>
      <c r="VY156" s="27">
        <v>0</v>
      </c>
      <c r="VZ156" s="27">
        <v>54.307463526351263</v>
      </c>
      <c r="WA156" s="27">
        <v>34.322470703575945</v>
      </c>
      <c r="WB156" s="27">
        <v>0</v>
      </c>
      <c r="WC156" s="27">
        <v>94.274526929233275</v>
      </c>
      <c r="WD156" s="27">
        <v>73.107711734899908</v>
      </c>
      <c r="WE156" s="27">
        <v>34.243176772702505</v>
      </c>
      <c r="WF156" s="27">
        <v>82.247924832590471</v>
      </c>
      <c r="WG156" s="27">
        <v>25.919224728120863</v>
      </c>
      <c r="WH156" s="27">
        <v>25.372203379345486</v>
      </c>
      <c r="WI156" s="27">
        <v>0.66464161618721929</v>
      </c>
      <c r="WJ156" s="27">
        <v>14.130616818047173</v>
      </c>
      <c r="WK156" s="27">
        <v>25.701517649308883</v>
      </c>
      <c r="WL156" s="27">
        <v>0.20135375926260307</v>
      </c>
      <c r="WM156" s="27">
        <v>236.7910655442565</v>
      </c>
      <c r="WN156" s="27">
        <v>1232.6261223217175</v>
      </c>
      <c r="WO156" s="27">
        <v>378.21985552286134</v>
      </c>
      <c r="WP156" s="27">
        <v>378.26773534504713</v>
      </c>
      <c r="WQ156" s="27">
        <v>53.966628876636584</v>
      </c>
      <c r="WR156" s="27">
        <v>626.76260756501301</v>
      </c>
      <c r="WS156" s="27">
        <v>626.89343412140806</v>
      </c>
      <c r="WT156" s="27">
        <v>19.746830045283016</v>
      </c>
      <c r="WU156" s="27">
        <v>92.264529745994238</v>
      </c>
      <c r="WV156" s="27">
        <v>391.02461712397229</v>
      </c>
      <c r="WW156" s="27">
        <v>390.91604456943827</v>
      </c>
      <c r="WX156" s="27">
        <v>0</v>
      </c>
      <c r="WY156" s="27">
        <v>0</v>
      </c>
      <c r="WZ156" s="27">
        <v>91.030050809426669</v>
      </c>
      <c r="XA156" s="27">
        <v>90.363554693084353</v>
      </c>
      <c r="XB156" s="27">
        <v>48.366094605257359</v>
      </c>
      <c r="XC156" s="27">
        <v>7.2583450160755101</v>
      </c>
      <c r="XD156" s="27">
        <v>35.856704301574368</v>
      </c>
      <c r="XE156" s="27">
        <v>21.180246271214138</v>
      </c>
      <c r="XF156" s="27">
        <v>90.813861048923386</v>
      </c>
      <c r="XG156" s="27">
        <v>21.275106763995407</v>
      </c>
      <c r="XH156" s="27">
        <v>35.849567285826012</v>
      </c>
      <c r="XI156" s="27">
        <v>0</v>
      </c>
      <c r="XJ156" s="27">
        <v>0.31245517764445246</v>
      </c>
      <c r="XK156" s="27">
        <v>35.909529457507062</v>
      </c>
      <c r="XL156" s="27">
        <v>35.909529457507062</v>
      </c>
      <c r="XM156" s="27">
        <v>0</v>
      </c>
      <c r="XN156" s="27">
        <v>35.903965957041812</v>
      </c>
      <c r="XO156" s="27">
        <v>35.903965957041812</v>
      </c>
      <c r="XP156" s="27">
        <v>32.170969538806546</v>
      </c>
      <c r="XQ156" s="27">
        <v>35.934874292959876</v>
      </c>
      <c r="XR156" s="27">
        <v>35.934874292959876</v>
      </c>
      <c r="XS156" s="27">
        <v>35.868393272248831</v>
      </c>
      <c r="XT156" s="27">
        <v>17.413700259264179</v>
      </c>
      <c r="XU156" s="27">
        <v>17.444552398207851</v>
      </c>
      <c r="XV156" s="27">
        <v>17.308836705040338</v>
      </c>
      <c r="XW156" s="27">
        <v>203.861661638995</v>
      </c>
      <c r="XX156" s="27">
        <v>25.494431798657839</v>
      </c>
      <c r="XY156" s="27">
        <v>139.37479056441336</v>
      </c>
      <c r="XZ156" s="27">
        <v>12.409078704385273</v>
      </c>
      <c r="YA156" s="27">
        <v>203.62512857376018</v>
      </c>
      <c r="YB156" s="27">
        <v>0</v>
      </c>
      <c r="YC156" s="27">
        <v>0</v>
      </c>
      <c r="YD156" s="27">
        <v>0</v>
      </c>
      <c r="YE156" s="27">
        <v>0</v>
      </c>
      <c r="YF156" s="27">
        <v>22.912012234216199</v>
      </c>
      <c r="YG156" s="27">
        <v>23.166584528232274</v>
      </c>
      <c r="YH156" s="27">
        <v>0</v>
      </c>
      <c r="YI156" s="27">
        <v>23.495449222400499</v>
      </c>
      <c r="YJ156" s="27">
        <v>0</v>
      </c>
      <c r="YK156" s="27">
        <v>0</v>
      </c>
      <c r="YL156" s="27">
        <v>20.104467590342242</v>
      </c>
      <c r="YM156" s="27">
        <v>0</v>
      </c>
      <c r="YN156" s="27">
        <v>0</v>
      </c>
      <c r="YO156" s="27">
        <v>1.7195150225836253</v>
      </c>
      <c r="YP156" s="27">
        <v>0.26648605258812835</v>
      </c>
      <c r="YQ156" s="27">
        <v>0</v>
      </c>
      <c r="YR156" s="27">
        <v>0</v>
      </c>
      <c r="YS156" s="27">
        <v>0</v>
      </c>
      <c r="YT156" s="27">
        <v>92.988740155041711</v>
      </c>
      <c r="YU156" s="27">
        <v>92.989358321760079</v>
      </c>
      <c r="YV156" s="27">
        <v>93.004250519975145</v>
      </c>
      <c r="YW156" s="27">
        <v>25.464141629458133</v>
      </c>
      <c r="YX156" s="27">
        <v>28.364130296214306</v>
      </c>
      <c r="YY156" s="27">
        <v>0.28227740239354043</v>
      </c>
      <c r="YZ156" s="27">
        <v>1.7017005816999398</v>
      </c>
      <c r="ZA156" s="27">
        <v>0</v>
      </c>
      <c r="ZB156" s="27">
        <v>0</v>
      </c>
      <c r="ZC156" s="27">
        <v>0</v>
      </c>
      <c r="ZD156" s="27">
        <v>0</v>
      </c>
      <c r="ZE156" s="27">
        <v>0.22917126158886281</v>
      </c>
      <c r="ZF156" s="27">
        <v>1.6163935745660765</v>
      </c>
      <c r="ZG156" s="27">
        <v>0</v>
      </c>
      <c r="ZH156" s="27">
        <v>0</v>
      </c>
      <c r="ZI156" s="27">
        <v>10.050828870811209</v>
      </c>
      <c r="ZJ156" s="27">
        <v>0</v>
      </c>
      <c r="ZK156" s="27">
        <v>0.33105637616968875</v>
      </c>
      <c r="ZL156" s="27">
        <v>3.4904502767400336</v>
      </c>
      <c r="ZM156" s="27">
        <v>0.23383561046377097</v>
      </c>
      <c r="ZN156" s="27">
        <v>0</v>
      </c>
      <c r="ZO156" s="27">
        <v>10.570819474901878</v>
      </c>
      <c r="ZP156" s="27">
        <v>0.22675479168981394</v>
      </c>
      <c r="ZQ156" s="27">
        <v>0.14543776973810127</v>
      </c>
      <c r="ZR156" s="27">
        <v>4.98888640204789</v>
      </c>
      <c r="ZS156" s="27">
        <v>0.70926201385802778</v>
      </c>
      <c r="ZT156" s="27">
        <v>0.42243265653837214</v>
      </c>
      <c r="ZU156" s="27">
        <v>0.31891782970004812</v>
      </c>
      <c r="ZV156" s="27">
        <v>0.40697848857933894</v>
      </c>
      <c r="ZW156" s="27">
        <v>0.40697848857933894</v>
      </c>
      <c r="ZX156" s="27">
        <v>0.6312044164213112</v>
      </c>
      <c r="ZY156" s="27">
        <v>0.6312044164213112</v>
      </c>
      <c r="ZZ156" s="27">
        <v>1.3459737337701942</v>
      </c>
      <c r="AAA156" s="27">
        <v>0.72308646955956291</v>
      </c>
      <c r="AAB156" s="27">
        <v>3.5565941156046956</v>
      </c>
      <c r="AAC156" s="27">
        <v>3.3520371288014927</v>
      </c>
      <c r="AAD156" s="27">
        <v>0.94158030601309373</v>
      </c>
      <c r="AAE156" s="27">
        <v>0.16977105965177894</v>
      </c>
    </row>
    <row r="157" spans="1:707">
      <c r="A157" s="14" t="s">
        <v>1994</v>
      </c>
      <c r="B157" s="14" t="e">
        <f>_xlfn.CONCAT(#REF!," ","[",#REF!,"]")</f>
        <v>#REF!</v>
      </c>
      <c r="C157" s="15" t="s">
        <v>1995</v>
      </c>
      <c r="D157" s="14" t="s">
        <v>1996</v>
      </c>
      <c r="E157" s="16">
        <v>2388</v>
      </c>
      <c r="F157" s="17">
        <v>44648</v>
      </c>
      <c r="G157" s="14" t="s">
        <v>710</v>
      </c>
      <c r="H157" s="14" t="s">
        <v>1997</v>
      </c>
      <c r="I157" s="18">
        <v>1.0048999999999999</v>
      </c>
      <c r="J157" s="19">
        <v>44680</v>
      </c>
      <c r="K157" s="1" t="s">
        <v>1998</v>
      </c>
      <c r="L157" s="18">
        <v>740</v>
      </c>
      <c r="M157" s="20" t="s">
        <v>1999</v>
      </c>
      <c r="N157" s="20" t="s">
        <v>1995</v>
      </c>
      <c r="O157" s="20" t="s">
        <v>2000</v>
      </c>
      <c r="P157" s="21">
        <v>41.24</v>
      </c>
      <c r="Q157" s="22">
        <v>42.3</v>
      </c>
      <c r="R157" s="20" t="s">
        <v>2001</v>
      </c>
      <c r="S157" s="20" t="s">
        <v>2002</v>
      </c>
      <c r="T157" s="20" t="s">
        <v>2003</v>
      </c>
      <c r="U157" s="16">
        <v>0</v>
      </c>
      <c r="V157" s="16">
        <v>0</v>
      </c>
      <c r="W157" s="16">
        <v>0</v>
      </c>
      <c r="X157" s="16">
        <v>1</v>
      </c>
      <c r="Y157" s="23">
        <v>0</v>
      </c>
      <c r="Z157" s="16">
        <v>0</v>
      </c>
      <c r="AA157" s="16">
        <v>0</v>
      </c>
      <c r="AB157" s="16">
        <v>0</v>
      </c>
      <c r="AC157" s="16">
        <v>0</v>
      </c>
      <c r="AD157" s="16">
        <v>0</v>
      </c>
      <c r="AE157" s="16">
        <v>0</v>
      </c>
      <c r="AF157" s="16">
        <v>0</v>
      </c>
      <c r="AG157" s="16">
        <v>0</v>
      </c>
      <c r="AH157" s="16">
        <v>0</v>
      </c>
      <c r="AI157" s="16">
        <v>0</v>
      </c>
      <c r="AJ157" s="16">
        <v>0</v>
      </c>
      <c r="AK157" s="16">
        <v>0</v>
      </c>
      <c r="AL157" s="16">
        <v>0</v>
      </c>
      <c r="AM157" s="16">
        <v>0</v>
      </c>
      <c r="AN157" s="16">
        <v>0</v>
      </c>
      <c r="AO157" s="16">
        <v>0</v>
      </c>
      <c r="AP157" s="16">
        <v>0</v>
      </c>
      <c r="AQ157" s="16">
        <v>1</v>
      </c>
      <c r="AR157" s="16">
        <v>0</v>
      </c>
      <c r="AS157" s="24" t="s">
        <v>762</v>
      </c>
      <c r="AT157" s="24" t="s">
        <v>762</v>
      </c>
      <c r="AU157" s="25" t="e">
        <f>#REF!+#REF!</f>
        <v>#REF!</v>
      </c>
      <c r="AV157" s="26" t="e">
        <f>SUM(#REF!)</f>
        <v>#REF!</v>
      </c>
      <c r="AW157" s="16">
        <v>0</v>
      </c>
      <c r="AX157" s="16">
        <v>0</v>
      </c>
      <c r="AY157" s="26" t="e">
        <f>SUM(#REF!)</f>
        <v>#REF!</v>
      </c>
      <c r="AZ157" s="16">
        <v>0</v>
      </c>
      <c r="BA157" s="16">
        <v>0</v>
      </c>
      <c r="BB157" s="16">
        <v>0</v>
      </c>
      <c r="BC157" s="16">
        <v>0</v>
      </c>
      <c r="BD157" s="16">
        <v>0</v>
      </c>
      <c r="BE157" s="16">
        <v>0</v>
      </c>
      <c r="BF157" s="16">
        <v>0</v>
      </c>
      <c r="BG157" s="16">
        <v>0</v>
      </c>
      <c r="BH157" s="16">
        <v>0</v>
      </c>
      <c r="BI157" s="16">
        <v>0</v>
      </c>
      <c r="BJ157" s="16">
        <v>0</v>
      </c>
      <c r="BK157" s="16">
        <v>0</v>
      </c>
      <c r="BL157" s="16">
        <v>0</v>
      </c>
      <c r="BM157" s="16">
        <v>0</v>
      </c>
      <c r="BN157" s="16">
        <v>0</v>
      </c>
      <c r="BO157" s="16">
        <v>0</v>
      </c>
      <c r="BP157" s="16">
        <v>0</v>
      </c>
      <c r="BQ157" s="16">
        <v>0</v>
      </c>
      <c r="BR157" s="16">
        <v>0</v>
      </c>
      <c r="BS157" s="16">
        <v>0</v>
      </c>
      <c r="BT157" s="16">
        <v>0</v>
      </c>
      <c r="BU157" s="16">
        <v>0</v>
      </c>
      <c r="BV157" s="16">
        <v>0</v>
      </c>
      <c r="BW157" s="16">
        <v>0</v>
      </c>
      <c r="BX157" s="16">
        <v>0</v>
      </c>
      <c r="BY157" s="16">
        <v>0</v>
      </c>
      <c r="BZ157" s="16">
        <v>0</v>
      </c>
      <c r="CA157" s="16">
        <v>0</v>
      </c>
      <c r="CB157" s="16">
        <v>0</v>
      </c>
      <c r="CC157" s="16">
        <v>0</v>
      </c>
      <c r="CD157" s="16">
        <v>0</v>
      </c>
      <c r="CE157" s="16">
        <v>0</v>
      </c>
      <c r="CF157" s="16">
        <v>0</v>
      </c>
      <c r="CG157" s="16">
        <v>0</v>
      </c>
      <c r="CH157" s="16">
        <v>0</v>
      </c>
      <c r="CI157" s="16">
        <v>0</v>
      </c>
      <c r="CJ157" s="16">
        <v>0</v>
      </c>
      <c r="CK157" s="16">
        <v>0</v>
      </c>
      <c r="CL157" s="25" t="e">
        <f>SUM(#REF!)</f>
        <v>#REF!</v>
      </c>
      <c r="CM157" s="16">
        <v>0</v>
      </c>
      <c r="CN157" s="16">
        <v>0</v>
      </c>
      <c r="CO157" s="16">
        <v>0</v>
      </c>
      <c r="CP157" s="25" t="e">
        <f>SUM(#REF!,#REF!,#REF!,#REF!,#REF!)</f>
        <v>#REF!</v>
      </c>
      <c r="CQ157" s="26" t="e">
        <f>SUM(#REF!)</f>
        <v>#REF!</v>
      </c>
      <c r="CR157" s="16">
        <v>0</v>
      </c>
      <c r="CS157" s="16">
        <v>0</v>
      </c>
      <c r="CT157" s="16">
        <v>0</v>
      </c>
      <c r="CU157" s="26" t="e">
        <f>SUM(#REF!)</f>
        <v>#REF!</v>
      </c>
      <c r="CV157" s="16">
        <v>0</v>
      </c>
      <c r="CW157" s="16">
        <v>0</v>
      </c>
      <c r="CX157" s="16">
        <v>0</v>
      </c>
      <c r="CY157" s="26" t="e">
        <f>SUM(#REF!)</f>
        <v>#REF!</v>
      </c>
      <c r="CZ157" s="16">
        <v>0</v>
      </c>
      <c r="DA157" s="16">
        <v>0</v>
      </c>
      <c r="DB157" s="16">
        <v>0</v>
      </c>
      <c r="DC157" s="26" t="e">
        <f>SUM(#REF!)</f>
        <v>#REF!</v>
      </c>
      <c r="DD157" s="16">
        <v>0</v>
      </c>
      <c r="DE157" s="16">
        <v>0</v>
      </c>
      <c r="DF157" s="16">
        <v>0</v>
      </c>
      <c r="DG157" s="16">
        <v>0</v>
      </c>
      <c r="DH157" s="16">
        <v>0</v>
      </c>
      <c r="DI157" s="16">
        <v>0</v>
      </c>
      <c r="DJ157" s="26" t="e">
        <f>SUM(#REF!)</f>
        <v>#REF!</v>
      </c>
      <c r="DK157" s="16">
        <v>0</v>
      </c>
      <c r="DL157" s="16">
        <v>0</v>
      </c>
      <c r="DM157" s="16">
        <v>0</v>
      </c>
      <c r="DN157" s="16">
        <v>0</v>
      </c>
      <c r="DO157" s="16">
        <v>0</v>
      </c>
      <c r="DP157" s="16">
        <v>0</v>
      </c>
      <c r="DQ157" s="16">
        <v>0</v>
      </c>
      <c r="DR157" s="16">
        <v>0</v>
      </c>
      <c r="DS157" s="16">
        <v>0</v>
      </c>
      <c r="DT157" s="16">
        <v>0</v>
      </c>
      <c r="DU157" s="16">
        <v>0</v>
      </c>
      <c r="DV157" s="16">
        <v>0</v>
      </c>
      <c r="DW157" s="16">
        <v>0</v>
      </c>
      <c r="DX157" s="16">
        <v>0</v>
      </c>
      <c r="DY157" s="16">
        <v>0</v>
      </c>
      <c r="DZ157" s="16">
        <v>0</v>
      </c>
      <c r="EA157" s="16">
        <v>0</v>
      </c>
      <c r="EB157" s="16">
        <v>0</v>
      </c>
      <c r="EC157" s="16">
        <v>0</v>
      </c>
      <c r="ED157" s="16">
        <v>0</v>
      </c>
      <c r="EE157" s="16">
        <v>0</v>
      </c>
      <c r="EF157" s="16">
        <v>0</v>
      </c>
      <c r="EG157" s="16">
        <v>0</v>
      </c>
      <c r="EH157" s="16">
        <v>0</v>
      </c>
      <c r="EI157" s="16">
        <v>0</v>
      </c>
      <c r="EJ157" s="16">
        <v>0</v>
      </c>
      <c r="EK157" s="16">
        <v>0</v>
      </c>
      <c r="EL157" s="16">
        <v>0</v>
      </c>
      <c r="EM157" s="16">
        <v>0</v>
      </c>
      <c r="EN157" s="16">
        <v>0</v>
      </c>
      <c r="EO157" s="16">
        <v>0</v>
      </c>
      <c r="EP157" s="16">
        <v>0</v>
      </c>
      <c r="EQ157" s="16">
        <v>0</v>
      </c>
      <c r="ER157" s="16">
        <v>0</v>
      </c>
      <c r="ES157" s="16">
        <v>1</v>
      </c>
      <c r="ET157" s="16">
        <v>0</v>
      </c>
      <c r="EU157" s="16">
        <v>0</v>
      </c>
      <c r="EV157" s="16">
        <v>0</v>
      </c>
      <c r="EW157" s="16">
        <v>0</v>
      </c>
      <c r="EX157" s="16">
        <v>0</v>
      </c>
      <c r="EY157" s="16">
        <v>0</v>
      </c>
      <c r="EZ157" s="16">
        <v>0</v>
      </c>
      <c r="FA157" s="16">
        <v>0</v>
      </c>
      <c r="FB157" s="16">
        <v>0</v>
      </c>
      <c r="FC157" s="16">
        <v>1</v>
      </c>
      <c r="FD157" s="25" t="e">
        <f>SUM(#REF!,#REF!,#REF!,#REF!,#REF!)</f>
        <v>#REF!</v>
      </c>
      <c r="FE157" s="26" t="e">
        <f>SUM(#REF!)</f>
        <v>#REF!</v>
      </c>
      <c r="FF157" s="16">
        <v>0</v>
      </c>
      <c r="FG157" s="16">
        <v>0</v>
      </c>
      <c r="FH157" s="16">
        <v>0</v>
      </c>
      <c r="FI157" s="16">
        <v>0</v>
      </c>
      <c r="FJ157" s="16">
        <v>0</v>
      </c>
      <c r="FK157" s="16">
        <v>0</v>
      </c>
      <c r="FL157" s="16">
        <v>0</v>
      </c>
      <c r="FM157" s="16">
        <v>0</v>
      </c>
      <c r="FN157" s="16">
        <v>0</v>
      </c>
      <c r="FO157" s="16">
        <v>0</v>
      </c>
      <c r="FP157" s="26" t="e">
        <f>SUM(#REF!)</f>
        <v>#REF!</v>
      </c>
      <c r="FQ157" s="16">
        <v>0</v>
      </c>
      <c r="FR157" s="16">
        <v>0</v>
      </c>
      <c r="FS157" s="16">
        <v>0</v>
      </c>
      <c r="FT157" s="26" t="e">
        <f>SUM(#REF!)</f>
        <v>#REF!</v>
      </c>
      <c r="FU157" s="16">
        <v>1</v>
      </c>
      <c r="FV157" s="16">
        <v>0</v>
      </c>
      <c r="FW157" s="16">
        <v>0</v>
      </c>
      <c r="FX157" s="16">
        <v>0</v>
      </c>
      <c r="FY157" s="16">
        <v>0</v>
      </c>
      <c r="FZ157" s="16">
        <v>0</v>
      </c>
      <c r="GA157" s="16">
        <v>0</v>
      </c>
      <c r="GB157" s="16">
        <v>0</v>
      </c>
      <c r="GC157" s="16">
        <v>0</v>
      </c>
      <c r="GD157" s="16">
        <v>0</v>
      </c>
      <c r="GE157" s="16">
        <v>0</v>
      </c>
      <c r="GF157" s="16">
        <v>0</v>
      </c>
      <c r="GG157" s="16">
        <v>0</v>
      </c>
      <c r="GH157" s="16">
        <v>0</v>
      </c>
      <c r="GI157" s="26" t="e">
        <f>SUM(#REF!)</f>
        <v>#REF!</v>
      </c>
      <c r="GJ157" s="16">
        <v>0</v>
      </c>
      <c r="GK157" s="16">
        <v>0</v>
      </c>
      <c r="GL157" s="16">
        <v>0</v>
      </c>
      <c r="GM157" s="16">
        <v>0</v>
      </c>
      <c r="GN157" s="16">
        <v>0</v>
      </c>
      <c r="GO157" s="26" t="e">
        <f>SUM(#REF!)</f>
        <v>#REF!</v>
      </c>
      <c r="GP157" s="16">
        <v>1</v>
      </c>
      <c r="GQ157" s="16">
        <v>0</v>
      </c>
      <c r="GR157" s="16">
        <v>0</v>
      </c>
      <c r="GS157" s="16">
        <v>1</v>
      </c>
      <c r="GT157" s="16">
        <v>0</v>
      </c>
      <c r="GU157" s="16">
        <v>0</v>
      </c>
      <c r="GV157" s="16">
        <v>0</v>
      </c>
      <c r="GW157" s="16">
        <v>0</v>
      </c>
      <c r="GX157" s="16">
        <v>0</v>
      </c>
      <c r="GY157" s="16">
        <v>0</v>
      </c>
      <c r="GZ157" s="16">
        <v>0</v>
      </c>
      <c r="HA157" s="16">
        <v>0</v>
      </c>
      <c r="HB157" s="16">
        <v>0</v>
      </c>
      <c r="HC157" s="16">
        <v>0</v>
      </c>
      <c r="HD157" s="16">
        <v>0</v>
      </c>
      <c r="HE157" s="16">
        <v>0</v>
      </c>
      <c r="HF157" s="16">
        <v>0</v>
      </c>
      <c r="HG157" s="16">
        <v>0</v>
      </c>
      <c r="HH157" s="16">
        <v>0</v>
      </c>
      <c r="HI157" s="16">
        <v>0</v>
      </c>
      <c r="HJ157" s="16">
        <v>0</v>
      </c>
      <c r="HK157" s="16">
        <v>0</v>
      </c>
      <c r="HL157" s="25" t="e">
        <f>SUM(#REF!)</f>
        <v>#REF!</v>
      </c>
      <c r="HM157" s="16">
        <v>0</v>
      </c>
      <c r="HN157" s="16">
        <v>0</v>
      </c>
      <c r="HO157" s="16">
        <v>0</v>
      </c>
      <c r="HP157" s="25" t="e">
        <f>SUM(#REF!)</f>
        <v>#REF!</v>
      </c>
      <c r="HQ157" s="16">
        <v>0</v>
      </c>
      <c r="HR157" s="16">
        <v>0</v>
      </c>
      <c r="HS157" s="16">
        <v>0</v>
      </c>
      <c r="HT157" s="16">
        <v>0</v>
      </c>
      <c r="HU157" s="16">
        <v>0</v>
      </c>
      <c r="HV157" s="16">
        <v>0</v>
      </c>
      <c r="HW157" s="25" t="e">
        <f>SUM(#REF!+#REF!+#REF!+#REF!+#REF!+#REF!+#REF!+#REF!)</f>
        <v>#REF!</v>
      </c>
      <c r="HX157" s="26" t="e">
        <f>SUM(#REF!)</f>
        <v>#REF!</v>
      </c>
      <c r="HY157" s="16">
        <v>0</v>
      </c>
      <c r="HZ157" s="16">
        <v>0</v>
      </c>
      <c r="IA157" s="16">
        <v>0</v>
      </c>
      <c r="IB157" s="26" t="e">
        <f>SUM(#REF!)</f>
        <v>#REF!</v>
      </c>
      <c r="IC157" s="16">
        <v>0</v>
      </c>
      <c r="ID157" s="16">
        <v>0</v>
      </c>
      <c r="IE157" s="16">
        <v>0</v>
      </c>
      <c r="IF157" s="16">
        <v>0</v>
      </c>
      <c r="IG157" s="16">
        <v>0</v>
      </c>
      <c r="IH157" s="16">
        <v>0</v>
      </c>
      <c r="II157" s="26" t="e">
        <f>SUM(#REF!)</f>
        <v>#REF!</v>
      </c>
      <c r="IJ157" s="16">
        <v>0</v>
      </c>
      <c r="IK157" s="16">
        <v>0</v>
      </c>
      <c r="IL157" s="16">
        <v>0</v>
      </c>
      <c r="IM157" s="16">
        <v>0</v>
      </c>
      <c r="IN157" s="16">
        <v>0</v>
      </c>
      <c r="IO157" s="26" t="e">
        <f>SUM(#REF!)</f>
        <v>#REF!</v>
      </c>
      <c r="IP157" s="16">
        <v>0</v>
      </c>
      <c r="IQ157" s="16">
        <v>0</v>
      </c>
      <c r="IR157" s="16">
        <v>0</v>
      </c>
      <c r="IS157" s="16">
        <v>0</v>
      </c>
      <c r="IT157" s="16">
        <v>0</v>
      </c>
      <c r="IU157" s="16">
        <v>0</v>
      </c>
      <c r="IV157" s="16">
        <v>0</v>
      </c>
      <c r="IW157" s="26" t="e">
        <f>SUM(#REF!)</f>
        <v>#REF!</v>
      </c>
      <c r="IX157" s="16">
        <v>0</v>
      </c>
      <c r="IY157" s="16">
        <v>0</v>
      </c>
      <c r="IZ157" s="16">
        <v>0</v>
      </c>
      <c r="JA157" s="16">
        <v>0</v>
      </c>
      <c r="JB157" s="16">
        <v>0</v>
      </c>
      <c r="JC157" s="16">
        <v>0</v>
      </c>
      <c r="JD157" s="16">
        <v>0</v>
      </c>
      <c r="JE157" s="16">
        <v>0</v>
      </c>
      <c r="JF157" s="26" t="e">
        <f>SUM(#REF!)</f>
        <v>#REF!</v>
      </c>
      <c r="JG157" s="16">
        <v>0</v>
      </c>
      <c r="JH157" s="16">
        <v>0</v>
      </c>
      <c r="JI157" s="16">
        <v>0</v>
      </c>
      <c r="JJ157" s="16">
        <v>0</v>
      </c>
      <c r="JK157" s="16">
        <v>0</v>
      </c>
      <c r="JL157" s="16">
        <v>0</v>
      </c>
      <c r="JM157" s="16">
        <v>0</v>
      </c>
      <c r="JN157" s="26" t="e">
        <f>SUM(#REF!)</f>
        <v>#REF!</v>
      </c>
      <c r="JO157" s="16">
        <v>0</v>
      </c>
      <c r="JP157" s="16">
        <v>0</v>
      </c>
      <c r="JQ157" s="16">
        <v>0</v>
      </c>
      <c r="JR157" s="16">
        <v>0</v>
      </c>
      <c r="JS157" s="16">
        <v>0</v>
      </c>
      <c r="JT157" s="16">
        <v>0</v>
      </c>
      <c r="JU157" s="26" t="e">
        <f>SUM(#REF!)</f>
        <v>#REF!</v>
      </c>
      <c r="JV157" s="16">
        <v>0</v>
      </c>
      <c r="JW157" s="16">
        <v>0</v>
      </c>
      <c r="JX157" s="16">
        <v>1</v>
      </c>
      <c r="JY157" s="16">
        <v>0</v>
      </c>
      <c r="JZ157" s="16">
        <v>0</v>
      </c>
      <c r="KA157" s="16">
        <v>0</v>
      </c>
      <c r="KB157" s="16">
        <v>0</v>
      </c>
      <c r="KC157" s="16">
        <v>0</v>
      </c>
      <c r="KD157" s="16">
        <v>0</v>
      </c>
      <c r="KE157" s="16">
        <v>0</v>
      </c>
      <c r="KF157" s="16">
        <v>0</v>
      </c>
      <c r="KG157" s="16">
        <v>0</v>
      </c>
      <c r="KH157" s="16">
        <v>0</v>
      </c>
      <c r="KI157" s="16">
        <v>0</v>
      </c>
      <c r="KJ157" s="16">
        <v>0</v>
      </c>
      <c r="KK157" s="16">
        <v>0</v>
      </c>
      <c r="KL157" s="16">
        <v>0</v>
      </c>
      <c r="KM157" s="16">
        <v>0</v>
      </c>
      <c r="KN157" s="16">
        <v>0</v>
      </c>
      <c r="KO157" s="25" t="e">
        <f>SUM(#REF!)</f>
        <v>#REF!</v>
      </c>
      <c r="KP157" s="16">
        <v>0</v>
      </c>
      <c r="KQ157" s="16">
        <v>0</v>
      </c>
      <c r="KR157" s="16">
        <v>0</v>
      </c>
      <c r="KS157" s="16">
        <v>0</v>
      </c>
      <c r="KT157" s="16">
        <v>0</v>
      </c>
      <c r="KU157" s="16">
        <v>0</v>
      </c>
      <c r="KV157" s="16" t="e">
        <f>SUM(#REF!+#REF!+#REF!+#REF!+#REF!+#REF!+#REF!+#REF!)</f>
        <v>#REF!</v>
      </c>
      <c r="KW157" s="27">
        <v>0</v>
      </c>
      <c r="KX157" s="27">
        <v>32.346906643311911</v>
      </c>
      <c r="KY157" s="27">
        <v>0</v>
      </c>
      <c r="KZ157" s="27">
        <v>1.9238708713571193</v>
      </c>
      <c r="LA157" s="27">
        <v>235.22786539289035</v>
      </c>
      <c r="LB157" s="27">
        <v>0</v>
      </c>
      <c r="LC157" s="27">
        <v>5663.5496555382706</v>
      </c>
      <c r="LD157" s="27">
        <v>5663.6231796219636</v>
      </c>
      <c r="LE157" s="27">
        <v>5663.6231796219636</v>
      </c>
      <c r="LF157" s="27">
        <v>5663.8418508701225</v>
      </c>
      <c r="LG157" s="27">
        <v>0</v>
      </c>
      <c r="LH157" s="27">
        <v>0.30813020930713142</v>
      </c>
      <c r="LI157" s="27">
        <v>0</v>
      </c>
      <c r="LJ157" s="27">
        <v>0</v>
      </c>
      <c r="LK157" s="27">
        <v>65.532994254050919</v>
      </c>
      <c r="LL157" s="27">
        <v>96.280766054976112</v>
      </c>
      <c r="LM157" s="27">
        <v>83.479188714573141</v>
      </c>
      <c r="LN157" s="27">
        <v>83.475051237620008</v>
      </c>
      <c r="LO157" s="27">
        <v>0</v>
      </c>
      <c r="LP157" s="27">
        <v>2.2581119149495765</v>
      </c>
      <c r="LQ157" s="27">
        <v>83.393867230377396</v>
      </c>
      <c r="LR157" s="27">
        <v>28.836369272278191</v>
      </c>
      <c r="LS157" s="27">
        <v>83.288585215475322</v>
      </c>
      <c r="LT157" s="27">
        <v>0</v>
      </c>
      <c r="LU157" s="27">
        <v>32.804656965140531</v>
      </c>
      <c r="LV157" s="27">
        <v>32.797891631203647</v>
      </c>
      <c r="LW157" s="27">
        <v>26.036471523870784</v>
      </c>
      <c r="LX157" s="27">
        <v>0</v>
      </c>
      <c r="LY157" s="27">
        <v>26.024394564115685</v>
      </c>
      <c r="LZ157" s="27">
        <v>23.925072305205347</v>
      </c>
      <c r="MA157" s="27">
        <v>0.26211475616618252</v>
      </c>
      <c r="MB157" s="27">
        <v>16.753706508407799</v>
      </c>
      <c r="MC157" s="27">
        <v>0</v>
      </c>
      <c r="MD157" s="27">
        <v>26.00253303048493</v>
      </c>
      <c r="ME157" s="27">
        <v>0</v>
      </c>
      <c r="MF157" s="27">
        <v>0</v>
      </c>
      <c r="MG157" s="27">
        <v>3033.0253969517753</v>
      </c>
      <c r="MH157" s="27">
        <v>3033.0477057802118</v>
      </c>
      <c r="MI157" s="27">
        <v>173.77531800424214</v>
      </c>
      <c r="MJ157" s="27">
        <v>56.063036362383933</v>
      </c>
      <c r="MK157" s="27">
        <v>0</v>
      </c>
      <c r="ML157" s="27">
        <v>55.943105442593733</v>
      </c>
      <c r="MM157" s="27">
        <v>55.943105442593733</v>
      </c>
      <c r="MN157" s="27">
        <v>0</v>
      </c>
      <c r="MO157" s="27">
        <v>0.51522770436676035</v>
      </c>
      <c r="MP157" s="27">
        <v>0</v>
      </c>
      <c r="MQ157" s="27">
        <v>14.634311895089686</v>
      </c>
      <c r="MR157" s="27">
        <v>0</v>
      </c>
      <c r="MS157" s="27">
        <v>0</v>
      </c>
      <c r="MT157" s="27">
        <v>0</v>
      </c>
      <c r="MU157" s="27">
        <v>0</v>
      </c>
      <c r="MV157" s="27">
        <v>1.7123563400907651</v>
      </c>
      <c r="MW157" s="27">
        <v>841.42683464674008</v>
      </c>
      <c r="MX157" s="27">
        <v>13.771759774062447</v>
      </c>
      <c r="MY157" s="27">
        <v>204.60192551467978</v>
      </c>
      <c r="MZ157" s="27">
        <v>841.42677873488935</v>
      </c>
      <c r="NA157" s="27">
        <v>0</v>
      </c>
      <c r="NB157" s="27">
        <v>0</v>
      </c>
      <c r="NC157" s="27">
        <v>0</v>
      </c>
      <c r="ND157" s="27">
        <v>9.0006897285904586</v>
      </c>
      <c r="NE157" s="27">
        <v>0.71500074698232563</v>
      </c>
      <c r="NF157" s="27">
        <v>233.01873225916978</v>
      </c>
      <c r="NG157" s="27">
        <v>6.1595849462038537</v>
      </c>
      <c r="NH157" s="27">
        <v>0</v>
      </c>
      <c r="NI157" s="27">
        <v>232.74012350704177</v>
      </c>
      <c r="NJ157" s="27">
        <v>0</v>
      </c>
      <c r="NK157" s="27">
        <v>4.1822064337095684E-2</v>
      </c>
      <c r="NL157" s="27">
        <v>0</v>
      </c>
      <c r="NM157" s="27">
        <v>0</v>
      </c>
      <c r="NN157" s="27">
        <v>71.514779514971409</v>
      </c>
      <c r="NO157" s="27">
        <v>414.91166822176166</v>
      </c>
      <c r="NP157" s="27">
        <v>5.9651235294065019</v>
      </c>
      <c r="NQ157" s="27">
        <v>3.9688468113695183</v>
      </c>
      <c r="NR157" s="27">
        <v>0</v>
      </c>
      <c r="NS157" s="27">
        <v>83.677452137219319</v>
      </c>
      <c r="NT157" s="27">
        <v>907.47701351993283</v>
      </c>
      <c r="NU157" s="27">
        <v>10.428846131481414</v>
      </c>
      <c r="NV157" s="27">
        <v>24.958770601280516</v>
      </c>
      <c r="NW157" s="27">
        <v>1154.8010164327166</v>
      </c>
      <c r="NX157" s="27">
        <v>1154.8071108244449</v>
      </c>
      <c r="NY157" s="27">
        <v>249.23121205262692</v>
      </c>
      <c r="NZ157" s="27">
        <v>337.83315635368854</v>
      </c>
      <c r="OA157" s="27">
        <v>413.02598514444492</v>
      </c>
      <c r="OB157" s="27">
        <v>337.82689422640811</v>
      </c>
      <c r="OC157" s="27">
        <v>249.20454209983441</v>
      </c>
      <c r="OD157" s="27">
        <v>2.0298797403185276</v>
      </c>
      <c r="OE157" s="27">
        <v>84.960908670451971</v>
      </c>
      <c r="OF157" s="27">
        <v>0.2677059412379868</v>
      </c>
      <c r="OG157" s="27">
        <v>0</v>
      </c>
      <c r="OH157" s="27">
        <v>0</v>
      </c>
      <c r="OI157" s="27">
        <v>0</v>
      </c>
      <c r="OJ157" s="27">
        <v>17.11674215512005</v>
      </c>
      <c r="OK157" s="27">
        <v>45.873716599378618</v>
      </c>
      <c r="OL157" s="27">
        <v>33.481525829933148</v>
      </c>
      <c r="OM157" s="27">
        <v>0</v>
      </c>
      <c r="ON157" s="27">
        <v>45.907990563868772</v>
      </c>
      <c r="OO157" s="27">
        <v>38.809701555959712</v>
      </c>
      <c r="OP157" s="27">
        <v>0</v>
      </c>
      <c r="OQ157" s="27">
        <v>3.9716424039054203</v>
      </c>
      <c r="OR157" s="27">
        <v>789.89908805535015</v>
      </c>
      <c r="OS157" s="27">
        <v>5.641505737450473E-2</v>
      </c>
      <c r="OT157" s="27">
        <v>789.48349526896277</v>
      </c>
      <c r="OU157" s="27">
        <v>0</v>
      </c>
      <c r="OV157" s="27">
        <v>6.2976313056266999</v>
      </c>
      <c r="OW157" s="27">
        <v>98.628896049581741</v>
      </c>
      <c r="OX157" s="27">
        <v>98.788580295232464</v>
      </c>
      <c r="OY157" s="27">
        <v>98.76498549422945</v>
      </c>
      <c r="OZ157" s="27">
        <v>453.47026965614657</v>
      </c>
      <c r="PA157" s="27">
        <v>453.45008547803741</v>
      </c>
      <c r="PB157" s="27">
        <v>0</v>
      </c>
      <c r="PC157" s="27">
        <v>9.4951741363408253</v>
      </c>
      <c r="PD157" s="27">
        <v>0.34978453809207299</v>
      </c>
      <c r="PE157" s="27">
        <v>0</v>
      </c>
      <c r="PF157" s="27">
        <v>0</v>
      </c>
      <c r="PG157" s="27">
        <v>0</v>
      </c>
      <c r="PH157" s="27">
        <v>2.2151716135981201</v>
      </c>
      <c r="PI157" s="27">
        <v>0</v>
      </c>
      <c r="PJ157" s="27">
        <v>1413.264337364056</v>
      </c>
      <c r="PK157" s="27">
        <v>6.6133096147807677</v>
      </c>
      <c r="PL157" s="27">
        <v>0.11048181701885168</v>
      </c>
      <c r="PM157" s="27">
        <v>3.4392497613682211</v>
      </c>
      <c r="PN157" s="27">
        <v>0</v>
      </c>
      <c r="PO157" s="27">
        <v>0</v>
      </c>
      <c r="PP157" s="27">
        <v>122.89916812112028</v>
      </c>
      <c r="PQ157" s="27">
        <v>0</v>
      </c>
      <c r="PR157" s="27">
        <v>0</v>
      </c>
      <c r="PS157" s="27">
        <v>0</v>
      </c>
      <c r="PT157" s="27">
        <v>19.690085084417948</v>
      </c>
      <c r="PU157" s="27">
        <v>3.8186675803408567</v>
      </c>
      <c r="PV157" s="27">
        <v>3.8163192826106984</v>
      </c>
      <c r="PW157" s="27">
        <v>3.771981184991291</v>
      </c>
      <c r="PX157" s="27">
        <v>3.771981184991291</v>
      </c>
      <c r="PY157" s="27">
        <v>14.995782009981831</v>
      </c>
      <c r="PZ157" s="27">
        <v>14.99471968481819</v>
      </c>
      <c r="QA157" s="27">
        <v>32.219483535525498</v>
      </c>
      <c r="QB157" s="27">
        <v>2.0843937947686189</v>
      </c>
      <c r="QC157" s="27">
        <v>0.20044398482418185</v>
      </c>
      <c r="QD157" s="27">
        <v>0</v>
      </c>
      <c r="QE157" s="27">
        <v>0</v>
      </c>
      <c r="QF157" s="27">
        <v>0</v>
      </c>
      <c r="QG157" s="27">
        <v>0</v>
      </c>
      <c r="QH157" s="27">
        <v>0.49487579070539284</v>
      </c>
      <c r="QI157" s="27">
        <v>0</v>
      </c>
      <c r="QJ157" s="27">
        <v>0</v>
      </c>
      <c r="QK157" s="27">
        <v>0</v>
      </c>
      <c r="QL157" s="27">
        <v>0</v>
      </c>
      <c r="QM157" s="27">
        <v>0</v>
      </c>
      <c r="QN157" s="27">
        <v>0</v>
      </c>
      <c r="QO157" s="27">
        <v>5.6806440329531027E-2</v>
      </c>
      <c r="QP157" s="27">
        <v>0</v>
      </c>
      <c r="QQ157" s="27">
        <v>10.419452940560781</v>
      </c>
      <c r="QR157" s="27">
        <v>4.4058538365817378E-2</v>
      </c>
      <c r="QS157" s="27">
        <v>2.7664624616780178</v>
      </c>
      <c r="QT157" s="27">
        <v>1.0224600140808406</v>
      </c>
      <c r="QU157" s="27">
        <v>5.6158981098216101</v>
      </c>
      <c r="QV157" s="27">
        <v>6.5217819151553327</v>
      </c>
      <c r="QW157" s="27">
        <v>100.73084616547581</v>
      </c>
      <c r="QX157" s="27">
        <v>56.3895615705773</v>
      </c>
      <c r="QY157" s="27">
        <v>112.31533433944846</v>
      </c>
      <c r="QZ157" s="27">
        <v>63.285002384081317</v>
      </c>
      <c r="RA157" s="27">
        <v>63.28444326557414</v>
      </c>
      <c r="RB157" s="27">
        <v>63.279634846412385</v>
      </c>
      <c r="RC157" s="27">
        <v>69.822495529288418</v>
      </c>
      <c r="RD157" s="27">
        <v>54.386072223797697</v>
      </c>
      <c r="RE157" s="27">
        <v>7.8108855453105169E-2</v>
      </c>
      <c r="RF157" s="27">
        <v>4.8840678957731534</v>
      </c>
      <c r="RG157" s="27">
        <v>0</v>
      </c>
      <c r="RH157" s="27">
        <v>1.9476893197630052</v>
      </c>
      <c r="RI157" s="27">
        <v>0</v>
      </c>
      <c r="RJ157" s="27">
        <v>0</v>
      </c>
      <c r="RK157" s="27">
        <v>6.3404038714260036E-2</v>
      </c>
      <c r="RL157" s="27">
        <v>0</v>
      </c>
      <c r="RM157" s="27">
        <v>0</v>
      </c>
      <c r="RN157" s="27">
        <v>0</v>
      </c>
      <c r="RO157" s="27">
        <v>12.579775028604503</v>
      </c>
      <c r="RP157" s="27">
        <v>12.640774857737888</v>
      </c>
      <c r="RQ157" s="27">
        <v>0</v>
      </c>
      <c r="RR157" s="27">
        <v>11.990967328692797</v>
      </c>
      <c r="RS157" s="27">
        <v>33.890632841637064</v>
      </c>
      <c r="RT157" s="27">
        <v>0</v>
      </c>
      <c r="RU157" s="27">
        <v>10.502593862578513</v>
      </c>
      <c r="RV157" s="27">
        <v>10.491131933181313</v>
      </c>
      <c r="RW157" s="27">
        <v>0</v>
      </c>
      <c r="RX157" s="27">
        <v>7.8500797526638646</v>
      </c>
      <c r="RY157" s="27">
        <v>11.469924791851362</v>
      </c>
      <c r="RZ157" s="27">
        <v>2.5813942358012976</v>
      </c>
      <c r="SA157" s="27">
        <v>7.8500797526638646</v>
      </c>
      <c r="SB157" s="27">
        <v>7.8500797526638646</v>
      </c>
      <c r="SC157" s="27">
        <v>8.2943553184694299</v>
      </c>
      <c r="SD157" s="27">
        <v>12.944543942689013</v>
      </c>
      <c r="SE157" s="27">
        <v>10.831691015904909</v>
      </c>
      <c r="SF157" s="27">
        <v>39.568033987248519</v>
      </c>
      <c r="SG157" s="27">
        <v>12.157864203086156</v>
      </c>
      <c r="SH157" s="27">
        <v>12.065609649401386</v>
      </c>
      <c r="SI157" s="27">
        <v>8.2298330427408075</v>
      </c>
      <c r="SJ157" s="27">
        <v>11.988451295410487</v>
      </c>
      <c r="SK157" s="27">
        <v>8.1796242007960061</v>
      </c>
      <c r="SL157" s="27">
        <v>0</v>
      </c>
      <c r="SM157" s="27">
        <v>2.2210982697742323</v>
      </c>
      <c r="SN157" s="27">
        <v>1.4880939068606973</v>
      </c>
      <c r="SO157" s="27">
        <v>0</v>
      </c>
      <c r="SP157" s="27">
        <v>1.4923432075152683</v>
      </c>
      <c r="SQ157" s="27">
        <v>2.2942309705134316</v>
      </c>
      <c r="SR157" s="27">
        <v>2.2942309705134316</v>
      </c>
      <c r="SS157" s="27">
        <v>0.27972698914236588</v>
      </c>
      <c r="ST157" s="27">
        <v>0.24165101880337903</v>
      </c>
      <c r="SU157" s="27">
        <v>7.134352151622203E-2</v>
      </c>
      <c r="SV157" s="27">
        <v>10.230638620685953</v>
      </c>
      <c r="SW157" s="27">
        <v>7.1175785964067914E-2</v>
      </c>
      <c r="SX157" s="27">
        <v>0</v>
      </c>
      <c r="SY157" s="27">
        <v>0</v>
      </c>
      <c r="SZ157" s="27">
        <v>3.4790030872287492</v>
      </c>
      <c r="TA157" s="27">
        <v>0.65444821265468578</v>
      </c>
      <c r="TB157" s="27">
        <v>38.26825119360619</v>
      </c>
      <c r="TC157" s="27">
        <v>1.1852753233717799</v>
      </c>
      <c r="TD157" s="27">
        <v>27.075369622062727</v>
      </c>
      <c r="TE157" s="27">
        <v>39.489086454034641</v>
      </c>
      <c r="TF157" s="27">
        <v>0</v>
      </c>
      <c r="TG157" s="27">
        <v>2.282992688519105</v>
      </c>
      <c r="TH157" s="27">
        <v>11.804501306548127</v>
      </c>
      <c r="TI157" s="27">
        <v>0</v>
      </c>
      <c r="TJ157" s="27">
        <v>0.26977467971455432</v>
      </c>
      <c r="TK157" s="27">
        <v>7.3691819246379811E-2</v>
      </c>
      <c r="TL157" s="27">
        <v>17.85125613800297</v>
      </c>
      <c r="TM157" s="27">
        <v>3.4993550008901164</v>
      </c>
      <c r="TN157" s="27">
        <v>16.690805676350003</v>
      </c>
      <c r="TO157" s="27">
        <v>10.484142951841557</v>
      </c>
      <c r="TP157" s="27">
        <v>4.3676660425413143</v>
      </c>
      <c r="TQ157" s="27">
        <v>0.10941949185520888</v>
      </c>
      <c r="TR157" s="27">
        <v>8.629658687225529</v>
      </c>
      <c r="TS157" s="27">
        <v>5.9067515572568663</v>
      </c>
      <c r="TT157" s="27">
        <v>5.8940036552931527</v>
      </c>
      <c r="TU157" s="27">
        <v>5.9019431380951142</v>
      </c>
      <c r="TV157" s="27">
        <v>0</v>
      </c>
      <c r="TW157" s="27">
        <v>4.7774439964538464</v>
      </c>
      <c r="TX157" s="27">
        <v>0</v>
      </c>
      <c r="TY157" s="27">
        <v>4.195457542329744</v>
      </c>
      <c r="TZ157" s="27">
        <v>4.2033411132809881</v>
      </c>
      <c r="UA157" s="27">
        <v>4.573030270228684</v>
      </c>
      <c r="UB157" s="27">
        <v>4.5629102252487179</v>
      </c>
      <c r="UC157" s="27">
        <v>0</v>
      </c>
      <c r="UD157" s="27">
        <v>0</v>
      </c>
      <c r="UE157" s="27">
        <v>4.5961777764259537</v>
      </c>
      <c r="UF157" s="27">
        <v>0</v>
      </c>
      <c r="UG157" s="27">
        <v>7.3076788888481348E-2</v>
      </c>
      <c r="UH157" s="27">
        <v>3.3016506967511186</v>
      </c>
      <c r="UI157" s="27">
        <v>0</v>
      </c>
      <c r="UJ157" s="27">
        <v>18.274397024237114</v>
      </c>
      <c r="UK157" s="27">
        <v>47.371427344562818</v>
      </c>
      <c r="UL157" s="27">
        <v>47.391276051567722</v>
      </c>
      <c r="UM157" s="27">
        <v>47.398376856608913</v>
      </c>
      <c r="UN157" s="27">
        <v>0.4175497011623403</v>
      </c>
      <c r="UO157" s="27">
        <v>47.393400701895011</v>
      </c>
      <c r="UP157" s="27">
        <v>18.250969958786257</v>
      </c>
      <c r="UQ157" s="27">
        <v>49.672088177908826</v>
      </c>
      <c r="UR157" s="27">
        <v>0</v>
      </c>
      <c r="US157" s="27">
        <v>40.470674905240593</v>
      </c>
      <c r="UT157" s="27">
        <v>9.9774697606346585</v>
      </c>
      <c r="UU157" s="27">
        <v>73.527717964522367</v>
      </c>
      <c r="UV157" s="27">
        <v>2.583742533531455</v>
      </c>
      <c r="UW157" s="27">
        <v>1.7025158543643897</v>
      </c>
      <c r="UX157" s="27">
        <v>44.150289712845684</v>
      </c>
      <c r="UY157" s="27">
        <v>129.79119831173048</v>
      </c>
      <c r="UZ157" s="27">
        <v>90.069854029813101</v>
      </c>
      <c r="VA157" s="27">
        <v>4.0771480662103663</v>
      </c>
      <c r="VB157" s="27">
        <v>5.3300208171002597</v>
      </c>
      <c r="VC157" s="27">
        <v>19.292775473215542</v>
      </c>
      <c r="VD157" s="27">
        <v>1.7486431312067745</v>
      </c>
      <c r="VE157" s="27">
        <v>4.0755266225395435</v>
      </c>
      <c r="VF157" s="27">
        <v>0</v>
      </c>
      <c r="VG157" s="27">
        <v>0</v>
      </c>
      <c r="VH157" s="27">
        <v>0</v>
      </c>
      <c r="VI157" s="27">
        <v>0</v>
      </c>
      <c r="VJ157" s="27">
        <v>4.0157009422712377</v>
      </c>
      <c r="VK157" s="27">
        <v>4.0163718844798542</v>
      </c>
      <c r="VL157" s="27">
        <v>4.0111720823630765</v>
      </c>
      <c r="VM157" s="27">
        <v>7.8368845558944056</v>
      </c>
      <c r="VN157" s="27">
        <v>0.15308664726599996</v>
      </c>
      <c r="VO157" s="27">
        <v>0.13072190697878303</v>
      </c>
      <c r="VP157" s="27">
        <v>3.956713939763703</v>
      </c>
      <c r="VQ157" s="27">
        <v>19.864250499404651</v>
      </c>
      <c r="VR157" s="27">
        <v>0</v>
      </c>
      <c r="VS157" s="27">
        <v>4.0148622645104668</v>
      </c>
      <c r="VT157" s="27">
        <v>0</v>
      </c>
      <c r="VU157" s="27">
        <v>0</v>
      </c>
      <c r="VV157" s="27">
        <v>0</v>
      </c>
      <c r="VW157" s="27">
        <v>11.034203739205658</v>
      </c>
      <c r="VX157" s="27">
        <v>0.11014634591454343</v>
      </c>
      <c r="VY157" s="27">
        <v>0.13144876103811756</v>
      </c>
      <c r="VZ157" s="27">
        <v>0</v>
      </c>
      <c r="WA157" s="27">
        <v>0</v>
      </c>
      <c r="WB157" s="27">
        <v>0.13144876103811756</v>
      </c>
      <c r="WC157" s="27">
        <v>7.0021765365247521</v>
      </c>
      <c r="WD157" s="27">
        <v>0</v>
      </c>
      <c r="WE157" s="27">
        <v>0</v>
      </c>
      <c r="WF157" s="27">
        <v>5.6678961309893898</v>
      </c>
      <c r="WG157" s="27">
        <v>0</v>
      </c>
      <c r="WH157" s="27">
        <v>0</v>
      </c>
      <c r="WI157" s="27">
        <v>7.4139114052124158E-2</v>
      </c>
      <c r="WJ157" s="27">
        <v>0</v>
      </c>
      <c r="WK157" s="27">
        <v>21.212452955768807</v>
      </c>
      <c r="WL157" s="27">
        <v>0.11730306280645285</v>
      </c>
      <c r="WM157" s="27">
        <v>24.214975251178398</v>
      </c>
      <c r="WN157" s="27">
        <v>155.64847235404994</v>
      </c>
      <c r="WO157" s="27">
        <v>2.7174836804490123</v>
      </c>
      <c r="WP157" s="27">
        <v>2.7174836804490123</v>
      </c>
      <c r="WQ157" s="27">
        <v>24.769844457704252</v>
      </c>
      <c r="WR157" s="27">
        <v>40.369754014694529</v>
      </c>
      <c r="WS157" s="27">
        <v>40.579479366737907</v>
      </c>
      <c r="WT157" s="27">
        <v>0.89710564477098953</v>
      </c>
      <c r="WU157" s="27">
        <v>0.77012983179031524</v>
      </c>
      <c r="WV157" s="27">
        <v>4.1467024085036108</v>
      </c>
      <c r="WW157" s="27">
        <v>4.1418380774911414</v>
      </c>
      <c r="WX157" s="27">
        <v>5.6156185505680201</v>
      </c>
      <c r="WY157" s="27">
        <v>20.551015761774366</v>
      </c>
      <c r="WZ157" s="27">
        <v>41.711862079330416</v>
      </c>
      <c r="XA157" s="27">
        <v>37.614865306115142</v>
      </c>
      <c r="XB157" s="27">
        <v>7.9400419204691941</v>
      </c>
      <c r="XC157" s="27">
        <v>3.9364738498037717</v>
      </c>
      <c r="XD157" s="27">
        <v>4.5061037849191869</v>
      </c>
      <c r="XE157" s="27">
        <v>5.6665542465721561</v>
      </c>
      <c r="XF157" s="27">
        <v>41.44779040838911</v>
      </c>
      <c r="XG157" s="27">
        <v>5.6539740801605971</v>
      </c>
      <c r="XH157" s="27">
        <v>0</v>
      </c>
      <c r="XI157" s="27">
        <v>9.3242516086957679</v>
      </c>
      <c r="XJ157" s="27">
        <v>0.10953131555664496</v>
      </c>
      <c r="XK157" s="27">
        <v>0</v>
      </c>
      <c r="XL157" s="27">
        <v>0</v>
      </c>
      <c r="XM157" s="27">
        <v>9.3201700435933521</v>
      </c>
      <c r="XN157" s="27">
        <v>0</v>
      </c>
      <c r="XO157" s="27">
        <v>0</v>
      </c>
      <c r="XP157" s="27">
        <v>0</v>
      </c>
      <c r="XQ157" s="27">
        <v>0</v>
      </c>
      <c r="XR157" s="27">
        <v>0</v>
      </c>
      <c r="XS157" s="27">
        <v>0</v>
      </c>
      <c r="XT157" s="27">
        <v>2.3025059244197021</v>
      </c>
      <c r="XU157" s="27">
        <v>2.3025059244197021</v>
      </c>
      <c r="XV157" s="27">
        <v>2.3025059244197021</v>
      </c>
      <c r="XW157" s="27">
        <v>75.195512559590853</v>
      </c>
      <c r="XX157" s="27">
        <v>3.3695835953735402</v>
      </c>
      <c r="XY157" s="27">
        <v>43.083212041891841</v>
      </c>
      <c r="XZ157" s="27">
        <v>4.9367368591495495</v>
      </c>
      <c r="YA157" s="27">
        <v>75.147819750928363</v>
      </c>
      <c r="YB157" s="27">
        <v>1.7790591779973897</v>
      </c>
      <c r="YC157" s="27">
        <v>1.7790591779973897</v>
      </c>
      <c r="YD157" s="27">
        <v>7.1730990641698069</v>
      </c>
      <c r="YE157" s="27">
        <v>0</v>
      </c>
      <c r="YF157" s="27">
        <v>0</v>
      </c>
      <c r="YG157" s="27">
        <v>0</v>
      </c>
      <c r="YH157" s="27">
        <v>0</v>
      </c>
      <c r="YI157" s="27">
        <v>14.424139248240566</v>
      </c>
      <c r="YJ157" s="27">
        <v>0</v>
      </c>
      <c r="YK157" s="27">
        <v>0</v>
      </c>
      <c r="YL157" s="27">
        <v>0</v>
      </c>
      <c r="YM157" s="27">
        <v>0</v>
      </c>
      <c r="YN157" s="27">
        <v>0</v>
      </c>
      <c r="YO157" s="27">
        <v>0.54379866008367994</v>
      </c>
      <c r="YP157" s="27">
        <v>0.14783093329850397</v>
      </c>
      <c r="YQ157" s="27">
        <v>0.23169870937556752</v>
      </c>
      <c r="YR157" s="27">
        <v>0.16426901740960845</v>
      </c>
      <c r="YS157" s="27">
        <v>0.17533956385178079</v>
      </c>
      <c r="YT157" s="27">
        <v>0</v>
      </c>
      <c r="YU157" s="27">
        <v>0</v>
      </c>
      <c r="YV157" s="27">
        <v>0</v>
      </c>
      <c r="YW157" s="27">
        <v>0</v>
      </c>
      <c r="YX157" s="27">
        <v>10.219512162393062</v>
      </c>
      <c r="YY157" s="27">
        <v>0.15783915457703354</v>
      </c>
      <c r="YZ157" s="27">
        <v>0.1536457657731804</v>
      </c>
      <c r="ZA157" s="27">
        <v>0</v>
      </c>
      <c r="ZB157" s="27">
        <v>0</v>
      </c>
      <c r="ZC157" s="27">
        <v>0</v>
      </c>
      <c r="ZD157" s="27">
        <v>0.31545466175119491</v>
      </c>
      <c r="ZE157" s="27">
        <v>0.12233512937107666</v>
      </c>
      <c r="ZF157" s="27">
        <v>6.5756809392475253</v>
      </c>
      <c r="ZG157" s="27">
        <v>2.0306625062285799</v>
      </c>
      <c r="ZH157" s="27">
        <v>0.20307184180792984</v>
      </c>
      <c r="ZI157" s="27">
        <v>5.4389371022990058</v>
      </c>
      <c r="ZJ157" s="27">
        <v>0.24858408829241632</v>
      </c>
      <c r="ZK157" s="27">
        <v>9.7622091353701937E-2</v>
      </c>
      <c r="ZL157" s="27">
        <v>6.910704748750035E-2</v>
      </c>
      <c r="ZM157" s="27">
        <v>1.6273144151486227</v>
      </c>
      <c r="ZN157" s="27">
        <v>3.2800687223739549</v>
      </c>
      <c r="ZO157" s="27">
        <v>8.9291225596713639E-2</v>
      </c>
      <c r="ZP157" s="27">
        <v>0.1338529706189934</v>
      </c>
      <c r="ZQ157" s="27">
        <v>0.1338529706189934</v>
      </c>
      <c r="ZR157" s="27">
        <v>0.27262618410117451</v>
      </c>
      <c r="ZS157" s="27">
        <v>0</v>
      </c>
      <c r="ZT157" s="27">
        <v>0.67323459449594791</v>
      </c>
      <c r="ZU157" s="27">
        <v>0.21945401406831624</v>
      </c>
      <c r="ZV157" s="27">
        <v>0.29443180588121104</v>
      </c>
      <c r="ZW157" s="27">
        <v>0.29443180588121104</v>
      </c>
      <c r="ZX157" s="27">
        <v>0.56990949436900562</v>
      </c>
      <c r="ZY157" s="27">
        <v>0.56990949436900562</v>
      </c>
      <c r="ZZ157" s="27">
        <v>0.26681135162649811</v>
      </c>
      <c r="AAA157" s="27">
        <v>0.86791965869617149</v>
      </c>
      <c r="AAB157" s="27">
        <v>0.21615521487595174</v>
      </c>
      <c r="AAC157" s="27">
        <v>0.21570792007020739</v>
      </c>
      <c r="AAD157" s="27">
        <v>0.28481496755770774</v>
      </c>
      <c r="AAE157" s="27">
        <v>0.14246339562957192</v>
      </c>
    </row>
    <row r="158" spans="1:707">
      <c r="A158" s="14" t="s">
        <v>2004</v>
      </c>
      <c r="B158" s="14" t="e">
        <f>_xlfn.CONCAT(#REF!," ","[",#REF!,"]")</f>
        <v>#REF!</v>
      </c>
      <c r="C158" s="15" t="s">
        <v>2005</v>
      </c>
      <c r="D158" s="14" t="s">
        <v>795</v>
      </c>
      <c r="E158" s="16">
        <v>6746</v>
      </c>
      <c r="F158" s="17">
        <v>44648</v>
      </c>
      <c r="G158" s="14" t="s">
        <v>710</v>
      </c>
      <c r="H158" s="14" t="s">
        <v>2006</v>
      </c>
      <c r="I158" s="18">
        <v>1.0133000000000001</v>
      </c>
      <c r="J158" s="19">
        <v>44680</v>
      </c>
      <c r="K158" s="1" t="s">
        <v>2007</v>
      </c>
      <c r="L158" s="18">
        <v>3459</v>
      </c>
      <c r="M158" s="20" t="s">
        <v>2008</v>
      </c>
      <c r="N158" s="20" t="s">
        <v>2009</v>
      </c>
      <c r="O158" s="20" t="s">
        <v>2010</v>
      </c>
      <c r="P158" s="21">
        <v>36.24</v>
      </c>
      <c r="Q158" s="22">
        <v>40</v>
      </c>
      <c r="R158" s="20" t="s">
        <v>2011</v>
      </c>
      <c r="S158" s="20" t="s">
        <v>932</v>
      </c>
      <c r="T158" s="20" t="s">
        <v>2012</v>
      </c>
      <c r="U158" s="16">
        <v>0</v>
      </c>
      <c r="V158" s="16">
        <v>0</v>
      </c>
      <c r="W158" s="16">
        <v>0</v>
      </c>
      <c r="X158" s="16">
        <v>1</v>
      </c>
      <c r="Y158" s="23">
        <v>0</v>
      </c>
      <c r="Z158" s="16">
        <v>0</v>
      </c>
      <c r="AA158" s="16">
        <v>0</v>
      </c>
      <c r="AB158" s="16">
        <v>0</v>
      </c>
      <c r="AC158" s="16">
        <v>0</v>
      </c>
      <c r="AD158" s="16">
        <v>0</v>
      </c>
      <c r="AE158" s="16">
        <v>0</v>
      </c>
      <c r="AF158" s="16">
        <v>0</v>
      </c>
      <c r="AG158" s="16">
        <v>0</v>
      </c>
      <c r="AH158" s="16">
        <v>0</v>
      </c>
      <c r="AI158" s="16">
        <v>0</v>
      </c>
      <c r="AJ158" s="16">
        <v>0</v>
      </c>
      <c r="AK158" s="16">
        <v>0</v>
      </c>
      <c r="AL158" s="16">
        <v>0</v>
      </c>
      <c r="AM158" s="16">
        <v>0</v>
      </c>
      <c r="AN158" s="16">
        <v>0</v>
      </c>
      <c r="AO158" s="16">
        <v>0</v>
      </c>
      <c r="AP158" s="16">
        <v>0</v>
      </c>
      <c r="AQ158" s="16">
        <v>1</v>
      </c>
      <c r="AR158" s="16">
        <v>0</v>
      </c>
      <c r="AS158" s="24" t="s">
        <v>762</v>
      </c>
      <c r="AT158" s="24" t="s">
        <v>762</v>
      </c>
      <c r="AU158" s="25" t="e">
        <f>#REF!+#REF!</f>
        <v>#REF!</v>
      </c>
      <c r="AV158" s="26" t="e">
        <f>SUM(#REF!)</f>
        <v>#REF!</v>
      </c>
      <c r="AW158" s="16">
        <v>0</v>
      </c>
      <c r="AX158" s="16">
        <v>0</v>
      </c>
      <c r="AY158" s="26" t="e">
        <f>SUM(#REF!)</f>
        <v>#REF!</v>
      </c>
      <c r="AZ158" s="16">
        <v>0</v>
      </c>
      <c r="BA158" s="16">
        <v>0</v>
      </c>
      <c r="BB158" s="16">
        <v>0</v>
      </c>
      <c r="BC158" s="16">
        <v>0</v>
      </c>
      <c r="BD158" s="16">
        <v>0</v>
      </c>
      <c r="BE158" s="16">
        <v>0</v>
      </c>
      <c r="BF158" s="16">
        <v>0</v>
      </c>
      <c r="BG158" s="16">
        <v>0</v>
      </c>
      <c r="BH158" s="16">
        <v>0</v>
      </c>
      <c r="BI158" s="16">
        <v>0</v>
      </c>
      <c r="BJ158" s="16">
        <v>0</v>
      </c>
      <c r="BK158" s="16">
        <v>0</v>
      </c>
      <c r="BL158" s="16">
        <v>1</v>
      </c>
      <c r="BM158" s="16">
        <v>1</v>
      </c>
      <c r="BN158" s="16">
        <v>0</v>
      </c>
      <c r="BO158" s="16">
        <v>0</v>
      </c>
      <c r="BP158" s="16">
        <v>0</v>
      </c>
      <c r="BQ158" s="16">
        <v>0</v>
      </c>
      <c r="BR158" s="16">
        <v>0</v>
      </c>
      <c r="BS158" s="16">
        <v>0</v>
      </c>
      <c r="BT158" s="16">
        <v>0</v>
      </c>
      <c r="BU158" s="16">
        <v>0</v>
      </c>
      <c r="BV158" s="16">
        <v>0</v>
      </c>
      <c r="BW158" s="16">
        <v>0</v>
      </c>
      <c r="BX158" s="16">
        <v>0</v>
      </c>
      <c r="BY158" s="16">
        <v>0</v>
      </c>
      <c r="BZ158" s="16">
        <v>0</v>
      </c>
      <c r="CA158" s="16">
        <v>0</v>
      </c>
      <c r="CB158" s="16">
        <v>0</v>
      </c>
      <c r="CC158" s="16">
        <v>0</v>
      </c>
      <c r="CD158" s="16">
        <v>0</v>
      </c>
      <c r="CE158" s="16">
        <v>0</v>
      </c>
      <c r="CF158" s="16">
        <v>0</v>
      </c>
      <c r="CG158" s="16">
        <v>0</v>
      </c>
      <c r="CH158" s="16">
        <v>0</v>
      </c>
      <c r="CI158" s="16">
        <v>0</v>
      </c>
      <c r="CJ158" s="16">
        <v>0</v>
      </c>
      <c r="CK158" s="16">
        <v>0</v>
      </c>
      <c r="CL158" s="25" t="e">
        <f>SUM(#REF!)</f>
        <v>#REF!</v>
      </c>
      <c r="CM158" s="16">
        <v>1</v>
      </c>
      <c r="CN158" s="16">
        <v>0</v>
      </c>
      <c r="CO158" s="16">
        <v>0</v>
      </c>
      <c r="CP158" s="25" t="e">
        <f>SUM(#REF!,#REF!,#REF!,#REF!,#REF!)</f>
        <v>#REF!</v>
      </c>
      <c r="CQ158" s="26" t="e">
        <f>SUM(#REF!)</f>
        <v>#REF!</v>
      </c>
      <c r="CR158" s="16">
        <v>0</v>
      </c>
      <c r="CS158" s="16">
        <v>0</v>
      </c>
      <c r="CT158" s="16">
        <v>0</v>
      </c>
      <c r="CU158" s="26" t="e">
        <f>SUM(#REF!)</f>
        <v>#REF!</v>
      </c>
      <c r="CV158" s="16">
        <v>0</v>
      </c>
      <c r="CW158" s="16">
        <v>0</v>
      </c>
      <c r="CX158" s="16">
        <v>0</v>
      </c>
      <c r="CY158" s="26" t="e">
        <f>SUM(#REF!)</f>
        <v>#REF!</v>
      </c>
      <c r="CZ158" s="16">
        <v>0</v>
      </c>
      <c r="DA158" s="16">
        <v>0</v>
      </c>
      <c r="DB158" s="16">
        <v>0</v>
      </c>
      <c r="DC158" s="26" t="e">
        <f>SUM(#REF!)</f>
        <v>#REF!</v>
      </c>
      <c r="DD158" s="16">
        <v>0</v>
      </c>
      <c r="DE158" s="16">
        <v>0</v>
      </c>
      <c r="DF158" s="16">
        <v>0</v>
      </c>
      <c r="DG158" s="16">
        <v>0</v>
      </c>
      <c r="DH158" s="16">
        <v>0</v>
      </c>
      <c r="DI158" s="16">
        <v>0</v>
      </c>
      <c r="DJ158" s="26" t="e">
        <f>SUM(#REF!)</f>
        <v>#REF!</v>
      </c>
      <c r="DK158" s="16">
        <v>0</v>
      </c>
      <c r="DL158" s="16">
        <v>0</v>
      </c>
      <c r="DM158" s="16">
        <v>0</v>
      </c>
      <c r="DN158" s="16">
        <v>0</v>
      </c>
      <c r="DO158" s="16">
        <v>0</v>
      </c>
      <c r="DP158" s="16">
        <v>0</v>
      </c>
      <c r="DQ158" s="16">
        <v>0</v>
      </c>
      <c r="DR158" s="16">
        <v>0</v>
      </c>
      <c r="DS158" s="16">
        <v>0</v>
      </c>
      <c r="DT158" s="16">
        <v>0</v>
      </c>
      <c r="DU158" s="16">
        <v>0</v>
      </c>
      <c r="DV158" s="16">
        <v>0</v>
      </c>
      <c r="DW158" s="16">
        <v>0</v>
      </c>
      <c r="DX158" s="16">
        <v>0</v>
      </c>
      <c r="DY158" s="16">
        <v>0</v>
      </c>
      <c r="DZ158" s="16">
        <v>0</v>
      </c>
      <c r="EA158" s="16">
        <v>0</v>
      </c>
      <c r="EB158" s="16">
        <v>0</v>
      </c>
      <c r="EC158" s="16">
        <v>0</v>
      </c>
      <c r="ED158" s="16">
        <v>0</v>
      </c>
      <c r="EE158" s="16">
        <v>0</v>
      </c>
      <c r="EF158" s="16">
        <v>0</v>
      </c>
      <c r="EG158" s="16">
        <v>0</v>
      </c>
      <c r="EH158" s="16">
        <v>0</v>
      </c>
      <c r="EI158" s="16">
        <v>0</v>
      </c>
      <c r="EJ158" s="16">
        <v>0</v>
      </c>
      <c r="EK158" s="16">
        <v>0</v>
      </c>
      <c r="EL158" s="16">
        <v>0</v>
      </c>
      <c r="EM158" s="16">
        <v>0</v>
      </c>
      <c r="EN158" s="16">
        <v>0</v>
      </c>
      <c r="EO158" s="16">
        <v>0</v>
      </c>
      <c r="EP158" s="16">
        <v>0</v>
      </c>
      <c r="EQ158" s="16">
        <v>0</v>
      </c>
      <c r="ER158" s="16">
        <v>0</v>
      </c>
      <c r="ES158" s="16">
        <v>0</v>
      </c>
      <c r="ET158" s="16">
        <v>0</v>
      </c>
      <c r="EU158" s="16">
        <v>0</v>
      </c>
      <c r="EV158" s="16">
        <v>0</v>
      </c>
      <c r="EW158" s="16">
        <v>0</v>
      </c>
      <c r="EX158" s="16">
        <v>0</v>
      </c>
      <c r="EY158" s="16">
        <v>0</v>
      </c>
      <c r="EZ158" s="16">
        <v>0</v>
      </c>
      <c r="FA158" s="16">
        <v>0</v>
      </c>
      <c r="FB158" s="16">
        <v>0</v>
      </c>
      <c r="FC158" s="16">
        <v>0</v>
      </c>
      <c r="FD158" s="25" t="e">
        <f>SUM(#REF!,#REF!,#REF!,#REF!,#REF!)</f>
        <v>#REF!</v>
      </c>
      <c r="FE158" s="26" t="e">
        <f>SUM(#REF!)</f>
        <v>#REF!</v>
      </c>
      <c r="FF158" s="16">
        <v>1</v>
      </c>
      <c r="FG158" s="16">
        <v>0</v>
      </c>
      <c r="FH158" s="16">
        <v>0</v>
      </c>
      <c r="FI158" s="16">
        <v>0</v>
      </c>
      <c r="FJ158" s="16">
        <v>0</v>
      </c>
      <c r="FK158" s="16">
        <v>0</v>
      </c>
      <c r="FL158" s="16">
        <v>0</v>
      </c>
      <c r="FM158" s="16">
        <v>0</v>
      </c>
      <c r="FN158" s="16">
        <v>0</v>
      </c>
      <c r="FO158" s="16">
        <v>0</v>
      </c>
      <c r="FP158" s="26" t="e">
        <f>SUM(#REF!)</f>
        <v>#REF!</v>
      </c>
      <c r="FQ158" s="16">
        <v>1</v>
      </c>
      <c r="FR158" s="16">
        <v>0</v>
      </c>
      <c r="FS158" s="16">
        <v>0</v>
      </c>
      <c r="FT158" s="26" t="e">
        <f>SUM(#REF!)</f>
        <v>#REF!</v>
      </c>
      <c r="FU158" s="16">
        <v>1</v>
      </c>
      <c r="FV158" s="16">
        <v>0</v>
      </c>
      <c r="FW158" s="16">
        <v>0</v>
      </c>
      <c r="FX158" s="16">
        <v>0</v>
      </c>
      <c r="FY158" s="16">
        <v>0</v>
      </c>
      <c r="FZ158" s="16">
        <v>0</v>
      </c>
      <c r="GA158" s="16">
        <v>0</v>
      </c>
      <c r="GB158" s="16">
        <v>0</v>
      </c>
      <c r="GC158" s="16">
        <v>0</v>
      </c>
      <c r="GD158" s="16">
        <v>0</v>
      </c>
      <c r="GE158" s="16">
        <v>0</v>
      </c>
      <c r="GF158" s="16">
        <v>0</v>
      </c>
      <c r="GG158" s="16">
        <v>0</v>
      </c>
      <c r="GH158" s="16">
        <v>0</v>
      </c>
      <c r="GI158" s="26" t="e">
        <f>SUM(#REF!)</f>
        <v>#REF!</v>
      </c>
      <c r="GJ158" s="16">
        <v>0</v>
      </c>
      <c r="GK158" s="16">
        <v>0</v>
      </c>
      <c r="GL158" s="16">
        <v>0</v>
      </c>
      <c r="GM158" s="16">
        <v>0</v>
      </c>
      <c r="GN158" s="16">
        <v>0</v>
      </c>
      <c r="GO158" s="26" t="e">
        <f>SUM(#REF!)</f>
        <v>#REF!</v>
      </c>
      <c r="GP158" s="16">
        <v>1</v>
      </c>
      <c r="GQ158" s="16">
        <v>0</v>
      </c>
      <c r="GR158" s="16">
        <v>0</v>
      </c>
      <c r="GS158" s="16">
        <v>0</v>
      </c>
      <c r="GT158" s="16">
        <v>0</v>
      </c>
      <c r="GU158" s="16">
        <v>0</v>
      </c>
      <c r="GV158" s="16">
        <v>1</v>
      </c>
      <c r="GW158" s="16">
        <v>0</v>
      </c>
      <c r="GX158" s="16">
        <v>0</v>
      </c>
      <c r="GY158" s="16">
        <v>0</v>
      </c>
      <c r="GZ158" s="16">
        <v>0</v>
      </c>
      <c r="HA158" s="16">
        <v>0</v>
      </c>
      <c r="HB158" s="16">
        <v>0</v>
      </c>
      <c r="HC158" s="16">
        <v>0</v>
      </c>
      <c r="HD158" s="16">
        <v>0</v>
      </c>
      <c r="HE158" s="16">
        <v>0</v>
      </c>
      <c r="HF158" s="16">
        <v>0</v>
      </c>
      <c r="HG158" s="16">
        <v>0</v>
      </c>
      <c r="HH158" s="16">
        <v>0</v>
      </c>
      <c r="HI158" s="16">
        <v>0</v>
      </c>
      <c r="HJ158" s="16">
        <v>0</v>
      </c>
      <c r="HK158" s="16">
        <v>0</v>
      </c>
      <c r="HL158" s="25" t="e">
        <f>SUM(#REF!)</f>
        <v>#REF!</v>
      </c>
      <c r="HM158" s="16">
        <v>0</v>
      </c>
      <c r="HN158" s="16">
        <v>0</v>
      </c>
      <c r="HO158" s="16">
        <v>0</v>
      </c>
      <c r="HP158" s="25" t="e">
        <f>SUM(#REF!)</f>
        <v>#REF!</v>
      </c>
      <c r="HQ158" s="16">
        <v>0</v>
      </c>
      <c r="HR158" s="16">
        <v>0</v>
      </c>
      <c r="HS158" s="16">
        <v>0</v>
      </c>
      <c r="HT158" s="16">
        <v>0</v>
      </c>
      <c r="HU158" s="16">
        <v>0</v>
      </c>
      <c r="HV158" s="16">
        <v>0</v>
      </c>
      <c r="HW158" s="25" t="e">
        <f>SUM(#REF!+#REF!+#REF!+#REF!+#REF!+#REF!+#REF!+#REF!)</f>
        <v>#REF!</v>
      </c>
      <c r="HX158" s="26" t="e">
        <f>SUM(#REF!)</f>
        <v>#REF!</v>
      </c>
      <c r="HY158" s="16">
        <v>0</v>
      </c>
      <c r="HZ158" s="16">
        <v>0</v>
      </c>
      <c r="IA158" s="16">
        <v>0</v>
      </c>
      <c r="IB158" s="26" t="e">
        <f>SUM(#REF!)</f>
        <v>#REF!</v>
      </c>
      <c r="IC158" s="16">
        <v>0</v>
      </c>
      <c r="ID158" s="16">
        <v>0</v>
      </c>
      <c r="IE158" s="16">
        <v>0</v>
      </c>
      <c r="IF158" s="16">
        <v>0</v>
      </c>
      <c r="IG158" s="16">
        <v>0</v>
      </c>
      <c r="IH158" s="16">
        <v>0</v>
      </c>
      <c r="II158" s="26" t="e">
        <f>SUM(#REF!)</f>
        <v>#REF!</v>
      </c>
      <c r="IJ158" s="16">
        <v>0</v>
      </c>
      <c r="IK158" s="16">
        <v>0</v>
      </c>
      <c r="IL158" s="16">
        <v>0</v>
      </c>
      <c r="IM158" s="16">
        <v>0</v>
      </c>
      <c r="IN158" s="16">
        <v>0</v>
      </c>
      <c r="IO158" s="26" t="e">
        <f>SUM(#REF!)</f>
        <v>#REF!</v>
      </c>
      <c r="IP158" s="16">
        <v>0</v>
      </c>
      <c r="IQ158" s="16">
        <v>0</v>
      </c>
      <c r="IR158" s="16">
        <v>0</v>
      </c>
      <c r="IS158" s="16">
        <v>0</v>
      </c>
      <c r="IT158" s="16">
        <v>0</v>
      </c>
      <c r="IU158" s="16">
        <v>0</v>
      </c>
      <c r="IV158" s="16">
        <v>0</v>
      </c>
      <c r="IW158" s="26" t="e">
        <f>SUM(#REF!)</f>
        <v>#REF!</v>
      </c>
      <c r="IX158" s="16">
        <v>0</v>
      </c>
      <c r="IY158" s="16">
        <v>0</v>
      </c>
      <c r="IZ158" s="16">
        <v>0</v>
      </c>
      <c r="JA158" s="16">
        <v>0</v>
      </c>
      <c r="JB158" s="16">
        <v>0</v>
      </c>
      <c r="JC158" s="16">
        <v>0</v>
      </c>
      <c r="JD158" s="16">
        <v>0</v>
      </c>
      <c r="JE158" s="16">
        <v>0</v>
      </c>
      <c r="JF158" s="26" t="e">
        <f>SUM(#REF!)</f>
        <v>#REF!</v>
      </c>
      <c r="JG158" s="16">
        <v>0</v>
      </c>
      <c r="JH158" s="16">
        <v>0</v>
      </c>
      <c r="JI158" s="16">
        <v>0</v>
      </c>
      <c r="JJ158" s="16">
        <v>0</v>
      </c>
      <c r="JK158" s="16">
        <v>0</v>
      </c>
      <c r="JL158" s="16">
        <v>0</v>
      </c>
      <c r="JM158" s="16">
        <v>0</v>
      </c>
      <c r="JN158" s="26" t="e">
        <f>SUM(#REF!)</f>
        <v>#REF!</v>
      </c>
      <c r="JO158" s="16">
        <v>0</v>
      </c>
      <c r="JP158" s="16">
        <v>0</v>
      </c>
      <c r="JQ158" s="16">
        <v>0</v>
      </c>
      <c r="JR158" s="16">
        <v>0</v>
      </c>
      <c r="JS158" s="16">
        <v>0</v>
      </c>
      <c r="JT158" s="16">
        <v>0</v>
      </c>
      <c r="JU158" s="26" t="e">
        <f>SUM(#REF!)</f>
        <v>#REF!</v>
      </c>
      <c r="JV158" s="16">
        <v>0</v>
      </c>
      <c r="JW158" s="16">
        <v>0</v>
      </c>
      <c r="JX158" s="16">
        <v>0</v>
      </c>
      <c r="JY158" s="16">
        <v>0</v>
      </c>
      <c r="JZ158" s="16">
        <v>0</v>
      </c>
      <c r="KA158" s="16">
        <v>0</v>
      </c>
      <c r="KB158" s="16">
        <v>0</v>
      </c>
      <c r="KC158" s="16">
        <v>0</v>
      </c>
      <c r="KD158" s="16">
        <v>0</v>
      </c>
      <c r="KE158" s="16">
        <v>0</v>
      </c>
      <c r="KF158" s="16">
        <v>0</v>
      </c>
      <c r="KG158" s="16">
        <v>0</v>
      </c>
      <c r="KH158" s="16">
        <v>0</v>
      </c>
      <c r="KI158" s="16">
        <v>0</v>
      </c>
      <c r="KJ158" s="16">
        <v>0</v>
      </c>
      <c r="KK158" s="16">
        <v>1</v>
      </c>
      <c r="KL158" s="16">
        <v>0</v>
      </c>
      <c r="KM158" s="16">
        <v>0</v>
      </c>
      <c r="KN158" s="16">
        <v>0</v>
      </c>
      <c r="KO158" s="25" t="e">
        <f>SUM(#REF!)</f>
        <v>#REF!</v>
      </c>
      <c r="KP158" s="16">
        <v>0</v>
      </c>
      <c r="KQ158" s="16">
        <v>0</v>
      </c>
      <c r="KR158" s="16">
        <v>0</v>
      </c>
      <c r="KS158" s="16">
        <v>0</v>
      </c>
      <c r="KT158" s="16">
        <v>0</v>
      </c>
      <c r="KU158" s="16">
        <v>0</v>
      </c>
      <c r="KV158" s="16" t="e">
        <f>SUM(#REF!+#REF!+#REF!+#REF!+#REF!+#REF!+#REF!+#REF!)</f>
        <v>#REF!</v>
      </c>
      <c r="KW158" s="27">
        <v>0</v>
      </c>
      <c r="KX158" s="27">
        <v>23.756406667302539</v>
      </c>
      <c r="KY158" s="27">
        <v>0</v>
      </c>
      <c r="KZ158" s="27">
        <v>1.491498197756183</v>
      </c>
      <c r="LA158" s="27">
        <v>0</v>
      </c>
      <c r="LB158" s="27">
        <v>0</v>
      </c>
      <c r="LC158" s="27">
        <v>894.91121430332282</v>
      </c>
      <c r="LD158" s="27">
        <v>894.93212588259155</v>
      </c>
      <c r="LE158" s="27">
        <v>894.93212588259155</v>
      </c>
      <c r="LF158" s="27">
        <v>895.33384360279229</v>
      </c>
      <c r="LG158" s="27">
        <v>18.473675047834675</v>
      </c>
      <c r="LH158" s="27">
        <v>7.7753828933723277</v>
      </c>
      <c r="LI158" s="27">
        <v>18.443519294039444</v>
      </c>
      <c r="LJ158" s="27">
        <v>0</v>
      </c>
      <c r="LK158" s="27">
        <v>328.33687943906892</v>
      </c>
      <c r="LL158" s="27">
        <v>0</v>
      </c>
      <c r="LM158" s="27">
        <v>43.889680290448375</v>
      </c>
      <c r="LN158" s="27">
        <v>44.13258668225432</v>
      </c>
      <c r="LO158" s="27">
        <v>46.90933926163143</v>
      </c>
      <c r="LP158" s="27">
        <v>21.149369952290861</v>
      </c>
      <c r="LQ158" s="27">
        <v>43.925490248080209</v>
      </c>
      <c r="LR158" s="27">
        <v>0</v>
      </c>
      <c r="LS158" s="27">
        <v>43.799302778329924</v>
      </c>
      <c r="LT158" s="27">
        <v>0</v>
      </c>
      <c r="LU158" s="27">
        <v>32.013922624329602</v>
      </c>
      <c r="LV158" s="27">
        <v>32.024243790063089</v>
      </c>
      <c r="LW158" s="27">
        <v>17.223692128242099</v>
      </c>
      <c r="LX158" s="27">
        <v>18.485521951111377</v>
      </c>
      <c r="LY158" s="27">
        <v>17.251873398157883</v>
      </c>
      <c r="LZ158" s="27">
        <v>18.219998743959003</v>
      </c>
      <c r="MA158" s="27">
        <v>0.42756550916812319</v>
      </c>
      <c r="MB158" s="27">
        <v>11.296112023599392</v>
      </c>
      <c r="MC158" s="27">
        <v>0</v>
      </c>
      <c r="MD158" s="27">
        <v>17.512101398542637</v>
      </c>
      <c r="ME158" s="27">
        <v>0</v>
      </c>
      <c r="MF158" s="27">
        <v>8.5576823813370524</v>
      </c>
      <c r="MG158" s="27">
        <v>262.33894802505506</v>
      </c>
      <c r="MH158" s="27">
        <v>262.33634529630484</v>
      </c>
      <c r="MI158" s="27">
        <v>32.62991672008431</v>
      </c>
      <c r="MJ158" s="27">
        <v>601.86747134064694</v>
      </c>
      <c r="MK158" s="27">
        <v>31.101441824222068</v>
      </c>
      <c r="ML158" s="27">
        <v>601.7598619692169</v>
      </c>
      <c r="MM158" s="27">
        <v>601.7598619692169</v>
      </c>
      <c r="MN158" s="27">
        <v>0</v>
      </c>
      <c r="MO158" s="27">
        <v>1.5329174845910045</v>
      </c>
      <c r="MP158" s="27">
        <v>0</v>
      </c>
      <c r="MQ158" s="27">
        <v>0</v>
      </c>
      <c r="MR158" s="27">
        <v>1.6565022255911104</v>
      </c>
      <c r="MS158" s="27">
        <v>0</v>
      </c>
      <c r="MT158" s="27">
        <v>1.6497261559139078</v>
      </c>
      <c r="MU158" s="27">
        <v>0</v>
      </c>
      <c r="MV158" s="27">
        <v>2.5581682389952984</v>
      </c>
      <c r="MW158" s="27">
        <v>1613.5536561170215</v>
      </c>
      <c r="MX158" s="27">
        <v>15.0439516745968</v>
      </c>
      <c r="MY158" s="27">
        <v>499.6883793254575</v>
      </c>
      <c r="MZ158" s="27">
        <v>1613.6238849186429</v>
      </c>
      <c r="NA158" s="27">
        <v>0</v>
      </c>
      <c r="NB158" s="27">
        <v>73.734093877598923</v>
      </c>
      <c r="NC158" s="27">
        <v>0</v>
      </c>
      <c r="ND158" s="27">
        <v>48.717069002534949</v>
      </c>
      <c r="NE158" s="27">
        <v>56.768565516594876</v>
      </c>
      <c r="NF158" s="27">
        <v>61.103903870995836</v>
      </c>
      <c r="NG158" s="27">
        <v>37.511648613489378</v>
      </c>
      <c r="NH158" s="27">
        <v>0</v>
      </c>
      <c r="NI158" s="27">
        <v>66.477820745987387</v>
      </c>
      <c r="NJ158" s="27">
        <v>0</v>
      </c>
      <c r="NK158" s="27">
        <v>4.8868476016381841E-2</v>
      </c>
      <c r="NL158" s="27">
        <v>28.069711576594191</v>
      </c>
      <c r="NM158" s="27">
        <v>9.9113705792343669</v>
      </c>
      <c r="NN158" s="27">
        <v>24.035212766007572</v>
      </c>
      <c r="NO158" s="27">
        <v>0</v>
      </c>
      <c r="NP158" s="27">
        <v>6.8756913638475901</v>
      </c>
      <c r="NQ158" s="27">
        <v>97.260203925143827</v>
      </c>
      <c r="NR158" s="27">
        <v>85.366361781674641</v>
      </c>
      <c r="NS158" s="27">
        <v>1710.0723515961649</v>
      </c>
      <c r="NT158" s="27">
        <v>21491.56900992804</v>
      </c>
      <c r="NU158" s="27">
        <v>233.36092898928032</v>
      </c>
      <c r="NV158" s="27">
        <v>549.414813462094</v>
      </c>
      <c r="NW158" s="27">
        <v>25891.250139756437</v>
      </c>
      <c r="NX158" s="27">
        <v>25891.273519440558</v>
      </c>
      <c r="NY158" s="27">
        <v>72.442646796537886</v>
      </c>
      <c r="NZ158" s="27">
        <v>0</v>
      </c>
      <c r="OA158" s="27">
        <v>0</v>
      </c>
      <c r="OB158" s="27">
        <v>0</v>
      </c>
      <c r="OC158" s="27">
        <v>72.512965347426487</v>
      </c>
      <c r="OD158" s="27">
        <v>39.34944435892087</v>
      </c>
      <c r="OE158" s="27">
        <v>0</v>
      </c>
      <c r="OF158" s="27">
        <v>0</v>
      </c>
      <c r="OG158" s="27">
        <v>63.586099355265951</v>
      </c>
      <c r="OH158" s="27">
        <v>62.612678802697211</v>
      </c>
      <c r="OI158" s="27">
        <v>334.5000513702368</v>
      </c>
      <c r="OJ158" s="27">
        <v>37.401167265507432</v>
      </c>
      <c r="OK158" s="27">
        <v>0</v>
      </c>
      <c r="OL158" s="27">
        <v>30.242406712760545</v>
      </c>
      <c r="OM158" s="27">
        <v>334.59114687649327</v>
      </c>
      <c r="ON158" s="27">
        <v>0</v>
      </c>
      <c r="OO158" s="27">
        <v>2.8951767375104751</v>
      </c>
      <c r="OP158" s="27">
        <v>0</v>
      </c>
      <c r="OQ158" s="27">
        <v>8.166106328335264</v>
      </c>
      <c r="OR158" s="27">
        <v>439.71033513745067</v>
      </c>
      <c r="OS158" s="27">
        <v>0.84548297210711698</v>
      </c>
      <c r="OT158" s="27">
        <v>439.63889472072151</v>
      </c>
      <c r="OU158" s="27">
        <v>0</v>
      </c>
      <c r="OV158" s="27">
        <v>2.5705985125091071</v>
      </c>
      <c r="OW158" s="27">
        <v>50.614278762884432</v>
      </c>
      <c r="OX158" s="27">
        <v>50.556884106479515</v>
      </c>
      <c r="OY158" s="27">
        <v>50.590315708529296</v>
      </c>
      <c r="OZ158" s="27">
        <v>259.03972008639533</v>
      </c>
      <c r="PA158" s="27">
        <v>259.70162093234723</v>
      </c>
      <c r="PB158" s="27">
        <v>0</v>
      </c>
      <c r="PC158" s="27">
        <v>11.619658132027409</v>
      </c>
      <c r="PD158" s="27">
        <v>27.20084892036904</v>
      </c>
      <c r="PE158" s="27">
        <v>0</v>
      </c>
      <c r="PF158" s="27">
        <v>0</v>
      </c>
      <c r="PG158" s="27">
        <v>0</v>
      </c>
      <c r="PH158" s="27">
        <v>11.684277604445766</v>
      </c>
      <c r="PI158" s="27">
        <v>0</v>
      </c>
      <c r="PJ158" s="27">
        <v>6959.5629067086211</v>
      </c>
      <c r="PK158" s="27">
        <v>36.125785303283756</v>
      </c>
      <c r="PL158" s="27">
        <v>215.15371951590413</v>
      </c>
      <c r="PM158" s="27">
        <v>490.36172522234205</v>
      </c>
      <c r="PN158" s="27">
        <v>75.388127998340707</v>
      </c>
      <c r="PO158" s="27">
        <v>485.68103168757182</v>
      </c>
      <c r="PP158" s="27">
        <v>146.68826662281518</v>
      </c>
      <c r="PQ158" s="27">
        <v>1117.9892107469632</v>
      </c>
      <c r="PR158" s="27">
        <v>0</v>
      </c>
      <c r="PS158" s="27">
        <v>0</v>
      </c>
      <c r="PT158" s="27">
        <v>0</v>
      </c>
      <c r="PU158" s="27">
        <v>370.19360420245562</v>
      </c>
      <c r="PV158" s="27">
        <v>370.21788137924608</v>
      </c>
      <c r="PW158" s="27">
        <v>370.22205472017311</v>
      </c>
      <c r="PX158" s="27">
        <v>370.21765700607801</v>
      </c>
      <c r="PY158" s="27">
        <v>0</v>
      </c>
      <c r="PZ158" s="27">
        <v>0</v>
      </c>
      <c r="QA158" s="27">
        <v>74.605290014772507</v>
      </c>
      <c r="QB158" s="27">
        <v>0</v>
      </c>
      <c r="QC158" s="27">
        <v>2.7870288704769766</v>
      </c>
      <c r="QD158" s="27">
        <v>0</v>
      </c>
      <c r="QE158" s="27">
        <v>0</v>
      </c>
      <c r="QF158" s="27">
        <v>33.016332190219359</v>
      </c>
      <c r="QG158" s="27">
        <v>0</v>
      </c>
      <c r="QH158" s="27">
        <v>17.979650206269618</v>
      </c>
      <c r="QI158" s="27">
        <v>32.566463988140171</v>
      </c>
      <c r="QJ158" s="27">
        <v>0</v>
      </c>
      <c r="QK158" s="27">
        <v>0</v>
      </c>
      <c r="QL158" s="27">
        <v>20.914989740873448</v>
      </c>
      <c r="QM158" s="27">
        <v>0</v>
      </c>
      <c r="QN158" s="27">
        <v>22.084602191645693</v>
      </c>
      <c r="QO158" s="27">
        <v>0.5613367920008453</v>
      </c>
      <c r="QP158" s="27">
        <v>19.308118860070323</v>
      </c>
      <c r="QQ158" s="27">
        <v>12.507098886572834</v>
      </c>
      <c r="QR158" s="27">
        <v>0</v>
      </c>
      <c r="QS158" s="27">
        <v>16.337418114170895</v>
      </c>
      <c r="QT158" s="27">
        <v>0</v>
      </c>
      <c r="QU158" s="27">
        <v>5.186206282542944</v>
      </c>
      <c r="QV158" s="27">
        <v>0</v>
      </c>
      <c r="QW158" s="27">
        <v>29.529618032279178</v>
      </c>
      <c r="QX158" s="27">
        <v>13.381346498832844</v>
      </c>
      <c r="QY158" s="27">
        <v>94.73232606384461</v>
      </c>
      <c r="QZ158" s="27">
        <v>106.3092186700285</v>
      </c>
      <c r="RA158" s="27">
        <v>106.30805192955428</v>
      </c>
      <c r="RB158" s="27">
        <v>106.36302335574349</v>
      </c>
      <c r="RC158" s="27">
        <v>16.829782594291871</v>
      </c>
      <c r="RD158" s="27">
        <v>50.571513237040897</v>
      </c>
      <c r="RE158" s="27">
        <v>12.382123031930389</v>
      </c>
      <c r="RF158" s="27">
        <v>30.181556709566593</v>
      </c>
      <c r="RG158" s="27">
        <v>7.0128282442021019</v>
      </c>
      <c r="RH158" s="27">
        <v>129.65385569919852</v>
      </c>
      <c r="RI158" s="27">
        <v>471.48893518305675</v>
      </c>
      <c r="RJ158" s="27">
        <v>471.68225510470836</v>
      </c>
      <c r="RK158" s="27">
        <v>5.2368697439042801E-2</v>
      </c>
      <c r="RL158" s="27">
        <v>524.62265537611904</v>
      </c>
      <c r="RM158" s="27">
        <v>524.63180980137838</v>
      </c>
      <c r="RN158" s="27">
        <v>6.9478946493483793</v>
      </c>
      <c r="RO158" s="27">
        <v>0</v>
      </c>
      <c r="RP158" s="27">
        <v>0</v>
      </c>
      <c r="RQ158" s="27">
        <v>524.62898269946004</v>
      </c>
      <c r="RR158" s="27">
        <v>0</v>
      </c>
      <c r="RS158" s="27">
        <v>57.384245489914214</v>
      </c>
      <c r="RT158" s="27">
        <v>3.4809253302026995</v>
      </c>
      <c r="RU158" s="27">
        <v>0</v>
      </c>
      <c r="RV158" s="27">
        <v>0</v>
      </c>
      <c r="RW158" s="27">
        <v>21.173736878348617</v>
      </c>
      <c r="RX158" s="27">
        <v>264.40511078099837</v>
      </c>
      <c r="RY158" s="27">
        <v>105.64821531674906</v>
      </c>
      <c r="RZ158" s="27">
        <v>12.021645100029934</v>
      </c>
      <c r="SA158" s="27">
        <v>264.6140022005174</v>
      </c>
      <c r="SB158" s="27">
        <v>264.6140022005174</v>
      </c>
      <c r="SC158" s="27">
        <v>32.071900650971628</v>
      </c>
      <c r="SD158" s="27">
        <v>41.026947913047948</v>
      </c>
      <c r="SE158" s="27">
        <v>12.466891214845857</v>
      </c>
      <c r="SF158" s="27">
        <v>0</v>
      </c>
      <c r="SG158" s="27">
        <v>51.115348921928437</v>
      </c>
      <c r="SH158" s="27">
        <v>51.163768651608578</v>
      </c>
      <c r="SI158" s="27">
        <v>47.187337616931238</v>
      </c>
      <c r="SJ158" s="27">
        <v>51.109201097121968</v>
      </c>
      <c r="SK158" s="27">
        <v>20.057435492321513</v>
      </c>
      <c r="SL158" s="27">
        <v>26.519696856592496</v>
      </c>
      <c r="SM158" s="27">
        <v>14.161402255116375</v>
      </c>
      <c r="SN158" s="27">
        <v>55.135353225854551</v>
      </c>
      <c r="SO158" s="27">
        <v>51.157845199970225</v>
      </c>
      <c r="SP158" s="27">
        <v>0</v>
      </c>
      <c r="SQ158" s="27">
        <v>249.16667244427575</v>
      </c>
      <c r="SR158" s="27">
        <v>249.14800459668822</v>
      </c>
      <c r="SS158" s="27">
        <v>0</v>
      </c>
      <c r="ST158" s="27">
        <v>15.008545588667577</v>
      </c>
      <c r="SU158" s="27">
        <v>0.13260454235850169</v>
      </c>
      <c r="SV158" s="27">
        <v>210.70951530033167</v>
      </c>
      <c r="SW158" s="27">
        <v>5.7640569397173698</v>
      </c>
      <c r="SX158" s="27">
        <v>217.91337485987054</v>
      </c>
      <c r="SY158" s="27">
        <v>27.659557425272126</v>
      </c>
      <c r="SZ158" s="27">
        <v>119.90555953855325</v>
      </c>
      <c r="TA158" s="27">
        <v>122.64389943154835</v>
      </c>
      <c r="TB158" s="27">
        <v>49.256865970396341</v>
      </c>
      <c r="TC158" s="27">
        <v>33.653596862311765</v>
      </c>
      <c r="TD158" s="27">
        <v>3.7536733533685109</v>
      </c>
      <c r="TE158" s="27">
        <v>38.700243034284512</v>
      </c>
      <c r="TF158" s="27">
        <v>177.68084258586575</v>
      </c>
      <c r="TG158" s="27">
        <v>249.14715197864936</v>
      </c>
      <c r="TH158" s="27">
        <v>106.09328193303048</v>
      </c>
      <c r="TI158" s="27">
        <v>0</v>
      </c>
      <c r="TJ158" s="27">
        <v>23.230700334399039</v>
      </c>
      <c r="TK158" s="27">
        <v>0.94649577239442217</v>
      </c>
      <c r="TL158" s="27">
        <v>1832.7921789078048</v>
      </c>
      <c r="TM158" s="27">
        <v>236.86325951972162</v>
      </c>
      <c r="TN158" s="27">
        <v>79.564834522881341</v>
      </c>
      <c r="TO158" s="27">
        <v>1031.7306066249455</v>
      </c>
      <c r="TP158" s="27">
        <v>247.45389742812031</v>
      </c>
      <c r="TQ158" s="27">
        <v>0.42891174817683902</v>
      </c>
      <c r="TR158" s="27">
        <v>0</v>
      </c>
      <c r="TS158" s="27">
        <v>33.089388093758998</v>
      </c>
      <c r="TT158" s="27">
        <v>33.060219581903489</v>
      </c>
      <c r="TU158" s="27">
        <v>33.068386765223032</v>
      </c>
      <c r="TV158" s="27">
        <v>190.56394602757288</v>
      </c>
      <c r="TW158" s="27">
        <v>0.13036081067730879</v>
      </c>
      <c r="TX158" s="27">
        <v>26.520190477562359</v>
      </c>
      <c r="TY158" s="27">
        <v>26.507805078682171</v>
      </c>
      <c r="TZ158" s="27">
        <v>13.625868377449249</v>
      </c>
      <c r="UA158" s="27">
        <v>0</v>
      </c>
      <c r="UB158" s="27">
        <v>0</v>
      </c>
      <c r="UC158" s="27">
        <v>0</v>
      </c>
      <c r="UD158" s="27">
        <v>22.825617016676471</v>
      </c>
      <c r="UE158" s="27">
        <v>20.224010132333277</v>
      </c>
      <c r="UF158" s="27">
        <v>129.1646324434312</v>
      </c>
      <c r="UG158" s="27">
        <v>0.83614904831335435</v>
      </c>
      <c r="UH158" s="27">
        <v>11.201785543722041</v>
      </c>
      <c r="UI158" s="27">
        <v>51.798340845683562</v>
      </c>
      <c r="UJ158" s="27">
        <v>0</v>
      </c>
      <c r="UK158" s="27">
        <v>88.916349173024443</v>
      </c>
      <c r="UL158" s="27">
        <v>88.888616649444899</v>
      </c>
      <c r="UM158" s="27">
        <v>88.877353116405317</v>
      </c>
      <c r="UN158" s="27">
        <v>3.6052280653407873</v>
      </c>
      <c r="UO158" s="27">
        <v>88.887539658237941</v>
      </c>
      <c r="UP158" s="27">
        <v>0</v>
      </c>
      <c r="UQ158" s="27">
        <v>38.293678853652352</v>
      </c>
      <c r="UR158" s="27">
        <v>0</v>
      </c>
      <c r="US158" s="27">
        <v>12.912765574532514</v>
      </c>
      <c r="UT158" s="27">
        <v>19.712798306090281</v>
      </c>
      <c r="UU158" s="27">
        <v>736.81366183090893</v>
      </c>
      <c r="UV158" s="27">
        <v>4.8544032415281348</v>
      </c>
      <c r="UW158" s="27">
        <v>47.178452439473709</v>
      </c>
      <c r="UX158" s="27">
        <v>448.13231662670921</v>
      </c>
      <c r="UY158" s="27">
        <v>1303.614972592032</v>
      </c>
      <c r="UZ158" s="27">
        <v>736.82470099078034</v>
      </c>
      <c r="VA158" s="27">
        <v>0</v>
      </c>
      <c r="VB158" s="27">
        <v>7.8459706920626573</v>
      </c>
      <c r="VC158" s="27">
        <v>20.808950981620267</v>
      </c>
      <c r="VD158" s="27">
        <v>3.4674629401155417</v>
      </c>
      <c r="VE158" s="27">
        <v>0</v>
      </c>
      <c r="VF158" s="27">
        <v>29.668549897978643</v>
      </c>
      <c r="VG158" s="27">
        <v>29.632380943277813</v>
      </c>
      <c r="VH158" s="27">
        <v>0</v>
      </c>
      <c r="VI158" s="27">
        <v>0</v>
      </c>
      <c r="VJ158" s="27">
        <v>13.557389686539242</v>
      </c>
      <c r="VK158" s="27">
        <v>13.280468322446412</v>
      </c>
      <c r="VL158" s="27">
        <v>13.511034190005795</v>
      </c>
      <c r="VM158" s="27">
        <v>8.5022173341779634</v>
      </c>
      <c r="VN158" s="27">
        <v>0.18138326910763583</v>
      </c>
      <c r="VO158" s="27">
        <v>6.3337404135722517</v>
      </c>
      <c r="VP158" s="27">
        <v>0</v>
      </c>
      <c r="VQ158" s="27">
        <v>0</v>
      </c>
      <c r="VR158" s="27">
        <v>0</v>
      </c>
      <c r="VS158" s="27">
        <v>0</v>
      </c>
      <c r="VT158" s="27">
        <v>0</v>
      </c>
      <c r="VU158" s="27">
        <v>0</v>
      </c>
      <c r="VV158" s="27">
        <v>0</v>
      </c>
      <c r="VW158" s="27">
        <v>31.231264139295888</v>
      </c>
      <c r="VX158" s="27">
        <v>0</v>
      </c>
      <c r="VY158" s="27">
        <v>0</v>
      </c>
      <c r="VZ158" s="27">
        <v>0</v>
      </c>
      <c r="WA158" s="27">
        <v>0</v>
      </c>
      <c r="WB158" s="27">
        <v>0</v>
      </c>
      <c r="WC158" s="27">
        <v>11.191060506285936</v>
      </c>
      <c r="WD158" s="27">
        <v>10.153828224704073</v>
      </c>
      <c r="WE158" s="27">
        <v>0</v>
      </c>
      <c r="WF158" s="27">
        <v>10.336467983553177</v>
      </c>
      <c r="WG158" s="27">
        <v>19.052512946948827</v>
      </c>
      <c r="WH158" s="27">
        <v>0</v>
      </c>
      <c r="WI158" s="27">
        <v>0.3204497587079731</v>
      </c>
      <c r="WJ158" s="27">
        <v>5.3893537489581513</v>
      </c>
      <c r="WK158" s="27">
        <v>18.994579794940424</v>
      </c>
      <c r="WL158" s="27">
        <v>0.16621564294277166</v>
      </c>
      <c r="WM158" s="27">
        <v>60.170287118451469</v>
      </c>
      <c r="WN158" s="27">
        <v>264.60655301133585</v>
      </c>
      <c r="WO158" s="27">
        <v>260.61971106165777</v>
      </c>
      <c r="WP158" s="27">
        <v>260.68958086621012</v>
      </c>
      <c r="WQ158" s="27">
        <v>2.2420264451152154</v>
      </c>
      <c r="WR158" s="27">
        <v>192.72228128097962</v>
      </c>
      <c r="WS158" s="27">
        <v>192.72865347895421</v>
      </c>
      <c r="WT158" s="27">
        <v>21.969229508598751</v>
      </c>
      <c r="WU158" s="27">
        <v>40.06995147638554</v>
      </c>
      <c r="WV158" s="27">
        <v>75.575569342987578</v>
      </c>
      <c r="WW158" s="27">
        <v>75.573998730810743</v>
      </c>
      <c r="WX158" s="27">
        <v>5.6788848850992855</v>
      </c>
      <c r="WY158" s="27">
        <v>0</v>
      </c>
      <c r="WZ158" s="27">
        <v>0.94663039629529377</v>
      </c>
      <c r="XA158" s="27">
        <v>0</v>
      </c>
      <c r="XB158" s="27">
        <v>3.3944967858431481</v>
      </c>
      <c r="XC158" s="27">
        <v>0</v>
      </c>
      <c r="XD158" s="27">
        <v>80.117375886691917</v>
      </c>
      <c r="XE158" s="27">
        <v>13.328663678958433</v>
      </c>
      <c r="XF158" s="27">
        <v>0.93810421590676074</v>
      </c>
      <c r="XG158" s="27">
        <v>13.2454661082198</v>
      </c>
      <c r="XH158" s="27">
        <v>79.028313403274495</v>
      </c>
      <c r="XI158" s="27">
        <v>10.649289054545095</v>
      </c>
      <c r="XJ158" s="27">
        <v>0.11344307380111414</v>
      </c>
      <c r="XK158" s="27">
        <v>78.928781465896776</v>
      </c>
      <c r="XL158" s="27">
        <v>78.928781465896776</v>
      </c>
      <c r="XM158" s="27">
        <v>10.647673567734635</v>
      </c>
      <c r="XN158" s="27">
        <v>78.721909404890781</v>
      </c>
      <c r="XO158" s="27">
        <v>78.788682859723096</v>
      </c>
      <c r="XP158" s="27">
        <v>46.994197193814145</v>
      </c>
      <c r="XQ158" s="27">
        <v>78.689509919414363</v>
      </c>
      <c r="XR158" s="27">
        <v>78.688029056504774</v>
      </c>
      <c r="XS158" s="27">
        <v>78.446020157371294</v>
      </c>
      <c r="XT158" s="27">
        <v>134.56421760885559</v>
      </c>
      <c r="XU158" s="27">
        <v>134.55798003478188</v>
      </c>
      <c r="XV158" s="27">
        <v>134.29618142222029</v>
      </c>
      <c r="XW158" s="27">
        <v>10.004979064973737</v>
      </c>
      <c r="XX158" s="27">
        <v>0</v>
      </c>
      <c r="XY158" s="27">
        <v>5.7545435173891111</v>
      </c>
      <c r="XZ158" s="27">
        <v>0</v>
      </c>
      <c r="YA158" s="27">
        <v>10.004979064973737</v>
      </c>
      <c r="YB158" s="27">
        <v>10.353520344330244</v>
      </c>
      <c r="YC158" s="27">
        <v>10.350244496075701</v>
      </c>
      <c r="YD158" s="27">
        <v>0</v>
      </c>
      <c r="YE158" s="27">
        <v>0</v>
      </c>
      <c r="YF158" s="27">
        <v>0</v>
      </c>
      <c r="YG158" s="27">
        <v>0</v>
      </c>
      <c r="YH158" s="27">
        <v>10.622454023638028</v>
      </c>
      <c r="YI158" s="27">
        <v>0</v>
      </c>
      <c r="YJ158" s="27">
        <v>1.3863569311754826</v>
      </c>
      <c r="YK158" s="27">
        <v>0</v>
      </c>
      <c r="YL158" s="27">
        <v>6.2894940248191276</v>
      </c>
      <c r="YM158" s="27">
        <v>19.101605796133327</v>
      </c>
      <c r="YN158" s="27">
        <v>20.496758155499087</v>
      </c>
      <c r="YO158" s="27">
        <v>0</v>
      </c>
      <c r="YP158" s="27">
        <v>7.94729761478533E-2</v>
      </c>
      <c r="YQ158" s="27">
        <v>15.1442016061125</v>
      </c>
      <c r="YR158" s="27">
        <v>0.66459332396934356</v>
      </c>
      <c r="YS158" s="27">
        <v>15.145727343655711</v>
      </c>
      <c r="YT158" s="27">
        <v>19.683495170333899</v>
      </c>
      <c r="YU158" s="27">
        <v>19.683495170333899</v>
      </c>
      <c r="YV158" s="27">
        <v>19.683495170333899</v>
      </c>
      <c r="YW158" s="27">
        <v>10.269963776522619</v>
      </c>
      <c r="YX158" s="27">
        <v>5.6997964643680046</v>
      </c>
      <c r="YY158" s="27">
        <v>0.15230450651937555</v>
      </c>
      <c r="YZ158" s="27">
        <v>0.17370970675795602</v>
      </c>
      <c r="ZA158" s="27">
        <v>0</v>
      </c>
      <c r="ZB158" s="27">
        <v>0</v>
      </c>
      <c r="ZC158" s="27">
        <v>0</v>
      </c>
      <c r="ZD158" s="27">
        <v>0</v>
      </c>
      <c r="ZE158" s="27">
        <v>0.25901638527691095</v>
      </c>
      <c r="ZF158" s="27">
        <v>0.67890833209535439</v>
      </c>
      <c r="ZG158" s="27">
        <v>24.90304330565937</v>
      </c>
      <c r="ZH158" s="27">
        <v>0</v>
      </c>
      <c r="ZI158" s="27">
        <v>1.5930494936469748</v>
      </c>
      <c r="ZJ158" s="27">
        <v>2.1542516617469483</v>
      </c>
      <c r="ZK158" s="27">
        <v>0.42832837793972883</v>
      </c>
      <c r="ZL158" s="27">
        <v>5.6272790564318484E-2</v>
      </c>
      <c r="ZM158" s="27">
        <v>7.422264401386186E-2</v>
      </c>
      <c r="ZN158" s="27">
        <v>0</v>
      </c>
      <c r="ZO158" s="27">
        <v>9.6031715955057065E-2</v>
      </c>
      <c r="ZP158" s="27">
        <v>9.0736509187441763E-2</v>
      </c>
      <c r="ZQ158" s="27">
        <v>9.0736509187441763E-2</v>
      </c>
      <c r="ZR158" s="27">
        <v>0</v>
      </c>
      <c r="ZS158" s="27">
        <v>0</v>
      </c>
      <c r="ZT158" s="27">
        <v>0.34338069648976483</v>
      </c>
      <c r="ZU158" s="27">
        <v>0.20449370542392292</v>
      </c>
      <c r="ZV158" s="27">
        <v>29.854330881181419</v>
      </c>
      <c r="ZW158" s="27">
        <v>29.761664762748147</v>
      </c>
      <c r="ZX158" s="27">
        <v>0</v>
      </c>
      <c r="ZY158" s="27">
        <v>0</v>
      </c>
      <c r="ZZ158" s="27">
        <v>4.5230489468495634</v>
      </c>
      <c r="AAA158" s="27">
        <v>0.30389101890076936</v>
      </c>
      <c r="AAB158" s="27">
        <v>0.48747314505597428</v>
      </c>
      <c r="AAC158" s="27">
        <v>0.34602829987357242</v>
      </c>
      <c r="AAD158" s="27">
        <v>0.36299091138339096</v>
      </c>
      <c r="AAE158" s="27">
        <v>8.0639716622073615E-2</v>
      </c>
    </row>
    <row r="159" spans="1:707">
      <c r="A159" s="14" t="s">
        <v>2013</v>
      </c>
      <c r="B159" s="14" t="e">
        <f>_xlfn.CONCAT(#REF!," ","[",#REF!,"]")</f>
        <v>#REF!</v>
      </c>
      <c r="C159" s="15" t="s">
        <v>2014</v>
      </c>
      <c r="D159" s="14" t="s">
        <v>890</v>
      </c>
      <c r="E159" s="16">
        <v>2571</v>
      </c>
      <c r="F159" s="17">
        <v>44599</v>
      </c>
      <c r="G159" s="14" t="s">
        <v>1022</v>
      </c>
      <c r="H159" s="14" t="s">
        <v>2015</v>
      </c>
      <c r="I159" s="18">
        <v>1.0075000000000001</v>
      </c>
      <c r="J159" s="19">
        <v>44700</v>
      </c>
      <c r="K159" s="1" t="s">
        <v>2016</v>
      </c>
      <c r="L159" s="18">
        <v>1450</v>
      </c>
      <c r="M159" s="20" t="s">
        <v>2017</v>
      </c>
      <c r="N159" s="20" t="s">
        <v>2018</v>
      </c>
      <c r="O159" s="20" t="s">
        <v>2019</v>
      </c>
      <c r="P159" s="21">
        <v>15.49</v>
      </c>
      <c r="Q159" s="22">
        <v>37.5</v>
      </c>
      <c r="R159" s="20" t="s">
        <v>2020</v>
      </c>
      <c r="S159" s="20" t="s">
        <v>2021</v>
      </c>
      <c r="T159" s="20" t="s">
        <v>2022</v>
      </c>
      <c r="U159" s="16">
        <v>1</v>
      </c>
      <c r="V159" s="16">
        <v>0</v>
      </c>
      <c r="W159" s="16">
        <v>0</v>
      </c>
      <c r="X159" s="16">
        <v>0</v>
      </c>
      <c r="Y159" s="23">
        <v>0</v>
      </c>
      <c r="Z159" s="16">
        <v>0</v>
      </c>
      <c r="AA159" s="16">
        <v>0</v>
      </c>
      <c r="AB159" s="16">
        <v>0</v>
      </c>
      <c r="AC159" s="16">
        <v>0</v>
      </c>
      <c r="AD159" s="16">
        <v>0</v>
      </c>
      <c r="AE159" s="16">
        <v>0</v>
      </c>
      <c r="AF159" s="16">
        <v>0</v>
      </c>
      <c r="AG159" s="16">
        <v>0</v>
      </c>
      <c r="AH159" s="16">
        <v>0</v>
      </c>
      <c r="AI159" s="16">
        <v>0</v>
      </c>
      <c r="AJ159" s="16">
        <v>0</v>
      </c>
      <c r="AK159" s="16">
        <v>0</v>
      </c>
      <c r="AL159" s="16">
        <v>0</v>
      </c>
      <c r="AM159" s="16">
        <v>0</v>
      </c>
      <c r="AN159" s="16">
        <v>0</v>
      </c>
      <c r="AO159" s="16">
        <v>0</v>
      </c>
      <c r="AP159" s="16">
        <v>0</v>
      </c>
      <c r="AQ159" s="16">
        <v>0</v>
      </c>
      <c r="AR159" s="16">
        <v>1</v>
      </c>
      <c r="AS159" s="24" t="s">
        <v>725</v>
      </c>
      <c r="AT159" s="24" t="s">
        <v>725</v>
      </c>
      <c r="AU159" s="25" t="e">
        <f>#REF!+#REF!</f>
        <v>#REF!</v>
      </c>
      <c r="AV159" s="26" t="e">
        <f>SUM(#REF!)</f>
        <v>#REF!</v>
      </c>
      <c r="AW159" s="16">
        <v>0</v>
      </c>
      <c r="AX159" s="16">
        <v>0</v>
      </c>
      <c r="AY159" s="26" t="e">
        <f>SUM(#REF!)</f>
        <v>#REF!</v>
      </c>
      <c r="AZ159" s="16">
        <v>0</v>
      </c>
      <c r="BA159" s="16">
        <v>0</v>
      </c>
      <c r="BB159" s="16">
        <v>0</v>
      </c>
      <c r="BC159" s="16">
        <v>0</v>
      </c>
      <c r="BD159" s="16">
        <v>0</v>
      </c>
      <c r="BE159" s="16">
        <v>0</v>
      </c>
      <c r="BF159" s="16">
        <v>0</v>
      </c>
      <c r="BG159" s="16">
        <v>0</v>
      </c>
      <c r="BH159" s="16">
        <v>0</v>
      </c>
      <c r="BI159" s="16">
        <v>0</v>
      </c>
      <c r="BJ159" s="16">
        <v>0</v>
      </c>
      <c r="BK159" s="16">
        <v>0</v>
      </c>
      <c r="BL159" s="16">
        <v>0</v>
      </c>
      <c r="BM159" s="16">
        <v>0</v>
      </c>
      <c r="BN159" s="16">
        <v>0</v>
      </c>
      <c r="BO159" s="16">
        <v>0</v>
      </c>
      <c r="BP159" s="16">
        <v>0</v>
      </c>
      <c r="BQ159" s="16">
        <v>0</v>
      </c>
      <c r="BR159" s="16">
        <v>0</v>
      </c>
      <c r="BS159" s="16">
        <v>0</v>
      </c>
      <c r="BT159" s="16">
        <v>0</v>
      </c>
      <c r="BU159" s="16">
        <v>0</v>
      </c>
      <c r="BV159" s="16">
        <v>0</v>
      </c>
      <c r="BW159" s="16">
        <v>0</v>
      </c>
      <c r="BX159" s="16">
        <v>0</v>
      </c>
      <c r="BY159" s="16">
        <v>0</v>
      </c>
      <c r="BZ159" s="16">
        <v>0</v>
      </c>
      <c r="CA159" s="16">
        <v>0</v>
      </c>
      <c r="CB159" s="16">
        <v>0</v>
      </c>
      <c r="CC159" s="16">
        <v>0</v>
      </c>
      <c r="CD159" s="16">
        <v>0</v>
      </c>
      <c r="CE159" s="16">
        <v>0</v>
      </c>
      <c r="CF159" s="16">
        <v>0</v>
      </c>
      <c r="CG159" s="16">
        <v>0</v>
      </c>
      <c r="CH159" s="16">
        <v>0</v>
      </c>
      <c r="CI159" s="16">
        <v>0</v>
      </c>
      <c r="CJ159" s="16">
        <v>0</v>
      </c>
      <c r="CK159" s="16">
        <v>0</v>
      </c>
      <c r="CL159" s="25" t="e">
        <f>SUM(#REF!)</f>
        <v>#REF!</v>
      </c>
      <c r="CM159" s="16">
        <v>0</v>
      </c>
      <c r="CN159" s="16">
        <v>0</v>
      </c>
      <c r="CO159" s="16">
        <v>0</v>
      </c>
      <c r="CP159" s="25" t="e">
        <f>SUM(#REF!,#REF!,#REF!,#REF!,#REF!)</f>
        <v>#REF!</v>
      </c>
      <c r="CQ159" s="26" t="e">
        <f>SUM(#REF!)</f>
        <v>#REF!</v>
      </c>
      <c r="CR159" s="16">
        <v>0</v>
      </c>
      <c r="CS159" s="16">
        <v>0</v>
      </c>
      <c r="CT159" s="16">
        <v>0</v>
      </c>
      <c r="CU159" s="26" t="e">
        <f>SUM(#REF!)</f>
        <v>#REF!</v>
      </c>
      <c r="CV159" s="16">
        <v>0</v>
      </c>
      <c r="CW159" s="16">
        <v>0</v>
      </c>
      <c r="CX159" s="16">
        <v>0</v>
      </c>
      <c r="CY159" s="26" t="e">
        <f>SUM(#REF!)</f>
        <v>#REF!</v>
      </c>
      <c r="CZ159" s="16">
        <v>0</v>
      </c>
      <c r="DA159" s="16">
        <v>0</v>
      </c>
      <c r="DB159" s="16">
        <v>0</v>
      </c>
      <c r="DC159" s="26" t="e">
        <f>SUM(#REF!)</f>
        <v>#REF!</v>
      </c>
      <c r="DD159" s="16">
        <v>0</v>
      </c>
      <c r="DE159" s="16">
        <v>0</v>
      </c>
      <c r="DF159" s="16">
        <v>0</v>
      </c>
      <c r="DG159" s="16">
        <v>0</v>
      </c>
      <c r="DH159" s="16">
        <v>0</v>
      </c>
      <c r="DI159" s="16">
        <v>0</v>
      </c>
      <c r="DJ159" s="26" t="e">
        <f>SUM(#REF!)</f>
        <v>#REF!</v>
      </c>
      <c r="DK159" s="16">
        <v>0</v>
      </c>
      <c r="DL159" s="16">
        <v>0</v>
      </c>
      <c r="DM159" s="16">
        <v>0</v>
      </c>
      <c r="DN159" s="16">
        <v>0</v>
      </c>
      <c r="DO159" s="16">
        <v>0</v>
      </c>
      <c r="DP159" s="16">
        <v>0</v>
      </c>
      <c r="DQ159" s="16">
        <v>0</v>
      </c>
      <c r="DR159" s="16">
        <v>0</v>
      </c>
      <c r="DS159" s="16">
        <v>0</v>
      </c>
      <c r="DT159" s="16">
        <v>0</v>
      </c>
      <c r="DU159" s="16">
        <v>0</v>
      </c>
      <c r="DV159" s="16">
        <v>0</v>
      </c>
      <c r="DW159" s="16">
        <v>0</v>
      </c>
      <c r="DX159" s="16">
        <v>0</v>
      </c>
      <c r="DY159" s="16">
        <v>0</v>
      </c>
      <c r="DZ159" s="16">
        <v>0</v>
      </c>
      <c r="EA159" s="16">
        <v>0</v>
      </c>
      <c r="EB159" s="16">
        <v>0</v>
      </c>
      <c r="EC159" s="16">
        <v>0</v>
      </c>
      <c r="ED159" s="16">
        <v>0</v>
      </c>
      <c r="EE159" s="16">
        <v>0</v>
      </c>
      <c r="EF159" s="16">
        <v>0</v>
      </c>
      <c r="EG159" s="16">
        <v>0</v>
      </c>
      <c r="EH159" s="16">
        <v>0</v>
      </c>
      <c r="EI159" s="16">
        <v>0</v>
      </c>
      <c r="EJ159" s="16">
        <v>0</v>
      </c>
      <c r="EK159" s="16">
        <v>0</v>
      </c>
      <c r="EL159" s="16">
        <v>0</v>
      </c>
      <c r="EM159" s="16">
        <v>0</v>
      </c>
      <c r="EN159" s="16">
        <v>0</v>
      </c>
      <c r="EO159" s="16">
        <v>0</v>
      </c>
      <c r="EP159" s="16">
        <v>0</v>
      </c>
      <c r="EQ159" s="16">
        <v>0</v>
      </c>
      <c r="ER159" s="16">
        <v>0</v>
      </c>
      <c r="ES159" s="16">
        <v>0</v>
      </c>
      <c r="ET159" s="16">
        <v>0</v>
      </c>
      <c r="EU159" s="16">
        <v>0</v>
      </c>
      <c r="EV159" s="16">
        <v>0</v>
      </c>
      <c r="EW159" s="16">
        <v>0</v>
      </c>
      <c r="EX159" s="16">
        <v>0</v>
      </c>
      <c r="EY159" s="16">
        <v>0</v>
      </c>
      <c r="EZ159" s="16">
        <v>0</v>
      </c>
      <c r="FA159" s="16">
        <v>0</v>
      </c>
      <c r="FB159" s="16">
        <v>0</v>
      </c>
      <c r="FC159" s="16">
        <v>0</v>
      </c>
      <c r="FD159" s="25" t="e">
        <f>SUM(#REF!,#REF!,#REF!,#REF!,#REF!)</f>
        <v>#REF!</v>
      </c>
      <c r="FE159" s="26" t="e">
        <f>SUM(#REF!)</f>
        <v>#REF!</v>
      </c>
      <c r="FF159" s="16">
        <v>0</v>
      </c>
      <c r="FG159" s="16">
        <v>0</v>
      </c>
      <c r="FH159" s="16">
        <v>0</v>
      </c>
      <c r="FI159" s="16">
        <v>0</v>
      </c>
      <c r="FJ159" s="16">
        <v>0</v>
      </c>
      <c r="FK159" s="16">
        <v>0</v>
      </c>
      <c r="FL159" s="16">
        <v>0</v>
      </c>
      <c r="FM159" s="16">
        <v>0</v>
      </c>
      <c r="FN159" s="16">
        <v>0</v>
      </c>
      <c r="FO159" s="16">
        <v>0</v>
      </c>
      <c r="FP159" s="26" t="e">
        <f>SUM(#REF!)</f>
        <v>#REF!</v>
      </c>
      <c r="FQ159" s="16">
        <v>0</v>
      </c>
      <c r="FR159" s="16">
        <v>0</v>
      </c>
      <c r="FS159" s="16">
        <v>0</v>
      </c>
      <c r="FT159" s="26" t="e">
        <f>SUM(#REF!)</f>
        <v>#REF!</v>
      </c>
      <c r="FU159" s="16">
        <v>1</v>
      </c>
      <c r="FV159" s="16">
        <v>0</v>
      </c>
      <c r="FW159" s="16">
        <v>0</v>
      </c>
      <c r="FX159" s="16">
        <v>0</v>
      </c>
      <c r="FY159" s="16">
        <v>0</v>
      </c>
      <c r="FZ159" s="16">
        <v>0</v>
      </c>
      <c r="GA159" s="16">
        <v>0</v>
      </c>
      <c r="GB159" s="16">
        <v>0</v>
      </c>
      <c r="GC159" s="16">
        <v>0</v>
      </c>
      <c r="GD159" s="16">
        <v>0</v>
      </c>
      <c r="GE159" s="16">
        <v>0</v>
      </c>
      <c r="GF159" s="16">
        <v>0</v>
      </c>
      <c r="GG159" s="16">
        <v>0</v>
      </c>
      <c r="GH159" s="16">
        <v>0</v>
      </c>
      <c r="GI159" s="26" t="e">
        <f>SUM(#REF!)</f>
        <v>#REF!</v>
      </c>
      <c r="GJ159" s="16">
        <v>0</v>
      </c>
      <c r="GK159" s="16">
        <v>0</v>
      </c>
      <c r="GL159" s="16">
        <v>0</v>
      </c>
      <c r="GM159" s="16">
        <v>0</v>
      </c>
      <c r="GN159" s="16">
        <v>0</v>
      </c>
      <c r="GO159" s="26" t="e">
        <f>SUM(#REF!)</f>
        <v>#REF!</v>
      </c>
      <c r="GP159" s="16">
        <v>0</v>
      </c>
      <c r="GQ159" s="16">
        <v>0</v>
      </c>
      <c r="GR159" s="16">
        <v>0</v>
      </c>
      <c r="GS159" s="16">
        <v>0</v>
      </c>
      <c r="GT159" s="16">
        <v>0</v>
      </c>
      <c r="GU159" s="16">
        <v>0</v>
      </c>
      <c r="GV159" s="16">
        <v>0</v>
      </c>
      <c r="GW159" s="16">
        <v>0</v>
      </c>
      <c r="GX159" s="16">
        <v>0</v>
      </c>
      <c r="GY159" s="16">
        <v>0</v>
      </c>
      <c r="GZ159" s="16">
        <v>0</v>
      </c>
      <c r="HA159" s="16">
        <v>0</v>
      </c>
      <c r="HB159" s="16">
        <v>0</v>
      </c>
      <c r="HC159" s="16">
        <v>0</v>
      </c>
      <c r="HD159" s="16">
        <v>0</v>
      </c>
      <c r="HE159" s="16">
        <v>0</v>
      </c>
      <c r="HF159" s="16">
        <v>0</v>
      </c>
      <c r="HG159" s="16">
        <v>0</v>
      </c>
      <c r="HH159" s="16">
        <v>0</v>
      </c>
      <c r="HI159" s="16">
        <v>0</v>
      </c>
      <c r="HJ159" s="16">
        <v>0</v>
      </c>
      <c r="HK159" s="16">
        <v>0</v>
      </c>
      <c r="HL159" s="25" t="e">
        <f>SUM(#REF!)</f>
        <v>#REF!</v>
      </c>
      <c r="HM159" s="16">
        <v>0</v>
      </c>
      <c r="HN159" s="16">
        <v>0</v>
      </c>
      <c r="HO159" s="16">
        <v>0</v>
      </c>
      <c r="HP159" s="25" t="e">
        <f>SUM(#REF!)</f>
        <v>#REF!</v>
      </c>
      <c r="HQ159" s="16">
        <v>0</v>
      </c>
      <c r="HR159" s="16">
        <v>0</v>
      </c>
      <c r="HS159" s="16">
        <v>0</v>
      </c>
      <c r="HT159" s="16">
        <v>0</v>
      </c>
      <c r="HU159" s="16">
        <v>0</v>
      </c>
      <c r="HV159" s="16">
        <v>0</v>
      </c>
      <c r="HW159" s="25" t="e">
        <f>SUM(#REF!+#REF!+#REF!+#REF!+#REF!+#REF!+#REF!+#REF!)</f>
        <v>#REF!</v>
      </c>
      <c r="HX159" s="26" t="e">
        <f>SUM(#REF!)</f>
        <v>#REF!</v>
      </c>
      <c r="HY159" s="16">
        <v>0</v>
      </c>
      <c r="HZ159" s="16">
        <v>0</v>
      </c>
      <c r="IA159" s="16">
        <v>0</v>
      </c>
      <c r="IB159" s="26" t="e">
        <f>SUM(#REF!)</f>
        <v>#REF!</v>
      </c>
      <c r="IC159" s="16">
        <v>0</v>
      </c>
      <c r="ID159" s="16">
        <v>0</v>
      </c>
      <c r="IE159" s="16">
        <v>0</v>
      </c>
      <c r="IF159" s="16">
        <v>0</v>
      </c>
      <c r="IG159" s="16">
        <v>0</v>
      </c>
      <c r="IH159" s="16">
        <v>0</v>
      </c>
      <c r="II159" s="26" t="e">
        <f>SUM(#REF!)</f>
        <v>#REF!</v>
      </c>
      <c r="IJ159" s="16">
        <v>0</v>
      </c>
      <c r="IK159" s="16">
        <v>0</v>
      </c>
      <c r="IL159" s="16">
        <v>0</v>
      </c>
      <c r="IM159" s="16">
        <v>0</v>
      </c>
      <c r="IN159" s="16">
        <v>0</v>
      </c>
      <c r="IO159" s="26" t="e">
        <f>SUM(#REF!)</f>
        <v>#REF!</v>
      </c>
      <c r="IP159" s="16">
        <v>0</v>
      </c>
      <c r="IQ159" s="16">
        <v>0</v>
      </c>
      <c r="IR159" s="16">
        <v>0</v>
      </c>
      <c r="IS159" s="16">
        <v>0</v>
      </c>
      <c r="IT159" s="16">
        <v>0</v>
      </c>
      <c r="IU159" s="16">
        <v>0</v>
      </c>
      <c r="IV159" s="16">
        <v>0</v>
      </c>
      <c r="IW159" s="26" t="e">
        <f>SUM(#REF!)</f>
        <v>#REF!</v>
      </c>
      <c r="IX159" s="16">
        <v>0</v>
      </c>
      <c r="IY159" s="16">
        <v>0</v>
      </c>
      <c r="IZ159" s="16">
        <v>0</v>
      </c>
      <c r="JA159" s="16">
        <v>0</v>
      </c>
      <c r="JB159" s="16">
        <v>0</v>
      </c>
      <c r="JC159" s="16">
        <v>0</v>
      </c>
      <c r="JD159" s="16">
        <v>0</v>
      </c>
      <c r="JE159" s="16">
        <v>0</v>
      </c>
      <c r="JF159" s="26" t="e">
        <f>SUM(#REF!)</f>
        <v>#REF!</v>
      </c>
      <c r="JG159" s="16">
        <v>0</v>
      </c>
      <c r="JH159" s="16">
        <v>0</v>
      </c>
      <c r="JI159" s="16">
        <v>0</v>
      </c>
      <c r="JJ159" s="16">
        <v>0</v>
      </c>
      <c r="JK159" s="16">
        <v>0</v>
      </c>
      <c r="JL159" s="16">
        <v>0</v>
      </c>
      <c r="JM159" s="16">
        <v>0</v>
      </c>
      <c r="JN159" s="26" t="e">
        <f>SUM(#REF!)</f>
        <v>#REF!</v>
      </c>
      <c r="JO159" s="16">
        <v>0</v>
      </c>
      <c r="JP159" s="16">
        <v>0</v>
      </c>
      <c r="JQ159" s="16">
        <v>0</v>
      </c>
      <c r="JR159" s="16">
        <v>0</v>
      </c>
      <c r="JS159" s="16">
        <v>0</v>
      </c>
      <c r="JT159" s="16">
        <v>0</v>
      </c>
      <c r="JU159" s="26" t="e">
        <f>SUM(#REF!)</f>
        <v>#REF!</v>
      </c>
      <c r="JV159" s="16">
        <v>0</v>
      </c>
      <c r="JW159" s="16">
        <v>0</v>
      </c>
      <c r="JX159" s="16">
        <v>0</v>
      </c>
      <c r="JY159" s="16">
        <v>0</v>
      </c>
      <c r="JZ159" s="16">
        <v>0</v>
      </c>
      <c r="KA159" s="16">
        <v>0</v>
      </c>
      <c r="KB159" s="16">
        <v>0</v>
      </c>
      <c r="KC159" s="16">
        <v>0</v>
      </c>
      <c r="KD159" s="16">
        <v>0</v>
      </c>
      <c r="KE159" s="16">
        <v>0</v>
      </c>
      <c r="KF159" s="16">
        <v>0</v>
      </c>
      <c r="KG159" s="16">
        <v>0</v>
      </c>
      <c r="KH159" s="16">
        <v>0</v>
      </c>
      <c r="KI159" s="16">
        <v>0</v>
      </c>
      <c r="KJ159" s="16">
        <v>0</v>
      </c>
      <c r="KK159" s="16">
        <v>0</v>
      </c>
      <c r="KL159" s="16">
        <v>0</v>
      </c>
      <c r="KM159" s="16">
        <v>0</v>
      </c>
      <c r="KN159" s="16">
        <v>0</v>
      </c>
      <c r="KO159" s="25" t="e">
        <f>SUM(#REF!)</f>
        <v>#REF!</v>
      </c>
      <c r="KP159" s="16">
        <v>0</v>
      </c>
      <c r="KQ159" s="16">
        <v>0</v>
      </c>
      <c r="KR159" s="16">
        <v>0</v>
      </c>
      <c r="KS159" s="16">
        <v>0</v>
      </c>
      <c r="KT159" s="16">
        <v>0</v>
      </c>
      <c r="KU159" s="16">
        <v>0</v>
      </c>
      <c r="KV159" s="16" t="e">
        <f>SUM(#REF!+#REF!+#REF!+#REF!+#REF!+#REF!+#REF!+#REF!)</f>
        <v>#REF!</v>
      </c>
      <c r="KW159" s="27">
        <v>0</v>
      </c>
      <c r="KX159" s="27">
        <v>30.962295736470107</v>
      </c>
      <c r="KY159" s="27">
        <v>0</v>
      </c>
      <c r="KZ159" s="27">
        <v>3.3263214901856446</v>
      </c>
      <c r="LA159" s="27">
        <v>483.78106260295357</v>
      </c>
      <c r="LB159" s="27">
        <v>0</v>
      </c>
      <c r="LC159" s="27">
        <v>11246.705756452351</v>
      </c>
      <c r="LD159" s="27">
        <v>11247.030325809726</v>
      </c>
      <c r="LE159" s="27">
        <v>11247.030325809726</v>
      </c>
      <c r="LF159" s="27">
        <v>11249.414182545408</v>
      </c>
      <c r="LG159" s="27">
        <v>0</v>
      </c>
      <c r="LH159" s="27">
        <v>6.0748515729294974</v>
      </c>
      <c r="LI159" s="27">
        <v>0</v>
      </c>
      <c r="LJ159" s="27">
        <v>0</v>
      </c>
      <c r="LK159" s="27">
        <v>0</v>
      </c>
      <c r="LL159" s="27">
        <v>0</v>
      </c>
      <c r="LM159" s="27">
        <v>271.48465108401439</v>
      </c>
      <c r="LN159" s="27">
        <v>271.49229393859355</v>
      </c>
      <c r="LO159" s="27">
        <v>74.903166397277744</v>
      </c>
      <c r="LP159" s="27">
        <v>6.57394677443002</v>
      </c>
      <c r="LQ159" s="27">
        <v>271.43778610758409</v>
      </c>
      <c r="LR159" s="27">
        <v>81.293222731037091</v>
      </c>
      <c r="LS159" s="27">
        <v>271.42854749215877</v>
      </c>
      <c r="LT159" s="27">
        <v>24.79027072674867</v>
      </c>
      <c r="LU159" s="27">
        <v>40.975023147035991</v>
      </c>
      <c r="LV159" s="27">
        <v>40.90661539918203</v>
      </c>
      <c r="LW159" s="27">
        <v>43.888714477360963</v>
      </c>
      <c r="LX159" s="27">
        <v>7.9955597198567929</v>
      </c>
      <c r="LY159" s="27">
        <v>44.040605713694781</v>
      </c>
      <c r="LZ159" s="27">
        <v>22.357575310431862</v>
      </c>
      <c r="MA159" s="27">
        <v>0.1896015847517761</v>
      </c>
      <c r="MB159" s="27">
        <v>22.378992100736049</v>
      </c>
      <c r="MC159" s="27">
        <v>0</v>
      </c>
      <c r="MD159" s="27">
        <v>43.854993531058483</v>
      </c>
      <c r="ME159" s="27">
        <v>0</v>
      </c>
      <c r="MF159" s="27">
        <v>0</v>
      </c>
      <c r="MG159" s="27">
        <v>1552.6936965905404</v>
      </c>
      <c r="MH159" s="27">
        <v>1552.6833661387468</v>
      </c>
      <c r="MI159" s="27">
        <v>296.66999860131563</v>
      </c>
      <c r="MJ159" s="27">
        <v>330.91431246763619</v>
      </c>
      <c r="MK159" s="27">
        <v>0</v>
      </c>
      <c r="ML159" s="27">
        <v>330.89499536265595</v>
      </c>
      <c r="MM159" s="27">
        <v>330.89499536265595</v>
      </c>
      <c r="MN159" s="27">
        <v>0</v>
      </c>
      <c r="MO159" s="27">
        <v>0.83756447571963988</v>
      </c>
      <c r="MP159" s="27">
        <v>0</v>
      </c>
      <c r="MQ159" s="27">
        <v>0</v>
      </c>
      <c r="MR159" s="27">
        <v>80.74163539643807</v>
      </c>
      <c r="MS159" s="27">
        <v>97.483392339460181</v>
      </c>
      <c r="MT159" s="27">
        <v>1552.8415564310524</v>
      </c>
      <c r="MU159" s="27">
        <v>5079.4590006226026</v>
      </c>
      <c r="MV159" s="27">
        <v>8.7147859307191791</v>
      </c>
      <c r="MW159" s="27">
        <v>5078.1868012848272</v>
      </c>
      <c r="MX159" s="27">
        <v>0</v>
      </c>
      <c r="MY159" s="27">
        <v>0</v>
      </c>
      <c r="MZ159" s="27">
        <v>0</v>
      </c>
      <c r="NA159" s="27">
        <v>0</v>
      </c>
      <c r="NB159" s="27">
        <v>0</v>
      </c>
      <c r="NC159" s="27">
        <v>0</v>
      </c>
      <c r="ND159" s="27">
        <v>24.917175707727598</v>
      </c>
      <c r="NE159" s="27">
        <v>0</v>
      </c>
      <c r="NF159" s="27">
        <v>615.22073397599638</v>
      </c>
      <c r="NG159" s="27">
        <v>14.304442218992635</v>
      </c>
      <c r="NH159" s="27">
        <v>0</v>
      </c>
      <c r="NI159" s="27">
        <v>621.58572006698785</v>
      </c>
      <c r="NJ159" s="27">
        <v>0</v>
      </c>
      <c r="NK159" s="27">
        <v>0.14273660832143675</v>
      </c>
      <c r="NL159" s="27">
        <v>0</v>
      </c>
      <c r="NM159" s="27">
        <v>0</v>
      </c>
      <c r="NN159" s="27">
        <v>0</v>
      </c>
      <c r="NO159" s="27">
        <v>386.50986446233077</v>
      </c>
      <c r="NP159" s="27">
        <v>7.71877920045503</v>
      </c>
      <c r="NQ159" s="27">
        <v>5.1100041728726184</v>
      </c>
      <c r="NR159" s="27">
        <v>0</v>
      </c>
      <c r="NS159" s="27">
        <v>103.63139694907576</v>
      </c>
      <c r="NT159" s="27">
        <v>1152.4351346207575</v>
      </c>
      <c r="NU159" s="27">
        <v>12.210216076894945</v>
      </c>
      <c r="NV159" s="27">
        <v>30.920218042578352</v>
      </c>
      <c r="NW159" s="27">
        <v>1470.8121000380293</v>
      </c>
      <c r="NX159" s="27">
        <v>1470.91918398955</v>
      </c>
      <c r="NY159" s="27">
        <v>0</v>
      </c>
      <c r="NZ159" s="27">
        <v>376.20906022532034</v>
      </c>
      <c r="OA159" s="27">
        <v>15.869211709805633</v>
      </c>
      <c r="OB159" s="27">
        <v>376.16265717966127</v>
      </c>
      <c r="OC159" s="27">
        <v>0</v>
      </c>
      <c r="OD159" s="27">
        <v>2.8275622383369523</v>
      </c>
      <c r="OE159" s="27">
        <v>183.52614526695589</v>
      </c>
      <c r="OF159" s="27">
        <v>0</v>
      </c>
      <c r="OG159" s="27">
        <v>0</v>
      </c>
      <c r="OH159" s="27">
        <v>0</v>
      </c>
      <c r="OI159" s="27">
        <v>0</v>
      </c>
      <c r="OJ159" s="27">
        <v>1.4595332623771275</v>
      </c>
      <c r="OK159" s="27">
        <v>93.370612714339615</v>
      </c>
      <c r="OL159" s="27">
        <v>65.292108789181555</v>
      </c>
      <c r="OM159" s="27">
        <v>0</v>
      </c>
      <c r="ON159" s="27">
        <v>93.358098589808918</v>
      </c>
      <c r="OO159" s="27">
        <v>71.934589292584974</v>
      </c>
      <c r="OP159" s="27">
        <v>19.364263912623091</v>
      </c>
      <c r="OQ159" s="27">
        <v>15.768972732440739</v>
      </c>
      <c r="OR159" s="27">
        <v>2838.3702005671075</v>
      </c>
      <c r="OS159" s="27">
        <v>0.22340651846720905</v>
      </c>
      <c r="OT159" s="27">
        <v>2838.238592291003</v>
      </c>
      <c r="OU159" s="27">
        <v>18.214980153711327</v>
      </c>
      <c r="OV159" s="27">
        <v>22.251793163811769</v>
      </c>
      <c r="OW159" s="27">
        <v>360.12841020339391</v>
      </c>
      <c r="OX159" s="27">
        <v>360.09590707457932</v>
      </c>
      <c r="OY159" s="27">
        <v>360.02325796237108</v>
      </c>
      <c r="OZ159" s="27">
        <v>1615.5751146656003</v>
      </c>
      <c r="PA159" s="27">
        <v>1615.1722690393492</v>
      </c>
      <c r="PB159" s="27">
        <v>0</v>
      </c>
      <c r="PC159" s="27">
        <v>4.5999906076876087</v>
      </c>
      <c r="PD159" s="27">
        <v>63.241514108115339</v>
      </c>
      <c r="PE159" s="27">
        <v>0</v>
      </c>
      <c r="PF159" s="27">
        <v>0</v>
      </c>
      <c r="PG159" s="27">
        <v>0</v>
      </c>
      <c r="PH159" s="27">
        <v>4.1056826887256692</v>
      </c>
      <c r="PI159" s="27">
        <v>0</v>
      </c>
      <c r="PJ159" s="27">
        <v>2442.8785961819717</v>
      </c>
      <c r="PK159" s="27">
        <v>12.695243386725069</v>
      </c>
      <c r="PL159" s="27">
        <v>0.17104036648814708</v>
      </c>
      <c r="PM159" s="27">
        <v>12.173051646661207</v>
      </c>
      <c r="PN159" s="27">
        <v>2.8758130070810921</v>
      </c>
      <c r="PO159" s="27">
        <v>0</v>
      </c>
      <c r="PP159" s="27">
        <v>437.0350123493622</v>
      </c>
      <c r="PQ159" s="27">
        <v>1.9005091741109925</v>
      </c>
      <c r="PR159" s="27">
        <v>0</v>
      </c>
      <c r="PS159" s="27">
        <v>0</v>
      </c>
      <c r="PT159" s="27">
        <v>8.3085388142432794</v>
      </c>
      <c r="PU159" s="27">
        <v>10.906143515902331</v>
      </c>
      <c r="PV159" s="27">
        <v>10.88304697733899</v>
      </c>
      <c r="PW159" s="27">
        <v>10.881703178731669</v>
      </c>
      <c r="PX159" s="27">
        <v>10.883844857762087</v>
      </c>
      <c r="PY159" s="27">
        <v>6.7491865115660472</v>
      </c>
      <c r="PZ159" s="27">
        <v>6.752839964029703</v>
      </c>
      <c r="QA159" s="27">
        <v>10.594886163481474</v>
      </c>
      <c r="QB159" s="27">
        <v>0</v>
      </c>
      <c r="QC159" s="27">
        <v>0.17826328400250047</v>
      </c>
      <c r="QD159" s="27">
        <v>0</v>
      </c>
      <c r="QE159" s="27">
        <v>0</v>
      </c>
      <c r="QF159" s="27">
        <v>0</v>
      </c>
      <c r="QG159" s="27">
        <v>0</v>
      </c>
      <c r="QH159" s="27">
        <v>0</v>
      </c>
      <c r="QI159" s="27">
        <v>0</v>
      </c>
      <c r="QJ159" s="27">
        <v>0</v>
      </c>
      <c r="QK159" s="27">
        <v>0</v>
      </c>
      <c r="QL159" s="27">
        <v>0</v>
      </c>
      <c r="QM159" s="27">
        <v>0</v>
      </c>
      <c r="QN159" s="27">
        <v>0</v>
      </c>
      <c r="QO159" s="27">
        <v>6.2444641533973659E-2</v>
      </c>
      <c r="QP159" s="27">
        <v>0</v>
      </c>
      <c r="QQ159" s="27">
        <v>7.6544448421295108</v>
      </c>
      <c r="QR159" s="27">
        <v>5.4927768074268697E-2</v>
      </c>
      <c r="QS159" s="27">
        <v>2.4974497117071159</v>
      </c>
      <c r="QT159" s="27">
        <v>1.3871361124076784</v>
      </c>
      <c r="QU159" s="27">
        <v>4.8942825026910306</v>
      </c>
      <c r="QV159" s="27">
        <v>2.5028249061364023</v>
      </c>
      <c r="QW159" s="27">
        <v>40.629330955302521</v>
      </c>
      <c r="QX159" s="27">
        <v>23.175192775574072</v>
      </c>
      <c r="QY159" s="27">
        <v>45.896349596699366</v>
      </c>
      <c r="QZ159" s="27">
        <v>25.950220887106045</v>
      </c>
      <c r="RA159" s="27">
        <v>25.947827245836756</v>
      </c>
      <c r="RB159" s="27">
        <v>25.948625126259852</v>
      </c>
      <c r="RC159" s="27">
        <v>28.040457627088252</v>
      </c>
      <c r="RD159" s="27">
        <v>14.749785476200296</v>
      </c>
      <c r="RE159" s="27">
        <v>0.16427937974506049</v>
      </c>
      <c r="RF159" s="27">
        <v>4.8910909809986407</v>
      </c>
      <c r="RG159" s="27">
        <v>1.3874300683530301</v>
      </c>
      <c r="RH159" s="27">
        <v>1.5886639097994335</v>
      </c>
      <c r="RI159" s="27">
        <v>0</v>
      </c>
      <c r="RJ159" s="27">
        <v>0</v>
      </c>
      <c r="RK159" s="27">
        <v>0.28555720405583113</v>
      </c>
      <c r="RL159" s="27">
        <v>0</v>
      </c>
      <c r="RM159" s="27">
        <v>0</v>
      </c>
      <c r="RN159" s="27">
        <v>0</v>
      </c>
      <c r="RO159" s="27">
        <v>11.237893797084839</v>
      </c>
      <c r="RP159" s="27">
        <v>11.233946388675832</v>
      </c>
      <c r="RQ159" s="27">
        <v>0</v>
      </c>
      <c r="RR159" s="27">
        <v>15.40156979445773</v>
      </c>
      <c r="RS159" s="27">
        <v>2.7258114875388229</v>
      </c>
      <c r="RT159" s="27">
        <v>0</v>
      </c>
      <c r="RU159" s="27">
        <v>0</v>
      </c>
      <c r="RV159" s="27">
        <v>0</v>
      </c>
      <c r="RW159" s="27">
        <v>0</v>
      </c>
      <c r="RX159" s="27">
        <v>7.3154716434326472</v>
      </c>
      <c r="RY159" s="27">
        <v>14.342236554823554</v>
      </c>
      <c r="RZ159" s="27">
        <v>0</v>
      </c>
      <c r="SA159" s="27">
        <v>7.2763335089944068</v>
      </c>
      <c r="SB159" s="27">
        <v>7.3154716434326472</v>
      </c>
      <c r="SC159" s="27">
        <v>6.4713141557958362</v>
      </c>
      <c r="SD159" s="27">
        <v>7.7526681215834214</v>
      </c>
      <c r="SE159" s="27">
        <v>16.292886214470233</v>
      </c>
      <c r="SF159" s="27">
        <v>11.868345312451044</v>
      </c>
      <c r="SG159" s="27">
        <v>15.217931316025943</v>
      </c>
      <c r="SH159" s="27">
        <v>15.21734340413524</v>
      </c>
      <c r="SI159" s="27">
        <v>6.4309582038697117</v>
      </c>
      <c r="SJ159" s="27">
        <v>15.180388942433899</v>
      </c>
      <c r="SK159" s="27">
        <v>3.7637279368688117</v>
      </c>
      <c r="SL159" s="27">
        <v>0</v>
      </c>
      <c r="SM159" s="27">
        <v>0</v>
      </c>
      <c r="SN159" s="27">
        <v>8.5835136042664531E-2</v>
      </c>
      <c r="SO159" s="27">
        <v>0</v>
      </c>
      <c r="SP159" s="27">
        <v>2.3345981179823347</v>
      </c>
      <c r="SQ159" s="27">
        <v>4.5143234464708595E-2</v>
      </c>
      <c r="SR159" s="27">
        <v>0</v>
      </c>
      <c r="SS159" s="27">
        <v>0</v>
      </c>
      <c r="ST159" s="27">
        <v>0</v>
      </c>
      <c r="SU159" s="27">
        <v>0.10053293331024407</v>
      </c>
      <c r="SV159" s="27">
        <v>5.5462767894808582</v>
      </c>
      <c r="SW159" s="27">
        <v>5.8623214244402977E-2</v>
      </c>
      <c r="SX159" s="27">
        <v>0</v>
      </c>
      <c r="SY159" s="27">
        <v>0</v>
      </c>
      <c r="SZ159" s="27">
        <v>0</v>
      </c>
      <c r="TA159" s="27">
        <v>0</v>
      </c>
      <c r="TB159" s="27">
        <v>30.984342432371477</v>
      </c>
      <c r="TC159" s="27">
        <v>0</v>
      </c>
      <c r="TD159" s="27">
        <v>6.4935708202295999</v>
      </c>
      <c r="TE159" s="27">
        <v>24.886940239062863</v>
      </c>
      <c r="TF159" s="27">
        <v>0</v>
      </c>
      <c r="TG159" s="27">
        <v>0</v>
      </c>
      <c r="TH159" s="27">
        <v>5.0565461845251081</v>
      </c>
      <c r="TI159" s="27">
        <v>39.510030702816621</v>
      </c>
      <c r="TJ159" s="27">
        <v>2.0720114713704061</v>
      </c>
      <c r="TK159" s="27">
        <v>0.78692006570620876</v>
      </c>
      <c r="TL159" s="27">
        <v>1213.1986840969721</v>
      </c>
      <c r="TM159" s="27">
        <v>153.87018975162826</v>
      </c>
      <c r="TN159" s="27">
        <v>3.9611823447321233</v>
      </c>
      <c r="TO159" s="27">
        <v>686.520126464383</v>
      </c>
      <c r="TP159" s="27">
        <v>0</v>
      </c>
      <c r="TQ159" s="27">
        <v>7.8066300344086764E-2</v>
      </c>
      <c r="TR159" s="27">
        <v>0</v>
      </c>
      <c r="TS159" s="27">
        <v>150.60853856941998</v>
      </c>
      <c r="TT159" s="27">
        <v>150.60580897849886</v>
      </c>
      <c r="TU159" s="27">
        <v>150.60408723653322</v>
      </c>
      <c r="TV159" s="27">
        <v>13.378816940786955</v>
      </c>
      <c r="TW159" s="27">
        <v>4.8459057528274538</v>
      </c>
      <c r="TX159" s="27">
        <v>3.1154290962491173</v>
      </c>
      <c r="TY159" s="27">
        <v>0</v>
      </c>
      <c r="TZ159" s="27">
        <v>0</v>
      </c>
      <c r="UA159" s="27">
        <v>0</v>
      </c>
      <c r="UB159" s="27">
        <v>0</v>
      </c>
      <c r="UC159" s="27">
        <v>0</v>
      </c>
      <c r="UD159" s="27">
        <v>0</v>
      </c>
      <c r="UE159" s="27">
        <v>0</v>
      </c>
      <c r="UF159" s="27">
        <v>0</v>
      </c>
      <c r="UG159" s="27">
        <v>6.2528628946931258E-2</v>
      </c>
      <c r="UH159" s="27">
        <v>4.5816393579563739</v>
      </c>
      <c r="UI159" s="27">
        <v>0</v>
      </c>
      <c r="UJ159" s="27">
        <v>8.9483129324477773</v>
      </c>
      <c r="UK159" s="27">
        <v>55.15159452980069</v>
      </c>
      <c r="UL159" s="27">
        <v>55.066053349703374</v>
      </c>
      <c r="UM159" s="27">
        <v>55.157851592066031</v>
      </c>
      <c r="UN159" s="27">
        <v>0.42081893262404169</v>
      </c>
      <c r="UO159" s="27">
        <v>55.153148296940401</v>
      </c>
      <c r="UP159" s="27">
        <v>8.9951359151716375</v>
      </c>
      <c r="UQ159" s="27">
        <v>29.08437917644471</v>
      </c>
      <c r="UR159" s="27">
        <v>0</v>
      </c>
      <c r="US159" s="27">
        <v>21.821441659817037</v>
      </c>
      <c r="UT159" s="27">
        <v>9.4356079024277566</v>
      </c>
      <c r="UU159" s="27">
        <v>77.951027619802474</v>
      </c>
      <c r="UV159" s="27">
        <v>1.6408200932461015</v>
      </c>
      <c r="UW159" s="27">
        <v>1.130428584702782</v>
      </c>
      <c r="UX159" s="27">
        <v>47.093506180996968</v>
      </c>
      <c r="UY159" s="27">
        <v>133.04635058292158</v>
      </c>
      <c r="UZ159" s="27">
        <v>78.020485210318398</v>
      </c>
      <c r="VA159" s="27">
        <v>0</v>
      </c>
      <c r="VB159" s="27">
        <v>0</v>
      </c>
      <c r="VC159" s="27">
        <v>9.3183614739389515</v>
      </c>
      <c r="VD159" s="27">
        <v>0.16150779511745977</v>
      </c>
      <c r="VE159" s="27">
        <v>0</v>
      </c>
      <c r="VF159" s="27">
        <v>0</v>
      </c>
      <c r="VG159" s="27">
        <v>0</v>
      </c>
      <c r="VH159" s="27">
        <v>0</v>
      </c>
      <c r="VI159" s="27">
        <v>0</v>
      </c>
      <c r="VJ159" s="27">
        <v>4.5202865527908491</v>
      </c>
      <c r="VK159" s="27">
        <v>4.3998066089031758</v>
      </c>
      <c r="VL159" s="27">
        <v>4.3479023876953802</v>
      </c>
      <c r="VM159" s="27">
        <v>8.0637155054718832</v>
      </c>
      <c r="VN159" s="27">
        <v>5.6565522626941839E-2</v>
      </c>
      <c r="VO159" s="27">
        <v>0</v>
      </c>
      <c r="VP159" s="27">
        <v>4.3108639385810799</v>
      </c>
      <c r="VQ159" s="27">
        <v>19.421417347140736</v>
      </c>
      <c r="VR159" s="27">
        <v>0</v>
      </c>
      <c r="VS159" s="27">
        <v>4.2925966762628027</v>
      </c>
      <c r="VT159" s="27">
        <v>0</v>
      </c>
      <c r="VU159" s="27">
        <v>0</v>
      </c>
      <c r="VV159" s="27">
        <v>0</v>
      </c>
      <c r="VW159" s="27">
        <v>7.2697824907837152</v>
      </c>
      <c r="VX159" s="27">
        <v>0.17234217138898986</v>
      </c>
      <c r="VY159" s="27">
        <v>0.21677151284355886</v>
      </c>
      <c r="VZ159" s="27">
        <v>0</v>
      </c>
      <c r="WA159" s="27">
        <v>0</v>
      </c>
      <c r="WB159" s="27">
        <v>0.13366596772201625</v>
      </c>
      <c r="WC159" s="27">
        <v>4.2524086991625918</v>
      </c>
      <c r="WD159" s="27">
        <v>0</v>
      </c>
      <c r="WE159" s="27">
        <v>0</v>
      </c>
      <c r="WF159" s="27">
        <v>3.6262825355637038</v>
      </c>
      <c r="WG159" s="27">
        <v>0</v>
      </c>
      <c r="WH159" s="27">
        <v>0</v>
      </c>
      <c r="WI159" s="27">
        <v>0.11493677463247202</v>
      </c>
      <c r="WJ159" s="27">
        <v>4.2590856984927212</v>
      </c>
      <c r="WK159" s="27">
        <v>15.664156441069659</v>
      </c>
      <c r="WL159" s="27">
        <v>0.13967106774848445</v>
      </c>
      <c r="WM159" s="27">
        <v>16.292634252231359</v>
      </c>
      <c r="WN159" s="27">
        <v>107.57305222029524</v>
      </c>
      <c r="WO159" s="27">
        <v>4.2826021741208482</v>
      </c>
      <c r="WP159" s="27">
        <v>4.2826021741208482</v>
      </c>
      <c r="WQ159" s="27">
        <v>9.9056014653384725</v>
      </c>
      <c r="WR159" s="27">
        <v>28.753216807152903</v>
      </c>
      <c r="WS159" s="27">
        <v>28.788029589823829</v>
      </c>
      <c r="WT159" s="27">
        <v>0</v>
      </c>
      <c r="WU159" s="27">
        <v>0</v>
      </c>
      <c r="WV159" s="27">
        <v>6.3443671811104281</v>
      </c>
      <c r="WW159" s="27">
        <v>6.3414696153633905</v>
      </c>
      <c r="WX159" s="27">
        <v>7.41432482848374</v>
      </c>
      <c r="WY159" s="27">
        <v>25.019724338948826</v>
      </c>
      <c r="WZ159" s="27">
        <v>55.934231237446056</v>
      </c>
      <c r="XA159" s="27">
        <v>41.403778890184533</v>
      </c>
      <c r="XB159" s="27">
        <v>5.4628352947074852</v>
      </c>
      <c r="XC159" s="27">
        <v>0</v>
      </c>
      <c r="XD159" s="27">
        <v>21.407887638413829</v>
      </c>
      <c r="XE159" s="27">
        <v>7.7558176495693312</v>
      </c>
      <c r="XF159" s="27">
        <v>55.819630412465415</v>
      </c>
      <c r="XG159" s="27">
        <v>0</v>
      </c>
      <c r="XH159" s="27">
        <v>21.39360977821104</v>
      </c>
      <c r="XI159" s="27">
        <v>8.0565345816640086</v>
      </c>
      <c r="XJ159" s="27">
        <v>9.3813940273636279E-2</v>
      </c>
      <c r="XK159" s="27">
        <v>21.380087804724862</v>
      </c>
      <c r="XL159" s="27">
        <v>21.380087804724862</v>
      </c>
      <c r="XM159" s="27">
        <v>8.0480938466617697</v>
      </c>
      <c r="XN159" s="27">
        <v>21.370177289995866</v>
      </c>
      <c r="XO159" s="27">
        <v>21.370177289995866</v>
      </c>
      <c r="XP159" s="27">
        <v>8.8839785741222581</v>
      </c>
      <c r="XQ159" s="27">
        <v>21.314283666672583</v>
      </c>
      <c r="XR159" s="27">
        <v>21.30685078062584</v>
      </c>
      <c r="XS159" s="27">
        <v>21.272289960193785</v>
      </c>
      <c r="XT159" s="27">
        <v>0</v>
      </c>
      <c r="XU159" s="27">
        <v>0</v>
      </c>
      <c r="XV159" s="27">
        <v>0</v>
      </c>
      <c r="XW159" s="27">
        <v>26.532673595966983</v>
      </c>
      <c r="XX159" s="27">
        <v>0</v>
      </c>
      <c r="XY159" s="27">
        <v>20.457612054505091</v>
      </c>
      <c r="XZ159" s="27">
        <v>0</v>
      </c>
      <c r="YA159" s="27">
        <v>26.487572355208755</v>
      </c>
      <c r="YB159" s="27">
        <v>0</v>
      </c>
      <c r="YC159" s="27">
        <v>0</v>
      </c>
      <c r="YD159" s="27">
        <v>3.2956660844561214</v>
      </c>
      <c r="YE159" s="27">
        <v>0</v>
      </c>
      <c r="YF159" s="27">
        <v>0</v>
      </c>
      <c r="YG159" s="27">
        <v>0</v>
      </c>
      <c r="YH159" s="27">
        <v>0</v>
      </c>
      <c r="YI159" s="27">
        <v>19.46353703473897</v>
      </c>
      <c r="YJ159" s="27">
        <v>0</v>
      </c>
      <c r="YK159" s="27">
        <v>0</v>
      </c>
      <c r="YL159" s="27">
        <v>0</v>
      </c>
      <c r="YM159" s="27">
        <v>0</v>
      </c>
      <c r="YN159" s="27">
        <v>0</v>
      </c>
      <c r="YO159" s="27">
        <v>0.49867526443573451</v>
      </c>
      <c r="YP159" s="27">
        <v>0.11350898861219287</v>
      </c>
      <c r="YQ159" s="27">
        <v>2.5281051174366391</v>
      </c>
      <c r="YR159" s="27">
        <v>0.13173425722399151</v>
      </c>
      <c r="YS159" s="27">
        <v>2.6075152163880473</v>
      </c>
      <c r="YT159" s="27">
        <v>0</v>
      </c>
      <c r="YU159" s="27">
        <v>0</v>
      </c>
      <c r="YV159" s="27">
        <v>0</v>
      </c>
      <c r="YW159" s="27">
        <v>0</v>
      </c>
      <c r="YX159" s="27">
        <v>2.9807132858651317</v>
      </c>
      <c r="YY159" s="27">
        <v>9.2050204601526742E-2</v>
      </c>
      <c r="YZ159" s="27">
        <v>0.1156926613490904</v>
      </c>
      <c r="ZA159" s="27">
        <v>0</v>
      </c>
      <c r="ZB159" s="27">
        <v>0</v>
      </c>
      <c r="ZC159" s="27">
        <v>0</v>
      </c>
      <c r="ZD159" s="27">
        <v>0</v>
      </c>
      <c r="ZE159" s="27">
        <v>0</v>
      </c>
      <c r="ZF159" s="27">
        <v>0.28505327957808552</v>
      </c>
      <c r="ZG159" s="27">
        <v>0</v>
      </c>
      <c r="ZH159" s="27">
        <v>0</v>
      </c>
      <c r="ZI159" s="27">
        <v>1.1189223091275913</v>
      </c>
      <c r="ZJ159" s="27">
        <v>0.20543321209428322</v>
      </c>
      <c r="ZK159" s="27">
        <v>0.13689948312088376</v>
      </c>
      <c r="ZL159" s="27">
        <v>3.0991355381353437E-2</v>
      </c>
      <c r="ZM159" s="27">
        <v>0.18405841549657467</v>
      </c>
      <c r="ZN159" s="27">
        <v>0.22055094642665074</v>
      </c>
      <c r="ZO159" s="27">
        <v>9.9441096941795315E-2</v>
      </c>
      <c r="ZP159" s="27">
        <v>0.109519586496707</v>
      </c>
      <c r="ZQ159" s="27">
        <v>8.4827287087173367E-2</v>
      </c>
      <c r="ZR159" s="27">
        <v>0.45861326845496053</v>
      </c>
      <c r="ZS159" s="27">
        <v>0</v>
      </c>
      <c r="ZT159" s="27">
        <v>0.13479979779694382</v>
      </c>
      <c r="ZU159" s="27">
        <v>0.23247715906662958</v>
      </c>
      <c r="ZV159" s="27">
        <v>0.36400144775822707</v>
      </c>
      <c r="ZW159" s="27">
        <v>0.36400144775822707</v>
      </c>
      <c r="ZX159" s="27">
        <v>0.40885072627758406</v>
      </c>
      <c r="ZY159" s="27">
        <v>0.40885072627758406</v>
      </c>
      <c r="ZZ159" s="27">
        <v>0.20077191067513656</v>
      </c>
      <c r="AAA159" s="27">
        <v>0.88514334516011883</v>
      </c>
      <c r="AAB159" s="27">
        <v>0.10254863122122641</v>
      </c>
      <c r="AAC159" s="27">
        <v>0.36643708273399744</v>
      </c>
      <c r="AAD159" s="27">
        <v>0.43337505086120254</v>
      </c>
      <c r="AAE159" s="27">
        <v>6.8617716386357067E-2</v>
      </c>
    </row>
    <row r="160" spans="1:707">
      <c r="A160" s="14" t="s">
        <v>2023</v>
      </c>
      <c r="B160" s="14" t="e">
        <f>_xlfn.CONCAT(#REF!," ","[",#REF!,"]")</f>
        <v>#REF!</v>
      </c>
      <c r="C160" s="15" t="s">
        <v>2014</v>
      </c>
      <c r="D160" s="14" t="s">
        <v>899</v>
      </c>
      <c r="E160" s="16">
        <v>9337</v>
      </c>
      <c r="F160" s="17">
        <v>44603</v>
      </c>
      <c r="G160" s="14" t="s">
        <v>2024</v>
      </c>
      <c r="H160" s="14" t="s">
        <v>2015</v>
      </c>
      <c r="I160" s="18">
        <v>1.0083</v>
      </c>
      <c r="J160" s="19">
        <v>44705</v>
      </c>
      <c r="K160" s="1" t="s">
        <v>2025</v>
      </c>
      <c r="L160" s="18">
        <v>1450</v>
      </c>
      <c r="M160" s="20" t="s">
        <v>2017</v>
      </c>
      <c r="N160" s="20" t="s">
        <v>2018</v>
      </c>
      <c r="O160" s="20" t="s">
        <v>2019</v>
      </c>
      <c r="P160" s="21">
        <v>15.49</v>
      </c>
      <c r="Q160" s="22">
        <v>37.5</v>
      </c>
      <c r="R160" s="20" t="s">
        <v>2020</v>
      </c>
      <c r="S160" s="20" t="s">
        <v>2021</v>
      </c>
      <c r="T160" s="20" t="s">
        <v>2022</v>
      </c>
      <c r="U160" s="16">
        <v>1</v>
      </c>
      <c r="V160" s="16">
        <v>0</v>
      </c>
      <c r="W160" s="16">
        <v>0</v>
      </c>
      <c r="X160" s="16">
        <v>0</v>
      </c>
      <c r="Y160" s="23">
        <v>0</v>
      </c>
      <c r="Z160" s="16">
        <v>0</v>
      </c>
      <c r="AA160" s="16">
        <v>0</v>
      </c>
      <c r="AB160" s="16">
        <v>0</v>
      </c>
      <c r="AC160" s="16">
        <v>0</v>
      </c>
      <c r="AD160" s="16">
        <v>0</v>
      </c>
      <c r="AE160" s="16">
        <v>0</v>
      </c>
      <c r="AF160" s="16">
        <v>0</v>
      </c>
      <c r="AG160" s="16">
        <v>0</v>
      </c>
      <c r="AH160" s="16">
        <v>0</v>
      </c>
      <c r="AI160" s="16">
        <v>0</v>
      </c>
      <c r="AJ160" s="16">
        <v>0</v>
      </c>
      <c r="AK160" s="16">
        <v>0</v>
      </c>
      <c r="AL160" s="16">
        <v>0</v>
      </c>
      <c r="AM160" s="16">
        <v>0</v>
      </c>
      <c r="AN160" s="16">
        <v>0</v>
      </c>
      <c r="AO160" s="16">
        <v>0</v>
      </c>
      <c r="AP160" s="16">
        <v>0</v>
      </c>
      <c r="AQ160" s="16">
        <v>0</v>
      </c>
      <c r="AR160" s="16">
        <v>1</v>
      </c>
      <c r="AS160" s="24" t="s">
        <v>725</v>
      </c>
      <c r="AT160" s="24" t="s">
        <v>725</v>
      </c>
      <c r="AU160" s="25" t="e">
        <f>#REF!+#REF!</f>
        <v>#REF!</v>
      </c>
      <c r="AV160" s="26" t="e">
        <f>SUM(#REF!)</f>
        <v>#REF!</v>
      </c>
      <c r="AW160" s="16">
        <v>0</v>
      </c>
      <c r="AX160" s="16">
        <v>0</v>
      </c>
      <c r="AY160" s="26" t="e">
        <f>SUM(#REF!)</f>
        <v>#REF!</v>
      </c>
      <c r="AZ160" s="16">
        <v>0</v>
      </c>
      <c r="BA160" s="16">
        <v>0</v>
      </c>
      <c r="BB160" s="16">
        <v>0</v>
      </c>
      <c r="BC160" s="16">
        <v>0</v>
      </c>
      <c r="BD160" s="16">
        <v>0</v>
      </c>
      <c r="BE160" s="16">
        <v>0</v>
      </c>
      <c r="BF160" s="16">
        <v>0</v>
      </c>
      <c r="BG160" s="16">
        <v>0</v>
      </c>
      <c r="BH160" s="16">
        <v>0</v>
      </c>
      <c r="BI160" s="16">
        <v>0</v>
      </c>
      <c r="BJ160" s="16">
        <v>0</v>
      </c>
      <c r="BK160" s="16">
        <v>0</v>
      </c>
      <c r="BL160" s="16">
        <v>0</v>
      </c>
      <c r="BM160" s="16">
        <v>0</v>
      </c>
      <c r="BN160" s="16">
        <v>0</v>
      </c>
      <c r="BO160" s="16">
        <v>0</v>
      </c>
      <c r="BP160" s="16">
        <v>0</v>
      </c>
      <c r="BQ160" s="16">
        <v>0</v>
      </c>
      <c r="BR160" s="16">
        <v>0</v>
      </c>
      <c r="BS160" s="16">
        <v>0</v>
      </c>
      <c r="BT160" s="16">
        <v>0</v>
      </c>
      <c r="BU160" s="16">
        <v>0</v>
      </c>
      <c r="BV160" s="16">
        <v>0</v>
      </c>
      <c r="BW160" s="16">
        <v>0</v>
      </c>
      <c r="BX160" s="16">
        <v>0</v>
      </c>
      <c r="BY160" s="16">
        <v>0</v>
      </c>
      <c r="BZ160" s="16">
        <v>0</v>
      </c>
      <c r="CA160" s="16">
        <v>0</v>
      </c>
      <c r="CB160" s="16">
        <v>0</v>
      </c>
      <c r="CC160" s="16">
        <v>0</v>
      </c>
      <c r="CD160" s="16">
        <v>0</v>
      </c>
      <c r="CE160" s="16">
        <v>0</v>
      </c>
      <c r="CF160" s="16">
        <v>0</v>
      </c>
      <c r="CG160" s="16">
        <v>0</v>
      </c>
      <c r="CH160" s="16">
        <v>0</v>
      </c>
      <c r="CI160" s="16">
        <v>0</v>
      </c>
      <c r="CJ160" s="16">
        <v>0</v>
      </c>
      <c r="CK160" s="16">
        <v>0</v>
      </c>
      <c r="CL160" s="25" t="e">
        <f>SUM(#REF!)</f>
        <v>#REF!</v>
      </c>
      <c r="CM160" s="16">
        <v>0</v>
      </c>
      <c r="CN160" s="16">
        <v>0</v>
      </c>
      <c r="CO160" s="16">
        <v>0</v>
      </c>
      <c r="CP160" s="25" t="e">
        <f>SUM(#REF!,#REF!,#REF!,#REF!,#REF!)</f>
        <v>#REF!</v>
      </c>
      <c r="CQ160" s="26" t="e">
        <f>SUM(#REF!)</f>
        <v>#REF!</v>
      </c>
      <c r="CR160" s="16">
        <v>0</v>
      </c>
      <c r="CS160" s="16">
        <v>0</v>
      </c>
      <c r="CT160" s="16">
        <v>0</v>
      </c>
      <c r="CU160" s="26" t="e">
        <f>SUM(#REF!)</f>
        <v>#REF!</v>
      </c>
      <c r="CV160" s="16">
        <v>0</v>
      </c>
      <c r="CW160" s="16">
        <v>0</v>
      </c>
      <c r="CX160" s="16">
        <v>0</v>
      </c>
      <c r="CY160" s="26" t="e">
        <f>SUM(#REF!)</f>
        <v>#REF!</v>
      </c>
      <c r="CZ160" s="16">
        <v>0</v>
      </c>
      <c r="DA160" s="16">
        <v>0</v>
      </c>
      <c r="DB160" s="16">
        <v>0</v>
      </c>
      <c r="DC160" s="26" t="e">
        <f>SUM(#REF!)</f>
        <v>#REF!</v>
      </c>
      <c r="DD160" s="16">
        <v>0</v>
      </c>
      <c r="DE160" s="16">
        <v>0</v>
      </c>
      <c r="DF160" s="16">
        <v>0</v>
      </c>
      <c r="DG160" s="16">
        <v>0</v>
      </c>
      <c r="DH160" s="16">
        <v>0</v>
      </c>
      <c r="DI160" s="16">
        <v>0</v>
      </c>
      <c r="DJ160" s="26" t="e">
        <f>SUM(#REF!)</f>
        <v>#REF!</v>
      </c>
      <c r="DK160" s="16">
        <v>0</v>
      </c>
      <c r="DL160" s="16">
        <v>0</v>
      </c>
      <c r="DM160" s="16">
        <v>0</v>
      </c>
      <c r="DN160" s="16">
        <v>0</v>
      </c>
      <c r="DO160" s="16">
        <v>0</v>
      </c>
      <c r="DP160" s="16">
        <v>0</v>
      </c>
      <c r="DQ160" s="16">
        <v>0</v>
      </c>
      <c r="DR160" s="16">
        <v>0</v>
      </c>
      <c r="DS160" s="16">
        <v>0</v>
      </c>
      <c r="DT160" s="16">
        <v>0</v>
      </c>
      <c r="DU160" s="16">
        <v>0</v>
      </c>
      <c r="DV160" s="16">
        <v>0</v>
      </c>
      <c r="DW160" s="16">
        <v>0</v>
      </c>
      <c r="DX160" s="16">
        <v>0</v>
      </c>
      <c r="DY160" s="16">
        <v>0</v>
      </c>
      <c r="DZ160" s="16">
        <v>0</v>
      </c>
      <c r="EA160" s="16">
        <v>0</v>
      </c>
      <c r="EB160" s="16">
        <v>0</v>
      </c>
      <c r="EC160" s="16">
        <v>0</v>
      </c>
      <c r="ED160" s="16">
        <v>0</v>
      </c>
      <c r="EE160" s="16">
        <v>0</v>
      </c>
      <c r="EF160" s="16">
        <v>0</v>
      </c>
      <c r="EG160" s="16">
        <v>0</v>
      </c>
      <c r="EH160" s="16">
        <v>0</v>
      </c>
      <c r="EI160" s="16">
        <v>0</v>
      </c>
      <c r="EJ160" s="16">
        <v>0</v>
      </c>
      <c r="EK160" s="16">
        <v>0</v>
      </c>
      <c r="EL160" s="16">
        <v>0</v>
      </c>
      <c r="EM160" s="16">
        <v>0</v>
      </c>
      <c r="EN160" s="16">
        <v>0</v>
      </c>
      <c r="EO160" s="16">
        <v>0</v>
      </c>
      <c r="EP160" s="16">
        <v>0</v>
      </c>
      <c r="EQ160" s="16">
        <v>0</v>
      </c>
      <c r="ER160" s="16">
        <v>0</v>
      </c>
      <c r="ES160" s="16">
        <v>0</v>
      </c>
      <c r="ET160" s="16">
        <v>0</v>
      </c>
      <c r="EU160" s="16">
        <v>0</v>
      </c>
      <c r="EV160" s="16">
        <v>0</v>
      </c>
      <c r="EW160" s="16">
        <v>0</v>
      </c>
      <c r="EX160" s="16">
        <v>0</v>
      </c>
      <c r="EY160" s="16">
        <v>0</v>
      </c>
      <c r="EZ160" s="16">
        <v>0</v>
      </c>
      <c r="FA160" s="16">
        <v>0</v>
      </c>
      <c r="FB160" s="16">
        <v>0</v>
      </c>
      <c r="FC160" s="16">
        <v>0</v>
      </c>
      <c r="FD160" s="25" t="e">
        <f>SUM(#REF!,#REF!,#REF!,#REF!,#REF!)</f>
        <v>#REF!</v>
      </c>
      <c r="FE160" s="26" t="e">
        <f>SUM(#REF!)</f>
        <v>#REF!</v>
      </c>
      <c r="FF160" s="16">
        <v>0</v>
      </c>
      <c r="FG160" s="16">
        <v>0</v>
      </c>
      <c r="FH160" s="16">
        <v>0</v>
      </c>
      <c r="FI160" s="16">
        <v>0</v>
      </c>
      <c r="FJ160" s="16">
        <v>0</v>
      </c>
      <c r="FK160" s="16">
        <v>0</v>
      </c>
      <c r="FL160" s="16">
        <v>0</v>
      </c>
      <c r="FM160" s="16">
        <v>0</v>
      </c>
      <c r="FN160" s="16">
        <v>0</v>
      </c>
      <c r="FO160" s="16">
        <v>0</v>
      </c>
      <c r="FP160" s="26" t="e">
        <f>SUM(#REF!)</f>
        <v>#REF!</v>
      </c>
      <c r="FQ160" s="16">
        <v>0</v>
      </c>
      <c r="FR160" s="16">
        <v>0</v>
      </c>
      <c r="FS160" s="16">
        <v>0</v>
      </c>
      <c r="FT160" s="26" t="e">
        <f>SUM(#REF!)</f>
        <v>#REF!</v>
      </c>
      <c r="FU160" s="16">
        <v>1</v>
      </c>
      <c r="FV160" s="16">
        <v>0</v>
      </c>
      <c r="FW160" s="16">
        <v>0</v>
      </c>
      <c r="FX160" s="16">
        <v>0</v>
      </c>
      <c r="FY160" s="16">
        <v>0</v>
      </c>
      <c r="FZ160" s="16">
        <v>0</v>
      </c>
      <c r="GA160" s="16">
        <v>0</v>
      </c>
      <c r="GB160" s="16">
        <v>0</v>
      </c>
      <c r="GC160" s="16">
        <v>0</v>
      </c>
      <c r="GD160" s="16">
        <v>0</v>
      </c>
      <c r="GE160" s="16">
        <v>0</v>
      </c>
      <c r="GF160" s="16">
        <v>0</v>
      </c>
      <c r="GG160" s="16">
        <v>0</v>
      </c>
      <c r="GH160" s="16">
        <v>0</v>
      </c>
      <c r="GI160" s="26" t="e">
        <f>SUM(#REF!)</f>
        <v>#REF!</v>
      </c>
      <c r="GJ160" s="16">
        <v>0</v>
      </c>
      <c r="GK160" s="16">
        <v>0</v>
      </c>
      <c r="GL160" s="16">
        <v>0</v>
      </c>
      <c r="GM160" s="16">
        <v>0</v>
      </c>
      <c r="GN160" s="16">
        <v>0</v>
      </c>
      <c r="GO160" s="26" t="e">
        <f>SUM(#REF!)</f>
        <v>#REF!</v>
      </c>
      <c r="GP160" s="16">
        <v>0</v>
      </c>
      <c r="GQ160" s="16">
        <v>0</v>
      </c>
      <c r="GR160" s="16">
        <v>0</v>
      </c>
      <c r="GS160" s="16">
        <v>0</v>
      </c>
      <c r="GT160" s="16">
        <v>0</v>
      </c>
      <c r="GU160" s="16">
        <v>0</v>
      </c>
      <c r="GV160" s="16">
        <v>0</v>
      </c>
      <c r="GW160" s="16">
        <v>0</v>
      </c>
      <c r="GX160" s="16">
        <v>0</v>
      </c>
      <c r="GY160" s="16">
        <v>0</v>
      </c>
      <c r="GZ160" s="16">
        <v>0</v>
      </c>
      <c r="HA160" s="16">
        <v>0</v>
      </c>
      <c r="HB160" s="16">
        <v>0</v>
      </c>
      <c r="HC160" s="16">
        <v>0</v>
      </c>
      <c r="HD160" s="16">
        <v>0</v>
      </c>
      <c r="HE160" s="16">
        <v>0</v>
      </c>
      <c r="HF160" s="16">
        <v>0</v>
      </c>
      <c r="HG160" s="16">
        <v>0</v>
      </c>
      <c r="HH160" s="16">
        <v>0</v>
      </c>
      <c r="HI160" s="16">
        <v>0</v>
      </c>
      <c r="HJ160" s="16">
        <v>0</v>
      </c>
      <c r="HK160" s="16">
        <v>0</v>
      </c>
      <c r="HL160" s="25" t="e">
        <f>SUM(#REF!)</f>
        <v>#REF!</v>
      </c>
      <c r="HM160" s="16">
        <v>0</v>
      </c>
      <c r="HN160" s="16">
        <v>0</v>
      </c>
      <c r="HO160" s="16">
        <v>0</v>
      </c>
      <c r="HP160" s="25" t="e">
        <f>SUM(#REF!)</f>
        <v>#REF!</v>
      </c>
      <c r="HQ160" s="16">
        <v>0</v>
      </c>
      <c r="HR160" s="16">
        <v>0</v>
      </c>
      <c r="HS160" s="16">
        <v>0</v>
      </c>
      <c r="HT160" s="16">
        <v>0</v>
      </c>
      <c r="HU160" s="16">
        <v>0</v>
      </c>
      <c r="HV160" s="16">
        <v>0</v>
      </c>
      <c r="HW160" s="25" t="e">
        <f>SUM(#REF!+#REF!+#REF!+#REF!+#REF!+#REF!+#REF!+#REF!)</f>
        <v>#REF!</v>
      </c>
      <c r="HX160" s="26" t="e">
        <f>SUM(#REF!)</f>
        <v>#REF!</v>
      </c>
      <c r="HY160" s="16">
        <v>0</v>
      </c>
      <c r="HZ160" s="16">
        <v>0</v>
      </c>
      <c r="IA160" s="16">
        <v>0</v>
      </c>
      <c r="IB160" s="26" t="e">
        <f>SUM(#REF!)</f>
        <v>#REF!</v>
      </c>
      <c r="IC160" s="16">
        <v>0</v>
      </c>
      <c r="ID160" s="16">
        <v>0</v>
      </c>
      <c r="IE160" s="16">
        <v>0</v>
      </c>
      <c r="IF160" s="16">
        <v>0</v>
      </c>
      <c r="IG160" s="16">
        <v>0</v>
      </c>
      <c r="IH160" s="16">
        <v>0</v>
      </c>
      <c r="II160" s="26" t="e">
        <f>SUM(#REF!)</f>
        <v>#REF!</v>
      </c>
      <c r="IJ160" s="16">
        <v>0</v>
      </c>
      <c r="IK160" s="16">
        <v>0</v>
      </c>
      <c r="IL160" s="16">
        <v>0</v>
      </c>
      <c r="IM160" s="16">
        <v>0</v>
      </c>
      <c r="IN160" s="16">
        <v>0</v>
      </c>
      <c r="IO160" s="26" t="e">
        <f>SUM(#REF!)</f>
        <v>#REF!</v>
      </c>
      <c r="IP160" s="16">
        <v>0</v>
      </c>
      <c r="IQ160" s="16">
        <v>0</v>
      </c>
      <c r="IR160" s="16">
        <v>0</v>
      </c>
      <c r="IS160" s="16">
        <v>0</v>
      </c>
      <c r="IT160" s="16">
        <v>0</v>
      </c>
      <c r="IU160" s="16">
        <v>0</v>
      </c>
      <c r="IV160" s="16">
        <v>0</v>
      </c>
      <c r="IW160" s="26" t="e">
        <f>SUM(#REF!)</f>
        <v>#REF!</v>
      </c>
      <c r="IX160" s="16">
        <v>0</v>
      </c>
      <c r="IY160" s="16">
        <v>0</v>
      </c>
      <c r="IZ160" s="16">
        <v>0</v>
      </c>
      <c r="JA160" s="16">
        <v>0</v>
      </c>
      <c r="JB160" s="16">
        <v>0</v>
      </c>
      <c r="JC160" s="16">
        <v>0</v>
      </c>
      <c r="JD160" s="16">
        <v>0</v>
      </c>
      <c r="JE160" s="16">
        <v>0</v>
      </c>
      <c r="JF160" s="26" t="e">
        <f>SUM(#REF!)</f>
        <v>#REF!</v>
      </c>
      <c r="JG160" s="16">
        <v>0</v>
      </c>
      <c r="JH160" s="16">
        <v>0</v>
      </c>
      <c r="JI160" s="16">
        <v>0</v>
      </c>
      <c r="JJ160" s="16">
        <v>0</v>
      </c>
      <c r="JK160" s="16">
        <v>0</v>
      </c>
      <c r="JL160" s="16">
        <v>0</v>
      </c>
      <c r="JM160" s="16">
        <v>0</v>
      </c>
      <c r="JN160" s="26" t="e">
        <f>SUM(#REF!)</f>
        <v>#REF!</v>
      </c>
      <c r="JO160" s="16">
        <v>0</v>
      </c>
      <c r="JP160" s="16">
        <v>0</v>
      </c>
      <c r="JQ160" s="16">
        <v>0</v>
      </c>
      <c r="JR160" s="16">
        <v>0</v>
      </c>
      <c r="JS160" s="16">
        <v>0</v>
      </c>
      <c r="JT160" s="16">
        <v>0</v>
      </c>
      <c r="JU160" s="26" t="e">
        <f>SUM(#REF!)</f>
        <v>#REF!</v>
      </c>
      <c r="JV160" s="16">
        <v>0</v>
      </c>
      <c r="JW160" s="16">
        <v>0</v>
      </c>
      <c r="JX160" s="16">
        <v>0</v>
      </c>
      <c r="JY160" s="16">
        <v>0</v>
      </c>
      <c r="JZ160" s="16">
        <v>0</v>
      </c>
      <c r="KA160" s="16">
        <v>0</v>
      </c>
      <c r="KB160" s="16">
        <v>0</v>
      </c>
      <c r="KC160" s="16">
        <v>0</v>
      </c>
      <c r="KD160" s="16">
        <v>0</v>
      </c>
      <c r="KE160" s="16">
        <v>0</v>
      </c>
      <c r="KF160" s="16">
        <v>0</v>
      </c>
      <c r="KG160" s="16">
        <v>0</v>
      </c>
      <c r="KH160" s="16">
        <v>0</v>
      </c>
      <c r="KI160" s="16">
        <v>0</v>
      </c>
      <c r="KJ160" s="16">
        <v>0</v>
      </c>
      <c r="KK160" s="16">
        <v>0</v>
      </c>
      <c r="KL160" s="16">
        <v>0</v>
      </c>
      <c r="KM160" s="16">
        <v>0</v>
      </c>
      <c r="KN160" s="16">
        <v>0</v>
      </c>
      <c r="KO160" s="25" t="e">
        <f>SUM(#REF!)</f>
        <v>#REF!</v>
      </c>
      <c r="KP160" s="16">
        <v>0</v>
      </c>
      <c r="KQ160" s="16">
        <v>0</v>
      </c>
      <c r="KR160" s="16">
        <v>0</v>
      </c>
      <c r="KS160" s="16">
        <v>0</v>
      </c>
      <c r="KT160" s="16">
        <v>0</v>
      </c>
      <c r="KU160" s="16">
        <v>0</v>
      </c>
      <c r="KV160" s="16" t="e">
        <f>SUM(#REF!+#REF!+#REF!+#REF!+#REF!+#REF!+#REF!+#REF!)</f>
        <v>#REF!</v>
      </c>
      <c r="KW160" s="27">
        <v>0</v>
      </c>
      <c r="KX160" s="27">
        <v>22.583938571083269</v>
      </c>
      <c r="KY160" s="27">
        <v>0</v>
      </c>
      <c r="KZ160" s="27">
        <v>3.4384277061274942</v>
      </c>
      <c r="LA160" s="27">
        <v>0</v>
      </c>
      <c r="LB160" s="27">
        <v>0</v>
      </c>
      <c r="LC160" s="27">
        <v>605.43764424563415</v>
      </c>
      <c r="LD160" s="27">
        <v>605.46994661478652</v>
      </c>
      <c r="LE160" s="27">
        <v>605.46994661478652</v>
      </c>
      <c r="LF160" s="27">
        <v>605.40287090248546</v>
      </c>
      <c r="LG160" s="27">
        <v>0</v>
      </c>
      <c r="LH160" s="27">
        <v>1.9677039834971644</v>
      </c>
      <c r="LI160" s="27">
        <v>0</v>
      </c>
      <c r="LJ160" s="27">
        <v>0</v>
      </c>
      <c r="LK160" s="27">
        <v>7.9009618167441849</v>
      </c>
      <c r="LL160" s="27">
        <v>0</v>
      </c>
      <c r="LM160" s="27">
        <v>35.283531888748321</v>
      </c>
      <c r="LN160" s="27">
        <v>35.280971061152101</v>
      </c>
      <c r="LO160" s="27">
        <v>44.636033684551137</v>
      </c>
      <c r="LP160" s="27">
        <v>1.0516016060486353</v>
      </c>
      <c r="LQ160" s="27">
        <v>35.2848347659464</v>
      </c>
      <c r="LR160" s="27">
        <v>39.580825229208784</v>
      </c>
      <c r="LS160" s="27">
        <v>35.174224984509578</v>
      </c>
      <c r="LT160" s="27">
        <v>0</v>
      </c>
      <c r="LU160" s="27">
        <v>41.723474171647858</v>
      </c>
      <c r="LV160" s="27">
        <v>41.727876998041367</v>
      </c>
      <c r="LW160" s="27">
        <v>29.423819226992808</v>
      </c>
      <c r="LX160" s="27">
        <v>0</v>
      </c>
      <c r="LY160" s="27">
        <v>29.48231392050651</v>
      </c>
      <c r="LZ160" s="27">
        <v>16.376582331440609</v>
      </c>
      <c r="MA160" s="27">
        <v>0.15126853537684259</v>
      </c>
      <c r="MB160" s="27">
        <v>16.400348608605551</v>
      </c>
      <c r="MC160" s="27">
        <v>0</v>
      </c>
      <c r="MD160" s="27">
        <v>29.322689000341995</v>
      </c>
      <c r="ME160" s="27">
        <v>0</v>
      </c>
      <c r="MF160" s="27">
        <v>0</v>
      </c>
      <c r="MG160" s="27">
        <v>293.31117268009564</v>
      </c>
      <c r="MH160" s="27">
        <v>293.31755228568619</v>
      </c>
      <c r="MI160" s="27">
        <v>40.878805406093953</v>
      </c>
      <c r="MJ160" s="27">
        <v>43.820342704954477</v>
      </c>
      <c r="MK160" s="27">
        <v>0</v>
      </c>
      <c r="ML160" s="27">
        <v>43.737946953876026</v>
      </c>
      <c r="MM160" s="27">
        <v>43.737946953876026</v>
      </c>
      <c r="MN160" s="27">
        <v>0</v>
      </c>
      <c r="MO160" s="27">
        <v>0</v>
      </c>
      <c r="MP160" s="27">
        <v>0</v>
      </c>
      <c r="MQ160" s="27">
        <v>0</v>
      </c>
      <c r="MR160" s="27">
        <v>0</v>
      </c>
      <c r="MS160" s="27">
        <v>921.47831832859833</v>
      </c>
      <c r="MT160" s="27">
        <v>295.62499273028214</v>
      </c>
      <c r="MU160" s="27">
        <v>921.51956113093752</v>
      </c>
      <c r="MV160" s="27">
        <v>1.4573355362500804</v>
      </c>
      <c r="MW160" s="27">
        <v>921.19716641461309</v>
      </c>
      <c r="MX160" s="27">
        <v>0.12539069861501861</v>
      </c>
      <c r="MY160" s="27">
        <v>0</v>
      </c>
      <c r="MZ160" s="27">
        <v>0</v>
      </c>
      <c r="NA160" s="27">
        <v>0</v>
      </c>
      <c r="NB160" s="27">
        <v>0</v>
      </c>
      <c r="NC160" s="27">
        <v>0</v>
      </c>
      <c r="ND160" s="27">
        <v>8.2608704110132347</v>
      </c>
      <c r="NE160" s="27">
        <v>0</v>
      </c>
      <c r="NF160" s="27">
        <v>190.18983518302434</v>
      </c>
      <c r="NG160" s="27">
        <v>4.7069359022561397</v>
      </c>
      <c r="NH160" s="27">
        <v>0</v>
      </c>
      <c r="NI160" s="27">
        <v>197.42412821555203</v>
      </c>
      <c r="NJ160" s="27">
        <v>0</v>
      </c>
      <c r="NK160" s="27">
        <v>0.83487472316835942</v>
      </c>
      <c r="NL160" s="27">
        <v>0</v>
      </c>
      <c r="NM160" s="27">
        <v>0</v>
      </c>
      <c r="NN160" s="27">
        <v>0</v>
      </c>
      <c r="NO160" s="27">
        <v>116.15388332904514</v>
      </c>
      <c r="NP160" s="27">
        <v>2.0562996329664647</v>
      </c>
      <c r="NQ160" s="27">
        <v>0</v>
      </c>
      <c r="NR160" s="27">
        <v>0</v>
      </c>
      <c r="NS160" s="27">
        <v>28.495406906362437</v>
      </c>
      <c r="NT160" s="27">
        <v>326.38965230129691</v>
      </c>
      <c r="NU160" s="27">
        <v>0</v>
      </c>
      <c r="NV160" s="27">
        <v>0</v>
      </c>
      <c r="NW160" s="27">
        <v>418.25098593097943</v>
      </c>
      <c r="NX160" s="27">
        <v>418.24927871258194</v>
      </c>
      <c r="NY160" s="27">
        <v>4.1730707386437196</v>
      </c>
      <c r="NZ160" s="27">
        <v>127.86032480737533</v>
      </c>
      <c r="OA160" s="27">
        <v>0</v>
      </c>
      <c r="OB160" s="27">
        <v>127.88512440093875</v>
      </c>
      <c r="OC160" s="27">
        <v>0</v>
      </c>
      <c r="OD160" s="27">
        <v>0</v>
      </c>
      <c r="OE160" s="27">
        <v>66.120074339657023</v>
      </c>
      <c r="OF160" s="27">
        <v>0</v>
      </c>
      <c r="OG160" s="27">
        <v>0</v>
      </c>
      <c r="OH160" s="27">
        <v>0</v>
      </c>
      <c r="OI160" s="27">
        <v>0</v>
      </c>
      <c r="OJ160" s="27">
        <v>1.5001058497869839</v>
      </c>
      <c r="OK160" s="27">
        <v>54.636874130197498</v>
      </c>
      <c r="OL160" s="27">
        <v>38.137192366938486</v>
      </c>
      <c r="OM160" s="27">
        <v>0</v>
      </c>
      <c r="ON160" s="27">
        <v>54.64379285738729</v>
      </c>
      <c r="OO160" s="27">
        <v>42.847902120389058</v>
      </c>
      <c r="OP160" s="27">
        <v>9.6765138769248207</v>
      </c>
      <c r="OQ160" s="27">
        <v>8.0968426644552149</v>
      </c>
      <c r="OR160" s="27">
        <v>1408.3851819678939</v>
      </c>
      <c r="OS160" s="27">
        <v>8.1452288279838331E-2</v>
      </c>
      <c r="OT160" s="27">
        <v>1408.324036593184</v>
      </c>
      <c r="OU160" s="27">
        <v>9.3712811981751116</v>
      </c>
      <c r="OV160" s="27">
        <v>11.686404125559749</v>
      </c>
      <c r="OW160" s="27">
        <v>176.44897342329543</v>
      </c>
      <c r="OX160" s="27">
        <v>176.44362713410331</v>
      </c>
      <c r="OY160" s="27">
        <v>176.44227933010529</v>
      </c>
      <c r="OZ160" s="27">
        <v>804.6015627886195</v>
      </c>
      <c r="PA160" s="27">
        <v>804.42459612368066</v>
      </c>
      <c r="PB160" s="27">
        <v>0</v>
      </c>
      <c r="PC160" s="27">
        <v>0</v>
      </c>
      <c r="PD160" s="27">
        <v>48.02823171354683</v>
      </c>
      <c r="PE160" s="27">
        <v>0</v>
      </c>
      <c r="PF160" s="27">
        <v>0</v>
      </c>
      <c r="PG160" s="27">
        <v>0</v>
      </c>
      <c r="PH160" s="27">
        <v>3.1972157172833398</v>
      </c>
      <c r="PI160" s="27">
        <v>0</v>
      </c>
      <c r="PJ160" s="27">
        <v>1807.9125196852951</v>
      </c>
      <c r="PK160" s="27">
        <v>9.9547904757142955</v>
      </c>
      <c r="PL160" s="27">
        <v>6.9411905897600781E-2</v>
      </c>
      <c r="PM160" s="27">
        <v>7.1431814822620936</v>
      </c>
      <c r="PN160" s="27">
        <v>2.9345736448707997</v>
      </c>
      <c r="PO160" s="27">
        <v>0</v>
      </c>
      <c r="PP160" s="27">
        <v>251.49168993698939</v>
      </c>
      <c r="PQ160" s="27">
        <v>0</v>
      </c>
      <c r="PR160" s="27">
        <v>0</v>
      </c>
      <c r="PS160" s="27">
        <v>0</v>
      </c>
      <c r="PT160" s="27">
        <v>12.621780100179846</v>
      </c>
      <c r="PU160" s="27">
        <v>16.279270882784168</v>
      </c>
      <c r="PV160" s="27">
        <v>16.274059373991857</v>
      </c>
      <c r="PW160" s="27">
        <v>16.279270882784168</v>
      </c>
      <c r="PX160" s="27">
        <v>16.280528833182313</v>
      </c>
      <c r="PY160" s="27">
        <v>10.346731878336087</v>
      </c>
      <c r="PZ160" s="27">
        <v>10.32646989156598</v>
      </c>
      <c r="QA160" s="27">
        <v>17.548857322111225</v>
      </c>
      <c r="QB160" s="27">
        <v>0</v>
      </c>
      <c r="QC160" s="27">
        <v>0</v>
      </c>
      <c r="QD160" s="27">
        <v>0</v>
      </c>
      <c r="QE160" s="27">
        <v>0</v>
      </c>
      <c r="QF160" s="27">
        <v>0</v>
      </c>
      <c r="QG160" s="27">
        <v>0</v>
      </c>
      <c r="QH160" s="27">
        <v>0</v>
      </c>
      <c r="QI160" s="27">
        <v>0</v>
      </c>
      <c r="QJ160" s="27">
        <v>0</v>
      </c>
      <c r="QK160" s="27">
        <v>0</v>
      </c>
      <c r="QL160" s="27">
        <v>0</v>
      </c>
      <c r="QM160" s="27">
        <v>0</v>
      </c>
      <c r="QN160" s="27">
        <v>0</v>
      </c>
      <c r="QO160" s="27">
        <v>6.1280155109597063E-2</v>
      </c>
      <c r="QP160" s="27">
        <v>0</v>
      </c>
      <c r="QQ160" s="27">
        <v>6.1280604377596397</v>
      </c>
      <c r="QR160" s="27">
        <v>5.0228162325901403E-2</v>
      </c>
      <c r="QS160" s="27">
        <v>2.5936241601737815</v>
      </c>
      <c r="QT160" s="27">
        <v>0.70651885575771511</v>
      </c>
      <c r="QU160" s="27">
        <v>2.8943641589301183</v>
      </c>
      <c r="QV160" s="27">
        <v>4.8285976764766598</v>
      </c>
      <c r="QW160" s="27">
        <v>57.26585568191912</v>
      </c>
      <c r="QX160" s="27">
        <v>31.951805332463419</v>
      </c>
      <c r="QY160" s="27">
        <v>65.485034022593865</v>
      </c>
      <c r="QZ160" s="27">
        <v>36.805651870502828</v>
      </c>
      <c r="RA160" s="27">
        <v>36.796396949716488</v>
      </c>
      <c r="RB160" s="27">
        <v>36.80592143130243</v>
      </c>
      <c r="RC160" s="27">
        <v>39.181695538597594</v>
      </c>
      <c r="RD160" s="27">
        <v>15.32080253299814</v>
      </c>
      <c r="RE160" s="27">
        <v>8.6394236272547775E-2</v>
      </c>
      <c r="RF160" s="27">
        <v>3.5146684856150201</v>
      </c>
      <c r="RG160" s="27">
        <v>1.0382134196683861</v>
      </c>
      <c r="RH160" s="27">
        <v>1.6818347555188902</v>
      </c>
      <c r="RI160" s="27">
        <v>0</v>
      </c>
      <c r="RJ160" s="27">
        <v>0</v>
      </c>
      <c r="RK160" s="27">
        <v>0.21281825128604201</v>
      </c>
      <c r="RL160" s="27">
        <v>0</v>
      </c>
      <c r="RM160" s="27">
        <v>0</v>
      </c>
      <c r="RN160" s="27">
        <v>0</v>
      </c>
      <c r="RO160" s="27">
        <v>15.072537036564389</v>
      </c>
      <c r="RP160" s="27">
        <v>15.069167526569363</v>
      </c>
      <c r="RQ160" s="27">
        <v>0</v>
      </c>
      <c r="RR160" s="27">
        <v>21.092503593683492</v>
      </c>
      <c r="RS160" s="27">
        <v>4.9666128058730532</v>
      </c>
      <c r="RT160" s="27">
        <v>0</v>
      </c>
      <c r="RU160" s="27">
        <v>0</v>
      </c>
      <c r="RV160" s="27">
        <v>0</v>
      </c>
      <c r="RW160" s="27">
        <v>0</v>
      </c>
      <c r="RX160" s="27">
        <v>7.0927286859365228</v>
      </c>
      <c r="RY160" s="27">
        <v>13.861040949551636</v>
      </c>
      <c r="RZ160" s="27">
        <v>2.3760436680947654</v>
      </c>
      <c r="SA160" s="27">
        <v>7.0927286859365228</v>
      </c>
      <c r="SB160" s="27">
        <v>7.0927286859365228</v>
      </c>
      <c r="SC160" s="27">
        <v>5.6378191968828633</v>
      </c>
      <c r="SD160" s="27">
        <v>10.495619293316443</v>
      </c>
      <c r="SE160" s="27">
        <v>11.104018018018909</v>
      </c>
      <c r="SF160" s="27">
        <v>31.456577216793999</v>
      </c>
      <c r="SG160" s="27">
        <v>12.452181430430043</v>
      </c>
      <c r="SH160" s="27">
        <v>12.248618099930349</v>
      </c>
      <c r="SI160" s="27">
        <v>5.6537682108593357</v>
      </c>
      <c r="SJ160" s="27">
        <v>0</v>
      </c>
      <c r="SK160" s="27">
        <v>6.3964082137637623</v>
      </c>
      <c r="SL160" s="27">
        <v>0</v>
      </c>
      <c r="SM160" s="27">
        <v>0</v>
      </c>
      <c r="SN160" s="27">
        <v>0</v>
      </c>
      <c r="SO160" s="27">
        <v>0</v>
      </c>
      <c r="SP160" s="27">
        <v>0</v>
      </c>
      <c r="SQ160" s="27">
        <v>6.6087322702505336E-2</v>
      </c>
      <c r="SR160" s="27">
        <v>6.6087322702505336E-2</v>
      </c>
      <c r="SS160" s="27">
        <v>6.6087322702505336E-2</v>
      </c>
      <c r="ST160" s="27">
        <v>0.1123619266342392</v>
      </c>
      <c r="SU160" s="27">
        <v>0.12588489341428957</v>
      </c>
      <c r="SV160" s="27">
        <v>9.0194145010941984</v>
      </c>
      <c r="SW160" s="27">
        <v>0.13940786019433993</v>
      </c>
      <c r="SX160" s="27">
        <v>0</v>
      </c>
      <c r="SY160" s="27">
        <v>0</v>
      </c>
      <c r="SZ160" s="27">
        <v>2.5758780741999612</v>
      </c>
      <c r="TA160" s="27">
        <v>0</v>
      </c>
      <c r="TB160" s="27">
        <v>42.362962241904462</v>
      </c>
      <c r="TC160" s="27">
        <v>1.2451013333631766</v>
      </c>
      <c r="TD160" s="27">
        <v>16.966336434170582</v>
      </c>
      <c r="TE160" s="27">
        <v>39.01241135644733</v>
      </c>
      <c r="TF160" s="27">
        <v>0</v>
      </c>
      <c r="TG160" s="27">
        <v>6.6087322702505336E-2</v>
      </c>
      <c r="TH160" s="27">
        <v>8.9679733151700862</v>
      </c>
      <c r="TI160" s="27">
        <v>41.299994155472596</v>
      </c>
      <c r="TJ160" s="27">
        <v>2.5058821199032226</v>
      </c>
      <c r="TK160" s="27">
        <v>0.66006454462624642</v>
      </c>
      <c r="TL160" s="27">
        <v>1246.5725512806061</v>
      </c>
      <c r="TM160" s="27">
        <v>161.7411970753929</v>
      </c>
      <c r="TN160" s="27">
        <v>3.5712762535315106</v>
      </c>
      <c r="TO160" s="27">
        <v>0</v>
      </c>
      <c r="TP160" s="27">
        <v>0</v>
      </c>
      <c r="TQ160" s="27">
        <v>9.587379105856314E-2</v>
      </c>
      <c r="TR160" s="27">
        <v>0</v>
      </c>
      <c r="TS160" s="27">
        <v>165.91485186243577</v>
      </c>
      <c r="TT160" s="27">
        <v>165.91080845044175</v>
      </c>
      <c r="TU160" s="27">
        <v>165.90689981884751</v>
      </c>
      <c r="TV160" s="27">
        <v>15.970488986839698</v>
      </c>
      <c r="TW160" s="27">
        <v>10.567097832010996</v>
      </c>
      <c r="TX160" s="27">
        <v>2.1227463700684397</v>
      </c>
      <c r="TY160" s="27">
        <v>0</v>
      </c>
      <c r="TZ160" s="27">
        <v>0</v>
      </c>
      <c r="UA160" s="27">
        <v>0</v>
      </c>
      <c r="UB160" s="27">
        <v>0</v>
      </c>
      <c r="UC160" s="27">
        <v>0</v>
      </c>
      <c r="UD160" s="27">
        <v>0</v>
      </c>
      <c r="UE160" s="27">
        <v>6.5746328291008389</v>
      </c>
      <c r="UF160" s="27">
        <v>0</v>
      </c>
      <c r="UG160" s="27">
        <v>0.10777939304099954</v>
      </c>
      <c r="UH160" s="27">
        <v>4.0657855404019907</v>
      </c>
      <c r="UI160" s="27">
        <v>67.903848004225523</v>
      </c>
      <c r="UJ160" s="27">
        <v>23.964179718647081</v>
      </c>
      <c r="UK160" s="27">
        <v>62.827029758115053</v>
      </c>
      <c r="UL160" s="27">
        <v>62.800343238954419</v>
      </c>
      <c r="UM160" s="27">
        <v>62.813866205734477</v>
      </c>
      <c r="UN160" s="27">
        <v>0</v>
      </c>
      <c r="UO160" s="27">
        <v>62.840687505294902</v>
      </c>
      <c r="UP160" s="27">
        <v>23.934977298690164</v>
      </c>
      <c r="UQ160" s="27">
        <v>67.690176143740743</v>
      </c>
      <c r="UR160" s="27">
        <v>0</v>
      </c>
      <c r="US160" s="27">
        <v>50.834808905406462</v>
      </c>
      <c r="UT160" s="27">
        <v>13.40409046742575</v>
      </c>
      <c r="UU160" s="27">
        <v>90.866789059549674</v>
      </c>
      <c r="UV160" s="27">
        <v>3.3069269627214894</v>
      </c>
      <c r="UW160" s="27">
        <v>2.5531001866335647</v>
      </c>
      <c r="UX160" s="27">
        <v>36.618756382778543</v>
      </c>
      <c r="UY160" s="27">
        <v>108.04216989381186</v>
      </c>
      <c r="UZ160" s="27">
        <v>122.76063882009859</v>
      </c>
      <c r="VA160" s="27">
        <v>4.4389475406514869</v>
      </c>
      <c r="VB160" s="27">
        <v>0.63203022146760379</v>
      </c>
      <c r="VC160" s="27">
        <v>26.63247222031071</v>
      </c>
      <c r="VD160" s="27">
        <v>0.24273950004190098</v>
      </c>
      <c r="VE160" s="27">
        <v>0</v>
      </c>
      <c r="VF160" s="27">
        <v>0</v>
      </c>
      <c r="VG160" s="27">
        <v>0</v>
      </c>
      <c r="VH160" s="27">
        <v>0</v>
      </c>
      <c r="VI160" s="27">
        <v>0</v>
      </c>
      <c r="VJ160" s="27">
        <v>14.530764756163636</v>
      </c>
      <c r="VK160" s="27">
        <v>14.236179728998218</v>
      </c>
      <c r="VL160" s="27">
        <v>14.193409415461314</v>
      </c>
      <c r="VM160" s="27">
        <v>16.374066430644323</v>
      </c>
      <c r="VN160" s="27">
        <v>6.4829372304361116E-2</v>
      </c>
      <c r="VO160" s="27">
        <v>0</v>
      </c>
      <c r="VP160" s="27">
        <v>14.213581548631558</v>
      </c>
      <c r="VQ160" s="27">
        <v>39.401073102673962</v>
      </c>
      <c r="VR160" s="27">
        <v>0</v>
      </c>
      <c r="VS160" s="27">
        <v>14.143450813935015</v>
      </c>
      <c r="VT160" s="27">
        <v>7.6318502851411889</v>
      </c>
      <c r="VU160" s="27">
        <v>7.5912813848010376</v>
      </c>
      <c r="VV160" s="27">
        <v>7.5912813848010376</v>
      </c>
      <c r="VW160" s="27">
        <v>9.8822336938213322</v>
      </c>
      <c r="VX160" s="27">
        <v>0.18307670972991791</v>
      </c>
      <c r="VY160" s="27">
        <v>0.15427863097240199</v>
      </c>
      <c r="VZ160" s="27">
        <v>0</v>
      </c>
      <c r="WA160" s="27">
        <v>0</v>
      </c>
      <c r="WB160" s="27">
        <v>0.15427863097240199</v>
      </c>
      <c r="WC160" s="27">
        <v>5.4599539959452574</v>
      </c>
      <c r="WD160" s="27">
        <v>0</v>
      </c>
      <c r="WE160" s="27">
        <v>0</v>
      </c>
      <c r="WF160" s="27">
        <v>4.585319054835554</v>
      </c>
      <c r="WG160" s="27">
        <v>0</v>
      </c>
      <c r="WH160" s="27">
        <v>0</v>
      </c>
      <c r="WI160" s="27">
        <v>0.12238060301945923</v>
      </c>
      <c r="WJ160" s="27">
        <v>10.911371899903109</v>
      </c>
      <c r="WK160" s="27">
        <v>42.696768365412019</v>
      </c>
      <c r="WL160" s="27">
        <v>0.12566025941462095</v>
      </c>
      <c r="WM160" s="27">
        <v>43.835617816931936</v>
      </c>
      <c r="WN160" s="27">
        <v>272.67786590853467</v>
      </c>
      <c r="WO160" s="27">
        <v>3.1380021949706935</v>
      </c>
      <c r="WP160" s="27">
        <v>3.1380021949706935</v>
      </c>
      <c r="WQ160" s="27">
        <v>30.863768091668533</v>
      </c>
      <c r="WR160" s="27">
        <v>7.8521713120161625</v>
      </c>
      <c r="WS160" s="27">
        <v>7.854507505612716</v>
      </c>
      <c r="WT160" s="27">
        <v>2.6296105269206933</v>
      </c>
      <c r="WU160" s="27">
        <v>0</v>
      </c>
      <c r="WV160" s="27">
        <v>10.615933263538951</v>
      </c>
      <c r="WW160" s="27">
        <v>10.639744467503824</v>
      </c>
      <c r="WX160" s="27">
        <v>7.8726579327859403</v>
      </c>
      <c r="WY160" s="27">
        <v>70.004894729925979</v>
      </c>
      <c r="WZ160" s="27">
        <v>140.96322600804541</v>
      </c>
      <c r="XA160" s="27">
        <v>110.31308485006173</v>
      </c>
      <c r="XB160" s="27">
        <v>16.581852880337788</v>
      </c>
      <c r="XC160" s="27">
        <v>4.472103519002574</v>
      </c>
      <c r="XD160" s="27">
        <v>25.194050866832725</v>
      </c>
      <c r="XE160" s="27">
        <v>21.742729169124253</v>
      </c>
      <c r="XF160" s="27">
        <v>140.06657693496817</v>
      </c>
      <c r="XG160" s="27">
        <v>0</v>
      </c>
      <c r="XH160" s="27">
        <v>25.321822685844232</v>
      </c>
      <c r="XI160" s="27">
        <v>10.558921154423057</v>
      </c>
      <c r="XJ160" s="27">
        <v>0.14142956619135744</v>
      </c>
      <c r="XK160" s="27">
        <v>25.273930717114887</v>
      </c>
      <c r="XL160" s="27">
        <v>25.273930717114887</v>
      </c>
      <c r="XM160" s="27">
        <v>10.550429989235584</v>
      </c>
      <c r="XN160" s="27">
        <v>25.21471719480224</v>
      </c>
      <c r="XO160" s="27">
        <v>25.243021078760489</v>
      </c>
      <c r="XP160" s="27">
        <v>13.345416066712309</v>
      </c>
      <c r="XQ160" s="27">
        <v>25.216109925600186</v>
      </c>
      <c r="XR160" s="27">
        <v>25.216109925600186</v>
      </c>
      <c r="XS160" s="27">
        <v>25.218356265596871</v>
      </c>
      <c r="XT160" s="27">
        <v>2.2563586730713294</v>
      </c>
      <c r="XU160" s="27">
        <v>1.5711800472821325</v>
      </c>
      <c r="XV160" s="27">
        <v>1.5755379468757034</v>
      </c>
      <c r="XW160" s="27">
        <v>114.78815353785991</v>
      </c>
      <c r="XX160" s="27">
        <v>5.5251427826490884</v>
      </c>
      <c r="XY160" s="27">
        <v>63.563514789428567</v>
      </c>
      <c r="XZ160" s="27">
        <v>6.8761815102559822</v>
      </c>
      <c r="YA160" s="27">
        <v>114.7151025611677</v>
      </c>
      <c r="YB160" s="27">
        <v>0</v>
      </c>
      <c r="YC160" s="27">
        <v>0</v>
      </c>
      <c r="YD160" s="27">
        <v>0</v>
      </c>
      <c r="YE160" s="27">
        <v>0</v>
      </c>
      <c r="YF160" s="27">
        <v>8.3174781789297239</v>
      </c>
      <c r="YG160" s="27">
        <v>8.323183882521306</v>
      </c>
      <c r="YH160" s="27">
        <v>0</v>
      </c>
      <c r="YI160" s="27">
        <v>0</v>
      </c>
      <c r="YJ160" s="27">
        <v>0</v>
      </c>
      <c r="YK160" s="27">
        <v>0</v>
      </c>
      <c r="YL160" s="27">
        <v>0</v>
      </c>
      <c r="YM160" s="27">
        <v>2.335834182154084</v>
      </c>
      <c r="YN160" s="27">
        <v>0</v>
      </c>
      <c r="YO160" s="27">
        <v>0.43475664295862959</v>
      </c>
      <c r="YP160" s="27">
        <v>7.507268268924977E-2</v>
      </c>
      <c r="YQ160" s="27">
        <v>3.6334998714397155</v>
      </c>
      <c r="YR160" s="27">
        <v>0.14771931818207856</v>
      </c>
      <c r="YS160" s="27">
        <v>3.6662515085913996</v>
      </c>
      <c r="YT160" s="27">
        <v>0</v>
      </c>
      <c r="YU160" s="27">
        <v>0</v>
      </c>
      <c r="YV160" s="27">
        <v>0</v>
      </c>
      <c r="YW160" s="27">
        <v>0</v>
      </c>
      <c r="YX160" s="27">
        <v>11.259060404590183</v>
      </c>
      <c r="YY160" s="27">
        <v>0.20549518289684529</v>
      </c>
      <c r="YZ160" s="27">
        <v>0.10674607664252392</v>
      </c>
      <c r="ZA160" s="27">
        <v>0</v>
      </c>
      <c r="ZB160" s="27">
        <v>0</v>
      </c>
      <c r="ZC160" s="27">
        <v>0</v>
      </c>
      <c r="ZD160" s="27">
        <v>0</v>
      </c>
      <c r="ZE160" s="27">
        <v>9.7176668256641091E-2</v>
      </c>
      <c r="ZF160" s="27">
        <v>0.4777965172951355</v>
      </c>
      <c r="ZG160" s="27">
        <v>0</v>
      </c>
      <c r="ZH160" s="27">
        <v>0</v>
      </c>
      <c r="ZI160" s="27">
        <v>3.9408441097863092</v>
      </c>
      <c r="ZJ160" s="27">
        <v>0.1713058881472827</v>
      </c>
      <c r="ZK160" s="27">
        <v>0.20118221010320797</v>
      </c>
      <c r="ZL160" s="27">
        <v>7.3095903492165992E-2</v>
      </c>
      <c r="ZM160" s="27">
        <v>0.10930690423874609</v>
      </c>
      <c r="ZN160" s="27">
        <v>0.20765166929366397</v>
      </c>
      <c r="ZO160" s="27">
        <v>0.1358586429995759</v>
      </c>
      <c r="ZP160" s="27">
        <v>4.8071675929082743E-2</v>
      </c>
      <c r="ZQ160" s="27">
        <v>4.8071675929082743E-2</v>
      </c>
      <c r="ZR160" s="27">
        <v>0.55592422237987826</v>
      </c>
      <c r="ZS160" s="27">
        <v>0.38017058103915713</v>
      </c>
      <c r="ZT160" s="27">
        <v>0.20163147810254517</v>
      </c>
      <c r="ZU160" s="27">
        <v>0.2464234976364662</v>
      </c>
      <c r="ZV160" s="27">
        <v>0.53970564760380468</v>
      </c>
      <c r="ZW160" s="27">
        <v>0.53970564760380468</v>
      </c>
      <c r="ZX160" s="27">
        <v>0.36498532266155903</v>
      </c>
      <c r="ZY160" s="27">
        <v>0.36498532266155903</v>
      </c>
      <c r="ZZ160" s="27">
        <v>0.27104338400014599</v>
      </c>
      <c r="AAA160" s="27">
        <v>0</v>
      </c>
      <c r="AAB160" s="27">
        <v>0.18608680532547728</v>
      </c>
      <c r="AAC160" s="27">
        <v>0.38893130702623302</v>
      </c>
      <c r="AAD160" s="27">
        <v>0.30325589955262477</v>
      </c>
      <c r="AAE160" s="27">
        <v>0.12628923461369307</v>
      </c>
    </row>
    <row r="161" spans="1:707">
      <c r="A161" s="14" t="s">
        <v>2026</v>
      </c>
      <c r="B161" s="14" t="e">
        <f>_xlfn.CONCAT(#REF!," ","[",#REF!,"]")</f>
        <v>#REF!</v>
      </c>
      <c r="C161" s="15" t="s">
        <v>2014</v>
      </c>
      <c r="D161" s="14" t="s">
        <v>2027</v>
      </c>
      <c r="E161" s="16">
        <v>1044</v>
      </c>
      <c r="F161" s="17">
        <v>44599</v>
      </c>
      <c r="G161" s="14" t="s">
        <v>1022</v>
      </c>
      <c r="H161" s="14" t="s">
        <v>2028</v>
      </c>
      <c r="I161" s="18">
        <v>1.0014000000000001</v>
      </c>
      <c r="J161" s="19">
        <v>44700</v>
      </c>
      <c r="K161" s="1" t="s">
        <v>2029</v>
      </c>
      <c r="L161" s="18">
        <v>1977</v>
      </c>
      <c r="M161" s="20" t="s">
        <v>2030</v>
      </c>
      <c r="N161" s="20" t="s">
        <v>2018</v>
      </c>
      <c r="O161" s="20" t="s">
        <v>2031</v>
      </c>
      <c r="P161" s="21">
        <v>18.75</v>
      </c>
      <c r="Q161" s="22">
        <v>37.5</v>
      </c>
      <c r="R161" s="20" t="s">
        <v>2032</v>
      </c>
      <c r="S161" s="20" t="s">
        <v>2028</v>
      </c>
      <c r="T161" s="20" t="s">
        <v>2033</v>
      </c>
      <c r="U161" s="16">
        <v>0</v>
      </c>
      <c r="V161" s="16">
        <v>0</v>
      </c>
      <c r="W161" s="16">
        <v>0</v>
      </c>
      <c r="X161" s="16">
        <v>1</v>
      </c>
      <c r="Y161" s="23">
        <v>0</v>
      </c>
      <c r="Z161" s="16">
        <v>0</v>
      </c>
      <c r="AA161" s="16">
        <v>0</v>
      </c>
      <c r="AB161" s="16">
        <v>0</v>
      </c>
      <c r="AC161" s="16">
        <v>0</v>
      </c>
      <c r="AD161" s="16">
        <v>0</v>
      </c>
      <c r="AE161" s="16">
        <v>0</v>
      </c>
      <c r="AF161" s="16">
        <v>0</v>
      </c>
      <c r="AG161" s="16">
        <v>0</v>
      </c>
      <c r="AH161" s="16">
        <v>0</v>
      </c>
      <c r="AI161" s="16">
        <v>0</v>
      </c>
      <c r="AJ161" s="16">
        <v>0</v>
      </c>
      <c r="AK161" s="16">
        <v>0</v>
      </c>
      <c r="AL161" s="16">
        <v>0</v>
      </c>
      <c r="AM161" s="16">
        <v>0</v>
      </c>
      <c r="AN161" s="16">
        <v>0</v>
      </c>
      <c r="AO161" s="16">
        <v>1</v>
      </c>
      <c r="AP161" s="16">
        <v>0</v>
      </c>
      <c r="AQ161" s="16">
        <v>0</v>
      </c>
      <c r="AR161" s="16">
        <v>0</v>
      </c>
      <c r="AS161" s="24" t="s">
        <v>743</v>
      </c>
      <c r="AT161" s="24" t="s">
        <v>282</v>
      </c>
      <c r="AU161" s="25" t="e">
        <f>#REF!+#REF!</f>
        <v>#REF!</v>
      </c>
      <c r="AV161" s="26" t="e">
        <f>SUM(#REF!)</f>
        <v>#REF!</v>
      </c>
      <c r="AW161" s="16">
        <v>0</v>
      </c>
      <c r="AX161" s="16">
        <v>0</v>
      </c>
      <c r="AY161" s="26" t="e">
        <f>SUM(#REF!)</f>
        <v>#REF!</v>
      </c>
      <c r="AZ161" s="16">
        <v>0</v>
      </c>
      <c r="BA161" s="16">
        <v>0</v>
      </c>
      <c r="BB161" s="16">
        <v>0</v>
      </c>
      <c r="BC161" s="16">
        <v>0</v>
      </c>
      <c r="BD161" s="16">
        <v>0</v>
      </c>
      <c r="BE161" s="16">
        <v>0</v>
      </c>
      <c r="BF161" s="16">
        <v>0</v>
      </c>
      <c r="BG161" s="16">
        <v>0</v>
      </c>
      <c r="BH161" s="16">
        <v>0</v>
      </c>
      <c r="BI161" s="16">
        <v>0</v>
      </c>
      <c r="BJ161" s="16">
        <v>0</v>
      </c>
      <c r="BK161" s="16">
        <v>0</v>
      </c>
      <c r="BL161" s="16">
        <v>0</v>
      </c>
      <c r="BM161" s="16">
        <v>0</v>
      </c>
      <c r="BN161" s="16">
        <v>0</v>
      </c>
      <c r="BO161" s="16">
        <v>0</v>
      </c>
      <c r="BP161" s="16">
        <v>0</v>
      </c>
      <c r="BQ161" s="16">
        <v>0</v>
      </c>
      <c r="BR161" s="16">
        <v>0</v>
      </c>
      <c r="BS161" s="16">
        <v>0</v>
      </c>
      <c r="BT161" s="16">
        <v>0</v>
      </c>
      <c r="BU161" s="16">
        <v>0</v>
      </c>
      <c r="BV161" s="16">
        <v>0</v>
      </c>
      <c r="BW161" s="16">
        <v>0</v>
      </c>
      <c r="BX161" s="16">
        <v>0</v>
      </c>
      <c r="BY161" s="16">
        <v>0</v>
      </c>
      <c r="BZ161" s="16">
        <v>0</v>
      </c>
      <c r="CA161" s="16">
        <v>0</v>
      </c>
      <c r="CB161" s="16">
        <v>0</v>
      </c>
      <c r="CC161" s="16">
        <v>0</v>
      </c>
      <c r="CD161" s="16">
        <v>0</v>
      </c>
      <c r="CE161" s="16">
        <v>0</v>
      </c>
      <c r="CF161" s="16">
        <v>0</v>
      </c>
      <c r="CG161" s="16">
        <v>0</v>
      </c>
      <c r="CH161" s="16">
        <v>0</v>
      </c>
      <c r="CI161" s="16">
        <v>0</v>
      </c>
      <c r="CJ161" s="16">
        <v>0</v>
      </c>
      <c r="CK161" s="16">
        <v>0</v>
      </c>
      <c r="CL161" s="25" t="e">
        <f>SUM(#REF!)</f>
        <v>#REF!</v>
      </c>
      <c r="CM161" s="16">
        <v>0</v>
      </c>
      <c r="CN161" s="16">
        <v>0</v>
      </c>
      <c r="CO161" s="16">
        <v>0</v>
      </c>
      <c r="CP161" s="25" t="e">
        <f>SUM(#REF!,#REF!,#REF!,#REF!,#REF!)</f>
        <v>#REF!</v>
      </c>
      <c r="CQ161" s="26" t="e">
        <f>SUM(#REF!)</f>
        <v>#REF!</v>
      </c>
      <c r="CR161" s="16">
        <v>0</v>
      </c>
      <c r="CS161" s="16">
        <v>0</v>
      </c>
      <c r="CT161" s="16">
        <v>0</v>
      </c>
      <c r="CU161" s="26" t="e">
        <f>SUM(#REF!)</f>
        <v>#REF!</v>
      </c>
      <c r="CV161" s="16">
        <v>0</v>
      </c>
      <c r="CW161" s="16">
        <v>0</v>
      </c>
      <c r="CX161" s="16">
        <v>0</v>
      </c>
      <c r="CY161" s="26" t="e">
        <f>SUM(#REF!)</f>
        <v>#REF!</v>
      </c>
      <c r="CZ161" s="16">
        <v>0</v>
      </c>
      <c r="DA161" s="16">
        <v>0</v>
      </c>
      <c r="DB161" s="16">
        <v>0</v>
      </c>
      <c r="DC161" s="26" t="e">
        <f>SUM(#REF!)</f>
        <v>#REF!</v>
      </c>
      <c r="DD161" s="16">
        <v>0</v>
      </c>
      <c r="DE161" s="16">
        <v>0</v>
      </c>
      <c r="DF161" s="16">
        <v>0</v>
      </c>
      <c r="DG161" s="16">
        <v>0</v>
      </c>
      <c r="DH161" s="16">
        <v>0</v>
      </c>
      <c r="DI161" s="16">
        <v>0</v>
      </c>
      <c r="DJ161" s="26" t="e">
        <f>SUM(#REF!)</f>
        <v>#REF!</v>
      </c>
      <c r="DK161" s="16">
        <v>0</v>
      </c>
      <c r="DL161" s="16">
        <v>0</v>
      </c>
      <c r="DM161" s="16">
        <v>0</v>
      </c>
      <c r="DN161" s="16">
        <v>0</v>
      </c>
      <c r="DO161" s="16">
        <v>0</v>
      </c>
      <c r="DP161" s="16">
        <v>0</v>
      </c>
      <c r="DQ161" s="16">
        <v>0</v>
      </c>
      <c r="DR161" s="16">
        <v>0</v>
      </c>
      <c r="DS161" s="16">
        <v>0</v>
      </c>
      <c r="DT161" s="16">
        <v>0</v>
      </c>
      <c r="DU161" s="16">
        <v>0</v>
      </c>
      <c r="DV161" s="16">
        <v>0</v>
      </c>
      <c r="DW161" s="16">
        <v>0</v>
      </c>
      <c r="DX161" s="16">
        <v>0</v>
      </c>
      <c r="DY161" s="16">
        <v>0</v>
      </c>
      <c r="DZ161" s="16">
        <v>0</v>
      </c>
      <c r="EA161" s="16">
        <v>0</v>
      </c>
      <c r="EB161" s="16">
        <v>0</v>
      </c>
      <c r="EC161" s="16">
        <v>0</v>
      </c>
      <c r="ED161" s="16">
        <v>0</v>
      </c>
      <c r="EE161" s="16">
        <v>0</v>
      </c>
      <c r="EF161" s="16">
        <v>0</v>
      </c>
      <c r="EG161" s="16">
        <v>0</v>
      </c>
      <c r="EH161" s="16">
        <v>0</v>
      </c>
      <c r="EI161" s="16">
        <v>0</v>
      </c>
      <c r="EJ161" s="16">
        <v>0</v>
      </c>
      <c r="EK161" s="16">
        <v>0</v>
      </c>
      <c r="EL161" s="16">
        <v>0</v>
      </c>
      <c r="EM161" s="16">
        <v>0</v>
      </c>
      <c r="EN161" s="16">
        <v>0</v>
      </c>
      <c r="EO161" s="16">
        <v>0</v>
      </c>
      <c r="EP161" s="16">
        <v>0</v>
      </c>
      <c r="EQ161" s="16">
        <v>0</v>
      </c>
      <c r="ER161" s="16">
        <v>0</v>
      </c>
      <c r="ES161" s="16">
        <v>0</v>
      </c>
      <c r="ET161" s="16">
        <v>0</v>
      </c>
      <c r="EU161" s="16">
        <v>0</v>
      </c>
      <c r="EV161" s="16">
        <v>0</v>
      </c>
      <c r="EW161" s="16">
        <v>0</v>
      </c>
      <c r="EX161" s="16">
        <v>0</v>
      </c>
      <c r="EY161" s="16">
        <v>0</v>
      </c>
      <c r="EZ161" s="16">
        <v>0</v>
      </c>
      <c r="FA161" s="16">
        <v>0</v>
      </c>
      <c r="FB161" s="16">
        <v>0</v>
      </c>
      <c r="FC161" s="16">
        <v>0</v>
      </c>
      <c r="FD161" s="25" t="e">
        <f>SUM(#REF!,#REF!,#REF!,#REF!,#REF!)</f>
        <v>#REF!</v>
      </c>
      <c r="FE161" s="26" t="e">
        <f>SUM(#REF!)</f>
        <v>#REF!</v>
      </c>
      <c r="FF161" s="16">
        <v>0</v>
      </c>
      <c r="FG161" s="16">
        <v>0</v>
      </c>
      <c r="FH161" s="16">
        <v>0</v>
      </c>
      <c r="FI161" s="16">
        <v>0</v>
      </c>
      <c r="FJ161" s="16">
        <v>0</v>
      </c>
      <c r="FK161" s="16">
        <v>0</v>
      </c>
      <c r="FL161" s="16">
        <v>0</v>
      </c>
      <c r="FM161" s="16">
        <v>0</v>
      </c>
      <c r="FN161" s="16">
        <v>0</v>
      </c>
      <c r="FO161" s="16">
        <v>0</v>
      </c>
      <c r="FP161" s="26" t="e">
        <f>SUM(#REF!)</f>
        <v>#REF!</v>
      </c>
      <c r="FQ161" s="16">
        <v>0</v>
      </c>
      <c r="FR161" s="16">
        <v>0</v>
      </c>
      <c r="FS161" s="16">
        <v>0</v>
      </c>
      <c r="FT161" s="26" t="e">
        <f>SUM(#REF!)</f>
        <v>#REF!</v>
      </c>
      <c r="FU161" s="16">
        <v>1</v>
      </c>
      <c r="FV161" s="16">
        <v>0</v>
      </c>
      <c r="FW161" s="16">
        <v>0</v>
      </c>
      <c r="FX161" s="16">
        <v>0</v>
      </c>
      <c r="FY161" s="16">
        <v>0</v>
      </c>
      <c r="FZ161" s="16">
        <v>0</v>
      </c>
      <c r="GA161" s="16">
        <v>0</v>
      </c>
      <c r="GB161" s="16">
        <v>0</v>
      </c>
      <c r="GC161" s="16">
        <v>0</v>
      </c>
      <c r="GD161" s="16">
        <v>0</v>
      </c>
      <c r="GE161" s="16">
        <v>0</v>
      </c>
      <c r="GF161" s="16">
        <v>0</v>
      </c>
      <c r="GG161" s="16">
        <v>0</v>
      </c>
      <c r="GH161" s="16">
        <v>0</v>
      </c>
      <c r="GI161" s="26" t="e">
        <f>SUM(#REF!)</f>
        <v>#REF!</v>
      </c>
      <c r="GJ161" s="16">
        <v>0</v>
      </c>
      <c r="GK161" s="16">
        <v>0</v>
      </c>
      <c r="GL161" s="16">
        <v>0</v>
      </c>
      <c r="GM161" s="16">
        <v>0</v>
      </c>
      <c r="GN161" s="16">
        <v>0</v>
      </c>
      <c r="GO161" s="26" t="e">
        <f>SUM(#REF!)</f>
        <v>#REF!</v>
      </c>
      <c r="GP161" s="16">
        <v>0</v>
      </c>
      <c r="GQ161" s="16">
        <v>0</v>
      </c>
      <c r="GR161" s="16">
        <v>0</v>
      </c>
      <c r="GS161" s="16">
        <v>0</v>
      </c>
      <c r="GT161" s="16">
        <v>0</v>
      </c>
      <c r="GU161" s="16">
        <v>0</v>
      </c>
      <c r="GV161" s="16">
        <v>0</v>
      </c>
      <c r="GW161" s="16">
        <v>0</v>
      </c>
      <c r="GX161" s="16">
        <v>0</v>
      </c>
      <c r="GY161" s="16">
        <v>0</v>
      </c>
      <c r="GZ161" s="16">
        <v>0</v>
      </c>
      <c r="HA161" s="16">
        <v>0</v>
      </c>
      <c r="HB161" s="16">
        <v>0</v>
      </c>
      <c r="HC161" s="16">
        <v>0</v>
      </c>
      <c r="HD161" s="16">
        <v>0</v>
      </c>
      <c r="HE161" s="16">
        <v>0</v>
      </c>
      <c r="HF161" s="16">
        <v>0</v>
      </c>
      <c r="HG161" s="16">
        <v>0</v>
      </c>
      <c r="HH161" s="16">
        <v>0</v>
      </c>
      <c r="HI161" s="16">
        <v>0</v>
      </c>
      <c r="HJ161" s="16">
        <v>0</v>
      </c>
      <c r="HK161" s="16">
        <v>0</v>
      </c>
      <c r="HL161" s="25" t="e">
        <f>SUM(#REF!)</f>
        <v>#REF!</v>
      </c>
      <c r="HM161" s="16">
        <v>0</v>
      </c>
      <c r="HN161" s="16">
        <v>0</v>
      </c>
      <c r="HO161" s="16">
        <v>0</v>
      </c>
      <c r="HP161" s="25" t="e">
        <f>SUM(#REF!)</f>
        <v>#REF!</v>
      </c>
      <c r="HQ161" s="16">
        <v>0</v>
      </c>
      <c r="HR161" s="16">
        <v>0</v>
      </c>
      <c r="HS161" s="16">
        <v>0</v>
      </c>
      <c r="HT161" s="16">
        <v>0</v>
      </c>
      <c r="HU161" s="16">
        <v>0</v>
      </c>
      <c r="HV161" s="16">
        <v>0</v>
      </c>
      <c r="HW161" s="25" t="e">
        <f>SUM(#REF!+#REF!+#REF!+#REF!+#REF!+#REF!+#REF!+#REF!)</f>
        <v>#REF!</v>
      </c>
      <c r="HX161" s="26" t="e">
        <f>SUM(#REF!)</f>
        <v>#REF!</v>
      </c>
      <c r="HY161" s="16">
        <v>0</v>
      </c>
      <c r="HZ161" s="16">
        <v>0</v>
      </c>
      <c r="IA161" s="16">
        <v>0</v>
      </c>
      <c r="IB161" s="26" t="e">
        <f>SUM(#REF!)</f>
        <v>#REF!</v>
      </c>
      <c r="IC161" s="16">
        <v>0</v>
      </c>
      <c r="ID161" s="16">
        <v>0</v>
      </c>
      <c r="IE161" s="16">
        <v>0</v>
      </c>
      <c r="IF161" s="16">
        <v>0</v>
      </c>
      <c r="IG161" s="16">
        <v>0</v>
      </c>
      <c r="IH161" s="16">
        <v>0</v>
      </c>
      <c r="II161" s="26" t="e">
        <f>SUM(#REF!)</f>
        <v>#REF!</v>
      </c>
      <c r="IJ161" s="16">
        <v>0</v>
      </c>
      <c r="IK161" s="16">
        <v>0</v>
      </c>
      <c r="IL161" s="16">
        <v>0</v>
      </c>
      <c r="IM161" s="16">
        <v>0</v>
      </c>
      <c r="IN161" s="16">
        <v>0</v>
      </c>
      <c r="IO161" s="26" t="e">
        <f>SUM(#REF!)</f>
        <v>#REF!</v>
      </c>
      <c r="IP161" s="16">
        <v>0</v>
      </c>
      <c r="IQ161" s="16">
        <v>0</v>
      </c>
      <c r="IR161" s="16">
        <v>0</v>
      </c>
      <c r="IS161" s="16">
        <v>0</v>
      </c>
      <c r="IT161" s="16">
        <v>0</v>
      </c>
      <c r="IU161" s="16">
        <v>0</v>
      </c>
      <c r="IV161" s="16">
        <v>0</v>
      </c>
      <c r="IW161" s="26" t="e">
        <f>SUM(#REF!)</f>
        <v>#REF!</v>
      </c>
      <c r="IX161" s="16">
        <v>0</v>
      </c>
      <c r="IY161" s="16">
        <v>0</v>
      </c>
      <c r="IZ161" s="16">
        <v>0</v>
      </c>
      <c r="JA161" s="16">
        <v>0</v>
      </c>
      <c r="JB161" s="16">
        <v>0</v>
      </c>
      <c r="JC161" s="16">
        <v>0</v>
      </c>
      <c r="JD161" s="16">
        <v>0</v>
      </c>
      <c r="JE161" s="16">
        <v>0</v>
      </c>
      <c r="JF161" s="26" t="e">
        <f>SUM(#REF!)</f>
        <v>#REF!</v>
      </c>
      <c r="JG161" s="16">
        <v>0</v>
      </c>
      <c r="JH161" s="16">
        <v>0</v>
      </c>
      <c r="JI161" s="16">
        <v>0</v>
      </c>
      <c r="JJ161" s="16">
        <v>0</v>
      </c>
      <c r="JK161" s="16">
        <v>0</v>
      </c>
      <c r="JL161" s="16">
        <v>0</v>
      </c>
      <c r="JM161" s="16">
        <v>0</v>
      </c>
      <c r="JN161" s="26" t="e">
        <f>SUM(#REF!)</f>
        <v>#REF!</v>
      </c>
      <c r="JO161" s="16">
        <v>0</v>
      </c>
      <c r="JP161" s="16">
        <v>0</v>
      </c>
      <c r="JQ161" s="16">
        <v>0</v>
      </c>
      <c r="JR161" s="16">
        <v>0</v>
      </c>
      <c r="JS161" s="16">
        <v>0</v>
      </c>
      <c r="JT161" s="16">
        <v>0</v>
      </c>
      <c r="JU161" s="26" t="e">
        <f>SUM(#REF!)</f>
        <v>#REF!</v>
      </c>
      <c r="JV161" s="16">
        <v>0</v>
      </c>
      <c r="JW161" s="16">
        <v>0</v>
      </c>
      <c r="JX161" s="16">
        <v>0</v>
      </c>
      <c r="JY161" s="16">
        <v>0</v>
      </c>
      <c r="JZ161" s="16">
        <v>0</v>
      </c>
      <c r="KA161" s="16">
        <v>0</v>
      </c>
      <c r="KB161" s="16">
        <v>0</v>
      </c>
      <c r="KC161" s="16">
        <v>0</v>
      </c>
      <c r="KD161" s="16">
        <v>0</v>
      </c>
      <c r="KE161" s="16">
        <v>0</v>
      </c>
      <c r="KF161" s="16">
        <v>0</v>
      </c>
      <c r="KG161" s="16">
        <v>0</v>
      </c>
      <c r="KH161" s="16">
        <v>0</v>
      </c>
      <c r="KI161" s="16">
        <v>0</v>
      </c>
      <c r="KJ161" s="16">
        <v>0</v>
      </c>
      <c r="KK161" s="16">
        <v>0</v>
      </c>
      <c r="KL161" s="16">
        <v>0</v>
      </c>
      <c r="KM161" s="16">
        <v>0</v>
      </c>
      <c r="KN161" s="16">
        <v>0</v>
      </c>
      <c r="KO161" s="25" t="e">
        <f>SUM(#REF!)</f>
        <v>#REF!</v>
      </c>
      <c r="KP161" s="16">
        <v>0</v>
      </c>
      <c r="KQ161" s="16">
        <v>0</v>
      </c>
      <c r="KR161" s="16">
        <v>0</v>
      </c>
      <c r="KS161" s="16">
        <v>0</v>
      </c>
      <c r="KT161" s="16">
        <v>0</v>
      </c>
      <c r="KU161" s="16">
        <v>0</v>
      </c>
      <c r="KV161" s="16" t="e">
        <f>SUM(#REF!+#REF!+#REF!+#REF!+#REF!+#REF!+#REF!+#REF!)</f>
        <v>#REF!</v>
      </c>
      <c r="KW161" s="27">
        <v>1.9040065699169231</v>
      </c>
      <c r="KX161" s="27">
        <v>0</v>
      </c>
      <c r="KY161" s="27">
        <v>0</v>
      </c>
      <c r="KZ161" s="27">
        <v>2.6071641686285449</v>
      </c>
      <c r="LA161" s="27">
        <v>0</v>
      </c>
      <c r="LB161" s="27">
        <v>0</v>
      </c>
      <c r="LC161" s="27">
        <v>71.238452710155215</v>
      </c>
      <c r="LD161" s="27">
        <v>71.238452710155215</v>
      </c>
      <c r="LE161" s="27">
        <v>71.238452710155215</v>
      </c>
      <c r="LF161" s="27">
        <v>71.238452710155215</v>
      </c>
      <c r="LG161" s="27">
        <v>379.32714510355123</v>
      </c>
      <c r="LH161" s="27">
        <v>12.659572418432644</v>
      </c>
      <c r="LI161" s="27">
        <v>379.37159927993224</v>
      </c>
      <c r="LJ161" s="27">
        <v>257.63046655938001</v>
      </c>
      <c r="LK161" s="27">
        <v>3.1012405861198151</v>
      </c>
      <c r="LL161" s="27">
        <v>0</v>
      </c>
      <c r="LM161" s="27">
        <v>64.565001521993764</v>
      </c>
      <c r="LN161" s="27">
        <v>64.565001521993764</v>
      </c>
      <c r="LO161" s="27">
        <v>19.034399012949237</v>
      </c>
      <c r="LP161" s="27">
        <v>3.7460703973601528</v>
      </c>
      <c r="LQ161" s="27">
        <v>64.565001521993764</v>
      </c>
      <c r="LR161" s="27">
        <v>0</v>
      </c>
      <c r="LS161" s="27">
        <v>64.565001521993764</v>
      </c>
      <c r="LT161" s="27">
        <v>0</v>
      </c>
      <c r="LU161" s="27">
        <v>15.553832405292965</v>
      </c>
      <c r="LV161" s="27">
        <v>15.539567988256438</v>
      </c>
      <c r="LW161" s="27">
        <v>0</v>
      </c>
      <c r="LX161" s="27">
        <v>3.7679066796044278</v>
      </c>
      <c r="LY161" s="27">
        <v>10.925761838088549</v>
      </c>
      <c r="LZ161" s="27">
        <v>0</v>
      </c>
      <c r="MA161" s="27">
        <v>8.1434189040730451E-2</v>
      </c>
      <c r="MB161" s="27">
        <v>0</v>
      </c>
      <c r="MC161" s="27">
        <v>0</v>
      </c>
      <c r="MD161" s="27">
        <v>0</v>
      </c>
      <c r="ME161" s="27">
        <v>3.3279568856627253</v>
      </c>
      <c r="MF161" s="27">
        <v>18.376526053254267</v>
      </c>
      <c r="MG161" s="27">
        <v>4.5872801965691377</v>
      </c>
      <c r="MH161" s="27">
        <v>4.5871336443393105</v>
      </c>
      <c r="MI161" s="27">
        <v>8.544239252650847</v>
      </c>
      <c r="MJ161" s="27">
        <v>0</v>
      </c>
      <c r="MK161" s="27">
        <v>0</v>
      </c>
      <c r="ML161" s="27">
        <v>0</v>
      </c>
      <c r="MM161" s="27">
        <v>0</v>
      </c>
      <c r="MN161" s="27">
        <v>0</v>
      </c>
      <c r="MO161" s="27">
        <v>0.76646816199703716</v>
      </c>
      <c r="MP161" s="27">
        <v>0</v>
      </c>
      <c r="MQ161" s="27">
        <v>0</v>
      </c>
      <c r="MR161" s="27">
        <v>20.446820553281956</v>
      </c>
      <c r="MS161" s="27">
        <v>35.552300836789783</v>
      </c>
      <c r="MT161" s="27">
        <v>490.63385676188273</v>
      </c>
      <c r="MU161" s="27">
        <v>1619.3327715367589</v>
      </c>
      <c r="MV161" s="27">
        <v>5.3116390178624506</v>
      </c>
      <c r="MW161" s="27">
        <v>1618.2832133174784</v>
      </c>
      <c r="MX161" s="27">
        <v>1.4441256727187006</v>
      </c>
      <c r="MY161" s="27">
        <v>490.40665195490709</v>
      </c>
      <c r="MZ161" s="27">
        <v>0</v>
      </c>
      <c r="NA161" s="27">
        <v>0</v>
      </c>
      <c r="NB161" s="27">
        <v>0</v>
      </c>
      <c r="NC161" s="27">
        <v>0</v>
      </c>
      <c r="ND161" s="27">
        <v>38.372356544614192</v>
      </c>
      <c r="NE161" s="27">
        <v>25.246503781614198</v>
      </c>
      <c r="NF161" s="27">
        <v>265.0340898072846</v>
      </c>
      <c r="NG161" s="27">
        <v>113.14120362056697</v>
      </c>
      <c r="NH161" s="27">
        <v>0</v>
      </c>
      <c r="NI161" s="27">
        <v>293.7447463468144</v>
      </c>
      <c r="NJ161" s="27">
        <v>0</v>
      </c>
      <c r="NK161" s="27">
        <v>0.19154376438434562</v>
      </c>
      <c r="NL161" s="27">
        <v>2.5150316668104185</v>
      </c>
      <c r="NM161" s="27">
        <v>32.508704127735392</v>
      </c>
      <c r="NN161" s="27">
        <v>0</v>
      </c>
      <c r="NO161" s="27">
        <v>4594.253200515067</v>
      </c>
      <c r="NP161" s="27">
        <v>95.68771236150863</v>
      </c>
      <c r="NQ161" s="27">
        <v>65.661065648872508</v>
      </c>
      <c r="NR161" s="27">
        <v>60.634568419510799</v>
      </c>
      <c r="NS161" s="27">
        <v>1191.0793599083202</v>
      </c>
      <c r="NT161" s="27">
        <v>14021.459965428525</v>
      </c>
      <c r="NU161" s="27">
        <v>173.35682806574465</v>
      </c>
      <c r="NV161" s="27">
        <v>396.69338893511906</v>
      </c>
      <c r="NW161" s="27">
        <v>17355.141620844995</v>
      </c>
      <c r="NX161" s="27">
        <v>17355.938132214105</v>
      </c>
      <c r="NY161" s="27">
        <v>6.4845453639140027</v>
      </c>
      <c r="NZ161" s="27">
        <v>0</v>
      </c>
      <c r="OA161" s="27">
        <v>0</v>
      </c>
      <c r="OB161" s="27">
        <v>0</v>
      </c>
      <c r="OC161" s="27">
        <v>6.5085310788624122</v>
      </c>
      <c r="OD161" s="27">
        <v>4.4011588646884041</v>
      </c>
      <c r="OE161" s="27">
        <v>0</v>
      </c>
      <c r="OF161" s="27">
        <v>0.44004749542825433</v>
      </c>
      <c r="OG161" s="27">
        <v>0</v>
      </c>
      <c r="OH161" s="27">
        <v>0</v>
      </c>
      <c r="OI161" s="27">
        <v>37.780383237598251</v>
      </c>
      <c r="OJ161" s="27">
        <v>3.7754296940688987</v>
      </c>
      <c r="OK161" s="27">
        <v>0</v>
      </c>
      <c r="OL161" s="27">
        <v>5.2136932775945048</v>
      </c>
      <c r="OM161" s="27">
        <v>37.870952515631558</v>
      </c>
      <c r="ON161" s="27">
        <v>0</v>
      </c>
      <c r="OO161" s="27">
        <v>0.45450731543788614</v>
      </c>
      <c r="OP161" s="27">
        <v>9.6437229315588979</v>
      </c>
      <c r="OQ161" s="27">
        <v>21.475275251467014</v>
      </c>
      <c r="OR161" s="27">
        <v>1322.9743150217168</v>
      </c>
      <c r="OS161" s="27">
        <v>0</v>
      </c>
      <c r="OT161" s="27">
        <v>1322.9090504287005</v>
      </c>
      <c r="OU161" s="27">
        <v>9.9178733028225921</v>
      </c>
      <c r="OV161" s="27">
        <v>9.8286718456010131</v>
      </c>
      <c r="OW161" s="27">
        <v>166.75391735087342</v>
      </c>
      <c r="OX161" s="27">
        <v>166.75391735087342</v>
      </c>
      <c r="OY161" s="27">
        <v>166.75391735087342</v>
      </c>
      <c r="OZ161" s="27">
        <v>771.97525283874597</v>
      </c>
      <c r="PA161" s="27">
        <v>771.70549903437723</v>
      </c>
      <c r="PB161" s="27">
        <v>0</v>
      </c>
      <c r="PC161" s="27">
        <v>15.596821059375655</v>
      </c>
      <c r="PD161" s="27">
        <v>38.803806309225905</v>
      </c>
      <c r="PE161" s="27">
        <v>27.143573545985959</v>
      </c>
      <c r="PF161" s="27">
        <v>0</v>
      </c>
      <c r="PG161" s="27">
        <v>26.870253637357955</v>
      </c>
      <c r="PH161" s="27">
        <v>10.156997691157551</v>
      </c>
      <c r="PI161" s="27">
        <v>26.956377497753159</v>
      </c>
      <c r="PJ161" s="27">
        <v>1471.6965925668633</v>
      </c>
      <c r="PK161" s="27">
        <v>7.8357569229221635</v>
      </c>
      <c r="PL161" s="27">
        <v>27.104639503595163</v>
      </c>
      <c r="PM161" s="27">
        <v>74.69303072238877</v>
      </c>
      <c r="PN161" s="27">
        <v>11.651195375733929</v>
      </c>
      <c r="PO161" s="27">
        <v>59.407388897679851</v>
      </c>
      <c r="PP161" s="27">
        <v>599.17610485823764</v>
      </c>
      <c r="PQ161" s="27">
        <v>144.81670947099062</v>
      </c>
      <c r="PR161" s="27">
        <v>0</v>
      </c>
      <c r="PS161" s="27">
        <v>0</v>
      </c>
      <c r="PT161" s="27">
        <v>118.9717352335048</v>
      </c>
      <c r="PU161" s="27">
        <v>739.23426342673429</v>
      </c>
      <c r="PV161" s="27">
        <v>739.25434108222055</v>
      </c>
      <c r="PW161" s="27">
        <v>739.23235824774656</v>
      </c>
      <c r="PX161" s="27">
        <v>739.23235824774656</v>
      </c>
      <c r="PY161" s="27">
        <v>104.65035823031656</v>
      </c>
      <c r="PZ161" s="27">
        <v>104.44811615315483</v>
      </c>
      <c r="QA161" s="27">
        <v>15.078123867273391</v>
      </c>
      <c r="QB161" s="27">
        <v>0</v>
      </c>
      <c r="QC161" s="27">
        <v>0</v>
      </c>
      <c r="QD161" s="27">
        <v>0</v>
      </c>
      <c r="QE161" s="27">
        <v>0</v>
      </c>
      <c r="QF161" s="27">
        <v>0</v>
      </c>
      <c r="QG161" s="27">
        <v>0</v>
      </c>
      <c r="QH161" s="27">
        <v>1.2233691638554367</v>
      </c>
      <c r="QI161" s="27">
        <v>19.365313947899391</v>
      </c>
      <c r="QJ161" s="27">
        <v>0</v>
      </c>
      <c r="QK161" s="27">
        <v>0</v>
      </c>
      <c r="QL161" s="27">
        <v>0</v>
      </c>
      <c r="QM161" s="27">
        <v>6.512683392040854</v>
      </c>
      <c r="QN161" s="27">
        <v>0</v>
      </c>
      <c r="QO161" s="27">
        <v>3.3457385562151098</v>
      </c>
      <c r="QP161" s="27">
        <v>0</v>
      </c>
      <c r="QQ161" s="27">
        <v>0</v>
      </c>
      <c r="QR161" s="27">
        <v>1.0115034902683653</v>
      </c>
      <c r="QS161" s="27">
        <v>2.4713102515785925</v>
      </c>
      <c r="QT161" s="27">
        <v>2.6609488369751824</v>
      </c>
      <c r="QU161" s="27">
        <v>56.574680847347018</v>
      </c>
      <c r="QV161" s="27">
        <v>0</v>
      </c>
      <c r="QW161" s="27">
        <v>0</v>
      </c>
      <c r="QX161" s="27">
        <v>2.7142449978890615</v>
      </c>
      <c r="QY161" s="27">
        <v>0</v>
      </c>
      <c r="QZ161" s="27">
        <v>88.172807120421808</v>
      </c>
      <c r="RA161" s="27">
        <v>88.209787133081576</v>
      </c>
      <c r="RB161" s="27">
        <v>88.131235137894109</v>
      </c>
      <c r="RC161" s="27">
        <v>8.9526314664363937</v>
      </c>
      <c r="RD161" s="27">
        <v>69.845864571592458</v>
      </c>
      <c r="RE161" s="27">
        <v>0.92406065980471352</v>
      </c>
      <c r="RF161" s="27">
        <v>16.411553755729166</v>
      </c>
      <c r="RG161" s="27">
        <v>3.5016701287514098</v>
      </c>
      <c r="RH161" s="27">
        <v>10.927520464846477</v>
      </c>
      <c r="RI161" s="27">
        <v>17.428088872554937</v>
      </c>
      <c r="RJ161" s="27">
        <v>17.438640633102505</v>
      </c>
      <c r="RK161" s="27">
        <v>0.62968608082484445</v>
      </c>
      <c r="RL161" s="27">
        <v>38.584271068944538</v>
      </c>
      <c r="RM161" s="27">
        <v>38.585687740499537</v>
      </c>
      <c r="RN161" s="27">
        <v>0</v>
      </c>
      <c r="RO161" s="27">
        <v>7.122096414406248</v>
      </c>
      <c r="RP161" s="27">
        <v>7.0522887022651544</v>
      </c>
      <c r="RQ161" s="27">
        <v>38.559357189873893</v>
      </c>
      <c r="RR161" s="27">
        <v>10.374285797248234</v>
      </c>
      <c r="RS161" s="27">
        <v>4.8781375220331507</v>
      </c>
      <c r="RT161" s="27">
        <v>0</v>
      </c>
      <c r="RU161" s="27">
        <v>0</v>
      </c>
      <c r="RV161" s="27">
        <v>0</v>
      </c>
      <c r="RW161" s="27">
        <v>0</v>
      </c>
      <c r="RX161" s="27">
        <v>1596.4280258355559</v>
      </c>
      <c r="RY161" s="27">
        <v>32.820567272807992</v>
      </c>
      <c r="RZ161" s="27">
        <v>3.9883212332647608</v>
      </c>
      <c r="SA161" s="27">
        <v>1596.5508854548943</v>
      </c>
      <c r="SB161" s="27">
        <v>1596.5508854548943</v>
      </c>
      <c r="SC161" s="27">
        <v>144.09191099300782</v>
      </c>
      <c r="SD161" s="27">
        <v>176.63700892448367</v>
      </c>
      <c r="SE161" s="27">
        <v>3.4215549097791254</v>
      </c>
      <c r="SF161" s="27">
        <v>1.7651239067838713</v>
      </c>
      <c r="SG161" s="27">
        <v>0</v>
      </c>
      <c r="SH161" s="27">
        <v>0</v>
      </c>
      <c r="SI161" s="27">
        <v>6.1672597863377918</v>
      </c>
      <c r="SJ161" s="27">
        <v>0</v>
      </c>
      <c r="SK161" s="27">
        <v>35.537645613807051</v>
      </c>
      <c r="SL161" s="27">
        <v>6.0378541674002424</v>
      </c>
      <c r="SM161" s="27">
        <v>0</v>
      </c>
      <c r="SN161" s="27">
        <v>0</v>
      </c>
      <c r="SO161" s="27">
        <v>0</v>
      </c>
      <c r="SP161" s="27">
        <v>0</v>
      </c>
      <c r="SQ161" s="27">
        <v>13.83057358549644</v>
      </c>
      <c r="SR161" s="27">
        <v>13.827154033467135</v>
      </c>
      <c r="SS161" s="27">
        <v>0</v>
      </c>
      <c r="ST161" s="27">
        <v>2.7307076983730005</v>
      </c>
      <c r="SU161" s="27">
        <v>0.20038574891726235</v>
      </c>
      <c r="SV161" s="27">
        <v>65.437720050615624</v>
      </c>
      <c r="SW161" s="27">
        <v>3.7337600100546555</v>
      </c>
      <c r="SX161" s="27">
        <v>45.032764584321015</v>
      </c>
      <c r="SY161" s="27">
        <v>0</v>
      </c>
      <c r="SZ161" s="27">
        <v>60.882046284945915</v>
      </c>
      <c r="TA161" s="27">
        <v>21.326427036705706</v>
      </c>
      <c r="TB161" s="27">
        <v>24.035542706550807</v>
      </c>
      <c r="TC161" s="27">
        <v>2.5010603542335441</v>
      </c>
      <c r="TD161" s="27">
        <v>1.9915959526104019</v>
      </c>
      <c r="TE161" s="27">
        <v>34.069534226139943</v>
      </c>
      <c r="TF161" s="27">
        <v>31.836371348030788</v>
      </c>
      <c r="TG161" s="27">
        <v>13.826225869344896</v>
      </c>
      <c r="TH161" s="27">
        <v>26.410128486443352</v>
      </c>
      <c r="TI161" s="27">
        <v>43.287425228563833</v>
      </c>
      <c r="TJ161" s="27">
        <v>13.226827249351036</v>
      </c>
      <c r="TK161" s="27">
        <v>0.72909734339106302</v>
      </c>
      <c r="TL161" s="27">
        <v>1320.2600700238279</v>
      </c>
      <c r="TM161" s="27">
        <v>167.58203515088451</v>
      </c>
      <c r="TN161" s="27">
        <v>19.23097440389099</v>
      </c>
      <c r="TO161" s="27">
        <v>743.55027544589291</v>
      </c>
      <c r="TP161" s="27">
        <v>0</v>
      </c>
      <c r="TQ161" s="27">
        <v>8.637495321564316</v>
      </c>
      <c r="TR161" s="27">
        <v>0</v>
      </c>
      <c r="TS161" s="27">
        <v>164.98371296678889</v>
      </c>
      <c r="TT161" s="27">
        <v>164.98171008631456</v>
      </c>
      <c r="TU161" s="27">
        <v>165.02508954634345</v>
      </c>
      <c r="TV161" s="27">
        <v>15.704292694582378</v>
      </c>
      <c r="TW161" s="27">
        <v>9.5454352360880207E-2</v>
      </c>
      <c r="TX161" s="27">
        <v>2.4537239839993106</v>
      </c>
      <c r="TY161" s="27">
        <v>2.4781982063804779</v>
      </c>
      <c r="TZ161" s="27">
        <v>0</v>
      </c>
      <c r="UA161" s="27">
        <v>0</v>
      </c>
      <c r="UB161" s="27">
        <v>0</v>
      </c>
      <c r="UC161" s="27">
        <v>4.4680843829762269</v>
      </c>
      <c r="UD161" s="27">
        <v>32.95881487627846</v>
      </c>
      <c r="UE161" s="27">
        <v>31.639942509318868</v>
      </c>
      <c r="UF161" s="27">
        <v>0</v>
      </c>
      <c r="UG161" s="27">
        <v>0.26643195382612112</v>
      </c>
      <c r="UH161" s="27">
        <v>3.9317032218081289</v>
      </c>
      <c r="UI161" s="27">
        <v>150.72828446702295</v>
      </c>
      <c r="UJ161" s="27">
        <v>3.7123145337565866</v>
      </c>
      <c r="UK161" s="27">
        <v>36.356090966649518</v>
      </c>
      <c r="UL161" s="27">
        <v>36.335915609676618</v>
      </c>
      <c r="UM161" s="27">
        <v>36.307631029319943</v>
      </c>
      <c r="UN161" s="27">
        <v>3.1237119280266756</v>
      </c>
      <c r="UO161" s="27">
        <v>36.299619507422712</v>
      </c>
      <c r="UP161" s="27">
        <v>3.7086018772676272</v>
      </c>
      <c r="UQ161" s="27">
        <v>150.68182741016767</v>
      </c>
      <c r="UR161" s="27">
        <v>30.359173722114384</v>
      </c>
      <c r="US161" s="27">
        <v>10.446584897296392</v>
      </c>
      <c r="UT161" s="27">
        <v>9.4970730002449972</v>
      </c>
      <c r="UU161" s="27">
        <v>328.96149142804279</v>
      </c>
      <c r="UV161" s="27">
        <v>2.2199243266814124</v>
      </c>
      <c r="UW161" s="27">
        <v>2.9883465184094806</v>
      </c>
      <c r="UX161" s="27">
        <v>214.03410923034011</v>
      </c>
      <c r="UY161" s="27">
        <v>591.83168871118335</v>
      </c>
      <c r="UZ161" s="27">
        <v>11.923831373956075</v>
      </c>
      <c r="VA161" s="27">
        <v>15.258627363677409</v>
      </c>
      <c r="VB161" s="27">
        <v>0.75899399827584235</v>
      </c>
      <c r="VC161" s="27">
        <v>2.5528909928491501</v>
      </c>
      <c r="VD161" s="27">
        <v>0.16135400503991165</v>
      </c>
      <c r="VE161" s="27">
        <v>15.249199170225182</v>
      </c>
      <c r="VF161" s="27">
        <v>5.1998685172474577</v>
      </c>
      <c r="VG161" s="27">
        <v>5.192443204269539</v>
      </c>
      <c r="VH161" s="27">
        <v>15.269374527198082</v>
      </c>
      <c r="VI161" s="27">
        <v>15.260972199354647</v>
      </c>
      <c r="VJ161" s="27">
        <v>3.648320060065311</v>
      </c>
      <c r="VK161" s="27">
        <v>3.6685931185247607</v>
      </c>
      <c r="VL161" s="27">
        <v>3.6567223879087454</v>
      </c>
      <c r="VM161" s="27">
        <v>0</v>
      </c>
      <c r="VN161" s="27">
        <v>0.11260096325068009</v>
      </c>
      <c r="VO161" s="27">
        <v>0</v>
      </c>
      <c r="VP161" s="27">
        <v>0</v>
      </c>
      <c r="VQ161" s="27">
        <v>0</v>
      </c>
      <c r="VR161" s="27">
        <v>0</v>
      </c>
      <c r="VS161" s="27">
        <v>0</v>
      </c>
      <c r="VT161" s="27">
        <v>0</v>
      </c>
      <c r="VU161" s="27">
        <v>0</v>
      </c>
      <c r="VV161" s="27">
        <v>0</v>
      </c>
      <c r="VW161" s="27">
        <v>7.2860883595830526</v>
      </c>
      <c r="VX161" s="27">
        <v>6.3750219974896966E-2</v>
      </c>
      <c r="VY161" s="27">
        <v>0</v>
      </c>
      <c r="VZ161" s="27">
        <v>0</v>
      </c>
      <c r="WA161" s="27">
        <v>0</v>
      </c>
      <c r="WB161" s="27">
        <v>0</v>
      </c>
      <c r="WC161" s="27">
        <v>4.3966157455637562</v>
      </c>
      <c r="WD161" s="27">
        <v>0</v>
      </c>
      <c r="WE161" s="27">
        <v>0</v>
      </c>
      <c r="WF161" s="27">
        <v>3.6004463316550432</v>
      </c>
      <c r="WG161" s="27">
        <v>0</v>
      </c>
      <c r="WH161" s="27">
        <v>5.1269832082799898</v>
      </c>
      <c r="WI161" s="27">
        <v>7.6304860996773236E-2</v>
      </c>
      <c r="WJ161" s="27">
        <v>1.1152624689861286</v>
      </c>
      <c r="WK161" s="27">
        <v>0</v>
      </c>
      <c r="WL161" s="27">
        <v>13.485980442429067</v>
      </c>
      <c r="WM161" s="27">
        <v>72.093633821941069</v>
      </c>
      <c r="WN161" s="27">
        <v>342.07908841542923</v>
      </c>
      <c r="WO161" s="27">
        <v>394.69461192324707</v>
      </c>
      <c r="WP161" s="27">
        <v>394.69378146061143</v>
      </c>
      <c r="WQ161" s="27">
        <v>7.8114292527708233</v>
      </c>
      <c r="WR161" s="27">
        <v>258.27168141561793</v>
      </c>
      <c r="WS161" s="27">
        <v>258.26029919243467</v>
      </c>
      <c r="WT161" s="27">
        <v>0</v>
      </c>
      <c r="WU161" s="27">
        <v>0</v>
      </c>
      <c r="WV161" s="27">
        <v>106.72001767068166</v>
      </c>
      <c r="WW161" s="27">
        <v>106.71689122311201</v>
      </c>
      <c r="WX161" s="27">
        <v>0</v>
      </c>
      <c r="WY161" s="27">
        <v>0</v>
      </c>
      <c r="WZ161" s="27">
        <v>6.1750759052619166</v>
      </c>
      <c r="XA161" s="27">
        <v>10.238383029455004</v>
      </c>
      <c r="XB161" s="27">
        <v>2.9427199241898996</v>
      </c>
      <c r="XC161" s="27">
        <v>0</v>
      </c>
      <c r="XD161" s="27">
        <v>16.607298684035229</v>
      </c>
      <c r="XE161" s="27">
        <v>0</v>
      </c>
      <c r="XF161" s="27">
        <v>4.1086406139530149</v>
      </c>
      <c r="XG161" s="27">
        <v>0</v>
      </c>
      <c r="XH161" s="27">
        <v>16.591568744700428</v>
      </c>
      <c r="XI161" s="27">
        <v>0</v>
      </c>
      <c r="XJ161" s="27">
        <v>0.11856075393032563</v>
      </c>
      <c r="XK161" s="27">
        <v>16.571051432524598</v>
      </c>
      <c r="XL161" s="27">
        <v>16.571051432524598</v>
      </c>
      <c r="XM161" s="27">
        <v>5.7135340827923171</v>
      </c>
      <c r="XN161" s="27">
        <v>16.565922104480642</v>
      </c>
      <c r="XO161" s="27">
        <v>16.565922104480642</v>
      </c>
      <c r="XP161" s="27">
        <v>7.3636633399049956</v>
      </c>
      <c r="XQ161" s="27">
        <v>16.534657628784139</v>
      </c>
      <c r="XR161" s="27">
        <v>16.534657628784139</v>
      </c>
      <c r="XS161" s="27">
        <v>16.526548405400359</v>
      </c>
      <c r="XT161" s="27">
        <v>5.9576900976846812</v>
      </c>
      <c r="XU161" s="27">
        <v>5.9503624861933142</v>
      </c>
      <c r="XV161" s="27">
        <v>6.024762168202332</v>
      </c>
      <c r="XW161" s="27">
        <v>41.642767254698043</v>
      </c>
      <c r="XX161" s="27">
        <v>0</v>
      </c>
      <c r="XY161" s="27">
        <v>24.404756624229179</v>
      </c>
      <c r="XZ161" s="27">
        <v>3.8713725538625368</v>
      </c>
      <c r="YA161" s="27">
        <v>41.642767254698043</v>
      </c>
      <c r="YB161" s="27">
        <v>3.8603322858822091</v>
      </c>
      <c r="YC161" s="27">
        <v>3.8769415385959758</v>
      </c>
      <c r="YD161" s="27">
        <v>0</v>
      </c>
      <c r="YE161" s="27">
        <v>0</v>
      </c>
      <c r="YF161" s="27">
        <v>0</v>
      </c>
      <c r="YG161" s="27">
        <v>0</v>
      </c>
      <c r="YH161" s="27">
        <v>0</v>
      </c>
      <c r="YI161" s="27">
        <v>0</v>
      </c>
      <c r="YJ161" s="27">
        <v>0.14865281178820802</v>
      </c>
      <c r="YK161" s="27">
        <v>0</v>
      </c>
      <c r="YL161" s="27">
        <v>2.6952420587547823</v>
      </c>
      <c r="YM161" s="27">
        <v>0</v>
      </c>
      <c r="YN161" s="27">
        <v>0</v>
      </c>
      <c r="YO161" s="27">
        <v>0.25299799942528078</v>
      </c>
      <c r="YP161" s="27">
        <v>0.12261536562221563</v>
      </c>
      <c r="YQ161" s="27">
        <v>9.8044418769362238</v>
      </c>
      <c r="YR161" s="27">
        <v>0.14489130455597274</v>
      </c>
      <c r="YS161" s="27">
        <v>9.9437641967587584</v>
      </c>
      <c r="YT161" s="27">
        <v>0.10092563560776793</v>
      </c>
      <c r="YU161" s="27">
        <v>0.10092563560776793</v>
      </c>
      <c r="YV161" s="27">
        <v>0.10092563560776793</v>
      </c>
      <c r="YW161" s="27">
        <v>0</v>
      </c>
      <c r="YX161" s="27">
        <v>4.9445256821449401</v>
      </c>
      <c r="YY161" s="27">
        <v>8.7687084180030697E-2</v>
      </c>
      <c r="YZ161" s="27">
        <v>0.73989335765501107</v>
      </c>
      <c r="ZA161" s="27">
        <v>0</v>
      </c>
      <c r="ZB161" s="27">
        <v>0.21015589757241898</v>
      </c>
      <c r="ZC161" s="27">
        <v>0</v>
      </c>
      <c r="ZD161" s="27">
        <v>0</v>
      </c>
      <c r="ZE161" s="27">
        <v>9.3988830062606721E-2</v>
      </c>
      <c r="ZF161" s="27">
        <v>0.111721649871716</v>
      </c>
      <c r="ZG161" s="27">
        <v>0</v>
      </c>
      <c r="ZH161" s="27">
        <v>0</v>
      </c>
      <c r="ZI161" s="27">
        <v>2.3069275004555818</v>
      </c>
      <c r="ZJ161" s="27">
        <v>0.33697242711635195</v>
      </c>
      <c r="ZK161" s="27">
        <v>0.16643448234059308</v>
      </c>
      <c r="ZL161" s="27">
        <v>4.1718534757518785E-2</v>
      </c>
      <c r="ZM161" s="27">
        <v>0.11152624689861286</v>
      </c>
      <c r="ZN161" s="27">
        <v>0</v>
      </c>
      <c r="ZO161" s="27">
        <v>0.16257527362180621</v>
      </c>
      <c r="ZP161" s="27">
        <v>8.8322143842615886E-2</v>
      </c>
      <c r="ZQ161" s="27">
        <v>8.6758920057790817E-2</v>
      </c>
      <c r="ZR161" s="27">
        <v>0.32407583089154518</v>
      </c>
      <c r="ZS161" s="27">
        <v>0</v>
      </c>
      <c r="ZT161" s="27">
        <v>0.2075179574355267</v>
      </c>
      <c r="ZU161" s="27">
        <v>0.22178237447205537</v>
      </c>
      <c r="ZV161" s="27">
        <v>0.45050155448927193</v>
      </c>
      <c r="ZW161" s="27">
        <v>0.45050155448927193</v>
      </c>
      <c r="ZX161" s="27">
        <v>0.29056422100435797</v>
      </c>
      <c r="ZY161" s="27">
        <v>0.16921897470731273</v>
      </c>
      <c r="ZZ161" s="27">
        <v>0.19550067458968404</v>
      </c>
      <c r="AAA161" s="27">
        <v>0.51205349101675868</v>
      </c>
      <c r="AAB161" s="27">
        <v>0.17874486964609043</v>
      </c>
      <c r="AAC161" s="27">
        <v>0.39754734877832304</v>
      </c>
      <c r="AAD161" s="27">
        <v>0.43892392833291133</v>
      </c>
      <c r="AAE161" s="27">
        <v>0.11641132122619118</v>
      </c>
    </row>
    <row r="162" spans="1:707">
      <c r="A162" s="14" t="s">
        <v>2034</v>
      </c>
      <c r="B162" s="14" t="e">
        <f>_xlfn.CONCAT(#REF!," ","[",#REF!,"]")</f>
        <v>#REF!</v>
      </c>
      <c r="C162" s="15" t="s">
        <v>2014</v>
      </c>
      <c r="D162" s="14" t="s">
        <v>2035</v>
      </c>
      <c r="E162" s="16">
        <v>2977</v>
      </c>
      <c r="F162" s="17">
        <v>44621</v>
      </c>
      <c r="G162" s="14" t="s">
        <v>1093</v>
      </c>
      <c r="H162" s="14" t="s">
        <v>2036</v>
      </c>
      <c r="I162" s="18">
        <v>1.0056</v>
      </c>
      <c r="J162" s="19">
        <v>44711</v>
      </c>
      <c r="K162" s="1" t="s">
        <v>2037</v>
      </c>
      <c r="L162" s="18">
        <v>2004</v>
      </c>
      <c r="M162" s="20" t="s">
        <v>2038</v>
      </c>
      <c r="N162" s="20" t="s">
        <v>2018</v>
      </c>
      <c r="O162" s="20" t="s">
        <v>2039</v>
      </c>
      <c r="P162" s="21">
        <v>16.899999999999999</v>
      </c>
      <c r="Q162" s="22">
        <v>37.5</v>
      </c>
      <c r="R162" s="20" t="s">
        <v>2040</v>
      </c>
      <c r="S162" s="20" t="s">
        <v>2036</v>
      </c>
      <c r="T162" s="20" t="s">
        <v>2041</v>
      </c>
      <c r="U162" s="16">
        <v>0</v>
      </c>
      <c r="V162" s="16">
        <v>1</v>
      </c>
      <c r="W162" s="16">
        <v>0</v>
      </c>
      <c r="X162" s="16">
        <v>0</v>
      </c>
      <c r="Y162" s="23">
        <v>0</v>
      </c>
      <c r="Z162" s="16">
        <v>0</v>
      </c>
      <c r="AA162" s="16">
        <v>0</v>
      </c>
      <c r="AB162" s="16">
        <v>0</v>
      </c>
      <c r="AC162" s="16">
        <v>0</v>
      </c>
      <c r="AD162" s="16">
        <v>0</v>
      </c>
      <c r="AE162" s="16">
        <v>0</v>
      </c>
      <c r="AF162" s="16">
        <v>0</v>
      </c>
      <c r="AG162" s="16">
        <v>0</v>
      </c>
      <c r="AH162" s="16">
        <v>0</v>
      </c>
      <c r="AI162" s="16">
        <v>0</v>
      </c>
      <c r="AJ162" s="16">
        <v>0</v>
      </c>
      <c r="AK162" s="16">
        <v>0</v>
      </c>
      <c r="AL162" s="16">
        <v>0</v>
      </c>
      <c r="AM162" s="16">
        <v>0</v>
      </c>
      <c r="AN162" s="16">
        <v>0</v>
      </c>
      <c r="AO162" s="16">
        <v>0</v>
      </c>
      <c r="AP162" s="16">
        <v>1</v>
      </c>
      <c r="AQ162" s="16">
        <v>0</v>
      </c>
      <c r="AR162" s="16">
        <v>0</v>
      </c>
      <c r="AS162" s="24" t="s">
        <v>273</v>
      </c>
      <c r="AT162" s="24" t="s">
        <v>2042</v>
      </c>
      <c r="AU162" s="25" t="e">
        <f>#REF!+#REF!</f>
        <v>#REF!</v>
      </c>
      <c r="AV162" s="26" t="e">
        <f>SUM(#REF!)</f>
        <v>#REF!</v>
      </c>
      <c r="AW162" s="16">
        <v>0</v>
      </c>
      <c r="AX162" s="16">
        <v>0</v>
      </c>
      <c r="AY162" s="26" t="e">
        <f>SUM(#REF!)</f>
        <v>#REF!</v>
      </c>
      <c r="AZ162" s="16">
        <v>0</v>
      </c>
      <c r="BA162" s="16">
        <v>0</v>
      </c>
      <c r="BB162" s="16">
        <v>0</v>
      </c>
      <c r="BC162" s="16">
        <v>0</v>
      </c>
      <c r="BD162" s="16">
        <v>0</v>
      </c>
      <c r="BE162" s="16">
        <v>0</v>
      </c>
      <c r="BF162" s="16">
        <v>0</v>
      </c>
      <c r="BG162" s="16">
        <v>0</v>
      </c>
      <c r="BH162" s="16">
        <v>0</v>
      </c>
      <c r="BI162" s="16">
        <v>0</v>
      </c>
      <c r="BJ162" s="16">
        <v>0</v>
      </c>
      <c r="BK162" s="16">
        <v>0</v>
      </c>
      <c r="BL162" s="16">
        <v>0</v>
      </c>
      <c r="BM162" s="16">
        <v>0</v>
      </c>
      <c r="BN162" s="16">
        <v>0</v>
      </c>
      <c r="BO162" s="16">
        <v>0</v>
      </c>
      <c r="BP162" s="16">
        <v>0</v>
      </c>
      <c r="BQ162" s="16">
        <v>0</v>
      </c>
      <c r="BR162" s="16">
        <v>0</v>
      </c>
      <c r="BS162" s="16">
        <v>0</v>
      </c>
      <c r="BT162" s="16">
        <v>0</v>
      </c>
      <c r="BU162" s="16">
        <v>0</v>
      </c>
      <c r="BV162" s="16">
        <v>0</v>
      </c>
      <c r="BW162" s="16">
        <v>0</v>
      </c>
      <c r="BX162" s="16">
        <v>0</v>
      </c>
      <c r="BY162" s="16">
        <v>0</v>
      </c>
      <c r="BZ162" s="16">
        <v>0</v>
      </c>
      <c r="CA162" s="16">
        <v>0</v>
      </c>
      <c r="CB162" s="16">
        <v>0</v>
      </c>
      <c r="CC162" s="16">
        <v>0</v>
      </c>
      <c r="CD162" s="16">
        <v>0</v>
      </c>
      <c r="CE162" s="16">
        <v>0</v>
      </c>
      <c r="CF162" s="16">
        <v>0</v>
      </c>
      <c r="CG162" s="16">
        <v>0</v>
      </c>
      <c r="CH162" s="16">
        <v>0</v>
      </c>
      <c r="CI162" s="16">
        <v>0</v>
      </c>
      <c r="CJ162" s="16">
        <v>0</v>
      </c>
      <c r="CK162" s="16">
        <v>0</v>
      </c>
      <c r="CL162" s="25" t="e">
        <f>SUM(#REF!)</f>
        <v>#REF!</v>
      </c>
      <c r="CM162" s="16">
        <v>0</v>
      </c>
      <c r="CN162" s="16">
        <v>0</v>
      </c>
      <c r="CO162" s="16">
        <v>0</v>
      </c>
      <c r="CP162" s="25" t="e">
        <f>SUM(#REF!,#REF!,#REF!,#REF!,#REF!)</f>
        <v>#REF!</v>
      </c>
      <c r="CQ162" s="26" t="e">
        <f>SUM(#REF!)</f>
        <v>#REF!</v>
      </c>
      <c r="CR162" s="16">
        <v>0</v>
      </c>
      <c r="CS162" s="16">
        <v>0</v>
      </c>
      <c r="CT162" s="16">
        <v>0</v>
      </c>
      <c r="CU162" s="26" t="e">
        <f>SUM(#REF!)</f>
        <v>#REF!</v>
      </c>
      <c r="CV162" s="16">
        <v>0</v>
      </c>
      <c r="CW162" s="16">
        <v>0</v>
      </c>
      <c r="CX162" s="16">
        <v>0</v>
      </c>
      <c r="CY162" s="26" t="e">
        <f>SUM(#REF!)</f>
        <v>#REF!</v>
      </c>
      <c r="CZ162" s="16">
        <v>0</v>
      </c>
      <c r="DA162" s="16">
        <v>0</v>
      </c>
      <c r="DB162" s="16">
        <v>0</v>
      </c>
      <c r="DC162" s="26" t="e">
        <f>SUM(#REF!)</f>
        <v>#REF!</v>
      </c>
      <c r="DD162" s="16">
        <v>0</v>
      </c>
      <c r="DE162" s="16">
        <v>0</v>
      </c>
      <c r="DF162" s="16">
        <v>0</v>
      </c>
      <c r="DG162" s="16">
        <v>0</v>
      </c>
      <c r="DH162" s="16">
        <v>0</v>
      </c>
      <c r="DI162" s="16">
        <v>0</v>
      </c>
      <c r="DJ162" s="26" t="e">
        <f>SUM(#REF!)</f>
        <v>#REF!</v>
      </c>
      <c r="DK162" s="16">
        <v>0</v>
      </c>
      <c r="DL162" s="16">
        <v>0</v>
      </c>
      <c r="DM162" s="16">
        <v>0</v>
      </c>
      <c r="DN162" s="16">
        <v>0</v>
      </c>
      <c r="DO162" s="16">
        <v>0</v>
      </c>
      <c r="DP162" s="16">
        <v>0</v>
      </c>
      <c r="DQ162" s="16">
        <v>0</v>
      </c>
      <c r="DR162" s="16">
        <v>0</v>
      </c>
      <c r="DS162" s="16">
        <v>0</v>
      </c>
      <c r="DT162" s="16">
        <v>0</v>
      </c>
      <c r="DU162" s="16">
        <v>0</v>
      </c>
      <c r="DV162" s="16">
        <v>0</v>
      </c>
      <c r="DW162" s="16">
        <v>0</v>
      </c>
      <c r="DX162" s="16">
        <v>0</v>
      </c>
      <c r="DY162" s="16">
        <v>0</v>
      </c>
      <c r="DZ162" s="16">
        <v>0</v>
      </c>
      <c r="EA162" s="16">
        <v>0</v>
      </c>
      <c r="EB162" s="16">
        <v>0</v>
      </c>
      <c r="EC162" s="16">
        <v>0</v>
      </c>
      <c r="ED162" s="16">
        <v>0</v>
      </c>
      <c r="EE162" s="16">
        <v>0</v>
      </c>
      <c r="EF162" s="16">
        <v>0</v>
      </c>
      <c r="EG162" s="16">
        <v>0</v>
      </c>
      <c r="EH162" s="16">
        <v>0</v>
      </c>
      <c r="EI162" s="16">
        <v>0</v>
      </c>
      <c r="EJ162" s="16">
        <v>0</v>
      </c>
      <c r="EK162" s="16">
        <v>0</v>
      </c>
      <c r="EL162" s="16">
        <v>0</v>
      </c>
      <c r="EM162" s="16">
        <v>0</v>
      </c>
      <c r="EN162" s="16">
        <v>0</v>
      </c>
      <c r="EO162" s="16">
        <v>0</v>
      </c>
      <c r="EP162" s="16">
        <v>0</v>
      </c>
      <c r="EQ162" s="16">
        <v>0</v>
      </c>
      <c r="ER162" s="16">
        <v>0</v>
      </c>
      <c r="ES162" s="16">
        <v>0</v>
      </c>
      <c r="ET162" s="16">
        <v>0</v>
      </c>
      <c r="EU162" s="16">
        <v>0</v>
      </c>
      <c r="EV162" s="16">
        <v>0</v>
      </c>
      <c r="EW162" s="16">
        <v>0</v>
      </c>
      <c r="EX162" s="16">
        <v>0</v>
      </c>
      <c r="EY162" s="16">
        <v>0</v>
      </c>
      <c r="EZ162" s="16">
        <v>0</v>
      </c>
      <c r="FA162" s="16">
        <v>0</v>
      </c>
      <c r="FB162" s="16">
        <v>0</v>
      </c>
      <c r="FC162" s="16">
        <v>0</v>
      </c>
      <c r="FD162" s="25" t="e">
        <f>SUM(#REF!,#REF!,#REF!,#REF!,#REF!)</f>
        <v>#REF!</v>
      </c>
      <c r="FE162" s="26" t="e">
        <f>SUM(#REF!)</f>
        <v>#REF!</v>
      </c>
      <c r="FF162" s="16">
        <v>0</v>
      </c>
      <c r="FG162" s="16">
        <v>0</v>
      </c>
      <c r="FH162" s="16">
        <v>0</v>
      </c>
      <c r="FI162" s="16">
        <v>0</v>
      </c>
      <c r="FJ162" s="16">
        <v>0</v>
      </c>
      <c r="FK162" s="16">
        <v>0</v>
      </c>
      <c r="FL162" s="16">
        <v>0</v>
      </c>
      <c r="FM162" s="16">
        <v>0</v>
      </c>
      <c r="FN162" s="16">
        <v>0</v>
      </c>
      <c r="FO162" s="16">
        <v>0</v>
      </c>
      <c r="FP162" s="26" t="e">
        <f>SUM(#REF!)</f>
        <v>#REF!</v>
      </c>
      <c r="FQ162" s="16">
        <v>0</v>
      </c>
      <c r="FR162" s="16">
        <v>0</v>
      </c>
      <c r="FS162" s="16">
        <v>0</v>
      </c>
      <c r="FT162" s="26" t="e">
        <f>SUM(#REF!)</f>
        <v>#REF!</v>
      </c>
      <c r="FU162" s="16">
        <v>1</v>
      </c>
      <c r="FV162" s="16">
        <v>0</v>
      </c>
      <c r="FW162" s="16">
        <v>0</v>
      </c>
      <c r="FX162" s="16">
        <v>0</v>
      </c>
      <c r="FY162" s="16">
        <v>0</v>
      </c>
      <c r="FZ162" s="16">
        <v>0</v>
      </c>
      <c r="GA162" s="16">
        <v>0</v>
      </c>
      <c r="GB162" s="16">
        <v>0</v>
      </c>
      <c r="GC162" s="16">
        <v>0</v>
      </c>
      <c r="GD162" s="16">
        <v>0</v>
      </c>
      <c r="GE162" s="16">
        <v>0</v>
      </c>
      <c r="GF162" s="16">
        <v>0</v>
      </c>
      <c r="GG162" s="16">
        <v>0</v>
      </c>
      <c r="GH162" s="16">
        <v>0</v>
      </c>
      <c r="GI162" s="26" t="e">
        <f>SUM(#REF!)</f>
        <v>#REF!</v>
      </c>
      <c r="GJ162" s="16">
        <v>0</v>
      </c>
      <c r="GK162" s="16">
        <v>0</v>
      </c>
      <c r="GL162" s="16">
        <v>0</v>
      </c>
      <c r="GM162" s="16">
        <v>0</v>
      </c>
      <c r="GN162" s="16">
        <v>0</v>
      </c>
      <c r="GO162" s="26" t="e">
        <f>SUM(#REF!)</f>
        <v>#REF!</v>
      </c>
      <c r="GP162" s="16">
        <v>0</v>
      </c>
      <c r="GQ162" s="16">
        <v>0</v>
      </c>
      <c r="GR162" s="16">
        <v>0</v>
      </c>
      <c r="GS162" s="16">
        <v>0</v>
      </c>
      <c r="GT162" s="16">
        <v>0</v>
      </c>
      <c r="GU162" s="16">
        <v>0</v>
      </c>
      <c r="GV162" s="16">
        <v>0</v>
      </c>
      <c r="GW162" s="16">
        <v>0</v>
      </c>
      <c r="GX162" s="16">
        <v>0</v>
      </c>
      <c r="GY162" s="16">
        <v>0</v>
      </c>
      <c r="GZ162" s="16">
        <v>0</v>
      </c>
      <c r="HA162" s="16">
        <v>0</v>
      </c>
      <c r="HB162" s="16">
        <v>0</v>
      </c>
      <c r="HC162" s="16">
        <v>0</v>
      </c>
      <c r="HD162" s="16">
        <v>0</v>
      </c>
      <c r="HE162" s="16">
        <v>0</v>
      </c>
      <c r="HF162" s="16">
        <v>0</v>
      </c>
      <c r="HG162" s="16">
        <v>0</v>
      </c>
      <c r="HH162" s="16">
        <v>0</v>
      </c>
      <c r="HI162" s="16">
        <v>0</v>
      </c>
      <c r="HJ162" s="16">
        <v>0</v>
      </c>
      <c r="HK162" s="16">
        <v>0</v>
      </c>
      <c r="HL162" s="25" t="e">
        <f>SUM(#REF!)</f>
        <v>#REF!</v>
      </c>
      <c r="HM162" s="16">
        <v>0</v>
      </c>
      <c r="HN162" s="16">
        <v>0</v>
      </c>
      <c r="HO162" s="16">
        <v>0</v>
      </c>
      <c r="HP162" s="25" t="e">
        <f>SUM(#REF!)</f>
        <v>#REF!</v>
      </c>
      <c r="HQ162" s="16">
        <v>0</v>
      </c>
      <c r="HR162" s="16">
        <v>0</v>
      </c>
      <c r="HS162" s="16">
        <v>0</v>
      </c>
      <c r="HT162" s="16">
        <v>0</v>
      </c>
      <c r="HU162" s="16">
        <v>0</v>
      </c>
      <c r="HV162" s="16">
        <v>0</v>
      </c>
      <c r="HW162" s="25" t="e">
        <f>SUM(#REF!+#REF!+#REF!+#REF!+#REF!+#REF!+#REF!+#REF!)</f>
        <v>#REF!</v>
      </c>
      <c r="HX162" s="26" t="e">
        <f>SUM(#REF!)</f>
        <v>#REF!</v>
      </c>
      <c r="HY162" s="16">
        <v>0</v>
      </c>
      <c r="HZ162" s="16">
        <v>0</v>
      </c>
      <c r="IA162" s="16">
        <v>0</v>
      </c>
      <c r="IB162" s="26" t="e">
        <f>SUM(#REF!)</f>
        <v>#REF!</v>
      </c>
      <c r="IC162" s="16">
        <v>0</v>
      </c>
      <c r="ID162" s="16">
        <v>0</v>
      </c>
      <c r="IE162" s="16">
        <v>0</v>
      </c>
      <c r="IF162" s="16">
        <v>0</v>
      </c>
      <c r="IG162" s="16">
        <v>0</v>
      </c>
      <c r="IH162" s="16">
        <v>0</v>
      </c>
      <c r="II162" s="26" t="e">
        <f>SUM(#REF!)</f>
        <v>#REF!</v>
      </c>
      <c r="IJ162" s="16">
        <v>0</v>
      </c>
      <c r="IK162" s="16">
        <v>0</v>
      </c>
      <c r="IL162" s="16">
        <v>0</v>
      </c>
      <c r="IM162" s="16">
        <v>0</v>
      </c>
      <c r="IN162" s="16">
        <v>0</v>
      </c>
      <c r="IO162" s="26" t="e">
        <f>SUM(#REF!)</f>
        <v>#REF!</v>
      </c>
      <c r="IP162" s="16">
        <v>0</v>
      </c>
      <c r="IQ162" s="16">
        <v>0</v>
      </c>
      <c r="IR162" s="16">
        <v>0</v>
      </c>
      <c r="IS162" s="16">
        <v>0</v>
      </c>
      <c r="IT162" s="16">
        <v>0</v>
      </c>
      <c r="IU162" s="16">
        <v>0</v>
      </c>
      <c r="IV162" s="16">
        <v>0</v>
      </c>
      <c r="IW162" s="26" t="e">
        <f>SUM(#REF!)</f>
        <v>#REF!</v>
      </c>
      <c r="IX162" s="16">
        <v>0</v>
      </c>
      <c r="IY162" s="16">
        <v>0</v>
      </c>
      <c r="IZ162" s="16">
        <v>0</v>
      </c>
      <c r="JA162" s="16">
        <v>0</v>
      </c>
      <c r="JB162" s="16">
        <v>0</v>
      </c>
      <c r="JC162" s="16">
        <v>0</v>
      </c>
      <c r="JD162" s="16">
        <v>0</v>
      </c>
      <c r="JE162" s="16">
        <v>0</v>
      </c>
      <c r="JF162" s="26" t="e">
        <f>SUM(#REF!)</f>
        <v>#REF!</v>
      </c>
      <c r="JG162" s="16">
        <v>0</v>
      </c>
      <c r="JH162" s="16">
        <v>0</v>
      </c>
      <c r="JI162" s="16">
        <v>0</v>
      </c>
      <c r="JJ162" s="16">
        <v>0</v>
      </c>
      <c r="JK162" s="16">
        <v>0</v>
      </c>
      <c r="JL162" s="16">
        <v>0</v>
      </c>
      <c r="JM162" s="16">
        <v>0</v>
      </c>
      <c r="JN162" s="26" t="e">
        <f>SUM(#REF!)</f>
        <v>#REF!</v>
      </c>
      <c r="JO162" s="16">
        <v>0</v>
      </c>
      <c r="JP162" s="16">
        <v>0</v>
      </c>
      <c r="JQ162" s="16">
        <v>0</v>
      </c>
      <c r="JR162" s="16">
        <v>0</v>
      </c>
      <c r="JS162" s="16">
        <v>0</v>
      </c>
      <c r="JT162" s="16">
        <v>0</v>
      </c>
      <c r="JU162" s="26" t="e">
        <f>SUM(#REF!)</f>
        <v>#REF!</v>
      </c>
      <c r="JV162" s="16">
        <v>0</v>
      </c>
      <c r="JW162" s="16">
        <v>0</v>
      </c>
      <c r="JX162" s="16">
        <v>0</v>
      </c>
      <c r="JY162" s="16">
        <v>0</v>
      </c>
      <c r="JZ162" s="16">
        <v>0</v>
      </c>
      <c r="KA162" s="16">
        <v>0</v>
      </c>
      <c r="KB162" s="16">
        <v>0</v>
      </c>
      <c r="KC162" s="16">
        <v>0</v>
      </c>
      <c r="KD162" s="16">
        <v>0</v>
      </c>
      <c r="KE162" s="16">
        <v>0</v>
      </c>
      <c r="KF162" s="16">
        <v>0</v>
      </c>
      <c r="KG162" s="16">
        <v>0</v>
      </c>
      <c r="KH162" s="16">
        <v>0</v>
      </c>
      <c r="KI162" s="16">
        <v>0</v>
      </c>
      <c r="KJ162" s="16">
        <v>0</v>
      </c>
      <c r="KK162" s="16">
        <v>0</v>
      </c>
      <c r="KL162" s="16">
        <v>0</v>
      </c>
      <c r="KM162" s="16">
        <v>0</v>
      </c>
      <c r="KN162" s="16">
        <v>0</v>
      </c>
      <c r="KO162" s="25" t="e">
        <f>SUM(#REF!)</f>
        <v>#REF!</v>
      </c>
      <c r="KP162" s="16">
        <v>0</v>
      </c>
      <c r="KQ162" s="16">
        <v>0</v>
      </c>
      <c r="KR162" s="16">
        <v>0</v>
      </c>
      <c r="KS162" s="16">
        <v>0</v>
      </c>
      <c r="KT162" s="16">
        <v>0</v>
      </c>
      <c r="KU162" s="16">
        <v>0</v>
      </c>
      <c r="KV162" s="16" t="e">
        <f>SUM(#REF!+#REF!+#REF!+#REF!+#REF!+#REF!+#REF!+#REF!)</f>
        <v>#REF!</v>
      </c>
      <c r="KW162" s="27">
        <v>1048.8472855820528</v>
      </c>
      <c r="KX162" s="27">
        <v>0</v>
      </c>
      <c r="KY162" s="27">
        <v>204.84327758077191</v>
      </c>
      <c r="KZ162" s="27">
        <v>1129.2785597694572</v>
      </c>
      <c r="LA162" s="27">
        <v>267.88657982050483</v>
      </c>
      <c r="LB162" s="27">
        <v>0</v>
      </c>
      <c r="LC162" s="27">
        <v>6337.5363673669935</v>
      </c>
      <c r="LD162" s="27">
        <v>6339.4148189314574</v>
      </c>
      <c r="LE162" s="27">
        <v>6339.4148189314574</v>
      </c>
      <c r="LF162" s="27">
        <v>6339.6704256247094</v>
      </c>
      <c r="LG162" s="27">
        <v>10153.738408908142</v>
      </c>
      <c r="LH162" s="27">
        <v>14.671115707574165</v>
      </c>
      <c r="LI162" s="27">
        <v>10153.430079883992</v>
      </c>
      <c r="LJ162" s="27">
        <v>6910.562224311896</v>
      </c>
      <c r="LK162" s="27">
        <v>18.494772852324108</v>
      </c>
      <c r="LL162" s="27">
        <v>9459.3815845406716</v>
      </c>
      <c r="LM162" s="27">
        <v>233.73037634359133</v>
      </c>
      <c r="LN162" s="27">
        <v>233.7258678022057</v>
      </c>
      <c r="LO162" s="27">
        <v>0</v>
      </c>
      <c r="LP162" s="27">
        <v>7.0915215499077133</v>
      </c>
      <c r="LQ162" s="27">
        <v>233.76073998965796</v>
      </c>
      <c r="LR162" s="27">
        <v>334.50989394806527</v>
      </c>
      <c r="LS162" s="27">
        <v>233.76442043160543</v>
      </c>
      <c r="LT162" s="27">
        <v>326.22549515745851</v>
      </c>
      <c r="LU162" s="27">
        <v>0</v>
      </c>
      <c r="LV162" s="27">
        <v>0</v>
      </c>
      <c r="LW162" s="27">
        <v>66.639692094226675</v>
      </c>
      <c r="LX162" s="27">
        <v>90.753395667751789</v>
      </c>
      <c r="LY162" s="27">
        <v>66.706216082427176</v>
      </c>
      <c r="LZ162" s="27">
        <v>0</v>
      </c>
      <c r="MA162" s="27">
        <v>0</v>
      </c>
      <c r="MB162" s="27">
        <v>0</v>
      </c>
      <c r="MC162" s="27">
        <v>0</v>
      </c>
      <c r="MD162" s="27">
        <v>66.697705060423658</v>
      </c>
      <c r="ME162" s="27">
        <v>0</v>
      </c>
      <c r="MF162" s="27">
        <v>0</v>
      </c>
      <c r="MG162" s="27">
        <v>418.32105599240361</v>
      </c>
      <c r="MH162" s="27">
        <v>418.32142403659833</v>
      </c>
      <c r="MI162" s="27">
        <v>54.000272352704116</v>
      </c>
      <c r="MJ162" s="27">
        <v>9673.7154337492848</v>
      </c>
      <c r="MK162" s="27">
        <v>508.55951182618008</v>
      </c>
      <c r="ML162" s="27">
        <v>9673.8661478470331</v>
      </c>
      <c r="MM162" s="27">
        <v>9673.8661478470331</v>
      </c>
      <c r="MN162" s="27">
        <v>0</v>
      </c>
      <c r="MO162" s="27">
        <v>0</v>
      </c>
      <c r="MP162" s="27">
        <v>0</v>
      </c>
      <c r="MQ162" s="27">
        <v>0</v>
      </c>
      <c r="MR162" s="27">
        <v>29.662613886675512</v>
      </c>
      <c r="MS162" s="27">
        <v>5448.5312276298137</v>
      </c>
      <c r="MT162" s="27">
        <v>1573.3533702727023</v>
      </c>
      <c r="MU162" s="27">
        <v>5448.6993778212891</v>
      </c>
      <c r="MV162" s="27">
        <v>9.5305964340197971</v>
      </c>
      <c r="MW162" s="27">
        <v>5448.7924469970349</v>
      </c>
      <c r="MX162" s="27">
        <v>0</v>
      </c>
      <c r="MY162" s="27">
        <v>0</v>
      </c>
      <c r="MZ162" s="27">
        <v>0</v>
      </c>
      <c r="NA162" s="27">
        <v>0</v>
      </c>
      <c r="NB162" s="27">
        <v>0</v>
      </c>
      <c r="NC162" s="27">
        <v>0</v>
      </c>
      <c r="ND162" s="27">
        <v>16.112974846019512</v>
      </c>
      <c r="NE162" s="27">
        <v>1.999216065865189</v>
      </c>
      <c r="NF162" s="27">
        <v>311.77065141982251</v>
      </c>
      <c r="NG162" s="27">
        <v>31.357227375863292</v>
      </c>
      <c r="NH162" s="27">
        <v>0</v>
      </c>
      <c r="NI162" s="27">
        <v>311.37799426955189</v>
      </c>
      <c r="NJ162" s="27">
        <v>0</v>
      </c>
      <c r="NK162" s="27">
        <v>0</v>
      </c>
      <c r="NL162" s="27">
        <v>0</v>
      </c>
      <c r="NM162" s="27">
        <v>11.340775800358106</v>
      </c>
      <c r="NN162" s="27">
        <v>0</v>
      </c>
      <c r="NO162" s="27">
        <v>458.63431680876238</v>
      </c>
      <c r="NP162" s="27">
        <v>8.542075732453954</v>
      </c>
      <c r="NQ162" s="27">
        <v>10.936295230331257</v>
      </c>
      <c r="NR162" s="27">
        <v>0</v>
      </c>
      <c r="NS162" s="27">
        <v>127.40604291763356</v>
      </c>
      <c r="NT162" s="27">
        <v>1349.7603572236956</v>
      </c>
      <c r="NU162" s="27">
        <v>14.902845533691686</v>
      </c>
      <c r="NV162" s="27">
        <v>34.329644303687985</v>
      </c>
      <c r="NW162" s="27">
        <v>1718.1938507175942</v>
      </c>
      <c r="NX162" s="27">
        <v>1718.3523857544812</v>
      </c>
      <c r="NY162" s="27">
        <v>34.341099679249481</v>
      </c>
      <c r="NZ162" s="27">
        <v>300.36275355944741</v>
      </c>
      <c r="OA162" s="27">
        <v>32.134490709644417</v>
      </c>
      <c r="OB162" s="27">
        <v>299.99963195580523</v>
      </c>
      <c r="OC162" s="27">
        <v>34.26045199507557</v>
      </c>
      <c r="OD162" s="27">
        <v>116.95174756584771</v>
      </c>
      <c r="OE162" s="27">
        <v>153.00471280591373</v>
      </c>
      <c r="OF162" s="27">
        <v>203.23487844420359</v>
      </c>
      <c r="OG162" s="27">
        <v>699.35886701275081</v>
      </c>
      <c r="OH162" s="27">
        <v>699.40579264758105</v>
      </c>
      <c r="OI162" s="27">
        <v>125.21838822405795</v>
      </c>
      <c r="OJ162" s="27">
        <v>2551.7934333554776</v>
      </c>
      <c r="OK162" s="27">
        <v>429.84470375202659</v>
      </c>
      <c r="OL162" s="27">
        <v>49.062085375211851</v>
      </c>
      <c r="OM162" s="27">
        <v>124.76762609654168</v>
      </c>
      <c r="ON162" s="27">
        <v>429.88808696148232</v>
      </c>
      <c r="OO162" s="27">
        <v>0.13383007031484342</v>
      </c>
      <c r="OP162" s="27">
        <v>27.301334344228056</v>
      </c>
      <c r="OQ162" s="27">
        <v>23.894855294223728</v>
      </c>
      <c r="OR162" s="27">
        <v>3612.7093021330002</v>
      </c>
      <c r="OS162" s="27">
        <v>2.4774434914144492</v>
      </c>
      <c r="OT162" s="27">
        <v>3612.5950704160555</v>
      </c>
      <c r="OU162" s="27">
        <v>42.080379011911752</v>
      </c>
      <c r="OV162" s="27">
        <v>24.944839376312309</v>
      </c>
      <c r="OW162" s="27">
        <v>478.61893256142201</v>
      </c>
      <c r="OX162" s="27">
        <v>478.36212972453734</v>
      </c>
      <c r="OY162" s="27">
        <v>478.52526531385888</v>
      </c>
      <c r="OZ162" s="27">
        <v>0</v>
      </c>
      <c r="PA162" s="27">
        <v>2074.1691402303591</v>
      </c>
      <c r="PB162" s="27">
        <v>60.008501820898651</v>
      </c>
      <c r="PC162" s="27">
        <v>67.637735939331591</v>
      </c>
      <c r="PD162" s="27">
        <v>104.57313314182768</v>
      </c>
      <c r="PE162" s="27">
        <v>3228.2937195098389</v>
      </c>
      <c r="PF162" s="27">
        <v>84.311242093950639</v>
      </c>
      <c r="PG162" s="27">
        <v>3227.78499042165</v>
      </c>
      <c r="PH162" s="27">
        <v>6.9187248004740409</v>
      </c>
      <c r="PI162" s="27">
        <v>161.3383375075679</v>
      </c>
      <c r="PJ162" s="27">
        <v>4053.7849204932531</v>
      </c>
      <c r="PK162" s="27">
        <v>3.5555829544011646</v>
      </c>
      <c r="PL162" s="27">
        <v>1.0164460548422656</v>
      </c>
      <c r="PM162" s="27">
        <v>16.871835970063287</v>
      </c>
      <c r="PN162" s="27">
        <v>272.8232026101694</v>
      </c>
      <c r="PO162" s="27">
        <v>146.2002657279086</v>
      </c>
      <c r="PP162" s="27">
        <v>629.98433051840868</v>
      </c>
      <c r="PQ162" s="27">
        <v>0</v>
      </c>
      <c r="PR162" s="27">
        <v>0</v>
      </c>
      <c r="PS162" s="27">
        <v>41.713622971846462</v>
      </c>
      <c r="PT162" s="27">
        <v>687.67907650350651</v>
      </c>
      <c r="PU162" s="27">
        <v>466.98583765938611</v>
      </c>
      <c r="PV162" s="27">
        <v>466.98606768700785</v>
      </c>
      <c r="PW162" s="27">
        <v>467.0039638359774</v>
      </c>
      <c r="PX162" s="27">
        <v>467.0039638359774</v>
      </c>
      <c r="PY162" s="27">
        <v>8268.2596386174064</v>
      </c>
      <c r="PZ162" s="27">
        <v>8268.3548240472719</v>
      </c>
      <c r="QA162" s="27">
        <v>34.763476398245906</v>
      </c>
      <c r="QB162" s="27">
        <v>64.923225980975786</v>
      </c>
      <c r="QC162" s="27">
        <v>0</v>
      </c>
      <c r="QD162" s="27">
        <v>0</v>
      </c>
      <c r="QE162" s="27">
        <v>0</v>
      </c>
      <c r="QF162" s="27">
        <v>38.989957914146331</v>
      </c>
      <c r="QG162" s="27">
        <v>38.134071139262403</v>
      </c>
      <c r="QH162" s="27">
        <v>0.33137779184524474</v>
      </c>
      <c r="QI162" s="27">
        <v>39.178074503186345</v>
      </c>
      <c r="QJ162" s="27">
        <v>0</v>
      </c>
      <c r="QK162" s="27">
        <v>0</v>
      </c>
      <c r="QL162" s="27">
        <v>69.394318869809894</v>
      </c>
      <c r="QM162" s="27">
        <v>0</v>
      </c>
      <c r="QN162" s="27">
        <v>37.635831310623779</v>
      </c>
      <c r="QO162" s="27">
        <v>0</v>
      </c>
      <c r="QP162" s="27">
        <v>25.095001407769043</v>
      </c>
      <c r="QQ162" s="27">
        <v>6.1202529199706301</v>
      </c>
      <c r="QR162" s="27">
        <v>0</v>
      </c>
      <c r="QS162" s="27">
        <v>2.348950061923436</v>
      </c>
      <c r="QT162" s="27">
        <v>0</v>
      </c>
      <c r="QU162" s="27">
        <v>0</v>
      </c>
      <c r="QV162" s="27">
        <v>62.450659075141743</v>
      </c>
      <c r="QW162" s="27">
        <v>288.36051033008044</v>
      </c>
      <c r="QX162" s="27">
        <v>46.872360433040797</v>
      </c>
      <c r="QY162" s="27">
        <v>1209.5928419084564</v>
      </c>
      <c r="QZ162" s="27">
        <v>1506.418690756386</v>
      </c>
      <c r="RA162" s="27">
        <v>1506.418690756386</v>
      </c>
      <c r="RB162" s="27">
        <v>1506.3622419780168</v>
      </c>
      <c r="RC162" s="27">
        <v>40.736695662415137</v>
      </c>
      <c r="RD162" s="27">
        <v>380.95707132512473</v>
      </c>
      <c r="RE162" s="27">
        <v>0</v>
      </c>
      <c r="RF162" s="27">
        <v>8.0251116554075814</v>
      </c>
      <c r="RG162" s="27">
        <v>2.5901110205313453</v>
      </c>
      <c r="RH162" s="27">
        <v>0</v>
      </c>
      <c r="RI162" s="27">
        <v>0</v>
      </c>
      <c r="RJ162" s="27">
        <v>0</v>
      </c>
      <c r="RK162" s="27">
        <v>2.1450075725093072</v>
      </c>
      <c r="RL162" s="27">
        <v>3.1989021241670699</v>
      </c>
      <c r="RM162" s="27">
        <v>3.2109555715450311</v>
      </c>
      <c r="RN162" s="27">
        <v>12.892358114362374</v>
      </c>
      <c r="RO162" s="27">
        <v>21.389624466105889</v>
      </c>
      <c r="RP162" s="27">
        <v>21.389624466105889</v>
      </c>
      <c r="RQ162" s="27">
        <v>3.1587853069396572</v>
      </c>
      <c r="RR162" s="27">
        <v>30.244491758570369</v>
      </c>
      <c r="RS162" s="27">
        <v>0</v>
      </c>
      <c r="RT162" s="27">
        <v>0</v>
      </c>
      <c r="RU162" s="27">
        <v>9.2712172877719148</v>
      </c>
      <c r="RV162" s="27">
        <v>9.2869971826216879</v>
      </c>
      <c r="RW162" s="27">
        <v>0</v>
      </c>
      <c r="RX162" s="27">
        <v>285.92686409784091</v>
      </c>
      <c r="RY162" s="27">
        <v>26.799552090214991</v>
      </c>
      <c r="RZ162" s="27">
        <v>0</v>
      </c>
      <c r="SA162" s="27">
        <v>285.96008008641678</v>
      </c>
      <c r="SB162" s="27">
        <v>285.95975804774639</v>
      </c>
      <c r="SC162" s="27">
        <v>25.486508419931067</v>
      </c>
      <c r="SD162" s="27">
        <v>30.810129680372018</v>
      </c>
      <c r="SE162" s="27">
        <v>0</v>
      </c>
      <c r="SF162" s="27">
        <v>0</v>
      </c>
      <c r="SG162" s="27">
        <v>0</v>
      </c>
      <c r="SH162" s="27">
        <v>0</v>
      </c>
      <c r="SI162" s="27">
        <v>0</v>
      </c>
      <c r="SJ162" s="27">
        <v>0</v>
      </c>
      <c r="SK162" s="27">
        <v>5.7369808966660711</v>
      </c>
      <c r="SL162" s="27">
        <v>3.0726629653688815</v>
      </c>
      <c r="SM162" s="27">
        <v>0</v>
      </c>
      <c r="SN162" s="27">
        <v>1.5540666123188072</v>
      </c>
      <c r="SO162" s="27">
        <v>0</v>
      </c>
      <c r="SP162" s="27">
        <v>0</v>
      </c>
      <c r="SQ162" s="27">
        <v>2.2294277096793782</v>
      </c>
      <c r="SR162" s="27">
        <v>2.2294277096793782</v>
      </c>
      <c r="SS162" s="27">
        <v>2.2294277096793782</v>
      </c>
      <c r="ST162" s="27">
        <v>0</v>
      </c>
      <c r="SU162" s="27">
        <v>9.371325308743074E-2</v>
      </c>
      <c r="SV162" s="27">
        <v>16.824266257892248</v>
      </c>
      <c r="SW162" s="27">
        <v>1.5601393415321312</v>
      </c>
      <c r="SX162" s="27">
        <v>6.6703409745442226</v>
      </c>
      <c r="SY162" s="27">
        <v>0</v>
      </c>
      <c r="SZ162" s="27">
        <v>28.163293848325306</v>
      </c>
      <c r="TA162" s="27">
        <v>0</v>
      </c>
      <c r="TB162" s="27">
        <v>36.176858117122705</v>
      </c>
      <c r="TC162" s="27">
        <v>0</v>
      </c>
      <c r="TD162" s="27">
        <v>4.8526627077379452</v>
      </c>
      <c r="TE162" s="27">
        <v>36.479390445204658</v>
      </c>
      <c r="TF162" s="27">
        <v>0</v>
      </c>
      <c r="TG162" s="27">
        <v>2.2294277096793782</v>
      </c>
      <c r="TH162" s="27">
        <v>5.5624819428316945</v>
      </c>
      <c r="TI162" s="27">
        <v>60.818107038293157</v>
      </c>
      <c r="TJ162" s="27">
        <v>3.4261694144232839</v>
      </c>
      <c r="TK162" s="27">
        <v>1.1033044848025351</v>
      </c>
      <c r="TL162" s="27">
        <v>1795.1388722757831</v>
      </c>
      <c r="TM162" s="27">
        <v>229.55933148452468</v>
      </c>
      <c r="TN162" s="27">
        <v>7.9435438607467983</v>
      </c>
      <c r="TO162" s="27">
        <v>0</v>
      </c>
      <c r="TP162" s="27">
        <v>0</v>
      </c>
      <c r="TQ162" s="27">
        <v>8.3223993537143937E-2</v>
      </c>
      <c r="TR162" s="27">
        <v>0</v>
      </c>
      <c r="TS162" s="27">
        <v>176.97207280650258</v>
      </c>
      <c r="TT162" s="27">
        <v>176.97032459657754</v>
      </c>
      <c r="TU162" s="27">
        <v>176.96926646951763</v>
      </c>
      <c r="TV162" s="27">
        <v>15.958626311847526</v>
      </c>
      <c r="TW162" s="27">
        <v>0.29581552152782509</v>
      </c>
      <c r="TX162" s="27">
        <v>0</v>
      </c>
      <c r="TY162" s="27">
        <v>0</v>
      </c>
      <c r="TZ162" s="27">
        <v>0</v>
      </c>
      <c r="UA162" s="27">
        <v>0</v>
      </c>
      <c r="UB162" s="27">
        <v>0</v>
      </c>
      <c r="UC162" s="27">
        <v>0</v>
      </c>
      <c r="UD162" s="27">
        <v>0</v>
      </c>
      <c r="UE162" s="27">
        <v>26.779999742369064</v>
      </c>
      <c r="UF162" s="27">
        <v>0</v>
      </c>
      <c r="UG162" s="27">
        <v>6.0543270035865911E-2</v>
      </c>
      <c r="UH162" s="27">
        <v>3.8078312443758247</v>
      </c>
      <c r="UI162" s="27">
        <v>21.669246043064852</v>
      </c>
      <c r="UJ162" s="27">
        <v>4.7080673447267545</v>
      </c>
      <c r="UK162" s="27">
        <v>42.060964680638847</v>
      </c>
      <c r="UL162" s="27">
        <v>42.049831343747762</v>
      </c>
      <c r="UM162" s="27">
        <v>42.034603515190099</v>
      </c>
      <c r="UN162" s="27">
        <v>1.6807198208360861</v>
      </c>
      <c r="UO162" s="27">
        <v>42.057146222118348</v>
      </c>
      <c r="UP162" s="27">
        <v>4.7093094938840254</v>
      </c>
      <c r="UQ162" s="27">
        <v>21.651533916192655</v>
      </c>
      <c r="UR162" s="27">
        <v>383.61821487524219</v>
      </c>
      <c r="US162" s="27">
        <v>17.079550912473572</v>
      </c>
      <c r="UT162" s="27">
        <v>7.7453980673999334</v>
      </c>
      <c r="UU162" s="27">
        <v>210.73198469672241</v>
      </c>
      <c r="UV162" s="27">
        <v>1.8356204213001897</v>
      </c>
      <c r="UW162" s="27">
        <v>1.8637297966739848</v>
      </c>
      <c r="UX162" s="27">
        <v>133.27335746476436</v>
      </c>
      <c r="UY162" s="27">
        <v>383.53669308610574</v>
      </c>
      <c r="UZ162" s="27">
        <v>41.612640845912779</v>
      </c>
      <c r="VA162" s="27">
        <v>0</v>
      </c>
      <c r="VB162" s="27">
        <v>0</v>
      </c>
      <c r="VC162" s="27">
        <v>8.5709672017415848</v>
      </c>
      <c r="VD162" s="27">
        <v>0</v>
      </c>
      <c r="VE162" s="27">
        <v>0</v>
      </c>
      <c r="VF162" s="27">
        <v>0</v>
      </c>
      <c r="VG162" s="27">
        <v>0</v>
      </c>
      <c r="VH162" s="27">
        <v>0</v>
      </c>
      <c r="VI162" s="27">
        <v>0</v>
      </c>
      <c r="VJ162" s="27">
        <v>0</v>
      </c>
      <c r="VK162" s="27">
        <v>0</v>
      </c>
      <c r="VL162" s="27">
        <v>0</v>
      </c>
      <c r="VM162" s="27">
        <v>0</v>
      </c>
      <c r="VN162" s="27">
        <v>5.9669165073342002E-2</v>
      </c>
      <c r="VO162" s="27">
        <v>0</v>
      </c>
      <c r="VP162" s="27">
        <v>0</v>
      </c>
      <c r="VQ162" s="27">
        <v>1.9013623155868558</v>
      </c>
      <c r="VR162" s="27">
        <v>0</v>
      </c>
      <c r="VS162" s="27">
        <v>0</v>
      </c>
      <c r="VT162" s="27">
        <v>0</v>
      </c>
      <c r="VU162" s="27">
        <v>8.2384852773120993</v>
      </c>
      <c r="VV162" s="27">
        <v>8.2384852773120993</v>
      </c>
      <c r="VW162" s="27">
        <v>8.9925618268241649</v>
      </c>
      <c r="VX162" s="27">
        <v>6.4729772751111955E-2</v>
      </c>
      <c r="VY162" s="27">
        <v>0.103374413199537</v>
      </c>
      <c r="VZ162" s="27">
        <v>0</v>
      </c>
      <c r="WA162" s="27">
        <v>0</v>
      </c>
      <c r="WB162" s="27">
        <v>0.19487940111848631</v>
      </c>
      <c r="WC162" s="27">
        <v>5.6867428640831195</v>
      </c>
      <c r="WD162" s="27">
        <v>0</v>
      </c>
      <c r="WE162" s="27">
        <v>0</v>
      </c>
      <c r="WF162" s="27">
        <v>0</v>
      </c>
      <c r="WG162" s="27">
        <v>0</v>
      </c>
      <c r="WH162" s="27">
        <v>0</v>
      </c>
      <c r="WI162" s="27">
        <v>9.4127302806521013E-2</v>
      </c>
      <c r="WJ162" s="27">
        <v>3.4333922817451916</v>
      </c>
      <c r="WK162" s="27">
        <v>0</v>
      </c>
      <c r="WL162" s="27">
        <v>1.7934333554773259</v>
      </c>
      <c r="WM162" s="27">
        <v>114.0137887757562</v>
      </c>
      <c r="WN162" s="27">
        <v>302.54727987736766</v>
      </c>
      <c r="WO162" s="27">
        <v>53.615390136047537</v>
      </c>
      <c r="WP162" s="27">
        <v>53.614147986890266</v>
      </c>
      <c r="WQ162" s="27">
        <v>24.072482623713455</v>
      </c>
      <c r="WR162" s="27">
        <v>180.04689803151564</v>
      </c>
      <c r="WS162" s="27">
        <v>180.04252750670301</v>
      </c>
      <c r="WT162" s="27">
        <v>162.49192603047774</v>
      </c>
      <c r="WU162" s="27">
        <v>9.2404395919862061</v>
      </c>
      <c r="WV162" s="27">
        <v>167.25161157351775</v>
      </c>
      <c r="WW162" s="27">
        <v>168.18262536965437</v>
      </c>
      <c r="WX162" s="27">
        <v>0</v>
      </c>
      <c r="WY162" s="27">
        <v>0</v>
      </c>
      <c r="WZ162" s="27">
        <v>8.316142602403696</v>
      </c>
      <c r="XA162" s="27">
        <v>0</v>
      </c>
      <c r="XB162" s="27">
        <v>264.4190054341725</v>
      </c>
      <c r="XC162" s="27">
        <v>337.184333094718</v>
      </c>
      <c r="XD162" s="27">
        <v>66.680268966697525</v>
      </c>
      <c r="XE162" s="27">
        <v>0</v>
      </c>
      <c r="XF162" s="27">
        <v>0</v>
      </c>
      <c r="XG162" s="27">
        <v>0</v>
      </c>
      <c r="XH162" s="27">
        <v>66.649951326155247</v>
      </c>
      <c r="XI162" s="27">
        <v>18.207238325178089</v>
      </c>
      <c r="XJ162" s="27">
        <v>0.1616634125425781</v>
      </c>
      <c r="XK162" s="27">
        <v>66.642360414638588</v>
      </c>
      <c r="XL162" s="27">
        <v>66.642360414638588</v>
      </c>
      <c r="XM162" s="27">
        <v>18.149731419748882</v>
      </c>
      <c r="XN162" s="27">
        <v>66.645672812391311</v>
      </c>
      <c r="XO162" s="27">
        <v>66.659750502840382</v>
      </c>
      <c r="XP162" s="27">
        <v>30.19692204639933</v>
      </c>
      <c r="XQ162" s="27">
        <v>66.692046380929426</v>
      </c>
      <c r="XR162" s="27">
        <v>66.692046380929426</v>
      </c>
      <c r="XS162" s="27">
        <v>66.690068143382661</v>
      </c>
      <c r="XT162" s="27">
        <v>0</v>
      </c>
      <c r="XU162" s="27">
        <v>0</v>
      </c>
      <c r="XV162" s="27">
        <v>0</v>
      </c>
      <c r="XW162" s="27">
        <v>13.694142392618506</v>
      </c>
      <c r="XX162" s="27">
        <v>0</v>
      </c>
      <c r="XY162" s="27">
        <v>11.05066496384886</v>
      </c>
      <c r="XZ162" s="27">
        <v>0</v>
      </c>
      <c r="YA162" s="27">
        <v>14.110032332682509</v>
      </c>
      <c r="YB162" s="27">
        <v>0</v>
      </c>
      <c r="YC162" s="27">
        <v>0</v>
      </c>
      <c r="YD162" s="27">
        <v>0</v>
      </c>
      <c r="YE162" s="27">
        <v>0</v>
      </c>
      <c r="YF162" s="27">
        <v>0</v>
      </c>
      <c r="YG162" s="27">
        <v>0</v>
      </c>
      <c r="YH162" s="27">
        <v>0</v>
      </c>
      <c r="YI162" s="27">
        <v>113.38305303700868</v>
      </c>
      <c r="YJ162" s="27">
        <v>0</v>
      </c>
      <c r="YK162" s="27">
        <v>0</v>
      </c>
      <c r="YL162" s="27">
        <v>0</v>
      </c>
      <c r="YM162" s="27">
        <v>0</v>
      </c>
      <c r="YN162" s="27">
        <v>0</v>
      </c>
      <c r="YO162" s="27">
        <v>0.39711968613191073</v>
      </c>
      <c r="YP162" s="27">
        <v>0</v>
      </c>
      <c r="YQ162" s="27">
        <v>17.625314447758889</v>
      </c>
      <c r="YR162" s="27">
        <v>0.1677821472802454</v>
      </c>
      <c r="YS162" s="27">
        <v>17.695610888955546</v>
      </c>
      <c r="YT162" s="27">
        <v>0.12306477761849642</v>
      </c>
      <c r="YU162" s="27">
        <v>0.12306477761849642</v>
      </c>
      <c r="YV162" s="27">
        <v>0.12306477761849642</v>
      </c>
      <c r="YW162" s="27">
        <v>0</v>
      </c>
      <c r="YX162" s="27">
        <v>2.6425113127584363</v>
      </c>
      <c r="YY162" s="27">
        <v>6.1233352901016357E-2</v>
      </c>
      <c r="YZ162" s="27">
        <v>0.40632079100058338</v>
      </c>
      <c r="ZA162" s="27">
        <v>0</v>
      </c>
      <c r="ZB162" s="27">
        <v>0</v>
      </c>
      <c r="ZC162" s="27">
        <v>0</v>
      </c>
      <c r="ZD162" s="27">
        <v>0</v>
      </c>
      <c r="ZE162" s="27">
        <v>0</v>
      </c>
      <c r="ZF162" s="27">
        <v>0.34596154306209093</v>
      </c>
      <c r="ZG162" s="27">
        <v>0</v>
      </c>
      <c r="ZH162" s="27">
        <v>0</v>
      </c>
      <c r="ZI162" s="27">
        <v>2.7703606649086421</v>
      </c>
      <c r="ZJ162" s="27">
        <v>5.2350606260799797</v>
      </c>
      <c r="ZK162" s="27">
        <v>185.21856304505047</v>
      </c>
      <c r="ZL162" s="27">
        <v>3.4139319449479495</v>
      </c>
      <c r="ZM162" s="27">
        <v>0.10595072256276533</v>
      </c>
      <c r="ZN162" s="27">
        <v>5.0374668990252349</v>
      </c>
      <c r="ZO162" s="27">
        <v>0</v>
      </c>
      <c r="ZP162" s="27">
        <v>6.7168065541310204E-2</v>
      </c>
      <c r="ZQ162" s="27">
        <v>7.5541070971802293E-2</v>
      </c>
      <c r="ZR162" s="27">
        <v>0</v>
      </c>
      <c r="ZS162" s="27">
        <v>0.48084974043683165</v>
      </c>
      <c r="ZT162" s="27">
        <v>0.49253514362004591</v>
      </c>
      <c r="ZU162" s="27">
        <v>0.23136178192277329</v>
      </c>
      <c r="ZV162" s="27">
        <v>0.18116975486416409</v>
      </c>
      <c r="ZW162" s="27">
        <v>0.18116975486416409</v>
      </c>
      <c r="ZX162" s="27">
        <v>14.726000298115798</v>
      </c>
      <c r="ZY162" s="27">
        <v>14.726000298115798</v>
      </c>
      <c r="ZZ162" s="27">
        <v>0.32286676984172263</v>
      </c>
      <c r="AAA162" s="27">
        <v>1.4898889058598155</v>
      </c>
      <c r="AAB162" s="27">
        <v>0.22975158857075559</v>
      </c>
      <c r="AAC162" s="27">
        <v>0.17482099250477998</v>
      </c>
      <c r="AAD162" s="27">
        <v>0.38943676356656909</v>
      </c>
      <c r="AAE162" s="27">
        <v>8.2395894098963418E-2</v>
      </c>
    </row>
    <row r="163" spans="1:707">
      <c r="A163" s="14" t="s">
        <v>2043</v>
      </c>
      <c r="B163" s="14" t="e">
        <f>_xlfn.CONCAT(#REF!," ","[",#REF!,"]")</f>
        <v>#REF!</v>
      </c>
      <c r="C163" s="15" t="s">
        <v>2014</v>
      </c>
      <c r="D163" s="14" t="s">
        <v>2044</v>
      </c>
      <c r="E163" s="16">
        <v>1275</v>
      </c>
      <c r="F163" s="17">
        <v>44599</v>
      </c>
      <c r="G163" s="14" t="s">
        <v>1022</v>
      </c>
      <c r="H163" s="14" t="s">
        <v>2045</v>
      </c>
      <c r="I163" s="18">
        <v>1.0024999999999999</v>
      </c>
      <c r="J163" s="19">
        <v>44706</v>
      </c>
      <c r="K163" s="1" t="s">
        <v>2046</v>
      </c>
      <c r="L163" s="18">
        <v>2056</v>
      </c>
      <c r="M163" s="20" t="s">
        <v>2047</v>
      </c>
      <c r="N163" s="20" t="s">
        <v>2018</v>
      </c>
      <c r="O163" s="20" t="s">
        <v>2048</v>
      </c>
      <c r="P163" s="21">
        <v>17.75</v>
      </c>
      <c r="Q163" s="22">
        <v>37.5</v>
      </c>
      <c r="R163" s="20" t="s">
        <v>2049</v>
      </c>
      <c r="S163" s="20" t="s">
        <v>2050</v>
      </c>
      <c r="T163" s="20" t="s">
        <v>2051</v>
      </c>
      <c r="U163" s="16">
        <v>0</v>
      </c>
      <c r="V163" s="16">
        <v>0</v>
      </c>
      <c r="W163" s="16">
        <v>0</v>
      </c>
      <c r="X163" s="16">
        <v>1</v>
      </c>
      <c r="Y163" s="23">
        <v>0</v>
      </c>
      <c r="Z163" s="16">
        <v>0</v>
      </c>
      <c r="AA163" s="16">
        <v>0</v>
      </c>
      <c r="AB163" s="16">
        <v>0</v>
      </c>
      <c r="AC163" s="16">
        <v>0</v>
      </c>
      <c r="AD163" s="16">
        <v>0</v>
      </c>
      <c r="AE163" s="16">
        <v>0</v>
      </c>
      <c r="AF163" s="16">
        <v>0</v>
      </c>
      <c r="AG163" s="16">
        <v>0</v>
      </c>
      <c r="AH163" s="16">
        <v>0</v>
      </c>
      <c r="AI163" s="16">
        <v>0</v>
      </c>
      <c r="AJ163" s="16">
        <v>0</v>
      </c>
      <c r="AK163" s="16">
        <v>0</v>
      </c>
      <c r="AL163" s="16">
        <v>0</v>
      </c>
      <c r="AM163" s="16">
        <v>0</v>
      </c>
      <c r="AN163" s="16">
        <v>0</v>
      </c>
      <c r="AO163" s="16">
        <v>1</v>
      </c>
      <c r="AP163" s="16">
        <v>0</v>
      </c>
      <c r="AQ163" s="16">
        <v>0</v>
      </c>
      <c r="AR163" s="16">
        <v>0</v>
      </c>
      <c r="AS163" s="24" t="s">
        <v>743</v>
      </c>
      <c r="AT163" s="24" t="s">
        <v>283</v>
      </c>
      <c r="AU163" s="25" t="e">
        <f>#REF!+#REF!</f>
        <v>#REF!</v>
      </c>
      <c r="AV163" s="26" t="e">
        <f>SUM(#REF!)</f>
        <v>#REF!</v>
      </c>
      <c r="AW163" s="16">
        <v>0</v>
      </c>
      <c r="AX163" s="16">
        <v>0</v>
      </c>
      <c r="AY163" s="26" t="e">
        <f>SUM(#REF!)</f>
        <v>#REF!</v>
      </c>
      <c r="AZ163" s="16">
        <v>0</v>
      </c>
      <c r="BA163" s="16">
        <v>0</v>
      </c>
      <c r="BB163" s="16">
        <v>0</v>
      </c>
      <c r="BC163" s="16">
        <v>0</v>
      </c>
      <c r="BD163" s="16">
        <v>0</v>
      </c>
      <c r="BE163" s="16">
        <v>0</v>
      </c>
      <c r="BF163" s="16">
        <v>0</v>
      </c>
      <c r="BG163" s="16">
        <v>0</v>
      </c>
      <c r="BH163" s="16">
        <v>0</v>
      </c>
      <c r="BI163" s="16">
        <v>0</v>
      </c>
      <c r="BJ163" s="16">
        <v>0</v>
      </c>
      <c r="BK163" s="16">
        <v>0</v>
      </c>
      <c r="BL163" s="16">
        <v>0</v>
      </c>
      <c r="BM163" s="16">
        <v>0</v>
      </c>
      <c r="BN163" s="16">
        <v>0</v>
      </c>
      <c r="BO163" s="16">
        <v>0</v>
      </c>
      <c r="BP163" s="16">
        <v>0</v>
      </c>
      <c r="BQ163" s="16">
        <v>0</v>
      </c>
      <c r="BR163" s="16">
        <v>0</v>
      </c>
      <c r="BS163" s="16">
        <v>0</v>
      </c>
      <c r="BT163" s="16">
        <v>0</v>
      </c>
      <c r="BU163" s="16">
        <v>0</v>
      </c>
      <c r="BV163" s="16">
        <v>0</v>
      </c>
      <c r="BW163" s="16">
        <v>0</v>
      </c>
      <c r="BX163" s="16">
        <v>0</v>
      </c>
      <c r="BY163" s="16">
        <v>0</v>
      </c>
      <c r="BZ163" s="16">
        <v>0</v>
      </c>
      <c r="CA163" s="16">
        <v>0</v>
      </c>
      <c r="CB163" s="16">
        <v>0</v>
      </c>
      <c r="CC163" s="16">
        <v>0</v>
      </c>
      <c r="CD163" s="16">
        <v>0</v>
      </c>
      <c r="CE163" s="16">
        <v>0</v>
      </c>
      <c r="CF163" s="16">
        <v>0</v>
      </c>
      <c r="CG163" s="16">
        <v>0</v>
      </c>
      <c r="CH163" s="16">
        <v>0</v>
      </c>
      <c r="CI163" s="16">
        <v>0</v>
      </c>
      <c r="CJ163" s="16">
        <v>0</v>
      </c>
      <c r="CK163" s="16">
        <v>0</v>
      </c>
      <c r="CL163" s="25" t="e">
        <f>SUM(#REF!)</f>
        <v>#REF!</v>
      </c>
      <c r="CM163" s="16">
        <v>0</v>
      </c>
      <c r="CN163" s="16">
        <v>0</v>
      </c>
      <c r="CO163" s="16">
        <v>0</v>
      </c>
      <c r="CP163" s="25" t="e">
        <f>SUM(#REF!,#REF!,#REF!,#REF!,#REF!)</f>
        <v>#REF!</v>
      </c>
      <c r="CQ163" s="26" t="e">
        <f>SUM(#REF!)</f>
        <v>#REF!</v>
      </c>
      <c r="CR163" s="16">
        <v>0</v>
      </c>
      <c r="CS163" s="16">
        <v>0</v>
      </c>
      <c r="CT163" s="16">
        <v>0</v>
      </c>
      <c r="CU163" s="26" t="e">
        <f>SUM(#REF!)</f>
        <v>#REF!</v>
      </c>
      <c r="CV163" s="16">
        <v>0</v>
      </c>
      <c r="CW163" s="16">
        <v>0</v>
      </c>
      <c r="CX163" s="16">
        <v>0</v>
      </c>
      <c r="CY163" s="26" t="e">
        <f>SUM(#REF!)</f>
        <v>#REF!</v>
      </c>
      <c r="CZ163" s="16">
        <v>0</v>
      </c>
      <c r="DA163" s="16">
        <v>0</v>
      </c>
      <c r="DB163" s="16">
        <v>0</v>
      </c>
      <c r="DC163" s="26" t="e">
        <f>SUM(#REF!)</f>
        <v>#REF!</v>
      </c>
      <c r="DD163" s="16">
        <v>0</v>
      </c>
      <c r="DE163" s="16">
        <v>0</v>
      </c>
      <c r="DF163" s="16">
        <v>0</v>
      </c>
      <c r="DG163" s="16">
        <v>0</v>
      </c>
      <c r="DH163" s="16">
        <v>0</v>
      </c>
      <c r="DI163" s="16">
        <v>0</v>
      </c>
      <c r="DJ163" s="26" t="e">
        <f>SUM(#REF!)</f>
        <v>#REF!</v>
      </c>
      <c r="DK163" s="16">
        <v>0</v>
      </c>
      <c r="DL163" s="16">
        <v>0</v>
      </c>
      <c r="DM163" s="16">
        <v>0</v>
      </c>
      <c r="DN163" s="16">
        <v>0</v>
      </c>
      <c r="DO163" s="16">
        <v>0</v>
      </c>
      <c r="DP163" s="16">
        <v>0</v>
      </c>
      <c r="DQ163" s="16">
        <v>0</v>
      </c>
      <c r="DR163" s="16">
        <v>0</v>
      </c>
      <c r="DS163" s="16">
        <v>0</v>
      </c>
      <c r="DT163" s="16">
        <v>0</v>
      </c>
      <c r="DU163" s="16">
        <v>0</v>
      </c>
      <c r="DV163" s="16">
        <v>0</v>
      </c>
      <c r="DW163" s="16">
        <v>0</v>
      </c>
      <c r="DX163" s="16">
        <v>0</v>
      </c>
      <c r="DY163" s="16">
        <v>0</v>
      </c>
      <c r="DZ163" s="16">
        <v>0</v>
      </c>
      <c r="EA163" s="16">
        <v>0</v>
      </c>
      <c r="EB163" s="16">
        <v>0</v>
      </c>
      <c r="EC163" s="16">
        <v>0</v>
      </c>
      <c r="ED163" s="16">
        <v>0</v>
      </c>
      <c r="EE163" s="16">
        <v>0</v>
      </c>
      <c r="EF163" s="16">
        <v>0</v>
      </c>
      <c r="EG163" s="16">
        <v>0</v>
      </c>
      <c r="EH163" s="16">
        <v>0</v>
      </c>
      <c r="EI163" s="16">
        <v>0</v>
      </c>
      <c r="EJ163" s="16">
        <v>0</v>
      </c>
      <c r="EK163" s="16">
        <v>0</v>
      </c>
      <c r="EL163" s="16">
        <v>0</v>
      </c>
      <c r="EM163" s="16">
        <v>0</v>
      </c>
      <c r="EN163" s="16">
        <v>0</v>
      </c>
      <c r="EO163" s="16">
        <v>0</v>
      </c>
      <c r="EP163" s="16">
        <v>0</v>
      </c>
      <c r="EQ163" s="16">
        <v>0</v>
      </c>
      <c r="ER163" s="16">
        <v>0</v>
      </c>
      <c r="ES163" s="16">
        <v>0</v>
      </c>
      <c r="ET163" s="16">
        <v>0</v>
      </c>
      <c r="EU163" s="16">
        <v>0</v>
      </c>
      <c r="EV163" s="16">
        <v>0</v>
      </c>
      <c r="EW163" s="16">
        <v>0</v>
      </c>
      <c r="EX163" s="16">
        <v>0</v>
      </c>
      <c r="EY163" s="16">
        <v>0</v>
      </c>
      <c r="EZ163" s="16">
        <v>0</v>
      </c>
      <c r="FA163" s="16">
        <v>0</v>
      </c>
      <c r="FB163" s="16">
        <v>0</v>
      </c>
      <c r="FC163" s="16">
        <v>0</v>
      </c>
      <c r="FD163" s="25" t="e">
        <f>SUM(#REF!,#REF!,#REF!,#REF!,#REF!)</f>
        <v>#REF!</v>
      </c>
      <c r="FE163" s="26" t="e">
        <f>SUM(#REF!)</f>
        <v>#REF!</v>
      </c>
      <c r="FF163" s="16">
        <v>0</v>
      </c>
      <c r="FG163" s="16">
        <v>0</v>
      </c>
      <c r="FH163" s="16">
        <v>0</v>
      </c>
      <c r="FI163" s="16">
        <v>0</v>
      </c>
      <c r="FJ163" s="16">
        <v>0</v>
      </c>
      <c r="FK163" s="16">
        <v>0</v>
      </c>
      <c r="FL163" s="16">
        <v>0</v>
      </c>
      <c r="FM163" s="16">
        <v>0</v>
      </c>
      <c r="FN163" s="16">
        <v>0</v>
      </c>
      <c r="FO163" s="16">
        <v>0</v>
      </c>
      <c r="FP163" s="26" t="e">
        <f>SUM(#REF!)</f>
        <v>#REF!</v>
      </c>
      <c r="FQ163" s="16">
        <v>0</v>
      </c>
      <c r="FR163" s="16">
        <v>0</v>
      </c>
      <c r="FS163" s="16">
        <v>0</v>
      </c>
      <c r="FT163" s="26" t="e">
        <f>SUM(#REF!)</f>
        <v>#REF!</v>
      </c>
      <c r="FU163" s="16">
        <v>1</v>
      </c>
      <c r="FV163" s="16">
        <v>0</v>
      </c>
      <c r="FW163" s="16">
        <v>0</v>
      </c>
      <c r="FX163" s="16">
        <v>0</v>
      </c>
      <c r="FY163" s="16">
        <v>0</v>
      </c>
      <c r="FZ163" s="16">
        <v>0</v>
      </c>
      <c r="GA163" s="16">
        <v>0</v>
      </c>
      <c r="GB163" s="16">
        <v>0</v>
      </c>
      <c r="GC163" s="16">
        <v>0</v>
      </c>
      <c r="GD163" s="16">
        <v>0</v>
      </c>
      <c r="GE163" s="16">
        <v>0</v>
      </c>
      <c r="GF163" s="16">
        <v>0</v>
      </c>
      <c r="GG163" s="16">
        <v>0</v>
      </c>
      <c r="GH163" s="16">
        <v>0</v>
      </c>
      <c r="GI163" s="26" t="e">
        <f>SUM(#REF!)</f>
        <v>#REF!</v>
      </c>
      <c r="GJ163" s="16">
        <v>0</v>
      </c>
      <c r="GK163" s="16">
        <v>0</v>
      </c>
      <c r="GL163" s="16">
        <v>0</v>
      </c>
      <c r="GM163" s="16">
        <v>0</v>
      </c>
      <c r="GN163" s="16">
        <v>0</v>
      </c>
      <c r="GO163" s="26" t="e">
        <f>SUM(#REF!)</f>
        <v>#REF!</v>
      </c>
      <c r="GP163" s="16">
        <v>0</v>
      </c>
      <c r="GQ163" s="16">
        <v>0</v>
      </c>
      <c r="GR163" s="16">
        <v>0</v>
      </c>
      <c r="GS163" s="16">
        <v>0</v>
      </c>
      <c r="GT163" s="16">
        <v>0</v>
      </c>
      <c r="GU163" s="16">
        <v>0</v>
      </c>
      <c r="GV163" s="16">
        <v>0</v>
      </c>
      <c r="GW163" s="16">
        <v>0</v>
      </c>
      <c r="GX163" s="16">
        <v>0</v>
      </c>
      <c r="GY163" s="16">
        <v>0</v>
      </c>
      <c r="GZ163" s="16">
        <v>0</v>
      </c>
      <c r="HA163" s="16">
        <v>0</v>
      </c>
      <c r="HB163" s="16">
        <v>0</v>
      </c>
      <c r="HC163" s="16">
        <v>0</v>
      </c>
      <c r="HD163" s="16">
        <v>0</v>
      </c>
      <c r="HE163" s="16">
        <v>0</v>
      </c>
      <c r="HF163" s="16">
        <v>0</v>
      </c>
      <c r="HG163" s="16">
        <v>0</v>
      </c>
      <c r="HH163" s="16">
        <v>0</v>
      </c>
      <c r="HI163" s="16">
        <v>0</v>
      </c>
      <c r="HJ163" s="16">
        <v>0</v>
      </c>
      <c r="HK163" s="16">
        <v>0</v>
      </c>
      <c r="HL163" s="25" t="e">
        <f>SUM(#REF!)</f>
        <v>#REF!</v>
      </c>
      <c r="HM163" s="16">
        <v>0</v>
      </c>
      <c r="HN163" s="16">
        <v>0</v>
      </c>
      <c r="HO163" s="16">
        <v>0</v>
      </c>
      <c r="HP163" s="25" t="e">
        <f>SUM(#REF!)</f>
        <v>#REF!</v>
      </c>
      <c r="HQ163" s="16">
        <v>0</v>
      </c>
      <c r="HR163" s="16">
        <v>0</v>
      </c>
      <c r="HS163" s="16">
        <v>0</v>
      </c>
      <c r="HT163" s="16">
        <v>0</v>
      </c>
      <c r="HU163" s="16">
        <v>0</v>
      </c>
      <c r="HV163" s="16">
        <v>0</v>
      </c>
      <c r="HW163" s="25" t="e">
        <f>SUM(#REF!+#REF!+#REF!+#REF!+#REF!+#REF!+#REF!+#REF!)</f>
        <v>#REF!</v>
      </c>
      <c r="HX163" s="26" t="e">
        <f>SUM(#REF!)</f>
        <v>#REF!</v>
      </c>
      <c r="HY163" s="16">
        <v>0</v>
      </c>
      <c r="HZ163" s="16">
        <v>0</v>
      </c>
      <c r="IA163" s="16">
        <v>0</v>
      </c>
      <c r="IB163" s="26" t="e">
        <f>SUM(#REF!)</f>
        <v>#REF!</v>
      </c>
      <c r="IC163" s="16">
        <v>0</v>
      </c>
      <c r="ID163" s="16">
        <v>0</v>
      </c>
      <c r="IE163" s="16">
        <v>0</v>
      </c>
      <c r="IF163" s="16">
        <v>0</v>
      </c>
      <c r="IG163" s="16">
        <v>0</v>
      </c>
      <c r="IH163" s="16">
        <v>0</v>
      </c>
      <c r="II163" s="26" t="e">
        <f>SUM(#REF!)</f>
        <v>#REF!</v>
      </c>
      <c r="IJ163" s="16">
        <v>0</v>
      </c>
      <c r="IK163" s="16">
        <v>0</v>
      </c>
      <c r="IL163" s="16">
        <v>0</v>
      </c>
      <c r="IM163" s="16">
        <v>0</v>
      </c>
      <c r="IN163" s="16">
        <v>0</v>
      </c>
      <c r="IO163" s="26" t="e">
        <f>SUM(#REF!)</f>
        <v>#REF!</v>
      </c>
      <c r="IP163" s="16">
        <v>0</v>
      </c>
      <c r="IQ163" s="16">
        <v>0</v>
      </c>
      <c r="IR163" s="16">
        <v>0</v>
      </c>
      <c r="IS163" s="16">
        <v>0</v>
      </c>
      <c r="IT163" s="16">
        <v>0</v>
      </c>
      <c r="IU163" s="16">
        <v>0</v>
      </c>
      <c r="IV163" s="16">
        <v>0</v>
      </c>
      <c r="IW163" s="26" t="e">
        <f>SUM(#REF!)</f>
        <v>#REF!</v>
      </c>
      <c r="IX163" s="16">
        <v>0</v>
      </c>
      <c r="IY163" s="16">
        <v>0</v>
      </c>
      <c r="IZ163" s="16">
        <v>0</v>
      </c>
      <c r="JA163" s="16">
        <v>0</v>
      </c>
      <c r="JB163" s="16">
        <v>0</v>
      </c>
      <c r="JC163" s="16">
        <v>0</v>
      </c>
      <c r="JD163" s="16">
        <v>0</v>
      </c>
      <c r="JE163" s="16">
        <v>0</v>
      </c>
      <c r="JF163" s="26" t="e">
        <f>SUM(#REF!)</f>
        <v>#REF!</v>
      </c>
      <c r="JG163" s="16">
        <v>0</v>
      </c>
      <c r="JH163" s="16">
        <v>0</v>
      </c>
      <c r="JI163" s="16">
        <v>0</v>
      </c>
      <c r="JJ163" s="16">
        <v>0</v>
      </c>
      <c r="JK163" s="16">
        <v>0</v>
      </c>
      <c r="JL163" s="16">
        <v>0</v>
      </c>
      <c r="JM163" s="16">
        <v>0</v>
      </c>
      <c r="JN163" s="26" t="e">
        <f>SUM(#REF!)</f>
        <v>#REF!</v>
      </c>
      <c r="JO163" s="16">
        <v>0</v>
      </c>
      <c r="JP163" s="16">
        <v>0</v>
      </c>
      <c r="JQ163" s="16">
        <v>0</v>
      </c>
      <c r="JR163" s="16">
        <v>0</v>
      </c>
      <c r="JS163" s="16">
        <v>0</v>
      </c>
      <c r="JT163" s="16">
        <v>0</v>
      </c>
      <c r="JU163" s="26" t="e">
        <f>SUM(#REF!)</f>
        <v>#REF!</v>
      </c>
      <c r="JV163" s="16">
        <v>0</v>
      </c>
      <c r="JW163" s="16">
        <v>0</v>
      </c>
      <c r="JX163" s="16">
        <v>0</v>
      </c>
      <c r="JY163" s="16">
        <v>0</v>
      </c>
      <c r="JZ163" s="16">
        <v>0</v>
      </c>
      <c r="KA163" s="16">
        <v>0</v>
      </c>
      <c r="KB163" s="16">
        <v>0</v>
      </c>
      <c r="KC163" s="16">
        <v>0</v>
      </c>
      <c r="KD163" s="16">
        <v>0</v>
      </c>
      <c r="KE163" s="16">
        <v>0</v>
      </c>
      <c r="KF163" s="16">
        <v>0</v>
      </c>
      <c r="KG163" s="16">
        <v>0</v>
      </c>
      <c r="KH163" s="16">
        <v>0</v>
      </c>
      <c r="KI163" s="16">
        <v>0</v>
      </c>
      <c r="KJ163" s="16">
        <v>0</v>
      </c>
      <c r="KK163" s="16">
        <v>0</v>
      </c>
      <c r="KL163" s="16">
        <v>0</v>
      </c>
      <c r="KM163" s="16">
        <v>0</v>
      </c>
      <c r="KN163" s="16">
        <v>0</v>
      </c>
      <c r="KO163" s="25" t="e">
        <f>SUM(#REF!)</f>
        <v>#REF!</v>
      </c>
      <c r="KP163" s="16">
        <v>0</v>
      </c>
      <c r="KQ163" s="16">
        <v>0</v>
      </c>
      <c r="KR163" s="16">
        <v>0</v>
      </c>
      <c r="KS163" s="16">
        <v>0</v>
      </c>
      <c r="KT163" s="16">
        <v>0</v>
      </c>
      <c r="KU163" s="16">
        <v>0</v>
      </c>
      <c r="KV163" s="16" t="e">
        <f>SUM(#REF!+#REF!+#REF!+#REF!+#REF!+#REF!+#REF!+#REF!)</f>
        <v>#REF!</v>
      </c>
      <c r="KW163" s="27">
        <v>0</v>
      </c>
      <c r="KX163" s="27">
        <v>38.425347237603916</v>
      </c>
      <c r="KY163" s="27">
        <v>0</v>
      </c>
      <c r="KZ163" s="27">
        <v>4.0380317549777933</v>
      </c>
      <c r="LA163" s="27">
        <v>316.66344620101927</v>
      </c>
      <c r="LB163" s="27">
        <v>0</v>
      </c>
      <c r="LC163" s="27">
        <v>7300.5158833478308</v>
      </c>
      <c r="LD163" s="27">
        <v>7300.5275319327338</v>
      </c>
      <c r="LE163" s="27">
        <v>7300.5275319327338</v>
      </c>
      <c r="LF163" s="27">
        <v>7302.2319494112953</v>
      </c>
      <c r="LG163" s="27">
        <v>0</v>
      </c>
      <c r="LH163" s="27">
        <v>2.0130833268140234</v>
      </c>
      <c r="LI163" s="27">
        <v>0</v>
      </c>
      <c r="LJ163" s="27">
        <v>0</v>
      </c>
      <c r="LK163" s="27">
        <v>17.265497898755505</v>
      </c>
      <c r="LL163" s="27">
        <v>90.216904358856297</v>
      </c>
      <c r="LM163" s="27">
        <v>272.50777465096269</v>
      </c>
      <c r="LN163" s="27">
        <v>272.47728913508598</v>
      </c>
      <c r="LO163" s="27">
        <v>89.939286969245984</v>
      </c>
      <c r="LP163" s="27">
        <v>4.7360374800017828</v>
      </c>
      <c r="LQ163" s="27">
        <v>272.46092049161808</v>
      </c>
      <c r="LR163" s="27">
        <v>34.660645846566275</v>
      </c>
      <c r="LS163" s="27">
        <v>272.4729155028366</v>
      </c>
      <c r="LT163" s="27">
        <v>35.008544475193531</v>
      </c>
      <c r="LU163" s="27">
        <v>52.638179736175402</v>
      </c>
      <c r="LV163" s="27">
        <v>52.648356009230838</v>
      </c>
      <c r="LW163" s="27">
        <v>49.227439434308693</v>
      </c>
      <c r="LX163" s="27">
        <v>8.865655692478537</v>
      </c>
      <c r="LY163" s="27">
        <v>49.820607895216853</v>
      </c>
      <c r="LZ163" s="27">
        <v>27.856832984988682</v>
      </c>
      <c r="MA163" s="27">
        <v>0.13800758394760565</v>
      </c>
      <c r="MB163" s="27">
        <v>27.841633530339919</v>
      </c>
      <c r="MC163" s="27">
        <v>0</v>
      </c>
      <c r="MD163" s="27">
        <v>48.970174590809243</v>
      </c>
      <c r="ME163" s="27">
        <v>0</v>
      </c>
      <c r="MF163" s="27">
        <v>0</v>
      </c>
      <c r="MG163" s="27">
        <v>3887.4734486962416</v>
      </c>
      <c r="MH163" s="27">
        <v>3887.4845343383786</v>
      </c>
      <c r="MI163" s="27">
        <v>428.32123824821252</v>
      </c>
      <c r="MJ163" s="27">
        <v>162.10105794353422</v>
      </c>
      <c r="MK163" s="27">
        <v>0</v>
      </c>
      <c r="ML163" s="27">
        <v>162.3393992494795</v>
      </c>
      <c r="MM163" s="27">
        <v>162.3393992494795</v>
      </c>
      <c r="MN163" s="27">
        <v>0</v>
      </c>
      <c r="MO163" s="27">
        <v>0.85883414258953972</v>
      </c>
      <c r="MP163" s="27">
        <v>0</v>
      </c>
      <c r="MQ163" s="27">
        <v>0</v>
      </c>
      <c r="MR163" s="27">
        <v>0</v>
      </c>
      <c r="MS163" s="27">
        <v>45.559564198811323</v>
      </c>
      <c r="MT163" s="27">
        <v>0</v>
      </c>
      <c r="MU163" s="27">
        <v>3141.0282308954611</v>
      </c>
      <c r="MV163" s="27">
        <v>5.0560054868385764</v>
      </c>
      <c r="MW163" s="27">
        <v>3138.8641923011101</v>
      </c>
      <c r="MX163" s="27">
        <v>0</v>
      </c>
      <c r="MY163" s="27">
        <v>973.59717023048836</v>
      </c>
      <c r="MZ163" s="27">
        <v>0</v>
      </c>
      <c r="NA163" s="27">
        <v>0</v>
      </c>
      <c r="NB163" s="27">
        <v>0</v>
      </c>
      <c r="NC163" s="27">
        <v>0</v>
      </c>
      <c r="ND163" s="27">
        <v>17.023605723063216</v>
      </c>
      <c r="NE163" s="27">
        <v>0</v>
      </c>
      <c r="NF163" s="27">
        <v>390.1235797073129</v>
      </c>
      <c r="NG163" s="27">
        <v>9.5868719807268494</v>
      </c>
      <c r="NH163" s="27">
        <v>0</v>
      </c>
      <c r="NI163" s="27">
        <v>385.01383483808371</v>
      </c>
      <c r="NJ163" s="27">
        <v>0</v>
      </c>
      <c r="NK163" s="27">
        <v>0.10851804373162841</v>
      </c>
      <c r="NL163" s="27">
        <v>3.0864852693597555</v>
      </c>
      <c r="NM163" s="27">
        <v>0</v>
      </c>
      <c r="NN163" s="27">
        <v>0</v>
      </c>
      <c r="NO163" s="27">
        <v>1793.1601657300037</v>
      </c>
      <c r="NP163" s="27">
        <v>36.488347790612899</v>
      </c>
      <c r="NQ163" s="27">
        <v>25.350958222553778</v>
      </c>
      <c r="NR163" s="27">
        <v>18.812161493313596</v>
      </c>
      <c r="NS163" s="27">
        <v>465.45095106105578</v>
      </c>
      <c r="NT163" s="27">
        <v>5450.4462313056119</v>
      </c>
      <c r="NU163" s="27">
        <v>65.923542378145129</v>
      </c>
      <c r="NV163" s="27">
        <v>154.1765992504599</v>
      </c>
      <c r="NW163" s="27">
        <v>6815.1937888463535</v>
      </c>
      <c r="NX163" s="27">
        <v>6816.0385927231127</v>
      </c>
      <c r="NY163" s="27">
        <v>703.13144880708057</v>
      </c>
      <c r="NZ163" s="27">
        <v>0</v>
      </c>
      <c r="OA163" s="27">
        <v>1183.3597773531919</v>
      </c>
      <c r="OB163" s="27">
        <v>0</v>
      </c>
      <c r="OC163" s="27">
        <v>703.02708787915026</v>
      </c>
      <c r="OD163" s="27">
        <v>4.556631951198856</v>
      </c>
      <c r="OE163" s="27">
        <v>0</v>
      </c>
      <c r="OF163" s="27">
        <v>0.54042505417826125</v>
      </c>
      <c r="OG163" s="27">
        <v>0</v>
      </c>
      <c r="OH163" s="27">
        <v>0</v>
      </c>
      <c r="OI163" s="27">
        <v>0</v>
      </c>
      <c r="OJ163" s="27">
        <v>5.2483153959415931</v>
      </c>
      <c r="OK163" s="27">
        <v>121.87628580999093</v>
      </c>
      <c r="OL163" s="27">
        <v>72.342822028095881</v>
      </c>
      <c r="OM163" s="27">
        <v>0</v>
      </c>
      <c r="ON163" s="27">
        <v>121.78586854131112</v>
      </c>
      <c r="OO163" s="27">
        <v>77.660249474235272</v>
      </c>
      <c r="OP163" s="27">
        <v>24.035404284578171</v>
      </c>
      <c r="OQ163" s="27">
        <v>19.437460995103187</v>
      </c>
      <c r="OR163" s="27">
        <v>3422.210780338356</v>
      </c>
      <c r="OS163" s="27">
        <v>0</v>
      </c>
      <c r="OT163" s="27">
        <v>3421.7972339226985</v>
      </c>
      <c r="OU163" s="27">
        <v>24.488573210217233</v>
      </c>
      <c r="OV163" s="27">
        <v>26.291938705509995</v>
      </c>
      <c r="OW163" s="27">
        <v>417.92087066910483</v>
      </c>
      <c r="OX163" s="27">
        <v>417.91887871778334</v>
      </c>
      <c r="OY163" s="27">
        <v>417.8616317689353</v>
      </c>
      <c r="OZ163" s="27">
        <v>1935.5009366544843</v>
      </c>
      <c r="PA163" s="27">
        <v>1937.6222782052923</v>
      </c>
      <c r="PB163" s="27">
        <v>0</v>
      </c>
      <c r="PC163" s="27">
        <v>5.9572768532337799</v>
      </c>
      <c r="PD163" s="27">
        <v>75.663751307337137</v>
      </c>
      <c r="PE163" s="27">
        <v>0</v>
      </c>
      <c r="PF163" s="27">
        <v>0</v>
      </c>
      <c r="PG163" s="27">
        <v>0</v>
      </c>
      <c r="PH163" s="27">
        <v>5.0233548064819722</v>
      </c>
      <c r="PI163" s="27">
        <v>0</v>
      </c>
      <c r="PJ163" s="27">
        <v>2938.0492573013826</v>
      </c>
      <c r="PK163" s="27">
        <v>15.834800513739836</v>
      </c>
      <c r="PL163" s="27">
        <v>9.0321568409813739</v>
      </c>
      <c r="PM163" s="27">
        <v>0</v>
      </c>
      <c r="PN163" s="27">
        <v>9.0260510771481108</v>
      </c>
      <c r="PO163" s="27">
        <v>16.704330568859987</v>
      </c>
      <c r="PP163" s="27">
        <v>412.77293229845054</v>
      </c>
      <c r="PQ163" s="27">
        <v>37.813341845720792</v>
      </c>
      <c r="PR163" s="27">
        <v>0</v>
      </c>
      <c r="PS163" s="27">
        <v>0</v>
      </c>
      <c r="PT163" s="27">
        <v>12.705141864651257</v>
      </c>
      <c r="PU163" s="27">
        <v>41.812573853219114</v>
      </c>
      <c r="PV163" s="27">
        <v>41.817900157839624</v>
      </c>
      <c r="PW163" s="27">
        <v>41.810885024924808</v>
      </c>
      <c r="PX163" s="27">
        <v>41.811491270979175</v>
      </c>
      <c r="PY163" s="27">
        <v>10.2746581294058</v>
      </c>
      <c r="PZ163" s="27">
        <v>10.280590680080675</v>
      </c>
      <c r="QA163" s="27">
        <v>10.817291651353539</v>
      </c>
      <c r="QB163" s="27">
        <v>0</v>
      </c>
      <c r="QC163" s="27">
        <v>0.6810741387913215</v>
      </c>
      <c r="QD163" s="27">
        <v>0</v>
      </c>
      <c r="QE163" s="27">
        <v>0</v>
      </c>
      <c r="QF163" s="27">
        <v>84.2818420931861</v>
      </c>
      <c r="QG163" s="27">
        <v>40.635200712349501</v>
      </c>
      <c r="QH163" s="27">
        <v>50.864780117284191</v>
      </c>
      <c r="QI163" s="27">
        <v>84.277425157647144</v>
      </c>
      <c r="QJ163" s="27">
        <v>0</v>
      </c>
      <c r="QK163" s="27">
        <v>0</v>
      </c>
      <c r="QL163" s="27">
        <v>8.8284148634245856</v>
      </c>
      <c r="QM163" s="27">
        <v>0</v>
      </c>
      <c r="QN163" s="27">
        <v>40.527765250857826</v>
      </c>
      <c r="QO163" s="27">
        <v>0.63443649589468787</v>
      </c>
      <c r="QP163" s="27">
        <v>39.623679170638766</v>
      </c>
      <c r="QQ163" s="27">
        <v>7.2371921838705484</v>
      </c>
      <c r="QR163" s="27">
        <v>0.13679509183887237</v>
      </c>
      <c r="QS163" s="27">
        <v>6.3076437693681005</v>
      </c>
      <c r="QT163" s="27">
        <v>1.921280352867075</v>
      </c>
      <c r="QU163" s="27">
        <v>2.4089186970258409</v>
      </c>
      <c r="QV163" s="27">
        <v>2.2313752096756105</v>
      </c>
      <c r="QW163" s="27">
        <v>37.34778817925681</v>
      </c>
      <c r="QX163" s="27">
        <v>21.505019860231013</v>
      </c>
      <c r="QY163" s="27">
        <v>39.664860599046101</v>
      </c>
      <c r="QZ163" s="27">
        <v>26.826431209013382</v>
      </c>
      <c r="RA163" s="27">
        <v>26.826604422171773</v>
      </c>
      <c r="RB163" s="27">
        <v>26.821321420840864</v>
      </c>
      <c r="RC163" s="27">
        <v>24.766017386669166</v>
      </c>
      <c r="RD163" s="27">
        <v>15.077512585256708</v>
      </c>
      <c r="RE163" s="27">
        <v>8.5697210113684211E-2</v>
      </c>
      <c r="RF163" s="27">
        <v>4.6269997967949834</v>
      </c>
      <c r="RG163" s="27">
        <v>1.2076854435879429</v>
      </c>
      <c r="RH163" s="27">
        <v>22.908479476089781</v>
      </c>
      <c r="RI163" s="27">
        <v>35.402517803952655</v>
      </c>
      <c r="RJ163" s="27">
        <v>35.414599421750388</v>
      </c>
      <c r="RK163" s="27">
        <v>8.3645067219653146</v>
      </c>
      <c r="RL163" s="27">
        <v>1.8897555580400096</v>
      </c>
      <c r="RM163" s="27">
        <v>1.885295319211455</v>
      </c>
      <c r="RN163" s="27">
        <v>0</v>
      </c>
      <c r="RO163" s="27">
        <v>12.955694698263068</v>
      </c>
      <c r="RP163" s="27">
        <v>12.965134815395349</v>
      </c>
      <c r="RQ163" s="27">
        <v>1.8881100330353002</v>
      </c>
      <c r="RR163" s="27">
        <v>18.851957216453805</v>
      </c>
      <c r="RS163" s="27">
        <v>0.89122500320855724</v>
      </c>
      <c r="RT163" s="27">
        <v>0</v>
      </c>
      <c r="RU163" s="27">
        <v>0</v>
      </c>
      <c r="RV163" s="27">
        <v>0</v>
      </c>
      <c r="RW163" s="27">
        <v>37.986338487663268</v>
      </c>
      <c r="RX163" s="27">
        <v>30.676310170689529</v>
      </c>
      <c r="RY163" s="27">
        <v>15.834237570975066</v>
      </c>
      <c r="RZ163" s="27">
        <v>0</v>
      </c>
      <c r="SA163" s="27">
        <v>30.676310170689529</v>
      </c>
      <c r="SB163" s="27">
        <v>30.676310170689529</v>
      </c>
      <c r="SC163" s="27">
        <v>8.9734375802870048</v>
      </c>
      <c r="SD163" s="27">
        <v>11.121064227880824</v>
      </c>
      <c r="SE163" s="27">
        <v>27.528247623521963</v>
      </c>
      <c r="SF163" s="27">
        <v>14.818688823331749</v>
      </c>
      <c r="SG163" s="27">
        <v>25.358406388364564</v>
      </c>
      <c r="SH163" s="27">
        <v>25.385730764100664</v>
      </c>
      <c r="SI163" s="27">
        <v>9.0663664397634918</v>
      </c>
      <c r="SJ163" s="27">
        <v>25.335282431719438</v>
      </c>
      <c r="SK163" s="27">
        <v>6.7737170753072524</v>
      </c>
      <c r="SL163" s="27">
        <v>2.712561363684332</v>
      </c>
      <c r="SM163" s="27">
        <v>0</v>
      </c>
      <c r="SN163" s="27">
        <v>1.4752997733012165</v>
      </c>
      <c r="SO163" s="27">
        <v>0</v>
      </c>
      <c r="SP163" s="27">
        <v>23.085156897648059</v>
      </c>
      <c r="SQ163" s="27">
        <v>5.8207848844220909</v>
      </c>
      <c r="SR163" s="27">
        <v>5.8207848844220909</v>
      </c>
      <c r="SS163" s="27">
        <v>5.8207848844220909</v>
      </c>
      <c r="ST163" s="27">
        <v>0</v>
      </c>
      <c r="SU163" s="27">
        <v>7.7426281800539357E-2</v>
      </c>
      <c r="SV163" s="27">
        <v>0</v>
      </c>
      <c r="SW163" s="27">
        <v>0.24643902110003882</v>
      </c>
      <c r="SX163" s="27">
        <v>5.3321072613129825</v>
      </c>
      <c r="SY163" s="27">
        <v>0</v>
      </c>
      <c r="SZ163" s="27">
        <v>0</v>
      </c>
      <c r="TA163" s="27">
        <v>4.3954138040269273</v>
      </c>
      <c r="TB163" s="27">
        <v>30.997014333449481</v>
      </c>
      <c r="TC163" s="27">
        <v>1.1089539433053759</v>
      </c>
      <c r="TD163" s="27">
        <v>7.0424139872604661</v>
      </c>
      <c r="TE163" s="27">
        <v>25.482383706482544</v>
      </c>
      <c r="TF163" s="27">
        <v>0</v>
      </c>
      <c r="TG163" s="27">
        <v>5.7801230954899285</v>
      </c>
      <c r="TH163" s="27">
        <v>5.3175140527185851</v>
      </c>
      <c r="TI163" s="27">
        <v>87.115869184191737</v>
      </c>
      <c r="TJ163" s="27">
        <v>5.2876347828962302</v>
      </c>
      <c r="TK163" s="27">
        <v>1.3137785031021048</v>
      </c>
      <c r="TL163" s="27">
        <v>2644.3345193324894</v>
      </c>
      <c r="TM163" s="27">
        <v>344.82972449347255</v>
      </c>
      <c r="TN163" s="27">
        <v>3.5831306977548256</v>
      </c>
      <c r="TO163" s="27">
        <v>1531.9926132555752</v>
      </c>
      <c r="TP163" s="27">
        <v>0</v>
      </c>
      <c r="TQ163" s="27">
        <v>0.1422080030385745</v>
      </c>
      <c r="TR163" s="27">
        <v>0</v>
      </c>
      <c r="TS163" s="27">
        <v>215.8740436869048</v>
      </c>
      <c r="TT163" s="27">
        <v>215.8740436869048</v>
      </c>
      <c r="TU163" s="27">
        <v>215.8740436869048</v>
      </c>
      <c r="TV163" s="27">
        <v>20.408753780777737</v>
      </c>
      <c r="TW163" s="27">
        <v>4.5995455111900938</v>
      </c>
      <c r="TX163" s="27">
        <v>0</v>
      </c>
      <c r="TY163" s="27">
        <v>3.1575026642998476</v>
      </c>
      <c r="TZ163" s="27">
        <v>0</v>
      </c>
      <c r="UA163" s="27">
        <v>0</v>
      </c>
      <c r="UB163" s="27">
        <v>0</v>
      </c>
      <c r="UC163" s="27">
        <v>0</v>
      </c>
      <c r="UD163" s="27">
        <v>0</v>
      </c>
      <c r="UE163" s="27">
        <v>0</v>
      </c>
      <c r="UF163" s="27">
        <v>0</v>
      </c>
      <c r="UG163" s="27">
        <v>9.1066818023788729E-2</v>
      </c>
      <c r="UH163" s="27">
        <v>4.4901180983769153</v>
      </c>
      <c r="UI163" s="27">
        <v>0</v>
      </c>
      <c r="UJ163" s="27">
        <v>9.3231549470773611</v>
      </c>
      <c r="UK163" s="27">
        <v>53.824992994177293</v>
      </c>
      <c r="UL163" s="27">
        <v>53.787795468412938</v>
      </c>
      <c r="UM163" s="27">
        <v>53.805333300699971</v>
      </c>
      <c r="UN163" s="27">
        <v>0</v>
      </c>
      <c r="UO163" s="27">
        <v>53.817414918497711</v>
      </c>
      <c r="UP163" s="27">
        <v>9.3145375924474347</v>
      </c>
      <c r="UQ163" s="27">
        <v>29.021994598191764</v>
      </c>
      <c r="UR163" s="27">
        <v>0</v>
      </c>
      <c r="US163" s="27">
        <v>22.440457522118734</v>
      </c>
      <c r="UT163" s="27">
        <v>4.7763528426171646</v>
      </c>
      <c r="UU163" s="27">
        <v>87.383050481009036</v>
      </c>
      <c r="UV163" s="27">
        <v>0</v>
      </c>
      <c r="UW163" s="27">
        <v>0</v>
      </c>
      <c r="UX163" s="27">
        <v>54.168604597134383</v>
      </c>
      <c r="UY163" s="27">
        <v>158.23022018969283</v>
      </c>
      <c r="UZ163" s="27">
        <v>52.780777468820354</v>
      </c>
      <c r="VA163" s="27">
        <v>0</v>
      </c>
      <c r="VB163" s="27">
        <v>0.24821445597354114</v>
      </c>
      <c r="VC163" s="27">
        <v>0</v>
      </c>
      <c r="VD163" s="27">
        <v>0.17109129720018512</v>
      </c>
      <c r="VE163" s="27">
        <v>0</v>
      </c>
      <c r="VF163" s="27">
        <v>0</v>
      </c>
      <c r="VG163" s="27">
        <v>0</v>
      </c>
      <c r="VH163" s="27">
        <v>0</v>
      </c>
      <c r="VI163" s="27">
        <v>0</v>
      </c>
      <c r="VJ163" s="27">
        <v>0</v>
      </c>
      <c r="VK163" s="27">
        <v>0</v>
      </c>
      <c r="VL163" s="27">
        <v>0</v>
      </c>
      <c r="VM163" s="27">
        <v>0</v>
      </c>
      <c r="VN163" s="27">
        <v>6.811607453705168E-2</v>
      </c>
      <c r="VO163" s="27">
        <v>23.594620099764022</v>
      </c>
      <c r="VP163" s="27">
        <v>184.81991231447603</v>
      </c>
      <c r="VQ163" s="27">
        <v>16.88468877003406</v>
      </c>
      <c r="VR163" s="27">
        <v>221.97448121554828</v>
      </c>
      <c r="VS163" s="27">
        <v>192.76022001154308</v>
      </c>
      <c r="VT163" s="27">
        <v>176.7430260420181</v>
      </c>
      <c r="VU163" s="27">
        <v>491.39906164716064</v>
      </c>
      <c r="VV163" s="27">
        <v>491.39906164716064</v>
      </c>
      <c r="VW163" s="27">
        <v>0</v>
      </c>
      <c r="VX163" s="27">
        <v>0</v>
      </c>
      <c r="VY163" s="27">
        <v>9.7432401594638438E-2</v>
      </c>
      <c r="VZ163" s="27">
        <v>0</v>
      </c>
      <c r="WA163" s="27">
        <v>0</v>
      </c>
      <c r="WB163" s="27">
        <v>9.1543154209362515E-2</v>
      </c>
      <c r="WC163" s="27">
        <v>0</v>
      </c>
      <c r="WD163" s="27">
        <v>0</v>
      </c>
      <c r="WE163" s="27">
        <v>0</v>
      </c>
      <c r="WF163" s="27">
        <v>0</v>
      </c>
      <c r="WG163" s="27">
        <v>0</v>
      </c>
      <c r="WH163" s="27">
        <v>0</v>
      </c>
      <c r="WI163" s="27">
        <v>0</v>
      </c>
      <c r="WJ163" s="27">
        <v>4.3957169270541101</v>
      </c>
      <c r="WK163" s="27">
        <v>26.277215587046804</v>
      </c>
      <c r="WL163" s="27">
        <v>2.6826387905723785</v>
      </c>
      <c r="WM163" s="27">
        <v>0</v>
      </c>
      <c r="WN163" s="27">
        <v>177.54171191535656</v>
      </c>
      <c r="WO163" s="27">
        <v>64.103375206488494</v>
      </c>
      <c r="WP163" s="27">
        <v>64.037684116168904</v>
      </c>
      <c r="WQ163" s="27">
        <v>9.9753890949966699</v>
      </c>
      <c r="WR163" s="27">
        <v>85.49520026771134</v>
      </c>
      <c r="WS163" s="27">
        <v>85.254910313734158</v>
      </c>
      <c r="WT163" s="27">
        <v>3.1916689597923673</v>
      </c>
      <c r="WU163" s="27">
        <v>72.064295269404013</v>
      </c>
      <c r="WV163" s="27">
        <v>9.01206411460808</v>
      </c>
      <c r="WW163" s="27">
        <v>9.0076038757795249</v>
      </c>
      <c r="WX163" s="27">
        <v>30.149395742865725</v>
      </c>
      <c r="WY163" s="27">
        <v>43.22010397830006</v>
      </c>
      <c r="WZ163" s="27">
        <v>50.851962343563294</v>
      </c>
      <c r="XA163" s="27">
        <v>43.976958873887213</v>
      </c>
      <c r="XB163" s="27">
        <v>12.731210444989021</v>
      </c>
      <c r="XC163" s="27">
        <v>17.610625116848514</v>
      </c>
      <c r="XD163" s="27">
        <v>1154.0844585108541</v>
      </c>
      <c r="XE163" s="27">
        <v>43.684055423048932</v>
      </c>
      <c r="XF163" s="27">
        <v>50.293956153808402</v>
      </c>
      <c r="XG163" s="27">
        <v>45.696402593939801</v>
      </c>
      <c r="XH163" s="27">
        <v>1154.0564412824845</v>
      </c>
      <c r="XI163" s="27">
        <v>55.548377313583252</v>
      </c>
      <c r="XJ163" s="27">
        <v>0.44883859667930109</v>
      </c>
      <c r="XK163" s="27">
        <v>1154.0564412824845</v>
      </c>
      <c r="XL163" s="27">
        <v>1154.0564412824845</v>
      </c>
      <c r="XM163" s="27">
        <v>55.504207958193689</v>
      </c>
      <c r="XN163" s="27">
        <v>1154.5794584142445</v>
      </c>
      <c r="XO163" s="27">
        <v>1154.0432770824468</v>
      </c>
      <c r="XP163" s="27">
        <v>738.63919360475541</v>
      </c>
      <c r="XQ163" s="27">
        <v>1154.4857933988449</v>
      </c>
      <c r="XR163" s="27">
        <v>1154.4857933988449</v>
      </c>
      <c r="XS163" s="27">
        <v>1154.4650078198379</v>
      </c>
      <c r="XT163" s="27">
        <v>6.4449585006821444</v>
      </c>
      <c r="XU163" s="27">
        <v>6.4392857697448553</v>
      </c>
      <c r="XV163" s="27">
        <v>6.4683422770648571</v>
      </c>
      <c r="XW163" s="27">
        <v>27.580341480907897</v>
      </c>
      <c r="XX163" s="27">
        <v>1.73455656812215</v>
      </c>
      <c r="XY163" s="27">
        <v>19.51081676768155</v>
      </c>
      <c r="XZ163" s="27">
        <v>19.118055931031162</v>
      </c>
      <c r="YA163" s="27">
        <v>27.562327312435286</v>
      </c>
      <c r="YB163" s="27">
        <v>19.133601811996709</v>
      </c>
      <c r="YC163" s="27">
        <v>19.140530338332326</v>
      </c>
      <c r="YD163" s="27">
        <v>0</v>
      </c>
      <c r="YE163" s="27">
        <v>0</v>
      </c>
      <c r="YF163" s="27">
        <v>0</v>
      </c>
      <c r="YG163" s="27">
        <v>0</v>
      </c>
      <c r="YH163" s="27">
        <v>0</v>
      </c>
      <c r="YI163" s="27">
        <v>46.610751553793477</v>
      </c>
      <c r="YJ163" s="27">
        <v>0</v>
      </c>
      <c r="YK163" s="27">
        <v>0</v>
      </c>
      <c r="YL163" s="27">
        <v>0</v>
      </c>
      <c r="YM163" s="27">
        <v>0</v>
      </c>
      <c r="YN163" s="27">
        <v>0</v>
      </c>
      <c r="YO163" s="27">
        <v>0.29762350940442223</v>
      </c>
      <c r="YP163" s="27">
        <v>7.7772708117320274E-2</v>
      </c>
      <c r="YQ163" s="27">
        <v>20.540612297602479</v>
      </c>
      <c r="YR163" s="27">
        <v>0.12289473587803729</v>
      </c>
      <c r="YS163" s="27">
        <v>20.543773437743106</v>
      </c>
      <c r="YT163" s="27">
        <v>0</v>
      </c>
      <c r="YU163" s="27">
        <v>0</v>
      </c>
      <c r="YV163" s="27">
        <v>0</v>
      </c>
      <c r="YW163" s="27">
        <v>0</v>
      </c>
      <c r="YX163" s="27">
        <v>7.0343162721057126</v>
      </c>
      <c r="YY163" s="27">
        <v>6.4305385052461375E-2</v>
      </c>
      <c r="YZ163" s="27">
        <v>0.11453720098569718</v>
      </c>
      <c r="ZA163" s="27">
        <v>0</v>
      </c>
      <c r="ZB163" s="27">
        <v>0.15320703859636925</v>
      </c>
      <c r="ZC163" s="27">
        <v>0</v>
      </c>
      <c r="ZD163" s="27">
        <v>0</v>
      </c>
      <c r="ZE163" s="27">
        <v>0.10890777333800697</v>
      </c>
      <c r="ZF163" s="27">
        <v>0.16165118006790458</v>
      </c>
      <c r="ZG163" s="27">
        <v>0</v>
      </c>
      <c r="ZH163" s="27">
        <v>0</v>
      </c>
      <c r="ZI163" s="27">
        <v>1.4196983494578763</v>
      </c>
      <c r="ZJ163" s="27">
        <v>0.20322233808161697</v>
      </c>
      <c r="ZK163" s="27">
        <v>0.31217341470922161</v>
      </c>
      <c r="ZL163" s="27">
        <v>2.5722154020984548E-2</v>
      </c>
      <c r="ZM163" s="27">
        <v>8.305570944822957E-2</v>
      </c>
      <c r="ZN163" s="27">
        <v>0</v>
      </c>
      <c r="ZO163" s="27">
        <v>5.0058602774845355E-2</v>
      </c>
      <c r="ZP163" s="27">
        <v>0.14671154515672669</v>
      </c>
      <c r="ZQ163" s="27">
        <v>0.13601563262611527</v>
      </c>
      <c r="ZR163" s="27">
        <v>0</v>
      </c>
      <c r="ZS163" s="27">
        <v>0</v>
      </c>
      <c r="ZT163" s="27">
        <v>0.14450307738724821</v>
      </c>
      <c r="ZU163" s="27">
        <v>0.18590102224257016</v>
      </c>
      <c r="ZV163" s="27">
        <v>0.24150244608591051</v>
      </c>
      <c r="ZW163" s="27">
        <v>0.24150244608591051</v>
      </c>
      <c r="ZX163" s="27">
        <v>0.3297545502858541</v>
      </c>
      <c r="ZY163" s="27">
        <v>0.30377257652728384</v>
      </c>
      <c r="ZZ163" s="27">
        <v>0.31931845749282839</v>
      </c>
      <c r="AAA163" s="27">
        <v>0</v>
      </c>
      <c r="AAB163" s="27">
        <v>0.16191099980549029</v>
      </c>
      <c r="AAC163" s="27">
        <v>0.3984768708772724</v>
      </c>
      <c r="AAD163" s="27">
        <v>0.33321881345366344</v>
      </c>
      <c r="AAE163" s="27">
        <v>7.5347723899853725E-2</v>
      </c>
    </row>
    <row r="164" spans="1:707">
      <c r="A164" s="14" t="s">
        <v>2052</v>
      </c>
      <c r="B164" s="14" t="e">
        <f>_xlfn.CONCAT(#REF!," ","[",#REF!,"]")</f>
        <v>#REF!</v>
      </c>
      <c r="C164" s="15" t="s">
        <v>2014</v>
      </c>
      <c r="D164" s="14" t="s">
        <v>2053</v>
      </c>
      <c r="E164" s="16">
        <v>4619</v>
      </c>
      <c r="F164" s="17">
        <v>44603</v>
      </c>
      <c r="G164" s="14" t="s">
        <v>2024</v>
      </c>
      <c r="H164" s="14" t="s">
        <v>2054</v>
      </c>
      <c r="I164" s="18">
        <v>1.0041</v>
      </c>
      <c r="J164" s="19">
        <v>44700</v>
      </c>
      <c r="K164" s="1" t="s">
        <v>2055</v>
      </c>
      <c r="L164" s="18">
        <v>2052</v>
      </c>
      <c r="M164" s="20" t="s">
        <v>2056</v>
      </c>
      <c r="N164" s="20" t="s">
        <v>2018</v>
      </c>
      <c r="O164" s="20" t="s">
        <v>2057</v>
      </c>
      <c r="P164" s="21">
        <v>18.95</v>
      </c>
      <c r="Q164" s="22">
        <v>37.5</v>
      </c>
      <c r="R164" s="20" t="s">
        <v>2058</v>
      </c>
      <c r="S164" s="20" t="s">
        <v>2054</v>
      </c>
      <c r="T164" s="20" t="s">
        <v>2059</v>
      </c>
      <c r="U164" s="16">
        <v>0</v>
      </c>
      <c r="V164" s="16">
        <v>0</v>
      </c>
      <c r="W164" s="16">
        <v>0</v>
      </c>
      <c r="X164" s="16">
        <v>1</v>
      </c>
      <c r="Y164" s="23">
        <v>0</v>
      </c>
      <c r="Z164" s="16">
        <v>0</v>
      </c>
      <c r="AA164" s="16">
        <v>0</v>
      </c>
      <c r="AB164" s="16">
        <v>0</v>
      </c>
      <c r="AC164" s="16">
        <v>0</v>
      </c>
      <c r="AD164" s="16">
        <v>0</v>
      </c>
      <c r="AE164" s="16">
        <v>0</v>
      </c>
      <c r="AF164" s="16">
        <v>1</v>
      </c>
      <c r="AG164" s="16">
        <v>0</v>
      </c>
      <c r="AH164" s="16">
        <v>0</v>
      </c>
      <c r="AI164" s="16">
        <v>0</v>
      </c>
      <c r="AJ164" s="16">
        <v>0</v>
      </c>
      <c r="AK164" s="16">
        <v>0</v>
      </c>
      <c r="AL164" s="16">
        <v>0</v>
      </c>
      <c r="AM164" s="16">
        <v>0</v>
      </c>
      <c r="AN164" s="16">
        <v>0</v>
      </c>
      <c r="AO164" s="16">
        <v>0</v>
      </c>
      <c r="AP164" s="16">
        <v>0</v>
      </c>
      <c r="AQ164" s="16">
        <v>0</v>
      </c>
      <c r="AR164" s="16">
        <v>0</v>
      </c>
      <c r="AS164" s="24" t="s">
        <v>242</v>
      </c>
      <c r="AT164" s="24" t="s">
        <v>245</v>
      </c>
      <c r="AU164" s="25" t="e">
        <f>#REF!+#REF!</f>
        <v>#REF!</v>
      </c>
      <c r="AV164" s="26" t="e">
        <f>SUM(#REF!)</f>
        <v>#REF!</v>
      </c>
      <c r="AW164" s="16">
        <v>0</v>
      </c>
      <c r="AX164" s="16">
        <v>0</v>
      </c>
      <c r="AY164" s="26" t="e">
        <f>SUM(#REF!)</f>
        <v>#REF!</v>
      </c>
      <c r="AZ164" s="16">
        <v>0</v>
      </c>
      <c r="BA164" s="16">
        <v>0</v>
      </c>
      <c r="BB164" s="16">
        <v>0</v>
      </c>
      <c r="BC164" s="16">
        <v>0</v>
      </c>
      <c r="BD164" s="16">
        <v>0</v>
      </c>
      <c r="BE164" s="16">
        <v>0</v>
      </c>
      <c r="BF164" s="16">
        <v>0</v>
      </c>
      <c r="BG164" s="16">
        <v>0</v>
      </c>
      <c r="BH164" s="16">
        <v>0</v>
      </c>
      <c r="BI164" s="16">
        <v>0</v>
      </c>
      <c r="BJ164" s="16">
        <v>0</v>
      </c>
      <c r="BK164" s="16">
        <v>0</v>
      </c>
      <c r="BL164" s="16">
        <v>0</v>
      </c>
      <c r="BM164" s="16">
        <v>0</v>
      </c>
      <c r="BN164" s="16">
        <v>0</v>
      </c>
      <c r="BO164" s="16">
        <v>0</v>
      </c>
      <c r="BP164" s="16">
        <v>0</v>
      </c>
      <c r="BQ164" s="16">
        <v>0</v>
      </c>
      <c r="BR164" s="16">
        <v>0</v>
      </c>
      <c r="BS164" s="16">
        <v>0</v>
      </c>
      <c r="BT164" s="16">
        <v>0</v>
      </c>
      <c r="BU164" s="16">
        <v>0</v>
      </c>
      <c r="BV164" s="16">
        <v>0</v>
      </c>
      <c r="BW164" s="16">
        <v>0</v>
      </c>
      <c r="BX164" s="16">
        <v>0</v>
      </c>
      <c r="BY164" s="16">
        <v>0</v>
      </c>
      <c r="BZ164" s="16">
        <v>0</v>
      </c>
      <c r="CA164" s="16">
        <v>0</v>
      </c>
      <c r="CB164" s="16">
        <v>0</v>
      </c>
      <c r="CC164" s="16">
        <v>0</v>
      </c>
      <c r="CD164" s="16">
        <v>0</v>
      </c>
      <c r="CE164" s="16">
        <v>0</v>
      </c>
      <c r="CF164" s="16">
        <v>0</v>
      </c>
      <c r="CG164" s="16">
        <v>0</v>
      </c>
      <c r="CH164" s="16">
        <v>0</v>
      </c>
      <c r="CI164" s="16">
        <v>0</v>
      </c>
      <c r="CJ164" s="16">
        <v>0</v>
      </c>
      <c r="CK164" s="16">
        <v>0</v>
      </c>
      <c r="CL164" s="25" t="e">
        <f>SUM(#REF!)</f>
        <v>#REF!</v>
      </c>
      <c r="CM164" s="16">
        <v>0</v>
      </c>
      <c r="CN164" s="16">
        <v>0</v>
      </c>
      <c r="CO164" s="16">
        <v>0</v>
      </c>
      <c r="CP164" s="25" t="e">
        <f>SUM(#REF!,#REF!,#REF!,#REF!,#REF!)</f>
        <v>#REF!</v>
      </c>
      <c r="CQ164" s="26" t="e">
        <f>SUM(#REF!)</f>
        <v>#REF!</v>
      </c>
      <c r="CR164" s="16">
        <v>0</v>
      </c>
      <c r="CS164" s="16">
        <v>0</v>
      </c>
      <c r="CT164" s="16">
        <v>0</v>
      </c>
      <c r="CU164" s="26" t="e">
        <f>SUM(#REF!)</f>
        <v>#REF!</v>
      </c>
      <c r="CV164" s="16">
        <v>0</v>
      </c>
      <c r="CW164" s="16">
        <v>0</v>
      </c>
      <c r="CX164" s="16">
        <v>0</v>
      </c>
      <c r="CY164" s="26" t="e">
        <f>SUM(#REF!)</f>
        <v>#REF!</v>
      </c>
      <c r="CZ164" s="16">
        <v>0</v>
      </c>
      <c r="DA164" s="16">
        <v>0</v>
      </c>
      <c r="DB164" s="16">
        <v>0</v>
      </c>
      <c r="DC164" s="26" t="e">
        <f>SUM(#REF!)</f>
        <v>#REF!</v>
      </c>
      <c r="DD164" s="16">
        <v>0</v>
      </c>
      <c r="DE164" s="16">
        <v>0</v>
      </c>
      <c r="DF164" s="16">
        <v>0</v>
      </c>
      <c r="DG164" s="16">
        <v>0</v>
      </c>
      <c r="DH164" s="16">
        <v>0</v>
      </c>
      <c r="DI164" s="16">
        <v>0</v>
      </c>
      <c r="DJ164" s="26" t="e">
        <f>SUM(#REF!)</f>
        <v>#REF!</v>
      </c>
      <c r="DK164" s="16">
        <v>0</v>
      </c>
      <c r="DL164" s="16">
        <v>0</v>
      </c>
      <c r="DM164" s="16">
        <v>0</v>
      </c>
      <c r="DN164" s="16">
        <v>0</v>
      </c>
      <c r="DO164" s="16">
        <v>0</v>
      </c>
      <c r="DP164" s="16">
        <v>0</v>
      </c>
      <c r="DQ164" s="16">
        <v>0</v>
      </c>
      <c r="DR164" s="16">
        <v>0</v>
      </c>
      <c r="DS164" s="16">
        <v>0</v>
      </c>
      <c r="DT164" s="16">
        <v>0</v>
      </c>
      <c r="DU164" s="16">
        <v>0</v>
      </c>
      <c r="DV164" s="16">
        <v>0</v>
      </c>
      <c r="DW164" s="16">
        <v>0</v>
      </c>
      <c r="DX164" s="16">
        <v>0</v>
      </c>
      <c r="DY164" s="16">
        <v>0</v>
      </c>
      <c r="DZ164" s="16">
        <v>0</v>
      </c>
      <c r="EA164" s="16">
        <v>0</v>
      </c>
      <c r="EB164" s="16">
        <v>0</v>
      </c>
      <c r="EC164" s="16">
        <v>0</v>
      </c>
      <c r="ED164" s="16">
        <v>0</v>
      </c>
      <c r="EE164" s="16">
        <v>0</v>
      </c>
      <c r="EF164" s="16">
        <v>0</v>
      </c>
      <c r="EG164" s="16">
        <v>0</v>
      </c>
      <c r="EH164" s="16">
        <v>0</v>
      </c>
      <c r="EI164" s="16">
        <v>0</v>
      </c>
      <c r="EJ164" s="16">
        <v>0</v>
      </c>
      <c r="EK164" s="16">
        <v>0</v>
      </c>
      <c r="EL164" s="16">
        <v>0</v>
      </c>
      <c r="EM164" s="16">
        <v>0</v>
      </c>
      <c r="EN164" s="16">
        <v>0</v>
      </c>
      <c r="EO164" s="16">
        <v>0</v>
      </c>
      <c r="EP164" s="16">
        <v>0</v>
      </c>
      <c r="EQ164" s="16">
        <v>0</v>
      </c>
      <c r="ER164" s="16">
        <v>0</v>
      </c>
      <c r="ES164" s="16">
        <v>0</v>
      </c>
      <c r="ET164" s="16">
        <v>0</v>
      </c>
      <c r="EU164" s="16">
        <v>0</v>
      </c>
      <c r="EV164" s="16">
        <v>0</v>
      </c>
      <c r="EW164" s="16">
        <v>0</v>
      </c>
      <c r="EX164" s="16">
        <v>0</v>
      </c>
      <c r="EY164" s="16">
        <v>0</v>
      </c>
      <c r="EZ164" s="16">
        <v>0</v>
      </c>
      <c r="FA164" s="16">
        <v>0</v>
      </c>
      <c r="FB164" s="16">
        <v>0</v>
      </c>
      <c r="FC164" s="16">
        <v>0</v>
      </c>
      <c r="FD164" s="25" t="e">
        <f>SUM(#REF!,#REF!,#REF!,#REF!,#REF!)</f>
        <v>#REF!</v>
      </c>
      <c r="FE164" s="26" t="e">
        <f>SUM(#REF!)</f>
        <v>#REF!</v>
      </c>
      <c r="FF164" s="16">
        <v>0</v>
      </c>
      <c r="FG164" s="16">
        <v>0</v>
      </c>
      <c r="FH164" s="16">
        <v>0</v>
      </c>
      <c r="FI164" s="16">
        <v>0</v>
      </c>
      <c r="FJ164" s="16">
        <v>0</v>
      </c>
      <c r="FK164" s="16">
        <v>0</v>
      </c>
      <c r="FL164" s="16">
        <v>0</v>
      </c>
      <c r="FM164" s="16">
        <v>0</v>
      </c>
      <c r="FN164" s="16">
        <v>0</v>
      </c>
      <c r="FO164" s="16">
        <v>0</v>
      </c>
      <c r="FP164" s="26" t="e">
        <f>SUM(#REF!)</f>
        <v>#REF!</v>
      </c>
      <c r="FQ164" s="16">
        <v>0</v>
      </c>
      <c r="FR164" s="16">
        <v>0</v>
      </c>
      <c r="FS164" s="16">
        <v>0</v>
      </c>
      <c r="FT164" s="26" t="e">
        <f>SUM(#REF!)</f>
        <v>#REF!</v>
      </c>
      <c r="FU164" s="16">
        <v>1</v>
      </c>
      <c r="FV164" s="16">
        <v>0</v>
      </c>
      <c r="FW164" s="16">
        <v>0</v>
      </c>
      <c r="FX164" s="16">
        <v>0</v>
      </c>
      <c r="FY164" s="16">
        <v>0</v>
      </c>
      <c r="FZ164" s="16">
        <v>0</v>
      </c>
      <c r="GA164" s="16">
        <v>0</v>
      </c>
      <c r="GB164" s="16">
        <v>0</v>
      </c>
      <c r="GC164" s="16">
        <v>0</v>
      </c>
      <c r="GD164" s="16">
        <v>0</v>
      </c>
      <c r="GE164" s="16">
        <v>0</v>
      </c>
      <c r="GF164" s="16">
        <v>0</v>
      </c>
      <c r="GG164" s="16">
        <v>0</v>
      </c>
      <c r="GH164" s="16">
        <v>0</v>
      </c>
      <c r="GI164" s="26" t="e">
        <f>SUM(#REF!)</f>
        <v>#REF!</v>
      </c>
      <c r="GJ164" s="16">
        <v>0</v>
      </c>
      <c r="GK164" s="16">
        <v>0</v>
      </c>
      <c r="GL164" s="16">
        <v>0</v>
      </c>
      <c r="GM164" s="16">
        <v>0</v>
      </c>
      <c r="GN164" s="16">
        <v>0</v>
      </c>
      <c r="GO164" s="26" t="e">
        <f>SUM(#REF!)</f>
        <v>#REF!</v>
      </c>
      <c r="GP164" s="16">
        <v>0</v>
      </c>
      <c r="GQ164" s="16">
        <v>0</v>
      </c>
      <c r="GR164" s="16">
        <v>0</v>
      </c>
      <c r="GS164" s="16">
        <v>0</v>
      </c>
      <c r="GT164" s="16">
        <v>0</v>
      </c>
      <c r="GU164" s="16">
        <v>0</v>
      </c>
      <c r="GV164" s="16">
        <v>0</v>
      </c>
      <c r="GW164" s="16">
        <v>0</v>
      </c>
      <c r="GX164" s="16">
        <v>0</v>
      </c>
      <c r="GY164" s="16">
        <v>0</v>
      </c>
      <c r="GZ164" s="16">
        <v>0</v>
      </c>
      <c r="HA164" s="16">
        <v>0</v>
      </c>
      <c r="HB164" s="16">
        <v>0</v>
      </c>
      <c r="HC164" s="16">
        <v>0</v>
      </c>
      <c r="HD164" s="16">
        <v>0</v>
      </c>
      <c r="HE164" s="16">
        <v>0</v>
      </c>
      <c r="HF164" s="16">
        <v>0</v>
      </c>
      <c r="HG164" s="16">
        <v>0</v>
      </c>
      <c r="HH164" s="16">
        <v>0</v>
      </c>
      <c r="HI164" s="16">
        <v>0</v>
      </c>
      <c r="HJ164" s="16">
        <v>0</v>
      </c>
      <c r="HK164" s="16">
        <v>0</v>
      </c>
      <c r="HL164" s="25" t="e">
        <f>SUM(#REF!)</f>
        <v>#REF!</v>
      </c>
      <c r="HM164" s="16">
        <v>0</v>
      </c>
      <c r="HN164" s="16">
        <v>0</v>
      </c>
      <c r="HO164" s="16">
        <v>0</v>
      </c>
      <c r="HP164" s="25" t="e">
        <f>SUM(#REF!)</f>
        <v>#REF!</v>
      </c>
      <c r="HQ164" s="16">
        <v>0</v>
      </c>
      <c r="HR164" s="16">
        <v>0</v>
      </c>
      <c r="HS164" s="16">
        <v>0</v>
      </c>
      <c r="HT164" s="16">
        <v>0</v>
      </c>
      <c r="HU164" s="16">
        <v>0</v>
      </c>
      <c r="HV164" s="16">
        <v>0</v>
      </c>
      <c r="HW164" s="25" t="e">
        <f>SUM(#REF!+#REF!+#REF!+#REF!+#REF!+#REF!+#REF!+#REF!)</f>
        <v>#REF!</v>
      </c>
      <c r="HX164" s="26" t="e">
        <f>SUM(#REF!)</f>
        <v>#REF!</v>
      </c>
      <c r="HY164" s="16">
        <v>0</v>
      </c>
      <c r="HZ164" s="16">
        <v>0</v>
      </c>
      <c r="IA164" s="16">
        <v>0</v>
      </c>
      <c r="IB164" s="26" t="e">
        <f>SUM(#REF!)</f>
        <v>#REF!</v>
      </c>
      <c r="IC164" s="16">
        <v>0</v>
      </c>
      <c r="ID164" s="16">
        <v>0</v>
      </c>
      <c r="IE164" s="16">
        <v>0</v>
      </c>
      <c r="IF164" s="16">
        <v>0</v>
      </c>
      <c r="IG164" s="16">
        <v>0</v>
      </c>
      <c r="IH164" s="16">
        <v>0</v>
      </c>
      <c r="II164" s="26" t="e">
        <f>SUM(#REF!)</f>
        <v>#REF!</v>
      </c>
      <c r="IJ164" s="16">
        <v>0</v>
      </c>
      <c r="IK164" s="16">
        <v>0</v>
      </c>
      <c r="IL164" s="16">
        <v>0</v>
      </c>
      <c r="IM164" s="16">
        <v>0</v>
      </c>
      <c r="IN164" s="16">
        <v>0</v>
      </c>
      <c r="IO164" s="26" t="e">
        <f>SUM(#REF!)</f>
        <v>#REF!</v>
      </c>
      <c r="IP164" s="16">
        <v>0</v>
      </c>
      <c r="IQ164" s="16">
        <v>0</v>
      </c>
      <c r="IR164" s="16">
        <v>0</v>
      </c>
      <c r="IS164" s="16">
        <v>0</v>
      </c>
      <c r="IT164" s="16">
        <v>0</v>
      </c>
      <c r="IU164" s="16">
        <v>0</v>
      </c>
      <c r="IV164" s="16">
        <v>0</v>
      </c>
      <c r="IW164" s="26" t="e">
        <f>SUM(#REF!)</f>
        <v>#REF!</v>
      </c>
      <c r="IX164" s="16">
        <v>0</v>
      </c>
      <c r="IY164" s="16">
        <v>0</v>
      </c>
      <c r="IZ164" s="16">
        <v>0</v>
      </c>
      <c r="JA164" s="16">
        <v>0</v>
      </c>
      <c r="JB164" s="16">
        <v>0</v>
      </c>
      <c r="JC164" s="16">
        <v>0</v>
      </c>
      <c r="JD164" s="16">
        <v>0</v>
      </c>
      <c r="JE164" s="16">
        <v>0</v>
      </c>
      <c r="JF164" s="26" t="e">
        <f>SUM(#REF!)</f>
        <v>#REF!</v>
      </c>
      <c r="JG164" s="16">
        <v>0</v>
      </c>
      <c r="JH164" s="16">
        <v>0</v>
      </c>
      <c r="JI164" s="16">
        <v>0</v>
      </c>
      <c r="JJ164" s="16">
        <v>0</v>
      </c>
      <c r="JK164" s="16">
        <v>0</v>
      </c>
      <c r="JL164" s="16">
        <v>0</v>
      </c>
      <c r="JM164" s="16">
        <v>0</v>
      </c>
      <c r="JN164" s="26" t="e">
        <f>SUM(#REF!)</f>
        <v>#REF!</v>
      </c>
      <c r="JO164" s="16">
        <v>0</v>
      </c>
      <c r="JP164" s="16">
        <v>0</v>
      </c>
      <c r="JQ164" s="16">
        <v>0</v>
      </c>
      <c r="JR164" s="16">
        <v>0</v>
      </c>
      <c r="JS164" s="16">
        <v>0</v>
      </c>
      <c r="JT164" s="16">
        <v>0</v>
      </c>
      <c r="JU164" s="26" t="e">
        <f>SUM(#REF!)</f>
        <v>#REF!</v>
      </c>
      <c r="JV164" s="16">
        <v>0</v>
      </c>
      <c r="JW164" s="16">
        <v>0</v>
      </c>
      <c r="JX164" s="16">
        <v>0</v>
      </c>
      <c r="JY164" s="16">
        <v>0</v>
      </c>
      <c r="JZ164" s="16">
        <v>0</v>
      </c>
      <c r="KA164" s="16">
        <v>0</v>
      </c>
      <c r="KB164" s="16">
        <v>0</v>
      </c>
      <c r="KC164" s="16">
        <v>0</v>
      </c>
      <c r="KD164" s="16">
        <v>0</v>
      </c>
      <c r="KE164" s="16">
        <v>0</v>
      </c>
      <c r="KF164" s="16">
        <v>0</v>
      </c>
      <c r="KG164" s="16">
        <v>0</v>
      </c>
      <c r="KH164" s="16">
        <v>0</v>
      </c>
      <c r="KI164" s="16">
        <v>0</v>
      </c>
      <c r="KJ164" s="16">
        <v>0</v>
      </c>
      <c r="KK164" s="16">
        <v>0</v>
      </c>
      <c r="KL164" s="16">
        <v>0</v>
      </c>
      <c r="KM164" s="16">
        <v>0</v>
      </c>
      <c r="KN164" s="16">
        <v>0</v>
      </c>
      <c r="KO164" s="25" t="e">
        <f>SUM(#REF!)</f>
        <v>#REF!</v>
      </c>
      <c r="KP164" s="16">
        <v>0</v>
      </c>
      <c r="KQ164" s="16">
        <v>0</v>
      </c>
      <c r="KR164" s="16">
        <v>0</v>
      </c>
      <c r="KS164" s="16">
        <v>0</v>
      </c>
      <c r="KT164" s="16">
        <v>0</v>
      </c>
      <c r="KU164" s="16">
        <v>0</v>
      </c>
      <c r="KV164" s="16" t="e">
        <f>SUM(#REF!+#REF!+#REF!+#REF!+#REF!+#REF!+#REF!+#REF!)</f>
        <v>#REF!</v>
      </c>
      <c r="KW164" s="27">
        <v>0</v>
      </c>
      <c r="KX164" s="27">
        <v>40.099537138125697</v>
      </c>
      <c r="KY164" s="27">
        <v>0</v>
      </c>
      <c r="KZ164" s="27">
        <v>3.3610022383207121</v>
      </c>
      <c r="LA164" s="27">
        <v>0</v>
      </c>
      <c r="LB164" s="27">
        <v>0</v>
      </c>
      <c r="LC164" s="27">
        <v>26120.721424415515</v>
      </c>
      <c r="LD164" s="27">
        <v>26121.240669305833</v>
      </c>
      <c r="LE164" s="27">
        <v>26121.240669305833</v>
      </c>
      <c r="LF164" s="27">
        <v>26124.99029001348</v>
      </c>
      <c r="LG164" s="27">
        <v>14.330458145549944</v>
      </c>
      <c r="LH164" s="27">
        <v>5.7796351063840508</v>
      </c>
      <c r="LI164" s="27">
        <v>14.304809813260235</v>
      </c>
      <c r="LJ164" s="27">
        <v>0</v>
      </c>
      <c r="LK164" s="27">
        <v>0</v>
      </c>
      <c r="LL164" s="27">
        <v>0</v>
      </c>
      <c r="LM164" s="27">
        <v>501.93776557248106</v>
      </c>
      <c r="LN164" s="27">
        <v>502.02877578383169</v>
      </c>
      <c r="LO164" s="27">
        <v>135.91075614597918</v>
      </c>
      <c r="LP164" s="27">
        <v>14.302376385149259</v>
      </c>
      <c r="LQ164" s="27">
        <v>502.04814587159501</v>
      </c>
      <c r="LR164" s="27">
        <v>103.97712238842487</v>
      </c>
      <c r="LS164" s="27">
        <v>501.98112926141869</v>
      </c>
      <c r="LT164" s="27">
        <v>0</v>
      </c>
      <c r="LU164" s="27">
        <v>50.938901978542034</v>
      </c>
      <c r="LV164" s="27">
        <v>50.956227986692205</v>
      </c>
      <c r="LW164" s="27">
        <v>60.553181770767573</v>
      </c>
      <c r="LX164" s="27">
        <v>12.188749396515911</v>
      </c>
      <c r="LY164" s="27">
        <v>67.085476191877149</v>
      </c>
      <c r="LZ164" s="27">
        <v>32.075940633484315</v>
      </c>
      <c r="MA164" s="27">
        <v>0.15987622689126021</v>
      </c>
      <c r="MB164" s="27">
        <v>32.075891964922093</v>
      </c>
      <c r="MC164" s="27">
        <v>0</v>
      </c>
      <c r="MD164" s="27">
        <v>60.325266893893371</v>
      </c>
      <c r="ME164" s="27">
        <v>0</v>
      </c>
      <c r="MF164" s="27">
        <v>0</v>
      </c>
      <c r="MG164" s="27">
        <v>2719.3476403624327</v>
      </c>
      <c r="MH164" s="27">
        <v>2719.3476403624327</v>
      </c>
      <c r="MI164" s="27">
        <v>299.6180262494766</v>
      </c>
      <c r="MJ164" s="27">
        <v>0</v>
      </c>
      <c r="MK164" s="27">
        <v>0</v>
      </c>
      <c r="ML164" s="27">
        <v>0</v>
      </c>
      <c r="MM164" s="27">
        <v>0</v>
      </c>
      <c r="MN164" s="27">
        <v>0</v>
      </c>
      <c r="MO164" s="27">
        <v>0.95458517937448339</v>
      </c>
      <c r="MP164" s="27">
        <v>0</v>
      </c>
      <c r="MQ164" s="27">
        <v>0</v>
      </c>
      <c r="MR164" s="27">
        <v>82.524750190475359</v>
      </c>
      <c r="MS164" s="27">
        <v>124.98685401298746</v>
      </c>
      <c r="MT164" s="27">
        <v>2711.0408414942362</v>
      </c>
      <c r="MU164" s="27">
        <v>9278.4807294564816</v>
      </c>
      <c r="MV164" s="27">
        <v>15.662614030623788</v>
      </c>
      <c r="MW164" s="27">
        <v>9281.0502835359857</v>
      </c>
      <c r="MX164" s="27">
        <v>0</v>
      </c>
      <c r="MY164" s="27">
        <v>2710.071607077633</v>
      </c>
      <c r="MZ164" s="27">
        <v>0</v>
      </c>
      <c r="NA164" s="27">
        <v>0</v>
      </c>
      <c r="NB164" s="27">
        <v>0</v>
      </c>
      <c r="NC164" s="27">
        <v>0</v>
      </c>
      <c r="ND164" s="27">
        <v>77.852470880273003</v>
      </c>
      <c r="NE164" s="27">
        <v>0.40161297543582319</v>
      </c>
      <c r="NF164" s="27">
        <v>1749.4325939172211</v>
      </c>
      <c r="NG164" s="27">
        <v>47.340299819465429</v>
      </c>
      <c r="NH164" s="27">
        <v>0</v>
      </c>
      <c r="NI164" s="27">
        <v>1767.8169486214115</v>
      </c>
      <c r="NJ164" s="27">
        <v>0</v>
      </c>
      <c r="NK164" s="27">
        <v>0.25993879081467908</v>
      </c>
      <c r="NL164" s="27">
        <v>0</v>
      </c>
      <c r="NM164" s="27">
        <v>0</v>
      </c>
      <c r="NN164" s="27">
        <v>0</v>
      </c>
      <c r="NO164" s="27">
        <v>862.17637955139935</v>
      </c>
      <c r="NP164" s="27">
        <v>16.752984498590848</v>
      </c>
      <c r="NQ164" s="27">
        <v>12.015099966516516</v>
      </c>
      <c r="NR164" s="27">
        <v>9.9046851029896601</v>
      </c>
      <c r="NS164" s="27">
        <v>220.07699960299595</v>
      </c>
      <c r="NT164" s="27">
        <v>2516.6368004734322</v>
      </c>
      <c r="NU164" s="27">
        <v>28.208493336706841</v>
      </c>
      <c r="NV164" s="27">
        <v>74.648084075174836</v>
      </c>
      <c r="NW164" s="27">
        <v>3207.9935835756919</v>
      </c>
      <c r="NX164" s="27">
        <v>3208.056706700891</v>
      </c>
      <c r="NY164" s="27">
        <v>0</v>
      </c>
      <c r="NZ164" s="27">
        <v>541.05619316482262</v>
      </c>
      <c r="OA164" s="27">
        <v>23.002027887582571</v>
      </c>
      <c r="OB164" s="27">
        <v>540.99939695271235</v>
      </c>
      <c r="OC164" s="27">
        <v>0</v>
      </c>
      <c r="OD164" s="27">
        <v>6.2773684922035073</v>
      </c>
      <c r="OE164" s="27">
        <v>272.72446012681792</v>
      </c>
      <c r="OF164" s="27">
        <v>0</v>
      </c>
      <c r="OG164" s="27">
        <v>91.793045173882049</v>
      </c>
      <c r="OH164" s="27">
        <v>91.796841321735172</v>
      </c>
      <c r="OI164" s="27">
        <v>40.526603771602346</v>
      </c>
      <c r="OJ164" s="27">
        <v>60.116576099095894</v>
      </c>
      <c r="OK164" s="27">
        <v>0</v>
      </c>
      <c r="OL164" s="27">
        <v>17.499852254412243</v>
      </c>
      <c r="OM164" s="27">
        <v>0</v>
      </c>
      <c r="ON164" s="27">
        <v>0</v>
      </c>
      <c r="OO164" s="27">
        <v>6.588263267662068</v>
      </c>
      <c r="OP164" s="27">
        <v>45.588377585247869</v>
      </c>
      <c r="OQ164" s="27">
        <v>37.897187360566093</v>
      </c>
      <c r="OR164" s="27">
        <v>6895.4590377176928</v>
      </c>
      <c r="OS164" s="27">
        <v>0.39523739378506062</v>
      </c>
      <c r="OT164" s="27">
        <v>6894.6975693932054</v>
      </c>
      <c r="OU164" s="27">
        <v>50.639006298145098</v>
      </c>
      <c r="OV164" s="27">
        <v>54.751986491320267</v>
      </c>
      <c r="OW164" s="27">
        <v>848.6865248125057</v>
      </c>
      <c r="OX164" s="27">
        <v>848.85477203209871</v>
      </c>
      <c r="OY164" s="27">
        <v>848.81544783382526</v>
      </c>
      <c r="OZ164" s="27">
        <v>3920.2398382852693</v>
      </c>
      <c r="PA164" s="27">
        <v>3919.3836609387026</v>
      </c>
      <c r="PB164" s="27">
        <v>5.0271217973451874</v>
      </c>
      <c r="PC164" s="27">
        <v>11.509336267930829</v>
      </c>
      <c r="PD164" s="27">
        <v>108.84904014085188</v>
      </c>
      <c r="PE164" s="27">
        <v>205.21478874663507</v>
      </c>
      <c r="PF164" s="27">
        <v>9.2045391668990462</v>
      </c>
      <c r="PG164" s="27">
        <v>204.88554592321972</v>
      </c>
      <c r="PH164" s="27">
        <v>7.6805804781179114</v>
      </c>
      <c r="PI164" s="27">
        <v>0</v>
      </c>
      <c r="PJ164" s="27">
        <v>4237.094517204675</v>
      </c>
      <c r="PK164" s="27">
        <v>21.558177652214834</v>
      </c>
      <c r="PL164" s="27">
        <v>0</v>
      </c>
      <c r="PM164" s="27">
        <v>25.086064390386422</v>
      </c>
      <c r="PN164" s="27">
        <v>3.8458871237142054</v>
      </c>
      <c r="PO164" s="27">
        <v>0</v>
      </c>
      <c r="PP164" s="27">
        <v>909.76449968968689</v>
      </c>
      <c r="PQ164" s="27">
        <v>7.5667933796485762</v>
      </c>
      <c r="PR164" s="27">
        <v>0</v>
      </c>
      <c r="PS164" s="27">
        <v>0</v>
      </c>
      <c r="PT164" s="27">
        <v>21.969913688592328</v>
      </c>
      <c r="PU164" s="27">
        <v>25.691403967273331</v>
      </c>
      <c r="PV164" s="27">
        <v>25.672033879509947</v>
      </c>
      <c r="PW164" s="27">
        <v>25.656459939599685</v>
      </c>
      <c r="PX164" s="27">
        <v>25.660012744641715</v>
      </c>
      <c r="PY164" s="27">
        <v>54.452966845043271</v>
      </c>
      <c r="PZ164" s="27">
        <v>54.4124746012766</v>
      </c>
      <c r="QA164" s="27">
        <v>26.468494900233072</v>
      </c>
      <c r="QB164" s="27">
        <v>0</v>
      </c>
      <c r="QC164" s="27">
        <v>0</v>
      </c>
      <c r="QD164" s="27">
        <v>0</v>
      </c>
      <c r="QE164" s="27">
        <v>0</v>
      </c>
      <c r="QF164" s="27">
        <v>0</v>
      </c>
      <c r="QG164" s="27">
        <v>12.644043796079911</v>
      </c>
      <c r="QH164" s="27">
        <v>0</v>
      </c>
      <c r="QI164" s="27">
        <v>0</v>
      </c>
      <c r="QJ164" s="27">
        <v>0</v>
      </c>
      <c r="QK164" s="27">
        <v>0</v>
      </c>
      <c r="QL164" s="27">
        <v>11.816191552725167</v>
      </c>
      <c r="QM164" s="27">
        <v>0</v>
      </c>
      <c r="QN164" s="27">
        <v>23.304795013150468</v>
      </c>
      <c r="QO164" s="27">
        <v>39.464899086782609</v>
      </c>
      <c r="QP164" s="27">
        <v>22.419805877749955</v>
      </c>
      <c r="QQ164" s="27">
        <v>9.1803508914759249</v>
      </c>
      <c r="QR164" s="27">
        <v>501.36824605738775</v>
      </c>
      <c r="QS164" s="27">
        <v>4.0700545212975063</v>
      </c>
      <c r="QT164" s="27">
        <v>3.578404705755494</v>
      </c>
      <c r="QU164" s="27">
        <v>11.306729043410796</v>
      </c>
      <c r="QV164" s="27">
        <v>5.5396017575171728</v>
      </c>
      <c r="QW164" s="27">
        <v>86.639093103392668</v>
      </c>
      <c r="QX164" s="27">
        <v>45.876349467901015</v>
      </c>
      <c r="QY164" s="27">
        <v>135.56759411376908</v>
      </c>
      <c r="QZ164" s="27">
        <v>108.70848533316179</v>
      </c>
      <c r="RA164" s="27">
        <v>108.6788948473323</v>
      </c>
      <c r="RB164" s="27">
        <v>108.69407943874479</v>
      </c>
      <c r="RC164" s="27">
        <v>55.582272162785983</v>
      </c>
      <c r="RD164" s="27">
        <v>41.523871280043394</v>
      </c>
      <c r="RE164" s="27">
        <v>0.40813456277324445</v>
      </c>
      <c r="RF164" s="27">
        <v>11.073411956130217</v>
      </c>
      <c r="RG164" s="27">
        <v>3.3811996916418301</v>
      </c>
      <c r="RH164" s="27">
        <v>4.5178052937174744</v>
      </c>
      <c r="RI164" s="27">
        <v>0</v>
      </c>
      <c r="RJ164" s="27">
        <v>0</v>
      </c>
      <c r="RK164" s="27">
        <v>0.27453935948054758</v>
      </c>
      <c r="RL164" s="27">
        <v>0</v>
      </c>
      <c r="RM164" s="27">
        <v>4.7810048782008634</v>
      </c>
      <c r="RN164" s="27">
        <v>29.922746103766464</v>
      </c>
      <c r="RO164" s="27">
        <v>24.80544146062843</v>
      </c>
      <c r="RP164" s="27">
        <v>24.826466279507279</v>
      </c>
      <c r="RQ164" s="27">
        <v>4.7808102039519857</v>
      </c>
      <c r="RR164" s="27">
        <v>36.762431163854792</v>
      </c>
      <c r="RS164" s="27">
        <v>1.1549536500324189</v>
      </c>
      <c r="RT164" s="27">
        <v>0</v>
      </c>
      <c r="RU164" s="27">
        <v>0</v>
      </c>
      <c r="RV164" s="27">
        <v>0</v>
      </c>
      <c r="RW164" s="27">
        <v>0</v>
      </c>
      <c r="RX164" s="27">
        <v>53.555177877779016</v>
      </c>
      <c r="RY164" s="27">
        <v>22.01395873740103</v>
      </c>
      <c r="RZ164" s="27">
        <v>0</v>
      </c>
      <c r="SA164" s="27">
        <v>53.555177877779016</v>
      </c>
      <c r="SB164" s="27">
        <v>53.555177877779016</v>
      </c>
      <c r="SC164" s="27">
        <v>56.483224586594517</v>
      </c>
      <c r="SD164" s="27">
        <v>20.065074831880899</v>
      </c>
      <c r="SE164" s="27">
        <v>33.713491746485907</v>
      </c>
      <c r="SF164" s="27">
        <v>17.645663266822048</v>
      </c>
      <c r="SG164" s="27">
        <v>150.3585055264783</v>
      </c>
      <c r="SH164" s="27">
        <v>150.40469199202465</v>
      </c>
      <c r="SI164" s="27">
        <v>17.586579632287499</v>
      </c>
      <c r="SJ164" s="27">
        <v>150.43170304405649</v>
      </c>
      <c r="SK164" s="27">
        <v>8.731772753498225</v>
      </c>
      <c r="SL164" s="27">
        <v>17.307757439331631</v>
      </c>
      <c r="SM164" s="27">
        <v>23.876845293479192</v>
      </c>
      <c r="SN164" s="27">
        <v>24.441595289474986</v>
      </c>
      <c r="SO164" s="27">
        <v>150.01733890531915</v>
      </c>
      <c r="SP164" s="27">
        <v>0</v>
      </c>
      <c r="SQ164" s="27">
        <v>0</v>
      </c>
      <c r="SR164" s="27">
        <v>0.12235276541997814</v>
      </c>
      <c r="SS164" s="27">
        <v>0</v>
      </c>
      <c r="ST164" s="27">
        <v>0</v>
      </c>
      <c r="SU164" s="27">
        <v>8.5510663819769919E-2</v>
      </c>
      <c r="SV164" s="27">
        <v>10.109579749934015</v>
      </c>
      <c r="SW164" s="27">
        <v>0</v>
      </c>
      <c r="SX164" s="27">
        <v>0</v>
      </c>
      <c r="SY164" s="27">
        <v>0</v>
      </c>
      <c r="SZ164" s="27">
        <v>0</v>
      </c>
      <c r="TA164" s="27">
        <v>0</v>
      </c>
      <c r="TB164" s="27">
        <v>52.980645500777086</v>
      </c>
      <c r="TC164" s="27">
        <v>1.2134045932581126</v>
      </c>
      <c r="TD164" s="27">
        <v>17.129971181543574</v>
      </c>
      <c r="TE164" s="27">
        <v>45.750346560314568</v>
      </c>
      <c r="TF164" s="27">
        <v>0</v>
      </c>
      <c r="TG164" s="27">
        <v>0.12235276541997814</v>
      </c>
      <c r="TH164" s="27">
        <v>10.293303572312862</v>
      </c>
      <c r="TI164" s="27">
        <v>49.995656574164713</v>
      </c>
      <c r="TJ164" s="27">
        <v>2.2087740277725887</v>
      </c>
      <c r="TK164" s="27">
        <v>0.76662719208253605</v>
      </c>
      <c r="TL164" s="27">
        <v>1507.7718169982829</v>
      </c>
      <c r="TM164" s="27">
        <v>190.27042535724757</v>
      </c>
      <c r="TN164" s="27">
        <v>6.5584294390214763</v>
      </c>
      <c r="TO164" s="27">
        <v>876.76010889473991</v>
      </c>
      <c r="TP164" s="27">
        <v>0</v>
      </c>
      <c r="TQ164" s="27">
        <v>0.11237571016496799</v>
      </c>
      <c r="TR164" s="27">
        <v>0</v>
      </c>
      <c r="TS164" s="27">
        <v>143.42036396501979</v>
      </c>
      <c r="TT164" s="27">
        <v>143.45915280910876</v>
      </c>
      <c r="TU164" s="27">
        <v>143.44859173110714</v>
      </c>
      <c r="TV164" s="27">
        <v>38.691263621740461</v>
      </c>
      <c r="TW164" s="27">
        <v>4.7289295166259331</v>
      </c>
      <c r="TX164" s="27">
        <v>3.0020229233892244</v>
      </c>
      <c r="TY164" s="27">
        <v>3.0415904644737282</v>
      </c>
      <c r="TZ164" s="27">
        <v>0</v>
      </c>
      <c r="UA164" s="27">
        <v>0</v>
      </c>
      <c r="UB164" s="27">
        <v>0</v>
      </c>
      <c r="UC164" s="27">
        <v>0</v>
      </c>
      <c r="UD164" s="27">
        <v>0</v>
      </c>
      <c r="UE164" s="27">
        <v>0</v>
      </c>
      <c r="UF164" s="27">
        <v>0</v>
      </c>
      <c r="UG164" s="27">
        <v>7.4900917255905461E-2</v>
      </c>
      <c r="UH164" s="27">
        <v>4.9966552773957424</v>
      </c>
      <c r="UI164" s="27">
        <v>5.1678226107219407</v>
      </c>
      <c r="UJ164" s="27">
        <v>14.184549796015698</v>
      </c>
      <c r="UK164" s="27">
        <v>60.575909989324117</v>
      </c>
      <c r="UL164" s="27">
        <v>60.414038351381848</v>
      </c>
      <c r="UM164" s="27">
        <v>60.231336568809617</v>
      </c>
      <c r="UN164" s="27">
        <v>0.5421677831259174</v>
      </c>
      <c r="UO164" s="27">
        <v>60.228221780827567</v>
      </c>
      <c r="UP164" s="27">
        <v>14.146928997419977</v>
      </c>
      <c r="UQ164" s="27">
        <v>42.09368280651001</v>
      </c>
      <c r="UR164" s="27">
        <v>0</v>
      </c>
      <c r="US164" s="27">
        <v>33.445619980029441</v>
      </c>
      <c r="UT164" s="27">
        <v>12.04678320052145</v>
      </c>
      <c r="UU164" s="27">
        <v>178.10031602006174</v>
      </c>
      <c r="UV164" s="27">
        <v>4.732384984543522</v>
      </c>
      <c r="UW164" s="27">
        <v>1.9990125246062775</v>
      </c>
      <c r="UX164" s="27">
        <v>113.44223303744745</v>
      </c>
      <c r="UY164" s="27">
        <v>315.53634490600206</v>
      </c>
      <c r="UZ164" s="27">
        <v>113.56687322529176</v>
      </c>
      <c r="VA164" s="27">
        <v>0</v>
      </c>
      <c r="VB164" s="27">
        <v>0.25954944231692256</v>
      </c>
      <c r="VC164" s="27">
        <v>23.991459757506263</v>
      </c>
      <c r="VD164" s="27">
        <v>0.1962316428692728</v>
      </c>
      <c r="VE164" s="27">
        <v>0</v>
      </c>
      <c r="VF164" s="27">
        <v>0</v>
      </c>
      <c r="VG164" s="27">
        <v>0</v>
      </c>
      <c r="VH164" s="27">
        <v>0</v>
      </c>
      <c r="VI164" s="27">
        <v>0</v>
      </c>
      <c r="VJ164" s="27">
        <v>8.9689346571941488</v>
      </c>
      <c r="VK164" s="27">
        <v>9.0200853160869077</v>
      </c>
      <c r="VL164" s="27">
        <v>8.996335057723762</v>
      </c>
      <c r="VM164" s="27">
        <v>12.166702537830451</v>
      </c>
      <c r="VN164" s="27">
        <v>0.10196063784998179</v>
      </c>
      <c r="VO164" s="27">
        <v>0</v>
      </c>
      <c r="VP164" s="27">
        <v>8.9406095539823642</v>
      </c>
      <c r="VQ164" s="27">
        <v>26.980293500533985</v>
      </c>
      <c r="VR164" s="27">
        <v>0</v>
      </c>
      <c r="VS164" s="27">
        <v>8.9216774832789536</v>
      </c>
      <c r="VT164" s="27">
        <v>0</v>
      </c>
      <c r="VU164" s="27">
        <v>0</v>
      </c>
      <c r="VV164" s="27">
        <v>0</v>
      </c>
      <c r="VW164" s="27">
        <v>13.048820228060006</v>
      </c>
      <c r="VX164" s="27">
        <v>0</v>
      </c>
      <c r="VY164" s="27">
        <v>0.1906347582140232</v>
      </c>
      <c r="VZ164" s="27">
        <v>0</v>
      </c>
      <c r="WA164" s="27">
        <v>0</v>
      </c>
      <c r="WB164" s="27">
        <v>0.1906347582140232</v>
      </c>
      <c r="WC164" s="27">
        <v>6.7978300965795011</v>
      </c>
      <c r="WD164" s="27">
        <v>0</v>
      </c>
      <c r="WE164" s="27">
        <v>0</v>
      </c>
      <c r="WF164" s="27">
        <v>6.1231378185297167</v>
      </c>
      <c r="WG164" s="27">
        <v>0</v>
      </c>
      <c r="WH164" s="27">
        <v>0</v>
      </c>
      <c r="WI164" s="27">
        <v>6.9109358351777631E-2</v>
      </c>
      <c r="WJ164" s="27">
        <v>9.0440789172611531</v>
      </c>
      <c r="WK164" s="27">
        <v>35.39124309188086</v>
      </c>
      <c r="WL164" s="27">
        <v>0.66354717730150425</v>
      </c>
      <c r="WM164" s="27">
        <v>41.702825583324717</v>
      </c>
      <c r="WN164" s="27">
        <v>251.93947992258526</v>
      </c>
      <c r="WO164" s="27">
        <v>32.353205432449158</v>
      </c>
      <c r="WP164" s="27">
        <v>32.357342260237822</v>
      </c>
      <c r="WQ164" s="27">
        <v>22.498162262923451</v>
      </c>
      <c r="WR164" s="27">
        <v>77.149112819075896</v>
      </c>
      <c r="WS164" s="27">
        <v>0</v>
      </c>
      <c r="WT164" s="27">
        <v>2.4153234058324085</v>
      </c>
      <c r="WU164" s="27">
        <v>0</v>
      </c>
      <c r="WV164" s="27">
        <v>12.132926555650073</v>
      </c>
      <c r="WW164" s="27">
        <v>12.132245195779001</v>
      </c>
      <c r="WX164" s="27">
        <v>0</v>
      </c>
      <c r="WY164" s="27">
        <v>31.452107002953969</v>
      </c>
      <c r="WZ164" s="27">
        <v>63.629132240168317</v>
      </c>
      <c r="XA164" s="27">
        <v>67.200041987342004</v>
      </c>
      <c r="XB164" s="27">
        <v>8.0213090822170621</v>
      </c>
      <c r="XC164" s="27">
        <v>3.5818115051108634</v>
      </c>
      <c r="XD164" s="27">
        <v>31.624685724584538</v>
      </c>
      <c r="XE164" s="27">
        <v>8.5326696654579983</v>
      </c>
      <c r="XF164" s="27">
        <v>63.383258663835086</v>
      </c>
      <c r="XG164" s="27">
        <v>0</v>
      </c>
      <c r="XH164" s="27">
        <v>31.584193480817866</v>
      </c>
      <c r="XI164" s="27">
        <v>14.744238261540659</v>
      </c>
      <c r="XJ164" s="27">
        <v>0.16284500918665348</v>
      </c>
      <c r="XK164" s="27">
        <v>31.591250422339698</v>
      </c>
      <c r="XL164" s="27">
        <v>31.591250422339698</v>
      </c>
      <c r="XM164" s="27">
        <v>14.750419168942541</v>
      </c>
      <c r="XN164" s="27">
        <v>31.560394553892497</v>
      </c>
      <c r="XO164" s="27">
        <v>31.560394553892497</v>
      </c>
      <c r="XP164" s="27">
        <v>16.782818327231439</v>
      </c>
      <c r="XQ164" s="27">
        <v>31.55489500636169</v>
      </c>
      <c r="XR164" s="27">
        <v>31.555089680610568</v>
      </c>
      <c r="XS164" s="27">
        <v>31.555138349172786</v>
      </c>
      <c r="XT164" s="27">
        <v>0</v>
      </c>
      <c r="XU164" s="27">
        <v>0</v>
      </c>
      <c r="XV164" s="27">
        <v>0</v>
      </c>
      <c r="XW164" s="27">
        <v>80.050197144421759</v>
      </c>
      <c r="XX164" s="27">
        <v>6.0409852855030968</v>
      </c>
      <c r="XY164" s="27">
        <v>67.954161358934101</v>
      </c>
      <c r="XZ164" s="27">
        <v>6.3050122355442193</v>
      </c>
      <c r="YA164" s="27">
        <v>80.032238444962729</v>
      </c>
      <c r="YB164" s="27">
        <v>0</v>
      </c>
      <c r="YC164" s="27">
        <v>0</v>
      </c>
      <c r="YD164" s="27">
        <v>9.0940615306606407</v>
      </c>
      <c r="YE164" s="27">
        <v>0</v>
      </c>
      <c r="YF164" s="27">
        <v>0</v>
      </c>
      <c r="YG164" s="27">
        <v>0</v>
      </c>
      <c r="YH164" s="27">
        <v>0</v>
      </c>
      <c r="YI164" s="27">
        <v>21.681844468814742</v>
      </c>
      <c r="YJ164" s="27">
        <v>0</v>
      </c>
      <c r="YK164" s="27">
        <v>0</v>
      </c>
      <c r="YL164" s="27">
        <v>4.1192584377014834</v>
      </c>
      <c r="YM164" s="27">
        <v>0</v>
      </c>
      <c r="YN164" s="27">
        <v>0</v>
      </c>
      <c r="YO164" s="27">
        <v>0</v>
      </c>
      <c r="YP164" s="27">
        <v>0</v>
      </c>
      <c r="YQ164" s="27">
        <v>3.996029638161553</v>
      </c>
      <c r="YR164" s="27">
        <v>0.26762842364536982</v>
      </c>
      <c r="YS164" s="27">
        <v>3.9843491832288582</v>
      </c>
      <c r="YT164" s="27">
        <v>0</v>
      </c>
      <c r="YU164" s="27">
        <v>0</v>
      </c>
      <c r="YV164" s="27">
        <v>0</v>
      </c>
      <c r="YW164" s="27">
        <v>0</v>
      </c>
      <c r="YX164" s="27">
        <v>8.1049703406724891</v>
      </c>
      <c r="YY164" s="27">
        <v>0.11573384095811774</v>
      </c>
      <c r="YZ164" s="27">
        <v>0.64388507816480134</v>
      </c>
      <c r="ZA164" s="27">
        <v>0</v>
      </c>
      <c r="ZB164" s="27">
        <v>0</v>
      </c>
      <c r="ZC164" s="27">
        <v>0</v>
      </c>
      <c r="ZD164" s="27">
        <v>12.202911948121804</v>
      </c>
      <c r="ZE164" s="27">
        <v>0.12765763870191035</v>
      </c>
      <c r="ZF164" s="27">
        <v>0.15705345028252563</v>
      </c>
      <c r="ZG164" s="27">
        <v>0</v>
      </c>
      <c r="ZH164" s="27">
        <v>0</v>
      </c>
      <c r="ZI164" s="27">
        <v>3.5614680461030868</v>
      </c>
      <c r="ZJ164" s="27">
        <v>0.38895914925873715</v>
      </c>
      <c r="ZK164" s="27">
        <v>2.617005927670272</v>
      </c>
      <c r="ZL164" s="27">
        <v>3.3824650742595386E-2</v>
      </c>
      <c r="ZM164" s="27">
        <v>0.11899463462682837</v>
      </c>
      <c r="ZN164" s="27">
        <v>0</v>
      </c>
      <c r="ZO164" s="27">
        <v>9.782381006131903E-2</v>
      </c>
      <c r="ZP164" s="27">
        <v>0.10989361349177033</v>
      </c>
      <c r="ZQ164" s="27">
        <v>8.6192023690843791E-2</v>
      </c>
      <c r="ZR164" s="27">
        <v>0</v>
      </c>
      <c r="ZS164" s="27">
        <v>0</v>
      </c>
      <c r="ZT164" s="27">
        <v>0.21409300520385197</v>
      </c>
      <c r="ZU164" s="27">
        <v>0.15827016433801466</v>
      </c>
      <c r="ZV164" s="27">
        <v>0.41747892671940035</v>
      </c>
      <c r="ZW164" s="27">
        <v>0.41747892671940035</v>
      </c>
      <c r="ZX164" s="27">
        <v>0.6667593024079953</v>
      </c>
      <c r="ZY164" s="27">
        <v>0.41266073905966372</v>
      </c>
      <c r="ZZ164" s="27">
        <v>0.27750814177594085</v>
      </c>
      <c r="AAA164" s="27">
        <v>4.1144402500417465</v>
      </c>
      <c r="AAB164" s="27">
        <v>0.19881107666690956</v>
      </c>
      <c r="AAC164" s="27">
        <v>0.44687473830001556</v>
      </c>
      <c r="AAD164" s="27">
        <v>0.29911698340142628</v>
      </c>
      <c r="AAE164" s="27">
        <v>0.10011123248563844</v>
      </c>
    </row>
    <row r="165" spans="1:707">
      <c r="A165" s="14" t="s">
        <v>2060</v>
      </c>
      <c r="B165" s="14" t="e">
        <f>_xlfn.CONCAT(#REF!," ","[",#REF!,"]")</f>
        <v>#REF!</v>
      </c>
      <c r="C165" s="15" t="s">
        <v>2061</v>
      </c>
      <c r="D165" s="14" t="s">
        <v>249</v>
      </c>
      <c r="E165" s="16">
        <v>7300</v>
      </c>
      <c r="F165" s="17">
        <v>44599</v>
      </c>
      <c r="G165" s="14" t="s">
        <v>1022</v>
      </c>
      <c r="H165" s="14" t="s">
        <v>2062</v>
      </c>
      <c r="I165" s="18">
        <v>1.0039</v>
      </c>
      <c r="J165" s="19">
        <v>44700</v>
      </c>
      <c r="K165" s="1" t="s">
        <v>2063</v>
      </c>
      <c r="L165" s="18">
        <v>2671</v>
      </c>
      <c r="M165" s="20" t="s">
        <v>2064</v>
      </c>
      <c r="N165" s="20" t="s">
        <v>2065</v>
      </c>
      <c r="O165" s="20" t="s">
        <v>2066</v>
      </c>
      <c r="P165" s="21">
        <v>17.489999999999998</v>
      </c>
      <c r="Q165" s="22">
        <v>37.5</v>
      </c>
      <c r="R165" s="20" t="s">
        <v>2067</v>
      </c>
      <c r="S165" s="20" t="s">
        <v>2062</v>
      </c>
      <c r="T165" s="20" t="s">
        <v>2068</v>
      </c>
      <c r="U165" s="16">
        <v>1</v>
      </c>
      <c r="V165" s="16">
        <v>0</v>
      </c>
      <c r="W165" s="16">
        <v>0</v>
      </c>
      <c r="X165" s="16">
        <v>0</v>
      </c>
      <c r="Y165" s="23">
        <v>0</v>
      </c>
      <c r="Z165" s="16">
        <v>0</v>
      </c>
      <c r="AA165" s="16">
        <v>0</v>
      </c>
      <c r="AB165" s="16">
        <v>0</v>
      </c>
      <c r="AC165" s="16">
        <v>0</v>
      </c>
      <c r="AD165" s="16">
        <v>0</v>
      </c>
      <c r="AE165" s="16">
        <v>0</v>
      </c>
      <c r="AF165" s="16">
        <v>0</v>
      </c>
      <c r="AG165" s="16">
        <v>0</v>
      </c>
      <c r="AH165" s="16">
        <v>0</v>
      </c>
      <c r="AI165" s="16">
        <v>0</v>
      </c>
      <c r="AJ165" s="16">
        <v>1</v>
      </c>
      <c r="AK165" s="16">
        <v>0</v>
      </c>
      <c r="AL165" s="16">
        <v>0</v>
      </c>
      <c r="AM165" s="16">
        <v>0</v>
      </c>
      <c r="AN165" s="16">
        <v>0</v>
      </c>
      <c r="AO165" s="16">
        <v>0</v>
      </c>
      <c r="AP165" s="16">
        <v>0</v>
      </c>
      <c r="AQ165" s="16">
        <v>0</v>
      </c>
      <c r="AR165" s="16">
        <v>0</v>
      </c>
      <c r="AS165" s="24" t="s">
        <v>248</v>
      </c>
      <c r="AT165" s="24" t="s">
        <v>249</v>
      </c>
      <c r="AU165" s="25" t="e">
        <f>#REF!+#REF!</f>
        <v>#REF!</v>
      </c>
      <c r="AV165" s="26" t="e">
        <f>SUM(#REF!)</f>
        <v>#REF!</v>
      </c>
      <c r="AW165" s="16">
        <v>0</v>
      </c>
      <c r="AX165" s="16">
        <v>0</v>
      </c>
      <c r="AY165" s="26" t="e">
        <f>SUM(#REF!)</f>
        <v>#REF!</v>
      </c>
      <c r="AZ165" s="16">
        <v>0</v>
      </c>
      <c r="BA165" s="16">
        <v>0</v>
      </c>
      <c r="BB165" s="16">
        <v>0</v>
      </c>
      <c r="BC165" s="16">
        <v>0</v>
      </c>
      <c r="BD165" s="16">
        <v>0</v>
      </c>
      <c r="BE165" s="16">
        <v>0</v>
      </c>
      <c r="BF165" s="16">
        <v>0</v>
      </c>
      <c r="BG165" s="16">
        <v>0</v>
      </c>
      <c r="BH165" s="16">
        <v>0</v>
      </c>
      <c r="BI165" s="16">
        <v>0</v>
      </c>
      <c r="BJ165" s="16">
        <v>0</v>
      </c>
      <c r="BK165" s="16">
        <v>0</v>
      </c>
      <c r="BL165" s="16">
        <v>0</v>
      </c>
      <c r="BM165" s="16">
        <v>0</v>
      </c>
      <c r="BN165" s="16">
        <v>0</v>
      </c>
      <c r="BO165" s="16">
        <v>0</v>
      </c>
      <c r="BP165" s="16">
        <v>0</v>
      </c>
      <c r="BQ165" s="16">
        <v>0</v>
      </c>
      <c r="BR165" s="16">
        <v>0</v>
      </c>
      <c r="BS165" s="16">
        <v>0</v>
      </c>
      <c r="BT165" s="16">
        <v>0</v>
      </c>
      <c r="BU165" s="16">
        <v>0</v>
      </c>
      <c r="BV165" s="16">
        <v>0</v>
      </c>
      <c r="BW165" s="16">
        <v>0</v>
      </c>
      <c r="BX165" s="16">
        <v>0</v>
      </c>
      <c r="BY165" s="16">
        <v>0</v>
      </c>
      <c r="BZ165" s="16">
        <v>0</v>
      </c>
      <c r="CA165" s="16">
        <v>0</v>
      </c>
      <c r="CB165" s="16">
        <v>0</v>
      </c>
      <c r="CC165" s="16">
        <v>0</v>
      </c>
      <c r="CD165" s="16">
        <v>0</v>
      </c>
      <c r="CE165" s="16">
        <v>0</v>
      </c>
      <c r="CF165" s="16">
        <v>0</v>
      </c>
      <c r="CG165" s="16">
        <v>0</v>
      </c>
      <c r="CH165" s="16">
        <v>0</v>
      </c>
      <c r="CI165" s="16">
        <v>0</v>
      </c>
      <c r="CJ165" s="16">
        <v>0</v>
      </c>
      <c r="CK165" s="16">
        <v>0</v>
      </c>
      <c r="CL165" s="25" t="e">
        <f>SUM(#REF!)</f>
        <v>#REF!</v>
      </c>
      <c r="CM165" s="16">
        <v>0</v>
      </c>
      <c r="CN165" s="16">
        <v>0</v>
      </c>
      <c r="CO165" s="16">
        <v>0</v>
      </c>
      <c r="CP165" s="25" t="e">
        <f>SUM(#REF!,#REF!,#REF!,#REF!,#REF!)</f>
        <v>#REF!</v>
      </c>
      <c r="CQ165" s="26" t="e">
        <f>SUM(#REF!)</f>
        <v>#REF!</v>
      </c>
      <c r="CR165" s="16">
        <v>0</v>
      </c>
      <c r="CS165" s="16">
        <v>0</v>
      </c>
      <c r="CT165" s="16">
        <v>0</v>
      </c>
      <c r="CU165" s="26" t="e">
        <f>SUM(#REF!)</f>
        <v>#REF!</v>
      </c>
      <c r="CV165" s="16">
        <v>0</v>
      </c>
      <c r="CW165" s="16">
        <v>0</v>
      </c>
      <c r="CX165" s="16">
        <v>0</v>
      </c>
      <c r="CY165" s="26" t="e">
        <f>SUM(#REF!)</f>
        <v>#REF!</v>
      </c>
      <c r="CZ165" s="16">
        <v>0</v>
      </c>
      <c r="DA165" s="16">
        <v>0</v>
      </c>
      <c r="DB165" s="16">
        <v>0</v>
      </c>
      <c r="DC165" s="26" t="e">
        <f>SUM(#REF!)</f>
        <v>#REF!</v>
      </c>
      <c r="DD165" s="16">
        <v>0</v>
      </c>
      <c r="DE165" s="16">
        <v>0</v>
      </c>
      <c r="DF165" s="16">
        <v>0</v>
      </c>
      <c r="DG165" s="16">
        <v>0</v>
      </c>
      <c r="DH165" s="16">
        <v>0</v>
      </c>
      <c r="DI165" s="16">
        <v>0</v>
      </c>
      <c r="DJ165" s="26" t="e">
        <f>SUM(#REF!)</f>
        <v>#REF!</v>
      </c>
      <c r="DK165" s="16">
        <v>0</v>
      </c>
      <c r="DL165" s="16">
        <v>0</v>
      </c>
      <c r="DM165" s="16">
        <v>0</v>
      </c>
      <c r="DN165" s="16">
        <v>0</v>
      </c>
      <c r="DO165" s="16">
        <v>0</v>
      </c>
      <c r="DP165" s="16">
        <v>0</v>
      </c>
      <c r="DQ165" s="16">
        <v>0</v>
      </c>
      <c r="DR165" s="16">
        <v>0</v>
      </c>
      <c r="DS165" s="16">
        <v>0</v>
      </c>
      <c r="DT165" s="16">
        <v>0</v>
      </c>
      <c r="DU165" s="16">
        <v>0</v>
      </c>
      <c r="DV165" s="16">
        <v>0</v>
      </c>
      <c r="DW165" s="16">
        <v>0</v>
      </c>
      <c r="DX165" s="16">
        <v>0</v>
      </c>
      <c r="DY165" s="16">
        <v>0</v>
      </c>
      <c r="DZ165" s="16">
        <v>0</v>
      </c>
      <c r="EA165" s="16">
        <v>0</v>
      </c>
      <c r="EB165" s="16">
        <v>0</v>
      </c>
      <c r="EC165" s="16">
        <v>0</v>
      </c>
      <c r="ED165" s="16">
        <v>0</v>
      </c>
      <c r="EE165" s="16">
        <v>0</v>
      </c>
      <c r="EF165" s="16">
        <v>0</v>
      </c>
      <c r="EG165" s="16">
        <v>0</v>
      </c>
      <c r="EH165" s="16">
        <v>0</v>
      </c>
      <c r="EI165" s="16">
        <v>0</v>
      </c>
      <c r="EJ165" s="16">
        <v>0</v>
      </c>
      <c r="EK165" s="16">
        <v>0</v>
      </c>
      <c r="EL165" s="16">
        <v>0</v>
      </c>
      <c r="EM165" s="16">
        <v>0</v>
      </c>
      <c r="EN165" s="16">
        <v>0</v>
      </c>
      <c r="EO165" s="16">
        <v>0</v>
      </c>
      <c r="EP165" s="16">
        <v>0</v>
      </c>
      <c r="EQ165" s="16">
        <v>0</v>
      </c>
      <c r="ER165" s="16">
        <v>0</v>
      </c>
      <c r="ES165" s="16">
        <v>0</v>
      </c>
      <c r="ET165" s="16">
        <v>0</v>
      </c>
      <c r="EU165" s="16">
        <v>0</v>
      </c>
      <c r="EV165" s="16">
        <v>0</v>
      </c>
      <c r="EW165" s="16">
        <v>0</v>
      </c>
      <c r="EX165" s="16">
        <v>0</v>
      </c>
      <c r="EY165" s="16">
        <v>0</v>
      </c>
      <c r="EZ165" s="16">
        <v>0</v>
      </c>
      <c r="FA165" s="16">
        <v>0</v>
      </c>
      <c r="FB165" s="16">
        <v>0</v>
      </c>
      <c r="FC165" s="16">
        <v>0</v>
      </c>
      <c r="FD165" s="25" t="e">
        <f>SUM(#REF!,#REF!,#REF!,#REF!,#REF!)</f>
        <v>#REF!</v>
      </c>
      <c r="FE165" s="26" t="e">
        <f>SUM(#REF!)</f>
        <v>#REF!</v>
      </c>
      <c r="FF165" s="16">
        <v>0</v>
      </c>
      <c r="FG165" s="16">
        <v>0</v>
      </c>
      <c r="FH165" s="16">
        <v>0</v>
      </c>
      <c r="FI165" s="16">
        <v>0</v>
      </c>
      <c r="FJ165" s="16">
        <v>0</v>
      </c>
      <c r="FK165" s="16">
        <v>0</v>
      </c>
      <c r="FL165" s="16">
        <v>0</v>
      </c>
      <c r="FM165" s="16">
        <v>0</v>
      </c>
      <c r="FN165" s="16">
        <v>0</v>
      </c>
      <c r="FO165" s="16">
        <v>0</v>
      </c>
      <c r="FP165" s="26" t="e">
        <f>SUM(#REF!)</f>
        <v>#REF!</v>
      </c>
      <c r="FQ165" s="16">
        <v>0</v>
      </c>
      <c r="FR165" s="16">
        <v>0</v>
      </c>
      <c r="FS165" s="16">
        <v>0</v>
      </c>
      <c r="FT165" s="26" t="e">
        <f>SUM(#REF!)</f>
        <v>#REF!</v>
      </c>
      <c r="FU165" s="16">
        <v>1</v>
      </c>
      <c r="FV165" s="16">
        <v>0</v>
      </c>
      <c r="FW165" s="16">
        <v>0</v>
      </c>
      <c r="FX165" s="16">
        <v>0</v>
      </c>
      <c r="FY165" s="16">
        <v>0</v>
      </c>
      <c r="FZ165" s="16">
        <v>0</v>
      </c>
      <c r="GA165" s="16">
        <v>0</v>
      </c>
      <c r="GB165" s="16">
        <v>0</v>
      </c>
      <c r="GC165" s="16">
        <v>0</v>
      </c>
      <c r="GD165" s="16">
        <v>0</v>
      </c>
      <c r="GE165" s="16">
        <v>0</v>
      </c>
      <c r="GF165" s="16">
        <v>0</v>
      </c>
      <c r="GG165" s="16">
        <v>0</v>
      </c>
      <c r="GH165" s="16">
        <v>0</v>
      </c>
      <c r="GI165" s="26" t="e">
        <f>SUM(#REF!)</f>
        <v>#REF!</v>
      </c>
      <c r="GJ165" s="16">
        <v>0</v>
      </c>
      <c r="GK165" s="16">
        <v>0</v>
      </c>
      <c r="GL165" s="16">
        <v>0</v>
      </c>
      <c r="GM165" s="16">
        <v>0</v>
      </c>
      <c r="GN165" s="16">
        <v>0</v>
      </c>
      <c r="GO165" s="26" t="e">
        <f>SUM(#REF!)</f>
        <v>#REF!</v>
      </c>
      <c r="GP165" s="16">
        <v>0</v>
      </c>
      <c r="GQ165" s="16">
        <v>0</v>
      </c>
      <c r="GR165" s="16">
        <v>0</v>
      </c>
      <c r="GS165" s="16">
        <v>0</v>
      </c>
      <c r="GT165" s="16">
        <v>0</v>
      </c>
      <c r="GU165" s="16">
        <v>0</v>
      </c>
      <c r="GV165" s="16">
        <v>0</v>
      </c>
      <c r="GW165" s="16">
        <v>0</v>
      </c>
      <c r="GX165" s="16">
        <v>0</v>
      </c>
      <c r="GY165" s="16">
        <v>0</v>
      </c>
      <c r="GZ165" s="16">
        <v>0</v>
      </c>
      <c r="HA165" s="16">
        <v>0</v>
      </c>
      <c r="HB165" s="16">
        <v>0</v>
      </c>
      <c r="HC165" s="16">
        <v>0</v>
      </c>
      <c r="HD165" s="16">
        <v>0</v>
      </c>
      <c r="HE165" s="16">
        <v>0</v>
      </c>
      <c r="HF165" s="16">
        <v>0</v>
      </c>
      <c r="HG165" s="16">
        <v>0</v>
      </c>
      <c r="HH165" s="16">
        <v>0</v>
      </c>
      <c r="HI165" s="16">
        <v>0</v>
      </c>
      <c r="HJ165" s="16">
        <v>0</v>
      </c>
      <c r="HK165" s="16">
        <v>0</v>
      </c>
      <c r="HL165" s="25" t="e">
        <f>SUM(#REF!)</f>
        <v>#REF!</v>
      </c>
      <c r="HM165" s="16">
        <v>0</v>
      </c>
      <c r="HN165" s="16">
        <v>0</v>
      </c>
      <c r="HO165" s="16">
        <v>0</v>
      </c>
      <c r="HP165" s="25" t="e">
        <f>SUM(#REF!)</f>
        <v>#REF!</v>
      </c>
      <c r="HQ165" s="16">
        <v>0</v>
      </c>
      <c r="HR165" s="16">
        <v>0</v>
      </c>
      <c r="HS165" s="16">
        <v>0</v>
      </c>
      <c r="HT165" s="16">
        <v>0</v>
      </c>
      <c r="HU165" s="16">
        <v>0</v>
      </c>
      <c r="HV165" s="16">
        <v>0</v>
      </c>
      <c r="HW165" s="25" t="e">
        <f>SUM(#REF!+#REF!+#REF!+#REF!+#REF!+#REF!+#REF!+#REF!)</f>
        <v>#REF!</v>
      </c>
      <c r="HX165" s="26" t="e">
        <f>SUM(#REF!)</f>
        <v>#REF!</v>
      </c>
      <c r="HY165" s="16">
        <v>0</v>
      </c>
      <c r="HZ165" s="16">
        <v>0</v>
      </c>
      <c r="IA165" s="16">
        <v>0</v>
      </c>
      <c r="IB165" s="26" t="e">
        <f>SUM(#REF!)</f>
        <v>#REF!</v>
      </c>
      <c r="IC165" s="16">
        <v>0</v>
      </c>
      <c r="ID165" s="16">
        <v>0</v>
      </c>
      <c r="IE165" s="16">
        <v>0</v>
      </c>
      <c r="IF165" s="16">
        <v>0</v>
      </c>
      <c r="IG165" s="16">
        <v>0</v>
      </c>
      <c r="IH165" s="16">
        <v>0</v>
      </c>
      <c r="II165" s="26" t="e">
        <f>SUM(#REF!)</f>
        <v>#REF!</v>
      </c>
      <c r="IJ165" s="16">
        <v>0</v>
      </c>
      <c r="IK165" s="16">
        <v>0</v>
      </c>
      <c r="IL165" s="16">
        <v>0</v>
      </c>
      <c r="IM165" s="16">
        <v>0</v>
      </c>
      <c r="IN165" s="16">
        <v>0</v>
      </c>
      <c r="IO165" s="26" t="e">
        <f>SUM(#REF!)</f>
        <v>#REF!</v>
      </c>
      <c r="IP165" s="16">
        <v>1</v>
      </c>
      <c r="IQ165" s="16">
        <v>0</v>
      </c>
      <c r="IR165" s="16">
        <v>0</v>
      </c>
      <c r="IS165" s="16">
        <v>0</v>
      </c>
      <c r="IT165" s="16">
        <v>0</v>
      </c>
      <c r="IU165" s="16">
        <v>0</v>
      </c>
      <c r="IV165" s="16">
        <v>0</v>
      </c>
      <c r="IW165" s="26" t="e">
        <f>SUM(#REF!)</f>
        <v>#REF!</v>
      </c>
      <c r="IX165" s="16">
        <v>0</v>
      </c>
      <c r="IY165" s="16">
        <v>0</v>
      </c>
      <c r="IZ165" s="16">
        <v>0</v>
      </c>
      <c r="JA165" s="16">
        <v>0</v>
      </c>
      <c r="JB165" s="16">
        <v>0</v>
      </c>
      <c r="JC165" s="16">
        <v>0</v>
      </c>
      <c r="JD165" s="16">
        <v>0</v>
      </c>
      <c r="JE165" s="16">
        <v>0</v>
      </c>
      <c r="JF165" s="26" t="e">
        <f>SUM(#REF!)</f>
        <v>#REF!</v>
      </c>
      <c r="JG165" s="16">
        <v>0</v>
      </c>
      <c r="JH165" s="16">
        <v>0</v>
      </c>
      <c r="JI165" s="16">
        <v>0</v>
      </c>
      <c r="JJ165" s="16">
        <v>0</v>
      </c>
      <c r="JK165" s="16">
        <v>0</v>
      </c>
      <c r="JL165" s="16">
        <v>0</v>
      </c>
      <c r="JM165" s="16">
        <v>0</v>
      </c>
      <c r="JN165" s="26" t="e">
        <f>SUM(#REF!)</f>
        <v>#REF!</v>
      </c>
      <c r="JO165" s="16">
        <v>0</v>
      </c>
      <c r="JP165" s="16">
        <v>0</v>
      </c>
      <c r="JQ165" s="16">
        <v>0</v>
      </c>
      <c r="JR165" s="16">
        <v>0</v>
      </c>
      <c r="JS165" s="16">
        <v>0</v>
      </c>
      <c r="JT165" s="16">
        <v>0</v>
      </c>
      <c r="JU165" s="26" t="e">
        <f>SUM(#REF!)</f>
        <v>#REF!</v>
      </c>
      <c r="JV165" s="16">
        <v>0</v>
      </c>
      <c r="JW165" s="16">
        <v>0</v>
      </c>
      <c r="JX165" s="16">
        <v>0</v>
      </c>
      <c r="JY165" s="16">
        <v>0</v>
      </c>
      <c r="JZ165" s="16">
        <v>0</v>
      </c>
      <c r="KA165" s="16">
        <v>0</v>
      </c>
      <c r="KB165" s="16">
        <v>0</v>
      </c>
      <c r="KC165" s="16">
        <v>0</v>
      </c>
      <c r="KD165" s="16">
        <v>0</v>
      </c>
      <c r="KE165" s="16">
        <v>0</v>
      </c>
      <c r="KF165" s="16">
        <v>0</v>
      </c>
      <c r="KG165" s="16">
        <v>0</v>
      </c>
      <c r="KH165" s="16">
        <v>0</v>
      </c>
      <c r="KI165" s="16">
        <v>0</v>
      </c>
      <c r="KJ165" s="16">
        <v>0</v>
      </c>
      <c r="KK165" s="16">
        <v>0</v>
      </c>
      <c r="KL165" s="16">
        <v>0</v>
      </c>
      <c r="KM165" s="16">
        <v>0</v>
      </c>
      <c r="KN165" s="16">
        <v>0</v>
      </c>
      <c r="KO165" s="25" t="e">
        <f>SUM(#REF!)</f>
        <v>#REF!</v>
      </c>
      <c r="KP165" s="16">
        <v>0</v>
      </c>
      <c r="KQ165" s="16">
        <v>0</v>
      </c>
      <c r="KR165" s="16">
        <v>0</v>
      </c>
      <c r="KS165" s="16">
        <v>0</v>
      </c>
      <c r="KT165" s="16">
        <v>0</v>
      </c>
      <c r="KU165" s="16">
        <v>0</v>
      </c>
      <c r="KV165" s="16" t="e">
        <f>SUM(#REF!+#REF!+#REF!+#REF!+#REF!+#REF!+#REF!+#REF!)</f>
        <v>#REF!</v>
      </c>
      <c r="KW165" s="27">
        <v>0</v>
      </c>
      <c r="KX165" s="27">
        <v>23.935790727622834</v>
      </c>
      <c r="KY165" s="27">
        <v>0</v>
      </c>
      <c r="KZ165" s="27">
        <v>1.9924180760409389</v>
      </c>
      <c r="LA165" s="27">
        <v>0</v>
      </c>
      <c r="LB165" s="27">
        <v>0</v>
      </c>
      <c r="LC165" s="27">
        <v>202.30586479347789</v>
      </c>
      <c r="LD165" s="27">
        <v>202.31483230527675</v>
      </c>
      <c r="LE165" s="27">
        <v>202.31483230527675</v>
      </c>
      <c r="LF165" s="27">
        <v>202.28578443212922</v>
      </c>
      <c r="LG165" s="27">
        <v>0</v>
      </c>
      <c r="LH165" s="27">
        <v>0.68097310889925355</v>
      </c>
      <c r="LI165" s="27">
        <v>0</v>
      </c>
      <c r="LJ165" s="27">
        <v>0</v>
      </c>
      <c r="LK165" s="27">
        <v>4.335899221643575</v>
      </c>
      <c r="LL165" s="27">
        <v>1996.1804835750047</v>
      </c>
      <c r="LM165" s="27">
        <v>10.030827001744395</v>
      </c>
      <c r="LN165" s="27">
        <v>10.031084442274508</v>
      </c>
      <c r="LO165" s="27">
        <v>6104.6722302568705</v>
      </c>
      <c r="LP165" s="27">
        <v>425.64277590657849</v>
      </c>
      <c r="LQ165" s="27">
        <v>10.042411825599402</v>
      </c>
      <c r="LR165" s="27">
        <v>2630.4790236705194</v>
      </c>
      <c r="LS165" s="27">
        <v>10.037348828507215</v>
      </c>
      <c r="LT165" s="27">
        <v>2634.4578957836538</v>
      </c>
      <c r="LU165" s="27">
        <v>0</v>
      </c>
      <c r="LV165" s="27">
        <v>0</v>
      </c>
      <c r="LW165" s="27">
        <v>35.685161988124825</v>
      </c>
      <c r="LX165" s="27">
        <v>208.68944599162626</v>
      </c>
      <c r="LY165" s="27">
        <v>35.981604758547924</v>
      </c>
      <c r="LZ165" s="27">
        <v>44.018211600540596</v>
      </c>
      <c r="MA165" s="27">
        <v>1.167535710809501</v>
      </c>
      <c r="MB165" s="27">
        <v>43.791835561062783</v>
      </c>
      <c r="MC165" s="27">
        <v>149.16559126248558</v>
      </c>
      <c r="MD165" s="27">
        <v>35.64980682198955</v>
      </c>
      <c r="ME165" s="27">
        <v>0</v>
      </c>
      <c r="MF165" s="27">
        <v>0</v>
      </c>
      <c r="MG165" s="27">
        <v>21.010536890723809</v>
      </c>
      <c r="MH165" s="27">
        <v>21.017058717486631</v>
      </c>
      <c r="MI165" s="27">
        <v>2.68051370627327</v>
      </c>
      <c r="MJ165" s="27">
        <v>0</v>
      </c>
      <c r="MK165" s="27">
        <v>0</v>
      </c>
      <c r="ML165" s="27">
        <v>0</v>
      </c>
      <c r="MM165" s="27">
        <v>0</v>
      </c>
      <c r="MN165" s="27">
        <v>0</v>
      </c>
      <c r="MO165" s="27">
        <v>3.4128891076847347</v>
      </c>
      <c r="MP165" s="27">
        <v>0</v>
      </c>
      <c r="MQ165" s="27">
        <v>0</v>
      </c>
      <c r="MR165" s="27">
        <v>8.2315322300419069</v>
      </c>
      <c r="MS165" s="27">
        <v>9.3523424846362175</v>
      </c>
      <c r="MT165" s="27">
        <v>31.633949086029268</v>
      </c>
      <c r="MU165" s="27">
        <v>100.64182713095809</v>
      </c>
      <c r="MV165" s="27">
        <v>0.71105074416725034</v>
      </c>
      <c r="MW165" s="27">
        <v>100.45488239934231</v>
      </c>
      <c r="MX165" s="27">
        <v>0</v>
      </c>
      <c r="MY165" s="27">
        <v>0</v>
      </c>
      <c r="MZ165" s="27">
        <v>0.93661155529971685</v>
      </c>
      <c r="NA165" s="27">
        <v>0</v>
      </c>
      <c r="NB165" s="27">
        <v>0</v>
      </c>
      <c r="NC165" s="27">
        <v>0</v>
      </c>
      <c r="ND165" s="27">
        <v>0</v>
      </c>
      <c r="NE165" s="27">
        <v>0.10730979430136936</v>
      </c>
      <c r="NF165" s="27">
        <v>27.752174959501922</v>
      </c>
      <c r="NG165" s="27">
        <v>3.2413479011206108</v>
      </c>
      <c r="NH165" s="27">
        <v>0</v>
      </c>
      <c r="NI165" s="27">
        <v>28.437953624963253</v>
      </c>
      <c r="NJ165" s="27">
        <v>0</v>
      </c>
      <c r="NK165" s="27">
        <v>7.7918667113669238E-2</v>
      </c>
      <c r="NL165" s="27">
        <v>0</v>
      </c>
      <c r="NM165" s="27">
        <v>0</v>
      </c>
      <c r="NN165" s="27">
        <v>0</v>
      </c>
      <c r="NO165" s="27">
        <v>42.457220946211081</v>
      </c>
      <c r="NP165" s="27">
        <v>0.70560158627989567</v>
      </c>
      <c r="NQ165" s="27">
        <v>3.4452837077237328</v>
      </c>
      <c r="NR165" s="27">
        <v>0</v>
      </c>
      <c r="NS165" s="27">
        <v>19.412217359528164</v>
      </c>
      <c r="NT165" s="27">
        <v>123.80242151566097</v>
      </c>
      <c r="NU165" s="27">
        <v>0</v>
      </c>
      <c r="NV165" s="27">
        <v>165.4590453199811</v>
      </c>
      <c r="NW165" s="27">
        <v>156.98375981467888</v>
      </c>
      <c r="NX165" s="27">
        <v>156.96359363982015</v>
      </c>
      <c r="NY165" s="27">
        <v>91.180415675064751</v>
      </c>
      <c r="NZ165" s="27">
        <v>93.331846185204398</v>
      </c>
      <c r="OA165" s="27">
        <v>166.52617922404721</v>
      </c>
      <c r="OB165" s="27">
        <v>93.345833787340425</v>
      </c>
      <c r="OC165" s="27">
        <v>91.188782492293356</v>
      </c>
      <c r="OD165" s="27">
        <v>205.98121452161104</v>
      </c>
      <c r="OE165" s="27">
        <v>13.861842437084807</v>
      </c>
      <c r="OF165" s="27">
        <v>0.49823323927529034</v>
      </c>
      <c r="OG165" s="27">
        <v>400.9096918572011</v>
      </c>
      <c r="OH165" s="27">
        <v>400.57270220328547</v>
      </c>
      <c r="OI165" s="27">
        <v>194.16671080699089</v>
      </c>
      <c r="OJ165" s="27">
        <v>3.4097998213234</v>
      </c>
      <c r="OK165" s="27">
        <v>2.7115781969066934</v>
      </c>
      <c r="OL165" s="27">
        <v>18.932648558685937</v>
      </c>
      <c r="OM165" s="27">
        <v>0</v>
      </c>
      <c r="ON165" s="27">
        <v>2.7096044861758406</v>
      </c>
      <c r="OO165" s="27">
        <v>8.6929085667562703E-2</v>
      </c>
      <c r="OP165" s="27">
        <v>0</v>
      </c>
      <c r="OQ165" s="27">
        <v>0.6282407069814675</v>
      </c>
      <c r="OR165" s="27">
        <v>134.18341054511166</v>
      </c>
      <c r="OS165" s="27">
        <v>0</v>
      </c>
      <c r="OT165" s="27">
        <v>134.17341327119235</v>
      </c>
      <c r="OU165" s="27">
        <v>0</v>
      </c>
      <c r="OV165" s="27">
        <v>1.3714286106576046</v>
      </c>
      <c r="OW165" s="27">
        <v>16.232269024839084</v>
      </c>
      <c r="OX165" s="27">
        <v>16.352193405115905</v>
      </c>
      <c r="OY165" s="27">
        <v>16.401836520672358</v>
      </c>
      <c r="OZ165" s="27">
        <v>78.197475207779718</v>
      </c>
      <c r="PA165" s="27">
        <v>78.162420388929576</v>
      </c>
      <c r="PB165" s="27">
        <v>0</v>
      </c>
      <c r="PC165" s="27">
        <v>2.5874489546380564</v>
      </c>
      <c r="PD165" s="27">
        <v>4.5403499093069195</v>
      </c>
      <c r="PE165" s="27">
        <v>0</v>
      </c>
      <c r="PF165" s="27">
        <v>0</v>
      </c>
      <c r="PG165" s="27">
        <v>0</v>
      </c>
      <c r="PH165" s="27">
        <v>0</v>
      </c>
      <c r="PI165" s="27">
        <v>0</v>
      </c>
      <c r="PJ165" s="27">
        <v>195.3599905708115</v>
      </c>
      <c r="PK165" s="27">
        <v>0.753270991105494</v>
      </c>
      <c r="PL165" s="27">
        <v>0</v>
      </c>
      <c r="PM165" s="27">
        <v>0</v>
      </c>
      <c r="PN165" s="27">
        <v>5.8574156613560335</v>
      </c>
      <c r="PO165" s="27">
        <v>0</v>
      </c>
      <c r="PP165" s="27">
        <v>20.478064060943726</v>
      </c>
      <c r="PQ165" s="27">
        <v>0</v>
      </c>
      <c r="PR165" s="27">
        <v>0</v>
      </c>
      <c r="PS165" s="27">
        <v>0</v>
      </c>
      <c r="PT165" s="27">
        <v>6.0010674771581058</v>
      </c>
      <c r="PU165" s="27">
        <v>40.753307890914805</v>
      </c>
      <c r="PV165" s="27">
        <v>40.768539788946391</v>
      </c>
      <c r="PW165" s="27">
        <v>40.763133537814056</v>
      </c>
      <c r="PX165" s="27">
        <v>40.763133537814056</v>
      </c>
      <c r="PY165" s="27">
        <v>6.9928142126566479</v>
      </c>
      <c r="PZ165" s="27">
        <v>6.9947021098774638</v>
      </c>
      <c r="QA165" s="27">
        <v>1.1851703871221209</v>
      </c>
      <c r="QB165" s="27">
        <v>0</v>
      </c>
      <c r="QC165" s="27">
        <v>0</v>
      </c>
      <c r="QD165" s="27">
        <v>0</v>
      </c>
      <c r="QE165" s="27">
        <v>0</v>
      </c>
      <c r="QF165" s="27">
        <v>162.30428325048788</v>
      </c>
      <c r="QG165" s="27">
        <v>192.19218484779267</v>
      </c>
      <c r="QH165" s="27">
        <v>0.37015657554494746</v>
      </c>
      <c r="QI165" s="27">
        <v>162.28793577682583</v>
      </c>
      <c r="QJ165" s="27">
        <v>31.89988515363418</v>
      </c>
      <c r="QK165" s="27">
        <v>31.956350443238581</v>
      </c>
      <c r="QL165" s="27">
        <v>325.93361290945836</v>
      </c>
      <c r="QM165" s="27">
        <v>1.6626367569684379</v>
      </c>
      <c r="QN165" s="27">
        <v>192.18120071850794</v>
      </c>
      <c r="QO165" s="27">
        <v>0.11121430900805654</v>
      </c>
      <c r="QP165" s="27">
        <v>120.02602637945914</v>
      </c>
      <c r="QQ165" s="27">
        <v>0</v>
      </c>
      <c r="QR165" s="27">
        <v>0.26108760428781791</v>
      </c>
      <c r="QS165" s="27">
        <v>0.3921248341144401</v>
      </c>
      <c r="QT165" s="27">
        <v>1.2928663422186573</v>
      </c>
      <c r="QU165" s="27">
        <v>4.8446017091433884</v>
      </c>
      <c r="QV165" s="27">
        <v>0</v>
      </c>
      <c r="QW165" s="27">
        <v>13.570848824549065</v>
      </c>
      <c r="QX165" s="27">
        <v>1.5899098072120119</v>
      </c>
      <c r="QY165" s="27">
        <v>145.53662373652747</v>
      </c>
      <c r="QZ165" s="27">
        <v>181.83835579426872</v>
      </c>
      <c r="RA165" s="27">
        <v>181.83792672671854</v>
      </c>
      <c r="RB165" s="27">
        <v>181.84946864381851</v>
      </c>
      <c r="RC165" s="27">
        <v>1.6217895261907875</v>
      </c>
      <c r="RD165" s="27">
        <v>44.027050392074415</v>
      </c>
      <c r="RE165" s="27">
        <v>0.30704073891267464</v>
      </c>
      <c r="RF165" s="27">
        <v>8.1824898090557152</v>
      </c>
      <c r="RG165" s="27">
        <v>2.1358124513129004</v>
      </c>
      <c r="RH165" s="27">
        <v>13.406387232563</v>
      </c>
      <c r="RI165" s="27">
        <v>118.89453234286522</v>
      </c>
      <c r="RJ165" s="27">
        <v>118.88281879874516</v>
      </c>
      <c r="RK165" s="27">
        <v>8.8001754543026223E-2</v>
      </c>
      <c r="RL165" s="27">
        <v>0.2806530845762723</v>
      </c>
      <c r="RM165" s="27">
        <v>8.6860005791982857</v>
      </c>
      <c r="RN165" s="27">
        <v>0</v>
      </c>
      <c r="RO165" s="27">
        <v>0</v>
      </c>
      <c r="RP165" s="27">
        <v>0</v>
      </c>
      <c r="RQ165" s="27">
        <v>8.6860005791982857</v>
      </c>
      <c r="RR165" s="27">
        <v>0</v>
      </c>
      <c r="RS165" s="27">
        <v>2.2273754665224654</v>
      </c>
      <c r="RT165" s="27">
        <v>0</v>
      </c>
      <c r="RU165" s="27">
        <v>0</v>
      </c>
      <c r="RV165" s="27">
        <v>0</v>
      </c>
      <c r="RW165" s="27">
        <v>0</v>
      </c>
      <c r="RX165" s="27">
        <v>18.591325322513452</v>
      </c>
      <c r="RY165" s="27">
        <v>1.8162429399348121</v>
      </c>
      <c r="RZ165" s="27">
        <v>0.33261316490372461</v>
      </c>
      <c r="SA165" s="27">
        <v>18.591325322513452</v>
      </c>
      <c r="SB165" s="27">
        <v>18.591325322513452</v>
      </c>
      <c r="SC165" s="27">
        <v>0</v>
      </c>
      <c r="SD165" s="27">
        <v>0</v>
      </c>
      <c r="SE165" s="27">
        <v>0</v>
      </c>
      <c r="SF165" s="27">
        <v>0.55967571246184011</v>
      </c>
      <c r="SG165" s="27">
        <v>0</v>
      </c>
      <c r="SH165" s="27">
        <v>0</v>
      </c>
      <c r="SI165" s="27">
        <v>0</v>
      </c>
      <c r="SJ165" s="27">
        <v>0</v>
      </c>
      <c r="SK165" s="27">
        <v>2.5103884226247577</v>
      </c>
      <c r="SL165" s="27">
        <v>1.100515359470541</v>
      </c>
      <c r="SM165" s="27">
        <v>0</v>
      </c>
      <c r="SN165" s="27">
        <v>0</v>
      </c>
      <c r="SO165" s="27">
        <v>0</v>
      </c>
      <c r="SP165" s="27">
        <v>0</v>
      </c>
      <c r="SQ165" s="27">
        <v>0.20904171045032849</v>
      </c>
      <c r="SR165" s="27">
        <v>0.20904171045032849</v>
      </c>
      <c r="SS165" s="27">
        <v>5.4019604568342275E-2</v>
      </c>
      <c r="ST165" s="27">
        <v>0</v>
      </c>
      <c r="SU165" s="27">
        <v>8.6671645137451458E-2</v>
      </c>
      <c r="SV165" s="27">
        <v>0</v>
      </c>
      <c r="SW165" s="27">
        <v>0.13176664466193735</v>
      </c>
      <c r="SX165" s="27">
        <v>0</v>
      </c>
      <c r="SY165" s="27">
        <v>0</v>
      </c>
      <c r="SZ165" s="27">
        <v>0</v>
      </c>
      <c r="TA165" s="27">
        <v>0</v>
      </c>
      <c r="TB165" s="27">
        <v>2.4153928670137095</v>
      </c>
      <c r="TC165" s="27">
        <v>0.14614040759314836</v>
      </c>
      <c r="TD165" s="27">
        <v>0</v>
      </c>
      <c r="TE165" s="27">
        <v>2.0807201778690949</v>
      </c>
      <c r="TF165" s="27">
        <v>0</v>
      </c>
      <c r="TG165" s="27">
        <v>0.20904171045032849</v>
      </c>
      <c r="TH165" s="27">
        <v>0</v>
      </c>
      <c r="TI165" s="27">
        <v>33.1685949927774</v>
      </c>
      <c r="TJ165" s="27">
        <v>1.6571875990810832</v>
      </c>
      <c r="TK165" s="27">
        <v>0.66947409855428486</v>
      </c>
      <c r="TL165" s="27">
        <v>979.89460255976974</v>
      </c>
      <c r="TM165" s="27">
        <v>122.95321102033401</v>
      </c>
      <c r="TN165" s="27">
        <v>1.4475451940604951</v>
      </c>
      <c r="TO165" s="27">
        <v>567.60260673125038</v>
      </c>
      <c r="TP165" s="27">
        <v>0</v>
      </c>
      <c r="TQ165" s="27">
        <v>5.856772060030755E-2</v>
      </c>
      <c r="TR165" s="27">
        <v>0</v>
      </c>
      <c r="TS165" s="27">
        <v>31.423148198623181</v>
      </c>
      <c r="TT165" s="27">
        <v>31.423448545908307</v>
      </c>
      <c r="TU165" s="27">
        <v>31.420316352791957</v>
      </c>
      <c r="TV165" s="27">
        <v>3.6365620215963856</v>
      </c>
      <c r="TW165" s="27">
        <v>6.1485379941568288E-2</v>
      </c>
      <c r="TX165" s="27">
        <v>0</v>
      </c>
      <c r="TY165" s="27">
        <v>0</v>
      </c>
      <c r="TZ165" s="27">
        <v>0</v>
      </c>
      <c r="UA165" s="27">
        <v>0</v>
      </c>
      <c r="UB165" s="27">
        <v>0</v>
      </c>
      <c r="UC165" s="27">
        <v>0</v>
      </c>
      <c r="UD165" s="27">
        <v>0</v>
      </c>
      <c r="UE165" s="27">
        <v>0</v>
      </c>
      <c r="UF165" s="27">
        <v>0</v>
      </c>
      <c r="UG165" s="27">
        <v>8.1994808840430575E-2</v>
      </c>
      <c r="UH165" s="27">
        <v>0.75618865044675476</v>
      </c>
      <c r="UI165" s="27">
        <v>2.2969273164075195</v>
      </c>
      <c r="UJ165" s="27">
        <v>0</v>
      </c>
      <c r="UK165" s="27">
        <v>6.4079951417539425</v>
      </c>
      <c r="UL165" s="27">
        <v>6.4046484148624971</v>
      </c>
      <c r="UM165" s="27">
        <v>6.4026317973766256</v>
      </c>
      <c r="UN165" s="27">
        <v>0.19235098274811629</v>
      </c>
      <c r="UO165" s="27">
        <v>6.4027605176416813</v>
      </c>
      <c r="UP165" s="27">
        <v>0</v>
      </c>
      <c r="UQ165" s="27">
        <v>2.2771043955889541</v>
      </c>
      <c r="UR165" s="27">
        <v>0</v>
      </c>
      <c r="US165" s="27">
        <v>0</v>
      </c>
      <c r="UT165" s="27">
        <v>0.58288826692687035</v>
      </c>
      <c r="UU165" s="27">
        <v>20.560101776539174</v>
      </c>
      <c r="UV165" s="27">
        <v>8.7915941032989137E-2</v>
      </c>
      <c r="UW165" s="27">
        <v>0.10130284859877371</v>
      </c>
      <c r="UX165" s="27">
        <v>13.507990428446904</v>
      </c>
      <c r="UY165" s="27">
        <v>37.05045493281478</v>
      </c>
      <c r="UZ165" s="27">
        <v>1.5858336654852505</v>
      </c>
      <c r="VA165" s="27">
        <v>0</v>
      </c>
      <c r="VB165" s="27">
        <v>0</v>
      </c>
      <c r="VC165" s="27">
        <v>0</v>
      </c>
      <c r="VD165" s="27">
        <v>0.17892116842731318</v>
      </c>
      <c r="VE165" s="27">
        <v>0</v>
      </c>
      <c r="VF165" s="27">
        <v>0</v>
      </c>
      <c r="VG165" s="27">
        <v>0</v>
      </c>
      <c r="VH165" s="27">
        <v>0</v>
      </c>
      <c r="VI165" s="27">
        <v>0</v>
      </c>
      <c r="VJ165" s="27">
        <v>0</v>
      </c>
      <c r="VK165" s="27">
        <v>0</v>
      </c>
      <c r="VL165" s="27">
        <v>0</v>
      </c>
      <c r="VM165" s="27">
        <v>0</v>
      </c>
      <c r="VN165" s="27">
        <v>6.5776055443422327E-2</v>
      </c>
      <c r="VO165" s="27">
        <v>0.25224881275399863</v>
      </c>
      <c r="VP165" s="27">
        <v>0</v>
      </c>
      <c r="VQ165" s="27">
        <v>0</v>
      </c>
      <c r="VR165" s="27">
        <v>0</v>
      </c>
      <c r="VS165" s="27">
        <v>0</v>
      </c>
      <c r="VT165" s="27">
        <v>0</v>
      </c>
      <c r="VU165" s="27">
        <v>0</v>
      </c>
      <c r="VV165" s="27">
        <v>0</v>
      </c>
      <c r="VW165" s="27">
        <v>0</v>
      </c>
      <c r="VX165" s="27">
        <v>0.10409178767497883</v>
      </c>
      <c r="VY165" s="27">
        <v>0.15394943700652269</v>
      </c>
      <c r="VZ165" s="27">
        <v>0</v>
      </c>
      <c r="WA165" s="27">
        <v>0</v>
      </c>
      <c r="WB165" s="27">
        <v>0.15394943700652269</v>
      </c>
      <c r="WC165" s="27">
        <v>0</v>
      </c>
      <c r="WD165" s="27">
        <v>0</v>
      </c>
      <c r="WE165" s="27">
        <v>1.3965719690984693</v>
      </c>
      <c r="WF165" s="27">
        <v>0</v>
      </c>
      <c r="WG165" s="27">
        <v>0</v>
      </c>
      <c r="WH165" s="27">
        <v>0</v>
      </c>
      <c r="WI165" s="27">
        <v>0.10361981336977491</v>
      </c>
      <c r="WJ165" s="27">
        <v>0.19556898937450681</v>
      </c>
      <c r="WK165" s="27">
        <v>0.51805616009385591</v>
      </c>
      <c r="WL165" s="27">
        <v>3.5455997009570805</v>
      </c>
      <c r="WM165" s="27">
        <v>18.67250490300853</v>
      </c>
      <c r="WN165" s="27">
        <v>87.365189925571144</v>
      </c>
      <c r="WO165" s="27">
        <v>109.43127589650608</v>
      </c>
      <c r="WP165" s="27">
        <v>109.43127589650608</v>
      </c>
      <c r="WQ165" s="27">
        <v>0.34578553869441653</v>
      </c>
      <c r="WR165" s="27">
        <v>68.140517992229036</v>
      </c>
      <c r="WS165" s="27">
        <v>68.103489462648028</v>
      </c>
      <c r="WT165" s="27">
        <v>6.0776131281111825</v>
      </c>
      <c r="WU165" s="27">
        <v>0</v>
      </c>
      <c r="WV165" s="27">
        <v>2.793744632767198</v>
      </c>
      <c r="WW165" s="27">
        <v>2.7916422017712894</v>
      </c>
      <c r="WX165" s="27">
        <v>0</v>
      </c>
      <c r="WY165" s="27">
        <v>0</v>
      </c>
      <c r="WZ165" s="27">
        <v>0.10735270105638792</v>
      </c>
      <c r="XA165" s="27">
        <v>0.7907285882366798</v>
      </c>
      <c r="XB165" s="27">
        <v>2.5437269712741633</v>
      </c>
      <c r="XC165" s="27">
        <v>13.810654678347687</v>
      </c>
      <c r="XD165" s="27">
        <v>4.7886083938441937</v>
      </c>
      <c r="XE165" s="27">
        <v>0</v>
      </c>
      <c r="XF165" s="27">
        <v>0.10735270105638792</v>
      </c>
      <c r="XG165" s="27">
        <v>0</v>
      </c>
      <c r="XH165" s="27">
        <v>4.8176991737467638</v>
      </c>
      <c r="XI165" s="27">
        <v>0</v>
      </c>
      <c r="XJ165" s="27">
        <v>9.9372044622939415E-2</v>
      </c>
      <c r="XK165" s="27">
        <v>4.8161974373211152</v>
      </c>
      <c r="XL165" s="27">
        <v>4.8161974373211152</v>
      </c>
      <c r="XM165" s="27">
        <v>0</v>
      </c>
      <c r="XN165" s="27">
        <v>4.8195441642125614</v>
      </c>
      <c r="XO165" s="27">
        <v>4.8186431223571722</v>
      </c>
      <c r="XP165" s="27">
        <v>0</v>
      </c>
      <c r="XQ165" s="27">
        <v>4.8157683697709297</v>
      </c>
      <c r="XR165" s="27">
        <v>5.2449217334663691</v>
      </c>
      <c r="XS165" s="27">
        <v>4.8140950063252061</v>
      </c>
      <c r="XT165" s="27">
        <v>0.13953276732029316</v>
      </c>
      <c r="XU165" s="27">
        <v>0.13953276732029316</v>
      </c>
      <c r="XV165" s="27">
        <v>0.13953276732029316</v>
      </c>
      <c r="XW165" s="27">
        <v>1.000156459482175</v>
      </c>
      <c r="XX165" s="27">
        <v>0.11301639271883522</v>
      </c>
      <c r="XY165" s="27">
        <v>0.86753167971986689</v>
      </c>
      <c r="XZ165" s="27">
        <v>0</v>
      </c>
      <c r="YA165" s="27">
        <v>0.99801112173124806</v>
      </c>
      <c r="YB165" s="27">
        <v>0</v>
      </c>
      <c r="YC165" s="27">
        <v>0</v>
      </c>
      <c r="YD165" s="27">
        <v>0</v>
      </c>
      <c r="YE165" s="27">
        <v>0.13888916599501505</v>
      </c>
      <c r="YF165" s="27">
        <v>0.15227607356079964</v>
      </c>
      <c r="YG165" s="27">
        <v>0.15227607356079964</v>
      </c>
      <c r="YH165" s="27">
        <v>0</v>
      </c>
      <c r="YI165" s="27">
        <v>4.2174336710373854</v>
      </c>
      <c r="YJ165" s="27">
        <v>0.1319382716820115</v>
      </c>
      <c r="YK165" s="27">
        <v>0.33853429709628324</v>
      </c>
      <c r="YL165" s="27">
        <v>0.12116867617235789</v>
      </c>
      <c r="YM165" s="27">
        <v>0</v>
      </c>
      <c r="YN165" s="27">
        <v>0.11310220622887232</v>
      </c>
      <c r="YO165" s="27">
        <v>0.31351965892047423</v>
      </c>
      <c r="YP165" s="27">
        <v>9.5767877201382023E-2</v>
      </c>
      <c r="YQ165" s="27">
        <v>5.4350415649535222</v>
      </c>
      <c r="YR165" s="27">
        <v>0.11443231563444706</v>
      </c>
      <c r="YS165" s="27">
        <v>5.4350415649535222</v>
      </c>
      <c r="YT165" s="27">
        <v>7.7103438768316976E-2</v>
      </c>
      <c r="YU165" s="27">
        <v>7.7103438768316976E-2</v>
      </c>
      <c r="YV165" s="27">
        <v>7.7103438768316976E-2</v>
      </c>
      <c r="YW165" s="27">
        <v>0</v>
      </c>
      <c r="YX165" s="27">
        <v>1.1728990551868184</v>
      </c>
      <c r="YY165" s="27">
        <v>0.14017636864557126</v>
      </c>
      <c r="YZ165" s="27">
        <v>7.2941483531518567E-2</v>
      </c>
      <c r="ZA165" s="27">
        <v>0.10237551747423723</v>
      </c>
      <c r="ZB165" s="27">
        <v>8.8774076133359942E-2</v>
      </c>
      <c r="ZC165" s="27">
        <v>0.1142606886143729</v>
      </c>
      <c r="ZD165" s="27">
        <v>0.20346383229791826</v>
      </c>
      <c r="ZE165" s="27">
        <v>7.8176107643780482E-2</v>
      </c>
      <c r="ZF165" s="27">
        <v>0.1676795986124556</v>
      </c>
      <c r="ZG165" s="27">
        <v>0.20153302832208395</v>
      </c>
      <c r="ZH165" s="27">
        <v>0.11700672093555947</v>
      </c>
      <c r="ZI165" s="27">
        <v>9.5295902896178078E-2</v>
      </c>
      <c r="ZJ165" s="27">
        <v>0.19955931759123108</v>
      </c>
      <c r="ZK165" s="27">
        <v>0.13339710135264188</v>
      </c>
      <c r="ZL165" s="27">
        <v>1.973710730852855E-2</v>
      </c>
      <c r="ZM165" s="27">
        <v>7.0710332270554468E-2</v>
      </c>
      <c r="ZN165" s="27">
        <v>0.16403252443587968</v>
      </c>
      <c r="ZO165" s="27">
        <v>0.11190081708835319</v>
      </c>
      <c r="ZP165" s="27">
        <v>6.2815489347143039E-2</v>
      </c>
      <c r="ZQ165" s="27">
        <v>8.3711079041172198E-2</v>
      </c>
      <c r="ZR165" s="27">
        <v>0.12103995590730228</v>
      </c>
      <c r="ZS165" s="27">
        <v>0</v>
      </c>
      <c r="ZT165" s="27">
        <v>0.14652656838831524</v>
      </c>
      <c r="ZU165" s="27">
        <v>0.14180682533627578</v>
      </c>
      <c r="ZV165" s="27">
        <v>0.63978262408145481</v>
      </c>
      <c r="ZW165" s="27">
        <v>0.63978262408145481</v>
      </c>
      <c r="ZX165" s="27">
        <v>0.34256753206802598</v>
      </c>
      <c r="ZY165" s="27">
        <v>0.34256753206802598</v>
      </c>
      <c r="ZZ165" s="27">
        <v>0.21818084926927758</v>
      </c>
      <c r="AAA165" s="27">
        <v>0.38139814535980504</v>
      </c>
      <c r="AAB165" s="27">
        <v>0.17330038351988439</v>
      </c>
      <c r="AAC165" s="27">
        <v>0.39478505292558957</v>
      </c>
      <c r="AAD165" s="27">
        <v>0.2929244165115748</v>
      </c>
      <c r="AAE165" s="27">
        <v>7.5944956382816384E-2</v>
      </c>
    </row>
    <row r="166" spans="1:707">
      <c r="A166" s="14" t="s">
        <v>2069</v>
      </c>
      <c r="B166" s="14" t="e">
        <f>_xlfn.CONCAT(#REF!," ","[",#REF!,"]")</f>
        <v>#REF!</v>
      </c>
      <c r="C166" s="15" t="s">
        <v>2061</v>
      </c>
      <c r="D166" s="14" t="s">
        <v>890</v>
      </c>
      <c r="E166" s="16">
        <v>4406</v>
      </c>
      <c r="F166" s="17">
        <v>44600</v>
      </c>
      <c r="G166" s="31" t="s">
        <v>1565</v>
      </c>
      <c r="H166" s="31" t="s">
        <v>2070</v>
      </c>
      <c r="I166" s="18">
        <v>1.0042</v>
      </c>
      <c r="J166" s="19">
        <v>44705</v>
      </c>
      <c r="K166" s="1" t="s">
        <v>2071</v>
      </c>
      <c r="L166" s="18">
        <v>2078</v>
      </c>
      <c r="M166" s="20" t="s">
        <v>2072</v>
      </c>
      <c r="N166" s="20" t="s">
        <v>2065</v>
      </c>
      <c r="O166" s="20" t="s">
        <v>2073</v>
      </c>
      <c r="P166" s="21">
        <v>16.95</v>
      </c>
      <c r="Q166" s="22">
        <v>37.5</v>
      </c>
      <c r="R166" s="20" t="s">
        <v>2074</v>
      </c>
      <c r="S166" s="20" t="s">
        <v>932</v>
      </c>
      <c r="T166" s="20" t="s">
        <v>2075</v>
      </c>
      <c r="U166" s="16">
        <v>0</v>
      </c>
      <c r="V166" s="16">
        <v>1</v>
      </c>
      <c r="W166" s="16">
        <v>0</v>
      </c>
      <c r="X166" s="16">
        <v>0</v>
      </c>
      <c r="Y166" s="23">
        <v>0</v>
      </c>
      <c r="Z166" s="16">
        <v>0</v>
      </c>
      <c r="AA166" s="16">
        <v>0</v>
      </c>
      <c r="AB166" s="16">
        <v>0</v>
      </c>
      <c r="AC166" s="16">
        <v>0</v>
      </c>
      <c r="AD166" s="16">
        <v>0</v>
      </c>
      <c r="AE166" s="16">
        <v>0</v>
      </c>
      <c r="AF166" s="16">
        <v>0</v>
      </c>
      <c r="AG166" s="16">
        <v>0</v>
      </c>
      <c r="AH166" s="16">
        <v>0</v>
      </c>
      <c r="AI166" s="16">
        <v>0</v>
      </c>
      <c r="AJ166" s="16">
        <v>0</v>
      </c>
      <c r="AK166" s="16">
        <v>0</v>
      </c>
      <c r="AL166" s="16">
        <v>0</v>
      </c>
      <c r="AM166" s="16">
        <v>0</v>
      </c>
      <c r="AN166" s="16">
        <v>0</v>
      </c>
      <c r="AO166" s="16">
        <v>0</v>
      </c>
      <c r="AP166" s="16">
        <v>0</v>
      </c>
      <c r="AQ166" s="16">
        <v>0</v>
      </c>
      <c r="AR166" s="16">
        <v>1</v>
      </c>
      <c r="AS166" s="24" t="s">
        <v>725</v>
      </c>
      <c r="AT166" s="24" t="s">
        <v>725</v>
      </c>
      <c r="AU166" s="25" t="e">
        <f>#REF!+#REF!</f>
        <v>#REF!</v>
      </c>
      <c r="AV166" s="26" t="e">
        <f>SUM(#REF!)</f>
        <v>#REF!</v>
      </c>
      <c r="AW166" s="16">
        <v>0</v>
      </c>
      <c r="AX166" s="16">
        <v>0</v>
      </c>
      <c r="AY166" s="26" t="e">
        <f>SUM(#REF!)</f>
        <v>#REF!</v>
      </c>
      <c r="AZ166" s="16">
        <v>0</v>
      </c>
      <c r="BA166" s="16">
        <v>0</v>
      </c>
      <c r="BB166" s="16">
        <v>0</v>
      </c>
      <c r="BC166" s="16">
        <v>0</v>
      </c>
      <c r="BD166" s="16">
        <v>0</v>
      </c>
      <c r="BE166" s="16">
        <v>0</v>
      </c>
      <c r="BF166" s="16">
        <v>0</v>
      </c>
      <c r="BG166" s="16">
        <v>0</v>
      </c>
      <c r="BH166" s="16">
        <v>0</v>
      </c>
      <c r="BI166" s="16">
        <v>0</v>
      </c>
      <c r="BJ166" s="16">
        <v>0</v>
      </c>
      <c r="BK166" s="16">
        <v>0</v>
      </c>
      <c r="BL166" s="16">
        <v>0</v>
      </c>
      <c r="BM166" s="16">
        <v>0</v>
      </c>
      <c r="BN166" s="16">
        <v>0</v>
      </c>
      <c r="BO166" s="16">
        <v>0</v>
      </c>
      <c r="BP166" s="16">
        <v>0</v>
      </c>
      <c r="BQ166" s="16">
        <v>0</v>
      </c>
      <c r="BR166" s="16">
        <v>0</v>
      </c>
      <c r="BS166" s="16">
        <v>0</v>
      </c>
      <c r="BT166" s="16">
        <v>0</v>
      </c>
      <c r="BU166" s="16">
        <v>0</v>
      </c>
      <c r="BV166" s="16">
        <v>0</v>
      </c>
      <c r="BW166" s="16">
        <v>0</v>
      </c>
      <c r="BX166" s="16">
        <v>0</v>
      </c>
      <c r="BY166" s="16">
        <v>0</v>
      </c>
      <c r="BZ166" s="16">
        <v>0</v>
      </c>
      <c r="CA166" s="16">
        <v>0</v>
      </c>
      <c r="CB166" s="16">
        <v>0</v>
      </c>
      <c r="CC166" s="16">
        <v>0</v>
      </c>
      <c r="CD166" s="16">
        <v>0</v>
      </c>
      <c r="CE166" s="16">
        <v>0</v>
      </c>
      <c r="CF166" s="16">
        <v>0</v>
      </c>
      <c r="CG166" s="16">
        <v>0</v>
      </c>
      <c r="CH166" s="16">
        <v>0</v>
      </c>
      <c r="CI166" s="16">
        <v>0</v>
      </c>
      <c r="CJ166" s="16">
        <v>0</v>
      </c>
      <c r="CK166" s="16">
        <v>0</v>
      </c>
      <c r="CL166" s="25" t="e">
        <f>SUM(#REF!)</f>
        <v>#REF!</v>
      </c>
      <c r="CM166" s="16">
        <v>0</v>
      </c>
      <c r="CN166" s="16">
        <v>0</v>
      </c>
      <c r="CO166" s="16">
        <v>0</v>
      </c>
      <c r="CP166" s="25" t="e">
        <f>SUM(#REF!,#REF!,#REF!,#REF!,#REF!)</f>
        <v>#REF!</v>
      </c>
      <c r="CQ166" s="26" t="e">
        <f>SUM(#REF!)</f>
        <v>#REF!</v>
      </c>
      <c r="CR166" s="16">
        <v>0</v>
      </c>
      <c r="CS166" s="16">
        <v>0</v>
      </c>
      <c r="CT166" s="16">
        <v>0</v>
      </c>
      <c r="CU166" s="26" t="e">
        <f>SUM(#REF!)</f>
        <v>#REF!</v>
      </c>
      <c r="CV166" s="16">
        <v>0</v>
      </c>
      <c r="CW166" s="16">
        <v>0</v>
      </c>
      <c r="CX166" s="16">
        <v>0</v>
      </c>
      <c r="CY166" s="26" t="e">
        <f>SUM(#REF!)</f>
        <v>#REF!</v>
      </c>
      <c r="CZ166" s="16">
        <v>0</v>
      </c>
      <c r="DA166" s="16">
        <v>0</v>
      </c>
      <c r="DB166" s="16">
        <v>0</v>
      </c>
      <c r="DC166" s="26" t="e">
        <f>SUM(#REF!)</f>
        <v>#REF!</v>
      </c>
      <c r="DD166" s="16">
        <v>0</v>
      </c>
      <c r="DE166" s="16">
        <v>0</v>
      </c>
      <c r="DF166" s="16">
        <v>0</v>
      </c>
      <c r="DG166" s="16">
        <v>0</v>
      </c>
      <c r="DH166" s="16">
        <v>0</v>
      </c>
      <c r="DI166" s="16">
        <v>0</v>
      </c>
      <c r="DJ166" s="26" t="e">
        <f>SUM(#REF!)</f>
        <v>#REF!</v>
      </c>
      <c r="DK166" s="16">
        <v>0</v>
      </c>
      <c r="DL166" s="16">
        <v>0</v>
      </c>
      <c r="DM166" s="16">
        <v>0</v>
      </c>
      <c r="DN166" s="16">
        <v>0</v>
      </c>
      <c r="DO166" s="16">
        <v>0</v>
      </c>
      <c r="DP166" s="16">
        <v>0</v>
      </c>
      <c r="DQ166" s="16">
        <v>0</v>
      </c>
      <c r="DR166" s="16">
        <v>0</v>
      </c>
      <c r="DS166" s="16">
        <v>0</v>
      </c>
      <c r="DT166" s="16">
        <v>0</v>
      </c>
      <c r="DU166" s="16">
        <v>0</v>
      </c>
      <c r="DV166" s="16">
        <v>0</v>
      </c>
      <c r="DW166" s="16">
        <v>0</v>
      </c>
      <c r="DX166" s="16">
        <v>0</v>
      </c>
      <c r="DY166" s="16">
        <v>0</v>
      </c>
      <c r="DZ166" s="16">
        <v>0</v>
      </c>
      <c r="EA166" s="16">
        <v>0</v>
      </c>
      <c r="EB166" s="16">
        <v>0</v>
      </c>
      <c r="EC166" s="16">
        <v>0</v>
      </c>
      <c r="ED166" s="16">
        <v>0</v>
      </c>
      <c r="EE166" s="16">
        <v>0</v>
      </c>
      <c r="EF166" s="16">
        <v>0</v>
      </c>
      <c r="EG166" s="16">
        <v>0</v>
      </c>
      <c r="EH166" s="16">
        <v>0</v>
      </c>
      <c r="EI166" s="16">
        <v>0</v>
      </c>
      <c r="EJ166" s="16">
        <v>0</v>
      </c>
      <c r="EK166" s="16">
        <v>0</v>
      </c>
      <c r="EL166" s="16">
        <v>0</v>
      </c>
      <c r="EM166" s="16">
        <v>0</v>
      </c>
      <c r="EN166" s="16">
        <v>0</v>
      </c>
      <c r="EO166" s="16">
        <v>0</v>
      </c>
      <c r="EP166" s="16">
        <v>0</v>
      </c>
      <c r="EQ166" s="16">
        <v>0</v>
      </c>
      <c r="ER166" s="16">
        <v>0</v>
      </c>
      <c r="ES166" s="16">
        <v>0</v>
      </c>
      <c r="ET166" s="16">
        <v>0</v>
      </c>
      <c r="EU166" s="16">
        <v>0</v>
      </c>
      <c r="EV166" s="16">
        <v>0</v>
      </c>
      <c r="EW166" s="16">
        <v>0</v>
      </c>
      <c r="EX166" s="16">
        <v>0</v>
      </c>
      <c r="EY166" s="16">
        <v>0</v>
      </c>
      <c r="EZ166" s="16">
        <v>0</v>
      </c>
      <c r="FA166" s="16">
        <v>0</v>
      </c>
      <c r="FB166" s="16">
        <v>0</v>
      </c>
      <c r="FC166" s="16">
        <v>0</v>
      </c>
      <c r="FD166" s="25" t="e">
        <f>SUM(#REF!,#REF!,#REF!,#REF!,#REF!)</f>
        <v>#REF!</v>
      </c>
      <c r="FE166" s="26" t="e">
        <f>SUM(#REF!)</f>
        <v>#REF!</v>
      </c>
      <c r="FF166" s="16">
        <v>1</v>
      </c>
      <c r="FG166" s="16">
        <v>0</v>
      </c>
      <c r="FH166" s="16">
        <v>0</v>
      </c>
      <c r="FI166" s="16">
        <v>0</v>
      </c>
      <c r="FJ166" s="16">
        <v>0</v>
      </c>
      <c r="FK166" s="16">
        <v>0</v>
      </c>
      <c r="FL166" s="16">
        <v>0</v>
      </c>
      <c r="FM166" s="16">
        <v>0</v>
      </c>
      <c r="FN166" s="16">
        <v>0</v>
      </c>
      <c r="FO166" s="16">
        <v>0</v>
      </c>
      <c r="FP166" s="26" t="e">
        <f>SUM(#REF!)</f>
        <v>#REF!</v>
      </c>
      <c r="FQ166" s="16">
        <v>0</v>
      </c>
      <c r="FR166" s="16">
        <v>0</v>
      </c>
      <c r="FS166" s="16">
        <v>0</v>
      </c>
      <c r="FT166" s="26" t="e">
        <f>SUM(#REF!)</f>
        <v>#REF!</v>
      </c>
      <c r="FU166" s="16">
        <v>1</v>
      </c>
      <c r="FV166" s="16">
        <v>0</v>
      </c>
      <c r="FW166" s="16">
        <v>0</v>
      </c>
      <c r="FX166" s="16">
        <v>0</v>
      </c>
      <c r="FY166" s="16">
        <v>0</v>
      </c>
      <c r="FZ166" s="16">
        <v>0</v>
      </c>
      <c r="GA166" s="16">
        <v>0</v>
      </c>
      <c r="GB166" s="16">
        <v>0</v>
      </c>
      <c r="GC166" s="16">
        <v>0</v>
      </c>
      <c r="GD166" s="16">
        <v>0</v>
      </c>
      <c r="GE166" s="16">
        <v>0</v>
      </c>
      <c r="GF166" s="16">
        <v>0</v>
      </c>
      <c r="GG166" s="16">
        <v>0</v>
      </c>
      <c r="GH166" s="16">
        <v>0</v>
      </c>
      <c r="GI166" s="26" t="e">
        <f>SUM(#REF!)</f>
        <v>#REF!</v>
      </c>
      <c r="GJ166" s="16">
        <v>0</v>
      </c>
      <c r="GK166" s="16">
        <v>0</v>
      </c>
      <c r="GL166" s="16">
        <v>0</v>
      </c>
      <c r="GM166" s="16">
        <v>0</v>
      </c>
      <c r="GN166" s="16">
        <v>0</v>
      </c>
      <c r="GO166" s="26" t="e">
        <f>SUM(#REF!)</f>
        <v>#REF!</v>
      </c>
      <c r="GP166" s="16">
        <v>1</v>
      </c>
      <c r="GQ166" s="16">
        <v>0</v>
      </c>
      <c r="GR166" s="16">
        <v>0</v>
      </c>
      <c r="GS166" s="16">
        <v>0</v>
      </c>
      <c r="GT166" s="16">
        <v>0</v>
      </c>
      <c r="GU166" s="16">
        <v>0</v>
      </c>
      <c r="GV166" s="16">
        <v>0</v>
      </c>
      <c r="GW166" s="16">
        <v>0</v>
      </c>
      <c r="GX166" s="16">
        <v>0</v>
      </c>
      <c r="GY166" s="16">
        <v>0</v>
      </c>
      <c r="GZ166" s="16">
        <v>0</v>
      </c>
      <c r="HA166" s="16">
        <v>0</v>
      </c>
      <c r="HB166" s="16">
        <v>0</v>
      </c>
      <c r="HC166" s="16">
        <v>0</v>
      </c>
      <c r="HD166" s="16">
        <v>0</v>
      </c>
      <c r="HE166" s="16">
        <v>0</v>
      </c>
      <c r="HF166" s="16">
        <v>0</v>
      </c>
      <c r="HG166" s="16">
        <v>0</v>
      </c>
      <c r="HH166" s="16">
        <v>0</v>
      </c>
      <c r="HI166" s="16">
        <v>0</v>
      </c>
      <c r="HJ166" s="16">
        <v>0</v>
      </c>
      <c r="HK166" s="16">
        <v>0</v>
      </c>
      <c r="HL166" s="25" t="e">
        <f>SUM(#REF!)</f>
        <v>#REF!</v>
      </c>
      <c r="HM166" s="16">
        <v>0</v>
      </c>
      <c r="HN166" s="16">
        <v>0</v>
      </c>
      <c r="HO166" s="16">
        <v>0</v>
      </c>
      <c r="HP166" s="25" t="e">
        <f>SUM(#REF!)</f>
        <v>#REF!</v>
      </c>
      <c r="HQ166" s="16">
        <v>0</v>
      </c>
      <c r="HR166" s="16">
        <v>0</v>
      </c>
      <c r="HS166" s="16">
        <v>0</v>
      </c>
      <c r="HT166" s="16">
        <v>0</v>
      </c>
      <c r="HU166" s="16">
        <v>0</v>
      </c>
      <c r="HV166" s="16">
        <v>0</v>
      </c>
      <c r="HW166" s="25" t="e">
        <f>SUM(#REF!+#REF!+#REF!+#REF!+#REF!+#REF!+#REF!+#REF!)</f>
        <v>#REF!</v>
      </c>
      <c r="HX166" s="26" t="e">
        <f>SUM(#REF!)</f>
        <v>#REF!</v>
      </c>
      <c r="HY166" s="16">
        <v>0</v>
      </c>
      <c r="HZ166" s="16">
        <v>0</v>
      </c>
      <c r="IA166" s="16">
        <v>0</v>
      </c>
      <c r="IB166" s="26" t="e">
        <f>SUM(#REF!)</f>
        <v>#REF!</v>
      </c>
      <c r="IC166" s="16">
        <v>0</v>
      </c>
      <c r="ID166" s="16">
        <v>0</v>
      </c>
      <c r="IE166" s="16">
        <v>0</v>
      </c>
      <c r="IF166" s="16">
        <v>0</v>
      </c>
      <c r="IG166" s="16">
        <v>0</v>
      </c>
      <c r="IH166" s="16">
        <v>0</v>
      </c>
      <c r="II166" s="26" t="e">
        <f>SUM(#REF!)</f>
        <v>#REF!</v>
      </c>
      <c r="IJ166" s="16">
        <v>0</v>
      </c>
      <c r="IK166" s="16">
        <v>0</v>
      </c>
      <c r="IL166" s="16">
        <v>0</v>
      </c>
      <c r="IM166" s="16">
        <v>0</v>
      </c>
      <c r="IN166" s="16">
        <v>0</v>
      </c>
      <c r="IO166" s="26" t="e">
        <f>SUM(#REF!)</f>
        <v>#REF!</v>
      </c>
      <c r="IP166" s="16">
        <v>0</v>
      </c>
      <c r="IQ166" s="16">
        <v>0</v>
      </c>
      <c r="IR166" s="16">
        <v>0</v>
      </c>
      <c r="IS166" s="16">
        <v>0</v>
      </c>
      <c r="IT166" s="16">
        <v>0</v>
      </c>
      <c r="IU166" s="16">
        <v>0</v>
      </c>
      <c r="IV166" s="16">
        <v>0</v>
      </c>
      <c r="IW166" s="26" t="e">
        <f>SUM(#REF!)</f>
        <v>#REF!</v>
      </c>
      <c r="IX166" s="16">
        <v>0</v>
      </c>
      <c r="IY166" s="16">
        <v>0</v>
      </c>
      <c r="IZ166" s="16">
        <v>0</v>
      </c>
      <c r="JA166" s="16">
        <v>0</v>
      </c>
      <c r="JB166" s="16">
        <v>0</v>
      </c>
      <c r="JC166" s="16">
        <v>0</v>
      </c>
      <c r="JD166" s="16">
        <v>0</v>
      </c>
      <c r="JE166" s="16">
        <v>0</v>
      </c>
      <c r="JF166" s="26" t="e">
        <f>SUM(#REF!)</f>
        <v>#REF!</v>
      </c>
      <c r="JG166" s="16">
        <v>0</v>
      </c>
      <c r="JH166" s="16">
        <v>0</v>
      </c>
      <c r="JI166" s="16">
        <v>0</v>
      </c>
      <c r="JJ166" s="16">
        <v>0</v>
      </c>
      <c r="JK166" s="16">
        <v>0</v>
      </c>
      <c r="JL166" s="16">
        <v>0</v>
      </c>
      <c r="JM166" s="16">
        <v>0</v>
      </c>
      <c r="JN166" s="26" t="e">
        <f>SUM(#REF!)</f>
        <v>#REF!</v>
      </c>
      <c r="JO166" s="16">
        <v>0</v>
      </c>
      <c r="JP166" s="16">
        <v>0</v>
      </c>
      <c r="JQ166" s="16">
        <v>0</v>
      </c>
      <c r="JR166" s="16">
        <v>0</v>
      </c>
      <c r="JS166" s="16">
        <v>0</v>
      </c>
      <c r="JT166" s="16">
        <v>0</v>
      </c>
      <c r="JU166" s="26" t="e">
        <f>SUM(#REF!)</f>
        <v>#REF!</v>
      </c>
      <c r="JV166" s="16">
        <v>0</v>
      </c>
      <c r="JW166" s="16">
        <v>0</v>
      </c>
      <c r="JX166" s="16">
        <v>0</v>
      </c>
      <c r="JY166" s="16">
        <v>0</v>
      </c>
      <c r="JZ166" s="16">
        <v>0</v>
      </c>
      <c r="KA166" s="16">
        <v>0</v>
      </c>
      <c r="KB166" s="16">
        <v>0</v>
      </c>
      <c r="KC166" s="16">
        <v>0</v>
      </c>
      <c r="KD166" s="16">
        <v>0</v>
      </c>
      <c r="KE166" s="16">
        <v>0</v>
      </c>
      <c r="KF166" s="16">
        <v>0</v>
      </c>
      <c r="KG166" s="16">
        <v>0</v>
      </c>
      <c r="KH166" s="16">
        <v>0</v>
      </c>
      <c r="KI166" s="16">
        <v>0</v>
      </c>
      <c r="KJ166" s="16">
        <v>0</v>
      </c>
      <c r="KK166" s="16">
        <v>0</v>
      </c>
      <c r="KL166" s="16">
        <v>0</v>
      </c>
      <c r="KM166" s="16">
        <v>0</v>
      </c>
      <c r="KN166" s="16">
        <v>0</v>
      </c>
      <c r="KO166" s="25" t="e">
        <f>SUM(#REF!)</f>
        <v>#REF!</v>
      </c>
      <c r="KP166" s="16">
        <v>0</v>
      </c>
      <c r="KQ166" s="16">
        <v>0</v>
      </c>
      <c r="KR166" s="16">
        <v>0</v>
      </c>
      <c r="KS166" s="16">
        <v>0</v>
      </c>
      <c r="KT166" s="16">
        <v>0</v>
      </c>
      <c r="KU166" s="16">
        <v>0</v>
      </c>
      <c r="KV166" s="16" t="e">
        <f>SUM(#REF!+#REF!+#REF!+#REF!+#REF!+#REF!+#REF!+#REF!)</f>
        <v>#REF!</v>
      </c>
      <c r="KW166" s="27">
        <v>0</v>
      </c>
      <c r="KX166" s="27">
        <v>21.469344247653019</v>
      </c>
      <c r="KY166" s="27">
        <v>0</v>
      </c>
      <c r="KZ166" s="27">
        <v>1.2767251669886772</v>
      </c>
      <c r="LA166" s="27">
        <v>129.32090540644282</v>
      </c>
      <c r="LB166" s="27">
        <v>0</v>
      </c>
      <c r="LC166" s="27">
        <v>3080.6626641562857</v>
      </c>
      <c r="LD166" s="27">
        <v>3080.7165620916353</v>
      </c>
      <c r="LE166" s="27">
        <v>3080.7165620916353</v>
      </c>
      <c r="LF166" s="27">
        <v>3080.9377351007161</v>
      </c>
      <c r="LG166" s="27">
        <v>0</v>
      </c>
      <c r="LH166" s="27">
        <v>0.18585213988328747</v>
      </c>
      <c r="LI166" s="27">
        <v>0</v>
      </c>
      <c r="LJ166" s="27">
        <v>0</v>
      </c>
      <c r="LK166" s="27">
        <v>8.7816561966158879</v>
      </c>
      <c r="LL166" s="27">
        <v>46.963678755790241</v>
      </c>
      <c r="LM166" s="27">
        <v>69.097071640027565</v>
      </c>
      <c r="LN166" s="27">
        <v>69.146569743920196</v>
      </c>
      <c r="LO166" s="27">
        <v>46.974107985910827</v>
      </c>
      <c r="LP166" s="27">
        <v>1.2030279900818674</v>
      </c>
      <c r="LQ166" s="27">
        <v>69.150928836197153</v>
      </c>
      <c r="LR166" s="27">
        <v>0</v>
      </c>
      <c r="LS166" s="27">
        <v>69.102123298367218</v>
      </c>
      <c r="LT166" s="27">
        <v>0</v>
      </c>
      <c r="LU166" s="27">
        <v>37.81190710743396</v>
      </c>
      <c r="LV166" s="27">
        <v>37.820869727068839</v>
      </c>
      <c r="LW166" s="27">
        <v>31.064887785476341</v>
      </c>
      <c r="LX166" s="27">
        <v>6.0894889541986839</v>
      </c>
      <c r="LY166" s="27">
        <v>31.224259458256576</v>
      </c>
      <c r="LZ166" s="27">
        <v>16.345984950914257</v>
      </c>
      <c r="MA166" s="27">
        <v>0.20992899535698822</v>
      </c>
      <c r="MB166" s="27">
        <v>16.268621247793178</v>
      </c>
      <c r="MC166" s="27">
        <v>0</v>
      </c>
      <c r="MD166" s="27">
        <v>31.07478740625487</v>
      </c>
      <c r="ME166" s="27">
        <v>0</v>
      </c>
      <c r="MF166" s="27">
        <v>0</v>
      </c>
      <c r="MG166" s="27">
        <v>1534.402885103111</v>
      </c>
      <c r="MH166" s="27">
        <v>1534.4098107637381</v>
      </c>
      <c r="MI166" s="27">
        <v>167.16071885228538</v>
      </c>
      <c r="MJ166" s="27">
        <v>51.924651680417035</v>
      </c>
      <c r="MK166" s="27">
        <v>0</v>
      </c>
      <c r="ML166" s="27">
        <v>51.928521902532097</v>
      </c>
      <c r="MM166" s="27">
        <v>51.928521902532097</v>
      </c>
      <c r="MN166" s="27">
        <v>0</v>
      </c>
      <c r="MO166" s="27">
        <v>0</v>
      </c>
      <c r="MP166" s="27">
        <v>0</v>
      </c>
      <c r="MQ166" s="27">
        <v>0</v>
      </c>
      <c r="MR166" s="27">
        <v>32.436901894855858</v>
      </c>
      <c r="MS166" s="27">
        <v>1379.799407446995</v>
      </c>
      <c r="MT166" s="27">
        <v>409.03106471668093</v>
      </c>
      <c r="MU166" s="27">
        <v>1379.7860042567229</v>
      </c>
      <c r="MV166" s="27">
        <v>2.0712206584406441</v>
      </c>
      <c r="MW166" s="27">
        <v>1379.3731126658161</v>
      </c>
      <c r="MX166" s="27">
        <v>0</v>
      </c>
      <c r="MY166" s="27">
        <v>0</v>
      </c>
      <c r="MZ166" s="27">
        <v>0</v>
      </c>
      <c r="NA166" s="27">
        <v>0</v>
      </c>
      <c r="NB166" s="27">
        <v>0</v>
      </c>
      <c r="NC166" s="27">
        <v>0</v>
      </c>
      <c r="ND166" s="27">
        <v>4.6327373500893909</v>
      </c>
      <c r="NE166" s="27">
        <v>0.12193236621452858</v>
      </c>
      <c r="NF166" s="27">
        <v>129.82216027911358</v>
      </c>
      <c r="NG166" s="27">
        <v>2.5498245469432441</v>
      </c>
      <c r="NH166" s="27">
        <v>0</v>
      </c>
      <c r="NI166" s="27">
        <v>131.91929105613505</v>
      </c>
      <c r="NJ166" s="27">
        <v>0</v>
      </c>
      <c r="NK166" s="27">
        <v>0.72222418585070591</v>
      </c>
      <c r="NL166" s="27">
        <v>0</v>
      </c>
      <c r="NM166" s="27">
        <v>0</v>
      </c>
      <c r="NN166" s="27">
        <v>0</v>
      </c>
      <c r="NO166" s="27">
        <v>1111.4095663449525</v>
      </c>
      <c r="NP166" s="27">
        <v>22.771001792898726</v>
      </c>
      <c r="NQ166" s="27">
        <v>16.395523793987049</v>
      </c>
      <c r="NR166" s="27">
        <v>14.734383723022331</v>
      </c>
      <c r="NS166" s="27">
        <v>298.55903727255293</v>
      </c>
      <c r="NT166" s="27">
        <v>3378.1943815227805</v>
      </c>
      <c r="NU166" s="27">
        <v>38.426987249467693</v>
      </c>
      <c r="NV166" s="27">
        <v>96.425565517262839</v>
      </c>
      <c r="NW166" s="27">
        <v>4239.9998797379403</v>
      </c>
      <c r="NX166" s="27">
        <v>4240.7460585617237</v>
      </c>
      <c r="NY166" s="27">
        <v>3.780799614613874</v>
      </c>
      <c r="NZ166" s="27">
        <v>0</v>
      </c>
      <c r="OA166" s="27">
        <v>0</v>
      </c>
      <c r="OB166" s="27">
        <v>0</v>
      </c>
      <c r="OC166" s="27">
        <v>3.7889067114654247</v>
      </c>
      <c r="OD166" s="27">
        <v>0.97615149577892402</v>
      </c>
      <c r="OE166" s="27">
        <v>0</v>
      </c>
      <c r="OF166" s="27">
        <v>0</v>
      </c>
      <c r="OG166" s="27">
        <v>0</v>
      </c>
      <c r="OH166" s="27">
        <v>0</v>
      </c>
      <c r="OI166" s="27">
        <v>0</v>
      </c>
      <c r="OJ166" s="27">
        <v>0.15990128212229357</v>
      </c>
      <c r="OK166" s="27">
        <v>0</v>
      </c>
      <c r="OL166" s="27">
        <v>9.2150395951425015</v>
      </c>
      <c r="OM166" s="27">
        <v>0</v>
      </c>
      <c r="ON166" s="27">
        <v>0</v>
      </c>
      <c r="OO166" s="27">
        <v>6.5642633597663798</v>
      </c>
      <c r="OP166" s="27">
        <v>8.5166478296845458</v>
      </c>
      <c r="OQ166" s="27">
        <v>6.6055728884471465</v>
      </c>
      <c r="OR166" s="27">
        <v>1247.2810874858087</v>
      </c>
      <c r="OS166" s="27">
        <v>6.0416204175123916E-2</v>
      </c>
      <c r="OT166" s="27">
        <v>1247.5313075303425</v>
      </c>
      <c r="OU166" s="27">
        <v>8.8082588812594178</v>
      </c>
      <c r="OV166" s="27">
        <v>8.6860413407837793</v>
      </c>
      <c r="OW166" s="27">
        <v>155.17374469997523</v>
      </c>
      <c r="OX166" s="27">
        <v>155.18947002351644</v>
      </c>
      <c r="OY166" s="27">
        <v>155.21065439719891</v>
      </c>
      <c r="OZ166" s="27">
        <v>0</v>
      </c>
      <c r="PA166" s="27">
        <v>717.54325405048894</v>
      </c>
      <c r="PB166" s="27">
        <v>0</v>
      </c>
      <c r="PC166" s="27">
        <v>0</v>
      </c>
      <c r="PD166" s="27">
        <v>29.806128596937587</v>
      </c>
      <c r="PE166" s="27">
        <v>0</v>
      </c>
      <c r="PF166" s="27">
        <v>0</v>
      </c>
      <c r="PG166" s="27">
        <v>0</v>
      </c>
      <c r="PH166" s="27">
        <v>1.5097940166757198</v>
      </c>
      <c r="PI166" s="27">
        <v>0</v>
      </c>
      <c r="PJ166" s="27">
        <v>1120.9941103041331</v>
      </c>
      <c r="PK166" s="27">
        <v>5.7719677840429746</v>
      </c>
      <c r="PL166" s="27">
        <v>0.11227718051695314</v>
      </c>
      <c r="PM166" s="27">
        <v>2.8723973754386121</v>
      </c>
      <c r="PN166" s="27">
        <v>0</v>
      </c>
      <c r="PO166" s="27">
        <v>0</v>
      </c>
      <c r="PP166" s="27">
        <v>100.60287957235984</v>
      </c>
      <c r="PQ166" s="27">
        <v>0</v>
      </c>
      <c r="PR166" s="27">
        <v>0</v>
      </c>
      <c r="PS166" s="27">
        <v>0</v>
      </c>
      <c r="PT166" s="27">
        <v>0</v>
      </c>
      <c r="PU166" s="27">
        <v>4.0739587550347718</v>
      </c>
      <c r="PV166" s="27">
        <v>4.0745291035569915</v>
      </c>
      <c r="PW166" s="27">
        <v>4.0690700534157465</v>
      </c>
      <c r="PX166" s="27">
        <v>4.0684589657133685</v>
      </c>
      <c r="PY166" s="27">
        <v>0</v>
      </c>
      <c r="PZ166" s="27">
        <v>0</v>
      </c>
      <c r="QA166" s="27">
        <v>1.839822115140102</v>
      </c>
      <c r="QB166" s="27">
        <v>0</v>
      </c>
      <c r="QC166" s="27">
        <v>9.329272256307064E-2</v>
      </c>
      <c r="QD166" s="27">
        <v>0</v>
      </c>
      <c r="QE166" s="27">
        <v>0</v>
      </c>
      <c r="QF166" s="27">
        <v>0</v>
      </c>
      <c r="QG166" s="27">
        <v>0</v>
      </c>
      <c r="QH166" s="27">
        <v>0.33894997891910383</v>
      </c>
      <c r="QI166" s="27">
        <v>0</v>
      </c>
      <c r="QJ166" s="27">
        <v>0</v>
      </c>
      <c r="QK166" s="27">
        <v>0</v>
      </c>
      <c r="QL166" s="27">
        <v>0</v>
      </c>
      <c r="QM166" s="27">
        <v>5.6994113041806037E-2</v>
      </c>
      <c r="QN166" s="27">
        <v>0</v>
      </c>
      <c r="QO166" s="27">
        <v>4.216505146409525E-2</v>
      </c>
      <c r="QP166" s="27">
        <v>0</v>
      </c>
      <c r="QQ166" s="27">
        <v>1.9575176066181417</v>
      </c>
      <c r="QR166" s="27">
        <v>4.0739180158546134E-2</v>
      </c>
      <c r="QS166" s="27">
        <v>0.65471936432799493</v>
      </c>
      <c r="QT166" s="27">
        <v>0.53119817008728298</v>
      </c>
      <c r="QU166" s="27">
        <v>0</v>
      </c>
      <c r="QV166" s="27">
        <v>0.52610577256746482</v>
      </c>
      <c r="QW166" s="27">
        <v>0</v>
      </c>
      <c r="QX166" s="27">
        <v>3.6996471677380498</v>
      </c>
      <c r="QY166" s="27">
        <v>6.447015999270084</v>
      </c>
      <c r="QZ166" s="27">
        <v>3.3068807318295068</v>
      </c>
      <c r="RA166" s="27">
        <v>3.3063103833072875</v>
      </c>
      <c r="RB166" s="27">
        <v>3.3118101726286908</v>
      </c>
      <c r="RC166" s="27">
        <v>4.2508075361030206</v>
      </c>
      <c r="RD166" s="27">
        <v>1.9096898091120087</v>
      </c>
      <c r="RE166" s="27">
        <v>7.3493481006017228E-2</v>
      </c>
      <c r="RF166" s="27">
        <v>0</v>
      </c>
      <c r="RG166" s="27">
        <v>5.7320026483074417E-2</v>
      </c>
      <c r="RH166" s="27">
        <v>0.14217973875332601</v>
      </c>
      <c r="RI166" s="27">
        <v>0</v>
      </c>
      <c r="RJ166" s="27">
        <v>0</v>
      </c>
      <c r="RK166" s="27">
        <v>0.37903733219511326</v>
      </c>
      <c r="RL166" s="27">
        <v>0</v>
      </c>
      <c r="RM166" s="27">
        <v>0</v>
      </c>
      <c r="RN166" s="27">
        <v>0</v>
      </c>
      <c r="RO166" s="27">
        <v>2.8146699571539524</v>
      </c>
      <c r="RP166" s="27">
        <v>2.8146699571539524</v>
      </c>
      <c r="RQ166" s="27">
        <v>0</v>
      </c>
      <c r="RR166" s="27">
        <v>3.8527450067738664</v>
      </c>
      <c r="RS166" s="27">
        <v>1.2123572623381744</v>
      </c>
      <c r="RT166" s="27">
        <v>0</v>
      </c>
      <c r="RU166" s="27">
        <v>0</v>
      </c>
      <c r="RV166" s="27">
        <v>0</v>
      </c>
      <c r="RW166" s="27">
        <v>0.41325824352829199</v>
      </c>
      <c r="RX166" s="27">
        <v>1.3629700113843195</v>
      </c>
      <c r="RY166" s="27">
        <v>4.059333389357854</v>
      </c>
      <c r="RZ166" s="27">
        <v>0.14002056220492307</v>
      </c>
      <c r="SA166" s="27">
        <v>1.3629700113843195</v>
      </c>
      <c r="SB166" s="27">
        <v>1.3629700113843195</v>
      </c>
      <c r="SC166" s="27">
        <v>0</v>
      </c>
      <c r="SD166" s="27">
        <v>0</v>
      </c>
      <c r="SE166" s="27">
        <v>1.8222635284917688</v>
      </c>
      <c r="SF166" s="27">
        <v>2.2024822969114797</v>
      </c>
      <c r="SG166" s="27">
        <v>0</v>
      </c>
      <c r="SH166" s="27">
        <v>0</v>
      </c>
      <c r="SI166" s="27">
        <v>0</v>
      </c>
      <c r="SJ166" s="27">
        <v>0</v>
      </c>
      <c r="SK166" s="27">
        <v>0.48899237944302926</v>
      </c>
      <c r="SL166" s="27">
        <v>0</v>
      </c>
      <c r="SM166" s="27">
        <v>0</v>
      </c>
      <c r="SN166" s="27">
        <v>0</v>
      </c>
      <c r="SO166" s="27">
        <v>0</v>
      </c>
      <c r="SP166" s="27">
        <v>8.8729934385313472E-2</v>
      </c>
      <c r="SQ166" s="27">
        <v>5.5608980916415474E-2</v>
      </c>
      <c r="SR166" s="27">
        <v>5.5608980916415474E-2</v>
      </c>
      <c r="SS166" s="27">
        <v>5.5608980916415474E-2</v>
      </c>
      <c r="ST166" s="27">
        <v>0.19461106361737487</v>
      </c>
      <c r="SU166" s="27">
        <v>6.1190248598136293E-2</v>
      </c>
      <c r="SV166" s="27">
        <v>0</v>
      </c>
      <c r="SW166" s="27">
        <v>6.6893733820332743E-2</v>
      </c>
      <c r="SX166" s="27">
        <v>0</v>
      </c>
      <c r="SY166" s="27">
        <v>0</v>
      </c>
      <c r="SZ166" s="27">
        <v>0</v>
      </c>
      <c r="TA166" s="27">
        <v>6.5060470713198176E-2</v>
      </c>
      <c r="TB166" s="27">
        <v>4.9619099257704429</v>
      </c>
      <c r="TC166" s="27">
        <v>0</v>
      </c>
      <c r="TD166" s="27">
        <v>2.1836200564980728</v>
      </c>
      <c r="TE166" s="27">
        <v>4.5603030877674957</v>
      </c>
      <c r="TF166" s="27">
        <v>0</v>
      </c>
      <c r="TG166" s="27">
        <v>5.5608980916415474E-2</v>
      </c>
      <c r="TH166" s="27">
        <v>1.1909284535747791</v>
      </c>
      <c r="TI166" s="27">
        <v>7.3328894718176691</v>
      </c>
      <c r="TJ166" s="27">
        <v>0.50386218020089857</v>
      </c>
      <c r="TK166" s="27">
        <v>8.4941190630568694E-2</v>
      </c>
      <c r="TL166" s="27">
        <v>230.0192776170943</v>
      </c>
      <c r="TM166" s="27">
        <v>29.977884980486014</v>
      </c>
      <c r="TN166" s="27">
        <v>0.71607256964676536</v>
      </c>
      <c r="TO166" s="27">
        <v>0</v>
      </c>
      <c r="TP166" s="27">
        <v>0</v>
      </c>
      <c r="TQ166" s="27">
        <v>7.1782435439358291E-2</v>
      </c>
      <c r="TR166" s="27">
        <v>0</v>
      </c>
      <c r="TS166" s="27">
        <v>25.454165676500892</v>
      </c>
      <c r="TT166" s="27">
        <v>25.453310153717563</v>
      </c>
      <c r="TU166" s="27">
        <v>25.452699066015185</v>
      </c>
      <c r="TV166" s="27">
        <v>6.1799299341506551</v>
      </c>
      <c r="TW166" s="27">
        <v>0.80028045503448031</v>
      </c>
      <c r="TX166" s="27">
        <v>0</v>
      </c>
      <c r="TY166" s="27">
        <v>0</v>
      </c>
      <c r="TZ166" s="27">
        <v>0</v>
      </c>
      <c r="UA166" s="27">
        <v>0</v>
      </c>
      <c r="UB166" s="27">
        <v>0</v>
      </c>
      <c r="UC166" s="27">
        <v>0.46793022330106093</v>
      </c>
      <c r="UD166" s="27">
        <v>0</v>
      </c>
      <c r="UE166" s="27">
        <v>0</v>
      </c>
      <c r="UF166" s="27">
        <v>0</v>
      </c>
      <c r="UG166" s="27">
        <v>4.2816878346631983E-2</v>
      </c>
      <c r="UH166" s="27">
        <v>0.62184284594004813</v>
      </c>
      <c r="UI166" s="27">
        <v>3.3590676216126045</v>
      </c>
      <c r="UJ166" s="27">
        <v>0</v>
      </c>
      <c r="UK166" s="27">
        <v>5.6762307106703913</v>
      </c>
      <c r="UL166" s="27">
        <v>5.6778195386965749</v>
      </c>
      <c r="UM166" s="27">
        <v>5.6790009749211725</v>
      </c>
      <c r="UN166" s="27">
        <v>0.26378619152658622</v>
      </c>
      <c r="UO166" s="27">
        <v>5.678919496560856</v>
      </c>
      <c r="UP166" s="27">
        <v>0</v>
      </c>
      <c r="UQ166" s="27">
        <v>3.3718189850022293</v>
      </c>
      <c r="UR166" s="27">
        <v>0</v>
      </c>
      <c r="US166" s="27">
        <v>2.2815977847793762</v>
      </c>
      <c r="UT166" s="27">
        <v>0.76984828745604628</v>
      </c>
      <c r="UU166" s="27">
        <v>12.748715342914634</v>
      </c>
      <c r="UV166" s="27">
        <v>0.16034941310403758</v>
      </c>
      <c r="UW166" s="27">
        <v>0.18389665923567727</v>
      </c>
      <c r="UX166" s="27">
        <v>8.5239401429329256</v>
      </c>
      <c r="UY166" s="27">
        <v>22.359454594937095</v>
      </c>
      <c r="UZ166" s="27">
        <v>8.2455693249095781</v>
      </c>
      <c r="VA166" s="27">
        <v>0</v>
      </c>
      <c r="VB166" s="27">
        <v>0.19432588935626507</v>
      </c>
      <c r="VC166" s="27">
        <v>2.0819758020025003</v>
      </c>
      <c r="VD166" s="27">
        <v>0.1561940167278659</v>
      </c>
      <c r="VE166" s="27">
        <v>0</v>
      </c>
      <c r="VF166" s="27">
        <v>0</v>
      </c>
      <c r="VG166" s="27">
        <v>0</v>
      </c>
      <c r="VH166" s="27">
        <v>0</v>
      </c>
      <c r="VI166" s="27">
        <v>0</v>
      </c>
      <c r="VJ166" s="27">
        <v>0</v>
      </c>
      <c r="VK166" s="27">
        <v>0</v>
      </c>
      <c r="VL166" s="27">
        <v>0</v>
      </c>
      <c r="VM166" s="27">
        <v>0</v>
      </c>
      <c r="VN166" s="27">
        <v>8.7467019800398546E-2</v>
      </c>
      <c r="VO166" s="27">
        <v>7.1497261178248464E-2</v>
      </c>
      <c r="VP166" s="27">
        <v>0</v>
      </c>
      <c r="VQ166" s="27">
        <v>1.7711765965729518</v>
      </c>
      <c r="VR166" s="27">
        <v>0.10820326250109855</v>
      </c>
      <c r="VS166" s="27">
        <v>0</v>
      </c>
      <c r="VT166" s="27">
        <v>0.52879455845792878</v>
      </c>
      <c r="VU166" s="27">
        <v>0</v>
      </c>
      <c r="VV166" s="27">
        <v>0</v>
      </c>
      <c r="VW166" s="27">
        <v>0</v>
      </c>
      <c r="VX166" s="27">
        <v>9.9729513028120928E-2</v>
      </c>
      <c r="VY166" s="27">
        <v>0.14462408956283879</v>
      </c>
      <c r="VZ166" s="27">
        <v>0</v>
      </c>
      <c r="WA166" s="27">
        <v>0</v>
      </c>
      <c r="WB166" s="27">
        <v>0.14462408956283879</v>
      </c>
      <c r="WC166" s="27">
        <v>0.50671392281199679</v>
      </c>
      <c r="WD166" s="27">
        <v>0</v>
      </c>
      <c r="WE166" s="27">
        <v>0</v>
      </c>
      <c r="WF166" s="27">
        <v>0.26341953890515929</v>
      </c>
      <c r="WG166" s="27">
        <v>0</v>
      </c>
      <c r="WH166" s="27">
        <v>0</v>
      </c>
      <c r="WI166" s="27">
        <v>6.4978992352881085E-2</v>
      </c>
      <c r="WJ166" s="27">
        <v>0.4607193884129982</v>
      </c>
      <c r="WK166" s="27">
        <v>2.4157926442216273</v>
      </c>
      <c r="WL166" s="27">
        <v>0.14222047793348455</v>
      </c>
      <c r="WM166" s="27">
        <v>0</v>
      </c>
      <c r="WN166" s="27">
        <v>16.140374308654078</v>
      </c>
      <c r="WO166" s="27">
        <v>0.34314611447543414</v>
      </c>
      <c r="WP166" s="27">
        <v>0.34314611447543414</v>
      </c>
      <c r="WQ166" s="27">
        <v>1.5768914463968451</v>
      </c>
      <c r="WR166" s="27">
        <v>0</v>
      </c>
      <c r="WS166" s="27">
        <v>0</v>
      </c>
      <c r="WT166" s="27">
        <v>0.81209481728045874</v>
      </c>
      <c r="WU166" s="27">
        <v>0</v>
      </c>
      <c r="WV166" s="27">
        <v>2.8924410520766166</v>
      </c>
      <c r="WW166" s="27">
        <v>2.8924410520766166</v>
      </c>
      <c r="WX166" s="27">
        <v>0</v>
      </c>
      <c r="WY166" s="27">
        <v>2.7776380423898339</v>
      </c>
      <c r="WZ166" s="27">
        <v>6.0778375486733385</v>
      </c>
      <c r="XA166" s="27">
        <v>5.4493134771872898</v>
      </c>
      <c r="XB166" s="27">
        <v>0</v>
      </c>
      <c r="XC166" s="27">
        <v>0</v>
      </c>
      <c r="XD166" s="27">
        <v>0.55608980916415474</v>
      </c>
      <c r="XE166" s="27">
        <v>0.73232750253002521</v>
      </c>
      <c r="XF166" s="27">
        <v>6.0319244926346576</v>
      </c>
      <c r="XG166" s="27">
        <v>0.12291010653833369</v>
      </c>
      <c r="XH166" s="27">
        <v>0</v>
      </c>
      <c r="XI166" s="27">
        <v>0</v>
      </c>
      <c r="XJ166" s="27">
        <v>0.12160645277326021</v>
      </c>
      <c r="XK166" s="27">
        <v>0</v>
      </c>
      <c r="XL166" s="27">
        <v>0</v>
      </c>
      <c r="XM166" s="27">
        <v>0</v>
      </c>
      <c r="XN166" s="27">
        <v>0</v>
      </c>
      <c r="XO166" s="27">
        <v>0</v>
      </c>
      <c r="XP166" s="27">
        <v>0</v>
      </c>
      <c r="XQ166" s="27">
        <v>0</v>
      </c>
      <c r="XR166" s="27">
        <v>0</v>
      </c>
      <c r="XS166" s="27">
        <v>0</v>
      </c>
      <c r="XT166" s="27">
        <v>0.17578956238412657</v>
      </c>
      <c r="XU166" s="27">
        <v>0.17578956238412657</v>
      </c>
      <c r="XV166" s="27">
        <v>0.17578956238412657</v>
      </c>
      <c r="XW166" s="27">
        <v>4.5915500389491006</v>
      </c>
      <c r="XX166" s="27">
        <v>0</v>
      </c>
      <c r="XY166" s="27">
        <v>3.200225558174433</v>
      </c>
      <c r="XZ166" s="27">
        <v>0.66893733820332757</v>
      </c>
      <c r="YA166" s="27">
        <v>4.9220262683952267</v>
      </c>
      <c r="YB166" s="27">
        <v>0.66893733820332757</v>
      </c>
      <c r="YC166" s="27">
        <v>0.66893733820332757</v>
      </c>
      <c r="YD166" s="27">
        <v>0</v>
      </c>
      <c r="YE166" s="27">
        <v>0.10315160416143881</v>
      </c>
      <c r="YF166" s="27">
        <v>0</v>
      </c>
      <c r="YG166" s="27">
        <v>0</v>
      </c>
      <c r="YH166" s="27">
        <v>0.23938342261161707</v>
      </c>
      <c r="YI166" s="27">
        <v>0</v>
      </c>
      <c r="YJ166" s="27">
        <v>0.14116125924936235</v>
      </c>
      <c r="YK166" s="27">
        <v>0.13631329681049537</v>
      </c>
      <c r="YL166" s="27">
        <v>0.25710496598058463</v>
      </c>
      <c r="YM166" s="27">
        <v>0</v>
      </c>
      <c r="YN166" s="27">
        <v>0</v>
      </c>
      <c r="YO166" s="27">
        <v>0.3527198218126924</v>
      </c>
      <c r="YP166" s="27">
        <v>0.11798066573914961</v>
      </c>
      <c r="YQ166" s="27">
        <v>1.3077684222694894</v>
      </c>
      <c r="YR166" s="27">
        <v>6.3879034488600342E-2</v>
      </c>
      <c r="YS166" s="27">
        <v>1.3077684222694894</v>
      </c>
      <c r="YT166" s="27">
        <v>9.9322121226535484E-2</v>
      </c>
      <c r="YU166" s="27">
        <v>9.9322121226535484E-2</v>
      </c>
      <c r="YV166" s="27">
        <v>9.9322121226535484E-2</v>
      </c>
      <c r="YW166" s="27">
        <v>0</v>
      </c>
      <c r="YX166" s="27">
        <v>2.2806200444555711</v>
      </c>
      <c r="YY166" s="27">
        <v>6.8401083486198958E-2</v>
      </c>
      <c r="YZ166" s="27">
        <v>7.0438042494126274E-2</v>
      </c>
      <c r="ZA166" s="27">
        <v>0</v>
      </c>
      <c r="ZB166" s="27">
        <v>8.8689195205154933E-2</v>
      </c>
      <c r="ZC166" s="27">
        <v>0.21864717991091712</v>
      </c>
      <c r="ZD166" s="27">
        <v>0.14975722626281557</v>
      </c>
      <c r="ZE166" s="27">
        <v>0.10861065430268399</v>
      </c>
      <c r="ZF166" s="27">
        <v>0.14556109070648535</v>
      </c>
      <c r="ZG166" s="27">
        <v>0.17574882320396804</v>
      </c>
      <c r="ZH166" s="27">
        <v>0.13949095286286195</v>
      </c>
      <c r="ZI166" s="27">
        <v>0.39732922408630045</v>
      </c>
      <c r="ZJ166" s="27">
        <v>8.8648456024996394E-2</v>
      </c>
      <c r="ZK166" s="27">
        <v>0.13981686630413034</v>
      </c>
      <c r="ZL166" s="27">
        <v>9.5859290913059045E-2</v>
      </c>
      <c r="ZM166" s="27">
        <v>6.5630819235417817E-2</v>
      </c>
      <c r="ZN166" s="27">
        <v>0.130243158966872</v>
      </c>
      <c r="ZO166" s="27">
        <v>7.7934051643298752E-2</v>
      </c>
      <c r="ZP166" s="27">
        <v>0.11761401311772268</v>
      </c>
      <c r="ZQ166" s="27">
        <v>8.2252404740104645E-2</v>
      </c>
      <c r="ZR166" s="27">
        <v>0.13093572502956727</v>
      </c>
      <c r="ZS166" s="27">
        <v>0.4230763859465016</v>
      </c>
      <c r="ZT166" s="27">
        <v>0.13085424666925019</v>
      </c>
      <c r="ZU166" s="27">
        <v>0.1491461385604374</v>
      </c>
      <c r="ZV166" s="27">
        <v>0.33695375909133507</v>
      </c>
      <c r="ZW166" s="27">
        <v>0.33695375909133507</v>
      </c>
      <c r="ZX166" s="27">
        <v>0.31576938540889105</v>
      </c>
      <c r="ZY166" s="27">
        <v>0.31576938540889105</v>
      </c>
      <c r="ZZ166" s="27">
        <v>0.11590296755106375</v>
      </c>
      <c r="AAA166" s="27">
        <v>0.44128679947737176</v>
      </c>
      <c r="AAB166" s="27">
        <v>0.25922340334882904</v>
      </c>
      <c r="AAC166" s="27">
        <v>0.33206505747230952</v>
      </c>
      <c r="AAD166" s="27">
        <v>0.25963079515041454</v>
      </c>
      <c r="AAE166" s="27">
        <v>0.18067826400315209</v>
      </c>
    </row>
    <row r="167" spans="1:707">
      <c r="A167" s="14" t="s">
        <v>2076</v>
      </c>
      <c r="B167" s="14" t="e">
        <f>_xlfn.CONCAT(#REF!," ","[",#REF!,"]")</f>
        <v>#REF!</v>
      </c>
      <c r="C167" s="15" t="s">
        <v>2061</v>
      </c>
      <c r="D167" s="14" t="s">
        <v>2077</v>
      </c>
      <c r="E167" s="16">
        <v>6236</v>
      </c>
      <c r="F167" s="17">
        <v>44599</v>
      </c>
      <c r="G167" s="14" t="s">
        <v>1022</v>
      </c>
      <c r="H167" s="14" t="s">
        <v>2078</v>
      </c>
      <c r="I167" s="18">
        <v>1.0034000000000001</v>
      </c>
      <c r="J167" s="19">
        <v>44700</v>
      </c>
      <c r="K167" s="1" t="s">
        <v>2079</v>
      </c>
      <c r="L167" s="18">
        <v>2603</v>
      </c>
      <c r="M167" s="20" t="s">
        <v>2080</v>
      </c>
      <c r="N167" s="20" t="s">
        <v>2065</v>
      </c>
      <c r="O167" s="20" t="s">
        <v>2081</v>
      </c>
      <c r="P167" s="21">
        <v>17.989999999999998</v>
      </c>
      <c r="Q167" s="22">
        <v>37.5</v>
      </c>
      <c r="R167" s="20" t="s">
        <v>2082</v>
      </c>
      <c r="S167" s="20" t="s">
        <v>932</v>
      </c>
      <c r="T167" s="20" t="s">
        <v>2083</v>
      </c>
      <c r="U167" s="16">
        <v>0</v>
      </c>
      <c r="V167" s="16">
        <v>1</v>
      </c>
      <c r="W167" s="16">
        <v>0</v>
      </c>
      <c r="X167" s="16">
        <v>0</v>
      </c>
      <c r="Y167" s="23">
        <v>0</v>
      </c>
      <c r="Z167" s="16">
        <v>0</v>
      </c>
      <c r="AA167" s="16">
        <v>0</v>
      </c>
      <c r="AB167" s="16">
        <v>0</v>
      </c>
      <c r="AC167" s="16">
        <v>0</v>
      </c>
      <c r="AD167" s="16">
        <v>0</v>
      </c>
      <c r="AE167" s="16">
        <v>0</v>
      </c>
      <c r="AF167" s="16">
        <v>0</v>
      </c>
      <c r="AG167" s="16">
        <v>0</v>
      </c>
      <c r="AH167" s="16">
        <v>0</v>
      </c>
      <c r="AI167" s="16">
        <v>0</v>
      </c>
      <c r="AJ167" s="16">
        <v>1</v>
      </c>
      <c r="AK167" s="16">
        <v>0</v>
      </c>
      <c r="AL167" s="16">
        <v>0</v>
      </c>
      <c r="AM167" s="16">
        <v>0</v>
      </c>
      <c r="AN167" s="16">
        <v>0</v>
      </c>
      <c r="AO167" s="16">
        <v>0</v>
      </c>
      <c r="AP167" s="16">
        <v>1</v>
      </c>
      <c r="AQ167" s="16">
        <v>0</v>
      </c>
      <c r="AR167" s="16">
        <v>0</v>
      </c>
      <c r="AS167" s="24" t="s">
        <v>2084</v>
      </c>
      <c r="AT167" s="24" t="s">
        <v>2085</v>
      </c>
      <c r="AU167" s="25" t="e">
        <f>#REF!+#REF!</f>
        <v>#REF!</v>
      </c>
      <c r="AV167" s="26" t="e">
        <f>SUM(#REF!)</f>
        <v>#REF!</v>
      </c>
      <c r="AW167" s="16">
        <v>0</v>
      </c>
      <c r="AX167" s="16">
        <v>0</v>
      </c>
      <c r="AY167" s="26" t="e">
        <f>SUM(#REF!)</f>
        <v>#REF!</v>
      </c>
      <c r="AZ167" s="16">
        <v>0</v>
      </c>
      <c r="BA167" s="16">
        <v>0</v>
      </c>
      <c r="BB167" s="16">
        <v>0</v>
      </c>
      <c r="BC167" s="16">
        <v>0</v>
      </c>
      <c r="BD167" s="16">
        <v>0</v>
      </c>
      <c r="BE167" s="16">
        <v>0</v>
      </c>
      <c r="BF167" s="16">
        <v>0</v>
      </c>
      <c r="BG167" s="16">
        <v>0</v>
      </c>
      <c r="BH167" s="16">
        <v>0</v>
      </c>
      <c r="BI167" s="16">
        <v>0</v>
      </c>
      <c r="BJ167" s="16">
        <v>0</v>
      </c>
      <c r="BK167" s="16">
        <v>0</v>
      </c>
      <c r="BL167" s="16">
        <v>0</v>
      </c>
      <c r="BM167" s="16">
        <v>0</v>
      </c>
      <c r="BN167" s="16">
        <v>0</v>
      </c>
      <c r="BO167" s="16">
        <v>0</v>
      </c>
      <c r="BP167" s="16">
        <v>0</v>
      </c>
      <c r="BQ167" s="16">
        <v>0</v>
      </c>
      <c r="BR167" s="16">
        <v>0</v>
      </c>
      <c r="BS167" s="16">
        <v>0</v>
      </c>
      <c r="BT167" s="16">
        <v>0</v>
      </c>
      <c r="BU167" s="16">
        <v>0</v>
      </c>
      <c r="BV167" s="16">
        <v>0</v>
      </c>
      <c r="BW167" s="16">
        <v>0</v>
      </c>
      <c r="BX167" s="16">
        <v>0</v>
      </c>
      <c r="BY167" s="16">
        <v>0</v>
      </c>
      <c r="BZ167" s="16">
        <v>0</v>
      </c>
      <c r="CA167" s="16">
        <v>0</v>
      </c>
      <c r="CB167" s="16">
        <v>0</v>
      </c>
      <c r="CC167" s="16">
        <v>0</v>
      </c>
      <c r="CD167" s="16">
        <v>0</v>
      </c>
      <c r="CE167" s="16">
        <v>0</v>
      </c>
      <c r="CF167" s="16">
        <v>0</v>
      </c>
      <c r="CG167" s="16">
        <v>0</v>
      </c>
      <c r="CH167" s="16">
        <v>0</v>
      </c>
      <c r="CI167" s="16">
        <v>0</v>
      </c>
      <c r="CJ167" s="16">
        <v>0</v>
      </c>
      <c r="CK167" s="16">
        <v>0</v>
      </c>
      <c r="CL167" s="25" t="e">
        <f>SUM(#REF!)</f>
        <v>#REF!</v>
      </c>
      <c r="CM167" s="16">
        <v>0</v>
      </c>
      <c r="CN167" s="16">
        <v>0</v>
      </c>
      <c r="CO167" s="16">
        <v>0</v>
      </c>
      <c r="CP167" s="25" t="e">
        <f>SUM(#REF!,#REF!,#REF!,#REF!,#REF!)</f>
        <v>#REF!</v>
      </c>
      <c r="CQ167" s="26" t="e">
        <f>SUM(#REF!)</f>
        <v>#REF!</v>
      </c>
      <c r="CR167" s="16">
        <v>0</v>
      </c>
      <c r="CS167" s="16">
        <v>0</v>
      </c>
      <c r="CT167" s="16">
        <v>0</v>
      </c>
      <c r="CU167" s="26" t="e">
        <f>SUM(#REF!)</f>
        <v>#REF!</v>
      </c>
      <c r="CV167" s="16">
        <v>0</v>
      </c>
      <c r="CW167" s="16">
        <v>0</v>
      </c>
      <c r="CX167" s="16">
        <v>0</v>
      </c>
      <c r="CY167" s="26" t="e">
        <f>SUM(#REF!)</f>
        <v>#REF!</v>
      </c>
      <c r="CZ167" s="16">
        <v>0</v>
      </c>
      <c r="DA167" s="16">
        <v>0</v>
      </c>
      <c r="DB167" s="16">
        <v>0</v>
      </c>
      <c r="DC167" s="26" t="e">
        <f>SUM(#REF!)</f>
        <v>#REF!</v>
      </c>
      <c r="DD167" s="16">
        <v>0</v>
      </c>
      <c r="DE167" s="16">
        <v>0</v>
      </c>
      <c r="DF167" s="16">
        <v>0</v>
      </c>
      <c r="DG167" s="16">
        <v>0</v>
      </c>
      <c r="DH167" s="16">
        <v>0</v>
      </c>
      <c r="DI167" s="16">
        <v>0</v>
      </c>
      <c r="DJ167" s="26" t="e">
        <f>SUM(#REF!)</f>
        <v>#REF!</v>
      </c>
      <c r="DK167" s="16">
        <v>0</v>
      </c>
      <c r="DL167" s="16">
        <v>0</v>
      </c>
      <c r="DM167" s="16">
        <v>0</v>
      </c>
      <c r="DN167" s="16">
        <v>0</v>
      </c>
      <c r="DO167" s="16">
        <v>0</v>
      </c>
      <c r="DP167" s="16">
        <v>0</v>
      </c>
      <c r="DQ167" s="16">
        <v>0</v>
      </c>
      <c r="DR167" s="16">
        <v>0</v>
      </c>
      <c r="DS167" s="16">
        <v>0</v>
      </c>
      <c r="DT167" s="16">
        <v>0</v>
      </c>
      <c r="DU167" s="16">
        <v>0</v>
      </c>
      <c r="DV167" s="16">
        <v>0</v>
      </c>
      <c r="DW167" s="16">
        <v>0</v>
      </c>
      <c r="DX167" s="16">
        <v>0</v>
      </c>
      <c r="DY167" s="16">
        <v>0</v>
      </c>
      <c r="DZ167" s="16">
        <v>0</v>
      </c>
      <c r="EA167" s="16">
        <v>0</v>
      </c>
      <c r="EB167" s="16">
        <v>0</v>
      </c>
      <c r="EC167" s="16">
        <v>0</v>
      </c>
      <c r="ED167" s="16">
        <v>0</v>
      </c>
      <c r="EE167" s="16">
        <v>0</v>
      </c>
      <c r="EF167" s="16">
        <v>0</v>
      </c>
      <c r="EG167" s="16">
        <v>0</v>
      </c>
      <c r="EH167" s="16">
        <v>0</v>
      </c>
      <c r="EI167" s="16">
        <v>0</v>
      </c>
      <c r="EJ167" s="16">
        <v>0</v>
      </c>
      <c r="EK167" s="16">
        <v>0</v>
      </c>
      <c r="EL167" s="16">
        <v>0</v>
      </c>
      <c r="EM167" s="16">
        <v>0</v>
      </c>
      <c r="EN167" s="16">
        <v>0</v>
      </c>
      <c r="EO167" s="16">
        <v>0</v>
      </c>
      <c r="EP167" s="16">
        <v>0</v>
      </c>
      <c r="EQ167" s="16">
        <v>0</v>
      </c>
      <c r="ER167" s="16">
        <v>0</v>
      </c>
      <c r="ES167" s="16">
        <v>0</v>
      </c>
      <c r="ET167" s="16">
        <v>0</v>
      </c>
      <c r="EU167" s="16">
        <v>0</v>
      </c>
      <c r="EV167" s="16">
        <v>0</v>
      </c>
      <c r="EW167" s="16">
        <v>0</v>
      </c>
      <c r="EX167" s="16">
        <v>0</v>
      </c>
      <c r="EY167" s="16">
        <v>0</v>
      </c>
      <c r="EZ167" s="16">
        <v>0</v>
      </c>
      <c r="FA167" s="16">
        <v>0</v>
      </c>
      <c r="FB167" s="16">
        <v>0</v>
      </c>
      <c r="FC167" s="16">
        <v>0</v>
      </c>
      <c r="FD167" s="25" t="e">
        <f>SUM(#REF!,#REF!,#REF!,#REF!,#REF!)</f>
        <v>#REF!</v>
      </c>
      <c r="FE167" s="26" t="e">
        <f>SUM(#REF!)</f>
        <v>#REF!</v>
      </c>
      <c r="FF167" s="16">
        <v>1</v>
      </c>
      <c r="FG167" s="16">
        <v>0</v>
      </c>
      <c r="FH167" s="16">
        <v>0</v>
      </c>
      <c r="FI167" s="16">
        <v>0</v>
      </c>
      <c r="FJ167" s="16">
        <v>0</v>
      </c>
      <c r="FK167" s="16">
        <v>0</v>
      </c>
      <c r="FL167" s="16">
        <v>0</v>
      </c>
      <c r="FM167" s="16">
        <v>0</v>
      </c>
      <c r="FN167" s="16">
        <v>0</v>
      </c>
      <c r="FO167" s="16">
        <v>0</v>
      </c>
      <c r="FP167" s="26" t="e">
        <f>SUM(#REF!)</f>
        <v>#REF!</v>
      </c>
      <c r="FQ167" s="16">
        <v>0</v>
      </c>
      <c r="FR167" s="16">
        <v>0</v>
      </c>
      <c r="FS167" s="16">
        <v>0</v>
      </c>
      <c r="FT167" s="26" t="e">
        <f>SUM(#REF!)</f>
        <v>#REF!</v>
      </c>
      <c r="FU167" s="16">
        <v>1</v>
      </c>
      <c r="FV167" s="16">
        <v>0</v>
      </c>
      <c r="FW167" s="16">
        <v>0</v>
      </c>
      <c r="FX167" s="16">
        <v>0</v>
      </c>
      <c r="FY167" s="16">
        <v>0</v>
      </c>
      <c r="FZ167" s="16">
        <v>0</v>
      </c>
      <c r="GA167" s="16">
        <v>0</v>
      </c>
      <c r="GB167" s="16">
        <v>0</v>
      </c>
      <c r="GC167" s="16">
        <v>0</v>
      </c>
      <c r="GD167" s="16">
        <v>0</v>
      </c>
      <c r="GE167" s="16">
        <v>0</v>
      </c>
      <c r="GF167" s="16">
        <v>0</v>
      </c>
      <c r="GG167" s="16">
        <v>0</v>
      </c>
      <c r="GH167" s="16">
        <v>0</v>
      </c>
      <c r="GI167" s="26" t="e">
        <f>SUM(#REF!)</f>
        <v>#REF!</v>
      </c>
      <c r="GJ167" s="16">
        <v>0</v>
      </c>
      <c r="GK167" s="16">
        <v>0</v>
      </c>
      <c r="GL167" s="16">
        <v>0</v>
      </c>
      <c r="GM167" s="16">
        <v>0</v>
      </c>
      <c r="GN167" s="16">
        <v>0</v>
      </c>
      <c r="GO167" s="26" t="e">
        <f>SUM(#REF!)</f>
        <v>#REF!</v>
      </c>
      <c r="GP167" s="16">
        <v>1</v>
      </c>
      <c r="GQ167" s="16">
        <v>0</v>
      </c>
      <c r="GR167" s="16">
        <v>0</v>
      </c>
      <c r="GS167" s="16">
        <v>0</v>
      </c>
      <c r="GT167" s="16">
        <v>0</v>
      </c>
      <c r="GU167" s="16">
        <v>0</v>
      </c>
      <c r="GV167" s="16">
        <v>0</v>
      </c>
      <c r="GW167" s="16">
        <v>0</v>
      </c>
      <c r="GX167" s="16">
        <v>0</v>
      </c>
      <c r="GY167" s="16">
        <v>0</v>
      </c>
      <c r="GZ167" s="16">
        <v>0</v>
      </c>
      <c r="HA167" s="16">
        <v>0</v>
      </c>
      <c r="HB167" s="16">
        <v>0</v>
      </c>
      <c r="HC167" s="16">
        <v>0</v>
      </c>
      <c r="HD167" s="16">
        <v>0</v>
      </c>
      <c r="HE167" s="16">
        <v>0</v>
      </c>
      <c r="HF167" s="16">
        <v>0</v>
      </c>
      <c r="HG167" s="16">
        <v>0</v>
      </c>
      <c r="HH167" s="16">
        <v>0</v>
      </c>
      <c r="HI167" s="16">
        <v>0</v>
      </c>
      <c r="HJ167" s="16">
        <v>0</v>
      </c>
      <c r="HK167" s="16">
        <v>0</v>
      </c>
      <c r="HL167" s="25" t="e">
        <f>SUM(#REF!)</f>
        <v>#REF!</v>
      </c>
      <c r="HM167" s="16">
        <v>0</v>
      </c>
      <c r="HN167" s="16">
        <v>0</v>
      </c>
      <c r="HO167" s="16">
        <v>0</v>
      </c>
      <c r="HP167" s="25" t="e">
        <f>SUM(#REF!)</f>
        <v>#REF!</v>
      </c>
      <c r="HQ167" s="16">
        <v>0</v>
      </c>
      <c r="HR167" s="16">
        <v>0</v>
      </c>
      <c r="HS167" s="16">
        <v>0</v>
      </c>
      <c r="HT167" s="16">
        <v>0</v>
      </c>
      <c r="HU167" s="16">
        <v>0</v>
      </c>
      <c r="HV167" s="16">
        <v>0</v>
      </c>
      <c r="HW167" s="25" t="e">
        <f>SUM(#REF!+#REF!+#REF!+#REF!+#REF!+#REF!+#REF!+#REF!)</f>
        <v>#REF!</v>
      </c>
      <c r="HX167" s="26" t="e">
        <f>SUM(#REF!)</f>
        <v>#REF!</v>
      </c>
      <c r="HY167" s="16">
        <v>0</v>
      </c>
      <c r="HZ167" s="16">
        <v>0</v>
      </c>
      <c r="IA167" s="16">
        <v>0</v>
      </c>
      <c r="IB167" s="26" t="e">
        <f>SUM(#REF!)</f>
        <v>#REF!</v>
      </c>
      <c r="IC167" s="16">
        <v>0</v>
      </c>
      <c r="ID167" s="16">
        <v>0</v>
      </c>
      <c r="IE167" s="16">
        <v>0</v>
      </c>
      <c r="IF167" s="16">
        <v>0</v>
      </c>
      <c r="IG167" s="16">
        <v>0</v>
      </c>
      <c r="IH167" s="16">
        <v>0</v>
      </c>
      <c r="II167" s="26" t="e">
        <f>SUM(#REF!)</f>
        <v>#REF!</v>
      </c>
      <c r="IJ167" s="16">
        <v>0</v>
      </c>
      <c r="IK167" s="16">
        <v>0</v>
      </c>
      <c r="IL167" s="16">
        <v>0</v>
      </c>
      <c r="IM167" s="16">
        <v>0</v>
      </c>
      <c r="IN167" s="16">
        <v>0</v>
      </c>
      <c r="IO167" s="26" t="e">
        <f>SUM(#REF!)</f>
        <v>#REF!</v>
      </c>
      <c r="IP167" s="16">
        <v>0</v>
      </c>
      <c r="IQ167" s="16">
        <v>1</v>
      </c>
      <c r="IR167" s="16">
        <v>0</v>
      </c>
      <c r="IS167" s="16">
        <v>0</v>
      </c>
      <c r="IT167" s="16">
        <v>0</v>
      </c>
      <c r="IU167" s="16">
        <v>0</v>
      </c>
      <c r="IV167" s="16">
        <v>0</v>
      </c>
      <c r="IW167" s="26" t="e">
        <f>SUM(#REF!)</f>
        <v>#REF!</v>
      </c>
      <c r="IX167" s="16">
        <v>0</v>
      </c>
      <c r="IY167" s="16">
        <v>0</v>
      </c>
      <c r="IZ167" s="16">
        <v>0</v>
      </c>
      <c r="JA167" s="16">
        <v>0</v>
      </c>
      <c r="JB167" s="16">
        <v>0</v>
      </c>
      <c r="JC167" s="16">
        <v>0</v>
      </c>
      <c r="JD167" s="16">
        <v>0</v>
      </c>
      <c r="JE167" s="16">
        <v>0</v>
      </c>
      <c r="JF167" s="26" t="e">
        <f>SUM(#REF!)</f>
        <v>#REF!</v>
      </c>
      <c r="JG167" s="16">
        <v>0</v>
      </c>
      <c r="JH167" s="16">
        <v>0</v>
      </c>
      <c r="JI167" s="16">
        <v>0</v>
      </c>
      <c r="JJ167" s="16">
        <v>0</v>
      </c>
      <c r="JK167" s="16">
        <v>0</v>
      </c>
      <c r="JL167" s="16">
        <v>0</v>
      </c>
      <c r="JM167" s="16">
        <v>0</v>
      </c>
      <c r="JN167" s="26" t="e">
        <f>SUM(#REF!)</f>
        <v>#REF!</v>
      </c>
      <c r="JO167" s="16">
        <v>0</v>
      </c>
      <c r="JP167" s="16">
        <v>1</v>
      </c>
      <c r="JQ167" s="16">
        <v>0</v>
      </c>
      <c r="JR167" s="16">
        <v>0</v>
      </c>
      <c r="JS167" s="16">
        <v>0</v>
      </c>
      <c r="JT167" s="16">
        <v>0</v>
      </c>
      <c r="JU167" s="26" t="e">
        <f>SUM(#REF!)</f>
        <v>#REF!</v>
      </c>
      <c r="JV167" s="16">
        <v>0</v>
      </c>
      <c r="JW167" s="16">
        <v>0</v>
      </c>
      <c r="JX167" s="16">
        <v>0</v>
      </c>
      <c r="JY167" s="16">
        <v>0</v>
      </c>
      <c r="JZ167" s="16">
        <v>0</v>
      </c>
      <c r="KA167" s="16">
        <v>0</v>
      </c>
      <c r="KB167" s="16">
        <v>0</v>
      </c>
      <c r="KC167" s="16">
        <v>0</v>
      </c>
      <c r="KD167" s="16">
        <v>0</v>
      </c>
      <c r="KE167" s="16">
        <v>0</v>
      </c>
      <c r="KF167" s="16">
        <v>0</v>
      </c>
      <c r="KG167" s="16">
        <v>0</v>
      </c>
      <c r="KH167" s="16">
        <v>0</v>
      </c>
      <c r="KI167" s="16">
        <v>0</v>
      </c>
      <c r="KJ167" s="16">
        <v>0</v>
      </c>
      <c r="KK167" s="16">
        <v>0</v>
      </c>
      <c r="KL167" s="16">
        <v>0</v>
      </c>
      <c r="KM167" s="16">
        <v>0</v>
      </c>
      <c r="KN167" s="16">
        <v>0</v>
      </c>
      <c r="KO167" s="25" t="e">
        <f>SUM(#REF!)</f>
        <v>#REF!</v>
      </c>
      <c r="KP167" s="16">
        <v>0</v>
      </c>
      <c r="KQ167" s="16">
        <v>0</v>
      </c>
      <c r="KR167" s="16">
        <v>0</v>
      </c>
      <c r="KS167" s="16">
        <v>0</v>
      </c>
      <c r="KT167" s="16">
        <v>0</v>
      </c>
      <c r="KU167" s="16">
        <v>0</v>
      </c>
      <c r="KV167" s="16" t="e">
        <f>SUM(#REF!+#REF!+#REF!+#REF!+#REF!+#REF!+#REF!+#REF!)</f>
        <v>#REF!</v>
      </c>
      <c r="KW167" s="27">
        <v>1.7978538109844078</v>
      </c>
      <c r="KX167" s="27">
        <v>4.2482423249434724</v>
      </c>
      <c r="KY167" s="27">
        <v>0</v>
      </c>
      <c r="KZ167" s="27">
        <v>1.8263839157108781</v>
      </c>
      <c r="LA167" s="27">
        <v>0</v>
      </c>
      <c r="LB167" s="27">
        <v>0</v>
      </c>
      <c r="LC167" s="27">
        <v>504.26992108961662</v>
      </c>
      <c r="LD167" s="27">
        <v>504.23178950733796</v>
      </c>
      <c r="LE167" s="27">
        <v>504.23178950733796</v>
      </c>
      <c r="LF167" s="27">
        <v>504.30407491690943</v>
      </c>
      <c r="LG167" s="27">
        <v>116.34627000908486</v>
      </c>
      <c r="LH167" s="27">
        <v>7.8661705092473273</v>
      </c>
      <c r="LI167" s="27">
        <v>116.34627000908486</v>
      </c>
      <c r="LJ167" s="27">
        <v>76.94893866112983</v>
      </c>
      <c r="LK167" s="27">
        <v>2.9601355293363385</v>
      </c>
      <c r="LL167" s="27">
        <v>0</v>
      </c>
      <c r="LM167" s="27">
        <v>18.498115209381911</v>
      </c>
      <c r="LN167" s="27">
        <v>18.499624012997256</v>
      </c>
      <c r="LO167" s="27">
        <v>14.95928491157933</v>
      </c>
      <c r="LP167" s="27">
        <v>1.0629750076694089</v>
      </c>
      <c r="LQ167" s="27">
        <v>18.507030867108934</v>
      </c>
      <c r="LR167" s="27">
        <v>0</v>
      </c>
      <c r="LS167" s="27">
        <v>18.447821755537174</v>
      </c>
      <c r="LT167" s="27">
        <v>0</v>
      </c>
      <c r="LU167" s="27">
        <v>15.392951647686015</v>
      </c>
      <c r="LV167" s="27">
        <v>15.389613991203593</v>
      </c>
      <c r="LW167" s="27">
        <v>5.5095107047261855</v>
      </c>
      <c r="LX167" s="27">
        <v>0</v>
      </c>
      <c r="LY167" s="27">
        <v>5.6724614951831427</v>
      </c>
      <c r="LZ167" s="27">
        <v>1.9528033701478824</v>
      </c>
      <c r="MA167" s="27">
        <v>0.17223221875739442</v>
      </c>
      <c r="MB167" s="27">
        <v>1.9528033701478824</v>
      </c>
      <c r="MC167" s="27">
        <v>0</v>
      </c>
      <c r="MD167" s="27">
        <v>5.685354907896067</v>
      </c>
      <c r="ME167" s="27">
        <v>0.10195854733979016</v>
      </c>
      <c r="MF167" s="27">
        <v>0.28749567070520204</v>
      </c>
      <c r="MG167" s="27">
        <v>413.5659971298806</v>
      </c>
      <c r="MH167" s="27">
        <v>413.59681330069094</v>
      </c>
      <c r="MI167" s="27">
        <v>44.962302015875473</v>
      </c>
      <c r="MJ167" s="27">
        <v>0</v>
      </c>
      <c r="MK167" s="27">
        <v>0</v>
      </c>
      <c r="ML167" s="27">
        <v>0</v>
      </c>
      <c r="MM167" s="27">
        <v>0</v>
      </c>
      <c r="MN167" s="27">
        <v>0</v>
      </c>
      <c r="MO167" s="27">
        <v>0.7971512434391218</v>
      </c>
      <c r="MP167" s="27">
        <v>0</v>
      </c>
      <c r="MQ167" s="27">
        <v>0</v>
      </c>
      <c r="MR167" s="27">
        <v>10.251040369243199</v>
      </c>
      <c r="MS167" s="27">
        <v>16.536533345472041</v>
      </c>
      <c r="MT167" s="27">
        <v>100.51997167454391</v>
      </c>
      <c r="MU167" s="27">
        <v>329.660239326338</v>
      </c>
      <c r="MV167" s="27">
        <v>0.83674590801143489</v>
      </c>
      <c r="MW167" s="27">
        <v>329.57812383260608</v>
      </c>
      <c r="MX167" s="27">
        <v>13.799746472528021</v>
      </c>
      <c r="MY167" s="27">
        <v>99.554428803368268</v>
      </c>
      <c r="MZ167" s="27">
        <v>0</v>
      </c>
      <c r="NA167" s="27">
        <v>0</v>
      </c>
      <c r="NB167" s="27">
        <v>0</v>
      </c>
      <c r="NC167" s="27">
        <v>0</v>
      </c>
      <c r="ND167" s="27">
        <v>2.3289069622631802</v>
      </c>
      <c r="NE167" s="27">
        <v>8.5407428892703155E-2</v>
      </c>
      <c r="NF167" s="27">
        <v>70.799558059533524</v>
      </c>
      <c r="NG167" s="27">
        <v>1.723282335329162</v>
      </c>
      <c r="NH167" s="27">
        <v>0</v>
      </c>
      <c r="NI167" s="27">
        <v>73.722796482276493</v>
      </c>
      <c r="NJ167" s="27">
        <v>0</v>
      </c>
      <c r="NK167" s="27">
        <v>7.6583213809035211E-2</v>
      </c>
      <c r="NL167" s="27">
        <v>0</v>
      </c>
      <c r="NM167" s="27">
        <v>0</v>
      </c>
      <c r="NN167" s="27">
        <v>0</v>
      </c>
      <c r="NO167" s="27">
        <v>401.60845415036374</v>
      </c>
      <c r="NP167" s="27">
        <v>7.7821347200049349</v>
      </c>
      <c r="NQ167" s="27">
        <v>4.8632855441429603</v>
      </c>
      <c r="NR167" s="27">
        <v>5.229833380027757</v>
      </c>
      <c r="NS167" s="27">
        <v>107.03978642436756</v>
      </c>
      <c r="NT167" s="27">
        <v>1189.3251485827509</v>
      </c>
      <c r="NU167" s="27">
        <v>11.818824489548764</v>
      </c>
      <c r="NV167" s="27">
        <v>34.504875600582139</v>
      </c>
      <c r="NW167" s="27">
        <v>1550.863024923465</v>
      </c>
      <c r="NX167" s="27">
        <v>1550.849308526962</v>
      </c>
      <c r="NY167" s="27">
        <v>3.8998001324427811</v>
      </c>
      <c r="NZ167" s="27">
        <v>0</v>
      </c>
      <c r="OA167" s="27">
        <v>0</v>
      </c>
      <c r="OB167" s="27">
        <v>0</v>
      </c>
      <c r="OC167" s="27">
        <v>3.8998001324427811</v>
      </c>
      <c r="OD167" s="27">
        <v>2.4199838350438356</v>
      </c>
      <c r="OE167" s="27">
        <v>25.254903569457639</v>
      </c>
      <c r="OF167" s="27">
        <v>0.87217993231113788</v>
      </c>
      <c r="OG167" s="27">
        <v>0</v>
      </c>
      <c r="OH167" s="27">
        <v>0</v>
      </c>
      <c r="OI167" s="27">
        <v>0</v>
      </c>
      <c r="OJ167" s="27">
        <v>7.6286482431351255</v>
      </c>
      <c r="OK167" s="27">
        <v>6.4123239225609376</v>
      </c>
      <c r="OL167" s="27">
        <v>2.0306210596421979</v>
      </c>
      <c r="OM167" s="27">
        <v>0</v>
      </c>
      <c r="ON167" s="27">
        <v>6.4559420634408298</v>
      </c>
      <c r="OO167" s="27">
        <v>2.9016122375897324</v>
      </c>
      <c r="OP167" s="27">
        <v>4.2202151547554489</v>
      </c>
      <c r="OQ167" s="27">
        <v>3.3886814774151963</v>
      </c>
      <c r="OR167" s="27">
        <v>633.1646364395724</v>
      </c>
      <c r="OS167" s="27">
        <v>6.3141145235986643E-2</v>
      </c>
      <c r="OT167" s="27">
        <v>633.10981657488162</v>
      </c>
      <c r="OU167" s="27">
        <v>5.146254804002135</v>
      </c>
      <c r="OV167" s="27">
        <v>4.5136545972786664</v>
      </c>
      <c r="OW167" s="27">
        <v>78.885785290012421</v>
      </c>
      <c r="OX167" s="27">
        <v>78.897169899109997</v>
      </c>
      <c r="OY167" s="27">
        <v>78.873303369194588</v>
      </c>
      <c r="OZ167" s="27">
        <v>371.92493764194671</v>
      </c>
      <c r="PA167" s="27">
        <v>372.00426413505636</v>
      </c>
      <c r="PB167" s="27">
        <v>0</v>
      </c>
      <c r="PC167" s="27">
        <v>0</v>
      </c>
      <c r="PD167" s="27">
        <v>17.496589658046439</v>
      </c>
      <c r="PE167" s="27">
        <v>0</v>
      </c>
      <c r="PF167" s="27">
        <v>0</v>
      </c>
      <c r="PG167" s="27">
        <v>0</v>
      </c>
      <c r="PH167" s="27">
        <v>0</v>
      </c>
      <c r="PI167" s="27">
        <v>0</v>
      </c>
      <c r="PJ167" s="27">
        <v>690.1129658183695</v>
      </c>
      <c r="PK167" s="27">
        <v>3.274561058509315</v>
      </c>
      <c r="PL167" s="27">
        <v>5.8980504963376382E-2</v>
      </c>
      <c r="PM167" s="27">
        <v>1.1039413118920329</v>
      </c>
      <c r="PN167" s="27">
        <v>0.7918018488029086</v>
      </c>
      <c r="PO167" s="27">
        <v>0</v>
      </c>
      <c r="PP167" s="27">
        <v>53.142166513148943</v>
      </c>
      <c r="PQ167" s="27">
        <v>0</v>
      </c>
      <c r="PR167" s="27">
        <v>0</v>
      </c>
      <c r="PS167" s="27">
        <v>0</v>
      </c>
      <c r="PT167" s="27">
        <v>5.2989182970817588</v>
      </c>
      <c r="PU167" s="27">
        <v>3.767208299579377</v>
      </c>
      <c r="PV167" s="27">
        <v>3.7674369061877622</v>
      </c>
      <c r="PW167" s="27">
        <v>3.7640535283836618</v>
      </c>
      <c r="PX167" s="27">
        <v>3.7650136761388797</v>
      </c>
      <c r="PY167" s="27">
        <v>52.401618265945991</v>
      </c>
      <c r="PZ167" s="27">
        <v>52.400383790260719</v>
      </c>
      <c r="QA167" s="27">
        <v>2.4031126673450096</v>
      </c>
      <c r="QB167" s="27">
        <v>0.63484055148564411</v>
      </c>
      <c r="QC167" s="27">
        <v>0.14918867263216831</v>
      </c>
      <c r="QD167" s="27">
        <v>0</v>
      </c>
      <c r="QE167" s="27">
        <v>0</v>
      </c>
      <c r="QF167" s="27">
        <v>0</v>
      </c>
      <c r="QG167" s="27">
        <v>0</v>
      </c>
      <c r="QH167" s="27">
        <v>0.45282396988936408</v>
      </c>
      <c r="QI167" s="27">
        <v>0</v>
      </c>
      <c r="QJ167" s="27">
        <v>0</v>
      </c>
      <c r="QK167" s="27">
        <v>0</v>
      </c>
      <c r="QL167" s="27">
        <v>1.5885873216686139</v>
      </c>
      <c r="QM167" s="27">
        <v>6.3781243739465143E-2</v>
      </c>
      <c r="QN167" s="27">
        <v>0</v>
      </c>
      <c r="QO167" s="27">
        <v>4.0189041754114599E-2</v>
      </c>
      <c r="QP167" s="27">
        <v>0.4441369187707272</v>
      </c>
      <c r="QQ167" s="27">
        <v>0.73099249097245078</v>
      </c>
      <c r="QR167" s="27">
        <v>3.5799794873119149E-2</v>
      </c>
      <c r="QS167" s="27">
        <v>0.28511816197799617</v>
      </c>
      <c r="QT167" s="27">
        <v>1.2828945649359518</v>
      </c>
      <c r="QU167" s="27">
        <v>4.5382983896625886</v>
      </c>
      <c r="QV167" s="27">
        <v>0.64060143801695069</v>
      </c>
      <c r="QW167" s="27">
        <v>7.4913471141389865</v>
      </c>
      <c r="QX167" s="27">
        <v>4.6436403148064791</v>
      </c>
      <c r="QY167" s="27">
        <v>26.730787833192359</v>
      </c>
      <c r="QZ167" s="27">
        <v>27.968372568346368</v>
      </c>
      <c r="RA167" s="27">
        <v>27.972898979192394</v>
      </c>
      <c r="RB167" s="27">
        <v>27.715259331542295</v>
      </c>
      <c r="RC167" s="27">
        <v>5.8026300979976639</v>
      </c>
      <c r="RD167" s="27">
        <v>9.9287050514200974</v>
      </c>
      <c r="RE167" s="27">
        <v>8.9248019913574186E-2</v>
      </c>
      <c r="RF167" s="27">
        <v>0.73158686815425222</v>
      </c>
      <c r="RG167" s="27">
        <v>0.2048772424347981</v>
      </c>
      <c r="RH167" s="27">
        <v>0.42369948798109214</v>
      </c>
      <c r="RI167" s="27">
        <v>0</v>
      </c>
      <c r="RJ167" s="27">
        <v>0</v>
      </c>
      <c r="RK167" s="27">
        <v>0.31616293939670359</v>
      </c>
      <c r="RL167" s="27">
        <v>0.18064494194596906</v>
      </c>
      <c r="RM167" s="27">
        <v>0.18064494194596906</v>
      </c>
      <c r="RN167" s="27">
        <v>8.307564148717432E-2</v>
      </c>
      <c r="RO167" s="27">
        <v>1.4636766708469517</v>
      </c>
      <c r="RP167" s="27">
        <v>1.4649568678539089</v>
      </c>
      <c r="RQ167" s="27">
        <v>0.10232431791320647</v>
      </c>
      <c r="RR167" s="27">
        <v>2.1983725888752423</v>
      </c>
      <c r="RS167" s="27">
        <v>2.282819870012728</v>
      </c>
      <c r="RT167" s="27">
        <v>0</v>
      </c>
      <c r="RU167" s="27">
        <v>0</v>
      </c>
      <c r="RV167" s="27">
        <v>0</v>
      </c>
      <c r="RW167" s="27">
        <v>0</v>
      </c>
      <c r="RX167" s="27">
        <v>4.526639452634944</v>
      </c>
      <c r="RY167" s="27">
        <v>3.6626893582256725</v>
      </c>
      <c r="RZ167" s="27">
        <v>0.12440771628321481</v>
      </c>
      <c r="SA167" s="27">
        <v>4.5178152375512761</v>
      </c>
      <c r="SB167" s="27">
        <v>4.526639452634944</v>
      </c>
      <c r="SC167" s="27">
        <v>0</v>
      </c>
      <c r="SD167" s="27">
        <v>0</v>
      </c>
      <c r="SE167" s="27">
        <v>1.9689887180215533</v>
      </c>
      <c r="SF167" s="27">
        <v>0.85896647034647433</v>
      </c>
      <c r="SG167" s="27">
        <v>0</v>
      </c>
      <c r="SH167" s="27">
        <v>0</v>
      </c>
      <c r="SI167" s="27">
        <v>0</v>
      </c>
      <c r="SJ167" s="27">
        <v>0</v>
      </c>
      <c r="SK167" s="27">
        <v>0.83089357883677439</v>
      </c>
      <c r="SL167" s="27">
        <v>0.11247445132550844</v>
      </c>
      <c r="SM167" s="27">
        <v>0</v>
      </c>
      <c r="SN167" s="27">
        <v>0.26495505911842332</v>
      </c>
      <c r="SO167" s="27">
        <v>0</v>
      </c>
      <c r="SP167" s="27">
        <v>0.21525598245548527</v>
      </c>
      <c r="SQ167" s="27">
        <v>0.11384609097581952</v>
      </c>
      <c r="SR167" s="27">
        <v>0.11384609097581952</v>
      </c>
      <c r="SS167" s="27">
        <v>8.6641904577983125E-2</v>
      </c>
      <c r="ST167" s="27">
        <v>0.19559581413435978</v>
      </c>
      <c r="SU167" s="27">
        <v>9.3728709437923691E-2</v>
      </c>
      <c r="SV167" s="27">
        <v>0</v>
      </c>
      <c r="SW167" s="27">
        <v>5.1985142746789878E-2</v>
      </c>
      <c r="SX167" s="27">
        <v>0</v>
      </c>
      <c r="SY167" s="27">
        <v>0</v>
      </c>
      <c r="SZ167" s="27">
        <v>0.32786759774602481</v>
      </c>
      <c r="TA167" s="27">
        <v>7.4434311690214527E-2</v>
      </c>
      <c r="TB167" s="27">
        <v>5.1576851344213939</v>
      </c>
      <c r="TC167" s="27">
        <v>0.15970457661788656</v>
      </c>
      <c r="TD167" s="27">
        <v>1.9009096700444466</v>
      </c>
      <c r="TE167" s="27">
        <v>4.4259611023021108</v>
      </c>
      <c r="TF167" s="27">
        <v>0</v>
      </c>
      <c r="TG167" s="27">
        <v>0.11384609097581952</v>
      </c>
      <c r="TH167" s="27">
        <v>0.97523579137117677</v>
      </c>
      <c r="TI167" s="27">
        <v>6.911829361882555</v>
      </c>
      <c r="TJ167" s="27">
        <v>0.26618953480370328</v>
      </c>
      <c r="TK167" s="27">
        <v>0.15001165642235495</v>
      </c>
      <c r="TL167" s="27">
        <v>219.56160503913341</v>
      </c>
      <c r="TM167" s="27">
        <v>27.487338542982275</v>
      </c>
      <c r="TN167" s="27">
        <v>1.2965652401173853</v>
      </c>
      <c r="TO167" s="27">
        <v>129.4397592256677</v>
      </c>
      <c r="TP167" s="27">
        <v>2.1353228862826099</v>
      </c>
      <c r="TQ167" s="27">
        <v>5.5368520550890532E-2</v>
      </c>
      <c r="TR167" s="27">
        <v>12.198905836649963</v>
      </c>
      <c r="TS167" s="27">
        <v>29.380109817768208</v>
      </c>
      <c r="TT167" s="27">
        <v>29.377778030362681</v>
      </c>
      <c r="TU167" s="27">
        <v>29.379744047194791</v>
      </c>
      <c r="TV167" s="27">
        <v>3.0422967443899722</v>
      </c>
      <c r="TW167" s="27">
        <v>0.2331330192312063</v>
      </c>
      <c r="TX167" s="27">
        <v>0</v>
      </c>
      <c r="TY167" s="27">
        <v>0</v>
      </c>
      <c r="TZ167" s="27">
        <v>0</v>
      </c>
      <c r="UA167" s="27">
        <v>0</v>
      </c>
      <c r="UB167" s="27">
        <v>0</v>
      </c>
      <c r="UC167" s="27">
        <v>0</v>
      </c>
      <c r="UD167" s="27">
        <v>0</v>
      </c>
      <c r="UE167" s="27">
        <v>1.2912158454811724</v>
      </c>
      <c r="UF167" s="27">
        <v>0</v>
      </c>
      <c r="UG167" s="27">
        <v>4.6681469432253708E-2</v>
      </c>
      <c r="UH167" s="27">
        <v>1.1097936410666935</v>
      </c>
      <c r="UI167" s="27">
        <v>0</v>
      </c>
      <c r="UJ167" s="27">
        <v>0</v>
      </c>
      <c r="UK167" s="27">
        <v>8.9093939059522569</v>
      </c>
      <c r="UL167" s="27">
        <v>8.9070621185467278</v>
      </c>
      <c r="UM167" s="27">
        <v>8.9048674951062292</v>
      </c>
      <c r="UN167" s="27">
        <v>0.38442487266051828</v>
      </c>
      <c r="UO167" s="27">
        <v>8.9039987899943664</v>
      </c>
      <c r="UP167" s="27">
        <v>0</v>
      </c>
      <c r="UQ167" s="27">
        <v>2.5961023661437785</v>
      </c>
      <c r="UR167" s="27">
        <v>0</v>
      </c>
      <c r="US167" s="27">
        <v>2.1883138981062946</v>
      </c>
      <c r="UT167" s="27">
        <v>1.1882514290644874</v>
      </c>
      <c r="UU167" s="27">
        <v>23.830913005826357</v>
      </c>
      <c r="UV167" s="27">
        <v>0.12262458473781042</v>
      </c>
      <c r="UW167" s="27">
        <v>0.16807157848478416</v>
      </c>
      <c r="UX167" s="27">
        <v>15.384447481854087</v>
      </c>
      <c r="UY167" s="27">
        <v>43.088322204298805</v>
      </c>
      <c r="UZ167" s="27">
        <v>6.2611692330966573</v>
      </c>
      <c r="VA167" s="27">
        <v>0</v>
      </c>
      <c r="VB167" s="27">
        <v>0.19170950179181173</v>
      </c>
      <c r="VC167" s="27">
        <v>1.2337441441331383</v>
      </c>
      <c r="VD167" s="27">
        <v>0.16048183908639618</v>
      </c>
      <c r="VE167" s="27">
        <v>0</v>
      </c>
      <c r="VF167" s="27">
        <v>0</v>
      </c>
      <c r="VG167" s="27">
        <v>0</v>
      </c>
      <c r="VH167" s="27">
        <v>0</v>
      </c>
      <c r="VI167" s="27">
        <v>0</v>
      </c>
      <c r="VJ167" s="27">
        <v>0</v>
      </c>
      <c r="VK167" s="27">
        <v>0</v>
      </c>
      <c r="VL167" s="27">
        <v>0</v>
      </c>
      <c r="VM167" s="27">
        <v>0</v>
      </c>
      <c r="VN167" s="27">
        <v>5.9117668928407481E-2</v>
      </c>
      <c r="VO167" s="27">
        <v>0.18160508970118677</v>
      </c>
      <c r="VP167" s="27">
        <v>0</v>
      </c>
      <c r="VQ167" s="27">
        <v>1.1973042507565403</v>
      </c>
      <c r="VR167" s="27">
        <v>0</v>
      </c>
      <c r="VS167" s="27">
        <v>0</v>
      </c>
      <c r="VT167" s="27">
        <v>0</v>
      </c>
      <c r="VU167" s="27">
        <v>0</v>
      </c>
      <c r="VV167" s="27">
        <v>0</v>
      </c>
      <c r="VW167" s="27">
        <v>0</v>
      </c>
      <c r="VX167" s="27">
        <v>0.1433363434575077</v>
      </c>
      <c r="VY167" s="27">
        <v>8.0606690116614393E-2</v>
      </c>
      <c r="VZ167" s="27">
        <v>0</v>
      </c>
      <c r="WA167" s="27">
        <v>0</v>
      </c>
      <c r="WB167" s="27">
        <v>8.0606690116614393E-2</v>
      </c>
      <c r="WC167" s="27">
        <v>0.70964063374927489</v>
      </c>
      <c r="WD167" s="27">
        <v>0</v>
      </c>
      <c r="WE167" s="27">
        <v>0</v>
      </c>
      <c r="WF167" s="27">
        <v>0.44761173921818198</v>
      </c>
      <c r="WG167" s="27">
        <v>0</v>
      </c>
      <c r="WH167" s="27">
        <v>0</v>
      </c>
      <c r="WI167" s="27">
        <v>7.6811820417420393E-2</v>
      </c>
      <c r="WJ167" s="27">
        <v>0.25581079478301616</v>
      </c>
      <c r="WK167" s="27">
        <v>1.6049555548289929</v>
      </c>
      <c r="WL167" s="27">
        <v>8.9156577270220097E-2</v>
      </c>
      <c r="WM167" s="27">
        <v>0</v>
      </c>
      <c r="WN167" s="27">
        <v>13.457888150348824</v>
      </c>
      <c r="WO167" s="27">
        <v>1.8539081513604536</v>
      </c>
      <c r="WP167" s="27">
        <v>1.8539081513604536</v>
      </c>
      <c r="WQ167" s="27">
        <v>1.2982569290194359</v>
      </c>
      <c r="WR167" s="27">
        <v>4.5897805978709307</v>
      </c>
      <c r="WS167" s="27">
        <v>4.5923409918848455</v>
      </c>
      <c r="WT167" s="27">
        <v>0</v>
      </c>
      <c r="WU167" s="27">
        <v>0.6528090309047192</v>
      </c>
      <c r="WV167" s="27">
        <v>2.3128587783545407</v>
      </c>
      <c r="WW167" s="27">
        <v>2.1587322029812523</v>
      </c>
      <c r="WX167" s="27">
        <v>0</v>
      </c>
      <c r="WY167" s="27">
        <v>1.472866656504036</v>
      </c>
      <c r="WZ167" s="27">
        <v>2.7346836921468745</v>
      </c>
      <c r="XA167" s="27">
        <v>1.4759757063780745</v>
      </c>
      <c r="XB167" s="27">
        <v>1.4413189445468815</v>
      </c>
      <c r="XC167" s="27">
        <v>4.7802099026557858</v>
      </c>
      <c r="XD167" s="27">
        <v>4.3261057357594641</v>
      </c>
      <c r="XE167" s="27">
        <v>0.5881590820533904</v>
      </c>
      <c r="XF167" s="27">
        <v>2.7346836921468745</v>
      </c>
      <c r="XG167" s="27">
        <v>0.18320533595988306</v>
      </c>
      <c r="XH167" s="27">
        <v>4.3343355736613312</v>
      </c>
      <c r="XI167" s="27">
        <v>0</v>
      </c>
      <c r="XJ167" s="27">
        <v>7.1782475032946436E-2</v>
      </c>
      <c r="XK167" s="27">
        <v>4.3760334190307875</v>
      </c>
      <c r="XL167" s="27">
        <v>4.3760334190307875</v>
      </c>
      <c r="XM167" s="27">
        <v>0</v>
      </c>
      <c r="XN167" s="27">
        <v>4.3347470655564244</v>
      </c>
      <c r="XO167" s="27">
        <v>4.3350671148081634</v>
      </c>
      <c r="XP167" s="27">
        <v>0</v>
      </c>
      <c r="XQ167" s="27">
        <v>4.3325524421159267</v>
      </c>
      <c r="XR167" s="27">
        <v>4.3327353274026352</v>
      </c>
      <c r="XS167" s="27">
        <v>4.3788681409747641</v>
      </c>
      <c r="XT167" s="27">
        <v>0.18677159905069185</v>
      </c>
      <c r="XU167" s="27">
        <v>0.15641264145713998</v>
      </c>
      <c r="XV167" s="27">
        <v>0.18677159905069185</v>
      </c>
      <c r="XW167" s="27">
        <v>4.4243151347217378</v>
      </c>
      <c r="XX167" s="27">
        <v>0</v>
      </c>
      <c r="XY167" s="27">
        <v>4.1968515593784836</v>
      </c>
      <c r="XZ167" s="27">
        <v>0</v>
      </c>
      <c r="YA167" s="27">
        <v>4.4243151347217378</v>
      </c>
      <c r="YB167" s="27">
        <v>0</v>
      </c>
      <c r="YC167" s="27">
        <v>0</v>
      </c>
      <c r="YD167" s="27">
        <v>0</v>
      </c>
      <c r="YE167" s="27">
        <v>0.11677225556314981</v>
      </c>
      <c r="YF167" s="27">
        <v>0</v>
      </c>
      <c r="YG167" s="27">
        <v>0</v>
      </c>
      <c r="YH167" s="27">
        <v>0</v>
      </c>
      <c r="YI167" s="27">
        <v>1.8286242604730529</v>
      </c>
      <c r="YJ167" s="27">
        <v>6.3644079774434037E-2</v>
      </c>
      <c r="YK167" s="27">
        <v>0.42598555406494398</v>
      </c>
      <c r="YL167" s="27">
        <v>0.23788803668561803</v>
      </c>
      <c r="YM167" s="27">
        <v>0</v>
      </c>
      <c r="YN167" s="27">
        <v>0</v>
      </c>
      <c r="YO167" s="27">
        <v>0.27451081534892385</v>
      </c>
      <c r="YP167" s="27">
        <v>0</v>
      </c>
      <c r="YQ167" s="27">
        <v>0.58162093305357432</v>
      </c>
      <c r="YR167" s="27">
        <v>0.11549205855619281</v>
      </c>
      <c r="YS167" s="27">
        <v>0.58162093305357432</v>
      </c>
      <c r="YT167" s="27">
        <v>0.10968545070320924</v>
      </c>
      <c r="YU167" s="27">
        <v>0.10968545070320924</v>
      </c>
      <c r="YV167" s="27">
        <v>0.10968545070320924</v>
      </c>
      <c r="YW167" s="27">
        <v>0</v>
      </c>
      <c r="YX167" s="27">
        <v>1.4042846739884822</v>
      </c>
      <c r="YY167" s="27">
        <v>0.13208889832495688</v>
      </c>
      <c r="YZ167" s="27">
        <v>0.10630207289910858</v>
      </c>
      <c r="ZA167" s="27">
        <v>3.6198484798142903</v>
      </c>
      <c r="ZB167" s="27">
        <v>0.14169037587713443</v>
      </c>
      <c r="ZC167" s="27">
        <v>0.28452378479619472</v>
      </c>
      <c r="ZD167" s="27">
        <v>0.11576638648625502</v>
      </c>
      <c r="ZE167" s="27">
        <v>0.111925795465384</v>
      </c>
      <c r="ZF167" s="27">
        <v>0.1354265548073805</v>
      </c>
      <c r="ZG167" s="27">
        <v>0.13730112899613894</v>
      </c>
      <c r="ZH167" s="27">
        <v>0.17534126863143287</v>
      </c>
      <c r="ZI167" s="27">
        <v>0.13163168510818651</v>
      </c>
      <c r="ZJ167" s="27">
        <v>0.1222130928427171</v>
      </c>
      <c r="ZK167" s="27">
        <v>1.0753197645222086</v>
      </c>
      <c r="ZL167" s="27">
        <v>4.3206648984798972E-2</v>
      </c>
      <c r="ZM167" s="27">
        <v>0.11453191080097505</v>
      </c>
      <c r="ZN167" s="27">
        <v>0.15115468946428084</v>
      </c>
      <c r="ZO167" s="27">
        <v>8.5178822284317973E-2</v>
      </c>
      <c r="ZP167" s="27">
        <v>0.10282725245165385</v>
      </c>
      <c r="ZQ167" s="27">
        <v>9.2722840361028916E-2</v>
      </c>
      <c r="ZR167" s="27">
        <v>0.15604687088372371</v>
      </c>
      <c r="ZS167" s="27">
        <v>0.59894931396917095</v>
      </c>
      <c r="ZT167" s="27">
        <v>0.221291196916854</v>
      </c>
      <c r="ZU167" s="27">
        <v>0.2275550179866079</v>
      </c>
      <c r="ZV167" s="27">
        <v>0.26056581223742792</v>
      </c>
      <c r="ZW167" s="27">
        <v>4.4715452600141155E-2</v>
      </c>
      <c r="ZX167" s="27">
        <v>0.53804851349535909</v>
      </c>
      <c r="ZY167" s="27">
        <v>0.53804851349535909</v>
      </c>
      <c r="ZZ167" s="27">
        <v>0.14278768759738328</v>
      </c>
      <c r="AAA167" s="27">
        <v>0.42927748922569053</v>
      </c>
      <c r="AAB167" s="27">
        <v>0.20935793195914762</v>
      </c>
      <c r="AAC167" s="27">
        <v>0.15028598435241716</v>
      </c>
      <c r="AAD167" s="27">
        <v>0.24044843069953206</v>
      </c>
      <c r="AAE167" s="27">
        <v>9.656343138189992E-2</v>
      </c>
    </row>
    <row r="168" spans="1:707">
      <c r="A168" s="14" t="s">
        <v>2086</v>
      </c>
      <c r="B168" s="14" t="e">
        <f>_xlfn.CONCAT(#REF!," ","[",#REF!,"]")</f>
        <v>#REF!</v>
      </c>
      <c r="C168" s="15" t="s">
        <v>2061</v>
      </c>
      <c r="D168" s="14" t="s">
        <v>2087</v>
      </c>
      <c r="E168" s="16">
        <v>8205</v>
      </c>
      <c r="F168" s="17">
        <v>44621</v>
      </c>
      <c r="G168" s="14" t="s">
        <v>1093</v>
      </c>
      <c r="H168" s="14" t="s">
        <v>2078</v>
      </c>
      <c r="I168" s="18">
        <v>1.0056</v>
      </c>
      <c r="J168" s="19">
        <v>44711</v>
      </c>
      <c r="K168" s="1" t="s">
        <v>2088</v>
      </c>
      <c r="L168" s="18">
        <v>2603</v>
      </c>
      <c r="M168" s="20" t="s">
        <v>2080</v>
      </c>
      <c r="N168" s="20" t="s">
        <v>2065</v>
      </c>
      <c r="O168" s="20" t="s">
        <v>2081</v>
      </c>
      <c r="P168" s="21">
        <v>17.989999999999998</v>
      </c>
      <c r="Q168" s="22">
        <v>37.5</v>
      </c>
      <c r="R168" s="20" t="s">
        <v>2082</v>
      </c>
      <c r="S168" s="20" t="s">
        <v>932</v>
      </c>
      <c r="T168" s="20" t="s">
        <v>2083</v>
      </c>
      <c r="U168" s="16">
        <v>1</v>
      </c>
      <c r="V168" s="16">
        <v>0</v>
      </c>
      <c r="W168" s="16">
        <v>0</v>
      </c>
      <c r="X168" s="16">
        <v>0</v>
      </c>
      <c r="Y168" s="23">
        <v>0</v>
      </c>
      <c r="Z168" s="16">
        <v>0</v>
      </c>
      <c r="AA168" s="16">
        <v>0</v>
      </c>
      <c r="AB168" s="16">
        <v>0</v>
      </c>
      <c r="AC168" s="16">
        <v>0</v>
      </c>
      <c r="AD168" s="16">
        <v>0</v>
      </c>
      <c r="AE168" s="16">
        <v>0</v>
      </c>
      <c r="AF168" s="16">
        <v>0</v>
      </c>
      <c r="AG168" s="16">
        <v>0</v>
      </c>
      <c r="AH168" s="16">
        <v>0</v>
      </c>
      <c r="AI168" s="16">
        <v>0</v>
      </c>
      <c r="AJ168" s="16">
        <v>1</v>
      </c>
      <c r="AK168" s="16">
        <v>0</v>
      </c>
      <c r="AL168" s="16">
        <v>0</v>
      </c>
      <c r="AM168" s="16">
        <v>0</v>
      </c>
      <c r="AN168" s="16">
        <v>0</v>
      </c>
      <c r="AO168" s="16">
        <v>0</v>
      </c>
      <c r="AP168" s="16">
        <v>1</v>
      </c>
      <c r="AQ168" s="16">
        <v>0</v>
      </c>
      <c r="AR168" s="16">
        <v>0</v>
      </c>
      <c r="AS168" s="24" t="s">
        <v>2084</v>
      </c>
      <c r="AT168" s="24" t="s">
        <v>2085</v>
      </c>
      <c r="AU168" s="25" t="e">
        <f>#REF!+#REF!</f>
        <v>#REF!</v>
      </c>
      <c r="AV168" s="26" t="e">
        <f>SUM(#REF!)</f>
        <v>#REF!</v>
      </c>
      <c r="AW168" s="16">
        <v>0</v>
      </c>
      <c r="AX168" s="16">
        <v>0</v>
      </c>
      <c r="AY168" s="26" t="e">
        <f>SUM(#REF!)</f>
        <v>#REF!</v>
      </c>
      <c r="AZ168" s="16">
        <v>0</v>
      </c>
      <c r="BA168" s="16">
        <v>0</v>
      </c>
      <c r="BB168" s="16">
        <v>0</v>
      </c>
      <c r="BC168" s="16">
        <v>0</v>
      </c>
      <c r="BD168" s="16">
        <v>0</v>
      </c>
      <c r="BE168" s="16">
        <v>0</v>
      </c>
      <c r="BF168" s="16">
        <v>0</v>
      </c>
      <c r="BG168" s="16">
        <v>0</v>
      </c>
      <c r="BH168" s="16">
        <v>0</v>
      </c>
      <c r="BI168" s="16">
        <v>0</v>
      </c>
      <c r="BJ168" s="16">
        <v>0</v>
      </c>
      <c r="BK168" s="16">
        <v>0</v>
      </c>
      <c r="BL168" s="16">
        <v>0</v>
      </c>
      <c r="BM168" s="16">
        <v>0</v>
      </c>
      <c r="BN168" s="16">
        <v>0</v>
      </c>
      <c r="BO168" s="16">
        <v>0</v>
      </c>
      <c r="BP168" s="16">
        <v>0</v>
      </c>
      <c r="BQ168" s="16">
        <v>0</v>
      </c>
      <c r="BR168" s="16">
        <v>0</v>
      </c>
      <c r="BS168" s="16">
        <v>0</v>
      </c>
      <c r="BT168" s="16">
        <v>0</v>
      </c>
      <c r="BU168" s="16">
        <v>0</v>
      </c>
      <c r="BV168" s="16">
        <v>0</v>
      </c>
      <c r="BW168" s="16">
        <v>0</v>
      </c>
      <c r="BX168" s="16">
        <v>0</v>
      </c>
      <c r="BY168" s="16">
        <v>0</v>
      </c>
      <c r="BZ168" s="16">
        <v>0</v>
      </c>
      <c r="CA168" s="16">
        <v>0</v>
      </c>
      <c r="CB168" s="16">
        <v>0</v>
      </c>
      <c r="CC168" s="16">
        <v>0</v>
      </c>
      <c r="CD168" s="16">
        <v>0</v>
      </c>
      <c r="CE168" s="16">
        <v>0</v>
      </c>
      <c r="CF168" s="16">
        <v>0</v>
      </c>
      <c r="CG168" s="16">
        <v>0</v>
      </c>
      <c r="CH168" s="16">
        <v>0</v>
      </c>
      <c r="CI168" s="16">
        <v>0</v>
      </c>
      <c r="CJ168" s="16">
        <v>0</v>
      </c>
      <c r="CK168" s="16">
        <v>0</v>
      </c>
      <c r="CL168" s="25" t="e">
        <f>SUM(#REF!)</f>
        <v>#REF!</v>
      </c>
      <c r="CM168" s="16">
        <v>0</v>
      </c>
      <c r="CN168" s="16">
        <v>0</v>
      </c>
      <c r="CO168" s="16">
        <v>0</v>
      </c>
      <c r="CP168" s="25" t="e">
        <f>SUM(#REF!,#REF!,#REF!,#REF!,#REF!)</f>
        <v>#REF!</v>
      </c>
      <c r="CQ168" s="26" t="e">
        <f>SUM(#REF!)</f>
        <v>#REF!</v>
      </c>
      <c r="CR168" s="16">
        <v>0</v>
      </c>
      <c r="CS168" s="16">
        <v>0</v>
      </c>
      <c r="CT168" s="16">
        <v>0</v>
      </c>
      <c r="CU168" s="26" t="e">
        <f>SUM(#REF!)</f>
        <v>#REF!</v>
      </c>
      <c r="CV168" s="16">
        <v>0</v>
      </c>
      <c r="CW168" s="16">
        <v>0</v>
      </c>
      <c r="CX168" s="16">
        <v>0</v>
      </c>
      <c r="CY168" s="26" t="e">
        <f>SUM(#REF!)</f>
        <v>#REF!</v>
      </c>
      <c r="CZ168" s="16">
        <v>0</v>
      </c>
      <c r="DA168" s="16">
        <v>0</v>
      </c>
      <c r="DB168" s="16">
        <v>0</v>
      </c>
      <c r="DC168" s="26" t="e">
        <f>SUM(#REF!)</f>
        <v>#REF!</v>
      </c>
      <c r="DD168" s="16">
        <v>0</v>
      </c>
      <c r="DE168" s="16">
        <v>0</v>
      </c>
      <c r="DF168" s="16">
        <v>0</v>
      </c>
      <c r="DG168" s="16">
        <v>0</v>
      </c>
      <c r="DH168" s="16">
        <v>0</v>
      </c>
      <c r="DI168" s="16">
        <v>0</v>
      </c>
      <c r="DJ168" s="26" t="e">
        <f>SUM(#REF!)</f>
        <v>#REF!</v>
      </c>
      <c r="DK168" s="16">
        <v>0</v>
      </c>
      <c r="DL168" s="16">
        <v>0</v>
      </c>
      <c r="DM168" s="16">
        <v>0</v>
      </c>
      <c r="DN168" s="16">
        <v>0</v>
      </c>
      <c r="DO168" s="16">
        <v>0</v>
      </c>
      <c r="DP168" s="16">
        <v>0</v>
      </c>
      <c r="DQ168" s="16">
        <v>0</v>
      </c>
      <c r="DR168" s="16">
        <v>0</v>
      </c>
      <c r="DS168" s="16">
        <v>0</v>
      </c>
      <c r="DT168" s="16">
        <v>0</v>
      </c>
      <c r="DU168" s="16">
        <v>0</v>
      </c>
      <c r="DV168" s="16">
        <v>0</v>
      </c>
      <c r="DW168" s="16">
        <v>0</v>
      </c>
      <c r="DX168" s="16">
        <v>0</v>
      </c>
      <c r="DY168" s="16">
        <v>0</v>
      </c>
      <c r="DZ168" s="16">
        <v>0</v>
      </c>
      <c r="EA168" s="16">
        <v>0</v>
      </c>
      <c r="EB168" s="16">
        <v>0</v>
      </c>
      <c r="EC168" s="16">
        <v>0</v>
      </c>
      <c r="ED168" s="16">
        <v>0</v>
      </c>
      <c r="EE168" s="16">
        <v>0</v>
      </c>
      <c r="EF168" s="16">
        <v>0</v>
      </c>
      <c r="EG168" s="16">
        <v>0</v>
      </c>
      <c r="EH168" s="16">
        <v>0</v>
      </c>
      <c r="EI168" s="16">
        <v>0</v>
      </c>
      <c r="EJ168" s="16">
        <v>0</v>
      </c>
      <c r="EK168" s="16">
        <v>0</v>
      </c>
      <c r="EL168" s="16">
        <v>0</v>
      </c>
      <c r="EM168" s="16">
        <v>0</v>
      </c>
      <c r="EN168" s="16">
        <v>0</v>
      </c>
      <c r="EO168" s="16">
        <v>0</v>
      </c>
      <c r="EP168" s="16">
        <v>0</v>
      </c>
      <c r="EQ168" s="16">
        <v>0</v>
      </c>
      <c r="ER168" s="16">
        <v>0</v>
      </c>
      <c r="ES168" s="16">
        <v>0</v>
      </c>
      <c r="ET168" s="16">
        <v>0</v>
      </c>
      <c r="EU168" s="16">
        <v>0</v>
      </c>
      <c r="EV168" s="16">
        <v>0</v>
      </c>
      <c r="EW168" s="16">
        <v>0</v>
      </c>
      <c r="EX168" s="16">
        <v>0</v>
      </c>
      <c r="EY168" s="16">
        <v>0</v>
      </c>
      <c r="EZ168" s="16">
        <v>0</v>
      </c>
      <c r="FA168" s="16">
        <v>0</v>
      </c>
      <c r="FB168" s="16">
        <v>0</v>
      </c>
      <c r="FC168" s="16">
        <v>0</v>
      </c>
      <c r="FD168" s="25" t="e">
        <f>SUM(#REF!,#REF!,#REF!,#REF!,#REF!)</f>
        <v>#REF!</v>
      </c>
      <c r="FE168" s="26" t="e">
        <f>SUM(#REF!)</f>
        <v>#REF!</v>
      </c>
      <c r="FF168" s="16">
        <v>1</v>
      </c>
      <c r="FG168" s="16">
        <v>0</v>
      </c>
      <c r="FH168" s="16">
        <v>0</v>
      </c>
      <c r="FI168" s="16">
        <v>0</v>
      </c>
      <c r="FJ168" s="16">
        <v>0</v>
      </c>
      <c r="FK168" s="16">
        <v>0</v>
      </c>
      <c r="FL168" s="16">
        <v>0</v>
      </c>
      <c r="FM168" s="16">
        <v>0</v>
      </c>
      <c r="FN168" s="16">
        <v>0</v>
      </c>
      <c r="FO168" s="16">
        <v>0</v>
      </c>
      <c r="FP168" s="26" t="e">
        <f>SUM(#REF!)</f>
        <v>#REF!</v>
      </c>
      <c r="FQ168" s="16">
        <v>0</v>
      </c>
      <c r="FR168" s="16">
        <v>0</v>
      </c>
      <c r="FS168" s="16">
        <v>0</v>
      </c>
      <c r="FT168" s="26" t="e">
        <f>SUM(#REF!)</f>
        <v>#REF!</v>
      </c>
      <c r="FU168" s="16">
        <v>1</v>
      </c>
      <c r="FV168" s="16">
        <v>0</v>
      </c>
      <c r="FW168" s="16">
        <v>0</v>
      </c>
      <c r="FX168" s="16">
        <v>0</v>
      </c>
      <c r="FY168" s="16">
        <v>0</v>
      </c>
      <c r="FZ168" s="16">
        <v>0</v>
      </c>
      <c r="GA168" s="16">
        <v>0</v>
      </c>
      <c r="GB168" s="16">
        <v>0</v>
      </c>
      <c r="GC168" s="16">
        <v>0</v>
      </c>
      <c r="GD168" s="16">
        <v>0</v>
      </c>
      <c r="GE168" s="16">
        <v>0</v>
      </c>
      <c r="GF168" s="16">
        <v>0</v>
      </c>
      <c r="GG168" s="16">
        <v>0</v>
      </c>
      <c r="GH168" s="16">
        <v>0</v>
      </c>
      <c r="GI168" s="26" t="e">
        <f>SUM(#REF!)</f>
        <v>#REF!</v>
      </c>
      <c r="GJ168" s="16">
        <v>0</v>
      </c>
      <c r="GK168" s="16">
        <v>0</v>
      </c>
      <c r="GL168" s="16">
        <v>0</v>
      </c>
      <c r="GM168" s="16">
        <v>0</v>
      </c>
      <c r="GN168" s="16">
        <v>0</v>
      </c>
      <c r="GO168" s="26" t="e">
        <f>SUM(#REF!)</f>
        <v>#REF!</v>
      </c>
      <c r="GP168" s="16">
        <v>1</v>
      </c>
      <c r="GQ168" s="16">
        <v>0</v>
      </c>
      <c r="GR168" s="16">
        <v>0</v>
      </c>
      <c r="GS168" s="16">
        <v>0</v>
      </c>
      <c r="GT168" s="16">
        <v>0</v>
      </c>
      <c r="GU168" s="16">
        <v>0</v>
      </c>
      <c r="GV168" s="16">
        <v>0</v>
      </c>
      <c r="GW168" s="16">
        <v>0</v>
      </c>
      <c r="GX168" s="16">
        <v>0</v>
      </c>
      <c r="GY168" s="16">
        <v>0</v>
      </c>
      <c r="GZ168" s="16">
        <v>0</v>
      </c>
      <c r="HA168" s="16">
        <v>0</v>
      </c>
      <c r="HB168" s="16">
        <v>0</v>
      </c>
      <c r="HC168" s="16">
        <v>0</v>
      </c>
      <c r="HD168" s="16">
        <v>0</v>
      </c>
      <c r="HE168" s="16">
        <v>0</v>
      </c>
      <c r="HF168" s="16">
        <v>0</v>
      </c>
      <c r="HG168" s="16">
        <v>0</v>
      </c>
      <c r="HH168" s="16">
        <v>0</v>
      </c>
      <c r="HI168" s="16">
        <v>0</v>
      </c>
      <c r="HJ168" s="16">
        <v>0</v>
      </c>
      <c r="HK168" s="16">
        <v>0</v>
      </c>
      <c r="HL168" s="25" t="e">
        <f>SUM(#REF!)</f>
        <v>#REF!</v>
      </c>
      <c r="HM168" s="16">
        <v>0</v>
      </c>
      <c r="HN168" s="16">
        <v>0</v>
      </c>
      <c r="HO168" s="16">
        <v>0</v>
      </c>
      <c r="HP168" s="25" t="e">
        <f>SUM(#REF!)</f>
        <v>#REF!</v>
      </c>
      <c r="HQ168" s="16">
        <v>0</v>
      </c>
      <c r="HR168" s="16">
        <v>0</v>
      </c>
      <c r="HS168" s="16">
        <v>0</v>
      </c>
      <c r="HT168" s="16">
        <v>0</v>
      </c>
      <c r="HU168" s="16">
        <v>0</v>
      </c>
      <c r="HV168" s="16">
        <v>0</v>
      </c>
      <c r="HW168" s="25" t="e">
        <f>SUM(#REF!+#REF!+#REF!+#REF!+#REF!+#REF!+#REF!+#REF!)</f>
        <v>#REF!</v>
      </c>
      <c r="HX168" s="26" t="e">
        <f>SUM(#REF!)</f>
        <v>#REF!</v>
      </c>
      <c r="HY168" s="16">
        <v>0</v>
      </c>
      <c r="HZ168" s="16">
        <v>0</v>
      </c>
      <c r="IA168" s="16">
        <v>0</v>
      </c>
      <c r="IB168" s="26" t="e">
        <f>SUM(#REF!)</f>
        <v>#REF!</v>
      </c>
      <c r="IC168" s="16">
        <v>0</v>
      </c>
      <c r="ID168" s="16">
        <v>0</v>
      </c>
      <c r="IE168" s="16">
        <v>0</v>
      </c>
      <c r="IF168" s="16">
        <v>0</v>
      </c>
      <c r="IG168" s="16">
        <v>0</v>
      </c>
      <c r="IH168" s="16">
        <v>0</v>
      </c>
      <c r="II168" s="26" t="e">
        <f>SUM(#REF!)</f>
        <v>#REF!</v>
      </c>
      <c r="IJ168" s="16">
        <v>0</v>
      </c>
      <c r="IK168" s="16">
        <v>0</v>
      </c>
      <c r="IL168" s="16">
        <v>0</v>
      </c>
      <c r="IM168" s="16">
        <v>0</v>
      </c>
      <c r="IN168" s="16">
        <v>0</v>
      </c>
      <c r="IO168" s="26" t="e">
        <f>SUM(#REF!)</f>
        <v>#REF!</v>
      </c>
      <c r="IP168" s="16">
        <v>0</v>
      </c>
      <c r="IQ168" s="16">
        <v>1</v>
      </c>
      <c r="IR168" s="16">
        <v>0</v>
      </c>
      <c r="IS168" s="16">
        <v>0</v>
      </c>
      <c r="IT168" s="16">
        <v>0</v>
      </c>
      <c r="IU168" s="16">
        <v>0</v>
      </c>
      <c r="IV168" s="16">
        <v>0</v>
      </c>
      <c r="IW168" s="26" t="e">
        <f>SUM(#REF!)</f>
        <v>#REF!</v>
      </c>
      <c r="IX168" s="16">
        <v>0</v>
      </c>
      <c r="IY168" s="16">
        <v>0</v>
      </c>
      <c r="IZ168" s="16">
        <v>0</v>
      </c>
      <c r="JA168" s="16">
        <v>0</v>
      </c>
      <c r="JB168" s="16">
        <v>0</v>
      </c>
      <c r="JC168" s="16">
        <v>0</v>
      </c>
      <c r="JD168" s="16">
        <v>0</v>
      </c>
      <c r="JE168" s="16">
        <v>0</v>
      </c>
      <c r="JF168" s="26" t="e">
        <f>SUM(#REF!)</f>
        <v>#REF!</v>
      </c>
      <c r="JG168" s="16">
        <v>0</v>
      </c>
      <c r="JH168" s="16">
        <v>0</v>
      </c>
      <c r="JI168" s="16">
        <v>0</v>
      </c>
      <c r="JJ168" s="16">
        <v>0</v>
      </c>
      <c r="JK168" s="16">
        <v>0</v>
      </c>
      <c r="JL168" s="16">
        <v>0</v>
      </c>
      <c r="JM168" s="16">
        <v>0</v>
      </c>
      <c r="JN168" s="26" t="e">
        <f>SUM(#REF!)</f>
        <v>#REF!</v>
      </c>
      <c r="JO168" s="16">
        <v>0</v>
      </c>
      <c r="JP168" s="16">
        <v>1</v>
      </c>
      <c r="JQ168" s="16">
        <v>0</v>
      </c>
      <c r="JR168" s="16">
        <v>0</v>
      </c>
      <c r="JS168" s="16">
        <v>0</v>
      </c>
      <c r="JT168" s="16">
        <v>0</v>
      </c>
      <c r="JU168" s="26" t="e">
        <f>SUM(#REF!)</f>
        <v>#REF!</v>
      </c>
      <c r="JV168" s="16">
        <v>0</v>
      </c>
      <c r="JW168" s="16">
        <v>0</v>
      </c>
      <c r="JX168" s="16">
        <v>0</v>
      </c>
      <c r="JY168" s="16">
        <v>0</v>
      </c>
      <c r="JZ168" s="16">
        <v>0</v>
      </c>
      <c r="KA168" s="16">
        <v>0</v>
      </c>
      <c r="KB168" s="16">
        <v>0</v>
      </c>
      <c r="KC168" s="16">
        <v>0</v>
      </c>
      <c r="KD168" s="16">
        <v>0</v>
      </c>
      <c r="KE168" s="16">
        <v>0</v>
      </c>
      <c r="KF168" s="16">
        <v>0</v>
      </c>
      <c r="KG168" s="16">
        <v>0</v>
      </c>
      <c r="KH168" s="16">
        <v>0</v>
      </c>
      <c r="KI168" s="16">
        <v>0</v>
      </c>
      <c r="KJ168" s="16">
        <v>0</v>
      </c>
      <c r="KK168" s="16">
        <v>0</v>
      </c>
      <c r="KL168" s="16">
        <v>0</v>
      </c>
      <c r="KM168" s="16">
        <v>0</v>
      </c>
      <c r="KN168" s="16">
        <v>0</v>
      </c>
      <c r="KO168" s="25" t="e">
        <f>SUM(#REF!)</f>
        <v>#REF!</v>
      </c>
      <c r="KP168" s="16">
        <v>0</v>
      </c>
      <c r="KQ168" s="16">
        <v>0</v>
      </c>
      <c r="KR168" s="16">
        <v>0</v>
      </c>
      <c r="KS168" s="16">
        <v>0</v>
      </c>
      <c r="KT168" s="16">
        <v>0</v>
      </c>
      <c r="KU168" s="16">
        <v>0</v>
      </c>
      <c r="KV168" s="16" t="e">
        <f>SUM(#REF!+#REF!+#REF!+#REF!+#REF!+#REF!+#REF!+#REF!)</f>
        <v>#REF!</v>
      </c>
      <c r="KW168" s="27">
        <v>0</v>
      </c>
      <c r="KX168" s="27">
        <v>18.774152201528391</v>
      </c>
      <c r="KY168" s="27">
        <v>0</v>
      </c>
      <c r="KZ168" s="27">
        <v>0</v>
      </c>
      <c r="LA168" s="27">
        <v>0</v>
      </c>
      <c r="LB168" s="27">
        <v>0</v>
      </c>
      <c r="LC168" s="27">
        <v>19.326182949142812</v>
      </c>
      <c r="LD168" s="27">
        <v>19.341046592918829</v>
      </c>
      <c r="LE168" s="27">
        <v>19.341046592918829</v>
      </c>
      <c r="LF168" s="27">
        <v>19.341046592918829</v>
      </c>
      <c r="LG168" s="27">
        <v>114.14780197286971</v>
      </c>
      <c r="LH168" s="27">
        <v>3.0171536122999294</v>
      </c>
      <c r="LI168" s="27">
        <v>114.1971260198136</v>
      </c>
      <c r="LJ168" s="27">
        <v>77.606281083569101</v>
      </c>
      <c r="LK168" s="27">
        <v>6.5081585274370548</v>
      </c>
      <c r="LL168" s="27">
        <v>58.105720190685268</v>
      </c>
      <c r="LM168" s="27">
        <v>2.8175323852744985</v>
      </c>
      <c r="LN168" s="27">
        <v>2.8175323852744985</v>
      </c>
      <c r="LO168" s="27">
        <v>58.66281620237978</v>
      </c>
      <c r="LP168" s="27">
        <v>1.638031670098653</v>
      </c>
      <c r="LQ168" s="27">
        <v>2.7569568091035115</v>
      </c>
      <c r="LR168" s="27">
        <v>18.324423180908703</v>
      </c>
      <c r="LS168" s="27">
        <v>2.8175323852744985</v>
      </c>
      <c r="LT168" s="27">
        <v>18.437436695876091</v>
      </c>
      <c r="LU168" s="27">
        <v>36.293364467933927</v>
      </c>
      <c r="LV168" s="27">
        <v>36.260481769971335</v>
      </c>
      <c r="LW168" s="27">
        <v>23.376858026572531</v>
      </c>
      <c r="LX168" s="27">
        <v>3.8954371889421848</v>
      </c>
      <c r="LY168" s="27">
        <v>23.417753806235602</v>
      </c>
      <c r="LZ168" s="27">
        <v>12.509292424168086</v>
      </c>
      <c r="MA168" s="27">
        <v>0.23379100028706348</v>
      </c>
      <c r="MB168" s="27">
        <v>12.557744581393269</v>
      </c>
      <c r="MC168" s="27">
        <v>0</v>
      </c>
      <c r="MD168" s="27">
        <v>23.576479253597963</v>
      </c>
      <c r="ME168" s="27">
        <v>0</v>
      </c>
      <c r="MF168" s="27">
        <v>0</v>
      </c>
      <c r="MG168" s="27">
        <v>19.627856791814771</v>
      </c>
      <c r="MH168" s="27">
        <v>19.627856791814771</v>
      </c>
      <c r="MI168" s="27">
        <v>2.2044278387926894</v>
      </c>
      <c r="MJ168" s="27">
        <v>0</v>
      </c>
      <c r="MK168" s="27">
        <v>0</v>
      </c>
      <c r="ML168" s="27">
        <v>0</v>
      </c>
      <c r="MM168" s="27">
        <v>0</v>
      </c>
      <c r="MN168" s="27">
        <v>0</v>
      </c>
      <c r="MO168" s="27">
        <v>0.44042886362016853</v>
      </c>
      <c r="MP168" s="27">
        <v>0</v>
      </c>
      <c r="MQ168" s="27">
        <v>0</v>
      </c>
      <c r="MR168" s="27">
        <v>3.9507814268009409</v>
      </c>
      <c r="MS168" s="27">
        <v>6.8724423556236474</v>
      </c>
      <c r="MT168" s="27">
        <v>3.6409284281963674</v>
      </c>
      <c r="MU168" s="27">
        <v>6.8724423556236474</v>
      </c>
      <c r="MV168" s="27">
        <v>1.052620001825239</v>
      </c>
      <c r="MW168" s="27">
        <v>13.130285496676276</v>
      </c>
      <c r="MX168" s="27">
        <v>0</v>
      </c>
      <c r="MY168" s="27">
        <v>6.1535485232722866</v>
      </c>
      <c r="MZ168" s="27">
        <v>13.130285496676276</v>
      </c>
      <c r="NA168" s="27">
        <v>0</v>
      </c>
      <c r="NB168" s="27">
        <v>0</v>
      </c>
      <c r="NC168" s="27">
        <v>0</v>
      </c>
      <c r="ND168" s="27">
        <v>0</v>
      </c>
      <c r="NE168" s="27">
        <v>0.37931354619474544</v>
      </c>
      <c r="NF168" s="27">
        <v>4.0404199935954308</v>
      </c>
      <c r="NG168" s="27">
        <v>0.22008987613598355</v>
      </c>
      <c r="NH168" s="27">
        <v>0</v>
      </c>
      <c r="NI168" s="27">
        <v>3.6949855907560822</v>
      </c>
      <c r="NJ168" s="27">
        <v>0</v>
      </c>
      <c r="NK168" s="27">
        <v>1.304056389276572</v>
      </c>
      <c r="NL168" s="27">
        <v>0</v>
      </c>
      <c r="NM168" s="27">
        <v>0</v>
      </c>
      <c r="NN168" s="27">
        <v>3.2621961418140919</v>
      </c>
      <c r="NO168" s="27">
        <v>2.7225379244936776</v>
      </c>
      <c r="NP168" s="27">
        <v>4.6999007694007437E-2</v>
      </c>
      <c r="NQ168" s="27">
        <v>0</v>
      </c>
      <c r="NR168" s="27">
        <v>0</v>
      </c>
      <c r="NS168" s="27">
        <v>0</v>
      </c>
      <c r="NT168" s="27">
        <v>6.9823834972965537</v>
      </c>
      <c r="NU168" s="27">
        <v>0</v>
      </c>
      <c r="NV168" s="27">
        <v>19.140802587522895</v>
      </c>
      <c r="NW168" s="27">
        <v>10.181014726761241</v>
      </c>
      <c r="NX168" s="27">
        <v>10.181014726761241</v>
      </c>
      <c r="NY168" s="27">
        <v>12.36140332045249</v>
      </c>
      <c r="NZ168" s="27">
        <v>23.734789515379987</v>
      </c>
      <c r="OA168" s="27">
        <v>19.126603240675411</v>
      </c>
      <c r="OB168" s="27">
        <v>23.701284039046893</v>
      </c>
      <c r="OC168" s="27">
        <v>12.368212363969997</v>
      </c>
      <c r="OD168" s="27">
        <v>2.5918790223620158</v>
      </c>
      <c r="OE168" s="27">
        <v>8.044179100447213</v>
      </c>
      <c r="OF168" s="27">
        <v>0.82609474919405113</v>
      </c>
      <c r="OG168" s="27">
        <v>0</v>
      </c>
      <c r="OH168" s="27">
        <v>0</v>
      </c>
      <c r="OI168" s="27">
        <v>0</v>
      </c>
      <c r="OJ168" s="27">
        <v>7.6550671745565442</v>
      </c>
      <c r="OK168" s="27">
        <v>0.94554364065664775</v>
      </c>
      <c r="OL168" s="27">
        <v>0.5153698608707723</v>
      </c>
      <c r="OM168" s="27">
        <v>0</v>
      </c>
      <c r="ON168" s="27">
        <v>0.95106560887511327</v>
      </c>
      <c r="OO168" s="27">
        <v>3.9442630131896694E-2</v>
      </c>
      <c r="OP168" s="27">
        <v>0</v>
      </c>
      <c r="OQ168" s="27">
        <v>0</v>
      </c>
      <c r="OR168" s="27">
        <v>5.6143470100902428</v>
      </c>
      <c r="OS168" s="27">
        <v>7.7182999384416792E-2</v>
      </c>
      <c r="OT168" s="27">
        <v>5.584038462725732</v>
      </c>
      <c r="OU168" s="27">
        <v>0</v>
      </c>
      <c r="OV168" s="27">
        <v>0.80400687632018897</v>
      </c>
      <c r="OW168" s="27">
        <v>0</v>
      </c>
      <c r="OX168" s="27">
        <v>0</v>
      </c>
      <c r="OY168" s="27">
        <v>0</v>
      </c>
      <c r="OZ168" s="27">
        <v>0</v>
      </c>
      <c r="PA168" s="27">
        <v>2.9451604326697094</v>
      </c>
      <c r="PB168" s="27">
        <v>1.5114415866542812</v>
      </c>
      <c r="PC168" s="27">
        <v>0</v>
      </c>
      <c r="PD168" s="27">
        <v>0.81824774172570525</v>
      </c>
      <c r="PE168" s="27">
        <v>0</v>
      </c>
      <c r="PF168" s="27">
        <v>0</v>
      </c>
      <c r="PG168" s="27">
        <v>0</v>
      </c>
      <c r="PH168" s="27">
        <v>4.7331156158276037E-2</v>
      </c>
      <c r="PI168" s="27">
        <v>0</v>
      </c>
      <c r="PJ168" s="27">
        <v>23.052930236794577</v>
      </c>
      <c r="PK168" s="27">
        <v>6.9875733170507506E-2</v>
      </c>
      <c r="PL168" s="27">
        <v>5.5385756416789673E-2</v>
      </c>
      <c r="PM168" s="27">
        <v>0</v>
      </c>
      <c r="PN168" s="27">
        <v>0</v>
      </c>
      <c r="PO168" s="27">
        <v>0</v>
      </c>
      <c r="PP168" s="27">
        <v>0.94176545187559224</v>
      </c>
      <c r="PQ168" s="27">
        <v>0</v>
      </c>
      <c r="PR168" s="27">
        <v>0</v>
      </c>
      <c r="PS168" s="27">
        <v>0</v>
      </c>
      <c r="PT168" s="27">
        <v>6.3286322824998749</v>
      </c>
      <c r="PU168" s="27">
        <v>5.2711546093847073</v>
      </c>
      <c r="PV168" s="27">
        <v>5.2719434619873455</v>
      </c>
      <c r="PW168" s="27">
        <v>5.3623293628264399</v>
      </c>
      <c r="PX168" s="27">
        <v>5.3623293628264399</v>
      </c>
      <c r="PY168" s="27">
        <v>49.416550291186461</v>
      </c>
      <c r="PZ168" s="27">
        <v>49.358964051193887</v>
      </c>
      <c r="QA168" s="27">
        <v>2.7908359524589095</v>
      </c>
      <c r="QB168" s="27">
        <v>0</v>
      </c>
      <c r="QC168" s="27">
        <v>0.11392692324413109</v>
      </c>
      <c r="QD168" s="27">
        <v>0</v>
      </c>
      <c r="QE168" s="27">
        <v>0</v>
      </c>
      <c r="QF168" s="27">
        <v>0</v>
      </c>
      <c r="QG168" s="27">
        <v>0</v>
      </c>
      <c r="QH168" s="27">
        <v>0.15328651625996062</v>
      </c>
      <c r="QI168" s="27">
        <v>0</v>
      </c>
      <c r="QJ168" s="27">
        <v>0</v>
      </c>
      <c r="QK168" s="27">
        <v>0</v>
      </c>
      <c r="QL168" s="27">
        <v>1.1914165413314817</v>
      </c>
      <c r="QM168" s="27">
        <v>8.0338409794968521E-2</v>
      </c>
      <c r="QN168" s="27">
        <v>0</v>
      </c>
      <c r="QO168" s="27">
        <v>3.7034553765949316E-2</v>
      </c>
      <c r="QP168" s="27">
        <v>0</v>
      </c>
      <c r="QQ168" s="27">
        <v>2.1091012295476004</v>
      </c>
      <c r="QR168" s="27">
        <v>3.7034553765949316E-2</v>
      </c>
      <c r="QS168" s="27">
        <v>1.0310303516477795</v>
      </c>
      <c r="QT168" s="27">
        <v>0</v>
      </c>
      <c r="QU168" s="27">
        <v>6.3315801001202585E-2</v>
      </c>
      <c r="QV168" s="27">
        <v>0.52790846539691205</v>
      </c>
      <c r="QW168" s="27">
        <v>0</v>
      </c>
      <c r="QX168" s="27">
        <v>3.2501557599843549</v>
      </c>
      <c r="QY168" s="27">
        <v>24.436826813169716</v>
      </c>
      <c r="QZ168" s="27">
        <v>25.726393225692568</v>
      </c>
      <c r="RA168" s="27">
        <v>25.724524890581058</v>
      </c>
      <c r="RB168" s="27">
        <v>25.733326824884177</v>
      </c>
      <c r="RC168" s="27">
        <v>3.9965763963119745</v>
      </c>
      <c r="RD168" s="27">
        <v>9.8932496010305311</v>
      </c>
      <c r="RE168" s="27">
        <v>9.1631457580101064E-2</v>
      </c>
      <c r="RF168" s="27">
        <v>1.9764909551883603</v>
      </c>
      <c r="RG168" s="27">
        <v>0.50905904004966884</v>
      </c>
      <c r="RH168" s="27">
        <v>0</v>
      </c>
      <c r="RI168" s="27">
        <v>0</v>
      </c>
      <c r="RJ168" s="27">
        <v>0</v>
      </c>
      <c r="RK168" s="27">
        <v>2.9353620529737858E-2</v>
      </c>
      <c r="RL168" s="27">
        <v>0.1717622745849017</v>
      </c>
      <c r="RM168" s="27">
        <v>0.1717622745849017</v>
      </c>
      <c r="RN168" s="27">
        <v>0</v>
      </c>
      <c r="RO168" s="27">
        <v>1.514223330042531</v>
      </c>
      <c r="RP168" s="27">
        <v>1.513143847533658</v>
      </c>
      <c r="RQ168" s="27">
        <v>0.10637054568202035</v>
      </c>
      <c r="RR168" s="27">
        <v>1.3134395833921599</v>
      </c>
      <c r="RS168" s="27">
        <v>1.523398931367951</v>
      </c>
      <c r="RT168" s="27">
        <v>0</v>
      </c>
      <c r="RU168" s="27">
        <v>0</v>
      </c>
      <c r="RV168" s="27">
        <v>0</v>
      </c>
      <c r="RW168" s="27">
        <v>0</v>
      </c>
      <c r="RX168" s="27">
        <v>3.5823457428109919</v>
      </c>
      <c r="RY168" s="27">
        <v>1.1486524265568989</v>
      </c>
      <c r="RZ168" s="27">
        <v>0.1098581045568407</v>
      </c>
      <c r="SA168" s="27">
        <v>3.5823457428109919</v>
      </c>
      <c r="SB168" s="27">
        <v>3.5823457428109919</v>
      </c>
      <c r="SC168" s="27">
        <v>0</v>
      </c>
      <c r="SD168" s="27">
        <v>0</v>
      </c>
      <c r="SE168" s="27">
        <v>0.2606950258928204</v>
      </c>
      <c r="SF168" s="27">
        <v>0.25347079679497825</v>
      </c>
      <c r="SG168" s="27">
        <v>0</v>
      </c>
      <c r="SH168" s="27">
        <v>0</v>
      </c>
      <c r="SI168" s="27">
        <v>0</v>
      </c>
      <c r="SJ168" s="27">
        <v>0</v>
      </c>
      <c r="SK168" s="27">
        <v>0.71602905184704246</v>
      </c>
      <c r="SL168" s="27">
        <v>0.11027329013717643</v>
      </c>
      <c r="SM168" s="27">
        <v>0</v>
      </c>
      <c r="SN168" s="27">
        <v>0.3946338941091348</v>
      </c>
      <c r="SO168" s="27">
        <v>0</v>
      </c>
      <c r="SP168" s="27">
        <v>8.5569748107199042E-2</v>
      </c>
      <c r="SQ168" s="27">
        <v>0.15303740491175918</v>
      </c>
      <c r="SR168" s="27">
        <v>0.15303740491175918</v>
      </c>
      <c r="SS168" s="27">
        <v>0.15303740491175918</v>
      </c>
      <c r="ST168" s="27">
        <v>0.26277095379449911</v>
      </c>
      <c r="SU168" s="27">
        <v>5.9786723568348674E-2</v>
      </c>
      <c r="SV168" s="27">
        <v>0</v>
      </c>
      <c r="SW168" s="27">
        <v>5.7793832782737052E-2</v>
      </c>
      <c r="SX168" s="27">
        <v>0</v>
      </c>
      <c r="SY168" s="27">
        <v>0</v>
      </c>
      <c r="SZ168" s="27">
        <v>0.166157269250369</v>
      </c>
      <c r="TA168" s="27">
        <v>0.1007240217894541</v>
      </c>
      <c r="TB168" s="27">
        <v>4.4820944139566059</v>
      </c>
      <c r="TC168" s="27">
        <v>0.13024371655132624</v>
      </c>
      <c r="TD168" s="27">
        <v>0</v>
      </c>
      <c r="TE168" s="27">
        <v>3.2370774142037786</v>
      </c>
      <c r="TF168" s="27">
        <v>0</v>
      </c>
      <c r="TG168" s="27">
        <v>0.15303740491175918</v>
      </c>
      <c r="TH168" s="27">
        <v>0</v>
      </c>
      <c r="TI168" s="27">
        <v>6.4276125248519191</v>
      </c>
      <c r="TJ168" s="27">
        <v>0.20867227267675031</v>
      </c>
      <c r="TK168" s="27">
        <v>4.1518558033575466E-2</v>
      </c>
      <c r="TL168" s="27">
        <v>199.4505442333548</v>
      </c>
      <c r="TM168" s="27">
        <v>25.168383805721316</v>
      </c>
      <c r="TN168" s="27">
        <v>1.9275405752667747</v>
      </c>
      <c r="TO168" s="27">
        <v>0.2858967906192007</v>
      </c>
      <c r="TP168" s="27">
        <v>2.8671470621246211</v>
      </c>
      <c r="TQ168" s="27">
        <v>4.259804054244843E-2</v>
      </c>
      <c r="TR168" s="27">
        <v>0.2858967906192007</v>
      </c>
      <c r="TS168" s="27">
        <v>27.040206476107031</v>
      </c>
      <c r="TT168" s="27">
        <v>27.066487723342284</v>
      </c>
      <c r="TU168" s="27">
        <v>27.095550713965785</v>
      </c>
      <c r="TV168" s="27">
        <v>4.6166975791014577</v>
      </c>
      <c r="TW168" s="27">
        <v>3.9608704364031001E-2</v>
      </c>
      <c r="TX168" s="27">
        <v>0</v>
      </c>
      <c r="TY168" s="27">
        <v>0</v>
      </c>
      <c r="TZ168" s="27">
        <v>0</v>
      </c>
      <c r="UA168" s="27">
        <v>0</v>
      </c>
      <c r="UB168" s="27">
        <v>0</v>
      </c>
      <c r="UC168" s="27">
        <v>0.92034187593026739</v>
      </c>
      <c r="UD168" s="27">
        <v>0</v>
      </c>
      <c r="UE168" s="27">
        <v>1.7700191660873892</v>
      </c>
      <c r="UF168" s="27">
        <v>0</v>
      </c>
      <c r="UG168" s="27">
        <v>6.4146172161874099E-2</v>
      </c>
      <c r="UH168" s="27">
        <v>1.2633266838456343</v>
      </c>
      <c r="UI168" s="27">
        <v>0</v>
      </c>
      <c r="UJ168" s="27">
        <v>0</v>
      </c>
      <c r="UK168" s="27">
        <v>12.2084489526568</v>
      </c>
      <c r="UL168" s="27">
        <v>12.238300795882941</v>
      </c>
      <c r="UM168" s="27">
        <v>12.242369614570229</v>
      </c>
      <c r="UN168" s="27">
        <v>0.16669701050480551</v>
      </c>
      <c r="UO168" s="27">
        <v>12.247434878650326</v>
      </c>
      <c r="UP168" s="27">
        <v>0</v>
      </c>
      <c r="UQ168" s="27">
        <v>7.8827134282546387</v>
      </c>
      <c r="UR168" s="27">
        <v>72.067414811983895</v>
      </c>
      <c r="US168" s="27">
        <v>1.2322708024365199</v>
      </c>
      <c r="UT168" s="27">
        <v>1.5033869863957676</v>
      </c>
      <c r="UU168" s="27">
        <v>40.668174927931773</v>
      </c>
      <c r="UV168" s="27">
        <v>0.14004209624725006</v>
      </c>
      <c r="UW168" s="27">
        <v>0.32326349284941858</v>
      </c>
      <c r="UX168" s="27">
        <v>26.25891025103121</v>
      </c>
      <c r="UY168" s="27">
        <v>72.139906214310514</v>
      </c>
      <c r="UZ168" s="27">
        <v>2.5129937620982221</v>
      </c>
      <c r="VA168" s="27">
        <v>0</v>
      </c>
      <c r="VB168" s="27">
        <v>0.27829889449905637</v>
      </c>
      <c r="VC168" s="27">
        <v>0</v>
      </c>
      <c r="VD168" s="27">
        <v>9.4039533946048443E-2</v>
      </c>
      <c r="VE168" s="27">
        <v>0</v>
      </c>
      <c r="VF168" s="27">
        <v>0</v>
      </c>
      <c r="VG168" s="27">
        <v>0</v>
      </c>
      <c r="VH168" s="27">
        <v>0</v>
      </c>
      <c r="VI168" s="27">
        <v>0</v>
      </c>
      <c r="VJ168" s="27">
        <v>0</v>
      </c>
      <c r="VK168" s="27">
        <v>0</v>
      </c>
      <c r="VL168" s="27">
        <v>0</v>
      </c>
      <c r="VM168" s="27">
        <v>0</v>
      </c>
      <c r="VN168" s="27">
        <v>3.836314762302373E-2</v>
      </c>
      <c r="VO168" s="27">
        <v>6.6471211411754327E-2</v>
      </c>
      <c r="VP168" s="27">
        <v>0</v>
      </c>
      <c r="VQ168" s="27">
        <v>0</v>
      </c>
      <c r="VR168" s="27">
        <v>0.25529761334845558</v>
      </c>
      <c r="VS168" s="27">
        <v>0</v>
      </c>
      <c r="VT168" s="27">
        <v>0.34161469550025897</v>
      </c>
      <c r="VU168" s="27">
        <v>0</v>
      </c>
      <c r="VV168" s="27">
        <v>0</v>
      </c>
      <c r="VW168" s="27">
        <v>0</v>
      </c>
      <c r="VX168" s="27">
        <v>7.1121289911514771E-2</v>
      </c>
      <c r="VY168" s="27">
        <v>0.11708233365468282</v>
      </c>
      <c r="VZ168" s="27">
        <v>0</v>
      </c>
      <c r="WA168" s="27">
        <v>0</v>
      </c>
      <c r="WB168" s="27">
        <v>0.13634694458226182</v>
      </c>
      <c r="WC168" s="27">
        <v>0.82688360179668907</v>
      </c>
      <c r="WD168" s="27">
        <v>0</v>
      </c>
      <c r="WE168" s="27">
        <v>0</v>
      </c>
      <c r="WF168" s="27">
        <v>1.0069080694302723</v>
      </c>
      <c r="WG168" s="27">
        <v>0</v>
      </c>
      <c r="WH168" s="27">
        <v>0</v>
      </c>
      <c r="WI168" s="27">
        <v>6.726006401439226E-2</v>
      </c>
      <c r="WJ168" s="27">
        <v>0.20543382515013142</v>
      </c>
      <c r="WK168" s="27">
        <v>0</v>
      </c>
      <c r="WL168" s="27">
        <v>8.519608108489686E-2</v>
      </c>
      <c r="WM168" s="27">
        <v>0</v>
      </c>
      <c r="WN168" s="27">
        <v>4.0667012408306835</v>
      </c>
      <c r="WO168" s="27">
        <v>0.44399945961105602</v>
      </c>
      <c r="WP168" s="27">
        <v>0.44399945961105602</v>
      </c>
      <c r="WQ168" s="27">
        <v>0.22403413914917325</v>
      </c>
      <c r="WR168" s="27">
        <v>1.5453622485677125</v>
      </c>
      <c r="WS168" s="27">
        <v>1.5427050608535637</v>
      </c>
      <c r="WT168" s="27">
        <v>1.2499577081588229</v>
      </c>
      <c r="WU168" s="27">
        <v>0</v>
      </c>
      <c r="WV168" s="27">
        <v>2.7780067180265346</v>
      </c>
      <c r="WW168" s="27">
        <v>2.7780067180265346</v>
      </c>
      <c r="WX168" s="27">
        <v>0</v>
      </c>
      <c r="WY168" s="27">
        <v>0</v>
      </c>
      <c r="WZ168" s="27">
        <v>0</v>
      </c>
      <c r="XA168" s="27">
        <v>0</v>
      </c>
      <c r="XB168" s="27">
        <v>0.87566790748614021</v>
      </c>
      <c r="XC168" s="27">
        <v>4.8324695252019492</v>
      </c>
      <c r="XD168" s="27">
        <v>3.0840815278500529</v>
      </c>
      <c r="XE168" s="27">
        <v>0.20273511887794901</v>
      </c>
      <c r="XF168" s="27">
        <v>0</v>
      </c>
      <c r="XG168" s="27">
        <v>0.20273511887794901</v>
      </c>
      <c r="XH168" s="27">
        <v>3.0840815278500529</v>
      </c>
      <c r="XI168" s="27">
        <v>0</v>
      </c>
      <c r="XJ168" s="27">
        <v>5.4015644001681691E-2</v>
      </c>
      <c r="XK168" s="27">
        <v>3.0840815278500529</v>
      </c>
      <c r="XL168" s="27">
        <v>3.0840815278500529</v>
      </c>
      <c r="XM168" s="27">
        <v>0</v>
      </c>
      <c r="XN168" s="27">
        <v>3.0840815278500529</v>
      </c>
      <c r="XO168" s="27">
        <v>3.0840815278500529</v>
      </c>
      <c r="XP168" s="27">
        <v>0</v>
      </c>
      <c r="XQ168" s="27">
        <v>3.0840815278500529</v>
      </c>
      <c r="XR168" s="27">
        <v>3.0840815278500529</v>
      </c>
      <c r="XS168" s="27">
        <v>3.0840815278500529</v>
      </c>
      <c r="XT168" s="27">
        <v>0.15133514403238257</v>
      </c>
      <c r="XU168" s="27">
        <v>0.15133514403238257</v>
      </c>
      <c r="XV168" s="27">
        <v>0.15133514403238257</v>
      </c>
      <c r="XW168" s="27">
        <v>1.378167015366504</v>
      </c>
      <c r="XX168" s="27">
        <v>0</v>
      </c>
      <c r="XY168" s="27">
        <v>1.1134031707863934</v>
      </c>
      <c r="XZ168" s="27">
        <v>0.15129362547434902</v>
      </c>
      <c r="YA168" s="27">
        <v>1.378167015366504</v>
      </c>
      <c r="YB168" s="27">
        <v>0.15129362547434902</v>
      </c>
      <c r="YC168" s="27">
        <v>0.15129362547434902</v>
      </c>
      <c r="YD168" s="27">
        <v>0.22320376798850172</v>
      </c>
      <c r="YE168" s="27">
        <v>0.10620447144988604</v>
      </c>
      <c r="YF168" s="27">
        <v>0</v>
      </c>
      <c r="YG168" s="27">
        <v>0</v>
      </c>
      <c r="YH168" s="27">
        <v>0.16943723533502147</v>
      </c>
      <c r="YI168" s="27">
        <v>1.6316793307195161</v>
      </c>
      <c r="YJ168" s="27">
        <v>7.1411919817749803E-2</v>
      </c>
      <c r="YK168" s="27">
        <v>0.16291882172375013</v>
      </c>
      <c r="YL168" s="27">
        <v>0</v>
      </c>
      <c r="YM168" s="27">
        <v>0.14261624684533172</v>
      </c>
      <c r="YN168" s="27">
        <v>0.14087246740792156</v>
      </c>
      <c r="YO168" s="27">
        <v>0.36606912618203491</v>
      </c>
      <c r="YP168" s="27">
        <v>9.0136789490892349E-2</v>
      </c>
      <c r="YQ168" s="27">
        <v>0.53924303174007815</v>
      </c>
      <c r="YR168" s="27">
        <v>0.10798976944532979</v>
      </c>
      <c r="YS168" s="27">
        <v>0.53924303174007815</v>
      </c>
      <c r="YT168" s="27">
        <v>0.1257181937256665</v>
      </c>
      <c r="YU168" s="27">
        <v>0.1257181937256665</v>
      </c>
      <c r="YV168" s="27">
        <v>0.1257181937256665</v>
      </c>
      <c r="YW168" s="27">
        <v>0</v>
      </c>
      <c r="YX168" s="27">
        <v>0.35195281645061927</v>
      </c>
      <c r="YY168" s="27">
        <v>6.2568466956598234E-2</v>
      </c>
      <c r="YZ168" s="27">
        <v>0.25147790600936659</v>
      </c>
      <c r="ZA168" s="27">
        <v>2.2327434953715879</v>
      </c>
      <c r="ZB168" s="27">
        <v>0.16761041878154417</v>
      </c>
      <c r="ZC168" s="27">
        <v>0.20107437655660598</v>
      </c>
      <c r="ZD168" s="27">
        <v>0.11741448211895143</v>
      </c>
      <c r="ZE168" s="27">
        <v>8.2704967602882332E-2</v>
      </c>
      <c r="ZF168" s="27">
        <v>0.17288327565180825</v>
      </c>
      <c r="ZG168" s="27">
        <v>0.21543979763622312</v>
      </c>
      <c r="ZH168" s="27">
        <v>0.16237908046931365</v>
      </c>
      <c r="ZI168" s="27">
        <v>0.15851785457219114</v>
      </c>
      <c r="ZJ168" s="27">
        <v>0.2153152419621224</v>
      </c>
      <c r="ZK168" s="27">
        <v>1.4439324112916876</v>
      </c>
      <c r="ZL168" s="27">
        <v>0.10516650749904666</v>
      </c>
      <c r="ZM168" s="27">
        <v>8.4241154250124628E-2</v>
      </c>
      <c r="ZN168" s="27">
        <v>0.1154215913333398</v>
      </c>
      <c r="ZO168" s="27">
        <v>5.692194306403197E-2</v>
      </c>
      <c r="ZP168" s="27">
        <v>0.11434210882446684</v>
      </c>
      <c r="ZQ168" s="27">
        <v>9.12162719997653E-2</v>
      </c>
      <c r="ZR168" s="27">
        <v>0.14245017261319745</v>
      </c>
      <c r="ZS168" s="27">
        <v>0.37611661722616013</v>
      </c>
      <c r="ZT168" s="27">
        <v>0.27356577888322875</v>
      </c>
      <c r="ZU168" s="27">
        <v>0.13086649492182986</v>
      </c>
      <c r="ZV168" s="27">
        <v>0.51840071560722334</v>
      </c>
      <c r="ZW168" s="27">
        <v>0.51840071560722334</v>
      </c>
      <c r="ZX168" s="27">
        <v>0.21734965130576758</v>
      </c>
      <c r="ZY168" s="27">
        <v>0.21734965130576758</v>
      </c>
      <c r="ZZ168" s="27">
        <v>0.13863046527410849</v>
      </c>
      <c r="AAA168" s="27">
        <v>0.41066005751009493</v>
      </c>
      <c r="AAB168" s="27">
        <v>0.14780606659952866</v>
      </c>
      <c r="AAC168" s="27">
        <v>0.38828155472999776</v>
      </c>
      <c r="AAD168" s="27">
        <v>0.23399859307723134</v>
      </c>
      <c r="AAE168" s="27">
        <v>7.1868623956119135E-2</v>
      </c>
    </row>
    <row r="169" spans="1:707">
      <c r="A169" s="14" t="s">
        <v>2089</v>
      </c>
      <c r="B169" s="14" t="e">
        <f>_xlfn.CONCAT(#REF!," ","[",#REF!,"]")</f>
        <v>#REF!</v>
      </c>
      <c r="C169" s="15" t="s">
        <v>2090</v>
      </c>
      <c r="D169" s="14" t="s">
        <v>2091</v>
      </c>
      <c r="E169" s="16">
        <v>9450</v>
      </c>
      <c r="F169" s="17">
        <v>44603</v>
      </c>
      <c r="G169" s="14" t="s">
        <v>769</v>
      </c>
      <c r="H169" s="14" t="s">
        <v>2092</v>
      </c>
      <c r="I169" s="18">
        <v>1.0087999999999999</v>
      </c>
      <c r="J169" s="19">
        <v>44700</v>
      </c>
      <c r="K169" s="1" t="s">
        <v>2093</v>
      </c>
      <c r="L169" s="18">
        <v>2900</v>
      </c>
      <c r="M169" s="20" t="s">
        <v>2094</v>
      </c>
      <c r="N169" s="20" t="s">
        <v>2090</v>
      </c>
      <c r="O169" s="20" t="s">
        <v>2095</v>
      </c>
      <c r="P169" s="21">
        <v>43</v>
      </c>
      <c r="Q169" s="22">
        <v>47</v>
      </c>
      <c r="R169" s="20" t="s">
        <v>2096</v>
      </c>
      <c r="S169" s="20" t="s">
        <v>932</v>
      </c>
      <c r="T169" s="20" t="s">
        <v>2097</v>
      </c>
      <c r="U169" s="16">
        <v>0</v>
      </c>
      <c r="V169" s="16">
        <v>0</v>
      </c>
      <c r="W169" s="16">
        <v>0</v>
      </c>
      <c r="X169" s="16">
        <v>1</v>
      </c>
      <c r="Y169" s="23">
        <v>0</v>
      </c>
      <c r="Z169" s="16">
        <v>0</v>
      </c>
      <c r="AA169" s="16">
        <v>0</v>
      </c>
      <c r="AB169" s="16">
        <v>0</v>
      </c>
      <c r="AC169" s="16">
        <v>0</v>
      </c>
      <c r="AD169" s="16">
        <v>0</v>
      </c>
      <c r="AE169" s="16">
        <v>0</v>
      </c>
      <c r="AF169" s="16">
        <v>0</v>
      </c>
      <c r="AG169" s="16">
        <v>0</v>
      </c>
      <c r="AH169" s="16">
        <v>0</v>
      </c>
      <c r="AI169" s="16">
        <v>0</v>
      </c>
      <c r="AJ169" s="16">
        <v>0</v>
      </c>
      <c r="AK169" s="16">
        <v>0</v>
      </c>
      <c r="AL169" s="16">
        <v>0</v>
      </c>
      <c r="AM169" s="16">
        <v>0</v>
      </c>
      <c r="AN169" s="16">
        <v>0</v>
      </c>
      <c r="AO169" s="16">
        <v>0</v>
      </c>
      <c r="AP169" s="16">
        <v>0</v>
      </c>
      <c r="AQ169" s="16">
        <v>0</v>
      </c>
      <c r="AR169" s="16">
        <v>1</v>
      </c>
      <c r="AS169" s="24" t="s">
        <v>725</v>
      </c>
      <c r="AT169" s="24" t="s">
        <v>725</v>
      </c>
      <c r="AU169" s="25" t="e">
        <f>#REF!+#REF!</f>
        <v>#REF!</v>
      </c>
      <c r="AV169" s="26" t="e">
        <f>SUM(#REF!)</f>
        <v>#REF!</v>
      </c>
      <c r="AW169" s="16">
        <v>0</v>
      </c>
      <c r="AX169" s="16">
        <v>0</v>
      </c>
      <c r="AY169" s="26" t="e">
        <f>SUM(#REF!)</f>
        <v>#REF!</v>
      </c>
      <c r="AZ169" s="16">
        <v>0</v>
      </c>
      <c r="BA169" s="16">
        <v>0</v>
      </c>
      <c r="BB169" s="16">
        <v>1</v>
      </c>
      <c r="BC169" s="16">
        <v>0</v>
      </c>
      <c r="BD169" s="16">
        <v>0</v>
      </c>
      <c r="BE169" s="16">
        <v>0</v>
      </c>
      <c r="BF169" s="16">
        <v>0</v>
      </c>
      <c r="BG169" s="16">
        <v>0</v>
      </c>
      <c r="BH169" s="16">
        <v>0</v>
      </c>
      <c r="BI169" s="16">
        <v>0</v>
      </c>
      <c r="BJ169" s="16">
        <v>0</v>
      </c>
      <c r="BK169" s="16">
        <v>0</v>
      </c>
      <c r="BL169" s="16">
        <v>0</v>
      </c>
      <c r="BM169" s="16">
        <v>0</v>
      </c>
      <c r="BN169" s="16">
        <v>0</v>
      </c>
      <c r="BO169" s="16">
        <v>0</v>
      </c>
      <c r="BP169" s="16">
        <v>0</v>
      </c>
      <c r="BQ169" s="16">
        <v>0</v>
      </c>
      <c r="BR169" s="16">
        <v>0</v>
      </c>
      <c r="BS169" s="16">
        <v>0</v>
      </c>
      <c r="BT169" s="16">
        <v>0</v>
      </c>
      <c r="BU169" s="16">
        <v>0</v>
      </c>
      <c r="BV169" s="16">
        <v>0</v>
      </c>
      <c r="BW169" s="16">
        <v>0</v>
      </c>
      <c r="BX169" s="16">
        <v>0</v>
      </c>
      <c r="BY169" s="16">
        <v>0</v>
      </c>
      <c r="BZ169" s="16">
        <v>0</v>
      </c>
      <c r="CA169" s="16">
        <v>0</v>
      </c>
      <c r="CB169" s="16">
        <v>0</v>
      </c>
      <c r="CC169" s="16">
        <v>0</v>
      </c>
      <c r="CD169" s="16">
        <v>0</v>
      </c>
      <c r="CE169" s="16">
        <v>0</v>
      </c>
      <c r="CF169" s="16">
        <v>0</v>
      </c>
      <c r="CG169" s="16">
        <v>0</v>
      </c>
      <c r="CH169" s="16">
        <v>0</v>
      </c>
      <c r="CI169" s="16">
        <v>0</v>
      </c>
      <c r="CJ169" s="16">
        <v>0</v>
      </c>
      <c r="CK169" s="16">
        <v>0</v>
      </c>
      <c r="CL169" s="25" t="e">
        <f>SUM(#REF!)</f>
        <v>#REF!</v>
      </c>
      <c r="CM169" s="16">
        <v>0</v>
      </c>
      <c r="CN169" s="16">
        <v>0</v>
      </c>
      <c r="CO169" s="16">
        <v>0</v>
      </c>
      <c r="CP169" s="25" t="e">
        <f>SUM(#REF!,#REF!,#REF!,#REF!,#REF!)</f>
        <v>#REF!</v>
      </c>
      <c r="CQ169" s="26" t="e">
        <f>SUM(#REF!)</f>
        <v>#REF!</v>
      </c>
      <c r="CR169" s="16">
        <v>0</v>
      </c>
      <c r="CS169" s="16">
        <v>0</v>
      </c>
      <c r="CT169" s="16">
        <v>0</v>
      </c>
      <c r="CU169" s="26" t="e">
        <f>SUM(#REF!)</f>
        <v>#REF!</v>
      </c>
      <c r="CV169" s="16">
        <v>0</v>
      </c>
      <c r="CW169" s="16">
        <v>0</v>
      </c>
      <c r="CX169" s="16">
        <v>0</v>
      </c>
      <c r="CY169" s="26" t="e">
        <f>SUM(#REF!)</f>
        <v>#REF!</v>
      </c>
      <c r="CZ169" s="16">
        <v>0</v>
      </c>
      <c r="DA169" s="16">
        <v>0</v>
      </c>
      <c r="DB169" s="16">
        <v>0</v>
      </c>
      <c r="DC169" s="26" t="e">
        <f>SUM(#REF!)</f>
        <v>#REF!</v>
      </c>
      <c r="DD169" s="16">
        <v>0</v>
      </c>
      <c r="DE169" s="16">
        <v>0</v>
      </c>
      <c r="DF169" s="16">
        <v>0</v>
      </c>
      <c r="DG169" s="16">
        <v>0</v>
      </c>
      <c r="DH169" s="16">
        <v>0</v>
      </c>
      <c r="DI169" s="16">
        <v>0</v>
      </c>
      <c r="DJ169" s="26" t="e">
        <f>SUM(#REF!)</f>
        <v>#REF!</v>
      </c>
      <c r="DK169" s="16">
        <v>0</v>
      </c>
      <c r="DL169" s="16">
        <v>0</v>
      </c>
      <c r="DM169" s="16">
        <v>0</v>
      </c>
      <c r="DN169" s="16">
        <v>0</v>
      </c>
      <c r="DO169" s="16">
        <v>0</v>
      </c>
      <c r="DP169" s="16">
        <v>0</v>
      </c>
      <c r="DQ169" s="16">
        <v>0</v>
      </c>
      <c r="DR169" s="16">
        <v>0</v>
      </c>
      <c r="DS169" s="16">
        <v>0</v>
      </c>
      <c r="DT169" s="16">
        <v>0</v>
      </c>
      <c r="DU169" s="16">
        <v>0</v>
      </c>
      <c r="DV169" s="16">
        <v>0</v>
      </c>
      <c r="DW169" s="16">
        <v>0</v>
      </c>
      <c r="DX169" s="16">
        <v>0</v>
      </c>
      <c r="DY169" s="16">
        <v>0</v>
      </c>
      <c r="DZ169" s="16">
        <v>0</v>
      </c>
      <c r="EA169" s="16">
        <v>0</v>
      </c>
      <c r="EB169" s="16">
        <v>0</v>
      </c>
      <c r="EC169" s="16">
        <v>0</v>
      </c>
      <c r="ED169" s="16">
        <v>0</v>
      </c>
      <c r="EE169" s="16">
        <v>0</v>
      </c>
      <c r="EF169" s="16">
        <v>0</v>
      </c>
      <c r="EG169" s="16">
        <v>0</v>
      </c>
      <c r="EH169" s="16">
        <v>0</v>
      </c>
      <c r="EI169" s="16">
        <v>0</v>
      </c>
      <c r="EJ169" s="16">
        <v>0</v>
      </c>
      <c r="EK169" s="16">
        <v>0</v>
      </c>
      <c r="EL169" s="16">
        <v>0</v>
      </c>
      <c r="EM169" s="16">
        <v>0</v>
      </c>
      <c r="EN169" s="16">
        <v>0</v>
      </c>
      <c r="EO169" s="16">
        <v>0</v>
      </c>
      <c r="EP169" s="16">
        <v>0</v>
      </c>
      <c r="EQ169" s="16">
        <v>0</v>
      </c>
      <c r="ER169" s="16">
        <v>0</v>
      </c>
      <c r="ES169" s="16">
        <v>0</v>
      </c>
      <c r="ET169" s="16">
        <v>0</v>
      </c>
      <c r="EU169" s="16">
        <v>0</v>
      </c>
      <c r="EV169" s="16">
        <v>0</v>
      </c>
      <c r="EW169" s="16">
        <v>0</v>
      </c>
      <c r="EX169" s="16">
        <v>0</v>
      </c>
      <c r="EY169" s="16">
        <v>0</v>
      </c>
      <c r="EZ169" s="16">
        <v>0</v>
      </c>
      <c r="FA169" s="16">
        <v>0</v>
      </c>
      <c r="FB169" s="16">
        <v>0</v>
      </c>
      <c r="FC169" s="16">
        <v>0</v>
      </c>
      <c r="FD169" s="25" t="e">
        <f>SUM(#REF!,#REF!,#REF!,#REF!,#REF!)</f>
        <v>#REF!</v>
      </c>
      <c r="FE169" s="26" t="e">
        <f>SUM(#REF!)</f>
        <v>#REF!</v>
      </c>
      <c r="FF169" s="16">
        <v>0</v>
      </c>
      <c r="FG169" s="16">
        <v>0</v>
      </c>
      <c r="FH169" s="16">
        <v>0</v>
      </c>
      <c r="FI169" s="16">
        <v>0</v>
      </c>
      <c r="FJ169" s="16">
        <v>0</v>
      </c>
      <c r="FK169" s="16">
        <v>0</v>
      </c>
      <c r="FL169" s="16">
        <v>0</v>
      </c>
      <c r="FM169" s="16">
        <v>0</v>
      </c>
      <c r="FN169" s="16">
        <v>0</v>
      </c>
      <c r="FO169" s="16">
        <v>0</v>
      </c>
      <c r="FP169" s="26" t="e">
        <f>SUM(#REF!)</f>
        <v>#REF!</v>
      </c>
      <c r="FQ169" s="16">
        <v>0</v>
      </c>
      <c r="FR169" s="16">
        <v>1</v>
      </c>
      <c r="FS169" s="16">
        <v>0</v>
      </c>
      <c r="FT169" s="26" t="e">
        <f>SUM(#REF!)</f>
        <v>#REF!</v>
      </c>
      <c r="FU169" s="16">
        <v>1</v>
      </c>
      <c r="FV169" s="16">
        <v>0</v>
      </c>
      <c r="FW169" s="16">
        <v>0</v>
      </c>
      <c r="FX169" s="16">
        <v>0</v>
      </c>
      <c r="FY169" s="16">
        <v>0</v>
      </c>
      <c r="FZ169" s="16">
        <v>0</v>
      </c>
      <c r="GA169" s="16">
        <v>0</v>
      </c>
      <c r="GB169" s="16">
        <v>0</v>
      </c>
      <c r="GC169" s="16">
        <v>0</v>
      </c>
      <c r="GD169" s="16">
        <v>0</v>
      </c>
      <c r="GE169" s="16">
        <v>0</v>
      </c>
      <c r="GF169" s="16">
        <v>0</v>
      </c>
      <c r="GG169" s="16">
        <v>0</v>
      </c>
      <c r="GH169" s="16">
        <v>0</v>
      </c>
      <c r="GI169" s="26" t="e">
        <f>SUM(#REF!)</f>
        <v>#REF!</v>
      </c>
      <c r="GJ169" s="16">
        <v>0</v>
      </c>
      <c r="GK169" s="16">
        <v>0</v>
      </c>
      <c r="GL169" s="16">
        <v>0</v>
      </c>
      <c r="GM169" s="16">
        <v>0</v>
      </c>
      <c r="GN169" s="16">
        <v>0</v>
      </c>
      <c r="GO169" s="26" t="e">
        <f>SUM(#REF!)</f>
        <v>#REF!</v>
      </c>
      <c r="GP169" s="16">
        <v>0</v>
      </c>
      <c r="GQ169" s="16">
        <v>0</v>
      </c>
      <c r="GR169" s="16">
        <v>0</v>
      </c>
      <c r="GS169" s="16">
        <v>0</v>
      </c>
      <c r="GT169" s="16">
        <v>0</v>
      </c>
      <c r="GU169" s="16">
        <v>0</v>
      </c>
      <c r="GV169" s="16">
        <v>0</v>
      </c>
      <c r="GW169" s="16">
        <v>0</v>
      </c>
      <c r="GX169" s="16">
        <v>0</v>
      </c>
      <c r="GY169" s="16">
        <v>0</v>
      </c>
      <c r="GZ169" s="16">
        <v>0</v>
      </c>
      <c r="HA169" s="16">
        <v>0</v>
      </c>
      <c r="HB169" s="16">
        <v>0</v>
      </c>
      <c r="HC169" s="16">
        <v>0</v>
      </c>
      <c r="HD169" s="16">
        <v>0</v>
      </c>
      <c r="HE169" s="16">
        <v>0</v>
      </c>
      <c r="HF169" s="16">
        <v>0</v>
      </c>
      <c r="HG169" s="16">
        <v>0</v>
      </c>
      <c r="HH169" s="16">
        <v>0</v>
      </c>
      <c r="HI169" s="16">
        <v>0</v>
      </c>
      <c r="HJ169" s="16">
        <v>0</v>
      </c>
      <c r="HK169" s="16">
        <v>0</v>
      </c>
      <c r="HL169" s="25" t="e">
        <f>SUM(#REF!)</f>
        <v>#REF!</v>
      </c>
      <c r="HM169" s="16">
        <v>0</v>
      </c>
      <c r="HN169" s="16">
        <v>0</v>
      </c>
      <c r="HO169" s="16">
        <v>0</v>
      </c>
      <c r="HP169" s="25" t="e">
        <f>SUM(#REF!)</f>
        <v>#REF!</v>
      </c>
      <c r="HQ169" s="16">
        <v>0</v>
      </c>
      <c r="HR169" s="16">
        <v>0</v>
      </c>
      <c r="HS169" s="16">
        <v>0</v>
      </c>
      <c r="HT169" s="16">
        <v>0</v>
      </c>
      <c r="HU169" s="16">
        <v>0</v>
      </c>
      <c r="HV169" s="16">
        <v>0</v>
      </c>
      <c r="HW169" s="25" t="e">
        <f>SUM(#REF!+#REF!+#REF!+#REF!+#REF!+#REF!+#REF!+#REF!)</f>
        <v>#REF!</v>
      </c>
      <c r="HX169" s="26" t="e">
        <f>SUM(#REF!)</f>
        <v>#REF!</v>
      </c>
      <c r="HY169" s="16">
        <v>0</v>
      </c>
      <c r="HZ169" s="16">
        <v>0</v>
      </c>
      <c r="IA169" s="16">
        <v>0</v>
      </c>
      <c r="IB169" s="26" t="e">
        <f>SUM(#REF!)</f>
        <v>#REF!</v>
      </c>
      <c r="IC169" s="16">
        <v>0</v>
      </c>
      <c r="ID169" s="16">
        <v>0</v>
      </c>
      <c r="IE169" s="16">
        <v>0</v>
      </c>
      <c r="IF169" s="16">
        <v>0</v>
      </c>
      <c r="IG169" s="16">
        <v>0</v>
      </c>
      <c r="IH169" s="16">
        <v>0</v>
      </c>
      <c r="II169" s="26" t="e">
        <f>SUM(#REF!)</f>
        <v>#REF!</v>
      </c>
      <c r="IJ169" s="16">
        <v>0</v>
      </c>
      <c r="IK169" s="16">
        <v>0</v>
      </c>
      <c r="IL169" s="16">
        <v>0</v>
      </c>
      <c r="IM169" s="16">
        <v>0</v>
      </c>
      <c r="IN169" s="16">
        <v>0</v>
      </c>
      <c r="IO169" s="26" t="e">
        <f>SUM(#REF!)</f>
        <v>#REF!</v>
      </c>
      <c r="IP169" s="16">
        <v>0</v>
      </c>
      <c r="IQ169" s="16">
        <v>0</v>
      </c>
      <c r="IR169" s="16">
        <v>0</v>
      </c>
      <c r="IS169" s="16">
        <v>0</v>
      </c>
      <c r="IT169" s="16">
        <v>0</v>
      </c>
      <c r="IU169" s="16">
        <v>0</v>
      </c>
      <c r="IV169" s="16">
        <v>0</v>
      </c>
      <c r="IW169" s="26" t="e">
        <f>SUM(#REF!)</f>
        <v>#REF!</v>
      </c>
      <c r="IX169" s="16">
        <v>0</v>
      </c>
      <c r="IY169" s="16">
        <v>0</v>
      </c>
      <c r="IZ169" s="16">
        <v>0</v>
      </c>
      <c r="JA169" s="16">
        <v>0</v>
      </c>
      <c r="JB169" s="16">
        <v>0</v>
      </c>
      <c r="JC169" s="16">
        <v>0</v>
      </c>
      <c r="JD169" s="16">
        <v>0</v>
      </c>
      <c r="JE169" s="16">
        <v>0</v>
      </c>
      <c r="JF169" s="26" t="e">
        <f>SUM(#REF!)</f>
        <v>#REF!</v>
      </c>
      <c r="JG169" s="16">
        <v>0</v>
      </c>
      <c r="JH169" s="16">
        <v>0</v>
      </c>
      <c r="JI169" s="16">
        <v>0</v>
      </c>
      <c r="JJ169" s="16">
        <v>0</v>
      </c>
      <c r="JK169" s="16">
        <v>0</v>
      </c>
      <c r="JL169" s="16">
        <v>0</v>
      </c>
      <c r="JM169" s="16">
        <v>0</v>
      </c>
      <c r="JN169" s="26" t="e">
        <f>SUM(#REF!)</f>
        <v>#REF!</v>
      </c>
      <c r="JO169" s="16">
        <v>0</v>
      </c>
      <c r="JP169" s="16">
        <v>0</v>
      </c>
      <c r="JQ169" s="16">
        <v>0</v>
      </c>
      <c r="JR169" s="16">
        <v>0</v>
      </c>
      <c r="JS169" s="16">
        <v>0</v>
      </c>
      <c r="JT169" s="16">
        <v>0</v>
      </c>
      <c r="JU169" s="26" t="e">
        <f>SUM(#REF!)</f>
        <v>#REF!</v>
      </c>
      <c r="JV169" s="16">
        <v>0</v>
      </c>
      <c r="JW169" s="16">
        <v>0</v>
      </c>
      <c r="JX169" s="16">
        <v>0</v>
      </c>
      <c r="JY169" s="16">
        <v>0</v>
      </c>
      <c r="JZ169" s="16">
        <v>0</v>
      </c>
      <c r="KA169" s="16">
        <v>0</v>
      </c>
      <c r="KB169" s="16">
        <v>0</v>
      </c>
      <c r="KC169" s="16">
        <v>0</v>
      </c>
      <c r="KD169" s="16">
        <v>0</v>
      </c>
      <c r="KE169" s="16">
        <v>0</v>
      </c>
      <c r="KF169" s="16">
        <v>0</v>
      </c>
      <c r="KG169" s="16">
        <v>0</v>
      </c>
      <c r="KH169" s="16">
        <v>0</v>
      </c>
      <c r="KI169" s="16">
        <v>0</v>
      </c>
      <c r="KJ169" s="16">
        <v>0</v>
      </c>
      <c r="KK169" s="16">
        <v>0</v>
      </c>
      <c r="KL169" s="16">
        <v>0</v>
      </c>
      <c r="KM169" s="16">
        <v>0</v>
      </c>
      <c r="KN169" s="16">
        <v>0</v>
      </c>
      <c r="KO169" s="25" t="e">
        <f>SUM(#REF!)</f>
        <v>#REF!</v>
      </c>
      <c r="KP169" s="16">
        <v>0</v>
      </c>
      <c r="KQ169" s="16">
        <v>0</v>
      </c>
      <c r="KR169" s="16">
        <v>0</v>
      </c>
      <c r="KS169" s="16">
        <v>0</v>
      </c>
      <c r="KT169" s="16">
        <v>0</v>
      </c>
      <c r="KU169" s="16">
        <v>0</v>
      </c>
      <c r="KV169" s="16" t="e">
        <f>SUM(#REF!+#REF!+#REF!+#REF!+#REF!+#REF!+#REF!+#REF!)</f>
        <v>#REF!</v>
      </c>
      <c r="KW169" s="27">
        <v>0</v>
      </c>
      <c r="KX169" s="27">
        <v>476.92768643393009</v>
      </c>
      <c r="KY169" s="27">
        <v>0</v>
      </c>
      <c r="KZ169" s="27">
        <v>11.481040977932068</v>
      </c>
      <c r="LA169" s="27">
        <v>2312.9313255959401</v>
      </c>
      <c r="LB169" s="27">
        <v>0</v>
      </c>
      <c r="LC169" s="27">
        <v>44934.842033005909</v>
      </c>
      <c r="LD169" s="27">
        <v>44938.22801092983</v>
      </c>
      <c r="LE169" s="27">
        <v>44938.22801092983</v>
      </c>
      <c r="LF169" s="27">
        <v>44938.827073755252</v>
      </c>
      <c r="LG169" s="27">
        <v>0</v>
      </c>
      <c r="LH169" s="27">
        <v>0.85027960910205569</v>
      </c>
      <c r="LI169" s="27">
        <v>0</v>
      </c>
      <c r="LJ169" s="27">
        <v>0</v>
      </c>
      <c r="LK169" s="27">
        <v>0</v>
      </c>
      <c r="LL169" s="27">
        <v>0</v>
      </c>
      <c r="LM169" s="27">
        <v>811.02527490614057</v>
      </c>
      <c r="LN169" s="27">
        <v>811.00290166475338</v>
      </c>
      <c r="LO169" s="27">
        <v>1521.0871512875979</v>
      </c>
      <c r="LP169" s="27">
        <v>22.555988337407882</v>
      </c>
      <c r="LQ169" s="27">
        <v>811.21371160299725</v>
      </c>
      <c r="LR169" s="27">
        <v>900.43356930898915</v>
      </c>
      <c r="LS169" s="27">
        <v>811.10232757798735</v>
      </c>
      <c r="LT169" s="27">
        <v>227.63394071251116</v>
      </c>
      <c r="LU169" s="27">
        <v>0</v>
      </c>
      <c r="LV169" s="27">
        <v>0</v>
      </c>
      <c r="LW169" s="27">
        <v>467.04006385014497</v>
      </c>
      <c r="LX169" s="27">
        <v>94.190864058536263</v>
      </c>
      <c r="LY169" s="27">
        <v>446.81002468954694</v>
      </c>
      <c r="LZ169" s="27">
        <v>0</v>
      </c>
      <c r="MA169" s="27">
        <v>0.15217661598764248</v>
      </c>
      <c r="MB169" s="27">
        <v>0</v>
      </c>
      <c r="MC169" s="27">
        <v>306.67108049573045</v>
      </c>
      <c r="MD169" s="27">
        <v>462.36723880091728</v>
      </c>
      <c r="ME169" s="27">
        <v>0</v>
      </c>
      <c r="MF169" s="27">
        <v>0</v>
      </c>
      <c r="MG169" s="27">
        <v>0</v>
      </c>
      <c r="MH169" s="27">
        <v>0</v>
      </c>
      <c r="MI169" s="27">
        <v>0</v>
      </c>
      <c r="MJ169" s="27">
        <v>1121.2900572997034</v>
      </c>
      <c r="MK169" s="27">
        <v>0</v>
      </c>
      <c r="ML169" s="27">
        <v>1121.6676057481138</v>
      </c>
      <c r="MM169" s="27">
        <v>1121.6676057481138</v>
      </c>
      <c r="MN169" s="27">
        <v>0</v>
      </c>
      <c r="MO169" s="27">
        <v>1.1509682584363201</v>
      </c>
      <c r="MP169" s="27">
        <v>0</v>
      </c>
      <c r="MQ169" s="27">
        <v>0</v>
      </c>
      <c r="MR169" s="27">
        <v>0</v>
      </c>
      <c r="MS169" s="27">
        <v>0</v>
      </c>
      <c r="MT169" s="27">
        <v>0</v>
      </c>
      <c r="MU169" s="27">
        <v>0</v>
      </c>
      <c r="MV169" s="27">
        <v>27.316666933634728</v>
      </c>
      <c r="MW169" s="27">
        <v>16087.518565571259</v>
      </c>
      <c r="MX169" s="27">
        <v>13.721547517374967</v>
      </c>
      <c r="MY169" s="27">
        <v>4954.5125482590574</v>
      </c>
      <c r="MZ169" s="27">
        <v>16085.539401635953</v>
      </c>
      <c r="NA169" s="27">
        <v>0</v>
      </c>
      <c r="NB169" s="27">
        <v>0</v>
      </c>
      <c r="NC169" s="27">
        <v>0</v>
      </c>
      <c r="ND169" s="27">
        <v>67.50402315723062</v>
      </c>
      <c r="NE169" s="27">
        <v>0</v>
      </c>
      <c r="NF169" s="27">
        <v>1515.8301146162833</v>
      </c>
      <c r="NG169" s="27">
        <v>34.557110741208994</v>
      </c>
      <c r="NH169" s="27">
        <v>0</v>
      </c>
      <c r="NI169" s="27">
        <v>1549.3570918898245</v>
      </c>
      <c r="NJ169" s="27">
        <v>0</v>
      </c>
      <c r="NK169" s="27">
        <v>0.26761096917978955</v>
      </c>
      <c r="NL169" s="27">
        <v>0</v>
      </c>
      <c r="NM169" s="27">
        <v>57.921139550961911</v>
      </c>
      <c r="NN169" s="27">
        <v>468.89299255710728</v>
      </c>
      <c r="NO169" s="27">
        <v>1633.6037252064104</v>
      </c>
      <c r="NP169" s="27">
        <v>32.979507914249652</v>
      </c>
      <c r="NQ169" s="27">
        <v>20.933542591288685</v>
      </c>
      <c r="NR169" s="27">
        <v>0</v>
      </c>
      <c r="NS169" s="27">
        <v>561.10623566250126</v>
      </c>
      <c r="NT169" s="27">
        <v>4983.8492681553616</v>
      </c>
      <c r="NU169" s="27">
        <v>57.667897603190333</v>
      </c>
      <c r="NV169" s="27">
        <v>0</v>
      </c>
      <c r="NW169" s="27">
        <v>6324.0240751121401</v>
      </c>
      <c r="NX169" s="27">
        <v>6327.0812049622191</v>
      </c>
      <c r="NY169" s="27">
        <v>276.06680075117384</v>
      </c>
      <c r="NZ169" s="27">
        <v>1380.0804724989418</v>
      </c>
      <c r="OA169" s="27">
        <v>524.14612307263565</v>
      </c>
      <c r="OB169" s="27">
        <v>1380.3437438307835</v>
      </c>
      <c r="OC169" s="27">
        <v>276.28339687253521</v>
      </c>
      <c r="OD169" s="27">
        <v>10.645130390238224</v>
      </c>
      <c r="OE169" s="27">
        <v>589.39208826830065</v>
      </c>
      <c r="OF169" s="27">
        <v>0</v>
      </c>
      <c r="OG169" s="27">
        <v>0</v>
      </c>
      <c r="OH169" s="27">
        <v>0</v>
      </c>
      <c r="OI169" s="27">
        <v>0</v>
      </c>
      <c r="OJ169" s="27">
        <v>4.4445601252461762</v>
      </c>
      <c r="OK169" s="27">
        <v>632.01533114793688</v>
      </c>
      <c r="OL169" s="27">
        <v>441.33812775180621</v>
      </c>
      <c r="OM169" s="27">
        <v>0</v>
      </c>
      <c r="ON169" s="27">
        <v>633.0782529866035</v>
      </c>
      <c r="OO169" s="27">
        <v>522.4791237165125</v>
      </c>
      <c r="OP169" s="27">
        <v>31.457838190758519</v>
      </c>
      <c r="OQ169" s="27">
        <v>25.956528155504365</v>
      </c>
      <c r="OR169" s="27">
        <v>4808.110928768122</v>
      </c>
      <c r="OS169" s="27">
        <v>0</v>
      </c>
      <c r="OT169" s="27">
        <v>4807.3512029248077</v>
      </c>
      <c r="OU169" s="27">
        <v>0</v>
      </c>
      <c r="OV169" s="27">
        <v>37.9921747852393</v>
      </c>
      <c r="OW169" s="27">
        <v>594.71489455438291</v>
      </c>
      <c r="OX169" s="27">
        <v>594.41709899660736</v>
      </c>
      <c r="OY169" s="27">
        <v>594.41709899660736</v>
      </c>
      <c r="OZ169" s="27">
        <v>2710.2311029503639</v>
      </c>
      <c r="PA169" s="27">
        <v>2708.6345021555026</v>
      </c>
      <c r="PB169" s="27">
        <v>21.277241868462294</v>
      </c>
      <c r="PC169" s="27">
        <v>126.5206800450871</v>
      </c>
      <c r="PD169" s="27">
        <v>310.35485397742372</v>
      </c>
      <c r="PE169" s="27">
        <v>86.884361327038334</v>
      </c>
      <c r="PF169" s="27">
        <v>81.904868572588455</v>
      </c>
      <c r="PG169" s="27">
        <v>48.764697640445632</v>
      </c>
      <c r="PH169" s="27">
        <v>20.903647311848779</v>
      </c>
      <c r="PI169" s="27">
        <v>48.434210148056756</v>
      </c>
      <c r="PJ169" s="27">
        <v>11912.773945272602</v>
      </c>
      <c r="PK169" s="27">
        <v>61.765093868621875</v>
      </c>
      <c r="PL169" s="27">
        <v>1.5167514678413443</v>
      </c>
      <c r="PM169" s="27">
        <v>27.758056269107122</v>
      </c>
      <c r="PN169" s="27">
        <v>0</v>
      </c>
      <c r="PO169" s="27">
        <v>0</v>
      </c>
      <c r="PP169" s="27">
        <v>1048.5069135389269</v>
      </c>
      <c r="PQ169" s="27">
        <v>40.495181165441629</v>
      </c>
      <c r="PR169" s="27">
        <v>40.084362164106167</v>
      </c>
      <c r="PS169" s="27">
        <v>0</v>
      </c>
      <c r="PT169" s="27">
        <v>25.499323252844409</v>
      </c>
      <c r="PU169" s="27">
        <v>53.910350286750216</v>
      </c>
      <c r="PV169" s="27">
        <v>53.909675232053182</v>
      </c>
      <c r="PW169" s="27">
        <v>53.907553631576803</v>
      </c>
      <c r="PX169" s="27">
        <v>53.907553631576803</v>
      </c>
      <c r="PY169" s="27">
        <v>0</v>
      </c>
      <c r="PZ169" s="27">
        <v>0</v>
      </c>
      <c r="QA169" s="27">
        <v>8.5125361659348471</v>
      </c>
      <c r="QB169" s="27">
        <v>5.3831754632738855</v>
      </c>
      <c r="QC169" s="27">
        <v>0.34591731403528109</v>
      </c>
      <c r="QD169" s="27">
        <v>24.500724483166309</v>
      </c>
      <c r="QE169" s="27">
        <v>0</v>
      </c>
      <c r="QF169" s="27">
        <v>0</v>
      </c>
      <c r="QG169" s="27">
        <v>0</v>
      </c>
      <c r="QH169" s="27">
        <v>4.8117898804305508</v>
      </c>
      <c r="QI169" s="27">
        <v>24.662255428527082</v>
      </c>
      <c r="QJ169" s="27">
        <v>0</v>
      </c>
      <c r="QK169" s="27">
        <v>0</v>
      </c>
      <c r="QL169" s="27">
        <v>0</v>
      </c>
      <c r="QM169" s="27">
        <v>0</v>
      </c>
      <c r="QN169" s="27">
        <v>0</v>
      </c>
      <c r="QO169" s="27">
        <v>0</v>
      </c>
      <c r="QP169" s="27">
        <v>0</v>
      </c>
      <c r="QQ169" s="27">
        <v>30.679017943156364</v>
      </c>
      <c r="QR169" s="27">
        <v>0</v>
      </c>
      <c r="QS169" s="27">
        <v>10.282336708777189</v>
      </c>
      <c r="QT169" s="27">
        <v>3.6793374079699137</v>
      </c>
      <c r="QU169" s="27">
        <v>13.941036730295039</v>
      </c>
      <c r="QV169" s="27">
        <v>6.8861365280187572</v>
      </c>
      <c r="QW169" s="27">
        <v>57.52179647947596</v>
      </c>
      <c r="QX169" s="27">
        <v>20.557826434198788</v>
      </c>
      <c r="QY169" s="27">
        <v>36.800992554137046</v>
      </c>
      <c r="QZ169" s="27">
        <v>172.1201426475439</v>
      </c>
      <c r="RA169" s="27">
        <v>172.1201426475439</v>
      </c>
      <c r="RB169" s="27">
        <v>172.11397071888533</v>
      </c>
      <c r="RC169" s="27">
        <v>23.83473480635347</v>
      </c>
      <c r="RD169" s="27">
        <v>100.52712031763137</v>
      </c>
      <c r="RE169" s="27">
        <v>0.5268319728393478</v>
      </c>
      <c r="RF169" s="27">
        <v>27.738961864819697</v>
      </c>
      <c r="RG169" s="27">
        <v>6.916803298540982</v>
      </c>
      <c r="RH169" s="27">
        <v>11.309480648501131</v>
      </c>
      <c r="RI169" s="27">
        <v>0</v>
      </c>
      <c r="RJ169" s="27">
        <v>0</v>
      </c>
      <c r="RK169" s="27">
        <v>0.21109924739984118</v>
      </c>
      <c r="RL169" s="27">
        <v>0</v>
      </c>
      <c r="RM169" s="27">
        <v>0</v>
      </c>
      <c r="RN169" s="27">
        <v>0</v>
      </c>
      <c r="RO169" s="27">
        <v>10.790267150099695</v>
      </c>
      <c r="RP169" s="27">
        <v>10.806757771984287</v>
      </c>
      <c r="RQ169" s="27">
        <v>0</v>
      </c>
      <c r="RR169" s="27">
        <v>14.679064386919519</v>
      </c>
      <c r="RS169" s="27">
        <v>43.902471530508407</v>
      </c>
      <c r="RT169" s="27">
        <v>0</v>
      </c>
      <c r="RU169" s="27">
        <v>13.707949987049076</v>
      </c>
      <c r="RV169" s="27">
        <v>13.732927010839189</v>
      </c>
      <c r="RW169" s="27">
        <v>7.831888158557927</v>
      </c>
      <c r="RX169" s="27">
        <v>39.135042387311259</v>
      </c>
      <c r="RY169" s="27">
        <v>35.288098541707306</v>
      </c>
      <c r="RZ169" s="27">
        <v>0</v>
      </c>
      <c r="SA169" s="27">
        <v>39.135042387311259</v>
      </c>
      <c r="SB169" s="27">
        <v>39.135042387311259</v>
      </c>
      <c r="SC169" s="27">
        <v>53.272616470827352</v>
      </c>
      <c r="SD169" s="27">
        <v>84.782144564101316</v>
      </c>
      <c r="SE169" s="27">
        <v>158.15268234767939</v>
      </c>
      <c r="SF169" s="27">
        <v>174.44165575063039</v>
      </c>
      <c r="SG169" s="27">
        <v>147.55065902166578</v>
      </c>
      <c r="SH169" s="27">
        <v>147.55895255080074</v>
      </c>
      <c r="SI169" s="27">
        <v>53.375224784775924</v>
      </c>
      <c r="SJ169" s="27">
        <v>147.43001710366798</v>
      </c>
      <c r="SK169" s="27">
        <v>0</v>
      </c>
      <c r="SL169" s="27">
        <v>0</v>
      </c>
      <c r="SM169" s="27">
        <v>0</v>
      </c>
      <c r="SN169" s="27">
        <v>0</v>
      </c>
      <c r="SO169" s="27">
        <v>17.901196892229475</v>
      </c>
      <c r="SP169" s="27">
        <v>0</v>
      </c>
      <c r="SQ169" s="27">
        <v>0</v>
      </c>
      <c r="SR169" s="27">
        <v>0</v>
      </c>
      <c r="SS169" s="27">
        <v>0</v>
      </c>
      <c r="ST169" s="27">
        <v>0</v>
      </c>
      <c r="SU169" s="27">
        <v>0.20396295488838015</v>
      </c>
      <c r="SV169" s="27">
        <v>0</v>
      </c>
      <c r="SW169" s="27">
        <v>0.12006329968606774</v>
      </c>
      <c r="SX169" s="27">
        <v>0</v>
      </c>
      <c r="SY169" s="27">
        <v>0</v>
      </c>
      <c r="SZ169" s="27">
        <v>0</v>
      </c>
      <c r="TA169" s="27">
        <v>0</v>
      </c>
      <c r="TB169" s="27">
        <v>34.141180611453166</v>
      </c>
      <c r="TC169" s="27">
        <v>2.7216276656547818</v>
      </c>
      <c r="TD169" s="27">
        <v>50.620615875351966</v>
      </c>
      <c r="TE169" s="27">
        <v>46.805592473278992</v>
      </c>
      <c r="TF169" s="27">
        <v>0</v>
      </c>
      <c r="TG169" s="27">
        <v>0</v>
      </c>
      <c r="TH169" s="27">
        <v>16.628525915557155</v>
      </c>
      <c r="TI169" s="27">
        <v>82.896813231681534</v>
      </c>
      <c r="TJ169" s="27">
        <v>3.9060593497867373</v>
      </c>
      <c r="TK169" s="27">
        <v>3.8980551298076662</v>
      </c>
      <c r="TL169" s="27">
        <v>2499.8575393498304</v>
      </c>
      <c r="TM169" s="27">
        <v>353.7421623377129</v>
      </c>
      <c r="TN169" s="27">
        <v>10.08599222832672</v>
      </c>
      <c r="TO169" s="27">
        <v>1445.5898054628337</v>
      </c>
      <c r="TP169" s="27">
        <v>0</v>
      </c>
      <c r="TQ169" s="27">
        <v>0.48362847222942146</v>
      </c>
      <c r="TR169" s="27">
        <v>0</v>
      </c>
      <c r="TS169" s="27">
        <v>295.66277067849006</v>
      </c>
      <c r="TT169" s="27">
        <v>295.69478755840635</v>
      </c>
      <c r="TU169" s="27">
        <v>295.68678333842723</v>
      </c>
      <c r="TV169" s="27">
        <v>43.636596416263835</v>
      </c>
      <c r="TW169" s="27">
        <v>42.826337907057137</v>
      </c>
      <c r="TX169" s="27">
        <v>14.94542168309054</v>
      </c>
      <c r="TY169" s="27">
        <v>14.941757100449518</v>
      </c>
      <c r="TZ169" s="27">
        <v>0</v>
      </c>
      <c r="UA169" s="27">
        <v>0</v>
      </c>
      <c r="UB169" s="27">
        <v>0</v>
      </c>
      <c r="UC169" s="27">
        <v>0</v>
      </c>
      <c r="UD169" s="27">
        <v>0</v>
      </c>
      <c r="UE169" s="27">
        <v>0</v>
      </c>
      <c r="UF169" s="27">
        <v>0</v>
      </c>
      <c r="UG169" s="27">
        <v>0.2484201285070767</v>
      </c>
      <c r="UH169" s="27">
        <v>22.992459417230485</v>
      </c>
      <c r="UI169" s="27">
        <v>0</v>
      </c>
      <c r="UJ169" s="27">
        <v>130.37630316536715</v>
      </c>
      <c r="UK169" s="27">
        <v>315.27455617299381</v>
      </c>
      <c r="UL169" s="27">
        <v>314.92516714908811</v>
      </c>
      <c r="UM169" s="27">
        <v>314.94271857121089</v>
      </c>
      <c r="UN169" s="27">
        <v>4.2615238659657297</v>
      </c>
      <c r="UO169" s="27">
        <v>314.59429391115805</v>
      </c>
      <c r="UP169" s="27">
        <v>129.76470360985789</v>
      </c>
      <c r="UQ169" s="27">
        <v>304.66578230000994</v>
      </c>
      <c r="UR169" s="27">
        <v>0</v>
      </c>
      <c r="US169" s="27">
        <v>232.54419214232283</v>
      </c>
      <c r="UT169" s="27">
        <v>65.258405489367348</v>
      </c>
      <c r="UU169" s="27">
        <v>394.71672877443115</v>
      </c>
      <c r="UV169" s="27">
        <v>13.162120046307596</v>
      </c>
      <c r="UW169" s="27">
        <v>10.89663648307458</v>
      </c>
      <c r="UX169" s="27">
        <v>245.03106461882973</v>
      </c>
      <c r="UY169" s="27">
        <v>690.9484741261324</v>
      </c>
      <c r="UZ169" s="27">
        <v>468.85673247623828</v>
      </c>
      <c r="VA169" s="27">
        <v>0</v>
      </c>
      <c r="VB169" s="27">
        <v>2.8716826811660443</v>
      </c>
      <c r="VC169" s="27">
        <v>100.26211313085442</v>
      </c>
      <c r="VD169" s="27">
        <v>1.3339080813314772</v>
      </c>
      <c r="VE169" s="27">
        <v>0</v>
      </c>
      <c r="VF169" s="27">
        <v>0</v>
      </c>
      <c r="VG169" s="27">
        <v>0</v>
      </c>
      <c r="VH169" s="27">
        <v>0</v>
      </c>
      <c r="VI169" s="27">
        <v>0</v>
      </c>
      <c r="VJ169" s="27">
        <v>56.341800869067342</v>
      </c>
      <c r="VK169" s="27">
        <v>56.206886366046618</v>
      </c>
      <c r="VL169" s="27">
        <v>56.017871050878192</v>
      </c>
      <c r="VM169" s="27">
        <v>90.150758133196419</v>
      </c>
      <c r="VN169" s="27">
        <v>0.14031494059697075</v>
      </c>
      <c r="VO169" s="27">
        <v>0</v>
      </c>
      <c r="VP169" s="27">
        <v>55.281000630877195</v>
      </c>
      <c r="VQ169" s="27">
        <v>157.71428254015098</v>
      </c>
      <c r="VR169" s="27">
        <v>0</v>
      </c>
      <c r="VS169" s="27">
        <v>54.539115518841108</v>
      </c>
      <c r="VT169" s="27">
        <v>30.844502780314031</v>
      </c>
      <c r="VU169" s="27">
        <v>17.432130314178846</v>
      </c>
      <c r="VV169" s="27">
        <v>17.432130314178846</v>
      </c>
      <c r="VW169" s="27">
        <v>56.24845044810661</v>
      </c>
      <c r="VX169" s="27">
        <v>0.34582087764999109</v>
      </c>
      <c r="VY169" s="27">
        <v>0.38256314044548656</v>
      </c>
      <c r="VZ169" s="27">
        <v>0</v>
      </c>
      <c r="WA169" s="27">
        <v>10.064197605251177</v>
      </c>
      <c r="WB169" s="27">
        <v>0.22045357677297259</v>
      </c>
      <c r="WC169" s="27">
        <v>0</v>
      </c>
      <c r="WD169" s="27">
        <v>0</v>
      </c>
      <c r="WE169" s="27">
        <v>0</v>
      </c>
      <c r="WF169" s="27">
        <v>0</v>
      </c>
      <c r="WG169" s="27">
        <v>0</v>
      </c>
      <c r="WH169" s="27">
        <v>0</v>
      </c>
      <c r="WI169" s="27">
        <v>0.23115801554016416</v>
      </c>
      <c r="WJ169" s="27">
        <v>34.274841441465128</v>
      </c>
      <c r="WK169" s="27">
        <v>135.75349957275307</v>
      </c>
      <c r="WL169" s="27">
        <v>0.24022303575742548</v>
      </c>
      <c r="WM169" s="27">
        <v>138.24734449635281</v>
      </c>
      <c r="WN169" s="27">
        <v>871.76013887070928</v>
      </c>
      <c r="WO169" s="27">
        <v>11.811817779476817</v>
      </c>
      <c r="WP169" s="27">
        <v>11.811817779476817</v>
      </c>
      <c r="WQ169" s="27">
        <v>91.429697474912587</v>
      </c>
      <c r="WR169" s="27">
        <v>227.1796289014099</v>
      </c>
      <c r="WS169" s="27">
        <v>227.31058951263375</v>
      </c>
      <c r="WT169" s="27">
        <v>5.8883092494229805</v>
      </c>
      <c r="WU169" s="27">
        <v>0</v>
      </c>
      <c r="WV169" s="27">
        <v>13.66445717728328</v>
      </c>
      <c r="WW169" s="27">
        <v>13.693966711182023</v>
      </c>
      <c r="WX169" s="27">
        <v>40.690271972883323</v>
      </c>
      <c r="WY169" s="27">
        <v>299.48174797235993</v>
      </c>
      <c r="WZ169" s="27">
        <v>608.77059414678786</v>
      </c>
      <c r="XA169" s="27">
        <v>512.45909397572416</v>
      </c>
      <c r="XB169" s="27">
        <v>75.366963831851933</v>
      </c>
      <c r="XC169" s="27">
        <v>9.8182848227616404</v>
      </c>
      <c r="XD169" s="27">
        <v>69.261094097214681</v>
      </c>
      <c r="XE169" s="27">
        <v>99.646173938007095</v>
      </c>
      <c r="XF169" s="27">
        <v>604.80773376606521</v>
      </c>
      <c r="XG169" s="27">
        <v>0</v>
      </c>
      <c r="XH169" s="27">
        <v>25.246949232540441</v>
      </c>
      <c r="XI169" s="27">
        <v>53.3668348192557</v>
      </c>
      <c r="XJ169" s="27">
        <v>0.12874257436216904</v>
      </c>
      <c r="XK169" s="27">
        <v>25.157070521450148</v>
      </c>
      <c r="XL169" s="27">
        <v>25.157070521450148</v>
      </c>
      <c r="XM169" s="27">
        <v>53.331153356698394</v>
      </c>
      <c r="XN169" s="27">
        <v>25.16179590432936</v>
      </c>
      <c r="XO169" s="27">
        <v>25.16179590432936</v>
      </c>
      <c r="XP169" s="27">
        <v>18.395336930455507</v>
      </c>
      <c r="XQ169" s="27">
        <v>25.267972364533662</v>
      </c>
      <c r="XR169" s="27">
        <v>25.267972364533662</v>
      </c>
      <c r="XS169" s="27">
        <v>25.224672427538447</v>
      </c>
      <c r="XT169" s="27">
        <v>0</v>
      </c>
      <c r="XU169" s="27">
        <v>0</v>
      </c>
      <c r="XV169" s="27">
        <v>4.6457264249611461</v>
      </c>
      <c r="XW169" s="27">
        <v>332.78074963107537</v>
      </c>
      <c r="XX169" s="27">
        <v>0</v>
      </c>
      <c r="XY169" s="27">
        <v>179.95492389766051</v>
      </c>
      <c r="XZ169" s="27">
        <v>18.750415701093342</v>
      </c>
      <c r="YA169" s="27">
        <v>240.37222284546914</v>
      </c>
      <c r="YB169" s="27">
        <v>0</v>
      </c>
      <c r="YC169" s="27">
        <v>0</v>
      </c>
      <c r="YD169" s="27">
        <v>38.36943392449384</v>
      </c>
      <c r="YE169" s="27">
        <v>0</v>
      </c>
      <c r="YF169" s="27">
        <v>32.795989473042759</v>
      </c>
      <c r="YG169" s="27">
        <v>32.193069192209585</v>
      </c>
      <c r="YH169" s="27">
        <v>0</v>
      </c>
      <c r="YI169" s="27">
        <v>228.15296133814201</v>
      </c>
      <c r="YJ169" s="27">
        <v>0</v>
      </c>
      <c r="YK169" s="27">
        <v>0</v>
      </c>
      <c r="YL169" s="27">
        <v>15.497327116105291</v>
      </c>
      <c r="YM169" s="27">
        <v>9.5115206811541064</v>
      </c>
      <c r="YN169" s="27">
        <v>14.61223397191354</v>
      </c>
      <c r="YO169" s="27">
        <v>0</v>
      </c>
      <c r="YP169" s="27">
        <v>0.18390418674805717</v>
      </c>
      <c r="YQ169" s="27">
        <v>5.9072107809398231</v>
      </c>
      <c r="YR169" s="27">
        <v>0.3069570143781154</v>
      </c>
      <c r="YS169" s="27">
        <v>5.9893745812069143</v>
      </c>
      <c r="YT169" s="27">
        <v>0</v>
      </c>
      <c r="YU169" s="27">
        <v>0</v>
      </c>
      <c r="YV169" s="27">
        <v>0</v>
      </c>
      <c r="YW169" s="27">
        <v>0</v>
      </c>
      <c r="YX169" s="27">
        <v>30.816921974121083</v>
      </c>
      <c r="YY169" s="27">
        <v>0.22488965049631324</v>
      </c>
      <c r="YZ169" s="27">
        <v>0</v>
      </c>
      <c r="ZA169" s="27">
        <v>0</v>
      </c>
      <c r="ZB169" s="27">
        <v>0</v>
      </c>
      <c r="ZC169" s="27">
        <v>0</v>
      </c>
      <c r="ZD169" s="27">
        <v>0</v>
      </c>
      <c r="ZE169" s="27">
        <v>0</v>
      </c>
      <c r="ZF169" s="27">
        <v>9.0189236250927127</v>
      </c>
      <c r="ZG169" s="27">
        <v>0</v>
      </c>
      <c r="ZH169" s="27">
        <v>0</v>
      </c>
      <c r="ZI169" s="27">
        <v>5.2276235738010923</v>
      </c>
      <c r="ZJ169" s="27">
        <v>0.63397279689655361</v>
      </c>
      <c r="ZK169" s="27">
        <v>0.42287354949671246</v>
      </c>
      <c r="ZL169" s="27">
        <v>8.8239292540363043E-2</v>
      </c>
      <c r="ZM169" s="27">
        <v>0.19190840672712836</v>
      </c>
      <c r="ZN169" s="27">
        <v>0</v>
      </c>
      <c r="ZO169" s="27">
        <v>0.28795904647598253</v>
      </c>
      <c r="ZP169" s="27">
        <v>0.35700749834363277</v>
      </c>
      <c r="ZQ169" s="27">
        <v>0.35700749834363277</v>
      </c>
      <c r="ZR169" s="27">
        <v>0</v>
      </c>
      <c r="ZS169" s="27">
        <v>0</v>
      </c>
      <c r="ZT169" s="27">
        <v>0.68315535339446098</v>
      </c>
      <c r="ZU169" s="27">
        <v>0.43058846031991366</v>
      </c>
      <c r="ZV169" s="27">
        <v>0.37513753877815548</v>
      </c>
      <c r="ZW169" s="27">
        <v>0.37513753877815548</v>
      </c>
      <c r="ZX169" s="27">
        <v>0.55913816191150256</v>
      </c>
      <c r="ZY169" s="27">
        <v>0</v>
      </c>
      <c r="ZZ169" s="27">
        <v>0.37504110239286542</v>
      </c>
      <c r="AAA169" s="27">
        <v>1.1393958922015184</v>
      </c>
      <c r="AAB169" s="27">
        <v>0.38825288717759737</v>
      </c>
      <c r="AAC169" s="27">
        <v>0.87921052468906002</v>
      </c>
      <c r="AAD169" s="27">
        <v>0.58739402280147679</v>
      </c>
      <c r="AAE169" s="27">
        <v>0.29210581104345318</v>
      </c>
    </row>
    <row r="170" spans="1:707">
      <c r="A170" s="14" t="s">
        <v>2098</v>
      </c>
      <c r="B170" s="14" t="e">
        <f>_xlfn.CONCAT(#REF!," ","[",#REF!,"]")</f>
        <v>#REF!</v>
      </c>
      <c r="C170" s="15" t="s">
        <v>2099</v>
      </c>
      <c r="D170" s="14" t="s">
        <v>2100</v>
      </c>
      <c r="E170" s="16">
        <v>8761</v>
      </c>
      <c r="F170" s="17">
        <v>44648</v>
      </c>
      <c r="G170" s="14" t="s">
        <v>710</v>
      </c>
      <c r="H170" s="14" t="s">
        <v>2101</v>
      </c>
      <c r="I170" s="18">
        <v>1.0004</v>
      </c>
      <c r="J170" s="19">
        <v>44680</v>
      </c>
      <c r="K170" s="1" t="s">
        <v>2102</v>
      </c>
      <c r="L170" s="18">
        <v>75</v>
      </c>
      <c r="M170" s="20" t="s">
        <v>2103</v>
      </c>
      <c r="N170" s="20" t="s">
        <v>2099</v>
      </c>
      <c r="O170" s="20" t="s">
        <v>2104</v>
      </c>
      <c r="P170" s="21">
        <v>34.75</v>
      </c>
      <c r="Q170" s="22">
        <v>40</v>
      </c>
      <c r="R170" s="20" t="s">
        <v>2105</v>
      </c>
      <c r="S170" s="20" t="s">
        <v>2106</v>
      </c>
      <c r="T170" s="20" t="s">
        <v>2107</v>
      </c>
      <c r="U170" s="16">
        <v>0</v>
      </c>
      <c r="V170" s="16">
        <v>1</v>
      </c>
      <c r="W170" s="16">
        <v>0</v>
      </c>
      <c r="X170" s="16">
        <v>0</v>
      </c>
      <c r="Y170" s="23">
        <v>0</v>
      </c>
      <c r="Z170" s="16">
        <v>0</v>
      </c>
      <c r="AA170" s="16">
        <v>0</v>
      </c>
      <c r="AB170" s="16">
        <v>0</v>
      </c>
      <c r="AC170" s="16">
        <v>0</v>
      </c>
      <c r="AD170" s="16">
        <v>0</v>
      </c>
      <c r="AE170" s="16">
        <v>0</v>
      </c>
      <c r="AF170" s="16">
        <v>0</v>
      </c>
      <c r="AG170" s="16">
        <v>0</v>
      </c>
      <c r="AH170" s="16">
        <v>0</v>
      </c>
      <c r="AI170" s="16">
        <v>0</v>
      </c>
      <c r="AJ170" s="16">
        <v>0</v>
      </c>
      <c r="AK170" s="16">
        <v>0</v>
      </c>
      <c r="AL170" s="16">
        <v>0</v>
      </c>
      <c r="AM170" s="16">
        <v>1</v>
      </c>
      <c r="AN170" s="16">
        <v>0</v>
      </c>
      <c r="AO170" s="16">
        <v>0</v>
      </c>
      <c r="AP170" s="16">
        <v>0</v>
      </c>
      <c r="AQ170" s="16">
        <v>0</v>
      </c>
      <c r="AR170" s="16">
        <v>0</v>
      </c>
      <c r="AS170" s="24" t="s">
        <v>46</v>
      </c>
      <c r="AT170" s="24" t="s">
        <v>46</v>
      </c>
      <c r="AU170" s="25" t="e">
        <f>#REF!+#REF!</f>
        <v>#REF!</v>
      </c>
      <c r="AV170" s="26" t="e">
        <f>SUM(#REF!)</f>
        <v>#REF!</v>
      </c>
      <c r="AW170" s="16">
        <v>0</v>
      </c>
      <c r="AX170" s="16">
        <v>0</v>
      </c>
      <c r="AY170" s="26" t="e">
        <f>SUM(#REF!)</f>
        <v>#REF!</v>
      </c>
      <c r="AZ170" s="16">
        <v>0</v>
      </c>
      <c r="BA170" s="16">
        <v>0</v>
      </c>
      <c r="BB170" s="16">
        <v>0</v>
      </c>
      <c r="BC170" s="16">
        <v>0</v>
      </c>
      <c r="BD170" s="16">
        <v>0</v>
      </c>
      <c r="BE170" s="16">
        <v>0</v>
      </c>
      <c r="BF170" s="16">
        <v>0</v>
      </c>
      <c r="BG170" s="16">
        <v>0</v>
      </c>
      <c r="BH170" s="16">
        <v>0</v>
      </c>
      <c r="BI170" s="16">
        <v>0</v>
      </c>
      <c r="BJ170" s="16">
        <v>0</v>
      </c>
      <c r="BK170" s="16">
        <v>0</v>
      </c>
      <c r="BL170" s="16">
        <v>0</v>
      </c>
      <c r="BM170" s="16">
        <v>0</v>
      </c>
      <c r="BN170" s="16">
        <v>0</v>
      </c>
      <c r="BO170" s="16">
        <v>0</v>
      </c>
      <c r="BP170" s="16">
        <v>0</v>
      </c>
      <c r="BQ170" s="16">
        <v>0</v>
      </c>
      <c r="BR170" s="16">
        <v>0</v>
      </c>
      <c r="BS170" s="16">
        <v>0</v>
      </c>
      <c r="BT170" s="16">
        <v>0</v>
      </c>
      <c r="BU170" s="16">
        <v>0</v>
      </c>
      <c r="BV170" s="16">
        <v>0</v>
      </c>
      <c r="BW170" s="16">
        <v>0</v>
      </c>
      <c r="BX170" s="16">
        <v>0</v>
      </c>
      <c r="BY170" s="16">
        <v>0</v>
      </c>
      <c r="BZ170" s="16">
        <v>0</v>
      </c>
      <c r="CA170" s="16">
        <v>0</v>
      </c>
      <c r="CB170" s="16">
        <v>0</v>
      </c>
      <c r="CC170" s="16">
        <v>0</v>
      </c>
      <c r="CD170" s="16">
        <v>0</v>
      </c>
      <c r="CE170" s="16">
        <v>0</v>
      </c>
      <c r="CF170" s="16">
        <v>0</v>
      </c>
      <c r="CG170" s="16">
        <v>0</v>
      </c>
      <c r="CH170" s="16">
        <v>0</v>
      </c>
      <c r="CI170" s="16">
        <v>0</v>
      </c>
      <c r="CJ170" s="16">
        <v>1</v>
      </c>
      <c r="CK170" s="16">
        <v>0</v>
      </c>
      <c r="CL170" s="25" t="e">
        <f>SUM(#REF!)</f>
        <v>#REF!</v>
      </c>
      <c r="CM170" s="16">
        <v>0</v>
      </c>
      <c r="CN170" s="16">
        <v>0</v>
      </c>
      <c r="CO170" s="16">
        <v>0</v>
      </c>
      <c r="CP170" s="25" t="e">
        <f>SUM(#REF!,#REF!,#REF!,#REF!,#REF!)</f>
        <v>#REF!</v>
      </c>
      <c r="CQ170" s="26" t="e">
        <f>SUM(#REF!)</f>
        <v>#REF!</v>
      </c>
      <c r="CR170" s="16">
        <v>0</v>
      </c>
      <c r="CS170" s="16">
        <v>0</v>
      </c>
      <c r="CT170" s="16">
        <v>0</v>
      </c>
      <c r="CU170" s="26" t="e">
        <f>SUM(#REF!)</f>
        <v>#REF!</v>
      </c>
      <c r="CV170" s="16">
        <v>0</v>
      </c>
      <c r="CW170" s="16">
        <v>0</v>
      </c>
      <c r="CX170" s="16">
        <v>0</v>
      </c>
      <c r="CY170" s="26" t="e">
        <f>SUM(#REF!)</f>
        <v>#REF!</v>
      </c>
      <c r="CZ170" s="16">
        <v>0</v>
      </c>
      <c r="DA170" s="16">
        <v>0</v>
      </c>
      <c r="DB170" s="16">
        <v>0</v>
      </c>
      <c r="DC170" s="26" t="e">
        <f>SUM(#REF!)</f>
        <v>#REF!</v>
      </c>
      <c r="DD170" s="16">
        <v>0</v>
      </c>
      <c r="DE170" s="16">
        <v>0</v>
      </c>
      <c r="DF170" s="16">
        <v>0</v>
      </c>
      <c r="DG170" s="16">
        <v>0</v>
      </c>
      <c r="DH170" s="16">
        <v>0</v>
      </c>
      <c r="DI170" s="16">
        <v>0</v>
      </c>
      <c r="DJ170" s="26" t="e">
        <f>SUM(#REF!)</f>
        <v>#REF!</v>
      </c>
      <c r="DK170" s="16">
        <v>0</v>
      </c>
      <c r="DL170" s="16">
        <v>0</v>
      </c>
      <c r="DM170" s="16">
        <v>0</v>
      </c>
      <c r="DN170" s="16">
        <v>0</v>
      </c>
      <c r="DO170" s="16">
        <v>0</v>
      </c>
      <c r="DP170" s="16">
        <v>0</v>
      </c>
      <c r="DQ170" s="16">
        <v>0</v>
      </c>
      <c r="DR170" s="16">
        <v>0</v>
      </c>
      <c r="DS170" s="16">
        <v>0</v>
      </c>
      <c r="DT170" s="16">
        <v>0</v>
      </c>
      <c r="DU170" s="16">
        <v>0</v>
      </c>
      <c r="DV170" s="16">
        <v>0</v>
      </c>
      <c r="DW170" s="16">
        <v>0</v>
      </c>
      <c r="DX170" s="16">
        <v>0</v>
      </c>
      <c r="DY170" s="16">
        <v>0</v>
      </c>
      <c r="DZ170" s="16">
        <v>0</v>
      </c>
      <c r="EA170" s="16">
        <v>0</v>
      </c>
      <c r="EB170" s="16">
        <v>0</v>
      </c>
      <c r="EC170" s="16">
        <v>0</v>
      </c>
      <c r="ED170" s="16">
        <v>0</v>
      </c>
      <c r="EE170" s="16">
        <v>0</v>
      </c>
      <c r="EF170" s="16">
        <v>0</v>
      </c>
      <c r="EG170" s="16">
        <v>0</v>
      </c>
      <c r="EH170" s="16">
        <v>0</v>
      </c>
      <c r="EI170" s="16">
        <v>0</v>
      </c>
      <c r="EJ170" s="16">
        <v>0</v>
      </c>
      <c r="EK170" s="16">
        <v>0</v>
      </c>
      <c r="EL170" s="16">
        <v>0</v>
      </c>
      <c r="EM170" s="16">
        <v>0</v>
      </c>
      <c r="EN170" s="16">
        <v>0</v>
      </c>
      <c r="EO170" s="16">
        <v>0</v>
      </c>
      <c r="EP170" s="16">
        <v>0</v>
      </c>
      <c r="EQ170" s="16">
        <v>0</v>
      </c>
      <c r="ER170" s="16">
        <v>0</v>
      </c>
      <c r="ES170" s="16">
        <v>0</v>
      </c>
      <c r="ET170" s="16">
        <v>0</v>
      </c>
      <c r="EU170" s="16">
        <v>0</v>
      </c>
      <c r="EV170" s="16">
        <v>0</v>
      </c>
      <c r="EW170" s="16">
        <v>0</v>
      </c>
      <c r="EX170" s="16">
        <v>0</v>
      </c>
      <c r="EY170" s="16">
        <v>0</v>
      </c>
      <c r="EZ170" s="16">
        <v>0</v>
      </c>
      <c r="FA170" s="16">
        <v>0</v>
      </c>
      <c r="FB170" s="16">
        <v>0</v>
      </c>
      <c r="FC170" s="16">
        <v>0</v>
      </c>
      <c r="FD170" s="25" t="e">
        <f>SUM(#REF!,#REF!,#REF!,#REF!,#REF!)</f>
        <v>#REF!</v>
      </c>
      <c r="FE170" s="26" t="e">
        <f>SUM(#REF!)</f>
        <v>#REF!</v>
      </c>
      <c r="FF170" s="16">
        <v>0</v>
      </c>
      <c r="FG170" s="16">
        <v>0</v>
      </c>
      <c r="FH170" s="16">
        <v>0</v>
      </c>
      <c r="FI170" s="16">
        <v>0</v>
      </c>
      <c r="FJ170" s="16">
        <v>0</v>
      </c>
      <c r="FK170" s="16">
        <v>0</v>
      </c>
      <c r="FL170" s="16">
        <v>0</v>
      </c>
      <c r="FM170" s="16">
        <v>0</v>
      </c>
      <c r="FN170" s="16">
        <v>0</v>
      </c>
      <c r="FO170" s="16">
        <v>0</v>
      </c>
      <c r="FP170" s="26" t="e">
        <f>SUM(#REF!)</f>
        <v>#REF!</v>
      </c>
      <c r="FQ170" s="16">
        <v>0</v>
      </c>
      <c r="FR170" s="16">
        <v>0</v>
      </c>
      <c r="FS170" s="16">
        <v>0</v>
      </c>
      <c r="FT170" s="26" t="e">
        <f>SUM(#REF!)</f>
        <v>#REF!</v>
      </c>
      <c r="FU170" s="16">
        <v>1</v>
      </c>
      <c r="FV170" s="16">
        <v>0</v>
      </c>
      <c r="FW170" s="16">
        <v>0</v>
      </c>
      <c r="FX170" s="16">
        <v>0</v>
      </c>
      <c r="FY170" s="16">
        <v>0</v>
      </c>
      <c r="FZ170" s="16">
        <v>0</v>
      </c>
      <c r="GA170" s="16">
        <v>0</v>
      </c>
      <c r="GB170" s="16">
        <v>0</v>
      </c>
      <c r="GC170" s="16">
        <v>0</v>
      </c>
      <c r="GD170" s="16">
        <v>0</v>
      </c>
      <c r="GE170" s="16">
        <v>0</v>
      </c>
      <c r="GF170" s="16">
        <v>0</v>
      </c>
      <c r="GG170" s="16">
        <v>0</v>
      </c>
      <c r="GH170" s="16">
        <v>0</v>
      </c>
      <c r="GI170" s="26" t="e">
        <f>SUM(#REF!)</f>
        <v>#REF!</v>
      </c>
      <c r="GJ170" s="16">
        <v>0</v>
      </c>
      <c r="GK170" s="16">
        <v>0</v>
      </c>
      <c r="GL170" s="16">
        <v>0</v>
      </c>
      <c r="GM170" s="16">
        <v>0</v>
      </c>
      <c r="GN170" s="16">
        <v>0</v>
      </c>
      <c r="GO170" s="26" t="e">
        <f>SUM(#REF!)</f>
        <v>#REF!</v>
      </c>
      <c r="GP170" s="16">
        <v>0</v>
      </c>
      <c r="GQ170" s="16">
        <v>0</v>
      </c>
      <c r="GR170" s="16">
        <v>0</v>
      </c>
      <c r="GS170" s="16">
        <v>0</v>
      </c>
      <c r="GT170" s="16">
        <v>0</v>
      </c>
      <c r="GU170" s="16">
        <v>0</v>
      </c>
      <c r="GV170" s="16">
        <v>0</v>
      </c>
      <c r="GW170" s="16">
        <v>0</v>
      </c>
      <c r="GX170" s="16">
        <v>0</v>
      </c>
      <c r="GY170" s="16">
        <v>0</v>
      </c>
      <c r="GZ170" s="16">
        <v>0</v>
      </c>
      <c r="HA170" s="16">
        <v>0</v>
      </c>
      <c r="HB170" s="16">
        <v>0</v>
      </c>
      <c r="HC170" s="16">
        <v>0</v>
      </c>
      <c r="HD170" s="16">
        <v>0</v>
      </c>
      <c r="HE170" s="16">
        <v>0</v>
      </c>
      <c r="HF170" s="16">
        <v>0</v>
      </c>
      <c r="HG170" s="16">
        <v>0</v>
      </c>
      <c r="HH170" s="16">
        <v>0</v>
      </c>
      <c r="HI170" s="16">
        <v>0</v>
      </c>
      <c r="HJ170" s="16">
        <v>0</v>
      </c>
      <c r="HK170" s="16">
        <v>0</v>
      </c>
      <c r="HL170" s="25" t="e">
        <f>SUM(#REF!)</f>
        <v>#REF!</v>
      </c>
      <c r="HM170" s="16">
        <v>0</v>
      </c>
      <c r="HN170" s="16">
        <v>0</v>
      </c>
      <c r="HO170" s="16">
        <v>0</v>
      </c>
      <c r="HP170" s="25" t="e">
        <f>SUM(#REF!)</f>
        <v>#REF!</v>
      </c>
      <c r="HQ170" s="16">
        <v>0</v>
      </c>
      <c r="HR170" s="16">
        <v>0</v>
      </c>
      <c r="HS170" s="16">
        <v>0</v>
      </c>
      <c r="HT170" s="16">
        <v>0</v>
      </c>
      <c r="HU170" s="16">
        <v>0</v>
      </c>
      <c r="HV170" s="16">
        <v>0</v>
      </c>
      <c r="HW170" s="25" t="e">
        <f>SUM(#REF!+#REF!+#REF!+#REF!+#REF!+#REF!+#REF!+#REF!)</f>
        <v>#REF!</v>
      </c>
      <c r="HX170" s="26" t="e">
        <f>SUM(#REF!)</f>
        <v>#REF!</v>
      </c>
      <c r="HY170" s="16">
        <v>0</v>
      </c>
      <c r="HZ170" s="16">
        <v>0</v>
      </c>
      <c r="IA170" s="16">
        <v>0</v>
      </c>
      <c r="IB170" s="26" t="e">
        <f>SUM(#REF!)</f>
        <v>#REF!</v>
      </c>
      <c r="IC170" s="16">
        <v>0</v>
      </c>
      <c r="ID170" s="16">
        <v>0</v>
      </c>
      <c r="IE170" s="16">
        <v>0</v>
      </c>
      <c r="IF170" s="16">
        <v>0</v>
      </c>
      <c r="IG170" s="16">
        <v>0</v>
      </c>
      <c r="IH170" s="16">
        <v>0</v>
      </c>
      <c r="II170" s="26" t="e">
        <f>SUM(#REF!)</f>
        <v>#REF!</v>
      </c>
      <c r="IJ170" s="16">
        <v>0</v>
      </c>
      <c r="IK170" s="16">
        <v>0</v>
      </c>
      <c r="IL170" s="16">
        <v>0</v>
      </c>
      <c r="IM170" s="16">
        <v>0</v>
      </c>
      <c r="IN170" s="16">
        <v>0</v>
      </c>
      <c r="IO170" s="26" t="e">
        <f>SUM(#REF!)</f>
        <v>#REF!</v>
      </c>
      <c r="IP170" s="16">
        <v>0</v>
      </c>
      <c r="IQ170" s="16">
        <v>0</v>
      </c>
      <c r="IR170" s="16">
        <v>0</v>
      </c>
      <c r="IS170" s="16">
        <v>0</v>
      </c>
      <c r="IT170" s="16">
        <v>0</v>
      </c>
      <c r="IU170" s="16">
        <v>0</v>
      </c>
      <c r="IV170" s="16">
        <v>0</v>
      </c>
      <c r="IW170" s="26" t="e">
        <f>SUM(#REF!)</f>
        <v>#REF!</v>
      </c>
      <c r="IX170" s="16">
        <v>0</v>
      </c>
      <c r="IY170" s="16">
        <v>0</v>
      </c>
      <c r="IZ170" s="16">
        <v>0</v>
      </c>
      <c r="JA170" s="16">
        <v>0</v>
      </c>
      <c r="JB170" s="16">
        <v>0</v>
      </c>
      <c r="JC170" s="16">
        <v>0</v>
      </c>
      <c r="JD170" s="16">
        <v>0</v>
      </c>
      <c r="JE170" s="16">
        <v>0</v>
      </c>
      <c r="JF170" s="26" t="e">
        <f>SUM(#REF!)</f>
        <v>#REF!</v>
      </c>
      <c r="JG170" s="16">
        <v>0</v>
      </c>
      <c r="JH170" s="16">
        <v>0</v>
      </c>
      <c r="JI170" s="16">
        <v>0</v>
      </c>
      <c r="JJ170" s="16">
        <v>0</v>
      </c>
      <c r="JK170" s="16">
        <v>0</v>
      </c>
      <c r="JL170" s="16">
        <v>0</v>
      </c>
      <c r="JM170" s="16">
        <v>0</v>
      </c>
      <c r="JN170" s="26" t="e">
        <f>SUM(#REF!)</f>
        <v>#REF!</v>
      </c>
      <c r="JO170" s="16">
        <v>0</v>
      </c>
      <c r="JP170" s="16">
        <v>0</v>
      </c>
      <c r="JQ170" s="16">
        <v>0</v>
      </c>
      <c r="JR170" s="16">
        <v>0</v>
      </c>
      <c r="JS170" s="16">
        <v>0</v>
      </c>
      <c r="JT170" s="16">
        <v>0</v>
      </c>
      <c r="JU170" s="26" t="e">
        <f>SUM(#REF!)</f>
        <v>#REF!</v>
      </c>
      <c r="JV170" s="16">
        <v>0</v>
      </c>
      <c r="JW170" s="16">
        <v>0</v>
      </c>
      <c r="JX170" s="16">
        <v>0</v>
      </c>
      <c r="JY170" s="16">
        <v>0</v>
      </c>
      <c r="JZ170" s="16">
        <v>0</v>
      </c>
      <c r="KA170" s="16">
        <v>0</v>
      </c>
      <c r="KB170" s="16">
        <v>1</v>
      </c>
      <c r="KC170" s="16">
        <v>0</v>
      </c>
      <c r="KD170" s="16">
        <v>0</v>
      </c>
      <c r="KE170" s="16">
        <v>0</v>
      </c>
      <c r="KF170" s="16">
        <v>0</v>
      </c>
      <c r="KG170" s="16">
        <v>0</v>
      </c>
      <c r="KH170" s="16">
        <v>0</v>
      </c>
      <c r="KI170" s="16">
        <v>0</v>
      </c>
      <c r="KJ170" s="16">
        <v>0</v>
      </c>
      <c r="KK170" s="16">
        <v>0</v>
      </c>
      <c r="KL170" s="16">
        <v>0</v>
      </c>
      <c r="KM170" s="16">
        <v>0</v>
      </c>
      <c r="KN170" s="16">
        <v>0</v>
      </c>
      <c r="KO170" s="25" t="e">
        <f>SUM(#REF!)</f>
        <v>#REF!</v>
      </c>
      <c r="KP170" s="16">
        <v>0</v>
      </c>
      <c r="KQ170" s="16">
        <v>0</v>
      </c>
      <c r="KR170" s="16">
        <v>0</v>
      </c>
      <c r="KS170" s="16">
        <v>0</v>
      </c>
      <c r="KT170" s="16">
        <v>0</v>
      </c>
      <c r="KU170" s="16">
        <v>0</v>
      </c>
      <c r="KV170" s="16" t="e">
        <f>SUM(#REF!+#REF!+#REF!+#REF!+#REF!+#REF!+#REF!+#REF!)</f>
        <v>#REF!</v>
      </c>
      <c r="KW170" s="27">
        <v>7.1477084771050095E-2</v>
      </c>
      <c r="KX170" s="27">
        <v>0.19419314601702442</v>
      </c>
      <c r="KY170" s="27">
        <v>0</v>
      </c>
      <c r="KZ170" s="27">
        <v>1.11067562272479</v>
      </c>
      <c r="LA170" s="27">
        <v>0</v>
      </c>
      <c r="LB170" s="27">
        <v>0</v>
      </c>
      <c r="LC170" s="27">
        <v>46.009459590497073</v>
      </c>
      <c r="LD170" s="27">
        <v>46.009459590497073</v>
      </c>
      <c r="LE170" s="27">
        <v>46.009459590497073</v>
      </c>
      <c r="LF170" s="27">
        <v>46.009459590497073</v>
      </c>
      <c r="LG170" s="27">
        <v>47.588649995100113</v>
      </c>
      <c r="LH170" s="27">
        <v>0.35898181407708224</v>
      </c>
      <c r="LI170" s="27">
        <v>47.588649995100113</v>
      </c>
      <c r="LJ170" s="27">
        <v>31.715484537132575</v>
      </c>
      <c r="LK170" s="27">
        <v>0.95211802617575303</v>
      </c>
      <c r="LL170" s="27">
        <v>0.4728919808735973</v>
      </c>
      <c r="LM170" s="27">
        <v>0.16422220701360141</v>
      </c>
      <c r="LN170" s="27">
        <v>0.16422220701360141</v>
      </c>
      <c r="LO170" s="27">
        <v>0.28395147365098722</v>
      </c>
      <c r="LP170" s="27">
        <v>3.3910933063821465</v>
      </c>
      <c r="LQ170" s="27">
        <v>8.635956135522406E-2</v>
      </c>
      <c r="LR170" s="27">
        <v>0</v>
      </c>
      <c r="LS170" s="27">
        <v>7.2610006863962989E-2</v>
      </c>
      <c r="LT170" s="27">
        <v>0</v>
      </c>
      <c r="LU170" s="27">
        <v>6.2178884175761322</v>
      </c>
      <c r="LV170" s="27">
        <v>6.2178884175761322</v>
      </c>
      <c r="LW170" s="27">
        <v>0.8013363949008</v>
      </c>
      <c r="LX170" s="27">
        <v>0.74695613444098097</v>
      </c>
      <c r="LY170" s="27">
        <v>0.8013363949008</v>
      </c>
      <c r="LZ170" s="27">
        <v>0.15423189401246037</v>
      </c>
      <c r="MA170" s="27">
        <v>5.046652959339272E-2</v>
      </c>
      <c r="MB170" s="27">
        <v>0.15423189401246037</v>
      </c>
      <c r="MC170" s="27">
        <v>0</v>
      </c>
      <c r="MD170" s="27">
        <v>0.8013363949008</v>
      </c>
      <c r="ME170" s="27">
        <v>0.31253200826765348</v>
      </c>
      <c r="MF170" s="27">
        <v>0.44503239667969374</v>
      </c>
      <c r="MG170" s="27">
        <v>0.55399890343440705</v>
      </c>
      <c r="MH170" s="27">
        <v>0.55399890343440705</v>
      </c>
      <c r="MI170" s="27">
        <v>8.1525073806012109</v>
      </c>
      <c r="MJ170" s="27">
        <v>1258.7004940724744</v>
      </c>
      <c r="MK170" s="27">
        <v>66.959042960972226</v>
      </c>
      <c r="ML170" s="27">
        <v>1258.755337801063</v>
      </c>
      <c r="MM170" s="27">
        <v>1258.755337801063</v>
      </c>
      <c r="MN170" s="27">
        <v>0</v>
      </c>
      <c r="MO170" s="27">
        <v>0.21844797809711419</v>
      </c>
      <c r="MP170" s="27">
        <v>0</v>
      </c>
      <c r="MQ170" s="27">
        <v>2.4217239665188566</v>
      </c>
      <c r="MR170" s="27">
        <v>8.2291341112491381E-2</v>
      </c>
      <c r="MS170" s="27">
        <v>0</v>
      </c>
      <c r="MT170" s="27">
        <v>1.1852939914807348</v>
      </c>
      <c r="MU170" s="27">
        <v>0</v>
      </c>
      <c r="MV170" s="27">
        <v>0.94640191925241979</v>
      </c>
      <c r="MW170" s="27">
        <v>33.821792693692728</v>
      </c>
      <c r="MX170" s="27">
        <v>13.371210008686937</v>
      </c>
      <c r="MY170" s="27">
        <v>14.689519353167402</v>
      </c>
      <c r="MZ170" s="27">
        <v>33.846613986819278</v>
      </c>
      <c r="NA170" s="27">
        <v>0</v>
      </c>
      <c r="NB170" s="27">
        <v>0</v>
      </c>
      <c r="NC170" s="27">
        <v>0</v>
      </c>
      <c r="ND170" s="27">
        <v>0</v>
      </c>
      <c r="NE170" s="27">
        <v>1.7615393651032496</v>
      </c>
      <c r="NF170" s="27">
        <v>20.722844462516271</v>
      </c>
      <c r="NG170" s="27">
        <v>0</v>
      </c>
      <c r="NH170" s="27">
        <v>0</v>
      </c>
      <c r="NI170" s="27">
        <v>21.099747044244882</v>
      </c>
      <c r="NJ170" s="27">
        <v>0</v>
      </c>
      <c r="NK170" s="27">
        <v>4.8561160618948301E-2</v>
      </c>
      <c r="NL170" s="27">
        <v>3.5541825913028351</v>
      </c>
      <c r="NM170" s="27">
        <v>0</v>
      </c>
      <c r="NN170" s="27">
        <v>6.3726867726350491</v>
      </c>
      <c r="NO170" s="27">
        <v>6.6272852647878384</v>
      </c>
      <c r="NP170" s="27">
        <v>1.9134024220123467</v>
      </c>
      <c r="NQ170" s="27">
        <v>4.8827397310782823</v>
      </c>
      <c r="NR170" s="27">
        <v>6.9228749381205672</v>
      </c>
      <c r="NS170" s="27">
        <v>18.577347500833085</v>
      </c>
      <c r="NT170" s="27">
        <v>16.990793102626107</v>
      </c>
      <c r="NU170" s="27">
        <v>0</v>
      </c>
      <c r="NV170" s="27">
        <v>0</v>
      </c>
      <c r="NW170" s="27">
        <v>21.406305463295361</v>
      </c>
      <c r="NX170" s="27">
        <v>179.08758677346415</v>
      </c>
      <c r="NY170" s="27">
        <v>393.05073827640632</v>
      </c>
      <c r="NZ170" s="27">
        <v>388.2301547710619</v>
      </c>
      <c r="OA170" s="27">
        <v>659.01707370240115</v>
      </c>
      <c r="OB170" s="27">
        <v>388.23870318321752</v>
      </c>
      <c r="OC170" s="27">
        <v>393.04538264469437</v>
      </c>
      <c r="OD170" s="27">
        <v>1.284939639198301</v>
      </c>
      <c r="OE170" s="27">
        <v>45.200244237404647</v>
      </c>
      <c r="OF170" s="27">
        <v>0.23863458993447126</v>
      </c>
      <c r="OG170" s="27">
        <v>0</v>
      </c>
      <c r="OH170" s="27">
        <v>0</v>
      </c>
      <c r="OI170" s="27">
        <v>0</v>
      </c>
      <c r="OJ170" s="27">
        <v>9.3676693181678328</v>
      </c>
      <c r="OK170" s="27">
        <v>55.121706473171812</v>
      </c>
      <c r="OL170" s="27">
        <v>37.360474850906165</v>
      </c>
      <c r="OM170" s="27">
        <v>0</v>
      </c>
      <c r="ON170" s="27">
        <v>55.131387807420346</v>
      </c>
      <c r="OO170" s="27">
        <v>44.869225000439002</v>
      </c>
      <c r="OP170" s="27">
        <v>0</v>
      </c>
      <c r="OQ170" s="27">
        <v>0</v>
      </c>
      <c r="OR170" s="27">
        <v>40.098953535311715</v>
      </c>
      <c r="OS170" s="27">
        <v>0</v>
      </c>
      <c r="OT170" s="27">
        <v>40.063369482302498</v>
      </c>
      <c r="OU170" s="27">
        <v>0</v>
      </c>
      <c r="OV170" s="27">
        <v>0.380352844466121</v>
      </c>
      <c r="OW170" s="27">
        <v>0</v>
      </c>
      <c r="OX170" s="27">
        <v>0</v>
      </c>
      <c r="OY170" s="27">
        <v>0</v>
      </c>
      <c r="OZ170" s="27">
        <v>22.454824860286244</v>
      </c>
      <c r="PA170" s="27">
        <v>22.424029977942524</v>
      </c>
      <c r="PB170" s="27">
        <v>5.0871806723902928</v>
      </c>
      <c r="PC170" s="27">
        <v>5.318966233308517</v>
      </c>
      <c r="PD170" s="27">
        <v>0.15418039755369164</v>
      </c>
      <c r="PE170" s="27">
        <v>291.70817924949165</v>
      </c>
      <c r="PF170" s="27">
        <v>6.3078527310451715</v>
      </c>
      <c r="PG170" s="27">
        <v>291.85180287299772</v>
      </c>
      <c r="PH170" s="27">
        <v>0</v>
      </c>
      <c r="PI170" s="27">
        <v>291.81323202537993</v>
      </c>
      <c r="PJ170" s="27">
        <v>38.810357647540833</v>
      </c>
      <c r="PK170" s="27">
        <v>0.10438332192429289</v>
      </c>
      <c r="PL170" s="27">
        <v>1.3557472700053572</v>
      </c>
      <c r="PM170" s="27">
        <v>0</v>
      </c>
      <c r="PN170" s="27">
        <v>0</v>
      </c>
      <c r="PO170" s="27">
        <v>0</v>
      </c>
      <c r="PP170" s="27">
        <v>36.74050898378897</v>
      </c>
      <c r="PQ170" s="27">
        <v>6.8558780452624006</v>
      </c>
      <c r="PR170" s="27">
        <v>5.8521090709415731</v>
      </c>
      <c r="PS170" s="27">
        <v>0</v>
      </c>
      <c r="PT170" s="27">
        <v>68.688603025180072</v>
      </c>
      <c r="PU170" s="27">
        <v>31.338942430615344</v>
      </c>
      <c r="PV170" s="27">
        <v>31.313554676442344</v>
      </c>
      <c r="PW170" s="27">
        <v>31.309949924328528</v>
      </c>
      <c r="PX170" s="27">
        <v>31.309949924328528</v>
      </c>
      <c r="PY170" s="27">
        <v>32.837334891410187</v>
      </c>
      <c r="PZ170" s="27">
        <v>32.831000826981629</v>
      </c>
      <c r="QA170" s="27">
        <v>9.5499667822092711</v>
      </c>
      <c r="QB170" s="27">
        <v>0</v>
      </c>
      <c r="QC170" s="27">
        <v>0.40105442089116577</v>
      </c>
      <c r="QD170" s="27">
        <v>0</v>
      </c>
      <c r="QE170" s="27">
        <v>0</v>
      </c>
      <c r="QF170" s="27">
        <v>0</v>
      </c>
      <c r="QG170" s="27">
        <v>6.8307477733832416</v>
      </c>
      <c r="QH170" s="27">
        <v>2.6802361895380722</v>
      </c>
      <c r="QI170" s="27">
        <v>0</v>
      </c>
      <c r="QJ170" s="27">
        <v>0</v>
      </c>
      <c r="QK170" s="27">
        <v>0</v>
      </c>
      <c r="QL170" s="27">
        <v>10.026823990408065</v>
      </c>
      <c r="QM170" s="27">
        <v>0</v>
      </c>
      <c r="QN170" s="27">
        <v>7.1844769486659095</v>
      </c>
      <c r="QO170" s="27">
        <v>6.3598126579428579E-2</v>
      </c>
      <c r="QP170" s="27">
        <v>5.4677395026914883</v>
      </c>
      <c r="QQ170" s="27">
        <v>6.2697453515562822</v>
      </c>
      <c r="QR170" s="27">
        <v>4.3411514742071486E-2</v>
      </c>
      <c r="QS170" s="27">
        <v>1.8329134569567622</v>
      </c>
      <c r="QT170" s="27">
        <v>1.0189089331988452</v>
      </c>
      <c r="QU170" s="27">
        <v>4.6007966193192775</v>
      </c>
      <c r="QV170" s="27">
        <v>1.7915618005654415</v>
      </c>
      <c r="QW170" s="27">
        <v>27.525011701282843</v>
      </c>
      <c r="QX170" s="27">
        <v>14.760841948562144</v>
      </c>
      <c r="QY170" s="27">
        <v>36.991142248616562</v>
      </c>
      <c r="QZ170" s="27">
        <v>25.621754081647943</v>
      </c>
      <c r="RA170" s="27">
        <v>25.619436741003351</v>
      </c>
      <c r="RB170" s="27">
        <v>25.616037974724613</v>
      </c>
      <c r="RC170" s="27">
        <v>19.350103361117217</v>
      </c>
      <c r="RD170" s="27">
        <v>18.538879646132813</v>
      </c>
      <c r="RE170" s="27">
        <v>0.67805387260836925</v>
      </c>
      <c r="RF170" s="27">
        <v>6.282258991037093</v>
      </c>
      <c r="RG170" s="27">
        <v>1.9073258398776318</v>
      </c>
      <c r="RH170" s="27">
        <v>1.7703452595527089</v>
      </c>
      <c r="RI170" s="27">
        <v>0</v>
      </c>
      <c r="RJ170" s="27">
        <v>0</v>
      </c>
      <c r="RK170" s="27">
        <v>1.3915888053084196</v>
      </c>
      <c r="RL170" s="27">
        <v>0.29419926894597204</v>
      </c>
      <c r="RM170" s="27">
        <v>0.29419926894597204</v>
      </c>
      <c r="RN170" s="27">
        <v>0</v>
      </c>
      <c r="RO170" s="27">
        <v>0</v>
      </c>
      <c r="RP170" s="27">
        <v>0</v>
      </c>
      <c r="RQ170" s="27">
        <v>0.69128846251194265</v>
      </c>
      <c r="RR170" s="27">
        <v>9.6338030170848246</v>
      </c>
      <c r="RS170" s="27">
        <v>104.40443547238809</v>
      </c>
      <c r="RT170" s="27">
        <v>0</v>
      </c>
      <c r="RU170" s="27">
        <v>32.76075965722103</v>
      </c>
      <c r="RV170" s="27">
        <v>32.727698930691481</v>
      </c>
      <c r="RW170" s="27">
        <v>5.0334698658944674</v>
      </c>
      <c r="RX170" s="27">
        <v>19.565976516275892</v>
      </c>
      <c r="RY170" s="27">
        <v>4.5217495551092188</v>
      </c>
      <c r="RZ170" s="27">
        <v>1.8002132056385944</v>
      </c>
      <c r="SA170" s="27">
        <v>19.565976516275892</v>
      </c>
      <c r="SB170" s="27">
        <v>19.565976516275892</v>
      </c>
      <c r="SC170" s="27">
        <v>9.8767118130971046</v>
      </c>
      <c r="SD170" s="27">
        <v>18.153480148707352</v>
      </c>
      <c r="SE170" s="27">
        <v>28.823391916219794</v>
      </c>
      <c r="SF170" s="27">
        <v>49.548450726463116</v>
      </c>
      <c r="SG170" s="27">
        <v>27.185341059244049</v>
      </c>
      <c r="SH170" s="27">
        <v>27.173857348938615</v>
      </c>
      <c r="SI170" s="27">
        <v>9.9044684043734694</v>
      </c>
      <c r="SJ170" s="27">
        <v>27.176792647088437</v>
      </c>
      <c r="SK170" s="27">
        <v>3.7889549468296488</v>
      </c>
      <c r="SL170" s="27">
        <v>0</v>
      </c>
      <c r="SM170" s="27">
        <v>0</v>
      </c>
      <c r="SN170" s="27">
        <v>2.1880330366261869</v>
      </c>
      <c r="SO170" s="27">
        <v>0</v>
      </c>
      <c r="SP170" s="27">
        <v>8.336246745488177</v>
      </c>
      <c r="SQ170" s="27">
        <v>11.383137721459878</v>
      </c>
      <c r="SR170" s="27">
        <v>11.383137721459878</v>
      </c>
      <c r="SS170" s="27">
        <v>11.383137721459878</v>
      </c>
      <c r="ST170" s="27">
        <v>0.27349769252092726</v>
      </c>
      <c r="SU170" s="27">
        <v>0.10767909528549405</v>
      </c>
      <c r="SV170" s="27">
        <v>0</v>
      </c>
      <c r="SW170" s="27">
        <v>0.10376536441906768</v>
      </c>
      <c r="SX170" s="27">
        <v>0</v>
      </c>
      <c r="SY170" s="27">
        <v>0</v>
      </c>
      <c r="SZ170" s="27">
        <v>2.2592011426446241</v>
      </c>
      <c r="TA170" s="27">
        <v>0</v>
      </c>
      <c r="TB170" s="27">
        <v>9.9598785940086643</v>
      </c>
      <c r="TC170" s="27">
        <v>0.21978688602510216</v>
      </c>
      <c r="TD170" s="27">
        <v>5.1614900623936251</v>
      </c>
      <c r="TE170" s="27">
        <v>9.6825701635388484</v>
      </c>
      <c r="TF170" s="27">
        <v>0</v>
      </c>
      <c r="TG170" s="27">
        <v>11.383137721459878</v>
      </c>
      <c r="TH170" s="27">
        <v>0</v>
      </c>
      <c r="TI170" s="27">
        <v>4.288213114592855</v>
      </c>
      <c r="TJ170" s="27">
        <v>0.97941114932320017</v>
      </c>
      <c r="TK170" s="27">
        <v>0.37324633315603101</v>
      </c>
      <c r="TL170" s="27">
        <v>508.29414839044472</v>
      </c>
      <c r="TM170" s="27">
        <v>65.551490253445493</v>
      </c>
      <c r="TN170" s="27">
        <v>8.2816604991932827</v>
      </c>
      <c r="TO170" s="27">
        <v>289.6738631422902</v>
      </c>
      <c r="TP170" s="27">
        <v>65.422594617147269</v>
      </c>
      <c r="TQ170" s="27">
        <v>0.1143736349254339</v>
      </c>
      <c r="TR170" s="27">
        <v>54.824314423782177</v>
      </c>
      <c r="TS170" s="27">
        <v>144.76797781285373</v>
      </c>
      <c r="TT170" s="27">
        <v>144.76751434472482</v>
      </c>
      <c r="TU170" s="27">
        <v>144.76797781285373</v>
      </c>
      <c r="TV170" s="27">
        <v>21.978791595427754</v>
      </c>
      <c r="TW170" s="27">
        <v>27.716990499572812</v>
      </c>
      <c r="TX170" s="27">
        <v>0</v>
      </c>
      <c r="TY170" s="27">
        <v>0</v>
      </c>
      <c r="TZ170" s="27">
        <v>0</v>
      </c>
      <c r="UA170" s="27">
        <v>0</v>
      </c>
      <c r="UB170" s="27">
        <v>0</v>
      </c>
      <c r="UC170" s="27">
        <v>0</v>
      </c>
      <c r="UD170" s="27">
        <v>0</v>
      </c>
      <c r="UE170" s="27">
        <v>0</v>
      </c>
      <c r="UF170" s="27">
        <v>0</v>
      </c>
      <c r="UG170" s="27">
        <v>0.22308265938630331</v>
      </c>
      <c r="UH170" s="27">
        <v>1.3494132055767987</v>
      </c>
      <c r="UI170" s="27">
        <v>0</v>
      </c>
      <c r="UJ170" s="27">
        <v>4.0804249034608766</v>
      </c>
      <c r="UK170" s="27">
        <v>19.104980217377882</v>
      </c>
      <c r="UL170" s="27">
        <v>19.088707336406951</v>
      </c>
      <c r="UM170" s="27">
        <v>19.096122826469653</v>
      </c>
      <c r="UN170" s="27">
        <v>0.59617450316602805</v>
      </c>
      <c r="UO170" s="27">
        <v>19.095607861881966</v>
      </c>
      <c r="UP170" s="27">
        <v>4.0946894225398252</v>
      </c>
      <c r="UQ170" s="27">
        <v>12.853464612225745</v>
      </c>
      <c r="UR170" s="27">
        <v>0</v>
      </c>
      <c r="US170" s="27">
        <v>10.113955998644819</v>
      </c>
      <c r="UT170" s="27">
        <v>1.6611727669629206</v>
      </c>
      <c r="UU170" s="27">
        <v>47.582779398800469</v>
      </c>
      <c r="UV170" s="27">
        <v>0.46887525708963335</v>
      </c>
      <c r="UW170" s="27">
        <v>0</v>
      </c>
      <c r="UX170" s="27">
        <v>29.122071377078647</v>
      </c>
      <c r="UY170" s="27">
        <v>84.400533070742597</v>
      </c>
      <c r="UZ170" s="27">
        <v>47.610947961746987</v>
      </c>
      <c r="VA170" s="27">
        <v>10.357276766327249</v>
      </c>
      <c r="VB170" s="27">
        <v>124.22882121876566</v>
      </c>
      <c r="VC170" s="27">
        <v>8.2258383378879376</v>
      </c>
      <c r="VD170" s="27">
        <v>46.126356551902177</v>
      </c>
      <c r="VE170" s="27">
        <v>10.375763995025236</v>
      </c>
      <c r="VF170" s="27">
        <v>5.527217912569415</v>
      </c>
      <c r="VG170" s="27">
        <v>5.5293807638377039</v>
      </c>
      <c r="VH170" s="27">
        <v>10.378081335669831</v>
      </c>
      <c r="VI170" s="27">
        <v>10.388123145129741</v>
      </c>
      <c r="VJ170" s="27">
        <v>5.4691299070782442</v>
      </c>
      <c r="VK170" s="27">
        <v>0</v>
      </c>
      <c r="VL170" s="27">
        <v>0</v>
      </c>
      <c r="VM170" s="27">
        <v>2.8134575283728753</v>
      </c>
      <c r="VN170" s="27">
        <v>0.75354768116338322</v>
      </c>
      <c r="VO170" s="27">
        <v>0</v>
      </c>
      <c r="VP170" s="27">
        <v>0</v>
      </c>
      <c r="VQ170" s="27">
        <v>8.4234817466424694</v>
      </c>
      <c r="VR170" s="27">
        <v>0</v>
      </c>
      <c r="VS170" s="27">
        <v>0</v>
      </c>
      <c r="VT170" s="27">
        <v>0</v>
      </c>
      <c r="VU170" s="27">
        <v>0</v>
      </c>
      <c r="VV170" s="27">
        <v>0</v>
      </c>
      <c r="VW170" s="27">
        <v>0</v>
      </c>
      <c r="VX170" s="27">
        <v>8.2600319865104008E-2</v>
      </c>
      <c r="VY170" s="27">
        <v>0</v>
      </c>
      <c r="VZ170" s="27">
        <v>8.357566279418446</v>
      </c>
      <c r="WA170" s="27">
        <v>5.3118082255396581</v>
      </c>
      <c r="WB170" s="27">
        <v>0</v>
      </c>
      <c r="WC170" s="27">
        <v>3.7974003660677269</v>
      </c>
      <c r="WD170" s="27">
        <v>17.124992874177519</v>
      </c>
      <c r="WE170" s="27">
        <v>13.140454376944087</v>
      </c>
      <c r="WF170" s="27">
        <v>6.3261339739080826</v>
      </c>
      <c r="WG170" s="27">
        <v>11.707050447115428</v>
      </c>
      <c r="WH170" s="27">
        <v>3.6844171355290496</v>
      </c>
      <c r="WI170" s="27">
        <v>6.5915467224023139E-2</v>
      </c>
      <c r="WJ170" s="27">
        <v>4.052153347596823</v>
      </c>
      <c r="WK170" s="27">
        <v>14.122594838582032</v>
      </c>
      <c r="WL170" s="27">
        <v>0.25851222301921573</v>
      </c>
      <c r="WM170" s="27">
        <v>15.518303360591954</v>
      </c>
      <c r="WN170" s="27">
        <v>100.67362002750838</v>
      </c>
      <c r="WO170" s="27">
        <v>7.5570538278579464</v>
      </c>
      <c r="WP170" s="27">
        <v>7.5570538278579464</v>
      </c>
      <c r="WQ170" s="27">
        <v>19.874749283053426</v>
      </c>
      <c r="WR170" s="27">
        <v>75.812932110004056</v>
      </c>
      <c r="WS170" s="27">
        <v>75.77379480133979</v>
      </c>
      <c r="WT170" s="27">
        <v>4.8123440719413768</v>
      </c>
      <c r="WU170" s="27">
        <v>3.6060395252829847</v>
      </c>
      <c r="WV170" s="27">
        <v>7.3113127266133846</v>
      </c>
      <c r="WW170" s="27">
        <v>7.2568809696947971</v>
      </c>
      <c r="WX170" s="27">
        <v>76.204408189564234</v>
      </c>
      <c r="WY170" s="27">
        <v>34.152039483776839</v>
      </c>
      <c r="WZ170" s="27">
        <v>70.791151940250103</v>
      </c>
      <c r="XA170" s="27">
        <v>59.646700305183465</v>
      </c>
      <c r="XB170" s="27">
        <v>5.0649856986609523</v>
      </c>
      <c r="XC170" s="27">
        <v>0</v>
      </c>
      <c r="XD170" s="27">
        <v>6.2288571632938803</v>
      </c>
      <c r="XE170" s="27">
        <v>6.6861972136193097</v>
      </c>
      <c r="XF170" s="27">
        <v>68.297229938537427</v>
      </c>
      <c r="XG170" s="27">
        <v>0</v>
      </c>
      <c r="XH170" s="27">
        <v>6.3342189179347796</v>
      </c>
      <c r="XI170" s="27">
        <v>18.943126847467642</v>
      </c>
      <c r="XJ170" s="27">
        <v>0.14166675807288098</v>
      </c>
      <c r="XK170" s="27">
        <v>6.3349398683575426</v>
      </c>
      <c r="XL170" s="27">
        <v>6.3349398683575426</v>
      </c>
      <c r="XM170" s="27">
        <v>18.941942428915961</v>
      </c>
      <c r="XN170" s="27">
        <v>6.3423038619614758</v>
      </c>
      <c r="XO170" s="27">
        <v>6.3415829115387146</v>
      </c>
      <c r="XP170" s="27">
        <v>0</v>
      </c>
      <c r="XQ170" s="27">
        <v>6.3503373095294045</v>
      </c>
      <c r="XR170" s="27">
        <v>6.3503373095294045</v>
      </c>
      <c r="XS170" s="27">
        <v>6.3505947918232479</v>
      </c>
      <c r="XT170" s="27">
        <v>1.4883506513349352</v>
      </c>
      <c r="XU170" s="27">
        <v>1.4883506513349352</v>
      </c>
      <c r="XV170" s="27">
        <v>3.6382763084722338</v>
      </c>
      <c r="XW170" s="27">
        <v>194.2787846279569</v>
      </c>
      <c r="XX170" s="27">
        <v>16.930387756490344</v>
      </c>
      <c r="XY170" s="27">
        <v>150.85367482077044</v>
      </c>
      <c r="XZ170" s="27">
        <v>14.512835003131757</v>
      </c>
      <c r="YA170" s="27">
        <v>183.81908140513858</v>
      </c>
      <c r="YB170" s="27">
        <v>0</v>
      </c>
      <c r="YC170" s="27">
        <v>0</v>
      </c>
      <c r="YD170" s="27">
        <v>0</v>
      </c>
      <c r="YE170" s="27">
        <v>0</v>
      </c>
      <c r="YF170" s="27">
        <v>19.410045239124063</v>
      </c>
      <c r="YG170" s="27">
        <v>19.453559746783672</v>
      </c>
      <c r="YH170" s="27">
        <v>0</v>
      </c>
      <c r="YI170" s="27">
        <v>26.692107977156791</v>
      </c>
      <c r="YJ170" s="27">
        <v>4.1953135029739972</v>
      </c>
      <c r="YK170" s="27">
        <v>0</v>
      </c>
      <c r="YL170" s="27">
        <v>0</v>
      </c>
      <c r="YM170" s="27">
        <v>0</v>
      </c>
      <c r="YN170" s="27">
        <v>0</v>
      </c>
      <c r="YO170" s="27">
        <v>8.9956589000222511</v>
      </c>
      <c r="YP170" s="27">
        <v>8.5381128638617465E-2</v>
      </c>
      <c r="YQ170" s="27">
        <v>2.3113155589186176</v>
      </c>
      <c r="YR170" s="27">
        <v>2.3458696827524608</v>
      </c>
      <c r="YS170" s="27">
        <v>2.3113155589186176</v>
      </c>
      <c r="YT170" s="27">
        <v>1.902691158588443</v>
      </c>
      <c r="YU170" s="27">
        <v>1.902691158588443</v>
      </c>
      <c r="YV170" s="27">
        <v>1.902691158588443</v>
      </c>
      <c r="YW170" s="27">
        <v>0</v>
      </c>
      <c r="YX170" s="27">
        <v>39.499328769408173</v>
      </c>
      <c r="YY170" s="27">
        <v>0.11957477726107947</v>
      </c>
      <c r="YZ170" s="27">
        <v>0.10979045009501354</v>
      </c>
      <c r="ZA170" s="27">
        <v>0</v>
      </c>
      <c r="ZB170" s="27">
        <v>7.3279460827956971E-2</v>
      </c>
      <c r="ZC170" s="27">
        <v>0</v>
      </c>
      <c r="ZD170" s="27">
        <v>0.2037199908892465</v>
      </c>
      <c r="ZE170" s="27">
        <v>10.581904319476616</v>
      </c>
      <c r="ZF170" s="27">
        <v>0.75282673074062045</v>
      </c>
      <c r="ZG170" s="27">
        <v>3.1501413758030807</v>
      </c>
      <c r="ZH170" s="27">
        <v>0.26191098929795442</v>
      </c>
      <c r="ZI170" s="27">
        <v>3.3924322143101349</v>
      </c>
      <c r="ZJ170" s="27">
        <v>0.31356193744302885</v>
      </c>
      <c r="ZK170" s="27">
        <v>0.19208179120750493</v>
      </c>
      <c r="ZL170" s="27">
        <v>7.5236326261170161E-2</v>
      </c>
      <c r="ZM170" s="27">
        <v>0.1066491661101187</v>
      </c>
      <c r="ZN170" s="27">
        <v>0.19759191229576312</v>
      </c>
      <c r="ZO170" s="27">
        <v>0.13368480696372192</v>
      </c>
      <c r="ZP170" s="27">
        <v>0.12163463561183019</v>
      </c>
      <c r="ZQ170" s="27">
        <v>0.12163463561183019</v>
      </c>
      <c r="ZR170" s="27">
        <v>0.27813237381011641</v>
      </c>
      <c r="ZS170" s="27">
        <v>0</v>
      </c>
      <c r="ZT170" s="27">
        <v>0.44544436834984391</v>
      </c>
      <c r="ZU170" s="27">
        <v>0.17184368291137905</v>
      </c>
      <c r="ZV170" s="27">
        <v>0.32411871149062627</v>
      </c>
      <c r="ZW170" s="27">
        <v>0.32411871149062627</v>
      </c>
      <c r="ZX170" s="27">
        <v>0.58541174328335543</v>
      </c>
      <c r="ZY170" s="27">
        <v>0.41949015313038479</v>
      </c>
      <c r="ZZ170" s="27">
        <v>0.14794932604267069</v>
      </c>
      <c r="AAA170" s="27">
        <v>0.39781014398873338</v>
      </c>
      <c r="AAB170" s="27">
        <v>0.21592465161744456</v>
      </c>
      <c r="AAC170" s="27">
        <v>0.17153470415876645</v>
      </c>
      <c r="AAD170" s="27">
        <v>0.25382604527125785</v>
      </c>
      <c r="AAE170" s="27">
        <v>0.12750523191146976</v>
      </c>
    </row>
    <row r="171" spans="1:707">
      <c r="A171" s="14" t="s">
        <v>2108</v>
      </c>
      <c r="B171" s="14" t="e">
        <f>_xlfn.CONCAT(#REF!," ","[",#REF!,"]")</f>
        <v>#REF!</v>
      </c>
      <c r="C171" s="15" t="s">
        <v>2109</v>
      </c>
      <c r="D171" s="14" t="s">
        <v>795</v>
      </c>
      <c r="E171" s="16">
        <v>1838</v>
      </c>
      <c r="F171" s="17">
        <v>44641</v>
      </c>
      <c r="G171" s="14" t="s">
        <v>710</v>
      </c>
      <c r="H171" s="14" t="s">
        <v>2110</v>
      </c>
      <c r="I171" s="18">
        <v>1.0065</v>
      </c>
      <c r="J171" s="19">
        <v>44700</v>
      </c>
      <c r="K171" s="1" t="s">
        <v>2111</v>
      </c>
      <c r="L171" s="18">
        <v>775</v>
      </c>
      <c r="M171" s="20" t="s">
        <v>2112</v>
      </c>
      <c r="N171" s="20" t="s">
        <v>2109</v>
      </c>
      <c r="O171" s="20" t="s">
        <v>2113</v>
      </c>
      <c r="P171" s="21">
        <v>36.26</v>
      </c>
      <c r="Q171" s="22">
        <v>40</v>
      </c>
      <c r="R171" s="20" t="s">
        <v>2114</v>
      </c>
      <c r="S171" s="20" t="s">
        <v>2115</v>
      </c>
      <c r="T171" s="20" t="s">
        <v>2116</v>
      </c>
      <c r="U171" s="16">
        <v>1</v>
      </c>
      <c r="V171" s="16">
        <v>0</v>
      </c>
      <c r="W171" s="16">
        <v>0</v>
      </c>
      <c r="X171" s="16">
        <v>0</v>
      </c>
      <c r="Y171" s="23">
        <v>0</v>
      </c>
      <c r="Z171" s="16">
        <v>0</v>
      </c>
      <c r="AA171" s="16">
        <v>0</v>
      </c>
      <c r="AB171" s="16">
        <v>0</v>
      </c>
      <c r="AC171" s="16">
        <v>0</v>
      </c>
      <c r="AD171" s="16">
        <v>0</v>
      </c>
      <c r="AE171" s="16">
        <v>0</v>
      </c>
      <c r="AF171" s="16">
        <v>0</v>
      </c>
      <c r="AG171" s="16">
        <v>0</v>
      </c>
      <c r="AH171" s="16">
        <v>0</v>
      </c>
      <c r="AI171" s="16">
        <v>0</v>
      </c>
      <c r="AJ171" s="16">
        <v>0</v>
      </c>
      <c r="AK171" s="16">
        <v>0</v>
      </c>
      <c r="AL171" s="16">
        <v>0</v>
      </c>
      <c r="AM171" s="16">
        <v>0</v>
      </c>
      <c r="AN171" s="16">
        <v>0</v>
      </c>
      <c r="AO171" s="16">
        <v>0</v>
      </c>
      <c r="AP171" s="16">
        <v>0</v>
      </c>
      <c r="AQ171" s="16">
        <v>1</v>
      </c>
      <c r="AR171" s="16">
        <v>0</v>
      </c>
      <c r="AS171" s="24" t="s">
        <v>762</v>
      </c>
      <c r="AT171" s="24" t="s">
        <v>762</v>
      </c>
      <c r="AU171" s="25" t="e">
        <f>#REF!+#REF!</f>
        <v>#REF!</v>
      </c>
      <c r="AV171" s="26" t="e">
        <f>SUM(#REF!)</f>
        <v>#REF!</v>
      </c>
      <c r="AW171" s="16">
        <v>0</v>
      </c>
      <c r="AX171" s="16">
        <v>0</v>
      </c>
      <c r="AY171" s="26" t="e">
        <f>SUM(#REF!)</f>
        <v>#REF!</v>
      </c>
      <c r="AZ171" s="16">
        <v>0</v>
      </c>
      <c r="BA171" s="16">
        <v>0</v>
      </c>
      <c r="BB171" s="16">
        <v>0</v>
      </c>
      <c r="BC171" s="16">
        <v>0</v>
      </c>
      <c r="BD171" s="16">
        <v>0</v>
      </c>
      <c r="BE171" s="16">
        <v>0</v>
      </c>
      <c r="BF171" s="16">
        <v>0</v>
      </c>
      <c r="BG171" s="16">
        <v>0</v>
      </c>
      <c r="BH171" s="16">
        <v>0</v>
      </c>
      <c r="BI171" s="16">
        <v>0</v>
      </c>
      <c r="BJ171" s="16">
        <v>0</v>
      </c>
      <c r="BK171" s="16">
        <v>0</v>
      </c>
      <c r="BL171" s="16">
        <v>0</v>
      </c>
      <c r="BM171" s="16">
        <v>0</v>
      </c>
      <c r="BN171" s="16">
        <v>0</v>
      </c>
      <c r="BO171" s="16">
        <v>0</v>
      </c>
      <c r="BP171" s="16">
        <v>0</v>
      </c>
      <c r="BQ171" s="16">
        <v>0</v>
      </c>
      <c r="BR171" s="16">
        <v>0</v>
      </c>
      <c r="BS171" s="16">
        <v>0</v>
      </c>
      <c r="BT171" s="16">
        <v>0</v>
      </c>
      <c r="BU171" s="16">
        <v>0</v>
      </c>
      <c r="BV171" s="16">
        <v>0</v>
      </c>
      <c r="BW171" s="16">
        <v>0</v>
      </c>
      <c r="BX171" s="16">
        <v>0</v>
      </c>
      <c r="BY171" s="16">
        <v>0</v>
      </c>
      <c r="BZ171" s="16">
        <v>0</v>
      </c>
      <c r="CA171" s="16">
        <v>0</v>
      </c>
      <c r="CB171" s="16">
        <v>0</v>
      </c>
      <c r="CC171" s="16">
        <v>0</v>
      </c>
      <c r="CD171" s="16">
        <v>0</v>
      </c>
      <c r="CE171" s="16">
        <v>0</v>
      </c>
      <c r="CF171" s="16">
        <v>0</v>
      </c>
      <c r="CG171" s="16">
        <v>0</v>
      </c>
      <c r="CH171" s="16">
        <v>0</v>
      </c>
      <c r="CI171" s="16">
        <v>0</v>
      </c>
      <c r="CJ171" s="16">
        <v>0</v>
      </c>
      <c r="CK171" s="16">
        <v>0</v>
      </c>
      <c r="CL171" s="25" t="e">
        <f>SUM(#REF!)</f>
        <v>#REF!</v>
      </c>
      <c r="CM171" s="16">
        <v>0</v>
      </c>
      <c r="CN171" s="16">
        <v>0</v>
      </c>
      <c r="CO171" s="16">
        <v>0</v>
      </c>
      <c r="CP171" s="25" t="e">
        <f>SUM(#REF!,#REF!,#REF!,#REF!,#REF!)</f>
        <v>#REF!</v>
      </c>
      <c r="CQ171" s="26" t="e">
        <f>SUM(#REF!)</f>
        <v>#REF!</v>
      </c>
      <c r="CR171" s="16">
        <v>1</v>
      </c>
      <c r="CS171" s="16">
        <v>0</v>
      </c>
      <c r="CT171" s="16">
        <v>0</v>
      </c>
      <c r="CU171" s="26" t="e">
        <f>SUM(#REF!)</f>
        <v>#REF!</v>
      </c>
      <c r="CV171" s="16">
        <v>0</v>
      </c>
      <c r="CW171" s="16">
        <v>0</v>
      </c>
      <c r="CX171" s="16">
        <v>0</v>
      </c>
      <c r="CY171" s="26" t="e">
        <f>SUM(#REF!)</f>
        <v>#REF!</v>
      </c>
      <c r="CZ171" s="16">
        <v>0</v>
      </c>
      <c r="DA171" s="16">
        <v>0</v>
      </c>
      <c r="DB171" s="16">
        <v>1</v>
      </c>
      <c r="DC171" s="26" t="e">
        <f>SUM(#REF!)</f>
        <v>#REF!</v>
      </c>
      <c r="DD171" s="16">
        <v>0</v>
      </c>
      <c r="DE171" s="16">
        <v>0</v>
      </c>
      <c r="DF171" s="16">
        <v>0</v>
      </c>
      <c r="DG171" s="16">
        <v>0</v>
      </c>
      <c r="DH171" s="16">
        <v>0</v>
      </c>
      <c r="DI171" s="16">
        <v>0</v>
      </c>
      <c r="DJ171" s="26" t="e">
        <f>SUM(#REF!)</f>
        <v>#REF!</v>
      </c>
      <c r="DK171" s="16">
        <v>0</v>
      </c>
      <c r="DL171" s="16">
        <v>0</v>
      </c>
      <c r="DM171" s="16">
        <v>0</v>
      </c>
      <c r="DN171" s="16">
        <v>0</v>
      </c>
      <c r="DO171" s="16">
        <v>0</v>
      </c>
      <c r="DP171" s="16">
        <v>0</v>
      </c>
      <c r="DQ171" s="16">
        <v>0</v>
      </c>
      <c r="DR171" s="16">
        <v>0</v>
      </c>
      <c r="DS171" s="16">
        <v>0</v>
      </c>
      <c r="DT171" s="16">
        <v>0</v>
      </c>
      <c r="DU171" s="16">
        <v>0</v>
      </c>
      <c r="DV171" s="16">
        <v>0</v>
      </c>
      <c r="DW171" s="16">
        <v>0</v>
      </c>
      <c r="DX171" s="16">
        <v>0</v>
      </c>
      <c r="DY171" s="16">
        <v>0</v>
      </c>
      <c r="DZ171" s="16">
        <v>0</v>
      </c>
      <c r="EA171" s="16">
        <v>0</v>
      </c>
      <c r="EB171" s="16">
        <v>0</v>
      </c>
      <c r="EC171" s="16">
        <v>0</v>
      </c>
      <c r="ED171" s="16">
        <v>0</v>
      </c>
      <c r="EE171" s="16">
        <v>0</v>
      </c>
      <c r="EF171" s="16">
        <v>0</v>
      </c>
      <c r="EG171" s="16">
        <v>0</v>
      </c>
      <c r="EH171" s="16">
        <v>0</v>
      </c>
      <c r="EI171" s="16">
        <v>0</v>
      </c>
      <c r="EJ171" s="16">
        <v>0</v>
      </c>
      <c r="EK171" s="16">
        <v>0</v>
      </c>
      <c r="EL171" s="16">
        <v>1</v>
      </c>
      <c r="EM171" s="16">
        <v>0</v>
      </c>
      <c r="EN171" s="16">
        <v>0</v>
      </c>
      <c r="EO171" s="16">
        <v>0</v>
      </c>
      <c r="EP171" s="16">
        <v>0</v>
      </c>
      <c r="EQ171" s="16">
        <v>0</v>
      </c>
      <c r="ER171" s="16">
        <v>0</v>
      </c>
      <c r="ES171" s="16">
        <v>0</v>
      </c>
      <c r="ET171" s="16">
        <v>0</v>
      </c>
      <c r="EU171" s="16">
        <v>0</v>
      </c>
      <c r="EV171" s="16">
        <v>0</v>
      </c>
      <c r="EW171" s="16">
        <v>0</v>
      </c>
      <c r="EX171" s="16">
        <v>0</v>
      </c>
      <c r="EY171" s="16">
        <v>0</v>
      </c>
      <c r="EZ171" s="16">
        <v>0</v>
      </c>
      <c r="FA171" s="16">
        <v>0</v>
      </c>
      <c r="FB171" s="16">
        <v>0</v>
      </c>
      <c r="FC171" s="16">
        <v>0</v>
      </c>
      <c r="FD171" s="25" t="e">
        <f>SUM(#REF!,#REF!,#REF!,#REF!,#REF!)</f>
        <v>#REF!</v>
      </c>
      <c r="FE171" s="26" t="e">
        <f>SUM(#REF!)</f>
        <v>#REF!</v>
      </c>
      <c r="FF171" s="16">
        <v>0</v>
      </c>
      <c r="FG171" s="16">
        <v>0</v>
      </c>
      <c r="FH171" s="16">
        <v>0</v>
      </c>
      <c r="FI171" s="16">
        <v>0</v>
      </c>
      <c r="FJ171" s="16">
        <v>0</v>
      </c>
      <c r="FK171" s="16">
        <v>0</v>
      </c>
      <c r="FL171" s="16">
        <v>0</v>
      </c>
      <c r="FM171" s="16">
        <v>0</v>
      </c>
      <c r="FN171" s="16">
        <v>0</v>
      </c>
      <c r="FO171" s="16">
        <v>0</v>
      </c>
      <c r="FP171" s="26" t="e">
        <f>SUM(#REF!)</f>
        <v>#REF!</v>
      </c>
      <c r="FQ171" s="16">
        <v>0</v>
      </c>
      <c r="FR171" s="16">
        <v>1</v>
      </c>
      <c r="FS171" s="16">
        <v>0</v>
      </c>
      <c r="FT171" s="26" t="e">
        <f>SUM(#REF!)</f>
        <v>#REF!</v>
      </c>
      <c r="FU171" s="16">
        <v>1</v>
      </c>
      <c r="FV171" s="16">
        <v>0</v>
      </c>
      <c r="FW171" s="16">
        <v>0</v>
      </c>
      <c r="FX171" s="16">
        <v>0</v>
      </c>
      <c r="FY171" s="16">
        <v>0</v>
      </c>
      <c r="FZ171" s="16">
        <v>0</v>
      </c>
      <c r="GA171" s="16">
        <v>1</v>
      </c>
      <c r="GB171" s="16">
        <v>0</v>
      </c>
      <c r="GC171" s="16">
        <v>0</v>
      </c>
      <c r="GD171" s="16">
        <v>0</v>
      </c>
      <c r="GE171" s="16">
        <v>0</v>
      </c>
      <c r="GF171" s="16">
        <v>0</v>
      </c>
      <c r="GG171" s="16">
        <v>0</v>
      </c>
      <c r="GH171" s="16">
        <v>0</v>
      </c>
      <c r="GI171" s="26" t="e">
        <f>SUM(#REF!)</f>
        <v>#REF!</v>
      </c>
      <c r="GJ171" s="16">
        <v>0</v>
      </c>
      <c r="GK171" s="16">
        <v>0</v>
      </c>
      <c r="GL171" s="16">
        <v>0</v>
      </c>
      <c r="GM171" s="16">
        <v>0</v>
      </c>
      <c r="GN171" s="16">
        <v>0</v>
      </c>
      <c r="GO171" s="26" t="e">
        <f>SUM(#REF!)</f>
        <v>#REF!</v>
      </c>
      <c r="GP171" s="16">
        <v>0</v>
      </c>
      <c r="GQ171" s="16">
        <v>0</v>
      </c>
      <c r="GR171" s="16">
        <v>0</v>
      </c>
      <c r="GS171" s="16">
        <v>0</v>
      </c>
      <c r="GT171" s="16">
        <v>0</v>
      </c>
      <c r="GU171" s="16">
        <v>0</v>
      </c>
      <c r="GV171" s="16">
        <v>0</v>
      </c>
      <c r="GW171" s="16">
        <v>0</v>
      </c>
      <c r="GX171" s="16">
        <v>0</v>
      </c>
      <c r="GY171" s="16">
        <v>1</v>
      </c>
      <c r="GZ171" s="16">
        <v>0</v>
      </c>
      <c r="HA171" s="16">
        <v>0</v>
      </c>
      <c r="HB171" s="16">
        <v>0</v>
      </c>
      <c r="HC171" s="16">
        <v>0</v>
      </c>
      <c r="HD171" s="16">
        <v>0</v>
      </c>
      <c r="HE171" s="16">
        <v>0</v>
      </c>
      <c r="HF171" s="16">
        <v>0</v>
      </c>
      <c r="HG171" s="16">
        <v>0</v>
      </c>
      <c r="HH171" s="16">
        <v>0</v>
      </c>
      <c r="HI171" s="16">
        <v>0</v>
      </c>
      <c r="HJ171" s="16">
        <v>0</v>
      </c>
      <c r="HK171" s="16">
        <v>0</v>
      </c>
      <c r="HL171" s="25" t="e">
        <f>SUM(#REF!)</f>
        <v>#REF!</v>
      </c>
      <c r="HM171" s="16">
        <v>0</v>
      </c>
      <c r="HN171" s="16">
        <v>0</v>
      </c>
      <c r="HO171" s="16">
        <v>0</v>
      </c>
      <c r="HP171" s="25" t="e">
        <f>SUM(#REF!)</f>
        <v>#REF!</v>
      </c>
      <c r="HQ171" s="16">
        <v>0</v>
      </c>
      <c r="HR171" s="16">
        <v>0</v>
      </c>
      <c r="HS171" s="16">
        <v>0</v>
      </c>
      <c r="HT171" s="16">
        <v>0</v>
      </c>
      <c r="HU171" s="16">
        <v>0</v>
      </c>
      <c r="HV171" s="16">
        <v>0</v>
      </c>
      <c r="HW171" s="25" t="e">
        <f>SUM(#REF!+#REF!+#REF!+#REF!+#REF!+#REF!+#REF!+#REF!)</f>
        <v>#REF!</v>
      </c>
      <c r="HX171" s="26" t="e">
        <f>SUM(#REF!)</f>
        <v>#REF!</v>
      </c>
      <c r="HY171" s="16">
        <v>0</v>
      </c>
      <c r="HZ171" s="16">
        <v>0</v>
      </c>
      <c r="IA171" s="16">
        <v>0</v>
      </c>
      <c r="IB171" s="26" t="e">
        <f>SUM(#REF!)</f>
        <v>#REF!</v>
      </c>
      <c r="IC171" s="16">
        <v>0</v>
      </c>
      <c r="ID171" s="16">
        <v>0</v>
      </c>
      <c r="IE171" s="16">
        <v>0</v>
      </c>
      <c r="IF171" s="16">
        <v>0</v>
      </c>
      <c r="IG171" s="16">
        <v>0</v>
      </c>
      <c r="IH171" s="16">
        <v>0</v>
      </c>
      <c r="II171" s="26" t="e">
        <f>SUM(#REF!)</f>
        <v>#REF!</v>
      </c>
      <c r="IJ171" s="16">
        <v>0</v>
      </c>
      <c r="IK171" s="16">
        <v>0</v>
      </c>
      <c r="IL171" s="16">
        <v>0</v>
      </c>
      <c r="IM171" s="16">
        <v>0</v>
      </c>
      <c r="IN171" s="16">
        <v>0</v>
      </c>
      <c r="IO171" s="26" t="e">
        <f>SUM(#REF!)</f>
        <v>#REF!</v>
      </c>
      <c r="IP171" s="16">
        <v>0</v>
      </c>
      <c r="IQ171" s="16">
        <v>0</v>
      </c>
      <c r="IR171" s="16">
        <v>0</v>
      </c>
      <c r="IS171" s="16">
        <v>0</v>
      </c>
      <c r="IT171" s="16">
        <v>0</v>
      </c>
      <c r="IU171" s="16">
        <v>0</v>
      </c>
      <c r="IV171" s="16">
        <v>0</v>
      </c>
      <c r="IW171" s="26" t="e">
        <f>SUM(#REF!)</f>
        <v>#REF!</v>
      </c>
      <c r="IX171" s="16">
        <v>0</v>
      </c>
      <c r="IY171" s="16">
        <v>0</v>
      </c>
      <c r="IZ171" s="16">
        <v>0</v>
      </c>
      <c r="JA171" s="16">
        <v>0</v>
      </c>
      <c r="JB171" s="16">
        <v>0</v>
      </c>
      <c r="JC171" s="16">
        <v>0</v>
      </c>
      <c r="JD171" s="16">
        <v>0</v>
      </c>
      <c r="JE171" s="16">
        <v>0</v>
      </c>
      <c r="JF171" s="26" t="e">
        <f>SUM(#REF!)</f>
        <v>#REF!</v>
      </c>
      <c r="JG171" s="16">
        <v>0</v>
      </c>
      <c r="JH171" s="16">
        <v>0</v>
      </c>
      <c r="JI171" s="16">
        <v>0</v>
      </c>
      <c r="JJ171" s="16">
        <v>0</v>
      </c>
      <c r="JK171" s="16">
        <v>0</v>
      </c>
      <c r="JL171" s="16">
        <v>0</v>
      </c>
      <c r="JM171" s="16">
        <v>0</v>
      </c>
      <c r="JN171" s="26" t="e">
        <f>SUM(#REF!)</f>
        <v>#REF!</v>
      </c>
      <c r="JO171" s="16">
        <v>0</v>
      </c>
      <c r="JP171" s="16">
        <v>0</v>
      </c>
      <c r="JQ171" s="16">
        <v>0</v>
      </c>
      <c r="JR171" s="16">
        <v>0</v>
      </c>
      <c r="JS171" s="16">
        <v>0</v>
      </c>
      <c r="JT171" s="16">
        <v>0</v>
      </c>
      <c r="JU171" s="26" t="e">
        <f>SUM(#REF!)</f>
        <v>#REF!</v>
      </c>
      <c r="JV171" s="16">
        <v>0</v>
      </c>
      <c r="JW171" s="16">
        <v>0</v>
      </c>
      <c r="JX171" s="16">
        <v>1</v>
      </c>
      <c r="JY171" s="16">
        <v>0</v>
      </c>
      <c r="JZ171" s="16">
        <v>0</v>
      </c>
      <c r="KA171" s="16">
        <v>0</v>
      </c>
      <c r="KB171" s="16">
        <v>0</v>
      </c>
      <c r="KC171" s="16">
        <v>0</v>
      </c>
      <c r="KD171" s="16">
        <v>0</v>
      </c>
      <c r="KE171" s="16">
        <v>0</v>
      </c>
      <c r="KF171" s="16">
        <v>0</v>
      </c>
      <c r="KG171" s="16">
        <v>1</v>
      </c>
      <c r="KH171" s="16">
        <v>0</v>
      </c>
      <c r="KI171" s="16">
        <v>0</v>
      </c>
      <c r="KJ171" s="16">
        <v>0</v>
      </c>
      <c r="KK171" s="16">
        <v>0</v>
      </c>
      <c r="KL171" s="16">
        <v>0</v>
      </c>
      <c r="KM171" s="16">
        <v>0</v>
      </c>
      <c r="KN171" s="16">
        <v>0</v>
      </c>
      <c r="KO171" s="25" t="e">
        <f>SUM(#REF!)</f>
        <v>#REF!</v>
      </c>
      <c r="KP171" s="16">
        <v>0</v>
      </c>
      <c r="KQ171" s="16">
        <v>0</v>
      </c>
      <c r="KR171" s="16">
        <v>0</v>
      </c>
      <c r="KS171" s="16">
        <v>0</v>
      </c>
      <c r="KT171" s="16">
        <v>0</v>
      </c>
      <c r="KU171" s="16">
        <v>0</v>
      </c>
      <c r="KV171" s="16" t="e">
        <f>SUM(#REF!+#REF!+#REF!+#REF!+#REF!+#REF!+#REF!+#REF!)</f>
        <v>#REF!</v>
      </c>
      <c r="KW171" s="27">
        <v>0</v>
      </c>
      <c r="KX171" s="27">
        <v>58.774644336304775</v>
      </c>
      <c r="KY171" s="27">
        <v>48.134085842630789</v>
      </c>
      <c r="KZ171" s="27">
        <v>3.9475579084840979</v>
      </c>
      <c r="LA171" s="27">
        <v>63.831769067744929</v>
      </c>
      <c r="LB171" s="27">
        <v>0</v>
      </c>
      <c r="LC171" s="27">
        <v>1529.0176142252049</v>
      </c>
      <c r="LD171" s="27">
        <v>1530.0244918102289</v>
      </c>
      <c r="LE171" s="27">
        <v>1530.0244918102289</v>
      </c>
      <c r="LF171" s="27">
        <v>1530.5433820239373</v>
      </c>
      <c r="LG171" s="27">
        <v>0</v>
      </c>
      <c r="LH171" s="27">
        <v>5.3732517357390028</v>
      </c>
      <c r="LI171" s="27">
        <v>0</v>
      </c>
      <c r="LJ171" s="27">
        <v>0</v>
      </c>
      <c r="LK171" s="27">
        <v>1124.7822296978279</v>
      </c>
      <c r="LL171" s="27">
        <v>0</v>
      </c>
      <c r="LM171" s="27">
        <v>116.11905815864769</v>
      </c>
      <c r="LN171" s="27">
        <v>116.20312029468866</v>
      </c>
      <c r="LO171" s="27">
        <v>251.70856158071314</v>
      </c>
      <c r="LP171" s="27">
        <v>8.6896230913211649</v>
      </c>
      <c r="LQ171" s="27">
        <v>116.15796691875808</v>
      </c>
      <c r="LR171" s="27">
        <v>977.24223952503849</v>
      </c>
      <c r="LS171" s="27">
        <v>124.43309696341625</v>
      </c>
      <c r="LT171" s="27">
        <v>977.60111812995251</v>
      </c>
      <c r="LU171" s="27">
        <v>45.45066234184857</v>
      </c>
      <c r="LV171" s="27">
        <v>45.408604587435683</v>
      </c>
      <c r="LW171" s="27">
        <v>75.017690676381875</v>
      </c>
      <c r="LX171" s="27">
        <v>15.094037029162772</v>
      </c>
      <c r="LY171" s="27">
        <v>75.241856372491142</v>
      </c>
      <c r="LZ171" s="27">
        <v>38.237010241052523</v>
      </c>
      <c r="MA171" s="27">
        <v>0.22245776699604827</v>
      </c>
      <c r="MB171" s="27">
        <v>38.196553670183285</v>
      </c>
      <c r="MC171" s="27">
        <v>0</v>
      </c>
      <c r="MD171" s="27">
        <v>74.948412801727159</v>
      </c>
      <c r="ME171" s="27">
        <v>0</v>
      </c>
      <c r="MF171" s="27">
        <v>3.8726758914266473</v>
      </c>
      <c r="MG171" s="27">
        <v>2230.0435768506136</v>
      </c>
      <c r="MH171" s="27">
        <v>2230.0453381525117</v>
      </c>
      <c r="MI171" s="27">
        <v>244.3593959793406</v>
      </c>
      <c r="MJ171" s="27">
        <v>0</v>
      </c>
      <c r="MK171" s="27">
        <v>0</v>
      </c>
      <c r="ML171" s="27">
        <v>0</v>
      </c>
      <c r="MM171" s="27">
        <v>0</v>
      </c>
      <c r="MN171" s="27">
        <v>0</v>
      </c>
      <c r="MO171" s="27">
        <v>0.90450858380087096</v>
      </c>
      <c r="MP171" s="27">
        <v>0</v>
      </c>
      <c r="MQ171" s="27">
        <v>6.5835330035898645</v>
      </c>
      <c r="MR171" s="27">
        <v>67.541391101644493</v>
      </c>
      <c r="MS171" s="27">
        <v>212.01458106051999</v>
      </c>
      <c r="MT171" s="27">
        <v>2106.8262051790966</v>
      </c>
      <c r="MU171" s="27">
        <v>6398.8484907078455</v>
      </c>
      <c r="MV171" s="27">
        <v>9.9002779686655416</v>
      </c>
      <c r="MW171" s="27">
        <v>6398.6560284459001</v>
      </c>
      <c r="MX171" s="27">
        <v>0.66571874465971936</v>
      </c>
      <c r="MY171" s="27">
        <v>2086.7556363235235</v>
      </c>
      <c r="MZ171" s="27">
        <v>0</v>
      </c>
      <c r="NA171" s="27">
        <v>0</v>
      </c>
      <c r="NB171" s="27">
        <v>0</v>
      </c>
      <c r="NC171" s="27">
        <v>0</v>
      </c>
      <c r="ND171" s="27">
        <v>48.466224682366018</v>
      </c>
      <c r="NE171" s="27">
        <v>6.395500682782024</v>
      </c>
      <c r="NF171" s="27">
        <v>781.60306931086973</v>
      </c>
      <c r="NG171" s="27">
        <v>60.507712031153311</v>
      </c>
      <c r="NH171" s="27">
        <v>0</v>
      </c>
      <c r="NI171" s="27">
        <v>798.16763330650917</v>
      </c>
      <c r="NJ171" s="27">
        <v>0</v>
      </c>
      <c r="NK171" s="27">
        <v>0.77358514271610446</v>
      </c>
      <c r="NL171" s="27">
        <v>0</v>
      </c>
      <c r="NM171" s="27">
        <v>28.546967671666597</v>
      </c>
      <c r="NN171" s="27">
        <v>0</v>
      </c>
      <c r="NO171" s="27">
        <v>10449.384383889605</v>
      </c>
      <c r="NP171" s="27">
        <v>220.61090852403188</v>
      </c>
      <c r="NQ171" s="27">
        <v>141.43462394811448</v>
      </c>
      <c r="NR171" s="27">
        <v>143.75255061866903</v>
      </c>
      <c r="NS171" s="27">
        <v>2532.2271012419706</v>
      </c>
      <c r="NT171" s="27">
        <v>32007.479651385624</v>
      </c>
      <c r="NU171" s="27">
        <v>342.54461134861469</v>
      </c>
      <c r="NV171" s="27">
        <v>830.43350987662848</v>
      </c>
      <c r="NW171" s="27">
        <v>38141.671396295991</v>
      </c>
      <c r="NX171" s="27">
        <v>38141.763677840885</v>
      </c>
      <c r="NY171" s="27">
        <v>57.559346026683855</v>
      </c>
      <c r="NZ171" s="27">
        <v>0</v>
      </c>
      <c r="OA171" s="27">
        <v>0</v>
      </c>
      <c r="OB171" s="27">
        <v>0</v>
      </c>
      <c r="OC171" s="27">
        <v>57.662675738033265</v>
      </c>
      <c r="OD171" s="27">
        <v>0</v>
      </c>
      <c r="OE171" s="27">
        <v>0</v>
      </c>
      <c r="OF171" s="27">
        <v>0</v>
      </c>
      <c r="OG171" s="27">
        <v>78.824504551380244</v>
      </c>
      <c r="OH171" s="27">
        <v>78.824504551380244</v>
      </c>
      <c r="OI171" s="27">
        <v>0</v>
      </c>
      <c r="OJ171" s="27">
        <v>4.7778249486449731</v>
      </c>
      <c r="OK171" s="27">
        <v>0</v>
      </c>
      <c r="OL171" s="27">
        <v>27.196476098177868</v>
      </c>
      <c r="OM171" s="27">
        <v>0</v>
      </c>
      <c r="ON171" s="27">
        <v>0</v>
      </c>
      <c r="OO171" s="27">
        <v>0.56521779090406699</v>
      </c>
      <c r="OP171" s="27">
        <v>80.515514491815878</v>
      </c>
      <c r="OQ171" s="27">
        <v>70.325102065043211</v>
      </c>
      <c r="OR171" s="27">
        <v>11846.655281824689</v>
      </c>
      <c r="OS171" s="27">
        <v>0.53735719724477304</v>
      </c>
      <c r="OT171" s="27">
        <v>11846.582908328515</v>
      </c>
      <c r="OU171" s="27">
        <v>86.447739402638774</v>
      </c>
      <c r="OV171" s="27">
        <v>103.39717454938398</v>
      </c>
      <c r="OW171" s="27">
        <v>1426.3740633970265</v>
      </c>
      <c r="OX171" s="27">
        <v>1426.3752909710763</v>
      </c>
      <c r="OY171" s="27">
        <v>1426.3752909710763</v>
      </c>
      <c r="OZ171" s="27">
        <v>6763.0176195411341</v>
      </c>
      <c r="PA171" s="27">
        <v>6762.2939913249802</v>
      </c>
      <c r="PB171" s="27">
        <v>0</v>
      </c>
      <c r="PC171" s="27">
        <v>20.315229701040991</v>
      </c>
      <c r="PD171" s="27">
        <v>658.54997907092991</v>
      </c>
      <c r="PE171" s="27">
        <v>40.323192280057931</v>
      </c>
      <c r="PF171" s="27">
        <v>23.388167785205454</v>
      </c>
      <c r="PG171" s="27">
        <v>40.366103999027423</v>
      </c>
      <c r="PH171" s="27">
        <v>45.578330043061271</v>
      </c>
      <c r="PI171" s="27">
        <v>40.254501506035879</v>
      </c>
      <c r="PJ171" s="27">
        <v>25006.422080329608</v>
      </c>
      <c r="PK171" s="27">
        <v>131.83750339704432</v>
      </c>
      <c r="PL171" s="27">
        <v>2.8011104912395886</v>
      </c>
      <c r="PM171" s="27">
        <v>39.509364057611734</v>
      </c>
      <c r="PN171" s="27">
        <v>10.76667838412784</v>
      </c>
      <c r="PO171" s="27">
        <v>16.182201365418873</v>
      </c>
      <c r="PP171" s="27">
        <v>1414.6906540613813</v>
      </c>
      <c r="PQ171" s="27">
        <v>11.677538329318473</v>
      </c>
      <c r="PR171" s="27">
        <v>29.735793080032714</v>
      </c>
      <c r="PS171" s="27">
        <v>27.247660598789487</v>
      </c>
      <c r="PT171" s="27">
        <v>361.1253322896178</v>
      </c>
      <c r="PU171" s="27">
        <v>2255.9317792480697</v>
      </c>
      <c r="PV171" s="27">
        <v>2255.9719155822304</v>
      </c>
      <c r="PW171" s="27">
        <v>2255.958625758818</v>
      </c>
      <c r="PX171" s="27">
        <v>2255.958625758818</v>
      </c>
      <c r="PY171" s="27">
        <v>316.66206646634583</v>
      </c>
      <c r="PZ171" s="27">
        <v>316.67065948469667</v>
      </c>
      <c r="QA171" s="27">
        <v>44.351823448634875</v>
      </c>
      <c r="QB171" s="27">
        <v>29.402213175108216</v>
      </c>
      <c r="QC171" s="27">
        <v>0.92692515341179704</v>
      </c>
      <c r="QD171" s="27">
        <v>0</v>
      </c>
      <c r="QE171" s="27">
        <v>0</v>
      </c>
      <c r="QF171" s="27">
        <v>0</v>
      </c>
      <c r="QG171" s="27">
        <v>0</v>
      </c>
      <c r="QH171" s="27">
        <v>1.8368777612610359</v>
      </c>
      <c r="QI171" s="27">
        <v>0</v>
      </c>
      <c r="QJ171" s="27">
        <v>0</v>
      </c>
      <c r="QK171" s="27">
        <v>0</v>
      </c>
      <c r="QL171" s="27">
        <v>0</v>
      </c>
      <c r="QM171" s="27">
        <v>0</v>
      </c>
      <c r="QN171" s="27">
        <v>0</v>
      </c>
      <c r="QO171" s="27">
        <v>0.49321790422516365</v>
      </c>
      <c r="QP171" s="27">
        <v>0</v>
      </c>
      <c r="QQ171" s="27">
        <v>13.744025810737137</v>
      </c>
      <c r="QR171" s="27">
        <v>4.5953967702398645E-2</v>
      </c>
      <c r="QS171" s="27">
        <v>3.1349572600880244</v>
      </c>
      <c r="QT171" s="27">
        <v>1.9731384808245942</v>
      </c>
      <c r="QU171" s="27">
        <v>7.9754952308588036</v>
      </c>
      <c r="QV171" s="27">
        <v>0</v>
      </c>
      <c r="QW171" s="27">
        <v>14.666147413518022</v>
      </c>
      <c r="QX171" s="27">
        <v>33.883392185901933</v>
      </c>
      <c r="QY171" s="27">
        <v>19.805039251253273</v>
      </c>
      <c r="QZ171" s="27">
        <v>110.65005564699915</v>
      </c>
      <c r="RA171" s="27">
        <v>110.64925505522733</v>
      </c>
      <c r="RB171" s="27">
        <v>110.64834771788594</v>
      </c>
      <c r="RC171" s="27">
        <v>10.6630284360697</v>
      </c>
      <c r="RD171" s="27">
        <v>63.663484677308624</v>
      </c>
      <c r="RE171" s="27">
        <v>1.0897655197997393</v>
      </c>
      <c r="RF171" s="27">
        <v>18.619736446683156</v>
      </c>
      <c r="RG171" s="27">
        <v>4.5082390126811918</v>
      </c>
      <c r="RH171" s="27">
        <v>8.0097605586926477</v>
      </c>
      <c r="RI171" s="27">
        <v>0</v>
      </c>
      <c r="RJ171" s="27">
        <v>0</v>
      </c>
      <c r="RK171" s="27">
        <v>0.12740083728876372</v>
      </c>
      <c r="RL171" s="27">
        <v>1.5461562025212388</v>
      </c>
      <c r="RM171" s="27">
        <v>1.5730027132695621</v>
      </c>
      <c r="RN171" s="27">
        <v>0</v>
      </c>
      <c r="RO171" s="27">
        <v>9.4643824353026051</v>
      </c>
      <c r="RP171" s="27">
        <v>9.4996618460474185</v>
      </c>
      <c r="RQ171" s="27">
        <v>0</v>
      </c>
      <c r="RR171" s="27">
        <v>14.021510918849531</v>
      </c>
      <c r="RS171" s="27">
        <v>7.2060731653561572</v>
      </c>
      <c r="RT171" s="27">
        <v>0</v>
      </c>
      <c r="RU171" s="27">
        <v>0</v>
      </c>
      <c r="RV171" s="27">
        <v>0</v>
      </c>
      <c r="RW171" s="27">
        <v>0</v>
      </c>
      <c r="RX171" s="27">
        <v>1535.7992670059275</v>
      </c>
      <c r="RY171" s="27">
        <v>149.16273632148128</v>
      </c>
      <c r="RZ171" s="27">
        <v>3.8093757686681746</v>
      </c>
      <c r="SA171" s="27">
        <v>1535.8985403856332</v>
      </c>
      <c r="SB171" s="27">
        <v>1535.8977931666461</v>
      </c>
      <c r="SC171" s="27">
        <v>136.24230595280653</v>
      </c>
      <c r="SD171" s="27">
        <v>169.91690380461813</v>
      </c>
      <c r="SE171" s="27">
        <v>8.6109516065437735</v>
      </c>
      <c r="SF171" s="27">
        <v>17.137627585907421</v>
      </c>
      <c r="SG171" s="27">
        <v>14.76184481664276</v>
      </c>
      <c r="SH171" s="27">
        <v>14.557640542044181</v>
      </c>
      <c r="SI171" s="27">
        <v>19.963182812579877</v>
      </c>
      <c r="SJ171" s="27">
        <v>14.494980892703165</v>
      </c>
      <c r="SK171" s="27">
        <v>18.977387477547005</v>
      </c>
      <c r="SL171" s="27">
        <v>14.234788566862056</v>
      </c>
      <c r="SM171" s="27">
        <v>9.3366613613051133</v>
      </c>
      <c r="SN171" s="27">
        <v>2.9292585475153832</v>
      </c>
      <c r="SO171" s="27">
        <v>14.434082545260148</v>
      </c>
      <c r="SP171" s="27">
        <v>0</v>
      </c>
      <c r="SQ171" s="27">
        <v>5.9030299975438912E-2</v>
      </c>
      <c r="SR171" s="27">
        <v>0</v>
      </c>
      <c r="SS171" s="27">
        <v>0</v>
      </c>
      <c r="ST171" s="27">
        <v>0</v>
      </c>
      <c r="SU171" s="27">
        <v>0.6067951902538562</v>
      </c>
      <c r="SV171" s="27">
        <v>121.57423711903613</v>
      </c>
      <c r="SW171" s="27">
        <v>7.5246019449704598</v>
      </c>
      <c r="SX171" s="27">
        <v>37.55730782677837</v>
      </c>
      <c r="SY171" s="27">
        <v>0</v>
      </c>
      <c r="SZ171" s="27">
        <v>141.04729764890857</v>
      </c>
      <c r="TA171" s="27">
        <v>12.374533525863912</v>
      </c>
      <c r="TB171" s="27">
        <v>13.890747596119128</v>
      </c>
      <c r="TC171" s="27">
        <v>6.692733721265947</v>
      </c>
      <c r="TD171" s="27">
        <v>133.17587934838619</v>
      </c>
      <c r="TE171" s="27">
        <v>124.17770818820607</v>
      </c>
      <c r="TF171" s="27">
        <v>59.787019318162038</v>
      </c>
      <c r="TG171" s="27">
        <v>0</v>
      </c>
      <c r="TH171" s="27">
        <v>61.99110183876396</v>
      </c>
      <c r="TI171" s="27">
        <v>101.92552675442667</v>
      </c>
      <c r="TJ171" s="27">
        <v>5.529527249598031</v>
      </c>
      <c r="TK171" s="27">
        <v>1.4034373759983421</v>
      </c>
      <c r="TL171" s="27">
        <v>3032.2012528022979</v>
      </c>
      <c r="TM171" s="27">
        <v>385.65359613067807</v>
      </c>
      <c r="TN171" s="27">
        <v>16.212837343887138</v>
      </c>
      <c r="TO171" s="27">
        <v>1774.2212075415362</v>
      </c>
      <c r="TP171" s="27">
        <v>0</v>
      </c>
      <c r="TQ171" s="27">
        <v>0</v>
      </c>
      <c r="TR171" s="27">
        <v>0</v>
      </c>
      <c r="TS171" s="27">
        <v>169.02563167144464</v>
      </c>
      <c r="TT171" s="27">
        <v>169.02904752967109</v>
      </c>
      <c r="TU171" s="27">
        <v>169.01015356385614</v>
      </c>
      <c r="TV171" s="27">
        <v>0</v>
      </c>
      <c r="TW171" s="27">
        <v>2.9170361797989495</v>
      </c>
      <c r="TX171" s="27">
        <v>6.185799011350289</v>
      </c>
      <c r="TY171" s="27">
        <v>6.2624957030905284</v>
      </c>
      <c r="TZ171" s="27">
        <v>6.284218426499212</v>
      </c>
      <c r="UA171" s="27">
        <v>6.2161681258946153</v>
      </c>
      <c r="UB171" s="27">
        <v>6.2161681258946153</v>
      </c>
      <c r="UC171" s="27">
        <v>0</v>
      </c>
      <c r="UD171" s="27">
        <v>0</v>
      </c>
      <c r="UE171" s="27">
        <v>9.2169995778105971</v>
      </c>
      <c r="UF171" s="27">
        <v>0</v>
      </c>
      <c r="UG171" s="27">
        <v>0.10850687147384025</v>
      </c>
      <c r="UH171" s="27">
        <v>5.5741468976807313</v>
      </c>
      <c r="UI171" s="27">
        <v>0</v>
      </c>
      <c r="UJ171" s="27">
        <v>54.189335022389827</v>
      </c>
      <c r="UK171" s="27">
        <v>85.991081855993343</v>
      </c>
      <c r="UL171" s="27">
        <v>86.028602923699239</v>
      </c>
      <c r="UM171" s="27">
        <v>86.026201148383791</v>
      </c>
      <c r="UN171" s="27">
        <v>0</v>
      </c>
      <c r="UO171" s="27">
        <v>85.952813569300389</v>
      </c>
      <c r="UP171" s="27">
        <v>54.322873729929206</v>
      </c>
      <c r="UQ171" s="27">
        <v>117.83947650350149</v>
      </c>
      <c r="UR171" s="27">
        <v>0</v>
      </c>
      <c r="US171" s="27">
        <v>84.09037024412595</v>
      </c>
      <c r="UT171" s="27">
        <v>21.050813420988099</v>
      </c>
      <c r="UU171" s="27">
        <v>202.99874350857507</v>
      </c>
      <c r="UV171" s="27">
        <v>4.2485804146879644</v>
      </c>
      <c r="UW171" s="27">
        <v>3.2499222385212034</v>
      </c>
      <c r="UX171" s="27">
        <v>125.53684615283042</v>
      </c>
      <c r="UY171" s="27">
        <v>351.1517734874385</v>
      </c>
      <c r="UZ171" s="27">
        <v>423.47408515924565</v>
      </c>
      <c r="VA171" s="27">
        <v>16.165335565425892</v>
      </c>
      <c r="VB171" s="27">
        <v>1.9691355219655002</v>
      </c>
      <c r="VC171" s="27">
        <v>90.469965837041158</v>
      </c>
      <c r="VD171" s="27">
        <v>0.87846266482436619</v>
      </c>
      <c r="VE171" s="27">
        <v>16.191541602756761</v>
      </c>
      <c r="VF171" s="27">
        <v>0</v>
      </c>
      <c r="VG171" s="27">
        <v>0</v>
      </c>
      <c r="VH171" s="27">
        <v>0</v>
      </c>
      <c r="VI171" s="27">
        <v>0</v>
      </c>
      <c r="VJ171" s="27">
        <v>11.539516307856914</v>
      </c>
      <c r="VK171" s="27">
        <v>11.615625898964486</v>
      </c>
      <c r="VL171" s="27">
        <v>11.555955125571591</v>
      </c>
      <c r="VM171" s="27">
        <v>14.209329748518218</v>
      </c>
      <c r="VN171" s="27">
        <v>0.21087587269706976</v>
      </c>
      <c r="VO171" s="27">
        <v>0</v>
      </c>
      <c r="VP171" s="27">
        <v>6.7127485155614171</v>
      </c>
      <c r="VQ171" s="27">
        <v>32.627583932626976</v>
      </c>
      <c r="VR171" s="27">
        <v>0</v>
      </c>
      <c r="VS171" s="27">
        <v>6.637492889010451</v>
      </c>
      <c r="VT171" s="27">
        <v>0</v>
      </c>
      <c r="VU171" s="27">
        <v>9.5079880004743345</v>
      </c>
      <c r="VV171" s="27">
        <v>9.5079880004743345</v>
      </c>
      <c r="VW171" s="27">
        <v>10.935923484690331</v>
      </c>
      <c r="VX171" s="27">
        <v>0</v>
      </c>
      <c r="VY171" s="27">
        <v>0.40013576755503211</v>
      </c>
      <c r="VZ171" s="27">
        <v>0</v>
      </c>
      <c r="WA171" s="27">
        <v>0</v>
      </c>
      <c r="WB171" s="27">
        <v>0</v>
      </c>
      <c r="WC171" s="27">
        <v>0</v>
      </c>
      <c r="WD171" s="27">
        <v>0</v>
      </c>
      <c r="WE171" s="27">
        <v>0</v>
      </c>
      <c r="WF171" s="27">
        <v>0</v>
      </c>
      <c r="WG171" s="27">
        <v>0</v>
      </c>
      <c r="WH171" s="27">
        <v>0</v>
      </c>
      <c r="WI171" s="27">
        <v>0.13930296829646976</v>
      </c>
      <c r="WJ171" s="27">
        <v>17.027893140383458</v>
      </c>
      <c r="WK171" s="27">
        <v>70.630928121878</v>
      </c>
      <c r="WL171" s="27">
        <v>6.3033258834532866</v>
      </c>
      <c r="WM171" s="27">
        <v>96.719918935706531</v>
      </c>
      <c r="WN171" s="27">
        <v>575.33540285238894</v>
      </c>
      <c r="WO171" s="27">
        <v>187.67669794279831</v>
      </c>
      <c r="WP171" s="27">
        <v>187.70701368455784</v>
      </c>
      <c r="WQ171" s="27">
        <v>64.251973002380225</v>
      </c>
      <c r="WR171" s="27">
        <v>247.71371538490698</v>
      </c>
      <c r="WS171" s="27">
        <v>247.71158047351545</v>
      </c>
      <c r="WT171" s="27">
        <v>4.6447665961686901</v>
      </c>
      <c r="WU171" s="27">
        <v>54.349293258399229</v>
      </c>
      <c r="WV171" s="27">
        <v>4.7958115771185019</v>
      </c>
      <c r="WW171" s="27">
        <v>4.7957582043337137</v>
      </c>
      <c r="WX171" s="27">
        <v>25.939547016422367</v>
      </c>
      <c r="WY171" s="27">
        <v>0</v>
      </c>
      <c r="WZ171" s="27">
        <v>48.628638066475652</v>
      </c>
      <c r="XA171" s="27">
        <v>65.532065872733682</v>
      </c>
      <c r="XB171" s="27">
        <v>30.397402120263763</v>
      </c>
      <c r="XC171" s="27">
        <v>12.272004406286321</v>
      </c>
      <c r="XD171" s="27">
        <v>236.95952623241951</v>
      </c>
      <c r="XE171" s="27">
        <v>16.006071175618739</v>
      </c>
      <c r="XF171" s="27">
        <v>48.811226363235129</v>
      </c>
      <c r="XG171" s="27">
        <v>16.100541004693355</v>
      </c>
      <c r="XH171" s="27">
        <v>236.7955116647662</v>
      </c>
      <c r="XI171" s="27">
        <v>78.490978019240529</v>
      </c>
      <c r="XJ171" s="27">
        <v>0.16097231892036507</v>
      </c>
      <c r="XK171" s="27">
        <v>236.57273366106145</v>
      </c>
      <c r="XL171" s="27">
        <v>236.57273366106145</v>
      </c>
      <c r="XM171" s="27">
        <v>78.48222488253532</v>
      </c>
      <c r="XN171" s="27">
        <v>236.74667556668527</v>
      </c>
      <c r="XO171" s="27">
        <v>236.74667556668527</v>
      </c>
      <c r="XP171" s="27">
        <v>111.67748175416661</v>
      </c>
      <c r="XQ171" s="27">
        <v>236.50745874526581</v>
      </c>
      <c r="XR171" s="27">
        <v>236.50745874526581</v>
      </c>
      <c r="XS171" s="27">
        <v>236.43268347377796</v>
      </c>
      <c r="XT171" s="27">
        <v>4.8435802195036901</v>
      </c>
      <c r="XU171" s="27">
        <v>4.7889264878808602</v>
      </c>
      <c r="XV171" s="27">
        <v>3.9635163711356864</v>
      </c>
      <c r="XW171" s="27">
        <v>251.71971649273382</v>
      </c>
      <c r="XX171" s="27">
        <v>14.745139135004141</v>
      </c>
      <c r="XY171" s="27">
        <v>157.123660782093</v>
      </c>
      <c r="XZ171" s="27">
        <v>17.266202624461517</v>
      </c>
      <c r="YA171" s="27">
        <v>251.67056015794415</v>
      </c>
      <c r="YB171" s="27">
        <v>7.6073297613917346</v>
      </c>
      <c r="YC171" s="27">
        <v>7.6091444360745246</v>
      </c>
      <c r="YD171" s="27">
        <v>18.115897358285196</v>
      </c>
      <c r="YE171" s="27">
        <v>0</v>
      </c>
      <c r="YF171" s="27">
        <v>12.436712820141839</v>
      </c>
      <c r="YG171" s="27">
        <v>12.446106430264512</v>
      </c>
      <c r="YH171" s="27">
        <v>0</v>
      </c>
      <c r="YI171" s="27">
        <v>28.0653850345252</v>
      </c>
      <c r="YJ171" s="27">
        <v>0</v>
      </c>
      <c r="YK171" s="27">
        <v>0</v>
      </c>
      <c r="YL171" s="27">
        <v>9.3990541467221913</v>
      </c>
      <c r="YM171" s="27">
        <v>0</v>
      </c>
      <c r="YN171" s="27">
        <v>6.9971720856962403</v>
      </c>
      <c r="YO171" s="27">
        <v>0</v>
      </c>
      <c r="YP171" s="27">
        <v>7.7390537942483198E-2</v>
      </c>
      <c r="YQ171" s="27">
        <v>19.608093675385845</v>
      </c>
      <c r="YR171" s="27">
        <v>0</v>
      </c>
      <c r="YS171" s="27">
        <v>19.849178544272881</v>
      </c>
      <c r="YT171" s="27">
        <v>0</v>
      </c>
      <c r="YU171" s="27">
        <v>0</v>
      </c>
      <c r="YV171" s="27">
        <v>0</v>
      </c>
      <c r="YW171" s="27">
        <v>0</v>
      </c>
      <c r="YX171" s="27">
        <v>34.173313152869916</v>
      </c>
      <c r="YY171" s="27">
        <v>0.12088935754463755</v>
      </c>
      <c r="YZ171" s="27">
        <v>0.77310478765301316</v>
      </c>
      <c r="ZA171" s="27">
        <v>0</v>
      </c>
      <c r="ZB171" s="27">
        <v>0</v>
      </c>
      <c r="ZC171" s="27">
        <v>0</v>
      </c>
      <c r="ZD171" s="27">
        <v>0</v>
      </c>
      <c r="ZE171" s="27">
        <v>4.4792575905413523</v>
      </c>
      <c r="ZF171" s="27">
        <v>0.29782013911659055</v>
      </c>
      <c r="ZG171" s="27">
        <v>0</v>
      </c>
      <c r="ZH171" s="27">
        <v>0</v>
      </c>
      <c r="ZI171" s="27">
        <v>9.7199313288671618</v>
      </c>
      <c r="ZJ171" s="27">
        <v>1.088004217901738</v>
      </c>
      <c r="ZK171" s="27">
        <v>0.14175811639671404</v>
      </c>
      <c r="ZL171" s="27">
        <v>4.0403198084455021E-2</v>
      </c>
      <c r="ZM171" s="27">
        <v>0</v>
      </c>
      <c r="ZN171" s="27">
        <v>0</v>
      </c>
      <c r="ZO171" s="27">
        <v>0.13823551260071137</v>
      </c>
      <c r="ZP171" s="27">
        <v>0.10381006641250334</v>
      </c>
      <c r="ZQ171" s="27">
        <v>0.11661953476160401</v>
      </c>
      <c r="ZR171" s="27">
        <v>0</v>
      </c>
      <c r="ZS171" s="27">
        <v>0</v>
      </c>
      <c r="ZT171" s="27">
        <v>0.37526404984386169</v>
      </c>
      <c r="ZU171" s="27">
        <v>0.28591800810888446</v>
      </c>
      <c r="ZV171" s="27">
        <v>0</v>
      </c>
      <c r="ZW171" s="27">
        <v>0</v>
      </c>
      <c r="ZX171" s="27">
        <v>0</v>
      </c>
      <c r="ZY171" s="27">
        <v>0</v>
      </c>
      <c r="ZZ171" s="27">
        <v>0.28437019735003483</v>
      </c>
      <c r="AAA171" s="27">
        <v>0.32012996315794084</v>
      </c>
      <c r="AAB171" s="27">
        <v>0.30171635240610867</v>
      </c>
      <c r="AAC171" s="27">
        <v>0.33027079226764555</v>
      </c>
      <c r="AAD171" s="27">
        <v>0.4275693789360227</v>
      </c>
      <c r="AAE171" s="27">
        <v>0.13295160690670735</v>
      </c>
    </row>
    <row r="172" spans="1:707">
      <c r="A172" s="14" t="s">
        <v>2117</v>
      </c>
      <c r="B172" s="14" t="e">
        <f>_xlfn.CONCAT(#REF!," ","[",#REF!,"]")</f>
        <v>#REF!</v>
      </c>
      <c r="C172" s="15" t="s">
        <v>2118</v>
      </c>
      <c r="D172" s="14" t="s">
        <v>966</v>
      </c>
      <c r="E172" s="16">
        <v>1058</v>
      </c>
      <c r="F172" s="17">
        <v>44641</v>
      </c>
      <c r="G172" s="14" t="s">
        <v>710</v>
      </c>
      <c r="H172" s="14" t="s">
        <v>2119</v>
      </c>
      <c r="I172" s="18">
        <v>1.0003</v>
      </c>
      <c r="J172" s="19">
        <v>44700</v>
      </c>
      <c r="K172" s="1" t="s">
        <v>2120</v>
      </c>
      <c r="L172" s="18">
        <v>722</v>
      </c>
      <c r="M172" s="20" t="s">
        <v>2121</v>
      </c>
      <c r="N172" s="20" t="s">
        <v>2118</v>
      </c>
      <c r="O172" s="20" t="s">
        <v>2122</v>
      </c>
      <c r="P172" s="21">
        <v>29.95</v>
      </c>
      <c r="Q172" s="22">
        <v>43</v>
      </c>
      <c r="R172" s="20" t="s">
        <v>2123</v>
      </c>
      <c r="S172" s="20" t="s">
        <v>2124</v>
      </c>
      <c r="T172" s="20" t="s">
        <v>2125</v>
      </c>
      <c r="U172" s="16">
        <v>1</v>
      </c>
      <c r="V172" s="16">
        <v>0</v>
      </c>
      <c r="W172" s="16">
        <v>0</v>
      </c>
      <c r="X172" s="16">
        <v>0</v>
      </c>
      <c r="Y172" s="23">
        <v>0</v>
      </c>
      <c r="Z172" s="16">
        <v>0</v>
      </c>
      <c r="AA172" s="16">
        <v>0</v>
      </c>
      <c r="AB172" s="16">
        <v>0</v>
      </c>
      <c r="AC172" s="16">
        <v>0</v>
      </c>
      <c r="AD172" s="16">
        <v>0</v>
      </c>
      <c r="AE172" s="16">
        <v>0</v>
      </c>
      <c r="AF172" s="16">
        <v>0</v>
      </c>
      <c r="AG172" s="16">
        <v>0</v>
      </c>
      <c r="AH172" s="16">
        <v>0</v>
      </c>
      <c r="AI172" s="16">
        <v>0</v>
      </c>
      <c r="AJ172" s="16">
        <v>0</v>
      </c>
      <c r="AK172" s="16">
        <v>0</v>
      </c>
      <c r="AL172" s="16">
        <v>0</v>
      </c>
      <c r="AM172" s="16">
        <v>0</v>
      </c>
      <c r="AN172" s="16">
        <v>0</v>
      </c>
      <c r="AO172" s="16">
        <v>0</v>
      </c>
      <c r="AP172" s="16">
        <v>0</v>
      </c>
      <c r="AQ172" s="16">
        <v>0</v>
      </c>
      <c r="AR172" s="16">
        <v>1</v>
      </c>
      <c r="AS172" s="24" t="s">
        <v>725</v>
      </c>
      <c r="AT172" s="24" t="s">
        <v>725</v>
      </c>
      <c r="AU172" s="25" t="e">
        <f>#REF!+#REF!</f>
        <v>#REF!</v>
      </c>
      <c r="AV172" s="26" t="e">
        <f>SUM(#REF!)</f>
        <v>#REF!</v>
      </c>
      <c r="AW172" s="16">
        <v>0</v>
      </c>
      <c r="AX172" s="16">
        <v>0</v>
      </c>
      <c r="AY172" s="26" t="e">
        <f>SUM(#REF!)</f>
        <v>#REF!</v>
      </c>
      <c r="AZ172" s="16">
        <v>0</v>
      </c>
      <c r="BA172" s="16">
        <v>0</v>
      </c>
      <c r="BB172" s="16">
        <v>0</v>
      </c>
      <c r="BC172" s="16">
        <v>0</v>
      </c>
      <c r="BD172" s="16">
        <v>0</v>
      </c>
      <c r="BE172" s="16">
        <v>0</v>
      </c>
      <c r="BF172" s="16">
        <v>0</v>
      </c>
      <c r="BG172" s="16">
        <v>0</v>
      </c>
      <c r="BH172" s="16">
        <v>0</v>
      </c>
      <c r="BI172" s="16">
        <v>1</v>
      </c>
      <c r="BJ172" s="16">
        <v>0</v>
      </c>
      <c r="BK172" s="16">
        <v>0</v>
      </c>
      <c r="BL172" s="16">
        <v>0</v>
      </c>
      <c r="BM172" s="16">
        <v>0</v>
      </c>
      <c r="BN172" s="16">
        <v>0</v>
      </c>
      <c r="BO172" s="16">
        <v>0</v>
      </c>
      <c r="BP172" s="16">
        <v>0</v>
      </c>
      <c r="BQ172" s="16">
        <v>0</v>
      </c>
      <c r="BR172" s="16">
        <v>0</v>
      </c>
      <c r="BS172" s="16">
        <v>0</v>
      </c>
      <c r="BT172" s="16">
        <v>0</v>
      </c>
      <c r="BU172" s="16">
        <v>0</v>
      </c>
      <c r="BV172" s="16">
        <v>0</v>
      </c>
      <c r="BW172" s="16">
        <v>0</v>
      </c>
      <c r="BX172" s="16">
        <v>0</v>
      </c>
      <c r="BY172" s="16">
        <v>0</v>
      </c>
      <c r="BZ172" s="16">
        <v>0</v>
      </c>
      <c r="CA172" s="16">
        <v>0</v>
      </c>
      <c r="CB172" s="16">
        <v>0</v>
      </c>
      <c r="CC172" s="16">
        <v>0</v>
      </c>
      <c r="CD172" s="16">
        <v>0</v>
      </c>
      <c r="CE172" s="16">
        <v>0</v>
      </c>
      <c r="CF172" s="16">
        <v>0</v>
      </c>
      <c r="CG172" s="16">
        <v>0</v>
      </c>
      <c r="CH172" s="16">
        <v>0</v>
      </c>
      <c r="CI172" s="16">
        <v>0</v>
      </c>
      <c r="CJ172" s="16">
        <v>0</v>
      </c>
      <c r="CK172" s="16">
        <v>0</v>
      </c>
      <c r="CL172" s="25" t="e">
        <f>SUM(#REF!)</f>
        <v>#REF!</v>
      </c>
      <c r="CM172" s="16">
        <v>0</v>
      </c>
      <c r="CN172" s="16">
        <v>0</v>
      </c>
      <c r="CO172" s="16">
        <v>0</v>
      </c>
      <c r="CP172" s="25" t="e">
        <f>SUM(#REF!,#REF!,#REF!,#REF!,#REF!)</f>
        <v>#REF!</v>
      </c>
      <c r="CQ172" s="26" t="e">
        <f>SUM(#REF!)</f>
        <v>#REF!</v>
      </c>
      <c r="CR172" s="16">
        <v>0</v>
      </c>
      <c r="CS172" s="16">
        <v>0</v>
      </c>
      <c r="CT172" s="16">
        <v>0</v>
      </c>
      <c r="CU172" s="26" t="e">
        <f>SUM(#REF!)</f>
        <v>#REF!</v>
      </c>
      <c r="CV172" s="16">
        <v>0</v>
      </c>
      <c r="CW172" s="16">
        <v>0</v>
      </c>
      <c r="CX172" s="16">
        <v>0</v>
      </c>
      <c r="CY172" s="26" t="e">
        <f>SUM(#REF!)</f>
        <v>#REF!</v>
      </c>
      <c r="CZ172" s="16">
        <v>0</v>
      </c>
      <c r="DA172" s="16">
        <v>0</v>
      </c>
      <c r="DB172" s="16">
        <v>0</v>
      </c>
      <c r="DC172" s="26" t="e">
        <f>SUM(#REF!)</f>
        <v>#REF!</v>
      </c>
      <c r="DD172" s="16">
        <v>0</v>
      </c>
      <c r="DE172" s="16">
        <v>0</v>
      </c>
      <c r="DF172" s="16">
        <v>0</v>
      </c>
      <c r="DG172" s="16">
        <v>0</v>
      </c>
      <c r="DH172" s="16">
        <v>0</v>
      </c>
      <c r="DI172" s="16">
        <v>0</v>
      </c>
      <c r="DJ172" s="26" t="e">
        <f>SUM(#REF!)</f>
        <v>#REF!</v>
      </c>
      <c r="DK172" s="16">
        <v>0</v>
      </c>
      <c r="DL172" s="16">
        <v>0</v>
      </c>
      <c r="DM172" s="16">
        <v>0</v>
      </c>
      <c r="DN172" s="16">
        <v>0</v>
      </c>
      <c r="DO172" s="16">
        <v>0</v>
      </c>
      <c r="DP172" s="16">
        <v>0</v>
      </c>
      <c r="DQ172" s="16">
        <v>0</v>
      </c>
      <c r="DR172" s="16">
        <v>0</v>
      </c>
      <c r="DS172" s="16">
        <v>0</v>
      </c>
      <c r="DT172" s="16">
        <v>0</v>
      </c>
      <c r="DU172" s="16">
        <v>0</v>
      </c>
      <c r="DV172" s="16">
        <v>0</v>
      </c>
      <c r="DW172" s="16">
        <v>0</v>
      </c>
      <c r="DX172" s="16">
        <v>0</v>
      </c>
      <c r="DY172" s="16">
        <v>0</v>
      </c>
      <c r="DZ172" s="16">
        <v>0</v>
      </c>
      <c r="EA172" s="16">
        <v>0</v>
      </c>
      <c r="EB172" s="16">
        <v>0</v>
      </c>
      <c r="EC172" s="16">
        <v>0</v>
      </c>
      <c r="ED172" s="16">
        <v>0</v>
      </c>
      <c r="EE172" s="16">
        <v>0</v>
      </c>
      <c r="EF172" s="16">
        <v>0</v>
      </c>
      <c r="EG172" s="16">
        <v>0</v>
      </c>
      <c r="EH172" s="16">
        <v>0</v>
      </c>
      <c r="EI172" s="16">
        <v>0</v>
      </c>
      <c r="EJ172" s="16">
        <v>0</v>
      </c>
      <c r="EK172" s="16">
        <v>0</v>
      </c>
      <c r="EL172" s="16">
        <v>0</v>
      </c>
      <c r="EM172" s="16">
        <v>0</v>
      </c>
      <c r="EN172" s="16">
        <v>0</v>
      </c>
      <c r="EO172" s="16">
        <v>0</v>
      </c>
      <c r="EP172" s="16">
        <v>0</v>
      </c>
      <c r="EQ172" s="16">
        <v>0</v>
      </c>
      <c r="ER172" s="16">
        <v>0</v>
      </c>
      <c r="ES172" s="16">
        <v>0</v>
      </c>
      <c r="ET172" s="16">
        <v>0</v>
      </c>
      <c r="EU172" s="16">
        <v>0</v>
      </c>
      <c r="EV172" s="16">
        <v>0</v>
      </c>
      <c r="EW172" s="16">
        <v>0</v>
      </c>
      <c r="EX172" s="16">
        <v>0</v>
      </c>
      <c r="EY172" s="16">
        <v>0</v>
      </c>
      <c r="EZ172" s="16">
        <v>0</v>
      </c>
      <c r="FA172" s="16">
        <v>0</v>
      </c>
      <c r="FB172" s="16">
        <v>0</v>
      </c>
      <c r="FC172" s="16">
        <v>0</v>
      </c>
      <c r="FD172" s="25" t="e">
        <f>SUM(#REF!,#REF!,#REF!,#REF!,#REF!)</f>
        <v>#REF!</v>
      </c>
      <c r="FE172" s="26" t="e">
        <f>SUM(#REF!)</f>
        <v>#REF!</v>
      </c>
      <c r="FF172" s="16">
        <v>0</v>
      </c>
      <c r="FG172" s="16">
        <v>0</v>
      </c>
      <c r="FH172" s="16">
        <v>0</v>
      </c>
      <c r="FI172" s="16">
        <v>0</v>
      </c>
      <c r="FJ172" s="16">
        <v>0</v>
      </c>
      <c r="FK172" s="16">
        <v>0</v>
      </c>
      <c r="FL172" s="16">
        <v>0</v>
      </c>
      <c r="FM172" s="16">
        <v>0</v>
      </c>
      <c r="FN172" s="16">
        <v>0</v>
      </c>
      <c r="FO172" s="16">
        <v>0</v>
      </c>
      <c r="FP172" s="26" t="e">
        <f>SUM(#REF!)</f>
        <v>#REF!</v>
      </c>
      <c r="FQ172" s="16">
        <v>0</v>
      </c>
      <c r="FR172" s="16">
        <v>0</v>
      </c>
      <c r="FS172" s="16">
        <v>0</v>
      </c>
      <c r="FT172" s="26" t="e">
        <f>SUM(#REF!)</f>
        <v>#REF!</v>
      </c>
      <c r="FU172" s="16">
        <v>1</v>
      </c>
      <c r="FV172" s="16">
        <v>0</v>
      </c>
      <c r="FW172" s="16">
        <v>0</v>
      </c>
      <c r="FX172" s="16">
        <v>0</v>
      </c>
      <c r="FY172" s="16">
        <v>0</v>
      </c>
      <c r="FZ172" s="16">
        <v>0</v>
      </c>
      <c r="GA172" s="16">
        <v>0</v>
      </c>
      <c r="GB172" s="16">
        <v>0</v>
      </c>
      <c r="GC172" s="16">
        <v>0</v>
      </c>
      <c r="GD172" s="16">
        <v>0</v>
      </c>
      <c r="GE172" s="16">
        <v>0</v>
      </c>
      <c r="GF172" s="16">
        <v>0</v>
      </c>
      <c r="GG172" s="16">
        <v>0</v>
      </c>
      <c r="GH172" s="16">
        <v>0</v>
      </c>
      <c r="GI172" s="26" t="e">
        <f>SUM(#REF!)</f>
        <v>#REF!</v>
      </c>
      <c r="GJ172" s="16">
        <v>0</v>
      </c>
      <c r="GK172" s="16">
        <v>0</v>
      </c>
      <c r="GL172" s="16">
        <v>0</v>
      </c>
      <c r="GM172" s="16">
        <v>0</v>
      </c>
      <c r="GN172" s="16">
        <v>0</v>
      </c>
      <c r="GO172" s="26" t="e">
        <f>SUM(#REF!)</f>
        <v>#REF!</v>
      </c>
      <c r="GP172" s="16">
        <v>0</v>
      </c>
      <c r="GQ172" s="16">
        <v>0</v>
      </c>
      <c r="GR172" s="16">
        <v>0</v>
      </c>
      <c r="GS172" s="16">
        <v>0</v>
      </c>
      <c r="GT172" s="16">
        <v>0</v>
      </c>
      <c r="GU172" s="16">
        <v>0</v>
      </c>
      <c r="GV172" s="16">
        <v>0</v>
      </c>
      <c r="GW172" s="16">
        <v>0</v>
      </c>
      <c r="GX172" s="16">
        <v>0</v>
      </c>
      <c r="GY172" s="16">
        <v>0</v>
      </c>
      <c r="GZ172" s="16">
        <v>0</v>
      </c>
      <c r="HA172" s="16">
        <v>0</v>
      </c>
      <c r="HB172" s="16">
        <v>0</v>
      </c>
      <c r="HC172" s="16">
        <v>0</v>
      </c>
      <c r="HD172" s="16">
        <v>0</v>
      </c>
      <c r="HE172" s="16">
        <v>0</v>
      </c>
      <c r="HF172" s="16">
        <v>0</v>
      </c>
      <c r="HG172" s="16">
        <v>0</v>
      </c>
      <c r="HH172" s="16">
        <v>0</v>
      </c>
      <c r="HI172" s="16">
        <v>0</v>
      </c>
      <c r="HJ172" s="16">
        <v>0</v>
      </c>
      <c r="HK172" s="16">
        <v>0</v>
      </c>
      <c r="HL172" s="25" t="e">
        <f>SUM(#REF!)</f>
        <v>#REF!</v>
      </c>
      <c r="HM172" s="16">
        <v>0</v>
      </c>
      <c r="HN172" s="16">
        <v>0</v>
      </c>
      <c r="HO172" s="16">
        <v>0</v>
      </c>
      <c r="HP172" s="25" t="e">
        <f>SUM(#REF!)</f>
        <v>#REF!</v>
      </c>
      <c r="HQ172" s="16">
        <v>0</v>
      </c>
      <c r="HR172" s="16">
        <v>0</v>
      </c>
      <c r="HS172" s="16">
        <v>0</v>
      </c>
      <c r="HT172" s="16">
        <v>0</v>
      </c>
      <c r="HU172" s="16">
        <v>0</v>
      </c>
      <c r="HV172" s="16">
        <v>0</v>
      </c>
      <c r="HW172" s="25" t="e">
        <f>SUM(#REF!+#REF!+#REF!+#REF!+#REF!+#REF!+#REF!+#REF!)</f>
        <v>#REF!</v>
      </c>
      <c r="HX172" s="26" t="e">
        <f>SUM(#REF!)</f>
        <v>#REF!</v>
      </c>
      <c r="HY172" s="16">
        <v>0</v>
      </c>
      <c r="HZ172" s="16">
        <v>0</v>
      </c>
      <c r="IA172" s="16">
        <v>0</v>
      </c>
      <c r="IB172" s="26" t="e">
        <f>SUM(#REF!)</f>
        <v>#REF!</v>
      </c>
      <c r="IC172" s="16">
        <v>0</v>
      </c>
      <c r="ID172" s="16">
        <v>0</v>
      </c>
      <c r="IE172" s="16">
        <v>0</v>
      </c>
      <c r="IF172" s="16">
        <v>0</v>
      </c>
      <c r="IG172" s="16">
        <v>0</v>
      </c>
      <c r="IH172" s="16">
        <v>0</v>
      </c>
      <c r="II172" s="26" t="e">
        <f>SUM(#REF!)</f>
        <v>#REF!</v>
      </c>
      <c r="IJ172" s="16">
        <v>0</v>
      </c>
      <c r="IK172" s="16">
        <v>0</v>
      </c>
      <c r="IL172" s="16">
        <v>0</v>
      </c>
      <c r="IM172" s="16">
        <v>0</v>
      </c>
      <c r="IN172" s="16">
        <v>0</v>
      </c>
      <c r="IO172" s="26" t="e">
        <f>SUM(#REF!)</f>
        <v>#REF!</v>
      </c>
      <c r="IP172" s="16">
        <v>0</v>
      </c>
      <c r="IQ172" s="16">
        <v>0</v>
      </c>
      <c r="IR172" s="16">
        <v>0</v>
      </c>
      <c r="IS172" s="16">
        <v>0</v>
      </c>
      <c r="IT172" s="16">
        <v>0</v>
      </c>
      <c r="IU172" s="16">
        <v>0</v>
      </c>
      <c r="IV172" s="16">
        <v>0</v>
      </c>
      <c r="IW172" s="26" t="e">
        <f>SUM(#REF!)</f>
        <v>#REF!</v>
      </c>
      <c r="IX172" s="16">
        <v>0</v>
      </c>
      <c r="IY172" s="16">
        <v>0</v>
      </c>
      <c r="IZ172" s="16">
        <v>0</v>
      </c>
      <c r="JA172" s="16">
        <v>0</v>
      </c>
      <c r="JB172" s="16">
        <v>0</v>
      </c>
      <c r="JC172" s="16">
        <v>0</v>
      </c>
      <c r="JD172" s="16">
        <v>0</v>
      </c>
      <c r="JE172" s="16">
        <v>0</v>
      </c>
      <c r="JF172" s="26" t="e">
        <f>SUM(#REF!)</f>
        <v>#REF!</v>
      </c>
      <c r="JG172" s="16">
        <v>0</v>
      </c>
      <c r="JH172" s="16">
        <v>0</v>
      </c>
      <c r="JI172" s="16">
        <v>0</v>
      </c>
      <c r="JJ172" s="16">
        <v>0</v>
      </c>
      <c r="JK172" s="16">
        <v>0</v>
      </c>
      <c r="JL172" s="16">
        <v>0</v>
      </c>
      <c r="JM172" s="16">
        <v>0</v>
      </c>
      <c r="JN172" s="26" t="e">
        <f>SUM(#REF!)</f>
        <v>#REF!</v>
      </c>
      <c r="JO172" s="16">
        <v>0</v>
      </c>
      <c r="JP172" s="16">
        <v>0</v>
      </c>
      <c r="JQ172" s="16">
        <v>0</v>
      </c>
      <c r="JR172" s="16">
        <v>0</v>
      </c>
      <c r="JS172" s="16">
        <v>0</v>
      </c>
      <c r="JT172" s="16">
        <v>0</v>
      </c>
      <c r="JU172" s="26" t="e">
        <f>SUM(#REF!)</f>
        <v>#REF!</v>
      </c>
      <c r="JV172" s="16">
        <v>0</v>
      </c>
      <c r="JW172" s="16">
        <v>0</v>
      </c>
      <c r="JX172" s="16">
        <v>0</v>
      </c>
      <c r="JY172" s="16">
        <v>0</v>
      </c>
      <c r="JZ172" s="16">
        <v>0</v>
      </c>
      <c r="KA172" s="16">
        <v>0</v>
      </c>
      <c r="KB172" s="16">
        <v>0</v>
      </c>
      <c r="KC172" s="16">
        <v>0</v>
      </c>
      <c r="KD172" s="16">
        <v>0</v>
      </c>
      <c r="KE172" s="16">
        <v>0</v>
      </c>
      <c r="KF172" s="16">
        <v>0</v>
      </c>
      <c r="KG172" s="16">
        <v>0</v>
      </c>
      <c r="KH172" s="16">
        <v>0</v>
      </c>
      <c r="KI172" s="16">
        <v>0</v>
      </c>
      <c r="KJ172" s="16">
        <v>0</v>
      </c>
      <c r="KK172" s="16">
        <v>0</v>
      </c>
      <c r="KL172" s="16">
        <v>0</v>
      </c>
      <c r="KM172" s="16">
        <v>0</v>
      </c>
      <c r="KN172" s="16">
        <v>0</v>
      </c>
      <c r="KO172" s="25" t="e">
        <f>SUM(#REF!)</f>
        <v>#REF!</v>
      </c>
      <c r="KP172" s="16">
        <v>0</v>
      </c>
      <c r="KQ172" s="16">
        <v>0</v>
      </c>
      <c r="KR172" s="16">
        <v>0</v>
      </c>
      <c r="KS172" s="16">
        <v>0</v>
      </c>
      <c r="KT172" s="16">
        <v>0</v>
      </c>
      <c r="KU172" s="16">
        <v>0</v>
      </c>
      <c r="KV172" s="16" t="e">
        <f>SUM(#REF!+#REF!+#REF!+#REF!+#REF!+#REF!+#REF!+#REF!)</f>
        <v>#REF!</v>
      </c>
      <c r="KW172" s="27">
        <v>250.85482431177027</v>
      </c>
      <c r="KX172" s="27">
        <v>70.33811733340508</v>
      </c>
      <c r="KY172" s="27">
        <v>0</v>
      </c>
      <c r="KZ172" s="27">
        <v>2.7065445994115231</v>
      </c>
      <c r="LA172" s="27">
        <v>1925.4717889055919</v>
      </c>
      <c r="LB172" s="27">
        <v>0</v>
      </c>
      <c r="LC172" s="27">
        <v>43702.960861047861</v>
      </c>
      <c r="LD172" s="27">
        <v>43703.342821659324</v>
      </c>
      <c r="LE172" s="27">
        <v>43703.342821659324</v>
      </c>
      <c r="LF172" s="27">
        <v>43703.951907367707</v>
      </c>
      <c r="LG172" s="27">
        <v>0</v>
      </c>
      <c r="LH172" s="27">
        <v>2.3452381543510472</v>
      </c>
      <c r="LI172" s="27">
        <v>0</v>
      </c>
      <c r="LJ172" s="27">
        <v>0</v>
      </c>
      <c r="LK172" s="27">
        <v>0</v>
      </c>
      <c r="LL172" s="27">
        <v>0</v>
      </c>
      <c r="LM172" s="27">
        <v>1110.5773565233221</v>
      </c>
      <c r="LN172" s="27">
        <v>1110.7530584045928</v>
      </c>
      <c r="LO172" s="27">
        <v>183.04323495626559</v>
      </c>
      <c r="LP172" s="27">
        <v>23.392328847375712</v>
      </c>
      <c r="LQ172" s="27">
        <v>1111.0208552332927</v>
      </c>
      <c r="LR172" s="27">
        <v>55.012230732446113</v>
      </c>
      <c r="LS172" s="27">
        <v>1110.6325286116437</v>
      </c>
      <c r="LT172" s="27">
        <v>58.032831834611848</v>
      </c>
      <c r="LU172" s="27">
        <v>79.932048358420289</v>
      </c>
      <c r="LV172" s="27">
        <v>79.959422202241427</v>
      </c>
      <c r="LW172" s="27">
        <v>120.01152898592272</v>
      </c>
      <c r="LX172" s="27">
        <v>19.947397799258962</v>
      </c>
      <c r="LY172" s="27">
        <v>119.15805921965419</v>
      </c>
      <c r="LZ172" s="27">
        <v>60.848305941735411</v>
      </c>
      <c r="MA172" s="27">
        <v>7.7736057776324072E-2</v>
      </c>
      <c r="MB172" s="27">
        <v>59.953386375779047</v>
      </c>
      <c r="MC172" s="27">
        <v>67.140541147930563</v>
      </c>
      <c r="MD172" s="27">
        <v>119.99023821850629</v>
      </c>
      <c r="ME172" s="27">
        <v>0</v>
      </c>
      <c r="MF172" s="27">
        <v>0</v>
      </c>
      <c r="MG172" s="27">
        <v>3292.2457596253685</v>
      </c>
      <c r="MH172" s="27">
        <v>3292.2667674589989</v>
      </c>
      <c r="MI172" s="27">
        <v>378.87486485137197</v>
      </c>
      <c r="MJ172" s="27">
        <v>408.9466237914466</v>
      </c>
      <c r="MK172" s="27">
        <v>0</v>
      </c>
      <c r="ML172" s="27">
        <v>408.99599573714983</v>
      </c>
      <c r="MM172" s="27">
        <v>408.99599573714983</v>
      </c>
      <c r="MN172" s="27">
        <v>0</v>
      </c>
      <c r="MO172" s="27">
        <v>0</v>
      </c>
      <c r="MP172" s="27">
        <v>0</v>
      </c>
      <c r="MQ172" s="27">
        <v>0</v>
      </c>
      <c r="MR172" s="27">
        <v>0</v>
      </c>
      <c r="MS172" s="27">
        <v>147.50696360171429</v>
      </c>
      <c r="MT172" s="27">
        <v>3450.9129756928614</v>
      </c>
      <c r="MU172" s="27">
        <v>11605.30547250388</v>
      </c>
      <c r="MV172" s="27">
        <v>18.181395838839048</v>
      </c>
      <c r="MW172" s="27">
        <v>11592.891964831839</v>
      </c>
      <c r="MX172" s="27">
        <v>20.766703310835993</v>
      </c>
      <c r="MY172" s="27">
        <v>3441.8808804339219</v>
      </c>
      <c r="MZ172" s="27">
        <v>0</v>
      </c>
      <c r="NA172" s="27">
        <v>0</v>
      </c>
      <c r="NB172" s="27">
        <v>0</v>
      </c>
      <c r="NC172" s="27">
        <v>0</v>
      </c>
      <c r="ND172" s="27">
        <v>31.439460862879862</v>
      </c>
      <c r="NE172" s="27">
        <v>0</v>
      </c>
      <c r="NF172" s="27">
        <v>755.44509254672198</v>
      </c>
      <c r="NG172" s="27">
        <v>16.557638839463895</v>
      </c>
      <c r="NH172" s="27">
        <v>0</v>
      </c>
      <c r="NI172" s="27">
        <v>765.61656216295069</v>
      </c>
      <c r="NJ172" s="27">
        <v>0</v>
      </c>
      <c r="NK172" s="27">
        <v>4.0176597649637914E-2</v>
      </c>
      <c r="NL172" s="27">
        <v>0</v>
      </c>
      <c r="NM172" s="27">
        <v>16.191734720376608</v>
      </c>
      <c r="NN172" s="27">
        <v>0</v>
      </c>
      <c r="NO172" s="27">
        <v>1033.2729849713919</v>
      </c>
      <c r="NP172" s="27">
        <v>20.233585324066066</v>
      </c>
      <c r="NQ172" s="27">
        <v>44.93200726228784</v>
      </c>
      <c r="NR172" s="27">
        <v>55.718645663303384</v>
      </c>
      <c r="NS172" s="27">
        <v>435.12952857275451</v>
      </c>
      <c r="NT172" s="27">
        <v>3120.3637674031334</v>
      </c>
      <c r="NU172" s="27">
        <v>36.60314392911026</v>
      </c>
      <c r="NV172" s="27">
        <v>159.17925548718603</v>
      </c>
      <c r="NW172" s="27">
        <v>4007.718179048903</v>
      </c>
      <c r="NX172" s="27">
        <v>4007.7680461287323</v>
      </c>
      <c r="NY172" s="27">
        <v>18.956705146651867</v>
      </c>
      <c r="NZ172" s="27">
        <v>713.90447111350022</v>
      </c>
      <c r="OA172" s="27">
        <v>0</v>
      </c>
      <c r="OB172" s="27">
        <v>714.14616730041712</v>
      </c>
      <c r="OC172" s="27">
        <v>0</v>
      </c>
      <c r="OD172" s="27">
        <v>5.7432729273943668</v>
      </c>
      <c r="OE172" s="27">
        <v>333.56089697762633</v>
      </c>
      <c r="OF172" s="27">
        <v>0</v>
      </c>
      <c r="OG172" s="27">
        <v>0</v>
      </c>
      <c r="OH172" s="27">
        <v>0</v>
      </c>
      <c r="OI172" s="27">
        <v>0</v>
      </c>
      <c r="OJ172" s="27">
        <v>43.128870242420639</v>
      </c>
      <c r="OK172" s="27">
        <v>98.105522051243909</v>
      </c>
      <c r="OL172" s="27">
        <v>66.630977398867188</v>
      </c>
      <c r="OM172" s="27">
        <v>0</v>
      </c>
      <c r="ON172" s="27">
        <v>97.984355657275913</v>
      </c>
      <c r="OO172" s="27">
        <v>63.80142733587693</v>
      </c>
      <c r="OP172" s="27">
        <v>31.923843504965635</v>
      </c>
      <c r="OQ172" s="27">
        <v>26.463150696603492</v>
      </c>
      <c r="OR172" s="27">
        <v>4787.1267022905768</v>
      </c>
      <c r="OS172" s="27">
        <v>0.23426917502746614</v>
      </c>
      <c r="OT172" s="27">
        <v>4786.8056431766126</v>
      </c>
      <c r="OU172" s="27">
        <v>34.876116097748358</v>
      </c>
      <c r="OV172" s="27">
        <v>40.136138118202012</v>
      </c>
      <c r="OW172" s="27">
        <v>595.55567325601066</v>
      </c>
      <c r="OX172" s="27">
        <v>595.41661130006139</v>
      </c>
      <c r="OY172" s="27">
        <v>595.50870624749064</v>
      </c>
      <c r="OZ172" s="27">
        <v>2731.2711025280319</v>
      </c>
      <c r="PA172" s="27">
        <v>2730.8393455701912</v>
      </c>
      <c r="PB172" s="27">
        <v>34.428019713751084</v>
      </c>
      <c r="PC172" s="27">
        <v>49.021673675856086</v>
      </c>
      <c r="PD172" s="27">
        <v>207.32482469387239</v>
      </c>
      <c r="PE172" s="27">
        <v>20.996869945962615</v>
      </c>
      <c r="PF172" s="27">
        <v>10.838698217688322</v>
      </c>
      <c r="PG172" s="27">
        <v>0</v>
      </c>
      <c r="PH172" s="27">
        <v>13.693570854549302</v>
      </c>
      <c r="PI172" s="27">
        <v>0</v>
      </c>
      <c r="PJ172" s="27">
        <v>7791.3456552977786</v>
      </c>
      <c r="PK172" s="27">
        <v>41.270561134231748</v>
      </c>
      <c r="PL172" s="27">
        <v>0.69983672032661537</v>
      </c>
      <c r="PM172" s="27">
        <v>16.635304163793652</v>
      </c>
      <c r="PN172" s="27">
        <v>6.7038331317642301</v>
      </c>
      <c r="PO172" s="27">
        <v>7.6389292953702403</v>
      </c>
      <c r="PP172" s="27">
        <v>605.56891215227063</v>
      </c>
      <c r="PQ172" s="27">
        <v>0</v>
      </c>
      <c r="PR172" s="27">
        <v>0</v>
      </c>
      <c r="PS172" s="27">
        <v>0</v>
      </c>
      <c r="PT172" s="27">
        <v>7.1735032169642228</v>
      </c>
      <c r="PU172" s="27">
        <v>10.628690614833085</v>
      </c>
      <c r="PV172" s="27">
        <v>10.63010528376441</v>
      </c>
      <c r="PW172" s="27">
        <v>10.628124747260554</v>
      </c>
      <c r="PX172" s="27">
        <v>10.628124747260554</v>
      </c>
      <c r="PY172" s="27">
        <v>0</v>
      </c>
      <c r="PZ172" s="27">
        <v>0</v>
      </c>
      <c r="QA172" s="27">
        <v>3.5979274930395815</v>
      </c>
      <c r="QB172" s="27">
        <v>0</v>
      </c>
      <c r="QC172" s="27">
        <v>0.17414574544614181</v>
      </c>
      <c r="QD172" s="27">
        <v>0</v>
      </c>
      <c r="QE172" s="27">
        <v>0</v>
      </c>
      <c r="QF172" s="27">
        <v>0</v>
      </c>
      <c r="QG172" s="27">
        <v>0</v>
      </c>
      <c r="QH172" s="27">
        <v>1.782199919683586</v>
      </c>
      <c r="QI172" s="27">
        <v>0</v>
      </c>
      <c r="QJ172" s="27">
        <v>27.897624992967327</v>
      </c>
      <c r="QK172" s="27">
        <v>27.913681485337872</v>
      </c>
      <c r="QL172" s="27">
        <v>0</v>
      </c>
      <c r="QM172" s="27">
        <v>9.8248757280540611E-2</v>
      </c>
      <c r="QN172" s="27">
        <v>0</v>
      </c>
      <c r="QO172" s="27">
        <v>7.7806791222890317E-2</v>
      </c>
      <c r="QP172" s="27">
        <v>0</v>
      </c>
      <c r="QQ172" s="27">
        <v>6.8109235698655546</v>
      </c>
      <c r="QR172" s="27">
        <v>9.5773086650721359E-2</v>
      </c>
      <c r="QS172" s="27">
        <v>3.0097788848410967</v>
      </c>
      <c r="QT172" s="27">
        <v>2.0514821507613528</v>
      </c>
      <c r="QU172" s="27">
        <v>8.5883136151826349</v>
      </c>
      <c r="QV172" s="27">
        <v>13.614915261967615</v>
      </c>
      <c r="QW172" s="27">
        <v>0</v>
      </c>
      <c r="QX172" s="27">
        <v>8.0302974552213779</v>
      </c>
      <c r="QY172" s="27">
        <v>11.845164428879691</v>
      </c>
      <c r="QZ172" s="27">
        <v>10.589433551988806</v>
      </c>
      <c r="RA172" s="27">
        <v>10.577338132625975</v>
      </c>
      <c r="RB172" s="27">
        <v>10.590494553687302</v>
      </c>
      <c r="RC172" s="27">
        <v>8.7461199344719702</v>
      </c>
      <c r="RD172" s="27">
        <v>6.3242774574896581</v>
      </c>
      <c r="RE172" s="27">
        <v>0.13432281502933521</v>
      </c>
      <c r="RF172" s="27">
        <v>0</v>
      </c>
      <c r="RG172" s="27">
        <v>0.35670877103366899</v>
      </c>
      <c r="RH172" s="27">
        <v>0</v>
      </c>
      <c r="RI172" s="27">
        <v>0</v>
      </c>
      <c r="RJ172" s="27">
        <v>0</v>
      </c>
      <c r="RK172" s="27">
        <v>0.31801757576192263</v>
      </c>
      <c r="RL172" s="27">
        <v>0</v>
      </c>
      <c r="RM172" s="27">
        <v>0</v>
      </c>
      <c r="RN172" s="27">
        <v>0</v>
      </c>
      <c r="RO172" s="27">
        <v>18.964061425094759</v>
      </c>
      <c r="RP172" s="27">
        <v>18.973115306255242</v>
      </c>
      <c r="RQ172" s="27">
        <v>0</v>
      </c>
      <c r="RR172" s="27">
        <v>27.775185396961124</v>
      </c>
      <c r="RS172" s="27">
        <v>1.7920318687562968</v>
      </c>
      <c r="RT172" s="27">
        <v>0</v>
      </c>
      <c r="RU172" s="27">
        <v>0</v>
      </c>
      <c r="RV172" s="27">
        <v>0</v>
      </c>
      <c r="RW172" s="27">
        <v>0</v>
      </c>
      <c r="RX172" s="27">
        <v>10.508868156349832</v>
      </c>
      <c r="RY172" s="27">
        <v>22.314209654812718</v>
      </c>
      <c r="RZ172" s="27">
        <v>0</v>
      </c>
      <c r="SA172" s="27">
        <v>10.508868156349832</v>
      </c>
      <c r="SB172" s="27">
        <v>10.508868156349832</v>
      </c>
      <c r="SC172" s="27">
        <v>0</v>
      </c>
      <c r="SD172" s="27">
        <v>0</v>
      </c>
      <c r="SE172" s="27">
        <v>8.4817890446538406</v>
      </c>
      <c r="SF172" s="27">
        <v>2.4138495975203229</v>
      </c>
      <c r="SG172" s="27">
        <v>0</v>
      </c>
      <c r="SH172" s="27">
        <v>0</v>
      </c>
      <c r="SI172" s="27">
        <v>0</v>
      </c>
      <c r="SJ172" s="27">
        <v>0</v>
      </c>
      <c r="SK172" s="27">
        <v>3.2713511702431406</v>
      </c>
      <c r="SL172" s="27">
        <v>0</v>
      </c>
      <c r="SM172" s="27">
        <v>0</v>
      </c>
      <c r="SN172" s="27">
        <v>1.3362962725298582</v>
      </c>
      <c r="SO172" s="27">
        <v>0</v>
      </c>
      <c r="SP172" s="27">
        <v>0</v>
      </c>
      <c r="SQ172" s="27">
        <v>0.12717873692614257</v>
      </c>
      <c r="SR172" s="27">
        <v>0.12717873692614257</v>
      </c>
      <c r="SS172" s="27">
        <v>0.18609969791584041</v>
      </c>
      <c r="ST172" s="27">
        <v>0</v>
      </c>
      <c r="SU172" s="27">
        <v>0.16742606802234675</v>
      </c>
      <c r="SV172" s="27">
        <v>0</v>
      </c>
      <c r="SW172" s="27">
        <v>9.2377881215540705E-2</v>
      </c>
      <c r="SX172" s="27">
        <v>0</v>
      </c>
      <c r="SY172" s="27">
        <v>0</v>
      </c>
      <c r="SZ172" s="27">
        <v>0</v>
      </c>
      <c r="TA172" s="27">
        <v>0.15716971827023846</v>
      </c>
      <c r="TB172" s="27">
        <v>12.211988082772335</v>
      </c>
      <c r="TC172" s="27">
        <v>0</v>
      </c>
      <c r="TD172" s="27">
        <v>0</v>
      </c>
      <c r="TE172" s="27">
        <v>9.7106412118495449</v>
      </c>
      <c r="TF172" s="27">
        <v>0</v>
      </c>
      <c r="TG172" s="27">
        <v>0.12717873692614257</v>
      </c>
      <c r="TH172" s="27">
        <v>0</v>
      </c>
      <c r="TI172" s="27">
        <v>61.645047483857816</v>
      </c>
      <c r="TJ172" s="27">
        <v>4.121850131755898</v>
      </c>
      <c r="TK172" s="27">
        <v>1.2695238989713051</v>
      </c>
      <c r="TL172" s="27">
        <v>1859.6023985259035</v>
      </c>
      <c r="TM172" s="27">
        <v>238.45878780103254</v>
      </c>
      <c r="TN172" s="27">
        <v>6.261112489705984</v>
      </c>
      <c r="TO172" s="27">
        <v>1074.6958352160809</v>
      </c>
      <c r="TP172" s="27">
        <v>0</v>
      </c>
      <c r="TQ172" s="27">
        <v>6.2386899871444787E-2</v>
      </c>
      <c r="TR172" s="27">
        <v>0</v>
      </c>
      <c r="TS172" s="27">
        <v>259.73979400185181</v>
      </c>
      <c r="TT172" s="27">
        <v>259.73915740083271</v>
      </c>
      <c r="TU172" s="27">
        <v>259.85777739072438</v>
      </c>
      <c r="TV172" s="27">
        <v>84.748783869243169</v>
      </c>
      <c r="TW172" s="27">
        <v>0.61934205813420706</v>
      </c>
      <c r="TX172" s="27">
        <v>0</v>
      </c>
      <c r="TY172" s="27">
        <v>0</v>
      </c>
      <c r="TZ172" s="27">
        <v>0</v>
      </c>
      <c r="UA172" s="27">
        <v>0</v>
      </c>
      <c r="UB172" s="27">
        <v>0</v>
      </c>
      <c r="UC172" s="27">
        <v>2.186795234042616</v>
      </c>
      <c r="UD172" s="27">
        <v>0</v>
      </c>
      <c r="UE172" s="27">
        <v>0</v>
      </c>
      <c r="UF172" s="27">
        <v>0</v>
      </c>
      <c r="UG172" s="27">
        <v>0.11897365712445593</v>
      </c>
      <c r="UH172" s="27">
        <v>2.5280133802782729</v>
      </c>
      <c r="UI172" s="27">
        <v>0</v>
      </c>
      <c r="UJ172" s="27">
        <v>0</v>
      </c>
      <c r="UK172" s="27">
        <v>22.488779800938257</v>
      </c>
      <c r="UL172" s="27">
        <v>22.474633111625003</v>
      </c>
      <c r="UM172" s="27">
        <v>22.478099050506749</v>
      </c>
      <c r="UN172" s="27">
        <v>0.56636270665607535</v>
      </c>
      <c r="UO172" s="27">
        <v>22.492740873945966</v>
      </c>
      <c r="UP172" s="27">
        <v>0</v>
      </c>
      <c r="UQ172" s="27">
        <v>0</v>
      </c>
      <c r="UR172" s="27">
        <v>0</v>
      </c>
      <c r="US172" s="27">
        <v>5.5121867574623815</v>
      </c>
      <c r="UT172" s="27">
        <v>2.9103983924154955</v>
      </c>
      <c r="UU172" s="27">
        <v>77.811884031043107</v>
      </c>
      <c r="UV172" s="27">
        <v>1.1055637698307053</v>
      </c>
      <c r="UW172" s="27">
        <v>0.41584193236306566</v>
      </c>
      <c r="UX172" s="27">
        <v>50.629940050433227</v>
      </c>
      <c r="UY172" s="27">
        <v>140.13314326407439</v>
      </c>
      <c r="UZ172" s="27">
        <v>12.398299981027876</v>
      </c>
      <c r="VA172" s="27">
        <v>0</v>
      </c>
      <c r="VB172" s="27">
        <v>0.58333873383197865</v>
      </c>
      <c r="VC172" s="27">
        <v>2.2994028809761082</v>
      </c>
      <c r="VD172" s="27">
        <v>0.29729267591800729</v>
      </c>
      <c r="VE172" s="27">
        <v>0</v>
      </c>
      <c r="VF172" s="27">
        <v>0</v>
      </c>
      <c r="VG172" s="27">
        <v>0</v>
      </c>
      <c r="VH172" s="27">
        <v>0</v>
      </c>
      <c r="VI172" s="27">
        <v>0</v>
      </c>
      <c r="VJ172" s="27">
        <v>0</v>
      </c>
      <c r="VK172" s="27">
        <v>0</v>
      </c>
      <c r="VL172" s="27">
        <v>0</v>
      </c>
      <c r="VM172" s="27">
        <v>0</v>
      </c>
      <c r="VN172" s="27">
        <v>0.1058879695096971</v>
      </c>
      <c r="VO172" s="27">
        <v>0.21113933800029785</v>
      </c>
      <c r="VP172" s="27">
        <v>0</v>
      </c>
      <c r="VQ172" s="27">
        <v>1.4427501096120856</v>
      </c>
      <c r="VR172" s="27">
        <v>0</v>
      </c>
      <c r="VS172" s="27">
        <v>0</v>
      </c>
      <c r="VT172" s="27">
        <v>0</v>
      </c>
      <c r="VU172" s="27">
        <v>4.6373554903308296</v>
      </c>
      <c r="VV172" s="27">
        <v>4.6373554903308296</v>
      </c>
      <c r="VW172" s="27">
        <v>0</v>
      </c>
      <c r="VX172" s="27">
        <v>0.21941515124855074</v>
      </c>
      <c r="VY172" s="27">
        <v>0.2084514670307798</v>
      </c>
      <c r="VZ172" s="27">
        <v>0</v>
      </c>
      <c r="WA172" s="27">
        <v>4.6882835718585403</v>
      </c>
      <c r="WB172" s="27">
        <v>0.2084514670307798</v>
      </c>
      <c r="WC172" s="27">
        <v>0</v>
      </c>
      <c r="WD172" s="27">
        <v>0</v>
      </c>
      <c r="WE172" s="27">
        <v>0</v>
      </c>
      <c r="WF172" s="27">
        <v>0</v>
      </c>
      <c r="WG172" s="27">
        <v>0</v>
      </c>
      <c r="WH172" s="27">
        <v>0</v>
      </c>
      <c r="WI172" s="27">
        <v>0.17817755190041884</v>
      </c>
      <c r="WJ172" s="27">
        <v>0.70139285615107316</v>
      </c>
      <c r="WK172" s="27">
        <v>2.8477285587577859</v>
      </c>
      <c r="WL172" s="27">
        <v>0.21708094751186402</v>
      </c>
      <c r="WM172" s="27">
        <v>0</v>
      </c>
      <c r="WN172" s="27">
        <v>25.200912342628516</v>
      </c>
      <c r="WO172" s="27">
        <v>9.5193072388877997</v>
      </c>
      <c r="WP172" s="27">
        <v>9.5193072388877997</v>
      </c>
      <c r="WQ172" s="27">
        <v>1.9932685242373178</v>
      </c>
      <c r="WR172" s="27">
        <v>9.6222244036417148</v>
      </c>
      <c r="WS172" s="27">
        <v>9.6365125598481001</v>
      </c>
      <c r="WT172" s="27">
        <v>0</v>
      </c>
      <c r="WU172" s="27">
        <v>0</v>
      </c>
      <c r="WV172" s="27">
        <v>10.698858193826817</v>
      </c>
      <c r="WW172" s="27">
        <v>10.743986132736095</v>
      </c>
      <c r="WX172" s="27">
        <v>0</v>
      </c>
      <c r="WY172" s="27">
        <v>0</v>
      </c>
      <c r="WZ172" s="27">
        <v>2.5964833565544168</v>
      </c>
      <c r="XA172" s="27">
        <v>2.4641410780289363</v>
      </c>
      <c r="XB172" s="27">
        <v>2.5926637504398387</v>
      </c>
      <c r="XC172" s="27">
        <v>0.82772279171842056</v>
      </c>
      <c r="XD172" s="27">
        <v>44.777949815666517</v>
      </c>
      <c r="XE172" s="27">
        <v>0</v>
      </c>
      <c r="XF172" s="27">
        <v>2.4353525652764674</v>
      </c>
      <c r="XG172" s="27">
        <v>0</v>
      </c>
      <c r="XH172" s="27">
        <v>44.739470820734468</v>
      </c>
      <c r="XI172" s="27">
        <v>10.65146678462742</v>
      </c>
      <c r="XJ172" s="27">
        <v>9.8319490727106884E-2</v>
      </c>
      <c r="XK172" s="27">
        <v>44.744705095780375</v>
      </c>
      <c r="XL172" s="27">
        <v>44.744705095780375</v>
      </c>
      <c r="XM172" s="27">
        <v>11.121985671186209</v>
      </c>
      <c r="XN172" s="27">
        <v>44.757083448929471</v>
      </c>
      <c r="XO172" s="27">
        <v>44.745129496459775</v>
      </c>
      <c r="XP172" s="27">
        <v>18.665566280585125</v>
      </c>
      <c r="XQ172" s="27">
        <v>44.727021734138809</v>
      </c>
      <c r="XR172" s="27">
        <v>44.726455866566276</v>
      </c>
      <c r="XS172" s="27">
        <v>44.708277370798747</v>
      </c>
      <c r="XT172" s="27">
        <v>0.85750157272281768</v>
      </c>
      <c r="XU172" s="27">
        <v>0.85750157272281768</v>
      </c>
      <c r="XV172" s="27">
        <v>0.85750157272281768</v>
      </c>
      <c r="XW172" s="27">
        <v>7.9516418626396934</v>
      </c>
      <c r="XX172" s="27">
        <v>0</v>
      </c>
      <c r="XY172" s="27">
        <v>6.1416436984555647</v>
      </c>
      <c r="XZ172" s="27">
        <v>0</v>
      </c>
      <c r="YA172" s="27">
        <v>7.9516418626396934</v>
      </c>
      <c r="YB172" s="27">
        <v>0</v>
      </c>
      <c r="YC172" s="27">
        <v>0</v>
      </c>
      <c r="YD172" s="27">
        <v>0</v>
      </c>
      <c r="YE172" s="27">
        <v>0.20519772848873166</v>
      </c>
      <c r="YF172" s="27">
        <v>0</v>
      </c>
      <c r="YG172" s="27">
        <v>0</v>
      </c>
      <c r="YH172" s="27">
        <v>0</v>
      </c>
      <c r="YI172" s="27">
        <v>0</v>
      </c>
      <c r="YJ172" s="27">
        <v>0</v>
      </c>
      <c r="YK172" s="27">
        <v>0</v>
      </c>
      <c r="YL172" s="27">
        <v>0.49994400033035347</v>
      </c>
      <c r="YM172" s="27">
        <v>7.0804180012830198</v>
      </c>
      <c r="YN172" s="27">
        <v>6.4461511859233305</v>
      </c>
      <c r="YO172" s="27">
        <v>0</v>
      </c>
      <c r="YP172" s="27">
        <v>0.12717873692614257</v>
      </c>
      <c r="YQ172" s="27">
        <v>7.3045722934515105</v>
      </c>
      <c r="YR172" s="27">
        <v>0.2331374398824059</v>
      </c>
      <c r="YS172" s="27">
        <v>7.3333608062039799</v>
      </c>
      <c r="YT172" s="27">
        <v>0.42369334493192096</v>
      </c>
      <c r="YU172" s="27">
        <v>0.42369334493192096</v>
      </c>
      <c r="YV172" s="27">
        <v>0.42369334493192096</v>
      </c>
      <c r="YW172" s="27">
        <v>0</v>
      </c>
      <c r="YX172" s="27">
        <v>5.1297310118785928</v>
      </c>
      <c r="YY172" s="27">
        <v>0.10058296101722732</v>
      </c>
      <c r="YZ172" s="27">
        <v>4.8955325702976928</v>
      </c>
      <c r="ZA172" s="27">
        <v>0</v>
      </c>
      <c r="ZB172" s="27">
        <v>0.18963637024415358</v>
      </c>
      <c r="ZC172" s="27">
        <v>0</v>
      </c>
      <c r="ZD172" s="27">
        <v>0</v>
      </c>
      <c r="ZE172" s="27">
        <v>0.15617945001831077</v>
      </c>
      <c r="ZF172" s="27">
        <v>24.709668556225811</v>
      </c>
      <c r="ZG172" s="27">
        <v>20.483628057677809</v>
      </c>
      <c r="ZH172" s="27">
        <v>0</v>
      </c>
      <c r="ZI172" s="27">
        <v>0.5237811718231844</v>
      </c>
      <c r="ZJ172" s="27">
        <v>0.26185521918830906</v>
      </c>
      <c r="ZK172" s="27">
        <v>0.3098832294068023</v>
      </c>
      <c r="ZL172" s="27">
        <v>4.6825541626866723E-2</v>
      </c>
      <c r="ZM172" s="27">
        <v>0.16459673015969617</v>
      </c>
      <c r="ZN172" s="27">
        <v>0.27586044160842932</v>
      </c>
      <c r="ZO172" s="27">
        <v>0.14196202725849172</v>
      </c>
      <c r="ZP172" s="27">
        <v>0.11359791518541988</v>
      </c>
      <c r="ZQ172" s="27">
        <v>0.14153762657909413</v>
      </c>
      <c r="ZR172" s="27">
        <v>0.37361406476300613</v>
      </c>
      <c r="ZS172" s="27">
        <v>0</v>
      </c>
      <c r="ZT172" s="27">
        <v>0.52781297827746154</v>
      </c>
      <c r="ZU172" s="27">
        <v>0.28519725655517619</v>
      </c>
      <c r="ZV172" s="27">
        <v>0.50263187129987152</v>
      </c>
      <c r="ZW172" s="27">
        <v>0.50263187129987152</v>
      </c>
      <c r="ZX172" s="27">
        <v>0.88975602435703405</v>
      </c>
      <c r="ZY172" s="27">
        <v>0.88975602435703405</v>
      </c>
      <c r="ZZ172" s="27">
        <v>0.27522384058933297</v>
      </c>
      <c r="AAA172" s="27">
        <v>0</v>
      </c>
      <c r="AAB172" s="27">
        <v>0.38846808854192155</v>
      </c>
      <c r="AAC172" s="27">
        <v>0.55377215316728035</v>
      </c>
      <c r="AAD172" s="27">
        <v>0.69608784765860343</v>
      </c>
      <c r="AAE172" s="27">
        <v>0.17138714103005753</v>
      </c>
    </row>
    <row r="173" spans="1:707">
      <c r="A173" s="14" t="s">
        <v>2126</v>
      </c>
      <c r="B173" s="14" t="e">
        <f>_xlfn.CONCAT(#REF!," ","[",#REF!,"]")</f>
        <v>#REF!</v>
      </c>
      <c r="C173" s="15" t="s">
        <v>2127</v>
      </c>
      <c r="D173" s="14" t="s">
        <v>890</v>
      </c>
      <c r="E173" s="16">
        <v>1174</v>
      </c>
      <c r="F173" s="17">
        <v>44641</v>
      </c>
      <c r="G173" s="14" t="s">
        <v>710</v>
      </c>
      <c r="H173" s="14" t="s">
        <v>2128</v>
      </c>
      <c r="I173" s="18">
        <v>1.0063</v>
      </c>
      <c r="J173" s="37">
        <v>44687</v>
      </c>
      <c r="K173" s="1" t="s">
        <v>2129</v>
      </c>
      <c r="L173" s="18">
        <v>1662</v>
      </c>
      <c r="M173" s="20" t="s">
        <v>2130</v>
      </c>
      <c r="N173" s="20" t="s">
        <v>2131</v>
      </c>
      <c r="O173" s="20" t="s">
        <v>2132</v>
      </c>
      <c r="P173" s="21">
        <v>22.49</v>
      </c>
      <c r="Q173" s="22">
        <v>41.199999999999996</v>
      </c>
      <c r="R173" s="20" t="s">
        <v>2133</v>
      </c>
      <c r="S173" s="20" t="s">
        <v>2134</v>
      </c>
      <c r="T173" s="20" t="s">
        <v>2135</v>
      </c>
      <c r="U173" s="16">
        <v>0</v>
      </c>
      <c r="V173" s="16">
        <v>1</v>
      </c>
      <c r="W173" s="16">
        <v>0</v>
      </c>
      <c r="X173" s="16">
        <v>0</v>
      </c>
      <c r="Y173" s="23">
        <v>0</v>
      </c>
      <c r="Z173" s="16">
        <v>0</v>
      </c>
      <c r="AA173" s="16">
        <v>0</v>
      </c>
      <c r="AB173" s="16">
        <v>0</v>
      </c>
      <c r="AC173" s="16">
        <v>0</v>
      </c>
      <c r="AD173" s="16">
        <v>0</v>
      </c>
      <c r="AE173" s="16">
        <v>0</v>
      </c>
      <c r="AF173" s="16">
        <v>0</v>
      </c>
      <c r="AG173" s="16">
        <v>0</v>
      </c>
      <c r="AH173" s="16">
        <v>0</v>
      </c>
      <c r="AI173" s="16">
        <v>0</v>
      </c>
      <c r="AJ173" s="16">
        <v>0</v>
      </c>
      <c r="AK173" s="16">
        <v>0</v>
      </c>
      <c r="AL173" s="16">
        <v>0</v>
      </c>
      <c r="AM173" s="16">
        <v>0</v>
      </c>
      <c r="AN173" s="16">
        <v>0</v>
      </c>
      <c r="AO173" s="16">
        <v>0</v>
      </c>
      <c r="AP173" s="16">
        <v>0</v>
      </c>
      <c r="AQ173" s="16">
        <v>0</v>
      </c>
      <c r="AR173" s="16">
        <v>1</v>
      </c>
      <c r="AS173" s="24" t="s">
        <v>725</v>
      </c>
      <c r="AT173" s="24" t="s">
        <v>725</v>
      </c>
      <c r="AU173" s="25" t="e">
        <f>#REF!+#REF!</f>
        <v>#REF!</v>
      </c>
      <c r="AV173" s="26" t="e">
        <f>SUM(#REF!)</f>
        <v>#REF!</v>
      </c>
      <c r="AW173" s="16">
        <v>0</v>
      </c>
      <c r="AX173" s="16">
        <v>0</v>
      </c>
      <c r="AY173" s="26" t="e">
        <f>SUM(#REF!)</f>
        <v>#REF!</v>
      </c>
      <c r="AZ173" s="16">
        <v>0</v>
      </c>
      <c r="BA173" s="16">
        <v>0</v>
      </c>
      <c r="BB173" s="16">
        <v>0</v>
      </c>
      <c r="BC173" s="16">
        <v>0</v>
      </c>
      <c r="BD173" s="16">
        <v>0</v>
      </c>
      <c r="BE173" s="16">
        <v>0</v>
      </c>
      <c r="BF173" s="16">
        <v>0</v>
      </c>
      <c r="BG173" s="16">
        <v>0</v>
      </c>
      <c r="BH173" s="16">
        <v>0</v>
      </c>
      <c r="BI173" s="16">
        <v>0</v>
      </c>
      <c r="BJ173" s="16">
        <v>0</v>
      </c>
      <c r="BK173" s="16">
        <v>0</v>
      </c>
      <c r="BL173" s="16">
        <v>0</v>
      </c>
      <c r="BM173" s="16">
        <v>0</v>
      </c>
      <c r="BN173" s="16">
        <v>0</v>
      </c>
      <c r="BO173" s="16">
        <v>0</v>
      </c>
      <c r="BP173" s="16">
        <v>0</v>
      </c>
      <c r="BQ173" s="16">
        <v>0</v>
      </c>
      <c r="BR173" s="16">
        <v>0</v>
      </c>
      <c r="BS173" s="16">
        <v>0</v>
      </c>
      <c r="BT173" s="16">
        <v>0</v>
      </c>
      <c r="BU173" s="16">
        <v>0</v>
      </c>
      <c r="BV173" s="16">
        <v>0</v>
      </c>
      <c r="BW173" s="16">
        <v>0</v>
      </c>
      <c r="BX173" s="16">
        <v>0</v>
      </c>
      <c r="BY173" s="16">
        <v>0</v>
      </c>
      <c r="BZ173" s="16">
        <v>0</v>
      </c>
      <c r="CA173" s="16">
        <v>0</v>
      </c>
      <c r="CB173" s="16">
        <v>0</v>
      </c>
      <c r="CC173" s="16">
        <v>0</v>
      </c>
      <c r="CD173" s="16">
        <v>0</v>
      </c>
      <c r="CE173" s="16">
        <v>0</v>
      </c>
      <c r="CF173" s="16">
        <v>0</v>
      </c>
      <c r="CG173" s="16">
        <v>0</v>
      </c>
      <c r="CH173" s="16">
        <v>0</v>
      </c>
      <c r="CI173" s="16">
        <v>0</v>
      </c>
      <c r="CJ173" s="16">
        <v>0</v>
      </c>
      <c r="CK173" s="16">
        <v>0</v>
      </c>
      <c r="CL173" s="25" t="e">
        <f>SUM(#REF!)</f>
        <v>#REF!</v>
      </c>
      <c r="CM173" s="16">
        <v>0</v>
      </c>
      <c r="CN173" s="16">
        <v>0</v>
      </c>
      <c r="CO173" s="16">
        <v>0</v>
      </c>
      <c r="CP173" s="25" t="e">
        <f>SUM(#REF!,#REF!,#REF!,#REF!,#REF!)</f>
        <v>#REF!</v>
      </c>
      <c r="CQ173" s="26" t="e">
        <f>SUM(#REF!)</f>
        <v>#REF!</v>
      </c>
      <c r="CR173" s="16">
        <v>0</v>
      </c>
      <c r="CS173" s="16">
        <v>0</v>
      </c>
      <c r="CT173" s="16">
        <v>0</v>
      </c>
      <c r="CU173" s="26" t="e">
        <f>SUM(#REF!)</f>
        <v>#REF!</v>
      </c>
      <c r="CV173" s="16">
        <v>0</v>
      </c>
      <c r="CW173" s="16">
        <v>0</v>
      </c>
      <c r="CX173" s="16">
        <v>0</v>
      </c>
      <c r="CY173" s="26" t="e">
        <f>SUM(#REF!)</f>
        <v>#REF!</v>
      </c>
      <c r="CZ173" s="16">
        <v>0</v>
      </c>
      <c r="DA173" s="16">
        <v>0</v>
      </c>
      <c r="DB173" s="16">
        <v>0</v>
      </c>
      <c r="DC173" s="26" t="e">
        <f>SUM(#REF!)</f>
        <v>#REF!</v>
      </c>
      <c r="DD173" s="16">
        <v>0</v>
      </c>
      <c r="DE173" s="16">
        <v>0</v>
      </c>
      <c r="DF173" s="16">
        <v>0</v>
      </c>
      <c r="DG173" s="16">
        <v>0</v>
      </c>
      <c r="DH173" s="16">
        <v>0</v>
      </c>
      <c r="DI173" s="16">
        <v>0</v>
      </c>
      <c r="DJ173" s="26" t="e">
        <f>SUM(#REF!)</f>
        <v>#REF!</v>
      </c>
      <c r="DK173" s="16">
        <v>0</v>
      </c>
      <c r="DL173" s="16">
        <v>0</v>
      </c>
      <c r="DM173" s="16">
        <v>0</v>
      </c>
      <c r="DN173" s="16">
        <v>0</v>
      </c>
      <c r="DO173" s="16">
        <v>0</v>
      </c>
      <c r="DP173" s="16">
        <v>0</v>
      </c>
      <c r="DQ173" s="16">
        <v>0</v>
      </c>
      <c r="DR173" s="16">
        <v>0</v>
      </c>
      <c r="DS173" s="16">
        <v>0</v>
      </c>
      <c r="DT173" s="16">
        <v>0</v>
      </c>
      <c r="DU173" s="16">
        <v>0</v>
      </c>
      <c r="DV173" s="16">
        <v>0</v>
      </c>
      <c r="DW173" s="16">
        <v>0</v>
      </c>
      <c r="DX173" s="16">
        <v>0</v>
      </c>
      <c r="DY173" s="16">
        <v>0</v>
      </c>
      <c r="DZ173" s="16">
        <v>0</v>
      </c>
      <c r="EA173" s="16">
        <v>0</v>
      </c>
      <c r="EB173" s="16">
        <v>0</v>
      </c>
      <c r="EC173" s="16">
        <v>0</v>
      </c>
      <c r="ED173" s="16">
        <v>0</v>
      </c>
      <c r="EE173" s="16">
        <v>0</v>
      </c>
      <c r="EF173" s="16">
        <v>0</v>
      </c>
      <c r="EG173" s="16">
        <v>0</v>
      </c>
      <c r="EH173" s="16">
        <v>0</v>
      </c>
      <c r="EI173" s="16">
        <v>0</v>
      </c>
      <c r="EJ173" s="16">
        <v>0</v>
      </c>
      <c r="EK173" s="16">
        <v>0</v>
      </c>
      <c r="EL173" s="16">
        <v>0</v>
      </c>
      <c r="EM173" s="16">
        <v>0</v>
      </c>
      <c r="EN173" s="16">
        <v>0</v>
      </c>
      <c r="EO173" s="16">
        <v>0</v>
      </c>
      <c r="EP173" s="16">
        <v>0</v>
      </c>
      <c r="EQ173" s="16">
        <v>0</v>
      </c>
      <c r="ER173" s="16">
        <v>0</v>
      </c>
      <c r="ES173" s="16">
        <v>0</v>
      </c>
      <c r="ET173" s="16">
        <v>0</v>
      </c>
      <c r="EU173" s="16">
        <v>0</v>
      </c>
      <c r="EV173" s="16">
        <v>0</v>
      </c>
      <c r="EW173" s="16">
        <v>0</v>
      </c>
      <c r="EX173" s="16">
        <v>0</v>
      </c>
      <c r="EY173" s="16">
        <v>0</v>
      </c>
      <c r="EZ173" s="16">
        <v>0</v>
      </c>
      <c r="FA173" s="16">
        <v>0</v>
      </c>
      <c r="FB173" s="16">
        <v>0</v>
      </c>
      <c r="FC173" s="16">
        <v>0</v>
      </c>
      <c r="FD173" s="25" t="e">
        <f>SUM(#REF!,#REF!,#REF!,#REF!,#REF!)</f>
        <v>#REF!</v>
      </c>
      <c r="FE173" s="26" t="e">
        <f>SUM(#REF!)</f>
        <v>#REF!</v>
      </c>
      <c r="FF173" s="16">
        <v>0</v>
      </c>
      <c r="FG173" s="16">
        <v>0</v>
      </c>
      <c r="FH173" s="16">
        <v>0</v>
      </c>
      <c r="FI173" s="16">
        <v>0</v>
      </c>
      <c r="FJ173" s="16">
        <v>0</v>
      </c>
      <c r="FK173" s="16">
        <v>0</v>
      </c>
      <c r="FL173" s="16">
        <v>0</v>
      </c>
      <c r="FM173" s="16">
        <v>0</v>
      </c>
      <c r="FN173" s="16">
        <v>0</v>
      </c>
      <c r="FO173" s="16">
        <v>0</v>
      </c>
      <c r="FP173" s="26" t="e">
        <f>SUM(#REF!)</f>
        <v>#REF!</v>
      </c>
      <c r="FQ173" s="16">
        <v>0</v>
      </c>
      <c r="FR173" s="16">
        <v>0</v>
      </c>
      <c r="FS173" s="16">
        <v>0</v>
      </c>
      <c r="FT173" s="26" t="e">
        <f>SUM(#REF!)</f>
        <v>#REF!</v>
      </c>
      <c r="FU173" s="16">
        <v>1</v>
      </c>
      <c r="FV173" s="16">
        <v>0</v>
      </c>
      <c r="FW173" s="16">
        <v>0</v>
      </c>
      <c r="FX173" s="16">
        <v>0</v>
      </c>
      <c r="FY173" s="16">
        <v>0</v>
      </c>
      <c r="FZ173" s="16">
        <v>0</v>
      </c>
      <c r="GA173" s="16">
        <v>0</v>
      </c>
      <c r="GB173" s="16">
        <v>0</v>
      </c>
      <c r="GC173" s="16">
        <v>0</v>
      </c>
      <c r="GD173" s="16">
        <v>0</v>
      </c>
      <c r="GE173" s="16">
        <v>0</v>
      </c>
      <c r="GF173" s="16">
        <v>0</v>
      </c>
      <c r="GG173" s="16">
        <v>0</v>
      </c>
      <c r="GH173" s="16">
        <v>0</v>
      </c>
      <c r="GI173" s="26" t="e">
        <f>SUM(#REF!)</f>
        <v>#REF!</v>
      </c>
      <c r="GJ173" s="16">
        <v>0</v>
      </c>
      <c r="GK173" s="16">
        <v>0</v>
      </c>
      <c r="GL173" s="16">
        <v>0</v>
      </c>
      <c r="GM173" s="16">
        <v>0</v>
      </c>
      <c r="GN173" s="16">
        <v>0</v>
      </c>
      <c r="GO173" s="26" t="e">
        <f>SUM(#REF!)</f>
        <v>#REF!</v>
      </c>
      <c r="GP173" s="16">
        <v>0</v>
      </c>
      <c r="GQ173" s="16">
        <v>0</v>
      </c>
      <c r="GR173" s="16">
        <v>0</v>
      </c>
      <c r="GS173" s="16">
        <v>0</v>
      </c>
      <c r="GT173" s="16">
        <v>0</v>
      </c>
      <c r="GU173" s="16">
        <v>0</v>
      </c>
      <c r="GV173" s="16">
        <v>0</v>
      </c>
      <c r="GW173" s="16">
        <v>0</v>
      </c>
      <c r="GX173" s="16">
        <v>0</v>
      </c>
      <c r="GY173" s="16">
        <v>0</v>
      </c>
      <c r="GZ173" s="16">
        <v>0</v>
      </c>
      <c r="HA173" s="16">
        <v>0</v>
      </c>
      <c r="HB173" s="16">
        <v>0</v>
      </c>
      <c r="HC173" s="16">
        <v>0</v>
      </c>
      <c r="HD173" s="16">
        <v>0</v>
      </c>
      <c r="HE173" s="16">
        <v>0</v>
      </c>
      <c r="HF173" s="16">
        <v>0</v>
      </c>
      <c r="HG173" s="16">
        <v>0</v>
      </c>
      <c r="HH173" s="16">
        <v>0</v>
      </c>
      <c r="HI173" s="16">
        <v>0</v>
      </c>
      <c r="HJ173" s="16">
        <v>0</v>
      </c>
      <c r="HK173" s="16">
        <v>0</v>
      </c>
      <c r="HL173" s="25" t="e">
        <f>SUM(#REF!)</f>
        <v>#REF!</v>
      </c>
      <c r="HM173" s="16">
        <v>0</v>
      </c>
      <c r="HN173" s="16">
        <v>0</v>
      </c>
      <c r="HO173" s="16">
        <v>0</v>
      </c>
      <c r="HP173" s="25" t="e">
        <f>SUM(#REF!)</f>
        <v>#REF!</v>
      </c>
      <c r="HQ173" s="16">
        <v>0</v>
      </c>
      <c r="HR173" s="16">
        <v>0</v>
      </c>
      <c r="HS173" s="16">
        <v>0</v>
      </c>
      <c r="HT173" s="16">
        <v>0</v>
      </c>
      <c r="HU173" s="16">
        <v>0</v>
      </c>
      <c r="HV173" s="16">
        <v>0</v>
      </c>
      <c r="HW173" s="25" t="e">
        <f>SUM(#REF!+#REF!+#REF!+#REF!+#REF!+#REF!+#REF!+#REF!)</f>
        <v>#REF!</v>
      </c>
      <c r="HX173" s="26" t="e">
        <f>SUM(#REF!)</f>
        <v>#REF!</v>
      </c>
      <c r="HY173" s="16">
        <v>0</v>
      </c>
      <c r="HZ173" s="16">
        <v>0</v>
      </c>
      <c r="IA173" s="16">
        <v>0</v>
      </c>
      <c r="IB173" s="26" t="e">
        <f>SUM(#REF!)</f>
        <v>#REF!</v>
      </c>
      <c r="IC173" s="16">
        <v>0</v>
      </c>
      <c r="ID173" s="16">
        <v>0</v>
      </c>
      <c r="IE173" s="16">
        <v>0</v>
      </c>
      <c r="IF173" s="16">
        <v>0</v>
      </c>
      <c r="IG173" s="16">
        <v>0</v>
      </c>
      <c r="IH173" s="16">
        <v>0</v>
      </c>
      <c r="II173" s="26" t="e">
        <f>SUM(#REF!)</f>
        <v>#REF!</v>
      </c>
      <c r="IJ173" s="16">
        <v>0</v>
      </c>
      <c r="IK173" s="16">
        <v>0</v>
      </c>
      <c r="IL173" s="16">
        <v>0</v>
      </c>
      <c r="IM173" s="16">
        <v>0</v>
      </c>
      <c r="IN173" s="16">
        <v>0</v>
      </c>
      <c r="IO173" s="26" t="e">
        <f>SUM(#REF!)</f>
        <v>#REF!</v>
      </c>
      <c r="IP173" s="16">
        <v>0</v>
      </c>
      <c r="IQ173" s="16">
        <v>0</v>
      </c>
      <c r="IR173" s="16">
        <v>0</v>
      </c>
      <c r="IS173" s="16">
        <v>0</v>
      </c>
      <c r="IT173" s="16">
        <v>0</v>
      </c>
      <c r="IU173" s="16">
        <v>0</v>
      </c>
      <c r="IV173" s="16">
        <v>0</v>
      </c>
      <c r="IW173" s="26" t="e">
        <f>SUM(#REF!)</f>
        <v>#REF!</v>
      </c>
      <c r="IX173" s="16">
        <v>0</v>
      </c>
      <c r="IY173" s="16">
        <v>0</v>
      </c>
      <c r="IZ173" s="16">
        <v>0</v>
      </c>
      <c r="JA173" s="16">
        <v>0</v>
      </c>
      <c r="JB173" s="16">
        <v>0</v>
      </c>
      <c r="JC173" s="16">
        <v>0</v>
      </c>
      <c r="JD173" s="16">
        <v>0</v>
      </c>
      <c r="JE173" s="16">
        <v>0</v>
      </c>
      <c r="JF173" s="26" t="e">
        <f>SUM(#REF!)</f>
        <v>#REF!</v>
      </c>
      <c r="JG173" s="16">
        <v>0</v>
      </c>
      <c r="JH173" s="16">
        <v>0</v>
      </c>
      <c r="JI173" s="16">
        <v>0</v>
      </c>
      <c r="JJ173" s="16">
        <v>0</v>
      </c>
      <c r="JK173" s="16">
        <v>0</v>
      </c>
      <c r="JL173" s="16">
        <v>0</v>
      </c>
      <c r="JM173" s="16">
        <v>0</v>
      </c>
      <c r="JN173" s="26" t="e">
        <f>SUM(#REF!)</f>
        <v>#REF!</v>
      </c>
      <c r="JO173" s="16">
        <v>0</v>
      </c>
      <c r="JP173" s="16">
        <v>0</v>
      </c>
      <c r="JQ173" s="16">
        <v>0</v>
      </c>
      <c r="JR173" s="16">
        <v>0</v>
      </c>
      <c r="JS173" s="16">
        <v>0</v>
      </c>
      <c r="JT173" s="16">
        <v>0</v>
      </c>
      <c r="JU173" s="26" t="e">
        <f>SUM(#REF!)</f>
        <v>#REF!</v>
      </c>
      <c r="JV173" s="16">
        <v>0</v>
      </c>
      <c r="JW173" s="16">
        <v>0</v>
      </c>
      <c r="JX173" s="16">
        <v>0</v>
      </c>
      <c r="JY173" s="16">
        <v>0</v>
      </c>
      <c r="JZ173" s="16">
        <v>0</v>
      </c>
      <c r="KA173" s="16">
        <v>0</v>
      </c>
      <c r="KB173" s="16">
        <v>0</v>
      </c>
      <c r="KC173" s="16">
        <v>0</v>
      </c>
      <c r="KD173" s="16">
        <v>0</v>
      </c>
      <c r="KE173" s="16">
        <v>0</v>
      </c>
      <c r="KF173" s="16">
        <v>0</v>
      </c>
      <c r="KG173" s="16">
        <v>0</v>
      </c>
      <c r="KH173" s="16">
        <v>0</v>
      </c>
      <c r="KI173" s="16">
        <v>0</v>
      </c>
      <c r="KJ173" s="16">
        <v>0</v>
      </c>
      <c r="KK173" s="16">
        <v>0</v>
      </c>
      <c r="KL173" s="16">
        <v>0</v>
      </c>
      <c r="KM173" s="16">
        <v>0</v>
      </c>
      <c r="KN173" s="16">
        <v>0</v>
      </c>
      <c r="KO173" s="25" t="e">
        <f>SUM(#REF!)</f>
        <v>#REF!</v>
      </c>
      <c r="KP173" s="16">
        <v>0</v>
      </c>
      <c r="KQ173" s="16">
        <v>0</v>
      </c>
      <c r="KR173" s="16">
        <v>0</v>
      </c>
      <c r="KS173" s="16">
        <v>0</v>
      </c>
      <c r="KT173" s="16">
        <v>0</v>
      </c>
      <c r="KU173" s="16">
        <v>0</v>
      </c>
      <c r="KV173" s="16" t="e">
        <f>SUM(#REF!+#REF!+#REF!+#REF!+#REF!+#REF!+#REF!+#REF!)</f>
        <v>#REF!</v>
      </c>
      <c r="KW173" s="27">
        <v>0.18998553253414424</v>
      </c>
      <c r="KX173" s="27">
        <v>3.3004598100242463E-2</v>
      </c>
      <c r="KY173" s="27">
        <v>0</v>
      </c>
      <c r="KZ173" s="27">
        <v>2.6067842218823087</v>
      </c>
      <c r="LA173" s="27">
        <v>0</v>
      </c>
      <c r="LB173" s="27">
        <v>0</v>
      </c>
      <c r="LC173" s="27">
        <v>22.01721941884011</v>
      </c>
      <c r="LD173" s="27">
        <v>22.01721941884011</v>
      </c>
      <c r="LE173" s="27">
        <v>22.01721941884011</v>
      </c>
      <c r="LF173" s="27">
        <v>22.01721941884011</v>
      </c>
      <c r="LG173" s="27">
        <v>4.5035513976939043E-2</v>
      </c>
      <c r="LH173" s="27">
        <v>0.60360456018806008</v>
      </c>
      <c r="LI173" s="27">
        <v>4.5035513976939043E-2</v>
      </c>
      <c r="LJ173" s="27">
        <v>0</v>
      </c>
      <c r="LK173" s="27">
        <v>0.19854228018976267</v>
      </c>
      <c r="LL173" s="27">
        <v>0.44379282201846498</v>
      </c>
      <c r="LM173" s="27">
        <v>0.28069992497340718</v>
      </c>
      <c r="LN173" s="27">
        <v>0.28069992497340718</v>
      </c>
      <c r="LO173" s="27">
        <v>0.30907229877887876</v>
      </c>
      <c r="LP173" s="27">
        <v>1.7476352880993886</v>
      </c>
      <c r="LQ173" s="27">
        <v>0.28069992497340718</v>
      </c>
      <c r="LR173" s="27">
        <v>0</v>
      </c>
      <c r="LS173" s="27">
        <v>0.28069992497340718</v>
      </c>
      <c r="LT173" s="27">
        <v>0</v>
      </c>
      <c r="LU173" s="27">
        <v>6.6766436199782895</v>
      </c>
      <c r="LV173" s="27">
        <v>6.6766436199782895</v>
      </c>
      <c r="LW173" s="27">
        <v>3.0489686326873109</v>
      </c>
      <c r="LX173" s="27">
        <v>0.58095813030251353</v>
      </c>
      <c r="LY173" s="27">
        <v>3.0657604457558558</v>
      </c>
      <c r="LZ173" s="27">
        <v>4.207603734416876E-2</v>
      </c>
      <c r="MA173" s="27">
        <v>0.12571342044419839</v>
      </c>
      <c r="MB173" s="27">
        <v>4.207603734416876E-2</v>
      </c>
      <c r="MC173" s="27">
        <v>0</v>
      </c>
      <c r="MD173" s="27">
        <v>6.826097189933189E-2</v>
      </c>
      <c r="ME173" s="27">
        <v>5.7581121441943481E-2</v>
      </c>
      <c r="MF173" s="27">
        <v>5.7066429853635608E-2</v>
      </c>
      <c r="MG173" s="27">
        <v>7.2617836194358043</v>
      </c>
      <c r="MH173" s="27">
        <v>7.2617836194358043</v>
      </c>
      <c r="MI173" s="27">
        <v>0.84518792445006874</v>
      </c>
      <c r="MJ173" s="27">
        <v>0</v>
      </c>
      <c r="MK173" s="27">
        <v>7.0448411149640344E-2</v>
      </c>
      <c r="ML173" s="27">
        <v>0</v>
      </c>
      <c r="MM173" s="27">
        <v>0</v>
      </c>
      <c r="MN173" s="27">
        <v>9.7727065329957716E-2</v>
      </c>
      <c r="MO173" s="27">
        <v>0.97250975610772938</v>
      </c>
      <c r="MP173" s="27">
        <v>0.13909540174020313</v>
      </c>
      <c r="MQ173" s="27">
        <v>4.9474728926094454E-2</v>
      </c>
      <c r="MR173" s="27">
        <v>0.26114164461770789</v>
      </c>
      <c r="MS173" s="27">
        <v>0.35526586882951056</v>
      </c>
      <c r="MT173" s="27">
        <v>24.828722219971876</v>
      </c>
      <c r="MU173" s="27">
        <v>70.736702775541303</v>
      </c>
      <c r="MV173" s="27">
        <v>0.36890519591966919</v>
      </c>
      <c r="MW173" s="27">
        <v>70.736702775541303</v>
      </c>
      <c r="MX173" s="27">
        <v>0.20664867270561171</v>
      </c>
      <c r="MY173" s="27">
        <v>24.828722219971876</v>
      </c>
      <c r="MZ173" s="27">
        <v>5.3656598081095942E-2</v>
      </c>
      <c r="NA173" s="27">
        <v>0</v>
      </c>
      <c r="NB173" s="27">
        <v>0</v>
      </c>
      <c r="NC173" s="27">
        <v>0</v>
      </c>
      <c r="ND173" s="27">
        <v>0.58295256020720654</v>
      </c>
      <c r="NE173" s="27">
        <v>0.79037327029528004</v>
      </c>
      <c r="NF173" s="27">
        <v>20.983397027275206</v>
      </c>
      <c r="NG173" s="27">
        <v>0.31068070999234088</v>
      </c>
      <c r="NH173" s="27">
        <v>0</v>
      </c>
      <c r="NI173" s="27">
        <v>20.867205401214704</v>
      </c>
      <c r="NJ173" s="27">
        <v>0</v>
      </c>
      <c r="NK173" s="27">
        <v>9.5668298976726213E-2</v>
      </c>
      <c r="NL173" s="27">
        <v>0.10120123355103587</v>
      </c>
      <c r="NM173" s="27">
        <v>8.5438803659107193E-2</v>
      </c>
      <c r="NN173" s="27">
        <v>0</v>
      </c>
      <c r="NO173" s="27">
        <v>73.02888176407042</v>
      </c>
      <c r="NP173" s="27">
        <v>1.1593428026634878</v>
      </c>
      <c r="NQ173" s="27">
        <v>0.85052784967876305</v>
      </c>
      <c r="NR173" s="27">
        <v>0</v>
      </c>
      <c r="NS173" s="27">
        <v>19.168208468210409</v>
      </c>
      <c r="NT173" s="27">
        <v>215.19145935189727</v>
      </c>
      <c r="NU173" s="27">
        <v>2.4689112126643362</v>
      </c>
      <c r="NV173" s="27">
        <v>77.873416339018291</v>
      </c>
      <c r="NW173" s="27">
        <v>279.82591432001186</v>
      </c>
      <c r="NX173" s="27">
        <v>279.82591432001186</v>
      </c>
      <c r="NY173" s="27">
        <v>42.096753680598148</v>
      </c>
      <c r="NZ173" s="27">
        <v>67.347265657188331</v>
      </c>
      <c r="OA173" s="27">
        <v>78.522378095425978</v>
      </c>
      <c r="OB173" s="27">
        <v>67.347394330085407</v>
      </c>
      <c r="OC173" s="27">
        <v>42.096753680598148</v>
      </c>
      <c r="OD173" s="27">
        <v>4.2653135287558959</v>
      </c>
      <c r="OE173" s="27">
        <v>15.460949294077327</v>
      </c>
      <c r="OF173" s="27">
        <v>0.96768452246734293</v>
      </c>
      <c r="OG173" s="27">
        <v>0.64330014893630494</v>
      </c>
      <c r="OH173" s="27">
        <v>0.64330014893630494</v>
      </c>
      <c r="OI173" s="27">
        <v>0</v>
      </c>
      <c r="OJ173" s="27">
        <v>1.2619594380823702</v>
      </c>
      <c r="OK173" s="27">
        <v>27.114724909441303</v>
      </c>
      <c r="OL173" s="27">
        <v>16.467686040807529</v>
      </c>
      <c r="OM173" s="27">
        <v>0</v>
      </c>
      <c r="ON173" s="27">
        <v>27.146571451467853</v>
      </c>
      <c r="OO173" s="27">
        <v>20.880394373165093</v>
      </c>
      <c r="OP173" s="27">
        <v>0</v>
      </c>
      <c r="OQ173" s="27">
        <v>0.66247241060077322</v>
      </c>
      <c r="OR173" s="27">
        <v>177.81764435850923</v>
      </c>
      <c r="OS173" s="27">
        <v>8.1256934504105732E-2</v>
      </c>
      <c r="OT173" s="27">
        <v>177.77691938658438</v>
      </c>
      <c r="OU173" s="27">
        <v>0</v>
      </c>
      <c r="OV173" s="27">
        <v>1.5804891947964064</v>
      </c>
      <c r="OW173" s="27">
        <v>22.178510895326092</v>
      </c>
      <c r="OX173" s="27">
        <v>22.23158846537034</v>
      </c>
      <c r="OY173" s="27">
        <v>22.305060689601291</v>
      </c>
      <c r="OZ173" s="27">
        <v>103.90458678217443</v>
      </c>
      <c r="PA173" s="27">
        <v>104.07018880071249</v>
      </c>
      <c r="PB173" s="27">
        <v>0.14385629893205099</v>
      </c>
      <c r="PC173" s="27">
        <v>0.13369114006297045</v>
      </c>
      <c r="PD173" s="27">
        <v>0.32033117727311355</v>
      </c>
      <c r="PE173" s="27">
        <v>0</v>
      </c>
      <c r="PF173" s="27">
        <v>0</v>
      </c>
      <c r="PG173" s="27">
        <v>0</v>
      </c>
      <c r="PH173" s="27">
        <v>0.52550011166234012</v>
      </c>
      <c r="PI173" s="27">
        <v>0</v>
      </c>
      <c r="PJ173" s="27">
        <v>261.15174544012848</v>
      </c>
      <c r="PK173" s="27">
        <v>0.97997278413819344</v>
      </c>
      <c r="PL173" s="27">
        <v>0.79301106468535798</v>
      </c>
      <c r="PM173" s="27">
        <v>2.5811139789154534</v>
      </c>
      <c r="PN173" s="27">
        <v>1.8453623534293464</v>
      </c>
      <c r="PO173" s="27">
        <v>0</v>
      </c>
      <c r="PP173" s="27">
        <v>26.708697582714926</v>
      </c>
      <c r="PQ173" s="27">
        <v>4.495058986486824</v>
      </c>
      <c r="PR173" s="27">
        <v>0.30739955111687817</v>
      </c>
      <c r="PS173" s="27">
        <v>0</v>
      </c>
      <c r="PT173" s="27">
        <v>5.2763608175381771</v>
      </c>
      <c r="PU173" s="27">
        <v>26.317853657843635</v>
      </c>
      <c r="PV173" s="27">
        <v>26.317853657843635</v>
      </c>
      <c r="PW173" s="27">
        <v>26.317853657843635</v>
      </c>
      <c r="PX173" s="27">
        <v>26.317853657843635</v>
      </c>
      <c r="PY173" s="27">
        <v>6.294742461453847</v>
      </c>
      <c r="PZ173" s="27">
        <v>6.294742461453847</v>
      </c>
      <c r="QA173" s="27">
        <v>4.0378841831723546</v>
      </c>
      <c r="QB173" s="27">
        <v>0.23013147642215848</v>
      </c>
      <c r="QC173" s="27">
        <v>0.19037155122537516</v>
      </c>
      <c r="QD173" s="27">
        <v>0</v>
      </c>
      <c r="QE173" s="27">
        <v>0</v>
      </c>
      <c r="QF173" s="27">
        <v>0</v>
      </c>
      <c r="QG173" s="27">
        <v>1.170151326017953</v>
      </c>
      <c r="QH173" s="27">
        <v>1.2532740175296748</v>
      </c>
      <c r="QI173" s="27">
        <v>0</v>
      </c>
      <c r="QJ173" s="27">
        <v>0</v>
      </c>
      <c r="QK173" s="27">
        <v>0</v>
      </c>
      <c r="QL173" s="27">
        <v>0.12494138306173659</v>
      </c>
      <c r="QM173" s="27">
        <v>0.13234007464366229</v>
      </c>
      <c r="QN173" s="27">
        <v>1.170151326017953</v>
      </c>
      <c r="QO173" s="27">
        <v>4.4971177528400554E-2</v>
      </c>
      <c r="QP173" s="27">
        <v>2.3667449323852234</v>
      </c>
      <c r="QQ173" s="27">
        <v>3.858900183338291</v>
      </c>
      <c r="QR173" s="27">
        <v>5.9961570037867402E-2</v>
      </c>
      <c r="QS173" s="27">
        <v>2.5447638854912094</v>
      </c>
      <c r="QT173" s="27">
        <v>3.5018328939497021</v>
      </c>
      <c r="QU173" s="27">
        <v>14.510249594024142</v>
      </c>
      <c r="QV173" s="27">
        <v>1.057755550421221</v>
      </c>
      <c r="QW173" s="27">
        <v>19.864457514293886</v>
      </c>
      <c r="QX173" s="27">
        <v>11.358986008160642</v>
      </c>
      <c r="QY173" s="27">
        <v>22.663800726651878</v>
      </c>
      <c r="QZ173" s="27">
        <v>18.679637478009159</v>
      </c>
      <c r="RA173" s="27">
        <v>18.718303683580789</v>
      </c>
      <c r="RB173" s="27">
        <v>18.675584281751235</v>
      </c>
      <c r="RC173" s="27">
        <v>13.171215090592668</v>
      </c>
      <c r="RD173" s="27">
        <v>11.569945222918331</v>
      </c>
      <c r="RE173" s="27">
        <v>0.51983850419095345</v>
      </c>
      <c r="RF173" s="27">
        <v>2.5205090443922011</v>
      </c>
      <c r="RG173" s="27">
        <v>0.86622594312215306</v>
      </c>
      <c r="RH173" s="27">
        <v>0.85979229826830472</v>
      </c>
      <c r="RI173" s="27">
        <v>0</v>
      </c>
      <c r="RJ173" s="27">
        <v>0</v>
      </c>
      <c r="RK173" s="27">
        <v>0.27368725208271238</v>
      </c>
      <c r="RL173" s="27">
        <v>1.1352809709100946</v>
      </c>
      <c r="RM173" s="27">
        <v>1.1352809709100946</v>
      </c>
      <c r="RN173" s="27">
        <v>7.4051252267795478E-2</v>
      </c>
      <c r="RO173" s="27">
        <v>2.2049387643109353</v>
      </c>
      <c r="RP173" s="27">
        <v>2.2049387643109353</v>
      </c>
      <c r="RQ173" s="27">
        <v>1.1352809709100946</v>
      </c>
      <c r="RR173" s="27">
        <v>3.1266870625218006</v>
      </c>
      <c r="RS173" s="27">
        <v>3.9128141272135406</v>
      </c>
      <c r="RT173" s="27">
        <v>0.45961958835893213</v>
      </c>
      <c r="RU173" s="27">
        <v>1.0260376812917482</v>
      </c>
      <c r="RV173" s="27">
        <v>1.0260376812917482</v>
      </c>
      <c r="RW173" s="27">
        <v>0.73266347595625958</v>
      </c>
      <c r="RX173" s="27">
        <v>12.084315128983514</v>
      </c>
      <c r="RY173" s="27">
        <v>3.8623100151108303</v>
      </c>
      <c r="RZ173" s="27">
        <v>0.23386299043739056</v>
      </c>
      <c r="SA173" s="27">
        <v>12.084315128983514</v>
      </c>
      <c r="SB173" s="27">
        <v>12.084315128983514</v>
      </c>
      <c r="SC173" s="27">
        <v>4.6203863882397913</v>
      </c>
      <c r="SD173" s="27">
        <v>4.9606618645598353</v>
      </c>
      <c r="SE173" s="27">
        <v>11.663233073299134</v>
      </c>
      <c r="SF173" s="27">
        <v>3.4957209313385467</v>
      </c>
      <c r="SG173" s="27">
        <v>12.717964810639046</v>
      </c>
      <c r="SH173" s="27">
        <v>12.70168768915881</v>
      </c>
      <c r="SI173" s="27">
        <v>4.6203863882397913</v>
      </c>
      <c r="SJ173" s="27">
        <v>12.621331464934244</v>
      </c>
      <c r="SK173" s="27">
        <v>1.5413726340850078</v>
      </c>
      <c r="SL173" s="27">
        <v>0.36002676602135836</v>
      </c>
      <c r="SM173" s="27">
        <v>0.86255876555545952</v>
      </c>
      <c r="SN173" s="27">
        <v>0.77081498993958086</v>
      </c>
      <c r="SO173" s="27">
        <v>0</v>
      </c>
      <c r="SP173" s="27">
        <v>0.23219024277538997</v>
      </c>
      <c r="SQ173" s="27">
        <v>0.14887454191805277</v>
      </c>
      <c r="SR173" s="27">
        <v>0.14887454191805277</v>
      </c>
      <c r="SS173" s="27">
        <v>4.4070467248861767E-2</v>
      </c>
      <c r="ST173" s="27">
        <v>0.24454284089477898</v>
      </c>
      <c r="SU173" s="27">
        <v>0.12822254193719929</v>
      </c>
      <c r="SV173" s="27">
        <v>1.9205716617708344</v>
      </c>
      <c r="SW173" s="27">
        <v>8.9041644777262327E-2</v>
      </c>
      <c r="SX173" s="27">
        <v>0.61640751344721845</v>
      </c>
      <c r="SY173" s="27">
        <v>0</v>
      </c>
      <c r="SZ173" s="27">
        <v>2.0388220541845685</v>
      </c>
      <c r="TA173" s="27">
        <v>0.27394459787686631</v>
      </c>
      <c r="TB173" s="27">
        <v>15.347395462406901</v>
      </c>
      <c r="TC173" s="27">
        <v>0.21829356989107737</v>
      </c>
      <c r="TD173" s="27">
        <v>2.6343202218567794</v>
      </c>
      <c r="TE173" s="27">
        <v>13.315972099804258</v>
      </c>
      <c r="TF173" s="27">
        <v>0</v>
      </c>
      <c r="TG173" s="27">
        <v>0.14887454191805277</v>
      </c>
      <c r="TH173" s="27">
        <v>2.2243040353210191</v>
      </c>
      <c r="TI173" s="27">
        <v>70.738118177409149</v>
      </c>
      <c r="TJ173" s="27">
        <v>3.3755404454686575</v>
      </c>
      <c r="TK173" s="27">
        <v>1.0330503541824432</v>
      </c>
      <c r="TL173" s="27">
        <v>2139.9552841094992</v>
      </c>
      <c r="TM173" s="27">
        <v>276.15777170659021</v>
      </c>
      <c r="TN173" s="27">
        <v>2.6134108760817725</v>
      </c>
      <c r="TO173" s="27">
        <v>1208.1560242257096</v>
      </c>
      <c r="TP173" s="27">
        <v>0</v>
      </c>
      <c r="TQ173" s="27">
        <v>1.7499514002467739E-2</v>
      </c>
      <c r="TR173" s="27">
        <v>0.56854119573458617</v>
      </c>
      <c r="TS173" s="27">
        <v>255.10231785695188</v>
      </c>
      <c r="TT173" s="27">
        <v>255.09717094106881</v>
      </c>
      <c r="TU173" s="27">
        <v>255.30722944554694</v>
      </c>
      <c r="TV173" s="27">
        <v>26.251201097157768</v>
      </c>
      <c r="TW173" s="27">
        <v>1.8866020169425146</v>
      </c>
      <c r="TX173" s="27">
        <v>0</v>
      </c>
      <c r="TY173" s="27">
        <v>0</v>
      </c>
      <c r="TZ173" s="27">
        <v>0</v>
      </c>
      <c r="UA173" s="27">
        <v>0</v>
      </c>
      <c r="UB173" s="27">
        <v>0</v>
      </c>
      <c r="UC173" s="27">
        <v>0</v>
      </c>
      <c r="UD173" s="27">
        <v>13.092209931787409</v>
      </c>
      <c r="UE173" s="27">
        <v>10.433892214625775</v>
      </c>
      <c r="UF173" s="27">
        <v>0</v>
      </c>
      <c r="UG173" s="27">
        <v>0.35301409313066356</v>
      </c>
      <c r="UH173" s="27">
        <v>7.3937376753882358</v>
      </c>
      <c r="UI173" s="27">
        <v>14.399397893192333</v>
      </c>
      <c r="UJ173" s="27">
        <v>3.0071499411372966</v>
      </c>
      <c r="UK173" s="27">
        <v>66.918270218333717</v>
      </c>
      <c r="UL173" s="27">
        <v>66.902636461338858</v>
      </c>
      <c r="UM173" s="27">
        <v>66.904373545449403</v>
      </c>
      <c r="UN173" s="27">
        <v>0.22337614932561764</v>
      </c>
      <c r="UO173" s="27">
        <v>66.90173575105932</v>
      </c>
      <c r="UP173" s="27">
        <v>3.2316198100880684</v>
      </c>
      <c r="UQ173" s="27">
        <v>14.210441743834805</v>
      </c>
      <c r="UR173" s="27">
        <v>0.65443035453346277</v>
      </c>
      <c r="US173" s="27">
        <v>10.834579616123454</v>
      </c>
      <c r="UT173" s="27">
        <v>8.4062003660383642</v>
      </c>
      <c r="UU173" s="27">
        <v>67.204052722741665</v>
      </c>
      <c r="UV173" s="27">
        <v>0.47216519582393651</v>
      </c>
      <c r="UW173" s="27">
        <v>0.36665342022082226</v>
      </c>
      <c r="UX173" s="27">
        <v>43.591032034352985</v>
      </c>
      <c r="UY173" s="27">
        <v>120.40090254258159</v>
      </c>
      <c r="UZ173" s="27">
        <v>20.743100391983965</v>
      </c>
      <c r="VA173" s="27">
        <v>0.13188971950389289</v>
      </c>
      <c r="VB173" s="27">
        <v>0.18335887833468037</v>
      </c>
      <c r="VC173" s="27">
        <v>3.9301849683189314</v>
      </c>
      <c r="VD173" s="27">
        <v>0.16238519611113447</v>
      </c>
      <c r="VE173" s="27">
        <v>0.13188971950389289</v>
      </c>
      <c r="VF173" s="27">
        <v>0.11522657933242546</v>
      </c>
      <c r="VG173" s="27">
        <v>0.14211921482151191</v>
      </c>
      <c r="VH173" s="27">
        <v>3.6671775666936073E-2</v>
      </c>
      <c r="VI173" s="27">
        <v>3.6671775666936073E-2</v>
      </c>
      <c r="VJ173" s="27">
        <v>0</v>
      </c>
      <c r="VK173" s="27">
        <v>0</v>
      </c>
      <c r="VL173" s="27">
        <v>0</v>
      </c>
      <c r="VM173" s="27">
        <v>0</v>
      </c>
      <c r="VN173" s="27">
        <v>0.10499708401480644</v>
      </c>
      <c r="VO173" s="27">
        <v>3.3386113240075677</v>
      </c>
      <c r="VP173" s="27">
        <v>0</v>
      </c>
      <c r="VQ173" s="27">
        <v>3.9969018654533395</v>
      </c>
      <c r="VR173" s="27">
        <v>0.62637966297068348</v>
      </c>
      <c r="VS173" s="27">
        <v>1.6835561853550582</v>
      </c>
      <c r="VT173" s="27">
        <v>1.5075316621537651</v>
      </c>
      <c r="VU173" s="27">
        <v>1.7288490451261511</v>
      </c>
      <c r="VV173" s="27">
        <v>1.7288490451261511</v>
      </c>
      <c r="VW173" s="27">
        <v>3.3398980529783375</v>
      </c>
      <c r="VX173" s="27">
        <v>1.80785420393141E-2</v>
      </c>
      <c r="VY173" s="27">
        <v>7.2700186848487308E-2</v>
      </c>
      <c r="VZ173" s="27">
        <v>3.5385046696166385E-2</v>
      </c>
      <c r="WA173" s="27">
        <v>1.7288490451261511</v>
      </c>
      <c r="WB173" s="27">
        <v>7.2700186848487308E-2</v>
      </c>
      <c r="WC173" s="27">
        <v>1.3845847089967214</v>
      </c>
      <c r="WD173" s="27">
        <v>0</v>
      </c>
      <c r="WE173" s="27">
        <v>0.35513719593243354</v>
      </c>
      <c r="WF173" s="27">
        <v>0.13227573819512381</v>
      </c>
      <c r="WG173" s="27">
        <v>0.22324747642854065</v>
      </c>
      <c r="WH173" s="27">
        <v>0.40943715849891432</v>
      </c>
      <c r="WI173" s="27">
        <v>6.9354691524486117E-2</v>
      </c>
      <c r="WJ173" s="27">
        <v>0.47261555096370594</v>
      </c>
      <c r="WK173" s="27">
        <v>4.471897865012969</v>
      </c>
      <c r="WL173" s="27">
        <v>6.9547700870101564E-2</v>
      </c>
      <c r="WM173" s="27">
        <v>1.2048286717801961</v>
      </c>
      <c r="WN173" s="27">
        <v>33.422141651257228</v>
      </c>
      <c r="WO173" s="27">
        <v>0.3981139435561411</v>
      </c>
      <c r="WP173" s="27">
        <v>0.3981139435561411</v>
      </c>
      <c r="WQ173" s="27">
        <v>3.8847634356507612</v>
      </c>
      <c r="WR173" s="27">
        <v>7.1956457503382429</v>
      </c>
      <c r="WS173" s="27">
        <v>4.0894176784516798</v>
      </c>
      <c r="WT173" s="27">
        <v>0.20645566335999624</v>
      </c>
      <c r="WU173" s="27">
        <v>0.69264620496532237</v>
      </c>
      <c r="WV173" s="27">
        <v>8.704721487256931</v>
      </c>
      <c r="WW173" s="27">
        <v>8.704721487256931</v>
      </c>
      <c r="WX173" s="27">
        <v>4.0894176784516798</v>
      </c>
      <c r="WY173" s="27">
        <v>7.48992066595327</v>
      </c>
      <c r="WZ173" s="27">
        <v>18.1617934037229</v>
      </c>
      <c r="XA173" s="27">
        <v>9.0137937860358104</v>
      </c>
      <c r="XB173" s="27">
        <v>2.2453420539931037</v>
      </c>
      <c r="XC173" s="27">
        <v>0.87793517675615729</v>
      </c>
      <c r="XD173" s="27">
        <v>24.44218883715266</v>
      </c>
      <c r="XE173" s="27">
        <v>4.3299073230885341</v>
      </c>
      <c r="XF173" s="27">
        <v>18.1617934037229</v>
      </c>
      <c r="XG173" s="27">
        <v>4.3299073230885341</v>
      </c>
      <c r="XH173" s="27">
        <v>24.44218883715266</v>
      </c>
      <c r="XI173" s="27">
        <v>6.1344160316959426</v>
      </c>
      <c r="XJ173" s="27">
        <v>3.750814949793637E-2</v>
      </c>
      <c r="XK173" s="27">
        <v>24.44218883715266</v>
      </c>
      <c r="XL173" s="27">
        <v>24.44218883715266</v>
      </c>
      <c r="XM173" s="27">
        <v>6.1344160316959426</v>
      </c>
      <c r="XN173" s="27">
        <v>24.44218883715266</v>
      </c>
      <c r="XO173" s="27">
        <v>24.44218883715266</v>
      </c>
      <c r="XP173" s="27">
        <v>14.033194828111283</v>
      </c>
      <c r="XQ173" s="27">
        <v>24.44218883715266</v>
      </c>
      <c r="XR173" s="27">
        <v>24.44218883715266</v>
      </c>
      <c r="XS173" s="27">
        <v>24.44218883715266</v>
      </c>
      <c r="XT173" s="27">
        <v>9.7604826077734579</v>
      </c>
      <c r="XU173" s="27">
        <v>9.7604826077734579</v>
      </c>
      <c r="XV173" s="27">
        <v>9.7604826077734579</v>
      </c>
      <c r="XW173" s="27">
        <v>17.540882338877985</v>
      </c>
      <c r="XX173" s="27">
        <v>1.0893447466536168</v>
      </c>
      <c r="XY173" s="27">
        <v>13.502483464117322</v>
      </c>
      <c r="XZ173" s="27">
        <v>0.13639327090158682</v>
      </c>
      <c r="YA173" s="27">
        <v>17.540882338877985</v>
      </c>
      <c r="YB173" s="27">
        <v>7.7589756937412116E-2</v>
      </c>
      <c r="YC173" s="27">
        <v>7.7589756937412116E-2</v>
      </c>
      <c r="YD173" s="27">
        <v>0.91872448512955629</v>
      </c>
      <c r="YE173" s="27">
        <v>0.18824844842360516</v>
      </c>
      <c r="YF173" s="27">
        <v>1.1895165970280368</v>
      </c>
      <c r="YG173" s="27">
        <v>1.1895165970280368</v>
      </c>
      <c r="YH173" s="27">
        <v>5.5136336397481077E-2</v>
      </c>
      <c r="YI173" s="27">
        <v>5.0071127804046212</v>
      </c>
      <c r="YJ173" s="27">
        <v>0.17988471011360221</v>
      </c>
      <c r="YK173" s="27">
        <v>0.14179753257881947</v>
      </c>
      <c r="YL173" s="27">
        <v>0.16187050452282661</v>
      </c>
      <c r="YM173" s="27">
        <v>6.1441308354252544E-2</v>
      </c>
      <c r="YN173" s="27">
        <v>5.8353158824405296E-2</v>
      </c>
      <c r="YO173" s="27">
        <v>9.4510242903033503E-2</v>
      </c>
      <c r="YP173" s="27">
        <v>5.7838467236097424E-2</v>
      </c>
      <c r="YQ173" s="27">
        <v>0.52028885933072277</v>
      </c>
      <c r="YR173" s="27">
        <v>3.480601865932003E-2</v>
      </c>
      <c r="YS173" s="27">
        <v>0.52028885933072277</v>
      </c>
      <c r="YT173" s="27">
        <v>0.19783457925583933</v>
      </c>
      <c r="YU173" s="27">
        <v>0.19783457925583933</v>
      </c>
      <c r="YV173" s="27">
        <v>0.19783457925583933</v>
      </c>
      <c r="YW173" s="27">
        <v>0.80240418617197673</v>
      </c>
      <c r="YX173" s="27">
        <v>4.2794675474343631</v>
      </c>
      <c r="YY173" s="27">
        <v>4.7544635469939929E-2</v>
      </c>
      <c r="YZ173" s="27">
        <v>6.4207775641407366E-2</v>
      </c>
      <c r="ZA173" s="27">
        <v>5.5200672846019559E-2</v>
      </c>
      <c r="ZB173" s="27">
        <v>8.1707289643875122E-2</v>
      </c>
      <c r="ZC173" s="27">
        <v>5.674474761094319E-2</v>
      </c>
      <c r="ZD173" s="27">
        <v>8.659685973279993E-2</v>
      </c>
      <c r="ZE173" s="27">
        <v>4.1373483326128504</v>
      </c>
      <c r="ZF173" s="27">
        <v>52.119471652614472</v>
      </c>
      <c r="ZG173" s="27">
        <v>0.25097648574862741</v>
      </c>
      <c r="ZH173" s="27">
        <v>5.7195102750712573E-2</v>
      </c>
      <c r="ZI173" s="27">
        <v>0.51642867241841384</v>
      </c>
      <c r="ZJ173" s="27">
        <v>8.4731102725183874E-2</v>
      </c>
      <c r="ZK173" s="27">
        <v>0.11831472886227269</v>
      </c>
      <c r="ZL173" s="27">
        <v>4.0017270990937263E-2</v>
      </c>
      <c r="ZM173" s="27">
        <v>3.9438242954090895E-2</v>
      </c>
      <c r="ZN173" s="27">
        <v>7.5273644790026684E-2</v>
      </c>
      <c r="ZO173" s="27">
        <v>0.13311211202612411</v>
      </c>
      <c r="ZP173" s="27">
        <v>7.2442841054333365E-2</v>
      </c>
      <c r="ZQ173" s="27">
        <v>8.6403850387184469E-2</v>
      </c>
      <c r="ZR173" s="27">
        <v>0.12931626156235351</v>
      </c>
      <c r="ZS173" s="27">
        <v>5.6809084059481672E-2</v>
      </c>
      <c r="ZT173" s="27">
        <v>0.25335693434455131</v>
      </c>
      <c r="ZU173" s="27">
        <v>0.18252250450368004</v>
      </c>
      <c r="ZV173" s="27">
        <v>0.54821087799642509</v>
      </c>
      <c r="ZW173" s="27">
        <v>0.54821087799642509</v>
      </c>
      <c r="ZX173" s="27">
        <v>0.37057794358166979</v>
      </c>
      <c r="ZY173" s="27">
        <v>0.37057794358166979</v>
      </c>
      <c r="ZZ173" s="27">
        <v>0.1326617568863547</v>
      </c>
      <c r="AAA173" s="27">
        <v>7.3986915819256992E-3</v>
      </c>
      <c r="AAB173" s="27">
        <v>0.23109652315023577</v>
      </c>
      <c r="AAC173" s="27">
        <v>0.14855285967536033</v>
      </c>
      <c r="AAD173" s="27">
        <v>0.12011614942135027</v>
      </c>
      <c r="AAE173" s="27">
        <v>6.8453981244947337E-2</v>
      </c>
    </row>
    <row r="174" spans="1:707">
      <c r="A174" s="14" t="s">
        <v>2136</v>
      </c>
      <c r="B174" s="14" t="e">
        <f>_xlfn.CONCAT(#REF!," ","[",#REF!,"]")</f>
        <v>#REF!</v>
      </c>
      <c r="C174" s="15" t="s">
        <v>2127</v>
      </c>
      <c r="D174" s="14" t="s">
        <v>2137</v>
      </c>
      <c r="E174" s="16">
        <v>9627</v>
      </c>
      <c r="F174" s="17">
        <v>44641</v>
      </c>
      <c r="G174" s="14" t="s">
        <v>710</v>
      </c>
      <c r="H174" s="14" t="s">
        <v>2138</v>
      </c>
      <c r="I174" s="18">
        <v>1.0096000000000001</v>
      </c>
      <c r="J174" s="19">
        <v>44685</v>
      </c>
      <c r="K174" s="1" t="s">
        <v>2139</v>
      </c>
      <c r="L174" s="18">
        <v>3691</v>
      </c>
      <c r="M174" s="20" t="s">
        <v>2140</v>
      </c>
      <c r="N174" s="20" t="s">
        <v>2131</v>
      </c>
      <c r="O174" s="20" t="s">
        <v>2141</v>
      </c>
      <c r="P174" s="21">
        <v>23.99</v>
      </c>
      <c r="Q174" s="22">
        <v>40</v>
      </c>
      <c r="R174" s="20" t="s">
        <v>2142</v>
      </c>
      <c r="S174" s="20" t="s">
        <v>2143</v>
      </c>
      <c r="T174" s="20" t="s">
        <v>2144</v>
      </c>
      <c r="U174" s="16">
        <v>1</v>
      </c>
      <c r="V174" s="16">
        <v>0</v>
      </c>
      <c r="W174" s="16">
        <v>0</v>
      </c>
      <c r="X174" s="16">
        <v>0</v>
      </c>
      <c r="Y174" s="23">
        <v>0</v>
      </c>
      <c r="Z174" s="16">
        <v>0</v>
      </c>
      <c r="AA174" s="16">
        <v>0</v>
      </c>
      <c r="AB174" s="16">
        <v>0</v>
      </c>
      <c r="AC174" s="16">
        <v>0</v>
      </c>
      <c r="AD174" s="16">
        <v>0</v>
      </c>
      <c r="AE174" s="16">
        <v>0</v>
      </c>
      <c r="AF174" s="16">
        <v>0</v>
      </c>
      <c r="AG174" s="16">
        <v>0</v>
      </c>
      <c r="AH174" s="16">
        <v>0</v>
      </c>
      <c r="AI174" s="16">
        <v>0</v>
      </c>
      <c r="AJ174" s="16">
        <v>0</v>
      </c>
      <c r="AK174" s="16">
        <v>0</v>
      </c>
      <c r="AL174" s="16">
        <v>0</v>
      </c>
      <c r="AM174" s="16">
        <v>0</v>
      </c>
      <c r="AN174" s="16">
        <v>0</v>
      </c>
      <c r="AO174" s="16">
        <v>0</v>
      </c>
      <c r="AP174" s="16">
        <v>0</v>
      </c>
      <c r="AQ174" s="16">
        <v>1</v>
      </c>
      <c r="AR174" s="16">
        <v>0</v>
      </c>
      <c r="AS174" s="24" t="s">
        <v>762</v>
      </c>
      <c r="AT174" s="24" t="s">
        <v>762</v>
      </c>
      <c r="AU174" s="25" t="e">
        <f>#REF!+#REF!</f>
        <v>#REF!</v>
      </c>
      <c r="AV174" s="26" t="e">
        <f>SUM(#REF!)</f>
        <v>#REF!</v>
      </c>
      <c r="AW174" s="16">
        <v>0</v>
      </c>
      <c r="AX174" s="16">
        <v>0</v>
      </c>
      <c r="AY174" s="26" t="e">
        <f>SUM(#REF!)</f>
        <v>#REF!</v>
      </c>
      <c r="AZ174" s="16">
        <v>0</v>
      </c>
      <c r="BA174" s="16">
        <v>0</v>
      </c>
      <c r="BB174" s="16">
        <v>0</v>
      </c>
      <c r="BC174" s="16">
        <v>0</v>
      </c>
      <c r="BD174" s="16">
        <v>0</v>
      </c>
      <c r="BE174" s="16">
        <v>0</v>
      </c>
      <c r="BF174" s="16">
        <v>0</v>
      </c>
      <c r="BG174" s="16">
        <v>0</v>
      </c>
      <c r="BH174" s="16">
        <v>0</v>
      </c>
      <c r="BI174" s="16">
        <v>0</v>
      </c>
      <c r="BJ174" s="16">
        <v>0</v>
      </c>
      <c r="BK174" s="16">
        <v>0</v>
      </c>
      <c r="BL174" s="16">
        <v>0</v>
      </c>
      <c r="BM174" s="16">
        <v>0</v>
      </c>
      <c r="BN174" s="16">
        <v>0</v>
      </c>
      <c r="BO174" s="16">
        <v>0</v>
      </c>
      <c r="BP174" s="16">
        <v>0</v>
      </c>
      <c r="BQ174" s="16">
        <v>0</v>
      </c>
      <c r="BR174" s="16">
        <v>0</v>
      </c>
      <c r="BS174" s="16">
        <v>0</v>
      </c>
      <c r="BT174" s="16">
        <v>0</v>
      </c>
      <c r="BU174" s="16">
        <v>0</v>
      </c>
      <c r="BV174" s="16">
        <v>0</v>
      </c>
      <c r="BW174" s="16">
        <v>0</v>
      </c>
      <c r="BX174" s="16">
        <v>0</v>
      </c>
      <c r="BY174" s="16">
        <v>0</v>
      </c>
      <c r="BZ174" s="16">
        <v>0</v>
      </c>
      <c r="CA174" s="16">
        <v>0</v>
      </c>
      <c r="CB174" s="16">
        <v>0</v>
      </c>
      <c r="CC174" s="16">
        <v>0</v>
      </c>
      <c r="CD174" s="16">
        <v>0</v>
      </c>
      <c r="CE174" s="16">
        <v>0</v>
      </c>
      <c r="CF174" s="16">
        <v>0</v>
      </c>
      <c r="CG174" s="16">
        <v>0</v>
      </c>
      <c r="CH174" s="16">
        <v>0</v>
      </c>
      <c r="CI174" s="16">
        <v>0</v>
      </c>
      <c r="CJ174" s="16">
        <v>0</v>
      </c>
      <c r="CK174" s="16">
        <v>0</v>
      </c>
      <c r="CL174" s="25" t="e">
        <f>SUM(#REF!)</f>
        <v>#REF!</v>
      </c>
      <c r="CM174" s="16">
        <v>0</v>
      </c>
      <c r="CN174" s="16">
        <v>0</v>
      </c>
      <c r="CO174" s="16">
        <v>0</v>
      </c>
      <c r="CP174" s="25" t="e">
        <f>SUM(#REF!,#REF!,#REF!,#REF!,#REF!)</f>
        <v>#REF!</v>
      </c>
      <c r="CQ174" s="26" t="e">
        <f>SUM(#REF!)</f>
        <v>#REF!</v>
      </c>
      <c r="CR174" s="16">
        <v>0</v>
      </c>
      <c r="CS174" s="16">
        <v>0</v>
      </c>
      <c r="CT174" s="16">
        <v>0</v>
      </c>
      <c r="CU174" s="26" t="e">
        <f>SUM(#REF!)</f>
        <v>#REF!</v>
      </c>
      <c r="CV174" s="16">
        <v>0</v>
      </c>
      <c r="CW174" s="16">
        <v>0</v>
      </c>
      <c r="CX174" s="16">
        <v>0</v>
      </c>
      <c r="CY174" s="26" t="e">
        <f>SUM(#REF!)</f>
        <v>#REF!</v>
      </c>
      <c r="CZ174" s="16">
        <v>0</v>
      </c>
      <c r="DA174" s="16">
        <v>0</v>
      </c>
      <c r="DB174" s="16">
        <v>0</v>
      </c>
      <c r="DC174" s="26" t="e">
        <f>SUM(#REF!)</f>
        <v>#REF!</v>
      </c>
      <c r="DD174" s="16">
        <v>0</v>
      </c>
      <c r="DE174" s="16">
        <v>0</v>
      </c>
      <c r="DF174" s="16">
        <v>0</v>
      </c>
      <c r="DG174" s="16">
        <v>0</v>
      </c>
      <c r="DH174" s="16">
        <v>0</v>
      </c>
      <c r="DI174" s="16">
        <v>0</v>
      </c>
      <c r="DJ174" s="26" t="e">
        <f>SUM(#REF!)</f>
        <v>#REF!</v>
      </c>
      <c r="DK174" s="16">
        <v>0</v>
      </c>
      <c r="DL174" s="16">
        <v>0</v>
      </c>
      <c r="DM174" s="16">
        <v>0</v>
      </c>
      <c r="DN174" s="16">
        <v>0</v>
      </c>
      <c r="DO174" s="16">
        <v>0</v>
      </c>
      <c r="DP174" s="16">
        <v>0</v>
      </c>
      <c r="DQ174" s="16">
        <v>0</v>
      </c>
      <c r="DR174" s="16">
        <v>0</v>
      </c>
      <c r="DS174" s="16">
        <v>0</v>
      </c>
      <c r="DT174" s="16">
        <v>0</v>
      </c>
      <c r="DU174" s="16">
        <v>0</v>
      </c>
      <c r="DV174" s="16">
        <v>0</v>
      </c>
      <c r="DW174" s="16">
        <v>0</v>
      </c>
      <c r="DX174" s="16">
        <v>0</v>
      </c>
      <c r="DY174" s="16">
        <v>0</v>
      </c>
      <c r="DZ174" s="16">
        <v>0</v>
      </c>
      <c r="EA174" s="16">
        <v>0</v>
      </c>
      <c r="EB174" s="16">
        <v>0</v>
      </c>
      <c r="EC174" s="16">
        <v>0</v>
      </c>
      <c r="ED174" s="16">
        <v>0</v>
      </c>
      <c r="EE174" s="16">
        <v>0</v>
      </c>
      <c r="EF174" s="16">
        <v>0</v>
      </c>
      <c r="EG174" s="16">
        <v>0</v>
      </c>
      <c r="EH174" s="16">
        <v>0</v>
      </c>
      <c r="EI174" s="16">
        <v>0</v>
      </c>
      <c r="EJ174" s="16">
        <v>0</v>
      </c>
      <c r="EK174" s="16">
        <v>0</v>
      </c>
      <c r="EL174" s="16">
        <v>0</v>
      </c>
      <c r="EM174" s="16">
        <v>0</v>
      </c>
      <c r="EN174" s="16">
        <v>0</v>
      </c>
      <c r="EO174" s="16">
        <v>0</v>
      </c>
      <c r="EP174" s="16">
        <v>0</v>
      </c>
      <c r="EQ174" s="16">
        <v>0</v>
      </c>
      <c r="ER174" s="16">
        <v>0</v>
      </c>
      <c r="ES174" s="16">
        <v>0</v>
      </c>
      <c r="ET174" s="16">
        <v>0</v>
      </c>
      <c r="EU174" s="16">
        <v>0</v>
      </c>
      <c r="EV174" s="16">
        <v>0</v>
      </c>
      <c r="EW174" s="16">
        <v>0</v>
      </c>
      <c r="EX174" s="16">
        <v>0</v>
      </c>
      <c r="EY174" s="16">
        <v>0</v>
      </c>
      <c r="EZ174" s="16">
        <v>0</v>
      </c>
      <c r="FA174" s="16">
        <v>0</v>
      </c>
      <c r="FB174" s="16">
        <v>0</v>
      </c>
      <c r="FC174" s="16">
        <v>0</v>
      </c>
      <c r="FD174" s="25" t="e">
        <f>SUM(#REF!,#REF!,#REF!,#REF!,#REF!)</f>
        <v>#REF!</v>
      </c>
      <c r="FE174" s="26" t="e">
        <f>SUM(#REF!)</f>
        <v>#REF!</v>
      </c>
      <c r="FF174" s="16">
        <v>0</v>
      </c>
      <c r="FG174" s="16">
        <v>0</v>
      </c>
      <c r="FH174" s="16">
        <v>0</v>
      </c>
      <c r="FI174" s="16">
        <v>0</v>
      </c>
      <c r="FJ174" s="16">
        <v>0</v>
      </c>
      <c r="FK174" s="16">
        <v>0</v>
      </c>
      <c r="FL174" s="16">
        <v>0</v>
      </c>
      <c r="FM174" s="16">
        <v>0</v>
      </c>
      <c r="FN174" s="16">
        <v>0</v>
      </c>
      <c r="FO174" s="16">
        <v>0</v>
      </c>
      <c r="FP174" s="26" t="e">
        <f>SUM(#REF!)</f>
        <v>#REF!</v>
      </c>
      <c r="FQ174" s="16">
        <v>0</v>
      </c>
      <c r="FR174" s="16">
        <v>0</v>
      </c>
      <c r="FS174" s="16">
        <v>0</v>
      </c>
      <c r="FT174" s="26" t="e">
        <f>SUM(#REF!)</f>
        <v>#REF!</v>
      </c>
      <c r="FU174" s="16">
        <v>1</v>
      </c>
      <c r="FV174" s="16">
        <v>0</v>
      </c>
      <c r="FW174" s="16">
        <v>0</v>
      </c>
      <c r="FX174" s="16">
        <v>0</v>
      </c>
      <c r="FY174" s="16">
        <v>0</v>
      </c>
      <c r="FZ174" s="16">
        <v>0</v>
      </c>
      <c r="GA174" s="16">
        <v>0</v>
      </c>
      <c r="GB174" s="16">
        <v>0</v>
      </c>
      <c r="GC174" s="16">
        <v>0</v>
      </c>
      <c r="GD174" s="16">
        <v>0</v>
      </c>
      <c r="GE174" s="16">
        <v>0</v>
      </c>
      <c r="GF174" s="16">
        <v>0</v>
      </c>
      <c r="GG174" s="16">
        <v>0</v>
      </c>
      <c r="GH174" s="16">
        <v>0</v>
      </c>
      <c r="GI174" s="26" t="e">
        <f>SUM(#REF!)</f>
        <v>#REF!</v>
      </c>
      <c r="GJ174" s="16">
        <v>0</v>
      </c>
      <c r="GK174" s="16">
        <v>0</v>
      </c>
      <c r="GL174" s="16">
        <v>0</v>
      </c>
      <c r="GM174" s="16">
        <v>0</v>
      </c>
      <c r="GN174" s="16">
        <v>0</v>
      </c>
      <c r="GO174" s="26" t="e">
        <f>SUM(#REF!)</f>
        <v>#REF!</v>
      </c>
      <c r="GP174" s="16">
        <v>0</v>
      </c>
      <c r="GQ174" s="16">
        <v>0</v>
      </c>
      <c r="GR174" s="16">
        <v>0</v>
      </c>
      <c r="GS174" s="16">
        <v>0</v>
      </c>
      <c r="GT174" s="16">
        <v>0</v>
      </c>
      <c r="GU174" s="16">
        <v>0</v>
      </c>
      <c r="GV174" s="16">
        <v>0</v>
      </c>
      <c r="GW174" s="16">
        <v>0</v>
      </c>
      <c r="GX174" s="16">
        <v>0</v>
      </c>
      <c r="GY174" s="16">
        <v>0</v>
      </c>
      <c r="GZ174" s="16">
        <v>0</v>
      </c>
      <c r="HA174" s="16">
        <v>0</v>
      </c>
      <c r="HB174" s="16">
        <v>0</v>
      </c>
      <c r="HC174" s="16">
        <v>0</v>
      </c>
      <c r="HD174" s="16">
        <v>0</v>
      </c>
      <c r="HE174" s="16">
        <v>0</v>
      </c>
      <c r="HF174" s="16">
        <v>0</v>
      </c>
      <c r="HG174" s="16">
        <v>0</v>
      </c>
      <c r="HH174" s="16">
        <v>0</v>
      </c>
      <c r="HI174" s="16">
        <v>0</v>
      </c>
      <c r="HJ174" s="16">
        <v>0</v>
      </c>
      <c r="HK174" s="16">
        <v>0</v>
      </c>
      <c r="HL174" s="25" t="e">
        <f>SUM(#REF!)</f>
        <v>#REF!</v>
      </c>
      <c r="HM174" s="16">
        <v>0</v>
      </c>
      <c r="HN174" s="16">
        <v>0</v>
      </c>
      <c r="HO174" s="16">
        <v>0</v>
      </c>
      <c r="HP174" s="25" t="e">
        <f>SUM(#REF!)</f>
        <v>#REF!</v>
      </c>
      <c r="HQ174" s="16">
        <v>0</v>
      </c>
      <c r="HR174" s="16">
        <v>0</v>
      </c>
      <c r="HS174" s="16">
        <v>0</v>
      </c>
      <c r="HT174" s="16">
        <v>0</v>
      </c>
      <c r="HU174" s="16">
        <v>0</v>
      </c>
      <c r="HV174" s="16">
        <v>0</v>
      </c>
      <c r="HW174" s="25" t="e">
        <f>SUM(#REF!+#REF!+#REF!+#REF!+#REF!+#REF!+#REF!+#REF!)</f>
        <v>#REF!</v>
      </c>
      <c r="HX174" s="26" t="e">
        <f>SUM(#REF!)</f>
        <v>#REF!</v>
      </c>
      <c r="HY174" s="16">
        <v>0</v>
      </c>
      <c r="HZ174" s="16">
        <v>0</v>
      </c>
      <c r="IA174" s="16">
        <v>0</v>
      </c>
      <c r="IB174" s="26" t="e">
        <f>SUM(#REF!)</f>
        <v>#REF!</v>
      </c>
      <c r="IC174" s="16">
        <v>0</v>
      </c>
      <c r="ID174" s="16">
        <v>0</v>
      </c>
      <c r="IE174" s="16">
        <v>0</v>
      </c>
      <c r="IF174" s="16">
        <v>0</v>
      </c>
      <c r="IG174" s="16">
        <v>0</v>
      </c>
      <c r="IH174" s="16">
        <v>0</v>
      </c>
      <c r="II174" s="26" t="e">
        <f>SUM(#REF!)</f>
        <v>#REF!</v>
      </c>
      <c r="IJ174" s="16">
        <v>0</v>
      </c>
      <c r="IK174" s="16">
        <v>0</v>
      </c>
      <c r="IL174" s="16">
        <v>0</v>
      </c>
      <c r="IM174" s="16">
        <v>0</v>
      </c>
      <c r="IN174" s="16">
        <v>0</v>
      </c>
      <c r="IO174" s="26" t="e">
        <f>SUM(#REF!)</f>
        <v>#REF!</v>
      </c>
      <c r="IP174" s="16">
        <v>0</v>
      </c>
      <c r="IQ174" s="16">
        <v>0</v>
      </c>
      <c r="IR174" s="16">
        <v>0</v>
      </c>
      <c r="IS174" s="16">
        <v>0</v>
      </c>
      <c r="IT174" s="16">
        <v>0</v>
      </c>
      <c r="IU174" s="16">
        <v>0</v>
      </c>
      <c r="IV174" s="16">
        <v>0</v>
      </c>
      <c r="IW174" s="26" t="e">
        <f>SUM(#REF!)</f>
        <v>#REF!</v>
      </c>
      <c r="IX174" s="16">
        <v>0</v>
      </c>
      <c r="IY174" s="16">
        <v>0</v>
      </c>
      <c r="IZ174" s="16">
        <v>0</v>
      </c>
      <c r="JA174" s="16">
        <v>0</v>
      </c>
      <c r="JB174" s="16">
        <v>0</v>
      </c>
      <c r="JC174" s="16">
        <v>0</v>
      </c>
      <c r="JD174" s="16">
        <v>0</v>
      </c>
      <c r="JE174" s="16">
        <v>0</v>
      </c>
      <c r="JF174" s="26" t="e">
        <f>SUM(#REF!)</f>
        <v>#REF!</v>
      </c>
      <c r="JG174" s="16">
        <v>0</v>
      </c>
      <c r="JH174" s="16">
        <v>0</v>
      </c>
      <c r="JI174" s="16">
        <v>0</v>
      </c>
      <c r="JJ174" s="16">
        <v>0</v>
      </c>
      <c r="JK174" s="16">
        <v>0</v>
      </c>
      <c r="JL174" s="16">
        <v>0</v>
      </c>
      <c r="JM174" s="16">
        <v>0</v>
      </c>
      <c r="JN174" s="26" t="e">
        <f>SUM(#REF!)</f>
        <v>#REF!</v>
      </c>
      <c r="JO174" s="16">
        <v>0</v>
      </c>
      <c r="JP174" s="16">
        <v>0</v>
      </c>
      <c r="JQ174" s="16">
        <v>0</v>
      </c>
      <c r="JR174" s="16">
        <v>0</v>
      </c>
      <c r="JS174" s="16">
        <v>0</v>
      </c>
      <c r="JT174" s="16">
        <v>0</v>
      </c>
      <c r="JU174" s="26" t="e">
        <f>SUM(#REF!)</f>
        <v>#REF!</v>
      </c>
      <c r="JV174" s="16">
        <v>0</v>
      </c>
      <c r="JW174" s="16">
        <v>0</v>
      </c>
      <c r="JX174" s="16">
        <v>0</v>
      </c>
      <c r="JY174" s="16">
        <v>0</v>
      </c>
      <c r="JZ174" s="16">
        <v>0</v>
      </c>
      <c r="KA174" s="16">
        <v>0</v>
      </c>
      <c r="KB174" s="16">
        <v>0</v>
      </c>
      <c r="KC174" s="16">
        <v>0</v>
      </c>
      <c r="KD174" s="16">
        <v>0</v>
      </c>
      <c r="KE174" s="16">
        <v>0</v>
      </c>
      <c r="KF174" s="16">
        <v>0</v>
      </c>
      <c r="KG174" s="16">
        <v>0</v>
      </c>
      <c r="KH174" s="16">
        <v>0</v>
      </c>
      <c r="KI174" s="16">
        <v>0</v>
      </c>
      <c r="KJ174" s="16">
        <v>0</v>
      </c>
      <c r="KK174" s="16">
        <v>0</v>
      </c>
      <c r="KL174" s="16">
        <v>0</v>
      </c>
      <c r="KM174" s="16">
        <v>0</v>
      </c>
      <c r="KN174" s="16">
        <v>0</v>
      </c>
      <c r="KO174" s="25" t="e">
        <f>SUM(#REF!)</f>
        <v>#REF!</v>
      </c>
      <c r="KP174" s="16">
        <v>0</v>
      </c>
      <c r="KQ174" s="16">
        <v>0</v>
      </c>
      <c r="KR174" s="16">
        <v>0</v>
      </c>
      <c r="KS174" s="16">
        <v>0</v>
      </c>
      <c r="KT174" s="16">
        <v>0</v>
      </c>
      <c r="KU174" s="16">
        <v>0</v>
      </c>
      <c r="KV174" s="16" t="e">
        <f>SUM(#REF!+#REF!+#REF!+#REF!+#REF!+#REF!+#REF!+#REF!)</f>
        <v>#REF!</v>
      </c>
      <c r="KW174" s="27">
        <v>0</v>
      </c>
      <c r="KX174" s="27">
        <v>0</v>
      </c>
      <c r="KY174" s="27">
        <v>0</v>
      </c>
      <c r="KZ174" s="27">
        <v>4.2148684602013482</v>
      </c>
      <c r="LA174" s="27">
        <v>52.27603068853557</v>
      </c>
      <c r="LB174" s="27">
        <v>0</v>
      </c>
      <c r="LC174" s="27">
        <v>1381.0246362771022</v>
      </c>
      <c r="LD174" s="27">
        <v>1381.2677334051493</v>
      </c>
      <c r="LE174" s="27">
        <v>1381.2677334051493</v>
      </c>
      <c r="LF174" s="27">
        <v>1381.3783884657935</v>
      </c>
      <c r="LG174" s="27">
        <v>0</v>
      </c>
      <c r="LH174" s="27">
        <v>2.9751877756178193</v>
      </c>
      <c r="LI174" s="27">
        <v>0</v>
      </c>
      <c r="LJ174" s="27">
        <v>0</v>
      </c>
      <c r="LK174" s="27">
        <v>45.271450681308941</v>
      </c>
      <c r="LL174" s="27">
        <v>14.01833349098335</v>
      </c>
      <c r="LM174" s="27">
        <v>0</v>
      </c>
      <c r="LN174" s="27">
        <v>51.858121498362166</v>
      </c>
      <c r="LO174" s="27">
        <v>0</v>
      </c>
      <c r="LP174" s="27">
        <v>2.7717659335633207</v>
      </c>
      <c r="LQ174" s="27">
        <v>51.660203742225725</v>
      </c>
      <c r="LR174" s="27">
        <v>0</v>
      </c>
      <c r="LS174" s="27">
        <v>51.612788335410876</v>
      </c>
      <c r="LT174" s="27">
        <v>0</v>
      </c>
      <c r="LU174" s="27">
        <v>11.468852360589501</v>
      </c>
      <c r="LV174" s="27">
        <v>11.518905141906744</v>
      </c>
      <c r="LW174" s="27">
        <v>4.5240719534933174</v>
      </c>
      <c r="LX174" s="27">
        <v>2.7640831469693796</v>
      </c>
      <c r="LY174" s="27">
        <v>8.7512099385536466</v>
      </c>
      <c r="LZ174" s="27">
        <v>0</v>
      </c>
      <c r="MA174" s="27">
        <v>0.20806591454785064</v>
      </c>
      <c r="MB174" s="27">
        <v>0</v>
      </c>
      <c r="MC174" s="27">
        <v>0</v>
      </c>
      <c r="MD174" s="27">
        <v>4.5271680018222193</v>
      </c>
      <c r="ME174" s="27">
        <v>0</v>
      </c>
      <c r="MF174" s="27">
        <v>0</v>
      </c>
      <c r="MG174" s="27">
        <v>0</v>
      </c>
      <c r="MH174" s="27">
        <v>0</v>
      </c>
      <c r="MI174" s="27">
        <v>137.89094045919512</v>
      </c>
      <c r="MJ174" s="27">
        <v>79.900292566246918</v>
      </c>
      <c r="MK174" s="27">
        <v>0</v>
      </c>
      <c r="ML174" s="27">
        <v>79.374079018790269</v>
      </c>
      <c r="MM174" s="27">
        <v>79.374079018790269</v>
      </c>
      <c r="MN174" s="27">
        <v>0</v>
      </c>
      <c r="MO174" s="27">
        <v>0.83851308907751876</v>
      </c>
      <c r="MP174" s="27">
        <v>0</v>
      </c>
      <c r="MQ174" s="27">
        <v>0</v>
      </c>
      <c r="MR174" s="27">
        <v>4.3763789813590481</v>
      </c>
      <c r="MS174" s="27">
        <v>0</v>
      </c>
      <c r="MT174" s="27">
        <v>0</v>
      </c>
      <c r="MU174" s="27">
        <v>0</v>
      </c>
      <c r="MV174" s="27">
        <v>5.0435773962373451</v>
      </c>
      <c r="MW174" s="27">
        <v>3260.9177184907967</v>
      </c>
      <c r="MX174" s="27">
        <v>15.69639168524802</v>
      </c>
      <c r="MY174" s="27">
        <v>875.88353909192745</v>
      </c>
      <c r="MZ174" s="27">
        <v>3260.9122144048783</v>
      </c>
      <c r="NA174" s="27">
        <v>0</v>
      </c>
      <c r="NB174" s="27">
        <v>0</v>
      </c>
      <c r="NC174" s="27">
        <v>0</v>
      </c>
      <c r="ND174" s="27">
        <v>17.02207371230104</v>
      </c>
      <c r="NE174" s="27">
        <v>0.17532807018113178</v>
      </c>
      <c r="NF174" s="27">
        <v>396.06358783313095</v>
      </c>
      <c r="NG174" s="27">
        <v>8.6724900430799075</v>
      </c>
      <c r="NH174" s="27">
        <v>0</v>
      </c>
      <c r="NI174" s="27">
        <v>411.1988494258797</v>
      </c>
      <c r="NJ174" s="27">
        <v>0</v>
      </c>
      <c r="NK174" s="27">
        <v>9.5289487456193922E-2</v>
      </c>
      <c r="NL174" s="27">
        <v>0</v>
      </c>
      <c r="NM174" s="27">
        <v>0</v>
      </c>
      <c r="NN174" s="27">
        <v>121.38086140572911</v>
      </c>
      <c r="NO174" s="27">
        <v>44.661987834341829</v>
      </c>
      <c r="NP174" s="27">
        <v>0</v>
      </c>
      <c r="NQ174" s="27">
        <v>68.713295272044093</v>
      </c>
      <c r="NR174" s="27">
        <v>70.207826601478871</v>
      </c>
      <c r="NS174" s="27">
        <v>1222.0603281987819</v>
      </c>
      <c r="NT174" s="27">
        <v>14841.413753823175</v>
      </c>
      <c r="NU174" s="27">
        <v>160.26476304491584</v>
      </c>
      <c r="NV174" s="27">
        <v>399.80390088558562</v>
      </c>
      <c r="NW174" s="27">
        <v>17977.827959497405</v>
      </c>
      <c r="NX174" s="27">
        <v>17977.406266248163</v>
      </c>
      <c r="NY174" s="27">
        <v>36.527063515924546</v>
      </c>
      <c r="NZ174" s="27">
        <v>0</v>
      </c>
      <c r="OA174" s="27">
        <v>77.511404609357768</v>
      </c>
      <c r="OB174" s="27">
        <v>0</v>
      </c>
      <c r="OC174" s="27">
        <v>36.361310261871679</v>
      </c>
      <c r="OD174" s="27">
        <v>7.915334223978526</v>
      </c>
      <c r="OE174" s="27">
        <v>0</v>
      </c>
      <c r="OF174" s="27">
        <v>0.35501354171405097</v>
      </c>
      <c r="OG174" s="27">
        <v>0</v>
      </c>
      <c r="OH174" s="27">
        <v>0</v>
      </c>
      <c r="OI174" s="27">
        <v>0</v>
      </c>
      <c r="OJ174" s="27">
        <v>2.7228598368123378</v>
      </c>
      <c r="OK174" s="27">
        <v>0</v>
      </c>
      <c r="OL174" s="27">
        <v>67.397130726891021</v>
      </c>
      <c r="OM174" s="27">
        <v>0</v>
      </c>
      <c r="ON174" s="27">
        <v>0</v>
      </c>
      <c r="OO174" s="27">
        <v>62.530200088086012</v>
      </c>
      <c r="OP174" s="27">
        <v>36.525515491760089</v>
      </c>
      <c r="OQ174" s="27">
        <v>30.924649396320458</v>
      </c>
      <c r="OR174" s="27">
        <v>5522.7212622758752</v>
      </c>
      <c r="OS174" s="27">
        <v>0.16689993861912183</v>
      </c>
      <c r="OT174" s="27">
        <v>5522.9311628857276</v>
      </c>
      <c r="OU174" s="27">
        <v>48.202204429984192</v>
      </c>
      <c r="OV174" s="27">
        <v>43.689140648326969</v>
      </c>
      <c r="OW174" s="27">
        <v>665.07595908037774</v>
      </c>
      <c r="OX174" s="27">
        <v>665.18821949941469</v>
      </c>
      <c r="OY174" s="27">
        <v>665.18139672624545</v>
      </c>
      <c r="OZ174" s="27">
        <v>3146.7042663007032</v>
      </c>
      <c r="PA174" s="27">
        <v>3143.7217397438612</v>
      </c>
      <c r="PB174" s="27">
        <v>0</v>
      </c>
      <c r="PC174" s="27">
        <v>3.9025115843521636</v>
      </c>
      <c r="PD174" s="27">
        <v>5.1179972245876098</v>
      </c>
      <c r="PE174" s="27">
        <v>0</v>
      </c>
      <c r="PF174" s="27">
        <v>0</v>
      </c>
      <c r="PG174" s="27">
        <v>0</v>
      </c>
      <c r="PH174" s="27">
        <v>6.9081438352041822</v>
      </c>
      <c r="PI174" s="27">
        <v>0</v>
      </c>
      <c r="PJ174" s="27">
        <v>4043.5893905579078</v>
      </c>
      <c r="PK174" s="27">
        <v>21.618100122327164</v>
      </c>
      <c r="PL174" s="27">
        <v>0.95536024637939787</v>
      </c>
      <c r="PM174" s="27">
        <v>19.162991131736501</v>
      </c>
      <c r="PN174" s="27">
        <v>3.3175877871030117</v>
      </c>
      <c r="PO174" s="27">
        <v>0</v>
      </c>
      <c r="PP174" s="27">
        <v>623.00570770269644</v>
      </c>
      <c r="PQ174" s="27">
        <v>6.4726330369386886</v>
      </c>
      <c r="PR174" s="27">
        <v>0</v>
      </c>
      <c r="PS174" s="27">
        <v>0</v>
      </c>
      <c r="PT174" s="27">
        <v>7.109501645039412</v>
      </c>
      <c r="PU174" s="27">
        <v>28.089529140471278</v>
      </c>
      <c r="PV174" s="27">
        <v>28.026117483957108</v>
      </c>
      <c r="PW174" s="27">
        <v>28.090503822352598</v>
      </c>
      <c r="PX174" s="27">
        <v>28.090503822352598</v>
      </c>
      <c r="PY174" s="27">
        <v>0</v>
      </c>
      <c r="PZ174" s="27">
        <v>0</v>
      </c>
      <c r="QA174" s="27">
        <v>3.7295915517601772</v>
      </c>
      <c r="QB174" s="27">
        <v>0</v>
      </c>
      <c r="QC174" s="27">
        <v>0.31241421007749742</v>
      </c>
      <c r="QD174" s="27">
        <v>0</v>
      </c>
      <c r="QE174" s="27">
        <v>0</v>
      </c>
      <c r="QF174" s="27">
        <v>0</v>
      </c>
      <c r="QG174" s="27">
        <v>0</v>
      </c>
      <c r="QH174" s="27">
        <v>0.64002199065793786</v>
      </c>
      <c r="QI174" s="27">
        <v>0</v>
      </c>
      <c r="QJ174" s="27">
        <v>0</v>
      </c>
      <c r="QK174" s="27">
        <v>0</v>
      </c>
      <c r="QL174" s="27">
        <v>0</v>
      </c>
      <c r="QM174" s="27">
        <v>0</v>
      </c>
      <c r="QN174" s="27">
        <v>0</v>
      </c>
      <c r="QO174" s="27">
        <v>8.7721369318878889E-2</v>
      </c>
      <c r="QP174" s="27">
        <v>0</v>
      </c>
      <c r="QQ174" s="27">
        <v>9.3148054028703644</v>
      </c>
      <c r="QR174" s="27">
        <v>5.3779506157587191E-2</v>
      </c>
      <c r="QS174" s="27">
        <v>2.5141059115247315</v>
      </c>
      <c r="QT174" s="27">
        <v>1.0852796077366396</v>
      </c>
      <c r="QU174" s="27">
        <v>3.6728306657303147</v>
      </c>
      <c r="QV174" s="27">
        <v>1.1298283031358349</v>
      </c>
      <c r="QW174" s="27">
        <v>10.312650312429691</v>
      </c>
      <c r="QX174" s="27">
        <v>8.1973039588218235</v>
      </c>
      <c r="QY174" s="27">
        <v>11.482096567329803</v>
      </c>
      <c r="QZ174" s="27">
        <v>22.398361635438679</v>
      </c>
      <c r="RA174" s="27">
        <v>22.39394689985858</v>
      </c>
      <c r="RB174" s="27">
        <v>22.403980389813352</v>
      </c>
      <c r="RC174" s="27">
        <v>8.387768265277586</v>
      </c>
      <c r="RD174" s="27">
        <v>14.12256711805637</v>
      </c>
      <c r="RE174" s="27">
        <v>0.284205769747505</v>
      </c>
      <c r="RF174" s="27">
        <v>3.947289616664611</v>
      </c>
      <c r="RG174" s="27">
        <v>1.0356281660175879</v>
      </c>
      <c r="RH174" s="27">
        <v>4.1876347017526765</v>
      </c>
      <c r="RI174" s="27">
        <v>38.656112750099211</v>
      </c>
      <c r="RJ174" s="27">
        <v>38.642811209130599</v>
      </c>
      <c r="RK174" s="27">
        <v>2.4055148830999231</v>
      </c>
      <c r="RL174" s="27">
        <v>0</v>
      </c>
      <c r="RM174" s="27">
        <v>0</v>
      </c>
      <c r="RN174" s="27">
        <v>2.4554529959605396</v>
      </c>
      <c r="RO174" s="27">
        <v>6.3009743573695882</v>
      </c>
      <c r="RP174" s="27">
        <v>6.3499377883488846</v>
      </c>
      <c r="RQ174" s="27">
        <v>0</v>
      </c>
      <c r="RR174" s="27">
        <v>9.9062653021471991</v>
      </c>
      <c r="RS174" s="27">
        <v>4.1440033540064887</v>
      </c>
      <c r="RT174" s="27">
        <v>0</v>
      </c>
      <c r="RU174" s="27">
        <v>0</v>
      </c>
      <c r="RV174" s="27">
        <v>0</v>
      </c>
      <c r="RW174" s="27">
        <v>0</v>
      </c>
      <c r="RX174" s="27">
        <v>11.73035377592506</v>
      </c>
      <c r="RY174" s="27">
        <v>16.220311863572149</v>
      </c>
      <c r="RZ174" s="27">
        <v>0.25267194417535899</v>
      </c>
      <c r="SA174" s="27">
        <v>11.73035377592506</v>
      </c>
      <c r="SB174" s="27">
        <v>11.73035377592506</v>
      </c>
      <c r="SC174" s="27">
        <v>4.5615685388100147</v>
      </c>
      <c r="SD174" s="27">
        <v>0</v>
      </c>
      <c r="SE174" s="27">
        <v>12.837363056192325</v>
      </c>
      <c r="SF174" s="27">
        <v>14.440256077138663</v>
      </c>
      <c r="SG174" s="27">
        <v>13.049499700950397</v>
      </c>
      <c r="SH174" s="27">
        <v>13.00793238542348</v>
      </c>
      <c r="SI174" s="27">
        <v>4.4997622406886091</v>
      </c>
      <c r="SJ174" s="27">
        <v>12.7662112788559</v>
      </c>
      <c r="SK174" s="27">
        <v>1.2990789451157894</v>
      </c>
      <c r="SL174" s="27">
        <v>0</v>
      </c>
      <c r="SM174" s="27">
        <v>0</v>
      </c>
      <c r="SN174" s="27">
        <v>0</v>
      </c>
      <c r="SO174" s="27">
        <v>0</v>
      </c>
      <c r="SP174" s="27">
        <v>2.5010910416976824</v>
      </c>
      <c r="SQ174" s="27">
        <v>0.17458272521306287</v>
      </c>
      <c r="SR174" s="27">
        <v>0.17458272521306287</v>
      </c>
      <c r="SS174" s="27">
        <v>4.2140657810049664E-2</v>
      </c>
      <c r="ST174" s="27">
        <v>0.26631749051385128</v>
      </c>
      <c r="SU174" s="27">
        <v>5.9455594760573473E-2</v>
      </c>
      <c r="SV174" s="27">
        <v>0</v>
      </c>
      <c r="SW174" s="27">
        <v>0.13731547680961761</v>
      </c>
      <c r="SX174" s="27">
        <v>0</v>
      </c>
      <c r="SY174" s="27">
        <v>0</v>
      </c>
      <c r="SZ174" s="27">
        <v>2.5342302256625922</v>
      </c>
      <c r="TA174" s="27">
        <v>0.49525306416763121</v>
      </c>
      <c r="TB174" s="27">
        <v>9.8734127893238526</v>
      </c>
      <c r="TC174" s="27">
        <v>0.55877938913842717</v>
      </c>
      <c r="TD174" s="27">
        <v>22.284209186867514</v>
      </c>
      <c r="TE174" s="27">
        <v>16.575440073742826</v>
      </c>
      <c r="TF174" s="27">
        <v>0</v>
      </c>
      <c r="TG174" s="27">
        <v>0.17458272521306287</v>
      </c>
      <c r="TH174" s="27">
        <v>6.7769057865957416</v>
      </c>
      <c r="TI174" s="27">
        <v>0</v>
      </c>
      <c r="TJ174" s="27">
        <v>0.19711507694006902</v>
      </c>
      <c r="TK174" s="27">
        <v>0.62998850070316426</v>
      </c>
      <c r="TL174" s="27">
        <v>1508.9337449212337</v>
      </c>
      <c r="TM174" s="27">
        <v>189.54220006180401</v>
      </c>
      <c r="TN174" s="27">
        <v>2.5286688055162316</v>
      </c>
      <c r="TO174" s="27">
        <v>841.33227041789689</v>
      </c>
      <c r="TP174" s="27">
        <v>199.15852617137239</v>
      </c>
      <c r="TQ174" s="27">
        <v>0.13215539626144826</v>
      </c>
      <c r="TR174" s="27">
        <v>0</v>
      </c>
      <c r="TS174" s="27">
        <v>159.46730126331042</v>
      </c>
      <c r="TT174" s="27">
        <v>159.46775993713692</v>
      </c>
      <c r="TU174" s="27">
        <v>159.45852912637855</v>
      </c>
      <c r="TV174" s="27">
        <v>16.721241016342766</v>
      </c>
      <c r="TW174" s="27">
        <v>4.1355178882161656</v>
      </c>
      <c r="TX174" s="27">
        <v>0</v>
      </c>
      <c r="TY174" s="27">
        <v>0</v>
      </c>
      <c r="TZ174" s="27">
        <v>0</v>
      </c>
      <c r="UA174" s="27">
        <v>0</v>
      </c>
      <c r="UB174" s="27">
        <v>0</v>
      </c>
      <c r="UC174" s="27">
        <v>0</v>
      </c>
      <c r="UD174" s="27">
        <v>0</v>
      </c>
      <c r="UE174" s="27">
        <v>7.3131528240071626</v>
      </c>
      <c r="UF174" s="27">
        <v>0</v>
      </c>
      <c r="UG174" s="27">
        <v>6.610636524488063E-2</v>
      </c>
      <c r="UH174" s="27">
        <v>4.6956159646057918</v>
      </c>
      <c r="UI174" s="27">
        <v>0</v>
      </c>
      <c r="UJ174" s="27">
        <v>16.281716822095362</v>
      </c>
      <c r="UK174" s="27">
        <v>46.95306359772902</v>
      </c>
      <c r="UL174" s="27">
        <v>47.051391799285803</v>
      </c>
      <c r="UM174" s="27">
        <v>47.031554156289502</v>
      </c>
      <c r="UN174" s="27">
        <v>0.37599786927660639</v>
      </c>
      <c r="UO174" s="27">
        <v>47.012748529402842</v>
      </c>
      <c r="UP174" s="27">
        <v>16.314167995320517</v>
      </c>
      <c r="UQ174" s="27">
        <v>25.898329602805322</v>
      </c>
      <c r="UR174" s="27">
        <v>0</v>
      </c>
      <c r="US174" s="27">
        <v>14.551828485435747</v>
      </c>
      <c r="UT174" s="27">
        <v>5.9660277955650853</v>
      </c>
      <c r="UU174" s="27">
        <v>63.856283454737223</v>
      </c>
      <c r="UV174" s="27">
        <v>1.4663228891047893</v>
      </c>
      <c r="UW174" s="27">
        <v>0</v>
      </c>
      <c r="UX174" s="27">
        <v>39.773614194147761</v>
      </c>
      <c r="UY174" s="27">
        <v>118.52871288407096</v>
      </c>
      <c r="UZ174" s="27">
        <v>66.640433581616151</v>
      </c>
      <c r="VA174" s="27">
        <v>0</v>
      </c>
      <c r="VB174" s="27">
        <v>1.1149214037744568</v>
      </c>
      <c r="VC174" s="27">
        <v>14.203637716890942</v>
      </c>
      <c r="VD174" s="27">
        <v>0.31665694297265889</v>
      </c>
      <c r="VE174" s="27">
        <v>3.0905442429835608</v>
      </c>
      <c r="VF174" s="27">
        <v>0</v>
      </c>
      <c r="VG174" s="27">
        <v>0</v>
      </c>
      <c r="VH174" s="27">
        <v>0</v>
      </c>
      <c r="VI174" s="27">
        <v>0</v>
      </c>
      <c r="VJ174" s="27">
        <v>2.2903304184191207</v>
      </c>
      <c r="VK174" s="27">
        <v>0</v>
      </c>
      <c r="VL174" s="27">
        <v>2.2761688640258115</v>
      </c>
      <c r="VM174" s="27">
        <v>4.9265009020222141</v>
      </c>
      <c r="VN174" s="27">
        <v>8.2618622999022534E-2</v>
      </c>
      <c r="VO174" s="27">
        <v>0</v>
      </c>
      <c r="VP174" s="27">
        <v>0</v>
      </c>
      <c r="VQ174" s="27">
        <v>11.06745542817024</v>
      </c>
      <c r="VR174" s="27">
        <v>0</v>
      </c>
      <c r="VS174" s="27">
        <v>0</v>
      </c>
      <c r="VT174" s="27">
        <v>0</v>
      </c>
      <c r="VU174" s="27">
        <v>0</v>
      </c>
      <c r="VV174" s="27">
        <v>0</v>
      </c>
      <c r="VW174" s="27">
        <v>3.8215556539742175</v>
      </c>
      <c r="VX174" s="27">
        <v>0.10704300426035743</v>
      </c>
      <c r="VY174" s="27">
        <v>0.25049324349946528</v>
      </c>
      <c r="VZ174" s="27">
        <v>0</v>
      </c>
      <c r="WA174" s="27">
        <v>0</v>
      </c>
      <c r="WB174" s="27">
        <v>0.25049324349946528</v>
      </c>
      <c r="WC174" s="27">
        <v>0</v>
      </c>
      <c r="WD174" s="27">
        <v>0</v>
      </c>
      <c r="WE174" s="27">
        <v>0</v>
      </c>
      <c r="WF174" s="27">
        <v>0</v>
      </c>
      <c r="WG174" s="27">
        <v>0</v>
      </c>
      <c r="WH174" s="27">
        <v>0</v>
      </c>
      <c r="WI174" s="27">
        <v>0.13788881909274753</v>
      </c>
      <c r="WJ174" s="27">
        <v>2.936831176876427</v>
      </c>
      <c r="WK174" s="27">
        <v>12.231053591782427</v>
      </c>
      <c r="WL174" s="27">
        <v>8.8868053885138729E-2</v>
      </c>
      <c r="WM174" s="27">
        <v>11.32918618041905</v>
      </c>
      <c r="WN174" s="27">
        <v>81.378254303699251</v>
      </c>
      <c r="WO174" s="27">
        <v>5.8176468126910601</v>
      </c>
      <c r="WP174" s="27">
        <v>5.8176468126910601</v>
      </c>
      <c r="WQ174" s="27">
        <v>11.095663868500232</v>
      </c>
      <c r="WR174" s="27">
        <v>23.592690945426636</v>
      </c>
      <c r="WS174" s="27">
        <v>23.61579663943677</v>
      </c>
      <c r="WT174" s="27">
        <v>0</v>
      </c>
      <c r="WU174" s="27">
        <v>3.352963005972128</v>
      </c>
      <c r="WV174" s="27">
        <v>5.2216575093775006</v>
      </c>
      <c r="WW174" s="27">
        <v>5.2199948167564241</v>
      </c>
      <c r="WX174" s="27">
        <v>4.9911739115592697</v>
      </c>
      <c r="WY174" s="27">
        <v>26.584677649940158</v>
      </c>
      <c r="WZ174" s="27">
        <v>51.552014053399105</v>
      </c>
      <c r="XA174" s="27">
        <v>43.918706898492196</v>
      </c>
      <c r="XB174" s="27">
        <v>5.4376928816608565</v>
      </c>
      <c r="XC174" s="27">
        <v>0</v>
      </c>
      <c r="XD174" s="27">
        <v>20.843629366275259</v>
      </c>
      <c r="XE174" s="27">
        <v>6.4847878933410437</v>
      </c>
      <c r="XF174" s="27">
        <v>51.139035606860624</v>
      </c>
      <c r="XG174" s="27">
        <v>0</v>
      </c>
      <c r="XH174" s="27">
        <v>20.828779801142193</v>
      </c>
      <c r="XI174" s="27">
        <v>8.1106146056125787</v>
      </c>
      <c r="XJ174" s="27">
        <v>0.14717696407945235</v>
      </c>
      <c r="XK174" s="27">
        <v>20.82855046422894</v>
      </c>
      <c r="XL174" s="27">
        <v>20.82855046422894</v>
      </c>
      <c r="XM174" s="27">
        <v>8.136071002983547</v>
      </c>
      <c r="XN174" s="27">
        <v>20.833710544777112</v>
      </c>
      <c r="XO174" s="27">
        <v>20.834283887060241</v>
      </c>
      <c r="XP174" s="27">
        <v>10.114847224749866</v>
      </c>
      <c r="XQ174" s="27">
        <v>20.820982346091625</v>
      </c>
      <c r="XR174" s="27">
        <v>20.822014362201255</v>
      </c>
      <c r="XS174" s="27">
        <v>20.769496209066556</v>
      </c>
      <c r="XT174" s="27">
        <v>0</v>
      </c>
      <c r="XU174" s="27">
        <v>0</v>
      </c>
      <c r="XV174" s="27">
        <v>1.1579794092375144</v>
      </c>
      <c r="XW174" s="27">
        <v>43.09848342824651</v>
      </c>
      <c r="XX174" s="27">
        <v>2.7193624488852453</v>
      </c>
      <c r="XY174" s="27">
        <v>34.764781340268087</v>
      </c>
      <c r="XZ174" s="27">
        <v>2.7880488544042108</v>
      </c>
      <c r="YA174" s="27">
        <v>43.093610018839918</v>
      </c>
      <c r="YB174" s="27">
        <v>0</v>
      </c>
      <c r="YC174" s="27">
        <v>0</v>
      </c>
      <c r="YD174" s="27">
        <v>0</v>
      </c>
      <c r="YE174" s="27">
        <v>0</v>
      </c>
      <c r="YF174" s="27">
        <v>0</v>
      </c>
      <c r="YG174" s="27">
        <v>0</v>
      </c>
      <c r="YH174" s="27">
        <v>0</v>
      </c>
      <c r="YI174" s="27">
        <v>20.27665118248807</v>
      </c>
      <c r="YJ174" s="27">
        <v>0</v>
      </c>
      <c r="YK174" s="27">
        <v>0</v>
      </c>
      <c r="YL174" s="27">
        <v>0</v>
      </c>
      <c r="YM174" s="27">
        <v>0</v>
      </c>
      <c r="YN174" s="27">
        <v>0</v>
      </c>
      <c r="YO174" s="27">
        <v>0.55516733275470864</v>
      </c>
      <c r="YP174" s="27">
        <v>0.1009655760591802</v>
      </c>
      <c r="YQ174" s="27">
        <v>3.6288553126142489</v>
      </c>
      <c r="YR174" s="27">
        <v>0.21597803805504362</v>
      </c>
      <c r="YS174" s="27">
        <v>4.4312478378545821</v>
      </c>
      <c r="YT174" s="27">
        <v>1.3466090203872603</v>
      </c>
      <c r="YU174" s="27">
        <v>1.3466090203872603</v>
      </c>
      <c r="YV174" s="27">
        <v>1.3466090203872603</v>
      </c>
      <c r="YW174" s="27">
        <v>0</v>
      </c>
      <c r="YX174" s="27">
        <v>7.5141092942442027</v>
      </c>
      <c r="YY174" s="27">
        <v>8.6173345154428094E-2</v>
      </c>
      <c r="YZ174" s="27">
        <v>8.7205361264061948E-2</v>
      </c>
      <c r="ZA174" s="27">
        <v>0</v>
      </c>
      <c r="ZB174" s="27">
        <v>0</v>
      </c>
      <c r="ZC174" s="27">
        <v>0</v>
      </c>
      <c r="ZD174" s="27">
        <v>0</v>
      </c>
      <c r="ZE174" s="27">
        <v>7.1521583109042783</v>
      </c>
      <c r="ZF174" s="27">
        <v>1.7183641567687054</v>
      </c>
      <c r="ZG174" s="27">
        <v>0</v>
      </c>
      <c r="ZH174" s="27">
        <v>0</v>
      </c>
      <c r="ZI174" s="27">
        <v>1.4706229562282638</v>
      </c>
      <c r="ZJ174" s="27">
        <v>0.28684314424990265</v>
      </c>
      <c r="ZK174" s="27">
        <v>0.12108989019704065</v>
      </c>
      <c r="ZL174" s="27">
        <v>9.9360217666416423E-2</v>
      </c>
      <c r="ZM174" s="27">
        <v>0.19768841922319894</v>
      </c>
      <c r="ZN174" s="27">
        <v>0</v>
      </c>
      <c r="ZO174" s="27">
        <v>0.13863416406081644</v>
      </c>
      <c r="ZP174" s="27">
        <v>0.12756865799640885</v>
      </c>
      <c r="ZQ174" s="27">
        <v>0.12796999759459979</v>
      </c>
      <c r="ZR174" s="27">
        <v>0.19161099102202173</v>
      </c>
      <c r="ZS174" s="27">
        <v>0.92933050672529915</v>
      </c>
      <c r="ZT174" s="27">
        <v>0.19591105814549617</v>
      </c>
      <c r="ZU174" s="27">
        <v>0.21626470919660862</v>
      </c>
      <c r="ZV174" s="27">
        <v>1.4477465991313796</v>
      </c>
      <c r="ZW174" s="27">
        <v>1.4477465991313796</v>
      </c>
      <c r="ZX174" s="27">
        <v>0.33637991751232837</v>
      </c>
      <c r="ZY174" s="27">
        <v>0.33637991751232837</v>
      </c>
      <c r="ZZ174" s="27">
        <v>0.29624595769323347</v>
      </c>
      <c r="AAA174" s="27">
        <v>0.31270088121906242</v>
      </c>
      <c r="AAB174" s="27">
        <v>0.35707757393331879</v>
      </c>
      <c r="AAC174" s="27">
        <v>0.55218595288243311</v>
      </c>
      <c r="AAD174" s="27">
        <v>0.29274856976614089</v>
      </c>
      <c r="AAE174" s="27">
        <v>8.9154725026703713E-2</v>
      </c>
    </row>
    <row r="175" spans="1:707">
      <c r="A175" s="14" t="s">
        <v>2145</v>
      </c>
      <c r="B175" s="14" t="e">
        <f>_xlfn.CONCAT(#REF!," ","[",#REF!,"]")</f>
        <v>#REF!</v>
      </c>
      <c r="C175" s="15" t="s">
        <v>2146</v>
      </c>
      <c r="D175" s="14" t="s">
        <v>890</v>
      </c>
      <c r="E175" s="16">
        <v>6499</v>
      </c>
      <c r="F175" s="17">
        <v>44641</v>
      </c>
      <c r="G175" s="14" t="s">
        <v>710</v>
      </c>
      <c r="H175" s="14" t="s">
        <v>2147</v>
      </c>
      <c r="I175" s="18">
        <v>1.0004</v>
      </c>
      <c r="J175" s="37">
        <v>44686</v>
      </c>
      <c r="K175" s="1" t="s">
        <v>2148</v>
      </c>
      <c r="L175" s="18">
        <v>1374</v>
      </c>
      <c r="M175" s="20" t="s">
        <v>2149</v>
      </c>
      <c r="N175" s="20" t="s">
        <v>2150</v>
      </c>
      <c r="O175" s="20" t="s">
        <v>2151</v>
      </c>
      <c r="P175" s="21">
        <v>34.950000000000003</v>
      </c>
      <c r="Q175" s="22">
        <v>42</v>
      </c>
      <c r="R175" s="20" t="s">
        <v>2152</v>
      </c>
      <c r="S175" s="20" t="s">
        <v>2147</v>
      </c>
      <c r="T175" s="20" t="s">
        <v>2153</v>
      </c>
      <c r="U175" s="16">
        <v>0</v>
      </c>
      <c r="V175" s="16">
        <v>1</v>
      </c>
      <c r="W175" s="16">
        <v>0</v>
      </c>
      <c r="X175" s="16">
        <v>0</v>
      </c>
      <c r="Y175" s="23">
        <v>0</v>
      </c>
      <c r="Z175" s="16">
        <v>0</v>
      </c>
      <c r="AA175" s="16">
        <v>0</v>
      </c>
      <c r="AB175" s="16">
        <v>0</v>
      </c>
      <c r="AC175" s="16">
        <v>0</v>
      </c>
      <c r="AD175" s="16">
        <v>0</v>
      </c>
      <c r="AE175" s="16">
        <v>0</v>
      </c>
      <c r="AF175" s="16">
        <v>0</v>
      </c>
      <c r="AG175" s="16">
        <v>0</v>
      </c>
      <c r="AH175" s="16">
        <v>0</v>
      </c>
      <c r="AI175" s="16">
        <v>0</v>
      </c>
      <c r="AJ175" s="16">
        <v>0</v>
      </c>
      <c r="AK175" s="16">
        <v>0</v>
      </c>
      <c r="AL175" s="16">
        <v>0</v>
      </c>
      <c r="AM175" s="16">
        <v>0</v>
      </c>
      <c r="AN175" s="16">
        <v>0</v>
      </c>
      <c r="AO175" s="16">
        <v>0</v>
      </c>
      <c r="AP175" s="16">
        <v>0</v>
      </c>
      <c r="AQ175" s="16">
        <v>0</v>
      </c>
      <c r="AR175" s="16">
        <v>1</v>
      </c>
      <c r="AS175" s="24" t="s">
        <v>725</v>
      </c>
      <c r="AT175" s="24" t="s">
        <v>725</v>
      </c>
      <c r="AU175" s="25" t="e">
        <f>#REF!+#REF!</f>
        <v>#REF!</v>
      </c>
      <c r="AV175" s="26" t="e">
        <f>SUM(#REF!)</f>
        <v>#REF!</v>
      </c>
      <c r="AW175" s="16">
        <v>0</v>
      </c>
      <c r="AX175" s="16">
        <v>0</v>
      </c>
      <c r="AY175" s="26" t="e">
        <f>SUM(#REF!)</f>
        <v>#REF!</v>
      </c>
      <c r="AZ175" s="16">
        <v>0</v>
      </c>
      <c r="BA175" s="16">
        <v>0</v>
      </c>
      <c r="BB175" s="16">
        <v>0</v>
      </c>
      <c r="BC175" s="16">
        <v>0</v>
      </c>
      <c r="BD175" s="16">
        <v>0</v>
      </c>
      <c r="BE175" s="16">
        <v>0</v>
      </c>
      <c r="BF175" s="16">
        <v>0</v>
      </c>
      <c r="BG175" s="16">
        <v>0</v>
      </c>
      <c r="BH175" s="16">
        <v>0</v>
      </c>
      <c r="BI175" s="16">
        <v>0</v>
      </c>
      <c r="BJ175" s="16">
        <v>0</v>
      </c>
      <c r="BK175" s="16">
        <v>0</v>
      </c>
      <c r="BL175" s="16">
        <v>0</v>
      </c>
      <c r="BM175" s="16">
        <v>0</v>
      </c>
      <c r="BN175" s="16">
        <v>0</v>
      </c>
      <c r="BO175" s="16">
        <v>0</v>
      </c>
      <c r="BP175" s="16">
        <v>0</v>
      </c>
      <c r="BQ175" s="16">
        <v>0</v>
      </c>
      <c r="BR175" s="16">
        <v>0</v>
      </c>
      <c r="BS175" s="16">
        <v>0</v>
      </c>
      <c r="BT175" s="16">
        <v>0</v>
      </c>
      <c r="BU175" s="16">
        <v>0</v>
      </c>
      <c r="BV175" s="16">
        <v>0</v>
      </c>
      <c r="BW175" s="16">
        <v>0</v>
      </c>
      <c r="BX175" s="16">
        <v>0</v>
      </c>
      <c r="BY175" s="16">
        <v>0</v>
      </c>
      <c r="BZ175" s="16">
        <v>0</v>
      </c>
      <c r="CA175" s="16">
        <v>0</v>
      </c>
      <c r="CB175" s="16">
        <v>0</v>
      </c>
      <c r="CC175" s="16">
        <v>0</v>
      </c>
      <c r="CD175" s="16">
        <v>0</v>
      </c>
      <c r="CE175" s="16">
        <v>0</v>
      </c>
      <c r="CF175" s="16">
        <v>0</v>
      </c>
      <c r="CG175" s="16">
        <v>0</v>
      </c>
      <c r="CH175" s="16">
        <v>0</v>
      </c>
      <c r="CI175" s="16">
        <v>0</v>
      </c>
      <c r="CJ175" s="16">
        <v>0</v>
      </c>
      <c r="CK175" s="16">
        <v>0</v>
      </c>
      <c r="CL175" s="25" t="e">
        <f>SUM(#REF!)</f>
        <v>#REF!</v>
      </c>
      <c r="CM175" s="16">
        <v>0</v>
      </c>
      <c r="CN175" s="16">
        <v>0</v>
      </c>
      <c r="CO175" s="16">
        <v>0</v>
      </c>
      <c r="CP175" s="25" t="e">
        <f>SUM(#REF!,#REF!,#REF!,#REF!,#REF!)</f>
        <v>#REF!</v>
      </c>
      <c r="CQ175" s="26" t="e">
        <f>SUM(#REF!)</f>
        <v>#REF!</v>
      </c>
      <c r="CR175" s="16">
        <v>0</v>
      </c>
      <c r="CS175" s="16">
        <v>0</v>
      </c>
      <c r="CT175" s="16">
        <v>0</v>
      </c>
      <c r="CU175" s="26" t="e">
        <f>SUM(#REF!)</f>
        <v>#REF!</v>
      </c>
      <c r="CV175" s="16">
        <v>0</v>
      </c>
      <c r="CW175" s="16">
        <v>0</v>
      </c>
      <c r="CX175" s="16">
        <v>0</v>
      </c>
      <c r="CY175" s="26" t="e">
        <f>SUM(#REF!)</f>
        <v>#REF!</v>
      </c>
      <c r="CZ175" s="16">
        <v>0</v>
      </c>
      <c r="DA175" s="16">
        <v>0</v>
      </c>
      <c r="DB175" s="16">
        <v>0</v>
      </c>
      <c r="DC175" s="26" t="e">
        <f>SUM(#REF!)</f>
        <v>#REF!</v>
      </c>
      <c r="DD175" s="16">
        <v>0</v>
      </c>
      <c r="DE175" s="16">
        <v>0</v>
      </c>
      <c r="DF175" s="16">
        <v>0</v>
      </c>
      <c r="DG175" s="16">
        <v>0</v>
      </c>
      <c r="DH175" s="16">
        <v>0</v>
      </c>
      <c r="DI175" s="16">
        <v>0</v>
      </c>
      <c r="DJ175" s="26" t="e">
        <f>SUM(#REF!)</f>
        <v>#REF!</v>
      </c>
      <c r="DK175" s="16">
        <v>0</v>
      </c>
      <c r="DL175" s="16">
        <v>0</v>
      </c>
      <c r="DM175" s="16">
        <v>0</v>
      </c>
      <c r="DN175" s="16">
        <v>0</v>
      </c>
      <c r="DO175" s="16">
        <v>0</v>
      </c>
      <c r="DP175" s="16">
        <v>0</v>
      </c>
      <c r="DQ175" s="16">
        <v>0</v>
      </c>
      <c r="DR175" s="16">
        <v>0</v>
      </c>
      <c r="DS175" s="16">
        <v>0</v>
      </c>
      <c r="DT175" s="16">
        <v>0</v>
      </c>
      <c r="DU175" s="16">
        <v>0</v>
      </c>
      <c r="DV175" s="16">
        <v>0</v>
      </c>
      <c r="DW175" s="16">
        <v>0</v>
      </c>
      <c r="DX175" s="16">
        <v>0</v>
      </c>
      <c r="DY175" s="16">
        <v>0</v>
      </c>
      <c r="DZ175" s="16">
        <v>0</v>
      </c>
      <c r="EA175" s="16">
        <v>0</v>
      </c>
      <c r="EB175" s="16">
        <v>0</v>
      </c>
      <c r="EC175" s="16">
        <v>0</v>
      </c>
      <c r="ED175" s="16">
        <v>0</v>
      </c>
      <c r="EE175" s="16">
        <v>0</v>
      </c>
      <c r="EF175" s="16">
        <v>0</v>
      </c>
      <c r="EG175" s="16">
        <v>0</v>
      </c>
      <c r="EH175" s="16">
        <v>0</v>
      </c>
      <c r="EI175" s="16">
        <v>0</v>
      </c>
      <c r="EJ175" s="16">
        <v>0</v>
      </c>
      <c r="EK175" s="16">
        <v>0</v>
      </c>
      <c r="EL175" s="16">
        <v>0</v>
      </c>
      <c r="EM175" s="16">
        <v>0</v>
      </c>
      <c r="EN175" s="16">
        <v>0</v>
      </c>
      <c r="EO175" s="16">
        <v>0</v>
      </c>
      <c r="EP175" s="16">
        <v>0</v>
      </c>
      <c r="EQ175" s="16">
        <v>0</v>
      </c>
      <c r="ER175" s="16">
        <v>0</v>
      </c>
      <c r="ES175" s="16">
        <v>0</v>
      </c>
      <c r="ET175" s="16">
        <v>0</v>
      </c>
      <c r="EU175" s="16">
        <v>0</v>
      </c>
      <c r="EV175" s="16">
        <v>0</v>
      </c>
      <c r="EW175" s="16">
        <v>0</v>
      </c>
      <c r="EX175" s="16">
        <v>0</v>
      </c>
      <c r="EY175" s="16">
        <v>0</v>
      </c>
      <c r="EZ175" s="16">
        <v>0</v>
      </c>
      <c r="FA175" s="16">
        <v>0</v>
      </c>
      <c r="FB175" s="16">
        <v>0</v>
      </c>
      <c r="FC175" s="16">
        <v>0</v>
      </c>
      <c r="FD175" s="25" t="e">
        <f>SUM(#REF!,#REF!,#REF!,#REF!,#REF!)</f>
        <v>#REF!</v>
      </c>
      <c r="FE175" s="26" t="e">
        <f>SUM(#REF!)</f>
        <v>#REF!</v>
      </c>
      <c r="FF175" s="16">
        <v>1</v>
      </c>
      <c r="FG175" s="16">
        <v>0</v>
      </c>
      <c r="FH175" s="16">
        <v>1</v>
      </c>
      <c r="FI175" s="16">
        <v>0</v>
      </c>
      <c r="FJ175" s="16">
        <v>0</v>
      </c>
      <c r="FK175" s="16">
        <v>0</v>
      </c>
      <c r="FL175" s="16">
        <v>0</v>
      </c>
      <c r="FM175" s="16">
        <v>0</v>
      </c>
      <c r="FN175" s="16">
        <v>0</v>
      </c>
      <c r="FO175" s="16">
        <v>0</v>
      </c>
      <c r="FP175" s="26" t="e">
        <f>SUM(#REF!)</f>
        <v>#REF!</v>
      </c>
      <c r="FQ175" s="16">
        <v>0</v>
      </c>
      <c r="FR175" s="16">
        <v>0</v>
      </c>
      <c r="FS175" s="16">
        <v>0</v>
      </c>
      <c r="FT175" s="26" t="e">
        <f>SUM(#REF!)</f>
        <v>#REF!</v>
      </c>
      <c r="FU175" s="16">
        <v>1</v>
      </c>
      <c r="FV175" s="16">
        <v>0</v>
      </c>
      <c r="FW175" s="16">
        <v>0</v>
      </c>
      <c r="FX175" s="16">
        <v>0</v>
      </c>
      <c r="FY175" s="16">
        <v>0</v>
      </c>
      <c r="FZ175" s="16">
        <v>0</v>
      </c>
      <c r="GA175" s="16">
        <v>0</v>
      </c>
      <c r="GB175" s="16">
        <v>0</v>
      </c>
      <c r="GC175" s="16">
        <v>0</v>
      </c>
      <c r="GD175" s="16">
        <v>0</v>
      </c>
      <c r="GE175" s="16">
        <v>0</v>
      </c>
      <c r="GF175" s="16">
        <v>0</v>
      </c>
      <c r="GG175" s="16">
        <v>0</v>
      </c>
      <c r="GH175" s="16">
        <v>0</v>
      </c>
      <c r="GI175" s="26" t="e">
        <f>SUM(#REF!)</f>
        <v>#REF!</v>
      </c>
      <c r="GJ175" s="16">
        <v>0</v>
      </c>
      <c r="GK175" s="16">
        <v>0</v>
      </c>
      <c r="GL175" s="16">
        <v>0</v>
      </c>
      <c r="GM175" s="16">
        <v>0</v>
      </c>
      <c r="GN175" s="16">
        <v>0</v>
      </c>
      <c r="GO175" s="26" t="e">
        <f>SUM(#REF!)</f>
        <v>#REF!</v>
      </c>
      <c r="GP175" s="16">
        <v>1</v>
      </c>
      <c r="GQ175" s="16">
        <v>0</v>
      </c>
      <c r="GR175" s="16">
        <v>0</v>
      </c>
      <c r="GS175" s="16">
        <v>0</v>
      </c>
      <c r="GT175" s="16">
        <v>0</v>
      </c>
      <c r="GU175" s="16">
        <v>0</v>
      </c>
      <c r="GV175" s="16">
        <v>0</v>
      </c>
      <c r="GW175" s="16">
        <v>0</v>
      </c>
      <c r="GX175" s="16">
        <v>0</v>
      </c>
      <c r="GY175" s="16">
        <v>0</v>
      </c>
      <c r="GZ175" s="16">
        <v>0</v>
      </c>
      <c r="HA175" s="16">
        <v>0</v>
      </c>
      <c r="HB175" s="16">
        <v>0</v>
      </c>
      <c r="HC175" s="16">
        <v>0</v>
      </c>
      <c r="HD175" s="16">
        <v>0</v>
      </c>
      <c r="HE175" s="16">
        <v>0</v>
      </c>
      <c r="HF175" s="16">
        <v>0</v>
      </c>
      <c r="HG175" s="16">
        <v>0</v>
      </c>
      <c r="HH175" s="16">
        <v>0</v>
      </c>
      <c r="HI175" s="16">
        <v>0</v>
      </c>
      <c r="HJ175" s="16">
        <v>0</v>
      </c>
      <c r="HK175" s="16">
        <v>0</v>
      </c>
      <c r="HL175" s="25" t="e">
        <f>SUM(#REF!)</f>
        <v>#REF!</v>
      </c>
      <c r="HM175" s="16">
        <v>0</v>
      </c>
      <c r="HN175" s="16">
        <v>0</v>
      </c>
      <c r="HO175" s="16">
        <v>0</v>
      </c>
      <c r="HP175" s="25" t="e">
        <f>SUM(#REF!)</f>
        <v>#REF!</v>
      </c>
      <c r="HQ175" s="16">
        <v>0</v>
      </c>
      <c r="HR175" s="16">
        <v>0</v>
      </c>
      <c r="HS175" s="16">
        <v>0</v>
      </c>
      <c r="HT175" s="16">
        <v>0</v>
      </c>
      <c r="HU175" s="16">
        <v>0</v>
      </c>
      <c r="HV175" s="16">
        <v>0</v>
      </c>
      <c r="HW175" s="25" t="e">
        <f>SUM(#REF!+#REF!+#REF!+#REF!+#REF!+#REF!+#REF!+#REF!)</f>
        <v>#REF!</v>
      </c>
      <c r="HX175" s="26" t="e">
        <f>SUM(#REF!)</f>
        <v>#REF!</v>
      </c>
      <c r="HY175" s="16">
        <v>0</v>
      </c>
      <c r="HZ175" s="16">
        <v>0</v>
      </c>
      <c r="IA175" s="16">
        <v>0</v>
      </c>
      <c r="IB175" s="26" t="e">
        <f>SUM(#REF!)</f>
        <v>#REF!</v>
      </c>
      <c r="IC175" s="16">
        <v>0</v>
      </c>
      <c r="ID175" s="16">
        <v>0</v>
      </c>
      <c r="IE175" s="16">
        <v>0</v>
      </c>
      <c r="IF175" s="16">
        <v>0</v>
      </c>
      <c r="IG175" s="16">
        <v>0</v>
      </c>
      <c r="IH175" s="16">
        <v>0</v>
      </c>
      <c r="II175" s="26" t="e">
        <f>SUM(#REF!)</f>
        <v>#REF!</v>
      </c>
      <c r="IJ175" s="16">
        <v>0</v>
      </c>
      <c r="IK175" s="16">
        <v>0</v>
      </c>
      <c r="IL175" s="16">
        <v>0</v>
      </c>
      <c r="IM175" s="16">
        <v>0</v>
      </c>
      <c r="IN175" s="16">
        <v>0</v>
      </c>
      <c r="IO175" s="26" t="e">
        <f>SUM(#REF!)</f>
        <v>#REF!</v>
      </c>
      <c r="IP175" s="16">
        <v>0</v>
      </c>
      <c r="IQ175" s="16">
        <v>0</v>
      </c>
      <c r="IR175" s="16">
        <v>0</v>
      </c>
      <c r="IS175" s="16">
        <v>0</v>
      </c>
      <c r="IT175" s="16">
        <v>0</v>
      </c>
      <c r="IU175" s="16">
        <v>0</v>
      </c>
      <c r="IV175" s="16">
        <v>0</v>
      </c>
      <c r="IW175" s="26" t="e">
        <f>SUM(#REF!)</f>
        <v>#REF!</v>
      </c>
      <c r="IX175" s="16">
        <v>0</v>
      </c>
      <c r="IY175" s="16">
        <v>0</v>
      </c>
      <c r="IZ175" s="16">
        <v>0</v>
      </c>
      <c r="JA175" s="16">
        <v>0</v>
      </c>
      <c r="JB175" s="16">
        <v>0</v>
      </c>
      <c r="JC175" s="16">
        <v>0</v>
      </c>
      <c r="JD175" s="16">
        <v>0</v>
      </c>
      <c r="JE175" s="16">
        <v>0</v>
      </c>
      <c r="JF175" s="26" t="e">
        <f>SUM(#REF!)</f>
        <v>#REF!</v>
      </c>
      <c r="JG175" s="16">
        <v>0</v>
      </c>
      <c r="JH175" s="16">
        <v>0</v>
      </c>
      <c r="JI175" s="16">
        <v>0</v>
      </c>
      <c r="JJ175" s="16">
        <v>0</v>
      </c>
      <c r="JK175" s="16">
        <v>0</v>
      </c>
      <c r="JL175" s="16">
        <v>0</v>
      </c>
      <c r="JM175" s="16">
        <v>0</v>
      </c>
      <c r="JN175" s="26" t="e">
        <f>SUM(#REF!)</f>
        <v>#REF!</v>
      </c>
      <c r="JO175" s="16">
        <v>0</v>
      </c>
      <c r="JP175" s="16">
        <v>0</v>
      </c>
      <c r="JQ175" s="16">
        <v>0</v>
      </c>
      <c r="JR175" s="16">
        <v>0</v>
      </c>
      <c r="JS175" s="16">
        <v>0</v>
      </c>
      <c r="JT175" s="16">
        <v>0</v>
      </c>
      <c r="JU175" s="26" t="e">
        <f>SUM(#REF!)</f>
        <v>#REF!</v>
      </c>
      <c r="JV175" s="16">
        <v>0</v>
      </c>
      <c r="JW175" s="16">
        <v>1</v>
      </c>
      <c r="JX175" s="16">
        <v>0</v>
      </c>
      <c r="JY175" s="16">
        <v>0</v>
      </c>
      <c r="JZ175" s="16">
        <v>0</v>
      </c>
      <c r="KA175" s="16">
        <v>0</v>
      </c>
      <c r="KB175" s="16">
        <v>0</v>
      </c>
      <c r="KC175" s="16">
        <v>0</v>
      </c>
      <c r="KD175" s="16">
        <v>0</v>
      </c>
      <c r="KE175" s="16">
        <v>0</v>
      </c>
      <c r="KF175" s="16">
        <v>0</v>
      </c>
      <c r="KG175" s="16">
        <v>0</v>
      </c>
      <c r="KH175" s="16">
        <v>0</v>
      </c>
      <c r="KI175" s="16">
        <v>0</v>
      </c>
      <c r="KJ175" s="16">
        <v>0</v>
      </c>
      <c r="KK175" s="16">
        <v>0</v>
      </c>
      <c r="KL175" s="16">
        <v>0</v>
      </c>
      <c r="KM175" s="16">
        <v>0</v>
      </c>
      <c r="KN175" s="16">
        <v>0</v>
      </c>
      <c r="KO175" s="25" t="e">
        <f>SUM(#REF!)</f>
        <v>#REF!</v>
      </c>
      <c r="KP175" s="16">
        <v>0</v>
      </c>
      <c r="KQ175" s="16">
        <v>0</v>
      </c>
      <c r="KR175" s="16">
        <v>0</v>
      </c>
      <c r="KS175" s="16">
        <v>0</v>
      </c>
      <c r="KT175" s="16">
        <v>0</v>
      </c>
      <c r="KU175" s="16">
        <v>0</v>
      </c>
      <c r="KV175" s="16" t="e">
        <f>SUM(#REF!+#REF!+#REF!+#REF!+#REF!+#REF!+#REF!+#REF!)</f>
        <v>#REF!</v>
      </c>
      <c r="KW175" s="27">
        <v>123.61502993599889</v>
      </c>
      <c r="KX175" s="27">
        <v>61.420411533961875</v>
      </c>
      <c r="KY175" s="27">
        <v>0</v>
      </c>
      <c r="KZ175" s="27">
        <v>65.807583786387724</v>
      </c>
      <c r="LA175" s="27">
        <v>0</v>
      </c>
      <c r="LB175" s="27">
        <v>0</v>
      </c>
      <c r="LC175" s="27">
        <v>44.817975363016998</v>
      </c>
      <c r="LD175" s="27">
        <v>62.237629894707865</v>
      </c>
      <c r="LE175" s="27">
        <v>62.237629894707865</v>
      </c>
      <c r="LF175" s="27">
        <v>62.237629894707865</v>
      </c>
      <c r="LG175" s="27">
        <v>103.74372032207006</v>
      </c>
      <c r="LH175" s="27">
        <v>359.23198678686941</v>
      </c>
      <c r="LI175" s="27">
        <v>103.74372032207006</v>
      </c>
      <c r="LJ175" s="27">
        <v>0</v>
      </c>
      <c r="LK175" s="27">
        <v>90.109077145413252</v>
      </c>
      <c r="LL175" s="27">
        <v>359.40403275755284</v>
      </c>
      <c r="LM175" s="27">
        <v>35.441469960773517</v>
      </c>
      <c r="LN175" s="27">
        <v>46.882527011217398</v>
      </c>
      <c r="LO175" s="27">
        <v>186.58385520611105</v>
      </c>
      <c r="LP175" s="27">
        <v>111.39976601747988</v>
      </c>
      <c r="LQ175" s="27">
        <v>46.882527011217398</v>
      </c>
      <c r="LR175" s="27">
        <v>0</v>
      </c>
      <c r="LS175" s="27">
        <v>46.882527011217398</v>
      </c>
      <c r="LT175" s="27">
        <v>0</v>
      </c>
      <c r="LU175" s="27">
        <v>84.646617576216372</v>
      </c>
      <c r="LV175" s="27">
        <v>84.646617576216372</v>
      </c>
      <c r="LW175" s="27">
        <v>92.216640286284502</v>
      </c>
      <c r="LX175" s="27">
        <v>59.785974812469888</v>
      </c>
      <c r="LY175" s="27">
        <v>92.216640286284502</v>
      </c>
      <c r="LZ175" s="27">
        <v>86.539123253733393</v>
      </c>
      <c r="MA175" s="27">
        <v>68.990434244029998</v>
      </c>
      <c r="MB175" s="27">
        <v>86.539123253733393</v>
      </c>
      <c r="MC175" s="27">
        <v>0</v>
      </c>
      <c r="MD175" s="27">
        <v>92.216640286284502</v>
      </c>
      <c r="ME175" s="27">
        <v>53.291239419172804</v>
      </c>
      <c r="MF175" s="27">
        <v>67.70008946390476</v>
      </c>
      <c r="MG175" s="27">
        <v>30.968274723005987</v>
      </c>
      <c r="MH175" s="27">
        <v>30.968274723005987</v>
      </c>
      <c r="MI175" s="27">
        <v>53.721354345881217</v>
      </c>
      <c r="MJ175" s="27">
        <v>0</v>
      </c>
      <c r="MK175" s="27">
        <v>137.93785699538918</v>
      </c>
      <c r="ML175" s="27">
        <v>0</v>
      </c>
      <c r="MM175" s="27">
        <v>0</v>
      </c>
      <c r="MN175" s="27">
        <v>94.496249397839108</v>
      </c>
      <c r="MO175" s="27">
        <v>171.27176381529145</v>
      </c>
      <c r="MP175" s="27">
        <v>299.01589704769111</v>
      </c>
      <c r="MQ175" s="27">
        <v>82.625077420686807</v>
      </c>
      <c r="MR175" s="27">
        <v>62.366664372720386</v>
      </c>
      <c r="MS175" s="27">
        <v>48.602986718051064</v>
      </c>
      <c r="MT175" s="27">
        <v>95.012387309889206</v>
      </c>
      <c r="MU175" s="27">
        <v>48.602986718051064</v>
      </c>
      <c r="MV175" s="27">
        <v>104.38889271213269</v>
      </c>
      <c r="MW175" s="27">
        <v>43.441607597550068</v>
      </c>
      <c r="MX175" s="27">
        <v>202.4120845089808</v>
      </c>
      <c r="MY175" s="27">
        <v>63.097859748124698</v>
      </c>
      <c r="MZ175" s="27">
        <v>66.108664235083609</v>
      </c>
      <c r="NA175" s="27">
        <v>248.6924506228064</v>
      </c>
      <c r="NB175" s="27">
        <v>367.49019337967104</v>
      </c>
      <c r="NC175" s="27">
        <v>144.04548895464868</v>
      </c>
      <c r="ND175" s="27">
        <v>100.77592732778199</v>
      </c>
      <c r="NE175" s="27">
        <v>46.624458055192349</v>
      </c>
      <c r="NF175" s="27">
        <v>42.452343266120707</v>
      </c>
      <c r="NG175" s="27">
        <v>75.700227100681303</v>
      </c>
      <c r="NH175" s="27">
        <v>82.625077420686807</v>
      </c>
      <c r="NI175" s="27">
        <v>100.43183538641524</v>
      </c>
      <c r="NJ175" s="27">
        <v>70.280779024155251</v>
      </c>
      <c r="NK175" s="27">
        <v>32.903791893193862</v>
      </c>
      <c r="NL175" s="27">
        <v>80.646548757828086</v>
      </c>
      <c r="NM175" s="27">
        <v>92.517720734980401</v>
      </c>
      <c r="NN175" s="27">
        <v>58.280572568990429</v>
      </c>
      <c r="NO175" s="27">
        <v>80.25944532379053</v>
      </c>
      <c r="NP175" s="27">
        <v>50.194411946872208</v>
      </c>
      <c r="NQ175" s="27">
        <v>85.420824444291512</v>
      </c>
      <c r="NR175" s="27">
        <v>91.313398940196819</v>
      </c>
      <c r="NS175" s="27">
        <v>105.50719152157457</v>
      </c>
      <c r="NT175" s="27">
        <v>75.528181129997932</v>
      </c>
      <c r="NU175" s="27">
        <v>137.03461564930149</v>
      </c>
      <c r="NV175" s="27">
        <v>340.90909090909088</v>
      </c>
      <c r="NW175" s="27">
        <v>26.021953065859197</v>
      </c>
      <c r="NX175" s="27">
        <v>42.409331773449864</v>
      </c>
      <c r="NY175" s="27">
        <v>75.958296056706359</v>
      </c>
      <c r="NZ175" s="27">
        <v>65.377468859679311</v>
      </c>
      <c r="OA175" s="27">
        <v>649.21547037368384</v>
      </c>
      <c r="OB175" s="27">
        <v>65.377468859679311</v>
      </c>
      <c r="OC175" s="27">
        <v>75.958296056706359</v>
      </c>
      <c r="OD175" s="27">
        <v>156.30376436583853</v>
      </c>
      <c r="OE175" s="27">
        <v>66.753836625146235</v>
      </c>
      <c r="OF175" s="27">
        <v>245.3805656871516</v>
      </c>
      <c r="OG175" s="27">
        <v>184.77737251393575</v>
      </c>
      <c r="OH175" s="27">
        <v>184.77737251393575</v>
      </c>
      <c r="OI175" s="27">
        <v>99.786662996352632</v>
      </c>
      <c r="OJ175" s="27">
        <v>106.62549033101645</v>
      </c>
      <c r="OK175" s="27">
        <v>99.012456128277478</v>
      </c>
      <c r="OL175" s="27">
        <v>50.194411946872208</v>
      </c>
      <c r="OM175" s="27">
        <v>190.75596999518271</v>
      </c>
      <c r="ON175" s="27">
        <v>112.47505333425092</v>
      </c>
      <c r="OO175" s="27">
        <v>28.731677104122223</v>
      </c>
      <c r="OP175" s="27">
        <v>135.52921340582205</v>
      </c>
      <c r="OQ175" s="27">
        <v>57.549377193586125</v>
      </c>
      <c r="OR175" s="27">
        <v>112.47505333425092</v>
      </c>
      <c r="OS175" s="27">
        <v>83.872410708141217</v>
      </c>
      <c r="OT175" s="27">
        <v>112.47505333425092</v>
      </c>
      <c r="OU175" s="27">
        <v>100.77592732778199</v>
      </c>
      <c r="OV175" s="27">
        <v>218.11127933383801</v>
      </c>
      <c r="OW175" s="27">
        <v>312.73656320968962</v>
      </c>
      <c r="OX175" s="27">
        <v>312.73656320968962</v>
      </c>
      <c r="OY175" s="27">
        <v>312.73656320968962</v>
      </c>
      <c r="OZ175" s="27">
        <v>53.979423301906266</v>
      </c>
      <c r="PA175" s="27">
        <v>30.624182781639252</v>
      </c>
      <c r="PB175" s="27">
        <v>67.786112449246446</v>
      </c>
      <c r="PC175" s="27">
        <v>120.17411052233157</v>
      </c>
      <c r="PD175" s="27">
        <v>38.194205491707386</v>
      </c>
      <c r="PE175" s="27">
        <v>417.16846741449314</v>
      </c>
      <c r="PF175" s="27">
        <v>76.5174454614273</v>
      </c>
      <c r="PG175" s="27">
        <v>417.16846741449314</v>
      </c>
      <c r="PH175" s="27">
        <v>68.345261853967386</v>
      </c>
      <c r="PI175" s="27">
        <v>417.16846741449314</v>
      </c>
      <c r="PJ175" s="27">
        <v>73.205560525772484</v>
      </c>
      <c r="PK175" s="27">
        <v>80.603537265157257</v>
      </c>
      <c r="PL175" s="27">
        <v>36.215676828848665</v>
      </c>
      <c r="PM175" s="27">
        <v>109.7653292959879</v>
      </c>
      <c r="PN175" s="27">
        <v>78.883077558323592</v>
      </c>
      <c r="PO175" s="27">
        <v>93.334939095726384</v>
      </c>
      <c r="PP175" s="27">
        <v>137.20666161998486</v>
      </c>
      <c r="PQ175" s="27">
        <v>68.431284839309058</v>
      </c>
      <c r="PR175" s="27">
        <v>112.30300736356753</v>
      </c>
      <c r="PS175" s="27">
        <v>0</v>
      </c>
      <c r="PT175" s="27">
        <v>118.66870827885212</v>
      </c>
      <c r="PU175" s="27">
        <v>93.11988163237217</v>
      </c>
      <c r="PV175" s="27">
        <v>93.11988163237217</v>
      </c>
      <c r="PW175" s="27">
        <v>93.11988163237217</v>
      </c>
      <c r="PX175" s="27">
        <v>93.11988163237217</v>
      </c>
      <c r="PY175" s="27">
        <v>52.258963595072608</v>
      </c>
      <c r="PZ175" s="27">
        <v>52.258963595072608</v>
      </c>
      <c r="QA175" s="27">
        <v>344.09194136673324</v>
      </c>
      <c r="QB175" s="27">
        <v>87.098272658454334</v>
      </c>
      <c r="QC175" s="27">
        <v>96.474778060697815</v>
      </c>
      <c r="QD175" s="27">
        <v>477.25552267565888</v>
      </c>
      <c r="QE175" s="27">
        <v>477.25552267565888</v>
      </c>
      <c r="QF175" s="27">
        <v>352.17810198885138</v>
      </c>
      <c r="QG175" s="27">
        <v>120.43217947835663</v>
      </c>
      <c r="QH175" s="27">
        <v>59.441882871103161</v>
      </c>
      <c r="QI175" s="27">
        <v>352.17810198885138</v>
      </c>
      <c r="QJ175" s="27">
        <v>0</v>
      </c>
      <c r="QK175" s="27">
        <v>0</v>
      </c>
      <c r="QL175" s="27">
        <v>135.18512146445531</v>
      </c>
      <c r="QM175" s="27">
        <v>37.635056086986445</v>
      </c>
      <c r="QN175" s="27">
        <v>117.59342096208107</v>
      </c>
      <c r="QO175" s="27">
        <v>19.914321106599683</v>
      </c>
      <c r="QP175" s="27">
        <v>138.23893744408505</v>
      </c>
      <c r="QQ175" s="27">
        <v>62.538710343403757</v>
      </c>
      <c r="QR175" s="27">
        <v>36.344711306861193</v>
      </c>
      <c r="QS175" s="27">
        <v>46.581446562521499</v>
      </c>
      <c r="QT175" s="27">
        <v>72.947491569747442</v>
      </c>
      <c r="QU175" s="27">
        <v>110.71158213474641</v>
      </c>
      <c r="QV175" s="27">
        <v>64.689284976945842</v>
      </c>
      <c r="QW175" s="27">
        <v>404.56610006193654</v>
      </c>
      <c r="QX175" s="27">
        <v>35.48448145344436</v>
      </c>
      <c r="QY175" s="27">
        <v>127.83015621774138</v>
      </c>
      <c r="QZ175" s="27">
        <v>97.378019406785498</v>
      </c>
      <c r="RA175" s="27">
        <v>97.378019406785498</v>
      </c>
      <c r="RB175" s="27">
        <v>97.378019406785498</v>
      </c>
      <c r="RC175" s="27">
        <v>190.88500447319524</v>
      </c>
      <c r="RD175" s="27">
        <v>93.377950588397226</v>
      </c>
      <c r="RE175" s="27">
        <v>67.399009015208861</v>
      </c>
      <c r="RF175" s="27">
        <v>231.14376161310301</v>
      </c>
      <c r="RG175" s="27">
        <v>83.356272796091119</v>
      </c>
      <c r="RH175" s="27">
        <v>64.947353932970884</v>
      </c>
      <c r="RI175" s="27">
        <v>147.95953478769528</v>
      </c>
      <c r="RJ175" s="27">
        <v>147.95953478769528</v>
      </c>
      <c r="RK175" s="27">
        <v>33.204872341889754</v>
      </c>
      <c r="RL175" s="27">
        <v>134.88404101575941</v>
      </c>
      <c r="RM175" s="27">
        <v>134.88404101575941</v>
      </c>
      <c r="RN175" s="27">
        <v>55.828917486752466</v>
      </c>
      <c r="RO175" s="27">
        <v>59.69995182712821</v>
      </c>
      <c r="RP175" s="27">
        <v>59.69995182712821</v>
      </c>
      <c r="RQ175" s="27">
        <v>99.614617025669261</v>
      </c>
      <c r="RR175" s="27">
        <v>72.259307687013973</v>
      </c>
      <c r="RS175" s="27">
        <v>86.625146239075093</v>
      </c>
      <c r="RT175" s="27">
        <v>62.710756314087128</v>
      </c>
      <c r="RU175" s="27">
        <v>160.86298258894777</v>
      </c>
      <c r="RV175" s="27">
        <v>160.86298258894777</v>
      </c>
      <c r="RW175" s="27">
        <v>103.57167435138669</v>
      </c>
      <c r="RX175" s="27">
        <v>502.80434932213888</v>
      </c>
      <c r="RY175" s="27">
        <v>32.430665473814599</v>
      </c>
      <c r="RZ175" s="27">
        <v>67.054917073842134</v>
      </c>
      <c r="SA175" s="27">
        <v>231.44484206179894</v>
      </c>
      <c r="SB175" s="27">
        <v>231.44484206179894</v>
      </c>
      <c r="SC175" s="27">
        <v>78.237905168260966</v>
      </c>
      <c r="SD175" s="27">
        <v>143.61537402794025</v>
      </c>
      <c r="SE175" s="27">
        <v>115.48585782120983</v>
      </c>
      <c r="SF175" s="27">
        <v>48.387929254696857</v>
      </c>
      <c r="SG175" s="27">
        <v>521.81542908265089</v>
      </c>
      <c r="SH175" s="27">
        <v>521.81542908265089</v>
      </c>
      <c r="SI175" s="27">
        <v>122.0666161998486</v>
      </c>
      <c r="SJ175" s="27">
        <v>521.81542908265089</v>
      </c>
      <c r="SK175" s="27">
        <v>148.94879911912463</v>
      </c>
      <c r="SL175" s="27">
        <v>73.721698437822596</v>
      </c>
      <c r="SM175" s="27">
        <v>95.270456265914262</v>
      </c>
      <c r="SN175" s="27">
        <v>70.753905443534507</v>
      </c>
      <c r="SO175" s="27">
        <v>285.94040327575527</v>
      </c>
      <c r="SP175" s="27">
        <v>89.162824306654727</v>
      </c>
      <c r="SQ175" s="27">
        <v>53.50629688252701</v>
      </c>
      <c r="SR175" s="27">
        <v>53.50629688252701</v>
      </c>
      <c r="SS175" s="27">
        <v>60.130066753836623</v>
      </c>
      <c r="ST175" s="27">
        <v>97.851145826164753</v>
      </c>
      <c r="SU175" s="27">
        <v>54.75363016998142</v>
      </c>
      <c r="SV175" s="27">
        <v>100.60388135709862</v>
      </c>
      <c r="SW175" s="27">
        <v>71.614135296951346</v>
      </c>
      <c r="SX175" s="27">
        <v>127.48606427637465</v>
      </c>
      <c r="SY175" s="27">
        <v>0</v>
      </c>
      <c r="SZ175" s="27">
        <v>90.883284013488407</v>
      </c>
      <c r="TA175" s="27">
        <v>70.796916936205349</v>
      </c>
      <c r="TB175" s="27">
        <v>63.613997660174796</v>
      </c>
      <c r="TC175" s="27">
        <v>112.51806482692176</v>
      </c>
      <c r="TD175" s="27">
        <v>80.603537265157257</v>
      </c>
      <c r="TE175" s="27">
        <v>51.31271075631409</v>
      </c>
      <c r="TF175" s="27">
        <v>517.08416488885825</v>
      </c>
      <c r="TG175" s="27">
        <v>53.50629688252701</v>
      </c>
      <c r="TH175" s="27">
        <v>40.86091803729957</v>
      </c>
      <c r="TI175" s="27">
        <v>78.581997109627693</v>
      </c>
      <c r="TJ175" s="27">
        <v>210.92836005780745</v>
      </c>
      <c r="TK175" s="27">
        <v>92.904824169017971</v>
      </c>
      <c r="TL175" s="27">
        <v>1994.1418346982314</v>
      </c>
      <c r="TM175" s="27">
        <v>149.55096001651643</v>
      </c>
      <c r="TN175" s="27">
        <v>34.624251600027527</v>
      </c>
      <c r="TO175" s="27">
        <v>884.83242722455441</v>
      </c>
      <c r="TP175" s="27">
        <v>161.98128139838965</v>
      </c>
      <c r="TQ175" s="27">
        <v>29.806964420893262</v>
      </c>
      <c r="TR175" s="27">
        <v>228.56307205285253</v>
      </c>
      <c r="TS175" s="27">
        <v>166.97061454820729</v>
      </c>
      <c r="TT175" s="27">
        <v>166.97061454820729</v>
      </c>
      <c r="TU175" s="27">
        <v>166.97061454820729</v>
      </c>
      <c r="TV175" s="27">
        <v>139.40024774619778</v>
      </c>
      <c r="TW175" s="27">
        <v>73.334595003785012</v>
      </c>
      <c r="TX175" s="27">
        <v>59.097790929736419</v>
      </c>
      <c r="TY175" s="27">
        <v>73.549652467139211</v>
      </c>
      <c r="TZ175" s="27">
        <v>73.549652467139211</v>
      </c>
      <c r="UA175" s="27">
        <v>130.0237423439543</v>
      </c>
      <c r="UB175" s="27">
        <v>137.59376505402244</v>
      </c>
      <c r="UC175" s="27">
        <v>66.581790654462878</v>
      </c>
      <c r="UD175" s="27">
        <v>252.86456541187806</v>
      </c>
      <c r="UE175" s="27">
        <v>58.022503612965387</v>
      </c>
      <c r="UF175" s="27">
        <v>0</v>
      </c>
      <c r="UG175" s="27">
        <v>50.753561351593149</v>
      </c>
      <c r="UH175" s="27">
        <v>71.700158282293032</v>
      </c>
      <c r="UI175" s="27">
        <v>220.43389993806346</v>
      </c>
      <c r="UJ175" s="27">
        <v>63.183882733466383</v>
      </c>
      <c r="UK175" s="27">
        <v>132.30335145550893</v>
      </c>
      <c r="UL175" s="27">
        <v>132.30335145550893</v>
      </c>
      <c r="UM175" s="27">
        <v>132.30335145550893</v>
      </c>
      <c r="UN175" s="27">
        <v>244.39130135572225</v>
      </c>
      <c r="UO175" s="27">
        <v>132.30335145550893</v>
      </c>
      <c r="UP175" s="27">
        <v>63.183882733466383</v>
      </c>
      <c r="UQ175" s="27">
        <v>220.43389993806346</v>
      </c>
      <c r="UR175" s="27">
        <v>61.807514967999445</v>
      </c>
      <c r="US175" s="27">
        <v>66.366733191108665</v>
      </c>
      <c r="UT175" s="27">
        <v>76.5174454614273</v>
      </c>
      <c r="UU175" s="27">
        <v>194.28291239419173</v>
      </c>
      <c r="UV175" s="27">
        <v>83.184226825407748</v>
      </c>
      <c r="UW175" s="27">
        <v>145.12077627141971</v>
      </c>
      <c r="UX175" s="27">
        <v>673.90406716674693</v>
      </c>
      <c r="UY175" s="27">
        <v>97.722111348152225</v>
      </c>
      <c r="UZ175" s="27">
        <v>324.34966623081687</v>
      </c>
      <c r="VA175" s="27">
        <v>97.722111348152225</v>
      </c>
      <c r="VB175" s="27">
        <v>200.56259032413462</v>
      </c>
      <c r="VC175" s="27">
        <v>89.807996696717353</v>
      </c>
      <c r="VD175" s="27">
        <v>91.356410432867662</v>
      </c>
      <c r="VE175" s="27">
        <v>67.054917073842134</v>
      </c>
      <c r="VF175" s="27">
        <v>104.99105360952447</v>
      </c>
      <c r="VG175" s="27">
        <v>104.99105360952447</v>
      </c>
      <c r="VH175" s="27">
        <v>61.463423026632718</v>
      </c>
      <c r="VI175" s="27">
        <v>61.463423026632718</v>
      </c>
      <c r="VJ175" s="27">
        <v>73.936755901176795</v>
      </c>
      <c r="VK175" s="27">
        <v>73.936755901176795</v>
      </c>
      <c r="VL175" s="27">
        <v>73.936755901176795</v>
      </c>
      <c r="VM175" s="27">
        <v>64.259170050237429</v>
      </c>
      <c r="VN175" s="27">
        <v>89.549927740692311</v>
      </c>
      <c r="VO175" s="27">
        <v>164.38992498795679</v>
      </c>
      <c r="VP175" s="27">
        <v>73.936755901176795</v>
      </c>
      <c r="VQ175" s="27">
        <v>105.120088087537</v>
      </c>
      <c r="VR175" s="27">
        <v>159.83070676484755</v>
      </c>
      <c r="VS175" s="27">
        <v>73.936755901176795</v>
      </c>
      <c r="VT175" s="27">
        <v>160.260821691556</v>
      </c>
      <c r="VU175" s="27">
        <v>67.097928566512977</v>
      </c>
      <c r="VV175" s="27">
        <v>67.097928566512977</v>
      </c>
      <c r="VW175" s="27">
        <v>77.592732778198339</v>
      </c>
      <c r="VX175" s="27">
        <v>75.958296056706359</v>
      </c>
      <c r="VY175" s="27">
        <v>124.73332874544077</v>
      </c>
      <c r="VZ175" s="27">
        <v>279.27362191177485</v>
      </c>
      <c r="WA175" s="27">
        <v>60.044043768494937</v>
      </c>
      <c r="WB175" s="27">
        <v>124.73332874544077</v>
      </c>
      <c r="WC175" s="27">
        <v>50.925607322276512</v>
      </c>
      <c r="WD175" s="27">
        <v>140.47553506296882</v>
      </c>
      <c r="WE175" s="27">
        <v>58.925744959053056</v>
      </c>
      <c r="WF175" s="27">
        <v>140.81962700433556</v>
      </c>
      <c r="WG175" s="27">
        <v>90.840272520817564</v>
      </c>
      <c r="WH175" s="27">
        <v>72.904480077076599</v>
      </c>
      <c r="WI175" s="27">
        <v>97.119950450760442</v>
      </c>
      <c r="WJ175" s="27">
        <v>67.915146927258959</v>
      </c>
      <c r="WK175" s="27">
        <v>169.3792581377744</v>
      </c>
      <c r="WL175" s="27">
        <v>103.91576629275343</v>
      </c>
      <c r="WM175" s="27">
        <v>306.62893125043013</v>
      </c>
      <c r="WN175" s="27">
        <v>1228.0641387378707</v>
      </c>
      <c r="WO175" s="27">
        <v>236.43417521161655</v>
      </c>
      <c r="WP175" s="27">
        <v>236.43417521161655</v>
      </c>
      <c r="WQ175" s="27">
        <v>116.34608767462666</v>
      </c>
      <c r="WR175" s="27">
        <v>121.85155873649438</v>
      </c>
      <c r="WS175" s="27">
        <v>121.85155873649438</v>
      </c>
      <c r="WT175" s="27">
        <v>149.20686807514969</v>
      </c>
      <c r="WU175" s="27">
        <v>201.20776271419723</v>
      </c>
      <c r="WV175" s="27">
        <v>147.87351180235359</v>
      </c>
      <c r="WW175" s="27">
        <v>147.87351180235359</v>
      </c>
      <c r="WX175" s="27">
        <v>121.85155873649438</v>
      </c>
      <c r="WY175" s="27">
        <v>294.06957539054434</v>
      </c>
      <c r="WZ175" s="27">
        <v>687.49569885073288</v>
      </c>
      <c r="XA175" s="27">
        <v>397.46920377124769</v>
      </c>
      <c r="XB175" s="27">
        <v>130.0237423439543</v>
      </c>
      <c r="XC175" s="27">
        <v>70.667882458192821</v>
      </c>
      <c r="XD175" s="27">
        <v>100.47484687908609</v>
      </c>
      <c r="XE175" s="27">
        <v>249.93978391026084</v>
      </c>
      <c r="XF175" s="27">
        <v>687.49569885073288</v>
      </c>
      <c r="XG175" s="27">
        <v>250.92904824169017</v>
      </c>
      <c r="XH175" s="27">
        <v>150.49721285527494</v>
      </c>
      <c r="XI175" s="27">
        <v>81.076663684536513</v>
      </c>
      <c r="XJ175" s="27">
        <v>178.79877503268872</v>
      </c>
      <c r="XK175" s="27">
        <v>150.49721285527494</v>
      </c>
      <c r="XL175" s="27">
        <v>150.49721285527494</v>
      </c>
      <c r="XM175" s="27">
        <v>81.076663684536513</v>
      </c>
      <c r="XN175" s="27">
        <v>150.49721285527494</v>
      </c>
      <c r="XO175" s="27">
        <v>150.49721285527494</v>
      </c>
      <c r="XP175" s="27">
        <v>240.86435895671326</v>
      </c>
      <c r="XQ175" s="27">
        <v>150.49721285527494</v>
      </c>
      <c r="XR175" s="27">
        <v>150.49721285527494</v>
      </c>
      <c r="XS175" s="27">
        <v>150.49721285527494</v>
      </c>
      <c r="XT175" s="27">
        <v>110.45351317872135</v>
      </c>
      <c r="XU175" s="27">
        <v>110.45351317872135</v>
      </c>
      <c r="XV175" s="27">
        <v>110.45351317872135</v>
      </c>
      <c r="XW175" s="27">
        <v>534.9339343472576</v>
      </c>
      <c r="XX175" s="27">
        <v>121.59348978046934</v>
      </c>
      <c r="XY175" s="27">
        <v>126.36776546693277</v>
      </c>
      <c r="XZ175" s="27">
        <v>109.42123735462117</v>
      </c>
      <c r="YA175" s="27">
        <v>534.9339343472576</v>
      </c>
      <c r="YB175" s="27">
        <v>109.42123735462117</v>
      </c>
      <c r="YC175" s="27">
        <v>162.49741931043977</v>
      </c>
      <c r="YD175" s="27">
        <v>198.41201569059254</v>
      </c>
      <c r="YE175" s="27">
        <v>110.88362810542978</v>
      </c>
      <c r="YF175" s="27">
        <v>135.61523639116371</v>
      </c>
      <c r="YG175" s="27">
        <v>135.61523639116371</v>
      </c>
      <c r="YH175" s="27">
        <v>162.49741931043977</v>
      </c>
      <c r="YI175" s="27">
        <v>108.34595003785012</v>
      </c>
      <c r="YJ175" s="27">
        <v>69.463560663409268</v>
      </c>
      <c r="YK175" s="27">
        <v>252.17638152914461</v>
      </c>
      <c r="YL175" s="27">
        <v>204.69169362053543</v>
      </c>
      <c r="YM175" s="27">
        <v>184.17521161654395</v>
      </c>
      <c r="YN175" s="27">
        <v>102.49638703461565</v>
      </c>
      <c r="YO175" s="27">
        <v>110.32447870070882</v>
      </c>
      <c r="YP175" s="27">
        <v>88.99077833597137</v>
      </c>
      <c r="YQ175" s="27">
        <v>81.377744133232412</v>
      </c>
      <c r="YR175" s="27">
        <v>143.14224760856101</v>
      </c>
      <c r="YS175" s="27">
        <v>99.098479113619163</v>
      </c>
      <c r="YT175" s="27">
        <v>108.86208794990021</v>
      </c>
      <c r="YU175" s="27">
        <v>108.86208794990021</v>
      </c>
      <c r="YV175" s="27">
        <v>108.86208794990021</v>
      </c>
      <c r="YW175" s="27">
        <v>404.09297364255724</v>
      </c>
      <c r="YX175" s="27">
        <v>55.914940472094145</v>
      </c>
      <c r="YY175" s="27">
        <v>134.32489161103845</v>
      </c>
      <c r="YZ175" s="27">
        <v>77.807790241552539</v>
      </c>
      <c r="ZA175" s="27">
        <v>75.313123666643719</v>
      </c>
      <c r="ZB175" s="27">
        <v>62.710756314087128</v>
      </c>
      <c r="ZC175" s="27">
        <v>223.83180785905995</v>
      </c>
      <c r="ZD175" s="27">
        <v>104.00178927809512</v>
      </c>
      <c r="ZE175" s="27">
        <v>159.87371825751842</v>
      </c>
      <c r="ZF175" s="27">
        <v>1027.5015484137361</v>
      </c>
      <c r="ZG175" s="27">
        <v>157.93820108733053</v>
      </c>
      <c r="ZH175" s="27">
        <v>133.12056981625491</v>
      </c>
      <c r="ZI175" s="27">
        <v>87.012249673112663</v>
      </c>
      <c r="ZJ175" s="27">
        <v>157.3790516826096</v>
      </c>
      <c r="ZK175" s="27">
        <v>185.55157938201089</v>
      </c>
      <c r="ZL175" s="27">
        <v>34.624251600027527</v>
      </c>
      <c r="ZM175" s="27">
        <v>86.883215195100135</v>
      </c>
      <c r="ZN175" s="27">
        <v>220.13281948936753</v>
      </c>
      <c r="ZO175" s="27">
        <v>45.033032826371205</v>
      </c>
      <c r="ZP175" s="27">
        <v>85.033721010253927</v>
      </c>
      <c r="ZQ175" s="27">
        <v>85.033721010253927</v>
      </c>
      <c r="ZR175" s="27">
        <v>299.35998898905791</v>
      </c>
      <c r="ZS175" s="27">
        <v>493.34182093455371</v>
      </c>
      <c r="ZT175" s="27">
        <v>306.0697818457092</v>
      </c>
      <c r="ZU175" s="27">
        <v>149.20686807514969</v>
      </c>
      <c r="ZV175" s="27">
        <v>233.76746266602436</v>
      </c>
      <c r="ZW175" s="27">
        <v>233.76746266602436</v>
      </c>
      <c r="ZX175" s="27">
        <v>513.81529144587432</v>
      </c>
      <c r="ZY175" s="27">
        <v>513.81529144587432</v>
      </c>
      <c r="ZZ175" s="27">
        <v>190.97102745853692</v>
      </c>
      <c r="AAA175" s="27">
        <v>414.80283531759687</v>
      </c>
      <c r="AAB175" s="27">
        <v>219.18656665060905</v>
      </c>
      <c r="AAC175" s="27">
        <v>163.05656871516069</v>
      </c>
      <c r="AAD175" s="27">
        <v>253.9398527286491</v>
      </c>
      <c r="AAE175" s="27">
        <v>125.59355859885761</v>
      </c>
    </row>
    <row r="176" spans="1:707">
      <c r="A176" s="14" t="s">
        <v>2154</v>
      </c>
      <c r="B176" s="14" t="e">
        <f>_xlfn.CONCAT(#REF!," ","[",#REF!,"]")</f>
        <v>#REF!</v>
      </c>
      <c r="C176" s="15" t="s">
        <v>2155</v>
      </c>
      <c r="D176" s="14" t="s">
        <v>2156</v>
      </c>
      <c r="E176" s="16">
        <v>5671</v>
      </c>
      <c r="F176" s="17">
        <v>44599</v>
      </c>
      <c r="G176" s="14" t="s">
        <v>1022</v>
      </c>
      <c r="H176" s="14" t="s">
        <v>2157</v>
      </c>
      <c r="I176" s="18">
        <v>1.0074000000000001</v>
      </c>
      <c r="J176" s="19">
        <v>44706</v>
      </c>
      <c r="K176" s="1" t="s">
        <v>2158</v>
      </c>
      <c r="L176" s="18">
        <v>151</v>
      </c>
      <c r="M176" s="20" t="s">
        <v>2159</v>
      </c>
      <c r="N176" s="20" t="s">
        <v>2160</v>
      </c>
      <c r="O176" s="20" t="s">
        <v>2161</v>
      </c>
      <c r="P176" s="21">
        <v>31.55</v>
      </c>
      <c r="Q176" s="22">
        <v>41.4</v>
      </c>
      <c r="R176" s="20" t="s">
        <v>2162</v>
      </c>
      <c r="S176" s="20" t="s">
        <v>932</v>
      </c>
      <c r="T176" s="20" t="s">
        <v>2163</v>
      </c>
      <c r="U176" s="16">
        <v>0</v>
      </c>
      <c r="V176" s="16">
        <v>1</v>
      </c>
      <c r="W176" s="16">
        <v>0</v>
      </c>
      <c r="X176" s="16">
        <v>0</v>
      </c>
      <c r="Y176" s="23">
        <v>0</v>
      </c>
      <c r="Z176" s="16">
        <v>0</v>
      </c>
      <c r="AA176" s="16">
        <v>0</v>
      </c>
      <c r="AB176" s="16">
        <v>0</v>
      </c>
      <c r="AC176" s="16">
        <v>0</v>
      </c>
      <c r="AD176" s="16">
        <v>0</v>
      </c>
      <c r="AE176" s="16">
        <v>0</v>
      </c>
      <c r="AF176" s="16">
        <v>0</v>
      </c>
      <c r="AG176" s="16">
        <v>0</v>
      </c>
      <c r="AH176" s="16">
        <v>0</v>
      </c>
      <c r="AI176" s="16">
        <v>0</v>
      </c>
      <c r="AJ176" s="16">
        <v>0</v>
      </c>
      <c r="AK176" s="16">
        <v>0</v>
      </c>
      <c r="AL176" s="16">
        <v>1</v>
      </c>
      <c r="AM176" s="16">
        <v>1</v>
      </c>
      <c r="AN176" s="16">
        <v>0</v>
      </c>
      <c r="AO176" s="16">
        <v>0</v>
      </c>
      <c r="AP176" s="16">
        <v>0</v>
      </c>
      <c r="AQ176" s="16">
        <v>0</v>
      </c>
      <c r="AR176" s="16">
        <v>0</v>
      </c>
      <c r="AS176" s="24" t="s">
        <v>1878</v>
      </c>
      <c r="AT176" s="24" t="s">
        <v>2164</v>
      </c>
      <c r="AU176" s="25" t="e">
        <f>#REF!+#REF!</f>
        <v>#REF!</v>
      </c>
      <c r="AV176" s="26" t="e">
        <f>SUM(#REF!)</f>
        <v>#REF!</v>
      </c>
      <c r="AW176" s="16">
        <v>0</v>
      </c>
      <c r="AX176" s="16">
        <v>0</v>
      </c>
      <c r="AY176" s="26" t="e">
        <f>SUM(#REF!)</f>
        <v>#REF!</v>
      </c>
      <c r="AZ176" s="16">
        <v>0</v>
      </c>
      <c r="BA176" s="16">
        <v>0</v>
      </c>
      <c r="BB176" s="16">
        <v>1</v>
      </c>
      <c r="BC176" s="16">
        <v>1</v>
      </c>
      <c r="BD176" s="16">
        <v>0</v>
      </c>
      <c r="BE176" s="16">
        <v>0</v>
      </c>
      <c r="BF176" s="16">
        <v>0</v>
      </c>
      <c r="BG176" s="16">
        <v>1</v>
      </c>
      <c r="BH176" s="16">
        <v>0</v>
      </c>
      <c r="BI176" s="16">
        <v>0</v>
      </c>
      <c r="BJ176" s="16">
        <v>0</v>
      </c>
      <c r="BK176" s="16">
        <v>0</v>
      </c>
      <c r="BL176" s="16">
        <v>0</v>
      </c>
      <c r="BM176" s="16">
        <v>0</v>
      </c>
      <c r="BN176" s="16">
        <v>0</v>
      </c>
      <c r="BO176" s="16">
        <v>0</v>
      </c>
      <c r="BP176" s="16">
        <v>0</v>
      </c>
      <c r="BQ176" s="16">
        <v>0</v>
      </c>
      <c r="BR176" s="16">
        <v>0</v>
      </c>
      <c r="BS176" s="16">
        <v>0</v>
      </c>
      <c r="BT176" s="16">
        <v>0</v>
      </c>
      <c r="BU176" s="16">
        <v>0</v>
      </c>
      <c r="BV176" s="16">
        <v>0</v>
      </c>
      <c r="BW176" s="16">
        <v>0</v>
      </c>
      <c r="BX176" s="16">
        <v>0</v>
      </c>
      <c r="BY176" s="16">
        <v>0</v>
      </c>
      <c r="BZ176" s="16">
        <v>0</v>
      </c>
      <c r="CA176" s="16">
        <v>0</v>
      </c>
      <c r="CB176" s="16">
        <v>0</v>
      </c>
      <c r="CC176" s="16">
        <v>1</v>
      </c>
      <c r="CD176" s="16">
        <v>0</v>
      </c>
      <c r="CE176" s="16">
        <v>0</v>
      </c>
      <c r="CF176" s="16">
        <v>0</v>
      </c>
      <c r="CG176" s="16">
        <v>0</v>
      </c>
      <c r="CH176" s="16">
        <v>0</v>
      </c>
      <c r="CI176" s="16">
        <v>0</v>
      </c>
      <c r="CJ176" s="16">
        <v>0</v>
      </c>
      <c r="CK176" s="16">
        <v>0</v>
      </c>
      <c r="CL176" s="25" t="e">
        <f>SUM(#REF!)</f>
        <v>#REF!</v>
      </c>
      <c r="CM176" s="16">
        <v>0</v>
      </c>
      <c r="CN176" s="16">
        <v>0</v>
      </c>
      <c r="CO176" s="16">
        <v>0</v>
      </c>
      <c r="CP176" s="25" t="e">
        <f>SUM(#REF!,#REF!,#REF!,#REF!,#REF!)</f>
        <v>#REF!</v>
      </c>
      <c r="CQ176" s="26" t="e">
        <f>SUM(#REF!)</f>
        <v>#REF!</v>
      </c>
      <c r="CR176" s="16">
        <v>0</v>
      </c>
      <c r="CS176" s="16">
        <v>0</v>
      </c>
      <c r="CT176" s="16">
        <v>0</v>
      </c>
      <c r="CU176" s="26" t="e">
        <f>SUM(#REF!)</f>
        <v>#REF!</v>
      </c>
      <c r="CV176" s="16">
        <v>0</v>
      </c>
      <c r="CW176" s="16">
        <v>0</v>
      </c>
      <c r="CX176" s="16">
        <v>0</v>
      </c>
      <c r="CY176" s="26" t="e">
        <f>SUM(#REF!)</f>
        <v>#REF!</v>
      </c>
      <c r="CZ176" s="16">
        <v>0</v>
      </c>
      <c r="DA176" s="16">
        <v>0</v>
      </c>
      <c r="DB176" s="16">
        <v>0</v>
      </c>
      <c r="DC176" s="26" t="e">
        <f>SUM(#REF!)</f>
        <v>#REF!</v>
      </c>
      <c r="DD176" s="16">
        <v>0</v>
      </c>
      <c r="DE176" s="16">
        <v>0</v>
      </c>
      <c r="DF176" s="16">
        <v>0</v>
      </c>
      <c r="DG176" s="16">
        <v>0</v>
      </c>
      <c r="DH176" s="16">
        <v>0</v>
      </c>
      <c r="DI176" s="16">
        <v>0</v>
      </c>
      <c r="DJ176" s="26" t="e">
        <f>SUM(#REF!)</f>
        <v>#REF!</v>
      </c>
      <c r="DK176" s="16">
        <v>0</v>
      </c>
      <c r="DL176" s="16">
        <v>0</v>
      </c>
      <c r="DM176" s="16">
        <v>0</v>
      </c>
      <c r="DN176" s="16">
        <v>0</v>
      </c>
      <c r="DO176" s="16">
        <v>0</v>
      </c>
      <c r="DP176" s="16">
        <v>0</v>
      </c>
      <c r="DQ176" s="16">
        <v>0</v>
      </c>
      <c r="DR176" s="16">
        <v>0</v>
      </c>
      <c r="DS176" s="16">
        <v>0</v>
      </c>
      <c r="DT176" s="16">
        <v>0</v>
      </c>
      <c r="DU176" s="16">
        <v>0</v>
      </c>
      <c r="DV176" s="16">
        <v>0</v>
      </c>
      <c r="DW176" s="16">
        <v>0</v>
      </c>
      <c r="DX176" s="16">
        <v>0</v>
      </c>
      <c r="DY176" s="16">
        <v>0</v>
      </c>
      <c r="DZ176" s="16">
        <v>0</v>
      </c>
      <c r="EA176" s="16">
        <v>0</v>
      </c>
      <c r="EB176" s="16">
        <v>0</v>
      </c>
      <c r="EC176" s="16">
        <v>0</v>
      </c>
      <c r="ED176" s="16">
        <v>0</v>
      </c>
      <c r="EE176" s="16">
        <v>0</v>
      </c>
      <c r="EF176" s="16">
        <v>0</v>
      </c>
      <c r="EG176" s="16">
        <v>0</v>
      </c>
      <c r="EH176" s="16">
        <v>0</v>
      </c>
      <c r="EI176" s="16">
        <v>0</v>
      </c>
      <c r="EJ176" s="16">
        <v>0</v>
      </c>
      <c r="EK176" s="16">
        <v>0</v>
      </c>
      <c r="EL176" s="16">
        <v>0</v>
      </c>
      <c r="EM176" s="16">
        <v>0</v>
      </c>
      <c r="EN176" s="16">
        <v>0</v>
      </c>
      <c r="EO176" s="16">
        <v>0</v>
      </c>
      <c r="EP176" s="16">
        <v>0</v>
      </c>
      <c r="EQ176" s="16">
        <v>0</v>
      </c>
      <c r="ER176" s="16">
        <v>0</v>
      </c>
      <c r="ES176" s="16">
        <v>0</v>
      </c>
      <c r="ET176" s="16">
        <v>0</v>
      </c>
      <c r="EU176" s="16">
        <v>0</v>
      </c>
      <c r="EV176" s="16">
        <v>0</v>
      </c>
      <c r="EW176" s="16">
        <v>0</v>
      </c>
      <c r="EX176" s="16">
        <v>0</v>
      </c>
      <c r="EY176" s="16">
        <v>0</v>
      </c>
      <c r="EZ176" s="16">
        <v>0</v>
      </c>
      <c r="FA176" s="16">
        <v>0</v>
      </c>
      <c r="FB176" s="16">
        <v>0</v>
      </c>
      <c r="FC176" s="16">
        <v>0</v>
      </c>
      <c r="FD176" s="25" t="e">
        <f>SUM(#REF!,#REF!,#REF!,#REF!,#REF!)</f>
        <v>#REF!</v>
      </c>
      <c r="FE176" s="26" t="e">
        <f>SUM(#REF!)</f>
        <v>#REF!</v>
      </c>
      <c r="FF176" s="16">
        <v>1</v>
      </c>
      <c r="FG176" s="16">
        <v>0</v>
      </c>
      <c r="FH176" s="16">
        <v>1</v>
      </c>
      <c r="FI176" s="16">
        <v>0</v>
      </c>
      <c r="FJ176" s="16">
        <v>0</v>
      </c>
      <c r="FK176" s="16">
        <v>0</v>
      </c>
      <c r="FL176" s="16">
        <v>0</v>
      </c>
      <c r="FM176" s="16">
        <v>0</v>
      </c>
      <c r="FN176" s="16">
        <v>0</v>
      </c>
      <c r="FO176" s="16">
        <v>0</v>
      </c>
      <c r="FP176" s="26" t="e">
        <f>SUM(#REF!)</f>
        <v>#REF!</v>
      </c>
      <c r="FQ176" s="16">
        <v>0</v>
      </c>
      <c r="FR176" s="16">
        <v>0</v>
      </c>
      <c r="FS176" s="16">
        <v>0</v>
      </c>
      <c r="FT176" s="26" t="e">
        <f>SUM(#REF!)</f>
        <v>#REF!</v>
      </c>
      <c r="FU176" s="16">
        <v>1</v>
      </c>
      <c r="FV176" s="16">
        <v>1</v>
      </c>
      <c r="FW176" s="16">
        <v>0</v>
      </c>
      <c r="FX176" s="16">
        <v>0</v>
      </c>
      <c r="FY176" s="16">
        <v>0</v>
      </c>
      <c r="FZ176" s="16">
        <v>0</v>
      </c>
      <c r="GA176" s="16">
        <v>0</v>
      </c>
      <c r="GB176" s="16">
        <v>0</v>
      </c>
      <c r="GC176" s="16">
        <v>0</v>
      </c>
      <c r="GD176" s="16">
        <v>0</v>
      </c>
      <c r="GE176" s="16">
        <v>0</v>
      </c>
      <c r="GF176" s="16">
        <v>0</v>
      </c>
      <c r="GG176" s="16">
        <v>0</v>
      </c>
      <c r="GH176" s="16">
        <v>0</v>
      </c>
      <c r="GI176" s="26" t="e">
        <f>SUM(#REF!)</f>
        <v>#REF!</v>
      </c>
      <c r="GJ176" s="16">
        <v>0</v>
      </c>
      <c r="GK176" s="16">
        <v>0</v>
      </c>
      <c r="GL176" s="16">
        <v>0</v>
      </c>
      <c r="GM176" s="16">
        <v>0</v>
      </c>
      <c r="GN176" s="16">
        <v>0</v>
      </c>
      <c r="GO176" s="26" t="e">
        <f>SUM(#REF!)</f>
        <v>#REF!</v>
      </c>
      <c r="GP176" s="16">
        <v>1</v>
      </c>
      <c r="GQ176" s="16">
        <v>0</v>
      </c>
      <c r="GR176" s="16">
        <v>0</v>
      </c>
      <c r="GS176" s="16">
        <v>0</v>
      </c>
      <c r="GT176" s="16">
        <v>0</v>
      </c>
      <c r="GU176" s="16">
        <v>0</v>
      </c>
      <c r="GV176" s="16">
        <v>0</v>
      </c>
      <c r="GW176" s="16">
        <v>0</v>
      </c>
      <c r="GX176" s="16">
        <v>0</v>
      </c>
      <c r="GY176" s="16">
        <v>0</v>
      </c>
      <c r="GZ176" s="16">
        <v>0</v>
      </c>
      <c r="HA176" s="16">
        <v>0</v>
      </c>
      <c r="HB176" s="16">
        <v>1</v>
      </c>
      <c r="HC176" s="16">
        <v>0</v>
      </c>
      <c r="HD176" s="16">
        <v>0</v>
      </c>
      <c r="HE176" s="16">
        <v>0</v>
      </c>
      <c r="HF176" s="16">
        <v>0</v>
      </c>
      <c r="HG176" s="16">
        <v>0</v>
      </c>
      <c r="HH176" s="16">
        <v>0</v>
      </c>
      <c r="HI176" s="16">
        <v>0</v>
      </c>
      <c r="HJ176" s="16">
        <v>0</v>
      </c>
      <c r="HK176" s="16">
        <v>0</v>
      </c>
      <c r="HL176" s="25" t="e">
        <f>SUM(#REF!)</f>
        <v>#REF!</v>
      </c>
      <c r="HM176" s="16">
        <v>0</v>
      </c>
      <c r="HN176" s="16">
        <v>0</v>
      </c>
      <c r="HO176" s="16">
        <v>0</v>
      </c>
      <c r="HP176" s="25" t="e">
        <f>SUM(#REF!)</f>
        <v>#REF!</v>
      </c>
      <c r="HQ176" s="16">
        <v>0</v>
      </c>
      <c r="HR176" s="16">
        <v>0</v>
      </c>
      <c r="HS176" s="16">
        <v>0</v>
      </c>
      <c r="HT176" s="16">
        <v>0</v>
      </c>
      <c r="HU176" s="16">
        <v>0</v>
      </c>
      <c r="HV176" s="16">
        <v>0</v>
      </c>
      <c r="HW176" s="25" t="e">
        <f>SUM(#REF!+#REF!+#REF!+#REF!+#REF!+#REF!+#REF!+#REF!)</f>
        <v>#REF!</v>
      </c>
      <c r="HX176" s="26" t="e">
        <f>SUM(#REF!)</f>
        <v>#REF!</v>
      </c>
      <c r="HY176" s="16">
        <v>0</v>
      </c>
      <c r="HZ176" s="16">
        <v>0</v>
      </c>
      <c r="IA176" s="16">
        <v>0</v>
      </c>
      <c r="IB176" s="26" t="e">
        <f>SUM(#REF!)</f>
        <v>#REF!</v>
      </c>
      <c r="IC176" s="16">
        <v>0</v>
      </c>
      <c r="ID176" s="16">
        <v>0</v>
      </c>
      <c r="IE176" s="16">
        <v>0</v>
      </c>
      <c r="IF176" s="16">
        <v>0</v>
      </c>
      <c r="IG176" s="16">
        <v>0</v>
      </c>
      <c r="IH176" s="16">
        <v>0</v>
      </c>
      <c r="II176" s="26" t="e">
        <f>SUM(#REF!)</f>
        <v>#REF!</v>
      </c>
      <c r="IJ176" s="16">
        <v>0</v>
      </c>
      <c r="IK176" s="16">
        <v>0</v>
      </c>
      <c r="IL176" s="16">
        <v>0</v>
      </c>
      <c r="IM176" s="16">
        <v>0</v>
      </c>
      <c r="IN176" s="16">
        <v>0</v>
      </c>
      <c r="IO176" s="26" t="e">
        <f>SUM(#REF!)</f>
        <v>#REF!</v>
      </c>
      <c r="IP176" s="16">
        <v>0</v>
      </c>
      <c r="IQ176" s="16">
        <v>0</v>
      </c>
      <c r="IR176" s="16">
        <v>0</v>
      </c>
      <c r="IS176" s="16">
        <v>1</v>
      </c>
      <c r="IT176" s="16">
        <v>0</v>
      </c>
      <c r="IU176" s="16">
        <v>0</v>
      </c>
      <c r="IV176" s="16">
        <v>0</v>
      </c>
      <c r="IW176" s="26" t="e">
        <f>SUM(#REF!)</f>
        <v>#REF!</v>
      </c>
      <c r="IX176" s="16">
        <v>0</v>
      </c>
      <c r="IY176" s="16">
        <v>0</v>
      </c>
      <c r="IZ176" s="16">
        <v>0</v>
      </c>
      <c r="JA176" s="16">
        <v>0</v>
      </c>
      <c r="JB176" s="16">
        <v>0</v>
      </c>
      <c r="JC176" s="16">
        <v>0</v>
      </c>
      <c r="JD176" s="16">
        <v>0</v>
      </c>
      <c r="JE176" s="16">
        <v>0</v>
      </c>
      <c r="JF176" s="26" t="e">
        <f>SUM(#REF!)</f>
        <v>#REF!</v>
      </c>
      <c r="JG176" s="16">
        <v>0</v>
      </c>
      <c r="JH176" s="16">
        <v>0</v>
      </c>
      <c r="JI176" s="16">
        <v>0</v>
      </c>
      <c r="JJ176" s="16">
        <v>0</v>
      </c>
      <c r="JK176" s="16">
        <v>1</v>
      </c>
      <c r="JL176" s="16">
        <v>0</v>
      </c>
      <c r="JM176" s="16">
        <v>0</v>
      </c>
      <c r="JN176" s="26" t="e">
        <f>SUM(#REF!)</f>
        <v>#REF!</v>
      </c>
      <c r="JO176" s="16">
        <v>0</v>
      </c>
      <c r="JP176" s="16">
        <v>0</v>
      </c>
      <c r="JQ176" s="16">
        <v>0</v>
      </c>
      <c r="JR176" s="16">
        <v>0</v>
      </c>
      <c r="JS176" s="16">
        <v>0</v>
      </c>
      <c r="JT176" s="16">
        <v>0</v>
      </c>
      <c r="JU176" s="26" t="e">
        <f>SUM(#REF!)</f>
        <v>#REF!</v>
      </c>
      <c r="JV176" s="16">
        <v>0</v>
      </c>
      <c r="JW176" s="16">
        <v>1</v>
      </c>
      <c r="JX176" s="16">
        <v>1</v>
      </c>
      <c r="JY176" s="16">
        <v>0</v>
      </c>
      <c r="JZ176" s="16">
        <v>0</v>
      </c>
      <c r="KA176" s="16">
        <v>0</v>
      </c>
      <c r="KB176" s="16">
        <v>0</v>
      </c>
      <c r="KC176" s="16">
        <v>0</v>
      </c>
      <c r="KD176" s="16">
        <v>0</v>
      </c>
      <c r="KE176" s="16">
        <v>0</v>
      </c>
      <c r="KF176" s="16">
        <v>0</v>
      </c>
      <c r="KG176" s="16">
        <v>0</v>
      </c>
      <c r="KH176" s="16">
        <v>0</v>
      </c>
      <c r="KI176" s="16">
        <v>0</v>
      </c>
      <c r="KJ176" s="16">
        <v>0</v>
      </c>
      <c r="KK176" s="16">
        <v>0</v>
      </c>
      <c r="KL176" s="16">
        <v>0</v>
      </c>
      <c r="KM176" s="16">
        <v>0</v>
      </c>
      <c r="KN176" s="16">
        <v>0</v>
      </c>
      <c r="KO176" s="25" t="e">
        <f>SUM(#REF!)</f>
        <v>#REF!</v>
      </c>
      <c r="KP176" s="16">
        <v>0</v>
      </c>
      <c r="KQ176" s="16">
        <v>0</v>
      </c>
      <c r="KR176" s="16">
        <v>0</v>
      </c>
      <c r="KS176" s="16">
        <v>0</v>
      </c>
      <c r="KT176" s="16">
        <v>0</v>
      </c>
      <c r="KU176" s="16">
        <v>0</v>
      </c>
      <c r="KV176" s="16" t="e">
        <f>SUM(#REF!+#REF!+#REF!+#REF!+#REF!+#REF!+#REF!+#REF!)</f>
        <v>#REF!</v>
      </c>
      <c r="KW176" s="27">
        <v>0</v>
      </c>
      <c r="KX176" s="27">
        <v>96.307455269742775</v>
      </c>
      <c r="KY176" s="27">
        <v>0</v>
      </c>
      <c r="KZ176" s="27">
        <v>3.1600048869199377</v>
      </c>
      <c r="LA176" s="27">
        <v>826.1059127495007</v>
      </c>
      <c r="LB176" s="27">
        <v>0</v>
      </c>
      <c r="LC176" s="27">
        <v>17076.586089912209</v>
      </c>
      <c r="LD176" s="27">
        <v>17077.152107303478</v>
      </c>
      <c r="LE176" s="27">
        <v>17077.152107303478</v>
      </c>
      <c r="LF176" s="27">
        <v>17078.036011719796</v>
      </c>
      <c r="LG176" s="27">
        <v>0</v>
      </c>
      <c r="LH176" s="27">
        <v>0.39690691631906477</v>
      </c>
      <c r="LI176" s="27">
        <v>0</v>
      </c>
      <c r="LJ176" s="27">
        <v>0</v>
      </c>
      <c r="LK176" s="27">
        <v>0</v>
      </c>
      <c r="LL176" s="27">
        <v>203.09032730445642</v>
      </c>
      <c r="LM176" s="27">
        <v>330.71575471932039</v>
      </c>
      <c r="LN176" s="27">
        <v>330.66949504030157</v>
      </c>
      <c r="LO176" s="27">
        <v>203.67893794554948</v>
      </c>
      <c r="LP176" s="27">
        <v>6.2975294902629591</v>
      </c>
      <c r="LQ176" s="27">
        <v>330.85289574576444</v>
      </c>
      <c r="LR176" s="27">
        <v>207.98854386674319</v>
      </c>
      <c r="LS176" s="27">
        <v>330.79816359806085</v>
      </c>
      <c r="LT176" s="27">
        <v>57.079021529277206</v>
      </c>
      <c r="LU176" s="27">
        <v>0</v>
      </c>
      <c r="LV176" s="27">
        <v>81.318359054524464</v>
      </c>
      <c r="LW176" s="27">
        <v>124.28394224871633</v>
      </c>
      <c r="LX176" s="27">
        <v>21.968602951480488</v>
      </c>
      <c r="LY176" s="27">
        <v>126.10422390407629</v>
      </c>
      <c r="LZ176" s="27">
        <v>66.981812377406911</v>
      </c>
      <c r="MA176" s="27">
        <v>0.23457441631892362</v>
      </c>
      <c r="MB176" s="27">
        <v>66.96441557504086</v>
      </c>
      <c r="MC176" s="27">
        <v>78.965554500764583</v>
      </c>
      <c r="MD176" s="27">
        <v>123.92922822644739</v>
      </c>
      <c r="ME176" s="27">
        <v>0</v>
      </c>
      <c r="MF176" s="27">
        <v>0</v>
      </c>
      <c r="MG176" s="27">
        <v>1749.34263527553</v>
      </c>
      <c r="MH176" s="27">
        <v>1749.3388509061842</v>
      </c>
      <c r="MI176" s="27">
        <v>194.03879362664756</v>
      </c>
      <c r="MJ176" s="27">
        <v>0</v>
      </c>
      <c r="MK176" s="27">
        <v>0</v>
      </c>
      <c r="ML176" s="27">
        <v>0</v>
      </c>
      <c r="MM176" s="27">
        <v>0</v>
      </c>
      <c r="MN176" s="27">
        <v>0</v>
      </c>
      <c r="MO176" s="27">
        <v>0.78664047581836005</v>
      </c>
      <c r="MP176" s="27">
        <v>0</v>
      </c>
      <c r="MQ176" s="27">
        <v>0</v>
      </c>
      <c r="MR176" s="27">
        <v>78.498947408732164</v>
      </c>
      <c r="MS176" s="27">
        <v>140.84095351873768</v>
      </c>
      <c r="MT176" s="27">
        <v>78.548934973972294</v>
      </c>
      <c r="MU176" s="27">
        <v>8828.4425631296344</v>
      </c>
      <c r="MV176" s="27">
        <v>15.222371519672253</v>
      </c>
      <c r="MW176" s="27">
        <v>8828.6581027329757</v>
      </c>
      <c r="MX176" s="27">
        <v>0</v>
      </c>
      <c r="MY176" s="27">
        <v>2520.9647001370222</v>
      </c>
      <c r="MZ176" s="27">
        <v>8827.6213549815839</v>
      </c>
      <c r="NA176" s="27">
        <v>0</v>
      </c>
      <c r="NB176" s="27">
        <v>0</v>
      </c>
      <c r="NC176" s="27">
        <v>0</v>
      </c>
      <c r="ND176" s="27">
        <v>55.659713575204997</v>
      </c>
      <c r="NE176" s="27">
        <v>0</v>
      </c>
      <c r="NF176" s="27">
        <v>1195.0837314311023</v>
      </c>
      <c r="NG176" s="27">
        <v>47.787604021440316</v>
      </c>
      <c r="NH176" s="27">
        <v>0</v>
      </c>
      <c r="NI176" s="27">
        <v>1216.0852303237787</v>
      </c>
      <c r="NJ176" s="27">
        <v>0</v>
      </c>
      <c r="NK176" s="27">
        <v>0.69259607341744311</v>
      </c>
      <c r="NL176" s="27">
        <v>0</v>
      </c>
      <c r="NM176" s="27">
        <v>0</v>
      </c>
      <c r="NN176" s="27">
        <v>0</v>
      </c>
      <c r="NO176" s="27">
        <v>4469.9896404301235</v>
      </c>
      <c r="NP176" s="27">
        <v>90.717207465284204</v>
      </c>
      <c r="NQ176" s="27">
        <v>64.006111925942946</v>
      </c>
      <c r="NR176" s="27">
        <v>54.171552692287904</v>
      </c>
      <c r="NS176" s="27">
        <v>1152.3614210544122</v>
      </c>
      <c r="NT176" s="27">
        <v>13525.206356859366</v>
      </c>
      <c r="NU176" s="27">
        <v>161.21187480876929</v>
      </c>
      <c r="NV176" s="27">
        <v>410.39988753080235</v>
      </c>
      <c r="NW176" s="27">
        <v>16980.686555768076</v>
      </c>
      <c r="NX176" s="27">
        <v>16980.847080808089</v>
      </c>
      <c r="NY176" s="27">
        <v>16.044144498970116</v>
      </c>
      <c r="NZ176" s="27">
        <v>0</v>
      </c>
      <c r="OA176" s="27">
        <v>0</v>
      </c>
      <c r="OB176" s="27">
        <v>0</v>
      </c>
      <c r="OC176" s="27">
        <v>16.258667406068422</v>
      </c>
      <c r="OD176" s="27">
        <v>7.7428761647596929</v>
      </c>
      <c r="OE176" s="27">
        <v>0</v>
      </c>
      <c r="OF176" s="27">
        <v>9.2745290535919234E-2</v>
      </c>
      <c r="OG176" s="27">
        <v>0</v>
      </c>
      <c r="OH176" s="27">
        <v>0</v>
      </c>
      <c r="OI176" s="27">
        <v>0</v>
      </c>
      <c r="OJ176" s="27">
        <v>1.0007115179201467</v>
      </c>
      <c r="OK176" s="27">
        <v>0</v>
      </c>
      <c r="OL176" s="27">
        <v>8.8697709829583076</v>
      </c>
      <c r="OM176" s="27">
        <v>0</v>
      </c>
      <c r="ON176" s="27">
        <v>0</v>
      </c>
      <c r="OO176" s="27">
        <v>0.27772752348667168</v>
      </c>
      <c r="OP176" s="27">
        <v>38.392088115029921</v>
      </c>
      <c r="OQ176" s="27">
        <v>32.722594486806472</v>
      </c>
      <c r="OR176" s="27">
        <v>5800.475734764962</v>
      </c>
      <c r="OS176" s="27">
        <v>0.32822343684788463</v>
      </c>
      <c r="OT176" s="27">
        <v>5800.4533109645099</v>
      </c>
      <c r="OU176" s="27">
        <v>45.435646714548916</v>
      </c>
      <c r="OV176" s="27">
        <v>43.680659551186224</v>
      </c>
      <c r="OW176" s="27">
        <v>728.68093886023723</v>
      </c>
      <c r="OX176" s="27">
        <v>728.65874099228313</v>
      </c>
      <c r="OY176" s="27">
        <v>728.65602980230403</v>
      </c>
      <c r="OZ176" s="27">
        <v>3323.9352945140254</v>
      </c>
      <c r="PA176" s="27">
        <v>3324.1216888250906</v>
      </c>
      <c r="PB176" s="27">
        <v>0</v>
      </c>
      <c r="PC176" s="27">
        <v>18.188074458088195</v>
      </c>
      <c r="PD176" s="27">
        <v>110.86473799766081</v>
      </c>
      <c r="PE176" s="27">
        <v>0</v>
      </c>
      <c r="PF176" s="27">
        <v>11.129208931812046</v>
      </c>
      <c r="PG176" s="27">
        <v>0</v>
      </c>
      <c r="PH176" s="27">
        <v>7.6765649765202477</v>
      </c>
      <c r="PI176" s="27">
        <v>0</v>
      </c>
      <c r="PJ176" s="27">
        <v>4246.8557115424901</v>
      </c>
      <c r="PK176" s="27">
        <v>23.207277873193462</v>
      </c>
      <c r="PL176" s="27">
        <v>0.46717192327806817</v>
      </c>
      <c r="PM176" s="27">
        <v>18.73573483387155</v>
      </c>
      <c r="PN176" s="27">
        <v>0</v>
      </c>
      <c r="PO176" s="27">
        <v>11.335541785848413</v>
      </c>
      <c r="PP176" s="27">
        <v>691.1146905094738</v>
      </c>
      <c r="PQ176" s="27">
        <v>6.9860022955871486</v>
      </c>
      <c r="PR176" s="27">
        <v>0</v>
      </c>
      <c r="PS176" s="27">
        <v>0</v>
      </c>
      <c r="PT176" s="27">
        <v>9.3370558724855055</v>
      </c>
      <c r="PU176" s="27">
        <v>28.694105076573326</v>
      </c>
      <c r="PV176" s="27">
        <v>28.677160139203789</v>
      </c>
      <c r="PW176" s="27">
        <v>28.677160139203789</v>
      </c>
      <c r="PX176" s="27">
        <v>28.677160139203789</v>
      </c>
      <c r="PY176" s="27">
        <v>0</v>
      </c>
      <c r="PZ176" s="27">
        <v>0</v>
      </c>
      <c r="QA176" s="27">
        <v>4.3887952618340194</v>
      </c>
      <c r="QB176" s="27">
        <v>0</v>
      </c>
      <c r="QC176" s="27">
        <v>0</v>
      </c>
      <c r="QD176" s="27">
        <v>0</v>
      </c>
      <c r="QE176" s="27">
        <v>0</v>
      </c>
      <c r="QF176" s="27">
        <v>0</v>
      </c>
      <c r="QG176" s="27">
        <v>0</v>
      </c>
      <c r="QH176" s="27">
        <v>0</v>
      </c>
      <c r="QI176" s="27">
        <v>0</v>
      </c>
      <c r="QJ176" s="27">
        <v>0</v>
      </c>
      <c r="QK176" s="27">
        <v>0</v>
      </c>
      <c r="QL176" s="27">
        <v>0</v>
      </c>
      <c r="QM176" s="27">
        <v>0</v>
      </c>
      <c r="QN176" s="27">
        <v>0</v>
      </c>
      <c r="QO176" s="27">
        <v>8.5910832463540282E-2</v>
      </c>
      <c r="QP176" s="27">
        <v>0</v>
      </c>
      <c r="QQ176" s="27">
        <v>4.1538254636431402</v>
      </c>
      <c r="QR176" s="27">
        <v>0.11923587595695827</v>
      </c>
      <c r="QS176" s="27">
        <v>3.2313430732456778</v>
      </c>
      <c r="QT176" s="27">
        <v>0.93790228340373871</v>
      </c>
      <c r="QU176" s="27">
        <v>3.9936958055010381</v>
      </c>
      <c r="QV176" s="27">
        <v>0.3995616231736252</v>
      </c>
      <c r="QW176" s="27">
        <v>0</v>
      </c>
      <c r="QX176" s="27">
        <v>6.4003852600960336</v>
      </c>
      <c r="QY176" s="27">
        <v>10.686833100218063</v>
      </c>
      <c r="QZ176" s="27">
        <v>45.161195212287026</v>
      </c>
      <c r="RA176" s="27">
        <v>45.158879404179856</v>
      </c>
      <c r="RB176" s="27">
        <v>45.146735532398353</v>
      </c>
      <c r="RC176" s="27">
        <v>6.8248559412028751</v>
      </c>
      <c r="RD176" s="27">
        <v>25.848880642854777</v>
      </c>
      <c r="RE176" s="27">
        <v>0.24219963813521417</v>
      </c>
      <c r="RF176" s="27">
        <v>7.5778324747804264</v>
      </c>
      <c r="RG176" s="27">
        <v>1.7562862752276933</v>
      </c>
      <c r="RH176" s="27">
        <v>3.1083793110674223</v>
      </c>
      <c r="RI176" s="27">
        <v>0</v>
      </c>
      <c r="RJ176" s="27">
        <v>0</v>
      </c>
      <c r="RK176" s="27">
        <v>0.64882165187947882</v>
      </c>
      <c r="RL176" s="27">
        <v>0</v>
      </c>
      <c r="RM176" s="27">
        <v>0</v>
      </c>
      <c r="RN176" s="27">
        <v>0</v>
      </c>
      <c r="RO176" s="27">
        <v>6.1718545381055776</v>
      </c>
      <c r="RP176" s="27">
        <v>6.1732666162197054</v>
      </c>
      <c r="RQ176" s="27">
        <v>0</v>
      </c>
      <c r="RR176" s="27">
        <v>9.7206327714072032</v>
      </c>
      <c r="RS176" s="27">
        <v>1.5125615927292211</v>
      </c>
      <c r="RT176" s="27">
        <v>0</v>
      </c>
      <c r="RU176" s="27">
        <v>0</v>
      </c>
      <c r="RV176" s="27">
        <v>0</v>
      </c>
      <c r="RW176" s="27">
        <v>0</v>
      </c>
      <c r="RX176" s="27">
        <v>66.05836977389184</v>
      </c>
      <c r="RY176" s="27">
        <v>18.153167887106953</v>
      </c>
      <c r="RZ176" s="27">
        <v>0.2304511482256702</v>
      </c>
      <c r="SA176" s="27">
        <v>66.011545263627355</v>
      </c>
      <c r="SB176" s="27">
        <v>66.05836977389184</v>
      </c>
      <c r="SC176" s="27">
        <v>5.8491099643405091</v>
      </c>
      <c r="SD176" s="27">
        <v>6.8957422625320941</v>
      </c>
      <c r="SE176" s="27">
        <v>2.0497725904680322</v>
      </c>
      <c r="SF176" s="27">
        <v>0</v>
      </c>
      <c r="SG176" s="27">
        <v>0</v>
      </c>
      <c r="SH176" s="27">
        <v>0</v>
      </c>
      <c r="SI176" s="27">
        <v>0</v>
      </c>
      <c r="SJ176" s="27">
        <v>0</v>
      </c>
      <c r="SK176" s="27">
        <v>1.846263892659922</v>
      </c>
      <c r="SL176" s="27">
        <v>0</v>
      </c>
      <c r="SM176" s="27">
        <v>0</v>
      </c>
      <c r="SN176" s="27">
        <v>3.8975615274912125</v>
      </c>
      <c r="SO176" s="27">
        <v>0</v>
      </c>
      <c r="SP176" s="27">
        <v>0</v>
      </c>
      <c r="SQ176" s="27">
        <v>1.5037502252970629</v>
      </c>
      <c r="SR176" s="27">
        <v>1.5037502252970629</v>
      </c>
      <c r="SS176" s="27">
        <v>1.5037502252970629</v>
      </c>
      <c r="ST176" s="27">
        <v>0</v>
      </c>
      <c r="SU176" s="27">
        <v>0.11771083159370016</v>
      </c>
      <c r="SV176" s="27">
        <v>0</v>
      </c>
      <c r="SW176" s="27">
        <v>0.10370301670155159</v>
      </c>
      <c r="SX176" s="27">
        <v>0</v>
      </c>
      <c r="SY176" s="27">
        <v>0</v>
      </c>
      <c r="SZ176" s="27">
        <v>0</v>
      </c>
      <c r="TA176" s="27">
        <v>0.33353285055700549</v>
      </c>
      <c r="TB176" s="27">
        <v>7.2713550408901106</v>
      </c>
      <c r="TC176" s="27">
        <v>0.88554242693187679</v>
      </c>
      <c r="TD176" s="27">
        <v>12.632733224610851</v>
      </c>
      <c r="TE176" s="27">
        <v>10.85131195895168</v>
      </c>
      <c r="TF176" s="27">
        <v>0</v>
      </c>
      <c r="TG176" s="27">
        <v>1.5037502252970629</v>
      </c>
      <c r="TH176" s="27">
        <v>3.750874852995608</v>
      </c>
      <c r="TI176" s="27">
        <v>25.724222386939566</v>
      </c>
      <c r="TJ176" s="27">
        <v>1.4174440109615671</v>
      </c>
      <c r="TK176" s="27">
        <v>0.36380780532390727</v>
      </c>
      <c r="TL176" s="27">
        <v>786.87307332531918</v>
      </c>
      <c r="TM176" s="27">
        <v>99.700678977992098</v>
      </c>
      <c r="TN176" s="27">
        <v>3.9017977618335959</v>
      </c>
      <c r="TO176" s="27">
        <v>446.4613689600265</v>
      </c>
      <c r="TP176" s="27">
        <v>0</v>
      </c>
      <c r="TQ176" s="27">
        <v>4.3943870911659653E-2</v>
      </c>
      <c r="TR176" s="27">
        <v>0</v>
      </c>
      <c r="TS176" s="27">
        <v>86.657652336540238</v>
      </c>
      <c r="TT176" s="27">
        <v>86.659064414654367</v>
      </c>
      <c r="TU176" s="27">
        <v>86.860765652476388</v>
      </c>
      <c r="TV176" s="27">
        <v>7.6440306967707405</v>
      </c>
      <c r="TW176" s="27">
        <v>0</v>
      </c>
      <c r="TX176" s="27">
        <v>0</v>
      </c>
      <c r="TY176" s="27">
        <v>0</v>
      </c>
      <c r="TZ176" s="27">
        <v>0</v>
      </c>
      <c r="UA176" s="27">
        <v>0</v>
      </c>
      <c r="UB176" s="27">
        <v>0</v>
      </c>
      <c r="UC176" s="27">
        <v>0</v>
      </c>
      <c r="UD176" s="27">
        <v>0</v>
      </c>
      <c r="UE176" s="27">
        <v>0</v>
      </c>
      <c r="UF176" s="27">
        <v>0</v>
      </c>
      <c r="UG176" s="27">
        <v>6.845754697291967E-2</v>
      </c>
      <c r="UH176" s="27">
        <v>1.6289168293333585</v>
      </c>
      <c r="UI176" s="27">
        <v>6.2023554253707402</v>
      </c>
      <c r="UJ176" s="27">
        <v>4.6939735838593366</v>
      </c>
      <c r="UK176" s="27">
        <v>18.171524902590615</v>
      </c>
      <c r="UL176" s="27">
        <v>18.162431119535633</v>
      </c>
      <c r="UM176" s="27">
        <v>18.161866288289978</v>
      </c>
      <c r="UN176" s="27">
        <v>0.45683551148265206</v>
      </c>
      <c r="UO176" s="27">
        <v>18.162487602660196</v>
      </c>
      <c r="UP176" s="27">
        <v>4.6645458759609122</v>
      </c>
      <c r="UQ176" s="27">
        <v>11.399593649105253</v>
      </c>
      <c r="UR176" s="27">
        <v>0</v>
      </c>
      <c r="US176" s="27">
        <v>10.365670053940818</v>
      </c>
      <c r="UT176" s="27">
        <v>4.5023263422099014</v>
      </c>
      <c r="UU176" s="27">
        <v>100.01952621616216</v>
      </c>
      <c r="UV176" s="27">
        <v>1.2505363778716514</v>
      </c>
      <c r="UW176" s="27">
        <v>1.1017598277671379</v>
      </c>
      <c r="UX176" s="27">
        <v>63.99007071856645</v>
      </c>
      <c r="UY176" s="27">
        <v>178.97807680948068</v>
      </c>
      <c r="UZ176" s="27">
        <v>57.099637869743482</v>
      </c>
      <c r="VA176" s="27">
        <v>0</v>
      </c>
      <c r="VB176" s="27">
        <v>0.24959892745324425</v>
      </c>
      <c r="VC176" s="27">
        <v>12.31117479646165</v>
      </c>
      <c r="VD176" s="27">
        <v>0.10997264352827937</v>
      </c>
      <c r="VE176" s="27">
        <v>0</v>
      </c>
      <c r="VF176" s="27">
        <v>0</v>
      </c>
      <c r="VG176" s="27">
        <v>0</v>
      </c>
      <c r="VH176" s="27">
        <v>0</v>
      </c>
      <c r="VI176" s="27">
        <v>0</v>
      </c>
      <c r="VJ176" s="27">
        <v>0</v>
      </c>
      <c r="VK176" s="27">
        <v>0</v>
      </c>
      <c r="VL176" s="27">
        <v>0</v>
      </c>
      <c r="VM176" s="27">
        <v>0</v>
      </c>
      <c r="VN176" s="27">
        <v>0.11878401096043735</v>
      </c>
      <c r="VO176" s="27">
        <v>0.22830478949219582</v>
      </c>
      <c r="VP176" s="27">
        <v>0</v>
      </c>
      <c r="VQ176" s="27">
        <v>4.4471423295097834</v>
      </c>
      <c r="VR176" s="27">
        <v>0</v>
      </c>
      <c r="VS176" s="27">
        <v>0</v>
      </c>
      <c r="VT176" s="27">
        <v>0</v>
      </c>
      <c r="VU176" s="27">
        <v>0</v>
      </c>
      <c r="VV176" s="27">
        <v>0</v>
      </c>
      <c r="VW176" s="27">
        <v>0</v>
      </c>
      <c r="VX176" s="27">
        <v>0.10466322981915854</v>
      </c>
      <c r="VY176" s="27">
        <v>0.19221207289508715</v>
      </c>
      <c r="VZ176" s="27">
        <v>0</v>
      </c>
      <c r="WA176" s="27">
        <v>0</v>
      </c>
      <c r="WB176" s="27">
        <v>0.19221207289508715</v>
      </c>
      <c r="WC176" s="27">
        <v>0</v>
      </c>
      <c r="WD176" s="27">
        <v>0</v>
      </c>
      <c r="WE176" s="27">
        <v>0</v>
      </c>
      <c r="WF176" s="27">
        <v>0</v>
      </c>
      <c r="WG176" s="27">
        <v>0</v>
      </c>
      <c r="WH176" s="27">
        <v>0</v>
      </c>
      <c r="WI176" s="27">
        <v>0.1066966223035027</v>
      </c>
      <c r="WJ176" s="27">
        <v>3.6111356028215127</v>
      </c>
      <c r="WK176" s="27">
        <v>12.663911909370793</v>
      </c>
      <c r="WL176" s="27">
        <v>0.28766855341013192</v>
      </c>
      <c r="WM176" s="27">
        <v>15.15464825331868</v>
      </c>
      <c r="WN176" s="27">
        <v>100.88145869702582</v>
      </c>
      <c r="WO176" s="27">
        <v>12.938476377881818</v>
      </c>
      <c r="WP176" s="27">
        <v>12.938476377881818</v>
      </c>
      <c r="WQ176" s="27">
        <v>7.2809006889416157</v>
      </c>
      <c r="WR176" s="27">
        <v>29.627262777513593</v>
      </c>
      <c r="WS176" s="27">
        <v>29.6295221024962</v>
      </c>
      <c r="WT176" s="27">
        <v>0</v>
      </c>
      <c r="WU176" s="27">
        <v>0</v>
      </c>
      <c r="WV176" s="27">
        <v>6.904327697465992</v>
      </c>
      <c r="WW176" s="27">
        <v>6.9031980349746895</v>
      </c>
      <c r="WX176" s="27">
        <v>3.2048524878246387</v>
      </c>
      <c r="WY176" s="27">
        <v>0</v>
      </c>
      <c r="WZ176" s="27">
        <v>7.6836818502154527</v>
      </c>
      <c r="XA176" s="27">
        <v>11.602537515667713</v>
      </c>
      <c r="XB176" s="27">
        <v>3.0585047120764255</v>
      </c>
      <c r="XC176" s="27">
        <v>1.3349786490964988</v>
      </c>
      <c r="XD176" s="27">
        <v>12.492655075689363</v>
      </c>
      <c r="XE176" s="27">
        <v>0</v>
      </c>
      <c r="XF176" s="27">
        <v>7.6776946390115501</v>
      </c>
      <c r="XG176" s="27">
        <v>0</v>
      </c>
      <c r="XH176" s="27">
        <v>12.445096284805537</v>
      </c>
      <c r="XI176" s="27">
        <v>5.3503639744305422</v>
      </c>
      <c r="XJ176" s="27">
        <v>9.8393602992430759E-2</v>
      </c>
      <c r="XK176" s="27">
        <v>12.440803567338589</v>
      </c>
      <c r="XL176" s="27">
        <v>12.440803567338589</v>
      </c>
      <c r="XM176" s="27">
        <v>5.3543177931500994</v>
      </c>
      <c r="XN176" s="27">
        <v>12.451930742877915</v>
      </c>
      <c r="XO176" s="27">
        <v>12.451930742877915</v>
      </c>
      <c r="XP176" s="27">
        <v>0</v>
      </c>
      <c r="XQ176" s="27">
        <v>12.42679575244644</v>
      </c>
      <c r="XR176" s="27">
        <v>12.42679575244644</v>
      </c>
      <c r="XS176" s="27">
        <v>12.427530033065786</v>
      </c>
      <c r="XT176" s="27">
        <v>0</v>
      </c>
      <c r="XU176" s="27">
        <v>0</v>
      </c>
      <c r="XV176" s="27">
        <v>0</v>
      </c>
      <c r="XW176" s="27">
        <v>42.672153362076088</v>
      </c>
      <c r="XX176" s="27">
        <v>3.8089395050485466</v>
      </c>
      <c r="XY176" s="27">
        <v>27.384713282904823</v>
      </c>
      <c r="XZ176" s="27">
        <v>0</v>
      </c>
      <c r="YA176" s="27">
        <v>42.694916061275833</v>
      </c>
      <c r="YB176" s="27">
        <v>0</v>
      </c>
      <c r="YC176" s="27">
        <v>0</v>
      </c>
      <c r="YD176" s="27">
        <v>0</v>
      </c>
      <c r="YE176" s="27">
        <v>0.17944688674337114</v>
      </c>
      <c r="YF176" s="27">
        <v>0</v>
      </c>
      <c r="YG176" s="27">
        <v>0</v>
      </c>
      <c r="YH176" s="27">
        <v>0</v>
      </c>
      <c r="YI176" s="27">
        <v>0</v>
      </c>
      <c r="YJ176" s="27">
        <v>0</v>
      </c>
      <c r="YK176" s="27">
        <v>0</v>
      </c>
      <c r="YL176" s="27">
        <v>0</v>
      </c>
      <c r="YM176" s="27">
        <v>0</v>
      </c>
      <c r="YN176" s="27">
        <v>0</v>
      </c>
      <c r="YO176" s="27">
        <v>0.42723835421053169</v>
      </c>
      <c r="YP176" s="27">
        <v>9.466571677113314E-2</v>
      </c>
      <c r="YQ176" s="27">
        <v>0</v>
      </c>
      <c r="YR176" s="27">
        <v>9.234990866396342E-2</v>
      </c>
      <c r="YS176" s="27">
        <v>0</v>
      </c>
      <c r="YT176" s="27">
        <v>0.70694278705698232</v>
      </c>
      <c r="YU176" s="27">
        <v>0.70694278705698232</v>
      </c>
      <c r="YV176" s="27">
        <v>0.70694278705698232</v>
      </c>
      <c r="YW176" s="27">
        <v>0</v>
      </c>
      <c r="YX176" s="27">
        <v>3.2989533733501211</v>
      </c>
      <c r="YY176" s="27">
        <v>0.16798081245665272</v>
      </c>
      <c r="YZ176" s="27">
        <v>0.26292894485061147</v>
      </c>
      <c r="ZA176" s="27">
        <v>0</v>
      </c>
      <c r="ZB176" s="27">
        <v>0.11048099164936541</v>
      </c>
      <c r="ZC176" s="27">
        <v>0</v>
      </c>
      <c r="ZD176" s="27">
        <v>0</v>
      </c>
      <c r="ZE176" s="27">
        <v>0.11917939283239316</v>
      </c>
      <c r="ZF176" s="27">
        <v>0.30828489387639901</v>
      </c>
      <c r="ZG176" s="27">
        <v>0</v>
      </c>
      <c r="ZH176" s="27">
        <v>0</v>
      </c>
      <c r="ZI176" s="27">
        <v>1.1531029879968278</v>
      </c>
      <c r="ZJ176" s="27">
        <v>0.27964794972188556</v>
      </c>
      <c r="ZK176" s="27">
        <v>0.20955239213657756</v>
      </c>
      <c r="ZL176" s="27">
        <v>3.3438009742548222E-2</v>
      </c>
      <c r="ZM176" s="27">
        <v>0.13200106210867432</v>
      </c>
      <c r="ZN176" s="27">
        <v>0</v>
      </c>
      <c r="ZO176" s="27">
        <v>0.15888702940166918</v>
      </c>
      <c r="ZP176" s="27">
        <v>0.19644830723747081</v>
      </c>
      <c r="ZQ176" s="27">
        <v>0.18622486169118496</v>
      </c>
      <c r="ZR176" s="27">
        <v>0.49117725121824218</v>
      </c>
      <c r="ZS176" s="27">
        <v>1.6148525313166449</v>
      </c>
      <c r="ZT176" s="27">
        <v>9.234990866396342E-2</v>
      </c>
      <c r="ZU176" s="27">
        <v>0.28857228340317376</v>
      </c>
      <c r="ZV176" s="27">
        <v>0.29162237212969</v>
      </c>
      <c r="ZW176" s="27">
        <v>0.28659537404339475</v>
      </c>
      <c r="ZX176" s="27">
        <v>0.46237085769003339</v>
      </c>
      <c r="ZY176" s="27">
        <v>0.46237085769003339</v>
      </c>
      <c r="ZZ176" s="27">
        <v>0.22022770267938432</v>
      </c>
      <c r="AAA176" s="27">
        <v>0.9358688909193944</v>
      </c>
      <c r="AAB176" s="27">
        <v>0.10680958855263292</v>
      </c>
      <c r="AAC176" s="27">
        <v>0.28422308281165987</v>
      </c>
      <c r="AAD176" s="27">
        <v>0.43616268789181989</v>
      </c>
      <c r="AAE176" s="27">
        <v>0.10037051235220978</v>
      </c>
    </row>
    <row r="177" spans="1:707">
      <c r="A177" s="14" t="s">
        <v>2165</v>
      </c>
      <c r="B177" s="14" t="e">
        <f>_xlfn.CONCAT(#REF!," ","[",#REF!,"]")</f>
        <v>#REF!</v>
      </c>
      <c r="C177" s="15" t="s">
        <v>2155</v>
      </c>
      <c r="D177" s="14" t="s">
        <v>2166</v>
      </c>
      <c r="E177" s="16">
        <v>2529</v>
      </c>
      <c r="F177" s="17">
        <v>44603</v>
      </c>
      <c r="G177" s="14" t="s">
        <v>2024</v>
      </c>
      <c r="H177" s="14" t="s">
        <v>2157</v>
      </c>
      <c r="I177" s="18">
        <v>1.008</v>
      </c>
      <c r="J177" s="19">
        <v>44706</v>
      </c>
      <c r="K177" s="1" t="s">
        <v>2167</v>
      </c>
      <c r="L177" s="18">
        <v>151</v>
      </c>
      <c r="M177" s="20" t="s">
        <v>2159</v>
      </c>
      <c r="N177" s="20" t="s">
        <v>2160</v>
      </c>
      <c r="O177" s="20" t="s">
        <v>2161</v>
      </c>
      <c r="P177" s="21">
        <v>31.55</v>
      </c>
      <c r="Q177" s="22">
        <v>41.4</v>
      </c>
      <c r="R177" s="20" t="s">
        <v>2162</v>
      </c>
      <c r="S177" s="20" t="s">
        <v>932</v>
      </c>
      <c r="T177" s="20" t="s">
        <v>2163</v>
      </c>
      <c r="U177" s="16">
        <v>0</v>
      </c>
      <c r="V177" s="16">
        <v>1</v>
      </c>
      <c r="W177" s="16">
        <v>0</v>
      </c>
      <c r="X177" s="16">
        <v>0</v>
      </c>
      <c r="Y177" s="23">
        <v>0</v>
      </c>
      <c r="Z177" s="16">
        <v>0</v>
      </c>
      <c r="AA177" s="16">
        <v>0</v>
      </c>
      <c r="AB177" s="16">
        <v>0</v>
      </c>
      <c r="AC177" s="16">
        <v>0</v>
      </c>
      <c r="AD177" s="16">
        <v>0</v>
      </c>
      <c r="AE177" s="16">
        <v>0</v>
      </c>
      <c r="AF177" s="16">
        <v>0</v>
      </c>
      <c r="AG177" s="16">
        <v>0</v>
      </c>
      <c r="AH177" s="16">
        <v>0</v>
      </c>
      <c r="AI177" s="16">
        <v>0</v>
      </c>
      <c r="AJ177" s="16">
        <v>0</v>
      </c>
      <c r="AK177" s="16">
        <v>0</v>
      </c>
      <c r="AL177" s="16">
        <v>1</v>
      </c>
      <c r="AM177" s="16">
        <v>1</v>
      </c>
      <c r="AN177" s="16">
        <v>0</v>
      </c>
      <c r="AO177" s="16">
        <v>0</v>
      </c>
      <c r="AP177" s="16">
        <v>0</v>
      </c>
      <c r="AQ177" s="16">
        <v>0</v>
      </c>
      <c r="AR177" s="16">
        <v>0</v>
      </c>
      <c r="AS177" s="24" t="s">
        <v>1878</v>
      </c>
      <c r="AT177" s="24" t="s">
        <v>2164</v>
      </c>
      <c r="AU177" s="25" t="e">
        <f>#REF!+#REF!</f>
        <v>#REF!</v>
      </c>
      <c r="AV177" s="26" t="e">
        <f>SUM(#REF!)</f>
        <v>#REF!</v>
      </c>
      <c r="AW177" s="16">
        <v>0</v>
      </c>
      <c r="AX177" s="16">
        <v>0</v>
      </c>
      <c r="AY177" s="26" t="e">
        <f>SUM(#REF!)</f>
        <v>#REF!</v>
      </c>
      <c r="AZ177" s="16">
        <v>0</v>
      </c>
      <c r="BA177" s="16">
        <v>0</v>
      </c>
      <c r="BB177" s="16">
        <v>1</v>
      </c>
      <c r="BC177" s="16">
        <v>1</v>
      </c>
      <c r="BD177" s="16">
        <v>0</v>
      </c>
      <c r="BE177" s="16">
        <v>0</v>
      </c>
      <c r="BF177" s="16">
        <v>0</v>
      </c>
      <c r="BG177" s="16">
        <v>1</v>
      </c>
      <c r="BH177" s="16">
        <v>0</v>
      </c>
      <c r="BI177" s="16">
        <v>0</v>
      </c>
      <c r="BJ177" s="16">
        <v>0</v>
      </c>
      <c r="BK177" s="16">
        <v>0</v>
      </c>
      <c r="BL177" s="16">
        <v>0</v>
      </c>
      <c r="BM177" s="16">
        <v>0</v>
      </c>
      <c r="BN177" s="16">
        <v>0</v>
      </c>
      <c r="BO177" s="16">
        <v>0</v>
      </c>
      <c r="BP177" s="16">
        <v>0</v>
      </c>
      <c r="BQ177" s="16">
        <v>0</v>
      </c>
      <c r="BR177" s="16">
        <v>0</v>
      </c>
      <c r="BS177" s="16">
        <v>0</v>
      </c>
      <c r="BT177" s="16">
        <v>0</v>
      </c>
      <c r="BU177" s="16">
        <v>0</v>
      </c>
      <c r="BV177" s="16">
        <v>0</v>
      </c>
      <c r="BW177" s="16">
        <v>0</v>
      </c>
      <c r="BX177" s="16">
        <v>0</v>
      </c>
      <c r="BY177" s="16">
        <v>0</v>
      </c>
      <c r="BZ177" s="16">
        <v>0</v>
      </c>
      <c r="CA177" s="16">
        <v>0</v>
      </c>
      <c r="CB177" s="16">
        <v>0</v>
      </c>
      <c r="CC177" s="16">
        <v>1</v>
      </c>
      <c r="CD177" s="16">
        <v>0</v>
      </c>
      <c r="CE177" s="16">
        <v>0</v>
      </c>
      <c r="CF177" s="16">
        <v>0</v>
      </c>
      <c r="CG177" s="16">
        <v>0</v>
      </c>
      <c r="CH177" s="16">
        <v>0</v>
      </c>
      <c r="CI177" s="16">
        <v>0</v>
      </c>
      <c r="CJ177" s="16">
        <v>0</v>
      </c>
      <c r="CK177" s="16">
        <v>0</v>
      </c>
      <c r="CL177" s="25" t="e">
        <f>SUM(#REF!)</f>
        <v>#REF!</v>
      </c>
      <c r="CM177" s="16">
        <v>0</v>
      </c>
      <c r="CN177" s="16">
        <v>0</v>
      </c>
      <c r="CO177" s="16">
        <v>0</v>
      </c>
      <c r="CP177" s="25" t="e">
        <f>SUM(#REF!,#REF!,#REF!,#REF!,#REF!)</f>
        <v>#REF!</v>
      </c>
      <c r="CQ177" s="26" t="e">
        <f>SUM(#REF!)</f>
        <v>#REF!</v>
      </c>
      <c r="CR177" s="16">
        <v>0</v>
      </c>
      <c r="CS177" s="16">
        <v>0</v>
      </c>
      <c r="CT177" s="16">
        <v>0</v>
      </c>
      <c r="CU177" s="26" t="e">
        <f>SUM(#REF!)</f>
        <v>#REF!</v>
      </c>
      <c r="CV177" s="16">
        <v>0</v>
      </c>
      <c r="CW177" s="16">
        <v>0</v>
      </c>
      <c r="CX177" s="16">
        <v>0</v>
      </c>
      <c r="CY177" s="26" t="e">
        <f>SUM(#REF!)</f>
        <v>#REF!</v>
      </c>
      <c r="CZ177" s="16">
        <v>0</v>
      </c>
      <c r="DA177" s="16">
        <v>0</v>
      </c>
      <c r="DB177" s="16">
        <v>0</v>
      </c>
      <c r="DC177" s="26" t="e">
        <f>SUM(#REF!)</f>
        <v>#REF!</v>
      </c>
      <c r="DD177" s="16">
        <v>0</v>
      </c>
      <c r="DE177" s="16">
        <v>0</v>
      </c>
      <c r="DF177" s="16">
        <v>0</v>
      </c>
      <c r="DG177" s="16">
        <v>0</v>
      </c>
      <c r="DH177" s="16">
        <v>0</v>
      </c>
      <c r="DI177" s="16">
        <v>0</v>
      </c>
      <c r="DJ177" s="26" t="e">
        <f>SUM(#REF!)</f>
        <v>#REF!</v>
      </c>
      <c r="DK177" s="16">
        <v>0</v>
      </c>
      <c r="DL177" s="16">
        <v>0</v>
      </c>
      <c r="DM177" s="16">
        <v>0</v>
      </c>
      <c r="DN177" s="16">
        <v>0</v>
      </c>
      <c r="DO177" s="16">
        <v>0</v>
      </c>
      <c r="DP177" s="16">
        <v>0</v>
      </c>
      <c r="DQ177" s="16">
        <v>0</v>
      </c>
      <c r="DR177" s="16">
        <v>0</v>
      </c>
      <c r="DS177" s="16">
        <v>0</v>
      </c>
      <c r="DT177" s="16">
        <v>0</v>
      </c>
      <c r="DU177" s="16">
        <v>0</v>
      </c>
      <c r="DV177" s="16">
        <v>0</v>
      </c>
      <c r="DW177" s="16">
        <v>0</v>
      </c>
      <c r="DX177" s="16">
        <v>0</v>
      </c>
      <c r="DY177" s="16">
        <v>0</v>
      </c>
      <c r="DZ177" s="16">
        <v>0</v>
      </c>
      <c r="EA177" s="16">
        <v>0</v>
      </c>
      <c r="EB177" s="16">
        <v>0</v>
      </c>
      <c r="EC177" s="16">
        <v>0</v>
      </c>
      <c r="ED177" s="16">
        <v>0</v>
      </c>
      <c r="EE177" s="16">
        <v>0</v>
      </c>
      <c r="EF177" s="16">
        <v>0</v>
      </c>
      <c r="EG177" s="16">
        <v>0</v>
      </c>
      <c r="EH177" s="16">
        <v>0</v>
      </c>
      <c r="EI177" s="16">
        <v>0</v>
      </c>
      <c r="EJ177" s="16">
        <v>0</v>
      </c>
      <c r="EK177" s="16">
        <v>0</v>
      </c>
      <c r="EL177" s="16">
        <v>0</v>
      </c>
      <c r="EM177" s="16">
        <v>0</v>
      </c>
      <c r="EN177" s="16">
        <v>0</v>
      </c>
      <c r="EO177" s="16">
        <v>0</v>
      </c>
      <c r="EP177" s="16">
        <v>0</v>
      </c>
      <c r="EQ177" s="16">
        <v>0</v>
      </c>
      <c r="ER177" s="16">
        <v>0</v>
      </c>
      <c r="ES177" s="16">
        <v>0</v>
      </c>
      <c r="ET177" s="16">
        <v>0</v>
      </c>
      <c r="EU177" s="16">
        <v>0</v>
      </c>
      <c r="EV177" s="16">
        <v>0</v>
      </c>
      <c r="EW177" s="16">
        <v>0</v>
      </c>
      <c r="EX177" s="16">
        <v>0</v>
      </c>
      <c r="EY177" s="16">
        <v>0</v>
      </c>
      <c r="EZ177" s="16">
        <v>0</v>
      </c>
      <c r="FA177" s="16">
        <v>0</v>
      </c>
      <c r="FB177" s="16">
        <v>0</v>
      </c>
      <c r="FC177" s="16">
        <v>0</v>
      </c>
      <c r="FD177" s="25" t="e">
        <f>SUM(#REF!,#REF!,#REF!,#REF!,#REF!)</f>
        <v>#REF!</v>
      </c>
      <c r="FE177" s="26" t="e">
        <f>SUM(#REF!)</f>
        <v>#REF!</v>
      </c>
      <c r="FF177" s="16">
        <v>1</v>
      </c>
      <c r="FG177" s="16">
        <v>0</v>
      </c>
      <c r="FH177" s="16">
        <v>1</v>
      </c>
      <c r="FI177" s="16">
        <v>0</v>
      </c>
      <c r="FJ177" s="16">
        <v>0</v>
      </c>
      <c r="FK177" s="16">
        <v>0</v>
      </c>
      <c r="FL177" s="16">
        <v>0</v>
      </c>
      <c r="FM177" s="16">
        <v>0</v>
      </c>
      <c r="FN177" s="16">
        <v>0</v>
      </c>
      <c r="FO177" s="16">
        <v>0</v>
      </c>
      <c r="FP177" s="26" t="e">
        <f>SUM(#REF!)</f>
        <v>#REF!</v>
      </c>
      <c r="FQ177" s="16">
        <v>0</v>
      </c>
      <c r="FR177" s="16">
        <v>0</v>
      </c>
      <c r="FS177" s="16">
        <v>0</v>
      </c>
      <c r="FT177" s="26" t="e">
        <f>SUM(#REF!)</f>
        <v>#REF!</v>
      </c>
      <c r="FU177" s="16">
        <v>1</v>
      </c>
      <c r="FV177" s="16">
        <v>1</v>
      </c>
      <c r="FW177" s="16">
        <v>0</v>
      </c>
      <c r="FX177" s="16">
        <v>0</v>
      </c>
      <c r="FY177" s="16">
        <v>0</v>
      </c>
      <c r="FZ177" s="16">
        <v>0</v>
      </c>
      <c r="GA177" s="16">
        <v>0</v>
      </c>
      <c r="GB177" s="16">
        <v>0</v>
      </c>
      <c r="GC177" s="16">
        <v>0</v>
      </c>
      <c r="GD177" s="16">
        <v>0</v>
      </c>
      <c r="GE177" s="16">
        <v>0</v>
      </c>
      <c r="GF177" s="16">
        <v>0</v>
      </c>
      <c r="GG177" s="16">
        <v>0</v>
      </c>
      <c r="GH177" s="16">
        <v>0</v>
      </c>
      <c r="GI177" s="26" t="e">
        <f>SUM(#REF!)</f>
        <v>#REF!</v>
      </c>
      <c r="GJ177" s="16">
        <v>0</v>
      </c>
      <c r="GK177" s="16">
        <v>0</v>
      </c>
      <c r="GL177" s="16">
        <v>0</v>
      </c>
      <c r="GM177" s="16">
        <v>0</v>
      </c>
      <c r="GN177" s="16">
        <v>0</v>
      </c>
      <c r="GO177" s="26" t="e">
        <f>SUM(#REF!)</f>
        <v>#REF!</v>
      </c>
      <c r="GP177" s="16">
        <v>1</v>
      </c>
      <c r="GQ177" s="16">
        <v>0</v>
      </c>
      <c r="GR177" s="16">
        <v>0</v>
      </c>
      <c r="GS177" s="16">
        <v>0</v>
      </c>
      <c r="GT177" s="16">
        <v>0</v>
      </c>
      <c r="GU177" s="16">
        <v>0</v>
      </c>
      <c r="GV177" s="16">
        <v>0</v>
      </c>
      <c r="GW177" s="16">
        <v>0</v>
      </c>
      <c r="GX177" s="16">
        <v>0</v>
      </c>
      <c r="GY177" s="16">
        <v>0</v>
      </c>
      <c r="GZ177" s="16">
        <v>0</v>
      </c>
      <c r="HA177" s="16">
        <v>0</v>
      </c>
      <c r="HB177" s="16">
        <v>1</v>
      </c>
      <c r="HC177" s="16">
        <v>0</v>
      </c>
      <c r="HD177" s="16">
        <v>0</v>
      </c>
      <c r="HE177" s="16">
        <v>0</v>
      </c>
      <c r="HF177" s="16">
        <v>0</v>
      </c>
      <c r="HG177" s="16">
        <v>0</v>
      </c>
      <c r="HH177" s="16">
        <v>0</v>
      </c>
      <c r="HI177" s="16">
        <v>0</v>
      </c>
      <c r="HJ177" s="16">
        <v>0</v>
      </c>
      <c r="HK177" s="16">
        <v>0</v>
      </c>
      <c r="HL177" s="25" t="e">
        <f>SUM(#REF!)</f>
        <v>#REF!</v>
      </c>
      <c r="HM177" s="16">
        <v>0</v>
      </c>
      <c r="HN177" s="16">
        <v>0</v>
      </c>
      <c r="HO177" s="16">
        <v>0</v>
      </c>
      <c r="HP177" s="25" t="e">
        <f>SUM(#REF!)</f>
        <v>#REF!</v>
      </c>
      <c r="HQ177" s="16">
        <v>0</v>
      </c>
      <c r="HR177" s="16">
        <v>0</v>
      </c>
      <c r="HS177" s="16">
        <v>0</v>
      </c>
      <c r="HT177" s="16">
        <v>0</v>
      </c>
      <c r="HU177" s="16">
        <v>0</v>
      </c>
      <c r="HV177" s="16">
        <v>0</v>
      </c>
      <c r="HW177" s="25" t="e">
        <f>SUM(#REF!+#REF!+#REF!+#REF!+#REF!+#REF!+#REF!+#REF!)</f>
        <v>#REF!</v>
      </c>
      <c r="HX177" s="26" t="e">
        <f>SUM(#REF!)</f>
        <v>#REF!</v>
      </c>
      <c r="HY177" s="16">
        <v>0</v>
      </c>
      <c r="HZ177" s="16">
        <v>0</v>
      </c>
      <c r="IA177" s="16">
        <v>0</v>
      </c>
      <c r="IB177" s="26" t="e">
        <f>SUM(#REF!)</f>
        <v>#REF!</v>
      </c>
      <c r="IC177" s="16">
        <v>0</v>
      </c>
      <c r="ID177" s="16">
        <v>0</v>
      </c>
      <c r="IE177" s="16">
        <v>0</v>
      </c>
      <c r="IF177" s="16">
        <v>0</v>
      </c>
      <c r="IG177" s="16">
        <v>0</v>
      </c>
      <c r="IH177" s="16">
        <v>0</v>
      </c>
      <c r="II177" s="26" t="e">
        <f>SUM(#REF!)</f>
        <v>#REF!</v>
      </c>
      <c r="IJ177" s="16">
        <v>0</v>
      </c>
      <c r="IK177" s="16">
        <v>0</v>
      </c>
      <c r="IL177" s="16">
        <v>0</v>
      </c>
      <c r="IM177" s="16">
        <v>0</v>
      </c>
      <c r="IN177" s="16">
        <v>0</v>
      </c>
      <c r="IO177" s="26" t="e">
        <f>SUM(#REF!)</f>
        <v>#REF!</v>
      </c>
      <c r="IP177" s="16">
        <v>0</v>
      </c>
      <c r="IQ177" s="16">
        <v>0</v>
      </c>
      <c r="IR177" s="16">
        <v>0</v>
      </c>
      <c r="IS177" s="16">
        <v>1</v>
      </c>
      <c r="IT177" s="16">
        <v>0</v>
      </c>
      <c r="IU177" s="16">
        <v>0</v>
      </c>
      <c r="IV177" s="16">
        <v>0</v>
      </c>
      <c r="IW177" s="26" t="e">
        <f>SUM(#REF!)</f>
        <v>#REF!</v>
      </c>
      <c r="IX177" s="16">
        <v>0</v>
      </c>
      <c r="IY177" s="16">
        <v>0</v>
      </c>
      <c r="IZ177" s="16">
        <v>0</v>
      </c>
      <c r="JA177" s="16">
        <v>0</v>
      </c>
      <c r="JB177" s="16">
        <v>0</v>
      </c>
      <c r="JC177" s="16">
        <v>0</v>
      </c>
      <c r="JD177" s="16">
        <v>0</v>
      </c>
      <c r="JE177" s="16">
        <v>0</v>
      </c>
      <c r="JF177" s="26" t="e">
        <f>SUM(#REF!)</f>
        <v>#REF!</v>
      </c>
      <c r="JG177" s="16">
        <v>0</v>
      </c>
      <c r="JH177" s="16">
        <v>0</v>
      </c>
      <c r="JI177" s="16">
        <v>0</v>
      </c>
      <c r="JJ177" s="16">
        <v>0</v>
      </c>
      <c r="JK177" s="16">
        <v>1</v>
      </c>
      <c r="JL177" s="16">
        <v>0</v>
      </c>
      <c r="JM177" s="16">
        <v>0</v>
      </c>
      <c r="JN177" s="26" t="e">
        <f>SUM(#REF!)</f>
        <v>#REF!</v>
      </c>
      <c r="JO177" s="16">
        <v>0</v>
      </c>
      <c r="JP177" s="16">
        <v>0</v>
      </c>
      <c r="JQ177" s="16">
        <v>0</v>
      </c>
      <c r="JR177" s="16">
        <v>0</v>
      </c>
      <c r="JS177" s="16">
        <v>0</v>
      </c>
      <c r="JT177" s="16">
        <v>0</v>
      </c>
      <c r="JU177" s="26" t="e">
        <f>SUM(#REF!)</f>
        <v>#REF!</v>
      </c>
      <c r="JV177" s="16">
        <v>0</v>
      </c>
      <c r="JW177" s="16">
        <v>1</v>
      </c>
      <c r="JX177" s="16">
        <v>1</v>
      </c>
      <c r="JY177" s="16">
        <v>0</v>
      </c>
      <c r="JZ177" s="16">
        <v>0</v>
      </c>
      <c r="KA177" s="16">
        <v>0</v>
      </c>
      <c r="KB177" s="16">
        <v>0</v>
      </c>
      <c r="KC177" s="16">
        <v>0</v>
      </c>
      <c r="KD177" s="16">
        <v>0</v>
      </c>
      <c r="KE177" s="16">
        <v>0</v>
      </c>
      <c r="KF177" s="16">
        <v>0</v>
      </c>
      <c r="KG177" s="16">
        <v>0</v>
      </c>
      <c r="KH177" s="16">
        <v>0</v>
      </c>
      <c r="KI177" s="16">
        <v>0</v>
      </c>
      <c r="KJ177" s="16">
        <v>0</v>
      </c>
      <c r="KK177" s="16">
        <v>0</v>
      </c>
      <c r="KL177" s="16">
        <v>0</v>
      </c>
      <c r="KM177" s="16">
        <v>0</v>
      </c>
      <c r="KN177" s="16">
        <v>0</v>
      </c>
      <c r="KO177" s="25" t="e">
        <f>SUM(#REF!)</f>
        <v>#REF!</v>
      </c>
      <c r="KP177" s="16">
        <v>0</v>
      </c>
      <c r="KQ177" s="16">
        <v>0</v>
      </c>
      <c r="KR177" s="16">
        <v>0</v>
      </c>
      <c r="KS177" s="16">
        <v>0</v>
      </c>
      <c r="KT177" s="16">
        <v>0</v>
      </c>
      <c r="KU177" s="16">
        <v>0</v>
      </c>
      <c r="KV177" s="16" t="e">
        <f>SUM(#REF!+#REF!+#REF!+#REF!+#REF!+#REF!+#REF!+#REF!)</f>
        <v>#REF!</v>
      </c>
      <c r="KW177" s="27">
        <v>0</v>
      </c>
      <c r="KX177" s="27">
        <v>101.09695366700129</v>
      </c>
      <c r="KY177" s="27">
        <v>0</v>
      </c>
      <c r="KZ177" s="27">
        <v>3.606092168589909</v>
      </c>
      <c r="LA177" s="27">
        <v>946.18260142971417</v>
      </c>
      <c r="LB177" s="27">
        <v>0</v>
      </c>
      <c r="LC177" s="27">
        <v>19896.791703031638</v>
      </c>
      <c r="LD177" s="27">
        <v>19896.957711384704</v>
      </c>
      <c r="LE177" s="27">
        <v>19896.957711384704</v>
      </c>
      <c r="LF177" s="27">
        <v>19898.507534379212</v>
      </c>
      <c r="LG177" s="27">
        <v>0</v>
      </c>
      <c r="LH177" s="27">
        <v>0.29760239418515572</v>
      </c>
      <c r="LI177" s="27">
        <v>0</v>
      </c>
      <c r="LJ177" s="27">
        <v>0</v>
      </c>
      <c r="LK177" s="27">
        <v>0</v>
      </c>
      <c r="LL177" s="27">
        <v>0</v>
      </c>
      <c r="LM177" s="27">
        <v>424.15622633472191</v>
      </c>
      <c r="LN177" s="27">
        <v>424.17772826208898</v>
      </c>
      <c r="LO177" s="27">
        <v>192.40446717530645</v>
      </c>
      <c r="LP177" s="27">
        <v>9.3052818777203132</v>
      </c>
      <c r="LQ177" s="27">
        <v>424.35227001713929</v>
      </c>
      <c r="LR177" s="27">
        <v>198.94369171261883</v>
      </c>
      <c r="LS177" s="27">
        <v>424.22033913120549</v>
      </c>
      <c r="LT177" s="27">
        <v>62.695297360623826</v>
      </c>
      <c r="LU177" s="27">
        <v>0</v>
      </c>
      <c r="LV177" s="27">
        <v>75.643050646970252</v>
      </c>
      <c r="LW177" s="27">
        <v>111.02096332934991</v>
      </c>
      <c r="LX177" s="27">
        <v>20.567800553870562</v>
      </c>
      <c r="LY177" s="27">
        <v>113.91176553296847</v>
      </c>
      <c r="LZ177" s="27">
        <v>62.471800825771695</v>
      </c>
      <c r="MA177" s="27">
        <v>0.1711733068988002</v>
      </c>
      <c r="MB177" s="27">
        <v>61.349939168914126</v>
      </c>
      <c r="MC177" s="27">
        <v>73.146918285102615</v>
      </c>
      <c r="MD177" s="27">
        <v>110.00829553340351</v>
      </c>
      <c r="ME177" s="27">
        <v>0</v>
      </c>
      <c r="MF177" s="27">
        <v>0</v>
      </c>
      <c r="MG177" s="27">
        <v>1179.4734045495507</v>
      </c>
      <c r="MH177" s="27">
        <v>1179.4734045495507</v>
      </c>
      <c r="MI177" s="27">
        <v>126.58167798761856</v>
      </c>
      <c r="MJ177" s="27">
        <v>0</v>
      </c>
      <c r="MK177" s="27">
        <v>0</v>
      </c>
      <c r="ML177" s="27">
        <v>0</v>
      </c>
      <c r="MM177" s="27">
        <v>0</v>
      </c>
      <c r="MN177" s="27">
        <v>0</v>
      </c>
      <c r="MO177" s="27">
        <v>1.2354906411682178</v>
      </c>
      <c r="MP177" s="27">
        <v>0</v>
      </c>
      <c r="MQ177" s="27">
        <v>0</v>
      </c>
      <c r="MR177" s="27">
        <v>0</v>
      </c>
      <c r="MS177" s="27">
        <v>0</v>
      </c>
      <c r="MT177" s="27">
        <v>0</v>
      </c>
      <c r="MU177" s="27">
        <v>0</v>
      </c>
      <c r="MV177" s="27">
        <v>17.946979469594837</v>
      </c>
      <c r="MW177" s="27">
        <v>10645.112558294995</v>
      </c>
      <c r="MX177" s="27">
        <v>21.148521015189417</v>
      </c>
      <c r="MY177" s="27">
        <v>3135.8915016562632</v>
      </c>
      <c r="MZ177" s="27">
        <v>10646.215837346217</v>
      </c>
      <c r="NA177" s="27">
        <v>0</v>
      </c>
      <c r="NB177" s="27">
        <v>0</v>
      </c>
      <c r="NC177" s="27">
        <v>0</v>
      </c>
      <c r="ND177" s="27">
        <v>60.33895559704348</v>
      </c>
      <c r="NE177" s="27">
        <v>1.6942732794027193</v>
      </c>
      <c r="NF177" s="27">
        <v>1218.2371690322145</v>
      </c>
      <c r="NG177" s="27">
        <v>77.115680038004172</v>
      </c>
      <c r="NH177" s="27">
        <v>0</v>
      </c>
      <c r="NI177" s="27">
        <v>1247.8803548774654</v>
      </c>
      <c r="NJ177" s="27">
        <v>0</v>
      </c>
      <c r="NK177" s="27">
        <v>0.39253649125497242</v>
      </c>
      <c r="NL177" s="27">
        <v>0</v>
      </c>
      <c r="NM177" s="27">
        <v>19.767344991468761</v>
      </c>
      <c r="NN177" s="27">
        <v>386.8571192491334</v>
      </c>
      <c r="NO177" s="27">
        <v>5257.0378853911006</v>
      </c>
      <c r="NP177" s="27">
        <v>109.8810804748818</v>
      </c>
      <c r="NQ177" s="27">
        <v>74.658172548273754</v>
      </c>
      <c r="NR177" s="27">
        <v>67.758411777145696</v>
      </c>
      <c r="NS177" s="27">
        <v>1352.9581405699112</v>
      </c>
      <c r="NT177" s="27">
        <v>16137.353739384749</v>
      </c>
      <c r="NU177" s="27">
        <v>186.26984940179199</v>
      </c>
      <c r="NV177" s="27">
        <v>440.02638909650852</v>
      </c>
      <c r="NW177" s="27">
        <v>19662.153969777621</v>
      </c>
      <c r="NX177" s="27">
        <v>19662.482786458007</v>
      </c>
      <c r="NY177" s="27">
        <v>17.939175898043857</v>
      </c>
      <c r="NZ177" s="27">
        <v>0</v>
      </c>
      <c r="OA177" s="27">
        <v>0</v>
      </c>
      <c r="OB177" s="27">
        <v>0</v>
      </c>
      <c r="OC177" s="27">
        <v>18.34434406986696</v>
      </c>
      <c r="OD177" s="27">
        <v>6.0733681579596928</v>
      </c>
      <c r="OE177" s="27">
        <v>0</v>
      </c>
      <c r="OF177" s="27">
        <v>0.64792100194130964</v>
      </c>
      <c r="OG177" s="27">
        <v>0</v>
      </c>
      <c r="OH177" s="27">
        <v>0</v>
      </c>
      <c r="OI177" s="27">
        <v>0</v>
      </c>
      <c r="OJ177" s="27">
        <v>1.4432677513133341</v>
      </c>
      <c r="OK177" s="27">
        <v>0</v>
      </c>
      <c r="OL177" s="27">
        <v>15.984970702950273</v>
      </c>
      <c r="OM177" s="27">
        <v>0</v>
      </c>
      <c r="ON177" s="27">
        <v>0</v>
      </c>
      <c r="OO177" s="27">
        <v>0.41594720590790774</v>
      </c>
      <c r="OP177" s="27">
        <v>49.442531094158923</v>
      </c>
      <c r="OQ177" s="27">
        <v>41.828883878122653</v>
      </c>
      <c r="OR177" s="27">
        <v>7423.6968317617402</v>
      </c>
      <c r="OS177" s="27">
        <v>0.50290930901917097</v>
      </c>
      <c r="OT177" s="27">
        <v>7423.5230198371228</v>
      </c>
      <c r="OU177" s="27">
        <v>62.060794010485985</v>
      </c>
      <c r="OV177" s="27">
        <v>59.520815681846301</v>
      </c>
      <c r="OW177" s="27">
        <v>913.563953050637</v>
      </c>
      <c r="OX177" s="27">
        <v>913.53947566073612</v>
      </c>
      <c r="OY177" s="27">
        <v>913.62093596519992</v>
      </c>
      <c r="OZ177" s="27">
        <v>4244.4946097447064</v>
      </c>
      <c r="PA177" s="27">
        <v>4244.1516455820802</v>
      </c>
      <c r="PB177" s="27">
        <v>0</v>
      </c>
      <c r="PC177" s="27">
        <v>20.670425940886304</v>
      </c>
      <c r="PD177" s="27">
        <v>205.87090533618158</v>
      </c>
      <c r="PE177" s="27">
        <v>15.272824622920334</v>
      </c>
      <c r="PF177" s="27">
        <v>12.409980538959228</v>
      </c>
      <c r="PG177" s="27">
        <v>0</v>
      </c>
      <c r="PH177" s="27">
        <v>13.209201003705477</v>
      </c>
      <c r="PI177" s="27">
        <v>15.356362137077571</v>
      </c>
      <c r="PJ177" s="27">
        <v>7889.9211017933412</v>
      </c>
      <c r="PK177" s="27">
        <v>41.29734275981572</v>
      </c>
      <c r="PL177" s="27">
        <v>0.91891265572960368</v>
      </c>
      <c r="PM177" s="27">
        <v>27.588095628019843</v>
      </c>
      <c r="PN177" s="27">
        <v>3.857771386309595</v>
      </c>
      <c r="PO177" s="27">
        <v>7.623191152465524</v>
      </c>
      <c r="PP177" s="27">
        <v>1007.0120592184188</v>
      </c>
      <c r="PQ177" s="27">
        <v>7.1174186625175775</v>
      </c>
      <c r="PR177" s="27">
        <v>0</v>
      </c>
      <c r="PS177" s="27">
        <v>0</v>
      </c>
      <c r="PT177" s="27">
        <v>12.417840251312731</v>
      </c>
      <c r="PU177" s="27">
        <v>44.846115169027577</v>
      </c>
      <c r="PV177" s="27">
        <v>44.800191992562105</v>
      </c>
      <c r="PW177" s="27">
        <v>44.788177860821754</v>
      </c>
      <c r="PX177" s="27">
        <v>44.788177860821754</v>
      </c>
      <c r="PY177" s="27">
        <v>7.895474044711893</v>
      </c>
      <c r="PZ177" s="27">
        <v>7.9328638191935594</v>
      </c>
      <c r="QA177" s="27">
        <v>7.0310179674315636</v>
      </c>
      <c r="QB177" s="27">
        <v>0</v>
      </c>
      <c r="QC177" s="27">
        <v>0.31186215802651202</v>
      </c>
      <c r="QD177" s="27">
        <v>0</v>
      </c>
      <c r="QE177" s="27">
        <v>0</v>
      </c>
      <c r="QF177" s="27">
        <v>0</v>
      </c>
      <c r="QG177" s="27">
        <v>0</v>
      </c>
      <c r="QH177" s="27">
        <v>0</v>
      </c>
      <c r="QI177" s="27">
        <v>0</v>
      </c>
      <c r="QJ177" s="27">
        <v>0</v>
      </c>
      <c r="QK177" s="27">
        <v>0</v>
      </c>
      <c r="QL177" s="27">
        <v>0</v>
      </c>
      <c r="QM177" s="27">
        <v>0</v>
      </c>
      <c r="QN177" s="27">
        <v>0</v>
      </c>
      <c r="QO177" s="27">
        <v>0.14394501767416323</v>
      </c>
      <c r="QP177" s="27">
        <v>0</v>
      </c>
      <c r="QQ177" s="27">
        <v>5.0671565543036765</v>
      </c>
      <c r="QR177" s="27">
        <v>7.4779548963332859E-2</v>
      </c>
      <c r="QS177" s="27">
        <v>3.4460908813935887</v>
      </c>
      <c r="QT177" s="27">
        <v>1.0865490920693273</v>
      </c>
      <c r="QU177" s="27">
        <v>3.958319563631914</v>
      </c>
      <c r="QV177" s="27">
        <v>0</v>
      </c>
      <c r="QW177" s="27">
        <v>0</v>
      </c>
      <c r="QX177" s="27">
        <v>7.3937998333482735</v>
      </c>
      <c r="QY177" s="27">
        <v>11.194644445897493</v>
      </c>
      <c r="QZ177" s="27">
        <v>35.342431695183826</v>
      </c>
      <c r="RA177" s="27">
        <v>35.342431695183826</v>
      </c>
      <c r="RB177" s="27">
        <v>35.34091589351565</v>
      </c>
      <c r="RC177" s="27">
        <v>7.7877398446663717</v>
      </c>
      <c r="RD177" s="27">
        <v>19.188701739843331</v>
      </c>
      <c r="RE177" s="27">
        <v>9.5327082687491876E-2</v>
      </c>
      <c r="RF177" s="27">
        <v>5.7241162254515148</v>
      </c>
      <c r="RG177" s="27">
        <v>1.5664968128557633</v>
      </c>
      <c r="RH177" s="27">
        <v>2.631880822373156</v>
      </c>
      <c r="RI177" s="27">
        <v>0</v>
      </c>
      <c r="RJ177" s="27">
        <v>0</v>
      </c>
      <c r="RK177" s="27">
        <v>0.25381256821563647</v>
      </c>
      <c r="RL177" s="27">
        <v>0.31848677272446491</v>
      </c>
      <c r="RM177" s="27">
        <v>0</v>
      </c>
      <c r="RN177" s="27">
        <v>0</v>
      </c>
      <c r="RO177" s="27">
        <v>7.3931261437179723</v>
      </c>
      <c r="RP177" s="27">
        <v>7.398684083167951</v>
      </c>
      <c r="RQ177" s="27">
        <v>0.31848677272446491</v>
      </c>
      <c r="RR177" s="27">
        <v>11.132552718304815</v>
      </c>
      <c r="RS177" s="27">
        <v>1.6359429855792189</v>
      </c>
      <c r="RT177" s="27">
        <v>0</v>
      </c>
      <c r="RU177" s="27">
        <v>0</v>
      </c>
      <c r="RV177" s="27">
        <v>0</v>
      </c>
      <c r="RW177" s="27">
        <v>0</v>
      </c>
      <c r="RX177" s="27">
        <v>145.45913511826316</v>
      </c>
      <c r="RY177" s="27">
        <v>43.641894954865798</v>
      </c>
      <c r="RZ177" s="27">
        <v>0.39770144508727473</v>
      </c>
      <c r="SA177" s="27">
        <v>145.45913511826316</v>
      </c>
      <c r="SB177" s="27">
        <v>145.45913511826316</v>
      </c>
      <c r="SC177" s="27">
        <v>13.114379188240711</v>
      </c>
      <c r="SD177" s="27">
        <v>17.946642624779685</v>
      </c>
      <c r="SE177" s="27">
        <v>0</v>
      </c>
      <c r="SF177" s="27">
        <v>0</v>
      </c>
      <c r="SG177" s="27">
        <v>0</v>
      </c>
      <c r="SH177" s="27">
        <v>0</v>
      </c>
      <c r="SI177" s="27">
        <v>0</v>
      </c>
      <c r="SJ177" s="27">
        <v>0</v>
      </c>
      <c r="SK177" s="27">
        <v>2.9537921840516481</v>
      </c>
      <c r="SL177" s="27">
        <v>0</v>
      </c>
      <c r="SM177" s="27">
        <v>0</v>
      </c>
      <c r="SN177" s="27">
        <v>4.1737318229204332</v>
      </c>
      <c r="SO177" s="27">
        <v>0</v>
      </c>
      <c r="SP177" s="27">
        <v>0</v>
      </c>
      <c r="SQ177" s="27">
        <v>1.4928962207454559</v>
      </c>
      <c r="SR177" s="27">
        <v>1.4928962207454559</v>
      </c>
      <c r="SS177" s="27">
        <v>1.4928962207454559</v>
      </c>
      <c r="ST177" s="27">
        <v>0</v>
      </c>
      <c r="SU177" s="27">
        <v>9.0442832867814738E-2</v>
      </c>
      <c r="SV177" s="27">
        <v>0</v>
      </c>
      <c r="SW177" s="27">
        <v>0.11121492980207386</v>
      </c>
      <c r="SX177" s="27">
        <v>0</v>
      </c>
      <c r="SY177" s="27">
        <v>0</v>
      </c>
      <c r="SZ177" s="27">
        <v>0</v>
      </c>
      <c r="TA177" s="27">
        <v>0.12367818796262933</v>
      </c>
      <c r="TB177" s="27">
        <v>8.4538504666257897</v>
      </c>
      <c r="TC177" s="27">
        <v>1.1691883533861636</v>
      </c>
      <c r="TD177" s="27">
        <v>17.45776851639177</v>
      </c>
      <c r="TE177" s="27">
        <v>13.876378300912871</v>
      </c>
      <c r="TF177" s="27">
        <v>0</v>
      </c>
      <c r="TG177" s="27">
        <v>1.4928962207454559</v>
      </c>
      <c r="TH177" s="27">
        <v>4.9717733308136589</v>
      </c>
      <c r="TI177" s="27">
        <v>25.090447464484026</v>
      </c>
      <c r="TJ177" s="27">
        <v>1.5202367915751429</v>
      </c>
      <c r="TK177" s="27">
        <v>0.52957619021855773</v>
      </c>
      <c r="TL177" s="27">
        <v>777.20759993538638</v>
      </c>
      <c r="TM177" s="27">
        <v>97.869811915455301</v>
      </c>
      <c r="TN177" s="27">
        <v>4.6761920055194048</v>
      </c>
      <c r="TO177" s="27">
        <v>437.94912326228007</v>
      </c>
      <c r="TP177" s="27">
        <v>7.1579523219406456</v>
      </c>
      <c r="TQ177" s="27">
        <v>0.11289915387782461</v>
      </c>
      <c r="TR177" s="27">
        <v>0</v>
      </c>
      <c r="TS177" s="27">
        <v>87.66599649332197</v>
      </c>
      <c r="TT177" s="27">
        <v>87.725954870418704</v>
      </c>
      <c r="TU177" s="27">
        <v>87.728705769742419</v>
      </c>
      <c r="TV177" s="27">
        <v>7.4354001680193171</v>
      </c>
      <c r="TW177" s="27">
        <v>0</v>
      </c>
      <c r="TX177" s="27">
        <v>0</v>
      </c>
      <c r="TY177" s="27">
        <v>0</v>
      </c>
      <c r="TZ177" s="27">
        <v>0</v>
      </c>
      <c r="UA177" s="27">
        <v>0</v>
      </c>
      <c r="UB177" s="27">
        <v>0</v>
      </c>
      <c r="UC177" s="27">
        <v>0</v>
      </c>
      <c r="UD177" s="27">
        <v>0</v>
      </c>
      <c r="UE177" s="27">
        <v>0</v>
      </c>
      <c r="UF177" s="27">
        <v>0</v>
      </c>
      <c r="UG177" s="27">
        <v>6.9951439946180735E-2</v>
      </c>
      <c r="UH177" s="27">
        <v>2.1402558146615154</v>
      </c>
      <c r="UI177" s="27">
        <v>12.775344881792087</v>
      </c>
      <c r="UJ177" s="27">
        <v>6.5794774927227904</v>
      </c>
      <c r="UK177" s="27">
        <v>23.527206818174708</v>
      </c>
      <c r="UL177" s="27">
        <v>23.498911853702097</v>
      </c>
      <c r="UM177" s="27">
        <v>23.495431123945547</v>
      </c>
      <c r="UN177" s="27">
        <v>0.58863631447488363</v>
      </c>
      <c r="UO177" s="27">
        <v>23.446307921736153</v>
      </c>
      <c r="UP177" s="27">
        <v>6.5798704783404656</v>
      </c>
      <c r="UQ177" s="27">
        <v>16.103820781895752</v>
      </c>
      <c r="UR177" s="27">
        <v>0</v>
      </c>
      <c r="US177" s="27">
        <v>15.33890234749229</v>
      </c>
      <c r="UT177" s="27">
        <v>4.484471164896445</v>
      </c>
      <c r="UU177" s="27">
        <v>81.804840568906869</v>
      </c>
      <c r="UV177" s="27">
        <v>1.1764866577144169</v>
      </c>
      <c r="UW177" s="27">
        <v>0</v>
      </c>
      <c r="UX177" s="27">
        <v>52.484015211754652</v>
      </c>
      <c r="UY177" s="27">
        <v>150.73642669641799</v>
      </c>
      <c r="UZ177" s="27">
        <v>57.208881293063257</v>
      </c>
      <c r="VA177" s="27">
        <v>0</v>
      </c>
      <c r="VB177" s="27">
        <v>0.35716778566420693</v>
      </c>
      <c r="VC177" s="27">
        <v>11.856881352482684</v>
      </c>
      <c r="VD177" s="27">
        <v>0.16600835306649794</v>
      </c>
      <c r="VE177" s="27">
        <v>0</v>
      </c>
      <c r="VF177" s="27">
        <v>0</v>
      </c>
      <c r="VG177" s="27">
        <v>0</v>
      </c>
      <c r="VH177" s="27">
        <v>0</v>
      </c>
      <c r="VI177" s="27">
        <v>0</v>
      </c>
      <c r="VJ177" s="27">
        <v>0</v>
      </c>
      <c r="VK177" s="27">
        <v>0</v>
      </c>
      <c r="VL177" s="27">
        <v>0</v>
      </c>
      <c r="VM177" s="27">
        <v>0</v>
      </c>
      <c r="VN177" s="27">
        <v>0.12233080870202874</v>
      </c>
      <c r="VO177" s="27">
        <v>0.17010663165082474</v>
      </c>
      <c r="VP177" s="27">
        <v>0</v>
      </c>
      <c r="VQ177" s="27">
        <v>3.2539209143504295</v>
      </c>
      <c r="VR177" s="27">
        <v>0</v>
      </c>
      <c r="VS177" s="27">
        <v>0</v>
      </c>
      <c r="VT177" s="27">
        <v>0</v>
      </c>
      <c r="VU177" s="27">
        <v>0</v>
      </c>
      <c r="VV177" s="27">
        <v>0</v>
      </c>
      <c r="VW177" s="27">
        <v>0</v>
      </c>
      <c r="VX177" s="27">
        <v>8.01129252032102E-2</v>
      </c>
      <c r="VY177" s="27">
        <v>0.29872521023565624</v>
      </c>
      <c r="VZ177" s="27">
        <v>0</v>
      </c>
      <c r="WA177" s="27">
        <v>0</v>
      </c>
      <c r="WB177" s="27">
        <v>0.29872521023565624</v>
      </c>
      <c r="WC177" s="27">
        <v>0</v>
      </c>
      <c r="WD177" s="27">
        <v>0</v>
      </c>
      <c r="WE177" s="27">
        <v>0</v>
      </c>
      <c r="WF177" s="27">
        <v>0</v>
      </c>
      <c r="WG177" s="27">
        <v>0</v>
      </c>
      <c r="WH177" s="27">
        <v>0</v>
      </c>
      <c r="WI177" s="27">
        <v>9.7741137196067931E-2</v>
      </c>
      <c r="WJ177" s="27">
        <v>4.0557238560128317</v>
      </c>
      <c r="WK177" s="27">
        <v>14.401294804521852</v>
      </c>
      <c r="WL177" s="27">
        <v>0.48556180103893837</v>
      </c>
      <c r="WM177" s="27">
        <v>18.645483334611193</v>
      </c>
      <c r="WN177" s="27">
        <v>114.47075950371014</v>
      </c>
      <c r="WO177" s="27">
        <v>21.35135773471233</v>
      </c>
      <c r="WP177" s="27">
        <v>21.355343731691605</v>
      </c>
      <c r="WQ177" s="27">
        <v>11.154279208882</v>
      </c>
      <c r="WR177" s="27">
        <v>37.597607732614065</v>
      </c>
      <c r="WS177" s="27">
        <v>37.598169140639321</v>
      </c>
      <c r="WT177" s="27">
        <v>0</v>
      </c>
      <c r="WU177" s="27">
        <v>0</v>
      </c>
      <c r="WV177" s="27">
        <v>11.364638795943268</v>
      </c>
      <c r="WW177" s="27">
        <v>11.361775615014492</v>
      </c>
      <c r="WX177" s="27">
        <v>3.4886456097075573</v>
      </c>
      <c r="WY177" s="27">
        <v>0</v>
      </c>
      <c r="WZ177" s="27">
        <v>11.001969211631609</v>
      </c>
      <c r="XA177" s="27">
        <v>15.520237139648119</v>
      </c>
      <c r="XB177" s="27">
        <v>3.6958051710248991</v>
      </c>
      <c r="XC177" s="27">
        <v>1.6941609977976693</v>
      </c>
      <c r="XD177" s="27">
        <v>12.879710633686109</v>
      </c>
      <c r="XE177" s="27">
        <v>1.8254181941011771</v>
      </c>
      <c r="XF177" s="27">
        <v>10.844887246166589</v>
      </c>
      <c r="XG177" s="27">
        <v>1.8259234613239022</v>
      </c>
      <c r="XH177" s="27">
        <v>12.919458321873826</v>
      </c>
      <c r="XI177" s="27">
        <v>6.2459449849216195</v>
      </c>
      <c r="XJ177" s="27">
        <v>9.1902493733465374E-2</v>
      </c>
      <c r="XK177" s="27">
        <v>12.920637278726851</v>
      </c>
      <c r="XL177" s="27">
        <v>12.920637278726851</v>
      </c>
      <c r="XM177" s="27">
        <v>6.23713087892519</v>
      </c>
      <c r="XN177" s="27">
        <v>12.919177617861202</v>
      </c>
      <c r="XO177" s="27">
        <v>12.931753157626806</v>
      </c>
      <c r="XP177" s="27">
        <v>0</v>
      </c>
      <c r="XQ177" s="27">
        <v>12.928160146265204</v>
      </c>
      <c r="XR177" s="27">
        <v>12.928160146265204</v>
      </c>
      <c r="XS177" s="27">
        <v>12.91951446267635</v>
      </c>
      <c r="XT177" s="27">
        <v>0</v>
      </c>
      <c r="XU177" s="27">
        <v>0</v>
      </c>
      <c r="XV177" s="27">
        <v>0</v>
      </c>
      <c r="XW177" s="27">
        <v>65.989695793594791</v>
      </c>
      <c r="XX177" s="27">
        <v>4.4277689543461705</v>
      </c>
      <c r="XY177" s="27">
        <v>41.150702983620356</v>
      </c>
      <c r="XZ177" s="27">
        <v>4.7237432652581006</v>
      </c>
      <c r="YA177" s="27">
        <v>66.044208512846595</v>
      </c>
      <c r="YB177" s="27">
        <v>0</v>
      </c>
      <c r="YC177" s="27">
        <v>0</v>
      </c>
      <c r="YD177" s="27">
        <v>0</v>
      </c>
      <c r="YE177" s="27">
        <v>0.25667574914441277</v>
      </c>
      <c r="YF177" s="27">
        <v>0</v>
      </c>
      <c r="YG177" s="27">
        <v>0</v>
      </c>
      <c r="YH177" s="27">
        <v>0</v>
      </c>
      <c r="YI177" s="27">
        <v>0</v>
      </c>
      <c r="YJ177" s="27">
        <v>0</v>
      </c>
      <c r="YK177" s="27">
        <v>0</v>
      </c>
      <c r="YL177" s="27">
        <v>1.697473305146646</v>
      </c>
      <c r="YM177" s="27">
        <v>0</v>
      </c>
      <c r="YN177" s="27">
        <v>0</v>
      </c>
      <c r="YO177" s="27">
        <v>0.35655023683643167</v>
      </c>
      <c r="YP177" s="27">
        <v>0.13165018192118283</v>
      </c>
      <c r="YQ177" s="27">
        <v>2.2290705642561046</v>
      </c>
      <c r="YR177" s="27">
        <v>8.3312950947136602E-2</v>
      </c>
      <c r="YS177" s="27">
        <v>2.3782366765650949</v>
      </c>
      <c r="YT177" s="27">
        <v>0.35593268800865635</v>
      </c>
      <c r="YU177" s="27">
        <v>0.35593268800865635</v>
      </c>
      <c r="YV177" s="27">
        <v>0.35593268800865635</v>
      </c>
      <c r="YW177" s="27">
        <v>0</v>
      </c>
      <c r="YX177" s="27">
        <v>4.1842301529926136</v>
      </c>
      <c r="YY177" s="27">
        <v>0.10543242714199631</v>
      </c>
      <c r="YZ177" s="27">
        <v>0.49740751037171854</v>
      </c>
      <c r="ZA177" s="27">
        <v>0</v>
      </c>
      <c r="ZB177" s="27">
        <v>0.24701953111010855</v>
      </c>
      <c r="ZC177" s="27">
        <v>0</v>
      </c>
      <c r="ZD177" s="27">
        <v>0</v>
      </c>
      <c r="ZE177" s="27">
        <v>0.19621210482496121</v>
      </c>
      <c r="ZF177" s="27">
        <v>0.26964427452769346</v>
      </c>
      <c r="ZG177" s="27">
        <v>0</v>
      </c>
      <c r="ZH177" s="27">
        <v>0</v>
      </c>
      <c r="ZI177" s="27">
        <v>2.5681048707047283</v>
      </c>
      <c r="ZJ177" s="27">
        <v>0.3007462791265571</v>
      </c>
      <c r="ZK177" s="27">
        <v>0.23152466961320173</v>
      </c>
      <c r="ZL177" s="27">
        <v>3.7333633679141401E-2</v>
      </c>
      <c r="ZM177" s="27">
        <v>0.11014825455409839</v>
      </c>
      <c r="ZN177" s="27">
        <v>0</v>
      </c>
      <c r="ZO177" s="27">
        <v>0.12699049531160578</v>
      </c>
      <c r="ZP177" s="27">
        <v>0.13479406686258422</v>
      </c>
      <c r="ZQ177" s="27">
        <v>0.13479406686258422</v>
      </c>
      <c r="ZR177" s="27">
        <v>0</v>
      </c>
      <c r="ZS177" s="27">
        <v>0</v>
      </c>
      <c r="ZT177" s="27">
        <v>0.24337037894598193</v>
      </c>
      <c r="ZU177" s="27">
        <v>0.17751721758412797</v>
      </c>
      <c r="ZV177" s="27">
        <v>0.39545581298627375</v>
      </c>
      <c r="ZW177" s="27">
        <v>0.39545581298627375</v>
      </c>
      <c r="ZX177" s="27">
        <v>0.50055139531311987</v>
      </c>
      <c r="ZY177" s="27">
        <v>0.50055139531311987</v>
      </c>
      <c r="ZZ177" s="27">
        <v>0.48224949368996189</v>
      </c>
      <c r="AAA177" s="27">
        <v>0.81920659044515998</v>
      </c>
      <c r="AAB177" s="27">
        <v>0.22175616997384742</v>
      </c>
      <c r="AAC177" s="27">
        <v>0.35335021109250525</v>
      </c>
      <c r="AAD177" s="27">
        <v>0.45844579341935138</v>
      </c>
      <c r="AAE177" s="27">
        <v>0.14265377921608766</v>
      </c>
    </row>
    <row r="178" spans="1:707">
      <c r="A178" s="14" t="s">
        <v>2168</v>
      </c>
      <c r="B178" s="14" t="e">
        <f>_xlfn.CONCAT(#REF!," ","[",#REF!,"]")</f>
        <v>#REF!</v>
      </c>
      <c r="C178" s="15" t="s">
        <v>2155</v>
      </c>
      <c r="D178" s="14" t="s">
        <v>2169</v>
      </c>
      <c r="E178" s="16">
        <v>1535</v>
      </c>
      <c r="F178" s="17">
        <v>44615</v>
      </c>
      <c r="G178" s="14" t="s">
        <v>755</v>
      </c>
      <c r="H178" s="14" t="s">
        <v>2157</v>
      </c>
      <c r="I178" s="18">
        <v>1.0001</v>
      </c>
      <c r="J178" s="19">
        <v>44708</v>
      </c>
      <c r="K178" s="1" t="s">
        <v>2170</v>
      </c>
      <c r="L178" s="18">
        <v>151</v>
      </c>
      <c r="M178" s="20" t="s">
        <v>2159</v>
      </c>
      <c r="N178" s="20" t="s">
        <v>2160</v>
      </c>
      <c r="O178" s="20" t="s">
        <v>2161</v>
      </c>
      <c r="P178" s="21">
        <v>31.55</v>
      </c>
      <c r="Q178" s="22">
        <v>41.4</v>
      </c>
      <c r="R178" s="20" t="s">
        <v>2162</v>
      </c>
      <c r="S178" s="20" t="s">
        <v>932</v>
      </c>
      <c r="T178" s="20" t="s">
        <v>2163</v>
      </c>
      <c r="U178" s="16">
        <v>0</v>
      </c>
      <c r="V178" s="16">
        <v>1</v>
      </c>
      <c r="W178" s="16">
        <v>0</v>
      </c>
      <c r="X178" s="16">
        <v>0</v>
      </c>
      <c r="Y178" s="23">
        <v>0</v>
      </c>
      <c r="Z178" s="16">
        <v>0</v>
      </c>
      <c r="AA178" s="16">
        <v>0</v>
      </c>
      <c r="AB178" s="16">
        <v>0</v>
      </c>
      <c r="AC178" s="16">
        <v>0</v>
      </c>
      <c r="AD178" s="16">
        <v>0</v>
      </c>
      <c r="AE178" s="16">
        <v>0</v>
      </c>
      <c r="AF178" s="16">
        <v>0</v>
      </c>
      <c r="AG178" s="16">
        <v>0</v>
      </c>
      <c r="AH178" s="16">
        <v>0</v>
      </c>
      <c r="AI178" s="16">
        <v>0</v>
      </c>
      <c r="AJ178" s="16">
        <v>0</v>
      </c>
      <c r="AK178" s="16">
        <v>0</v>
      </c>
      <c r="AL178" s="16">
        <v>1</v>
      </c>
      <c r="AM178" s="16">
        <v>1</v>
      </c>
      <c r="AN178" s="16">
        <v>0</v>
      </c>
      <c r="AO178" s="16">
        <v>0</v>
      </c>
      <c r="AP178" s="16">
        <v>0</v>
      </c>
      <c r="AQ178" s="16">
        <v>0</v>
      </c>
      <c r="AR178" s="16">
        <v>0</v>
      </c>
      <c r="AS178" s="24" t="s">
        <v>1878</v>
      </c>
      <c r="AT178" s="24" t="s">
        <v>2164</v>
      </c>
      <c r="AU178" s="25" t="e">
        <f>#REF!+#REF!</f>
        <v>#REF!</v>
      </c>
      <c r="AV178" s="26" t="e">
        <f>SUM(#REF!)</f>
        <v>#REF!</v>
      </c>
      <c r="AW178" s="16">
        <v>0</v>
      </c>
      <c r="AX178" s="16">
        <v>0</v>
      </c>
      <c r="AY178" s="26" t="e">
        <f>SUM(#REF!)</f>
        <v>#REF!</v>
      </c>
      <c r="AZ178" s="16">
        <v>0</v>
      </c>
      <c r="BA178" s="16">
        <v>0</v>
      </c>
      <c r="BB178" s="16">
        <v>1</v>
      </c>
      <c r="BC178" s="16">
        <v>1</v>
      </c>
      <c r="BD178" s="16">
        <v>0</v>
      </c>
      <c r="BE178" s="16">
        <v>0</v>
      </c>
      <c r="BF178" s="16">
        <v>0</v>
      </c>
      <c r="BG178" s="16">
        <v>1</v>
      </c>
      <c r="BH178" s="16">
        <v>0</v>
      </c>
      <c r="BI178" s="16">
        <v>0</v>
      </c>
      <c r="BJ178" s="16">
        <v>0</v>
      </c>
      <c r="BK178" s="16">
        <v>0</v>
      </c>
      <c r="BL178" s="16">
        <v>0</v>
      </c>
      <c r="BM178" s="16">
        <v>0</v>
      </c>
      <c r="BN178" s="16">
        <v>0</v>
      </c>
      <c r="BO178" s="16">
        <v>0</v>
      </c>
      <c r="BP178" s="16">
        <v>0</v>
      </c>
      <c r="BQ178" s="16">
        <v>0</v>
      </c>
      <c r="BR178" s="16">
        <v>0</v>
      </c>
      <c r="BS178" s="16">
        <v>0</v>
      </c>
      <c r="BT178" s="16">
        <v>0</v>
      </c>
      <c r="BU178" s="16">
        <v>0</v>
      </c>
      <c r="BV178" s="16">
        <v>0</v>
      </c>
      <c r="BW178" s="16">
        <v>0</v>
      </c>
      <c r="BX178" s="16">
        <v>0</v>
      </c>
      <c r="BY178" s="16">
        <v>0</v>
      </c>
      <c r="BZ178" s="16">
        <v>0</v>
      </c>
      <c r="CA178" s="16">
        <v>0</v>
      </c>
      <c r="CB178" s="16">
        <v>0</v>
      </c>
      <c r="CC178" s="16">
        <v>1</v>
      </c>
      <c r="CD178" s="16">
        <v>0</v>
      </c>
      <c r="CE178" s="16">
        <v>0</v>
      </c>
      <c r="CF178" s="16">
        <v>0</v>
      </c>
      <c r="CG178" s="16">
        <v>0</v>
      </c>
      <c r="CH178" s="16">
        <v>0</v>
      </c>
      <c r="CI178" s="16">
        <v>0</v>
      </c>
      <c r="CJ178" s="16">
        <v>0</v>
      </c>
      <c r="CK178" s="16">
        <v>0</v>
      </c>
      <c r="CL178" s="25" t="e">
        <f>SUM(#REF!)</f>
        <v>#REF!</v>
      </c>
      <c r="CM178" s="16">
        <v>0</v>
      </c>
      <c r="CN178" s="16">
        <v>0</v>
      </c>
      <c r="CO178" s="16">
        <v>0</v>
      </c>
      <c r="CP178" s="25" t="e">
        <f>SUM(#REF!,#REF!,#REF!,#REF!,#REF!)</f>
        <v>#REF!</v>
      </c>
      <c r="CQ178" s="26" t="e">
        <f>SUM(#REF!)</f>
        <v>#REF!</v>
      </c>
      <c r="CR178" s="16">
        <v>0</v>
      </c>
      <c r="CS178" s="16">
        <v>0</v>
      </c>
      <c r="CT178" s="16">
        <v>0</v>
      </c>
      <c r="CU178" s="26" t="e">
        <f>SUM(#REF!)</f>
        <v>#REF!</v>
      </c>
      <c r="CV178" s="16">
        <v>0</v>
      </c>
      <c r="CW178" s="16">
        <v>0</v>
      </c>
      <c r="CX178" s="16">
        <v>0</v>
      </c>
      <c r="CY178" s="26" t="e">
        <f>SUM(#REF!)</f>
        <v>#REF!</v>
      </c>
      <c r="CZ178" s="16">
        <v>0</v>
      </c>
      <c r="DA178" s="16">
        <v>0</v>
      </c>
      <c r="DB178" s="16">
        <v>0</v>
      </c>
      <c r="DC178" s="26" t="e">
        <f>SUM(#REF!)</f>
        <v>#REF!</v>
      </c>
      <c r="DD178" s="16">
        <v>0</v>
      </c>
      <c r="DE178" s="16">
        <v>0</v>
      </c>
      <c r="DF178" s="16">
        <v>0</v>
      </c>
      <c r="DG178" s="16">
        <v>0</v>
      </c>
      <c r="DH178" s="16">
        <v>0</v>
      </c>
      <c r="DI178" s="16">
        <v>0</v>
      </c>
      <c r="DJ178" s="26" t="e">
        <f>SUM(#REF!)</f>
        <v>#REF!</v>
      </c>
      <c r="DK178" s="16">
        <v>0</v>
      </c>
      <c r="DL178" s="16">
        <v>0</v>
      </c>
      <c r="DM178" s="16">
        <v>0</v>
      </c>
      <c r="DN178" s="16">
        <v>0</v>
      </c>
      <c r="DO178" s="16">
        <v>0</v>
      </c>
      <c r="DP178" s="16">
        <v>0</v>
      </c>
      <c r="DQ178" s="16">
        <v>0</v>
      </c>
      <c r="DR178" s="16">
        <v>0</v>
      </c>
      <c r="DS178" s="16">
        <v>0</v>
      </c>
      <c r="DT178" s="16">
        <v>0</v>
      </c>
      <c r="DU178" s="16">
        <v>0</v>
      </c>
      <c r="DV178" s="16">
        <v>0</v>
      </c>
      <c r="DW178" s="16">
        <v>0</v>
      </c>
      <c r="DX178" s="16">
        <v>0</v>
      </c>
      <c r="DY178" s="16">
        <v>0</v>
      </c>
      <c r="DZ178" s="16">
        <v>0</v>
      </c>
      <c r="EA178" s="16">
        <v>0</v>
      </c>
      <c r="EB178" s="16">
        <v>0</v>
      </c>
      <c r="EC178" s="16">
        <v>0</v>
      </c>
      <c r="ED178" s="16">
        <v>0</v>
      </c>
      <c r="EE178" s="16">
        <v>0</v>
      </c>
      <c r="EF178" s="16">
        <v>0</v>
      </c>
      <c r="EG178" s="16">
        <v>0</v>
      </c>
      <c r="EH178" s="16">
        <v>0</v>
      </c>
      <c r="EI178" s="16">
        <v>0</v>
      </c>
      <c r="EJ178" s="16">
        <v>0</v>
      </c>
      <c r="EK178" s="16">
        <v>0</v>
      </c>
      <c r="EL178" s="16">
        <v>0</v>
      </c>
      <c r="EM178" s="16">
        <v>0</v>
      </c>
      <c r="EN178" s="16">
        <v>0</v>
      </c>
      <c r="EO178" s="16">
        <v>0</v>
      </c>
      <c r="EP178" s="16">
        <v>0</v>
      </c>
      <c r="EQ178" s="16">
        <v>0</v>
      </c>
      <c r="ER178" s="16">
        <v>0</v>
      </c>
      <c r="ES178" s="16">
        <v>0</v>
      </c>
      <c r="ET178" s="16">
        <v>0</v>
      </c>
      <c r="EU178" s="16">
        <v>0</v>
      </c>
      <c r="EV178" s="16">
        <v>0</v>
      </c>
      <c r="EW178" s="16">
        <v>0</v>
      </c>
      <c r="EX178" s="16">
        <v>0</v>
      </c>
      <c r="EY178" s="16">
        <v>0</v>
      </c>
      <c r="EZ178" s="16">
        <v>0</v>
      </c>
      <c r="FA178" s="16">
        <v>0</v>
      </c>
      <c r="FB178" s="16">
        <v>0</v>
      </c>
      <c r="FC178" s="16">
        <v>0</v>
      </c>
      <c r="FD178" s="25" t="e">
        <f>SUM(#REF!,#REF!,#REF!,#REF!,#REF!)</f>
        <v>#REF!</v>
      </c>
      <c r="FE178" s="26" t="e">
        <f>SUM(#REF!)</f>
        <v>#REF!</v>
      </c>
      <c r="FF178" s="16">
        <v>1</v>
      </c>
      <c r="FG178" s="16">
        <v>0</v>
      </c>
      <c r="FH178" s="16">
        <v>1</v>
      </c>
      <c r="FI178" s="16">
        <v>0</v>
      </c>
      <c r="FJ178" s="16">
        <v>0</v>
      </c>
      <c r="FK178" s="16">
        <v>0</v>
      </c>
      <c r="FL178" s="16">
        <v>0</v>
      </c>
      <c r="FM178" s="16">
        <v>0</v>
      </c>
      <c r="FN178" s="16">
        <v>0</v>
      </c>
      <c r="FO178" s="16">
        <v>0</v>
      </c>
      <c r="FP178" s="26" t="e">
        <f>SUM(#REF!)</f>
        <v>#REF!</v>
      </c>
      <c r="FQ178" s="16">
        <v>0</v>
      </c>
      <c r="FR178" s="16">
        <v>0</v>
      </c>
      <c r="FS178" s="16">
        <v>0</v>
      </c>
      <c r="FT178" s="26" t="e">
        <f>SUM(#REF!)</f>
        <v>#REF!</v>
      </c>
      <c r="FU178" s="16">
        <v>1</v>
      </c>
      <c r="FV178" s="16">
        <v>1</v>
      </c>
      <c r="FW178" s="16">
        <v>0</v>
      </c>
      <c r="FX178" s="16">
        <v>0</v>
      </c>
      <c r="FY178" s="16">
        <v>0</v>
      </c>
      <c r="FZ178" s="16">
        <v>0</v>
      </c>
      <c r="GA178" s="16">
        <v>0</v>
      </c>
      <c r="GB178" s="16">
        <v>0</v>
      </c>
      <c r="GC178" s="16">
        <v>0</v>
      </c>
      <c r="GD178" s="16">
        <v>0</v>
      </c>
      <c r="GE178" s="16">
        <v>0</v>
      </c>
      <c r="GF178" s="16">
        <v>0</v>
      </c>
      <c r="GG178" s="16">
        <v>0</v>
      </c>
      <c r="GH178" s="16">
        <v>0</v>
      </c>
      <c r="GI178" s="26" t="e">
        <f>SUM(#REF!)</f>
        <v>#REF!</v>
      </c>
      <c r="GJ178" s="16">
        <v>0</v>
      </c>
      <c r="GK178" s="16">
        <v>0</v>
      </c>
      <c r="GL178" s="16">
        <v>0</v>
      </c>
      <c r="GM178" s="16">
        <v>0</v>
      </c>
      <c r="GN178" s="16">
        <v>0</v>
      </c>
      <c r="GO178" s="26" t="e">
        <f>SUM(#REF!)</f>
        <v>#REF!</v>
      </c>
      <c r="GP178" s="16">
        <v>1</v>
      </c>
      <c r="GQ178" s="16">
        <v>0</v>
      </c>
      <c r="GR178" s="16">
        <v>0</v>
      </c>
      <c r="GS178" s="16">
        <v>0</v>
      </c>
      <c r="GT178" s="16">
        <v>0</v>
      </c>
      <c r="GU178" s="16">
        <v>0</v>
      </c>
      <c r="GV178" s="16">
        <v>0</v>
      </c>
      <c r="GW178" s="16">
        <v>0</v>
      </c>
      <c r="GX178" s="16">
        <v>0</v>
      </c>
      <c r="GY178" s="16">
        <v>0</v>
      </c>
      <c r="GZ178" s="16">
        <v>0</v>
      </c>
      <c r="HA178" s="16">
        <v>0</v>
      </c>
      <c r="HB178" s="16">
        <v>1</v>
      </c>
      <c r="HC178" s="16">
        <v>0</v>
      </c>
      <c r="HD178" s="16">
        <v>0</v>
      </c>
      <c r="HE178" s="16">
        <v>0</v>
      </c>
      <c r="HF178" s="16">
        <v>0</v>
      </c>
      <c r="HG178" s="16">
        <v>0</v>
      </c>
      <c r="HH178" s="16">
        <v>0</v>
      </c>
      <c r="HI178" s="16">
        <v>0</v>
      </c>
      <c r="HJ178" s="16">
        <v>0</v>
      </c>
      <c r="HK178" s="16">
        <v>0</v>
      </c>
      <c r="HL178" s="25" t="e">
        <f>SUM(#REF!)</f>
        <v>#REF!</v>
      </c>
      <c r="HM178" s="16">
        <v>0</v>
      </c>
      <c r="HN178" s="16">
        <v>0</v>
      </c>
      <c r="HO178" s="16">
        <v>0</v>
      </c>
      <c r="HP178" s="25" t="e">
        <f>SUM(#REF!)</f>
        <v>#REF!</v>
      </c>
      <c r="HQ178" s="16">
        <v>0</v>
      </c>
      <c r="HR178" s="16">
        <v>0</v>
      </c>
      <c r="HS178" s="16">
        <v>0</v>
      </c>
      <c r="HT178" s="16">
        <v>0</v>
      </c>
      <c r="HU178" s="16">
        <v>0</v>
      </c>
      <c r="HV178" s="16">
        <v>0</v>
      </c>
      <c r="HW178" s="25" t="e">
        <f>SUM(#REF!+#REF!+#REF!+#REF!+#REF!+#REF!+#REF!+#REF!)</f>
        <v>#REF!</v>
      </c>
      <c r="HX178" s="26" t="e">
        <f>SUM(#REF!)</f>
        <v>#REF!</v>
      </c>
      <c r="HY178" s="16">
        <v>0</v>
      </c>
      <c r="HZ178" s="16">
        <v>0</v>
      </c>
      <c r="IA178" s="16">
        <v>0</v>
      </c>
      <c r="IB178" s="26" t="e">
        <f>SUM(#REF!)</f>
        <v>#REF!</v>
      </c>
      <c r="IC178" s="16">
        <v>0</v>
      </c>
      <c r="ID178" s="16">
        <v>0</v>
      </c>
      <c r="IE178" s="16">
        <v>0</v>
      </c>
      <c r="IF178" s="16">
        <v>0</v>
      </c>
      <c r="IG178" s="16">
        <v>0</v>
      </c>
      <c r="IH178" s="16">
        <v>0</v>
      </c>
      <c r="II178" s="26" t="e">
        <f>SUM(#REF!)</f>
        <v>#REF!</v>
      </c>
      <c r="IJ178" s="16">
        <v>0</v>
      </c>
      <c r="IK178" s="16">
        <v>0</v>
      </c>
      <c r="IL178" s="16">
        <v>0</v>
      </c>
      <c r="IM178" s="16">
        <v>0</v>
      </c>
      <c r="IN178" s="16">
        <v>0</v>
      </c>
      <c r="IO178" s="26" t="e">
        <f>SUM(#REF!)</f>
        <v>#REF!</v>
      </c>
      <c r="IP178" s="16">
        <v>0</v>
      </c>
      <c r="IQ178" s="16">
        <v>0</v>
      </c>
      <c r="IR178" s="16">
        <v>0</v>
      </c>
      <c r="IS178" s="16">
        <v>1</v>
      </c>
      <c r="IT178" s="16">
        <v>0</v>
      </c>
      <c r="IU178" s="16">
        <v>0</v>
      </c>
      <c r="IV178" s="16">
        <v>0</v>
      </c>
      <c r="IW178" s="26" t="e">
        <f>SUM(#REF!)</f>
        <v>#REF!</v>
      </c>
      <c r="IX178" s="16">
        <v>0</v>
      </c>
      <c r="IY178" s="16">
        <v>0</v>
      </c>
      <c r="IZ178" s="16">
        <v>0</v>
      </c>
      <c r="JA178" s="16">
        <v>0</v>
      </c>
      <c r="JB178" s="16">
        <v>0</v>
      </c>
      <c r="JC178" s="16">
        <v>0</v>
      </c>
      <c r="JD178" s="16">
        <v>0</v>
      </c>
      <c r="JE178" s="16">
        <v>0</v>
      </c>
      <c r="JF178" s="26" t="e">
        <f>SUM(#REF!)</f>
        <v>#REF!</v>
      </c>
      <c r="JG178" s="16">
        <v>0</v>
      </c>
      <c r="JH178" s="16">
        <v>0</v>
      </c>
      <c r="JI178" s="16">
        <v>0</v>
      </c>
      <c r="JJ178" s="16">
        <v>0</v>
      </c>
      <c r="JK178" s="16">
        <v>1</v>
      </c>
      <c r="JL178" s="16">
        <v>0</v>
      </c>
      <c r="JM178" s="16">
        <v>0</v>
      </c>
      <c r="JN178" s="26" t="e">
        <f>SUM(#REF!)</f>
        <v>#REF!</v>
      </c>
      <c r="JO178" s="16">
        <v>0</v>
      </c>
      <c r="JP178" s="16">
        <v>0</v>
      </c>
      <c r="JQ178" s="16">
        <v>0</v>
      </c>
      <c r="JR178" s="16">
        <v>0</v>
      </c>
      <c r="JS178" s="16">
        <v>0</v>
      </c>
      <c r="JT178" s="16">
        <v>0</v>
      </c>
      <c r="JU178" s="26" t="e">
        <f>SUM(#REF!)</f>
        <v>#REF!</v>
      </c>
      <c r="JV178" s="16">
        <v>0</v>
      </c>
      <c r="JW178" s="16">
        <v>1</v>
      </c>
      <c r="JX178" s="16">
        <v>1</v>
      </c>
      <c r="JY178" s="16">
        <v>0</v>
      </c>
      <c r="JZ178" s="16">
        <v>0</v>
      </c>
      <c r="KA178" s="16">
        <v>0</v>
      </c>
      <c r="KB178" s="16">
        <v>0</v>
      </c>
      <c r="KC178" s="16">
        <v>0</v>
      </c>
      <c r="KD178" s="16">
        <v>0</v>
      </c>
      <c r="KE178" s="16">
        <v>0</v>
      </c>
      <c r="KF178" s="16">
        <v>0</v>
      </c>
      <c r="KG178" s="16">
        <v>0</v>
      </c>
      <c r="KH178" s="16">
        <v>0</v>
      </c>
      <c r="KI178" s="16">
        <v>0</v>
      </c>
      <c r="KJ178" s="16">
        <v>0</v>
      </c>
      <c r="KK178" s="16">
        <v>0</v>
      </c>
      <c r="KL178" s="16">
        <v>0</v>
      </c>
      <c r="KM178" s="16">
        <v>0</v>
      </c>
      <c r="KN178" s="16">
        <v>0</v>
      </c>
      <c r="KO178" s="25" t="e">
        <f>SUM(#REF!)</f>
        <v>#REF!</v>
      </c>
      <c r="KP178" s="16">
        <v>0</v>
      </c>
      <c r="KQ178" s="16">
        <v>0</v>
      </c>
      <c r="KR178" s="16">
        <v>0</v>
      </c>
      <c r="KS178" s="16">
        <v>0</v>
      </c>
      <c r="KT178" s="16">
        <v>0</v>
      </c>
      <c r="KU178" s="16">
        <v>0</v>
      </c>
      <c r="KV178" s="16" t="e">
        <f>SUM(#REF!+#REF!+#REF!+#REF!+#REF!+#REF!+#REF!+#REF!)</f>
        <v>#REF!</v>
      </c>
      <c r="KW178" s="27">
        <v>0</v>
      </c>
      <c r="KX178" s="27">
        <v>105.41246046355552</v>
      </c>
      <c r="KY178" s="27">
        <v>0</v>
      </c>
      <c r="KZ178" s="27">
        <v>3.569324163864195</v>
      </c>
      <c r="LA178" s="27">
        <v>0</v>
      </c>
      <c r="LB178" s="27">
        <v>0</v>
      </c>
      <c r="LC178" s="27">
        <v>16649.290618854749</v>
      </c>
      <c r="LD178" s="27">
        <v>16649.840675235089</v>
      </c>
      <c r="LE178" s="27">
        <v>16649.840675235089</v>
      </c>
      <c r="LF178" s="27">
        <v>16650.780976309223</v>
      </c>
      <c r="LG178" s="27">
        <v>0</v>
      </c>
      <c r="LH178" s="27">
        <v>1.5075117151810773</v>
      </c>
      <c r="LI178" s="27">
        <v>0</v>
      </c>
      <c r="LJ178" s="27">
        <v>0</v>
      </c>
      <c r="LK178" s="27">
        <v>0</v>
      </c>
      <c r="LL178" s="27">
        <v>0</v>
      </c>
      <c r="LM178" s="27">
        <v>307.0678690227511</v>
      </c>
      <c r="LN178" s="27">
        <v>306.94159951608714</v>
      </c>
      <c r="LO178" s="27">
        <v>313.05612079466835</v>
      </c>
      <c r="LP178" s="27">
        <v>6.8775616587205697</v>
      </c>
      <c r="LQ178" s="27">
        <v>306.97231212718515</v>
      </c>
      <c r="LR178" s="27">
        <v>230.66084649521002</v>
      </c>
      <c r="LS178" s="27">
        <v>306.98463254123408</v>
      </c>
      <c r="LT178" s="27">
        <v>70.665827479446776</v>
      </c>
      <c r="LU178" s="27">
        <v>0</v>
      </c>
      <c r="LV178" s="27">
        <v>84.23867940818343</v>
      </c>
      <c r="LW178" s="27">
        <v>128.20658228908295</v>
      </c>
      <c r="LX178" s="27">
        <v>22.972502557163832</v>
      </c>
      <c r="LY178" s="27">
        <v>129.6353376733102</v>
      </c>
      <c r="LZ178" s="27">
        <v>70.302758435775701</v>
      </c>
      <c r="MA178" s="27">
        <v>0.18386302114142963</v>
      </c>
      <c r="MB178" s="27">
        <v>69.875611449180397</v>
      </c>
      <c r="MC178" s="27">
        <v>79.784053913283003</v>
      </c>
      <c r="MD178" s="27">
        <v>127.26044522934586</v>
      </c>
      <c r="ME178" s="27">
        <v>0</v>
      </c>
      <c r="MF178" s="27">
        <v>0</v>
      </c>
      <c r="MG178" s="27">
        <v>1848.6119279198479</v>
      </c>
      <c r="MH178" s="27">
        <v>1848.6231282962558</v>
      </c>
      <c r="MI178" s="27">
        <v>207.06253764358087</v>
      </c>
      <c r="MJ178" s="27">
        <v>0</v>
      </c>
      <c r="MK178" s="27">
        <v>0</v>
      </c>
      <c r="ML178" s="27">
        <v>0</v>
      </c>
      <c r="MM178" s="27">
        <v>0</v>
      </c>
      <c r="MN178" s="27">
        <v>0</v>
      </c>
      <c r="MO178" s="27">
        <v>0.39165947818648877</v>
      </c>
      <c r="MP178" s="27">
        <v>0</v>
      </c>
      <c r="MQ178" s="27">
        <v>0</v>
      </c>
      <c r="MR178" s="27">
        <v>69.086987051350945</v>
      </c>
      <c r="MS178" s="27">
        <v>122.71786730496709</v>
      </c>
      <c r="MT178" s="27">
        <v>69.274210185414802</v>
      </c>
      <c r="MU178" s="27">
        <v>122.79426566194023</v>
      </c>
      <c r="MV178" s="27">
        <v>13.843075746919501</v>
      </c>
      <c r="MW178" s="27">
        <v>8194.5443013675613</v>
      </c>
      <c r="MX178" s="27">
        <v>19.153292100699918</v>
      </c>
      <c r="MY178" s="27">
        <v>2371.4047057002063</v>
      </c>
      <c r="MZ178" s="27">
        <v>8194.9097283852134</v>
      </c>
      <c r="NA178" s="27">
        <v>0</v>
      </c>
      <c r="NB178" s="27">
        <v>0</v>
      </c>
      <c r="NC178" s="27">
        <v>0</v>
      </c>
      <c r="ND178" s="27">
        <v>46.210689832597758</v>
      </c>
      <c r="NE178" s="27">
        <v>0</v>
      </c>
      <c r="NF178" s="27">
        <v>989.05731477837321</v>
      </c>
      <c r="NG178" s="27">
        <v>35.753369975148601</v>
      </c>
      <c r="NH178" s="27">
        <v>0</v>
      </c>
      <c r="NI178" s="27">
        <v>998.59048568345486</v>
      </c>
      <c r="NJ178" s="27">
        <v>0</v>
      </c>
      <c r="NK178" s="27">
        <v>1.3589593543999288</v>
      </c>
      <c r="NL178" s="27">
        <v>0</v>
      </c>
      <c r="NM178" s="27">
        <v>0</v>
      </c>
      <c r="NN178" s="27">
        <v>309.47960481016315</v>
      </c>
      <c r="NO178" s="27">
        <v>3989.2288102259859</v>
      </c>
      <c r="NP178" s="27">
        <v>79.636385792744605</v>
      </c>
      <c r="NQ178" s="27">
        <v>57.119031163196347</v>
      </c>
      <c r="NR178" s="27">
        <v>53.710756622210759</v>
      </c>
      <c r="NS178" s="27">
        <v>1025.7937830554056</v>
      </c>
      <c r="NT178" s="27">
        <v>12181.61927921027</v>
      </c>
      <c r="NU178" s="27">
        <v>143.12937432174351</v>
      </c>
      <c r="NV178" s="27">
        <v>346.43683840113425</v>
      </c>
      <c r="NW178" s="27">
        <v>15136.443221200901</v>
      </c>
      <c r="NX178" s="27">
        <v>15136.554989167586</v>
      </c>
      <c r="NY178" s="27">
        <v>16.765843445288603</v>
      </c>
      <c r="NZ178" s="27">
        <v>0</v>
      </c>
      <c r="OA178" s="27">
        <v>0</v>
      </c>
      <c r="OB178" s="27">
        <v>0</v>
      </c>
      <c r="OC178" s="27">
        <v>16.754171474084369</v>
      </c>
      <c r="OD178" s="27">
        <v>3.703610782062392</v>
      </c>
      <c r="OE178" s="27">
        <v>0</v>
      </c>
      <c r="OF178" s="27">
        <v>0</v>
      </c>
      <c r="OG178" s="27">
        <v>0</v>
      </c>
      <c r="OH178" s="27">
        <v>0</v>
      </c>
      <c r="OI178" s="27">
        <v>0</v>
      </c>
      <c r="OJ178" s="27">
        <v>1.1987939717640632</v>
      </c>
      <c r="OK178" s="27">
        <v>0</v>
      </c>
      <c r="OL178" s="27">
        <v>8.9643686315986102</v>
      </c>
      <c r="OM178" s="27">
        <v>0</v>
      </c>
      <c r="ON178" s="27">
        <v>0</v>
      </c>
      <c r="OO178" s="27">
        <v>0.48951539838359465</v>
      </c>
      <c r="OP178" s="27">
        <v>34.820378620353672</v>
      </c>
      <c r="OQ178" s="27">
        <v>28.015029914790603</v>
      </c>
      <c r="OR178" s="27">
        <v>5101.7464004171352</v>
      </c>
      <c r="OS178" s="27">
        <v>0.42060360879900627</v>
      </c>
      <c r="OT178" s="27">
        <v>5102.028708851969</v>
      </c>
      <c r="OU178" s="27">
        <v>39.795408972784244</v>
      </c>
      <c r="OV178" s="27">
        <v>40.830559550290978</v>
      </c>
      <c r="OW178" s="27">
        <v>618.34430895552146</v>
      </c>
      <c r="OX178" s="27">
        <v>618.41569661778578</v>
      </c>
      <c r="OY178" s="27">
        <v>618.43656468751453</v>
      </c>
      <c r="OZ178" s="27">
        <v>2909.8346237306646</v>
      </c>
      <c r="PA178" s="27">
        <v>2909.7325234573018</v>
      </c>
      <c r="PB178" s="27">
        <v>0</v>
      </c>
      <c r="PC178" s="27">
        <v>21.33854448727023</v>
      </c>
      <c r="PD178" s="27">
        <v>102.29056186252026</v>
      </c>
      <c r="PE178" s="27">
        <v>0</v>
      </c>
      <c r="PF178" s="27">
        <v>12.649469317912875</v>
      </c>
      <c r="PG178" s="27">
        <v>0</v>
      </c>
      <c r="PH178" s="27">
        <v>6.1995851899332717</v>
      </c>
      <c r="PI178" s="27">
        <v>0</v>
      </c>
      <c r="PJ178" s="27">
        <v>3833.3361943417631</v>
      </c>
      <c r="PK178" s="27">
        <v>20.911751196772013</v>
      </c>
      <c r="PL178" s="27">
        <v>0.39183632623503784</v>
      </c>
      <c r="PM178" s="27">
        <v>16.82337801041654</v>
      </c>
      <c r="PN178" s="27">
        <v>3.7340286464128174</v>
      </c>
      <c r="PO178" s="27">
        <v>13.601619211300619</v>
      </c>
      <c r="PP178" s="27">
        <v>572.27433122021921</v>
      </c>
      <c r="PQ178" s="27">
        <v>6.5875898084497475</v>
      </c>
      <c r="PR178" s="27">
        <v>0</v>
      </c>
      <c r="PS178" s="27">
        <v>0</v>
      </c>
      <c r="PT178" s="27">
        <v>9.6862623657755726</v>
      </c>
      <c r="PU178" s="27">
        <v>26.397223966664473</v>
      </c>
      <c r="PV178" s="27">
        <v>26.34705807022608</v>
      </c>
      <c r="PW178" s="27">
        <v>26.279620014379397</v>
      </c>
      <c r="PX178" s="27">
        <v>26.357138408993368</v>
      </c>
      <c r="PY178" s="27">
        <v>0</v>
      </c>
      <c r="PZ178" s="27">
        <v>0</v>
      </c>
      <c r="QA178" s="27">
        <v>3.8656035945332636</v>
      </c>
      <c r="QB178" s="27">
        <v>0</v>
      </c>
      <c r="QC178" s="27">
        <v>0.2432250161043728</v>
      </c>
      <c r="QD178" s="27">
        <v>0</v>
      </c>
      <c r="QE178" s="27">
        <v>0</v>
      </c>
      <c r="QF178" s="27">
        <v>0</v>
      </c>
      <c r="QG178" s="27">
        <v>0</v>
      </c>
      <c r="QH178" s="27">
        <v>0</v>
      </c>
      <c r="QI178" s="27">
        <v>0</v>
      </c>
      <c r="QJ178" s="27">
        <v>0</v>
      </c>
      <c r="QK178" s="27">
        <v>0</v>
      </c>
      <c r="QL178" s="27">
        <v>0</v>
      </c>
      <c r="QM178" s="27">
        <v>6.3193702681504524E-2</v>
      </c>
      <c r="QN178" s="27">
        <v>0</v>
      </c>
      <c r="QO178" s="27">
        <v>0</v>
      </c>
      <c r="QP178" s="27">
        <v>0</v>
      </c>
      <c r="QQ178" s="27">
        <v>3.4757125968322651</v>
      </c>
      <c r="QR178" s="27">
        <v>5.4351300254055192E-2</v>
      </c>
      <c r="QS178" s="27">
        <v>3.5063662585807558</v>
      </c>
      <c r="QT178" s="27">
        <v>0.73580578066281666</v>
      </c>
      <c r="QU178" s="27">
        <v>2.7645476442672736</v>
      </c>
      <c r="QV178" s="27">
        <v>0</v>
      </c>
      <c r="QW178" s="27">
        <v>0</v>
      </c>
      <c r="QX178" s="27">
        <v>6.3410046794229444</v>
      </c>
      <c r="QY178" s="27">
        <v>9.4039539309418743</v>
      </c>
      <c r="QZ178" s="27">
        <v>36.021530566098384</v>
      </c>
      <c r="RA178" s="27">
        <v>36.030962462020995</v>
      </c>
      <c r="RB178" s="27">
        <v>36.01958523756435</v>
      </c>
      <c r="RC178" s="27">
        <v>6.5780400138281019</v>
      </c>
      <c r="RD178" s="27">
        <v>20.347134327104612</v>
      </c>
      <c r="RE178" s="27">
        <v>0.19842351047196288</v>
      </c>
      <c r="RF178" s="27">
        <v>5.8481291681169187</v>
      </c>
      <c r="RG178" s="27">
        <v>1.5204216227251535</v>
      </c>
      <c r="RH178" s="27">
        <v>2.782055601073623</v>
      </c>
      <c r="RI178" s="27">
        <v>0</v>
      </c>
      <c r="RJ178" s="27">
        <v>0</v>
      </c>
      <c r="RK178" s="27">
        <v>0.59762850539654178</v>
      </c>
      <c r="RL178" s="27">
        <v>0</v>
      </c>
      <c r="RM178" s="27">
        <v>0</v>
      </c>
      <c r="RN178" s="27">
        <v>0</v>
      </c>
      <c r="RO178" s="27">
        <v>6.1663377568060627</v>
      </c>
      <c r="RP178" s="27">
        <v>6.1754749059810932</v>
      </c>
      <c r="RQ178" s="27">
        <v>0</v>
      </c>
      <c r="RR178" s="27">
        <v>8.3761130727751656</v>
      </c>
      <c r="RS178" s="27">
        <v>1.5733581385908166</v>
      </c>
      <c r="RT178" s="27">
        <v>0</v>
      </c>
      <c r="RU178" s="27">
        <v>0</v>
      </c>
      <c r="RV178" s="27">
        <v>0</v>
      </c>
      <c r="RW178" s="27">
        <v>0</v>
      </c>
      <c r="RX178" s="27">
        <v>47.074769397808112</v>
      </c>
      <c r="RY178" s="27">
        <v>13.533768510007324</v>
      </c>
      <c r="RZ178" s="27">
        <v>0</v>
      </c>
      <c r="SA178" s="27">
        <v>47.074769397808112</v>
      </c>
      <c r="SB178" s="27">
        <v>47.074769397808112</v>
      </c>
      <c r="SC178" s="27">
        <v>3.859060216736951</v>
      </c>
      <c r="SD178" s="27">
        <v>0</v>
      </c>
      <c r="SE178" s="27">
        <v>0</v>
      </c>
      <c r="SF178" s="27">
        <v>2.484950879511326</v>
      </c>
      <c r="SG178" s="27">
        <v>0</v>
      </c>
      <c r="SH178" s="27">
        <v>0</v>
      </c>
      <c r="SI178" s="27">
        <v>0</v>
      </c>
      <c r="SJ178" s="27">
        <v>0</v>
      </c>
      <c r="SK178" s="27">
        <v>0.80849032861644998</v>
      </c>
      <c r="SL178" s="27">
        <v>0</v>
      </c>
      <c r="SM178" s="27">
        <v>0</v>
      </c>
      <c r="SN178" s="27">
        <v>3.4106914643157542</v>
      </c>
      <c r="SO178" s="27">
        <v>0</v>
      </c>
      <c r="SP178" s="27">
        <v>0</v>
      </c>
      <c r="SQ178" s="27">
        <v>1.6862461429145865</v>
      </c>
      <c r="SR178" s="27">
        <v>1.6862461429145865</v>
      </c>
      <c r="SS178" s="27">
        <v>1.6862461429145865</v>
      </c>
      <c r="ST178" s="27">
        <v>0.32204029640770448</v>
      </c>
      <c r="SU178" s="27">
        <v>0.13393292210109914</v>
      </c>
      <c r="SV178" s="27">
        <v>0</v>
      </c>
      <c r="SW178" s="27">
        <v>8.0701659487854183E-2</v>
      </c>
      <c r="SX178" s="27">
        <v>0</v>
      </c>
      <c r="SY178" s="27">
        <v>0</v>
      </c>
      <c r="SZ178" s="27">
        <v>0</v>
      </c>
      <c r="TA178" s="27">
        <v>0</v>
      </c>
      <c r="TB178" s="27">
        <v>6.7989232264657868</v>
      </c>
      <c r="TC178" s="27">
        <v>0.71835677320598323</v>
      </c>
      <c r="TD178" s="27">
        <v>14.859598329979077</v>
      </c>
      <c r="TE178" s="27">
        <v>10.910286659132627</v>
      </c>
      <c r="TF178" s="27">
        <v>0</v>
      </c>
      <c r="TG178" s="27">
        <v>1.6862461429145865</v>
      </c>
      <c r="TH178" s="27">
        <v>4.4703060218717647</v>
      </c>
      <c r="TI178" s="27">
        <v>0</v>
      </c>
      <c r="TJ178" s="27">
        <v>2.1833070580362715</v>
      </c>
      <c r="TK178" s="27">
        <v>0.31679380430075116</v>
      </c>
      <c r="TL178" s="27">
        <v>803.42074350739529</v>
      </c>
      <c r="TM178" s="27">
        <v>100.64163065784952</v>
      </c>
      <c r="TN178" s="27">
        <v>3.0538710516934158</v>
      </c>
      <c r="TO178" s="27">
        <v>459.50605302531716</v>
      </c>
      <c r="TP178" s="27">
        <v>107.56705918837733</v>
      </c>
      <c r="TQ178" s="27">
        <v>9.2373630692087288E-2</v>
      </c>
      <c r="TR178" s="27">
        <v>0</v>
      </c>
      <c r="TS178" s="27">
        <v>83.130195839878382</v>
      </c>
      <c r="TT178" s="27">
        <v>83.130195839878382</v>
      </c>
      <c r="TU178" s="27">
        <v>83.119702855664471</v>
      </c>
      <c r="TV178" s="27">
        <v>7.3171469580638338</v>
      </c>
      <c r="TW178" s="27">
        <v>0.86083735098695002</v>
      </c>
      <c r="TX178" s="27">
        <v>0</v>
      </c>
      <c r="TY178" s="27">
        <v>0</v>
      </c>
      <c r="TZ178" s="27">
        <v>0</v>
      </c>
      <c r="UA178" s="27">
        <v>0</v>
      </c>
      <c r="UB178" s="27">
        <v>0</v>
      </c>
      <c r="UC178" s="27">
        <v>0</v>
      </c>
      <c r="UD178" s="27">
        <v>0</v>
      </c>
      <c r="UE178" s="27">
        <v>0</v>
      </c>
      <c r="UF178" s="27">
        <v>0</v>
      </c>
      <c r="UG178" s="27">
        <v>0.13440451689722976</v>
      </c>
      <c r="UH178" s="27">
        <v>1.7430733158483274</v>
      </c>
      <c r="UI178" s="27">
        <v>4.4637626440754525</v>
      </c>
      <c r="UJ178" s="27">
        <v>3.4516612622296026</v>
      </c>
      <c r="UK178" s="27">
        <v>17.149898457387483</v>
      </c>
      <c r="UL178" s="27">
        <v>17.140466561464869</v>
      </c>
      <c r="UM178" s="27">
        <v>17.136399056348242</v>
      </c>
      <c r="UN178" s="27">
        <v>0.78927284067412684</v>
      </c>
      <c r="UO178" s="27">
        <v>17.135337968056952</v>
      </c>
      <c r="UP178" s="27">
        <v>4.6429097172555753</v>
      </c>
      <c r="UQ178" s="27">
        <v>12.363034428613034</v>
      </c>
      <c r="UR178" s="27">
        <v>0</v>
      </c>
      <c r="US178" s="27">
        <v>11.355236349281876</v>
      </c>
      <c r="UT178" s="27">
        <v>2.5049347089973617</v>
      </c>
      <c r="UU178" s="27">
        <v>80.26289947940414</v>
      </c>
      <c r="UV178" s="27">
        <v>0.78862439782944727</v>
      </c>
      <c r="UW178" s="27">
        <v>0.44465494340166845</v>
      </c>
      <c r="UX178" s="27">
        <v>50.065505696169538</v>
      </c>
      <c r="UY178" s="27">
        <v>145.41519429858869</v>
      </c>
      <c r="UZ178" s="27">
        <v>80.298622785211037</v>
      </c>
      <c r="VA178" s="27">
        <v>3.2891379056130838</v>
      </c>
      <c r="VB178" s="27">
        <v>0.28065785304724161</v>
      </c>
      <c r="VC178" s="27">
        <v>12.413789818546592</v>
      </c>
      <c r="VD178" s="27">
        <v>0.19017060153967685</v>
      </c>
      <c r="VE178" s="27">
        <v>3.3146629739536544</v>
      </c>
      <c r="VF178" s="27">
        <v>0</v>
      </c>
      <c r="VG178" s="27">
        <v>0</v>
      </c>
      <c r="VH178" s="27">
        <v>0</v>
      </c>
      <c r="VI178" s="27">
        <v>0</v>
      </c>
      <c r="VJ178" s="27">
        <v>0</v>
      </c>
      <c r="VK178" s="27">
        <v>0</v>
      </c>
      <c r="VL178" s="27">
        <v>0</v>
      </c>
      <c r="VM178" s="27">
        <v>0</v>
      </c>
      <c r="VN178" s="27">
        <v>8.836507492497693E-2</v>
      </c>
      <c r="VO178" s="27">
        <v>0.25690126519216105</v>
      </c>
      <c r="VP178" s="27">
        <v>0</v>
      </c>
      <c r="VQ178" s="27">
        <v>6.3715404424724023</v>
      </c>
      <c r="VR178" s="27">
        <v>0</v>
      </c>
      <c r="VS178" s="27">
        <v>0</v>
      </c>
      <c r="VT178" s="27">
        <v>0</v>
      </c>
      <c r="VU178" s="27">
        <v>0</v>
      </c>
      <c r="VV178" s="27">
        <v>0</v>
      </c>
      <c r="VW178" s="27">
        <v>0</v>
      </c>
      <c r="VX178" s="27">
        <v>0.14477960241210364</v>
      </c>
      <c r="VY178" s="27">
        <v>0.23208358904578663</v>
      </c>
      <c r="VZ178" s="27">
        <v>0</v>
      </c>
      <c r="WA178" s="27">
        <v>0</v>
      </c>
      <c r="WB178" s="27">
        <v>0.23208358904578663</v>
      </c>
      <c r="WC178" s="27">
        <v>0</v>
      </c>
      <c r="WD178" s="27">
        <v>0</v>
      </c>
      <c r="WE178" s="27">
        <v>0</v>
      </c>
      <c r="WF178" s="27">
        <v>0</v>
      </c>
      <c r="WG178" s="27">
        <v>0</v>
      </c>
      <c r="WH178" s="27">
        <v>0</v>
      </c>
      <c r="WI178" s="27">
        <v>0.11707340813942907</v>
      </c>
      <c r="WJ178" s="27">
        <v>0</v>
      </c>
      <c r="WK178" s="27">
        <v>13.171583706579</v>
      </c>
      <c r="WL178" s="27">
        <v>0.131221252023348</v>
      </c>
      <c r="WM178" s="27">
        <v>16.358267642732706</v>
      </c>
      <c r="WN178" s="27">
        <v>97.678305807013174</v>
      </c>
      <c r="WO178" s="27">
        <v>10.008774256979409</v>
      </c>
      <c r="WP178" s="27">
        <v>10.008774256979409</v>
      </c>
      <c r="WQ178" s="27">
        <v>8.1181507192917088</v>
      </c>
      <c r="WR178" s="27">
        <v>28.963583897857848</v>
      </c>
      <c r="WS178" s="27">
        <v>28.857769815476036</v>
      </c>
      <c r="WT178" s="27">
        <v>0</v>
      </c>
      <c r="WU178" s="27">
        <v>0</v>
      </c>
      <c r="WV178" s="27">
        <v>6.108685292979092</v>
      </c>
      <c r="WW178" s="27">
        <v>6.0596983835310239</v>
      </c>
      <c r="WX178" s="27">
        <v>0</v>
      </c>
      <c r="WY178" s="27">
        <v>0</v>
      </c>
      <c r="WZ178" s="27">
        <v>11.234390182773401</v>
      </c>
      <c r="XA178" s="27">
        <v>13.738028006081402</v>
      </c>
      <c r="XB178" s="27">
        <v>0</v>
      </c>
      <c r="XC178" s="27">
        <v>0</v>
      </c>
      <c r="XD178" s="27">
        <v>12.216781092463023</v>
      </c>
      <c r="XE178" s="27">
        <v>0</v>
      </c>
      <c r="XF178" s="27">
        <v>10.546274425869294</v>
      </c>
      <c r="XG178" s="27">
        <v>0</v>
      </c>
      <c r="XH178" s="27">
        <v>12.258753029318648</v>
      </c>
      <c r="XI178" s="27">
        <v>4.3283559882364449</v>
      </c>
      <c r="XJ178" s="27">
        <v>0.15745371255811433</v>
      </c>
      <c r="XK178" s="27">
        <v>12.268302823940294</v>
      </c>
      <c r="XL178" s="27">
        <v>12.268302823940294</v>
      </c>
      <c r="XM178" s="27">
        <v>4.3374931374114762</v>
      </c>
      <c r="XN178" s="27">
        <v>12.272134531658855</v>
      </c>
      <c r="XO178" s="27">
        <v>12.271486088814175</v>
      </c>
      <c r="XP178" s="27">
        <v>0</v>
      </c>
      <c r="XQ178" s="27">
        <v>12.271839784911272</v>
      </c>
      <c r="XR178" s="27">
        <v>12.271603987513208</v>
      </c>
      <c r="XS178" s="27">
        <v>12.268715469386908</v>
      </c>
      <c r="XT178" s="27">
        <v>0.99942727169983925</v>
      </c>
      <c r="XU178" s="27">
        <v>0.99942727169983925</v>
      </c>
      <c r="XV178" s="27">
        <v>0.99942727169983925</v>
      </c>
      <c r="XW178" s="27">
        <v>37.9151015712619</v>
      </c>
      <c r="XX178" s="27">
        <v>3.791032667395108</v>
      </c>
      <c r="XY178" s="27">
        <v>28.787089545405962</v>
      </c>
      <c r="XZ178" s="27">
        <v>2.8049868980354753</v>
      </c>
      <c r="YA178" s="27">
        <v>37.987432423118435</v>
      </c>
      <c r="YB178" s="27">
        <v>0</v>
      </c>
      <c r="YC178" s="27">
        <v>0</v>
      </c>
      <c r="YD178" s="27">
        <v>0</v>
      </c>
      <c r="YE178" s="27">
        <v>0.27010591948381873</v>
      </c>
      <c r="YF178" s="27">
        <v>0</v>
      </c>
      <c r="YG178" s="27">
        <v>0</v>
      </c>
      <c r="YH178" s="27">
        <v>0</v>
      </c>
      <c r="YI178" s="27">
        <v>0</v>
      </c>
      <c r="YJ178" s="27">
        <v>0</v>
      </c>
      <c r="YK178" s="27">
        <v>0</v>
      </c>
      <c r="YL178" s="27">
        <v>0</v>
      </c>
      <c r="YM178" s="27">
        <v>0</v>
      </c>
      <c r="YN178" s="27">
        <v>0</v>
      </c>
      <c r="YO178" s="27">
        <v>0.61631544919321801</v>
      </c>
      <c r="YP178" s="27">
        <v>0.1673572032768576</v>
      </c>
      <c r="YQ178" s="27">
        <v>0</v>
      </c>
      <c r="YR178" s="27">
        <v>0.15250196719874271</v>
      </c>
      <c r="YS178" s="27">
        <v>0</v>
      </c>
      <c r="YT178" s="27">
        <v>0</v>
      </c>
      <c r="YU178" s="27">
        <v>0</v>
      </c>
      <c r="YV178" s="27">
        <v>0.10563723433326128</v>
      </c>
      <c r="YW178" s="27">
        <v>0</v>
      </c>
      <c r="YX178" s="27">
        <v>3.7227103713056824</v>
      </c>
      <c r="YY178" s="27">
        <v>0.14613543745097921</v>
      </c>
      <c r="YZ178" s="27">
        <v>0.16494027994668811</v>
      </c>
      <c r="ZA178" s="27">
        <v>0</v>
      </c>
      <c r="ZB178" s="27">
        <v>0.20260891428762223</v>
      </c>
      <c r="ZC178" s="27">
        <v>0</v>
      </c>
      <c r="ZD178" s="27">
        <v>0</v>
      </c>
      <c r="ZE178" s="27">
        <v>0.11442068741119428</v>
      </c>
      <c r="ZF178" s="27">
        <v>0.82865100615103449</v>
      </c>
      <c r="ZG178" s="27">
        <v>0</v>
      </c>
      <c r="ZH178" s="27">
        <v>0</v>
      </c>
      <c r="ZI178" s="27">
        <v>1.2099943481721658</v>
      </c>
      <c r="ZJ178" s="27">
        <v>0.15444729573278157</v>
      </c>
      <c r="ZK178" s="27">
        <v>0.22666024889028438</v>
      </c>
      <c r="ZL178" s="27">
        <v>3.7609684991417799E-2</v>
      </c>
      <c r="ZM178" s="27">
        <v>0.1420679323343525</v>
      </c>
      <c r="ZN178" s="27">
        <v>0</v>
      </c>
      <c r="ZO178" s="27">
        <v>0.11901873667346793</v>
      </c>
      <c r="ZP178" s="27">
        <v>0.12768429105236828</v>
      </c>
      <c r="ZQ178" s="27">
        <v>0.12768429105236828</v>
      </c>
      <c r="ZR178" s="27">
        <v>0.15515468792697751</v>
      </c>
      <c r="ZS178" s="27">
        <v>0</v>
      </c>
      <c r="ZT178" s="27">
        <v>0.2765313985810986</v>
      </c>
      <c r="ZU178" s="27">
        <v>0.15485994117939589</v>
      </c>
      <c r="ZV178" s="27">
        <v>0.58530809134762907</v>
      </c>
      <c r="ZW178" s="27">
        <v>0.58530809134762907</v>
      </c>
      <c r="ZX178" s="27">
        <v>0.68929474389443313</v>
      </c>
      <c r="ZY178" s="27">
        <v>0.68929474389443313</v>
      </c>
      <c r="ZZ178" s="27">
        <v>0.28325162442596008</v>
      </c>
      <c r="AAA178" s="27">
        <v>0.67443950781631823</v>
      </c>
      <c r="AAB178" s="27">
        <v>0.30146697342650569</v>
      </c>
      <c r="AAC178" s="27">
        <v>0.30394284610619149</v>
      </c>
      <c r="AAD178" s="27">
        <v>0.42024991270190831</v>
      </c>
      <c r="AAE178" s="27">
        <v>0.13481716234384405</v>
      </c>
    </row>
    <row r="179" spans="1:707">
      <c r="A179" s="14" t="s">
        <v>2171</v>
      </c>
      <c r="B179" s="14" t="e">
        <f>_xlfn.CONCAT(#REF!," ","[",#REF!,"]")</f>
        <v>#REF!</v>
      </c>
      <c r="C179" s="15" t="s">
        <v>2155</v>
      </c>
      <c r="D179" s="14" t="s">
        <v>2172</v>
      </c>
      <c r="E179" s="16">
        <v>4886</v>
      </c>
      <c r="F179" s="17">
        <v>44641</v>
      </c>
      <c r="G179" s="14" t="s">
        <v>710</v>
      </c>
      <c r="H179" s="14" t="s">
        <v>2157</v>
      </c>
      <c r="I179" s="18">
        <v>1.008</v>
      </c>
      <c r="J179" s="19">
        <v>44685</v>
      </c>
      <c r="K179" s="1" t="s">
        <v>2173</v>
      </c>
      <c r="L179" s="18">
        <v>151</v>
      </c>
      <c r="M179" s="20" t="s">
        <v>2159</v>
      </c>
      <c r="N179" s="20" t="s">
        <v>2160</v>
      </c>
      <c r="O179" s="20" t="s">
        <v>2161</v>
      </c>
      <c r="P179" s="21">
        <v>31.55</v>
      </c>
      <c r="Q179" s="22">
        <v>41.4</v>
      </c>
      <c r="R179" s="20" t="s">
        <v>2162</v>
      </c>
      <c r="S179" s="20" t="s">
        <v>932</v>
      </c>
      <c r="T179" s="20" t="s">
        <v>2163</v>
      </c>
      <c r="U179" s="16">
        <v>1</v>
      </c>
      <c r="V179" s="16">
        <v>0</v>
      </c>
      <c r="W179" s="16">
        <v>0</v>
      </c>
      <c r="X179" s="16">
        <v>0</v>
      </c>
      <c r="Y179" s="23">
        <v>0</v>
      </c>
      <c r="Z179" s="16">
        <v>0</v>
      </c>
      <c r="AA179" s="16">
        <v>0</v>
      </c>
      <c r="AB179" s="16">
        <v>0</v>
      </c>
      <c r="AC179" s="16">
        <v>0</v>
      </c>
      <c r="AD179" s="16">
        <v>0</v>
      </c>
      <c r="AE179" s="16">
        <v>0</v>
      </c>
      <c r="AF179" s="16">
        <v>0</v>
      </c>
      <c r="AG179" s="16">
        <v>0</v>
      </c>
      <c r="AH179" s="16">
        <v>0</v>
      </c>
      <c r="AI179" s="16">
        <v>0</v>
      </c>
      <c r="AJ179" s="16">
        <v>0</v>
      </c>
      <c r="AK179" s="16">
        <v>0</v>
      </c>
      <c r="AL179" s="16">
        <v>1</v>
      </c>
      <c r="AM179" s="16">
        <v>1</v>
      </c>
      <c r="AN179" s="16">
        <v>0</v>
      </c>
      <c r="AO179" s="16">
        <v>0</v>
      </c>
      <c r="AP179" s="16">
        <v>0</v>
      </c>
      <c r="AQ179" s="16">
        <v>0</v>
      </c>
      <c r="AR179" s="16">
        <v>0</v>
      </c>
      <c r="AS179" s="24" t="s">
        <v>1878</v>
      </c>
      <c r="AT179" s="24" t="s">
        <v>2164</v>
      </c>
      <c r="AU179" s="25" t="e">
        <f>#REF!+#REF!</f>
        <v>#REF!</v>
      </c>
      <c r="AV179" s="26" t="e">
        <f>SUM(#REF!)</f>
        <v>#REF!</v>
      </c>
      <c r="AW179" s="16">
        <v>0</v>
      </c>
      <c r="AX179" s="16">
        <v>0</v>
      </c>
      <c r="AY179" s="26" t="e">
        <f>SUM(#REF!)</f>
        <v>#REF!</v>
      </c>
      <c r="AZ179" s="16">
        <v>0</v>
      </c>
      <c r="BA179" s="16">
        <v>0</v>
      </c>
      <c r="BB179" s="16">
        <v>1</v>
      </c>
      <c r="BC179" s="16">
        <v>1</v>
      </c>
      <c r="BD179" s="16">
        <v>0</v>
      </c>
      <c r="BE179" s="16">
        <v>0</v>
      </c>
      <c r="BF179" s="16">
        <v>0</v>
      </c>
      <c r="BG179" s="16">
        <v>1</v>
      </c>
      <c r="BH179" s="16">
        <v>0</v>
      </c>
      <c r="BI179" s="16">
        <v>0</v>
      </c>
      <c r="BJ179" s="16">
        <v>0</v>
      </c>
      <c r="BK179" s="16">
        <v>0</v>
      </c>
      <c r="BL179" s="16">
        <v>0</v>
      </c>
      <c r="BM179" s="16">
        <v>0</v>
      </c>
      <c r="BN179" s="16">
        <v>0</v>
      </c>
      <c r="BO179" s="16">
        <v>0</v>
      </c>
      <c r="BP179" s="16">
        <v>0</v>
      </c>
      <c r="BQ179" s="16">
        <v>0</v>
      </c>
      <c r="BR179" s="16">
        <v>0</v>
      </c>
      <c r="BS179" s="16">
        <v>0</v>
      </c>
      <c r="BT179" s="16">
        <v>0</v>
      </c>
      <c r="BU179" s="16">
        <v>0</v>
      </c>
      <c r="BV179" s="16">
        <v>0</v>
      </c>
      <c r="BW179" s="16">
        <v>0</v>
      </c>
      <c r="BX179" s="16">
        <v>0</v>
      </c>
      <c r="BY179" s="16">
        <v>0</v>
      </c>
      <c r="BZ179" s="16">
        <v>0</v>
      </c>
      <c r="CA179" s="16">
        <v>0</v>
      </c>
      <c r="CB179" s="16">
        <v>0</v>
      </c>
      <c r="CC179" s="16">
        <v>1</v>
      </c>
      <c r="CD179" s="16">
        <v>0</v>
      </c>
      <c r="CE179" s="16">
        <v>0</v>
      </c>
      <c r="CF179" s="16">
        <v>0</v>
      </c>
      <c r="CG179" s="16">
        <v>0</v>
      </c>
      <c r="CH179" s="16">
        <v>0</v>
      </c>
      <c r="CI179" s="16">
        <v>0</v>
      </c>
      <c r="CJ179" s="16">
        <v>0</v>
      </c>
      <c r="CK179" s="16">
        <v>0</v>
      </c>
      <c r="CL179" s="25" t="e">
        <f>SUM(#REF!)</f>
        <v>#REF!</v>
      </c>
      <c r="CM179" s="16">
        <v>0</v>
      </c>
      <c r="CN179" s="16">
        <v>0</v>
      </c>
      <c r="CO179" s="16">
        <v>0</v>
      </c>
      <c r="CP179" s="25" t="e">
        <f>SUM(#REF!,#REF!,#REF!,#REF!,#REF!)</f>
        <v>#REF!</v>
      </c>
      <c r="CQ179" s="26" t="e">
        <f>SUM(#REF!)</f>
        <v>#REF!</v>
      </c>
      <c r="CR179" s="16">
        <v>0</v>
      </c>
      <c r="CS179" s="16">
        <v>0</v>
      </c>
      <c r="CT179" s="16">
        <v>0</v>
      </c>
      <c r="CU179" s="26" t="e">
        <f>SUM(#REF!)</f>
        <v>#REF!</v>
      </c>
      <c r="CV179" s="16">
        <v>0</v>
      </c>
      <c r="CW179" s="16">
        <v>0</v>
      </c>
      <c r="CX179" s="16">
        <v>0</v>
      </c>
      <c r="CY179" s="26" t="e">
        <f>SUM(#REF!)</f>
        <v>#REF!</v>
      </c>
      <c r="CZ179" s="16">
        <v>0</v>
      </c>
      <c r="DA179" s="16">
        <v>0</v>
      </c>
      <c r="DB179" s="16">
        <v>0</v>
      </c>
      <c r="DC179" s="26" t="e">
        <f>SUM(#REF!)</f>
        <v>#REF!</v>
      </c>
      <c r="DD179" s="16">
        <v>0</v>
      </c>
      <c r="DE179" s="16">
        <v>0</v>
      </c>
      <c r="DF179" s="16">
        <v>0</v>
      </c>
      <c r="DG179" s="16">
        <v>0</v>
      </c>
      <c r="DH179" s="16">
        <v>0</v>
      </c>
      <c r="DI179" s="16">
        <v>0</v>
      </c>
      <c r="DJ179" s="26" t="e">
        <f>SUM(#REF!)</f>
        <v>#REF!</v>
      </c>
      <c r="DK179" s="16">
        <v>0</v>
      </c>
      <c r="DL179" s="16">
        <v>0</v>
      </c>
      <c r="DM179" s="16">
        <v>0</v>
      </c>
      <c r="DN179" s="16">
        <v>0</v>
      </c>
      <c r="DO179" s="16">
        <v>0</v>
      </c>
      <c r="DP179" s="16">
        <v>0</v>
      </c>
      <c r="DQ179" s="16">
        <v>0</v>
      </c>
      <c r="DR179" s="16">
        <v>0</v>
      </c>
      <c r="DS179" s="16">
        <v>0</v>
      </c>
      <c r="DT179" s="16">
        <v>0</v>
      </c>
      <c r="DU179" s="16">
        <v>0</v>
      </c>
      <c r="DV179" s="16">
        <v>0</v>
      </c>
      <c r="DW179" s="16">
        <v>0</v>
      </c>
      <c r="DX179" s="16">
        <v>0</v>
      </c>
      <c r="DY179" s="16">
        <v>0</v>
      </c>
      <c r="DZ179" s="16">
        <v>0</v>
      </c>
      <c r="EA179" s="16">
        <v>0</v>
      </c>
      <c r="EB179" s="16">
        <v>0</v>
      </c>
      <c r="EC179" s="16">
        <v>0</v>
      </c>
      <c r="ED179" s="16">
        <v>0</v>
      </c>
      <c r="EE179" s="16">
        <v>0</v>
      </c>
      <c r="EF179" s="16">
        <v>0</v>
      </c>
      <c r="EG179" s="16">
        <v>0</v>
      </c>
      <c r="EH179" s="16">
        <v>0</v>
      </c>
      <c r="EI179" s="16">
        <v>0</v>
      </c>
      <c r="EJ179" s="16">
        <v>0</v>
      </c>
      <c r="EK179" s="16">
        <v>0</v>
      </c>
      <c r="EL179" s="16">
        <v>0</v>
      </c>
      <c r="EM179" s="16">
        <v>0</v>
      </c>
      <c r="EN179" s="16">
        <v>0</v>
      </c>
      <c r="EO179" s="16">
        <v>0</v>
      </c>
      <c r="EP179" s="16">
        <v>0</v>
      </c>
      <c r="EQ179" s="16">
        <v>0</v>
      </c>
      <c r="ER179" s="16">
        <v>0</v>
      </c>
      <c r="ES179" s="16">
        <v>0</v>
      </c>
      <c r="ET179" s="16">
        <v>0</v>
      </c>
      <c r="EU179" s="16">
        <v>0</v>
      </c>
      <c r="EV179" s="16">
        <v>0</v>
      </c>
      <c r="EW179" s="16">
        <v>0</v>
      </c>
      <c r="EX179" s="16">
        <v>0</v>
      </c>
      <c r="EY179" s="16">
        <v>0</v>
      </c>
      <c r="EZ179" s="16">
        <v>0</v>
      </c>
      <c r="FA179" s="16">
        <v>0</v>
      </c>
      <c r="FB179" s="16">
        <v>0</v>
      </c>
      <c r="FC179" s="16">
        <v>0</v>
      </c>
      <c r="FD179" s="25" t="e">
        <f>SUM(#REF!,#REF!,#REF!,#REF!,#REF!)</f>
        <v>#REF!</v>
      </c>
      <c r="FE179" s="26" t="e">
        <f>SUM(#REF!)</f>
        <v>#REF!</v>
      </c>
      <c r="FF179" s="16">
        <v>1</v>
      </c>
      <c r="FG179" s="16">
        <v>0</v>
      </c>
      <c r="FH179" s="16">
        <v>1</v>
      </c>
      <c r="FI179" s="16">
        <v>0</v>
      </c>
      <c r="FJ179" s="16">
        <v>0</v>
      </c>
      <c r="FK179" s="16">
        <v>0</v>
      </c>
      <c r="FL179" s="16">
        <v>0</v>
      </c>
      <c r="FM179" s="16">
        <v>0</v>
      </c>
      <c r="FN179" s="16">
        <v>0</v>
      </c>
      <c r="FO179" s="16">
        <v>0</v>
      </c>
      <c r="FP179" s="26" t="e">
        <f>SUM(#REF!)</f>
        <v>#REF!</v>
      </c>
      <c r="FQ179" s="16">
        <v>0</v>
      </c>
      <c r="FR179" s="16">
        <v>0</v>
      </c>
      <c r="FS179" s="16">
        <v>0</v>
      </c>
      <c r="FT179" s="26" t="e">
        <f>SUM(#REF!)</f>
        <v>#REF!</v>
      </c>
      <c r="FU179" s="16">
        <v>1</v>
      </c>
      <c r="FV179" s="16">
        <v>1</v>
      </c>
      <c r="FW179" s="16">
        <v>0</v>
      </c>
      <c r="FX179" s="16">
        <v>0</v>
      </c>
      <c r="FY179" s="16">
        <v>0</v>
      </c>
      <c r="FZ179" s="16">
        <v>0</v>
      </c>
      <c r="GA179" s="16">
        <v>0</v>
      </c>
      <c r="GB179" s="16">
        <v>0</v>
      </c>
      <c r="GC179" s="16">
        <v>0</v>
      </c>
      <c r="GD179" s="16">
        <v>0</v>
      </c>
      <c r="GE179" s="16">
        <v>0</v>
      </c>
      <c r="GF179" s="16">
        <v>0</v>
      </c>
      <c r="GG179" s="16">
        <v>0</v>
      </c>
      <c r="GH179" s="16">
        <v>0</v>
      </c>
      <c r="GI179" s="26" t="e">
        <f>SUM(#REF!)</f>
        <v>#REF!</v>
      </c>
      <c r="GJ179" s="16">
        <v>0</v>
      </c>
      <c r="GK179" s="16">
        <v>0</v>
      </c>
      <c r="GL179" s="16">
        <v>0</v>
      </c>
      <c r="GM179" s="16">
        <v>0</v>
      </c>
      <c r="GN179" s="16">
        <v>0</v>
      </c>
      <c r="GO179" s="26" t="e">
        <f>SUM(#REF!)</f>
        <v>#REF!</v>
      </c>
      <c r="GP179" s="16">
        <v>1</v>
      </c>
      <c r="GQ179" s="16">
        <v>0</v>
      </c>
      <c r="GR179" s="16">
        <v>0</v>
      </c>
      <c r="GS179" s="16">
        <v>0</v>
      </c>
      <c r="GT179" s="16">
        <v>0</v>
      </c>
      <c r="GU179" s="16">
        <v>0</v>
      </c>
      <c r="GV179" s="16">
        <v>0</v>
      </c>
      <c r="GW179" s="16">
        <v>0</v>
      </c>
      <c r="GX179" s="16">
        <v>0</v>
      </c>
      <c r="GY179" s="16">
        <v>0</v>
      </c>
      <c r="GZ179" s="16">
        <v>0</v>
      </c>
      <c r="HA179" s="16">
        <v>0</v>
      </c>
      <c r="HB179" s="16">
        <v>1</v>
      </c>
      <c r="HC179" s="16">
        <v>0</v>
      </c>
      <c r="HD179" s="16">
        <v>0</v>
      </c>
      <c r="HE179" s="16">
        <v>0</v>
      </c>
      <c r="HF179" s="16">
        <v>0</v>
      </c>
      <c r="HG179" s="16">
        <v>0</v>
      </c>
      <c r="HH179" s="16">
        <v>0</v>
      </c>
      <c r="HI179" s="16">
        <v>0</v>
      </c>
      <c r="HJ179" s="16">
        <v>0</v>
      </c>
      <c r="HK179" s="16">
        <v>0</v>
      </c>
      <c r="HL179" s="25" t="e">
        <f>SUM(#REF!)</f>
        <v>#REF!</v>
      </c>
      <c r="HM179" s="16">
        <v>0</v>
      </c>
      <c r="HN179" s="16">
        <v>0</v>
      </c>
      <c r="HO179" s="16">
        <v>0</v>
      </c>
      <c r="HP179" s="25" t="e">
        <f>SUM(#REF!)</f>
        <v>#REF!</v>
      </c>
      <c r="HQ179" s="16">
        <v>0</v>
      </c>
      <c r="HR179" s="16">
        <v>0</v>
      </c>
      <c r="HS179" s="16">
        <v>0</v>
      </c>
      <c r="HT179" s="16">
        <v>0</v>
      </c>
      <c r="HU179" s="16">
        <v>0</v>
      </c>
      <c r="HV179" s="16">
        <v>0</v>
      </c>
      <c r="HW179" s="25" t="e">
        <f>SUM(#REF!+#REF!+#REF!+#REF!+#REF!+#REF!+#REF!+#REF!)</f>
        <v>#REF!</v>
      </c>
      <c r="HX179" s="26" t="e">
        <f>SUM(#REF!)</f>
        <v>#REF!</v>
      </c>
      <c r="HY179" s="16">
        <v>0</v>
      </c>
      <c r="HZ179" s="16">
        <v>0</v>
      </c>
      <c r="IA179" s="16">
        <v>0</v>
      </c>
      <c r="IB179" s="26" t="e">
        <f>SUM(#REF!)</f>
        <v>#REF!</v>
      </c>
      <c r="IC179" s="16">
        <v>0</v>
      </c>
      <c r="ID179" s="16">
        <v>0</v>
      </c>
      <c r="IE179" s="16">
        <v>0</v>
      </c>
      <c r="IF179" s="16">
        <v>0</v>
      </c>
      <c r="IG179" s="16">
        <v>0</v>
      </c>
      <c r="IH179" s="16">
        <v>0</v>
      </c>
      <c r="II179" s="26" t="e">
        <f>SUM(#REF!)</f>
        <v>#REF!</v>
      </c>
      <c r="IJ179" s="16">
        <v>0</v>
      </c>
      <c r="IK179" s="16">
        <v>0</v>
      </c>
      <c r="IL179" s="16">
        <v>0</v>
      </c>
      <c r="IM179" s="16">
        <v>0</v>
      </c>
      <c r="IN179" s="16">
        <v>0</v>
      </c>
      <c r="IO179" s="26" t="e">
        <f>SUM(#REF!)</f>
        <v>#REF!</v>
      </c>
      <c r="IP179" s="16">
        <v>0</v>
      </c>
      <c r="IQ179" s="16">
        <v>0</v>
      </c>
      <c r="IR179" s="16">
        <v>0</v>
      </c>
      <c r="IS179" s="16">
        <v>1</v>
      </c>
      <c r="IT179" s="16">
        <v>0</v>
      </c>
      <c r="IU179" s="16">
        <v>0</v>
      </c>
      <c r="IV179" s="16">
        <v>0</v>
      </c>
      <c r="IW179" s="26" t="e">
        <f>SUM(#REF!)</f>
        <v>#REF!</v>
      </c>
      <c r="IX179" s="16">
        <v>0</v>
      </c>
      <c r="IY179" s="16">
        <v>0</v>
      </c>
      <c r="IZ179" s="16">
        <v>0</v>
      </c>
      <c r="JA179" s="16">
        <v>0</v>
      </c>
      <c r="JB179" s="16">
        <v>0</v>
      </c>
      <c r="JC179" s="16">
        <v>0</v>
      </c>
      <c r="JD179" s="16">
        <v>0</v>
      </c>
      <c r="JE179" s="16">
        <v>0</v>
      </c>
      <c r="JF179" s="26" t="e">
        <f>SUM(#REF!)</f>
        <v>#REF!</v>
      </c>
      <c r="JG179" s="16">
        <v>0</v>
      </c>
      <c r="JH179" s="16">
        <v>0</v>
      </c>
      <c r="JI179" s="16">
        <v>0</v>
      </c>
      <c r="JJ179" s="16">
        <v>0</v>
      </c>
      <c r="JK179" s="16">
        <v>1</v>
      </c>
      <c r="JL179" s="16">
        <v>0</v>
      </c>
      <c r="JM179" s="16">
        <v>0</v>
      </c>
      <c r="JN179" s="26" t="e">
        <f>SUM(#REF!)</f>
        <v>#REF!</v>
      </c>
      <c r="JO179" s="16">
        <v>0</v>
      </c>
      <c r="JP179" s="16">
        <v>0</v>
      </c>
      <c r="JQ179" s="16">
        <v>0</v>
      </c>
      <c r="JR179" s="16">
        <v>0</v>
      </c>
      <c r="JS179" s="16">
        <v>0</v>
      </c>
      <c r="JT179" s="16">
        <v>0</v>
      </c>
      <c r="JU179" s="26" t="e">
        <f>SUM(#REF!)</f>
        <v>#REF!</v>
      </c>
      <c r="JV179" s="16">
        <v>0</v>
      </c>
      <c r="JW179" s="16">
        <v>1</v>
      </c>
      <c r="JX179" s="16">
        <v>1</v>
      </c>
      <c r="JY179" s="16">
        <v>0</v>
      </c>
      <c r="JZ179" s="16">
        <v>0</v>
      </c>
      <c r="KA179" s="16">
        <v>0</v>
      </c>
      <c r="KB179" s="16">
        <v>0</v>
      </c>
      <c r="KC179" s="16">
        <v>0</v>
      </c>
      <c r="KD179" s="16">
        <v>0</v>
      </c>
      <c r="KE179" s="16">
        <v>0</v>
      </c>
      <c r="KF179" s="16">
        <v>0</v>
      </c>
      <c r="KG179" s="16">
        <v>0</v>
      </c>
      <c r="KH179" s="16">
        <v>0</v>
      </c>
      <c r="KI179" s="16">
        <v>0</v>
      </c>
      <c r="KJ179" s="16">
        <v>0</v>
      </c>
      <c r="KK179" s="16">
        <v>0</v>
      </c>
      <c r="KL179" s="16">
        <v>0</v>
      </c>
      <c r="KM179" s="16">
        <v>0</v>
      </c>
      <c r="KN179" s="16">
        <v>0</v>
      </c>
      <c r="KO179" s="25" t="e">
        <f>SUM(#REF!)</f>
        <v>#REF!</v>
      </c>
      <c r="KP179" s="16">
        <v>0</v>
      </c>
      <c r="KQ179" s="16">
        <v>0</v>
      </c>
      <c r="KR179" s="16">
        <v>0</v>
      </c>
      <c r="KS179" s="16">
        <v>0</v>
      </c>
      <c r="KT179" s="16">
        <v>0</v>
      </c>
      <c r="KU179" s="16">
        <v>0</v>
      </c>
      <c r="KV179" s="16" t="e">
        <f>SUM(#REF!+#REF!+#REF!+#REF!+#REF!+#REF!+#REF!+#REF!)</f>
        <v>#REF!</v>
      </c>
      <c r="KW179" s="27">
        <v>0</v>
      </c>
      <c r="KX179" s="27">
        <v>45.075901092461059</v>
      </c>
      <c r="KY179" s="27">
        <v>0</v>
      </c>
      <c r="KZ179" s="27">
        <v>3.0189318184630793</v>
      </c>
      <c r="LA179" s="27">
        <v>0</v>
      </c>
      <c r="LB179" s="27">
        <v>0</v>
      </c>
      <c r="LC179" s="27">
        <v>21034.057315373142</v>
      </c>
      <c r="LD179" s="27">
        <v>21035.11624043783</v>
      </c>
      <c r="LE179" s="27">
        <v>21035.11624043783</v>
      </c>
      <c r="LF179" s="27">
        <v>21036.203418048666</v>
      </c>
      <c r="LG179" s="27">
        <v>0</v>
      </c>
      <c r="LH179" s="27">
        <v>8.3225019634565101</v>
      </c>
      <c r="LI179" s="27">
        <v>0</v>
      </c>
      <c r="LJ179" s="27">
        <v>0</v>
      </c>
      <c r="LK179" s="27">
        <v>0</v>
      </c>
      <c r="LL179" s="27">
        <v>0</v>
      </c>
      <c r="LM179" s="27">
        <v>456.96884421020815</v>
      </c>
      <c r="LN179" s="27">
        <v>456.96557171451514</v>
      </c>
      <c r="LO179" s="27">
        <v>113.54769201868899</v>
      </c>
      <c r="LP179" s="27">
        <v>13.086055777496517</v>
      </c>
      <c r="LQ179" s="27">
        <v>457.08267251873258</v>
      </c>
      <c r="LR179" s="27">
        <v>141.32627170941601</v>
      </c>
      <c r="LS179" s="27">
        <v>457.09090829956017</v>
      </c>
      <c r="LT179" s="27">
        <v>44.849498932094662</v>
      </c>
      <c r="LU179" s="27">
        <v>69.063185439562744</v>
      </c>
      <c r="LV179" s="27">
        <v>69.055931407443069</v>
      </c>
      <c r="LW179" s="27">
        <v>71.093496309145735</v>
      </c>
      <c r="LX179" s="27">
        <v>10.462714146732173</v>
      </c>
      <c r="LY179" s="27">
        <v>71.793537679490868</v>
      </c>
      <c r="LZ179" s="27">
        <v>28.812797412930713</v>
      </c>
      <c r="MA179" s="27">
        <v>0.16089770490986766</v>
      </c>
      <c r="MB179" s="27">
        <v>28.016544669208962</v>
      </c>
      <c r="MC179" s="27">
        <v>0</v>
      </c>
      <c r="MD179" s="27">
        <v>63.335172603176566</v>
      </c>
      <c r="ME179" s="27">
        <v>0</v>
      </c>
      <c r="MF179" s="27">
        <v>0</v>
      </c>
      <c r="MG179" s="27">
        <v>1235.653958385974</v>
      </c>
      <c r="MH179" s="27">
        <v>1235.6522130549376</v>
      </c>
      <c r="MI179" s="27">
        <v>131.73796841187536</v>
      </c>
      <c r="MJ179" s="27">
        <v>0</v>
      </c>
      <c r="MK179" s="27">
        <v>0</v>
      </c>
      <c r="ML179" s="27">
        <v>0</v>
      </c>
      <c r="MM179" s="27">
        <v>0</v>
      </c>
      <c r="MN179" s="27">
        <v>0</v>
      </c>
      <c r="MO179" s="27">
        <v>0</v>
      </c>
      <c r="MP179" s="27">
        <v>0</v>
      </c>
      <c r="MQ179" s="27">
        <v>0</v>
      </c>
      <c r="MR179" s="27">
        <v>140.22060449791334</v>
      </c>
      <c r="MS179" s="27">
        <v>258.76845176925218</v>
      </c>
      <c r="MT179" s="27">
        <v>140.22120445545707</v>
      </c>
      <c r="MU179" s="27">
        <v>258.52192376037334</v>
      </c>
      <c r="MV179" s="27">
        <v>24.312406794209387</v>
      </c>
      <c r="MW179" s="27">
        <v>15581.14612038518</v>
      </c>
      <c r="MX179" s="27">
        <v>23.783789656586865</v>
      </c>
      <c r="MY179" s="27">
        <v>4482.7359407899066</v>
      </c>
      <c r="MZ179" s="27">
        <v>15581.541819656068</v>
      </c>
      <c r="NA179" s="27">
        <v>0</v>
      </c>
      <c r="NB179" s="27">
        <v>0</v>
      </c>
      <c r="NC179" s="27">
        <v>0</v>
      </c>
      <c r="ND179" s="27">
        <v>89.095440575195227</v>
      </c>
      <c r="NE179" s="27">
        <v>2.4770065316886911</v>
      </c>
      <c r="NF179" s="27">
        <v>1820.7399726900417</v>
      </c>
      <c r="NG179" s="27">
        <v>95.756769183248394</v>
      </c>
      <c r="NH179" s="27">
        <v>0</v>
      </c>
      <c r="NI179" s="27">
        <v>1838.7473711155797</v>
      </c>
      <c r="NJ179" s="27">
        <v>0</v>
      </c>
      <c r="NK179" s="27">
        <v>2.8745602168032764</v>
      </c>
      <c r="NL179" s="27">
        <v>0</v>
      </c>
      <c r="NM179" s="27">
        <v>20.255384800305794</v>
      </c>
      <c r="NN179" s="27">
        <v>573.35755336484635</v>
      </c>
      <c r="NO179" s="27">
        <v>7595.5468249491387</v>
      </c>
      <c r="NP179" s="27">
        <v>159.63561240423567</v>
      </c>
      <c r="NQ179" s="27">
        <v>106.8998897261672</v>
      </c>
      <c r="NR179" s="27">
        <v>108.38565731242136</v>
      </c>
      <c r="NS179" s="27">
        <v>1906.2447764491924</v>
      </c>
      <c r="NT179" s="27">
        <v>23521.078502006589</v>
      </c>
      <c r="NU179" s="27">
        <v>254.68017744147966</v>
      </c>
      <c r="NV179" s="27">
        <v>614.78194922137163</v>
      </c>
      <c r="NW179" s="27">
        <v>28188.616801537213</v>
      </c>
      <c r="NX179" s="27">
        <v>28188.709685873302</v>
      </c>
      <c r="NY179" s="27">
        <v>19.509419407067739</v>
      </c>
      <c r="NZ179" s="27">
        <v>0</v>
      </c>
      <c r="OA179" s="27">
        <v>0</v>
      </c>
      <c r="OB179" s="27">
        <v>0</v>
      </c>
      <c r="OC179" s="27">
        <v>19.44920548631503</v>
      </c>
      <c r="OD179" s="27">
        <v>9.1129187565255947</v>
      </c>
      <c r="OE179" s="27">
        <v>0</v>
      </c>
      <c r="OF179" s="27">
        <v>1.2036239159155793</v>
      </c>
      <c r="OG179" s="27">
        <v>0</v>
      </c>
      <c r="OH179" s="27">
        <v>0</v>
      </c>
      <c r="OI179" s="27">
        <v>0</v>
      </c>
      <c r="OJ179" s="27">
        <v>2.0471096808074787</v>
      </c>
      <c r="OK179" s="27">
        <v>46.528234681050868</v>
      </c>
      <c r="OL179" s="27">
        <v>18.977147982587947</v>
      </c>
      <c r="OM179" s="27">
        <v>0</v>
      </c>
      <c r="ON179" s="27">
        <v>47.309270319799786</v>
      </c>
      <c r="OO179" s="27">
        <v>0.52518101714478493</v>
      </c>
      <c r="OP179" s="27">
        <v>84.678280430267961</v>
      </c>
      <c r="OQ179" s="27">
        <v>74.224892896261068</v>
      </c>
      <c r="OR179" s="27">
        <v>13103.807103134071</v>
      </c>
      <c r="OS179" s="27">
        <v>0.66960716039947288</v>
      </c>
      <c r="OT179" s="27">
        <v>13101.972160257365</v>
      </c>
      <c r="OU179" s="27">
        <v>95.930320538171514</v>
      </c>
      <c r="OV179" s="27">
        <v>93.090285150930256</v>
      </c>
      <c r="OW179" s="27">
        <v>1524.2471723196475</v>
      </c>
      <c r="OX179" s="27">
        <v>1524.1865220661357</v>
      </c>
      <c r="OY179" s="27">
        <v>1524.148997448855</v>
      </c>
      <c r="OZ179" s="27">
        <v>7265.5778662615767</v>
      </c>
      <c r="PA179" s="27">
        <v>7265.2127648254182</v>
      </c>
      <c r="PB179" s="27">
        <v>0</v>
      </c>
      <c r="PC179" s="27">
        <v>20.736987083137706</v>
      </c>
      <c r="PD179" s="27">
        <v>10.962478780660687</v>
      </c>
      <c r="PE179" s="27">
        <v>0</v>
      </c>
      <c r="PF179" s="27">
        <v>12.483862028374535</v>
      </c>
      <c r="PG179" s="27">
        <v>0</v>
      </c>
      <c r="PH179" s="27">
        <v>16.062663318329069</v>
      </c>
      <c r="PI179" s="27">
        <v>0</v>
      </c>
      <c r="PJ179" s="27">
        <v>9309.5101173758576</v>
      </c>
      <c r="PK179" s="27">
        <v>49.654777066221463</v>
      </c>
      <c r="PL179" s="27">
        <v>1.2190591872679497</v>
      </c>
      <c r="PM179" s="27">
        <v>50.023860038806234</v>
      </c>
      <c r="PN179" s="27">
        <v>5.3250049917831177</v>
      </c>
      <c r="PO179" s="27">
        <v>13.457374955471561</v>
      </c>
      <c r="PP179" s="27">
        <v>1823.8710965691826</v>
      </c>
      <c r="PQ179" s="27">
        <v>10.236693777529972</v>
      </c>
      <c r="PR179" s="27">
        <v>0</v>
      </c>
      <c r="PS179" s="27">
        <v>0</v>
      </c>
      <c r="PT179" s="27">
        <v>14.550497600150736</v>
      </c>
      <c r="PU179" s="27">
        <v>59.826511804243765</v>
      </c>
      <c r="PV179" s="27">
        <v>59.84041991093936</v>
      </c>
      <c r="PW179" s="27">
        <v>59.786205565623966</v>
      </c>
      <c r="PX179" s="27">
        <v>59.786205565623966</v>
      </c>
      <c r="PY179" s="27">
        <v>9.6045566928162884</v>
      </c>
      <c r="PZ179" s="27">
        <v>9.624137125379896</v>
      </c>
      <c r="QA179" s="27">
        <v>5.9725228062542861</v>
      </c>
      <c r="QB179" s="27">
        <v>0</v>
      </c>
      <c r="QC179" s="27">
        <v>0.37873683487936299</v>
      </c>
      <c r="QD179" s="27">
        <v>0</v>
      </c>
      <c r="QE179" s="27">
        <v>0</v>
      </c>
      <c r="QF179" s="27">
        <v>0</v>
      </c>
      <c r="QG179" s="27">
        <v>0</v>
      </c>
      <c r="QH179" s="27">
        <v>0</v>
      </c>
      <c r="QI179" s="27">
        <v>0</v>
      </c>
      <c r="QJ179" s="27">
        <v>0</v>
      </c>
      <c r="QK179" s="27">
        <v>0</v>
      </c>
      <c r="QL179" s="27">
        <v>0</v>
      </c>
      <c r="QM179" s="27">
        <v>0</v>
      </c>
      <c r="QN179" s="27">
        <v>0</v>
      </c>
      <c r="QO179" s="27">
        <v>0</v>
      </c>
      <c r="QP179" s="27">
        <v>0</v>
      </c>
      <c r="QQ179" s="27">
        <v>5.8777295143446766</v>
      </c>
      <c r="QR179" s="27">
        <v>7.2703945981306292E-2</v>
      </c>
      <c r="QS179" s="27">
        <v>3.584964490176505</v>
      </c>
      <c r="QT179" s="27">
        <v>1.0745239608234924</v>
      </c>
      <c r="QU179" s="27">
        <v>3.7984948341501092</v>
      </c>
      <c r="QV179" s="27">
        <v>0</v>
      </c>
      <c r="QW179" s="27">
        <v>0</v>
      </c>
      <c r="QX179" s="27">
        <v>8.1685855826918843</v>
      </c>
      <c r="QY179" s="27">
        <v>10.972459892524588</v>
      </c>
      <c r="QZ179" s="27">
        <v>47.832269673149177</v>
      </c>
      <c r="RA179" s="27">
        <v>47.832433297933839</v>
      </c>
      <c r="RB179" s="27">
        <v>47.837669291042772</v>
      </c>
      <c r="RC179" s="27">
        <v>6.412618935378938</v>
      </c>
      <c r="RD179" s="27">
        <v>27.360027491581818</v>
      </c>
      <c r="RE179" s="27">
        <v>0.66088050521792086</v>
      </c>
      <c r="RF179" s="27">
        <v>8.0730287084538865</v>
      </c>
      <c r="RG179" s="27">
        <v>1.8480874010732051</v>
      </c>
      <c r="RH179" s="27">
        <v>3.1114343633875321</v>
      </c>
      <c r="RI179" s="27">
        <v>0</v>
      </c>
      <c r="RJ179" s="27">
        <v>0</v>
      </c>
      <c r="RK179" s="27">
        <v>0.63546412200165014</v>
      </c>
      <c r="RL179" s="27">
        <v>0</v>
      </c>
      <c r="RM179" s="27">
        <v>0</v>
      </c>
      <c r="RN179" s="27">
        <v>0</v>
      </c>
      <c r="RO179" s="27">
        <v>9.3638100929952195</v>
      </c>
      <c r="RP179" s="27">
        <v>9.3647373001082599</v>
      </c>
      <c r="RQ179" s="27">
        <v>0</v>
      </c>
      <c r="RR179" s="27">
        <v>13.054639818842928</v>
      </c>
      <c r="RS179" s="27">
        <v>3.2594602519046103</v>
      </c>
      <c r="RT179" s="27">
        <v>0</v>
      </c>
      <c r="RU179" s="27">
        <v>0</v>
      </c>
      <c r="RV179" s="27">
        <v>0</v>
      </c>
      <c r="RW179" s="27">
        <v>0</v>
      </c>
      <c r="RX179" s="27">
        <v>160.93113890753196</v>
      </c>
      <c r="RY179" s="27">
        <v>49.648995657163688</v>
      </c>
      <c r="RZ179" s="27">
        <v>0</v>
      </c>
      <c r="SA179" s="27">
        <v>160.81960134599277</v>
      </c>
      <c r="SB179" s="27">
        <v>160.93113890753196</v>
      </c>
      <c r="SC179" s="27">
        <v>13.660106063657993</v>
      </c>
      <c r="SD179" s="27">
        <v>17.321810577837272</v>
      </c>
      <c r="SE179" s="27">
        <v>5.8469135132348207</v>
      </c>
      <c r="SF179" s="27">
        <v>0</v>
      </c>
      <c r="SG179" s="27">
        <v>0</v>
      </c>
      <c r="SH179" s="27">
        <v>0</v>
      </c>
      <c r="SI179" s="27">
        <v>0</v>
      </c>
      <c r="SJ179" s="27">
        <v>0</v>
      </c>
      <c r="SK179" s="27">
        <v>2.3182904905742117</v>
      </c>
      <c r="SL179" s="27">
        <v>0</v>
      </c>
      <c r="SM179" s="27">
        <v>0</v>
      </c>
      <c r="SN179" s="27">
        <v>3.7891682214248252</v>
      </c>
      <c r="SO179" s="27">
        <v>0</v>
      </c>
      <c r="SP179" s="27">
        <v>0</v>
      </c>
      <c r="SQ179" s="27">
        <v>1.6930256468160005</v>
      </c>
      <c r="SR179" s="27">
        <v>1.6930256468160005</v>
      </c>
      <c r="SS179" s="27">
        <v>1.6930256468160005</v>
      </c>
      <c r="ST179" s="27">
        <v>0</v>
      </c>
      <c r="SU179" s="27">
        <v>0.11344651736017786</v>
      </c>
      <c r="SV179" s="27">
        <v>0</v>
      </c>
      <c r="SW179" s="27">
        <v>9.915661950038622E-2</v>
      </c>
      <c r="SX179" s="27">
        <v>0</v>
      </c>
      <c r="SY179" s="27">
        <v>0</v>
      </c>
      <c r="SZ179" s="27">
        <v>5.7165591014603852</v>
      </c>
      <c r="TA179" s="27">
        <v>0</v>
      </c>
      <c r="TB179" s="27">
        <v>9.23154672539982</v>
      </c>
      <c r="TC179" s="27">
        <v>3.0450027008179665</v>
      </c>
      <c r="TD179" s="27">
        <v>59.078255664020546</v>
      </c>
      <c r="TE179" s="27">
        <v>32.668015505760913</v>
      </c>
      <c r="TF179" s="27">
        <v>0</v>
      </c>
      <c r="TG179" s="27">
        <v>1.6874624041377611</v>
      </c>
      <c r="TH179" s="27">
        <v>15.333714902695039</v>
      </c>
      <c r="TI179" s="27">
        <v>0</v>
      </c>
      <c r="TJ179" s="27">
        <v>1.9108647767854958</v>
      </c>
      <c r="TK179" s="27">
        <v>0.44238687610980898</v>
      </c>
      <c r="TL179" s="27">
        <v>945.29828735519618</v>
      </c>
      <c r="TM179" s="27">
        <v>121.00249174912479</v>
      </c>
      <c r="TN179" s="27">
        <v>4.5714583168560896</v>
      </c>
      <c r="TO179" s="27">
        <v>542.69241430644138</v>
      </c>
      <c r="TP179" s="27">
        <v>127.1795455361967</v>
      </c>
      <c r="TQ179" s="27">
        <v>0.12588200099388966</v>
      </c>
      <c r="TR179" s="27">
        <v>0</v>
      </c>
      <c r="TS179" s="27">
        <v>94.403101339805005</v>
      </c>
      <c r="TT179" s="27">
        <v>94.40010155208634</v>
      </c>
      <c r="TU179" s="27">
        <v>94.408828207267902</v>
      </c>
      <c r="TV179" s="27">
        <v>12.613398316225698</v>
      </c>
      <c r="TW179" s="27">
        <v>0</v>
      </c>
      <c r="TX179" s="27">
        <v>0</v>
      </c>
      <c r="TY179" s="27">
        <v>4.8108959183999271</v>
      </c>
      <c r="TZ179" s="27">
        <v>4.8433481673563241</v>
      </c>
      <c r="UA179" s="27">
        <v>5.8197517989822405</v>
      </c>
      <c r="UB179" s="27">
        <v>5.8312600755029109</v>
      </c>
      <c r="UC179" s="27">
        <v>0</v>
      </c>
      <c r="UD179" s="27">
        <v>0</v>
      </c>
      <c r="UE179" s="27">
        <v>0</v>
      </c>
      <c r="UF179" s="27">
        <v>0</v>
      </c>
      <c r="UG179" s="27">
        <v>0.13226336759539967</v>
      </c>
      <c r="UH179" s="27">
        <v>2.2780387935493023</v>
      </c>
      <c r="UI179" s="27">
        <v>16.5498833854341</v>
      </c>
      <c r="UJ179" s="27">
        <v>19.66186316477048</v>
      </c>
      <c r="UK179" s="27">
        <v>34.735960075814347</v>
      </c>
      <c r="UL179" s="27">
        <v>34.767485117657699</v>
      </c>
      <c r="UM179" s="27">
        <v>34.755813216352379</v>
      </c>
      <c r="UN179" s="27">
        <v>0.30308764277428285</v>
      </c>
      <c r="UO179" s="27">
        <v>34.74474127259078</v>
      </c>
      <c r="UP179" s="27">
        <v>19.630119956547585</v>
      </c>
      <c r="UQ179" s="27">
        <v>34.118221972150224</v>
      </c>
      <c r="UR179" s="27">
        <v>0</v>
      </c>
      <c r="US179" s="27">
        <v>28.471748820116677</v>
      </c>
      <c r="UT179" s="27">
        <v>10.695824923269384</v>
      </c>
      <c r="UU179" s="27">
        <v>110.45011122040216</v>
      </c>
      <c r="UV179" s="27">
        <v>1.7860190660944157</v>
      </c>
      <c r="UW179" s="27">
        <v>1.5139655908095275</v>
      </c>
      <c r="UX179" s="27">
        <v>67.537820655422308</v>
      </c>
      <c r="UY179" s="27">
        <v>202.90471408295124</v>
      </c>
      <c r="UZ179" s="27">
        <v>136.49470452655476</v>
      </c>
      <c r="VA179" s="27">
        <v>5.498392721921582</v>
      </c>
      <c r="VB179" s="27">
        <v>1.757112020805524</v>
      </c>
      <c r="VC179" s="27">
        <v>29.228458907547015</v>
      </c>
      <c r="VD179" s="27">
        <v>0.90839026280469337</v>
      </c>
      <c r="VE179" s="27">
        <v>5.4830119921640961</v>
      </c>
      <c r="VF179" s="27">
        <v>0</v>
      </c>
      <c r="VG179" s="27">
        <v>0</v>
      </c>
      <c r="VH179" s="27">
        <v>0</v>
      </c>
      <c r="VI179" s="27">
        <v>0</v>
      </c>
      <c r="VJ179" s="27">
        <v>0</v>
      </c>
      <c r="VK179" s="27">
        <v>0</v>
      </c>
      <c r="VL179" s="27">
        <v>0</v>
      </c>
      <c r="VM179" s="27">
        <v>0</v>
      </c>
      <c r="VN179" s="27">
        <v>0.15544354542139754</v>
      </c>
      <c r="VO179" s="27">
        <v>0</v>
      </c>
      <c r="VP179" s="27">
        <v>0</v>
      </c>
      <c r="VQ179" s="27">
        <v>6.973742863552741</v>
      </c>
      <c r="VR179" s="27">
        <v>0</v>
      </c>
      <c r="VS179" s="27">
        <v>0</v>
      </c>
      <c r="VT179" s="27">
        <v>0</v>
      </c>
      <c r="VU179" s="27">
        <v>6.0875510298661206</v>
      </c>
      <c r="VV179" s="27">
        <v>6.0875510298661206</v>
      </c>
      <c r="VW179" s="27">
        <v>0</v>
      </c>
      <c r="VX179" s="27">
        <v>0</v>
      </c>
      <c r="VY179" s="27">
        <v>0.28012563132782381</v>
      </c>
      <c r="VZ179" s="27">
        <v>0</v>
      </c>
      <c r="WA179" s="27">
        <v>0</v>
      </c>
      <c r="WB179" s="27">
        <v>0.28012563132782381</v>
      </c>
      <c r="WC179" s="27">
        <v>0</v>
      </c>
      <c r="WD179" s="27">
        <v>0</v>
      </c>
      <c r="WE179" s="27">
        <v>0</v>
      </c>
      <c r="WF179" s="27">
        <v>0</v>
      </c>
      <c r="WG179" s="27">
        <v>6.7524130715106256</v>
      </c>
      <c r="WH179" s="27">
        <v>0</v>
      </c>
      <c r="WI179" s="27">
        <v>8.9830006775102389E-2</v>
      </c>
      <c r="WJ179" s="27">
        <v>0</v>
      </c>
      <c r="WK179" s="27">
        <v>32.078257240272642</v>
      </c>
      <c r="WL179" s="27">
        <v>0.70353203241775686</v>
      </c>
      <c r="WM179" s="27">
        <v>37.237564866796035</v>
      </c>
      <c r="WN179" s="27">
        <v>229.92936530758703</v>
      </c>
      <c r="WO179" s="27">
        <v>23.664398105384254</v>
      </c>
      <c r="WP179" s="27">
        <v>23.664398105384254</v>
      </c>
      <c r="WQ179" s="27">
        <v>29.856723539023886</v>
      </c>
      <c r="WR179" s="27">
        <v>70.029880667299182</v>
      </c>
      <c r="WS179" s="27">
        <v>69.921342893478624</v>
      </c>
      <c r="WT179" s="27">
        <v>0.71460397617935112</v>
      </c>
      <c r="WU179" s="27">
        <v>0</v>
      </c>
      <c r="WV179" s="27">
        <v>11.945754653242076</v>
      </c>
      <c r="WW179" s="27">
        <v>11.93850062112241</v>
      </c>
      <c r="WX179" s="27">
        <v>7.611552274134433</v>
      </c>
      <c r="WY179" s="27">
        <v>0</v>
      </c>
      <c r="WZ179" s="27">
        <v>39.695427298680194</v>
      </c>
      <c r="XA179" s="27">
        <v>53.944528045498068</v>
      </c>
      <c r="XB179" s="27">
        <v>14.042060852635554</v>
      </c>
      <c r="XC179" s="27">
        <v>5.3271321139836214</v>
      </c>
      <c r="XD179" s="27">
        <v>25.658875147128001</v>
      </c>
      <c r="XE179" s="27">
        <v>0</v>
      </c>
      <c r="XF179" s="27">
        <v>39.615251154199683</v>
      </c>
      <c r="XG179" s="27">
        <v>0</v>
      </c>
      <c r="XH179" s="27">
        <v>25.70310838057949</v>
      </c>
      <c r="XI179" s="27">
        <v>21.515404725332157</v>
      </c>
      <c r="XJ179" s="27">
        <v>0.11797346973560803</v>
      </c>
      <c r="XK179" s="27">
        <v>25.722743354737982</v>
      </c>
      <c r="XL179" s="27">
        <v>25.722743354737982</v>
      </c>
      <c r="XM179" s="27">
        <v>21.648595300040597</v>
      </c>
      <c r="XN179" s="27">
        <v>25.721979772409597</v>
      </c>
      <c r="XO179" s="27">
        <v>25.721979772409597</v>
      </c>
      <c r="XP179" s="27">
        <v>16.764286394925861</v>
      </c>
      <c r="XQ179" s="27">
        <v>25.682546199307957</v>
      </c>
      <c r="XR179" s="27">
        <v>25.682546199307957</v>
      </c>
      <c r="XS179" s="27">
        <v>25.67201967149521</v>
      </c>
      <c r="XT179" s="27">
        <v>0</v>
      </c>
      <c r="XU179" s="27">
        <v>0</v>
      </c>
      <c r="XV179" s="27">
        <v>0</v>
      </c>
      <c r="XW179" s="27">
        <v>194.01361599282171</v>
      </c>
      <c r="XX179" s="27">
        <v>14.524044926631655</v>
      </c>
      <c r="XY179" s="27">
        <v>125.98601181533479</v>
      </c>
      <c r="XZ179" s="27">
        <v>13.564494647825112</v>
      </c>
      <c r="YA179" s="27">
        <v>193.96431039104593</v>
      </c>
      <c r="YB179" s="27">
        <v>0</v>
      </c>
      <c r="YC179" s="27">
        <v>0</v>
      </c>
      <c r="YD179" s="27">
        <v>13.065602679414754</v>
      </c>
      <c r="YE179" s="27">
        <v>0</v>
      </c>
      <c r="YF179" s="27">
        <v>0</v>
      </c>
      <c r="YG179" s="27">
        <v>0</v>
      </c>
      <c r="YH179" s="27">
        <v>0</v>
      </c>
      <c r="YI179" s="27">
        <v>19.953878863783171</v>
      </c>
      <c r="YJ179" s="27">
        <v>0</v>
      </c>
      <c r="YK179" s="27">
        <v>0</v>
      </c>
      <c r="YL179" s="27">
        <v>0</v>
      </c>
      <c r="YM179" s="27">
        <v>0</v>
      </c>
      <c r="YN179" s="27">
        <v>0</v>
      </c>
      <c r="YO179" s="27">
        <v>0</v>
      </c>
      <c r="YP179" s="27">
        <v>8.1157893188434943E-2</v>
      </c>
      <c r="YQ179" s="27">
        <v>0</v>
      </c>
      <c r="YR179" s="27">
        <v>0.11202843589317564</v>
      </c>
      <c r="YS179" s="27">
        <v>0</v>
      </c>
      <c r="YT179" s="27">
        <v>1.1007039263681488</v>
      </c>
      <c r="YU179" s="27">
        <v>1.1007039263681488</v>
      </c>
      <c r="YV179" s="27">
        <v>1.1007039263681488</v>
      </c>
      <c r="YW179" s="27">
        <v>0</v>
      </c>
      <c r="YX179" s="27">
        <v>8.0032700085963544</v>
      </c>
      <c r="YY179" s="27">
        <v>9.73022052743064E-2</v>
      </c>
      <c r="YZ179" s="27">
        <v>0.52310843653916628</v>
      </c>
      <c r="ZA179" s="27">
        <v>0</v>
      </c>
      <c r="ZB179" s="27">
        <v>0</v>
      </c>
      <c r="ZC179" s="27">
        <v>0</v>
      </c>
      <c r="ZD179" s="27">
        <v>0</v>
      </c>
      <c r="ZE179" s="27">
        <v>0.16760632108068585</v>
      </c>
      <c r="ZF179" s="27">
        <v>0.21816637953880358</v>
      </c>
      <c r="ZG179" s="27">
        <v>0</v>
      </c>
      <c r="ZH179" s="27">
        <v>0</v>
      </c>
      <c r="ZI179" s="27">
        <v>4.4447581919389298</v>
      </c>
      <c r="ZJ179" s="27">
        <v>0.68864217701423347</v>
      </c>
      <c r="ZK179" s="27">
        <v>0.1643338253876038</v>
      </c>
      <c r="ZL179" s="27">
        <v>6.4031832394638846E-2</v>
      </c>
      <c r="ZM179" s="27">
        <v>0.1340632402265948</v>
      </c>
      <c r="ZN179" s="27">
        <v>0</v>
      </c>
      <c r="ZO179" s="27">
        <v>0.10793781627682307</v>
      </c>
      <c r="ZP179" s="27">
        <v>0.17398768768219586</v>
      </c>
      <c r="ZQ179" s="27">
        <v>0.17398768768219586</v>
      </c>
      <c r="ZR179" s="27">
        <v>0</v>
      </c>
      <c r="ZS179" s="27">
        <v>0</v>
      </c>
      <c r="ZT179" s="27">
        <v>0.32883127555986169</v>
      </c>
      <c r="ZU179" s="27">
        <v>0.28198004555390366</v>
      </c>
      <c r="ZV179" s="27">
        <v>0.40524404999332764</v>
      </c>
      <c r="ZW179" s="27">
        <v>0.40524404999332764</v>
      </c>
      <c r="ZX179" s="27">
        <v>0.39488114696523452</v>
      </c>
      <c r="ZY179" s="27">
        <v>0.39488114696523452</v>
      </c>
      <c r="ZZ179" s="27">
        <v>0.32414069839977738</v>
      </c>
      <c r="AAA179" s="27">
        <v>0.48083870050352306</v>
      </c>
      <c r="AAB179" s="27">
        <v>0.31737754063407453</v>
      </c>
      <c r="AAC179" s="27">
        <v>0.30117868695331834</v>
      </c>
      <c r="AAD179" s="27">
        <v>0.37339175858066231</v>
      </c>
      <c r="AAE179" s="27">
        <v>0.18669587929033116</v>
      </c>
    </row>
    <row r="180" spans="1:707">
      <c r="A180" s="14" t="s">
        <v>2174</v>
      </c>
      <c r="B180" s="14" t="e">
        <f>_xlfn.CONCAT(#REF!," ","[",#REF!,"]")</f>
        <v>#REF!</v>
      </c>
      <c r="C180" s="15" t="s">
        <v>2155</v>
      </c>
      <c r="D180" s="14" t="s">
        <v>2175</v>
      </c>
      <c r="E180" s="16">
        <v>2059</v>
      </c>
      <c r="F180" s="17">
        <v>44641</v>
      </c>
      <c r="G180" s="14" t="s">
        <v>710</v>
      </c>
      <c r="H180" s="14" t="s">
        <v>2176</v>
      </c>
      <c r="I180" s="18">
        <v>1.0082</v>
      </c>
      <c r="J180" s="19">
        <v>44699</v>
      </c>
      <c r="K180" s="1" t="s">
        <v>2177</v>
      </c>
      <c r="L180" s="18">
        <v>2749</v>
      </c>
      <c r="M180" s="20" t="s">
        <v>2178</v>
      </c>
      <c r="N180" s="20" t="s">
        <v>2160</v>
      </c>
      <c r="O180" s="20" t="s">
        <v>2179</v>
      </c>
      <c r="P180" s="21">
        <v>34.950000000000003</v>
      </c>
      <c r="Q180" s="22">
        <v>43.4</v>
      </c>
      <c r="R180" s="20" t="s">
        <v>2180</v>
      </c>
      <c r="S180" s="20" t="s">
        <v>2181</v>
      </c>
      <c r="T180" s="20" t="s">
        <v>2182</v>
      </c>
      <c r="U180" s="16">
        <v>0</v>
      </c>
      <c r="V180" s="16">
        <v>1</v>
      </c>
      <c r="W180" s="16">
        <v>0</v>
      </c>
      <c r="X180" s="16">
        <v>0</v>
      </c>
      <c r="Y180" s="23">
        <v>0</v>
      </c>
      <c r="Z180" s="16">
        <v>0</v>
      </c>
      <c r="AA180" s="16">
        <v>0</v>
      </c>
      <c r="AB180" s="16">
        <v>0</v>
      </c>
      <c r="AC180" s="16">
        <v>0</v>
      </c>
      <c r="AD180" s="16">
        <v>0</v>
      </c>
      <c r="AE180" s="16">
        <v>0</v>
      </c>
      <c r="AF180" s="16">
        <v>0</v>
      </c>
      <c r="AG180" s="16">
        <v>0</v>
      </c>
      <c r="AH180" s="16">
        <v>0</v>
      </c>
      <c r="AI180" s="16">
        <v>0</v>
      </c>
      <c r="AJ180" s="16">
        <v>0</v>
      </c>
      <c r="AK180" s="16">
        <v>0</v>
      </c>
      <c r="AL180" s="16">
        <v>0</v>
      </c>
      <c r="AM180" s="16">
        <v>1</v>
      </c>
      <c r="AN180" s="16">
        <v>0</v>
      </c>
      <c r="AO180" s="16">
        <v>0</v>
      </c>
      <c r="AP180" s="16">
        <v>0</v>
      </c>
      <c r="AQ180" s="16">
        <v>0</v>
      </c>
      <c r="AR180" s="16">
        <v>0</v>
      </c>
      <c r="AS180" s="24" t="s">
        <v>46</v>
      </c>
      <c r="AT180" s="24" t="s">
        <v>46</v>
      </c>
      <c r="AU180" s="25" t="e">
        <f>#REF!+#REF!</f>
        <v>#REF!</v>
      </c>
      <c r="AV180" s="26" t="e">
        <f>SUM(#REF!)</f>
        <v>#REF!</v>
      </c>
      <c r="AW180" s="16">
        <v>0</v>
      </c>
      <c r="AX180" s="16">
        <v>0</v>
      </c>
      <c r="AY180" s="26" t="e">
        <f>SUM(#REF!)</f>
        <v>#REF!</v>
      </c>
      <c r="AZ180" s="16">
        <v>0</v>
      </c>
      <c r="BA180" s="16">
        <v>0</v>
      </c>
      <c r="BB180" s="16">
        <v>0</v>
      </c>
      <c r="BC180" s="16">
        <v>0</v>
      </c>
      <c r="BD180" s="16">
        <v>0</v>
      </c>
      <c r="BE180" s="16">
        <v>0</v>
      </c>
      <c r="BF180" s="16">
        <v>0</v>
      </c>
      <c r="BG180" s="16">
        <v>0</v>
      </c>
      <c r="BH180" s="16">
        <v>0</v>
      </c>
      <c r="BI180" s="16">
        <v>0</v>
      </c>
      <c r="BJ180" s="16">
        <v>0</v>
      </c>
      <c r="BK180" s="16">
        <v>0</v>
      </c>
      <c r="BL180" s="16">
        <v>0</v>
      </c>
      <c r="BM180" s="16">
        <v>0</v>
      </c>
      <c r="BN180" s="16">
        <v>0</v>
      </c>
      <c r="BO180" s="16">
        <v>0</v>
      </c>
      <c r="BP180" s="16">
        <v>0</v>
      </c>
      <c r="BQ180" s="16">
        <v>0</v>
      </c>
      <c r="BR180" s="16">
        <v>0</v>
      </c>
      <c r="BS180" s="16">
        <v>0</v>
      </c>
      <c r="BT180" s="16">
        <v>0</v>
      </c>
      <c r="BU180" s="16">
        <v>0</v>
      </c>
      <c r="BV180" s="16">
        <v>0</v>
      </c>
      <c r="BW180" s="16">
        <v>0</v>
      </c>
      <c r="BX180" s="16">
        <v>0</v>
      </c>
      <c r="BY180" s="16">
        <v>0</v>
      </c>
      <c r="BZ180" s="16">
        <v>0</v>
      </c>
      <c r="CA180" s="16">
        <v>0</v>
      </c>
      <c r="CB180" s="16">
        <v>0</v>
      </c>
      <c r="CC180" s="16">
        <v>0</v>
      </c>
      <c r="CD180" s="16">
        <v>0</v>
      </c>
      <c r="CE180" s="16">
        <v>0</v>
      </c>
      <c r="CF180" s="16">
        <v>0</v>
      </c>
      <c r="CG180" s="16">
        <v>0</v>
      </c>
      <c r="CH180" s="16">
        <v>0</v>
      </c>
      <c r="CI180" s="16">
        <v>0</v>
      </c>
      <c r="CJ180" s="16">
        <v>0</v>
      </c>
      <c r="CK180" s="16">
        <v>0</v>
      </c>
      <c r="CL180" s="25" t="e">
        <f>SUM(#REF!)</f>
        <v>#REF!</v>
      </c>
      <c r="CM180" s="16">
        <v>0</v>
      </c>
      <c r="CN180" s="16">
        <v>0</v>
      </c>
      <c r="CO180" s="16">
        <v>0</v>
      </c>
      <c r="CP180" s="25" t="e">
        <f>SUM(#REF!,#REF!,#REF!,#REF!,#REF!)</f>
        <v>#REF!</v>
      </c>
      <c r="CQ180" s="26" t="e">
        <f>SUM(#REF!)</f>
        <v>#REF!</v>
      </c>
      <c r="CR180" s="16">
        <v>0</v>
      </c>
      <c r="CS180" s="16">
        <v>0</v>
      </c>
      <c r="CT180" s="16">
        <v>0</v>
      </c>
      <c r="CU180" s="26" t="e">
        <f>SUM(#REF!)</f>
        <v>#REF!</v>
      </c>
      <c r="CV180" s="16">
        <v>0</v>
      </c>
      <c r="CW180" s="16">
        <v>0</v>
      </c>
      <c r="CX180" s="16">
        <v>0</v>
      </c>
      <c r="CY180" s="26" t="e">
        <f>SUM(#REF!)</f>
        <v>#REF!</v>
      </c>
      <c r="CZ180" s="16">
        <v>0</v>
      </c>
      <c r="DA180" s="16">
        <v>0</v>
      </c>
      <c r="DB180" s="16">
        <v>0</v>
      </c>
      <c r="DC180" s="26" t="e">
        <f>SUM(#REF!)</f>
        <v>#REF!</v>
      </c>
      <c r="DD180" s="16">
        <v>0</v>
      </c>
      <c r="DE180" s="16">
        <v>0</v>
      </c>
      <c r="DF180" s="16">
        <v>0</v>
      </c>
      <c r="DG180" s="16">
        <v>0</v>
      </c>
      <c r="DH180" s="16">
        <v>0</v>
      </c>
      <c r="DI180" s="16">
        <v>0</v>
      </c>
      <c r="DJ180" s="26" t="e">
        <f>SUM(#REF!)</f>
        <v>#REF!</v>
      </c>
      <c r="DK180" s="16">
        <v>0</v>
      </c>
      <c r="DL180" s="16">
        <v>0</v>
      </c>
      <c r="DM180" s="16">
        <v>0</v>
      </c>
      <c r="DN180" s="16">
        <v>0</v>
      </c>
      <c r="DO180" s="16">
        <v>0</v>
      </c>
      <c r="DP180" s="16">
        <v>0</v>
      </c>
      <c r="DQ180" s="16">
        <v>0</v>
      </c>
      <c r="DR180" s="16">
        <v>0</v>
      </c>
      <c r="DS180" s="16">
        <v>0</v>
      </c>
      <c r="DT180" s="16">
        <v>0</v>
      </c>
      <c r="DU180" s="16">
        <v>0</v>
      </c>
      <c r="DV180" s="16">
        <v>0</v>
      </c>
      <c r="DW180" s="16">
        <v>0</v>
      </c>
      <c r="DX180" s="16">
        <v>0</v>
      </c>
      <c r="DY180" s="16">
        <v>0</v>
      </c>
      <c r="DZ180" s="16">
        <v>0</v>
      </c>
      <c r="EA180" s="16">
        <v>0</v>
      </c>
      <c r="EB180" s="16">
        <v>0</v>
      </c>
      <c r="EC180" s="16">
        <v>0</v>
      </c>
      <c r="ED180" s="16">
        <v>0</v>
      </c>
      <c r="EE180" s="16">
        <v>0</v>
      </c>
      <c r="EF180" s="16">
        <v>0</v>
      </c>
      <c r="EG180" s="16">
        <v>0</v>
      </c>
      <c r="EH180" s="16">
        <v>0</v>
      </c>
      <c r="EI180" s="16">
        <v>0</v>
      </c>
      <c r="EJ180" s="16">
        <v>0</v>
      </c>
      <c r="EK180" s="16">
        <v>0</v>
      </c>
      <c r="EL180" s="16">
        <v>0</v>
      </c>
      <c r="EM180" s="16">
        <v>0</v>
      </c>
      <c r="EN180" s="16">
        <v>0</v>
      </c>
      <c r="EO180" s="16">
        <v>0</v>
      </c>
      <c r="EP180" s="16">
        <v>0</v>
      </c>
      <c r="EQ180" s="16">
        <v>0</v>
      </c>
      <c r="ER180" s="16">
        <v>0</v>
      </c>
      <c r="ES180" s="16">
        <v>0</v>
      </c>
      <c r="ET180" s="16">
        <v>0</v>
      </c>
      <c r="EU180" s="16">
        <v>0</v>
      </c>
      <c r="EV180" s="16">
        <v>0</v>
      </c>
      <c r="EW180" s="16">
        <v>0</v>
      </c>
      <c r="EX180" s="16">
        <v>0</v>
      </c>
      <c r="EY180" s="16">
        <v>0</v>
      </c>
      <c r="EZ180" s="16">
        <v>0</v>
      </c>
      <c r="FA180" s="16">
        <v>0</v>
      </c>
      <c r="FB180" s="16">
        <v>0</v>
      </c>
      <c r="FC180" s="16">
        <v>0</v>
      </c>
      <c r="FD180" s="25" t="e">
        <f>SUM(#REF!,#REF!,#REF!,#REF!,#REF!)</f>
        <v>#REF!</v>
      </c>
      <c r="FE180" s="26" t="e">
        <f>SUM(#REF!)</f>
        <v>#REF!</v>
      </c>
      <c r="FF180" s="16">
        <v>0</v>
      </c>
      <c r="FG180" s="16">
        <v>0</v>
      </c>
      <c r="FH180" s="16">
        <v>0</v>
      </c>
      <c r="FI180" s="16">
        <v>0</v>
      </c>
      <c r="FJ180" s="16">
        <v>0</v>
      </c>
      <c r="FK180" s="16">
        <v>0</v>
      </c>
      <c r="FL180" s="16">
        <v>0</v>
      </c>
      <c r="FM180" s="16">
        <v>0</v>
      </c>
      <c r="FN180" s="16">
        <v>0</v>
      </c>
      <c r="FO180" s="16">
        <v>0</v>
      </c>
      <c r="FP180" s="26" t="e">
        <f>SUM(#REF!)</f>
        <v>#REF!</v>
      </c>
      <c r="FQ180" s="16">
        <v>0</v>
      </c>
      <c r="FR180" s="16">
        <v>0</v>
      </c>
      <c r="FS180" s="16">
        <v>0</v>
      </c>
      <c r="FT180" s="26" t="e">
        <f>SUM(#REF!)</f>
        <v>#REF!</v>
      </c>
      <c r="FU180" s="16">
        <v>1</v>
      </c>
      <c r="FV180" s="16">
        <v>0</v>
      </c>
      <c r="FW180" s="16">
        <v>0</v>
      </c>
      <c r="FX180" s="16">
        <v>0</v>
      </c>
      <c r="FY180" s="16">
        <v>0</v>
      </c>
      <c r="FZ180" s="16">
        <v>0</v>
      </c>
      <c r="GA180" s="16">
        <v>0</v>
      </c>
      <c r="GB180" s="16">
        <v>0</v>
      </c>
      <c r="GC180" s="16">
        <v>0</v>
      </c>
      <c r="GD180" s="16">
        <v>0</v>
      </c>
      <c r="GE180" s="16">
        <v>0</v>
      </c>
      <c r="GF180" s="16">
        <v>0</v>
      </c>
      <c r="GG180" s="16">
        <v>0</v>
      </c>
      <c r="GH180" s="16">
        <v>0</v>
      </c>
      <c r="GI180" s="26" t="e">
        <f>SUM(#REF!)</f>
        <v>#REF!</v>
      </c>
      <c r="GJ180" s="16">
        <v>0</v>
      </c>
      <c r="GK180" s="16">
        <v>0</v>
      </c>
      <c r="GL180" s="16">
        <v>0</v>
      </c>
      <c r="GM180" s="16">
        <v>0</v>
      </c>
      <c r="GN180" s="16">
        <v>0</v>
      </c>
      <c r="GO180" s="26" t="e">
        <f>SUM(#REF!)</f>
        <v>#REF!</v>
      </c>
      <c r="GP180" s="16">
        <v>0</v>
      </c>
      <c r="GQ180" s="16">
        <v>0</v>
      </c>
      <c r="GR180" s="16">
        <v>0</v>
      </c>
      <c r="GS180" s="16">
        <v>0</v>
      </c>
      <c r="GT180" s="16">
        <v>0</v>
      </c>
      <c r="GU180" s="16">
        <v>0</v>
      </c>
      <c r="GV180" s="16">
        <v>0</v>
      </c>
      <c r="GW180" s="16">
        <v>0</v>
      </c>
      <c r="GX180" s="16">
        <v>0</v>
      </c>
      <c r="GY180" s="16">
        <v>0</v>
      </c>
      <c r="GZ180" s="16">
        <v>0</v>
      </c>
      <c r="HA180" s="16">
        <v>0</v>
      </c>
      <c r="HB180" s="16">
        <v>0</v>
      </c>
      <c r="HC180" s="16">
        <v>0</v>
      </c>
      <c r="HD180" s="16">
        <v>0</v>
      </c>
      <c r="HE180" s="16">
        <v>0</v>
      </c>
      <c r="HF180" s="16">
        <v>0</v>
      </c>
      <c r="HG180" s="16">
        <v>0</v>
      </c>
      <c r="HH180" s="16">
        <v>0</v>
      </c>
      <c r="HI180" s="16">
        <v>0</v>
      </c>
      <c r="HJ180" s="16">
        <v>0</v>
      </c>
      <c r="HK180" s="16">
        <v>0</v>
      </c>
      <c r="HL180" s="25" t="e">
        <f>SUM(#REF!)</f>
        <v>#REF!</v>
      </c>
      <c r="HM180" s="16">
        <v>0</v>
      </c>
      <c r="HN180" s="16">
        <v>0</v>
      </c>
      <c r="HO180" s="16">
        <v>0</v>
      </c>
      <c r="HP180" s="25" t="e">
        <f>SUM(#REF!)</f>
        <v>#REF!</v>
      </c>
      <c r="HQ180" s="16">
        <v>0</v>
      </c>
      <c r="HR180" s="16">
        <v>0</v>
      </c>
      <c r="HS180" s="16">
        <v>0</v>
      </c>
      <c r="HT180" s="16">
        <v>0</v>
      </c>
      <c r="HU180" s="16">
        <v>0</v>
      </c>
      <c r="HV180" s="16">
        <v>0</v>
      </c>
      <c r="HW180" s="25" t="e">
        <f>SUM(#REF!+#REF!+#REF!+#REF!+#REF!+#REF!+#REF!+#REF!)</f>
        <v>#REF!</v>
      </c>
      <c r="HX180" s="26" t="e">
        <f>SUM(#REF!)</f>
        <v>#REF!</v>
      </c>
      <c r="HY180" s="16">
        <v>0</v>
      </c>
      <c r="HZ180" s="16">
        <v>0</v>
      </c>
      <c r="IA180" s="16">
        <v>0</v>
      </c>
      <c r="IB180" s="26" t="e">
        <f>SUM(#REF!)</f>
        <v>#REF!</v>
      </c>
      <c r="IC180" s="16">
        <v>0</v>
      </c>
      <c r="ID180" s="16">
        <v>0</v>
      </c>
      <c r="IE180" s="16">
        <v>0</v>
      </c>
      <c r="IF180" s="16">
        <v>0</v>
      </c>
      <c r="IG180" s="16">
        <v>0</v>
      </c>
      <c r="IH180" s="16">
        <v>0</v>
      </c>
      <c r="II180" s="26" t="e">
        <f>SUM(#REF!)</f>
        <v>#REF!</v>
      </c>
      <c r="IJ180" s="16">
        <v>0</v>
      </c>
      <c r="IK180" s="16">
        <v>0</v>
      </c>
      <c r="IL180" s="16">
        <v>0</v>
      </c>
      <c r="IM180" s="16">
        <v>0</v>
      </c>
      <c r="IN180" s="16">
        <v>0</v>
      </c>
      <c r="IO180" s="26" t="e">
        <f>SUM(#REF!)</f>
        <v>#REF!</v>
      </c>
      <c r="IP180" s="16">
        <v>0</v>
      </c>
      <c r="IQ180" s="16">
        <v>0</v>
      </c>
      <c r="IR180" s="16">
        <v>0</v>
      </c>
      <c r="IS180" s="16">
        <v>0</v>
      </c>
      <c r="IT180" s="16">
        <v>0</v>
      </c>
      <c r="IU180" s="16">
        <v>0</v>
      </c>
      <c r="IV180" s="16">
        <v>0</v>
      </c>
      <c r="IW180" s="26" t="e">
        <f>SUM(#REF!)</f>
        <v>#REF!</v>
      </c>
      <c r="IX180" s="16">
        <v>0</v>
      </c>
      <c r="IY180" s="16">
        <v>0</v>
      </c>
      <c r="IZ180" s="16">
        <v>0</v>
      </c>
      <c r="JA180" s="16">
        <v>0</v>
      </c>
      <c r="JB180" s="16">
        <v>0</v>
      </c>
      <c r="JC180" s="16">
        <v>0</v>
      </c>
      <c r="JD180" s="16">
        <v>0</v>
      </c>
      <c r="JE180" s="16">
        <v>0</v>
      </c>
      <c r="JF180" s="26" t="e">
        <f>SUM(#REF!)</f>
        <v>#REF!</v>
      </c>
      <c r="JG180" s="16">
        <v>0</v>
      </c>
      <c r="JH180" s="16">
        <v>0</v>
      </c>
      <c r="JI180" s="16">
        <v>0</v>
      </c>
      <c r="JJ180" s="16">
        <v>0</v>
      </c>
      <c r="JK180" s="16">
        <v>0</v>
      </c>
      <c r="JL180" s="16">
        <v>0</v>
      </c>
      <c r="JM180" s="16">
        <v>0</v>
      </c>
      <c r="JN180" s="26" t="e">
        <f>SUM(#REF!)</f>
        <v>#REF!</v>
      </c>
      <c r="JO180" s="16">
        <v>0</v>
      </c>
      <c r="JP180" s="16">
        <v>0</v>
      </c>
      <c r="JQ180" s="16">
        <v>0</v>
      </c>
      <c r="JR180" s="16">
        <v>0</v>
      </c>
      <c r="JS180" s="16">
        <v>0</v>
      </c>
      <c r="JT180" s="16">
        <v>0</v>
      </c>
      <c r="JU180" s="26" t="e">
        <f>SUM(#REF!)</f>
        <v>#REF!</v>
      </c>
      <c r="JV180" s="16">
        <v>0</v>
      </c>
      <c r="JW180" s="16">
        <v>0</v>
      </c>
      <c r="JX180" s="16">
        <v>0</v>
      </c>
      <c r="JY180" s="16">
        <v>0</v>
      </c>
      <c r="JZ180" s="16">
        <v>0</v>
      </c>
      <c r="KA180" s="16">
        <v>0</v>
      </c>
      <c r="KB180" s="16">
        <v>0</v>
      </c>
      <c r="KC180" s="16">
        <v>0</v>
      </c>
      <c r="KD180" s="16">
        <v>0</v>
      </c>
      <c r="KE180" s="16">
        <v>0</v>
      </c>
      <c r="KF180" s="16">
        <v>0</v>
      </c>
      <c r="KG180" s="16">
        <v>0</v>
      </c>
      <c r="KH180" s="16">
        <v>0</v>
      </c>
      <c r="KI180" s="16">
        <v>0</v>
      </c>
      <c r="KJ180" s="16">
        <v>0</v>
      </c>
      <c r="KK180" s="16">
        <v>0</v>
      </c>
      <c r="KL180" s="16">
        <v>0</v>
      </c>
      <c r="KM180" s="16">
        <v>0</v>
      </c>
      <c r="KN180" s="16">
        <v>0</v>
      </c>
      <c r="KO180" s="25" t="e">
        <f>SUM(#REF!)</f>
        <v>#REF!</v>
      </c>
      <c r="KP180" s="16">
        <v>0</v>
      </c>
      <c r="KQ180" s="16">
        <v>0</v>
      </c>
      <c r="KR180" s="16">
        <v>0</v>
      </c>
      <c r="KS180" s="16">
        <v>0</v>
      </c>
      <c r="KT180" s="16">
        <v>0</v>
      </c>
      <c r="KU180" s="16">
        <v>0</v>
      </c>
      <c r="KV180" s="16" t="e">
        <f>SUM(#REF!+#REF!+#REF!+#REF!+#REF!+#REF!+#REF!+#REF!)</f>
        <v>#REF!</v>
      </c>
      <c r="KW180" s="27">
        <v>0</v>
      </c>
      <c r="KX180" s="27">
        <v>96.78402657463198</v>
      </c>
      <c r="KY180" s="27">
        <v>0</v>
      </c>
      <c r="KZ180" s="27">
        <v>253.2148062992855</v>
      </c>
      <c r="LA180" s="27">
        <v>792.73574850390844</v>
      </c>
      <c r="LB180" s="27">
        <v>0</v>
      </c>
      <c r="LC180" s="27">
        <v>16823.404086589326</v>
      </c>
      <c r="LD180" s="27">
        <v>16823.517056839446</v>
      </c>
      <c r="LE180" s="27">
        <v>16823.517056839446</v>
      </c>
      <c r="LF180" s="27">
        <v>16824.664456847328</v>
      </c>
      <c r="LG180" s="27">
        <v>59.808898685488664</v>
      </c>
      <c r="LH180" s="27">
        <v>17.627765907818333</v>
      </c>
      <c r="LI180" s="27">
        <v>59.77798051177146</v>
      </c>
      <c r="LJ180" s="27">
        <v>0</v>
      </c>
      <c r="LK180" s="27">
        <v>69.014959786333307</v>
      </c>
      <c r="LL180" s="27">
        <v>354.48777396431097</v>
      </c>
      <c r="LM180" s="27">
        <v>434.92119303775047</v>
      </c>
      <c r="LN180" s="27">
        <v>434.96085503887645</v>
      </c>
      <c r="LO180" s="27">
        <v>354.6739825128069</v>
      </c>
      <c r="LP180" s="27">
        <v>44.842194235927671</v>
      </c>
      <c r="LQ180" s="27">
        <v>435.17245566216724</v>
      </c>
      <c r="LR180" s="27">
        <v>248.4760015968607</v>
      </c>
      <c r="LS180" s="27">
        <v>435.20029600863654</v>
      </c>
      <c r="LT180" s="27">
        <v>75.455383253112444</v>
      </c>
      <c r="LU180" s="27">
        <v>62.637421926277625</v>
      </c>
      <c r="LV180" s="27">
        <v>62.655049482333588</v>
      </c>
      <c r="LW180" s="27">
        <v>103.80014363800063</v>
      </c>
      <c r="LX180" s="27">
        <v>17.295150713190981</v>
      </c>
      <c r="LY180" s="27">
        <v>117.94758643467506</v>
      </c>
      <c r="LZ180" s="27">
        <v>0</v>
      </c>
      <c r="MA180" s="27">
        <v>0.15473076982454237</v>
      </c>
      <c r="MB180" s="27">
        <v>0</v>
      </c>
      <c r="MC180" s="27">
        <v>0</v>
      </c>
      <c r="MD180" s="27">
        <v>103.63715869510224</v>
      </c>
      <c r="ME180" s="27">
        <v>0</v>
      </c>
      <c r="MF180" s="27">
        <v>0</v>
      </c>
      <c r="MG180" s="27">
        <v>888.50339258055192</v>
      </c>
      <c r="MH180" s="27">
        <v>888.51472458087358</v>
      </c>
      <c r="MI180" s="27">
        <v>97.362378294753739</v>
      </c>
      <c r="MJ180" s="27">
        <v>0</v>
      </c>
      <c r="MK180" s="27">
        <v>0</v>
      </c>
      <c r="ML180" s="27">
        <v>0</v>
      </c>
      <c r="MM180" s="27">
        <v>0</v>
      </c>
      <c r="MN180" s="27">
        <v>0</v>
      </c>
      <c r="MO180" s="27">
        <v>0</v>
      </c>
      <c r="MP180" s="27">
        <v>0</v>
      </c>
      <c r="MQ180" s="27">
        <v>0</v>
      </c>
      <c r="MR180" s="27">
        <v>171.93330591782029</v>
      </c>
      <c r="MS180" s="27">
        <v>294.19215886994385</v>
      </c>
      <c r="MT180" s="27">
        <v>3830.4004286126265</v>
      </c>
      <c r="MU180" s="27">
        <v>13117.309685752371</v>
      </c>
      <c r="MV180" s="27">
        <v>21.020650744875113</v>
      </c>
      <c r="MW180" s="27">
        <v>13111.598987145811</v>
      </c>
      <c r="MX180" s="27">
        <v>1.1350886988891724</v>
      </c>
      <c r="MY180" s="27">
        <v>0</v>
      </c>
      <c r="MZ180" s="27">
        <v>0</v>
      </c>
      <c r="NA180" s="27">
        <v>0</v>
      </c>
      <c r="NB180" s="27">
        <v>0</v>
      </c>
      <c r="NC180" s="27">
        <v>0</v>
      </c>
      <c r="ND180" s="27">
        <v>93.939624543268806</v>
      </c>
      <c r="NE180" s="27">
        <v>2.5059809353364511</v>
      </c>
      <c r="NF180" s="27">
        <v>1907.8062589729593</v>
      </c>
      <c r="NG180" s="27">
        <v>118.20661357783071</v>
      </c>
      <c r="NH180" s="27">
        <v>0</v>
      </c>
      <c r="NI180" s="27">
        <v>1920.2390022394761</v>
      </c>
      <c r="NJ180" s="27">
        <v>0</v>
      </c>
      <c r="NK180" s="27">
        <v>4.8920665092446631</v>
      </c>
      <c r="NL180" s="27">
        <v>0</v>
      </c>
      <c r="NM180" s="27">
        <v>31.866774065116797</v>
      </c>
      <c r="NN180" s="27">
        <v>0</v>
      </c>
      <c r="NO180" s="27">
        <v>10035.03693613042</v>
      </c>
      <c r="NP180" s="27">
        <v>211.7048497135078</v>
      </c>
      <c r="NQ180" s="27">
        <v>139.88794792170799</v>
      </c>
      <c r="NR180" s="27">
        <v>146.44176134232328</v>
      </c>
      <c r="NS180" s="27">
        <v>2480.8304699805135</v>
      </c>
      <c r="NT180" s="27">
        <v>30838.901688258895</v>
      </c>
      <c r="NU180" s="27">
        <v>334.76897419466388</v>
      </c>
      <c r="NV180" s="27">
        <v>814.73074142459097</v>
      </c>
      <c r="NW180" s="27">
        <v>37261.867858789366</v>
      </c>
      <c r="NX180" s="27">
        <v>37262.937753511098</v>
      </c>
      <c r="NY180" s="27">
        <v>42.021295612639101</v>
      </c>
      <c r="NZ180" s="27">
        <v>0</v>
      </c>
      <c r="OA180" s="27">
        <v>0</v>
      </c>
      <c r="OB180" s="27">
        <v>0</v>
      </c>
      <c r="OC180" s="27">
        <v>41.806197458384823</v>
      </c>
      <c r="OD180" s="27">
        <v>5.0079746853745304</v>
      </c>
      <c r="OE180" s="27">
        <v>0</v>
      </c>
      <c r="OF180" s="27">
        <v>0</v>
      </c>
      <c r="OG180" s="27">
        <v>116.5319258018952</v>
      </c>
      <c r="OH180" s="27">
        <v>116.63748128637314</v>
      </c>
      <c r="OI180" s="27">
        <v>0</v>
      </c>
      <c r="OJ180" s="27">
        <v>2.9751397387782261</v>
      </c>
      <c r="OK180" s="27">
        <v>639.85174497870503</v>
      </c>
      <c r="OL180" s="27">
        <v>47.471847866132926</v>
      </c>
      <c r="OM180" s="27">
        <v>0</v>
      </c>
      <c r="ON180" s="27">
        <v>639.87678730040352</v>
      </c>
      <c r="OO180" s="27">
        <v>0.34170877513240938</v>
      </c>
      <c r="OP180" s="27">
        <v>84.704394034188695</v>
      </c>
      <c r="OQ180" s="27">
        <v>74.412069766705102</v>
      </c>
      <c r="OR180" s="27">
        <v>11839.592443629121</v>
      </c>
      <c r="OS180" s="27">
        <v>0.64221663551497443</v>
      </c>
      <c r="OT180" s="27">
        <v>11838.66440876327</v>
      </c>
      <c r="OU180" s="27">
        <v>84.999655598126026</v>
      </c>
      <c r="OV180" s="27">
        <v>80.780164293159373</v>
      </c>
      <c r="OW180" s="27">
        <v>1359.1019196681352</v>
      </c>
      <c r="OX180" s="27">
        <v>1359.1019196681352</v>
      </c>
      <c r="OY180" s="27">
        <v>1359.0299404809066</v>
      </c>
      <c r="OZ180" s="27">
        <v>6692.5469734671915</v>
      </c>
      <c r="PA180" s="27">
        <v>6692.7219899166048</v>
      </c>
      <c r="PB180" s="27">
        <v>0</v>
      </c>
      <c r="PC180" s="27">
        <v>38.25578382673271</v>
      </c>
      <c r="PD180" s="27">
        <v>312.60959731869764</v>
      </c>
      <c r="PE180" s="27">
        <v>25.691323544131226</v>
      </c>
      <c r="PF180" s="27">
        <v>24.273774244631067</v>
      </c>
      <c r="PG180" s="27">
        <v>25.050366019763107</v>
      </c>
      <c r="PH180" s="27">
        <v>21.642092046466992</v>
      </c>
      <c r="PI180" s="27">
        <v>25.040083278730464</v>
      </c>
      <c r="PJ180" s="27">
        <v>12046.082544626694</v>
      </c>
      <c r="PK180" s="27">
        <v>63.39750535526202</v>
      </c>
      <c r="PL180" s="27">
        <v>2.1182446527245897</v>
      </c>
      <c r="PM180" s="27">
        <v>55.634875283047315</v>
      </c>
      <c r="PN180" s="27">
        <v>13.402258849594494</v>
      </c>
      <c r="PO180" s="27">
        <v>25.311211879019758</v>
      </c>
      <c r="PP180" s="27">
        <v>1959.2927827308374</v>
      </c>
      <c r="PQ180" s="27">
        <v>20.642777499580276</v>
      </c>
      <c r="PR180" s="27">
        <v>7.4973773239440673</v>
      </c>
      <c r="PS180" s="27">
        <v>0</v>
      </c>
      <c r="PT180" s="27">
        <v>73.392539490849444</v>
      </c>
      <c r="PU180" s="27">
        <v>423.24608492854384</v>
      </c>
      <c r="PV180" s="27">
        <v>423.32764735061221</v>
      </c>
      <c r="PW180" s="27">
        <v>423.35471824026962</v>
      </c>
      <c r="PX180" s="27">
        <v>423.27833216402712</v>
      </c>
      <c r="PY180" s="27">
        <v>60.581153522225975</v>
      </c>
      <c r="PZ180" s="27">
        <v>60.581153522225975</v>
      </c>
      <c r="QA180" s="27">
        <v>13.146729237402337</v>
      </c>
      <c r="QB180" s="27">
        <v>7.3039638616633891</v>
      </c>
      <c r="QC180" s="27">
        <v>41.94358047463048</v>
      </c>
      <c r="QD180" s="27">
        <v>0</v>
      </c>
      <c r="QE180" s="27">
        <v>0</v>
      </c>
      <c r="QF180" s="27">
        <v>55.267424680023652</v>
      </c>
      <c r="QG180" s="27">
        <v>29.023771046139004</v>
      </c>
      <c r="QH180" s="27">
        <v>31.679935961047466</v>
      </c>
      <c r="QI180" s="27">
        <v>55.298342853740863</v>
      </c>
      <c r="QJ180" s="27">
        <v>17.629864426396423</v>
      </c>
      <c r="QK180" s="27">
        <v>17.641965883530077</v>
      </c>
      <c r="QL180" s="27">
        <v>13.555940360129991</v>
      </c>
      <c r="QM180" s="27">
        <v>0</v>
      </c>
      <c r="QN180" s="27">
        <v>29.013558255725631</v>
      </c>
      <c r="QO180" s="27">
        <v>0.76120263889270801</v>
      </c>
      <c r="QP180" s="27">
        <v>28.411982930006339</v>
      </c>
      <c r="QQ180" s="27">
        <v>18.693743394869056</v>
      </c>
      <c r="QR180" s="27">
        <v>1.8194156072044969</v>
      </c>
      <c r="QS180" s="27">
        <v>42.726327904258248</v>
      </c>
      <c r="QT180" s="27">
        <v>3.9574562851824076</v>
      </c>
      <c r="QU180" s="27">
        <v>15.555199009476848</v>
      </c>
      <c r="QV180" s="27">
        <v>0</v>
      </c>
      <c r="QW180" s="27">
        <v>0</v>
      </c>
      <c r="QX180" s="27">
        <v>45.11919868823562</v>
      </c>
      <c r="QY180" s="27">
        <v>35.709161581600569</v>
      </c>
      <c r="QZ180" s="27">
        <v>83.517891630136305</v>
      </c>
      <c r="RA180" s="27">
        <v>83.505930074241192</v>
      </c>
      <c r="RB180" s="27">
        <v>83.523627580916425</v>
      </c>
      <c r="RC180" s="27">
        <v>7.6866636996878333</v>
      </c>
      <c r="RD180" s="27">
        <v>47.991930720403026</v>
      </c>
      <c r="RE180" s="27">
        <v>0</v>
      </c>
      <c r="RF180" s="27">
        <v>13.415199714159385</v>
      </c>
      <c r="RG180" s="27">
        <v>3.1410626076859183</v>
      </c>
      <c r="RH180" s="27">
        <v>5.3886459554401549</v>
      </c>
      <c r="RI180" s="27">
        <v>0</v>
      </c>
      <c r="RJ180" s="27">
        <v>0</v>
      </c>
      <c r="RK180" s="27">
        <v>1.2244855903158292</v>
      </c>
      <c r="RL180" s="27">
        <v>4.1463229572105558</v>
      </c>
      <c r="RM180" s="27">
        <v>4.132472734595158</v>
      </c>
      <c r="RN180" s="27">
        <v>0</v>
      </c>
      <c r="RO180" s="27">
        <v>8.8122391143563288</v>
      </c>
      <c r="RP180" s="27">
        <v>8.8094410895855422</v>
      </c>
      <c r="RQ180" s="27">
        <v>4.222709033453051</v>
      </c>
      <c r="RR180" s="27">
        <v>14.033563188503397</v>
      </c>
      <c r="RS180" s="27">
        <v>6.818716415789587</v>
      </c>
      <c r="RT180" s="27">
        <v>0</v>
      </c>
      <c r="RU180" s="27">
        <v>0</v>
      </c>
      <c r="RV180" s="27">
        <v>0</v>
      </c>
      <c r="RW180" s="27">
        <v>0</v>
      </c>
      <c r="RX180" s="27">
        <v>362.9371092658962</v>
      </c>
      <c r="RY180" s="27">
        <v>86.448053120724111</v>
      </c>
      <c r="RZ180" s="27">
        <v>0.59940685652192749</v>
      </c>
      <c r="SA180" s="27">
        <v>362.90255365997689</v>
      </c>
      <c r="SB180" s="27">
        <v>362.90269356121547</v>
      </c>
      <c r="SC180" s="27">
        <v>82.331878880418785</v>
      </c>
      <c r="SD180" s="27">
        <v>53.327763958294575</v>
      </c>
      <c r="SE180" s="27">
        <v>40.813388319090187</v>
      </c>
      <c r="SF180" s="27">
        <v>0</v>
      </c>
      <c r="SG180" s="27">
        <v>0</v>
      </c>
      <c r="SH180" s="27">
        <v>0</v>
      </c>
      <c r="SI180" s="27">
        <v>300.91056609770067</v>
      </c>
      <c r="SJ180" s="27">
        <v>0</v>
      </c>
      <c r="SK180" s="27">
        <v>3.5091427662829981</v>
      </c>
      <c r="SL180" s="27">
        <v>20.172149733133843</v>
      </c>
      <c r="SM180" s="27">
        <v>212.04040283414449</v>
      </c>
      <c r="SN180" s="27">
        <v>5.5563875404488581</v>
      </c>
      <c r="SO180" s="27">
        <v>0</v>
      </c>
      <c r="SP180" s="27">
        <v>0</v>
      </c>
      <c r="SQ180" s="27">
        <v>3.3754671328586312</v>
      </c>
      <c r="SR180" s="27">
        <v>3.3740681204732375</v>
      </c>
      <c r="SS180" s="27">
        <v>1.5431806117085123</v>
      </c>
      <c r="ST180" s="27">
        <v>0</v>
      </c>
      <c r="SU180" s="27">
        <v>0.22195331494270931</v>
      </c>
      <c r="SV180" s="27">
        <v>21.643421108233117</v>
      </c>
      <c r="SW180" s="27">
        <v>1.4435009792492117</v>
      </c>
      <c r="SX180" s="27">
        <v>14.705648738446529</v>
      </c>
      <c r="SY180" s="27">
        <v>0</v>
      </c>
      <c r="SZ180" s="27">
        <v>28.957038155355722</v>
      </c>
      <c r="TA180" s="27">
        <v>6.612222187705477</v>
      </c>
      <c r="TB180" s="27">
        <v>10.652500006103191</v>
      </c>
      <c r="TC180" s="27">
        <v>3.1139217674092805</v>
      </c>
      <c r="TD180" s="27">
        <v>34.220122749206794</v>
      </c>
      <c r="TE180" s="27">
        <v>28.707874049517105</v>
      </c>
      <c r="TF180" s="27">
        <v>0</v>
      </c>
      <c r="TG180" s="27">
        <v>3.3736484167576197</v>
      </c>
      <c r="TH180" s="27">
        <v>17.365171283079938</v>
      </c>
      <c r="TI180" s="27">
        <v>66.368727859361144</v>
      </c>
      <c r="TJ180" s="27">
        <v>0</v>
      </c>
      <c r="TK180" s="27">
        <v>1.2327397633896522</v>
      </c>
      <c r="TL180" s="27">
        <v>2012.2784881609032</v>
      </c>
      <c r="TM180" s="27">
        <v>259.99567943005019</v>
      </c>
      <c r="TN180" s="27">
        <v>8.6846491848084231</v>
      </c>
      <c r="TO180" s="27">
        <v>1149.7187310081883</v>
      </c>
      <c r="TP180" s="27">
        <v>0</v>
      </c>
      <c r="TQ180" s="27">
        <v>0.17487654817421153</v>
      </c>
      <c r="TR180" s="27">
        <v>0</v>
      </c>
      <c r="TS180" s="27">
        <v>105.04519471038174</v>
      </c>
      <c r="TT180" s="27">
        <v>105.05114051301966</v>
      </c>
      <c r="TU180" s="27">
        <v>105.03952871022089</v>
      </c>
      <c r="TV180" s="27">
        <v>38.128893403377504</v>
      </c>
      <c r="TW180" s="27">
        <v>0</v>
      </c>
      <c r="TX180" s="27">
        <v>0</v>
      </c>
      <c r="TY180" s="27">
        <v>0</v>
      </c>
      <c r="TZ180" s="27">
        <v>0</v>
      </c>
      <c r="UA180" s="27">
        <v>0</v>
      </c>
      <c r="UB180" s="27">
        <v>0</v>
      </c>
      <c r="UC180" s="27">
        <v>0</v>
      </c>
      <c r="UD180" s="27">
        <v>0</v>
      </c>
      <c r="UE180" s="27">
        <v>0</v>
      </c>
      <c r="UF180" s="27">
        <v>0</v>
      </c>
      <c r="UG180" s="27">
        <v>0.11471901560228277</v>
      </c>
      <c r="UH180" s="27">
        <v>1.6286602684560669</v>
      </c>
      <c r="UI180" s="27">
        <v>0</v>
      </c>
      <c r="UJ180" s="27">
        <v>21.114734327792842</v>
      </c>
      <c r="UK180" s="27">
        <v>21.404749595284951</v>
      </c>
      <c r="UL180" s="27">
        <v>21.311155666702113</v>
      </c>
      <c r="UM180" s="27">
        <v>21.300033518238237</v>
      </c>
      <c r="UN180" s="27">
        <v>0.28260050184952584</v>
      </c>
      <c r="UO180" s="27">
        <v>21.303810851678797</v>
      </c>
      <c r="UP180" s="27">
        <v>20.530226953175355</v>
      </c>
      <c r="UQ180" s="27">
        <v>50.69517240207999</v>
      </c>
      <c r="UR180" s="27">
        <v>0</v>
      </c>
      <c r="US180" s="27">
        <v>24.223619650614705</v>
      </c>
      <c r="UT180" s="27">
        <v>6.2383361277090135</v>
      </c>
      <c r="UU180" s="27">
        <v>174.70999574973041</v>
      </c>
      <c r="UV180" s="27">
        <v>0</v>
      </c>
      <c r="UW180" s="27">
        <v>1.966871512624992</v>
      </c>
      <c r="UX180" s="27">
        <v>110.76498689744459</v>
      </c>
      <c r="UY180" s="27">
        <v>308.80134570441749</v>
      </c>
      <c r="UZ180" s="27">
        <v>149.86584415557434</v>
      </c>
      <c r="VA180" s="27">
        <v>6.3771881069593377</v>
      </c>
      <c r="VB180" s="27">
        <v>6.5389838893301171</v>
      </c>
      <c r="VC180" s="27">
        <v>31.185315132191523</v>
      </c>
      <c r="VD180" s="27">
        <v>2.5724340236426517</v>
      </c>
      <c r="VE180" s="27">
        <v>6.3841831688863051</v>
      </c>
      <c r="VF180" s="27">
        <v>0</v>
      </c>
      <c r="VG180" s="27">
        <v>0</v>
      </c>
      <c r="VH180" s="27">
        <v>0</v>
      </c>
      <c r="VI180" s="27">
        <v>0</v>
      </c>
      <c r="VJ180" s="27">
        <v>0</v>
      </c>
      <c r="VK180" s="27">
        <v>0</v>
      </c>
      <c r="VL180" s="27">
        <v>0</v>
      </c>
      <c r="VM180" s="27">
        <v>0</v>
      </c>
      <c r="VN180" s="27">
        <v>0.18914647450522723</v>
      </c>
      <c r="VO180" s="27">
        <v>0</v>
      </c>
      <c r="VP180" s="27">
        <v>0</v>
      </c>
      <c r="VQ180" s="27">
        <v>0</v>
      </c>
      <c r="VR180" s="27">
        <v>0</v>
      </c>
      <c r="VS180" s="27">
        <v>0</v>
      </c>
      <c r="VT180" s="27">
        <v>0</v>
      </c>
      <c r="VU180" s="27">
        <v>5.5603047751279604</v>
      </c>
      <c r="VV180" s="27">
        <v>5.5603047751279604</v>
      </c>
      <c r="VW180" s="27">
        <v>0</v>
      </c>
      <c r="VX180" s="27">
        <v>0.15892780698072345</v>
      </c>
      <c r="VY180" s="27">
        <v>0.38717667765770436</v>
      </c>
      <c r="VZ180" s="27">
        <v>0</v>
      </c>
      <c r="WA180" s="27">
        <v>0</v>
      </c>
      <c r="WB180" s="27">
        <v>0.38717667765770436</v>
      </c>
      <c r="WC180" s="27">
        <v>0</v>
      </c>
      <c r="WD180" s="27">
        <v>0</v>
      </c>
      <c r="WE180" s="27">
        <v>0</v>
      </c>
      <c r="WF180" s="27">
        <v>0</v>
      </c>
      <c r="WG180" s="27">
        <v>0</v>
      </c>
      <c r="WH180" s="27">
        <v>0</v>
      </c>
      <c r="WI180" s="27">
        <v>0.12521160849273547</v>
      </c>
      <c r="WJ180" s="27">
        <v>7.3717460117357136</v>
      </c>
      <c r="WK180" s="27">
        <v>28.470881351431412</v>
      </c>
      <c r="WL180" s="27">
        <v>2.8217380307198074</v>
      </c>
      <c r="WM180" s="27">
        <v>40.25532227855664</v>
      </c>
      <c r="WN180" s="27">
        <v>235.29905369193389</v>
      </c>
      <c r="WO180" s="27">
        <v>87.68596922993973</v>
      </c>
      <c r="WP180" s="27">
        <v>87.68596922993973</v>
      </c>
      <c r="WQ180" s="27">
        <v>25.735182582413319</v>
      </c>
      <c r="WR180" s="27">
        <v>108.63848807164617</v>
      </c>
      <c r="WS180" s="27">
        <v>108.63918757783887</v>
      </c>
      <c r="WT180" s="27">
        <v>2.1271283813718393</v>
      </c>
      <c r="WU180" s="27">
        <v>11.478686770297436</v>
      </c>
      <c r="WV180" s="27">
        <v>21.143623933551222</v>
      </c>
      <c r="WW180" s="27">
        <v>21.112286056118403</v>
      </c>
      <c r="WX180" s="27">
        <v>7.6928893048028355</v>
      </c>
      <c r="WY180" s="27">
        <v>0</v>
      </c>
      <c r="WZ180" s="27">
        <v>26.537935889152219</v>
      </c>
      <c r="XA180" s="27">
        <v>37.930583397747945</v>
      </c>
      <c r="XB180" s="27">
        <v>12.21016039600053</v>
      </c>
      <c r="XC180" s="27">
        <v>5.6915321368778891</v>
      </c>
      <c r="XD180" s="27">
        <v>77.518926521568147</v>
      </c>
      <c r="XE180" s="27">
        <v>8.7171062721495574</v>
      </c>
      <c r="XF180" s="27">
        <v>25.618434998852216</v>
      </c>
      <c r="XG180" s="27">
        <v>8.7651623475878306</v>
      </c>
      <c r="XH180" s="27">
        <v>77.181554684830459</v>
      </c>
      <c r="XI180" s="27">
        <v>26.395656329557681</v>
      </c>
      <c r="XJ180" s="27">
        <v>0.11786679346941858</v>
      </c>
      <c r="XK180" s="27">
        <v>77.176588190862304</v>
      </c>
      <c r="XL180" s="27">
        <v>77.176588190862304</v>
      </c>
      <c r="XM180" s="27">
        <v>26.271004326019103</v>
      </c>
      <c r="XN180" s="27">
        <v>77.13790549840617</v>
      </c>
      <c r="XO180" s="27">
        <v>77.168054215311415</v>
      </c>
      <c r="XP180" s="27">
        <v>40.274348846997995</v>
      </c>
      <c r="XQ180" s="27">
        <v>77.225133920635471</v>
      </c>
      <c r="XR180" s="27">
        <v>77.225133920635471</v>
      </c>
      <c r="XS180" s="27">
        <v>77.176448289623778</v>
      </c>
      <c r="XT180" s="27">
        <v>4.8540833229812241</v>
      </c>
      <c r="XU180" s="27">
        <v>4.8557621378436968</v>
      </c>
      <c r="XV180" s="27">
        <v>4.8647158171102172</v>
      </c>
      <c r="XW180" s="27">
        <v>126.29710220256243</v>
      </c>
      <c r="XX180" s="27">
        <v>9.3409958454158737</v>
      </c>
      <c r="XY180" s="27">
        <v>93.03908027079089</v>
      </c>
      <c r="XZ180" s="27">
        <v>10.256089846701888</v>
      </c>
      <c r="YA180" s="27">
        <v>126.29192585673647</v>
      </c>
      <c r="YB180" s="27">
        <v>7.2118388960852142</v>
      </c>
      <c r="YC180" s="27">
        <v>7.1884054386298697</v>
      </c>
      <c r="YD180" s="27">
        <v>9.3177022891990688</v>
      </c>
      <c r="YE180" s="27">
        <v>0</v>
      </c>
      <c r="YF180" s="27">
        <v>0</v>
      </c>
      <c r="YG180" s="27">
        <v>0</v>
      </c>
      <c r="YH180" s="27">
        <v>0</v>
      </c>
      <c r="YI180" s="27">
        <v>11.740791740700944</v>
      </c>
      <c r="YJ180" s="27">
        <v>0</v>
      </c>
      <c r="YK180" s="27">
        <v>0</v>
      </c>
      <c r="YL180" s="27">
        <v>3.6142085964260651</v>
      </c>
      <c r="YM180" s="27">
        <v>0</v>
      </c>
      <c r="YN180" s="27">
        <v>0</v>
      </c>
      <c r="YO180" s="27">
        <v>0.5845073746174847</v>
      </c>
      <c r="YP180" s="27">
        <v>0.12304313929537525</v>
      </c>
      <c r="YQ180" s="27">
        <v>22.443935995155385</v>
      </c>
      <c r="YR180" s="27">
        <v>0.73748937896028488</v>
      </c>
      <c r="YS180" s="27">
        <v>22.59817711064504</v>
      </c>
      <c r="YT180" s="27">
        <v>0.60395364677445695</v>
      </c>
      <c r="YU180" s="27">
        <v>0.60395364677445695</v>
      </c>
      <c r="YV180" s="27">
        <v>0.60395364677445695</v>
      </c>
      <c r="YW180" s="27">
        <v>0</v>
      </c>
      <c r="YX180" s="27">
        <v>8.799158348552897</v>
      </c>
      <c r="YY180" s="27">
        <v>0.26168526668789016</v>
      </c>
      <c r="YZ180" s="27">
        <v>0.5757635472087741</v>
      </c>
      <c r="ZA180" s="27">
        <v>0</v>
      </c>
      <c r="ZB180" s="27">
        <v>0</v>
      </c>
      <c r="ZC180" s="27">
        <v>0</v>
      </c>
      <c r="ZD180" s="27">
        <v>0</v>
      </c>
      <c r="ZE180" s="27">
        <v>0.24202914267310879</v>
      </c>
      <c r="ZF180" s="27">
        <v>0.86689802460920151</v>
      </c>
      <c r="ZG180" s="27">
        <v>0</v>
      </c>
      <c r="ZH180" s="27">
        <v>0</v>
      </c>
      <c r="ZI180" s="27">
        <v>4.7096352941893258</v>
      </c>
      <c r="ZJ180" s="27">
        <v>0.49147305098880412</v>
      </c>
      <c r="ZK180" s="27">
        <v>0.15207264629229436</v>
      </c>
      <c r="ZL180" s="27">
        <v>0.15207264629229436</v>
      </c>
      <c r="ZM180" s="27">
        <v>0.19768045005612872</v>
      </c>
      <c r="ZN180" s="27">
        <v>0</v>
      </c>
      <c r="ZO180" s="27">
        <v>0.18019279523870757</v>
      </c>
      <c r="ZP180" s="27">
        <v>0.14724605356268611</v>
      </c>
      <c r="ZQ180" s="27">
        <v>0.14724605356268611</v>
      </c>
      <c r="ZR180" s="27">
        <v>0</v>
      </c>
      <c r="ZS180" s="27">
        <v>0</v>
      </c>
      <c r="ZT180" s="27">
        <v>0.31114035451155719</v>
      </c>
      <c r="ZU180" s="27">
        <v>0.35436983722022225</v>
      </c>
      <c r="ZV180" s="27">
        <v>0.75917407093388711</v>
      </c>
      <c r="ZW180" s="27">
        <v>0.75917407093388711</v>
      </c>
      <c r="ZX180" s="27">
        <v>0.40109685089237157</v>
      </c>
      <c r="ZY180" s="27">
        <v>0.45586818578053467</v>
      </c>
      <c r="ZZ180" s="27">
        <v>0.41186924625990301</v>
      </c>
      <c r="AAA180" s="27">
        <v>0.5685586334239966</v>
      </c>
      <c r="AAB180" s="27">
        <v>0.22622030271816004</v>
      </c>
      <c r="AAC180" s="27">
        <v>0.35269102235774985</v>
      </c>
      <c r="AAD180" s="27">
        <v>0.33380435515493495</v>
      </c>
      <c r="AAE180" s="27">
        <v>0.1518627944344853</v>
      </c>
    </row>
    <row r="181" spans="1:707">
      <c r="A181" s="14" t="s">
        <v>2183</v>
      </c>
      <c r="B181" s="14" t="e">
        <f>_xlfn.CONCAT(#REF!," ","[",#REF!,"]")</f>
        <v>#REF!</v>
      </c>
      <c r="C181" s="15" t="s">
        <v>2184</v>
      </c>
      <c r="D181" s="14" t="s">
        <v>795</v>
      </c>
      <c r="E181" s="16">
        <v>7803</v>
      </c>
      <c r="F181" s="17">
        <v>44641</v>
      </c>
      <c r="G181" s="14" t="s">
        <v>710</v>
      </c>
      <c r="H181" s="14" t="s">
        <v>2185</v>
      </c>
      <c r="I181" s="18">
        <v>1.004</v>
      </c>
      <c r="J181" s="19">
        <v>44700</v>
      </c>
      <c r="K181" s="1" t="s">
        <v>2186</v>
      </c>
      <c r="L181" s="18">
        <v>512</v>
      </c>
      <c r="M181" s="20" t="s">
        <v>2187</v>
      </c>
      <c r="N181" s="20" t="s">
        <v>2188</v>
      </c>
      <c r="O181" s="20" t="s">
        <v>2189</v>
      </c>
      <c r="P181" s="21">
        <v>29.95</v>
      </c>
      <c r="Q181" s="22">
        <v>40.5</v>
      </c>
      <c r="R181" s="20" t="s">
        <v>2190</v>
      </c>
      <c r="S181" s="20" t="s">
        <v>2191</v>
      </c>
      <c r="T181" s="20" t="s">
        <v>2192</v>
      </c>
      <c r="U181" s="16">
        <v>0</v>
      </c>
      <c r="V181" s="16">
        <v>1</v>
      </c>
      <c r="W181" s="16">
        <v>0</v>
      </c>
      <c r="X181" s="16">
        <v>0</v>
      </c>
      <c r="Y181" s="23">
        <v>0</v>
      </c>
      <c r="Z181" s="16">
        <v>0</v>
      </c>
      <c r="AA181" s="16">
        <v>0</v>
      </c>
      <c r="AB181" s="16">
        <v>0</v>
      </c>
      <c r="AC181" s="16">
        <v>0</v>
      </c>
      <c r="AD181" s="16">
        <v>0</v>
      </c>
      <c r="AE181" s="16">
        <v>0</v>
      </c>
      <c r="AF181" s="16">
        <v>0</v>
      </c>
      <c r="AG181" s="16">
        <v>0</v>
      </c>
      <c r="AH181" s="16">
        <v>0</v>
      </c>
      <c r="AI181" s="16">
        <v>0</v>
      </c>
      <c r="AJ181" s="16">
        <v>0</v>
      </c>
      <c r="AK181" s="16">
        <v>0</v>
      </c>
      <c r="AL181" s="16">
        <v>0</v>
      </c>
      <c r="AM181" s="16">
        <v>0</v>
      </c>
      <c r="AN181" s="16">
        <v>0</v>
      </c>
      <c r="AO181" s="16">
        <v>0</v>
      </c>
      <c r="AP181" s="16">
        <v>0</v>
      </c>
      <c r="AQ181" s="16">
        <v>1</v>
      </c>
      <c r="AR181" s="16">
        <v>0</v>
      </c>
      <c r="AS181" s="24" t="s">
        <v>762</v>
      </c>
      <c r="AT181" s="24" t="s">
        <v>762</v>
      </c>
      <c r="AU181" s="25" t="e">
        <f>#REF!+#REF!</f>
        <v>#REF!</v>
      </c>
      <c r="AV181" s="26" t="e">
        <f>SUM(#REF!)</f>
        <v>#REF!</v>
      </c>
      <c r="AW181" s="16">
        <v>0</v>
      </c>
      <c r="AX181" s="16">
        <v>0</v>
      </c>
      <c r="AY181" s="26" t="e">
        <f>SUM(#REF!)</f>
        <v>#REF!</v>
      </c>
      <c r="AZ181" s="16">
        <v>0</v>
      </c>
      <c r="BA181" s="16">
        <v>0</v>
      </c>
      <c r="BB181" s="16">
        <v>0</v>
      </c>
      <c r="BC181" s="16">
        <v>0</v>
      </c>
      <c r="BD181" s="16">
        <v>0</v>
      </c>
      <c r="BE181" s="16">
        <v>0</v>
      </c>
      <c r="BF181" s="16">
        <v>0</v>
      </c>
      <c r="BG181" s="16">
        <v>0</v>
      </c>
      <c r="BH181" s="16">
        <v>0</v>
      </c>
      <c r="BI181" s="16">
        <v>0</v>
      </c>
      <c r="BJ181" s="16">
        <v>0</v>
      </c>
      <c r="BK181" s="16">
        <v>0</v>
      </c>
      <c r="BL181" s="16">
        <v>0</v>
      </c>
      <c r="BM181" s="16">
        <v>0</v>
      </c>
      <c r="BN181" s="16">
        <v>0</v>
      </c>
      <c r="BO181" s="16">
        <v>0</v>
      </c>
      <c r="BP181" s="16">
        <v>0</v>
      </c>
      <c r="BQ181" s="16">
        <v>0</v>
      </c>
      <c r="BR181" s="16">
        <v>0</v>
      </c>
      <c r="BS181" s="16">
        <v>0</v>
      </c>
      <c r="BT181" s="16">
        <v>0</v>
      </c>
      <c r="BU181" s="16">
        <v>0</v>
      </c>
      <c r="BV181" s="16">
        <v>0</v>
      </c>
      <c r="BW181" s="16">
        <v>0</v>
      </c>
      <c r="BX181" s="16">
        <v>0</v>
      </c>
      <c r="BY181" s="16">
        <v>0</v>
      </c>
      <c r="BZ181" s="16">
        <v>0</v>
      </c>
      <c r="CA181" s="16">
        <v>1</v>
      </c>
      <c r="CB181" s="16">
        <v>0</v>
      </c>
      <c r="CC181" s="16">
        <v>0</v>
      </c>
      <c r="CD181" s="16">
        <v>0</v>
      </c>
      <c r="CE181" s="16">
        <v>0</v>
      </c>
      <c r="CF181" s="16">
        <v>0</v>
      </c>
      <c r="CG181" s="16">
        <v>0</v>
      </c>
      <c r="CH181" s="16">
        <v>0</v>
      </c>
      <c r="CI181" s="16">
        <v>0</v>
      </c>
      <c r="CJ181" s="16">
        <v>0</v>
      </c>
      <c r="CK181" s="16">
        <v>0</v>
      </c>
      <c r="CL181" s="25" t="e">
        <f>SUM(#REF!)</f>
        <v>#REF!</v>
      </c>
      <c r="CM181" s="16">
        <v>0</v>
      </c>
      <c r="CN181" s="16">
        <v>0</v>
      </c>
      <c r="CO181" s="16">
        <v>0</v>
      </c>
      <c r="CP181" s="25" t="e">
        <f>SUM(#REF!,#REF!,#REF!,#REF!,#REF!)</f>
        <v>#REF!</v>
      </c>
      <c r="CQ181" s="26" t="e">
        <f>SUM(#REF!)</f>
        <v>#REF!</v>
      </c>
      <c r="CR181" s="16">
        <v>0</v>
      </c>
      <c r="CS181" s="16">
        <v>0</v>
      </c>
      <c r="CT181" s="16">
        <v>0</v>
      </c>
      <c r="CU181" s="26" t="e">
        <f>SUM(#REF!)</f>
        <v>#REF!</v>
      </c>
      <c r="CV181" s="16">
        <v>0</v>
      </c>
      <c r="CW181" s="16">
        <v>0</v>
      </c>
      <c r="CX181" s="16">
        <v>0</v>
      </c>
      <c r="CY181" s="26" t="e">
        <f>SUM(#REF!)</f>
        <v>#REF!</v>
      </c>
      <c r="CZ181" s="16">
        <v>0</v>
      </c>
      <c r="DA181" s="16">
        <v>0</v>
      </c>
      <c r="DB181" s="16">
        <v>0</v>
      </c>
      <c r="DC181" s="26" t="e">
        <f>SUM(#REF!)</f>
        <v>#REF!</v>
      </c>
      <c r="DD181" s="16">
        <v>0</v>
      </c>
      <c r="DE181" s="16">
        <v>0</v>
      </c>
      <c r="DF181" s="16">
        <v>0</v>
      </c>
      <c r="DG181" s="16">
        <v>0</v>
      </c>
      <c r="DH181" s="16">
        <v>0</v>
      </c>
      <c r="DI181" s="16">
        <v>0</v>
      </c>
      <c r="DJ181" s="26" t="e">
        <f>SUM(#REF!)</f>
        <v>#REF!</v>
      </c>
      <c r="DK181" s="16">
        <v>0</v>
      </c>
      <c r="DL181" s="16">
        <v>0</v>
      </c>
      <c r="DM181" s="16">
        <v>0</v>
      </c>
      <c r="DN181" s="16">
        <v>0</v>
      </c>
      <c r="DO181" s="16">
        <v>0</v>
      </c>
      <c r="DP181" s="16">
        <v>0</v>
      </c>
      <c r="DQ181" s="16">
        <v>0</v>
      </c>
      <c r="DR181" s="16">
        <v>0</v>
      </c>
      <c r="DS181" s="16">
        <v>0</v>
      </c>
      <c r="DT181" s="16">
        <v>0</v>
      </c>
      <c r="DU181" s="16">
        <v>0</v>
      </c>
      <c r="DV181" s="16">
        <v>0</v>
      </c>
      <c r="DW181" s="16">
        <v>0</v>
      </c>
      <c r="DX181" s="16">
        <v>0</v>
      </c>
      <c r="DY181" s="16">
        <v>0</v>
      </c>
      <c r="DZ181" s="16">
        <v>0</v>
      </c>
      <c r="EA181" s="16">
        <v>0</v>
      </c>
      <c r="EB181" s="16">
        <v>0</v>
      </c>
      <c r="EC181" s="16">
        <v>0</v>
      </c>
      <c r="ED181" s="16">
        <v>0</v>
      </c>
      <c r="EE181" s="16">
        <v>0</v>
      </c>
      <c r="EF181" s="16">
        <v>0</v>
      </c>
      <c r="EG181" s="16">
        <v>0</v>
      </c>
      <c r="EH181" s="16">
        <v>0</v>
      </c>
      <c r="EI181" s="16">
        <v>0</v>
      </c>
      <c r="EJ181" s="16">
        <v>0</v>
      </c>
      <c r="EK181" s="16">
        <v>0</v>
      </c>
      <c r="EL181" s="16">
        <v>0</v>
      </c>
      <c r="EM181" s="16">
        <v>0</v>
      </c>
      <c r="EN181" s="16">
        <v>0</v>
      </c>
      <c r="EO181" s="16">
        <v>0</v>
      </c>
      <c r="EP181" s="16">
        <v>0</v>
      </c>
      <c r="EQ181" s="16">
        <v>0</v>
      </c>
      <c r="ER181" s="16">
        <v>0</v>
      </c>
      <c r="ES181" s="16">
        <v>0</v>
      </c>
      <c r="ET181" s="16">
        <v>0</v>
      </c>
      <c r="EU181" s="16">
        <v>0</v>
      </c>
      <c r="EV181" s="16">
        <v>0</v>
      </c>
      <c r="EW181" s="16">
        <v>0</v>
      </c>
      <c r="EX181" s="16">
        <v>0</v>
      </c>
      <c r="EY181" s="16">
        <v>0</v>
      </c>
      <c r="EZ181" s="16">
        <v>0</v>
      </c>
      <c r="FA181" s="16">
        <v>0</v>
      </c>
      <c r="FB181" s="16">
        <v>0</v>
      </c>
      <c r="FC181" s="16">
        <v>0</v>
      </c>
      <c r="FD181" s="25" t="e">
        <f>SUM(#REF!,#REF!,#REF!,#REF!,#REF!)</f>
        <v>#REF!</v>
      </c>
      <c r="FE181" s="26" t="e">
        <f>SUM(#REF!)</f>
        <v>#REF!</v>
      </c>
      <c r="FF181" s="16">
        <v>0</v>
      </c>
      <c r="FG181" s="16">
        <v>0</v>
      </c>
      <c r="FH181" s="16">
        <v>0</v>
      </c>
      <c r="FI181" s="16">
        <v>0</v>
      </c>
      <c r="FJ181" s="16">
        <v>0</v>
      </c>
      <c r="FK181" s="16">
        <v>0</v>
      </c>
      <c r="FL181" s="16">
        <v>0</v>
      </c>
      <c r="FM181" s="16">
        <v>0</v>
      </c>
      <c r="FN181" s="16">
        <v>0</v>
      </c>
      <c r="FO181" s="16">
        <v>0</v>
      </c>
      <c r="FP181" s="26" t="e">
        <f>SUM(#REF!)</f>
        <v>#REF!</v>
      </c>
      <c r="FQ181" s="16">
        <v>1</v>
      </c>
      <c r="FR181" s="16">
        <v>0</v>
      </c>
      <c r="FS181" s="16">
        <v>0</v>
      </c>
      <c r="FT181" s="26" t="e">
        <f>SUM(#REF!)</f>
        <v>#REF!</v>
      </c>
      <c r="FU181" s="16">
        <v>1</v>
      </c>
      <c r="FV181" s="16">
        <v>0</v>
      </c>
      <c r="FW181" s="16">
        <v>0</v>
      </c>
      <c r="FX181" s="16">
        <v>0</v>
      </c>
      <c r="FY181" s="16">
        <v>0</v>
      </c>
      <c r="FZ181" s="16">
        <v>0</v>
      </c>
      <c r="GA181" s="16">
        <v>1</v>
      </c>
      <c r="GB181" s="16">
        <v>0</v>
      </c>
      <c r="GC181" s="16">
        <v>0</v>
      </c>
      <c r="GD181" s="16">
        <v>0</v>
      </c>
      <c r="GE181" s="16">
        <v>0</v>
      </c>
      <c r="GF181" s="16">
        <v>0</v>
      </c>
      <c r="GG181" s="16">
        <v>0</v>
      </c>
      <c r="GH181" s="16">
        <v>0</v>
      </c>
      <c r="GI181" s="26" t="e">
        <f>SUM(#REF!)</f>
        <v>#REF!</v>
      </c>
      <c r="GJ181" s="16">
        <v>0</v>
      </c>
      <c r="GK181" s="16">
        <v>0</v>
      </c>
      <c r="GL181" s="16">
        <v>0</v>
      </c>
      <c r="GM181" s="16">
        <v>0</v>
      </c>
      <c r="GN181" s="16">
        <v>0</v>
      </c>
      <c r="GO181" s="26" t="e">
        <f>SUM(#REF!)</f>
        <v>#REF!</v>
      </c>
      <c r="GP181" s="16">
        <v>1</v>
      </c>
      <c r="GQ181" s="16">
        <v>0</v>
      </c>
      <c r="GR181" s="16">
        <v>0</v>
      </c>
      <c r="GS181" s="16">
        <v>0</v>
      </c>
      <c r="GT181" s="16">
        <v>0</v>
      </c>
      <c r="GU181" s="16">
        <v>0</v>
      </c>
      <c r="GV181" s="16">
        <v>1</v>
      </c>
      <c r="GW181" s="16">
        <v>0</v>
      </c>
      <c r="GX181" s="16">
        <v>0</v>
      </c>
      <c r="GY181" s="16">
        <v>0</v>
      </c>
      <c r="GZ181" s="16">
        <v>0</v>
      </c>
      <c r="HA181" s="16">
        <v>0</v>
      </c>
      <c r="HB181" s="16">
        <v>0</v>
      </c>
      <c r="HC181" s="16">
        <v>0</v>
      </c>
      <c r="HD181" s="16">
        <v>0</v>
      </c>
      <c r="HE181" s="16">
        <v>0</v>
      </c>
      <c r="HF181" s="16">
        <v>0</v>
      </c>
      <c r="HG181" s="16">
        <v>0</v>
      </c>
      <c r="HH181" s="16">
        <v>0</v>
      </c>
      <c r="HI181" s="16">
        <v>0</v>
      </c>
      <c r="HJ181" s="16">
        <v>0</v>
      </c>
      <c r="HK181" s="16">
        <v>0</v>
      </c>
      <c r="HL181" s="25" t="e">
        <f>SUM(#REF!)</f>
        <v>#REF!</v>
      </c>
      <c r="HM181" s="16">
        <v>0</v>
      </c>
      <c r="HN181" s="16">
        <v>0</v>
      </c>
      <c r="HO181" s="16">
        <v>0</v>
      </c>
      <c r="HP181" s="25" t="e">
        <f>SUM(#REF!)</f>
        <v>#REF!</v>
      </c>
      <c r="HQ181" s="16">
        <v>0</v>
      </c>
      <c r="HR181" s="16">
        <v>0</v>
      </c>
      <c r="HS181" s="16">
        <v>0</v>
      </c>
      <c r="HT181" s="16">
        <v>0</v>
      </c>
      <c r="HU181" s="16">
        <v>0</v>
      </c>
      <c r="HV181" s="16">
        <v>0</v>
      </c>
      <c r="HW181" s="25" t="e">
        <f>SUM(#REF!+#REF!+#REF!+#REF!+#REF!+#REF!+#REF!+#REF!)</f>
        <v>#REF!</v>
      </c>
      <c r="HX181" s="26" t="e">
        <f>SUM(#REF!)</f>
        <v>#REF!</v>
      </c>
      <c r="HY181" s="16">
        <v>0</v>
      </c>
      <c r="HZ181" s="16">
        <v>0</v>
      </c>
      <c r="IA181" s="16">
        <v>0</v>
      </c>
      <c r="IB181" s="26" t="e">
        <f>SUM(#REF!)</f>
        <v>#REF!</v>
      </c>
      <c r="IC181" s="16">
        <v>0</v>
      </c>
      <c r="ID181" s="16">
        <v>0</v>
      </c>
      <c r="IE181" s="16">
        <v>0</v>
      </c>
      <c r="IF181" s="16">
        <v>0</v>
      </c>
      <c r="IG181" s="16">
        <v>0</v>
      </c>
      <c r="IH181" s="16">
        <v>0</v>
      </c>
      <c r="II181" s="26" t="e">
        <f>SUM(#REF!)</f>
        <v>#REF!</v>
      </c>
      <c r="IJ181" s="16">
        <v>0</v>
      </c>
      <c r="IK181" s="16">
        <v>0</v>
      </c>
      <c r="IL181" s="16">
        <v>0</v>
      </c>
      <c r="IM181" s="16">
        <v>0</v>
      </c>
      <c r="IN181" s="16">
        <v>0</v>
      </c>
      <c r="IO181" s="26" t="e">
        <f>SUM(#REF!)</f>
        <v>#REF!</v>
      </c>
      <c r="IP181" s="16">
        <v>0</v>
      </c>
      <c r="IQ181" s="16">
        <v>0</v>
      </c>
      <c r="IR181" s="16">
        <v>0</v>
      </c>
      <c r="IS181" s="16">
        <v>0</v>
      </c>
      <c r="IT181" s="16">
        <v>0</v>
      </c>
      <c r="IU181" s="16">
        <v>0</v>
      </c>
      <c r="IV181" s="16">
        <v>0</v>
      </c>
      <c r="IW181" s="26" t="e">
        <f>SUM(#REF!)</f>
        <v>#REF!</v>
      </c>
      <c r="IX181" s="16">
        <v>0</v>
      </c>
      <c r="IY181" s="16">
        <v>0</v>
      </c>
      <c r="IZ181" s="16">
        <v>0</v>
      </c>
      <c r="JA181" s="16">
        <v>0</v>
      </c>
      <c r="JB181" s="16">
        <v>0</v>
      </c>
      <c r="JC181" s="16">
        <v>0</v>
      </c>
      <c r="JD181" s="16">
        <v>0</v>
      </c>
      <c r="JE181" s="16">
        <v>0</v>
      </c>
      <c r="JF181" s="26" t="e">
        <f>SUM(#REF!)</f>
        <v>#REF!</v>
      </c>
      <c r="JG181" s="16">
        <v>0</v>
      </c>
      <c r="JH181" s="16">
        <v>0</v>
      </c>
      <c r="JI181" s="16">
        <v>0</v>
      </c>
      <c r="JJ181" s="16">
        <v>0</v>
      </c>
      <c r="JK181" s="16">
        <v>0</v>
      </c>
      <c r="JL181" s="16">
        <v>0</v>
      </c>
      <c r="JM181" s="16">
        <v>0</v>
      </c>
      <c r="JN181" s="26" t="e">
        <f>SUM(#REF!)</f>
        <v>#REF!</v>
      </c>
      <c r="JO181" s="16">
        <v>0</v>
      </c>
      <c r="JP181" s="16">
        <v>0</v>
      </c>
      <c r="JQ181" s="16">
        <v>0</v>
      </c>
      <c r="JR181" s="16">
        <v>0</v>
      </c>
      <c r="JS181" s="16">
        <v>1</v>
      </c>
      <c r="JT181" s="16">
        <v>0</v>
      </c>
      <c r="JU181" s="26" t="e">
        <f>SUM(#REF!)</f>
        <v>#REF!</v>
      </c>
      <c r="JV181" s="16">
        <v>0</v>
      </c>
      <c r="JW181" s="16">
        <v>0</v>
      </c>
      <c r="JX181" s="16">
        <v>1</v>
      </c>
      <c r="JY181" s="16">
        <v>0</v>
      </c>
      <c r="JZ181" s="16">
        <v>0</v>
      </c>
      <c r="KA181" s="16">
        <v>0</v>
      </c>
      <c r="KB181" s="16">
        <v>0</v>
      </c>
      <c r="KC181" s="16">
        <v>0</v>
      </c>
      <c r="KD181" s="16">
        <v>0</v>
      </c>
      <c r="KE181" s="16">
        <v>0</v>
      </c>
      <c r="KF181" s="16">
        <v>0</v>
      </c>
      <c r="KG181" s="16">
        <v>0</v>
      </c>
      <c r="KH181" s="16">
        <v>0</v>
      </c>
      <c r="KI181" s="16">
        <v>0</v>
      </c>
      <c r="KJ181" s="16">
        <v>0</v>
      </c>
      <c r="KK181" s="16">
        <v>0</v>
      </c>
      <c r="KL181" s="16">
        <v>0</v>
      </c>
      <c r="KM181" s="16">
        <v>0</v>
      </c>
      <c r="KN181" s="16">
        <v>0</v>
      </c>
      <c r="KO181" s="25" t="e">
        <f>SUM(#REF!)</f>
        <v>#REF!</v>
      </c>
      <c r="KP181" s="16">
        <v>0</v>
      </c>
      <c r="KQ181" s="16">
        <v>0</v>
      </c>
      <c r="KR181" s="16">
        <v>0</v>
      </c>
      <c r="KS181" s="16">
        <v>0</v>
      </c>
      <c r="KT181" s="16">
        <v>0</v>
      </c>
      <c r="KU181" s="16">
        <v>0</v>
      </c>
      <c r="KV181" s="16" t="e">
        <f>SUM(#REF!+#REF!+#REF!+#REF!+#REF!+#REF!+#REF!+#REF!)</f>
        <v>#REF!</v>
      </c>
      <c r="KW181" s="27">
        <v>0</v>
      </c>
      <c r="KX181" s="27">
        <v>68.814384166089013</v>
      </c>
      <c r="KY181" s="27">
        <v>0</v>
      </c>
      <c r="KZ181" s="27">
        <v>6.5133033845777462</v>
      </c>
      <c r="LA181" s="27">
        <v>0</v>
      </c>
      <c r="LB181" s="27">
        <v>0</v>
      </c>
      <c r="LC181" s="27">
        <v>63224.326782220662</v>
      </c>
      <c r="LD181" s="27">
        <v>63226.224085829788</v>
      </c>
      <c r="LE181" s="27">
        <v>63226.224085829788</v>
      </c>
      <c r="LF181" s="27">
        <v>63242.043144298492</v>
      </c>
      <c r="LG181" s="27">
        <v>0</v>
      </c>
      <c r="LH181" s="27">
        <v>16.052175477820448</v>
      </c>
      <c r="LI181" s="27">
        <v>0</v>
      </c>
      <c r="LJ181" s="27">
        <v>0</v>
      </c>
      <c r="LK181" s="27">
        <v>0</v>
      </c>
      <c r="LL181" s="27">
        <v>0</v>
      </c>
      <c r="LM181" s="27">
        <v>919.8241802510239</v>
      </c>
      <c r="LN181" s="27">
        <v>919.8241802510239</v>
      </c>
      <c r="LO181" s="27">
        <v>152.90029072002162</v>
      </c>
      <c r="LP181" s="27">
        <v>34.151877665240356</v>
      </c>
      <c r="LQ181" s="27">
        <v>920.21606916342296</v>
      </c>
      <c r="LR181" s="27">
        <v>170.69087998917641</v>
      </c>
      <c r="LS181" s="27">
        <v>919.85259765071942</v>
      </c>
      <c r="LT181" s="27">
        <v>0</v>
      </c>
      <c r="LU181" s="27">
        <v>65.997229374278405</v>
      </c>
      <c r="LV181" s="27">
        <v>65.999410792927222</v>
      </c>
      <c r="LW181" s="27">
        <v>84.239608132783871</v>
      </c>
      <c r="LX181" s="27">
        <v>16.588214892824571</v>
      </c>
      <c r="LY181" s="27">
        <v>84.016395943473967</v>
      </c>
      <c r="LZ181" s="27">
        <v>0</v>
      </c>
      <c r="MA181" s="27">
        <v>0.15258139089646713</v>
      </c>
      <c r="MB181" s="27">
        <v>0</v>
      </c>
      <c r="MC181" s="27">
        <v>0</v>
      </c>
      <c r="MD181" s="27">
        <v>84.526729992778385</v>
      </c>
      <c r="ME181" s="27">
        <v>0</v>
      </c>
      <c r="MF181" s="27">
        <v>0</v>
      </c>
      <c r="MG181" s="27">
        <v>8573.9419531454514</v>
      </c>
      <c r="MH181" s="27">
        <v>8573.9419531454514</v>
      </c>
      <c r="MI181" s="27">
        <v>931.88312149901105</v>
      </c>
      <c r="MJ181" s="27">
        <v>419.97461854549096</v>
      </c>
      <c r="MK181" s="27">
        <v>6.0150555737330613</v>
      </c>
      <c r="ML181" s="27">
        <v>420.05916325744829</v>
      </c>
      <c r="MM181" s="27">
        <v>420.05916325744829</v>
      </c>
      <c r="MN181" s="27">
        <v>0</v>
      </c>
      <c r="MO181" s="27">
        <v>0.99820538225196487</v>
      </c>
      <c r="MP181" s="27">
        <v>0</v>
      </c>
      <c r="MQ181" s="27">
        <v>0</v>
      </c>
      <c r="MR181" s="27">
        <v>0</v>
      </c>
      <c r="MS181" s="27">
        <v>368.29480620786705</v>
      </c>
      <c r="MT181" s="27">
        <v>0</v>
      </c>
      <c r="MU181" s="27">
        <v>368.3966253972327</v>
      </c>
      <c r="MV181" s="27">
        <v>58.862752290131418</v>
      </c>
      <c r="MW181" s="27">
        <v>37317.87460985106</v>
      </c>
      <c r="MX181" s="27">
        <v>37.321007303902562</v>
      </c>
      <c r="MY181" s="27">
        <v>10945.235172347668</v>
      </c>
      <c r="MZ181" s="27">
        <v>37320.100187488213</v>
      </c>
      <c r="NA181" s="27">
        <v>0</v>
      </c>
      <c r="NB181" s="27">
        <v>0</v>
      </c>
      <c r="NC181" s="27">
        <v>0</v>
      </c>
      <c r="ND181" s="27">
        <v>80.130699757301855</v>
      </c>
      <c r="NE181" s="27">
        <v>0</v>
      </c>
      <c r="NF181" s="27">
        <v>1863.0838127045033</v>
      </c>
      <c r="NG181" s="27">
        <v>41.886539664119191</v>
      </c>
      <c r="NH181" s="27">
        <v>0</v>
      </c>
      <c r="NI181" s="27">
        <v>1838.1438891214852</v>
      </c>
      <c r="NJ181" s="27">
        <v>0</v>
      </c>
      <c r="NK181" s="27">
        <v>4.6753107797874206E-2</v>
      </c>
      <c r="NL181" s="27">
        <v>0</v>
      </c>
      <c r="NM181" s="27">
        <v>0</v>
      </c>
      <c r="NN181" s="27">
        <v>0</v>
      </c>
      <c r="NO181" s="27">
        <v>1747.5812916419186</v>
      </c>
      <c r="NP181" s="27">
        <v>36.148111557961947</v>
      </c>
      <c r="NQ181" s="27">
        <v>25.039089695648645</v>
      </c>
      <c r="NR181" s="27">
        <v>19.702101578136709</v>
      </c>
      <c r="NS181" s="27">
        <v>464.51281997041372</v>
      </c>
      <c r="NT181" s="27">
        <v>5331.6520137533371</v>
      </c>
      <c r="NU181" s="27">
        <v>59.821574222182896</v>
      </c>
      <c r="NV181" s="27">
        <v>285.43108366988639</v>
      </c>
      <c r="NW181" s="27">
        <v>6774.195925695999</v>
      </c>
      <c r="NX181" s="27">
        <v>6774.4180176973541</v>
      </c>
      <c r="NY181" s="27">
        <v>58.029863067104216</v>
      </c>
      <c r="NZ181" s="27">
        <v>1806.0697832406238</v>
      </c>
      <c r="OA181" s="27">
        <v>0</v>
      </c>
      <c r="OB181" s="27">
        <v>1805.3646544017051</v>
      </c>
      <c r="OC181" s="27">
        <v>58.005690590184763</v>
      </c>
      <c r="OD181" s="27">
        <v>26.926429527711132</v>
      </c>
      <c r="OE181" s="27">
        <v>835.5866945796281</v>
      </c>
      <c r="OF181" s="27">
        <v>0</v>
      </c>
      <c r="OG181" s="27">
        <v>0</v>
      </c>
      <c r="OH181" s="27">
        <v>0</v>
      </c>
      <c r="OI181" s="27">
        <v>0</v>
      </c>
      <c r="OJ181" s="27">
        <v>6.1522491195661679</v>
      </c>
      <c r="OK181" s="27">
        <v>184.98335810452124</v>
      </c>
      <c r="OL181" s="27">
        <v>124.08740571915969</v>
      </c>
      <c r="OM181" s="27">
        <v>0</v>
      </c>
      <c r="ON181" s="27">
        <v>184.92298586948337</v>
      </c>
      <c r="OO181" s="27">
        <v>136.50751914667995</v>
      </c>
      <c r="OP181" s="27">
        <v>52.028839321436593</v>
      </c>
      <c r="OQ181" s="27">
        <v>43.307999221504744</v>
      </c>
      <c r="OR181" s="27">
        <v>7625.9122066368509</v>
      </c>
      <c r="OS181" s="27">
        <v>8.5370113608224274E-2</v>
      </c>
      <c r="OT181" s="27">
        <v>7622.8242021890201</v>
      </c>
      <c r="OU181" s="27">
        <v>55.927741934023253</v>
      </c>
      <c r="OV181" s="27">
        <v>58.655871262057346</v>
      </c>
      <c r="OW181" s="27">
        <v>918.0637164441581</v>
      </c>
      <c r="OX181" s="27">
        <v>917.56446635988016</v>
      </c>
      <c r="OY181" s="27">
        <v>917.5890515376251</v>
      </c>
      <c r="OZ181" s="27">
        <v>4379.0796103017037</v>
      </c>
      <c r="PA181" s="27">
        <v>4378.3692342665754</v>
      </c>
      <c r="PB181" s="27">
        <v>0</v>
      </c>
      <c r="PC181" s="27">
        <v>23.834121199844166</v>
      </c>
      <c r="PD181" s="27">
        <v>155.65524560171022</v>
      </c>
      <c r="PE181" s="27">
        <v>0</v>
      </c>
      <c r="PF181" s="27">
        <v>13.311252424197278</v>
      </c>
      <c r="PG181" s="27">
        <v>0</v>
      </c>
      <c r="PH181" s="27">
        <v>10.770725099962478</v>
      </c>
      <c r="PI181" s="27">
        <v>0</v>
      </c>
      <c r="PJ181" s="27">
        <v>5884.619650173202</v>
      </c>
      <c r="PK181" s="27">
        <v>30.64810661439563</v>
      </c>
      <c r="PL181" s="27">
        <v>0.8462725212240686</v>
      </c>
      <c r="PM181" s="27">
        <v>41.305221072836666</v>
      </c>
      <c r="PN181" s="27">
        <v>22.009865636815384</v>
      </c>
      <c r="PO181" s="27">
        <v>34.096575754629505</v>
      </c>
      <c r="PP181" s="27">
        <v>1466.2880643625567</v>
      </c>
      <c r="PQ181" s="27">
        <v>7.5840261975880789</v>
      </c>
      <c r="PR181" s="27">
        <v>5.8651272595716568</v>
      </c>
      <c r="PS181" s="27">
        <v>0</v>
      </c>
      <c r="PT181" s="27">
        <v>11.913375771123386</v>
      </c>
      <c r="PU181" s="27">
        <v>32.859239722657264</v>
      </c>
      <c r="PV181" s="27">
        <v>32.865607106821415</v>
      </c>
      <c r="PW181" s="27">
        <v>32.847330355979871</v>
      </c>
      <c r="PX181" s="27">
        <v>32.8512215351913</v>
      </c>
      <c r="PY181" s="27">
        <v>0</v>
      </c>
      <c r="PZ181" s="27">
        <v>0</v>
      </c>
      <c r="QA181" s="27">
        <v>6.1108021652384181</v>
      </c>
      <c r="QB181" s="27">
        <v>0</v>
      </c>
      <c r="QC181" s="27">
        <v>0</v>
      </c>
      <c r="QD181" s="27">
        <v>0</v>
      </c>
      <c r="QE181" s="27">
        <v>0</v>
      </c>
      <c r="QF181" s="27">
        <v>0</v>
      </c>
      <c r="QG181" s="27">
        <v>0</v>
      </c>
      <c r="QH181" s="27">
        <v>2.1354909426819693</v>
      </c>
      <c r="QI181" s="27">
        <v>0</v>
      </c>
      <c r="QJ181" s="27">
        <v>0</v>
      </c>
      <c r="QK181" s="27">
        <v>0</v>
      </c>
      <c r="QL181" s="27">
        <v>0</v>
      </c>
      <c r="QM181" s="27">
        <v>0</v>
      </c>
      <c r="QN181" s="27">
        <v>0</v>
      </c>
      <c r="QO181" s="27">
        <v>0</v>
      </c>
      <c r="QP181" s="27">
        <v>0</v>
      </c>
      <c r="QQ181" s="27">
        <v>20.006733744582633</v>
      </c>
      <c r="QR181" s="27">
        <v>5.1469688660207034E-2</v>
      </c>
      <c r="QS181" s="27">
        <v>8.0125275689310165</v>
      </c>
      <c r="QT181" s="27">
        <v>1.6388939351391012</v>
      </c>
      <c r="QU181" s="27">
        <v>7.4800255895736401</v>
      </c>
      <c r="QV181" s="27">
        <v>4.5574552154898784</v>
      </c>
      <c r="QW181" s="27">
        <v>74.399464436959661</v>
      </c>
      <c r="QX181" s="27">
        <v>22.112569185092681</v>
      </c>
      <c r="QY181" s="27">
        <v>45.121288734028603</v>
      </c>
      <c r="QZ181" s="27">
        <v>94.391399909086715</v>
      </c>
      <c r="RA181" s="27">
        <v>94.391340951825939</v>
      </c>
      <c r="RB181" s="27">
        <v>94.391046165522056</v>
      </c>
      <c r="RC181" s="27">
        <v>24.140522084113464</v>
      </c>
      <c r="RD181" s="27">
        <v>55.579835138165429</v>
      </c>
      <c r="RE181" s="27">
        <v>2.635271642306912</v>
      </c>
      <c r="RF181" s="27">
        <v>15.756445857752178</v>
      </c>
      <c r="RG181" s="27">
        <v>4.0763050102711507</v>
      </c>
      <c r="RH181" s="27">
        <v>5.6124364398721749</v>
      </c>
      <c r="RI181" s="27">
        <v>0</v>
      </c>
      <c r="RJ181" s="27">
        <v>0</v>
      </c>
      <c r="RK181" s="27">
        <v>0.41158063749931884</v>
      </c>
      <c r="RL181" s="27">
        <v>0</v>
      </c>
      <c r="RM181" s="27">
        <v>0</v>
      </c>
      <c r="RN181" s="27">
        <v>0</v>
      </c>
      <c r="RO181" s="27">
        <v>24.506233972726594</v>
      </c>
      <c r="RP181" s="27">
        <v>24.506823545334388</v>
      </c>
      <c r="RQ181" s="27">
        <v>0</v>
      </c>
      <c r="RR181" s="27">
        <v>32.694100435214835</v>
      </c>
      <c r="RS181" s="27">
        <v>16.123631677884791</v>
      </c>
      <c r="RT181" s="27">
        <v>0</v>
      </c>
      <c r="RU181" s="27">
        <v>7.0696830545506835</v>
      </c>
      <c r="RV181" s="27">
        <v>5.700341715693904</v>
      </c>
      <c r="RW181" s="27">
        <v>0</v>
      </c>
      <c r="RX181" s="27">
        <v>29.01829209741652</v>
      </c>
      <c r="RY181" s="27">
        <v>30.980094949843085</v>
      </c>
      <c r="RZ181" s="27">
        <v>0</v>
      </c>
      <c r="SA181" s="27">
        <v>28.991466543762005</v>
      </c>
      <c r="SB181" s="27">
        <v>28.9832714845137</v>
      </c>
      <c r="SC181" s="27">
        <v>18.65230859270298</v>
      </c>
      <c r="SD181" s="27">
        <v>24.827433129451464</v>
      </c>
      <c r="SE181" s="27">
        <v>46.499709491045373</v>
      </c>
      <c r="SF181" s="27">
        <v>42.470747161179887</v>
      </c>
      <c r="SG181" s="27">
        <v>44.474704455063552</v>
      </c>
      <c r="SH181" s="27">
        <v>44.395524853837138</v>
      </c>
      <c r="SI181" s="27">
        <v>18.485459544697957</v>
      </c>
      <c r="SJ181" s="27">
        <v>44.190117757282543</v>
      </c>
      <c r="SK181" s="27">
        <v>0</v>
      </c>
      <c r="SL181" s="27">
        <v>0</v>
      </c>
      <c r="SM181" s="27">
        <v>0</v>
      </c>
      <c r="SN181" s="27">
        <v>1.8631083978822482</v>
      </c>
      <c r="SO181" s="27">
        <v>0</v>
      </c>
      <c r="SP181" s="27">
        <v>0</v>
      </c>
      <c r="SQ181" s="27">
        <v>1.0068131423257223</v>
      </c>
      <c r="SR181" s="27">
        <v>1.0068131423257223</v>
      </c>
      <c r="SS181" s="27">
        <v>1.0068131423257223</v>
      </c>
      <c r="ST181" s="27">
        <v>0</v>
      </c>
      <c r="SU181" s="27">
        <v>8.3188694959395335E-2</v>
      </c>
      <c r="SV181" s="27">
        <v>0</v>
      </c>
      <c r="SW181" s="27">
        <v>0</v>
      </c>
      <c r="SX181" s="27">
        <v>0</v>
      </c>
      <c r="SY181" s="27">
        <v>0</v>
      </c>
      <c r="SZ181" s="27">
        <v>0</v>
      </c>
      <c r="TA181" s="27">
        <v>0</v>
      </c>
      <c r="TB181" s="27">
        <v>30.659839109290683</v>
      </c>
      <c r="TC181" s="27">
        <v>0</v>
      </c>
      <c r="TD181" s="27">
        <v>21.128277716384599</v>
      </c>
      <c r="TE181" s="27">
        <v>30.128162531584216</v>
      </c>
      <c r="TF181" s="27">
        <v>0</v>
      </c>
      <c r="TG181" s="27">
        <v>1.0068131423257223</v>
      </c>
      <c r="TH181" s="27">
        <v>8.7315113641328779</v>
      </c>
      <c r="TI181" s="27">
        <v>148.46776594012277</v>
      </c>
      <c r="TJ181" s="27">
        <v>8.5947305191252266</v>
      </c>
      <c r="TK181" s="27">
        <v>2.310652964456855</v>
      </c>
      <c r="TL181" s="27">
        <v>4433.9100986553658</v>
      </c>
      <c r="TM181" s="27">
        <v>575.80396493828209</v>
      </c>
      <c r="TN181" s="27">
        <v>6.8053776544777067</v>
      </c>
      <c r="TO181" s="27">
        <v>2524.5183054718714</v>
      </c>
      <c r="TP181" s="27">
        <v>0</v>
      </c>
      <c r="TQ181" s="27">
        <v>0</v>
      </c>
      <c r="TR181" s="27">
        <v>0</v>
      </c>
      <c r="TS181" s="27">
        <v>409.47580433224203</v>
      </c>
      <c r="TT181" s="27">
        <v>409.46937799081707</v>
      </c>
      <c r="TU181" s="27">
        <v>409.46495619625864</v>
      </c>
      <c r="TV181" s="27">
        <v>0</v>
      </c>
      <c r="TW181" s="27">
        <v>11.525495952457289</v>
      </c>
      <c r="TX181" s="27">
        <v>18.527378157111936</v>
      </c>
      <c r="TY181" s="27">
        <v>18.770989558651429</v>
      </c>
      <c r="TZ181" s="27">
        <v>0</v>
      </c>
      <c r="UA181" s="27">
        <v>0</v>
      </c>
      <c r="UB181" s="27">
        <v>0</v>
      </c>
      <c r="UC181" s="27">
        <v>0</v>
      </c>
      <c r="UD181" s="27">
        <v>92.181976561387685</v>
      </c>
      <c r="UE181" s="27">
        <v>84.529559941295787</v>
      </c>
      <c r="UF181" s="27">
        <v>0</v>
      </c>
      <c r="UG181" s="27">
        <v>0.1566494418902292</v>
      </c>
      <c r="UH181" s="27">
        <v>37.280916366572733</v>
      </c>
      <c r="UI181" s="27">
        <v>0</v>
      </c>
      <c r="UJ181" s="27">
        <v>25.112137741754026</v>
      </c>
      <c r="UK181" s="27">
        <v>337.52359683296447</v>
      </c>
      <c r="UL181" s="27">
        <v>337.45815427349964</v>
      </c>
      <c r="UM181" s="27">
        <v>337.44005439444044</v>
      </c>
      <c r="UN181" s="27">
        <v>7.161656381366174</v>
      </c>
      <c r="UO181" s="27">
        <v>337.42967791654331</v>
      </c>
      <c r="UP181" s="27">
        <v>25.154410097732683</v>
      </c>
      <c r="UQ181" s="27">
        <v>82.526958664410046</v>
      </c>
      <c r="UR181" s="27">
        <v>16.351678362578582</v>
      </c>
      <c r="US181" s="27">
        <v>68.832307173365876</v>
      </c>
      <c r="UT181" s="27">
        <v>46.422888180250126</v>
      </c>
      <c r="UU181" s="27">
        <v>406.55423623159152</v>
      </c>
      <c r="UV181" s="27">
        <v>3.3636296419726595</v>
      </c>
      <c r="UW181" s="27">
        <v>3.6911372256008956</v>
      </c>
      <c r="UX181" s="27">
        <v>417.69821974954687</v>
      </c>
      <c r="UY181" s="27">
        <v>709.91039068246994</v>
      </c>
      <c r="UZ181" s="27">
        <v>0</v>
      </c>
      <c r="VA181" s="27">
        <v>0</v>
      </c>
      <c r="VB181" s="27">
        <v>1.4282396423751609</v>
      </c>
      <c r="VC181" s="27">
        <v>17.371108358711044</v>
      </c>
      <c r="VD181" s="27">
        <v>0.6381533906736323</v>
      </c>
      <c r="VE181" s="27">
        <v>0</v>
      </c>
      <c r="VF181" s="27">
        <v>0</v>
      </c>
      <c r="VG181" s="27">
        <v>0</v>
      </c>
      <c r="VH181" s="27">
        <v>0</v>
      </c>
      <c r="VI181" s="27">
        <v>0</v>
      </c>
      <c r="VJ181" s="27">
        <v>0</v>
      </c>
      <c r="VK181" s="27">
        <v>0</v>
      </c>
      <c r="VL181" s="27">
        <v>0</v>
      </c>
      <c r="VM181" s="27">
        <v>7.2188449243219592</v>
      </c>
      <c r="VN181" s="27">
        <v>8.0240831920437308E-2</v>
      </c>
      <c r="VO181" s="27">
        <v>0</v>
      </c>
      <c r="VP181" s="27">
        <v>9.7670956497188293</v>
      </c>
      <c r="VQ181" s="27">
        <v>20.55810204738934</v>
      </c>
      <c r="VR181" s="27">
        <v>4.8241778632548007</v>
      </c>
      <c r="VS181" s="27">
        <v>9.5804959193527885</v>
      </c>
      <c r="VT181" s="27">
        <v>0</v>
      </c>
      <c r="VU181" s="27">
        <v>0</v>
      </c>
      <c r="VV181" s="27">
        <v>0</v>
      </c>
      <c r="VW181" s="27">
        <v>6.5309905628114944</v>
      </c>
      <c r="VX181" s="27">
        <v>0</v>
      </c>
      <c r="VY181" s="27">
        <v>0.25888133208129332</v>
      </c>
      <c r="VZ181" s="27">
        <v>0</v>
      </c>
      <c r="WA181" s="27">
        <v>0</v>
      </c>
      <c r="WB181" s="27">
        <v>0.25888133208129332</v>
      </c>
      <c r="WC181" s="27">
        <v>5.2164205192185547</v>
      </c>
      <c r="WD181" s="27">
        <v>0</v>
      </c>
      <c r="WE181" s="27">
        <v>0</v>
      </c>
      <c r="WF181" s="27">
        <v>0</v>
      </c>
      <c r="WG181" s="27">
        <v>6.6634675277822675</v>
      </c>
      <c r="WH181" s="27">
        <v>0</v>
      </c>
      <c r="WI181" s="27">
        <v>0.25233707613480655</v>
      </c>
      <c r="WJ181" s="27">
        <v>6.9338455257154976</v>
      </c>
      <c r="WK181" s="27">
        <v>28.49876071543056</v>
      </c>
      <c r="WL181" s="27">
        <v>0.69540089089019708</v>
      </c>
      <c r="WM181" s="27">
        <v>33.646083325015937</v>
      </c>
      <c r="WN181" s="27">
        <v>194.95650938066322</v>
      </c>
      <c r="WO181" s="27">
        <v>27.368314197250935</v>
      </c>
      <c r="WP181" s="27">
        <v>27.853473496202646</v>
      </c>
      <c r="WQ181" s="27">
        <v>19.011947883455857</v>
      </c>
      <c r="WR181" s="27">
        <v>61.577557277229417</v>
      </c>
      <c r="WS181" s="27">
        <v>61.668941031437114</v>
      </c>
      <c r="WT181" s="27">
        <v>2.1966296221099584</v>
      </c>
      <c r="WU181" s="27">
        <v>0</v>
      </c>
      <c r="WV181" s="27">
        <v>31.715233034498432</v>
      </c>
      <c r="WW181" s="27">
        <v>31.697722728047022</v>
      </c>
      <c r="WX181" s="27">
        <v>22.704087382489998</v>
      </c>
      <c r="WY181" s="27">
        <v>57.335523406908045</v>
      </c>
      <c r="WZ181" s="27">
        <v>127.24574617909933</v>
      </c>
      <c r="XA181" s="27">
        <v>102.54011875041761</v>
      </c>
      <c r="XB181" s="27">
        <v>12.345945193460086</v>
      </c>
      <c r="XC181" s="27">
        <v>0</v>
      </c>
      <c r="XD181" s="27">
        <v>70.319386161998636</v>
      </c>
      <c r="XE181" s="27">
        <v>17.7927706878036</v>
      </c>
      <c r="XF181" s="27">
        <v>126.6146087024584</v>
      </c>
      <c r="XG181" s="27">
        <v>0</v>
      </c>
      <c r="XH181" s="27">
        <v>70.110028928971843</v>
      </c>
      <c r="XI181" s="27">
        <v>19.471460773968634</v>
      </c>
      <c r="XJ181" s="27">
        <v>0.18571537145435527</v>
      </c>
      <c r="XK181" s="27">
        <v>70.119285218914172</v>
      </c>
      <c r="XL181" s="27">
        <v>70.119285218914172</v>
      </c>
      <c r="XM181" s="27">
        <v>19.437678263542175</v>
      </c>
      <c r="XN181" s="27">
        <v>70.09676354529654</v>
      </c>
      <c r="XO181" s="27">
        <v>70.069230504512674</v>
      </c>
      <c r="XP181" s="27">
        <v>33.177491016343168</v>
      </c>
      <c r="XQ181" s="27">
        <v>70.081906315580184</v>
      </c>
      <c r="XR181" s="27">
        <v>70.081906315580184</v>
      </c>
      <c r="XS181" s="27">
        <v>70.102364485070552</v>
      </c>
      <c r="XT181" s="27">
        <v>5.0720341875703907</v>
      </c>
      <c r="XU181" s="27">
        <v>5.0731543755251955</v>
      </c>
      <c r="XV181" s="27">
        <v>5.0680250938374076</v>
      </c>
      <c r="XW181" s="27">
        <v>66.55567254837861</v>
      </c>
      <c r="XX181" s="27">
        <v>5.8330545097077939</v>
      </c>
      <c r="XY181" s="27">
        <v>50.655370974325272</v>
      </c>
      <c r="XZ181" s="27">
        <v>0</v>
      </c>
      <c r="YA181" s="27">
        <v>66.293843353258353</v>
      </c>
      <c r="YB181" s="27">
        <v>0</v>
      </c>
      <c r="YC181" s="27">
        <v>0</v>
      </c>
      <c r="YD181" s="27">
        <v>6.2079047737416957</v>
      </c>
      <c r="YE181" s="27">
        <v>0</v>
      </c>
      <c r="YF181" s="27">
        <v>0</v>
      </c>
      <c r="YG181" s="27">
        <v>0</v>
      </c>
      <c r="YH181" s="27">
        <v>0</v>
      </c>
      <c r="YI181" s="27">
        <v>42.739356441289743</v>
      </c>
      <c r="YJ181" s="27">
        <v>0</v>
      </c>
      <c r="YK181" s="27">
        <v>0</v>
      </c>
      <c r="YL181" s="27">
        <v>0</v>
      </c>
      <c r="YM181" s="27">
        <v>0</v>
      </c>
      <c r="YN181" s="27">
        <v>0</v>
      </c>
      <c r="YO181" s="27">
        <v>0</v>
      </c>
      <c r="YP181" s="27">
        <v>0.1626041252289244</v>
      </c>
      <c r="YQ181" s="27">
        <v>16.268548624879966</v>
      </c>
      <c r="YR181" s="27">
        <v>0.24455471771195736</v>
      </c>
      <c r="YS181" s="27">
        <v>16.41429097352605</v>
      </c>
      <c r="YT181" s="27">
        <v>2.0989374409988897</v>
      </c>
      <c r="YU181" s="27">
        <v>2.1046562952944683</v>
      </c>
      <c r="YV181" s="27">
        <v>2.1137946707152384</v>
      </c>
      <c r="YW181" s="27">
        <v>0</v>
      </c>
      <c r="YX181" s="27">
        <v>8.9288413159607281</v>
      </c>
      <c r="YY181" s="27">
        <v>0.13619127239986054</v>
      </c>
      <c r="YZ181" s="27">
        <v>0.22315323204912213</v>
      </c>
      <c r="ZA181" s="27">
        <v>0</v>
      </c>
      <c r="ZB181" s="27">
        <v>0</v>
      </c>
      <c r="ZC181" s="27">
        <v>0</v>
      </c>
      <c r="ZD181" s="27">
        <v>0</v>
      </c>
      <c r="ZE181" s="27">
        <v>0.1291164011063613</v>
      </c>
      <c r="ZF181" s="27">
        <v>2.6821426646263449</v>
      </c>
      <c r="ZG181" s="27">
        <v>0</v>
      </c>
      <c r="ZH181" s="27">
        <v>0</v>
      </c>
      <c r="ZI181" s="27">
        <v>1.8207770846428109</v>
      </c>
      <c r="ZJ181" s="27">
        <v>0.36506335874456131</v>
      </c>
      <c r="ZK181" s="27">
        <v>0.20811913055043624</v>
      </c>
      <c r="ZL181" s="27">
        <v>4.0975296241516489E-2</v>
      </c>
      <c r="ZM181" s="27">
        <v>8.7610489517832374E-2</v>
      </c>
      <c r="ZN181" s="27">
        <v>0</v>
      </c>
      <c r="ZO181" s="27">
        <v>0.16443180031307839</v>
      </c>
      <c r="ZP181" s="27">
        <v>0.20511231025069906</v>
      </c>
      <c r="ZQ181" s="27">
        <v>0.20511231025069906</v>
      </c>
      <c r="ZR181" s="27">
        <v>0</v>
      </c>
      <c r="ZS181" s="27">
        <v>0</v>
      </c>
      <c r="ZT181" s="27">
        <v>0.3858752717996049</v>
      </c>
      <c r="ZU181" s="27">
        <v>0.2789268007462079</v>
      </c>
      <c r="ZV181" s="27">
        <v>6.8695231542054334</v>
      </c>
      <c r="ZW181" s="27">
        <v>6.8695231542054334</v>
      </c>
      <c r="ZX181" s="27">
        <v>0</v>
      </c>
      <c r="ZY181" s="27">
        <v>0</v>
      </c>
      <c r="ZZ181" s="27">
        <v>0.27350273275452514</v>
      </c>
      <c r="AAA181" s="27">
        <v>0</v>
      </c>
      <c r="AAB181" s="27">
        <v>0.18418248267409712</v>
      </c>
      <c r="AAC181" s="27">
        <v>0.28629645834360296</v>
      </c>
      <c r="AAD181" s="27">
        <v>0.76084345035506518</v>
      </c>
      <c r="AAE181" s="27">
        <v>0.15287617720036292</v>
      </c>
    </row>
    <row r="182" spans="1:707">
      <c r="A182" s="14" t="s">
        <v>2193</v>
      </c>
      <c r="B182" s="14" t="e">
        <f>_xlfn.CONCAT(#REF!," ","[",#REF!,"]")</f>
        <v>#REF!</v>
      </c>
      <c r="C182" s="15" t="s">
        <v>2184</v>
      </c>
      <c r="D182" s="14" t="s">
        <v>2194</v>
      </c>
      <c r="E182" s="16">
        <v>6453</v>
      </c>
      <c r="F182" s="17">
        <v>44641</v>
      </c>
      <c r="G182" s="14" t="s">
        <v>710</v>
      </c>
      <c r="H182" s="14" t="s">
        <v>2195</v>
      </c>
      <c r="I182" s="18">
        <v>1.0071000000000001</v>
      </c>
      <c r="J182" s="19">
        <v>44699</v>
      </c>
      <c r="K182" s="1" t="s">
        <v>2196</v>
      </c>
      <c r="L182" s="18">
        <v>1118</v>
      </c>
      <c r="M182" s="20" t="s">
        <v>2197</v>
      </c>
      <c r="N182" s="20" t="s">
        <v>2188</v>
      </c>
      <c r="O182" s="20" t="s">
        <v>2198</v>
      </c>
      <c r="P182" s="21">
        <v>55</v>
      </c>
      <c r="Q182" s="22">
        <v>47</v>
      </c>
      <c r="R182" s="20" t="s">
        <v>2199</v>
      </c>
      <c r="S182" s="20" t="s">
        <v>2200</v>
      </c>
      <c r="T182" s="20" t="s">
        <v>2201</v>
      </c>
      <c r="U182" s="16">
        <v>0</v>
      </c>
      <c r="V182" s="16">
        <v>0</v>
      </c>
      <c r="W182" s="16">
        <v>0</v>
      </c>
      <c r="X182" s="16">
        <v>1</v>
      </c>
      <c r="Y182" s="23">
        <v>0</v>
      </c>
      <c r="Z182" s="16">
        <v>0</v>
      </c>
      <c r="AA182" s="16">
        <v>0</v>
      </c>
      <c r="AB182" s="16">
        <v>0</v>
      </c>
      <c r="AC182" s="16">
        <v>0</v>
      </c>
      <c r="AD182" s="16">
        <v>0</v>
      </c>
      <c r="AE182" s="16">
        <v>0</v>
      </c>
      <c r="AF182" s="16">
        <v>0</v>
      </c>
      <c r="AG182" s="16">
        <v>0</v>
      </c>
      <c r="AH182" s="16">
        <v>0</v>
      </c>
      <c r="AI182" s="16">
        <v>0</v>
      </c>
      <c r="AJ182" s="16">
        <v>0</v>
      </c>
      <c r="AK182" s="16">
        <v>1</v>
      </c>
      <c r="AL182" s="16">
        <v>0</v>
      </c>
      <c r="AM182" s="16">
        <v>0</v>
      </c>
      <c r="AN182" s="16">
        <v>0</v>
      </c>
      <c r="AO182" s="16">
        <v>0</v>
      </c>
      <c r="AP182" s="16">
        <v>0</v>
      </c>
      <c r="AQ182" s="16">
        <v>0</v>
      </c>
      <c r="AR182" s="16">
        <v>0</v>
      </c>
      <c r="AS182" s="24" t="s">
        <v>1671</v>
      </c>
      <c r="AT182" s="24" t="s">
        <v>1671</v>
      </c>
      <c r="AU182" s="25" t="e">
        <f>#REF!+#REF!</f>
        <v>#REF!</v>
      </c>
      <c r="AV182" s="26" t="e">
        <f>SUM(#REF!)</f>
        <v>#REF!</v>
      </c>
      <c r="AW182" s="16">
        <v>0</v>
      </c>
      <c r="AX182" s="16">
        <v>0</v>
      </c>
      <c r="AY182" s="26" t="e">
        <f>SUM(#REF!)</f>
        <v>#REF!</v>
      </c>
      <c r="AZ182" s="16">
        <v>0</v>
      </c>
      <c r="BA182" s="16">
        <v>0</v>
      </c>
      <c r="BB182" s="16">
        <v>0</v>
      </c>
      <c r="BC182" s="16">
        <v>0</v>
      </c>
      <c r="BD182" s="16">
        <v>0</v>
      </c>
      <c r="BE182" s="16">
        <v>0</v>
      </c>
      <c r="BF182" s="16">
        <v>0</v>
      </c>
      <c r="BG182" s="16">
        <v>0</v>
      </c>
      <c r="BH182" s="16">
        <v>0</v>
      </c>
      <c r="BI182" s="16">
        <v>0</v>
      </c>
      <c r="BJ182" s="16">
        <v>0</v>
      </c>
      <c r="BK182" s="16">
        <v>0</v>
      </c>
      <c r="BL182" s="16">
        <v>0</v>
      </c>
      <c r="BM182" s="16">
        <v>0</v>
      </c>
      <c r="BN182" s="16">
        <v>0</v>
      </c>
      <c r="BO182" s="16">
        <v>0</v>
      </c>
      <c r="BP182" s="16">
        <v>0</v>
      </c>
      <c r="BQ182" s="16">
        <v>0</v>
      </c>
      <c r="BR182" s="16">
        <v>0</v>
      </c>
      <c r="BS182" s="16">
        <v>0</v>
      </c>
      <c r="BT182" s="16">
        <v>0</v>
      </c>
      <c r="BU182" s="16">
        <v>0</v>
      </c>
      <c r="BV182" s="16">
        <v>0</v>
      </c>
      <c r="BW182" s="16">
        <v>0</v>
      </c>
      <c r="BX182" s="16">
        <v>0</v>
      </c>
      <c r="BY182" s="16">
        <v>0</v>
      </c>
      <c r="BZ182" s="16">
        <v>0</v>
      </c>
      <c r="CA182" s="16">
        <v>0</v>
      </c>
      <c r="CB182" s="16">
        <v>0</v>
      </c>
      <c r="CC182" s="16">
        <v>0</v>
      </c>
      <c r="CD182" s="16">
        <v>0</v>
      </c>
      <c r="CE182" s="16">
        <v>0</v>
      </c>
      <c r="CF182" s="16">
        <v>0</v>
      </c>
      <c r="CG182" s="16">
        <v>0</v>
      </c>
      <c r="CH182" s="16">
        <v>0</v>
      </c>
      <c r="CI182" s="16">
        <v>0</v>
      </c>
      <c r="CJ182" s="16">
        <v>0</v>
      </c>
      <c r="CK182" s="16">
        <v>0</v>
      </c>
      <c r="CL182" s="25" t="e">
        <f>SUM(#REF!)</f>
        <v>#REF!</v>
      </c>
      <c r="CM182" s="16">
        <v>0</v>
      </c>
      <c r="CN182" s="16">
        <v>0</v>
      </c>
      <c r="CO182" s="16">
        <v>0</v>
      </c>
      <c r="CP182" s="25" t="e">
        <f>SUM(#REF!,#REF!,#REF!,#REF!,#REF!)</f>
        <v>#REF!</v>
      </c>
      <c r="CQ182" s="26" t="e">
        <f>SUM(#REF!)</f>
        <v>#REF!</v>
      </c>
      <c r="CR182" s="16">
        <v>0</v>
      </c>
      <c r="CS182" s="16">
        <v>0</v>
      </c>
      <c r="CT182" s="16">
        <v>0</v>
      </c>
      <c r="CU182" s="26" t="e">
        <f>SUM(#REF!)</f>
        <v>#REF!</v>
      </c>
      <c r="CV182" s="16">
        <v>0</v>
      </c>
      <c r="CW182" s="16">
        <v>0</v>
      </c>
      <c r="CX182" s="16">
        <v>0</v>
      </c>
      <c r="CY182" s="26" t="e">
        <f>SUM(#REF!)</f>
        <v>#REF!</v>
      </c>
      <c r="CZ182" s="16">
        <v>0</v>
      </c>
      <c r="DA182" s="16">
        <v>0</v>
      </c>
      <c r="DB182" s="16">
        <v>0</v>
      </c>
      <c r="DC182" s="26" t="e">
        <f>SUM(#REF!)</f>
        <v>#REF!</v>
      </c>
      <c r="DD182" s="16">
        <v>0</v>
      </c>
      <c r="DE182" s="16">
        <v>0</v>
      </c>
      <c r="DF182" s="16">
        <v>0</v>
      </c>
      <c r="DG182" s="16">
        <v>0</v>
      </c>
      <c r="DH182" s="16">
        <v>0</v>
      </c>
      <c r="DI182" s="16">
        <v>0</v>
      </c>
      <c r="DJ182" s="26" t="e">
        <f>SUM(#REF!)</f>
        <v>#REF!</v>
      </c>
      <c r="DK182" s="16">
        <v>0</v>
      </c>
      <c r="DL182" s="16">
        <v>0</v>
      </c>
      <c r="DM182" s="16">
        <v>0</v>
      </c>
      <c r="DN182" s="16">
        <v>0</v>
      </c>
      <c r="DO182" s="16">
        <v>0</v>
      </c>
      <c r="DP182" s="16">
        <v>0</v>
      </c>
      <c r="DQ182" s="16">
        <v>0</v>
      </c>
      <c r="DR182" s="16">
        <v>0</v>
      </c>
      <c r="DS182" s="16">
        <v>0</v>
      </c>
      <c r="DT182" s="16">
        <v>0</v>
      </c>
      <c r="DU182" s="16">
        <v>0</v>
      </c>
      <c r="DV182" s="16">
        <v>0</v>
      </c>
      <c r="DW182" s="16">
        <v>0</v>
      </c>
      <c r="DX182" s="16">
        <v>0</v>
      </c>
      <c r="DY182" s="16">
        <v>0</v>
      </c>
      <c r="DZ182" s="16">
        <v>0</v>
      </c>
      <c r="EA182" s="16">
        <v>0</v>
      </c>
      <c r="EB182" s="16">
        <v>0</v>
      </c>
      <c r="EC182" s="16">
        <v>0</v>
      </c>
      <c r="ED182" s="16">
        <v>0</v>
      </c>
      <c r="EE182" s="16">
        <v>0</v>
      </c>
      <c r="EF182" s="16">
        <v>0</v>
      </c>
      <c r="EG182" s="16">
        <v>0</v>
      </c>
      <c r="EH182" s="16">
        <v>0</v>
      </c>
      <c r="EI182" s="16">
        <v>0</v>
      </c>
      <c r="EJ182" s="16">
        <v>0</v>
      </c>
      <c r="EK182" s="16">
        <v>0</v>
      </c>
      <c r="EL182" s="16">
        <v>0</v>
      </c>
      <c r="EM182" s="16">
        <v>0</v>
      </c>
      <c r="EN182" s="16">
        <v>0</v>
      </c>
      <c r="EO182" s="16">
        <v>0</v>
      </c>
      <c r="EP182" s="16">
        <v>0</v>
      </c>
      <c r="EQ182" s="16">
        <v>0</v>
      </c>
      <c r="ER182" s="16">
        <v>0</v>
      </c>
      <c r="ES182" s="16">
        <v>0</v>
      </c>
      <c r="ET182" s="16">
        <v>0</v>
      </c>
      <c r="EU182" s="16">
        <v>0</v>
      </c>
      <c r="EV182" s="16">
        <v>0</v>
      </c>
      <c r="EW182" s="16">
        <v>0</v>
      </c>
      <c r="EX182" s="16">
        <v>0</v>
      </c>
      <c r="EY182" s="16">
        <v>0</v>
      </c>
      <c r="EZ182" s="16">
        <v>0</v>
      </c>
      <c r="FA182" s="16">
        <v>0</v>
      </c>
      <c r="FB182" s="16">
        <v>0</v>
      </c>
      <c r="FC182" s="16">
        <v>0</v>
      </c>
      <c r="FD182" s="25" t="e">
        <f>SUM(#REF!,#REF!,#REF!,#REF!,#REF!)</f>
        <v>#REF!</v>
      </c>
      <c r="FE182" s="26" t="e">
        <f>SUM(#REF!)</f>
        <v>#REF!</v>
      </c>
      <c r="FF182" s="16">
        <v>0</v>
      </c>
      <c r="FG182" s="16">
        <v>0</v>
      </c>
      <c r="FH182" s="16">
        <v>0</v>
      </c>
      <c r="FI182" s="16">
        <v>0</v>
      </c>
      <c r="FJ182" s="16">
        <v>0</v>
      </c>
      <c r="FK182" s="16">
        <v>0</v>
      </c>
      <c r="FL182" s="16">
        <v>0</v>
      </c>
      <c r="FM182" s="16">
        <v>0</v>
      </c>
      <c r="FN182" s="16">
        <v>0</v>
      </c>
      <c r="FO182" s="16">
        <v>0</v>
      </c>
      <c r="FP182" s="26" t="e">
        <f>SUM(#REF!)</f>
        <v>#REF!</v>
      </c>
      <c r="FQ182" s="16">
        <v>0</v>
      </c>
      <c r="FR182" s="16">
        <v>0</v>
      </c>
      <c r="FS182" s="16">
        <v>0</v>
      </c>
      <c r="FT182" s="26" t="e">
        <f>SUM(#REF!)</f>
        <v>#REF!</v>
      </c>
      <c r="FU182" s="16">
        <v>1</v>
      </c>
      <c r="FV182" s="16">
        <v>0</v>
      </c>
      <c r="FW182" s="16">
        <v>0</v>
      </c>
      <c r="FX182" s="16">
        <v>0</v>
      </c>
      <c r="FY182" s="16">
        <v>0</v>
      </c>
      <c r="FZ182" s="16">
        <v>0</v>
      </c>
      <c r="GA182" s="16">
        <v>0</v>
      </c>
      <c r="GB182" s="16">
        <v>0</v>
      </c>
      <c r="GC182" s="16">
        <v>0</v>
      </c>
      <c r="GD182" s="16">
        <v>0</v>
      </c>
      <c r="GE182" s="16">
        <v>0</v>
      </c>
      <c r="GF182" s="16">
        <v>0</v>
      </c>
      <c r="GG182" s="16">
        <v>0</v>
      </c>
      <c r="GH182" s="16">
        <v>0</v>
      </c>
      <c r="GI182" s="26" t="e">
        <f>SUM(#REF!)</f>
        <v>#REF!</v>
      </c>
      <c r="GJ182" s="16">
        <v>0</v>
      </c>
      <c r="GK182" s="16">
        <v>0</v>
      </c>
      <c r="GL182" s="16">
        <v>0</v>
      </c>
      <c r="GM182" s="16">
        <v>0</v>
      </c>
      <c r="GN182" s="16">
        <v>0</v>
      </c>
      <c r="GO182" s="26" t="e">
        <f>SUM(#REF!)</f>
        <v>#REF!</v>
      </c>
      <c r="GP182" s="16">
        <v>0</v>
      </c>
      <c r="GQ182" s="16">
        <v>0</v>
      </c>
      <c r="GR182" s="16">
        <v>0</v>
      </c>
      <c r="GS182" s="16">
        <v>0</v>
      </c>
      <c r="GT182" s="16">
        <v>0</v>
      </c>
      <c r="GU182" s="16">
        <v>0</v>
      </c>
      <c r="GV182" s="16">
        <v>0</v>
      </c>
      <c r="GW182" s="16">
        <v>0</v>
      </c>
      <c r="GX182" s="16">
        <v>0</v>
      </c>
      <c r="GY182" s="16">
        <v>0</v>
      </c>
      <c r="GZ182" s="16">
        <v>0</v>
      </c>
      <c r="HA182" s="16">
        <v>0</v>
      </c>
      <c r="HB182" s="16">
        <v>0</v>
      </c>
      <c r="HC182" s="16">
        <v>0</v>
      </c>
      <c r="HD182" s="16">
        <v>0</v>
      </c>
      <c r="HE182" s="16">
        <v>0</v>
      </c>
      <c r="HF182" s="16">
        <v>0</v>
      </c>
      <c r="HG182" s="16">
        <v>0</v>
      </c>
      <c r="HH182" s="16">
        <v>0</v>
      </c>
      <c r="HI182" s="16">
        <v>0</v>
      </c>
      <c r="HJ182" s="16">
        <v>0</v>
      </c>
      <c r="HK182" s="16">
        <v>0</v>
      </c>
      <c r="HL182" s="25" t="e">
        <f>SUM(#REF!)</f>
        <v>#REF!</v>
      </c>
      <c r="HM182" s="16">
        <v>0</v>
      </c>
      <c r="HN182" s="16">
        <v>0</v>
      </c>
      <c r="HO182" s="16">
        <v>0</v>
      </c>
      <c r="HP182" s="25" t="e">
        <f>SUM(#REF!)</f>
        <v>#REF!</v>
      </c>
      <c r="HQ182" s="16">
        <v>0</v>
      </c>
      <c r="HR182" s="16">
        <v>0</v>
      </c>
      <c r="HS182" s="16">
        <v>0</v>
      </c>
      <c r="HT182" s="16">
        <v>0</v>
      </c>
      <c r="HU182" s="16">
        <v>0</v>
      </c>
      <c r="HV182" s="16">
        <v>0</v>
      </c>
      <c r="HW182" s="25" t="e">
        <f>SUM(#REF!+#REF!+#REF!+#REF!+#REF!+#REF!+#REF!+#REF!)</f>
        <v>#REF!</v>
      </c>
      <c r="HX182" s="26" t="e">
        <f>SUM(#REF!)</f>
        <v>#REF!</v>
      </c>
      <c r="HY182" s="16">
        <v>0</v>
      </c>
      <c r="HZ182" s="16">
        <v>0</v>
      </c>
      <c r="IA182" s="16">
        <v>0</v>
      </c>
      <c r="IB182" s="26" t="e">
        <f>SUM(#REF!)</f>
        <v>#REF!</v>
      </c>
      <c r="IC182" s="16">
        <v>0</v>
      </c>
      <c r="ID182" s="16">
        <v>0</v>
      </c>
      <c r="IE182" s="16">
        <v>0</v>
      </c>
      <c r="IF182" s="16">
        <v>0</v>
      </c>
      <c r="IG182" s="16">
        <v>0</v>
      </c>
      <c r="IH182" s="16">
        <v>0</v>
      </c>
      <c r="II182" s="26" t="e">
        <f>SUM(#REF!)</f>
        <v>#REF!</v>
      </c>
      <c r="IJ182" s="16">
        <v>0</v>
      </c>
      <c r="IK182" s="16">
        <v>0</v>
      </c>
      <c r="IL182" s="16">
        <v>0</v>
      </c>
      <c r="IM182" s="16">
        <v>0</v>
      </c>
      <c r="IN182" s="16">
        <v>0</v>
      </c>
      <c r="IO182" s="26" t="e">
        <f>SUM(#REF!)</f>
        <v>#REF!</v>
      </c>
      <c r="IP182" s="16">
        <v>0</v>
      </c>
      <c r="IQ182" s="16">
        <v>0</v>
      </c>
      <c r="IR182" s="16">
        <v>0</v>
      </c>
      <c r="IS182" s="16">
        <v>0</v>
      </c>
      <c r="IT182" s="16">
        <v>0</v>
      </c>
      <c r="IU182" s="16">
        <v>0</v>
      </c>
      <c r="IV182" s="16">
        <v>0</v>
      </c>
      <c r="IW182" s="26" t="e">
        <f>SUM(#REF!)</f>
        <v>#REF!</v>
      </c>
      <c r="IX182" s="16">
        <v>0</v>
      </c>
      <c r="IY182" s="16">
        <v>0</v>
      </c>
      <c r="IZ182" s="16">
        <v>0</v>
      </c>
      <c r="JA182" s="16">
        <v>0</v>
      </c>
      <c r="JB182" s="16">
        <v>0</v>
      </c>
      <c r="JC182" s="16">
        <v>0</v>
      </c>
      <c r="JD182" s="16">
        <v>0</v>
      </c>
      <c r="JE182" s="16">
        <v>0</v>
      </c>
      <c r="JF182" s="26" t="e">
        <f>SUM(#REF!)</f>
        <v>#REF!</v>
      </c>
      <c r="JG182" s="16">
        <v>0</v>
      </c>
      <c r="JH182" s="16">
        <v>0</v>
      </c>
      <c r="JI182" s="16">
        <v>0</v>
      </c>
      <c r="JJ182" s="16">
        <v>0</v>
      </c>
      <c r="JK182" s="16">
        <v>0</v>
      </c>
      <c r="JL182" s="16">
        <v>0</v>
      </c>
      <c r="JM182" s="16">
        <v>0</v>
      </c>
      <c r="JN182" s="26" t="e">
        <f>SUM(#REF!)</f>
        <v>#REF!</v>
      </c>
      <c r="JO182" s="16">
        <v>0</v>
      </c>
      <c r="JP182" s="16">
        <v>0</v>
      </c>
      <c r="JQ182" s="16">
        <v>0</v>
      </c>
      <c r="JR182" s="16">
        <v>0</v>
      </c>
      <c r="JS182" s="16">
        <v>0</v>
      </c>
      <c r="JT182" s="16">
        <v>0</v>
      </c>
      <c r="JU182" s="26" t="e">
        <f>SUM(#REF!)</f>
        <v>#REF!</v>
      </c>
      <c r="JV182" s="16">
        <v>0</v>
      </c>
      <c r="JW182" s="16">
        <v>0</v>
      </c>
      <c r="JX182" s="16">
        <v>0</v>
      </c>
      <c r="JY182" s="16">
        <v>0</v>
      </c>
      <c r="JZ182" s="16">
        <v>0</v>
      </c>
      <c r="KA182" s="16">
        <v>0</v>
      </c>
      <c r="KB182" s="16">
        <v>0</v>
      </c>
      <c r="KC182" s="16">
        <v>0</v>
      </c>
      <c r="KD182" s="16">
        <v>0</v>
      </c>
      <c r="KE182" s="16">
        <v>0</v>
      </c>
      <c r="KF182" s="16">
        <v>0</v>
      </c>
      <c r="KG182" s="16">
        <v>0</v>
      </c>
      <c r="KH182" s="16">
        <v>0</v>
      </c>
      <c r="KI182" s="16">
        <v>0</v>
      </c>
      <c r="KJ182" s="16">
        <v>0</v>
      </c>
      <c r="KK182" s="16">
        <v>0</v>
      </c>
      <c r="KL182" s="16">
        <v>0</v>
      </c>
      <c r="KM182" s="16">
        <v>0</v>
      </c>
      <c r="KN182" s="16">
        <v>0</v>
      </c>
      <c r="KO182" s="25" t="e">
        <f>SUM(#REF!)</f>
        <v>#REF!</v>
      </c>
      <c r="KP182" s="16">
        <v>0</v>
      </c>
      <c r="KQ182" s="16">
        <v>0</v>
      </c>
      <c r="KR182" s="16">
        <v>0</v>
      </c>
      <c r="KS182" s="16">
        <v>0</v>
      </c>
      <c r="KT182" s="16">
        <v>0</v>
      </c>
      <c r="KU182" s="16">
        <v>0</v>
      </c>
      <c r="KV182" s="16" t="e">
        <f>SUM(#REF!+#REF!+#REF!+#REF!+#REF!+#REF!+#REF!+#REF!)</f>
        <v>#REF!</v>
      </c>
      <c r="KW182" s="27">
        <v>0</v>
      </c>
      <c r="KX182" s="27">
        <v>210.1266625691743</v>
      </c>
      <c r="KY182" s="27">
        <v>0</v>
      </c>
      <c r="KZ182" s="27">
        <v>15.735695076794778</v>
      </c>
      <c r="LA182" s="27">
        <v>0</v>
      </c>
      <c r="LB182" s="27">
        <v>0</v>
      </c>
      <c r="LC182" s="27">
        <v>207847.40021731638</v>
      </c>
      <c r="LD182" s="27">
        <v>207849.50122034556</v>
      </c>
      <c r="LE182" s="27">
        <v>207849.50122034556</v>
      </c>
      <c r="LF182" s="27">
        <v>207855.66410707045</v>
      </c>
      <c r="LG182" s="27">
        <v>0</v>
      </c>
      <c r="LH182" s="27">
        <v>40.438943891001195</v>
      </c>
      <c r="LI182" s="27">
        <v>0</v>
      </c>
      <c r="LJ182" s="27">
        <v>0</v>
      </c>
      <c r="LK182" s="27">
        <v>0</v>
      </c>
      <c r="LL182" s="27">
        <v>0</v>
      </c>
      <c r="LM182" s="27">
        <v>3956.1487482397652</v>
      </c>
      <c r="LN182" s="27">
        <v>3956.1487482397652</v>
      </c>
      <c r="LO182" s="27">
        <v>1110.0746064177872</v>
      </c>
      <c r="LP182" s="27">
        <v>93.407509210131906</v>
      </c>
      <c r="LQ182" s="27">
        <v>3955.9331540303533</v>
      </c>
      <c r="LR182" s="27">
        <v>1189.7957216656373</v>
      </c>
      <c r="LS182" s="27">
        <v>3956.4962332010509</v>
      </c>
      <c r="LT182" s="27">
        <v>0</v>
      </c>
      <c r="LU182" s="27">
        <v>0</v>
      </c>
      <c r="LV182" s="27">
        <v>0</v>
      </c>
      <c r="LW182" s="27">
        <v>245.79487934063354</v>
      </c>
      <c r="LX182" s="27">
        <v>0</v>
      </c>
      <c r="LY182" s="27">
        <v>247.67566365997374</v>
      </c>
      <c r="LZ182" s="27">
        <v>0</v>
      </c>
      <c r="MA182" s="27">
        <v>0.11441014030114581</v>
      </c>
      <c r="MB182" s="27">
        <v>0</v>
      </c>
      <c r="MC182" s="27">
        <v>0</v>
      </c>
      <c r="MD182" s="27">
        <v>249.45147181986215</v>
      </c>
      <c r="ME182" s="27">
        <v>0</v>
      </c>
      <c r="MF182" s="27">
        <v>0</v>
      </c>
      <c r="MG182" s="27">
        <v>20732.302497044318</v>
      </c>
      <c r="MH182" s="27">
        <v>20732.302497044318</v>
      </c>
      <c r="MI182" s="27">
        <v>2223.7503113098069</v>
      </c>
      <c r="MJ182" s="27">
        <v>272.8724391586158</v>
      </c>
      <c r="MK182" s="27">
        <v>0</v>
      </c>
      <c r="ML182" s="27">
        <v>274.54715573940229</v>
      </c>
      <c r="MM182" s="27">
        <v>274.54715573940229</v>
      </c>
      <c r="MN182" s="27">
        <v>41.70494712498833</v>
      </c>
      <c r="MO182" s="27">
        <v>0.97928420817181216</v>
      </c>
      <c r="MP182" s="27">
        <v>0</v>
      </c>
      <c r="MQ182" s="27">
        <v>0</v>
      </c>
      <c r="MR182" s="27">
        <v>1019.9401336223499</v>
      </c>
      <c r="MS182" s="27">
        <v>1684.6999522853296</v>
      </c>
      <c r="MT182" s="27">
        <v>1027.3421089888013</v>
      </c>
      <c r="MU182" s="27">
        <v>98678.864304458912</v>
      </c>
      <c r="MV182" s="27">
        <v>154.53979760429976</v>
      </c>
      <c r="MW182" s="27">
        <v>98619.170513164252</v>
      </c>
      <c r="MX182" s="27">
        <v>80.616973468510437</v>
      </c>
      <c r="MY182" s="27">
        <v>27720.650707534227</v>
      </c>
      <c r="MZ182" s="27">
        <v>98621.383429103502</v>
      </c>
      <c r="NA182" s="27">
        <v>0</v>
      </c>
      <c r="NB182" s="27">
        <v>0</v>
      </c>
      <c r="NC182" s="27">
        <v>0</v>
      </c>
      <c r="ND182" s="27">
        <v>116.58596774705079</v>
      </c>
      <c r="NE182" s="27">
        <v>0</v>
      </c>
      <c r="NF182" s="27">
        <v>0</v>
      </c>
      <c r="NG182" s="27">
        <v>71.209722231509758</v>
      </c>
      <c r="NH182" s="27">
        <v>0</v>
      </c>
      <c r="NI182" s="27">
        <v>2672.9455173639954</v>
      </c>
      <c r="NJ182" s="27">
        <v>0</v>
      </c>
      <c r="NK182" s="27">
        <v>6.5753921620285842</v>
      </c>
      <c r="NL182" s="27">
        <v>0</v>
      </c>
      <c r="NM182" s="27">
        <v>26.607525595661784</v>
      </c>
      <c r="NN182" s="27">
        <v>0</v>
      </c>
      <c r="NO182" s="27">
        <v>9790.931238146075</v>
      </c>
      <c r="NP182" s="27">
        <v>207.7232172127753</v>
      </c>
      <c r="NQ182" s="27">
        <v>144.49492024988913</v>
      </c>
      <c r="NR182" s="27">
        <v>186.83333144191266</v>
      </c>
      <c r="NS182" s="27">
        <v>2484.6065410765191</v>
      </c>
      <c r="NT182" s="27">
        <v>29744.867421908628</v>
      </c>
      <c r="NU182" s="27">
        <v>334.72420732756342</v>
      </c>
      <c r="NV182" s="27">
        <v>847.94192204614671</v>
      </c>
      <c r="NW182" s="27">
        <v>36370.110403565632</v>
      </c>
      <c r="NX182" s="27">
        <v>36370.524481332912</v>
      </c>
      <c r="NY182" s="27">
        <v>159.85760312309901</v>
      </c>
      <c r="NZ182" s="27">
        <v>0</v>
      </c>
      <c r="OA182" s="27">
        <v>228.61301049362962</v>
      </c>
      <c r="OB182" s="27">
        <v>0</v>
      </c>
      <c r="OC182" s="27">
        <v>160.05044479046191</v>
      </c>
      <c r="OD182" s="27">
        <v>31.848934367582505</v>
      </c>
      <c r="OE182" s="27">
        <v>1866.172562844579</v>
      </c>
      <c r="OF182" s="27">
        <v>4.4676373622526651</v>
      </c>
      <c r="OG182" s="27">
        <v>0</v>
      </c>
      <c r="OH182" s="27">
        <v>0</v>
      </c>
      <c r="OI182" s="27">
        <v>0</v>
      </c>
      <c r="OJ182" s="27">
        <v>8.5571755704624177</v>
      </c>
      <c r="OK182" s="27">
        <v>229.63289781545723</v>
      </c>
      <c r="OL182" s="27">
        <v>120.04851618880825</v>
      </c>
      <c r="OM182" s="27">
        <v>0</v>
      </c>
      <c r="ON182" s="27">
        <v>229.32268632752672</v>
      </c>
      <c r="OO182" s="27">
        <v>115.70768262797262</v>
      </c>
      <c r="OP182" s="27">
        <v>164.6139942913502</v>
      </c>
      <c r="OQ182" s="27">
        <v>144.71671128985852</v>
      </c>
      <c r="OR182" s="27">
        <v>25910.791611159944</v>
      </c>
      <c r="OS182" s="27">
        <v>1.4695737423160111</v>
      </c>
      <c r="OT182" s="27">
        <v>25908.50942020446</v>
      </c>
      <c r="OU182" s="27">
        <v>79.695495515543328</v>
      </c>
      <c r="OV182" s="27">
        <v>191.41898605479125</v>
      </c>
      <c r="OW182" s="27">
        <v>3004.3485934725345</v>
      </c>
      <c r="OX182" s="27">
        <v>3004.177856917162</v>
      </c>
      <c r="OY182" s="27">
        <v>3004.3066030087534</v>
      </c>
      <c r="OZ182" s="27">
        <v>14621.335593271191</v>
      </c>
      <c r="PA182" s="27">
        <v>14619.172714426453</v>
      </c>
      <c r="PB182" s="27">
        <v>0</v>
      </c>
      <c r="PC182" s="27">
        <v>145.79754952717397</v>
      </c>
      <c r="PD182" s="27">
        <v>843.94792601653944</v>
      </c>
      <c r="PE182" s="27">
        <v>0</v>
      </c>
      <c r="PF182" s="27">
        <v>295.94416422592468</v>
      </c>
      <c r="PG182" s="27">
        <v>80.029291955597358</v>
      </c>
      <c r="PH182" s="27">
        <v>58.227084742592034</v>
      </c>
      <c r="PI182" s="27">
        <v>80.874373161685938</v>
      </c>
      <c r="PJ182" s="27">
        <v>31750.973575262407</v>
      </c>
      <c r="PK182" s="27">
        <v>163.14719524928401</v>
      </c>
      <c r="PL182" s="27">
        <v>0</v>
      </c>
      <c r="PM182" s="27">
        <v>70.716380527090763</v>
      </c>
      <c r="PN182" s="27">
        <v>81.475280745789846</v>
      </c>
      <c r="PO182" s="27">
        <v>0</v>
      </c>
      <c r="PP182" s="27">
        <v>2656.3676082713705</v>
      </c>
      <c r="PQ182" s="27">
        <v>45.439878641270354</v>
      </c>
      <c r="PR182" s="27">
        <v>0</v>
      </c>
      <c r="PS182" s="27">
        <v>0</v>
      </c>
      <c r="PT182" s="27">
        <v>59.816987985742152</v>
      </c>
      <c r="PU182" s="27">
        <v>111.00808032483454</v>
      </c>
      <c r="PV182" s="27">
        <v>111.0711585105139</v>
      </c>
      <c r="PW182" s="27">
        <v>111.07310080068878</v>
      </c>
      <c r="PX182" s="27">
        <v>111.07310080068878</v>
      </c>
      <c r="PY182" s="27">
        <v>41.135023693674128</v>
      </c>
      <c r="PZ182" s="27">
        <v>41.159718525897581</v>
      </c>
      <c r="QA182" s="27">
        <v>58.800522794222665</v>
      </c>
      <c r="QB182" s="27">
        <v>0</v>
      </c>
      <c r="QC182" s="27">
        <v>1.3489667714569213</v>
      </c>
      <c r="QD182" s="27">
        <v>0</v>
      </c>
      <c r="QE182" s="27">
        <v>0</v>
      </c>
      <c r="QF182" s="27">
        <v>0</v>
      </c>
      <c r="QG182" s="27">
        <v>0</v>
      </c>
      <c r="QH182" s="27">
        <v>3.4152860475021098</v>
      </c>
      <c r="QI182" s="27">
        <v>0</v>
      </c>
      <c r="QJ182" s="27">
        <v>0</v>
      </c>
      <c r="QK182" s="27">
        <v>0</v>
      </c>
      <c r="QL182" s="27">
        <v>0</v>
      </c>
      <c r="QM182" s="27">
        <v>0</v>
      </c>
      <c r="QN182" s="27">
        <v>0</v>
      </c>
      <c r="QO182" s="27">
        <v>0</v>
      </c>
      <c r="QP182" s="27">
        <v>0</v>
      </c>
      <c r="QQ182" s="27">
        <v>35.20650664988824</v>
      </c>
      <c r="QR182" s="27">
        <v>0</v>
      </c>
      <c r="QS182" s="27">
        <v>16.831794165484251</v>
      </c>
      <c r="QT182" s="27">
        <v>5.6625157798359336</v>
      </c>
      <c r="QU182" s="27">
        <v>23.089298168891141</v>
      </c>
      <c r="QV182" s="27">
        <v>18.791472461927807</v>
      </c>
      <c r="QW182" s="27">
        <v>287.75685619876407</v>
      </c>
      <c r="QX182" s="27">
        <v>146.40992587231048</v>
      </c>
      <c r="QY182" s="27">
        <v>271.92959601372502</v>
      </c>
      <c r="QZ182" s="27">
        <v>160.0897530440011</v>
      </c>
      <c r="RA182" s="27">
        <v>160.09410007439249</v>
      </c>
      <c r="RB182" s="27">
        <v>160.07597203276029</v>
      </c>
      <c r="RC182" s="27">
        <v>170.35114950790646</v>
      </c>
      <c r="RD182" s="27">
        <v>91.849330039838122</v>
      </c>
      <c r="RE182" s="27">
        <v>1.454035420916987</v>
      </c>
      <c r="RF182" s="27">
        <v>25.158484635194483</v>
      </c>
      <c r="RG182" s="27">
        <v>7.1662183352248006</v>
      </c>
      <c r="RH182" s="27">
        <v>10.08233580778327</v>
      </c>
      <c r="RI182" s="27">
        <v>0</v>
      </c>
      <c r="RJ182" s="27">
        <v>0</v>
      </c>
      <c r="RK182" s="27">
        <v>0</v>
      </c>
      <c r="RL182" s="27">
        <v>0</v>
      </c>
      <c r="RM182" s="27">
        <v>0</v>
      </c>
      <c r="RN182" s="27">
        <v>0</v>
      </c>
      <c r="RO182" s="27">
        <v>83.27948333823484</v>
      </c>
      <c r="RP182" s="27">
        <v>83.278558438151563</v>
      </c>
      <c r="RQ182" s="27">
        <v>0</v>
      </c>
      <c r="RR182" s="27">
        <v>96.571592395016467</v>
      </c>
      <c r="RS182" s="27">
        <v>135.08905636301336</v>
      </c>
      <c r="RT182" s="27">
        <v>0</v>
      </c>
      <c r="RU182" s="27">
        <v>45.358949883983776</v>
      </c>
      <c r="RV182" s="27">
        <v>0</v>
      </c>
      <c r="RW182" s="27">
        <v>0</v>
      </c>
      <c r="RX182" s="27">
        <v>89.501563668452292</v>
      </c>
      <c r="RY182" s="27">
        <v>195.74696350446933</v>
      </c>
      <c r="RZ182" s="27">
        <v>0</v>
      </c>
      <c r="SA182" s="27">
        <v>90.002212083529173</v>
      </c>
      <c r="SB182" s="27">
        <v>89.464012725071314</v>
      </c>
      <c r="SC182" s="27">
        <v>45.559560712046171</v>
      </c>
      <c r="SD182" s="27">
        <v>102.9441539687828</v>
      </c>
      <c r="SE182" s="27">
        <v>37.851165948005431</v>
      </c>
      <c r="SF182" s="27">
        <v>566.73382088701305</v>
      </c>
      <c r="SG182" s="27">
        <v>57.981523770482461</v>
      </c>
      <c r="SH182" s="27">
        <v>57.714320136424242</v>
      </c>
      <c r="SI182" s="27">
        <v>45.5270967191232</v>
      </c>
      <c r="SJ182" s="27">
        <v>57.284241597701261</v>
      </c>
      <c r="SK182" s="27">
        <v>12.894864471014913</v>
      </c>
      <c r="SL182" s="27">
        <v>0</v>
      </c>
      <c r="SM182" s="27">
        <v>0</v>
      </c>
      <c r="SN182" s="27">
        <v>57.961915888717023</v>
      </c>
      <c r="SO182" s="27">
        <v>0</v>
      </c>
      <c r="SP182" s="27">
        <v>0</v>
      </c>
      <c r="SQ182" s="27">
        <v>3.7824713805623755</v>
      </c>
      <c r="SR182" s="27">
        <v>3.7804366003791703</v>
      </c>
      <c r="SS182" s="27">
        <v>2.4520951007792866</v>
      </c>
      <c r="ST182" s="27">
        <v>0</v>
      </c>
      <c r="SU182" s="27">
        <v>2.0198892918647724</v>
      </c>
      <c r="SV182" s="27">
        <v>112.46600032610127</v>
      </c>
      <c r="SW182" s="27">
        <v>0.53006023772503363</v>
      </c>
      <c r="SX182" s="27">
        <v>0</v>
      </c>
      <c r="SY182" s="27">
        <v>0</v>
      </c>
      <c r="SZ182" s="27">
        <v>55.257138085186945</v>
      </c>
      <c r="TA182" s="27">
        <v>9.237069621678037</v>
      </c>
      <c r="TB182" s="27">
        <v>168.20260661445809</v>
      </c>
      <c r="TC182" s="27">
        <v>21.565525281695198</v>
      </c>
      <c r="TD182" s="27">
        <v>429.35286211764367</v>
      </c>
      <c r="TE182" s="27">
        <v>299.92937370474101</v>
      </c>
      <c r="TF182" s="27">
        <v>36.721862946326375</v>
      </c>
      <c r="TG182" s="27">
        <v>3.7794192102875677</v>
      </c>
      <c r="TH182" s="27">
        <v>126.95668740079927</v>
      </c>
      <c r="TI182" s="27">
        <v>326.77302629166292</v>
      </c>
      <c r="TJ182" s="27">
        <v>17.209523359493854</v>
      </c>
      <c r="TK182" s="27">
        <v>7.1820341266488059</v>
      </c>
      <c r="TL182" s="27">
        <v>9948.7365804743949</v>
      </c>
      <c r="TM182" s="27">
        <v>1303.5296675159007</v>
      </c>
      <c r="TN182" s="27">
        <v>31.716026225615852</v>
      </c>
      <c r="TO182" s="27">
        <v>5662.106049099043</v>
      </c>
      <c r="TP182" s="27">
        <v>0</v>
      </c>
      <c r="TQ182" s="27">
        <v>0</v>
      </c>
      <c r="TR182" s="27">
        <v>0</v>
      </c>
      <c r="TS182" s="27">
        <v>977.08590565388374</v>
      </c>
      <c r="TT182" s="27">
        <v>977.07240211266787</v>
      </c>
      <c r="TU182" s="27">
        <v>977.08609063390031</v>
      </c>
      <c r="TV182" s="27">
        <v>108.06569568991104</v>
      </c>
      <c r="TW182" s="27">
        <v>77.217318232415693</v>
      </c>
      <c r="TX182" s="27">
        <v>56.686848633913797</v>
      </c>
      <c r="TY182" s="27">
        <v>42.364123414338579</v>
      </c>
      <c r="TZ182" s="27">
        <v>42.391870416836838</v>
      </c>
      <c r="UA182" s="27">
        <v>45.843874997644974</v>
      </c>
      <c r="UB182" s="27">
        <v>45.843874997644974</v>
      </c>
      <c r="UC182" s="27">
        <v>0</v>
      </c>
      <c r="UD182" s="27">
        <v>0</v>
      </c>
      <c r="UE182" s="27">
        <v>0</v>
      </c>
      <c r="UF182" s="27">
        <v>0</v>
      </c>
      <c r="UG182" s="27">
        <v>1.1071978896887764</v>
      </c>
      <c r="UH182" s="27">
        <v>45.791525652931597</v>
      </c>
      <c r="UI182" s="27">
        <v>0</v>
      </c>
      <c r="UJ182" s="27">
        <v>1254.8693792746742</v>
      </c>
      <c r="UK182" s="27">
        <v>447.07367024317205</v>
      </c>
      <c r="UL182" s="27">
        <v>446.96786167364536</v>
      </c>
      <c r="UM182" s="27">
        <v>446.88323331602567</v>
      </c>
      <c r="UN182" s="27">
        <v>10.08899508838285</v>
      </c>
      <c r="UO182" s="27">
        <v>446.80147214866412</v>
      </c>
      <c r="UP182" s="27">
        <v>1251.8005607983671</v>
      </c>
      <c r="UQ182" s="27">
        <v>438.17483658194772</v>
      </c>
      <c r="UR182" s="27">
        <v>0</v>
      </c>
      <c r="US182" s="27">
        <v>361.83201137826882</v>
      </c>
      <c r="UT182" s="27">
        <v>142.50851234103894</v>
      </c>
      <c r="UU182" s="27">
        <v>929.18459042099289</v>
      </c>
      <c r="UV182" s="27">
        <v>58.9719992696619</v>
      </c>
      <c r="UW182" s="27">
        <v>37.028929773973751</v>
      </c>
      <c r="UX182" s="27">
        <v>396.28527940033769</v>
      </c>
      <c r="UY182" s="27">
        <v>1127.3821691861085</v>
      </c>
      <c r="UZ182" s="27">
        <v>1205.8022274868151</v>
      </c>
      <c r="VA182" s="27">
        <v>27.713336135225646</v>
      </c>
      <c r="VB182" s="27">
        <v>11.516670856926496</v>
      </c>
      <c r="VC182" s="27">
        <v>260.91255618178383</v>
      </c>
      <c r="VD182" s="27">
        <v>5.2217084001469587</v>
      </c>
      <c r="VE182" s="27">
        <v>28.042693054879955</v>
      </c>
      <c r="VF182" s="27">
        <v>0</v>
      </c>
      <c r="VG182" s="27">
        <v>0</v>
      </c>
      <c r="VH182" s="27">
        <v>28.19224939834556</v>
      </c>
      <c r="VI182" s="27">
        <v>28.192989318412181</v>
      </c>
      <c r="VJ182" s="27">
        <v>0</v>
      </c>
      <c r="VK182" s="27">
        <v>120.22535708473049</v>
      </c>
      <c r="VL182" s="27">
        <v>120.08884183243906</v>
      </c>
      <c r="VM182" s="27">
        <v>179.52995042433815</v>
      </c>
      <c r="VN182" s="27">
        <v>0.30873164779727136</v>
      </c>
      <c r="VO182" s="27">
        <v>11.473847983070851</v>
      </c>
      <c r="VP182" s="27">
        <v>115.91402783655133</v>
      </c>
      <c r="VQ182" s="27">
        <v>202.83798746292388</v>
      </c>
      <c r="VR182" s="27">
        <v>0</v>
      </c>
      <c r="VS182" s="27">
        <v>114.8644512220506</v>
      </c>
      <c r="VT182" s="27">
        <v>84.819256996871445</v>
      </c>
      <c r="VU182" s="27">
        <v>151.63329909260736</v>
      </c>
      <c r="VV182" s="27">
        <v>151.63329909260736</v>
      </c>
      <c r="VW182" s="27">
        <v>156.62332002189385</v>
      </c>
      <c r="VX182" s="27">
        <v>0</v>
      </c>
      <c r="VY182" s="27">
        <v>0</v>
      </c>
      <c r="VZ182" s="27">
        <v>0</v>
      </c>
      <c r="WA182" s="27">
        <v>0</v>
      </c>
      <c r="WB182" s="27">
        <v>0</v>
      </c>
      <c r="WC182" s="27">
        <v>33.917935853869189</v>
      </c>
      <c r="WD182" s="27">
        <v>0</v>
      </c>
      <c r="WE182" s="27">
        <v>0</v>
      </c>
      <c r="WF182" s="27">
        <v>29.183927267633258</v>
      </c>
      <c r="WG182" s="27">
        <v>0</v>
      </c>
      <c r="WH182" s="27">
        <v>0</v>
      </c>
      <c r="WI182" s="27">
        <v>0</v>
      </c>
      <c r="WJ182" s="27">
        <v>76.623069928911349</v>
      </c>
      <c r="WK182" s="27">
        <v>271.40406778640801</v>
      </c>
      <c r="WL182" s="27">
        <v>2.2121760191776922</v>
      </c>
      <c r="WM182" s="27">
        <v>295.67816296197475</v>
      </c>
      <c r="WN182" s="27">
        <v>1787.422592684168</v>
      </c>
      <c r="WO182" s="27">
        <v>63.775837812185109</v>
      </c>
      <c r="WP182" s="27">
        <v>63.779629902526537</v>
      </c>
      <c r="WQ182" s="27">
        <v>193.35359955897806</v>
      </c>
      <c r="WR182" s="27">
        <v>500.00126248861369</v>
      </c>
      <c r="WS182" s="27">
        <v>48.150760785350045</v>
      </c>
      <c r="WT182" s="27">
        <v>8.1862906370690496</v>
      </c>
      <c r="WU182" s="27">
        <v>0</v>
      </c>
      <c r="WV182" s="27">
        <v>104.12053438470055</v>
      </c>
      <c r="WW182" s="27">
        <v>104.0652253597207</v>
      </c>
      <c r="WX182" s="27">
        <v>48.308178779523494</v>
      </c>
      <c r="WY182" s="27">
        <v>445.47951245963884</v>
      </c>
      <c r="WZ182" s="27">
        <v>864.33670092228351</v>
      </c>
      <c r="XA182" s="27">
        <v>761.50667962377702</v>
      </c>
      <c r="XB182" s="27">
        <v>188.84720888323614</v>
      </c>
      <c r="XC182" s="27">
        <v>37.527358428850768</v>
      </c>
      <c r="XD182" s="27">
        <v>342.11554634305747</v>
      </c>
      <c r="XE182" s="27">
        <v>180.75599797472779</v>
      </c>
      <c r="XF182" s="27">
        <v>858.93232475568971</v>
      </c>
      <c r="XG182" s="27">
        <v>0</v>
      </c>
      <c r="XH182" s="27">
        <v>340.73809264903571</v>
      </c>
      <c r="XI182" s="27">
        <v>0</v>
      </c>
      <c r="XJ182" s="27">
        <v>0.43858761948911346</v>
      </c>
      <c r="XK182" s="27">
        <v>340.73245075852765</v>
      </c>
      <c r="XL182" s="27">
        <v>340.73245075852765</v>
      </c>
      <c r="XM182" s="27">
        <v>0</v>
      </c>
      <c r="XN182" s="27">
        <v>340.06911241880266</v>
      </c>
      <c r="XO182" s="27">
        <v>340.06911241880266</v>
      </c>
      <c r="XP182" s="27">
        <v>176.32951866618086</v>
      </c>
      <c r="XQ182" s="27">
        <v>339.91345173478743</v>
      </c>
      <c r="XR182" s="27">
        <v>339.91345173478743</v>
      </c>
      <c r="XS182" s="27">
        <v>339.90919719440438</v>
      </c>
      <c r="XT182" s="27">
        <v>16.53508621876956</v>
      </c>
      <c r="XU182" s="27">
        <v>16.530091758319873</v>
      </c>
      <c r="XV182" s="27">
        <v>17.446945210870606</v>
      </c>
      <c r="XW182" s="27">
        <v>775.33125365850015</v>
      </c>
      <c r="XX182" s="27">
        <v>32.94299867608877</v>
      </c>
      <c r="XY182" s="27">
        <v>533.46562734164468</v>
      </c>
      <c r="XZ182" s="27">
        <v>50.083247019345308</v>
      </c>
      <c r="YA182" s="27">
        <v>775.27048772302885</v>
      </c>
      <c r="YB182" s="27">
        <v>0</v>
      </c>
      <c r="YC182" s="27">
        <v>0</v>
      </c>
      <c r="YD182" s="27">
        <v>68.532136490427973</v>
      </c>
      <c r="YE182" s="27">
        <v>0</v>
      </c>
      <c r="YF182" s="27">
        <v>48.131985313659555</v>
      </c>
      <c r="YG182" s="27">
        <v>47.965133338636704</v>
      </c>
      <c r="YH182" s="27">
        <v>0</v>
      </c>
      <c r="YI182" s="27">
        <v>0</v>
      </c>
      <c r="YJ182" s="27">
        <v>7.7044176936826556</v>
      </c>
      <c r="YK182" s="27">
        <v>0</v>
      </c>
      <c r="YL182" s="27">
        <v>0</v>
      </c>
      <c r="YM182" s="27">
        <v>0</v>
      </c>
      <c r="YN182" s="27">
        <v>0</v>
      </c>
      <c r="YO182" s="27">
        <v>0</v>
      </c>
      <c r="YP182" s="27">
        <v>0.19219423730459256</v>
      </c>
      <c r="YQ182" s="27">
        <v>29.465744323007222</v>
      </c>
      <c r="YR182" s="27">
        <v>0</v>
      </c>
      <c r="YS182" s="27">
        <v>29.921997534086891</v>
      </c>
      <c r="YT182" s="27">
        <v>0</v>
      </c>
      <c r="YU182" s="27">
        <v>0</v>
      </c>
      <c r="YV182" s="27">
        <v>0</v>
      </c>
      <c r="YW182" s="27">
        <v>0</v>
      </c>
      <c r="YX182" s="27">
        <v>75.738495489266924</v>
      </c>
      <c r="YY182" s="27">
        <v>0.16833181515609164</v>
      </c>
      <c r="YZ182" s="27">
        <v>2.1468780732984611</v>
      </c>
      <c r="ZA182" s="27">
        <v>0</v>
      </c>
      <c r="ZB182" s="27">
        <v>0</v>
      </c>
      <c r="ZC182" s="27">
        <v>0</v>
      </c>
      <c r="ZD182" s="27">
        <v>0</v>
      </c>
      <c r="ZE182" s="27">
        <v>0</v>
      </c>
      <c r="ZF182" s="27">
        <v>2.6860948218479193</v>
      </c>
      <c r="ZG182" s="27">
        <v>0</v>
      </c>
      <c r="ZH182" s="27">
        <v>0</v>
      </c>
      <c r="ZI182" s="27">
        <v>17.98865918964491</v>
      </c>
      <c r="ZJ182" s="27">
        <v>3.2406649117797466</v>
      </c>
      <c r="ZK182" s="27">
        <v>0.43655283930590799</v>
      </c>
      <c r="ZL182" s="27">
        <v>0.14021485262452468</v>
      </c>
      <c r="ZM182" s="27">
        <v>0.16361482473138797</v>
      </c>
      <c r="ZN182" s="27">
        <v>0</v>
      </c>
      <c r="ZO182" s="27">
        <v>0.21291199916995765</v>
      </c>
      <c r="ZP182" s="27">
        <v>0</v>
      </c>
      <c r="ZQ182" s="27">
        <v>0</v>
      </c>
      <c r="ZR182" s="27">
        <v>11.333910600471308</v>
      </c>
      <c r="ZS182" s="27">
        <v>0</v>
      </c>
      <c r="ZT182" s="27">
        <v>0.66518813989154457</v>
      </c>
      <c r="ZU182" s="27">
        <v>0.46263502165426945</v>
      </c>
      <c r="ZV182" s="27">
        <v>14.143017133394833</v>
      </c>
      <c r="ZW182" s="27">
        <v>12.616747015974051</v>
      </c>
      <c r="ZX182" s="27">
        <v>0</v>
      </c>
      <c r="ZY182" s="27">
        <v>0</v>
      </c>
      <c r="ZZ182" s="27">
        <v>0.50823259575973823</v>
      </c>
      <c r="AAA182" s="27">
        <v>0.62292020608586662</v>
      </c>
      <c r="AAB182" s="27">
        <v>0.56021198043980602</v>
      </c>
      <c r="AAC182" s="27">
        <v>1.6486343984380953</v>
      </c>
      <c r="AAD182" s="27">
        <v>0</v>
      </c>
      <c r="AAE182" s="27">
        <v>0.37301220358489978</v>
      </c>
    </row>
    <row r="183" spans="1:707">
      <c r="A183" s="14" t="s">
        <v>2202</v>
      </c>
      <c r="B183" s="14" t="e">
        <f>_xlfn.CONCAT(#REF!," ","[",#REF!,"]")</f>
        <v>#REF!</v>
      </c>
      <c r="C183" s="15" t="s">
        <v>2203</v>
      </c>
      <c r="D183" s="14" t="s">
        <v>2204</v>
      </c>
      <c r="E183" s="16">
        <v>6273</v>
      </c>
      <c r="F183" s="17">
        <v>44659</v>
      </c>
      <c r="G183" s="14" t="s">
        <v>2205</v>
      </c>
      <c r="H183" s="14" t="s">
        <v>2206</v>
      </c>
      <c r="I183" s="18">
        <v>1.0044999999999999</v>
      </c>
      <c r="J183" s="19">
        <v>44700</v>
      </c>
      <c r="K183" s="1" t="s">
        <v>2207</v>
      </c>
      <c r="L183" s="18"/>
      <c r="M183" s="20" t="s">
        <v>2208</v>
      </c>
      <c r="N183" s="20" t="s">
        <v>2203</v>
      </c>
      <c r="O183" s="20" t="s">
        <v>2209</v>
      </c>
      <c r="P183" s="21">
        <v>25</v>
      </c>
      <c r="Q183" s="22">
        <v>40</v>
      </c>
      <c r="R183" s="20" t="s">
        <v>762</v>
      </c>
      <c r="S183" s="20" t="s">
        <v>762</v>
      </c>
      <c r="T183" s="20" t="s">
        <v>2210</v>
      </c>
      <c r="U183" s="16">
        <v>0</v>
      </c>
      <c r="V183" s="16">
        <v>0</v>
      </c>
      <c r="W183" s="16">
        <v>0</v>
      </c>
      <c r="X183" s="16">
        <v>1</v>
      </c>
      <c r="Y183" s="23">
        <v>0</v>
      </c>
      <c r="Z183" s="16">
        <v>0</v>
      </c>
      <c r="AA183" s="16">
        <v>0</v>
      </c>
      <c r="AB183" s="16">
        <v>0</v>
      </c>
      <c r="AC183" s="16">
        <v>1</v>
      </c>
      <c r="AD183" s="16">
        <v>0</v>
      </c>
      <c r="AE183" s="16">
        <v>0</v>
      </c>
      <c r="AF183" s="16">
        <v>0</v>
      </c>
      <c r="AG183" s="16">
        <v>0</v>
      </c>
      <c r="AH183" s="16">
        <v>0</v>
      </c>
      <c r="AI183" s="16">
        <v>0</v>
      </c>
      <c r="AJ183" s="16">
        <v>0</v>
      </c>
      <c r="AK183" s="16">
        <v>0</v>
      </c>
      <c r="AL183" s="16">
        <v>0</v>
      </c>
      <c r="AM183" s="16">
        <v>0</v>
      </c>
      <c r="AN183" s="16">
        <v>0</v>
      </c>
      <c r="AO183" s="16">
        <v>0</v>
      </c>
      <c r="AP183" s="16">
        <v>0</v>
      </c>
      <c r="AQ183" s="16">
        <v>0</v>
      </c>
      <c r="AR183" s="16">
        <v>0</v>
      </c>
      <c r="AS183" s="24" t="s">
        <v>202</v>
      </c>
      <c r="AT183" s="24" t="s">
        <v>202</v>
      </c>
      <c r="AU183" s="25" t="e">
        <f>#REF!+#REF!</f>
        <v>#REF!</v>
      </c>
      <c r="AV183" s="26" t="e">
        <f>SUM(#REF!)</f>
        <v>#REF!</v>
      </c>
      <c r="AW183" s="16">
        <v>0</v>
      </c>
      <c r="AX183" s="16">
        <v>0</v>
      </c>
      <c r="AY183" s="26" t="e">
        <f>SUM(#REF!)</f>
        <v>#REF!</v>
      </c>
      <c r="AZ183" s="16">
        <v>0</v>
      </c>
      <c r="BA183" s="16">
        <v>0</v>
      </c>
      <c r="BB183" s="16">
        <v>0</v>
      </c>
      <c r="BC183" s="16">
        <v>0</v>
      </c>
      <c r="BD183" s="16">
        <v>0</v>
      </c>
      <c r="BE183" s="16">
        <v>0</v>
      </c>
      <c r="BF183" s="16">
        <v>0</v>
      </c>
      <c r="BG183" s="16">
        <v>0</v>
      </c>
      <c r="BH183" s="16">
        <v>0</v>
      </c>
      <c r="BI183" s="16">
        <v>0</v>
      </c>
      <c r="BJ183" s="16">
        <v>0</v>
      </c>
      <c r="BK183" s="16">
        <v>0</v>
      </c>
      <c r="BL183" s="16">
        <v>0</v>
      </c>
      <c r="BM183" s="16">
        <v>0</v>
      </c>
      <c r="BN183" s="16">
        <v>0</v>
      </c>
      <c r="BO183" s="16">
        <v>0</v>
      </c>
      <c r="BP183" s="16">
        <v>0</v>
      </c>
      <c r="BQ183" s="16">
        <v>0</v>
      </c>
      <c r="BR183" s="16">
        <v>0</v>
      </c>
      <c r="BS183" s="16">
        <v>0</v>
      </c>
      <c r="BT183" s="16">
        <v>0</v>
      </c>
      <c r="BU183" s="16">
        <v>0</v>
      </c>
      <c r="BV183" s="16">
        <v>0</v>
      </c>
      <c r="BW183" s="16">
        <v>0</v>
      </c>
      <c r="BX183" s="16">
        <v>0</v>
      </c>
      <c r="BY183" s="16">
        <v>0</v>
      </c>
      <c r="BZ183" s="16">
        <v>0</v>
      </c>
      <c r="CA183" s="16">
        <v>0</v>
      </c>
      <c r="CB183" s="16">
        <v>0</v>
      </c>
      <c r="CC183" s="16">
        <v>0</v>
      </c>
      <c r="CD183" s="16">
        <v>0</v>
      </c>
      <c r="CE183" s="16">
        <v>0</v>
      </c>
      <c r="CF183" s="16">
        <v>0</v>
      </c>
      <c r="CG183" s="16">
        <v>0</v>
      </c>
      <c r="CH183" s="16">
        <v>0</v>
      </c>
      <c r="CI183" s="16">
        <v>0</v>
      </c>
      <c r="CJ183" s="16">
        <v>0</v>
      </c>
      <c r="CK183" s="16">
        <v>0</v>
      </c>
      <c r="CL183" s="25" t="e">
        <f>SUM(#REF!)</f>
        <v>#REF!</v>
      </c>
      <c r="CM183" s="16">
        <v>0</v>
      </c>
      <c r="CN183" s="16">
        <v>0</v>
      </c>
      <c r="CO183" s="16">
        <v>1</v>
      </c>
      <c r="CP183" s="25" t="e">
        <f>SUM(#REF!,#REF!,#REF!,#REF!,#REF!)</f>
        <v>#REF!</v>
      </c>
      <c r="CQ183" s="26" t="e">
        <f>SUM(#REF!)</f>
        <v>#REF!</v>
      </c>
      <c r="CR183" s="16">
        <v>0</v>
      </c>
      <c r="CS183" s="16">
        <v>0</v>
      </c>
      <c r="CT183" s="16">
        <v>0</v>
      </c>
      <c r="CU183" s="26" t="e">
        <f>SUM(#REF!)</f>
        <v>#REF!</v>
      </c>
      <c r="CV183" s="16">
        <v>0</v>
      </c>
      <c r="CW183" s="16">
        <v>0</v>
      </c>
      <c r="CX183" s="16">
        <v>0</v>
      </c>
      <c r="CY183" s="26" t="e">
        <f>SUM(#REF!)</f>
        <v>#REF!</v>
      </c>
      <c r="CZ183" s="16">
        <v>0</v>
      </c>
      <c r="DA183" s="16">
        <v>0</v>
      </c>
      <c r="DB183" s="16">
        <v>0</v>
      </c>
      <c r="DC183" s="26" t="e">
        <f>SUM(#REF!)</f>
        <v>#REF!</v>
      </c>
      <c r="DD183" s="16">
        <v>0</v>
      </c>
      <c r="DE183" s="16">
        <v>0</v>
      </c>
      <c r="DF183" s="16">
        <v>0</v>
      </c>
      <c r="DG183" s="16">
        <v>0</v>
      </c>
      <c r="DH183" s="16">
        <v>0</v>
      </c>
      <c r="DI183" s="16">
        <v>0</v>
      </c>
      <c r="DJ183" s="26" t="e">
        <f>SUM(#REF!)</f>
        <v>#REF!</v>
      </c>
      <c r="DK183" s="16">
        <v>0</v>
      </c>
      <c r="DL183" s="16">
        <v>0</v>
      </c>
      <c r="DM183" s="16">
        <v>0</v>
      </c>
      <c r="DN183" s="16">
        <v>0</v>
      </c>
      <c r="DO183" s="16">
        <v>0</v>
      </c>
      <c r="DP183" s="16">
        <v>0</v>
      </c>
      <c r="DQ183" s="16">
        <v>0</v>
      </c>
      <c r="DR183" s="16">
        <v>0</v>
      </c>
      <c r="DS183" s="16">
        <v>0</v>
      </c>
      <c r="DT183" s="16">
        <v>0</v>
      </c>
      <c r="DU183" s="16">
        <v>0</v>
      </c>
      <c r="DV183" s="16">
        <v>0</v>
      </c>
      <c r="DW183" s="16">
        <v>0</v>
      </c>
      <c r="DX183" s="16">
        <v>0</v>
      </c>
      <c r="DY183" s="16">
        <v>0</v>
      </c>
      <c r="DZ183" s="16">
        <v>0</v>
      </c>
      <c r="EA183" s="16">
        <v>0</v>
      </c>
      <c r="EB183" s="16">
        <v>0</v>
      </c>
      <c r="EC183" s="16">
        <v>0</v>
      </c>
      <c r="ED183" s="16">
        <v>0</v>
      </c>
      <c r="EE183" s="16">
        <v>0</v>
      </c>
      <c r="EF183" s="16">
        <v>0</v>
      </c>
      <c r="EG183" s="16">
        <v>0</v>
      </c>
      <c r="EH183" s="16">
        <v>0</v>
      </c>
      <c r="EI183" s="16">
        <v>0</v>
      </c>
      <c r="EJ183" s="16">
        <v>0</v>
      </c>
      <c r="EK183" s="16">
        <v>0</v>
      </c>
      <c r="EL183" s="16">
        <v>0</v>
      </c>
      <c r="EM183" s="16">
        <v>0</v>
      </c>
      <c r="EN183" s="16">
        <v>0</v>
      </c>
      <c r="EO183" s="16">
        <v>0</v>
      </c>
      <c r="EP183" s="16">
        <v>0</v>
      </c>
      <c r="EQ183" s="16">
        <v>0</v>
      </c>
      <c r="ER183" s="16">
        <v>0</v>
      </c>
      <c r="ES183" s="16">
        <v>0</v>
      </c>
      <c r="ET183" s="16">
        <v>0</v>
      </c>
      <c r="EU183" s="16">
        <v>0</v>
      </c>
      <c r="EV183" s="16">
        <v>0</v>
      </c>
      <c r="EW183" s="16">
        <v>0</v>
      </c>
      <c r="EX183" s="16">
        <v>0</v>
      </c>
      <c r="EY183" s="16">
        <v>0</v>
      </c>
      <c r="EZ183" s="16">
        <v>0</v>
      </c>
      <c r="FA183" s="16">
        <v>0</v>
      </c>
      <c r="FB183" s="16">
        <v>0</v>
      </c>
      <c r="FC183" s="16">
        <v>0</v>
      </c>
      <c r="FD183" s="25" t="e">
        <f>SUM(#REF!,#REF!,#REF!,#REF!,#REF!)</f>
        <v>#REF!</v>
      </c>
      <c r="FE183" s="26" t="e">
        <f>SUM(#REF!)</f>
        <v>#REF!</v>
      </c>
      <c r="FF183" s="16">
        <v>0</v>
      </c>
      <c r="FG183" s="16">
        <v>0</v>
      </c>
      <c r="FH183" s="16">
        <v>0</v>
      </c>
      <c r="FI183" s="16">
        <v>0</v>
      </c>
      <c r="FJ183" s="16">
        <v>0</v>
      </c>
      <c r="FK183" s="16">
        <v>0</v>
      </c>
      <c r="FL183" s="16">
        <v>0</v>
      </c>
      <c r="FM183" s="16">
        <v>0</v>
      </c>
      <c r="FN183" s="16">
        <v>0</v>
      </c>
      <c r="FO183" s="16">
        <v>0</v>
      </c>
      <c r="FP183" s="26" t="e">
        <f>SUM(#REF!)</f>
        <v>#REF!</v>
      </c>
      <c r="FQ183" s="16">
        <v>0</v>
      </c>
      <c r="FR183" s="16">
        <v>0</v>
      </c>
      <c r="FS183" s="16">
        <v>0</v>
      </c>
      <c r="FT183" s="26" t="e">
        <f>SUM(#REF!)</f>
        <v>#REF!</v>
      </c>
      <c r="FU183" s="16">
        <v>1</v>
      </c>
      <c r="FV183" s="16">
        <v>0</v>
      </c>
      <c r="FW183" s="16">
        <v>0</v>
      </c>
      <c r="FX183" s="16">
        <v>0</v>
      </c>
      <c r="FY183" s="16">
        <v>0</v>
      </c>
      <c r="FZ183" s="16">
        <v>0</v>
      </c>
      <c r="GA183" s="16">
        <v>0</v>
      </c>
      <c r="GB183" s="16">
        <v>0</v>
      </c>
      <c r="GC183" s="16">
        <v>0</v>
      </c>
      <c r="GD183" s="16">
        <v>0</v>
      </c>
      <c r="GE183" s="16">
        <v>0</v>
      </c>
      <c r="GF183" s="16">
        <v>0</v>
      </c>
      <c r="GG183" s="16">
        <v>0</v>
      </c>
      <c r="GH183" s="16">
        <v>0</v>
      </c>
      <c r="GI183" s="26" t="e">
        <f>SUM(#REF!)</f>
        <v>#REF!</v>
      </c>
      <c r="GJ183" s="16">
        <v>0</v>
      </c>
      <c r="GK183" s="16">
        <v>0</v>
      </c>
      <c r="GL183" s="16">
        <v>0</v>
      </c>
      <c r="GM183" s="16">
        <v>0</v>
      </c>
      <c r="GN183" s="16">
        <v>0</v>
      </c>
      <c r="GO183" s="26" t="e">
        <f>SUM(#REF!)</f>
        <v>#REF!</v>
      </c>
      <c r="GP183" s="16">
        <v>1</v>
      </c>
      <c r="GQ183" s="16">
        <v>0</v>
      </c>
      <c r="GR183" s="16">
        <v>0</v>
      </c>
      <c r="GS183" s="16">
        <v>0</v>
      </c>
      <c r="GT183" s="16">
        <v>0</v>
      </c>
      <c r="GU183" s="16">
        <v>0</v>
      </c>
      <c r="GV183" s="16">
        <v>0</v>
      </c>
      <c r="GW183" s="16">
        <v>0</v>
      </c>
      <c r="GX183" s="16">
        <v>0</v>
      </c>
      <c r="GY183" s="16">
        <v>0</v>
      </c>
      <c r="GZ183" s="16">
        <v>0</v>
      </c>
      <c r="HA183" s="16">
        <v>0</v>
      </c>
      <c r="HB183" s="16">
        <v>0</v>
      </c>
      <c r="HC183" s="16">
        <v>0</v>
      </c>
      <c r="HD183" s="16">
        <v>0</v>
      </c>
      <c r="HE183" s="16">
        <v>0</v>
      </c>
      <c r="HF183" s="16">
        <v>0</v>
      </c>
      <c r="HG183" s="16">
        <v>0</v>
      </c>
      <c r="HH183" s="16">
        <v>0</v>
      </c>
      <c r="HI183" s="16">
        <v>0</v>
      </c>
      <c r="HJ183" s="16">
        <v>0</v>
      </c>
      <c r="HK183" s="16">
        <v>0</v>
      </c>
      <c r="HL183" s="25" t="e">
        <f>SUM(#REF!)</f>
        <v>#REF!</v>
      </c>
      <c r="HM183" s="16">
        <v>0</v>
      </c>
      <c r="HN183" s="16">
        <v>0</v>
      </c>
      <c r="HO183" s="16">
        <v>0</v>
      </c>
      <c r="HP183" s="25" t="e">
        <f>SUM(#REF!)</f>
        <v>#REF!</v>
      </c>
      <c r="HQ183" s="16">
        <v>0</v>
      </c>
      <c r="HR183" s="16">
        <v>0</v>
      </c>
      <c r="HS183" s="16">
        <v>0</v>
      </c>
      <c r="HT183" s="16">
        <v>0</v>
      </c>
      <c r="HU183" s="16">
        <v>0</v>
      </c>
      <c r="HV183" s="16">
        <v>0</v>
      </c>
      <c r="HW183" s="25" t="e">
        <f>SUM(#REF!+#REF!+#REF!+#REF!+#REF!+#REF!+#REF!+#REF!)</f>
        <v>#REF!</v>
      </c>
      <c r="HX183" s="26" t="e">
        <f>SUM(#REF!)</f>
        <v>#REF!</v>
      </c>
      <c r="HY183" s="16">
        <v>0</v>
      </c>
      <c r="HZ183" s="16">
        <v>0</v>
      </c>
      <c r="IA183" s="16">
        <v>0</v>
      </c>
      <c r="IB183" s="26" t="e">
        <f>SUM(#REF!)</f>
        <v>#REF!</v>
      </c>
      <c r="IC183" s="16">
        <v>0</v>
      </c>
      <c r="ID183" s="16">
        <v>0</v>
      </c>
      <c r="IE183" s="16">
        <v>0</v>
      </c>
      <c r="IF183" s="16">
        <v>0</v>
      </c>
      <c r="IG183" s="16">
        <v>0</v>
      </c>
      <c r="IH183" s="16">
        <v>0</v>
      </c>
      <c r="II183" s="26" t="e">
        <f>SUM(#REF!)</f>
        <v>#REF!</v>
      </c>
      <c r="IJ183" s="16">
        <v>0</v>
      </c>
      <c r="IK183" s="16">
        <v>0</v>
      </c>
      <c r="IL183" s="16">
        <v>0</v>
      </c>
      <c r="IM183" s="16">
        <v>0</v>
      </c>
      <c r="IN183" s="16">
        <v>0</v>
      </c>
      <c r="IO183" s="26" t="e">
        <f>SUM(#REF!)</f>
        <v>#REF!</v>
      </c>
      <c r="IP183" s="16">
        <v>0</v>
      </c>
      <c r="IQ183" s="16">
        <v>0</v>
      </c>
      <c r="IR183" s="16">
        <v>0</v>
      </c>
      <c r="IS183" s="16">
        <v>0</v>
      </c>
      <c r="IT183" s="16">
        <v>0</v>
      </c>
      <c r="IU183" s="16">
        <v>0</v>
      </c>
      <c r="IV183" s="16">
        <v>0</v>
      </c>
      <c r="IW183" s="26" t="e">
        <f>SUM(#REF!)</f>
        <v>#REF!</v>
      </c>
      <c r="IX183" s="16">
        <v>0</v>
      </c>
      <c r="IY183" s="16">
        <v>0</v>
      </c>
      <c r="IZ183" s="16">
        <v>0</v>
      </c>
      <c r="JA183" s="16">
        <v>0</v>
      </c>
      <c r="JB183" s="16">
        <v>0</v>
      </c>
      <c r="JC183" s="16">
        <v>0</v>
      </c>
      <c r="JD183" s="16">
        <v>0</v>
      </c>
      <c r="JE183" s="16">
        <v>0</v>
      </c>
      <c r="JF183" s="26" t="e">
        <f>SUM(#REF!)</f>
        <v>#REF!</v>
      </c>
      <c r="JG183" s="16">
        <v>0</v>
      </c>
      <c r="JH183" s="16">
        <v>0</v>
      </c>
      <c r="JI183" s="16">
        <v>0</v>
      </c>
      <c r="JJ183" s="16">
        <v>0</v>
      </c>
      <c r="JK183" s="16">
        <v>0</v>
      </c>
      <c r="JL183" s="16">
        <v>0</v>
      </c>
      <c r="JM183" s="16">
        <v>0</v>
      </c>
      <c r="JN183" s="26" t="e">
        <f>SUM(#REF!)</f>
        <v>#REF!</v>
      </c>
      <c r="JO183" s="16">
        <v>0</v>
      </c>
      <c r="JP183" s="16">
        <v>0</v>
      </c>
      <c r="JQ183" s="16">
        <v>0</v>
      </c>
      <c r="JR183" s="16">
        <v>0</v>
      </c>
      <c r="JS183" s="16">
        <v>0</v>
      </c>
      <c r="JT183" s="16">
        <v>0</v>
      </c>
      <c r="JU183" s="26" t="e">
        <f>SUM(#REF!)</f>
        <v>#REF!</v>
      </c>
      <c r="JV183" s="16">
        <v>0</v>
      </c>
      <c r="JW183" s="16">
        <v>1</v>
      </c>
      <c r="JX183" s="16">
        <v>0</v>
      </c>
      <c r="JY183" s="16">
        <v>1</v>
      </c>
      <c r="JZ183" s="16">
        <v>0</v>
      </c>
      <c r="KA183" s="16">
        <v>0</v>
      </c>
      <c r="KB183" s="16">
        <v>0</v>
      </c>
      <c r="KC183" s="16">
        <v>0</v>
      </c>
      <c r="KD183" s="16">
        <v>0</v>
      </c>
      <c r="KE183" s="16">
        <v>0</v>
      </c>
      <c r="KF183" s="16">
        <v>0</v>
      </c>
      <c r="KG183" s="16">
        <v>0</v>
      </c>
      <c r="KH183" s="16">
        <v>0</v>
      </c>
      <c r="KI183" s="16">
        <v>0</v>
      </c>
      <c r="KJ183" s="16">
        <v>0</v>
      </c>
      <c r="KK183" s="16">
        <v>0</v>
      </c>
      <c r="KL183" s="16">
        <v>0</v>
      </c>
      <c r="KM183" s="16">
        <v>0</v>
      </c>
      <c r="KN183" s="16">
        <v>0</v>
      </c>
      <c r="KO183" s="25" t="e">
        <f>SUM(#REF!)</f>
        <v>#REF!</v>
      </c>
      <c r="KP183" s="16">
        <v>0</v>
      </c>
      <c r="KQ183" s="16">
        <v>0</v>
      </c>
      <c r="KR183" s="16">
        <v>0</v>
      </c>
      <c r="KS183" s="16">
        <v>0</v>
      </c>
      <c r="KT183" s="16">
        <v>0</v>
      </c>
      <c r="KU183" s="16">
        <v>0</v>
      </c>
      <c r="KV183" s="16" t="e">
        <f>SUM(#REF!+#REF!+#REF!+#REF!+#REF!+#REF!+#REF!+#REF!)</f>
        <v>#REF!</v>
      </c>
      <c r="KW183" s="27">
        <v>0</v>
      </c>
      <c r="KX183" s="27">
        <v>9.7680333790504879</v>
      </c>
      <c r="KY183" s="27">
        <v>0</v>
      </c>
      <c r="KZ183" s="27">
        <v>2.4942347515626468</v>
      </c>
      <c r="LA183" s="27">
        <v>275.09152363339518</v>
      </c>
      <c r="LB183" s="27">
        <v>0</v>
      </c>
      <c r="LC183" s="27">
        <v>6563.7257756425315</v>
      </c>
      <c r="LD183" s="27">
        <v>6564.5027186387706</v>
      </c>
      <c r="LE183" s="27">
        <v>6564.5027186387706</v>
      </c>
      <c r="LF183" s="27">
        <v>6564.9398345231184</v>
      </c>
      <c r="LG183" s="27">
        <v>0</v>
      </c>
      <c r="LH183" s="27">
        <v>13.084382867183576</v>
      </c>
      <c r="LI183" s="27">
        <v>0</v>
      </c>
      <c r="LJ183" s="27">
        <v>0</v>
      </c>
      <c r="LK183" s="27">
        <v>6.0890521595132494</v>
      </c>
      <c r="LL183" s="27">
        <v>0</v>
      </c>
      <c r="LM183" s="27">
        <v>86.070430902527875</v>
      </c>
      <c r="LN183" s="27">
        <v>86.016071689586269</v>
      </c>
      <c r="LO183" s="27">
        <v>47.33473388332461</v>
      </c>
      <c r="LP183" s="27">
        <v>47.055719090137465</v>
      </c>
      <c r="LQ183" s="27">
        <v>86.063977796766196</v>
      </c>
      <c r="LR183" s="27">
        <v>60.635514542872272</v>
      </c>
      <c r="LS183" s="27">
        <v>86.00879827377014</v>
      </c>
      <c r="LT183" s="27">
        <v>0</v>
      </c>
      <c r="LU183" s="27">
        <v>20.996656153718842</v>
      </c>
      <c r="LV183" s="27">
        <v>20.991788980729101</v>
      </c>
      <c r="LW183" s="27">
        <v>16.922012051251574</v>
      </c>
      <c r="LX183" s="27">
        <v>6.6763941584999156</v>
      </c>
      <c r="LY183" s="27">
        <v>16.904621478097219</v>
      </c>
      <c r="LZ183" s="27">
        <v>8.9552154897638214</v>
      </c>
      <c r="MA183" s="27">
        <v>9.2202850120253074E-2</v>
      </c>
      <c r="MB183" s="27">
        <v>8.9552154897638214</v>
      </c>
      <c r="MC183" s="27">
        <v>0</v>
      </c>
      <c r="MD183" s="27">
        <v>16.943886986036922</v>
      </c>
      <c r="ME183" s="27">
        <v>0</v>
      </c>
      <c r="MF183" s="27">
        <v>0</v>
      </c>
      <c r="MG183" s="27">
        <v>1769.469326332071</v>
      </c>
      <c r="MH183" s="27">
        <v>1769.469326332071</v>
      </c>
      <c r="MI183" s="27">
        <v>194.96855937498236</v>
      </c>
      <c r="MJ183" s="27">
        <v>206.47302507729398</v>
      </c>
      <c r="MK183" s="27">
        <v>0</v>
      </c>
      <c r="ML183" s="27">
        <v>205.57106682875701</v>
      </c>
      <c r="MM183" s="27">
        <v>205.57106682875701</v>
      </c>
      <c r="MN183" s="27">
        <v>0</v>
      </c>
      <c r="MO183" s="27">
        <v>0.98809080425428986</v>
      </c>
      <c r="MP183" s="27">
        <v>0</v>
      </c>
      <c r="MQ183" s="27">
        <v>0</v>
      </c>
      <c r="MR183" s="27">
        <v>0</v>
      </c>
      <c r="MS183" s="27">
        <v>43.321175536245434</v>
      </c>
      <c r="MT183" s="27">
        <v>505.64382067435963</v>
      </c>
      <c r="MU183" s="27">
        <v>1459.6260781772544</v>
      </c>
      <c r="MV183" s="27">
        <v>3.4610521817381827</v>
      </c>
      <c r="MW183" s="27">
        <v>1458.860564834441</v>
      </c>
      <c r="MX183" s="27">
        <v>0.20289002013412746</v>
      </c>
      <c r="MY183" s="27">
        <v>0</v>
      </c>
      <c r="MZ183" s="27">
        <v>0</v>
      </c>
      <c r="NA183" s="27">
        <v>0</v>
      </c>
      <c r="NB183" s="27">
        <v>0</v>
      </c>
      <c r="NC183" s="27">
        <v>0</v>
      </c>
      <c r="ND183" s="27">
        <v>18.792865848768688</v>
      </c>
      <c r="NE183" s="27">
        <v>0.44138149663141318</v>
      </c>
      <c r="NF183" s="27">
        <v>511.25665550359577</v>
      </c>
      <c r="NG183" s="27">
        <v>12.238752575718884</v>
      </c>
      <c r="NH183" s="27">
        <v>0</v>
      </c>
      <c r="NI183" s="27">
        <v>522.42413783553911</v>
      </c>
      <c r="NJ183" s="27">
        <v>0</v>
      </c>
      <c r="NK183" s="27">
        <v>8.542162033679436E-2</v>
      </c>
      <c r="NL183" s="27">
        <v>0</v>
      </c>
      <c r="NM183" s="27">
        <v>0</v>
      </c>
      <c r="NN183" s="27">
        <v>0</v>
      </c>
      <c r="NO183" s="27">
        <v>503.50144424881933</v>
      </c>
      <c r="NP183" s="27">
        <v>9.9184782430367378</v>
      </c>
      <c r="NQ183" s="27">
        <v>8.8157627805072103</v>
      </c>
      <c r="NR183" s="27">
        <v>0</v>
      </c>
      <c r="NS183" s="27">
        <v>137.44431680663052</v>
      </c>
      <c r="NT183" s="27">
        <v>1495.3978309077165</v>
      </c>
      <c r="NU183" s="27">
        <v>15.01282243052313</v>
      </c>
      <c r="NV183" s="27">
        <v>44.566460886238488</v>
      </c>
      <c r="NW183" s="27">
        <v>1933.7479537639128</v>
      </c>
      <c r="NX183" s="27">
        <v>1933.934273520947</v>
      </c>
      <c r="NY183" s="27">
        <v>4.5984394159024911</v>
      </c>
      <c r="NZ183" s="27">
        <v>270.19525698039013</v>
      </c>
      <c r="OA183" s="27">
        <v>0</v>
      </c>
      <c r="OB183" s="27">
        <v>270.19766322321652</v>
      </c>
      <c r="OC183" s="27">
        <v>0</v>
      </c>
      <c r="OD183" s="27">
        <v>9.9382750590174815</v>
      </c>
      <c r="OE183" s="27">
        <v>126.60725536461995</v>
      </c>
      <c r="OF183" s="27">
        <v>0.11648402773199232</v>
      </c>
      <c r="OG183" s="27">
        <v>0</v>
      </c>
      <c r="OH183" s="27">
        <v>0</v>
      </c>
      <c r="OI183" s="27">
        <v>21.512521803294373</v>
      </c>
      <c r="OJ183" s="27">
        <v>7.5890164377447444</v>
      </c>
      <c r="OK183" s="27">
        <v>333.26255333601284</v>
      </c>
      <c r="OL183" s="27">
        <v>235.18179886426213</v>
      </c>
      <c r="OM183" s="27">
        <v>21.470193804484722</v>
      </c>
      <c r="ON183" s="27">
        <v>333.29520167618</v>
      </c>
      <c r="OO183" s="27">
        <v>279.37326868094277</v>
      </c>
      <c r="OP183" s="27">
        <v>16.920480805816599</v>
      </c>
      <c r="OQ183" s="27">
        <v>7.7078520209661621</v>
      </c>
      <c r="OR183" s="27">
        <v>1439.0502410814688</v>
      </c>
      <c r="OS183" s="27">
        <v>9.7780958490517503E-2</v>
      </c>
      <c r="OT183" s="27">
        <v>1438.2986730095813</v>
      </c>
      <c r="OU183" s="27">
        <v>10.636358915354982</v>
      </c>
      <c r="OV183" s="27">
        <v>11.775714893649974</v>
      </c>
      <c r="OW183" s="27">
        <v>177.11642509665768</v>
      </c>
      <c r="OX183" s="27">
        <v>177.16564369992471</v>
      </c>
      <c r="OY183" s="27">
        <v>177.16564369992471</v>
      </c>
      <c r="OZ183" s="27">
        <v>824.72261160821415</v>
      </c>
      <c r="PA183" s="27">
        <v>824.69997105071138</v>
      </c>
      <c r="PB183" s="27">
        <v>3.1913889231717731</v>
      </c>
      <c r="PC183" s="27">
        <v>4.0679175600207742</v>
      </c>
      <c r="PD183" s="27">
        <v>24.509387868887416</v>
      </c>
      <c r="PE183" s="27">
        <v>0</v>
      </c>
      <c r="PF183" s="27">
        <v>0</v>
      </c>
      <c r="PG183" s="27">
        <v>0</v>
      </c>
      <c r="PH183" s="27">
        <v>0</v>
      </c>
      <c r="PI183" s="27">
        <v>0</v>
      </c>
      <c r="PJ183" s="27">
        <v>989.44989395250366</v>
      </c>
      <c r="PK183" s="27">
        <v>4.8664620543600003</v>
      </c>
      <c r="PL183" s="27">
        <v>0</v>
      </c>
      <c r="PM183" s="27">
        <v>0</v>
      </c>
      <c r="PN183" s="27">
        <v>13.476873884569732</v>
      </c>
      <c r="PO183" s="27">
        <v>12.170010593155919</v>
      </c>
      <c r="PP183" s="27">
        <v>265.12568615654817</v>
      </c>
      <c r="PQ183" s="27">
        <v>18.337156269852873</v>
      </c>
      <c r="PR183" s="27">
        <v>0</v>
      </c>
      <c r="PS183" s="27">
        <v>0</v>
      </c>
      <c r="PT183" s="27">
        <v>13.897638255165953</v>
      </c>
      <c r="PU183" s="27">
        <v>54.778172630072845</v>
      </c>
      <c r="PV183" s="27">
        <v>54.707297841368309</v>
      </c>
      <c r="PW183" s="27">
        <v>54.606454392007841</v>
      </c>
      <c r="PX183" s="27">
        <v>54.606016893312137</v>
      </c>
      <c r="PY183" s="27">
        <v>10.731569569008222</v>
      </c>
      <c r="PZ183" s="27">
        <v>10.728178954116494</v>
      </c>
      <c r="QA183" s="27">
        <v>9.2059022424039387</v>
      </c>
      <c r="QB183" s="27">
        <v>0</v>
      </c>
      <c r="QC183" s="27">
        <v>0.66991987780136431</v>
      </c>
      <c r="QD183" s="27">
        <v>16.948207285657027</v>
      </c>
      <c r="QE183" s="27">
        <v>16.964121300713373</v>
      </c>
      <c r="QF183" s="27">
        <v>17.011753971208474</v>
      </c>
      <c r="QG183" s="27">
        <v>0</v>
      </c>
      <c r="QH183" s="27">
        <v>1.6957996318973472</v>
      </c>
      <c r="QI183" s="27">
        <v>0</v>
      </c>
      <c r="QJ183" s="27">
        <v>0</v>
      </c>
      <c r="QK183" s="27">
        <v>0</v>
      </c>
      <c r="QL183" s="27">
        <v>0</v>
      </c>
      <c r="QM183" s="27">
        <v>0</v>
      </c>
      <c r="QN183" s="27">
        <v>0</v>
      </c>
      <c r="QO183" s="27">
        <v>7.4538840281082416E-2</v>
      </c>
      <c r="QP183" s="27">
        <v>0</v>
      </c>
      <c r="QQ183" s="27">
        <v>18.772084660722605</v>
      </c>
      <c r="QR183" s="27">
        <v>0</v>
      </c>
      <c r="QS183" s="27">
        <v>5.5445850327058714</v>
      </c>
      <c r="QT183" s="27">
        <v>1.58959682351447</v>
      </c>
      <c r="QU183" s="27">
        <v>6.110708344950746</v>
      </c>
      <c r="QV183" s="27">
        <v>7.3066657170028311</v>
      </c>
      <c r="QW183" s="27">
        <v>48.806807619704784</v>
      </c>
      <c r="QX183" s="27">
        <v>18.295211082401959</v>
      </c>
      <c r="QY183" s="27">
        <v>37.818426316316547</v>
      </c>
      <c r="QZ183" s="27">
        <v>131.93538791762475</v>
      </c>
      <c r="RA183" s="27">
        <v>131.93538791762475</v>
      </c>
      <c r="RB183" s="27">
        <v>131.93369261017892</v>
      </c>
      <c r="RC183" s="27">
        <v>23.461250368647342</v>
      </c>
      <c r="RD183" s="27">
        <v>75.763891316399011</v>
      </c>
      <c r="RE183" s="27">
        <v>1.131535689109227</v>
      </c>
      <c r="RF183" s="27">
        <v>21.126866703028643</v>
      </c>
      <c r="RG183" s="27">
        <v>5.5533896939569747</v>
      </c>
      <c r="RH183" s="27">
        <v>7.9789371502936204</v>
      </c>
      <c r="RI183" s="27">
        <v>8.4549357312228501</v>
      </c>
      <c r="RJ183" s="27">
        <v>8.4553185425815958</v>
      </c>
      <c r="RK183" s="27">
        <v>0.26063984796745326</v>
      </c>
      <c r="RL183" s="27">
        <v>2.0221736588947796</v>
      </c>
      <c r="RM183" s="27">
        <v>2.0250720877538382</v>
      </c>
      <c r="RN183" s="27">
        <v>0</v>
      </c>
      <c r="RO183" s="27">
        <v>7.7923439565745793</v>
      </c>
      <c r="RP183" s="27">
        <v>7.7911955224983487</v>
      </c>
      <c r="RQ183" s="27">
        <v>2.244969869683576</v>
      </c>
      <c r="RR183" s="27">
        <v>10.409734590978751</v>
      </c>
      <c r="RS183" s="27">
        <v>8.1239679679204961</v>
      </c>
      <c r="RT183" s="27">
        <v>0</v>
      </c>
      <c r="RU183" s="27">
        <v>0</v>
      </c>
      <c r="RV183" s="27">
        <v>0</v>
      </c>
      <c r="RW183" s="27">
        <v>0</v>
      </c>
      <c r="RX183" s="27">
        <v>28.902421647155467</v>
      </c>
      <c r="RY183" s="27">
        <v>9.3880657618289476</v>
      </c>
      <c r="RZ183" s="27">
        <v>0</v>
      </c>
      <c r="SA183" s="27">
        <v>28.902421647155467</v>
      </c>
      <c r="SB183" s="27">
        <v>28.902421647155467</v>
      </c>
      <c r="SC183" s="27">
        <v>30.926017176811293</v>
      </c>
      <c r="SD183" s="27">
        <v>43.775463244400207</v>
      </c>
      <c r="SE183" s="27">
        <v>112.45455536985679</v>
      </c>
      <c r="SF183" s="27">
        <v>27.755300067011675</v>
      </c>
      <c r="SG183" s="27">
        <v>102.5936628926425</v>
      </c>
      <c r="SH183" s="27">
        <v>102.65524083406326</v>
      </c>
      <c r="SI183" s="27">
        <v>31.027844998237097</v>
      </c>
      <c r="SJ183" s="27">
        <v>102.65939707167249</v>
      </c>
      <c r="SK183" s="27">
        <v>2.7840229501315799</v>
      </c>
      <c r="SL183" s="27">
        <v>0</v>
      </c>
      <c r="SM183" s="27">
        <v>0</v>
      </c>
      <c r="SN183" s="27">
        <v>0</v>
      </c>
      <c r="SO183" s="27">
        <v>10.483453121205383</v>
      </c>
      <c r="SP183" s="27">
        <v>0</v>
      </c>
      <c r="SQ183" s="27">
        <v>0.35054582993524447</v>
      </c>
      <c r="SR183" s="27">
        <v>0.35054582993524447</v>
      </c>
      <c r="SS183" s="27">
        <v>0.35054582993524447</v>
      </c>
      <c r="ST183" s="27">
        <v>0</v>
      </c>
      <c r="SU183" s="27">
        <v>0.10242938213240452</v>
      </c>
      <c r="SV183" s="27">
        <v>0</v>
      </c>
      <c r="SW183" s="27">
        <v>0.25139768802064261</v>
      </c>
      <c r="SX183" s="27">
        <v>4.5368067871447657</v>
      </c>
      <c r="SY183" s="27">
        <v>0</v>
      </c>
      <c r="SZ183" s="27">
        <v>4.3735650863090862</v>
      </c>
      <c r="TA183" s="27">
        <v>2.5817344907040494</v>
      </c>
      <c r="TB183" s="27">
        <v>33.95159409431011</v>
      </c>
      <c r="TC183" s="27">
        <v>0</v>
      </c>
      <c r="TD183" s="27">
        <v>5.9475760187889941</v>
      </c>
      <c r="TE183" s="27">
        <v>28.256782946965838</v>
      </c>
      <c r="TF183" s="27">
        <v>0</v>
      </c>
      <c r="TG183" s="27">
        <v>0.35054582993524447</v>
      </c>
      <c r="TH183" s="27">
        <v>6.0651537932602544</v>
      </c>
      <c r="TI183" s="27">
        <v>36.028072278809518</v>
      </c>
      <c r="TJ183" s="27">
        <v>1.7400963748376825</v>
      </c>
      <c r="TK183" s="27">
        <v>0.66237302530041831</v>
      </c>
      <c r="TL183" s="27">
        <v>1082.876920110682</v>
      </c>
      <c r="TM183" s="27">
        <v>139.65893520429941</v>
      </c>
      <c r="TN183" s="27">
        <v>5.5029132819397777</v>
      </c>
      <c r="TO183" s="27">
        <v>634.45628821469074</v>
      </c>
      <c r="TP183" s="27">
        <v>12.119698243149614</v>
      </c>
      <c r="TQ183" s="27">
        <v>5.468733696337668E-2</v>
      </c>
      <c r="TR183" s="27">
        <v>0</v>
      </c>
      <c r="TS183" s="27">
        <v>11.036724909263864</v>
      </c>
      <c r="TT183" s="27">
        <v>11.036724909263864</v>
      </c>
      <c r="TU183" s="27">
        <v>11.046295193232455</v>
      </c>
      <c r="TV183" s="27">
        <v>14.697604620266226</v>
      </c>
      <c r="TW183" s="27">
        <v>8.6245211631462819</v>
      </c>
      <c r="TX183" s="27">
        <v>11.025732754534225</v>
      </c>
      <c r="TY183" s="27">
        <v>0</v>
      </c>
      <c r="TZ183" s="27">
        <v>0</v>
      </c>
      <c r="UA183" s="27">
        <v>0</v>
      </c>
      <c r="UB183" s="27">
        <v>0</v>
      </c>
      <c r="UC183" s="27">
        <v>0</v>
      </c>
      <c r="UD183" s="27">
        <v>65.291867848618978</v>
      </c>
      <c r="UE183" s="27">
        <v>0</v>
      </c>
      <c r="UF183" s="27">
        <v>0</v>
      </c>
      <c r="UG183" s="27">
        <v>0.11506215697094452</v>
      </c>
      <c r="UH183" s="27">
        <v>18.972349688682492</v>
      </c>
      <c r="UI183" s="27">
        <v>0</v>
      </c>
      <c r="UJ183" s="27">
        <v>21.439842332470043</v>
      </c>
      <c r="UK183" s="27">
        <v>201.14275971814757</v>
      </c>
      <c r="UL183" s="27">
        <v>201.08440832960767</v>
      </c>
      <c r="UM183" s="27">
        <v>201.00456481764112</v>
      </c>
      <c r="UN183" s="27">
        <v>3.6608797110023614</v>
      </c>
      <c r="UO183" s="27">
        <v>201.00861168057642</v>
      </c>
      <c r="UP183" s="27">
        <v>21.582959093303206</v>
      </c>
      <c r="UQ183" s="27">
        <v>70.315938808107433</v>
      </c>
      <c r="UR183" s="27">
        <v>8.8910672435057805</v>
      </c>
      <c r="US183" s="27">
        <v>59.496322626588174</v>
      </c>
      <c r="UT183" s="27">
        <v>21.361748815286347</v>
      </c>
      <c r="UU183" s="27">
        <v>447.25836192350846</v>
      </c>
      <c r="UV183" s="27">
        <v>2.9672802162958551</v>
      </c>
      <c r="UW183" s="27">
        <v>3.1034516853346634</v>
      </c>
      <c r="UX183" s="27">
        <v>224.02831649058146</v>
      </c>
      <c r="UY183" s="27">
        <v>651.90297057676901</v>
      </c>
      <c r="UZ183" s="27">
        <v>0</v>
      </c>
      <c r="VA183" s="27">
        <v>0</v>
      </c>
      <c r="VB183" s="27">
        <v>7.2288456365039462</v>
      </c>
      <c r="VC183" s="27">
        <v>16.959527564408447</v>
      </c>
      <c r="VD183" s="27">
        <v>2.8056244482321135</v>
      </c>
      <c r="VE183" s="27">
        <v>0</v>
      </c>
      <c r="VF183" s="27">
        <v>0</v>
      </c>
      <c r="VG183" s="27">
        <v>0</v>
      </c>
      <c r="VH183" s="27">
        <v>0</v>
      </c>
      <c r="VI183" s="27">
        <v>0</v>
      </c>
      <c r="VJ183" s="27">
        <v>0</v>
      </c>
      <c r="VK183" s="27">
        <v>0</v>
      </c>
      <c r="VL183" s="27">
        <v>0</v>
      </c>
      <c r="VM183" s="27">
        <v>14.718112371627493</v>
      </c>
      <c r="VN183" s="27">
        <v>0.11462465827523752</v>
      </c>
      <c r="VO183" s="27">
        <v>0</v>
      </c>
      <c r="VP183" s="27">
        <v>19.85664392738029</v>
      </c>
      <c r="VQ183" s="27">
        <v>36.53064890550295</v>
      </c>
      <c r="VR183" s="27">
        <v>6.1649034958814521</v>
      </c>
      <c r="VS183" s="27">
        <v>19.654300780615799</v>
      </c>
      <c r="VT183" s="27">
        <v>6.9859791730495902</v>
      </c>
      <c r="VU183" s="27">
        <v>8.78513787180772</v>
      </c>
      <c r="VV183" s="27">
        <v>8.78513787180772</v>
      </c>
      <c r="VW183" s="27">
        <v>13.493170710984817</v>
      </c>
      <c r="VX183" s="27">
        <v>0</v>
      </c>
      <c r="VY183" s="27">
        <v>0.35300676009859644</v>
      </c>
      <c r="VZ183" s="27">
        <v>0</v>
      </c>
      <c r="WA183" s="27">
        <v>0</v>
      </c>
      <c r="WB183" s="27">
        <v>0</v>
      </c>
      <c r="WC183" s="27">
        <v>0</v>
      </c>
      <c r="WD183" s="27">
        <v>0</v>
      </c>
      <c r="WE183" s="27">
        <v>0</v>
      </c>
      <c r="WF183" s="27">
        <v>0</v>
      </c>
      <c r="WG183" s="27">
        <v>0</v>
      </c>
      <c r="WH183" s="27">
        <v>0</v>
      </c>
      <c r="WI183" s="27">
        <v>9.4882529631458545E-2</v>
      </c>
      <c r="WJ183" s="27">
        <v>7.412759150711782</v>
      </c>
      <c r="WK183" s="27">
        <v>28.653320827287285</v>
      </c>
      <c r="WL183" s="27">
        <v>0.23991334725833349</v>
      </c>
      <c r="WM183" s="27">
        <v>30.976165464806709</v>
      </c>
      <c r="WN183" s="27">
        <v>193.85009395940736</v>
      </c>
      <c r="WO183" s="27">
        <v>11.196138496512107</v>
      </c>
      <c r="WP183" s="27">
        <v>11.206802527219965</v>
      </c>
      <c r="WQ183" s="27">
        <v>18.514397928951176</v>
      </c>
      <c r="WR183" s="27">
        <v>52.764803632429164</v>
      </c>
      <c r="WS183" s="27">
        <v>32.011998314230027</v>
      </c>
      <c r="WT183" s="27">
        <v>3.4671224761411179</v>
      </c>
      <c r="WU183" s="27">
        <v>2.6285468511447001</v>
      </c>
      <c r="WV183" s="27">
        <v>12.605759294080105</v>
      </c>
      <c r="WW183" s="27">
        <v>12.601876493155705</v>
      </c>
      <c r="WX183" s="27">
        <v>32.111474580166409</v>
      </c>
      <c r="WY183" s="27">
        <v>55.292835158235185</v>
      </c>
      <c r="WZ183" s="27">
        <v>114.41640889608098</v>
      </c>
      <c r="XA183" s="27">
        <v>95.199388061824337</v>
      </c>
      <c r="XB183" s="27">
        <v>13.249538624812976</v>
      </c>
      <c r="XC183" s="27">
        <v>3.7026608364423814</v>
      </c>
      <c r="XD183" s="27">
        <v>85.746134994335051</v>
      </c>
      <c r="XE183" s="27">
        <v>16.175311152353625</v>
      </c>
      <c r="XF183" s="27">
        <v>108.40189557684882</v>
      </c>
      <c r="XG183" s="27">
        <v>0</v>
      </c>
      <c r="XH183" s="27">
        <v>85.651416526714485</v>
      </c>
      <c r="XI183" s="27">
        <v>26.750256188298739</v>
      </c>
      <c r="XJ183" s="27">
        <v>0.10439812626308609</v>
      </c>
      <c r="XK183" s="27">
        <v>85.663557115520348</v>
      </c>
      <c r="XL183" s="27">
        <v>85.663557115520348</v>
      </c>
      <c r="XM183" s="27">
        <v>26.804287277218553</v>
      </c>
      <c r="XN183" s="27">
        <v>85.650486841986094</v>
      </c>
      <c r="XO183" s="27">
        <v>85.647861849811861</v>
      </c>
      <c r="XP183" s="27">
        <v>38.401065204324361</v>
      </c>
      <c r="XQ183" s="27">
        <v>85.647916537148831</v>
      </c>
      <c r="XR183" s="27">
        <v>85.639166563234696</v>
      </c>
      <c r="XS183" s="27">
        <v>85.718080390472835</v>
      </c>
      <c r="XT183" s="27">
        <v>2.5716720207027883</v>
      </c>
      <c r="XU183" s="27">
        <v>0</v>
      </c>
      <c r="XV183" s="27">
        <v>0</v>
      </c>
      <c r="XW183" s="27">
        <v>53.48339524012794</v>
      </c>
      <c r="XX183" s="27">
        <v>0</v>
      </c>
      <c r="XY183" s="27">
        <v>40.350067206362141</v>
      </c>
      <c r="XZ183" s="27">
        <v>0</v>
      </c>
      <c r="YA183" s="27">
        <v>53.333442562174362</v>
      </c>
      <c r="YB183" s="27">
        <v>0</v>
      </c>
      <c r="YC183" s="27">
        <v>0</v>
      </c>
      <c r="YD183" s="27">
        <v>6.4636057303754155</v>
      </c>
      <c r="YE183" s="27">
        <v>0</v>
      </c>
      <c r="YF183" s="27">
        <v>0</v>
      </c>
      <c r="YG183" s="27">
        <v>0</v>
      </c>
      <c r="YH183" s="27">
        <v>0</v>
      </c>
      <c r="YI183" s="27">
        <v>38.476205605312039</v>
      </c>
      <c r="YJ183" s="27">
        <v>0</v>
      </c>
      <c r="YK183" s="27">
        <v>0</v>
      </c>
      <c r="YL183" s="27">
        <v>0</v>
      </c>
      <c r="YM183" s="27">
        <v>0</v>
      </c>
      <c r="YN183" s="27">
        <v>0</v>
      </c>
      <c r="YO183" s="27">
        <v>0</v>
      </c>
      <c r="YP183" s="27">
        <v>0.15416360289975886</v>
      </c>
      <c r="YQ183" s="27">
        <v>5.6669752928299086</v>
      </c>
      <c r="YR183" s="27">
        <v>0.3425614787385915</v>
      </c>
      <c r="YS183" s="27">
        <v>5.7870139974645198</v>
      </c>
      <c r="YT183" s="27">
        <v>9.2673161218138116</v>
      </c>
      <c r="YU183" s="27">
        <v>9.2696129899662747</v>
      </c>
      <c r="YV183" s="27">
        <v>9.2344490322988229</v>
      </c>
      <c r="YW183" s="27">
        <v>0</v>
      </c>
      <c r="YX183" s="27">
        <v>7.5256338142041912</v>
      </c>
      <c r="YY183" s="27">
        <v>0.11659340240591907</v>
      </c>
      <c r="YZ183" s="27">
        <v>0.12096838936298922</v>
      </c>
      <c r="ZA183" s="27">
        <v>0</v>
      </c>
      <c r="ZB183" s="27">
        <v>0</v>
      </c>
      <c r="ZC183" s="27">
        <v>0</v>
      </c>
      <c r="ZD183" s="27">
        <v>0</v>
      </c>
      <c r="ZE183" s="27">
        <v>0.11068717001387439</v>
      </c>
      <c r="ZF183" s="27">
        <v>0.24231959008472206</v>
      </c>
      <c r="ZG183" s="27">
        <v>0</v>
      </c>
      <c r="ZH183" s="27">
        <v>0</v>
      </c>
      <c r="ZI183" s="27">
        <v>1.3961130253380432</v>
      </c>
      <c r="ZJ183" s="27">
        <v>0.31379593949585538</v>
      </c>
      <c r="ZK183" s="27">
        <v>0.23887428785602935</v>
      </c>
      <c r="ZL183" s="27">
        <v>4.3148308864104201E-2</v>
      </c>
      <c r="ZM183" s="27">
        <v>0.1193277692540879</v>
      </c>
      <c r="ZN183" s="27">
        <v>0</v>
      </c>
      <c r="ZO183" s="27">
        <v>8.6296617728208402E-2</v>
      </c>
      <c r="ZP183" s="27">
        <v>8.2085692782028402E-2</v>
      </c>
      <c r="ZQ183" s="27">
        <v>0.12900742789660558</v>
      </c>
      <c r="ZR183" s="27">
        <v>0.70940413508892231</v>
      </c>
      <c r="ZS183" s="27">
        <v>0</v>
      </c>
      <c r="ZT183" s="27">
        <v>0.26173359470672081</v>
      </c>
      <c r="ZU183" s="27">
        <v>0.27496793025185795</v>
      </c>
      <c r="ZV183" s="27">
        <v>0</v>
      </c>
      <c r="ZW183" s="27">
        <v>0</v>
      </c>
      <c r="ZX183" s="27">
        <v>0</v>
      </c>
      <c r="ZY183" s="27">
        <v>0</v>
      </c>
      <c r="ZZ183" s="27">
        <v>0.22361652084324724</v>
      </c>
      <c r="AAA183" s="27">
        <v>0.88462236271958117</v>
      </c>
      <c r="AAB183" s="27">
        <v>0.21781966312512932</v>
      </c>
      <c r="AAC183" s="27">
        <v>0.30860064248433455</v>
      </c>
      <c r="AAD183" s="27">
        <v>0.28694445704683741</v>
      </c>
      <c r="AAE183" s="27">
        <v>0.20414782888428515</v>
      </c>
    </row>
    <row r="184" spans="1:707">
      <c r="A184" s="14" t="s">
        <v>2211</v>
      </c>
      <c r="B184" s="14" t="e">
        <f>_xlfn.CONCAT(#REF!," ","[",#REF!,"]")</f>
        <v>#REF!</v>
      </c>
      <c r="C184" s="15" t="s">
        <v>2212</v>
      </c>
      <c r="D184" s="14" t="s">
        <v>795</v>
      </c>
      <c r="E184" s="16">
        <v>8539</v>
      </c>
      <c r="F184" s="17">
        <v>44615</v>
      </c>
      <c r="G184" s="14" t="s">
        <v>755</v>
      </c>
      <c r="H184" s="14" t="s">
        <v>2213</v>
      </c>
      <c r="I184" s="18">
        <v>1.0061</v>
      </c>
      <c r="J184" s="19">
        <v>44708</v>
      </c>
      <c r="K184" s="1" t="s">
        <v>2214</v>
      </c>
      <c r="L184" s="18">
        <v>49</v>
      </c>
      <c r="M184" s="20" t="s">
        <v>2215</v>
      </c>
      <c r="N184" s="20" t="s">
        <v>2216</v>
      </c>
      <c r="O184" s="20" t="s">
        <v>2217</v>
      </c>
      <c r="P184" s="21">
        <v>26.99</v>
      </c>
      <c r="Q184" s="22">
        <v>40</v>
      </c>
      <c r="R184" s="20" t="s">
        <v>2218</v>
      </c>
      <c r="S184" s="20" t="s">
        <v>2213</v>
      </c>
      <c r="T184" s="20" t="s">
        <v>2219</v>
      </c>
      <c r="U184" s="16">
        <v>0</v>
      </c>
      <c r="V184" s="16">
        <v>0</v>
      </c>
      <c r="W184" s="16">
        <v>0</v>
      </c>
      <c r="X184" s="16">
        <v>1</v>
      </c>
      <c r="Y184" s="23">
        <v>0</v>
      </c>
      <c r="Z184" s="16">
        <v>0</v>
      </c>
      <c r="AA184" s="16">
        <v>1</v>
      </c>
      <c r="AB184" s="16">
        <v>0</v>
      </c>
      <c r="AC184" s="16">
        <v>0</v>
      </c>
      <c r="AD184" s="16">
        <v>0</v>
      </c>
      <c r="AE184" s="16">
        <v>0</v>
      </c>
      <c r="AF184" s="16">
        <v>0</v>
      </c>
      <c r="AG184" s="16">
        <v>0</v>
      </c>
      <c r="AH184" s="16">
        <v>0</v>
      </c>
      <c r="AI184" s="16">
        <v>0</v>
      </c>
      <c r="AJ184" s="16">
        <v>0</v>
      </c>
      <c r="AK184" s="16">
        <v>0</v>
      </c>
      <c r="AL184" s="16">
        <v>0</v>
      </c>
      <c r="AM184" s="16">
        <v>0</v>
      </c>
      <c r="AN184" s="16">
        <v>0</v>
      </c>
      <c r="AO184" s="16">
        <v>1</v>
      </c>
      <c r="AP184" s="16">
        <v>0</v>
      </c>
      <c r="AQ184" s="16">
        <v>0</v>
      </c>
      <c r="AR184" s="16">
        <v>0</v>
      </c>
      <c r="AS184" s="24" t="s">
        <v>2220</v>
      </c>
      <c r="AT184" s="24" t="s">
        <v>2221</v>
      </c>
      <c r="AU184" s="25" t="e">
        <f>#REF!+#REF!</f>
        <v>#REF!</v>
      </c>
      <c r="AV184" s="26" t="e">
        <f>SUM(#REF!)</f>
        <v>#REF!</v>
      </c>
      <c r="AW184" s="16">
        <v>0</v>
      </c>
      <c r="AX184" s="16">
        <v>0</v>
      </c>
      <c r="AY184" s="26" t="e">
        <f>SUM(#REF!)</f>
        <v>#REF!</v>
      </c>
      <c r="AZ184" s="16">
        <v>0</v>
      </c>
      <c r="BA184" s="16">
        <v>0</v>
      </c>
      <c r="BB184" s="16">
        <v>0</v>
      </c>
      <c r="BC184" s="16">
        <v>0</v>
      </c>
      <c r="BD184" s="16">
        <v>0</v>
      </c>
      <c r="BE184" s="16">
        <v>0</v>
      </c>
      <c r="BF184" s="16">
        <v>0</v>
      </c>
      <c r="BG184" s="16">
        <v>0</v>
      </c>
      <c r="BH184" s="16">
        <v>0</v>
      </c>
      <c r="BI184" s="16">
        <v>0</v>
      </c>
      <c r="BJ184" s="16">
        <v>0</v>
      </c>
      <c r="BK184" s="16">
        <v>0</v>
      </c>
      <c r="BL184" s="16">
        <v>0</v>
      </c>
      <c r="BM184" s="16">
        <v>0</v>
      </c>
      <c r="BN184" s="16">
        <v>0</v>
      </c>
      <c r="BO184" s="16">
        <v>0</v>
      </c>
      <c r="BP184" s="16">
        <v>0</v>
      </c>
      <c r="BQ184" s="16">
        <v>0</v>
      </c>
      <c r="BR184" s="16">
        <v>0</v>
      </c>
      <c r="BS184" s="16">
        <v>0</v>
      </c>
      <c r="BT184" s="16">
        <v>0</v>
      </c>
      <c r="BU184" s="16">
        <v>0</v>
      </c>
      <c r="BV184" s="16">
        <v>0</v>
      </c>
      <c r="BW184" s="16">
        <v>0</v>
      </c>
      <c r="BX184" s="16">
        <v>0</v>
      </c>
      <c r="BY184" s="16">
        <v>0</v>
      </c>
      <c r="BZ184" s="16">
        <v>0</v>
      </c>
      <c r="CA184" s="16">
        <v>0</v>
      </c>
      <c r="CB184" s="16">
        <v>0</v>
      </c>
      <c r="CC184" s="16">
        <v>0</v>
      </c>
      <c r="CD184" s="16">
        <v>0</v>
      </c>
      <c r="CE184" s="16">
        <v>0</v>
      </c>
      <c r="CF184" s="16">
        <v>0</v>
      </c>
      <c r="CG184" s="16">
        <v>0</v>
      </c>
      <c r="CH184" s="16">
        <v>0</v>
      </c>
      <c r="CI184" s="16">
        <v>0</v>
      </c>
      <c r="CJ184" s="16">
        <v>0</v>
      </c>
      <c r="CK184" s="16">
        <v>0</v>
      </c>
      <c r="CL184" s="25" t="e">
        <f>SUM(#REF!)</f>
        <v>#REF!</v>
      </c>
      <c r="CM184" s="16">
        <v>0</v>
      </c>
      <c r="CN184" s="16">
        <v>1</v>
      </c>
      <c r="CO184" s="16">
        <v>0</v>
      </c>
      <c r="CP184" s="25" t="e">
        <f>SUM(#REF!,#REF!,#REF!,#REF!,#REF!)</f>
        <v>#REF!</v>
      </c>
      <c r="CQ184" s="26" t="e">
        <f>SUM(#REF!)</f>
        <v>#REF!</v>
      </c>
      <c r="CR184" s="16">
        <v>0</v>
      </c>
      <c r="CS184" s="16">
        <v>0</v>
      </c>
      <c r="CT184" s="16">
        <v>0</v>
      </c>
      <c r="CU184" s="26" t="e">
        <f>SUM(#REF!)</f>
        <v>#REF!</v>
      </c>
      <c r="CV184" s="16">
        <v>0</v>
      </c>
      <c r="CW184" s="16">
        <v>0</v>
      </c>
      <c r="CX184" s="16">
        <v>0</v>
      </c>
      <c r="CY184" s="26" t="e">
        <f>SUM(#REF!)</f>
        <v>#REF!</v>
      </c>
      <c r="CZ184" s="16">
        <v>0</v>
      </c>
      <c r="DA184" s="16">
        <v>0</v>
      </c>
      <c r="DB184" s="16">
        <v>0</v>
      </c>
      <c r="DC184" s="26" t="e">
        <f>SUM(#REF!)</f>
        <v>#REF!</v>
      </c>
      <c r="DD184" s="16">
        <v>0</v>
      </c>
      <c r="DE184" s="16">
        <v>0</v>
      </c>
      <c r="DF184" s="16">
        <v>0</v>
      </c>
      <c r="DG184" s="16">
        <v>0</v>
      </c>
      <c r="DH184" s="16">
        <v>0</v>
      </c>
      <c r="DI184" s="16">
        <v>0</v>
      </c>
      <c r="DJ184" s="26" t="e">
        <f>SUM(#REF!)</f>
        <v>#REF!</v>
      </c>
      <c r="DK184" s="16">
        <v>0</v>
      </c>
      <c r="DL184" s="16">
        <v>0</v>
      </c>
      <c r="DM184" s="16">
        <v>0</v>
      </c>
      <c r="DN184" s="16">
        <v>0</v>
      </c>
      <c r="DO184" s="16">
        <v>0</v>
      </c>
      <c r="DP184" s="16">
        <v>0</v>
      </c>
      <c r="DQ184" s="16">
        <v>0</v>
      </c>
      <c r="DR184" s="16">
        <v>0</v>
      </c>
      <c r="DS184" s="16">
        <v>0</v>
      </c>
      <c r="DT184" s="16">
        <v>0</v>
      </c>
      <c r="DU184" s="16">
        <v>0</v>
      </c>
      <c r="DV184" s="16">
        <v>0</v>
      </c>
      <c r="DW184" s="16">
        <v>0</v>
      </c>
      <c r="DX184" s="16">
        <v>1</v>
      </c>
      <c r="DY184" s="16">
        <v>0</v>
      </c>
      <c r="DZ184" s="16">
        <v>0</v>
      </c>
      <c r="EA184" s="16">
        <v>0</v>
      </c>
      <c r="EB184" s="16">
        <v>0</v>
      </c>
      <c r="EC184" s="16">
        <v>0</v>
      </c>
      <c r="ED184" s="16">
        <v>0</v>
      </c>
      <c r="EE184" s="16">
        <v>0</v>
      </c>
      <c r="EF184" s="16">
        <v>0</v>
      </c>
      <c r="EG184" s="16">
        <v>0</v>
      </c>
      <c r="EH184" s="16">
        <v>0</v>
      </c>
      <c r="EI184" s="16">
        <v>0</v>
      </c>
      <c r="EJ184" s="16">
        <v>0</v>
      </c>
      <c r="EK184" s="16">
        <v>0</v>
      </c>
      <c r="EL184" s="16">
        <v>0</v>
      </c>
      <c r="EM184" s="16">
        <v>0</v>
      </c>
      <c r="EN184" s="16">
        <v>0</v>
      </c>
      <c r="EO184" s="16">
        <v>0</v>
      </c>
      <c r="EP184" s="16">
        <v>0</v>
      </c>
      <c r="EQ184" s="16">
        <v>0</v>
      </c>
      <c r="ER184" s="16">
        <v>0</v>
      </c>
      <c r="ES184" s="16">
        <v>0</v>
      </c>
      <c r="ET184" s="16">
        <v>0</v>
      </c>
      <c r="EU184" s="16">
        <v>0</v>
      </c>
      <c r="EV184" s="16">
        <v>0</v>
      </c>
      <c r="EW184" s="16">
        <v>0</v>
      </c>
      <c r="EX184" s="16">
        <v>0</v>
      </c>
      <c r="EY184" s="16">
        <v>0</v>
      </c>
      <c r="EZ184" s="16">
        <v>0</v>
      </c>
      <c r="FA184" s="16">
        <v>0</v>
      </c>
      <c r="FB184" s="16">
        <v>0</v>
      </c>
      <c r="FC184" s="16">
        <v>0</v>
      </c>
      <c r="FD184" s="25" t="e">
        <f>SUM(#REF!,#REF!,#REF!,#REF!,#REF!)</f>
        <v>#REF!</v>
      </c>
      <c r="FE184" s="26" t="e">
        <f>SUM(#REF!)</f>
        <v>#REF!</v>
      </c>
      <c r="FF184" s="16">
        <v>0</v>
      </c>
      <c r="FG184" s="16">
        <v>0</v>
      </c>
      <c r="FH184" s="16">
        <v>1</v>
      </c>
      <c r="FI184" s="16">
        <v>1</v>
      </c>
      <c r="FJ184" s="16">
        <v>0</v>
      </c>
      <c r="FK184" s="16">
        <v>0</v>
      </c>
      <c r="FL184" s="16">
        <v>0</v>
      </c>
      <c r="FM184" s="16">
        <v>0</v>
      </c>
      <c r="FN184" s="16">
        <v>0</v>
      </c>
      <c r="FO184" s="16">
        <v>0</v>
      </c>
      <c r="FP184" s="26" t="e">
        <f>SUM(#REF!)</f>
        <v>#REF!</v>
      </c>
      <c r="FQ184" s="16">
        <v>0</v>
      </c>
      <c r="FR184" s="16">
        <v>0</v>
      </c>
      <c r="FS184" s="16">
        <v>0</v>
      </c>
      <c r="FT184" s="26" t="e">
        <f>SUM(#REF!)</f>
        <v>#REF!</v>
      </c>
      <c r="FU184" s="16">
        <v>1</v>
      </c>
      <c r="FV184" s="16">
        <v>0</v>
      </c>
      <c r="FW184" s="16">
        <v>0</v>
      </c>
      <c r="FX184" s="16">
        <v>0</v>
      </c>
      <c r="FY184" s="16">
        <v>0</v>
      </c>
      <c r="FZ184" s="16">
        <v>0</v>
      </c>
      <c r="GA184" s="16">
        <v>0</v>
      </c>
      <c r="GB184" s="16">
        <v>0</v>
      </c>
      <c r="GC184" s="16">
        <v>0</v>
      </c>
      <c r="GD184" s="16">
        <v>0</v>
      </c>
      <c r="GE184" s="16">
        <v>0</v>
      </c>
      <c r="GF184" s="16">
        <v>0</v>
      </c>
      <c r="GG184" s="16">
        <v>0</v>
      </c>
      <c r="GH184" s="16">
        <v>0</v>
      </c>
      <c r="GI184" s="26" t="e">
        <f>SUM(#REF!)</f>
        <v>#REF!</v>
      </c>
      <c r="GJ184" s="16">
        <v>0</v>
      </c>
      <c r="GK184" s="16">
        <v>0</v>
      </c>
      <c r="GL184" s="16">
        <v>0</v>
      </c>
      <c r="GM184" s="16">
        <v>0</v>
      </c>
      <c r="GN184" s="16">
        <v>0</v>
      </c>
      <c r="GO184" s="26" t="e">
        <f>SUM(#REF!)</f>
        <v>#REF!</v>
      </c>
      <c r="GP184" s="16">
        <v>0</v>
      </c>
      <c r="GQ184" s="16">
        <v>0</v>
      </c>
      <c r="GR184" s="16">
        <v>0</v>
      </c>
      <c r="GS184" s="16">
        <v>0</v>
      </c>
      <c r="GT184" s="16">
        <v>0</v>
      </c>
      <c r="GU184" s="16">
        <v>0</v>
      </c>
      <c r="GV184" s="16">
        <v>0</v>
      </c>
      <c r="GW184" s="16">
        <v>0</v>
      </c>
      <c r="GX184" s="16">
        <v>0</v>
      </c>
      <c r="GY184" s="16">
        <v>0</v>
      </c>
      <c r="GZ184" s="16">
        <v>0</v>
      </c>
      <c r="HA184" s="16">
        <v>0</v>
      </c>
      <c r="HB184" s="16">
        <v>0</v>
      </c>
      <c r="HC184" s="16">
        <v>0</v>
      </c>
      <c r="HD184" s="16">
        <v>0</v>
      </c>
      <c r="HE184" s="16">
        <v>0</v>
      </c>
      <c r="HF184" s="16">
        <v>0</v>
      </c>
      <c r="HG184" s="16">
        <v>0</v>
      </c>
      <c r="HH184" s="16">
        <v>0</v>
      </c>
      <c r="HI184" s="16">
        <v>0</v>
      </c>
      <c r="HJ184" s="16">
        <v>0</v>
      </c>
      <c r="HK184" s="16">
        <v>0</v>
      </c>
      <c r="HL184" s="25" t="e">
        <f>SUM(#REF!)</f>
        <v>#REF!</v>
      </c>
      <c r="HM184" s="16">
        <v>0</v>
      </c>
      <c r="HN184" s="16">
        <v>0</v>
      </c>
      <c r="HO184" s="16">
        <v>0</v>
      </c>
      <c r="HP184" s="25" t="e">
        <f>SUM(#REF!)</f>
        <v>#REF!</v>
      </c>
      <c r="HQ184" s="16">
        <v>0</v>
      </c>
      <c r="HR184" s="16">
        <v>0</v>
      </c>
      <c r="HS184" s="16">
        <v>0</v>
      </c>
      <c r="HT184" s="16">
        <v>0</v>
      </c>
      <c r="HU184" s="16">
        <v>0</v>
      </c>
      <c r="HV184" s="16">
        <v>0</v>
      </c>
      <c r="HW184" s="25" t="e">
        <f>SUM(#REF!+#REF!+#REF!+#REF!+#REF!+#REF!+#REF!+#REF!)</f>
        <v>#REF!</v>
      </c>
      <c r="HX184" s="26" t="e">
        <f>SUM(#REF!)</f>
        <v>#REF!</v>
      </c>
      <c r="HY184" s="16">
        <v>0</v>
      </c>
      <c r="HZ184" s="16">
        <v>0</v>
      </c>
      <c r="IA184" s="16">
        <v>0</v>
      </c>
      <c r="IB184" s="26" t="e">
        <f>SUM(#REF!)</f>
        <v>#REF!</v>
      </c>
      <c r="IC184" s="16">
        <v>0</v>
      </c>
      <c r="ID184" s="16">
        <v>0</v>
      </c>
      <c r="IE184" s="16">
        <v>0</v>
      </c>
      <c r="IF184" s="16">
        <v>0</v>
      </c>
      <c r="IG184" s="16">
        <v>0</v>
      </c>
      <c r="IH184" s="16">
        <v>0</v>
      </c>
      <c r="II184" s="26" t="e">
        <f>SUM(#REF!)</f>
        <v>#REF!</v>
      </c>
      <c r="IJ184" s="16">
        <v>0</v>
      </c>
      <c r="IK184" s="16">
        <v>0</v>
      </c>
      <c r="IL184" s="16">
        <v>0</v>
      </c>
      <c r="IM184" s="16">
        <v>0</v>
      </c>
      <c r="IN184" s="16">
        <v>0</v>
      </c>
      <c r="IO184" s="26" t="e">
        <f>SUM(#REF!)</f>
        <v>#REF!</v>
      </c>
      <c r="IP184" s="16">
        <v>0</v>
      </c>
      <c r="IQ184" s="16">
        <v>0</v>
      </c>
      <c r="IR184" s="16">
        <v>0</v>
      </c>
      <c r="IS184" s="16">
        <v>0</v>
      </c>
      <c r="IT184" s="16">
        <v>0</v>
      </c>
      <c r="IU184" s="16">
        <v>0</v>
      </c>
      <c r="IV184" s="16">
        <v>0</v>
      </c>
      <c r="IW184" s="26" t="e">
        <f>SUM(#REF!)</f>
        <v>#REF!</v>
      </c>
      <c r="IX184" s="16">
        <v>0</v>
      </c>
      <c r="IY184" s="16">
        <v>0</v>
      </c>
      <c r="IZ184" s="16">
        <v>0</v>
      </c>
      <c r="JA184" s="16">
        <v>0</v>
      </c>
      <c r="JB184" s="16">
        <v>0</v>
      </c>
      <c r="JC184" s="16">
        <v>0</v>
      </c>
      <c r="JD184" s="16">
        <v>0</v>
      </c>
      <c r="JE184" s="16">
        <v>0</v>
      </c>
      <c r="JF184" s="26" t="e">
        <f>SUM(#REF!)</f>
        <v>#REF!</v>
      </c>
      <c r="JG184" s="16">
        <v>0</v>
      </c>
      <c r="JH184" s="16">
        <v>0</v>
      </c>
      <c r="JI184" s="16">
        <v>0</v>
      </c>
      <c r="JJ184" s="16">
        <v>0</v>
      </c>
      <c r="JK184" s="16">
        <v>0</v>
      </c>
      <c r="JL184" s="16">
        <v>0</v>
      </c>
      <c r="JM184" s="16">
        <v>0</v>
      </c>
      <c r="JN184" s="26" t="e">
        <f>SUM(#REF!)</f>
        <v>#REF!</v>
      </c>
      <c r="JO184" s="16">
        <v>0</v>
      </c>
      <c r="JP184" s="16">
        <v>0</v>
      </c>
      <c r="JQ184" s="16">
        <v>0</v>
      </c>
      <c r="JR184" s="16">
        <v>0</v>
      </c>
      <c r="JS184" s="16">
        <v>0</v>
      </c>
      <c r="JT184" s="16">
        <v>0</v>
      </c>
      <c r="JU184" s="26" t="e">
        <f>SUM(#REF!)</f>
        <v>#REF!</v>
      </c>
      <c r="JV184" s="16">
        <v>0</v>
      </c>
      <c r="JW184" s="16">
        <v>0</v>
      </c>
      <c r="JX184" s="16">
        <v>0</v>
      </c>
      <c r="JY184" s="16">
        <v>1</v>
      </c>
      <c r="JZ184" s="16">
        <v>0</v>
      </c>
      <c r="KA184" s="16">
        <v>0</v>
      </c>
      <c r="KB184" s="16">
        <v>0</v>
      </c>
      <c r="KC184" s="16">
        <v>0</v>
      </c>
      <c r="KD184" s="16">
        <v>0</v>
      </c>
      <c r="KE184" s="16">
        <v>0</v>
      </c>
      <c r="KF184" s="16">
        <v>0</v>
      </c>
      <c r="KG184" s="16">
        <v>0</v>
      </c>
      <c r="KH184" s="16">
        <v>0</v>
      </c>
      <c r="KI184" s="16">
        <v>0</v>
      </c>
      <c r="KJ184" s="16">
        <v>0</v>
      </c>
      <c r="KK184" s="16">
        <v>0</v>
      </c>
      <c r="KL184" s="16">
        <v>0</v>
      </c>
      <c r="KM184" s="16">
        <v>0</v>
      </c>
      <c r="KN184" s="16">
        <v>0</v>
      </c>
      <c r="KO184" s="25" t="e">
        <f>SUM(#REF!)</f>
        <v>#REF!</v>
      </c>
      <c r="KP184" s="16">
        <v>0</v>
      </c>
      <c r="KQ184" s="16">
        <v>0</v>
      </c>
      <c r="KR184" s="16">
        <v>0</v>
      </c>
      <c r="KS184" s="16">
        <v>0</v>
      </c>
      <c r="KT184" s="16">
        <v>0</v>
      </c>
      <c r="KU184" s="16">
        <v>0</v>
      </c>
      <c r="KV184" s="16" t="e">
        <f>SUM(#REF!+#REF!+#REF!+#REF!+#REF!+#REF!+#REF!+#REF!)</f>
        <v>#REF!</v>
      </c>
      <c r="KW184" s="27">
        <v>0</v>
      </c>
      <c r="KX184" s="27">
        <v>34.581568451305557</v>
      </c>
      <c r="KY184" s="27">
        <v>0</v>
      </c>
      <c r="KZ184" s="27">
        <v>0</v>
      </c>
      <c r="LA184" s="27">
        <v>0</v>
      </c>
      <c r="LB184" s="27">
        <v>0</v>
      </c>
      <c r="LC184" s="27">
        <v>3249.2922762034032</v>
      </c>
      <c r="LD184" s="27">
        <v>3249.6305235126561</v>
      </c>
      <c r="LE184" s="27">
        <v>3249.6305235126561</v>
      </c>
      <c r="LF184" s="27">
        <v>3249.8188812488588</v>
      </c>
      <c r="LG184" s="27">
        <v>818.51593233135645</v>
      </c>
      <c r="LH184" s="27">
        <v>11.514401702011824</v>
      </c>
      <c r="LI184" s="27">
        <v>818.480137024226</v>
      </c>
      <c r="LJ184" s="27">
        <v>573.55187477659058</v>
      </c>
      <c r="LK184" s="27">
        <v>37.226542917276127</v>
      </c>
      <c r="LL184" s="27">
        <v>0</v>
      </c>
      <c r="LM184" s="27">
        <v>650.83829281331646</v>
      </c>
      <c r="LN184" s="27">
        <v>650.79274944304359</v>
      </c>
      <c r="LO184" s="27">
        <v>95.117669472894704</v>
      </c>
      <c r="LP184" s="27">
        <v>35.846720302152221</v>
      </c>
      <c r="LQ184" s="27">
        <v>650.80464627279275</v>
      </c>
      <c r="LR184" s="27">
        <v>110.0125527276535</v>
      </c>
      <c r="LS184" s="27">
        <v>650.77917552716258</v>
      </c>
      <c r="LT184" s="27">
        <v>0</v>
      </c>
      <c r="LU184" s="27">
        <v>51.296981111319553</v>
      </c>
      <c r="LV184" s="27">
        <v>51.296037750370296</v>
      </c>
      <c r="LW184" s="27">
        <v>45.356375169094179</v>
      </c>
      <c r="LX184" s="27">
        <v>17.79372663396471</v>
      </c>
      <c r="LY184" s="27">
        <v>45.324405714702436</v>
      </c>
      <c r="LZ184" s="27">
        <v>26.200173279683696</v>
      </c>
      <c r="MA184" s="27">
        <v>0.22336690920913413</v>
      </c>
      <c r="MB184" s="27">
        <v>25.983043034528034</v>
      </c>
      <c r="MC184" s="27">
        <v>0</v>
      </c>
      <c r="MD184" s="27">
        <v>45.301293371445468</v>
      </c>
      <c r="ME184" s="27">
        <v>0</v>
      </c>
      <c r="MF184" s="27">
        <v>0</v>
      </c>
      <c r="MG184" s="27">
        <v>615.66581354518007</v>
      </c>
      <c r="MH184" s="27">
        <v>615.64369697181394</v>
      </c>
      <c r="MI184" s="27">
        <v>73.750334336291985</v>
      </c>
      <c r="MJ184" s="27">
        <v>382.02622768797409</v>
      </c>
      <c r="MK184" s="27">
        <v>478.00822542616135</v>
      </c>
      <c r="ML184" s="27">
        <v>381.90946056603178</v>
      </c>
      <c r="MM184" s="27">
        <v>381.90946056603178</v>
      </c>
      <c r="MN184" s="27">
        <v>0</v>
      </c>
      <c r="MO184" s="27">
        <v>0</v>
      </c>
      <c r="MP184" s="27">
        <v>0</v>
      </c>
      <c r="MQ184" s="27">
        <v>0</v>
      </c>
      <c r="MR184" s="27">
        <v>52.843726205521619</v>
      </c>
      <c r="MS184" s="27">
        <v>36.064269818840891</v>
      </c>
      <c r="MT184" s="27">
        <v>430.40869514654156</v>
      </c>
      <c r="MU184" s="27">
        <v>1260.6922167769042</v>
      </c>
      <c r="MV184" s="27">
        <v>2.055897962096648</v>
      </c>
      <c r="MW184" s="27">
        <v>1260.2419191504553</v>
      </c>
      <c r="MX184" s="27">
        <v>0</v>
      </c>
      <c r="MY184" s="27">
        <v>372.039284589646</v>
      </c>
      <c r="MZ184" s="27">
        <v>1260.1173430962106</v>
      </c>
      <c r="NA184" s="27">
        <v>0</v>
      </c>
      <c r="NB184" s="27">
        <v>0</v>
      </c>
      <c r="NC184" s="27">
        <v>0</v>
      </c>
      <c r="ND184" s="27">
        <v>7.7707261837981054</v>
      </c>
      <c r="NE184" s="27">
        <v>0.78644857803666524</v>
      </c>
      <c r="NF184" s="27">
        <v>203.81093191300212</v>
      </c>
      <c r="NG184" s="27">
        <v>3.7701420337347447</v>
      </c>
      <c r="NH184" s="27">
        <v>0</v>
      </c>
      <c r="NI184" s="27">
        <v>208.58648708288609</v>
      </c>
      <c r="NJ184" s="27">
        <v>0</v>
      </c>
      <c r="NK184" s="27">
        <v>0.26178266342084117</v>
      </c>
      <c r="NL184" s="27">
        <v>0</v>
      </c>
      <c r="NM184" s="27">
        <v>0</v>
      </c>
      <c r="NN184" s="27">
        <v>0</v>
      </c>
      <c r="NO184" s="27">
        <v>655.5086632373575</v>
      </c>
      <c r="NP184" s="27">
        <v>12.708382210130663</v>
      </c>
      <c r="NQ184" s="27">
        <v>8.5051326828003582</v>
      </c>
      <c r="NR184" s="27">
        <v>0</v>
      </c>
      <c r="NS184" s="27">
        <v>167.79655540658896</v>
      </c>
      <c r="NT184" s="27">
        <v>1910.495328175228</v>
      </c>
      <c r="NU184" s="27">
        <v>21.827957324551832</v>
      </c>
      <c r="NV184" s="27">
        <v>53.46147040046484</v>
      </c>
      <c r="NW184" s="27">
        <v>2398.2407680928704</v>
      </c>
      <c r="NX184" s="27">
        <v>2398.3117297998315</v>
      </c>
      <c r="NY184" s="27">
        <v>349.44893439126372</v>
      </c>
      <c r="NZ184" s="27">
        <v>1031.9158662489219</v>
      </c>
      <c r="OA184" s="27">
        <v>602.57861950497818</v>
      </c>
      <c r="OB184" s="27">
        <v>1031.9630867053268</v>
      </c>
      <c r="OC184" s="27">
        <v>349.2791294203962</v>
      </c>
      <c r="OD184" s="27">
        <v>7.0641488327991508</v>
      </c>
      <c r="OE184" s="27">
        <v>374.82785955567124</v>
      </c>
      <c r="OF184" s="27">
        <v>0</v>
      </c>
      <c r="OG184" s="27">
        <v>0</v>
      </c>
      <c r="OH184" s="27">
        <v>0</v>
      </c>
      <c r="OI184" s="27">
        <v>0</v>
      </c>
      <c r="OJ184" s="27">
        <v>11.69138669788213</v>
      </c>
      <c r="OK184" s="27">
        <v>35.702176441148282</v>
      </c>
      <c r="OL184" s="27">
        <v>29.289261116991248</v>
      </c>
      <c r="OM184" s="27">
        <v>0</v>
      </c>
      <c r="ON184" s="27">
        <v>40.262435678833505</v>
      </c>
      <c r="OO184" s="27">
        <v>28.912598053526668</v>
      </c>
      <c r="OP184" s="27">
        <v>0</v>
      </c>
      <c r="OQ184" s="27">
        <v>0</v>
      </c>
      <c r="OR184" s="27">
        <v>441.13334650719429</v>
      </c>
      <c r="OS184" s="27">
        <v>0</v>
      </c>
      <c r="OT184" s="27">
        <v>441.14220361832906</v>
      </c>
      <c r="OU184" s="27">
        <v>0</v>
      </c>
      <c r="OV184" s="27">
        <v>0</v>
      </c>
      <c r="OW184" s="27">
        <v>51.074452745176437</v>
      </c>
      <c r="OX184" s="27">
        <v>51.453736255722305</v>
      </c>
      <c r="OY184" s="27">
        <v>51.269571234849259</v>
      </c>
      <c r="OZ184" s="27">
        <v>254.58031220897479</v>
      </c>
      <c r="PA184" s="27">
        <v>254.32833001763797</v>
      </c>
      <c r="PB184" s="27">
        <v>3.5807885276407507</v>
      </c>
      <c r="PC184" s="27">
        <v>0</v>
      </c>
      <c r="PD184" s="27">
        <v>20.24798496135902</v>
      </c>
      <c r="PE184" s="27">
        <v>0</v>
      </c>
      <c r="PF184" s="27">
        <v>0</v>
      </c>
      <c r="PG184" s="27">
        <v>0</v>
      </c>
      <c r="PH184" s="27">
        <v>0</v>
      </c>
      <c r="PI184" s="27">
        <v>0</v>
      </c>
      <c r="PJ184" s="27">
        <v>777.77248738628134</v>
      </c>
      <c r="PK184" s="27">
        <v>3.5469847602921143</v>
      </c>
      <c r="PL184" s="27">
        <v>3.9081347770354604</v>
      </c>
      <c r="PM184" s="27">
        <v>0</v>
      </c>
      <c r="PN184" s="27">
        <v>5.130206477865725</v>
      </c>
      <c r="PO184" s="27">
        <v>0</v>
      </c>
      <c r="PP184" s="27">
        <v>94.023999679047634</v>
      </c>
      <c r="PQ184" s="27">
        <v>15.143825727481314</v>
      </c>
      <c r="PR184" s="27">
        <v>3.388185667165958</v>
      </c>
      <c r="PS184" s="27">
        <v>26.666560451211637</v>
      </c>
      <c r="PT184" s="27">
        <v>8.572216128081374</v>
      </c>
      <c r="PU184" s="27">
        <v>6.3857150834532472</v>
      </c>
      <c r="PV184" s="27">
        <v>6.4653242657828276</v>
      </c>
      <c r="PW184" s="27">
        <v>6.4961407234587947</v>
      </c>
      <c r="PX184" s="27">
        <v>6.4961407234587947</v>
      </c>
      <c r="PY184" s="27">
        <v>4.173586066370107</v>
      </c>
      <c r="PZ184" s="27">
        <v>4.1725378875375911</v>
      </c>
      <c r="QA184" s="27">
        <v>9.0671137638537473</v>
      </c>
      <c r="QB184" s="27">
        <v>0</v>
      </c>
      <c r="QC184" s="27">
        <v>0.50868118741995683</v>
      </c>
      <c r="QD184" s="27">
        <v>0</v>
      </c>
      <c r="QE184" s="27">
        <v>0</v>
      </c>
      <c r="QF184" s="27">
        <v>55.583613264776503</v>
      </c>
      <c r="QG184" s="27">
        <v>27.905245786537282</v>
      </c>
      <c r="QH184" s="27">
        <v>35.966894005300169</v>
      </c>
      <c r="QI184" s="27">
        <v>55.047155338294871</v>
      </c>
      <c r="QJ184" s="27">
        <v>0</v>
      </c>
      <c r="QK184" s="27">
        <v>0</v>
      </c>
      <c r="QL184" s="27">
        <v>6.7010072762740238</v>
      </c>
      <c r="QM184" s="27">
        <v>0</v>
      </c>
      <c r="QN184" s="27">
        <v>27.820814981578128</v>
      </c>
      <c r="QO184" s="27">
        <v>0.47555873631245499</v>
      </c>
      <c r="QP184" s="27">
        <v>27.340906303110732</v>
      </c>
      <c r="QQ184" s="27">
        <v>6.3831470453135832</v>
      </c>
      <c r="QR184" s="27">
        <v>8.7522932515076021E-2</v>
      </c>
      <c r="QS184" s="27">
        <v>5.4509492006155851</v>
      </c>
      <c r="QT184" s="27">
        <v>2.5725453086437255</v>
      </c>
      <c r="QU184" s="27">
        <v>2.5352301422061601</v>
      </c>
      <c r="QV184" s="27">
        <v>2.2220343070504152</v>
      </c>
      <c r="QW184" s="27">
        <v>54.856177155010478</v>
      </c>
      <c r="QX184" s="27">
        <v>22.613305314814355</v>
      </c>
      <c r="QY184" s="27">
        <v>46.810828117093209</v>
      </c>
      <c r="QZ184" s="27">
        <v>27.163764080415543</v>
      </c>
      <c r="RA184" s="27">
        <v>27.163921307240425</v>
      </c>
      <c r="RB184" s="27">
        <v>27.15647923752956</v>
      </c>
      <c r="RC184" s="27">
        <v>29.129623480799079</v>
      </c>
      <c r="RD184" s="27">
        <v>13.267952479869267</v>
      </c>
      <c r="RE184" s="27">
        <v>0.91621311750213108</v>
      </c>
      <c r="RF184" s="27">
        <v>32.211531293103896</v>
      </c>
      <c r="RG184" s="27">
        <v>1.883629770972663</v>
      </c>
      <c r="RH184" s="27">
        <v>1.5804964526090706</v>
      </c>
      <c r="RI184" s="27">
        <v>10.21209191155247</v>
      </c>
      <c r="RJ184" s="27">
        <v>10.21544608381652</v>
      </c>
      <c r="RK184" s="27">
        <v>14.998128869761606</v>
      </c>
      <c r="RL184" s="27">
        <v>1.7768203479392948</v>
      </c>
      <c r="RM184" s="27">
        <v>1.7768203479392948</v>
      </c>
      <c r="RN184" s="27">
        <v>0</v>
      </c>
      <c r="RO184" s="27">
        <v>8.6982596326914088</v>
      </c>
      <c r="RP184" s="27">
        <v>8.7043914788616252</v>
      </c>
      <c r="RQ184" s="27">
        <v>1.7768203479392948</v>
      </c>
      <c r="RR184" s="27">
        <v>12.922629963496911</v>
      </c>
      <c r="RS184" s="27">
        <v>33.449168449597025</v>
      </c>
      <c r="RT184" s="27">
        <v>0</v>
      </c>
      <c r="RU184" s="27">
        <v>10.579216547641156</v>
      </c>
      <c r="RV184" s="27">
        <v>10.58665861735202</v>
      </c>
      <c r="RW184" s="27">
        <v>5.9662339146803918</v>
      </c>
      <c r="RX184" s="27">
        <v>5.762467949639305</v>
      </c>
      <c r="RY184" s="27">
        <v>11.325991556867097</v>
      </c>
      <c r="RZ184" s="27">
        <v>2.7225921085183735</v>
      </c>
      <c r="SA184" s="27">
        <v>6.7377459443537049</v>
      </c>
      <c r="SB184" s="27">
        <v>6.7377459443537049</v>
      </c>
      <c r="SC184" s="27">
        <v>11.394123180980626</v>
      </c>
      <c r="SD184" s="27">
        <v>0</v>
      </c>
      <c r="SE184" s="27">
        <v>15.348744689238167</v>
      </c>
      <c r="SF184" s="27">
        <v>0</v>
      </c>
      <c r="SG184" s="27">
        <v>11.035698429201823</v>
      </c>
      <c r="SH184" s="27">
        <v>11.028990084673721</v>
      </c>
      <c r="SI184" s="27">
        <v>11.460472901078884</v>
      </c>
      <c r="SJ184" s="27">
        <v>10.889896753598864</v>
      </c>
      <c r="SK184" s="27">
        <v>3.4327332675478828</v>
      </c>
      <c r="SL184" s="27">
        <v>0</v>
      </c>
      <c r="SM184" s="27">
        <v>0</v>
      </c>
      <c r="SN184" s="27">
        <v>4.7752407162342223</v>
      </c>
      <c r="SO184" s="27">
        <v>0</v>
      </c>
      <c r="SP184" s="27">
        <v>0</v>
      </c>
      <c r="SQ184" s="27">
        <v>1.7075357271099953</v>
      </c>
      <c r="SR184" s="27">
        <v>1.7075357271099953</v>
      </c>
      <c r="SS184" s="27">
        <v>1.7075357271099953</v>
      </c>
      <c r="ST184" s="27">
        <v>0.55977990550510592</v>
      </c>
      <c r="SU184" s="27">
        <v>7.4211061342124338E-2</v>
      </c>
      <c r="SV184" s="27">
        <v>16.997267948077518</v>
      </c>
      <c r="SW184" s="27">
        <v>0.28379441890367463</v>
      </c>
      <c r="SX184" s="27">
        <v>10.738487321241944</v>
      </c>
      <c r="SY184" s="27">
        <v>0</v>
      </c>
      <c r="SZ184" s="27">
        <v>7.4463672440760664</v>
      </c>
      <c r="TA184" s="27">
        <v>7.4486208285659758</v>
      </c>
      <c r="TB184" s="27">
        <v>44.601948454390865</v>
      </c>
      <c r="TC184" s="27">
        <v>0.46858834707622438</v>
      </c>
      <c r="TD184" s="27">
        <v>1.738090140077833</v>
      </c>
      <c r="TE184" s="27">
        <v>37.59230492088254</v>
      </c>
      <c r="TF184" s="27">
        <v>0</v>
      </c>
      <c r="TG184" s="27">
        <v>1.7075357271099953</v>
      </c>
      <c r="TH184" s="27">
        <v>7.2098456905188586</v>
      </c>
      <c r="TI184" s="27">
        <v>3.2535470961292932</v>
      </c>
      <c r="TJ184" s="27">
        <v>0</v>
      </c>
      <c r="TK184" s="27">
        <v>0.18783364678684578</v>
      </c>
      <c r="TL184" s="27">
        <v>97.595564232962246</v>
      </c>
      <c r="TM184" s="27">
        <v>14.979680922309326</v>
      </c>
      <c r="TN184" s="27">
        <v>7.9525852112396116</v>
      </c>
      <c r="TO184" s="27">
        <v>55.406261406314812</v>
      </c>
      <c r="TP184" s="27">
        <v>6.2175347897760744</v>
      </c>
      <c r="TQ184" s="27">
        <v>6.1056416994050039E-2</v>
      </c>
      <c r="TR184" s="27">
        <v>15.23533173955995</v>
      </c>
      <c r="TS184" s="27">
        <v>23.631820686370034</v>
      </c>
      <c r="TT184" s="27">
        <v>23.631820686370034</v>
      </c>
      <c r="TU184" s="27">
        <v>23.617093773773188</v>
      </c>
      <c r="TV184" s="27">
        <v>23.676315877810332</v>
      </c>
      <c r="TW184" s="27">
        <v>9.4388503868055029E-2</v>
      </c>
      <c r="TX184" s="27">
        <v>0</v>
      </c>
      <c r="TY184" s="27">
        <v>0</v>
      </c>
      <c r="TZ184" s="27">
        <v>0</v>
      </c>
      <c r="UA184" s="27">
        <v>0</v>
      </c>
      <c r="UB184" s="27">
        <v>0</v>
      </c>
      <c r="UC184" s="27">
        <v>0</v>
      </c>
      <c r="UD184" s="27">
        <v>16.794917024460329</v>
      </c>
      <c r="UE184" s="27">
        <v>10.994714636850452</v>
      </c>
      <c r="UF184" s="27">
        <v>0</v>
      </c>
      <c r="UG184" s="27">
        <v>0.10639015150036187</v>
      </c>
      <c r="UH184" s="27">
        <v>7.8273802496955893</v>
      </c>
      <c r="UI184" s="27">
        <v>9.7175087294298503</v>
      </c>
      <c r="UJ184" s="27">
        <v>0</v>
      </c>
      <c r="UK184" s="27">
        <v>72.780926143039665</v>
      </c>
      <c r="UL184" s="27">
        <v>72.803514396880388</v>
      </c>
      <c r="UM184" s="27">
        <v>72.756975256716686</v>
      </c>
      <c r="UN184" s="27">
        <v>4.2610565899435571</v>
      </c>
      <c r="UO184" s="27">
        <v>72.752048816203853</v>
      </c>
      <c r="UP184" s="27">
        <v>0</v>
      </c>
      <c r="UQ184" s="27">
        <v>9.6114854405208696</v>
      </c>
      <c r="UR184" s="27">
        <v>5.1652156508717555</v>
      </c>
      <c r="US184" s="27">
        <v>7.2506722560453518</v>
      </c>
      <c r="UT184" s="27">
        <v>8.9067424024788178</v>
      </c>
      <c r="UU184" s="27">
        <v>132.06613054590437</v>
      </c>
      <c r="UV184" s="27">
        <v>1.0409988075131467</v>
      </c>
      <c r="UW184" s="27">
        <v>0.95814027080276631</v>
      </c>
      <c r="UX184" s="27">
        <v>86.076707770912236</v>
      </c>
      <c r="UY184" s="27">
        <v>237.86479473107752</v>
      </c>
      <c r="UZ184" s="27">
        <v>132.10124453679364</v>
      </c>
      <c r="VA184" s="27">
        <v>0</v>
      </c>
      <c r="VB184" s="27">
        <v>0.93995436805861576</v>
      </c>
      <c r="VC184" s="27">
        <v>0</v>
      </c>
      <c r="VD184" s="27">
        <v>0.41036201292996721</v>
      </c>
      <c r="VE184" s="27">
        <v>0</v>
      </c>
      <c r="VF184" s="27">
        <v>0</v>
      </c>
      <c r="VG184" s="27">
        <v>0</v>
      </c>
      <c r="VH184" s="27">
        <v>0</v>
      </c>
      <c r="VI184" s="27">
        <v>0</v>
      </c>
      <c r="VJ184" s="27">
        <v>0</v>
      </c>
      <c r="VK184" s="27">
        <v>0</v>
      </c>
      <c r="VL184" s="27">
        <v>0</v>
      </c>
      <c r="VM184" s="27">
        <v>0</v>
      </c>
      <c r="VN184" s="27">
        <v>5.2566168450671406E-2</v>
      </c>
      <c r="VO184" s="27">
        <v>0</v>
      </c>
      <c r="VP184" s="27">
        <v>0</v>
      </c>
      <c r="VQ184" s="27">
        <v>0</v>
      </c>
      <c r="VR184" s="27">
        <v>0</v>
      </c>
      <c r="VS184" s="27">
        <v>0</v>
      </c>
      <c r="VT184" s="27">
        <v>0</v>
      </c>
      <c r="VU184" s="27">
        <v>0</v>
      </c>
      <c r="VV184" s="27">
        <v>0</v>
      </c>
      <c r="VW184" s="27">
        <v>10.590170016440949</v>
      </c>
      <c r="VX184" s="27">
        <v>0.150885342940661</v>
      </c>
      <c r="VY184" s="27">
        <v>0.15135702341529314</v>
      </c>
      <c r="VZ184" s="27">
        <v>0</v>
      </c>
      <c r="WA184" s="27">
        <v>0</v>
      </c>
      <c r="WB184" s="27">
        <v>0.15413469732146023</v>
      </c>
      <c r="WC184" s="27">
        <v>7.215715491980947</v>
      </c>
      <c r="WD184" s="27">
        <v>4.9350355792512683</v>
      </c>
      <c r="WE184" s="27">
        <v>2.6245873876781389</v>
      </c>
      <c r="WF184" s="27">
        <v>6.4180514004363625</v>
      </c>
      <c r="WG184" s="27">
        <v>1.4673979565806068</v>
      </c>
      <c r="WH184" s="27">
        <v>0</v>
      </c>
      <c r="WI184" s="27">
        <v>0.13317112067114262</v>
      </c>
      <c r="WJ184" s="27">
        <v>3.4687906193864295</v>
      </c>
      <c r="WK184" s="27">
        <v>1.4755737514742306</v>
      </c>
      <c r="WL184" s="27">
        <v>0.59138249730545978</v>
      </c>
      <c r="WM184" s="27">
        <v>0</v>
      </c>
      <c r="WN184" s="27">
        <v>26.406454873922826</v>
      </c>
      <c r="WO184" s="27">
        <v>21.181807483247415</v>
      </c>
      <c r="WP184" s="27">
        <v>21.181807483247415</v>
      </c>
      <c r="WQ184" s="27">
        <v>0.1823307079161374</v>
      </c>
      <c r="WR184" s="27">
        <v>12.13350852943733</v>
      </c>
      <c r="WS184" s="27">
        <v>12.133089257904324</v>
      </c>
      <c r="WT184" s="27">
        <v>1.1098641568094401</v>
      </c>
      <c r="WU184" s="27">
        <v>0</v>
      </c>
      <c r="WV184" s="27">
        <v>57.532177714423526</v>
      </c>
      <c r="WW184" s="27">
        <v>57.550468435050917</v>
      </c>
      <c r="WX184" s="27">
        <v>6.8922999132081717</v>
      </c>
      <c r="WY184" s="27">
        <v>0</v>
      </c>
      <c r="WZ184" s="27">
        <v>0.25931944316442884</v>
      </c>
      <c r="XA184" s="27">
        <v>0</v>
      </c>
      <c r="XB184" s="27">
        <v>0</v>
      </c>
      <c r="XC184" s="27">
        <v>0</v>
      </c>
      <c r="XD184" s="27">
        <v>6.5100815019312561</v>
      </c>
      <c r="XE184" s="27">
        <v>0</v>
      </c>
      <c r="XF184" s="27">
        <v>0.25931944316442884</v>
      </c>
      <c r="XG184" s="27">
        <v>0</v>
      </c>
      <c r="XH184" s="27">
        <v>6.4246025181395865</v>
      </c>
      <c r="XI184" s="27">
        <v>0</v>
      </c>
      <c r="XJ184" s="27">
        <v>0.14056078144037956</v>
      </c>
      <c r="XK184" s="27">
        <v>6.4149592728804405</v>
      </c>
      <c r="XL184" s="27">
        <v>6.4149592728804405</v>
      </c>
      <c r="XM184" s="27">
        <v>0</v>
      </c>
      <c r="XN184" s="27">
        <v>6.3970354148444182</v>
      </c>
      <c r="XO184" s="27">
        <v>6.4052112097380425</v>
      </c>
      <c r="XP184" s="27">
        <v>0</v>
      </c>
      <c r="XQ184" s="27">
        <v>6.3818368217729384</v>
      </c>
      <c r="XR184" s="27">
        <v>6.3818368217729384</v>
      </c>
      <c r="XS184" s="27">
        <v>6.375600157719469</v>
      </c>
      <c r="XT184" s="27">
        <v>3.0024034478584882</v>
      </c>
      <c r="XU184" s="27">
        <v>3.003661262457507</v>
      </c>
      <c r="XV184" s="27">
        <v>2.9986300040614311</v>
      </c>
      <c r="XW184" s="27">
        <v>0.72628311305025361</v>
      </c>
      <c r="XX184" s="27">
        <v>0.10612810679223289</v>
      </c>
      <c r="XY184" s="27">
        <v>0</v>
      </c>
      <c r="XZ184" s="27">
        <v>0</v>
      </c>
      <c r="YA184" s="27">
        <v>0.72628311305025361</v>
      </c>
      <c r="YB184" s="27">
        <v>0</v>
      </c>
      <c r="YC184" s="27">
        <v>0</v>
      </c>
      <c r="YD184" s="27">
        <v>0</v>
      </c>
      <c r="YE184" s="27">
        <v>0.13217535078025253</v>
      </c>
      <c r="YF184" s="27">
        <v>0</v>
      </c>
      <c r="YG184" s="27">
        <v>0</v>
      </c>
      <c r="YH184" s="27">
        <v>0</v>
      </c>
      <c r="YI184" s="27">
        <v>0</v>
      </c>
      <c r="YJ184" s="27">
        <v>0.11225995296245081</v>
      </c>
      <c r="YK184" s="27">
        <v>0</v>
      </c>
      <c r="YL184" s="27">
        <v>1.9346236711745608</v>
      </c>
      <c r="YM184" s="27">
        <v>0</v>
      </c>
      <c r="YN184" s="27">
        <v>0</v>
      </c>
      <c r="YO184" s="27">
        <v>0.415760133917424</v>
      </c>
      <c r="YP184" s="27">
        <v>9.5646318467074096E-2</v>
      </c>
      <c r="YQ184" s="27">
        <v>0</v>
      </c>
      <c r="YR184" s="27">
        <v>0.12761577285880846</v>
      </c>
      <c r="YS184" s="27">
        <v>0</v>
      </c>
      <c r="YT184" s="27">
        <v>0.46974134379199184</v>
      </c>
      <c r="YU184" s="27">
        <v>0.46974134379199184</v>
      </c>
      <c r="YV184" s="27">
        <v>0.46974134379199184</v>
      </c>
      <c r="YW184" s="27">
        <v>0</v>
      </c>
      <c r="YX184" s="27">
        <v>0.62502903782921948</v>
      </c>
      <c r="YY184" s="27">
        <v>7.7984505139181495E-2</v>
      </c>
      <c r="YZ184" s="27">
        <v>0.10864373599027101</v>
      </c>
      <c r="ZA184" s="27">
        <v>0</v>
      </c>
      <c r="ZB184" s="27">
        <v>0.19349381248243153</v>
      </c>
      <c r="ZC184" s="27">
        <v>0</v>
      </c>
      <c r="ZD184" s="27">
        <v>0.11121177412993492</v>
      </c>
      <c r="ZE184" s="27">
        <v>0.11802493654128815</v>
      </c>
      <c r="ZF184" s="27">
        <v>0.50464569891477062</v>
      </c>
      <c r="ZG184" s="27">
        <v>0</v>
      </c>
      <c r="ZH184" s="27">
        <v>0.14548722195320421</v>
      </c>
      <c r="ZI184" s="27">
        <v>7.7512824664549354E-2</v>
      </c>
      <c r="ZJ184" s="27">
        <v>0.16005690772517495</v>
      </c>
      <c r="ZK184" s="27">
        <v>0.17059110499195956</v>
      </c>
      <c r="ZL184" s="27">
        <v>4.4966871914931275E-2</v>
      </c>
      <c r="ZM184" s="27">
        <v>9.8843263906247536E-2</v>
      </c>
      <c r="ZN184" s="27">
        <v>0.18987759551025174</v>
      </c>
      <c r="ZO184" s="27">
        <v>0.36670536455568076</v>
      </c>
      <c r="ZP184" s="27">
        <v>0.11938756902355879</v>
      </c>
      <c r="ZQ184" s="27">
        <v>0.13285666702138785</v>
      </c>
      <c r="ZR184" s="27">
        <v>0.31015611654144903</v>
      </c>
      <c r="ZS184" s="27">
        <v>0.71910308804751988</v>
      </c>
      <c r="ZT184" s="27">
        <v>0.38310936328455436</v>
      </c>
      <c r="ZU184" s="27">
        <v>0.26718078440829796</v>
      </c>
      <c r="ZV184" s="27">
        <v>0.37923110160424556</v>
      </c>
      <c r="ZW184" s="27">
        <v>0.37923110160424556</v>
      </c>
      <c r="ZX184" s="27">
        <v>0.80866996928600188</v>
      </c>
      <c r="ZY184" s="27">
        <v>0.80866996928600188</v>
      </c>
      <c r="ZZ184" s="27">
        <v>0.17221578218235917</v>
      </c>
      <c r="AAA184" s="27">
        <v>1.2896268265859134</v>
      </c>
      <c r="AAB184" s="27">
        <v>0.20109310901817165</v>
      </c>
      <c r="AAC184" s="27">
        <v>0.30973684500844267</v>
      </c>
      <c r="AAD184" s="27">
        <v>0.35040618371005888</v>
      </c>
      <c r="AAE184" s="27">
        <v>0.10046794109664714</v>
      </c>
    </row>
    <row r="185" spans="1:707">
      <c r="A185" s="14" t="s">
        <v>2222</v>
      </c>
      <c r="B185" s="14" t="e">
        <f>_xlfn.CONCAT(#REF!," ","[",#REF!,"]")</f>
        <v>#REF!</v>
      </c>
      <c r="C185" s="15" t="s">
        <v>2212</v>
      </c>
      <c r="D185" s="14" t="s">
        <v>805</v>
      </c>
      <c r="E185" s="16">
        <v>1727</v>
      </c>
      <c r="F185" s="17">
        <v>44641</v>
      </c>
      <c r="G185" s="14" t="s">
        <v>710</v>
      </c>
      <c r="H185" s="14" t="s">
        <v>2213</v>
      </c>
      <c r="I185" s="18">
        <v>1.0112000000000001</v>
      </c>
      <c r="J185" s="19">
        <v>44697</v>
      </c>
      <c r="K185" s="1" t="s">
        <v>2223</v>
      </c>
      <c r="L185" s="18">
        <v>49</v>
      </c>
      <c r="M185" s="20" t="s">
        <v>2215</v>
      </c>
      <c r="N185" s="20" t="s">
        <v>2216</v>
      </c>
      <c r="O185" s="20" t="s">
        <v>2217</v>
      </c>
      <c r="P185" s="21">
        <v>26.99</v>
      </c>
      <c r="Q185" s="22">
        <v>40</v>
      </c>
      <c r="R185" s="20" t="s">
        <v>2218</v>
      </c>
      <c r="S185" s="20" t="s">
        <v>2213</v>
      </c>
      <c r="T185" s="20" t="s">
        <v>2219</v>
      </c>
      <c r="U185" s="16">
        <v>0</v>
      </c>
      <c r="V185" s="16">
        <v>0</v>
      </c>
      <c r="W185" s="16">
        <v>0</v>
      </c>
      <c r="X185" s="16">
        <v>1</v>
      </c>
      <c r="Y185" s="23">
        <v>0</v>
      </c>
      <c r="Z185" s="16">
        <v>0</v>
      </c>
      <c r="AA185" s="16">
        <v>1</v>
      </c>
      <c r="AB185" s="16">
        <v>0</v>
      </c>
      <c r="AC185" s="16">
        <v>0</v>
      </c>
      <c r="AD185" s="16">
        <v>0</v>
      </c>
      <c r="AE185" s="16">
        <v>0</v>
      </c>
      <c r="AF185" s="16">
        <v>0</v>
      </c>
      <c r="AG185" s="16">
        <v>0</v>
      </c>
      <c r="AH185" s="16">
        <v>0</v>
      </c>
      <c r="AI185" s="16">
        <v>0</v>
      </c>
      <c r="AJ185" s="16">
        <v>0</v>
      </c>
      <c r="AK185" s="16">
        <v>0</v>
      </c>
      <c r="AL185" s="16">
        <v>0</v>
      </c>
      <c r="AM185" s="16">
        <v>0</v>
      </c>
      <c r="AN185" s="16">
        <v>0</v>
      </c>
      <c r="AO185" s="16">
        <v>1</v>
      </c>
      <c r="AP185" s="16">
        <v>0</v>
      </c>
      <c r="AQ185" s="16">
        <v>0</v>
      </c>
      <c r="AR185" s="16">
        <v>0</v>
      </c>
      <c r="AS185" s="24" t="s">
        <v>2220</v>
      </c>
      <c r="AT185" s="24" t="s">
        <v>2221</v>
      </c>
      <c r="AU185" s="25" t="e">
        <f>#REF!+#REF!</f>
        <v>#REF!</v>
      </c>
      <c r="AV185" s="26" t="e">
        <f>SUM(#REF!)</f>
        <v>#REF!</v>
      </c>
      <c r="AW185" s="16">
        <v>0</v>
      </c>
      <c r="AX185" s="16">
        <v>0</v>
      </c>
      <c r="AY185" s="26" t="e">
        <f>SUM(#REF!)</f>
        <v>#REF!</v>
      </c>
      <c r="AZ185" s="16">
        <v>0</v>
      </c>
      <c r="BA185" s="16">
        <v>0</v>
      </c>
      <c r="BB185" s="16">
        <v>0</v>
      </c>
      <c r="BC185" s="16">
        <v>0</v>
      </c>
      <c r="BD185" s="16">
        <v>0</v>
      </c>
      <c r="BE185" s="16">
        <v>0</v>
      </c>
      <c r="BF185" s="16">
        <v>0</v>
      </c>
      <c r="BG185" s="16">
        <v>0</v>
      </c>
      <c r="BH185" s="16">
        <v>0</v>
      </c>
      <c r="BI185" s="16">
        <v>0</v>
      </c>
      <c r="BJ185" s="16">
        <v>0</v>
      </c>
      <c r="BK185" s="16">
        <v>0</v>
      </c>
      <c r="BL185" s="16">
        <v>0</v>
      </c>
      <c r="BM185" s="16">
        <v>0</v>
      </c>
      <c r="BN185" s="16">
        <v>0</v>
      </c>
      <c r="BO185" s="16">
        <v>0</v>
      </c>
      <c r="BP185" s="16">
        <v>0</v>
      </c>
      <c r="BQ185" s="16">
        <v>0</v>
      </c>
      <c r="BR185" s="16">
        <v>0</v>
      </c>
      <c r="BS185" s="16">
        <v>0</v>
      </c>
      <c r="BT185" s="16">
        <v>0</v>
      </c>
      <c r="BU185" s="16">
        <v>0</v>
      </c>
      <c r="BV185" s="16">
        <v>0</v>
      </c>
      <c r="BW185" s="16">
        <v>0</v>
      </c>
      <c r="BX185" s="16">
        <v>0</v>
      </c>
      <c r="BY185" s="16">
        <v>0</v>
      </c>
      <c r="BZ185" s="16">
        <v>0</v>
      </c>
      <c r="CA185" s="16">
        <v>0</v>
      </c>
      <c r="CB185" s="16">
        <v>0</v>
      </c>
      <c r="CC185" s="16">
        <v>0</v>
      </c>
      <c r="CD185" s="16">
        <v>0</v>
      </c>
      <c r="CE185" s="16">
        <v>0</v>
      </c>
      <c r="CF185" s="16">
        <v>0</v>
      </c>
      <c r="CG185" s="16">
        <v>0</v>
      </c>
      <c r="CH185" s="16">
        <v>0</v>
      </c>
      <c r="CI185" s="16">
        <v>0</v>
      </c>
      <c r="CJ185" s="16">
        <v>0</v>
      </c>
      <c r="CK185" s="16">
        <v>0</v>
      </c>
      <c r="CL185" s="25" t="e">
        <f>SUM(#REF!)</f>
        <v>#REF!</v>
      </c>
      <c r="CM185" s="16">
        <v>0</v>
      </c>
      <c r="CN185" s="16">
        <v>1</v>
      </c>
      <c r="CO185" s="16">
        <v>0</v>
      </c>
      <c r="CP185" s="25" t="e">
        <f>SUM(#REF!,#REF!,#REF!,#REF!,#REF!)</f>
        <v>#REF!</v>
      </c>
      <c r="CQ185" s="26" t="e">
        <f>SUM(#REF!)</f>
        <v>#REF!</v>
      </c>
      <c r="CR185" s="16">
        <v>0</v>
      </c>
      <c r="CS185" s="16">
        <v>0</v>
      </c>
      <c r="CT185" s="16">
        <v>0</v>
      </c>
      <c r="CU185" s="26" t="e">
        <f>SUM(#REF!)</f>
        <v>#REF!</v>
      </c>
      <c r="CV185" s="16">
        <v>0</v>
      </c>
      <c r="CW185" s="16">
        <v>0</v>
      </c>
      <c r="CX185" s="16">
        <v>0</v>
      </c>
      <c r="CY185" s="26" t="e">
        <f>SUM(#REF!)</f>
        <v>#REF!</v>
      </c>
      <c r="CZ185" s="16">
        <v>0</v>
      </c>
      <c r="DA185" s="16">
        <v>0</v>
      </c>
      <c r="DB185" s="16">
        <v>0</v>
      </c>
      <c r="DC185" s="26" t="e">
        <f>SUM(#REF!)</f>
        <v>#REF!</v>
      </c>
      <c r="DD185" s="16">
        <v>0</v>
      </c>
      <c r="DE185" s="16">
        <v>0</v>
      </c>
      <c r="DF185" s="16">
        <v>0</v>
      </c>
      <c r="DG185" s="16">
        <v>0</v>
      </c>
      <c r="DH185" s="16">
        <v>0</v>
      </c>
      <c r="DI185" s="16">
        <v>0</v>
      </c>
      <c r="DJ185" s="26" t="e">
        <f>SUM(#REF!)</f>
        <v>#REF!</v>
      </c>
      <c r="DK185" s="16">
        <v>0</v>
      </c>
      <c r="DL185" s="16">
        <v>0</v>
      </c>
      <c r="DM185" s="16">
        <v>0</v>
      </c>
      <c r="DN185" s="16">
        <v>0</v>
      </c>
      <c r="DO185" s="16">
        <v>0</v>
      </c>
      <c r="DP185" s="16">
        <v>0</v>
      </c>
      <c r="DQ185" s="16">
        <v>0</v>
      </c>
      <c r="DR185" s="16">
        <v>0</v>
      </c>
      <c r="DS185" s="16">
        <v>0</v>
      </c>
      <c r="DT185" s="16">
        <v>0</v>
      </c>
      <c r="DU185" s="16">
        <v>0</v>
      </c>
      <c r="DV185" s="16">
        <v>0</v>
      </c>
      <c r="DW185" s="16">
        <v>0</v>
      </c>
      <c r="DX185" s="16">
        <v>1</v>
      </c>
      <c r="DY185" s="16">
        <v>0</v>
      </c>
      <c r="DZ185" s="16">
        <v>0</v>
      </c>
      <c r="EA185" s="16">
        <v>0</v>
      </c>
      <c r="EB185" s="16">
        <v>0</v>
      </c>
      <c r="EC185" s="16">
        <v>0</v>
      </c>
      <c r="ED185" s="16">
        <v>0</v>
      </c>
      <c r="EE185" s="16">
        <v>0</v>
      </c>
      <c r="EF185" s="16">
        <v>0</v>
      </c>
      <c r="EG185" s="16">
        <v>0</v>
      </c>
      <c r="EH185" s="16">
        <v>0</v>
      </c>
      <c r="EI185" s="16">
        <v>0</v>
      </c>
      <c r="EJ185" s="16">
        <v>0</v>
      </c>
      <c r="EK185" s="16">
        <v>0</v>
      </c>
      <c r="EL185" s="16">
        <v>0</v>
      </c>
      <c r="EM185" s="16">
        <v>0</v>
      </c>
      <c r="EN185" s="16">
        <v>0</v>
      </c>
      <c r="EO185" s="16">
        <v>0</v>
      </c>
      <c r="EP185" s="16">
        <v>0</v>
      </c>
      <c r="EQ185" s="16">
        <v>0</v>
      </c>
      <c r="ER185" s="16">
        <v>0</v>
      </c>
      <c r="ES185" s="16">
        <v>0</v>
      </c>
      <c r="ET185" s="16">
        <v>0</v>
      </c>
      <c r="EU185" s="16">
        <v>0</v>
      </c>
      <c r="EV185" s="16">
        <v>0</v>
      </c>
      <c r="EW185" s="16">
        <v>0</v>
      </c>
      <c r="EX185" s="16">
        <v>0</v>
      </c>
      <c r="EY185" s="16">
        <v>0</v>
      </c>
      <c r="EZ185" s="16">
        <v>0</v>
      </c>
      <c r="FA185" s="16">
        <v>0</v>
      </c>
      <c r="FB185" s="16">
        <v>0</v>
      </c>
      <c r="FC185" s="16">
        <v>0</v>
      </c>
      <c r="FD185" s="25" t="e">
        <f>SUM(#REF!,#REF!,#REF!,#REF!,#REF!)</f>
        <v>#REF!</v>
      </c>
      <c r="FE185" s="26" t="e">
        <f>SUM(#REF!)</f>
        <v>#REF!</v>
      </c>
      <c r="FF185" s="16">
        <v>0</v>
      </c>
      <c r="FG185" s="16">
        <v>0</v>
      </c>
      <c r="FH185" s="16">
        <v>1</v>
      </c>
      <c r="FI185" s="16">
        <v>1</v>
      </c>
      <c r="FJ185" s="16">
        <v>0</v>
      </c>
      <c r="FK185" s="16">
        <v>0</v>
      </c>
      <c r="FL185" s="16">
        <v>0</v>
      </c>
      <c r="FM185" s="16">
        <v>0</v>
      </c>
      <c r="FN185" s="16">
        <v>0</v>
      </c>
      <c r="FO185" s="16">
        <v>0</v>
      </c>
      <c r="FP185" s="26" t="e">
        <f>SUM(#REF!)</f>
        <v>#REF!</v>
      </c>
      <c r="FQ185" s="16">
        <v>0</v>
      </c>
      <c r="FR185" s="16">
        <v>0</v>
      </c>
      <c r="FS185" s="16">
        <v>0</v>
      </c>
      <c r="FT185" s="26" t="e">
        <f>SUM(#REF!)</f>
        <v>#REF!</v>
      </c>
      <c r="FU185" s="16">
        <v>1</v>
      </c>
      <c r="FV185" s="16">
        <v>0</v>
      </c>
      <c r="FW185" s="16">
        <v>0</v>
      </c>
      <c r="FX185" s="16">
        <v>0</v>
      </c>
      <c r="FY185" s="16">
        <v>0</v>
      </c>
      <c r="FZ185" s="16">
        <v>0</v>
      </c>
      <c r="GA185" s="16">
        <v>0</v>
      </c>
      <c r="GB185" s="16">
        <v>0</v>
      </c>
      <c r="GC185" s="16">
        <v>0</v>
      </c>
      <c r="GD185" s="16">
        <v>0</v>
      </c>
      <c r="GE185" s="16">
        <v>0</v>
      </c>
      <c r="GF185" s="16">
        <v>0</v>
      </c>
      <c r="GG185" s="16">
        <v>0</v>
      </c>
      <c r="GH185" s="16">
        <v>0</v>
      </c>
      <c r="GI185" s="26" t="e">
        <f>SUM(#REF!)</f>
        <v>#REF!</v>
      </c>
      <c r="GJ185" s="16">
        <v>0</v>
      </c>
      <c r="GK185" s="16">
        <v>0</v>
      </c>
      <c r="GL185" s="16">
        <v>0</v>
      </c>
      <c r="GM185" s="16">
        <v>0</v>
      </c>
      <c r="GN185" s="16">
        <v>0</v>
      </c>
      <c r="GO185" s="26" t="e">
        <f>SUM(#REF!)</f>
        <v>#REF!</v>
      </c>
      <c r="GP185" s="16">
        <v>0</v>
      </c>
      <c r="GQ185" s="16">
        <v>0</v>
      </c>
      <c r="GR185" s="16">
        <v>0</v>
      </c>
      <c r="GS185" s="16">
        <v>0</v>
      </c>
      <c r="GT185" s="16">
        <v>0</v>
      </c>
      <c r="GU185" s="16">
        <v>0</v>
      </c>
      <c r="GV185" s="16">
        <v>0</v>
      </c>
      <c r="GW185" s="16">
        <v>0</v>
      </c>
      <c r="GX185" s="16">
        <v>0</v>
      </c>
      <c r="GY185" s="16">
        <v>0</v>
      </c>
      <c r="GZ185" s="16">
        <v>0</v>
      </c>
      <c r="HA185" s="16">
        <v>0</v>
      </c>
      <c r="HB185" s="16">
        <v>0</v>
      </c>
      <c r="HC185" s="16">
        <v>0</v>
      </c>
      <c r="HD185" s="16">
        <v>0</v>
      </c>
      <c r="HE185" s="16">
        <v>0</v>
      </c>
      <c r="HF185" s="16">
        <v>0</v>
      </c>
      <c r="HG185" s="16">
        <v>0</v>
      </c>
      <c r="HH185" s="16">
        <v>0</v>
      </c>
      <c r="HI185" s="16">
        <v>0</v>
      </c>
      <c r="HJ185" s="16">
        <v>0</v>
      </c>
      <c r="HK185" s="16">
        <v>0</v>
      </c>
      <c r="HL185" s="25" t="e">
        <f>SUM(#REF!)</f>
        <v>#REF!</v>
      </c>
      <c r="HM185" s="16">
        <v>0</v>
      </c>
      <c r="HN185" s="16">
        <v>0</v>
      </c>
      <c r="HO185" s="16">
        <v>0</v>
      </c>
      <c r="HP185" s="25" t="e">
        <f>SUM(#REF!)</f>
        <v>#REF!</v>
      </c>
      <c r="HQ185" s="16">
        <v>0</v>
      </c>
      <c r="HR185" s="16">
        <v>0</v>
      </c>
      <c r="HS185" s="16">
        <v>0</v>
      </c>
      <c r="HT185" s="16">
        <v>0</v>
      </c>
      <c r="HU185" s="16">
        <v>0</v>
      </c>
      <c r="HV185" s="16">
        <v>0</v>
      </c>
      <c r="HW185" s="25" t="e">
        <f>SUM(#REF!+#REF!+#REF!+#REF!+#REF!+#REF!+#REF!+#REF!)</f>
        <v>#REF!</v>
      </c>
      <c r="HX185" s="26" t="e">
        <f>SUM(#REF!)</f>
        <v>#REF!</v>
      </c>
      <c r="HY185" s="16">
        <v>0</v>
      </c>
      <c r="HZ185" s="16">
        <v>0</v>
      </c>
      <c r="IA185" s="16">
        <v>0</v>
      </c>
      <c r="IB185" s="26" t="e">
        <f>SUM(#REF!)</f>
        <v>#REF!</v>
      </c>
      <c r="IC185" s="16">
        <v>0</v>
      </c>
      <c r="ID185" s="16">
        <v>0</v>
      </c>
      <c r="IE185" s="16">
        <v>0</v>
      </c>
      <c r="IF185" s="16">
        <v>0</v>
      </c>
      <c r="IG185" s="16">
        <v>0</v>
      </c>
      <c r="IH185" s="16">
        <v>0</v>
      </c>
      <c r="II185" s="26" t="e">
        <f>SUM(#REF!)</f>
        <v>#REF!</v>
      </c>
      <c r="IJ185" s="16">
        <v>0</v>
      </c>
      <c r="IK185" s="16">
        <v>0</v>
      </c>
      <c r="IL185" s="16">
        <v>0</v>
      </c>
      <c r="IM185" s="16">
        <v>0</v>
      </c>
      <c r="IN185" s="16">
        <v>0</v>
      </c>
      <c r="IO185" s="26" t="e">
        <f>SUM(#REF!)</f>
        <v>#REF!</v>
      </c>
      <c r="IP185" s="16">
        <v>0</v>
      </c>
      <c r="IQ185" s="16">
        <v>0</v>
      </c>
      <c r="IR185" s="16">
        <v>0</v>
      </c>
      <c r="IS185" s="16">
        <v>0</v>
      </c>
      <c r="IT185" s="16">
        <v>0</v>
      </c>
      <c r="IU185" s="16">
        <v>0</v>
      </c>
      <c r="IV185" s="16">
        <v>0</v>
      </c>
      <c r="IW185" s="26" t="e">
        <f>SUM(#REF!)</f>
        <v>#REF!</v>
      </c>
      <c r="IX185" s="16">
        <v>0</v>
      </c>
      <c r="IY185" s="16">
        <v>0</v>
      </c>
      <c r="IZ185" s="16">
        <v>0</v>
      </c>
      <c r="JA185" s="16">
        <v>0</v>
      </c>
      <c r="JB185" s="16">
        <v>0</v>
      </c>
      <c r="JC185" s="16">
        <v>0</v>
      </c>
      <c r="JD185" s="16">
        <v>0</v>
      </c>
      <c r="JE185" s="16">
        <v>0</v>
      </c>
      <c r="JF185" s="26" t="e">
        <f>SUM(#REF!)</f>
        <v>#REF!</v>
      </c>
      <c r="JG185" s="16">
        <v>0</v>
      </c>
      <c r="JH185" s="16">
        <v>0</v>
      </c>
      <c r="JI185" s="16">
        <v>0</v>
      </c>
      <c r="JJ185" s="16">
        <v>0</v>
      </c>
      <c r="JK185" s="16">
        <v>0</v>
      </c>
      <c r="JL185" s="16">
        <v>0</v>
      </c>
      <c r="JM185" s="16">
        <v>0</v>
      </c>
      <c r="JN185" s="26" t="e">
        <f>SUM(#REF!)</f>
        <v>#REF!</v>
      </c>
      <c r="JO185" s="16">
        <v>0</v>
      </c>
      <c r="JP185" s="16">
        <v>0</v>
      </c>
      <c r="JQ185" s="16">
        <v>0</v>
      </c>
      <c r="JR185" s="16">
        <v>0</v>
      </c>
      <c r="JS185" s="16">
        <v>0</v>
      </c>
      <c r="JT185" s="16">
        <v>0</v>
      </c>
      <c r="JU185" s="26" t="e">
        <f>SUM(#REF!)</f>
        <v>#REF!</v>
      </c>
      <c r="JV185" s="16">
        <v>0</v>
      </c>
      <c r="JW185" s="16">
        <v>0</v>
      </c>
      <c r="JX185" s="16">
        <v>0</v>
      </c>
      <c r="JY185" s="16">
        <v>1</v>
      </c>
      <c r="JZ185" s="16">
        <v>0</v>
      </c>
      <c r="KA185" s="16">
        <v>0</v>
      </c>
      <c r="KB185" s="16">
        <v>0</v>
      </c>
      <c r="KC185" s="16">
        <v>0</v>
      </c>
      <c r="KD185" s="16">
        <v>0</v>
      </c>
      <c r="KE185" s="16">
        <v>0</v>
      </c>
      <c r="KF185" s="16">
        <v>0</v>
      </c>
      <c r="KG185" s="16">
        <v>0</v>
      </c>
      <c r="KH185" s="16">
        <v>0</v>
      </c>
      <c r="KI185" s="16">
        <v>0</v>
      </c>
      <c r="KJ185" s="16">
        <v>0</v>
      </c>
      <c r="KK185" s="16">
        <v>0</v>
      </c>
      <c r="KL185" s="16">
        <v>0</v>
      </c>
      <c r="KM185" s="16">
        <v>0</v>
      </c>
      <c r="KN185" s="16">
        <v>0</v>
      </c>
      <c r="KO185" s="25" t="e">
        <f>SUM(#REF!)</f>
        <v>#REF!</v>
      </c>
      <c r="KP185" s="16">
        <v>0</v>
      </c>
      <c r="KQ185" s="16">
        <v>0</v>
      </c>
      <c r="KR185" s="16">
        <v>0</v>
      </c>
      <c r="KS185" s="16">
        <v>0</v>
      </c>
      <c r="KT185" s="16">
        <v>0</v>
      </c>
      <c r="KU185" s="16">
        <v>0</v>
      </c>
      <c r="KV185" s="16" t="e">
        <f>SUM(#REF!+#REF!+#REF!+#REF!+#REF!+#REF!+#REF!+#REF!)</f>
        <v>#REF!</v>
      </c>
      <c r="KW185" s="27">
        <v>0</v>
      </c>
      <c r="KX185" s="27">
        <v>45.930281865514232</v>
      </c>
      <c r="KY185" s="27">
        <v>0</v>
      </c>
      <c r="KZ185" s="27">
        <v>0</v>
      </c>
      <c r="LA185" s="27">
        <v>402.86443301460901</v>
      </c>
      <c r="LB185" s="27">
        <v>0</v>
      </c>
      <c r="LC185" s="27">
        <v>9506.184926813019</v>
      </c>
      <c r="LD185" s="27">
        <v>9506.4835114216512</v>
      </c>
      <c r="LE185" s="27">
        <v>9506.4835114216512</v>
      </c>
      <c r="LF185" s="27">
        <v>9507.8664206597023</v>
      </c>
      <c r="LG185" s="27">
        <v>958.00871680016735</v>
      </c>
      <c r="LH185" s="27">
        <v>22.327191224618755</v>
      </c>
      <c r="LI185" s="27">
        <v>958.01070056275319</v>
      </c>
      <c r="LJ185" s="27">
        <v>646.40637468390662</v>
      </c>
      <c r="LK185" s="27">
        <v>59.398726207906385</v>
      </c>
      <c r="LL185" s="27">
        <v>142.34539445682208</v>
      </c>
      <c r="LM185" s="27">
        <v>1550.65727920738</v>
      </c>
      <c r="LN185" s="27">
        <v>1550.65727920738</v>
      </c>
      <c r="LO185" s="27">
        <v>135.37037184717141</v>
      </c>
      <c r="LP185" s="27">
        <v>57.33720012870878</v>
      </c>
      <c r="LQ185" s="27">
        <v>1550.6798374219275</v>
      </c>
      <c r="LR185" s="27">
        <v>33.924097264605074</v>
      </c>
      <c r="LS185" s="27">
        <v>1550.6346643139016</v>
      </c>
      <c r="LT185" s="27">
        <v>34.894497242663526</v>
      </c>
      <c r="LU185" s="27">
        <v>56.914828734719435</v>
      </c>
      <c r="LV185" s="27">
        <v>57.043093155626295</v>
      </c>
      <c r="LW185" s="27">
        <v>52.615505100840238</v>
      </c>
      <c r="LX185" s="27">
        <v>16.707361855747099</v>
      </c>
      <c r="LY185" s="27">
        <v>53.033342180347681</v>
      </c>
      <c r="LZ185" s="27">
        <v>29.35736243415559</v>
      </c>
      <c r="MA185" s="27">
        <v>7.1188737365890778E-2</v>
      </c>
      <c r="MB185" s="27">
        <v>29.078388735656453</v>
      </c>
      <c r="MC185" s="27">
        <v>0</v>
      </c>
      <c r="MD185" s="27">
        <v>52.866649444206686</v>
      </c>
      <c r="ME185" s="27">
        <v>0</v>
      </c>
      <c r="MF185" s="27">
        <v>0</v>
      </c>
      <c r="MG185" s="27">
        <v>1497.0079504046657</v>
      </c>
      <c r="MH185" s="27">
        <v>1497.0176425018708</v>
      </c>
      <c r="MI185" s="27">
        <v>176.89908128723951</v>
      </c>
      <c r="MJ185" s="27">
        <v>566.72129552075535</v>
      </c>
      <c r="MK185" s="27">
        <v>583.11029182094171</v>
      </c>
      <c r="ML185" s="27">
        <v>566.55987392519955</v>
      </c>
      <c r="MM185" s="27">
        <v>566.55987392519955</v>
      </c>
      <c r="MN185" s="27">
        <v>0</v>
      </c>
      <c r="MO185" s="27">
        <v>0</v>
      </c>
      <c r="MP185" s="27">
        <v>0</v>
      </c>
      <c r="MQ185" s="27">
        <v>0</v>
      </c>
      <c r="MR185" s="27">
        <v>0</v>
      </c>
      <c r="MS185" s="27">
        <v>5047.4888674502727</v>
      </c>
      <c r="MT185" s="27">
        <v>1628.1222446423292</v>
      </c>
      <c r="MU185" s="27">
        <v>5046.9739393619202</v>
      </c>
      <c r="MV185" s="27">
        <v>12.408208258660968</v>
      </c>
      <c r="MW185" s="27">
        <v>5046.5119493951461</v>
      </c>
      <c r="MX185" s="27">
        <v>0</v>
      </c>
      <c r="MY185" s="27">
        <v>0</v>
      </c>
      <c r="MZ185" s="27">
        <v>0</v>
      </c>
      <c r="NA185" s="27">
        <v>0</v>
      </c>
      <c r="NB185" s="27">
        <v>0</v>
      </c>
      <c r="NC185" s="27">
        <v>0</v>
      </c>
      <c r="ND185" s="27">
        <v>30.323058060939069</v>
      </c>
      <c r="NE185" s="27">
        <v>0</v>
      </c>
      <c r="NF185" s="27">
        <v>722.78151763312997</v>
      </c>
      <c r="NG185" s="27">
        <v>14.006667471394129</v>
      </c>
      <c r="NH185" s="27">
        <v>0</v>
      </c>
      <c r="NI185" s="27">
        <v>732.18160498556495</v>
      </c>
      <c r="NJ185" s="27">
        <v>0</v>
      </c>
      <c r="NK185" s="27">
        <v>0.12242649101140453</v>
      </c>
      <c r="NL185" s="27">
        <v>0</v>
      </c>
      <c r="NM185" s="27">
        <v>0</v>
      </c>
      <c r="NN185" s="27">
        <v>0</v>
      </c>
      <c r="NO185" s="27">
        <v>2552.8902987281767</v>
      </c>
      <c r="NP185" s="27">
        <v>53.208083324694051</v>
      </c>
      <c r="NQ185" s="27">
        <v>36.386910175451163</v>
      </c>
      <c r="NR185" s="27">
        <v>32.555811190759556</v>
      </c>
      <c r="NS185" s="27">
        <v>668.83536126864396</v>
      </c>
      <c r="NT185" s="27">
        <v>7800.5351431958907</v>
      </c>
      <c r="NU185" s="27">
        <v>122.59726463057922</v>
      </c>
      <c r="NV185" s="27">
        <v>818.7742588304485</v>
      </c>
      <c r="NW185" s="27">
        <v>9833.7043564497617</v>
      </c>
      <c r="NX185" s="27">
        <v>9833.772087772335</v>
      </c>
      <c r="NY185" s="27">
        <v>433.87659351893546</v>
      </c>
      <c r="NZ185" s="27">
        <v>3054.8680448454811</v>
      </c>
      <c r="OA185" s="27">
        <v>819.67074948245192</v>
      </c>
      <c r="OB185" s="27">
        <v>3054.8670813036538</v>
      </c>
      <c r="OC185" s="27">
        <v>431.95013333236756</v>
      </c>
      <c r="OD185" s="27">
        <v>37.040021497638392</v>
      </c>
      <c r="OE185" s="27">
        <v>1294.8047870775756</v>
      </c>
      <c r="OF185" s="27">
        <v>2.8733384082514593</v>
      </c>
      <c r="OG185" s="27">
        <v>0</v>
      </c>
      <c r="OH185" s="27">
        <v>0</v>
      </c>
      <c r="OI185" s="27">
        <v>0</v>
      </c>
      <c r="OJ185" s="27">
        <v>15.731860773896505</v>
      </c>
      <c r="OK185" s="27">
        <v>0</v>
      </c>
      <c r="OL185" s="27">
        <v>62.771802750994667</v>
      </c>
      <c r="OM185" s="27">
        <v>0</v>
      </c>
      <c r="ON185" s="27">
        <v>0</v>
      </c>
      <c r="OO185" s="27">
        <v>60.358980657311569</v>
      </c>
      <c r="OP185" s="27">
        <v>10.453748680167326</v>
      </c>
      <c r="OQ185" s="27">
        <v>9.3367769864813326</v>
      </c>
      <c r="OR185" s="27">
        <v>1726.7138281849509</v>
      </c>
      <c r="OS185" s="27">
        <v>0.23680457381742967</v>
      </c>
      <c r="OT185" s="27">
        <v>1726.7463618913584</v>
      </c>
      <c r="OU185" s="27">
        <v>0</v>
      </c>
      <c r="OV185" s="27">
        <v>13.385069634856134</v>
      </c>
      <c r="OW185" s="27">
        <v>212.25097750326506</v>
      </c>
      <c r="OX185" s="27">
        <v>212.1742909095899</v>
      </c>
      <c r="OY185" s="27">
        <v>212.04160553206316</v>
      </c>
      <c r="OZ185" s="27">
        <v>984.95920842839735</v>
      </c>
      <c r="PA185" s="27">
        <v>983.23140789506783</v>
      </c>
      <c r="PB185" s="27">
        <v>0</v>
      </c>
      <c r="PC185" s="27">
        <v>0</v>
      </c>
      <c r="PD185" s="27">
        <v>56.208325859507795</v>
      </c>
      <c r="PE185" s="27">
        <v>0</v>
      </c>
      <c r="PF185" s="27">
        <v>0</v>
      </c>
      <c r="PG185" s="27">
        <v>0</v>
      </c>
      <c r="PH185" s="27">
        <v>0</v>
      </c>
      <c r="PI185" s="27">
        <v>0</v>
      </c>
      <c r="PJ185" s="27">
        <v>2178.4018324570457</v>
      </c>
      <c r="PK185" s="27">
        <v>11.250541092499885</v>
      </c>
      <c r="PL185" s="27">
        <v>3.1436969092349778</v>
      </c>
      <c r="PM185" s="27">
        <v>17.712109266005974</v>
      </c>
      <c r="PN185" s="27">
        <v>15.3229222865598</v>
      </c>
      <c r="PO185" s="27">
        <v>24.987643567944829</v>
      </c>
      <c r="PP185" s="27">
        <v>406.14897706743812</v>
      </c>
      <c r="PQ185" s="27">
        <v>21.211466467415285</v>
      </c>
      <c r="PR185" s="27">
        <v>4.710755994180956</v>
      </c>
      <c r="PS185" s="27">
        <v>28.88182620286592</v>
      </c>
      <c r="PT185" s="27">
        <v>11.888575819034783</v>
      </c>
      <c r="PU185" s="27">
        <v>14.361250863879013</v>
      </c>
      <c r="PV185" s="27">
        <v>14.367485546291629</v>
      </c>
      <c r="PW185" s="27">
        <v>14.361194184947987</v>
      </c>
      <c r="PX185" s="27">
        <v>14.360854111361844</v>
      </c>
      <c r="PY185" s="27">
        <v>9.5755086439535706</v>
      </c>
      <c r="PZ185" s="27">
        <v>9.7000322554128555</v>
      </c>
      <c r="QA185" s="27">
        <v>16.244124952489596</v>
      </c>
      <c r="QB185" s="27">
        <v>0</v>
      </c>
      <c r="QC185" s="27">
        <v>1.5293109168841281</v>
      </c>
      <c r="QD185" s="27">
        <v>0</v>
      </c>
      <c r="QE185" s="27">
        <v>0</v>
      </c>
      <c r="QF185" s="27">
        <v>67.215147548605344</v>
      </c>
      <c r="QG185" s="27">
        <v>33.760578548601416</v>
      </c>
      <c r="QH185" s="27">
        <v>42.542015368911571</v>
      </c>
      <c r="QI185" s="27">
        <v>66.809156365681872</v>
      </c>
      <c r="QJ185" s="27">
        <v>0</v>
      </c>
      <c r="QK185" s="27">
        <v>0</v>
      </c>
      <c r="QL185" s="27">
        <v>7.6185551924948847</v>
      </c>
      <c r="QM185" s="27">
        <v>0</v>
      </c>
      <c r="QN185" s="27">
        <v>33.646823934036654</v>
      </c>
      <c r="QO185" s="27">
        <v>0.43671116353836659</v>
      </c>
      <c r="QP185" s="27">
        <v>31.828393790000131</v>
      </c>
      <c r="QQ185" s="27">
        <v>14.8606489251297</v>
      </c>
      <c r="QR185" s="27">
        <v>0</v>
      </c>
      <c r="QS185" s="27">
        <v>9.7533671295062501</v>
      </c>
      <c r="QT185" s="27">
        <v>4.8326723748131455</v>
      </c>
      <c r="QU185" s="27">
        <v>17.272960908433582</v>
      </c>
      <c r="QV185" s="27">
        <v>8.2067124597288394</v>
      </c>
      <c r="QW185" s="27">
        <v>101.82925411949414</v>
      </c>
      <c r="QX185" s="27">
        <v>41.449982404876053</v>
      </c>
      <c r="QY185" s="27">
        <v>83.13608923639724</v>
      </c>
      <c r="QZ185" s="27">
        <v>47.75449326051519</v>
      </c>
      <c r="RA185" s="27">
        <v>47.767075983202474</v>
      </c>
      <c r="RB185" s="27">
        <v>47.739189949138762</v>
      </c>
      <c r="RC185" s="27">
        <v>49.75996387693025</v>
      </c>
      <c r="RD185" s="27">
        <v>25.002776842528185</v>
      </c>
      <c r="RE185" s="27">
        <v>2.4586186699503267</v>
      </c>
      <c r="RF185" s="27">
        <v>50.873421476892766</v>
      </c>
      <c r="RG185" s="27">
        <v>0</v>
      </c>
      <c r="RH185" s="27">
        <v>4.677938893118176</v>
      </c>
      <c r="RI185" s="27">
        <v>17.275568139260677</v>
      </c>
      <c r="RJ185" s="27">
        <v>0</v>
      </c>
      <c r="RK185" s="27">
        <v>47.240018603612171</v>
      </c>
      <c r="RL185" s="27">
        <v>4.3571361435234772</v>
      </c>
      <c r="RM185" s="27">
        <v>4.3365616915618386</v>
      </c>
      <c r="RN185" s="27">
        <v>0</v>
      </c>
      <c r="RO185" s="27">
        <v>29.35934619674142</v>
      </c>
      <c r="RP185" s="27">
        <v>29.355718745155897</v>
      </c>
      <c r="RQ185" s="27">
        <v>0</v>
      </c>
      <c r="RR185" s="27">
        <v>43.772911713955402</v>
      </c>
      <c r="RS185" s="27">
        <v>79.028227031516437</v>
      </c>
      <c r="RT185" s="27">
        <v>0</v>
      </c>
      <c r="RU185" s="27">
        <v>25.883284035982893</v>
      </c>
      <c r="RV185" s="27">
        <v>0</v>
      </c>
      <c r="RW185" s="27">
        <v>10.797959828274855</v>
      </c>
      <c r="RX185" s="27">
        <v>15.820336585224654</v>
      </c>
      <c r="RY185" s="27">
        <v>28.788702719193818</v>
      </c>
      <c r="RZ185" s="27">
        <v>3.9319308029829418</v>
      </c>
      <c r="SA185" s="27">
        <v>15.844368451978744</v>
      </c>
      <c r="SB185" s="27">
        <v>15.844368451978744</v>
      </c>
      <c r="SC185" s="27">
        <v>18.92027735970926</v>
      </c>
      <c r="SD185" s="27">
        <v>0</v>
      </c>
      <c r="SE185" s="27">
        <v>25.408314594003464</v>
      </c>
      <c r="SF185" s="27">
        <v>0</v>
      </c>
      <c r="SG185" s="27">
        <v>19.526798600594926</v>
      </c>
      <c r="SH185" s="27">
        <v>19.449035107230273</v>
      </c>
      <c r="SI185" s="27">
        <v>19.1742556496269</v>
      </c>
      <c r="SJ185" s="27">
        <v>19.412533875650947</v>
      </c>
      <c r="SK185" s="27">
        <v>5.0559306841158884</v>
      </c>
      <c r="SL185" s="27">
        <v>0</v>
      </c>
      <c r="SM185" s="27">
        <v>0</v>
      </c>
      <c r="SN185" s="27">
        <v>6.1504008421854346</v>
      </c>
      <c r="SO185" s="27">
        <v>0</v>
      </c>
      <c r="SP185" s="27">
        <v>4.2621989340586151</v>
      </c>
      <c r="SQ185" s="27">
        <v>3.7683554080482593</v>
      </c>
      <c r="SR185" s="27">
        <v>3.7683554080482593</v>
      </c>
      <c r="SS185" s="27">
        <v>3.7683554080482593</v>
      </c>
      <c r="ST185" s="27">
        <v>0</v>
      </c>
      <c r="SU185" s="27">
        <v>0.12826442090685578</v>
      </c>
      <c r="SV185" s="27">
        <v>28.576723517164815</v>
      </c>
      <c r="SW185" s="27">
        <v>0.15671724428080253</v>
      </c>
      <c r="SX185" s="27">
        <v>20.425556409839299</v>
      </c>
      <c r="SY185" s="27">
        <v>0</v>
      </c>
      <c r="SZ185" s="27">
        <v>12.710590355672933</v>
      </c>
      <c r="TA185" s="27">
        <v>9.847284118212686</v>
      </c>
      <c r="TB185" s="27">
        <v>68.68273510960455</v>
      </c>
      <c r="TC185" s="27">
        <v>0</v>
      </c>
      <c r="TD185" s="27">
        <v>3.7308906346415287</v>
      </c>
      <c r="TE185" s="27">
        <v>54.264295204322529</v>
      </c>
      <c r="TF185" s="27">
        <v>0</v>
      </c>
      <c r="TG185" s="27">
        <v>3.7683554080482593</v>
      </c>
      <c r="TH185" s="27">
        <v>17.818835693123784</v>
      </c>
      <c r="TI185" s="27">
        <v>4.0807696758514362</v>
      </c>
      <c r="TJ185" s="27">
        <v>0</v>
      </c>
      <c r="TK185" s="27">
        <v>0.11058059442743065</v>
      </c>
      <c r="TL185" s="27">
        <v>139.14280813825337</v>
      </c>
      <c r="TM185" s="27">
        <v>29.728552753430449</v>
      </c>
      <c r="TN185" s="27">
        <v>13.434550341639907</v>
      </c>
      <c r="TO185" s="27">
        <v>79.477917670259245</v>
      </c>
      <c r="TP185" s="27">
        <v>11.12454382883398</v>
      </c>
      <c r="TQ185" s="27">
        <v>0.22240812533738488</v>
      </c>
      <c r="TR185" s="27">
        <v>21.134269763360873</v>
      </c>
      <c r="TS185" s="27">
        <v>32.281711880328466</v>
      </c>
      <c r="TT185" s="27">
        <v>32.321613847769221</v>
      </c>
      <c r="TU185" s="27">
        <v>32.331079229250193</v>
      </c>
      <c r="TV185" s="27">
        <v>29.173155908328248</v>
      </c>
      <c r="TW185" s="27">
        <v>0.64687663977461107</v>
      </c>
      <c r="TX185" s="27">
        <v>4.7661879887222307</v>
      </c>
      <c r="TY185" s="27">
        <v>0</v>
      </c>
      <c r="TZ185" s="27">
        <v>0</v>
      </c>
      <c r="UA185" s="27">
        <v>0</v>
      </c>
      <c r="UB185" s="27">
        <v>0</v>
      </c>
      <c r="UC185" s="27">
        <v>11.17974910765116</v>
      </c>
      <c r="UD185" s="27">
        <v>28.719951175861951</v>
      </c>
      <c r="UE185" s="27">
        <v>18.023616670912769</v>
      </c>
      <c r="UF185" s="27">
        <v>0</v>
      </c>
      <c r="UG185" s="27">
        <v>0.3719838243091888</v>
      </c>
      <c r="UH185" s="27">
        <v>14.569319219667376</v>
      </c>
      <c r="UI185" s="27">
        <v>17.919384116760003</v>
      </c>
      <c r="UJ185" s="27">
        <v>0</v>
      </c>
      <c r="UK185" s="27">
        <v>125.41058005087648</v>
      </c>
      <c r="UL185" s="27">
        <v>125.37861313377906</v>
      </c>
      <c r="UM185" s="27">
        <v>125.31938365085919</v>
      </c>
      <c r="UN185" s="27">
        <v>8.8278568648186475</v>
      </c>
      <c r="UO185" s="27">
        <v>125.26242132518028</v>
      </c>
      <c r="UP185" s="27">
        <v>0</v>
      </c>
      <c r="UQ185" s="27">
        <v>17.834989188465567</v>
      </c>
      <c r="UR185" s="27">
        <v>11.294637300836401</v>
      </c>
      <c r="US185" s="27">
        <v>14.964598084627346</v>
      </c>
      <c r="UT185" s="27">
        <v>15.453227148983512</v>
      </c>
      <c r="UU185" s="27">
        <v>195.77378878640562</v>
      </c>
      <c r="UV185" s="27">
        <v>2.2078144001700188</v>
      </c>
      <c r="UW185" s="27">
        <v>2.0382310385468139</v>
      </c>
      <c r="UX185" s="27">
        <v>125.11035175324342</v>
      </c>
      <c r="UY185" s="27">
        <v>356.90127736910097</v>
      </c>
      <c r="UZ185" s="27">
        <v>0</v>
      </c>
      <c r="VA185" s="27">
        <v>0</v>
      </c>
      <c r="VB185" s="27">
        <v>4.4665264803994082</v>
      </c>
      <c r="VC185" s="27">
        <v>0</v>
      </c>
      <c r="VD185" s="27">
        <v>1.8455226730658993</v>
      </c>
      <c r="VE185" s="27">
        <v>0</v>
      </c>
      <c r="VF185" s="27">
        <v>0</v>
      </c>
      <c r="VG185" s="27">
        <v>0</v>
      </c>
      <c r="VH185" s="27">
        <v>0</v>
      </c>
      <c r="VI185" s="27">
        <v>0</v>
      </c>
      <c r="VJ185" s="27">
        <v>0</v>
      </c>
      <c r="VK185" s="27">
        <v>0</v>
      </c>
      <c r="VL185" s="27">
        <v>0</v>
      </c>
      <c r="VM185" s="27">
        <v>0</v>
      </c>
      <c r="VN185" s="27">
        <v>0.23867497854121503</v>
      </c>
      <c r="VO185" s="27">
        <v>0</v>
      </c>
      <c r="VP185" s="27">
        <v>0</v>
      </c>
      <c r="VQ185" s="27">
        <v>0</v>
      </c>
      <c r="VR185" s="27">
        <v>0</v>
      </c>
      <c r="VS185" s="27">
        <v>0</v>
      </c>
      <c r="VT185" s="27">
        <v>0</v>
      </c>
      <c r="VU185" s="27">
        <v>0</v>
      </c>
      <c r="VV185" s="27">
        <v>0</v>
      </c>
      <c r="VW185" s="27">
        <v>13.81180530653431</v>
      </c>
      <c r="VX185" s="27">
        <v>0.16538912072744369</v>
      </c>
      <c r="VY185" s="27">
        <v>0</v>
      </c>
      <c r="VZ185" s="27">
        <v>0</v>
      </c>
      <c r="WA185" s="27">
        <v>0</v>
      </c>
      <c r="WB185" s="27">
        <v>0</v>
      </c>
      <c r="WC185" s="27">
        <v>9.6428432140098437</v>
      </c>
      <c r="WD185" s="27">
        <v>6.7002998309783264</v>
      </c>
      <c r="WE185" s="27">
        <v>0</v>
      </c>
      <c r="WF185" s="27">
        <v>7.9695111333942439</v>
      </c>
      <c r="WG185" s="27">
        <v>0</v>
      </c>
      <c r="WH185" s="27">
        <v>3.0346466459451893</v>
      </c>
      <c r="WI185" s="27">
        <v>0.10508273811812222</v>
      </c>
      <c r="WJ185" s="27">
        <v>6.3764930980393659</v>
      </c>
      <c r="WK185" s="27">
        <v>0</v>
      </c>
      <c r="WL185" s="27">
        <v>0.94206051254655299</v>
      </c>
      <c r="WM185" s="27">
        <v>0</v>
      </c>
      <c r="WN185" s="27">
        <v>43.26773240174029</v>
      </c>
      <c r="WO185" s="27">
        <v>29.098056324721711</v>
      </c>
      <c r="WP185" s="27">
        <v>29.107124953685521</v>
      </c>
      <c r="WQ185" s="27">
        <v>1.5490918638114337</v>
      </c>
      <c r="WR185" s="27">
        <v>35.811562346628584</v>
      </c>
      <c r="WS185" s="27">
        <v>35.731871769609121</v>
      </c>
      <c r="WT185" s="27">
        <v>1.9098532597779105</v>
      </c>
      <c r="WU185" s="27">
        <v>0</v>
      </c>
      <c r="WV185" s="27">
        <v>75.249896131607983</v>
      </c>
      <c r="WW185" s="27">
        <v>75.251766536331772</v>
      </c>
      <c r="WX185" s="27">
        <v>0</v>
      </c>
      <c r="WY185" s="27">
        <v>0</v>
      </c>
      <c r="WZ185" s="27">
        <v>1.4782432000316859</v>
      </c>
      <c r="XA185" s="27">
        <v>0</v>
      </c>
      <c r="XB185" s="27">
        <v>0</v>
      </c>
      <c r="XC185" s="27">
        <v>0</v>
      </c>
      <c r="XD185" s="27">
        <v>13.52381965800239</v>
      </c>
      <c r="XE185" s="27">
        <v>0</v>
      </c>
      <c r="XF185" s="27">
        <v>1.4686644606886639</v>
      </c>
      <c r="XG185" s="27">
        <v>0</v>
      </c>
      <c r="XH185" s="27">
        <v>13.32788059345312</v>
      </c>
      <c r="XI185" s="27">
        <v>0</v>
      </c>
      <c r="XJ185" s="27">
        <v>0.15314647162630324</v>
      </c>
      <c r="XK185" s="27">
        <v>13.330317787487143</v>
      </c>
      <c r="XL185" s="27">
        <v>13.330317787487143</v>
      </c>
      <c r="XM185" s="27">
        <v>0</v>
      </c>
      <c r="XN185" s="27">
        <v>13.33190479755581</v>
      </c>
      <c r="XO185" s="27">
        <v>13.327597198798001</v>
      </c>
      <c r="XP185" s="27">
        <v>0</v>
      </c>
      <c r="XQ185" s="27">
        <v>13.329014172073597</v>
      </c>
      <c r="XR185" s="27">
        <v>13.330487824280215</v>
      </c>
      <c r="XS185" s="27">
        <v>13.325386720488073</v>
      </c>
      <c r="XT185" s="27">
        <v>4.3472740095253366</v>
      </c>
      <c r="XU185" s="27">
        <v>4.3466505412840748</v>
      </c>
      <c r="XV185" s="27">
        <v>4.3487476617319549</v>
      </c>
      <c r="XW185" s="27">
        <v>5.4237769464603396</v>
      </c>
      <c r="XX185" s="27">
        <v>0</v>
      </c>
      <c r="XY185" s="27">
        <v>6.3819909543486748</v>
      </c>
      <c r="XZ185" s="27">
        <v>0</v>
      </c>
      <c r="YA185" s="27">
        <v>5.3678915204708746</v>
      </c>
      <c r="YB185" s="27">
        <v>0</v>
      </c>
      <c r="YC185" s="27">
        <v>0</v>
      </c>
      <c r="YD185" s="27">
        <v>0</v>
      </c>
      <c r="YE185" s="27">
        <v>0.19967987399684173</v>
      </c>
      <c r="YF185" s="27">
        <v>0</v>
      </c>
      <c r="YG185" s="27">
        <v>0</v>
      </c>
      <c r="YH185" s="27">
        <v>0</v>
      </c>
      <c r="YI185" s="27">
        <v>0</v>
      </c>
      <c r="YJ185" s="27">
        <v>0</v>
      </c>
      <c r="YK185" s="27">
        <v>0</v>
      </c>
      <c r="YL185" s="27">
        <v>0</v>
      </c>
      <c r="YM185" s="27">
        <v>0</v>
      </c>
      <c r="YN185" s="27">
        <v>0</v>
      </c>
      <c r="YO185" s="27">
        <v>0</v>
      </c>
      <c r="YP185" s="27">
        <v>0.11896907621895282</v>
      </c>
      <c r="YQ185" s="27">
        <v>0</v>
      </c>
      <c r="YR185" s="27">
        <v>0.1301348256306411</v>
      </c>
      <c r="YS185" s="27">
        <v>0</v>
      </c>
      <c r="YT185" s="27">
        <v>1.2082247726343103</v>
      </c>
      <c r="YU185" s="27">
        <v>1.2082247726343103</v>
      </c>
      <c r="YV185" s="27">
        <v>1.2082247726343103</v>
      </c>
      <c r="YW185" s="27">
        <v>0</v>
      </c>
      <c r="YX185" s="27">
        <v>4.3574762171096202</v>
      </c>
      <c r="YY185" s="27">
        <v>8.6945480190506727E-2</v>
      </c>
      <c r="YZ185" s="27">
        <v>0.16414218424492014</v>
      </c>
      <c r="ZA185" s="27">
        <v>0</v>
      </c>
      <c r="ZB185" s="27">
        <v>0</v>
      </c>
      <c r="ZC185" s="27">
        <v>0</v>
      </c>
      <c r="ZD185" s="27">
        <v>0</v>
      </c>
      <c r="ZE185" s="27">
        <v>0.16278188990034897</v>
      </c>
      <c r="ZF185" s="27">
        <v>1.4510373131402625</v>
      </c>
      <c r="ZG185" s="27">
        <v>0</v>
      </c>
      <c r="ZH185" s="27">
        <v>0</v>
      </c>
      <c r="ZI185" s="27">
        <v>0.76051789647732682</v>
      </c>
      <c r="ZJ185" s="27">
        <v>0.23969519929964336</v>
      </c>
      <c r="ZK185" s="27">
        <v>0.20398747275465043</v>
      </c>
      <c r="ZL185" s="27">
        <v>8.7342232707673328E-2</v>
      </c>
      <c r="ZM185" s="27">
        <v>7.7820172295675186E-2</v>
      </c>
      <c r="ZN185" s="27">
        <v>0</v>
      </c>
      <c r="ZO185" s="27">
        <v>0.60045659526612016</v>
      </c>
      <c r="ZP185" s="27">
        <v>0.22223808854431348</v>
      </c>
      <c r="ZQ185" s="27">
        <v>0.22223808854431348</v>
      </c>
      <c r="ZR185" s="27">
        <v>0</v>
      </c>
      <c r="ZS185" s="27">
        <v>0</v>
      </c>
      <c r="ZT185" s="27">
        <v>0.33355550907505355</v>
      </c>
      <c r="ZU185" s="27">
        <v>0.29331346804815667</v>
      </c>
      <c r="ZV185" s="27">
        <v>0.37005674065437971</v>
      </c>
      <c r="ZW185" s="27">
        <v>0.37005674065437971</v>
      </c>
      <c r="ZX185" s="27">
        <v>0.50784322197323362</v>
      </c>
      <c r="ZY185" s="27">
        <v>0.50784322197323362</v>
      </c>
      <c r="ZZ185" s="27">
        <v>0.6116790236088322</v>
      </c>
      <c r="AAA185" s="27">
        <v>0</v>
      </c>
      <c r="AAB185" s="27">
        <v>0.21787381085548099</v>
      </c>
      <c r="AAC185" s="27">
        <v>0.29637413032344179</v>
      </c>
      <c r="AAD185" s="27">
        <v>0.36308523213845245</v>
      </c>
      <c r="AAE185" s="27">
        <v>0.15717067572899293</v>
      </c>
    </row>
    <row r="186" spans="1:707">
      <c r="A186" s="14" t="s">
        <v>2224</v>
      </c>
      <c r="B186" s="14" t="e">
        <f>_xlfn.CONCAT(#REF!," ","[",#REF!,"]")</f>
        <v>#REF!</v>
      </c>
      <c r="C186" s="15" t="s">
        <v>2225</v>
      </c>
      <c r="D186" s="14" t="s">
        <v>2226</v>
      </c>
      <c r="E186" s="16">
        <v>9659</v>
      </c>
      <c r="F186" s="17">
        <v>44641</v>
      </c>
      <c r="G186" s="14" t="s">
        <v>710</v>
      </c>
      <c r="H186" s="14" t="s">
        <v>2227</v>
      </c>
      <c r="I186" s="18">
        <v>1.0043</v>
      </c>
      <c r="J186" s="37">
        <v>44687</v>
      </c>
      <c r="K186" s="1" t="s">
        <v>2228</v>
      </c>
      <c r="L186" s="18">
        <v>2684</v>
      </c>
      <c r="M186" s="20" t="s">
        <v>2229</v>
      </c>
      <c r="N186" s="20" t="s">
        <v>2225</v>
      </c>
      <c r="O186" s="20" t="s">
        <v>2230</v>
      </c>
      <c r="P186" s="21">
        <v>25.9</v>
      </c>
      <c r="Q186" s="22">
        <v>46</v>
      </c>
      <c r="R186" s="20" t="s">
        <v>2231</v>
      </c>
      <c r="S186" s="20" t="s">
        <v>932</v>
      </c>
      <c r="T186" s="20" t="s">
        <v>2232</v>
      </c>
      <c r="U186" s="16">
        <v>1</v>
      </c>
      <c r="V186" s="16">
        <v>0</v>
      </c>
      <c r="W186" s="16">
        <v>0</v>
      </c>
      <c r="X186" s="16">
        <v>0</v>
      </c>
      <c r="Y186" s="23">
        <v>0</v>
      </c>
      <c r="Z186" s="16">
        <v>0</v>
      </c>
      <c r="AA186" s="16">
        <v>0</v>
      </c>
      <c r="AB186" s="16">
        <v>0</v>
      </c>
      <c r="AC186" s="16">
        <v>0</v>
      </c>
      <c r="AD186" s="16">
        <v>0</v>
      </c>
      <c r="AE186" s="16">
        <v>0</v>
      </c>
      <c r="AF186" s="16">
        <v>0</v>
      </c>
      <c r="AG186" s="16">
        <v>0</v>
      </c>
      <c r="AH186" s="16">
        <v>0</v>
      </c>
      <c r="AI186" s="16">
        <v>0</v>
      </c>
      <c r="AJ186" s="16">
        <v>0</v>
      </c>
      <c r="AK186" s="16">
        <v>0</v>
      </c>
      <c r="AL186" s="16">
        <v>0</v>
      </c>
      <c r="AM186" s="16">
        <v>1</v>
      </c>
      <c r="AN186" s="16">
        <v>1</v>
      </c>
      <c r="AO186" s="16">
        <v>0</v>
      </c>
      <c r="AP186" s="16">
        <v>0</v>
      </c>
      <c r="AQ186" s="16">
        <v>0</v>
      </c>
      <c r="AR186" s="16">
        <v>0</v>
      </c>
      <c r="AS186" s="24" t="s">
        <v>2233</v>
      </c>
      <c r="AT186" s="24" t="s">
        <v>75</v>
      </c>
      <c r="AU186" s="25" t="e">
        <f>#REF!+#REF!</f>
        <v>#REF!</v>
      </c>
      <c r="AV186" s="26" t="e">
        <f>SUM(#REF!)</f>
        <v>#REF!</v>
      </c>
      <c r="AW186" s="16">
        <v>0</v>
      </c>
      <c r="AX186" s="16">
        <v>0</v>
      </c>
      <c r="AY186" s="26" t="e">
        <f>SUM(#REF!)</f>
        <v>#REF!</v>
      </c>
      <c r="AZ186" s="16">
        <v>0</v>
      </c>
      <c r="BA186" s="16">
        <v>0</v>
      </c>
      <c r="BB186" s="16">
        <v>0</v>
      </c>
      <c r="BC186" s="16">
        <v>0</v>
      </c>
      <c r="BD186" s="16">
        <v>0</v>
      </c>
      <c r="BE186" s="16">
        <v>0</v>
      </c>
      <c r="BF186" s="16">
        <v>0</v>
      </c>
      <c r="BG186" s="16">
        <v>0</v>
      </c>
      <c r="BH186" s="16">
        <v>0</v>
      </c>
      <c r="BI186" s="16">
        <v>0</v>
      </c>
      <c r="BJ186" s="16">
        <v>0</v>
      </c>
      <c r="BK186" s="16">
        <v>0</v>
      </c>
      <c r="BL186" s="16">
        <v>0</v>
      </c>
      <c r="BM186" s="16">
        <v>0</v>
      </c>
      <c r="BN186" s="16">
        <v>0</v>
      </c>
      <c r="BO186" s="16">
        <v>0</v>
      </c>
      <c r="BP186" s="16">
        <v>0</v>
      </c>
      <c r="BQ186" s="16">
        <v>0</v>
      </c>
      <c r="BR186" s="16">
        <v>0</v>
      </c>
      <c r="BS186" s="16">
        <v>0</v>
      </c>
      <c r="BT186" s="16">
        <v>0</v>
      </c>
      <c r="BU186" s="16">
        <v>0</v>
      </c>
      <c r="BV186" s="16">
        <v>0</v>
      </c>
      <c r="BW186" s="16">
        <v>0</v>
      </c>
      <c r="BX186" s="16">
        <v>1</v>
      </c>
      <c r="BY186" s="16">
        <v>0</v>
      </c>
      <c r="BZ186" s="16">
        <v>0</v>
      </c>
      <c r="CA186" s="16">
        <v>0</v>
      </c>
      <c r="CB186" s="16">
        <v>0</v>
      </c>
      <c r="CC186" s="16">
        <v>0</v>
      </c>
      <c r="CD186" s="16">
        <v>0</v>
      </c>
      <c r="CE186" s="16">
        <v>0</v>
      </c>
      <c r="CF186" s="16">
        <v>0</v>
      </c>
      <c r="CG186" s="16">
        <v>0</v>
      </c>
      <c r="CH186" s="16">
        <v>0</v>
      </c>
      <c r="CI186" s="16">
        <v>0</v>
      </c>
      <c r="CJ186" s="16">
        <v>0</v>
      </c>
      <c r="CK186" s="16">
        <v>0</v>
      </c>
      <c r="CL186" s="25" t="e">
        <f>SUM(#REF!)</f>
        <v>#REF!</v>
      </c>
      <c r="CM186" s="16">
        <v>1</v>
      </c>
      <c r="CN186" s="16">
        <v>0</v>
      </c>
      <c r="CO186" s="16">
        <v>0</v>
      </c>
      <c r="CP186" s="25" t="e">
        <f>SUM(#REF!,#REF!,#REF!,#REF!,#REF!)</f>
        <v>#REF!</v>
      </c>
      <c r="CQ186" s="26" t="e">
        <f>SUM(#REF!)</f>
        <v>#REF!</v>
      </c>
      <c r="CR186" s="16">
        <v>0</v>
      </c>
      <c r="CS186" s="16">
        <v>0</v>
      </c>
      <c r="CT186" s="16">
        <v>0</v>
      </c>
      <c r="CU186" s="26" t="e">
        <f>SUM(#REF!)</f>
        <v>#REF!</v>
      </c>
      <c r="CV186" s="16">
        <v>0</v>
      </c>
      <c r="CW186" s="16">
        <v>0</v>
      </c>
      <c r="CX186" s="16">
        <v>0</v>
      </c>
      <c r="CY186" s="26" t="e">
        <f>SUM(#REF!)</f>
        <v>#REF!</v>
      </c>
      <c r="CZ186" s="16">
        <v>0</v>
      </c>
      <c r="DA186" s="16">
        <v>0</v>
      </c>
      <c r="DB186" s="16">
        <v>0</v>
      </c>
      <c r="DC186" s="26" t="e">
        <f>SUM(#REF!)</f>
        <v>#REF!</v>
      </c>
      <c r="DD186" s="16">
        <v>0</v>
      </c>
      <c r="DE186" s="16">
        <v>0</v>
      </c>
      <c r="DF186" s="16">
        <v>0</v>
      </c>
      <c r="DG186" s="16">
        <v>0</v>
      </c>
      <c r="DH186" s="16">
        <v>0</v>
      </c>
      <c r="DI186" s="16">
        <v>0</v>
      </c>
      <c r="DJ186" s="26" t="e">
        <f>SUM(#REF!)</f>
        <v>#REF!</v>
      </c>
      <c r="DK186" s="16">
        <v>0</v>
      </c>
      <c r="DL186" s="16">
        <v>0</v>
      </c>
      <c r="DM186" s="16">
        <v>0</v>
      </c>
      <c r="DN186" s="16">
        <v>0</v>
      </c>
      <c r="DO186" s="16">
        <v>0</v>
      </c>
      <c r="DP186" s="16">
        <v>0</v>
      </c>
      <c r="DQ186" s="16">
        <v>0</v>
      </c>
      <c r="DR186" s="16">
        <v>0</v>
      </c>
      <c r="DS186" s="16">
        <v>0</v>
      </c>
      <c r="DT186" s="16">
        <v>0</v>
      </c>
      <c r="DU186" s="16">
        <v>0</v>
      </c>
      <c r="DV186" s="16">
        <v>0</v>
      </c>
      <c r="DW186" s="16">
        <v>0</v>
      </c>
      <c r="DX186" s="16">
        <v>0</v>
      </c>
      <c r="DY186" s="16">
        <v>0</v>
      </c>
      <c r="DZ186" s="16">
        <v>0</v>
      </c>
      <c r="EA186" s="16">
        <v>0</v>
      </c>
      <c r="EB186" s="16">
        <v>0</v>
      </c>
      <c r="EC186" s="16">
        <v>0</v>
      </c>
      <c r="ED186" s="16">
        <v>0</v>
      </c>
      <c r="EE186" s="16">
        <v>0</v>
      </c>
      <c r="EF186" s="16">
        <v>0</v>
      </c>
      <c r="EG186" s="16">
        <v>0</v>
      </c>
      <c r="EH186" s="16">
        <v>0</v>
      </c>
      <c r="EI186" s="16">
        <v>0</v>
      </c>
      <c r="EJ186" s="16">
        <v>0</v>
      </c>
      <c r="EK186" s="16">
        <v>0</v>
      </c>
      <c r="EL186" s="16">
        <v>0</v>
      </c>
      <c r="EM186" s="16">
        <v>0</v>
      </c>
      <c r="EN186" s="16">
        <v>0</v>
      </c>
      <c r="EO186" s="16">
        <v>0</v>
      </c>
      <c r="EP186" s="16">
        <v>0</v>
      </c>
      <c r="EQ186" s="16">
        <v>0</v>
      </c>
      <c r="ER186" s="16">
        <v>0</v>
      </c>
      <c r="ES186" s="16">
        <v>0</v>
      </c>
      <c r="ET186" s="16">
        <v>0</v>
      </c>
      <c r="EU186" s="16">
        <v>0</v>
      </c>
      <c r="EV186" s="16">
        <v>0</v>
      </c>
      <c r="EW186" s="16">
        <v>0</v>
      </c>
      <c r="EX186" s="16">
        <v>0</v>
      </c>
      <c r="EY186" s="16">
        <v>0</v>
      </c>
      <c r="EZ186" s="16">
        <v>0</v>
      </c>
      <c r="FA186" s="16">
        <v>0</v>
      </c>
      <c r="FB186" s="16">
        <v>0</v>
      </c>
      <c r="FC186" s="16">
        <v>0</v>
      </c>
      <c r="FD186" s="25" t="e">
        <f>SUM(#REF!,#REF!,#REF!,#REF!,#REF!)</f>
        <v>#REF!</v>
      </c>
      <c r="FE186" s="26" t="e">
        <f>SUM(#REF!)</f>
        <v>#REF!</v>
      </c>
      <c r="FF186" s="16">
        <v>1</v>
      </c>
      <c r="FG186" s="16">
        <v>1</v>
      </c>
      <c r="FH186" s="16">
        <v>1</v>
      </c>
      <c r="FI186" s="16">
        <v>0</v>
      </c>
      <c r="FJ186" s="16">
        <v>0</v>
      </c>
      <c r="FK186" s="16">
        <v>0</v>
      </c>
      <c r="FL186" s="16">
        <v>0</v>
      </c>
      <c r="FM186" s="16">
        <v>0</v>
      </c>
      <c r="FN186" s="16">
        <v>0</v>
      </c>
      <c r="FO186" s="16">
        <v>0</v>
      </c>
      <c r="FP186" s="26" t="e">
        <f>SUM(#REF!)</f>
        <v>#REF!</v>
      </c>
      <c r="FQ186" s="16">
        <v>1</v>
      </c>
      <c r="FR186" s="16">
        <v>0</v>
      </c>
      <c r="FS186" s="16">
        <v>0</v>
      </c>
      <c r="FT186" s="26" t="e">
        <f>SUM(#REF!)</f>
        <v>#REF!</v>
      </c>
      <c r="FU186" s="16">
        <v>1</v>
      </c>
      <c r="FV186" s="16">
        <v>0</v>
      </c>
      <c r="FW186" s="16">
        <v>0</v>
      </c>
      <c r="FX186" s="16">
        <v>0</v>
      </c>
      <c r="FY186" s="16">
        <v>0</v>
      </c>
      <c r="FZ186" s="16">
        <v>0</v>
      </c>
      <c r="GA186" s="16">
        <v>0</v>
      </c>
      <c r="GB186" s="16">
        <v>0</v>
      </c>
      <c r="GC186" s="16">
        <v>0</v>
      </c>
      <c r="GD186" s="16">
        <v>0</v>
      </c>
      <c r="GE186" s="16">
        <v>0</v>
      </c>
      <c r="GF186" s="16">
        <v>0</v>
      </c>
      <c r="GG186" s="16">
        <v>0</v>
      </c>
      <c r="GH186" s="16">
        <v>0</v>
      </c>
      <c r="GI186" s="26" t="e">
        <f>SUM(#REF!)</f>
        <v>#REF!</v>
      </c>
      <c r="GJ186" s="16">
        <v>0</v>
      </c>
      <c r="GK186" s="16">
        <v>0</v>
      </c>
      <c r="GL186" s="16">
        <v>0</v>
      </c>
      <c r="GM186" s="16">
        <v>0</v>
      </c>
      <c r="GN186" s="16">
        <v>0</v>
      </c>
      <c r="GO186" s="26" t="e">
        <f>SUM(#REF!)</f>
        <v>#REF!</v>
      </c>
      <c r="GP186" s="16">
        <v>1</v>
      </c>
      <c r="GQ186" s="16">
        <v>0</v>
      </c>
      <c r="GR186" s="16">
        <v>0</v>
      </c>
      <c r="GS186" s="16">
        <v>0</v>
      </c>
      <c r="GT186" s="16">
        <v>0</v>
      </c>
      <c r="GU186" s="16">
        <v>0</v>
      </c>
      <c r="GV186" s="16">
        <v>0</v>
      </c>
      <c r="GW186" s="16">
        <v>0</v>
      </c>
      <c r="GX186" s="16">
        <v>0</v>
      </c>
      <c r="GY186" s="16">
        <v>0</v>
      </c>
      <c r="GZ186" s="16">
        <v>0</v>
      </c>
      <c r="HA186" s="16">
        <v>0</v>
      </c>
      <c r="HB186" s="16">
        <v>0</v>
      </c>
      <c r="HC186" s="16">
        <v>0</v>
      </c>
      <c r="HD186" s="16">
        <v>0</v>
      </c>
      <c r="HE186" s="16">
        <v>0</v>
      </c>
      <c r="HF186" s="16">
        <v>0</v>
      </c>
      <c r="HG186" s="16">
        <v>0</v>
      </c>
      <c r="HH186" s="16">
        <v>0</v>
      </c>
      <c r="HI186" s="16">
        <v>0</v>
      </c>
      <c r="HJ186" s="16">
        <v>0</v>
      </c>
      <c r="HK186" s="16">
        <v>0</v>
      </c>
      <c r="HL186" s="25" t="e">
        <f>SUM(#REF!)</f>
        <v>#REF!</v>
      </c>
      <c r="HM186" s="16">
        <v>0</v>
      </c>
      <c r="HN186" s="16">
        <v>0</v>
      </c>
      <c r="HO186" s="16">
        <v>0</v>
      </c>
      <c r="HP186" s="25" t="e">
        <f>SUM(#REF!)</f>
        <v>#REF!</v>
      </c>
      <c r="HQ186" s="16">
        <v>0</v>
      </c>
      <c r="HR186" s="16">
        <v>0</v>
      </c>
      <c r="HS186" s="16">
        <v>0</v>
      </c>
      <c r="HT186" s="16">
        <v>0</v>
      </c>
      <c r="HU186" s="16">
        <v>0</v>
      </c>
      <c r="HV186" s="16">
        <v>0</v>
      </c>
      <c r="HW186" s="25" t="e">
        <f>SUM(#REF!+#REF!+#REF!+#REF!+#REF!+#REF!+#REF!+#REF!)</f>
        <v>#REF!</v>
      </c>
      <c r="HX186" s="26" t="e">
        <f>SUM(#REF!)</f>
        <v>#REF!</v>
      </c>
      <c r="HY186" s="16">
        <v>0</v>
      </c>
      <c r="HZ186" s="16">
        <v>0</v>
      </c>
      <c r="IA186" s="16">
        <v>0</v>
      </c>
      <c r="IB186" s="26" t="e">
        <f>SUM(#REF!)</f>
        <v>#REF!</v>
      </c>
      <c r="IC186" s="16">
        <v>0</v>
      </c>
      <c r="ID186" s="16">
        <v>0</v>
      </c>
      <c r="IE186" s="16">
        <v>0</v>
      </c>
      <c r="IF186" s="16">
        <v>0</v>
      </c>
      <c r="IG186" s="16">
        <v>0</v>
      </c>
      <c r="IH186" s="16">
        <v>0</v>
      </c>
      <c r="II186" s="26" t="e">
        <f>SUM(#REF!)</f>
        <v>#REF!</v>
      </c>
      <c r="IJ186" s="16">
        <v>0</v>
      </c>
      <c r="IK186" s="16">
        <v>0</v>
      </c>
      <c r="IL186" s="16">
        <v>0</v>
      </c>
      <c r="IM186" s="16">
        <v>0</v>
      </c>
      <c r="IN186" s="16">
        <v>0</v>
      </c>
      <c r="IO186" s="26" t="e">
        <f>SUM(#REF!)</f>
        <v>#REF!</v>
      </c>
      <c r="IP186" s="16">
        <v>0</v>
      </c>
      <c r="IQ186" s="16">
        <v>0</v>
      </c>
      <c r="IR186" s="16">
        <v>0</v>
      </c>
      <c r="IS186" s="16">
        <v>0</v>
      </c>
      <c r="IT186" s="16">
        <v>0</v>
      </c>
      <c r="IU186" s="16">
        <v>0</v>
      </c>
      <c r="IV186" s="16">
        <v>0</v>
      </c>
      <c r="IW186" s="26" t="e">
        <f>SUM(#REF!)</f>
        <v>#REF!</v>
      </c>
      <c r="IX186" s="16">
        <v>0</v>
      </c>
      <c r="IY186" s="16">
        <v>0</v>
      </c>
      <c r="IZ186" s="16">
        <v>0</v>
      </c>
      <c r="JA186" s="16">
        <v>0</v>
      </c>
      <c r="JB186" s="16">
        <v>0</v>
      </c>
      <c r="JC186" s="16">
        <v>0</v>
      </c>
      <c r="JD186" s="16">
        <v>0</v>
      </c>
      <c r="JE186" s="16">
        <v>0</v>
      </c>
      <c r="JF186" s="26" t="e">
        <f>SUM(#REF!)</f>
        <v>#REF!</v>
      </c>
      <c r="JG186" s="16">
        <v>0</v>
      </c>
      <c r="JH186" s="16">
        <v>0</v>
      </c>
      <c r="JI186" s="16">
        <v>0</v>
      </c>
      <c r="JJ186" s="16">
        <v>0</v>
      </c>
      <c r="JK186" s="16">
        <v>0</v>
      </c>
      <c r="JL186" s="16">
        <v>0</v>
      </c>
      <c r="JM186" s="16">
        <v>0</v>
      </c>
      <c r="JN186" s="26" t="e">
        <f>SUM(#REF!)</f>
        <v>#REF!</v>
      </c>
      <c r="JO186" s="16">
        <v>0</v>
      </c>
      <c r="JP186" s="16">
        <v>0</v>
      </c>
      <c r="JQ186" s="16">
        <v>0</v>
      </c>
      <c r="JR186" s="16">
        <v>0</v>
      </c>
      <c r="JS186" s="16">
        <v>0</v>
      </c>
      <c r="JT186" s="16">
        <v>0</v>
      </c>
      <c r="JU186" s="26" t="e">
        <f>SUM(#REF!)</f>
        <v>#REF!</v>
      </c>
      <c r="JV186" s="16">
        <v>0</v>
      </c>
      <c r="JW186" s="16">
        <v>1</v>
      </c>
      <c r="JX186" s="16">
        <v>1</v>
      </c>
      <c r="JY186" s="16">
        <v>0</v>
      </c>
      <c r="JZ186" s="16">
        <v>0</v>
      </c>
      <c r="KA186" s="16">
        <v>0</v>
      </c>
      <c r="KB186" s="16">
        <v>0</v>
      </c>
      <c r="KC186" s="16">
        <v>0</v>
      </c>
      <c r="KD186" s="16">
        <v>0</v>
      </c>
      <c r="KE186" s="16">
        <v>0</v>
      </c>
      <c r="KF186" s="16">
        <v>0</v>
      </c>
      <c r="KG186" s="16">
        <v>0</v>
      </c>
      <c r="KH186" s="16">
        <v>0</v>
      </c>
      <c r="KI186" s="16">
        <v>0</v>
      </c>
      <c r="KJ186" s="16">
        <v>0</v>
      </c>
      <c r="KK186" s="16">
        <v>0</v>
      </c>
      <c r="KL186" s="16">
        <v>0</v>
      </c>
      <c r="KM186" s="16">
        <v>0</v>
      </c>
      <c r="KN186" s="16">
        <v>0</v>
      </c>
      <c r="KO186" s="25" t="e">
        <f>SUM(#REF!)</f>
        <v>#REF!</v>
      </c>
      <c r="KP186" s="16">
        <v>0</v>
      </c>
      <c r="KQ186" s="16">
        <v>0</v>
      </c>
      <c r="KR186" s="16">
        <v>0</v>
      </c>
      <c r="KS186" s="16">
        <v>0</v>
      </c>
      <c r="KT186" s="16">
        <v>0</v>
      </c>
      <c r="KU186" s="16">
        <v>0</v>
      </c>
      <c r="KV186" s="16" t="e">
        <f>SUM(#REF!+#REF!+#REF!+#REF!+#REF!+#REF!+#REF!+#REF!)</f>
        <v>#REF!</v>
      </c>
      <c r="KW186" s="27">
        <v>0.12469534303284013</v>
      </c>
      <c r="KX186" s="27">
        <v>5.5727101355394555E-2</v>
      </c>
      <c r="KY186" s="27">
        <v>0</v>
      </c>
      <c r="KZ186" s="27">
        <v>1.0519562055856788</v>
      </c>
      <c r="LA186" s="27">
        <v>0</v>
      </c>
      <c r="LB186" s="27">
        <v>0</v>
      </c>
      <c r="LC186" s="27">
        <v>9.5599127925161991</v>
      </c>
      <c r="LD186" s="27">
        <v>9.5599127925161991</v>
      </c>
      <c r="LE186" s="27">
        <v>9.5599127925161991</v>
      </c>
      <c r="LF186" s="27">
        <v>9.5599127925161991</v>
      </c>
      <c r="LG186" s="27">
        <v>2.0378972295657363</v>
      </c>
      <c r="LH186" s="27">
        <v>0.91573440227249214</v>
      </c>
      <c r="LI186" s="27">
        <v>2.0378972295657363</v>
      </c>
      <c r="LJ186" s="27">
        <v>0</v>
      </c>
      <c r="LK186" s="27">
        <v>0.24824756603787732</v>
      </c>
      <c r="LL186" s="27">
        <v>0.30454622740717335</v>
      </c>
      <c r="LM186" s="27">
        <v>0.1335545232483131</v>
      </c>
      <c r="LN186" s="27">
        <v>0.1335545232483131</v>
      </c>
      <c r="LO186" s="27">
        <v>0.29416288715462974</v>
      </c>
      <c r="LP186" s="27">
        <v>0.90096910191337054</v>
      </c>
      <c r="LQ186" s="27">
        <v>0.1335545232483131</v>
      </c>
      <c r="LR186" s="27">
        <v>0</v>
      </c>
      <c r="LS186" s="27">
        <v>0.1335545232483131</v>
      </c>
      <c r="LT186" s="27">
        <v>0</v>
      </c>
      <c r="LU186" s="27">
        <v>6.2313377915585972</v>
      </c>
      <c r="LV186" s="27">
        <v>6.2313377915585972</v>
      </c>
      <c r="LW186" s="27">
        <v>0.75979377847970431</v>
      </c>
      <c r="LX186" s="27">
        <v>0.96479330346570269</v>
      </c>
      <c r="LY186" s="27">
        <v>0.69225443683701249</v>
      </c>
      <c r="LZ186" s="27">
        <v>8.201886199486276E-2</v>
      </c>
      <c r="MA186" s="27">
        <v>0.38199260929082424</v>
      </c>
      <c r="MB186" s="27">
        <v>8.201886199486276E-2</v>
      </c>
      <c r="MC186" s="27">
        <v>0</v>
      </c>
      <c r="MD186" s="27">
        <v>0.6718687963411929</v>
      </c>
      <c r="ME186" s="27">
        <v>8.859180215472981E-2</v>
      </c>
      <c r="MF186" s="27">
        <v>0.12088494294016359</v>
      </c>
      <c r="MG186" s="27">
        <v>2.9078115707237928</v>
      </c>
      <c r="MH186" s="27">
        <v>2.9166707509392658</v>
      </c>
      <c r="MI186" s="27">
        <v>0.30473674741180717</v>
      </c>
      <c r="MJ186" s="27">
        <v>0</v>
      </c>
      <c r="MK186" s="27">
        <v>0.11945604290540987</v>
      </c>
      <c r="ML186" s="27">
        <v>0</v>
      </c>
      <c r="MM186" s="27">
        <v>0</v>
      </c>
      <c r="MN186" s="27">
        <v>23.3793765886332</v>
      </c>
      <c r="MO186" s="27">
        <v>0.80266077952231552</v>
      </c>
      <c r="MP186" s="27">
        <v>23.3793765886332</v>
      </c>
      <c r="MQ186" s="27">
        <v>7.2983450775103487</v>
      </c>
      <c r="MR186" s="27">
        <v>0.26672800648735856</v>
      </c>
      <c r="MS186" s="27">
        <v>0.10783432262274639</v>
      </c>
      <c r="MT186" s="27">
        <v>0.26672800648735856</v>
      </c>
      <c r="MU186" s="27">
        <v>150.95652521156461</v>
      </c>
      <c r="MV186" s="27">
        <v>0.41457153008320879</v>
      </c>
      <c r="MW186" s="27">
        <v>150.90832365039225</v>
      </c>
      <c r="MX186" s="27">
        <v>0.61585591497884762</v>
      </c>
      <c r="MY186" s="27">
        <v>47.206856228165158</v>
      </c>
      <c r="MZ186" s="27">
        <v>150.95652521156461</v>
      </c>
      <c r="NA186" s="27">
        <v>0</v>
      </c>
      <c r="NB186" s="27">
        <v>0</v>
      </c>
      <c r="NC186" s="27">
        <v>0</v>
      </c>
      <c r="ND186" s="27">
        <v>0.33379104811846588</v>
      </c>
      <c r="NE186" s="27">
        <v>0.13917486338501103</v>
      </c>
      <c r="NF186" s="27">
        <v>41.296735164419189</v>
      </c>
      <c r="NG186" s="27">
        <v>0.68872981675128664</v>
      </c>
      <c r="NH186" s="27">
        <v>0</v>
      </c>
      <c r="NI186" s="27">
        <v>42.542640734722106</v>
      </c>
      <c r="NJ186" s="27">
        <v>0</v>
      </c>
      <c r="NK186" s="27">
        <v>0.11097790269920456</v>
      </c>
      <c r="NL186" s="27">
        <v>0.14727196358194869</v>
      </c>
      <c r="NM186" s="27">
        <v>0.29683016721950334</v>
      </c>
      <c r="NN186" s="27">
        <v>0.20738102504392128</v>
      </c>
      <c r="NO186" s="27">
        <v>56.348863390517053</v>
      </c>
      <c r="NP186" s="27">
        <v>0.70625765717759881</v>
      </c>
      <c r="NQ186" s="27">
        <v>8.4338443051279608</v>
      </c>
      <c r="NR186" s="27">
        <v>0</v>
      </c>
      <c r="NS186" s="27">
        <v>35.173993775501877</v>
      </c>
      <c r="NT186" s="27">
        <v>163.56113819813399</v>
      </c>
      <c r="NU186" s="27">
        <v>1.8148935641418411</v>
      </c>
      <c r="NV186" s="27">
        <v>0</v>
      </c>
      <c r="NW186" s="27">
        <v>216.95036857666685</v>
      </c>
      <c r="NX186" s="27">
        <v>216.95036857666685</v>
      </c>
      <c r="NY186" s="27">
        <v>3.5996849675515379</v>
      </c>
      <c r="NZ186" s="27">
        <v>42.101301143987847</v>
      </c>
      <c r="OA186" s="27">
        <v>0</v>
      </c>
      <c r="OB186" s="27">
        <v>42.403370611334779</v>
      </c>
      <c r="OC186" s="27">
        <v>3.5996849675515379</v>
      </c>
      <c r="OD186" s="27">
        <v>5.5348919146196414</v>
      </c>
      <c r="OE186" s="27">
        <v>16.683932065786596</v>
      </c>
      <c r="OF186" s="27">
        <v>0.28292220688123393</v>
      </c>
      <c r="OG186" s="27">
        <v>0.34636536842429849</v>
      </c>
      <c r="OH186" s="27">
        <v>0.34636536842429849</v>
      </c>
      <c r="OI186" s="27">
        <v>0</v>
      </c>
      <c r="OJ186" s="27">
        <v>6.9128278481337988</v>
      </c>
      <c r="OK186" s="27">
        <v>8.0439451156448332</v>
      </c>
      <c r="OL186" s="27">
        <v>6.540837539086251</v>
      </c>
      <c r="OM186" s="27">
        <v>0</v>
      </c>
      <c r="ON186" s="27">
        <v>8.0162244549706116</v>
      </c>
      <c r="OO186" s="27">
        <v>7.019328530724108</v>
      </c>
      <c r="OP186" s="27">
        <v>0</v>
      </c>
      <c r="OQ186" s="27">
        <v>1.5341623373138962</v>
      </c>
      <c r="OR186" s="27">
        <v>457.48358910691587</v>
      </c>
      <c r="OS186" s="27">
        <v>9.678416235398439E-2</v>
      </c>
      <c r="OT186" s="27">
        <v>457.41300144519903</v>
      </c>
      <c r="OU186" s="27">
        <v>0</v>
      </c>
      <c r="OV186" s="27">
        <v>2.4681866600312357</v>
      </c>
      <c r="OW186" s="27">
        <v>58.184523635163984</v>
      </c>
      <c r="OX186" s="27">
        <v>58.190334495305315</v>
      </c>
      <c r="OY186" s="27">
        <v>58.228629016236717</v>
      </c>
      <c r="OZ186" s="27">
        <v>263.94603337969545</v>
      </c>
      <c r="PA186" s="27">
        <v>264.59170567539945</v>
      </c>
      <c r="PB186" s="27">
        <v>0.12279014298650186</v>
      </c>
      <c r="PC186" s="27">
        <v>0.16756234407545131</v>
      </c>
      <c r="PD186" s="27">
        <v>12.945643794863948</v>
      </c>
      <c r="PE186" s="27">
        <v>0</v>
      </c>
      <c r="PF186" s="27">
        <v>0</v>
      </c>
      <c r="PG186" s="27">
        <v>0</v>
      </c>
      <c r="PH186" s="27">
        <v>1.092822746579635</v>
      </c>
      <c r="PI186" s="27">
        <v>0</v>
      </c>
      <c r="PJ186" s="27">
        <v>554.20602297939888</v>
      </c>
      <c r="PK186" s="27">
        <v>2.3435865770007127</v>
      </c>
      <c r="PL186" s="27">
        <v>0.14508098352865967</v>
      </c>
      <c r="PM186" s="27">
        <v>2.6217457837661011</v>
      </c>
      <c r="PN186" s="27">
        <v>1.175508428590716</v>
      </c>
      <c r="PO186" s="27">
        <v>0.3428407483385727</v>
      </c>
      <c r="PP186" s="27">
        <v>121.96033310631921</v>
      </c>
      <c r="PQ186" s="27">
        <v>0.24538976596836989</v>
      </c>
      <c r="PR186" s="27">
        <v>3.0513683942153822</v>
      </c>
      <c r="PS186" s="27">
        <v>0</v>
      </c>
      <c r="PT186" s="27">
        <v>35.586279065529482</v>
      </c>
      <c r="PU186" s="27">
        <v>13.719345533681922</v>
      </c>
      <c r="PV186" s="27">
        <v>13.719345533681922</v>
      </c>
      <c r="PW186" s="27">
        <v>13.719345533681922</v>
      </c>
      <c r="PX186" s="27">
        <v>13.719345533681922</v>
      </c>
      <c r="PY186" s="27">
        <v>6.530930498845291</v>
      </c>
      <c r="PZ186" s="27">
        <v>6.530930498845291</v>
      </c>
      <c r="QA186" s="27">
        <v>3.2458893189465199</v>
      </c>
      <c r="QB186" s="27">
        <v>3.0513683942153822</v>
      </c>
      <c r="QC186" s="27">
        <v>1.3476432527773794</v>
      </c>
      <c r="QD186" s="27">
        <v>0</v>
      </c>
      <c r="QE186" s="27">
        <v>0</v>
      </c>
      <c r="QF186" s="27">
        <v>0</v>
      </c>
      <c r="QG186" s="27">
        <v>0.58108601413317407</v>
      </c>
      <c r="QH186" s="27">
        <v>0.10916796265518319</v>
      </c>
      <c r="QI186" s="27">
        <v>0</v>
      </c>
      <c r="QJ186" s="27">
        <v>0</v>
      </c>
      <c r="QK186" s="27">
        <v>0</v>
      </c>
      <c r="QL186" s="27">
        <v>1.4239465146332273</v>
      </c>
      <c r="QM186" s="27">
        <v>7.2778641770122124E-2</v>
      </c>
      <c r="QN186" s="27">
        <v>0.49049375192978906</v>
      </c>
      <c r="QO186" s="27">
        <v>7.2588121765488303E-2</v>
      </c>
      <c r="QP186" s="27">
        <v>0.2795881068001419</v>
      </c>
      <c r="QQ186" s="27">
        <v>6.1277901690401118</v>
      </c>
      <c r="QR186" s="27">
        <v>8.6591342106074623E-2</v>
      </c>
      <c r="QS186" s="27">
        <v>1.2624808107060583</v>
      </c>
      <c r="QT186" s="27">
        <v>5.7762807604907014</v>
      </c>
      <c r="QU186" s="27">
        <v>21.383489020089218</v>
      </c>
      <c r="QV186" s="27">
        <v>1.1387380676963872</v>
      </c>
      <c r="QW186" s="27">
        <v>14.649845236313537</v>
      </c>
      <c r="QX186" s="27">
        <v>6.8077560655782428</v>
      </c>
      <c r="QY186" s="27">
        <v>13.044237897261953</v>
      </c>
      <c r="QZ186" s="27">
        <v>33.173057426835101</v>
      </c>
      <c r="RA186" s="27">
        <v>33.173057426835101</v>
      </c>
      <c r="RB186" s="27">
        <v>33.173057426835101</v>
      </c>
      <c r="RC186" s="27">
        <v>9.5218087915894323</v>
      </c>
      <c r="RD186" s="27">
        <v>18.404137187625423</v>
      </c>
      <c r="RE186" s="27">
        <v>0.49868611212904362</v>
      </c>
      <c r="RF186" s="27">
        <v>4.7139412146524782</v>
      </c>
      <c r="RG186" s="27">
        <v>1.262766590713009</v>
      </c>
      <c r="RH186" s="27">
        <v>1.3634564131619871</v>
      </c>
      <c r="RI186" s="27">
        <v>0</v>
      </c>
      <c r="RJ186" s="27">
        <v>0</v>
      </c>
      <c r="RK186" s="27">
        <v>5.9346981443437287E-2</v>
      </c>
      <c r="RL186" s="27">
        <v>0.36656048891548421</v>
      </c>
      <c r="RM186" s="27">
        <v>0.36656048891548421</v>
      </c>
      <c r="RN186" s="27">
        <v>8.2495162006447326E-2</v>
      </c>
      <c r="RO186" s="27">
        <v>2.9701116122390543</v>
      </c>
      <c r="RP186" s="27">
        <v>2.9701116122390543</v>
      </c>
      <c r="RQ186" s="27">
        <v>0.21595442525244352</v>
      </c>
      <c r="RR186" s="27">
        <v>3.5541506864440531</v>
      </c>
      <c r="RS186" s="27">
        <v>15.245982330812783</v>
      </c>
      <c r="RT186" s="27">
        <v>0.42152551025234342</v>
      </c>
      <c r="RU186" s="27">
        <v>5.2121510267699378</v>
      </c>
      <c r="RV186" s="27">
        <v>5.2121510267699378</v>
      </c>
      <c r="RW186" s="27">
        <v>0.29206716710365765</v>
      </c>
      <c r="RX186" s="27">
        <v>9.0156923992796703</v>
      </c>
      <c r="RY186" s="27">
        <v>11.140752530965383</v>
      </c>
      <c r="RZ186" s="27">
        <v>0.19271098468711659</v>
      </c>
      <c r="SA186" s="27">
        <v>9.0156923992796703</v>
      </c>
      <c r="SB186" s="27">
        <v>9.0156923992796703</v>
      </c>
      <c r="SC186" s="27">
        <v>2.3965511382889169</v>
      </c>
      <c r="SD186" s="27">
        <v>6.8591012068270603</v>
      </c>
      <c r="SE186" s="27">
        <v>2.9289592912381477</v>
      </c>
      <c r="SF186" s="27">
        <v>37.916433982203507</v>
      </c>
      <c r="SG186" s="27">
        <v>0</v>
      </c>
      <c r="SH186" s="27">
        <v>0</v>
      </c>
      <c r="SI186" s="27">
        <v>2.3965511382889169</v>
      </c>
      <c r="SJ186" s="27">
        <v>0</v>
      </c>
      <c r="SK186" s="27">
        <v>0.37389550909388652</v>
      </c>
      <c r="SL186" s="27">
        <v>0.18547122451103112</v>
      </c>
      <c r="SM186" s="27">
        <v>0.94955170309499659</v>
      </c>
      <c r="SN186" s="27">
        <v>4.517705609879636</v>
      </c>
      <c r="SO186" s="27">
        <v>0</v>
      </c>
      <c r="SP186" s="27">
        <v>0.12726736309539682</v>
      </c>
      <c r="SQ186" s="27">
        <v>0.12364748300735408</v>
      </c>
      <c r="SR186" s="27">
        <v>0.16575240403142996</v>
      </c>
      <c r="SS186" s="27">
        <v>0.16575240403142996</v>
      </c>
      <c r="ST186" s="27">
        <v>0.24691392600544051</v>
      </c>
      <c r="SU186" s="27">
        <v>7.6208001853531021E-2</v>
      </c>
      <c r="SV186" s="27">
        <v>12.595753806353922</v>
      </c>
      <c r="SW186" s="27">
        <v>0.12717210309307989</v>
      </c>
      <c r="SX186" s="27">
        <v>0.65834187601219107</v>
      </c>
      <c r="SY186" s="27">
        <v>0</v>
      </c>
      <c r="SZ186" s="27">
        <v>5.4182936717837382</v>
      </c>
      <c r="TA186" s="27">
        <v>0.26815690652211227</v>
      </c>
      <c r="TB186" s="27">
        <v>9.0211222194117351</v>
      </c>
      <c r="TC186" s="27">
        <v>2.753299846965759</v>
      </c>
      <c r="TD186" s="27">
        <v>65.351600429481621</v>
      </c>
      <c r="TE186" s="27">
        <v>36.318828483346543</v>
      </c>
      <c r="TF186" s="27">
        <v>0</v>
      </c>
      <c r="TG186" s="27">
        <v>0.16575240403142996</v>
      </c>
      <c r="TH186" s="27">
        <v>17.849152414127087</v>
      </c>
      <c r="TI186" s="27">
        <v>23.31345666702989</v>
      </c>
      <c r="TJ186" s="27">
        <v>0.32397926787982373</v>
      </c>
      <c r="TK186" s="27">
        <v>0.50992679240243943</v>
      </c>
      <c r="TL186" s="27">
        <v>681.54816517661448</v>
      </c>
      <c r="TM186" s="27">
        <v>88.791752899593007</v>
      </c>
      <c r="TN186" s="27">
        <v>3.8146867927808121</v>
      </c>
      <c r="TO186" s="27">
        <v>405.98460295435746</v>
      </c>
      <c r="TP186" s="27">
        <v>11.908071849628124</v>
      </c>
      <c r="TQ186" s="27">
        <v>2.7625400671904995E-2</v>
      </c>
      <c r="TR186" s="27">
        <v>31.358640162704845</v>
      </c>
      <c r="TS186" s="27">
        <v>86.002158991744508</v>
      </c>
      <c r="TT186" s="27">
        <v>86.002158991744508</v>
      </c>
      <c r="TU186" s="27">
        <v>86.002158991744508</v>
      </c>
      <c r="TV186" s="27">
        <v>10.26950454977489</v>
      </c>
      <c r="TW186" s="27">
        <v>13.411846246202924</v>
      </c>
      <c r="TX186" s="27">
        <v>4.8496867179540804</v>
      </c>
      <c r="TY186" s="27">
        <v>4.8496867179540804</v>
      </c>
      <c r="TZ186" s="27">
        <v>4.8496867179540804</v>
      </c>
      <c r="UA186" s="27">
        <v>5.1757617058848764</v>
      </c>
      <c r="UB186" s="27">
        <v>5.1757617058848764</v>
      </c>
      <c r="UC186" s="27">
        <v>0</v>
      </c>
      <c r="UD186" s="27">
        <v>9.1115239616104855</v>
      </c>
      <c r="UE186" s="27">
        <v>9.125146141941805</v>
      </c>
      <c r="UF186" s="27">
        <v>0</v>
      </c>
      <c r="UG186" s="27">
        <v>0.20376114495587855</v>
      </c>
      <c r="UH186" s="27">
        <v>4.2117304824377086</v>
      </c>
      <c r="UI186" s="27">
        <v>0</v>
      </c>
      <c r="UJ186" s="27">
        <v>30.35621915832396</v>
      </c>
      <c r="UK186" s="27">
        <v>45.570384648362896</v>
      </c>
      <c r="UL186" s="27">
        <v>45.570384648362896</v>
      </c>
      <c r="UM186" s="27">
        <v>45.570384648362896</v>
      </c>
      <c r="UN186" s="27">
        <v>0.3928522495549524</v>
      </c>
      <c r="UO186" s="27">
        <v>45.570384648362896</v>
      </c>
      <c r="UP186" s="27">
        <v>30.610182324500855</v>
      </c>
      <c r="UQ186" s="27">
        <v>79.745386779567298</v>
      </c>
      <c r="UR186" s="27">
        <v>0.1312682831927072</v>
      </c>
      <c r="US186" s="27">
        <v>64.851675937322469</v>
      </c>
      <c r="UT186" s="27">
        <v>9.8975142407273413</v>
      </c>
      <c r="UU186" s="27">
        <v>123.04982175281776</v>
      </c>
      <c r="UV186" s="27">
        <v>2.9056205906705044</v>
      </c>
      <c r="UW186" s="27">
        <v>2.2303224342459025</v>
      </c>
      <c r="UX186" s="27">
        <v>48.985074691414987</v>
      </c>
      <c r="UY186" s="27">
        <v>132.49980450266023</v>
      </c>
      <c r="UZ186" s="27">
        <v>224.45885721928832</v>
      </c>
      <c r="VA186" s="27">
        <v>2.6973822256057307</v>
      </c>
      <c r="VB186" s="27">
        <v>10.829347583391391</v>
      </c>
      <c r="VC186" s="27">
        <v>49.434987682357772</v>
      </c>
      <c r="VD186" s="27">
        <v>4.0465496384201805</v>
      </c>
      <c r="VE186" s="27">
        <v>2.6973822256057307</v>
      </c>
      <c r="VF186" s="27">
        <v>2.0352299495008626</v>
      </c>
      <c r="VG186" s="27">
        <v>2.0352299495008626</v>
      </c>
      <c r="VH186" s="27">
        <v>8.6591342106074623E-2</v>
      </c>
      <c r="VI186" s="27">
        <v>8.6591342106074623E-2</v>
      </c>
      <c r="VJ186" s="27">
        <v>24.832567923977717</v>
      </c>
      <c r="VK186" s="27">
        <v>23.578469993475547</v>
      </c>
      <c r="VL186" s="27">
        <v>14.79759349990707</v>
      </c>
      <c r="VM186" s="27">
        <v>25.547113201356886</v>
      </c>
      <c r="VN186" s="27">
        <v>0.31893048775702731</v>
      </c>
      <c r="VO186" s="27">
        <v>0.21843118531268327</v>
      </c>
      <c r="VP186" s="27">
        <v>24.832567923977717</v>
      </c>
      <c r="VQ186" s="27">
        <v>62.102091230447058</v>
      </c>
      <c r="VR186" s="27">
        <v>1.3434518126754349</v>
      </c>
      <c r="VS186" s="27">
        <v>24.832567923977717</v>
      </c>
      <c r="VT186" s="27">
        <v>10.288270770231321</v>
      </c>
      <c r="VU186" s="27">
        <v>6.177039590237956</v>
      </c>
      <c r="VV186" s="27">
        <v>6.177039590237956</v>
      </c>
      <c r="VW186" s="27">
        <v>20.656750462413484</v>
      </c>
      <c r="VX186" s="27">
        <v>3.8008740924448593E-2</v>
      </c>
      <c r="VY186" s="27">
        <v>0.21366818519683758</v>
      </c>
      <c r="VZ186" s="27">
        <v>0.26044084633444226</v>
      </c>
      <c r="WA186" s="27">
        <v>0.25834512628347017</v>
      </c>
      <c r="WB186" s="27">
        <v>0.21366818519683758</v>
      </c>
      <c r="WC186" s="27">
        <v>0</v>
      </c>
      <c r="WD186" s="27">
        <v>0</v>
      </c>
      <c r="WE186" s="27">
        <v>10.082223385219837</v>
      </c>
      <c r="WF186" s="27">
        <v>0.28149330684648022</v>
      </c>
      <c r="WG186" s="27">
        <v>14.228891286075093</v>
      </c>
      <c r="WH186" s="27">
        <v>1.1369281276523659</v>
      </c>
      <c r="WI186" s="27">
        <v>0.15546432378120328</v>
      </c>
      <c r="WJ186" s="27">
        <v>17.800093512933877</v>
      </c>
      <c r="WK186" s="27">
        <v>69.919317540577637</v>
      </c>
      <c r="WL186" s="27">
        <v>0.2170975452802465</v>
      </c>
      <c r="WM186" s="27">
        <v>58.333605538789961</v>
      </c>
      <c r="WN186" s="27">
        <v>409.45187651868849</v>
      </c>
      <c r="WO186" s="27">
        <v>0.66815365625083323</v>
      </c>
      <c r="WP186" s="27">
        <v>0.66815365625083323</v>
      </c>
      <c r="WQ186" s="27">
        <v>67.53543598259688</v>
      </c>
      <c r="WR186" s="27">
        <v>103.11114118786918</v>
      </c>
      <c r="WS186" s="27">
        <v>103.09951946758652</v>
      </c>
      <c r="WT186" s="27">
        <v>2.6943339055315891</v>
      </c>
      <c r="WU186" s="27">
        <v>0.49916241214062818</v>
      </c>
      <c r="WV186" s="27">
        <v>12.392659481414263</v>
      </c>
      <c r="WW186" s="27">
        <v>12.392659481414263</v>
      </c>
      <c r="WX186" s="27">
        <v>14.954486723723027</v>
      </c>
      <c r="WY186" s="27">
        <v>120.12057668157267</v>
      </c>
      <c r="WZ186" s="27">
        <v>220.03155335160744</v>
      </c>
      <c r="XA186" s="27">
        <v>231.6621328144864</v>
      </c>
      <c r="XB186" s="27">
        <v>63.496888184371315</v>
      </c>
      <c r="XC186" s="27">
        <v>11.588474541854877</v>
      </c>
      <c r="XD186" s="27">
        <v>13.110824638881477</v>
      </c>
      <c r="XE186" s="27">
        <v>13.519394788818721</v>
      </c>
      <c r="XF186" s="27">
        <v>219.73291324434391</v>
      </c>
      <c r="XG186" s="27">
        <v>0.80770955964511193</v>
      </c>
      <c r="XH186" s="27">
        <v>13.110824638881477</v>
      </c>
      <c r="XI186" s="27">
        <v>0</v>
      </c>
      <c r="XJ186" s="27">
        <v>0.19328254470101805</v>
      </c>
      <c r="XK186" s="27">
        <v>13.110824638881477</v>
      </c>
      <c r="XL186" s="27">
        <v>13.110824638881477</v>
      </c>
      <c r="XM186" s="27">
        <v>0</v>
      </c>
      <c r="XN186" s="27">
        <v>13.110824638881477</v>
      </c>
      <c r="XO186" s="27">
        <v>13.110824638881477</v>
      </c>
      <c r="XP186" s="27">
        <v>10.156049887015445</v>
      </c>
      <c r="XQ186" s="27">
        <v>13.110824638881477</v>
      </c>
      <c r="XR186" s="27">
        <v>13.110824638881477</v>
      </c>
      <c r="XS186" s="27">
        <v>13.110824638881477</v>
      </c>
      <c r="XT186" s="27">
        <v>5.3767603107735642</v>
      </c>
      <c r="XU186" s="27">
        <v>5.3767603107735642</v>
      </c>
      <c r="XV186" s="27">
        <v>6.8984435877839445</v>
      </c>
      <c r="XW186" s="27">
        <v>440.64828889744769</v>
      </c>
      <c r="XX186" s="27">
        <v>29.658820681361838</v>
      </c>
      <c r="XY186" s="27">
        <v>329.47919937359308</v>
      </c>
      <c r="XZ186" s="27">
        <v>12.805992631467351</v>
      </c>
      <c r="YA186" s="27">
        <v>440.5531241551331</v>
      </c>
      <c r="YB186" s="27">
        <v>0.37751538918192928</v>
      </c>
      <c r="YC186" s="27">
        <v>0.16079888391095046</v>
      </c>
      <c r="YD186" s="27">
        <v>0</v>
      </c>
      <c r="YE186" s="27">
        <v>0.31464378765276618</v>
      </c>
      <c r="YF186" s="27">
        <v>21.651836446615963</v>
      </c>
      <c r="YG186" s="27">
        <v>21.477796422382966</v>
      </c>
      <c r="YH186" s="27">
        <v>0.11945604290540987</v>
      </c>
      <c r="YI186" s="27">
        <v>108.80768932642061</v>
      </c>
      <c r="YJ186" s="27">
        <v>4.4071087471896995</v>
      </c>
      <c r="YK186" s="27">
        <v>0.25415368618152595</v>
      </c>
      <c r="YL186" s="27">
        <v>7.5443064034926204</v>
      </c>
      <c r="YM186" s="27">
        <v>0.99575280421869961</v>
      </c>
      <c r="YN186" s="27">
        <v>8.2504688006679032</v>
      </c>
      <c r="YO186" s="27">
        <v>1.1673160683914614</v>
      </c>
      <c r="YP186" s="27">
        <v>0.16365668398045788</v>
      </c>
      <c r="YQ186" s="27">
        <v>0.23367278568338951</v>
      </c>
      <c r="YR186" s="27">
        <v>4.2676481037977373E-2</v>
      </c>
      <c r="YS186" s="27">
        <v>0.23367278568338951</v>
      </c>
      <c r="YT186" s="27">
        <v>9.04970022010681E-2</v>
      </c>
      <c r="YU186" s="27">
        <v>9.04970022010681E-2</v>
      </c>
      <c r="YV186" s="27">
        <v>9.04970022010681E-2</v>
      </c>
      <c r="YW186" s="27">
        <v>0</v>
      </c>
      <c r="YX186" s="27">
        <v>28.180099665396384</v>
      </c>
      <c r="YY186" s="27">
        <v>8.0589961960109063E-2</v>
      </c>
      <c r="YZ186" s="27">
        <v>0.28825676701098113</v>
      </c>
      <c r="ZA186" s="27">
        <v>3.6960880898962545E-2</v>
      </c>
      <c r="ZB186" s="27">
        <v>0.32569394792152817</v>
      </c>
      <c r="ZC186" s="27">
        <v>0.16689552405923294</v>
      </c>
      <c r="ZD186" s="27">
        <v>0.15394016374413264</v>
      </c>
      <c r="ZE186" s="27">
        <v>9.2878502258990941E-2</v>
      </c>
      <c r="ZF186" s="27">
        <v>0.35951124874403262</v>
      </c>
      <c r="ZG186" s="27">
        <v>0.14317578348232141</v>
      </c>
      <c r="ZH186" s="27">
        <v>6.2109521510627777E-2</v>
      </c>
      <c r="ZI186" s="27">
        <v>5.3485633500877583</v>
      </c>
      <c r="ZJ186" s="27">
        <v>0.16060836390631661</v>
      </c>
      <c r="ZK186" s="27">
        <v>8.0494701957792139E-2</v>
      </c>
      <c r="ZL186" s="27">
        <v>0.13765070334794041</v>
      </c>
      <c r="ZM186" s="27">
        <v>8.259042200876425E-2</v>
      </c>
      <c r="ZN186" s="27">
        <v>0.22119372537987381</v>
      </c>
      <c r="ZO186" s="27">
        <v>0.14088954342671547</v>
      </c>
      <c r="ZP186" s="27">
        <v>0.10564334256945739</v>
      </c>
      <c r="ZQ186" s="27">
        <v>0.10564334256945739</v>
      </c>
      <c r="ZR186" s="27">
        <v>0.15232074370474513</v>
      </c>
      <c r="ZS186" s="27">
        <v>0.1749926242561706</v>
      </c>
      <c r="ZT186" s="27">
        <v>0.40285454979822838</v>
      </c>
      <c r="ZU186" s="27">
        <v>0.11393096277102889</v>
      </c>
      <c r="ZV186" s="27">
        <v>0.29463918716621429</v>
      </c>
      <c r="ZW186" s="27">
        <v>0.29463918716621429</v>
      </c>
      <c r="ZX186" s="27">
        <v>0.27101470659161969</v>
      </c>
      <c r="ZY186" s="27">
        <v>0.17661204429555816</v>
      </c>
      <c r="ZZ186" s="27">
        <v>0.22862400556059304</v>
      </c>
      <c r="AAA186" s="27">
        <v>0</v>
      </c>
      <c r="AAB186" s="27">
        <v>0.16965806412642345</v>
      </c>
      <c r="AAC186" s="27">
        <v>0.27453932667734549</v>
      </c>
      <c r="AAD186" s="27">
        <v>0.10183294247678083</v>
      </c>
      <c r="AAE186" s="27">
        <v>9.4307402293744638E-2</v>
      </c>
    </row>
    <row r="187" spans="1:707">
      <c r="A187" s="14" t="s">
        <v>2234</v>
      </c>
      <c r="B187" s="14" t="e">
        <f>_xlfn.CONCAT(#REF!," ","[",#REF!,"]")</f>
        <v>#REF!</v>
      </c>
      <c r="C187" s="15" t="s">
        <v>2235</v>
      </c>
      <c r="D187" s="14" t="s">
        <v>890</v>
      </c>
      <c r="E187" s="16">
        <v>4966</v>
      </c>
      <c r="F187" s="17">
        <v>44641</v>
      </c>
      <c r="G187" s="14" t="s">
        <v>710</v>
      </c>
      <c r="H187" s="14" t="s">
        <v>2236</v>
      </c>
      <c r="I187" s="18">
        <v>0.99909999999999999</v>
      </c>
      <c r="J187" s="19">
        <v>44697</v>
      </c>
      <c r="K187" s="1" t="s">
        <v>2237</v>
      </c>
      <c r="L187" s="18">
        <v>3206</v>
      </c>
      <c r="M187" s="20" t="s">
        <v>2238</v>
      </c>
      <c r="N187" s="20" t="s">
        <v>2235</v>
      </c>
      <c r="O187" s="20" t="s">
        <v>2239</v>
      </c>
      <c r="P187" s="21">
        <v>19.45</v>
      </c>
      <c r="Q187" s="22">
        <v>37.5</v>
      </c>
      <c r="R187" s="20" t="s">
        <v>2240</v>
      </c>
      <c r="S187" s="20" t="s">
        <v>2241</v>
      </c>
      <c r="T187" s="20" t="s">
        <v>2242</v>
      </c>
      <c r="U187" s="16">
        <v>0</v>
      </c>
      <c r="V187" s="16">
        <v>0</v>
      </c>
      <c r="W187" s="16">
        <v>0</v>
      </c>
      <c r="X187" s="16">
        <v>1</v>
      </c>
      <c r="Y187" s="23">
        <v>0</v>
      </c>
      <c r="Z187" s="16">
        <v>0</v>
      </c>
      <c r="AA187" s="16">
        <v>0</v>
      </c>
      <c r="AB187" s="16">
        <v>0</v>
      </c>
      <c r="AC187" s="16">
        <v>0</v>
      </c>
      <c r="AD187" s="16">
        <v>0</v>
      </c>
      <c r="AE187" s="16">
        <v>0</v>
      </c>
      <c r="AF187" s="16">
        <v>0</v>
      </c>
      <c r="AG187" s="16">
        <v>0</v>
      </c>
      <c r="AH187" s="16">
        <v>0</v>
      </c>
      <c r="AI187" s="16">
        <v>0</v>
      </c>
      <c r="AJ187" s="16">
        <v>0</v>
      </c>
      <c r="AK187" s="16">
        <v>0</v>
      </c>
      <c r="AL187" s="16">
        <v>0</v>
      </c>
      <c r="AM187" s="16">
        <v>0</v>
      </c>
      <c r="AN187" s="16">
        <v>0</v>
      </c>
      <c r="AO187" s="16">
        <v>0</v>
      </c>
      <c r="AP187" s="16">
        <v>0</v>
      </c>
      <c r="AQ187" s="16">
        <v>0</v>
      </c>
      <c r="AR187" s="16">
        <v>1</v>
      </c>
      <c r="AS187" s="24" t="s">
        <v>725</v>
      </c>
      <c r="AT187" s="24" t="s">
        <v>725</v>
      </c>
      <c r="AU187" s="25" t="e">
        <f>#REF!+#REF!</f>
        <v>#REF!</v>
      </c>
      <c r="AV187" s="26" t="e">
        <f>SUM(#REF!)</f>
        <v>#REF!</v>
      </c>
      <c r="AW187" s="16">
        <v>0</v>
      </c>
      <c r="AX187" s="16">
        <v>0</v>
      </c>
      <c r="AY187" s="26" t="e">
        <f>SUM(#REF!)</f>
        <v>#REF!</v>
      </c>
      <c r="AZ187" s="16">
        <v>0</v>
      </c>
      <c r="BA187" s="16">
        <v>0</v>
      </c>
      <c r="BB187" s="16">
        <v>0</v>
      </c>
      <c r="BC187" s="16">
        <v>0</v>
      </c>
      <c r="BD187" s="16">
        <v>0</v>
      </c>
      <c r="BE187" s="16">
        <v>0</v>
      </c>
      <c r="BF187" s="16">
        <v>0</v>
      </c>
      <c r="BG187" s="16">
        <v>0</v>
      </c>
      <c r="BH187" s="16">
        <v>0</v>
      </c>
      <c r="BI187" s="16">
        <v>0</v>
      </c>
      <c r="BJ187" s="16">
        <v>0</v>
      </c>
      <c r="BK187" s="16">
        <v>0</v>
      </c>
      <c r="BL187" s="16">
        <v>0</v>
      </c>
      <c r="BM187" s="16">
        <v>0</v>
      </c>
      <c r="BN187" s="16">
        <v>0</v>
      </c>
      <c r="BO187" s="16">
        <v>0</v>
      </c>
      <c r="BP187" s="16">
        <v>0</v>
      </c>
      <c r="BQ187" s="16">
        <v>0</v>
      </c>
      <c r="BR187" s="16">
        <v>0</v>
      </c>
      <c r="BS187" s="16">
        <v>0</v>
      </c>
      <c r="BT187" s="16">
        <v>0</v>
      </c>
      <c r="BU187" s="16">
        <v>0</v>
      </c>
      <c r="BV187" s="16">
        <v>0</v>
      </c>
      <c r="BW187" s="16">
        <v>0</v>
      </c>
      <c r="BX187" s="16">
        <v>0</v>
      </c>
      <c r="BY187" s="16">
        <v>0</v>
      </c>
      <c r="BZ187" s="16">
        <v>0</v>
      </c>
      <c r="CA187" s="16">
        <v>0</v>
      </c>
      <c r="CB187" s="16">
        <v>0</v>
      </c>
      <c r="CC187" s="16">
        <v>0</v>
      </c>
      <c r="CD187" s="16">
        <v>0</v>
      </c>
      <c r="CE187" s="16">
        <v>0</v>
      </c>
      <c r="CF187" s="16">
        <v>0</v>
      </c>
      <c r="CG187" s="16">
        <v>0</v>
      </c>
      <c r="CH187" s="16">
        <v>0</v>
      </c>
      <c r="CI187" s="16">
        <v>0</v>
      </c>
      <c r="CJ187" s="16">
        <v>0</v>
      </c>
      <c r="CK187" s="16">
        <v>0</v>
      </c>
      <c r="CL187" s="25" t="e">
        <f>SUM(#REF!)</f>
        <v>#REF!</v>
      </c>
      <c r="CM187" s="16">
        <v>0</v>
      </c>
      <c r="CN187" s="16">
        <v>0</v>
      </c>
      <c r="CO187" s="16">
        <v>0</v>
      </c>
      <c r="CP187" s="25" t="e">
        <f>SUM(#REF!,#REF!,#REF!,#REF!,#REF!)</f>
        <v>#REF!</v>
      </c>
      <c r="CQ187" s="26" t="e">
        <f>SUM(#REF!)</f>
        <v>#REF!</v>
      </c>
      <c r="CR187" s="16">
        <v>0</v>
      </c>
      <c r="CS187" s="16">
        <v>0</v>
      </c>
      <c r="CT187" s="16">
        <v>0</v>
      </c>
      <c r="CU187" s="26" t="e">
        <f>SUM(#REF!)</f>
        <v>#REF!</v>
      </c>
      <c r="CV187" s="16">
        <v>0</v>
      </c>
      <c r="CW187" s="16">
        <v>0</v>
      </c>
      <c r="CX187" s="16">
        <v>0</v>
      </c>
      <c r="CY187" s="26" t="e">
        <f>SUM(#REF!)</f>
        <v>#REF!</v>
      </c>
      <c r="CZ187" s="16">
        <v>0</v>
      </c>
      <c r="DA187" s="16">
        <v>0</v>
      </c>
      <c r="DB187" s="16">
        <v>0</v>
      </c>
      <c r="DC187" s="26" t="e">
        <f>SUM(#REF!)</f>
        <v>#REF!</v>
      </c>
      <c r="DD187" s="16">
        <v>0</v>
      </c>
      <c r="DE187" s="16">
        <v>0</v>
      </c>
      <c r="DF187" s="16">
        <v>0</v>
      </c>
      <c r="DG187" s="16">
        <v>0</v>
      </c>
      <c r="DH187" s="16">
        <v>0</v>
      </c>
      <c r="DI187" s="16">
        <v>0</v>
      </c>
      <c r="DJ187" s="26" t="e">
        <f>SUM(#REF!)</f>
        <v>#REF!</v>
      </c>
      <c r="DK187" s="16">
        <v>0</v>
      </c>
      <c r="DL187" s="16">
        <v>0</v>
      </c>
      <c r="DM187" s="16">
        <v>0</v>
      </c>
      <c r="DN187" s="16">
        <v>0</v>
      </c>
      <c r="DO187" s="16">
        <v>0</v>
      </c>
      <c r="DP187" s="16">
        <v>0</v>
      </c>
      <c r="DQ187" s="16">
        <v>0</v>
      </c>
      <c r="DR187" s="16">
        <v>0</v>
      </c>
      <c r="DS187" s="16">
        <v>0</v>
      </c>
      <c r="DT187" s="16">
        <v>0</v>
      </c>
      <c r="DU187" s="16">
        <v>0</v>
      </c>
      <c r="DV187" s="16">
        <v>0</v>
      </c>
      <c r="DW187" s="16">
        <v>0</v>
      </c>
      <c r="DX187" s="16">
        <v>0</v>
      </c>
      <c r="DY187" s="16">
        <v>0</v>
      </c>
      <c r="DZ187" s="16">
        <v>0</v>
      </c>
      <c r="EA187" s="16">
        <v>0</v>
      </c>
      <c r="EB187" s="16">
        <v>0</v>
      </c>
      <c r="EC187" s="16">
        <v>0</v>
      </c>
      <c r="ED187" s="16">
        <v>0</v>
      </c>
      <c r="EE187" s="16">
        <v>0</v>
      </c>
      <c r="EF187" s="16">
        <v>0</v>
      </c>
      <c r="EG187" s="16">
        <v>0</v>
      </c>
      <c r="EH187" s="16">
        <v>0</v>
      </c>
      <c r="EI187" s="16">
        <v>0</v>
      </c>
      <c r="EJ187" s="16">
        <v>0</v>
      </c>
      <c r="EK187" s="16">
        <v>0</v>
      </c>
      <c r="EL187" s="16">
        <v>0</v>
      </c>
      <c r="EM187" s="16">
        <v>0</v>
      </c>
      <c r="EN187" s="16">
        <v>0</v>
      </c>
      <c r="EO187" s="16">
        <v>0</v>
      </c>
      <c r="EP187" s="16">
        <v>0</v>
      </c>
      <c r="EQ187" s="16">
        <v>0</v>
      </c>
      <c r="ER187" s="16">
        <v>0</v>
      </c>
      <c r="ES187" s="16">
        <v>0</v>
      </c>
      <c r="ET187" s="16">
        <v>0</v>
      </c>
      <c r="EU187" s="16">
        <v>0</v>
      </c>
      <c r="EV187" s="16">
        <v>0</v>
      </c>
      <c r="EW187" s="16">
        <v>0</v>
      </c>
      <c r="EX187" s="16">
        <v>0</v>
      </c>
      <c r="EY187" s="16">
        <v>0</v>
      </c>
      <c r="EZ187" s="16">
        <v>0</v>
      </c>
      <c r="FA187" s="16">
        <v>0</v>
      </c>
      <c r="FB187" s="16">
        <v>0</v>
      </c>
      <c r="FC187" s="16">
        <v>0</v>
      </c>
      <c r="FD187" s="25" t="e">
        <f>SUM(#REF!,#REF!,#REF!,#REF!,#REF!)</f>
        <v>#REF!</v>
      </c>
      <c r="FE187" s="26" t="e">
        <f>SUM(#REF!)</f>
        <v>#REF!</v>
      </c>
      <c r="FF187" s="16">
        <v>0</v>
      </c>
      <c r="FG187" s="16">
        <v>1</v>
      </c>
      <c r="FH187" s="16">
        <v>1</v>
      </c>
      <c r="FI187" s="16">
        <v>0</v>
      </c>
      <c r="FJ187" s="16">
        <v>0</v>
      </c>
      <c r="FK187" s="16">
        <v>0</v>
      </c>
      <c r="FL187" s="16">
        <v>0</v>
      </c>
      <c r="FM187" s="16">
        <v>0</v>
      </c>
      <c r="FN187" s="16">
        <v>0</v>
      </c>
      <c r="FO187" s="16">
        <v>0</v>
      </c>
      <c r="FP187" s="26" t="e">
        <f>SUM(#REF!)</f>
        <v>#REF!</v>
      </c>
      <c r="FQ187" s="16">
        <v>1</v>
      </c>
      <c r="FR187" s="16">
        <v>0</v>
      </c>
      <c r="FS187" s="16">
        <v>0</v>
      </c>
      <c r="FT187" s="26" t="e">
        <f>SUM(#REF!)</f>
        <v>#REF!</v>
      </c>
      <c r="FU187" s="16">
        <v>1</v>
      </c>
      <c r="FV187" s="16">
        <v>0</v>
      </c>
      <c r="FW187" s="16">
        <v>0</v>
      </c>
      <c r="FX187" s="16">
        <v>0</v>
      </c>
      <c r="FY187" s="16">
        <v>0</v>
      </c>
      <c r="FZ187" s="16">
        <v>0</v>
      </c>
      <c r="GA187" s="16">
        <v>0</v>
      </c>
      <c r="GB187" s="16">
        <v>0</v>
      </c>
      <c r="GC187" s="16">
        <v>0</v>
      </c>
      <c r="GD187" s="16">
        <v>0</v>
      </c>
      <c r="GE187" s="16">
        <v>0</v>
      </c>
      <c r="GF187" s="16">
        <v>0</v>
      </c>
      <c r="GG187" s="16">
        <v>0</v>
      </c>
      <c r="GH187" s="16">
        <v>0</v>
      </c>
      <c r="GI187" s="26" t="e">
        <f>SUM(#REF!)</f>
        <v>#REF!</v>
      </c>
      <c r="GJ187" s="16">
        <v>0</v>
      </c>
      <c r="GK187" s="16">
        <v>0</v>
      </c>
      <c r="GL187" s="16">
        <v>0</v>
      </c>
      <c r="GM187" s="16">
        <v>0</v>
      </c>
      <c r="GN187" s="16">
        <v>0</v>
      </c>
      <c r="GO187" s="26" t="e">
        <f>SUM(#REF!)</f>
        <v>#REF!</v>
      </c>
      <c r="GP187" s="16">
        <v>1</v>
      </c>
      <c r="GQ187" s="16">
        <v>1</v>
      </c>
      <c r="GR187" s="16">
        <v>0</v>
      </c>
      <c r="GS187" s="16">
        <v>0</v>
      </c>
      <c r="GT187" s="16">
        <v>0</v>
      </c>
      <c r="GU187" s="16">
        <v>0</v>
      </c>
      <c r="GV187" s="16">
        <v>0</v>
      </c>
      <c r="GW187" s="16">
        <v>0</v>
      </c>
      <c r="GX187" s="16">
        <v>0</v>
      </c>
      <c r="GY187" s="16">
        <v>0</v>
      </c>
      <c r="GZ187" s="16">
        <v>0</v>
      </c>
      <c r="HA187" s="16">
        <v>0</v>
      </c>
      <c r="HB187" s="16">
        <v>0</v>
      </c>
      <c r="HC187" s="16">
        <v>0</v>
      </c>
      <c r="HD187" s="16">
        <v>0</v>
      </c>
      <c r="HE187" s="16">
        <v>0</v>
      </c>
      <c r="HF187" s="16">
        <v>0</v>
      </c>
      <c r="HG187" s="16">
        <v>0</v>
      </c>
      <c r="HH187" s="16">
        <v>0</v>
      </c>
      <c r="HI187" s="16">
        <v>0</v>
      </c>
      <c r="HJ187" s="16">
        <v>0</v>
      </c>
      <c r="HK187" s="16">
        <v>0</v>
      </c>
      <c r="HL187" s="25" t="e">
        <f>SUM(#REF!)</f>
        <v>#REF!</v>
      </c>
      <c r="HM187" s="16">
        <v>0</v>
      </c>
      <c r="HN187" s="16">
        <v>0</v>
      </c>
      <c r="HO187" s="16">
        <v>0</v>
      </c>
      <c r="HP187" s="25" t="e">
        <f>SUM(#REF!)</f>
        <v>#REF!</v>
      </c>
      <c r="HQ187" s="16">
        <v>0</v>
      </c>
      <c r="HR187" s="16">
        <v>0</v>
      </c>
      <c r="HS187" s="16">
        <v>0</v>
      </c>
      <c r="HT187" s="16">
        <v>0</v>
      </c>
      <c r="HU187" s="16">
        <v>0</v>
      </c>
      <c r="HV187" s="16">
        <v>0</v>
      </c>
      <c r="HW187" s="25" t="e">
        <f>SUM(#REF!+#REF!+#REF!+#REF!+#REF!+#REF!+#REF!+#REF!)</f>
        <v>#REF!</v>
      </c>
      <c r="HX187" s="26" t="e">
        <f>SUM(#REF!)</f>
        <v>#REF!</v>
      </c>
      <c r="HY187" s="16">
        <v>0</v>
      </c>
      <c r="HZ187" s="16">
        <v>0</v>
      </c>
      <c r="IA187" s="16">
        <v>0</v>
      </c>
      <c r="IB187" s="26" t="e">
        <f>SUM(#REF!)</f>
        <v>#REF!</v>
      </c>
      <c r="IC187" s="16">
        <v>0</v>
      </c>
      <c r="ID187" s="16">
        <v>0</v>
      </c>
      <c r="IE187" s="16">
        <v>0</v>
      </c>
      <c r="IF187" s="16">
        <v>0</v>
      </c>
      <c r="IG187" s="16">
        <v>0</v>
      </c>
      <c r="IH187" s="16">
        <v>0</v>
      </c>
      <c r="II187" s="26" t="e">
        <f>SUM(#REF!)</f>
        <v>#REF!</v>
      </c>
      <c r="IJ187" s="16">
        <v>0</v>
      </c>
      <c r="IK187" s="16">
        <v>0</v>
      </c>
      <c r="IL187" s="16">
        <v>0</v>
      </c>
      <c r="IM187" s="16">
        <v>0</v>
      </c>
      <c r="IN187" s="16">
        <v>0</v>
      </c>
      <c r="IO187" s="26" t="e">
        <f>SUM(#REF!)</f>
        <v>#REF!</v>
      </c>
      <c r="IP187" s="16">
        <v>0</v>
      </c>
      <c r="IQ187" s="16">
        <v>0</v>
      </c>
      <c r="IR187" s="16">
        <v>0</v>
      </c>
      <c r="IS187" s="16">
        <v>0</v>
      </c>
      <c r="IT187" s="16">
        <v>0</v>
      </c>
      <c r="IU187" s="16">
        <v>0</v>
      </c>
      <c r="IV187" s="16">
        <v>0</v>
      </c>
      <c r="IW187" s="26" t="e">
        <f>SUM(#REF!)</f>
        <v>#REF!</v>
      </c>
      <c r="IX187" s="16">
        <v>0</v>
      </c>
      <c r="IY187" s="16">
        <v>0</v>
      </c>
      <c r="IZ187" s="16">
        <v>0</v>
      </c>
      <c r="JA187" s="16">
        <v>0</v>
      </c>
      <c r="JB187" s="16">
        <v>0</v>
      </c>
      <c r="JC187" s="16">
        <v>0</v>
      </c>
      <c r="JD187" s="16">
        <v>0</v>
      </c>
      <c r="JE187" s="16">
        <v>0</v>
      </c>
      <c r="JF187" s="26" t="e">
        <f>SUM(#REF!)</f>
        <v>#REF!</v>
      </c>
      <c r="JG187" s="16">
        <v>0</v>
      </c>
      <c r="JH187" s="16">
        <v>0</v>
      </c>
      <c r="JI187" s="16">
        <v>0</v>
      </c>
      <c r="JJ187" s="16">
        <v>0</v>
      </c>
      <c r="JK187" s="16">
        <v>0</v>
      </c>
      <c r="JL187" s="16">
        <v>0</v>
      </c>
      <c r="JM187" s="16">
        <v>0</v>
      </c>
      <c r="JN187" s="26" t="e">
        <f>SUM(#REF!)</f>
        <v>#REF!</v>
      </c>
      <c r="JO187" s="16">
        <v>0</v>
      </c>
      <c r="JP187" s="16">
        <v>0</v>
      </c>
      <c r="JQ187" s="16">
        <v>0</v>
      </c>
      <c r="JR187" s="16">
        <v>0</v>
      </c>
      <c r="JS187" s="16">
        <v>0</v>
      </c>
      <c r="JT187" s="16">
        <v>0</v>
      </c>
      <c r="JU187" s="26" t="e">
        <f>SUM(#REF!)</f>
        <v>#REF!</v>
      </c>
      <c r="JV187" s="16">
        <v>0</v>
      </c>
      <c r="JW187" s="16">
        <v>1</v>
      </c>
      <c r="JX187" s="16">
        <v>1</v>
      </c>
      <c r="JY187" s="16">
        <v>0</v>
      </c>
      <c r="JZ187" s="16">
        <v>0</v>
      </c>
      <c r="KA187" s="16">
        <v>0</v>
      </c>
      <c r="KB187" s="16">
        <v>0</v>
      </c>
      <c r="KC187" s="16">
        <v>0</v>
      </c>
      <c r="KD187" s="16">
        <v>0</v>
      </c>
      <c r="KE187" s="16">
        <v>0</v>
      </c>
      <c r="KF187" s="16">
        <v>0</v>
      </c>
      <c r="KG187" s="16">
        <v>0</v>
      </c>
      <c r="KH187" s="16">
        <v>0</v>
      </c>
      <c r="KI187" s="16">
        <v>0</v>
      </c>
      <c r="KJ187" s="16">
        <v>0</v>
      </c>
      <c r="KK187" s="16">
        <v>0</v>
      </c>
      <c r="KL187" s="16">
        <v>0</v>
      </c>
      <c r="KM187" s="16">
        <v>0</v>
      </c>
      <c r="KN187" s="16">
        <v>0</v>
      </c>
      <c r="KO187" s="25" t="e">
        <f>SUM(#REF!)</f>
        <v>#REF!</v>
      </c>
      <c r="KP187" s="16">
        <v>0</v>
      </c>
      <c r="KQ187" s="16">
        <v>0</v>
      </c>
      <c r="KR187" s="16">
        <v>0</v>
      </c>
      <c r="KS187" s="16">
        <v>0</v>
      </c>
      <c r="KT187" s="16">
        <v>0</v>
      </c>
      <c r="KU187" s="16">
        <v>0</v>
      </c>
      <c r="KV187" s="16" t="e">
        <f>SUM(#REF!+#REF!+#REF!+#REF!+#REF!+#REF!+#REF!+#REF!)</f>
        <v>#REF!</v>
      </c>
      <c r="KW187" s="27">
        <v>1.8779863635597833</v>
      </c>
      <c r="KX187" s="27">
        <v>0.60179874301765501</v>
      </c>
      <c r="KY187" s="27">
        <v>0</v>
      </c>
      <c r="KZ187" s="27">
        <v>2.7886187486021274</v>
      </c>
      <c r="LA187" s="27">
        <v>66.406709095672625</v>
      </c>
      <c r="LB187" s="27">
        <v>0</v>
      </c>
      <c r="LC187" s="27">
        <v>1536.7562991801478</v>
      </c>
      <c r="LD187" s="27">
        <v>1536.7576014616304</v>
      </c>
      <c r="LE187" s="27">
        <v>1536.7576014616304</v>
      </c>
      <c r="LF187" s="27">
        <v>1536.7897726375215</v>
      </c>
      <c r="LG187" s="27">
        <v>2.2927871321701732</v>
      </c>
      <c r="LH187" s="27">
        <v>14.759334836870362</v>
      </c>
      <c r="LI187" s="27">
        <v>2.2927871321701732</v>
      </c>
      <c r="LJ187" s="27">
        <v>0</v>
      </c>
      <c r="LK187" s="27">
        <v>6.4082377812029065</v>
      </c>
      <c r="LL187" s="27">
        <v>6.9451636133157972</v>
      </c>
      <c r="LM187" s="27">
        <v>61.219577251552195</v>
      </c>
      <c r="LN187" s="27">
        <v>61.094606461846439</v>
      </c>
      <c r="LO187" s="27">
        <v>6.9200826366091226</v>
      </c>
      <c r="LP187" s="27">
        <v>5.8725659979253493</v>
      </c>
      <c r="LQ187" s="27">
        <v>61.213307007375526</v>
      </c>
      <c r="LR187" s="27">
        <v>0</v>
      </c>
      <c r="LS187" s="27">
        <v>61.134398396044531</v>
      </c>
      <c r="LT187" s="27">
        <v>0</v>
      </c>
      <c r="LU187" s="27">
        <v>14.971703183869378</v>
      </c>
      <c r="LV187" s="27">
        <v>14.991864430529743</v>
      </c>
      <c r="LW187" s="27">
        <v>4.536618127114818</v>
      </c>
      <c r="LX187" s="27">
        <v>1.8228082148050988</v>
      </c>
      <c r="LY187" s="27">
        <v>4.5455411669046919</v>
      </c>
      <c r="LZ187" s="27">
        <v>3.0701527121345511</v>
      </c>
      <c r="MA187" s="27">
        <v>0.11735003139873004</v>
      </c>
      <c r="MB187" s="27">
        <v>3.0750724421808608</v>
      </c>
      <c r="MC187" s="27">
        <v>0</v>
      </c>
      <c r="MD187" s="27">
        <v>4.5469881463300776</v>
      </c>
      <c r="ME187" s="27">
        <v>0.79646570837946129</v>
      </c>
      <c r="MF187" s="27">
        <v>4.1770437399066251</v>
      </c>
      <c r="MG187" s="27">
        <v>286.63890694518244</v>
      </c>
      <c r="MH187" s="27">
        <v>286.64411607111384</v>
      </c>
      <c r="MI187" s="27">
        <v>32.439397643880504</v>
      </c>
      <c r="MJ187" s="27">
        <v>0</v>
      </c>
      <c r="MK187" s="27">
        <v>0</v>
      </c>
      <c r="ML187" s="27">
        <v>0</v>
      </c>
      <c r="MM187" s="27">
        <v>0</v>
      </c>
      <c r="MN187" s="27">
        <v>0</v>
      </c>
      <c r="MO187" s="27">
        <v>1.1773106931408144</v>
      </c>
      <c r="MP187" s="27">
        <v>0</v>
      </c>
      <c r="MQ187" s="27">
        <v>0</v>
      </c>
      <c r="MR187" s="27">
        <v>0</v>
      </c>
      <c r="MS187" s="27">
        <v>45.010272565150963</v>
      </c>
      <c r="MT187" s="27">
        <v>409.03788365290865</v>
      </c>
      <c r="MU187" s="27">
        <v>1418.717939668762</v>
      </c>
      <c r="MV187" s="27">
        <v>1.9273283619654147</v>
      </c>
      <c r="MW187" s="27">
        <v>1418.075287873301</v>
      </c>
      <c r="MX187" s="27">
        <v>0.23961979284376933</v>
      </c>
      <c r="MY187" s="27">
        <v>0</v>
      </c>
      <c r="MZ187" s="27">
        <v>0</v>
      </c>
      <c r="NA187" s="27">
        <v>0</v>
      </c>
      <c r="NB187" s="27">
        <v>0</v>
      </c>
      <c r="NC187" s="27">
        <v>0</v>
      </c>
      <c r="ND187" s="27">
        <v>9.0152123792716932</v>
      </c>
      <c r="NE187" s="27">
        <v>7.9859759139952855</v>
      </c>
      <c r="NF187" s="27">
        <v>70.423138119361511</v>
      </c>
      <c r="NG187" s="27">
        <v>15.848620948300249</v>
      </c>
      <c r="NH187" s="27">
        <v>0</v>
      </c>
      <c r="NI187" s="27">
        <v>77.321274901352297</v>
      </c>
      <c r="NJ187" s="27">
        <v>0</v>
      </c>
      <c r="NK187" s="27">
        <v>2.9470147630342808E-2</v>
      </c>
      <c r="NL187" s="27">
        <v>0</v>
      </c>
      <c r="NM187" s="27">
        <v>3.1208452246705418</v>
      </c>
      <c r="NN187" s="27">
        <v>0</v>
      </c>
      <c r="NO187" s="27">
        <v>2189.8860102889207</v>
      </c>
      <c r="NP187" s="27">
        <v>44.343938539761126</v>
      </c>
      <c r="NQ187" s="27">
        <v>31.526980650880191</v>
      </c>
      <c r="NR187" s="27">
        <v>32.616411460252621</v>
      </c>
      <c r="NS187" s="27">
        <v>564.34966143985378</v>
      </c>
      <c r="NT187" s="27">
        <v>6695.2786590324613</v>
      </c>
      <c r="NU187" s="27">
        <v>75.6352544748936</v>
      </c>
      <c r="NV187" s="27">
        <v>191.19431120617702</v>
      </c>
      <c r="NW187" s="27">
        <v>8397.0126067937726</v>
      </c>
      <c r="NX187" s="27">
        <v>8397.1239277442328</v>
      </c>
      <c r="NY187" s="27">
        <v>23.989713056696814</v>
      </c>
      <c r="NZ187" s="27">
        <v>0</v>
      </c>
      <c r="OA187" s="27">
        <v>44.302747858785168</v>
      </c>
      <c r="OB187" s="27">
        <v>0</v>
      </c>
      <c r="OC187" s="27">
        <v>23.954792619897521</v>
      </c>
      <c r="OD187" s="27">
        <v>4.6879721750100973</v>
      </c>
      <c r="OE187" s="27">
        <v>0</v>
      </c>
      <c r="OF187" s="27">
        <v>0.31886603270735897</v>
      </c>
      <c r="OG187" s="27">
        <v>0</v>
      </c>
      <c r="OH187" s="27">
        <v>0</v>
      </c>
      <c r="OI187" s="27">
        <v>0</v>
      </c>
      <c r="OJ187" s="27">
        <v>5.1538030846890672</v>
      </c>
      <c r="OK187" s="27">
        <v>0</v>
      </c>
      <c r="OL187" s="27">
        <v>0</v>
      </c>
      <c r="OM187" s="27">
        <v>0</v>
      </c>
      <c r="ON187" s="27">
        <v>0</v>
      </c>
      <c r="OO187" s="27">
        <v>8.9905654963926343E-2</v>
      </c>
      <c r="OP187" s="27">
        <v>0</v>
      </c>
      <c r="OQ187" s="27">
        <v>2.9397316332598424</v>
      </c>
      <c r="OR187" s="27">
        <v>476.28176681146152</v>
      </c>
      <c r="OS187" s="27">
        <v>5.2573585788991267E-2</v>
      </c>
      <c r="OT187" s="27">
        <v>476.28109155439637</v>
      </c>
      <c r="OU187" s="27">
        <v>0</v>
      </c>
      <c r="OV187" s="27">
        <v>3.6286385376856796</v>
      </c>
      <c r="OW187" s="27">
        <v>60.05914798504088</v>
      </c>
      <c r="OX187" s="27">
        <v>60.072604893696955</v>
      </c>
      <c r="OY187" s="27">
        <v>60.130821699244947</v>
      </c>
      <c r="OZ187" s="27">
        <v>279.48094089104001</v>
      </c>
      <c r="PA187" s="27">
        <v>279.36084159873303</v>
      </c>
      <c r="PB187" s="27">
        <v>0</v>
      </c>
      <c r="PC187" s="27">
        <v>0</v>
      </c>
      <c r="PD187" s="27">
        <v>234.15267048083689</v>
      </c>
      <c r="PE187" s="27">
        <v>12.712871835548242</v>
      </c>
      <c r="PF187" s="27">
        <v>6.4603772731642826</v>
      </c>
      <c r="PG187" s="27">
        <v>12.148742790238112</v>
      </c>
      <c r="PH187" s="27">
        <v>15.873991320892003</v>
      </c>
      <c r="PI187" s="27">
        <v>12.043643851307642</v>
      </c>
      <c r="PJ187" s="27">
        <v>8877.9274087947288</v>
      </c>
      <c r="PK187" s="27">
        <v>48.562751752413874</v>
      </c>
      <c r="PL187" s="27">
        <v>0.19032602708565094</v>
      </c>
      <c r="PM187" s="27">
        <v>2.7822520391304328</v>
      </c>
      <c r="PN187" s="27">
        <v>3.3507220227167185</v>
      </c>
      <c r="PO187" s="27">
        <v>0</v>
      </c>
      <c r="PP187" s="27">
        <v>101.07561263818647</v>
      </c>
      <c r="PQ187" s="27">
        <v>0</v>
      </c>
      <c r="PR187" s="27">
        <v>5.2557186688836897</v>
      </c>
      <c r="PS187" s="27">
        <v>0</v>
      </c>
      <c r="PT187" s="27">
        <v>68.055204522366338</v>
      </c>
      <c r="PU187" s="27">
        <v>379.02343059538345</v>
      </c>
      <c r="PV187" s="27">
        <v>379.02212831390057</v>
      </c>
      <c r="PW187" s="27">
        <v>379.01981314681996</v>
      </c>
      <c r="PX187" s="27">
        <v>379.0224659424332</v>
      </c>
      <c r="PY187" s="27">
        <v>60.262352129012456</v>
      </c>
      <c r="PZ187" s="27">
        <v>60.267609487591358</v>
      </c>
      <c r="QA187" s="27">
        <v>15.80525979818621</v>
      </c>
      <c r="QB187" s="27">
        <v>5.2651722677962054</v>
      </c>
      <c r="QC187" s="27">
        <v>1.8920702966335314</v>
      </c>
      <c r="QD187" s="27">
        <v>0</v>
      </c>
      <c r="QE187" s="27">
        <v>0</v>
      </c>
      <c r="QF187" s="27">
        <v>0</v>
      </c>
      <c r="QG187" s="27">
        <v>0</v>
      </c>
      <c r="QH187" s="27">
        <v>0.9202789145449114</v>
      </c>
      <c r="QI187" s="27">
        <v>0</v>
      </c>
      <c r="QJ187" s="27">
        <v>0</v>
      </c>
      <c r="QK187" s="27">
        <v>0</v>
      </c>
      <c r="QL187" s="27">
        <v>0</v>
      </c>
      <c r="QM187" s="27">
        <v>0</v>
      </c>
      <c r="QN187" s="27">
        <v>0</v>
      </c>
      <c r="QO187" s="27">
        <v>0.4375183455889356</v>
      </c>
      <c r="QP187" s="27">
        <v>0</v>
      </c>
      <c r="QQ187" s="27">
        <v>6.0600462988077428</v>
      </c>
      <c r="QR187" s="27">
        <v>3.6656812109755375E-2</v>
      </c>
      <c r="QS187" s="27">
        <v>1.8049139025778369</v>
      </c>
      <c r="QT187" s="27">
        <v>3.2944827557167518</v>
      </c>
      <c r="QU187" s="27">
        <v>13.63155907272523</v>
      </c>
      <c r="QV187" s="27">
        <v>1.2264597609563943</v>
      </c>
      <c r="QW187" s="27">
        <v>21.650815513504373</v>
      </c>
      <c r="QX187" s="27">
        <v>12.829546609881792</v>
      </c>
      <c r="QY187" s="27">
        <v>24.818108777729776</v>
      </c>
      <c r="QZ187" s="27">
        <v>47.569545074829549</v>
      </c>
      <c r="RA187" s="27">
        <v>47.569545074829549</v>
      </c>
      <c r="RB187" s="27">
        <v>47.567856932166606</v>
      </c>
      <c r="RC187" s="27">
        <v>15.684871109994173</v>
      </c>
      <c r="RD187" s="27">
        <v>27.405645618850887</v>
      </c>
      <c r="RE187" s="27">
        <v>0</v>
      </c>
      <c r="RF187" s="27">
        <v>7.5531361352150954</v>
      </c>
      <c r="RG187" s="27">
        <v>1.827149153081254</v>
      </c>
      <c r="RH187" s="27">
        <v>3.6717102919146418</v>
      </c>
      <c r="RI187" s="27">
        <v>0</v>
      </c>
      <c r="RJ187" s="27">
        <v>0</v>
      </c>
      <c r="RK187" s="27">
        <v>4.3988174531706455E-2</v>
      </c>
      <c r="RL187" s="27">
        <v>0</v>
      </c>
      <c r="RM187" s="27">
        <v>0</v>
      </c>
      <c r="RN187" s="27">
        <v>0</v>
      </c>
      <c r="RO187" s="27">
        <v>3.4505153704207761</v>
      </c>
      <c r="RP187" s="27">
        <v>5.1413108289832428</v>
      </c>
      <c r="RQ187" s="27">
        <v>0</v>
      </c>
      <c r="RR187" s="27">
        <v>9.5681996830063589</v>
      </c>
      <c r="RS187" s="27">
        <v>10.568158931242476</v>
      </c>
      <c r="RT187" s="27">
        <v>0</v>
      </c>
      <c r="RU187" s="27">
        <v>0</v>
      </c>
      <c r="RV187" s="27">
        <v>0</v>
      </c>
      <c r="RW187" s="27">
        <v>0</v>
      </c>
      <c r="RX187" s="27">
        <v>106.12586022866549</v>
      </c>
      <c r="RY187" s="27">
        <v>92.082973137950788</v>
      </c>
      <c r="RZ187" s="27">
        <v>0.23508592397756276</v>
      </c>
      <c r="SA187" s="27">
        <v>106.12586022866549</v>
      </c>
      <c r="SB187" s="27">
        <v>106.12586022866549</v>
      </c>
      <c r="SC187" s="27">
        <v>9.4281320746290831</v>
      </c>
      <c r="SD187" s="27">
        <v>13.989493549917986</v>
      </c>
      <c r="SE187" s="27">
        <v>0</v>
      </c>
      <c r="SF187" s="27">
        <v>2.5446097848346905</v>
      </c>
      <c r="SG187" s="27">
        <v>0</v>
      </c>
      <c r="SH187" s="27">
        <v>0</v>
      </c>
      <c r="SI187" s="27">
        <v>0</v>
      </c>
      <c r="SJ187" s="27">
        <v>0</v>
      </c>
      <c r="SK187" s="27">
        <v>2.3508592397756276</v>
      </c>
      <c r="SL187" s="27">
        <v>0</v>
      </c>
      <c r="SM187" s="27">
        <v>0</v>
      </c>
      <c r="SN187" s="27">
        <v>4.2681552110583727</v>
      </c>
      <c r="SO187" s="27">
        <v>0</v>
      </c>
      <c r="SP187" s="27">
        <v>0</v>
      </c>
      <c r="SQ187" s="27">
        <v>1.7466970970298437</v>
      </c>
      <c r="SR187" s="27">
        <v>1.7466970970298437</v>
      </c>
      <c r="SS187" s="27">
        <v>0.15386214556594691</v>
      </c>
      <c r="ST187" s="27">
        <v>0.29880125134201913</v>
      </c>
      <c r="SU187" s="27">
        <v>8.8796304071131121E-2</v>
      </c>
      <c r="SV187" s="27">
        <v>10.07416015541601</v>
      </c>
      <c r="SW187" s="27">
        <v>0.14455324459596955</v>
      </c>
      <c r="SX187" s="27">
        <v>0</v>
      </c>
      <c r="SY187" s="27">
        <v>0</v>
      </c>
      <c r="SZ187" s="27">
        <v>4.380489047115768</v>
      </c>
      <c r="TA187" s="27">
        <v>0.92119533484765526</v>
      </c>
      <c r="TB187" s="27">
        <v>12.750203904723177</v>
      </c>
      <c r="TC187" s="27">
        <v>2.1059820883529592</v>
      </c>
      <c r="TD187" s="27">
        <v>45.834279115260252</v>
      </c>
      <c r="TE187" s="27">
        <v>28.854072023661356</v>
      </c>
      <c r="TF187" s="27">
        <v>0</v>
      </c>
      <c r="TG187" s="27">
        <v>1.7466970970298437</v>
      </c>
      <c r="TH187" s="27">
        <v>12.554041727288471</v>
      </c>
      <c r="TI187" s="27">
        <v>37.840200116482805</v>
      </c>
      <c r="TJ187" s="27">
        <v>2.0793576669258735</v>
      </c>
      <c r="TK187" s="27">
        <v>0.72450259829030983</v>
      </c>
      <c r="TL187" s="27">
        <v>1140.8086595969278</v>
      </c>
      <c r="TM187" s="27">
        <v>146.43889995048389</v>
      </c>
      <c r="TN187" s="27">
        <v>23.018307535788299</v>
      </c>
      <c r="TO187" s="27">
        <v>0</v>
      </c>
      <c r="TP187" s="27">
        <v>14.309565398813165</v>
      </c>
      <c r="TQ187" s="27">
        <v>0.14826715845445793</v>
      </c>
      <c r="TR187" s="27">
        <v>0</v>
      </c>
      <c r="TS187" s="27">
        <v>114.76799307942539</v>
      </c>
      <c r="TT187" s="27">
        <v>114.76606377352488</v>
      </c>
      <c r="TU187" s="27">
        <v>114.76746252030274</v>
      </c>
      <c r="TV187" s="27">
        <v>18.115024822280901</v>
      </c>
      <c r="TW187" s="27">
        <v>0.87923293151148785</v>
      </c>
      <c r="TX187" s="27">
        <v>0</v>
      </c>
      <c r="TY187" s="27">
        <v>0</v>
      </c>
      <c r="TZ187" s="27">
        <v>0</v>
      </c>
      <c r="UA187" s="27">
        <v>0</v>
      </c>
      <c r="UB187" s="27">
        <v>0</v>
      </c>
      <c r="UC187" s="27">
        <v>0</v>
      </c>
      <c r="UD187" s="27">
        <v>0</v>
      </c>
      <c r="UE187" s="27">
        <v>0</v>
      </c>
      <c r="UF187" s="27">
        <v>0</v>
      </c>
      <c r="UG187" s="27">
        <v>0.17489157988154344</v>
      </c>
      <c r="UH187" s="27">
        <v>6.8051442375860338</v>
      </c>
      <c r="UI187" s="27">
        <v>10.096829499747042</v>
      </c>
      <c r="UJ187" s="27">
        <v>31.314757001823711</v>
      </c>
      <c r="UK187" s="27">
        <v>82.478261340777209</v>
      </c>
      <c r="UL187" s="27">
        <v>82.43354967653282</v>
      </c>
      <c r="UM187" s="27">
        <v>82.45134752346506</v>
      </c>
      <c r="UN187" s="27">
        <v>0.52038203401598782</v>
      </c>
      <c r="UO187" s="27">
        <v>82.452215711120274</v>
      </c>
      <c r="UP187" s="27">
        <v>31.430370657911979</v>
      </c>
      <c r="UQ187" s="27">
        <v>47.178185372910399</v>
      </c>
      <c r="UR187" s="27">
        <v>7.1462455207968105</v>
      </c>
      <c r="US187" s="27">
        <v>41.120068380003175</v>
      </c>
      <c r="UT187" s="27">
        <v>17.513274311910759</v>
      </c>
      <c r="UU187" s="27">
        <v>99.497102783033895</v>
      </c>
      <c r="UV187" s="27">
        <v>3.0456987598455436</v>
      </c>
      <c r="UW187" s="27">
        <v>1.8792886450426298</v>
      </c>
      <c r="UX187" s="27">
        <v>61.85923862286743</v>
      </c>
      <c r="UY187" s="27">
        <v>177.47472755174087</v>
      </c>
      <c r="UZ187" s="27">
        <v>128.12438489808989</v>
      </c>
      <c r="VA187" s="27">
        <v>5.7141699834931963</v>
      </c>
      <c r="VB187" s="27">
        <v>1.8943372310666347</v>
      </c>
      <c r="VC187" s="27">
        <v>27.467672803552396</v>
      </c>
      <c r="VD187" s="27">
        <v>0.46510741996627775</v>
      </c>
      <c r="VE187" s="27">
        <v>0</v>
      </c>
      <c r="VF187" s="27">
        <v>0</v>
      </c>
      <c r="VG187" s="27">
        <v>0</v>
      </c>
      <c r="VH187" s="27">
        <v>0</v>
      </c>
      <c r="VI187" s="27">
        <v>0</v>
      </c>
      <c r="VJ187" s="27">
        <v>0</v>
      </c>
      <c r="VK187" s="27">
        <v>0</v>
      </c>
      <c r="VL187" s="27">
        <v>0</v>
      </c>
      <c r="VM187" s="27">
        <v>0</v>
      </c>
      <c r="VN187" s="27">
        <v>0.11763942728380705</v>
      </c>
      <c r="VO187" s="27">
        <v>0</v>
      </c>
      <c r="VP187" s="27">
        <v>0</v>
      </c>
      <c r="VQ187" s="27">
        <v>9.3243354171814605</v>
      </c>
      <c r="VR187" s="27">
        <v>0</v>
      </c>
      <c r="VS187" s="27">
        <v>0</v>
      </c>
      <c r="VT187" s="27">
        <v>0</v>
      </c>
      <c r="VU187" s="27">
        <v>0</v>
      </c>
      <c r="VV187" s="27">
        <v>0</v>
      </c>
      <c r="VW187" s="27">
        <v>0</v>
      </c>
      <c r="VX187" s="27">
        <v>0.11889347611914079</v>
      </c>
      <c r="VY187" s="27">
        <v>0.17855726109251896</v>
      </c>
      <c r="VZ187" s="27">
        <v>0</v>
      </c>
      <c r="WA187" s="27">
        <v>0</v>
      </c>
      <c r="WB187" s="27">
        <v>0.17855726109251896</v>
      </c>
      <c r="WC187" s="27">
        <v>2.156288739708847</v>
      </c>
      <c r="WD187" s="27">
        <v>0</v>
      </c>
      <c r="WE187" s="27">
        <v>0</v>
      </c>
      <c r="WF187" s="27">
        <v>0</v>
      </c>
      <c r="WG187" s="27">
        <v>0</v>
      </c>
      <c r="WH187" s="27">
        <v>0</v>
      </c>
      <c r="WI187" s="27">
        <v>8.6915230818130518E-2</v>
      </c>
      <c r="WJ187" s="27">
        <v>9.0999089083042346</v>
      </c>
      <c r="WK187" s="27">
        <v>30.800789909926927</v>
      </c>
      <c r="WL187" s="27">
        <v>0.27015105871939454</v>
      </c>
      <c r="WM187" s="27">
        <v>37.03249620123286</v>
      </c>
      <c r="WN187" s="27">
        <v>233.76169664009788</v>
      </c>
      <c r="WO187" s="27">
        <v>18.611724626368087</v>
      </c>
      <c r="WP187" s="27">
        <v>18.611724626368087</v>
      </c>
      <c r="WQ187" s="27">
        <v>39.305797343807846</v>
      </c>
      <c r="WR187" s="27">
        <v>9.3083221782071988</v>
      </c>
      <c r="WS187" s="27">
        <v>9.313434838843559</v>
      </c>
      <c r="WT187" s="27">
        <v>1.8134510811876088</v>
      </c>
      <c r="WU187" s="27">
        <v>0</v>
      </c>
      <c r="WV187" s="27">
        <v>18.689572119453803</v>
      </c>
      <c r="WW187" s="27">
        <v>18.680311451131342</v>
      </c>
      <c r="WX187" s="27">
        <v>9.1074332013162351</v>
      </c>
      <c r="WY187" s="27">
        <v>0</v>
      </c>
      <c r="WZ187" s="27">
        <v>20.605517576606189</v>
      </c>
      <c r="XA187" s="27">
        <v>36.30804183559006</v>
      </c>
      <c r="XB187" s="27">
        <v>11.717880550005948</v>
      </c>
      <c r="XC187" s="27">
        <v>4.6308164877073867</v>
      </c>
      <c r="XD187" s="27">
        <v>27.468299827970061</v>
      </c>
      <c r="XE187" s="27">
        <v>5.5563045281836843</v>
      </c>
      <c r="XF187" s="27">
        <v>20.320800258337922</v>
      </c>
      <c r="XG187" s="27">
        <v>5.5553881078809404</v>
      </c>
      <c r="XH187" s="27">
        <v>27.311302560315784</v>
      </c>
      <c r="XI187" s="27">
        <v>17.641380223704854</v>
      </c>
      <c r="XJ187" s="27">
        <v>0.11035629750936882</v>
      </c>
      <c r="XK187" s="27">
        <v>27.254002175070532</v>
      </c>
      <c r="XL187" s="27">
        <v>27.254002175070532</v>
      </c>
      <c r="XM187" s="27">
        <v>17.570478231860985</v>
      </c>
      <c r="XN187" s="27">
        <v>27.20750590286816</v>
      </c>
      <c r="XO187" s="27">
        <v>27.208084694638313</v>
      </c>
      <c r="XP187" s="27">
        <v>17.065868273581692</v>
      </c>
      <c r="XQ187" s="27">
        <v>27.125076308268724</v>
      </c>
      <c r="XR187" s="27">
        <v>27.11412749728331</v>
      </c>
      <c r="XS187" s="27">
        <v>26.968706065032105</v>
      </c>
      <c r="XT187" s="27">
        <v>2.3052311552284848</v>
      </c>
      <c r="XU187" s="27">
        <v>2.2935588545303784</v>
      </c>
      <c r="XV187" s="27">
        <v>2.4944478314213407</v>
      </c>
      <c r="XW187" s="27">
        <v>94.838311359769065</v>
      </c>
      <c r="XX187" s="27">
        <v>3.2550766826987645</v>
      </c>
      <c r="XY187" s="27">
        <v>81.661103826614749</v>
      </c>
      <c r="XZ187" s="27">
        <v>8.3696183923123826</v>
      </c>
      <c r="YA187" s="27">
        <v>95.040695548732913</v>
      </c>
      <c r="YB187" s="27">
        <v>0</v>
      </c>
      <c r="YC187" s="27">
        <v>0</v>
      </c>
      <c r="YD187" s="27">
        <v>8.1256576611924594</v>
      </c>
      <c r="YE187" s="27">
        <v>0</v>
      </c>
      <c r="YF187" s="27">
        <v>6.0923139399938302</v>
      </c>
      <c r="YG187" s="27">
        <v>6.0887447240778805</v>
      </c>
      <c r="YH187" s="27">
        <v>0</v>
      </c>
      <c r="YI187" s="27">
        <v>10.492626605237373</v>
      </c>
      <c r="YJ187" s="27">
        <v>0</v>
      </c>
      <c r="YK187" s="27">
        <v>2.294909368660738</v>
      </c>
      <c r="YL187" s="27">
        <v>3.8318426816572582</v>
      </c>
      <c r="YM187" s="27">
        <v>0</v>
      </c>
      <c r="YN187" s="27">
        <v>2.7957571804340273</v>
      </c>
      <c r="YO187" s="27">
        <v>0.45777605754432671</v>
      </c>
      <c r="YP187" s="27">
        <v>0.18801086000503481</v>
      </c>
      <c r="YQ187" s="27">
        <v>0</v>
      </c>
      <c r="YR187" s="27">
        <v>0.1458072934313033</v>
      </c>
      <c r="YS187" s="27">
        <v>0</v>
      </c>
      <c r="YT187" s="27">
        <v>0</v>
      </c>
      <c r="YU187" s="27">
        <v>0</v>
      </c>
      <c r="YV187" s="27">
        <v>0</v>
      </c>
      <c r="YW187" s="27">
        <v>0</v>
      </c>
      <c r="YX187" s="27">
        <v>29.063015852686959</v>
      </c>
      <c r="YY187" s="27">
        <v>4.7267994562579296E-2</v>
      </c>
      <c r="YZ187" s="27">
        <v>0</v>
      </c>
      <c r="ZA187" s="27">
        <v>1.0726940806854732</v>
      </c>
      <c r="ZB187" s="27">
        <v>0</v>
      </c>
      <c r="ZC187" s="27">
        <v>0</v>
      </c>
      <c r="ZD187" s="27">
        <v>0</v>
      </c>
      <c r="ZE187" s="27">
        <v>3.6259375094249608</v>
      </c>
      <c r="ZF187" s="27">
        <v>0.60266693067288601</v>
      </c>
      <c r="ZG187" s="27">
        <v>0</v>
      </c>
      <c r="ZH187" s="27">
        <v>0</v>
      </c>
      <c r="ZI187" s="27">
        <v>9.0326725976713398</v>
      </c>
      <c r="ZJ187" s="27">
        <v>0.24323724140723205</v>
      </c>
      <c r="ZK187" s="27">
        <v>0.64713743167972093</v>
      </c>
      <c r="ZL187" s="27">
        <v>6.5934029150046841E-2</v>
      </c>
      <c r="ZM187" s="27">
        <v>0.1200992923069617</v>
      </c>
      <c r="ZN187" s="27">
        <v>0</v>
      </c>
      <c r="ZO187" s="27">
        <v>0.16442509537125799</v>
      </c>
      <c r="ZP187" s="27">
        <v>0.14754366874176539</v>
      </c>
      <c r="ZQ187" s="27">
        <v>0.12622483854109187</v>
      </c>
      <c r="ZR187" s="27">
        <v>0.75599851711619181</v>
      </c>
      <c r="ZS187" s="27">
        <v>0</v>
      </c>
      <c r="ZT187" s="27">
        <v>0.18892728030777869</v>
      </c>
      <c r="ZU187" s="27">
        <v>0.25794819889864706</v>
      </c>
      <c r="ZV187" s="27">
        <v>1.1901888100267417</v>
      </c>
      <c r="ZW187" s="27">
        <v>1.1901888100267417</v>
      </c>
      <c r="ZX187" s="27">
        <v>0.31712965739689686</v>
      </c>
      <c r="ZY187" s="27">
        <v>0.31712965739689686</v>
      </c>
      <c r="ZZ187" s="27">
        <v>0.31187229881799772</v>
      </c>
      <c r="AAA187" s="27">
        <v>0.47677972066438407</v>
      </c>
      <c r="AAB187" s="27">
        <v>0.14243100810540477</v>
      </c>
      <c r="AAC187" s="27">
        <v>0.26952403430172767</v>
      </c>
      <c r="AAD187" s="27">
        <v>0.21584109761994119</v>
      </c>
      <c r="AAE187" s="27">
        <v>8.7252859350720358E-2</v>
      </c>
    </row>
    <row r="188" spans="1:707">
      <c r="A188" s="14" t="s">
        <v>2243</v>
      </c>
      <c r="B188" s="14" t="e">
        <f>_xlfn.CONCAT(#REF!," ","[",#REF!,"]")</f>
        <v>#REF!</v>
      </c>
      <c r="C188" s="15" t="s">
        <v>2235</v>
      </c>
      <c r="D188" s="14" t="s">
        <v>137</v>
      </c>
      <c r="E188" s="16">
        <v>7132</v>
      </c>
      <c r="F188" s="17">
        <v>44603</v>
      </c>
      <c r="G188" s="14" t="s">
        <v>769</v>
      </c>
      <c r="H188" s="14" t="s">
        <v>2244</v>
      </c>
      <c r="I188" s="18">
        <v>1.0048999999999999</v>
      </c>
      <c r="J188" s="19">
        <v>44700</v>
      </c>
      <c r="K188" s="1" t="s">
        <v>2245</v>
      </c>
      <c r="L188" s="18">
        <v>3140</v>
      </c>
      <c r="M188" s="20" t="s">
        <v>2246</v>
      </c>
      <c r="N188" s="20" t="s">
        <v>2235</v>
      </c>
      <c r="O188" s="20" t="s">
        <v>2247</v>
      </c>
      <c r="P188" s="21">
        <v>21.75</v>
      </c>
      <c r="Q188" s="22">
        <v>38.6</v>
      </c>
      <c r="R188" s="20" t="s">
        <v>2248</v>
      </c>
      <c r="S188" s="20" t="s">
        <v>2244</v>
      </c>
      <c r="T188" s="20" t="s">
        <v>2249</v>
      </c>
      <c r="U188" s="16">
        <v>0</v>
      </c>
      <c r="V188" s="16">
        <v>0</v>
      </c>
      <c r="W188" s="16">
        <v>0</v>
      </c>
      <c r="X188" s="16">
        <v>1</v>
      </c>
      <c r="Y188" s="23">
        <v>0</v>
      </c>
      <c r="Z188" s="16">
        <v>0</v>
      </c>
      <c r="AA188" s="16">
        <v>0</v>
      </c>
      <c r="AB188" s="16">
        <v>0</v>
      </c>
      <c r="AC188" s="16">
        <v>0</v>
      </c>
      <c r="AD188" s="16">
        <v>0</v>
      </c>
      <c r="AE188" s="16">
        <v>1</v>
      </c>
      <c r="AF188" s="16">
        <v>0</v>
      </c>
      <c r="AG188" s="16">
        <v>0</v>
      </c>
      <c r="AH188" s="16">
        <v>0</v>
      </c>
      <c r="AI188" s="16">
        <v>0</v>
      </c>
      <c r="AJ188" s="16">
        <v>0</v>
      </c>
      <c r="AK188" s="16">
        <v>0</v>
      </c>
      <c r="AL188" s="16">
        <v>0</v>
      </c>
      <c r="AM188" s="16">
        <v>0</v>
      </c>
      <c r="AN188" s="16">
        <v>0</v>
      </c>
      <c r="AO188" s="16">
        <v>0</v>
      </c>
      <c r="AP188" s="16">
        <v>0</v>
      </c>
      <c r="AQ188" s="16">
        <v>0</v>
      </c>
      <c r="AR188" s="16">
        <v>0</v>
      </c>
      <c r="AS188" s="24" t="s">
        <v>93</v>
      </c>
      <c r="AT188" s="24" t="s">
        <v>137</v>
      </c>
      <c r="AU188" s="25" t="e">
        <f>#REF!+#REF!</f>
        <v>#REF!</v>
      </c>
      <c r="AV188" s="26" t="e">
        <f>SUM(#REF!)</f>
        <v>#REF!</v>
      </c>
      <c r="AW188" s="16">
        <v>0</v>
      </c>
      <c r="AX188" s="16">
        <v>0</v>
      </c>
      <c r="AY188" s="26" t="e">
        <f>SUM(#REF!)</f>
        <v>#REF!</v>
      </c>
      <c r="AZ188" s="16">
        <v>0</v>
      </c>
      <c r="BA188" s="16">
        <v>0</v>
      </c>
      <c r="BB188" s="16">
        <v>0</v>
      </c>
      <c r="BC188" s="16">
        <v>0</v>
      </c>
      <c r="BD188" s="16">
        <v>0</v>
      </c>
      <c r="BE188" s="16">
        <v>0</v>
      </c>
      <c r="BF188" s="16">
        <v>0</v>
      </c>
      <c r="BG188" s="16">
        <v>0</v>
      </c>
      <c r="BH188" s="16">
        <v>0</v>
      </c>
      <c r="BI188" s="16">
        <v>0</v>
      </c>
      <c r="BJ188" s="16">
        <v>0</v>
      </c>
      <c r="BK188" s="16">
        <v>0</v>
      </c>
      <c r="BL188" s="16">
        <v>0</v>
      </c>
      <c r="BM188" s="16">
        <v>0</v>
      </c>
      <c r="BN188" s="16">
        <v>0</v>
      </c>
      <c r="BO188" s="16">
        <v>0</v>
      </c>
      <c r="BP188" s="16">
        <v>0</v>
      </c>
      <c r="BQ188" s="16">
        <v>0</v>
      </c>
      <c r="BR188" s="16">
        <v>0</v>
      </c>
      <c r="BS188" s="16">
        <v>0</v>
      </c>
      <c r="BT188" s="16">
        <v>0</v>
      </c>
      <c r="BU188" s="16">
        <v>0</v>
      </c>
      <c r="BV188" s="16">
        <v>0</v>
      </c>
      <c r="BW188" s="16">
        <v>0</v>
      </c>
      <c r="BX188" s="16">
        <v>0</v>
      </c>
      <c r="BY188" s="16">
        <v>0</v>
      </c>
      <c r="BZ188" s="16">
        <v>0</v>
      </c>
      <c r="CA188" s="16">
        <v>0</v>
      </c>
      <c r="CB188" s="16">
        <v>0</v>
      </c>
      <c r="CC188" s="16">
        <v>0</v>
      </c>
      <c r="CD188" s="16">
        <v>0</v>
      </c>
      <c r="CE188" s="16">
        <v>0</v>
      </c>
      <c r="CF188" s="16">
        <v>0</v>
      </c>
      <c r="CG188" s="16">
        <v>0</v>
      </c>
      <c r="CH188" s="16">
        <v>0</v>
      </c>
      <c r="CI188" s="16">
        <v>0</v>
      </c>
      <c r="CJ188" s="16">
        <v>0</v>
      </c>
      <c r="CK188" s="16">
        <v>0</v>
      </c>
      <c r="CL188" s="25" t="e">
        <f>SUM(#REF!)</f>
        <v>#REF!</v>
      </c>
      <c r="CM188" s="16">
        <v>0</v>
      </c>
      <c r="CN188" s="16">
        <v>0</v>
      </c>
      <c r="CO188" s="16">
        <v>0</v>
      </c>
      <c r="CP188" s="25" t="e">
        <f>SUM(#REF!,#REF!,#REF!,#REF!,#REF!)</f>
        <v>#REF!</v>
      </c>
      <c r="CQ188" s="26" t="e">
        <f>SUM(#REF!)</f>
        <v>#REF!</v>
      </c>
      <c r="CR188" s="16">
        <v>0</v>
      </c>
      <c r="CS188" s="16">
        <v>0</v>
      </c>
      <c r="CT188" s="16">
        <v>0</v>
      </c>
      <c r="CU188" s="26" t="e">
        <f>SUM(#REF!)</f>
        <v>#REF!</v>
      </c>
      <c r="CV188" s="16">
        <v>0</v>
      </c>
      <c r="CW188" s="16">
        <v>0</v>
      </c>
      <c r="CX188" s="16">
        <v>0</v>
      </c>
      <c r="CY188" s="26" t="e">
        <f>SUM(#REF!)</f>
        <v>#REF!</v>
      </c>
      <c r="CZ188" s="16">
        <v>0</v>
      </c>
      <c r="DA188" s="16">
        <v>0</v>
      </c>
      <c r="DB188" s="16">
        <v>0</v>
      </c>
      <c r="DC188" s="26" t="e">
        <f>SUM(#REF!)</f>
        <v>#REF!</v>
      </c>
      <c r="DD188" s="16">
        <v>0</v>
      </c>
      <c r="DE188" s="16">
        <v>0</v>
      </c>
      <c r="DF188" s="16">
        <v>0</v>
      </c>
      <c r="DG188" s="16">
        <v>0</v>
      </c>
      <c r="DH188" s="16">
        <v>0</v>
      </c>
      <c r="DI188" s="16">
        <v>0</v>
      </c>
      <c r="DJ188" s="26" t="e">
        <f>SUM(#REF!)</f>
        <v>#REF!</v>
      </c>
      <c r="DK188" s="16">
        <v>0</v>
      </c>
      <c r="DL188" s="16">
        <v>0</v>
      </c>
      <c r="DM188" s="16">
        <v>0</v>
      </c>
      <c r="DN188" s="16">
        <v>0</v>
      </c>
      <c r="DO188" s="16">
        <v>0</v>
      </c>
      <c r="DP188" s="16">
        <v>0</v>
      </c>
      <c r="DQ188" s="16">
        <v>0</v>
      </c>
      <c r="DR188" s="16">
        <v>0</v>
      </c>
      <c r="DS188" s="16">
        <v>0</v>
      </c>
      <c r="DT188" s="16">
        <v>0</v>
      </c>
      <c r="DU188" s="16">
        <v>0</v>
      </c>
      <c r="DV188" s="16">
        <v>0</v>
      </c>
      <c r="DW188" s="16">
        <v>0</v>
      </c>
      <c r="DX188" s="16">
        <v>0</v>
      </c>
      <c r="DY188" s="16">
        <v>0</v>
      </c>
      <c r="DZ188" s="16">
        <v>0</v>
      </c>
      <c r="EA188" s="16">
        <v>0</v>
      </c>
      <c r="EB188" s="16">
        <v>0</v>
      </c>
      <c r="EC188" s="16">
        <v>0</v>
      </c>
      <c r="ED188" s="16">
        <v>0</v>
      </c>
      <c r="EE188" s="16">
        <v>0</v>
      </c>
      <c r="EF188" s="16">
        <v>0</v>
      </c>
      <c r="EG188" s="16">
        <v>0</v>
      </c>
      <c r="EH188" s="16">
        <v>1</v>
      </c>
      <c r="EI188" s="16">
        <v>0</v>
      </c>
      <c r="EJ188" s="16">
        <v>0</v>
      </c>
      <c r="EK188" s="16">
        <v>0</v>
      </c>
      <c r="EL188" s="16">
        <v>0</v>
      </c>
      <c r="EM188" s="16">
        <v>0</v>
      </c>
      <c r="EN188" s="16">
        <v>0</v>
      </c>
      <c r="EO188" s="16">
        <v>0</v>
      </c>
      <c r="EP188" s="16">
        <v>0</v>
      </c>
      <c r="EQ188" s="16">
        <v>0</v>
      </c>
      <c r="ER188" s="16">
        <v>0</v>
      </c>
      <c r="ES188" s="16">
        <v>0</v>
      </c>
      <c r="ET188" s="16">
        <v>0</v>
      </c>
      <c r="EU188" s="16">
        <v>0</v>
      </c>
      <c r="EV188" s="16">
        <v>0</v>
      </c>
      <c r="EW188" s="16">
        <v>0</v>
      </c>
      <c r="EX188" s="16">
        <v>0</v>
      </c>
      <c r="EY188" s="16">
        <v>0</v>
      </c>
      <c r="EZ188" s="16">
        <v>0</v>
      </c>
      <c r="FA188" s="16">
        <v>0</v>
      </c>
      <c r="FB188" s="16">
        <v>0</v>
      </c>
      <c r="FC188" s="16">
        <v>0</v>
      </c>
      <c r="FD188" s="25" t="e">
        <f>SUM(#REF!,#REF!,#REF!,#REF!,#REF!)</f>
        <v>#REF!</v>
      </c>
      <c r="FE188" s="26" t="e">
        <f>SUM(#REF!)</f>
        <v>#REF!</v>
      </c>
      <c r="FF188" s="16">
        <v>0</v>
      </c>
      <c r="FG188" s="16">
        <v>0</v>
      </c>
      <c r="FH188" s="16">
        <v>0</v>
      </c>
      <c r="FI188" s="16">
        <v>0</v>
      </c>
      <c r="FJ188" s="16">
        <v>0</v>
      </c>
      <c r="FK188" s="16">
        <v>0</v>
      </c>
      <c r="FL188" s="16">
        <v>0</v>
      </c>
      <c r="FM188" s="16">
        <v>0</v>
      </c>
      <c r="FN188" s="16">
        <v>0</v>
      </c>
      <c r="FO188" s="16">
        <v>0</v>
      </c>
      <c r="FP188" s="26" t="e">
        <f>SUM(#REF!)</f>
        <v>#REF!</v>
      </c>
      <c r="FQ188" s="16">
        <v>0</v>
      </c>
      <c r="FR188" s="16">
        <v>0</v>
      </c>
      <c r="FS188" s="16">
        <v>0</v>
      </c>
      <c r="FT188" s="26" t="e">
        <f>SUM(#REF!)</f>
        <v>#REF!</v>
      </c>
      <c r="FU188" s="16">
        <v>1</v>
      </c>
      <c r="FV188" s="16">
        <v>0</v>
      </c>
      <c r="FW188" s="16">
        <v>0</v>
      </c>
      <c r="FX188" s="16">
        <v>0</v>
      </c>
      <c r="FY188" s="16">
        <v>0</v>
      </c>
      <c r="FZ188" s="16">
        <v>0</v>
      </c>
      <c r="GA188" s="16">
        <v>0</v>
      </c>
      <c r="GB188" s="16">
        <v>0</v>
      </c>
      <c r="GC188" s="16">
        <v>0</v>
      </c>
      <c r="GD188" s="16">
        <v>0</v>
      </c>
      <c r="GE188" s="16">
        <v>0</v>
      </c>
      <c r="GF188" s="16">
        <v>0</v>
      </c>
      <c r="GG188" s="16">
        <v>0</v>
      </c>
      <c r="GH188" s="16">
        <v>0</v>
      </c>
      <c r="GI188" s="26" t="e">
        <f>SUM(#REF!)</f>
        <v>#REF!</v>
      </c>
      <c r="GJ188" s="16">
        <v>0</v>
      </c>
      <c r="GK188" s="16">
        <v>0</v>
      </c>
      <c r="GL188" s="16">
        <v>0</v>
      </c>
      <c r="GM188" s="16">
        <v>0</v>
      </c>
      <c r="GN188" s="16">
        <v>0</v>
      </c>
      <c r="GO188" s="26" t="e">
        <f>SUM(#REF!)</f>
        <v>#REF!</v>
      </c>
      <c r="GP188" s="16">
        <v>0</v>
      </c>
      <c r="GQ188" s="16">
        <v>0</v>
      </c>
      <c r="GR188" s="16">
        <v>0</v>
      </c>
      <c r="GS188" s="16">
        <v>0</v>
      </c>
      <c r="GT188" s="16">
        <v>0</v>
      </c>
      <c r="GU188" s="16">
        <v>0</v>
      </c>
      <c r="GV188" s="16">
        <v>0</v>
      </c>
      <c r="GW188" s="16">
        <v>0</v>
      </c>
      <c r="GX188" s="16">
        <v>0</v>
      </c>
      <c r="GY188" s="16">
        <v>0</v>
      </c>
      <c r="GZ188" s="16">
        <v>0</v>
      </c>
      <c r="HA188" s="16">
        <v>0</v>
      </c>
      <c r="HB188" s="16">
        <v>0</v>
      </c>
      <c r="HC188" s="16">
        <v>0</v>
      </c>
      <c r="HD188" s="16">
        <v>0</v>
      </c>
      <c r="HE188" s="16">
        <v>0</v>
      </c>
      <c r="HF188" s="16">
        <v>0</v>
      </c>
      <c r="HG188" s="16">
        <v>0</v>
      </c>
      <c r="HH188" s="16">
        <v>0</v>
      </c>
      <c r="HI188" s="16">
        <v>0</v>
      </c>
      <c r="HJ188" s="16">
        <v>0</v>
      </c>
      <c r="HK188" s="16">
        <v>0</v>
      </c>
      <c r="HL188" s="25" t="e">
        <f>SUM(#REF!)</f>
        <v>#REF!</v>
      </c>
      <c r="HM188" s="16">
        <v>0</v>
      </c>
      <c r="HN188" s="16">
        <v>0</v>
      </c>
      <c r="HO188" s="16">
        <v>0</v>
      </c>
      <c r="HP188" s="25" t="e">
        <f>SUM(#REF!)</f>
        <v>#REF!</v>
      </c>
      <c r="HQ188" s="16">
        <v>0</v>
      </c>
      <c r="HR188" s="16">
        <v>0</v>
      </c>
      <c r="HS188" s="16">
        <v>0</v>
      </c>
      <c r="HT188" s="16">
        <v>0</v>
      </c>
      <c r="HU188" s="16">
        <v>0</v>
      </c>
      <c r="HV188" s="16">
        <v>0</v>
      </c>
      <c r="HW188" s="25" t="e">
        <f>SUM(#REF!+#REF!+#REF!+#REF!+#REF!+#REF!+#REF!+#REF!)</f>
        <v>#REF!</v>
      </c>
      <c r="HX188" s="26" t="e">
        <f>SUM(#REF!)</f>
        <v>#REF!</v>
      </c>
      <c r="HY188" s="16">
        <v>0</v>
      </c>
      <c r="HZ188" s="16">
        <v>0</v>
      </c>
      <c r="IA188" s="16">
        <v>0</v>
      </c>
      <c r="IB188" s="26" t="e">
        <f>SUM(#REF!)</f>
        <v>#REF!</v>
      </c>
      <c r="IC188" s="16">
        <v>0</v>
      </c>
      <c r="ID188" s="16">
        <v>0</v>
      </c>
      <c r="IE188" s="16">
        <v>0</v>
      </c>
      <c r="IF188" s="16">
        <v>0</v>
      </c>
      <c r="IG188" s="16">
        <v>0</v>
      </c>
      <c r="IH188" s="16">
        <v>0</v>
      </c>
      <c r="II188" s="26" t="e">
        <f>SUM(#REF!)</f>
        <v>#REF!</v>
      </c>
      <c r="IJ188" s="16">
        <v>0</v>
      </c>
      <c r="IK188" s="16">
        <v>0</v>
      </c>
      <c r="IL188" s="16">
        <v>0</v>
      </c>
      <c r="IM188" s="16">
        <v>0</v>
      </c>
      <c r="IN188" s="16">
        <v>0</v>
      </c>
      <c r="IO188" s="26" t="e">
        <f>SUM(#REF!)</f>
        <v>#REF!</v>
      </c>
      <c r="IP188" s="16">
        <v>0</v>
      </c>
      <c r="IQ188" s="16">
        <v>0</v>
      </c>
      <c r="IR188" s="16">
        <v>0</v>
      </c>
      <c r="IS188" s="16">
        <v>0</v>
      </c>
      <c r="IT188" s="16">
        <v>0</v>
      </c>
      <c r="IU188" s="16">
        <v>0</v>
      </c>
      <c r="IV188" s="16">
        <v>0</v>
      </c>
      <c r="IW188" s="26" t="e">
        <f>SUM(#REF!)</f>
        <v>#REF!</v>
      </c>
      <c r="IX188" s="16">
        <v>0</v>
      </c>
      <c r="IY188" s="16">
        <v>0</v>
      </c>
      <c r="IZ188" s="16">
        <v>0</v>
      </c>
      <c r="JA188" s="16">
        <v>0</v>
      </c>
      <c r="JB188" s="16">
        <v>0</v>
      </c>
      <c r="JC188" s="16">
        <v>0</v>
      </c>
      <c r="JD188" s="16">
        <v>0</v>
      </c>
      <c r="JE188" s="16">
        <v>0</v>
      </c>
      <c r="JF188" s="26" t="e">
        <f>SUM(#REF!)</f>
        <v>#REF!</v>
      </c>
      <c r="JG188" s="16">
        <v>0</v>
      </c>
      <c r="JH188" s="16">
        <v>0</v>
      </c>
      <c r="JI188" s="16">
        <v>0</v>
      </c>
      <c r="JJ188" s="16">
        <v>0</v>
      </c>
      <c r="JK188" s="16">
        <v>0</v>
      </c>
      <c r="JL188" s="16">
        <v>0</v>
      </c>
      <c r="JM188" s="16">
        <v>0</v>
      </c>
      <c r="JN188" s="26" t="e">
        <f>SUM(#REF!)</f>
        <v>#REF!</v>
      </c>
      <c r="JO188" s="16">
        <v>0</v>
      </c>
      <c r="JP188" s="16">
        <v>0</v>
      </c>
      <c r="JQ188" s="16">
        <v>0</v>
      </c>
      <c r="JR188" s="16">
        <v>0</v>
      </c>
      <c r="JS188" s="16">
        <v>0</v>
      </c>
      <c r="JT188" s="16">
        <v>0</v>
      </c>
      <c r="JU188" s="26" t="e">
        <f>SUM(#REF!)</f>
        <v>#REF!</v>
      </c>
      <c r="JV188" s="16">
        <v>0</v>
      </c>
      <c r="JW188" s="16">
        <v>0</v>
      </c>
      <c r="JX188" s="16">
        <v>0</v>
      </c>
      <c r="JY188" s="16">
        <v>0</v>
      </c>
      <c r="JZ188" s="16">
        <v>0</v>
      </c>
      <c r="KA188" s="16">
        <v>0</v>
      </c>
      <c r="KB188" s="16">
        <v>0</v>
      </c>
      <c r="KC188" s="16">
        <v>0</v>
      </c>
      <c r="KD188" s="16">
        <v>0</v>
      </c>
      <c r="KE188" s="16">
        <v>0</v>
      </c>
      <c r="KF188" s="16">
        <v>0</v>
      </c>
      <c r="KG188" s="16">
        <v>0</v>
      </c>
      <c r="KH188" s="16">
        <v>0</v>
      </c>
      <c r="KI188" s="16">
        <v>0</v>
      </c>
      <c r="KJ188" s="16">
        <v>0</v>
      </c>
      <c r="KK188" s="16">
        <v>0</v>
      </c>
      <c r="KL188" s="16">
        <v>0</v>
      </c>
      <c r="KM188" s="16">
        <v>0</v>
      </c>
      <c r="KN188" s="16">
        <v>0</v>
      </c>
      <c r="KO188" s="25" t="e">
        <f>SUM(#REF!)</f>
        <v>#REF!</v>
      </c>
      <c r="KP188" s="16">
        <v>0</v>
      </c>
      <c r="KQ188" s="16">
        <v>0</v>
      </c>
      <c r="KR188" s="16">
        <v>0</v>
      </c>
      <c r="KS188" s="16">
        <v>0</v>
      </c>
      <c r="KT188" s="16">
        <v>0</v>
      </c>
      <c r="KU188" s="16">
        <v>0</v>
      </c>
      <c r="KV188" s="16" t="e">
        <f>SUM(#REF!+#REF!+#REF!+#REF!+#REF!+#REF!+#REF!+#REF!)</f>
        <v>#REF!</v>
      </c>
      <c r="KW188" s="27">
        <v>1.6350408304123834</v>
      </c>
      <c r="KX188" s="27">
        <v>5.9298686611274967</v>
      </c>
      <c r="KY188" s="27">
        <v>0</v>
      </c>
      <c r="KZ188" s="27">
        <v>1.1807502086875616</v>
      </c>
      <c r="LA188" s="27">
        <v>0</v>
      </c>
      <c r="LB188" s="27">
        <v>0</v>
      </c>
      <c r="LC188" s="27">
        <v>6.4401757255688592</v>
      </c>
      <c r="LD188" s="27">
        <v>6.4401757255688592</v>
      </c>
      <c r="LE188" s="27">
        <v>6.4401757255688592</v>
      </c>
      <c r="LF188" s="27">
        <v>6.4401757255688592</v>
      </c>
      <c r="LG188" s="27">
        <v>0</v>
      </c>
      <c r="LH188" s="27">
        <v>1.1231355236944875</v>
      </c>
      <c r="LI188" s="27">
        <v>0</v>
      </c>
      <c r="LJ188" s="27">
        <v>0</v>
      </c>
      <c r="LK188" s="27">
        <v>2.3139429642685263</v>
      </c>
      <c r="LL188" s="27">
        <v>14.500813193466604</v>
      </c>
      <c r="LM188" s="27">
        <v>0.34140014287506321</v>
      </c>
      <c r="LN188" s="27">
        <v>0.3389443071818537</v>
      </c>
      <c r="LO188" s="27">
        <v>12.182426336038938</v>
      </c>
      <c r="LP188" s="27">
        <v>0.22367595567676557</v>
      </c>
      <c r="LQ188" s="27">
        <v>0</v>
      </c>
      <c r="LR188" s="27">
        <v>0</v>
      </c>
      <c r="LS188" s="27">
        <v>0</v>
      </c>
      <c r="LT188" s="27">
        <v>0</v>
      </c>
      <c r="LU188" s="27">
        <v>72.096202334665549</v>
      </c>
      <c r="LV188" s="27">
        <v>72.059481743824222</v>
      </c>
      <c r="LW188" s="27">
        <v>7.8341548428573109</v>
      </c>
      <c r="LX188" s="27">
        <v>88.304639946810497</v>
      </c>
      <c r="LY188" s="27">
        <v>8.066133862068261</v>
      </c>
      <c r="LZ188" s="27">
        <v>13.888296586364998</v>
      </c>
      <c r="MA188" s="27">
        <v>0.17190849852466644</v>
      </c>
      <c r="MB188" s="27">
        <v>13.888296586364998</v>
      </c>
      <c r="MC188" s="27">
        <v>55.631812069161633</v>
      </c>
      <c r="MD188" s="27">
        <v>7.8363767894368817</v>
      </c>
      <c r="ME188" s="27">
        <v>0.23646189388903099</v>
      </c>
      <c r="MF188" s="27">
        <v>0</v>
      </c>
      <c r="MG188" s="27">
        <v>0.74583340187583747</v>
      </c>
      <c r="MH188" s="27">
        <v>0.74583340187583747</v>
      </c>
      <c r="MI188" s="27">
        <v>0</v>
      </c>
      <c r="MJ188" s="27">
        <v>0</v>
      </c>
      <c r="MK188" s="27">
        <v>0</v>
      </c>
      <c r="ML188" s="27">
        <v>0</v>
      </c>
      <c r="MM188" s="27">
        <v>0</v>
      </c>
      <c r="MN188" s="27">
        <v>0</v>
      </c>
      <c r="MO188" s="27">
        <v>0.82130162254335537</v>
      </c>
      <c r="MP188" s="27">
        <v>0</v>
      </c>
      <c r="MQ188" s="27">
        <v>2.8167655770734408</v>
      </c>
      <c r="MR188" s="27">
        <v>3.3045803050865192</v>
      </c>
      <c r="MS188" s="27">
        <v>6.1659797213460692</v>
      </c>
      <c r="MT188" s="27">
        <v>3.3045803050865192</v>
      </c>
      <c r="MU188" s="27">
        <v>6.1659797213460692</v>
      </c>
      <c r="MV188" s="27">
        <v>0.75078405478119625</v>
      </c>
      <c r="MW188" s="27">
        <v>6.1461771097246336</v>
      </c>
      <c r="MX188" s="27">
        <v>5.5392738413503631E-2</v>
      </c>
      <c r="MY188" s="27">
        <v>1.2446019367110093</v>
      </c>
      <c r="MZ188" s="27">
        <v>3.2426386714911231</v>
      </c>
      <c r="NA188" s="27">
        <v>0</v>
      </c>
      <c r="NB188" s="27">
        <v>0</v>
      </c>
      <c r="NC188" s="27">
        <v>0</v>
      </c>
      <c r="ND188" s="27">
        <v>0</v>
      </c>
      <c r="NE188" s="27">
        <v>2.9780711024464721</v>
      </c>
      <c r="NF188" s="27">
        <v>0.65547424097330309</v>
      </c>
      <c r="NG188" s="27">
        <v>0.60854049216974326</v>
      </c>
      <c r="NH188" s="27">
        <v>0</v>
      </c>
      <c r="NI188" s="27">
        <v>0.44700107768307262</v>
      </c>
      <c r="NJ188" s="27">
        <v>0</v>
      </c>
      <c r="NK188" s="27">
        <v>2.2297428833584855E-2</v>
      </c>
      <c r="NL188" s="27">
        <v>0</v>
      </c>
      <c r="NM188" s="27">
        <v>0</v>
      </c>
      <c r="NN188" s="27">
        <v>0</v>
      </c>
      <c r="NO188" s="27">
        <v>2.5406984599415385</v>
      </c>
      <c r="NP188" s="27">
        <v>4.7128656398258896E-2</v>
      </c>
      <c r="NQ188" s="27">
        <v>0</v>
      </c>
      <c r="NR188" s="27">
        <v>0</v>
      </c>
      <c r="NS188" s="27">
        <v>0</v>
      </c>
      <c r="NT188" s="27">
        <v>2.4964154544258879</v>
      </c>
      <c r="NU188" s="27">
        <v>0</v>
      </c>
      <c r="NV188" s="27">
        <v>0</v>
      </c>
      <c r="NW188" s="27">
        <v>3.3778655606934067</v>
      </c>
      <c r="NX188" s="27">
        <v>3.3778655606934067</v>
      </c>
      <c r="NY188" s="27">
        <v>6.4141360709170501</v>
      </c>
      <c r="NZ188" s="27">
        <v>7.6896893336662879</v>
      </c>
      <c r="OA188" s="27">
        <v>8.5160195721528815</v>
      </c>
      <c r="OB188" s="27">
        <v>7.690391001007205</v>
      </c>
      <c r="OC188" s="27">
        <v>6.0010878962305725</v>
      </c>
      <c r="OD188" s="27">
        <v>47.506621205899521</v>
      </c>
      <c r="OE188" s="27">
        <v>1.3035030118290978</v>
      </c>
      <c r="OF188" s="27">
        <v>0.24308875210880271</v>
      </c>
      <c r="OG188" s="27">
        <v>50.85727766637293</v>
      </c>
      <c r="OH188" s="27">
        <v>50.867139990664704</v>
      </c>
      <c r="OI188" s="27">
        <v>23.8149014028747</v>
      </c>
      <c r="OJ188" s="27">
        <v>5.7565178464020565</v>
      </c>
      <c r="OK188" s="27">
        <v>0.55985257501389107</v>
      </c>
      <c r="OL188" s="27">
        <v>2.0366284385305495</v>
      </c>
      <c r="OM188" s="27">
        <v>0</v>
      </c>
      <c r="ON188" s="27">
        <v>0.56086609450632674</v>
      </c>
      <c r="OO188" s="27">
        <v>6.5605896375740047E-2</v>
      </c>
      <c r="OP188" s="27">
        <v>0</v>
      </c>
      <c r="OQ188" s="27">
        <v>5.3170791833933119E-2</v>
      </c>
      <c r="OR188" s="27">
        <v>1.8344702813085723</v>
      </c>
      <c r="OS188" s="27">
        <v>3.9683186280750668E-2</v>
      </c>
      <c r="OT188" s="27">
        <v>1.8179421172780825</v>
      </c>
      <c r="OU188" s="27">
        <v>0</v>
      </c>
      <c r="OV188" s="27">
        <v>0.24741570071112426</v>
      </c>
      <c r="OW188" s="27">
        <v>0</v>
      </c>
      <c r="OX188" s="27">
        <v>0</v>
      </c>
      <c r="OY188" s="27">
        <v>0</v>
      </c>
      <c r="OZ188" s="27">
        <v>1.1351028500090163</v>
      </c>
      <c r="PA188" s="27">
        <v>0.8739266731121309</v>
      </c>
      <c r="PB188" s="27">
        <v>0</v>
      </c>
      <c r="PC188" s="27">
        <v>0</v>
      </c>
      <c r="PD188" s="27">
        <v>9.2659070519984607E-2</v>
      </c>
      <c r="PE188" s="27">
        <v>0</v>
      </c>
      <c r="PF188" s="27">
        <v>0</v>
      </c>
      <c r="PG188" s="27">
        <v>0</v>
      </c>
      <c r="PH188" s="27">
        <v>6.1590799924937191E-2</v>
      </c>
      <c r="PI188" s="27">
        <v>0</v>
      </c>
      <c r="PJ188" s="27">
        <v>4.6619167945715274</v>
      </c>
      <c r="PK188" s="27">
        <v>3.4498644261752795E-2</v>
      </c>
      <c r="PL188" s="27">
        <v>2.1985576682066188E-2</v>
      </c>
      <c r="PM188" s="27">
        <v>0</v>
      </c>
      <c r="PN188" s="27">
        <v>0.7404539522621405</v>
      </c>
      <c r="PO188" s="27">
        <v>0</v>
      </c>
      <c r="PP188" s="27">
        <v>0</v>
      </c>
      <c r="PQ188" s="27">
        <v>0</v>
      </c>
      <c r="PR188" s="27">
        <v>0</v>
      </c>
      <c r="PS188" s="27">
        <v>0</v>
      </c>
      <c r="PT188" s="27">
        <v>8.3215407741620524</v>
      </c>
      <c r="PU188" s="27">
        <v>13.806669285704984</v>
      </c>
      <c r="PV188" s="27">
        <v>13.806669285704984</v>
      </c>
      <c r="PW188" s="27">
        <v>13.601470570005702</v>
      </c>
      <c r="PX188" s="27">
        <v>13.60174344063828</v>
      </c>
      <c r="PY188" s="27">
        <v>85.145343762812743</v>
      </c>
      <c r="PZ188" s="27">
        <v>85.145343762812743</v>
      </c>
      <c r="QA188" s="27">
        <v>0.38537129623919558</v>
      </c>
      <c r="QB188" s="27">
        <v>0</v>
      </c>
      <c r="QC188" s="27">
        <v>1.0530467526406666</v>
      </c>
      <c r="QD188" s="27">
        <v>0</v>
      </c>
      <c r="QE188" s="27">
        <v>0</v>
      </c>
      <c r="QF188" s="27">
        <v>70.810864710662401</v>
      </c>
      <c r="QG188" s="27">
        <v>79.581316656935584</v>
      </c>
      <c r="QH188" s="27">
        <v>1.3537891712614831</v>
      </c>
      <c r="QI188" s="27">
        <v>70.844505761507477</v>
      </c>
      <c r="QJ188" s="27">
        <v>0</v>
      </c>
      <c r="QK188" s="27">
        <v>0</v>
      </c>
      <c r="QL188" s="27">
        <v>146.90738950045261</v>
      </c>
      <c r="QM188" s="27">
        <v>0.23069262908593563</v>
      </c>
      <c r="QN188" s="27">
        <v>79.522181692703853</v>
      </c>
      <c r="QO188" s="27">
        <v>3.6681609322383478E-2</v>
      </c>
      <c r="QP188" s="27">
        <v>53.6760313009123</v>
      </c>
      <c r="QQ188" s="27">
        <v>0</v>
      </c>
      <c r="QR188" s="27">
        <v>7.383099687204496E-2</v>
      </c>
      <c r="QS188" s="27">
        <v>0.24955968425281511</v>
      </c>
      <c r="QT188" s="27">
        <v>0</v>
      </c>
      <c r="QU188" s="27">
        <v>3.0512004319776</v>
      </c>
      <c r="QV188" s="27">
        <v>0.86652018451356239</v>
      </c>
      <c r="QW188" s="27">
        <v>0</v>
      </c>
      <c r="QX188" s="27">
        <v>1.0926519758835376</v>
      </c>
      <c r="QY188" s="27">
        <v>12.161064463659908</v>
      </c>
      <c r="QZ188" s="27">
        <v>13.603146775320115</v>
      </c>
      <c r="RA188" s="27">
        <v>13.683916482563449</v>
      </c>
      <c r="RB188" s="27">
        <v>13.609305855312609</v>
      </c>
      <c r="RC188" s="27">
        <v>0.98638835525355106</v>
      </c>
      <c r="RD188" s="27">
        <v>2.9845420345904845</v>
      </c>
      <c r="RE188" s="27">
        <v>3.9527260204991331E-2</v>
      </c>
      <c r="RF188" s="27">
        <v>0.31918067707935804</v>
      </c>
      <c r="RG188" s="27">
        <v>9.4101386720758462E-2</v>
      </c>
      <c r="RH188" s="27">
        <v>0</v>
      </c>
      <c r="RI188" s="27">
        <v>0</v>
      </c>
      <c r="RJ188" s="27">
        <v>0</v>
      </c>
      <c r="RK188" s="27">
        <v>1.8633166053240488E-2</v>
      </c>
      <c r="RL188" s="27">
        <v>9.823342772838084E-2</v>
      </c>
      <c r="RM188" s="27">
        <v>1.5286992467445171</v>
      </c>
      <c r="RN188" s="27">
        <v>0.92043162520735244</v>
      </c>
      <c r="RO188" s="27">
        <v>0</v>
      </c>
      <c r="RP188" s="27">
        <v>0</v>
      </c>
      <c r="RQ188" s="27">
        <v>1.5286992467445171</v>
      </c>
      <c r="RR188" s="27">
        <v>0</v>
      </c>
      <c r="RS188" s="27">
        <v>1.6506334379883165</v>
      </c>
      <c r="RT188" s="27">
        <v>0</v>
      </c>
      <c r="RU188" s="27">
        <v>0</v>
      </c>
      <c r="RV188" s="27">
        <v>0</v>
      </c>
      <c r="RW188" s="27">
        <v>1.050590916947457</v>
      </c>
      <c r="RX188" s="27">
        <v>3.8865354013392959</v>
      </c>
      <c r="RY188" s="27">
        <v>0.60865743672656281</v>
      </c>
      <c r="RZ188" s="27">
        <v>0.11113631049746577</v>
      </c>
      <c r="SA188" s="27">
        <v>3.8865354013392959</v>
      </c>
      <c r="SB188" s="27">
        <v>3.8865354013392959</v>
      </c>
      <c r="SC188" s="27">
        <v>1.905728497930588</v>
      </c>
      <c r="SD188" s="27">
        <v>0</v>
      </c>
      <c r="SE188" s="27">
        <v>1.1039566163760894</v>
      </c>
      <c r="SF188" s="27">
        <v>0.33796976920835786</v>
      </c>
      <c r="SG188" s="27">
        <v>0</v>
      </c>
      <c r="SH188" s="27">
        <v>0</v>
      </c>
      <c r="SI188" s="27">
        <v>0</v>
      </c>
      <c r="SJ188" s="27">
        <v>0</v>
      </c>
      <c r="SK188" s="27">
        <v>0.58515158080584317</v>
      </c>
      <c r="SL188" s="27">
        <v>0.12337650744457354</v>
      </c>
      <c r="SM188" s="27">
        <v>0</v>
      </c>
      <c r="SN188" s="27">
        <v>12.746138081427871</v>
      </c>
      <c r="SO188" s="27">
        <v>0</v>
      </c>
      <c r="SP188" s="27">
        <v>0</v>
      </c>
      <c r="SQ188" s="27">
        <v>0.22901642377152279</v>
      </c>
      <c r="SR188" s="27">
        <v>0.22901642377152279</v>
      </c>
      <c r="SS188" s="27">
        <v>0.22901642377152279</v>
      </c>
      <c r="ST188" s="27">
        <v>0.1400995790697622</v>
      </c>
      <c r="SU188" s="27">
        <v>6.6229600678777395E-2</v>
      </c>
      <c r="SV188" s="27">
        <v>0</v>
      </c>
      <c r="SW188" s="27">
        <v>6.782784295531058E-2</v>
      </c>
      <c r="SX188" s="27">
        <v>0</v>
      </c>
      <c r="SY188" s="27">
        <v>0</v>
      </c>
      <c r="SZ188" s="27">
        <v>0</v>
      </c>
      <c r="TA188" s="27">
        <v>5.4379218921067958E-2</v>
      </c>
      <c r="TB188" s="27">
        <v>3.2151956821574803</v>
      </c>
      <c r="TC188" s="27">
        <v>9.3438700898781285E-2</v>
      </c>
      <c r="TD188" s="27">
        <v>0.15732941044116866</v>
      </c>
      <c r="TE188" s="27">
        <v>2.7085918620154024</v>
      </c>
      <c r="TF188" s="27">
        <v>0</v>
      </c>
      <c r="TG188" s="27">
        <v>0.22901642377152279</v>
      </c>
      <c r="TH188" s="27">
        <v>0</v>
      </c>
      <c r="TI188" s="27">
        <v>18.321664735392282</v>
      </c>
      <c r="TJ188" s="27">
        <v>1.0630650030082038</v>
      </c>
      <c r="TK188" s="27">
        <v>0.25528996753697064</v>
      </c>
      <c r="TL188" s="27">
        <v>548.85331574071392</v>
      </c>
      <c r="TM188" s="27">
        <v>69.363130078755916</v>
      </c>
      <c r="TN188" s="27">
        <v>3.0802026820688369</v>
      </c>
      <c r="TO188" s="27">
        <v>311.35977595294025</v>
      </c>
      <c r="TP188" s="27">
        <v>0</v>
      </c>
      <c r="TQ188" s="27">
        <v>3.340716173143745E-2</v>
      </c>
      <c r="TR188" s="27">
        <v>0</v>
      </c>
      <c r="TS188" s="27">
        <v>69.28134685202015</v>
      </c>
      <c r="TT188" s="27">
        <v>69.278696108732234</v>
      </c>
      <c r="TU188" s="27">
        <v>69.279592683667858</v>
      </c>
      <c r="TV188" s="27">
        <v>0</v>
      </c>
      <c r="TW188" s="27">
        <v>6.2019596633275359E-2</v>
      </c>
      <c r="TX188" s="27">
        <v>0</v>
      </c>
      <c r="TY188" s="27">
        <v>0</v>
      </c>
      <c r="TZ188" s="27">
        <v>0</v>
      </c>
      <c r="UA188" s="27">
        <v>0</v>
      </c>
      <c r="UB188" s="27">
        <v>0</v>
      </c>
      <c r="UC188" s="27">
        <v>1.3157432087762055</v>
      </c>
      <c r="UD188" s="27">
        <v>0</v>
      </c>
      <c r="UE188" s="27">
        <v>2.2189060210932117</v>
      </c>
      <c r="UF188" s="27">
        <v>0</v>
      </c>
      <c r="UG188" s="27">
        <v>4.6699859689920728E-2</v>
      </c>
      <c r="UH188" s="27">
        <v>1.3705902059245516</v>
      </c>
      <c r="UI188" s="27">
        <v>0</v>
      </c>
      <c r="UJ188" s="27">
        <v>9.4647127985916124E-2</v>
      </c>
      <c r="UK188" s="27">
        <v>13.702588630135629</v>
      </c>
      <c r="UL188" s="27">
        <v>13.695805845840098</v>
      </c>
      <c r="UM188" s="27">
        <v>13.587320278630541</v>
      </c>
      <c r="UN188" s="27">
        <v>0.27111646422654312</v>
      </c>
      <c r="UO188" s="27">
        <v>13.591959079384383</v>
      </c>
      <c r="UP188" s="27">
        <v>6.3500894352989043E-2</v>
      </c>
      <c r="UQ188" s="27">
        <v>0</v>
      </c>
      <c r="UR188" s="27">
        <v>0</v>
      </c>
      <c r="US188" s="27">
        <v>1.7466059376181873</v>
      </c>
      <c r="UT188" s="27">
        <v>1.8297535175168522</v>
      </c>
      <c r="UU188" s="27">
        <v>24.41993355833986</v>
      </c>
      <c r="UV188" s="27">
        <v>7.7027481425111316E-2</v>
      </c>
      <c r="UW188" s="27">
        <v>0.26530821790450793</v>
      </c>
      <c r="UX188" s="27">
        <v>15.739178087147241</v>
      </c>
      <c r="UY188" s="27">
        <v>44.140177230255496</v>
      </c>
      <c r="UZ188" s="27">
        <v>0</v>
      </c>
      <c r="VA188" s="27">
        <v>0</v>
      </c>
      <c r="VB188" s="27">
        <v>0.19701259672191931</v>
      </c>
      <c r="VC188" s="27">
        <v>0</v>
      </c>
      <c r="VD188" s="27">
        <v>8.3186561417605026E-2</v>
      </c>
      <c r="VE188" s="27">
        <v>0</v>
      </c>
      <c r="VF188" s="27">
        <v>0</v>
      </c>
      <c r="VG188" s="27">
        <v>0</v>
      </c>
      <c r="VH188" s="27">
        <v>0</v>
      </c>
      <c r="VI188" s="27">
        <v>0</v>
      </c>
      <c r="VJ188" s="27">
        <v>0</v>
      </c>
      <c r="VK188" s="27">
        <v>0</v>
      </c>
      <c r="VL188" s="27">
        <v>0</v>
      </c>
      <c r="VM188" s="27">
        <v>0</v>
      </c>
      <c r="VN188" s="27">
        <v>7.7222389019810475E-2</v>
      </c>
      <c r="VO188" s="27">
        <v>0.11963428162634951</v>
      </c>
      <c r="VP188" s="27">
        <v>0</v>
      </c>
      <c r="VQ188" s="27">
        <v>0</v>
      </c>
      <c r="VR188" s="27">
        <v>0.15534135297523713</v>
      </c>
      <c r="VS188" s="27">
        <v>0</v>
      </c>
      <c r="VT188" s="27">
        <v>0</v>
      </c>
      <c r="VU188" s="27">
        <v>0</v>
      </c>
      <c r="VV188" s="27">
        <v>0</v>
      </c>
      <c r="VW188" s="27">
        <v>0</v>
      </c>
      <c r="VX188" s="27">
        <v>9.6362314819268824E-2</v>
      </c>
      <c r="VY188" s="27">
        <v>0.11390399834219396</v>
      </c>
      <c r="VZ188" s="27">
        <v>0</v>
      </c>
      <c r="WA188" s="27">
        <v>0</v>
      </c>
      <c r="WB188" s="27">
        <v>0.11390399834219396</v>
      </c>
      <c r="WC188" s="27">
        <v>0.43472189921702503</v>
      </c>
      <c r="WD188" s="27">
        <v>0.46918156195983796</v>
      </c>
      <c r="WE188" s="27">
        <v>0</v>
      </c>
      <c r="WF188" s="27">
        <v>0.14119106160007752</v>
      </c>
      <c r="WG188" s="27">
        <v>0.23116040731321361</v>
      </c>
      <c r="WH188" s="27">
        <v>0</v>
      </c>
      <c r="WI188" s="27">
        <v>8.4550914580499209E-2</v>
      </c>
      <c r="WJ188" s="27">
        <v>4.2684763239117858E-2</v>
      </c>
      <c r="WK188" s="27">
        <v>0.23116040731321361</v>
      </c>
      <c r="WL188" s="27">
        <v>9.7141945198065488E-2</v>
      </c>
      <c r="WM188" s="27">
        <v>0</v>
      </c>
      <c r="WN188" s="27">
        <v>3.1017204805236247</v>
      </c>
      <c r="WO188" s="27">
        <v>3.0015769583671918</v>
      </c>
      <c r="WP188" s="27">
        <v>3.0015769583671918</v>
      </c>
      <c r="WQ188" s="27">
        <v>6.9971826497001427E-2</v>
      </c>
      <c r="WR188" s="27">
        <v>1.7815333785882781</v>
      </c>
      <c r="WS188" s="27">
        <v>1.7815333785882781</v>
      </c>
      <c r="WT188" s="27">
        <v>7.9132483447862334E-2</v>
      </c>
      <c r="WU188" s="27">
        <v>8.7474528500986734E-2</v>
      </c>
      <c r="WV188" s="27">
        <v>3.6525293431434744</v>
      </c>
      <c r="WW188" s="27">
        <v>3.6525293431434744</v>
      </c>
      <c r="WX188" s="27">
        <v>0.56530998766546781</v>
      </c>
      <c r="WY188" s="27">
        <v>9.8350372285200327E-2</v>
      </c>
      <c r="WZ188" s="27">
        <v>0.11589205580812548</v>
      </c>
      <c r="XA188" s="27">
        <v>0</v>
      </c>
      <c r="XB188" s="27">
        <v>0.10447047075875421</v>
      </c>
      <c r="XC188" s="27">
        <v>6.2136541190094853E-2</v>
      </c>
      <c r="XD188" s="27">
        <v>4.0148235801702885</v>
      </c>
      <c r="XE188" s="27">
        <v>0.37305313625420816</v>
      </c>
      <c r="XF188" s="27">
        <v>0.11589205580812548</v>
      </c>
      <c r="XG188" s="27">
        <v>0.37305313625420816</v>
      </c>
      <c r="XH188" s="27">
        <v>4.0148235801702885</v>
      </c>
      <c r="XI188" s="27">
        <v>0.75752785755778751</v>
      </c>
      <c r="XJ188" s="27">
        <v>8.2796746228206694E-2</v>
      </c>
      <c r="XK188" s="27">
        <v>4.0148235801702885</v>
      </c>
      <c r="XL188" s="27">
        <v>4.0148235801702885</v>
      </c>
      <c r="XM188" s="27">
        <v>0.75787869122824614</v>
      </c>
      <c r="XN188" s="27">
        <v>4.0148235801702885</v>
      </c>
      <c r="XO188" s="27">
        <v>4.0148235801702885</v>
      </c>
      <c r="XP188" s="27">
        <v>0</v>
      </c>
      <c r="XQ188" s="27">
        <v>4.0148235801702885</v>
      </c>
      <c r="XR188" s="27">
        <v>4.0148235801702885</v>
      </c>
      <c r="XS188" s="27">
        <v>4.0148235801702885</v>
      </c>
      <c r="XT188" s="27">
        <v>0.35726562108357551</v>
      </c>
      <c r="XU188" s="27">
        <v>0.35726562108357551</v>
      </c>
      <c r="XV188" s="27">
        <v>0.35726562108357551</v>
      </c>
      <c r="XW188" s="27">
        <v>8.3771284201702545E-2</v>
      </c>
      <c r="XX188" s="27">
        <v>4.8570972599032744E-2</v>
      </c>
      <c r="XY188" s="27">
        <v>0.22504030883965975</v>
      </c>
      <c r="XZ188" s="27">
        <v>0</v>
      </c>
      <c r="YA188" s="27">
        <v>0.11468362872099064</v>
      </c>
      <c r="YB188" s="27">
        <v>0</v>
      </c>
      <c r="YC188" s="27">
        <v>0</v>
      </c>
      <c r="YD188" s="27">
        <v>0.12103761630818352</v>
      </c>
      <c r="YE188" s="27">
        <v>6.8022750550009739E-2</v>
      </c>
      <c r="YF188" s="27">
        <v>0.13086095908102161</v>
      </c>
      <c r="YG188" s="27">
        <v>0.13086095908102161</v>
      </c>
      <c r="YH188" s="27">
        <v>0</v>
      </c>
      <c r="YI188" s="27">
        <v>0</v>
      </c>
      <c r="YJ188" s="27">
        <v>5.8199407777171655E-2</v>
      </c>
      <c r="YK188" s="27">
        <v>0.41226854430768084</v>
      </c>
      <c r="YL188" s="27">
        <v>0.14130800615689704</v>
      </c>
      <c r="YM188" s="27">
        <v>0</v>
      </c>
      <c r="YN188" s="27">
        <v>0.10353491430419821</v>
      </c>
      <c r="YO188" s="27">
        <v>0.25166468627556615</v>
      </c>
      <c r="YP188" s="27">
        <v>0.11386501682325413</v>
      </c>
      <c r="YQ188" s="27">
        <v>1.0828286331106995</v>
      </c>
      <c r="YR188" s="27">
        <v>0.10649750974362555</v>
      </c>
      <c r="YS188" s="27">
        <v>1.0828286331106995</v>
      </c>
      <c r="YT188" s="27">
        <v>6.9815900421242097E-2</v>
      </c>
      <c r="YU188" s="27">
        <v>6.9815900421242097E-2</v>
      </c>
      <c r="YV188" s="27">
        <v>7.8157945474366497E-2</v>
      </c>
      <c r="YW188" s="27">
        <v>0</v>
      </c>
      <c r="YX188" s="27">
        <v>0.40716196532656257</v>
      </c>
      <c r="YY188" s="27">
        <v>0.11928344795589101</v>
      </c>
      <c r="YZ188" s="27">
        <v>0.10065028190265052</v>
      </c>
      <c r="ZA188" s="27">
        <v>0.17510498307773284</v>
      </c>
      <c r="ZB188" s="27">
        <v>9.6284351781389152E-2</v>
      </c>
      <c r="ZC188" s="27">
        <v>7.4142849023563634E-2</v>
      </c>
      <c r="ZD188" s="27">
        <v>0.11020075404290977</v>
      </c>
      <c r="ZE188" s="27">
        <v>8.7357583944167233E-2</v>
      </c>
      <c r="ZF188" s="27">
        <v>0.23244679743822813</v>
      </c>
      <c r="ZG188" s="27">
        <v>0.118347891501335</v>
      </c>
      <c r="ZH188" s="27">
        <v>0.12688484414915857</v>
      </c>
      <c r="ZI188" s="27">
        <v>0.11374807226643463</v>
      </c>
      <c r="ZJ188" s="27">
        <v>0.12489678668322705</v>
      </c>
      <c r="ZK188" s="27">
        <v>9.051508697829376E-2</v>
      </c>
      <c r="ZL188" s="27">
        <v>4.0540779697427011E-2</v>
      </c>
      <c r="ZM188" s="27">
        <v>4.6154118424763052E-2</v>
      </c>
      <c r="ZN188" s="27">
        <v>0.13577263046744065</v>
      </c>
      <c r="ZO188" s="27">
        <v>8.817619584190374E-2</v>
      </c>
      <c r="ZP188" s="27">
        <v>8.2406931038808376E-2</v>
      </c>
      <c r="ZQ188" s="27">
        <v>8.2406931038808376E-2</v>
      </c>
      <c r="ZR188" s="27">
        <v>0.16582738157005242</v>
      </c>
      <c r="ZS188" s="27">
        <v>0</v>
      </c>
      <c r="ZT188" s="27">
        <v>0.26737423840831909</v>
      </c>
      <c r="ZU188" s="27">
        <v>0.11109732897852594</v>
      </c>
      <c r="ZV188" s="27">
        <v>0.37433952637922269</v>
      </c>
      <c r="ZW188" s="27">
        <v>0.37433952637922269</v>
      </c>
      <c r="ZX188" s="27">
        <v>0.39024398610667482</v>
      </c>
      <c r="ZY188" s="27">
        <v>0.39024398610667482</v>
      </c>
      <c r="ZZ188" s="27">
        <v>0.1617733036003097</v>
      </c>
      <c r="AAA188" s="27">
        <v>0</v>
      </c>
      <c r="AAB188" s="27">
        <v>0.13577263046744065</v>
      </c>
      <c r="AAC188" s="27">
        <v>0.15744635499798815</v>
      </c>
      <c r="AAD188" s="27">
        <v>0.27637896928342065</v>
      </c>
      <c r="AAE188" s="27">
        <v>9.8038520133681667E-2</v>
      </c>
    </row>
    <row r="189" spans="1:707">
      <c r="A189" s="14" t="s">
        <v>2250</v>
      </c>
      <c r="B189" s="14" t="e">
        <f>_xlfn.CONCAT(#REF!," ","[",#REF!,"]")</f>
        <v>#REF!</v>
      </c>
      <c r="C189" s="15" t="s">
        <v>2235</v>
      </c>
      <c r="D189" s="14" t="s">
        <v>2251</v>
      </c>
      <c r="E189" s="16">
        <v>8088</v>
      </c>
      <c r="F189" s="17">
        <v>44603</v>
      </c>
      <c r="G189" s="14" t="s">
        <v>2024</v>
      </c>
      <c r="H189" s="14" t="s">
        <v>2252</v>
      </c>
      <c r="I189" s="18">
        <v>1.0039</v>
      </c>
      <c r="J189" s="19">
        <v>44708</v>
      </c>
      <c r="K189" s="1" t="s">
        <v>2253</v>
      </c>
      <c r="L189" s="18">
        <v>1205</v>
      </c>
      <c r="M189" s="20" t="s">
        <v>2254</v>
      </c>
      <c r="N189" s="20" t="s">
        <v>2235</v>
      </c>
      <c r="O189" s="20" t="s">
        <v>2255</v>
      </c>
      <c r="P189" s="21">
        <v>19.95</v>
      </c>
      <c r="Q189" s="22">
        <v>38</v>
      </c>
      <c r="R189" s="20" t="s">
        <v>2256</v>
      </c>
      <c r="S189" s="20" t="s">
        <v>2257</v>
      </c>
      <c r="T189" s="20" t="s">
        <v>2258</v>
      </c>
      <c r="U189" s="16">
        <v>0</v>
      </c>
      <c r="V189" s="16">
        <v>0</v>
      </c>
      <c r="W189" s="16">
        <v>0</v>
      </c>
      <c r="X189" s="16">
        <v>1</v>
      </c>
      <c r="Y189" s="23">
        <v>0</v>
      </c>
      <c r="Z189" s="16">
        <v>0</v>
      </c>
      <c r="AA189" s="16">
        <v>0</v>
      </c>
      <c r="AB189" s="16">
        <v>0</v>
      </c>
      <c r="AC189" s="16">
        <v>0</v>
      </c>
      <c r="AD189" s="16">
        <v>0</v>
      </c>
      <c r="AE189" s="16">
        <v>0</v>
      </c>
      <c r="AF189" s="16">
        <v>0</v>
      </c>
      <c r="AG189" s="16">
        <v>0</v>
      </c>
      <c r="AH189" s="16">
        <v>0</v>
      </c>
      <c r="AI189" s="16">
        <v>0</v>
      </c>
      <c r="AJ189" s="16">
        <v>0</v>
      </c>
      <c r="AK189" s="16">
        <v>0</v>
      </c>
      <c r="AL189" s="16">
        <v>0</v>
      </c>
      <c r="AM189" s="16">
        <v>0</v>
      </c>
      <c r="AN189" s="16">
        <v>0</v>
      </c>
      <c r="AO189" s="16">
        <v>0</v>
      </c>
      <c r="AP189" s="16">
        <v>1</v>
      </c>
      <c r="AQ189" s="16">
        <v>0</v>
      </c>
      <c r="AR189" s="16">
        <v>0</v>
      </c>
      <c r="AS189" s="24" t="s">
        <v>273</v>
      </c>
      <c r="AT189" s="24" t="s">
        <v>277</v>
      </c>
      <c r="AU189" s="25" t="e">
        <f>#REF!+#REF!</f>
        <v>#REF!</v>
      </c>
      <c r="AV189" s="26" t="e">
        <f>SUM(#REF!)</f>
        <v>#REF!</v>
      </c>
      <c r="AW189" s="16">
        <v>0</v>
      </c>
      <c r="AX189" s="16">
        <v>0</v>
      </c>
      <c r="AY189" s="26" t="e">
        <f>SUM(#REF!)</f>
        <v>#REF!</v>
      </c>
      <c r="AZ189" s="16">
        <v>0</v>
      </c>
      <c r="BA189" s="16">
        <v>0</v>
      </c>
      <c r="BB189" s="16">
        <v>0</v>
      </c>
      <c r="BC189" s="16">
        <v>0</v>
      </c>
      <c r="BD189" s="16">
        <v>0</v>
      </c>
      <c r="BE189" s="16">
        <v>0</v>
      </c>
      <c r="BF189" s="16">
        <v>0</v>
      </c>
      <c r="BG189" s="16">
        <v>0</v>
      </c>
      <c r="BH189" s="16">
        <v>0</v>
      </c>
      <c r="BI189" s="16">
        <v>0</v>
      </c>
      <c r="BJ189" s="16">
        <v>0</v>
      </c>
      <c r="BK189" s="16">
        <v>0</v>
      </c>
      <c r="BL189" s="16">
        <v>0</v>
      </c>
      <c r="BM189" s="16">
        <v>0</v>
      </c>
      <c r="BN189" s="16">
        <v>0</v>
      </c>
      <c r="BO189" s="16">
        <v>0</v>
      </c>
      <c r="BP189" s="16">
        <v>0</v>
      </c>
      <c r="BQ189" s="16">
        <v>0</v>
      </c>
      <c r="BR189" s="16">
        <v>0</v>
      </c>
      <c r="BS189" s="16">
        <v>0</v>
      </c>
      <c r="BT189" s="16">
        <v>0</v>
      </c>
      <c r="BU189" s="16">
        <v>0</v>
      </c>
      <c r="BV189" s="16">
        <v>0</v>
      </c>
      <c r="BW189" s="16">
        <v>0</v>
      </c>
      <c r="BX189" s="16">
        <v>0</v>
      </c>
      <c r="BY189" s="16">
        <v>0</v>
      </c>
      <c r="BZ189" s="16">
        <v>0</v>
      </c>
      <c r="CA189" s="16">
        <v>0</v>
      </c>
      <c r="CB189" s="16">
        <v>0</v>
      </c>
      <c r="CC189" s="16">
        <v>0</v>
      </c>
      <c r="CD189" s="16">
        <v>0</v>
      </c>
      <c r="CE189" s="16">
        <v>0</v>
      </c>
      <c r="CF189" s="16">
        <v>0</v>
      </c>
      <c r="CG189" s="16">
        <v>0</v>
      </c>
      <c r="CH189" s="16">
        <v>0</v>
      </c>
      <c r="CI189" s="16">
        <v>0</v>
      </c>
      <c r="CJ189" s="16">
        <v>0</v>
      </c>
      <c r="CK189" s="16">
        <v>0</v>
      </c>
      <c r="CL189" s="25" t="e">
        <f>SUM(#REF!)</f>
        <v>#REF!</v>
      </c>
      <c r="CM189" s="16">
        <v>0</v>
      </c>
      <c r="CN189" s="16">
        <v>0</v>
      </c>
      <c r="CO189" s="16">
        <v>0</v>
      </c>
      <c r="CP189" s="25" t="e">
        <f>SUM(#REF!,#REF!,#REF!,#REF!,#REF!)</f>
        <v>#REF!</v>
      </c>
      <c r="CQ189" s="26" t="e">
        <f>SUM(#REF!)</f>
        <v>#REF!</v>
      </c>
      <c r="CR189" s="16">
        <v>0</v>
      </c>
      <c r="CS189" s="16">
        <v>0</v>
      </c>
      <c r="CT189" s="16">
        <v>0</v>
      </c>
      <c r="CU189" s="26" t="e">
        <f>SUM(#REF!)</f>
        <v>#REF!</v>
      </c>
      <c r="CV189" s="16">
        <v>0</v>
      </c>
      <c r="CW189" s="16">
        <v>0</v>
      </c>
      <c r="CX189" s="16">
        <v>0</v>
      </c>
      <c r="CY189" s="26" t="e">
        <f>SUM(#REF!)</f>
        <v>#REF!</v>
      </c>
      <c r="CZ189" s="16">
        <v>0</v>
      </c>
      <c r="DA189" s="16">
        <v>0</v>
      </c>
      <c r="DB189" s="16">
        <v>0</v>
      </c>
      <c r="DC189" s="26" t="e">
        <f>SUM(#REF!)</f>
        <v>#REF!</v>
      </c>
      <c r="DD189" s="16">
        <v>0</v>
      </c>
      <c r="DE189" s="16">
        <v>0</v>
      </c>
      <c r="DF189" s="16">
        <v>0</v>
      </c>
      <c r="DG189" s="16">
        <v>0</v>
      </c>
      <c r="DH189" s="16">
        <v>0</v>
      </c>
      <c r="DI189" s="16">
        <v>0</v>
      </c>
      <c r="DJ189" s="26" t="e">
        <f>SUM(#REF!)</f>
        <v>#REF!</v>
      </c>
      <c r="DK189" s="16">
        <v>0</v>
      </c>
      <c r="DL189" s="16">
        <v>0</v>
      </c>
      <c r="DM189" s="16">
        <v>0</v>
      </c>
      <c r="DN189" s="16">
        <v>0</v>
      </c>
      <c r="DO189" s="16">
        <v>0</v>
      </c>
      <c r="DP189" s="16">
        <v>0</v>
      </c>
      <c r="DQ189" s="16">
        <v>0</v>
      </c>
      <c r="DR189" s="16">
        <v>0</v>
      </c>
      <c r="DS189" s="16">
        <v>0</v>
      </c>
      <c r="DT189" s="16">
        <v>0</v>
      </c>
      <c r="DU189" s="16">
        <v>0</v>
      </c>
      <c r="DV189" s="16">
        <v>0</v>
      </c>
      <c r="DW189" s="16">
        <v>0</v>
      </c>
      <c r="DX189" s="16">
        <v>0</v>
      </c>
      <c r="DY189" s="16">
        <v>0</v>
      </c>
      <c r="DZ189" s="16">
        <v>0</v>
      </c>
      <c r="EA189" s="16">
        <v>0</v>
      </c>
      <c r="EB189" s="16">
        <v>0</v>
      </c>
      <c r="EC189" s="16">
        <v>0</v>
      </c>
      <c r="ED189" s="16">
        <v>0</v>
      </c>
      <c r="EE189" s="16">
        <v>0</v>
      </c>
      <c r="EF189" s="16">
        <v>0</v>
      </c>
      <c r="EG189" s="16">
        <v>0</v>
      </c>
      <c r="EH189" s="16">
        <v>0</v>
      </c>
      <c r="EI189" s="16">
        <v>0</v>
      </c>
      <c r="EJ189" s="16">
        <v>0</v>
      </c>
      <c r="EK189" s="16">
        <v>0</v>
      </c>
      <c r="EL189" s="16">
        <v>0</v>
      </c>
      <c r="EM189" s="16">
        <v>0</v>
      </c>
      <c r="EN189" s="16">
        <v>0</v>
      </c>
      <c r="EO189" s="16">
        <v>0</v>
      </c>
      <c r="EP189" s="16">
        <v>0</v>
      </c>
      <c r="EQ189" s="16">
        <v>0</v>
      </c>
      <c r="ER189" s="16">
        <v>0</v>
      </c>
      <c r="ES189" s="16">
        <v>0</v>
      </c>
      <c r="ET189" s="16">
        <v>0</v>
      </c>
      <c r="EU189" s="16">
        <v>0</v>
      </c>
      <c r="EV189" s="16">
        <v>0</v>
      </c>
      <c r="EW189" s="16">
        <v>0</v>
      </c>
      <c r="EX189" s="16">
        <v>0</v>
      </c>
      <c r="EY189" s="16">
        <v>0</v>
      </c>
      <c r="EZ189" s="16">
        <v>0</v>
      </c>
      <c r="FA189" s="16">
        <v>0</v>
      </c>
      <c r="FB189" s="16">
        <v>0</v>
      </c>
      <c r="FC189" s="16">
        <v>0</v>
      </c>
      <c r="FD189" s="25" t="e">
        <f>SUM(#REF!,#REF!,#REF!,#REF!,#REF!)</f>
        <v>#REF!</v>
      </c>
      <c r="FE189" s="26" t="e">
        <f>SUM(#REF!)</f>
        <v>#REF!</v>
      </c>
      <c r="FF189" s="16">
        <v>0</v>
      </c>
      <c r="FG189" s="16">
        <v>0</v>
      </c>
      <c r="FH189" s="16">
        <v>0</v>
      </c>
      <c r="FI189" s="16">
        <v>0</v>
      </c>
      <c r="FJ189" s="16">
        <v>0</v>
      </c>
      <c r="FK189" s="16">
        <v>0</v>
      </c>
      <c r="FL189" s="16">
        <v>0</v>
      </c>
      <c r="FM189" s="16">
        <v>0</v>
      </c>
      <c r="FN189" s="16">
        <v>0</v>
      </c>
      <c r="FO189" s="16">
        <v>0</v>
      </c>
      <c r="FP189" s="26" t="e">
        <f>SUM(#REF!)</f>
        <v>#REF!</v>
      </c>
      <c r="FQ189" s="16">
        <v>0</v>
      </c>
      <c r="FR189" s="16">
        <v>0</v>
      </c>
      <c r="FS189" s="16">
        <v>0</v>
      </c>
      <c r="FT189" s="26" t="e">
        <f>SUM(#REF!)</f>
        <v>#REF!</v>
      </c>
      <c r="FU189" s="16">
        <v>1</v>
      </c>
      <c r="FV189" s="16">
        <v>0</v>
      </c>
      <c r="FW189" s="16">
        <v>0</v>
      </c>
      <c r="FX189" s="16">
        <v>0</v>
      </c>
      <c r="FY189" s="16">
        <v>0</v>
      </c>
      <c r="FZ189" s="16">
        <v>0</v>
      </c>
      <c r="GA189" s="16">
        <v>0</v>
      </c>
      <c r="GB189" s="16">
        <v>0</v>
      </c>
      <c r="GC189" s="16">
        <v>0</v>
      </c>
      <c r="GD189" s="16">
        <v>0</v>
      </c>
      <c r="GE189" s="16">
        <v>0</v>
      </c>
      <c r="GF189" s="16">
        <v>0</v>
      </c>
      <c r="GG189" s="16">
        <v>0</v>
      </c>
      <c r="GH189" s="16">
        <v>0</v>
      </c>
      <c r="GI189" s="26" t="e">
        <f>SUM(#REF!)</f>
        <v>#REF!</v>
      </c>
      <c r="GJ189" s="16">
        <v>0</v>
      </c>
      <c r="GK189" s="16">
        <v>0</v>
      </c>
      <c r="GL189" s="16">
        <v>0</v>
      </c>
      <c r="GM189" s="16">
        <v>0</v>
      </c>
      <c r="GN189" s="16">
        <v>0</v>
      </c>
      <c r="GO189" s="26" t="e">
        <f>SUM(#REF!)</f>
        <v>#REF!</v>
      </c>
      <c r="GP189" s="16">
        <v>0</v>
      </c>
      <c r="GQ189" s="16">
        <v>0</v>
      </c>
      <c r="GR189" s="16">
        <v>0</v>
      </c>
      <c r="GS189" s="16">
        <v>0</v>
      </c>
      <c r="GT189" s="16">
        <v>0</v>
      </c>
      <c r="GU189" s="16">
        <v>0</v>
      </c>
      <c r="GV189" s="16">
        <v>0</v>
      </c>
      <c r="GW189" s="16">
        <v>0</v>
      </c>
      <c r="GX189" s="16">
        <v>0</v>
      </c>
      <c r="GY189" s="16">
        <v>0</v>
      </c>
      <c r="GZ189" s="16">
        <v>0</v>
      </c>
      <c r="HA189" s="16">
        <v>0</v>
      </c>
      <c r="HB189" s="16">
        <v>0</v>
      </c>
      <c r="HC189" s="16">
        <v>0</v>
      </c>
      <c r="HD189" s="16">
        <v>0</v>
      </c>
      <c r="HE189" s="16">
        <v>0</v>
      </c>
      <c r="HF189" s="16">
        <v>0</v>
      </c>
      <c r="HG189" s="16">
        <v>0</v>
      </c>
      <c r="HH189" s="16">
        <v>0</v>
      </c>
      <c r="HI189" s="16">
        <v>0</v>
      </c>
      <c r="HJ189" s="16">
        <v>0</v>
      </c>
      <c r="HK189" s="16">
        <v>0</v>
      </c>
      <c r="HL189" s="25" t="e">
        <f>SUM(#REF!)</f>
        <v>#REF!</v>
      </c>
      <c r="HM189" s="16">
        <v>0</v>
      </c>
      <c r="HN189" s="16">
        <v>0</v>
      </c>
      <c r="HO189" s="16">
        <v>0</v>
      </c>
      <c r="HP189" s="25" t="e">
        <f>SUM(#REF!)</f>
        <v>#REF!</v>
      </c>
      <c r="HQ189" s="16">
        <v>0</v>
      </c>
      <c r="HR189" s="16">
        <v>0</v>
      </c>
      <c r="HS189" s="16">
        <v>0</v>
      </c>
      <c r="HT189" s="16">
        <v>0</v>
      </c>
      <c r="HU189" s="16">
        <v>0</v>
      </c>
      <c r="HV189" s="16">
        <v>0</v>
      </c>
      <c r="HW189" s="25" t="e">
        <f>SUM(#REF!+#REF!+#REF!+#REF!+#REF!+#REF!+#REF!+#REF!)</f>
        <v>#REF!</v>
      </c>
      <c r="HX189" s="26" t="e">
        <f>SUM(#REF!)</f>
        <v>#REF!</v>
      </c>
      <c r="HY189" s="16">
        <v>0</v>
      </c>
      <c r="HZ189" s="16">
        <v>0</v>
      </c>
      <c r="IA189" s="16">
        <v>0</v>
      </c>
      <c r="IB189" s="26" t="e">
        <f>SUM(#REF!)</f>
        <v>#REF!</v>
      </c>
      <c r="IC189" s="16">
        <v>0</v>
      </c>
      <c r="ID189" s="16">
        <v>0</v>
      </c>
      <c r="IE189" s="16">
        <v>0</v>
      </c>
      <c r="IF189" s="16">
        <v>0</v>
      </c>
      <c r="IG189" s="16">
        <v>0</v>
      </c>
      <c r="IH189" s="16">
        <v>0</v>
      </c>
      <c r="II189" s="26" t="e">
        <f>SUM(#REF!)</f>
        <v>#REF!</v>
      </c>
      <c r="IJ189" s="16">
        <v>0</v>
      </c>
      <c r="IK189" s="16">
        <v>0</v>
      </c>
      <c r="IL189" s="16">
        <v>0</v>
      </c>
      <c r="IM189" s="16">
        <v>0</v>
      </c>
      <c r="IN189" s="16">
        <v>0</v>
      </c>
      <c r="IO189" s="26" t="e">
        <f>SUM(#REF!)</f>
        <v>#REF!</v>
      </c>
      <c r="IP189" s="16">
        <v>0</v>
      </c>
      <c r="IQ189" s="16">
        <v>0</v>
      </c>
      <c r="IR189" s="16">
        <v>0</v>
      </c>
      <c r="IS189" s="16">
        <v>0</v>
      </c>
      <c r="IT189" s="16">
        <v>0</v>
      </c>
      <c r="IU189" s="16">
        <v>0</v>
      </c>
      <c r="IV189" s="16">
        <v>0</v>
      </c>
      <c r="IW189" s="26" t="e">
        <f>SUM(#REF!)</f>
        <v>#REF!</v>
      </c>
      <c r="IX189" s="16">
        <v>0</v>
      </c>
      <c r="IY189" s="16">
        <v>0</v>
      </c>
      <c r="IZ189" s="16">
        <v>0</v>
      </c>
      <c r="JA189" s="16">
        <v>0</v>
      </c>
      <c r="JB189" s="16">
        <v>0</v>
      </c>
      <c r="JC189" s="16">
        <v>0</v>
      </c>
      <c r="JD189" s="16">
        <v>0</v>
      </c>
      <c r="JE189" s="16">
        <v>0</v>
      </c>
      <c r="JF189" s="26" t="e">
        <f>SUM(#REF!)</f>
        <v>#REF!</v>
      </c>
      <c r="JG189" s="16">
        <v>0</v>
      </c>
      <c r="JH189" s="16">
        <v>0</v>
      </c>
      <c r="JI189" s="16">
        <v>0</v>
      </c>
      <c r="JJ189" s="16">
        <v>0</v>
      </c>
      <c r="JK189" s="16">
        <v>0</v>
      </c>
      <c r="JL189" s="16">
        <v>0</v>
      </c>
      <c r="JM189" s="16">
        <v>0</v>
      </c>
      <c r="JN189" s="26" t="e">
        <f>SUM(#REF!)</f>
        <v>#REF!</v>
      </c>
      <c r="JO189" s="16">
        <v>0</v>
      </c>
      <c r="JP189" s="16">
        <v>0</v>
      </c>
      <c r="JQ189" s="16">
        <v>0</v>
      </c>
      <c r="JR189" s="16">
        <v>1</v>
      </c>
      <c r="JS189" s="16">
        <v>0</v>
      </c>
      <c r="JT189" s="16">
        <v>0</v>
      </c>
      <c r="JU189" s="26" t="e">
        <f>SUM(#REF!)</f>
        <v>#REF!</v>
      </c>
      <c r="JV189" s="16">
        <v>0</v>
      </c>
      <c r="JW189" s="16">
        <v>0</v>
      </c>
      <c r="JX189" s="16">
        <v>0</v>
      </c>
      <c r="JY189" s="16">
        <v>0</v>
      </c>
      <c r="JZ189" s="16">
        <v>0</v>
      </c>
      <c r="KA189" s="16">
        <v>0</v>
      </c>
      <c r="KB189" s="16">
        <v>0</v>
      </c>
      <c r="KC189" s="16">
        <v>0</v>
      </c>
      <c r="KD189" s="16">
        <v>0</v>
      </c>
      <c r="KE189" s="16">
        <v>0</v>
      </c>
      <c r="KF189" s="16">
        <v>0</v>
      </c>
      <c r="KG189" s="16">
        <v>0</v>
      </c>
      <c r="KH189" s="16">
        <v>0</v>
      </c>
      <c r="KI189" s="16">
        <v>0</v>
      </c>
      <c r="KJ189" s="16">
        <v>0</v>
      </c>
      <c r="KK189" s="16">
        <v>0</v>
      </c>
      <c r="KL189" s="16">
        <v>0</v>
      </c>
      <c r="KM189" s="16">
        <v>0</v>
      </c>
      <c r="KN189" s="16">
        <v>0</v>
      </c>
      <c r="KO189" s="25" t="e">
        <f>SUM(#REF!)</f>
        <v>#REF!</v>
      </c>
      <c r="KP189" s="16">
        <v>0</v>
      </c>
      <c r="KQ189" s="16">
        <v>0</v>
      </c>
      <c r="KR189" s="16">
        <v>0</v>
      </c>
      <c r="KS189" s="16">
        <v>0</v>
      </c>
      <c r="KT189" s="16">
        <v>0</v>
      </c>
      <c r="KU189" s="16">
        <v>0</v>
      </c>
      <c r="KV189" s="16" t="e">
        <f>SUM(#REF!+#REF!+#REF!+#REF!+#REF!+#REF!+#REF!+#REF!)</f>
        <v>#REF!</v>
      </c>
      <c r="KW189" s="27">
        <v>0</v>
      </c>
      <c r="KX189" s="27">
        <v>58.4982363863164</v>
      </c>
      <c r="KY189" s="27">
        <v>0</v>
      </c>
      <c r="KZ189" s="27">
        <v>2.3500282056678792</v>
      </c>
      <c r="LA189" s="27">
        <v>0</v>
      </c>
      <c r="LB189" s="27">
        <v>0</v>
      </c>
      <c r="LC189" s="27">
        <v>11.496654839862861</v>
      </c>
      <c r="LD189" s="27">
        <v>11.496654839862861</v>
      </c>
      <c r="LE189" s="27">
        <v>11.496654839862861</v>
      </c>
      <c r="LF189" s="27">
        <v>11.348690998194792</v>
      </c>
      <c r="LG189" s="27">
        <v>502.09611081935543</v>
      </c>
      <c r="LH189" s="27">
        <v>1.616991884633862</v>
      </c>
      <c r="LI189" s="27">
        <v>502.04703178477467</v>
      </c>
      <c r="LJ189" s="27">
        <v>348.37354937901745</v>
      </c>
      <c r="LK189" s="27">
        <v>31.683351099814654</v>
      </c>
      <c r="LL189" s="27">
        <v>0</v>
      </c>
      <c r="LM189" s="27">
        <v>287.39432661282598</v>
      </c>
      <c r="LN189" s="27">
        <v>287.38923944734626</v>
      </c>
      <c r="LO189" s="27">
        <v>118.10062992771313</v>
      </c>
      <c r="LP189" s="27">
        <v>4.7536412210557604</v>
      </c>
      <c r="LQ189" s="27">
        <v>287.43972350858337</v>
      </c>
      <c r="LR189" s="27">
        <v>146.36589031708826</v>
      </c>
      <c r="LS189" s="27">
        <v>287.44481067406309</v>
      </c>
      <c r="LT189" s="27">
        <v>38.694773259172216</v>
      </c>
      <c r="LU189" s="27">
        <v>58.71737209550588</v>
      </c>
      <c r="LV189" s="27">
        <v>58.766208884111457</v>
      </c>
      <c r="LW189" s="27">
        <v>60.180440887481112</v>
      </c>
      <c r="LX189" s="27">
        <v>9.9275307599336671</v>
      </c>
      <c r="LY189" s="27">
        <v>60.542017230103518</v>
      </c>
      <c r="LZ189" s="27">
        <v>32.106845513704826</v>
      </c>
      <c r="MA189" s="27">
        <v>0.12325475219501258</v>
      </c>
      <c r="MB189" s="27">
        <v>32.167164761536114</v>
      </c>
      <c r="MC189" s="27">
        <v>0</v>
      </c>
      <c r="MD189" s="27">
        <v>60.249529439615586</v>
      </c>
      <c r="ME189" s="27">
        <v>0</v>
      </c>
      <c r="MF189" s="27">
        <v>9.3637759263876106</v>
      </c>
      <c r="MG189" s="27">
        <v>2.8439677491537889</v>
      </c>
      <c r="MH189" s="27">
        <v>2.8430956636429747</v>
      </c>
      <c r="MI189" s="27">
        <v>4.5397864741262062</v>
      </c>
      <c r="MJ189" s="27">
        <v>27.487214766144117</v>
      </c>
      <c r="MK189" s="27">
        <v>0</v>
      </c>
      <c r="ML189" s="27">
        <v>27.443029100262887</v>
      </c>
      <c r="MM189" s="27">
        <v>27.443029100262887</v>
      </c>
      <c r="MN189" s="27">
        <v>0</v>
      </c>
      <c r="MO189" s="27">
        <v>1.5715949888765008</v>
      </c>
      <c r="MP189" s="27">
        <v>0</v>
      </c>
      <c r="MQ189" s="27">
        <v>0</v>
      </c>
      <c r="MR189" s="27">
        <v>3.6890186091323303</v>
      </c>
      <c r="MS189" s="27">
        <v>0</v>
      </c>
      <c r="MT189" s="27">
        <v>0</v>
      </c>
      <c r="MU189" s="27">
        <v>0</v>
      </c>
      <c r="MV189" s="27">
        <v>6.952411039792497</v>
      </c>
      <c r="MW189" s="27">
        <v>3647.6424636225756</v>
      </c>
      <c r="MX189" s="27">
        <v>16.575099464501704</v>
      </c>
      <c r="MY189" s="27">
        <v>1085.8067802109729</v>
      </c>
      <c r="MZ189" s="27">
        <v>3644.417152259221</v>
      </c>
      <c r="NA189" s="27">
        <v>0</v>
      </c>
      <c r="NB189" s="27">
        <v>0</v>
      </c>
      <c r="NC189" s="27">
        <v>0</v>
      </c>
      <c r="ND189" s="27">
        <v>27.033730300520958</v>
      </c>
      <c r="NE189" s="27">
        <v>12.813988453142104</v>
      </c>
      <c r="NF189" s="27">
        <v>0</v>
      </c>
      <c r="NG189" s="27">
        <v>121.03587596033208</v>
      </c>
      <c r="NH189" s="27">
        <v>0</v>
      </c>
      <c r="NI189" s="27">
        <v>158.17906374818148</v>
      </c>
      <c r="NJ189" s="27">
        <v>0</v>
      </c>
      <c r="NK189" s="27">
        <v>5.9544060710562292E-2</v>
      </c>
      <c r="NL189" s="27">
        <v>0</v>
      </c>
      <c r="NM189" s="27">
        <v>40.426880431233492</v>
      </c>
      <c r="NN189" s="27">
        <v>54.838868684551734</v>
      </c>
      <c r="NO189" s="27">
        <v>758.4667221229073</v>
      </c>
      <c r="NP189" s="27">
        <v>15.205586068158773</v>
      </c>
      <c r="NQ189" s="27">
        <v>11.015312087088708</v>
      </c>
      <c r="NR189" s="27">
        <v>0</v>
      </c>
      <c r="NS189" s="27">
        <v>207.59322141110627</v>
      </c>
      <c r="NT189" s="27">
        <v>2273.1342944148473</v>
      </c>
      <c r="NU189" s="27">
        <v>26.295122322056741</v>
      </c>
      <c r="NV189" s="27">
        <v>67.874124611465305</v>
      </c>
      <c r="NW189" s="27">
        <v>2894.7204611774223</v>
      </c>
      <c r="NX189" s="27">
        <v>2894.7514202130565</v>
      </c>
      <c r="NY189" s="27">
        <v>8.4586480645530102</v>
      </c>
      <c r="NZ189" s="27">
        <v>0</v>
      </c>
      <c r="OA189" s="27">
        <v>0</v>
      </c>
      <c r="OB189" s="27">
        <v>0</v>
      </c>
      <c r="OC189" s="27">
        <v>8.3544822952058091</v>
      </c>
      <c r="OD189" s="27">
        <v>0.67528488054012792</v>
      </c>
      <c r="OE189" s="27">
        <v>13.223771744834485</v>
      </c>
      <c r="OF189" s="27">
        <v>0.17703335869519496</v>
      </c>
      <c r="OG189" s="27">
        <v>0</v>
      </c>
      <c r="OH189" s="27">
        <v>0</v>
      </c>
      <c r="OI189" s="27">
        <v>0</v>
      </c>
      <c r="OJ189" s="27">
        <v>3.9762738865553766</v>
      </c>
      <c r="OK189" s="27">
        <v>40.399991127983398</v>
      </c>
      <c r="OL189" s="27">
        <v>3.1334516895489144</v>
      </c>
      <c r="OM189" s="27">
        <v>0</v>
      </c>
      <c r="ON189" s="27">
        <v>40.436473371852443</v>
      </c>
      <c r="OO189" s="27">
        <v>0.83201802651138013</v>
      </c>
      <c r="OP189" s="27">
        <v>15.16871623072937</v>
      </c>
      <c r="OQ189" s="27">
        <v>65.461742291774257</v>
      </c>
      <c r="OR189" s="27">
        <v>2158.5669673833913</v>
      </c>
      <c r="OS189" s="27">
        <v>1.3049306193476686</v>
      </c>
      <c r="OT189" s="27">
        <v>2158.7511712229534</v>
      </c>
      <c r="OU189" s="27">
        <v>16.248551889896994</v>
      </c>
      <c r="OV189" s="27">
        <v>17.426739415006395</v>
      </c>
      <c r="OW189" s="27">
        <v>270.95217173952835</v>
      </c>
      <c r="OX189" s="27">
        <v>270.98196799448112</v>
      </c>
      <c r="OY189" s="27">
        <v>270.9478597611693</v>
      </c>
      <c r="OZ189" s="27">
        <v>1228.4878669988975</v>
      </c>
      <c r="PA189" s="27">
        <v>1228.3471705364864</v>
      </c>
      <c r="PB189" s="27">
        <v>0</v>
      </c>
      <c r="PC189" s="27">
        <v>14.746190800740099</v>
      </c>
      <c r="PD189" s="27">
        <v>15.614061231584934</v>
      </c>
      <c r="PE189" s="27">
        <v>0</v>
      </c>
      <c r="PF189" s="27">
        <v>0</v>
      </c>
      <c r="PG189" s="27">
        <v>19.891931357296738</v>
      </c>
      <c r="PH189" s="27">
        <v>11.109206627086325</v>
      </c>
      <c r="PI189" s="27">
        <v>19.867367615408817</v>
      </c>
      <c r="PJ189" s="27">
        <v>3210.2740897900599</v>
      </c>
      <c r="PK189" s="27">
        <v>17.368891076122416</v>
      </c>
      <c r="PL189" s="27">
        <v>0.14282822699327716</v>
      </c>
      <c r="PM189" s="27">
        <v>20.237131871993856</v>
      </c>
      <c r="PN189" s="27">
        <v>0</v>
      </c>
      <c r="PO189" s="27">
        <v>0</v>
      </c>
      <c r="PP189" s="27">
        <v>763.66100877289932</v>
      </c>
      <c r="PQ189" s="27">
        <v>3.4912974441528308</v>
      </c>
      <c r="PR189" s="27">
        <v>2.9569997211942622</v>
      </c>
      <c r="PS189" s="27">
        <v>0</v>
      </c>
      <c r="PT189" s="27">
        <v>34.555516280484753</v>
      </c>
      <c r="PU189" s="27">
        <v>208.44292339380914</v>
      </c>
      <c r="PV189" s="27">
        <v>208.44699312619292</v>
      </c>
      <c r="PW189" s="27">
        <v>208.40082104331483</v>
      </c>
      <c r="PX189" s="27">
        <v>208.40082104331483</v>
      </c>
      <c r="PY189" s="27">
        <v>29.430366631822327</v>
      </c>
      <c r="PZ189" s="27">
        <v>29.423002354175459</v>
      </c>
      <c r="QA189" s="27">
        <v>3.5450760506530132</v>
      </c>
      <c r="QB189" s="27">
        <v>2.9020098848179496</v>
      </c>
      <c r="QC189" s="27">
        <v>0</v>
      </c>
      <c r="QD189" s="27">
        <v>0</v>
      </c>
      <c r="QE189" s="27">
        <v>0</v>
      </c>
      <c r="QF189" s="27">
        <v>0</v>
      </c>
      <c r="QG189" s="27">
        <v>0</v>
      </c>
      <c r="QH189" s="27">
        <v>0</v>
      </c>
      <c r="QI189" s="27">
        <v>0</v>
      </c>
      <c r="QJ189" s="27">
        <v>0</v>
      </c>
      <c r="QK189" s="27">
        <v>0</v>
      </c>
      <c r="QL189" s="27">
        <v>0</v>
      </c>
      <c r="QM189" s="27">
        <v>0.40333954875136779</v>
      </c>
      <c r="QN189" s="27">
        <v>0</v>
      </c>
      <c r="QO189" s="27">
        <v>1.1653484884224206</v>
      </c>
      <c r="QP189" s="27">
        <v>0</v>
      </c>
      <c r="QQ189" s="27">
        <v>0</v>
      </c>
      <c r="QR189" s="27">
        <v>6.9960637645282306E-2</v>
      </c>
      <c r="QS189" s="27">
        <v>0</v>
      </c>
      <c r="QT189" s="27">
        <v>0.77828786920624304</v>
      </c>
      <c r="QU189" s="27">
        <v>2.2873349472793785</v>
      </c>
      <c r="QV189" s="27">
        <v>0</v>
      </c>
      <c r="QW189" s="27">
        <v>0</v>
      </c>
      <c r="QX189" s="27">
        <v>2.2929550539046226</v>
      </c>
      <c r="QY189" s="27">
        <v>0</v>
      </c>
      <c r="QZ189" s="27">
        <v>11.654114723759792</v>
      </c>
      <c r="RA189" s="27">
        <v>11.647041141283191</v>
      </c>
      <c r="RB189" s="27">
        <v>11.649608948620589</v>
      </c>
      <c r="RC189" s="27">
        <v>0.76433450103322265</v>
      </c>
      <c r="RD189" s="27">
        <v>6.9355507199167636</v>
      </c>
      <c r="RE189" s="27">
        <v>0.10498940566296865</v>
      </c>
      <c r="RF189" s="27">
        <v>1.8066220340408115</v>
      </c>
      <c r="RG189" s="27">
        <v>0.54301857806670639</v>
      </c>
      <c r="RH189" s="27">
        <v>1.1758135145521857</v>
      </c>
      <c r="RI189" s="27">
        <v>0</v>
      </c>
      <c r="RJ189" s="27">
        <v>0</v>
      </c>
      <c r="RK189" s="27">
        <v>6.5067268945716156E-2</v>
      </c>
      <c r="RL189" s="27">
        <v>0</v>
      </c>
      <c r="RM189" s="27">
        <v>0</v>
      </c>
      <c r="RN189" s="27">
        <v>0</v>
      </c>
      <c r="RO189" s="27">
        <v>1.5789592665233727</v>
      </c>
      <c r="RP189" s="27">
        <v>1.5757131704553438</v>
      </c>
      <c r="RQ189" s="27">
        <v>0</v>
      </c>
      <c r="RR189" s="27">
        <v>1.5180586283515445</v>
      </c>
      <c r="RS189" s="27">
        <v>0.99868325746690023</v>
      </c>
      <c r="RT189" s="27">
        <v>0</v>
      </c>
      <c r="RU189" s="27">
        <v>0</v>
      </c>
      <c r="RV189" s="27">
        <v>0</v>
      </c>
      <c r="RW189" s="27">
        <v>0</v>
      </c>
      <c r="RX189" s="27">
        <v>390.79958894540141</v>
      </c>
      <c r="RY189" s="27">
        <v>17.689527848931611</v>
      </c>
      <c r="RZ189" s="27">
        <v>1.1003296686717494</v>
      </c>
      <c r="SA189" s="27">
        <v>390.79958894540141</v>
      </c>
      <c r="SB189" s="27">
        <v>390.79958894540141</v>
      </c>
      <c r="SC189" s="27">
        <v>33.416136560606567</v>
      </c>
      <c r="SD189" s="27">
        <v>40.661471433642397</v>
      </c>
      <c r="SE189" s="27">
        <v>12.492043552066688</v>
      </c>
      <c r="SF189" s="27">
        <v>0</v>
      </c>
      <c r="SG189" s="27">
        <v>0</v>
      </c>
      <c r="SH189" s="27">
        <v>0</v>
      </c>
      <c r="SI189" s="27">
        <v>3.0769599281262008</v>
      </c>
      <c r="SJ189" s="27">
        <v>0</v>
      </c>
      <c r="SK189" s="27">
        <v>0</v>
      </c>
      <c r="SL189" s="27">
        <v>1.842619785959402</v>
      </c>
      <c r="SM189" s="27">
        <v>0</v>
      </c>
      <c r="SN189" s="27">
        <v>3.9118849063402932</v>
      </c>
      <c r="SO189" s="27">
        <v>0</v>
      </c>
      <c r="SP189" s="27">
        <v>0</v>
      </c>
      <c r="SQ189" s="27">
        <v>0.11201453894452403</v>
      </c>
      <c r="SR189" s="27">
        <v>5.7606092908753917E-2</v>
      </c>
      <c r="SS189" s="27">
        <v>6.0658392196602101E-2</v>
      </c>
      <c r="ST189" s="27">
        <v>0</v>
      </c>
      <c r="SU189" s="27">
        <v>8.2266733186765473E-2</v>
      </c>
      <c r="SV189" s="27">
        <v>11.757311509206088</v>
      </c>
      <c r="SW189" s="27">
        <v>1.0094874279619821</v>
      </c>
      <c r="SX189" s="27">
        <v>4.2062137662399399</v>
      </c>
      <c r="SY189" s="27">
        <v>0</v>
      </c>
      <c r="SZ189" s="27">
        <v>17.936570294467135</v>
      </c>
      <c r="TA189" s="27">
        <v>1.1324030357916781</v>
      </c>
      <c r="TB189" s="27">
        <v>1.6395207603298845</v>
      </c>
      <c r="TC189" s="27">
        <v>0.29147035739197946</v>
      </c>
      <c r="TD189" s="27">
        <v>0</v>
      </c>
      <c r="TE189" s="27">
        <v>5.2190926378550868</v>
      </c>
      <c r="TF189" s="27">
        <v>0</v>
      </c>
      <c r="TG189" s="27">
        <v>5.7606092908753917E-2</v>
      </c>
      <c r="TH189" s="27">
        <v>4.0202657556564265</v>
      </c>
      <c r="TI189" s="27">
        <v>2.5793866950119004</v>
      </c>
      <c r="TJ189" s="27">
        <v>0</v>
      </c>
      <c r="TK189" s="27">
        <v>3.071678965866273E-2</v>
      </c>
      <c r="TL189" s="27">
        <v>89.327428177484009</v>
      </c>
      <c r="TM189" s="27">
        <v>11.113034113494896</v>
      </c>
      <c r="TN189" s="27">
        <v>3.9830567738617058</v>
      </c>
      <c r="TO189" s="27">
        <v>51.542627699650922</v>
      </c>
      <c r="TP189" s="27">
        <v>10.873113699631016</v>
      </c>
      <c r="TQ189" s="27">
        <v>1.8742571103239238</v>
      </c>
      <c r="TR189" s="27">
        <v>7.1094348809340193</v>
      </c>
      <c r="TS189" s="27">
        <v>21.298217692678985</v>
      </c>
      <c r="TT189" s="27">
        <v>21.294341757075369</v>
      </c>
      <c r="TU189" s="27">
        <v>21.290223575496526</v>
      </c>
      <c r="TV189" s="27">
        <v>858.28873043913416</v>
      </c>
      <c r="TW189" s="27">
        <v>0</v>
      </c>
      <c r="TX189" s="27">
        <v>0</v>
      </c>
      <c r="TY189" s="27">
        <v>0.91200764753102082</v>
      </c>
      <c r="TZ189" s="27">
        <v>0.92000176471348027</v>
      </c>
      <c r="UA189" s="27">
        <v>1.1091474221699775</v>
      </c>
      <c r="UB189" s="27">
        <v>1.1088567269997063</v>
      </c>
      <c r="UC189" s="27">
        <v>0.92508893019322735</v>
      </c>
      <c r="UD189" s="27">
        <v>6.5554183355920514</v>
      </c>
      <c r="UE189" s="27">
        <v>7.0043970260760062</v>
      </c>
      <c r="UF189" s="27">
        <v>0</v>
      </c>
      <c r="UG189" s="27">
        <v>0</v>
      </c>
      <c r="UH189" s="27">
        <v>0.19001774296731105</v>
      </c>
      <c r="UI189" s="27">
        <v>31.270854653199745</v>
      </c>
      <c r="UJ189" s="27">
        <v>3.0080651727719125</v>
      </c>
      <c r="UK189" s="27">
        <v>2.6878644427181246</v>
      </c>
      <c r="UL189" s="27">
        <v>2.6984748164330252</v>
      </c>
      <c r="UM189" s="27">
        <v>2.6994438003339294</v>
      </c>
      <c r="UN189" s="27">
        <v>1.4383112533071298</v>
      </c>
      <c r="UO189" s="27">
        <v>2.6970697897767142</v>
      </c>
      <c r="UP189" s="27">
        <v>3.0069023920908275</v>
      </c>
      <c r="UQ189" s="27">
        <v>31.250360643695615</v>
      </c>
      <c r="UR189" s="27">
        <v>5.9737857490743131</v>
      </c>
      <c r="US189" s="27">
        <v>4.9055778967175376</v>
      </c>
      <c r="UT189" s="27">
        <v>1.2026059194121865</v>
      </c>
      <c r="UU189" s="27">
        <v>26.655632782388146</v>
      </c>
      <c r="UV189" s="27">
        <v>0.30397024971364345</v>
      </c>
      <c r="UW189" s="27">
        <v>0.28468747008565015</v>
      </c>
      <c r="UX189" s="27">
        <v>18.769799550854646</v>
      </c>
      <c r="UY189" s="27">
        <v>51.568208874634792</v>
      </c>
      <c r="UZ189" s="27">
        <v>26.723703901426664</v>
      </c>
      <c r="VA189" s="27">
        <v>0</v>
      </c>
      <c r="VB189" s="27">
        <v>0.16739196888119828</v>
      </c>
      <c r="VC189" s="27">
        <v>0</v>
      </c>
      <c r="VD189" s="27">
        <v>0.16608384061497763</v>
      </c>
      <c r="VE189" s="27">
        <v>0</v>
      </c>
      <c r="VF189" s="27">
        <v>0</v>
      </c>
      <c r="VG189" s="27">
        <v>0</v>
      </c>
      <c r="VH189" s="27">
        <v>0</v>
      </c>
      <c r="VI189" s="27">
        <v>0</v>
      </c>
      <c r="VJ189" s="27">
        <v>0</v>
      </c>
      <c r="VK189" s="27">
        <v>0</v>
      </c>
      <c r="VL189" s="27">
        <v>0</v>
      </c>
      <c r="VM189" s="27">
        <v>0</v>
      </c>
      <c r="VN189" s="27">
        <v>4.8618767227867581</v>
      </c>
      <c r="VO189" s="27">
        <v>0.17286672792130697</v>
      </c>
      <c r="VP189" s="27">
        <v>0</v>
      </c>
      <c r="VQ189" s="27">
        <v>0</v>
      </c>
      <c r="VR189" s="27">
        <v>0</v>
      </c>
      <c r="VS189" s="27">
        <v>0</v>
      </c>
      <c r="VT189" s="27">
        <v>0</v>
      </c>
      <c r="VU189" s="27">
        <v>0</v>
      </c>
      <c r="VV189" s="27">
        <v>0</v>
      </c>
      <c r="VW189" s="27">
        <v>0</v>
      </c>
      <c r="VX189" s="27">
        <v>0.10179175878998484</v>
      </c>
      <c r="VY189" s="27">
        <v>0.18953325101685897</v>
      </c>
      <c r="VZ189" s="27">
        <v>0</v>
      </c>
      <c r="WA189" s="27">
        <v>0</v>
      </c>
      <c r="WB189" s="27">
        <v>0.18953325101685897</v>
      </c>
      <c r="WC189" s="27">
        <v>0</v>
      </c>
      <c r="WD189" s="27">
        <v>0</v>
      </c>
      <c r="WE189" s="27">
        <v>0</v>
      </c>
      <c r="WF189" s="27">
        <v>0</v>
      </c>
      <c r="WG189" s="27">
        <v>0</v>
      </c>
      <c r="WH189" s="27">
        <v>3.9252568841727706</v>
      </c>
      <c r="WI189" s="27">
        <v>0.11119090262875546</v>
      </c>
      <c r="WJ189" s="27">
        <v>0.11530908420759825</v>
      </c>
      <c r="WK189" s="27">
        <v>0</v>
      </c>
      <c r="WL189" s="27">
        <v>1.9994982795157898</v>
      </c>
      <c r="WM189" s="27">
        <v>9.300985769609019</v>
      </c>
      <c r="WN189" s="27">
        <v>49.969627684118102</v>
      </c>
      <c r="WO189" s="27">
        <v>55.437022446579896</v>
      </c>
      <c r="WP189" s="27">
        <v>55.437022446579896</v>
      </c>
      <c r="WQ189" s="27">
        <v>6.1382707662527984</v>
      </c>
      <c r="WR189" s="27">
        <v>34.066421656503366</v>
      </c>
      <c r="WS189" s="27">
        <v>34.102758552787272</v>
      </c>
      <c r="WT189" s="27">
        <v>3.4493888904387249</v>
      </c>
      <c r="WU189" s="27">
        <v>7.3824945442088197</v>
      </c>
      <c r="WV189" s="27">
        <v>21.727138416414221</v>
      </c>
      <c r="WW189" s="27">
        <v>21.726896170438998</v>
      </c>
      <c r="WX189" s="27">
        <v>0</v>
      </c>
      <c r="WY189" s="27">
        <v>0</v>
      </c>
      <c r="WZ189" s="27">
        <v>4.2429382560842086</v>
      </c>
      <c r="XA189" s="27">
        <v>8.3010912822659897</v>
      </c>
      <c r="XB189" s="27">
        <v>0</v>
      </c>
      <c r="XC189" s="27">
        <v>6.0571668137471182</v>
      </c>
      <c r="XD189" s="27">
        <v>0</v>
      </c>
      <c r="XE189" s="27">
        <v>0</v>
      </c>
      <c r="XF189" s="27">
        <v>4.1251582629293049</v>
      </c>
      <c r="XG189" s="27">
        <v>0</v>
      </c>
      <c r="XH189" s="27">
        <v>0</v>
      </c>
      <c r="XI189" s="27">
        <v>2.9808851743515508</v>
      </c>
      <c r="XJ189" s="27">
        <v>0</v>
      </c>
      <c r="XK189" s="27">
        <v>0</v>
      </c>
      <c r="XL189" s="27">
        <v>0</v>
      </c>
      <c r="XM189" s="27">
        <v>2.9830653881285851</v>
      </c>
      <c r="XN189" s="27">
        <v>0</v>
      </c>
      <c r="XO189" s="27">
        <v>0</v>
      </c>
      <c r="XP189" s="27">
        <v>0</v>
      </c>
      <c r="XQ189" s="27">
        <v>0</v>
      </c>
      <c r="XR189" s="27">
        <v>0</v>
      </c>
      <c r="XS189" s="27">
        <v>0</v>
      </c>
      <c r="XT189" s="27">
        <v>0.24994939723823503</v>
      </c>
      <c r="XU189" s="27">
        <v>0.24994939723823503</v>
      </c>
      <c r="XV189" s="27">
        <v>0.24994939723823503</v>
      </c>
      <c r="XW189" s="27">
        <v>27.153399812282625</v>
      </c>
      <c r="XX189" s="27">
        <v>0</v>
      </c>
      <c r="XY189" s="27">
        <v>20.63586874721593</v>
      </c>
      <c r="XZ189" s="27">
        <v>2.1587992328244381</v>
      </c>
      <c r="YA189" s="27">
        <v>27.174862805687653</v>
      </c>
      <c r="YB189" s="27">
        <v>0</v>
      </c>
      <c r="YC189" s="27">
        <v>0</v>
      </c>
      <c r="YD189" s="27">
        <v>0</v>
      </c>
      <c r="YE189" s="27">
        <v>0.19747891900427328</v>
      </c>
      <c r="YF189" s="27">
        <v>0</v>
      </c>
      <c r="YG189" s="27">
        <v>0</v>
      </c>
      <c r="YH189" s="27">
        <v>0</v>
      </c>
      <c r="YI189" s="27">
        <v>3.338197987809969</v>
      </c>
      <c r="YJ189" s="27">
        <v>0.19583164637273617</v>
      </c>
      <c r="YK189" s="27">
        <v>0.46176927797589029</v>
      </c>
      <c r="YL189" s="27">
        <v>0</v>
      </c>
      <c r="YM189" s="27">
        <v>0</v>
      </c>
      <c r="YN189" s="27">
        <v>0</v>
      </c>
      <c r="YO189" s="27">
        <v>0.60949087366873356</v>
      </c>
      <c r="YP189" s="27">
        <v>0.22315699237823428</v>
      </c>
      <c r="YQ189" s="27">
        <v>1.8587533679094568</v>
      </c>
      <c r="YR189" s="27">
        <v>0.12776052733421706</v>
      </c>
      <c r="YS189" s="27">
        <v>1.8587533679094568</v>
      </c>
      <c r="YT189" s="27">
        <v>0.12354544736528383</v>
      </c>
      <c r="YU189" s="27">
        <v>0.12354544736528383</v>
      </c>
      <c r="YV189" s="27">
        <v>0.12354544736528383</v>
      </c>
      <c r="YW189" s="27">
        <v>0</v>
      </c>
      <c r="YX189" s="27">
        <v>2.0672787033840376</v>
      </c>
      <c r="YY189" s="27">
        <v>0.15058009820051066</v>
      </c>
      <c r="YZ189" s="27">
        <v>0.13919453736488646</v>
      </c>
      <c r="ZA189" s="27">
        <v>0</v>
      </c>
      <c r="ZB189" s="27">
        <v>0.16143271789063757</v>
      </c>
      <c r="ZC189" s="27">
        <v>0</v>
      </c>
      <c r="ZD189" s="27">
        <v>7.129395949292646</v>
      </c>
      <c r="ZE189" s="27">
        <v>8.5997321205246599E-2</v>
      </c>
      <c r="ZF189" s="27">
        <v>0.19224640593939071</v>
      </c>
      <c r="ZG189" s="27">
        <v>0</v>
      </c>
      <c r="ZH189" s="27">
        <v>0</v>
      </c>
      <c r="ZI189" s="27">
        <v>3.0272026048147707</v>
      </c>
      <c r="ZJ189" s="27">
        <v>0.21816672528857772</v>
      </c>
      <c r="ZK189" s="27">
        <v>0.32199335027046133</v>
      </c>
      <c r="ZL189" s="27">
        <v>6.5503311701123043E-2</v>
      </c>
      <c r="ZM189" s="27">
        <v>0.1238361425355551</v>
      </c>
      <c r="ZN189" s="27">
        <v>0.34922179788586899</v>
      </c>
      <c r="ZO189" s="27">
        <v>0.10256694591070818</v>
      </c>
      <c r="ZP189" s="27">
        <v>0.13933988495002209</v>
      </c>
      <c r="ZQ189" s="27">
        <v>7.7615610462425377E-2</v>
      </c>
      <c r="ZR189" s="27">
        <v>0.30329196098301053</v>
      </c>
      <c r="ZS189" s="27">
        <v>0</v>
      </c>
      <c r="ZT189" s="27">
        <v>0.15290565956268071</v>
      </c>
      <c r="ZU189" s="27">
        <v>0.23386426448322553</v>
      </c>
      <c r="ZV189" s="27">
        <v>0.52862916713827923</v>
      </c>
      <c r="ZW189" s="27">
        <v>0.52862916713827923</v>
      </c>
      <c r="ZX189" s="27">
        <v>0.83633000487040388</v>
      </c>
      <c r="ZY189" s="27">
        <v>0.83633000487040388</v>
      </c>
      <c r="ZZ189" s="27">
        <v>0.23207164426655277</v>
      </c>
      <c r="AAA189" s="27">
        <v>0.34045249358268609</v>
      </c>
      <c r="AAB189" s="27">
        <v>0.24239132281118239</v>
      </c>
      <c r="AAC189" s="27">
        <v>0.39873687522207291</v>
      </c>
      <c r="AAD189" s="27">
        <v>0.21230437268810737</v>
      </c>
      <c r="AAE189" s="27">
        <v>9.5735609409333677E-2</v>
      </c>
    </row>
    <row r="190" spans="1:707">
      <c r="A190" s="14" t="s">
        <v>2259</v>
      </c>
      <c r="B190" s="14" t="e">
        <f>_xlfn.CONCAT(#REF!," ","[",#REF!,"]")</f>
        <v>#REF!</v>
      </c>
      <c r="C190" s="15" t="s">
        <v>2235</v>
      </c>
      <c r="D190" s="14" t="s">
        <v>2260</v>
      </c>
      <c r="E190" s="16">
        <v>7139</v>
      </c>
      <c r="F190" s="17">
        <v>44641</v>
      </c>
      <c r="G190" s="14" t="s">
        <v>710</v>
      </c>
      <c r="H190" s="14" t="s">
        <v>2252</v>
      </c>
      <c r="I190" s="18">
        <v>1.0082</v>
      </c>
      <c r="J190" s="19">
        <v>44697</v>
      </c>
      <c r="K190" s="1" t="s">
        <v>2261</v>
      </c>
      <c r="L190" s="18">
        <v>1205</v>
      </c>
      <c r="M190" s="20" t="s">
        <v>2254</v>
      </c>
      <c r="N190" s="20" t="s">
        <v>2235</v>
      </c>
      <c r="O190" s="20" t="s">
        <v>2255</v>
      </c>
      <c r="P190" s="21">
        <v>19.95</v>
      </c>
      <c r="Q190" s="22">
        <v>38</v>
      </c>
      <c r="R190" s="20" t="s">
        <v>2256</v>
      </c>
      <c r="S190" s="20" t="s">
        <v>2257</v>
      </c>
      <c r="T190" s="20" t="s">
        <v>2258</v>
      </c>
      <c r="U190" s="16">
        <v>0</v>
      </c>
      <c r="V190" s="16">
        <v>0</v>
      </c>
      <c r="W190" s="16">
        <v>0</v>
      </c>
      <c r="X190" s="16">
        <v>1</v>
      </c>
      <c r="Y190" s="23">
        <v>0</v>
      </c>
      <c r="Z190" s="16">
        <v>0</v>
      </c>
      <c r="AA190" s="16">
        <v>0</v>
      </c>
      <c r="AB190" s="16">
        <v>0</v>
      </c>
      <c r="AC190" s="16">
        <v>0</v>
      </c>
      <c r="AD190" s="16">
        <v>0</v>
      </c>
      <c r="AE190" s="16">
        <v>0</v>
      </c>
      <c r="AF190" s="16">
        <v>0</v>
      </c>
      <c r="AG190" s="16">
        <v>0</v>
      </c>
      <c r="AH190" s="16">
        <v>0</v>
      </c>
      <c r="AI190" s="16">
        <v>0</v>
      </c>
      <c r="AJ190" s="16">
        <v>0</v>
      </c>
      <c r="AK190" s="16">
        <v>0</v>
      </c>
      <c r="AL190" s="16">
        <v>0</v>
      </c>
      <c r="AM190" s="16">
        <v>0</v>
      </c>
      <c r="AN190" s="16">
        <v>0</v>
      </c>
      <c r="AO190" s="16">
        <v>0</v>
      </c>
      <c r="AP190" s="16">
        <v>1</v>
      </c>
      <c r="AQ190" s="16">
        <v>0</v>
      </c>
      <c r="AR190" s="16">
        <v>0</v>
      </c>
      <c r="AS190" s="24" t="s">
        <v>273</v>
      </c>
      <c r="AT190" s="24" t="s">
        <v>277</v>
      </c>
      <c r="AU190" s="25" t="e">
        <f>#REF!+#REF!</f>
        <v>#REF!</v>
      </c>
      <c r="AV190" s="26" t="e">
        <f>SUM(#REF!)</f>
        <v>#REF!</v>
      </c>
      <c r="AW190" s="16">
        <v>0</v>
      </c>
      <c r="AX190" s="16">
        <v>0</v>
      </c>
      <c r="AY190" s="26" t="e">
        <f>SUM(#REF!)</f>
        <v>#REF!</v>
      </c>
      <c r="AZ190" s="16">
        <v>0</v>
      </c>
      <c r="BA190" s="16">
        <v>0</v>
      </c>
      <c r="BB190" s="16">
        <v>0</v>
      </c>
      <c r="BC190" s="16">
        <v>0</v>
      </c>
      <c r="BD190" s="16">
        <v>0</v>
      </c>
      <c r="BE190" s="16">
        <v>0</v>
      </c>
      <c r="BF190" s="16">
        <v>0</v>
      </c>
      <c r="BG190" s="16">
        <v>0</v>
      </c>
      <c r="BH190" s="16">
        <v>0</v>
      </c>
      <c r="BI190" s="16">
        <v>0</v>
      </c>
      <c r="BJ190" s="16">
        <v>0</v>
      </c>
      <c r="BK190" s="16">
        <v>0</v>
      </c>
      <c r="BL190" s="16">
        <v>0</v>
      </c>
      <c r="BM190" s="16">
        <v>0</v>
      </c>
      <c r="BN190" s="16">
        <v>0</v>
      </c>
      <c r="BO190" s="16">
        <v>0</v>
      </c>
      <c r="BP190" s="16">
        <v>0</v>
      </c>
      <c r="BQ190" s="16">
        <v>0</v>
      </c>
      <c r="BR190" s="16">
        <v>0</v>
      </c>
      <c r="BS190" s="16">
        <v>0</v>
      </c>
      <c r="BT190" s="16">
        <v>0</v>
      </c>
      <c r="BU190" s="16">
        <v>0</v>
      </c>
      <c r="BV190" s="16">
        <v>0</v>
      </c>
      <c r="BW190" s="16">
        <v>0</v>
      </c>
      <c r="BX190" s="16">
        <v>0</v>
      </c>
      <c r="BY190" s="16">
        <v>0</v>
      </c>
      <c r="BZ190" s="16">
        <v>0</v>
      </c>
      <c r="CA190" s="16">
        <v>0</v>
      </c>
      <c r="CB190" s="16">
        <v>0</v>
      </c>
      <c r="CC190" s="16">
        <v>0</v>
      </c>
      <c r="CD190" s="16">
        <v>0</v>
      </c>
      <c r="CE190" s="16">
        <v>0</v>
      </c>
      <c r="CF190" s="16">
        <v>0</v>
      </c>
      <c r="CG190" s="16">
        <v>0</v>
      </c>
      <c r="CH190" s="16">
        <v>0</v>
      </c>
      <c r="CI190" s="16">
        <v>0</v>
      </c>
      <c r="CJ190" s="16">
        <v>0</v>
      </c>
      <c r="CK190" s="16">
        <v>0</v>
      </c>
      <c r="CL190" s="25" t="e">
        <f>SUM(#REF!)</f>
        <v>#REF!</v>
      </c>
      <c r="CM190" s="16">
        <v>0</v>
      </c>
      <c r="CN190" s="16">
        <v>0</v>
      </c>
      <c r="CO190" s="16">
        <v>0</v>
      </c>
      <c r="CP190" s="25" t="e">
        <f>SUM(#REF!,#REF!,#REF!,#REF!,#REF!)</f>
        <v>#REF!</v>
      </c>
      <c r="CQ190" s="26" t="e">
        <f>SUM(#REF!)</f>
        <v>#REF!</v>
      </c>
      <c r="CR190" s="16">
        <v>0</v>
      </c>
      <c r="CS190" s="16">
        <v>0</v>
      </c>
      <c r="CT190" s="16">
        <v>0</v>
      </c>
      <c r="CU190" s="26" t="e">
        <f>SUM(#REF!)</f>
        <v>#REF!</v>
      </c>
      <c r="CV190" s="16">
        <v>0</v>
      </c>
      <c r="CW190" s="16">
        <v>0</v>
      </c>
      <c r="CX190" s="16">
        <v>0</v>
      </c>
      <c r="CY190" s="26" t="e">
        <f>SUM(#REF!)</f>
        <v>#REF!</v>
      </c>
      <c r="CZ190" s="16">
        <v>0</v>
      </c>
      <c r="DA190" s="16">
        <v>0</v>
      </c>
      <c r="DB190" s="16">
        <v>0</v>
      </c>
      <c r="DC190" s="26" t="e">
        <f>SUM(#REF!)</f>
        <v>#REF!</v>
      </c>
      <c r="DD190" s="16">
        <v>0</v>
      </c>
      <c r="DE190" s="16">
        <v>0</v>
      </c>
      <c r="DF190" s="16">
        <v>0</v>
      </c>
      <c r="DG190" s="16">
        <v>0</v>
      </c>
      <c r="DH190" s="16">
        <v>0</v>
      </c>
      <c r="DI190" s="16">
        <v>0</v>
      </c>
      <c r="DJ190" s="26" t="e">
        <f>SUM(#REF!)</f>
        <v>#REF!</v>
      </c>
      <c r="DK190" s="16">
        <v>0</v>
      </c>
      <c r="DL190" s="16">
        <v>0</v>
      </c>
      <c r="DM190" s="16">
        <v>0</v>
      </c>
      <c r="DN190" s="16">
        <v>0</v>
      </c>
      <c r="DO190" s="16">
        <v>0</v>
      </c>
      <c r="DP190" s="16">
        <v>0</v>
      </c>
      <c r="DQ190" s="16">
        <v>0</v>
      </c>
      <c r="DR190" s="16">
        <v>0</v>
      </c>
      <c r="DS190" s="16">
        <v>0</v>
      </c>
      <c r="DT190" s="16">
        <v>0</v>
      </c>
      <c r="DU190" s="16">
        <v>0</v>
      </c>
      <c r="DV190" s="16">
        <v>0</v>
      </c>
      <c r="DW190" s="16">
        <v>0</v>
      </c>
      <c r="DX190" s="16">
        <v>0</v>
      </c>
      <c r="DY190" s="16">
        <v>0</v>
      </c>
      <c r="DZ190" s="16">
        <v>0</v>
      </c>
      <c r="EA190" s="16">
        <v>0</v>
      </c>
      <c r="EB190" s="16">
        <v>0</v>
      </c>
      <c r="EC190" s="16">
        <v>0</v>
      </c>
      <c r="ED190" s="16">
        <v>0</v>
      </c>
      <c r="EE190" s="16">
        <v>0</v>
      </c>
      <c r="EF190" s="16">
        <v>0</v>
      </c>
      <c r="EG190" s="16">
        <v>0</v>
      </c>
      <c r="EH190" s="16">
        <v>0</v>
      </c>
      <c r="EI190" s="16">
        <v>0</v>
      </c>
      <c r="EJ190" s="16">
        <v>0</v>
      </c>
      <c r="EK190" s="16">
        <v>0</v>
      </c>
      <c r="EL190" s="16">
        <v>0</v>
      </c>
      <c r="EM190" s="16">
        <v>0</v>
      </c>
      <c r="EN190" s="16">
        <v>0</v>
      </c>
      <c r="EO190" s="16">
        <v>0</v>
      </c>
      <c r="EP190" s="16">
        <v>0</v>
      </c>
      <c r="EQ190" s="16">
        <v>0</v>
      </c>
      <c r="ER190" s="16">
        <v>0</v>
      </c>
      <c r="ES190" s="16">
        <v>0</v>
      </c>
      <c r="ET190" s="16">
        <v>0</v>
      </c>
      <c r="EU190" s="16">
        <v>0</v>
      </c>
      <c r="EV190" s="16">
        <v>0</v>
      </c>
      <c r="EW190" s="16">
        <v>0</v>
      </c>
      <c r="EX190" s="16">
        <v>0</v>
      </c>
      <c r="EY190" s="16">
        <v>0</v>
      </c>
      <c r="EZ190" s="16">
        <v>0</v>
      </c>
      <c r="FA190" s="16">
        <v>0</v>
      </c>
      <c r="FB190" s="16">
        <v>0</v>
      </c>
      <c r="FC190" s="16">
        <v>0</v>
      </c>
      <c r="FD190" s="25" t="e">
        <f>SUM(#REF!,#REF!,#REF!,#REF!,#REF!)</f>
        <v>#REF!</v>
      </c>
      <c r="FE190" s="26" t="e">
        <f>SUM(#REF!)</f>
        <v>#REF!</v>
      </c>
      <c r="FF190" s="16">
        <v>0</v>
      </c>
      <c r="FG190" s="16">
        <v>0</v>
      </c>
      <c r="FH190" s="16">
        <v>0</v>
      </c>
      <c r="FI190" s="16">
        <v>0</v>
      </c>
      <c r="FJ190" s="16">
        <v>0</v>
      </c>
      <c r="FK190" s="16">
        <v>0</v>
      </c>
      <c r="FL190" s="16">
        <v>0</v>
      </c>
      <c r="FM190" s="16">
        <v>0</v>
      </c>
      <c r="FN190" s="16">
        <v>0</v>
      </c>
      <c r="FO190" s="16">
        <v>0</v>
      </c>
      <c r="FP190" s="26" t="e">
        <f>SUM(#REF!)</f>
        <v>#REF!</v>
      </c>
      <c r="FQ190" s="16">
        <v>0</v>
      </c>
      <c r="FR190" s="16">
        <v>0</v>
      </c>
      <c r="FS190" s="16">
        <v>0</v>
      </c>
      <c r="FT190" s="26" t="e">
        <f>SUM(#REF!)</f>
        <v>#REF!</v>
      </c>
      <c r="FU190" s="16">
        <v>1</v>
      </c>
      <c r="FV190" s="16">
        <v>0</v>
      </c>
      <c r="FW190" s="16">
        <v>0</v>
      </c>
      <c r="FX190" s="16">
        <v>0</v>
      </c>
      <c r="FY190" s="16">
        <v>0</v>
      </c>
      <c r="FZ190" s="16">
        <v>0</v>
      </c>
      <c r="GA190" s="16">
        <v>0</v>
      </c>
      <c r="GB190" s="16">
        <v>0</v>
      </c>
      <c r="GC190" s="16">
        <v>0</v>
      </c>
      <c r="GD190" s="16">
        <v>0</v>
      </c>
      <c r="GE190" s="16">
        <v>0</v>
      </c>
      <c r="GF190" s="16">
        <v>0</v>
      </c>
      <c r="GG190" s="16">
        <v>0</v>
      </c>
      <c r="GH190" s="16">
        <v>0</v>
      </c>
      <c r="GI190" s="26" t="e">
        <f>SUM(#REF!)</f>
        <v>#REF!</v>
      </c>
      <c r="GJ190" s="16">
        <v>0</v>
      </c>
      <c r="GK190" s="16">
        <v>0</v>
      </c>
      <c r="GL190" s="16">
        <v>0</v>
      </c>
      <c r="GM190" s="16">
        <v>0</v>
      </c>
      <c r="GN190" s="16">
        <v>0</v>
      </c>
      <c r="GO190" s="26" t="e">
        <f>SUM(#REF!)</f>
        <v>#REF!</v>
      </c>
      <c r="GP190" s="16">
        <v>0</v>
      </c>
      <c r="GQ190" s="16">
        <v>0</v>
      </c>
      <c r="GR190" s="16">
        <v>0</v>
      </c>
      <c r="GS190" s="16">
        <v>0</v>
      </c>
      <c r="GT190" s="16">
        <v>0</v>
      </c>
      <c r="GU190" s="16">
        <v>0</v>
      </c>
      <c r="GV190" s="16">
        <v>0</v>
      </c>
      <c r="GW190" s="16">
        <v>0</v>
      </c>
      <c r="GX190" s="16">
        <v>0</v>
      </c>
      <c r="GY190" s="16">
        <v>0</v>
      </c>
      <c r="GZ190" s="16">
        <v>0</v>
      </c>
      <c r="HA190" s="16">
        <v>0</v>
      </c>
      <c r="HB190" s="16">
        <v>0</v>
      </c>
      <c r="HC190" s="16">
        <v>0</v>
      </c>
      <c r="HD190" s="16">
        <v>0</v>
      </c>
      <c r="HE190" s="16">
        <v>0</v>
      </c>
      <c r="HF190" s="16">
        <v>0</v>
      </c>
      <c r="HG190" s="16">
        <v>0</v>
      </c>
      <c r="HH190" s="16">
        <v>0</v>
      </c>
      <c r="HI190" s="16">
        <v>0</v>
      </c>
      <c r="HJ190" s="16">
        <v>0</v>
      </c>
      <c r="HK190" s="16">
        <v>0</v>
      </c>
      <c r="HL190" s="25" t="e">
        <f>SUM(#REF!)</f>
        <v>#REF!</v>
      </c>
      <c r="HM190" s="16">
        <v>0</v>
      </c>
      <c r="HN190" s="16">
        <v>0</v>
      </c>
      <c r="HO190" s="16">
        <v>0</v>
      </c>
      <c r="HP190" s="25" t="e">
        <f>SUM(#REF!)</f>
        <v>#REF!</v>
      </c>
      <c r="HQ190" s="16">
        <v>0</v>
      </c>
      <c r="HR190" s="16">
        <v>0</v>
      </c>
      <c r="HS190" s="16">
        <v>0</v>
      </c>
      <c r="HT190" s="16">
        <v>0</v>
      </c>
      <c r="HU190" s="16">
        <v>0</v>
      </c>
      <c r="HV190" s="16">
        <v>0</v>
      </c>
      <c r="HW190" s="25" t="e">
        <f>SUM(#REF!+#REF!+#REF!+#REF!+#REF!+#REF!+#REF!+#REF!)</f>
        <v>#REF!</v>
      </c>
      <c r="HX190" s="26" t="e">
        <f>SUM(#REF!)</f>
        <v>#REF!</v>
      </c>
      <c r="HY190" s="16">
        <v>0</v>
      </c>
      <c r="HZ190" s="16">
        <v>0</v>
      </c>
      <c r="IA190" s="16">
        <v>0</v>
      </c>
      <c r="IB190" s="26" t="e">
        <f>SUM(#REF!)</f>
        <v>#REF!</v>
      </c>
      <c r="IC190" s="16">
        <v>0</v>
      </c>
      <c r="ID190" s="16">
        <v>0</v>
      </c>
      <c r="IE190" s="16">
        <v>0</v>
      </c>
      <c r="IF190" s="16">
        <v>0</v>
      </c>
      <c r="IG190" s="16">
        <v>0</v>
      </c>
      <c r="IH190" s="16">
        <v>0</v>
      </c>
      <c r="II190" s="26" t="e">
        <f>SUM(#REF!)</f>
        <v>#REF!</v>
      </c>
      <c r="IJ190" s="16">
        <v>0</v>
      </c>
      <c r="IK190" s="16">
        <v>0</v>
      </c>
      <c r="IL190" s="16">
        <v>0</v>
      </c>
      <c r="IM190" s="16">
        <v>0</v>
      </c>
      <c r="IN190" s="16">
        <v>0</v>
      </c>
      <c r="IO190" s="26" t="e">
        <f>SUM(#REF!)</f>
        <v>#REF!</v>
      </c>
      <c r="IP190" s="16">
        <v>0</v>
      </c>
      <c r="IQ190" s="16">
        <v>0</v>
      </c>
      <c r="IR190" s="16">
        <v>0</v>
      </c>
      <c r="IS190" s="16">
        <v>0</v>
      </c>
      <c r="IT190" s="16">
        <v>0</v>
      </c>
      <c r="IU190" s="16">
        <v>0</v>
      </c>
      <c r="IV190" s="16">
        <v>0</v>
      </c>
      <c r="IW190" s="26" t="e">
        <f>SUM(#REF!)</f>
        <v>#REF!</v>
      </c>
      <c r="IX190" s="16">
        <v>0</v>
      </c>
      <c r="IY190" s="16">
        <v>0</v>
      </c>
      <c r="IZ190" s="16">
        <v>0</v>
      </c>
      <c r="JA190" s="16">
        <v>0</v>
      </c>
      <c r="JB190" s="16">
        <v>0</v>
      </c>
      <c r="JC190" s="16">
        <v>0</v>
      </c>
      <c r="JD190" s="16">
        <v>0</v>
      </c>
      <c r="JE190" s="16">
        <v>0</v>
      </c>
      <c r="JF190" s="26" t="e">
        <f>SUM(#REF!)</f>
        <v>#REF!</v>
      </c>
      <c r="JG190" s="16">
        <v>0</v>
      </c>
      <c r="JH190" s="16">
        <v>0</v>
      </c>
      <c r="JI190" s="16">
        <v>0</v>
      </c>
      <c r="JJ190" s="16">
        <v>0</v>
      </c>
      <c r="JK190" s="16">
        <v>0</v>
      </c>
      <c r="JL190" s="16">
        <v>0</v>
      </c>
      <c r="JM190" s="16">
        <v>0</v>
      </c>
      <c r="JN190" s="26" t="e">
        <f>SUM(#REF!)</f>
        <v>#REF!</v>
      </c>
      <c r="JO190" s="16">
        <v>0</v>
      </c>
      <c r="JP190" s="16">
        <v>0</v>
      </c>
      <c r="JQ190" s="16">
        <v>0</v>
      </c>
      <c r="JR190" s="16">
        <v>1</v>
      </c>
      <c r="JS190" s="16">
        <v>0</v>
      </c>
      <c r="JT190" s="16">
        <v>0</v>
      </c>
      <c r="JU190" s="26" t="e">
        <f>SUM(#REF!)</f>
        <v>#REF!</v>
      </c>
      <c r="JV190" s="16">
        <v>0</v>
      </c>
      <c r="JW190" s="16">
        <v>0</v>
      </c>
      <c r="JX190" s="16">
        <v>0</v>
      </c>
      <c r="JY190" s="16">
        <v>0</v>
      </c>
      <c r="JZ190" s="16">
        <v>0</v>
      </c>
      <c r="KA190" s="16">
        <v>0</v>
      </c>
      <c r="KB190" s="16">
        <v>0</v>
      </c>
      <c r="KC190" s="16">
        <v>0</v>
      </c>
      <c r="KD190" s="16">
        <v>0</v>
      </c>
      <c r="KE190" s="16">
        <v>0</v>
      </c>
      <c r="KF190" s="16">
        <v>0</v>
      </c>
      <c r="KG190" s="16">
        <v>0</v>
      </c>
      <c r="KH190" s="16">
        <v>0</v>
      </c>
      <c r="KI190" s="16">
        <v>0</v>
      </c>
      <c r="KJ190" s="16">
        <v>0</v>
      </c>
      <c r="KK190" s="16">
        <v>0</v>
      </c>
      <c r="KL190" s="16">
        <v>0</v>
      </c>
      <c r="KM190" s="16">
        <v>0</v>
      </c>
      <c r="KN190" s="16">
        <v>0</v>
      </c>
      <c r="KO190" s="25" t="e">
        <f>SUM(#REF!)</f>
        <v>#REF!</v>
      </c>
      <c r="KP190" s="16">
        <v>0</v>
      </c>
      <c r="KQ190" s="16">
        <v>0</v>
      </c>
      <c r="KR190" s="16">
        <v>0</v>
      </c>
      <c r="KS190" s="16">
        <v>0</v>
      </c>
      <c r="KT190" s="16">
        <v>0</v>
      </c>
      <c r="KU190" s="16">
        <v>0</v>
      </c>
      <c r="KV190" s="16" t="e">
        <f>SUM(#REF!+#REF!+#REF!+#REF!+#REF!+#REF!+#REF!+#REF!)</f>
        <v>#REF!</v>
      </c>
      <c r="KW190" s="27">
        <v>0</v>
      </c>
      <c r="KX190" s="27">
        <v>25.877384071699012</v>
      </c>
      <c r="KY190" s="27">
        <v>0</v>
      </c>
      <c r="KZ190" s="27">
        <v>2.3036087168452748</v>
      </c>
      <c r="LA190" s="27">
        <v>0</v>
      </c>
      <c r="LB190" s="27">
        <v>0</v>
      </c>
      <c r="LC190" s="27">
        <v>10.281514600478749</v>
      </c>
      <c r="LD190" s="27">
        <v>10.024318769644596</v>
      </c>
      <c r="LE190" s="27">
        <v>10.024318769644596</v>
      </c>
      <c r="LF190" s="27">
        <v>10.021626482588225</v>
      </c>
      <c r="LG190" s="27">
        <v>454.48602193406271</v>
      </c>
      <c r="LH190" s="27">
        <v>2.1147640104626673</v>
      </c>
      <c r="LI190" s="27">
        <v>454.47865935313297</v>
      </c>
      <c r="LJ190" s="27">
        <v>314.21143777496872</v>
      </c>
      <c r="LK190" s="27">
        <v>171.13121577996696</v>
      </c>
      <c r="LL190" s="27">
        <v>0</v>
      </c>
      <c r="LM190" s="27">
        <v>177.68402269663923</v>
      </c>
      <c r="LN190" s="27">
        <v>177.69045121879424</v>
      </c>
      <c r="LO190" s="27">
        <v>40.770841344375405</v>
      </c>
      <c r="LP190" s="27">
        <v>3.2662936457162868</v>
      </c>
      <c r="LQ190" s="27">
        <v>177.76121990713312</v>
      </c>
      <c r="LR190" s="27">
        <v>0</v>
      </c>
      <c r="LS190" s="27">
        <v>177.68561609101951</v>
      </c>
      <c r="LT190" s="27">
        <v>0</v>
      </c>
      <c r="LU190" s="27">
        <v>35.052423636643006</v>
      </c>
      <c r="LV190" s="27">
        <v>35.01786346198061</v>
      </c>
      <c r="LW190" s="27">
        <v>44.955369710215685</v>
      </c>
      <c r="LX190" s="27">
        <v>6.9551664700152438</v>
      </c>
      <c r="LY190" s="27">
        <v>45.513662134292979</v>
      </c>
      <c r="LZ190" s="27">
        <v>23.502402275542995</v>
      </c>
      <c r="MA190" s="27">
        <v>6.7197287141672724E-2</v>
      </c>
      <c r="MB190" s="27">
        <v>23.642181423939086</v>
      </c>
      <c r="MC190" s="27">
        <v>0</v>
      </c>
      <c r="MD190" s="27">
        <v>45.244543317923466</v>
      </c>
      <c r="ME190" s="27">
        <v>0</v>
      </c>
      <c r="MF190" s="27">
        <v>7.7258748483768489</v>
      </c>
      <c r="MG190" s="27">
        <v>2.0879510291665624</v>
      </c>
      <c r="MH190" s="27">
        <v>2.0985003988568329</v>
      </c>
      <c r="MI190" s="27">
        <v>3.9237611338088922</v>
      </c>
      <c r="MJ190" s="27">
        <v>29.64746506475953</v>
      </c>
      <c r="MK190" s="27">
        <v>0</v>
      </c>
      <c r="ML190" s="27">
        <v>29.448180877954261</v>
      </c>
      <c r="MM190" s="27">
        <v>29.448180877954261</v>
      </c>
      <c r="MN190" s="27">
        <v>0</v>
      </c>
      <c r="MO190" s="27">
        <v>0.81351024809452699</v>
      </c>
      <c r="MP190" s="27">
        <v>0</v>
      </c>
      <c r="MQ190" s="27">
        <v>0</v>
      </c>
      <c r="MR190" s="27">
        <v>4.2175500907561725</v>
      </c>
      <c r="MS190" s="27">
        <v>0</v>
      </c>
      <c r="MT190" s="27">
        <v>2.9370104553319494</v>
      </c>
      <c r="MU190" s="27">
        <v>0</v>
      </c>
      <c r="MV190" s="27">
        <v>3.2259642845045229</v>
      </c>
      <c r="MW190" s="27">
        <v>1638.3309589467706</v>
      </c>
      <c r="MX190" s="27">
        <v>13.656653565759756</v>
      </c>
      <c r="MY190" s="27">
        <v>490.57431675180294</v>
      </c>
      <c r="MZ190" s="27">
        <v>1637.8004685073979</v>
      </c>
      <c r="NA190" s="27">
        <v>0</v>
      </c>
      <c r="NB190" s="27">
        <v>0</v>
      </c>
      <c r="NC190" s="27">
        <v>0</v>
      </c>
      <c r="ND190" s="27">
        <v>11.974633491133407</v>
      </c>
      <c r="NE190" s="27">
        <v>6.3805005450645043</v>
      </c>
      <c r="NF190" s="27">
        <v>48.59638575847179</v>
      </c>
      <c r="NG190" s="27">
        <v>77.258693539134683</v>
      </c>
      <c r="NH190" s="27">
        <v>0</v>
      </c>
      <c r="NI190" s="27">
        <v>61.101180021175111</v>
      </c>
      <c r="NJ190" s="27">
        <v>0</v>
      </c>
      <c r="NK190" s="27">
        <v>2.2142687422807939E-2</v>
      </c>
      <c r="NL190" s="27">
        <v>0</v>
      </c>
      <c r="NM190" s="27">
        <v>25.072939688182061</v>
      </c>
      <c r="NN190" s="27">
        <v>21.890766276818919</v>
      </c>
      <c r="NO190" s="27">
        <v>497.13701370255978</v>
      </c>
      <c r="NP190" s="27">
        <v>10.152119987871522</v>
      </c>
      <c r="NQ190" s="27">
        <v>6.3794016523884336</v>
      </c>
      <c r="NR190" s="27">
        <v>0</v>
      </c>
      <c r="NS190" s="27">
        <v>145.93514516743127</v>
      </c>
      <c r="NT190" s="27">
        <v>1535.517241502462</v>
      </c>
      <c r="NU190" s="27">
        <v>19.166831111376922</v>
      </c>
      <c r="NV190" s="27">
        <v>43.559336454536513</v>
      </c>
      <c r="NW190" s="27">
        <v>1941.6155573972385</v>
      </c>
      <c r="NX190" s="27">
        <v>1941.6921502167609</v>
      </c>
      <c r="NY190" s="27">
        <v>0</v>
      </c>
      <c r="NZ190" s="27">
        <v>0</v>
      </c>
      <c r="OA190" s="27">
        <v>0</v>
      </c>
      <c r="OB190" s="27">
        <v>0</v>
      </c>
      <c r="OC190" s="27">
        <v>0</v>
      </c>
      <c r="OD190" s="27">
        <v>0</v>
      </c>
      <c r="OE190" s="27">
        <v>0</v>
      </c>
      <c r="OF190" s="27">
        <v>0.27049243221459923</v>
      </c>
      <c r="OG190" s="27">
        <v>0</v>
      </c>
      <c r="OH190" s="27">
        <v>0</v>
      </c>
      <c r="OI190" s="27">
        <v>0</v>
      </c>
      <c r="OJ190" s="27">
        <v>3.466566835930021</v>
      </c>
      <c r="OK190" s="27">
        <v>24.28327541115825</v>
      </c>
      <c r="OL190" s="27">
        <v>1.9498751644183825</v>
      </c>
      <c r="OM190" s="27">
        <v>0</v>
      </c>
      <c r="ON190" s="27">
        <v>24.364648413821225</v>
      </c>
      <c r="OO190" s="27">
        <v>0.44878776890693617</v>
      </c>
      <c r="OP190" s="27">
        <v>6.6493446382649983</v>
      </c>
      <c r="OQ190" s="27">
        <v>41.905887589487982</v>
      </c>
      <c r="OR190" s="27">
        <v>911.78356077985006</v>
      </c>
      <c r="OS190" s="27">
        <v>0.93488294416644446</v>
      </c>
      <c r="OT190" s="27">
        <v>911.76954989823025</v>
      </c>
      <c r="OU190" s="27">
        <v>0</v>
      </c>
      <c r="OV190" s="27">
        <v>7.4732943667821887</v>
      </c>
      <c r="OW190" s="27">
        <v>116.07976960835933</v>
      </c>
      <c r="OX190" s="27">
        <v>116.07702237666915</v>
      </c>
      <c r="OY190" s="27">
        <v>116.06625322844367</v>
      </c>
      <c r="OZ190" s="27">
        <v>524.05971943237023</v>
      </c>
      <c r="PA190" s="27">
        <v>523.89395147218511</v>
      </c>
      <c r="PB190" s="27">
        <v>17.225032808127651</v>
      </c>
      <c r="PC190" s="27">
        <v>23.005098394987581</v>
      </c>
      <c r="PD190" s="27">
        <v>92.304677115249575</v>
      </c>
      <c r="PE190" s="27">
        <v>0</v>
      </c>
      <c r="PF190" s="27">
        <v>0</v>
      </c>
      <c r="PG190" s="27">
        <v>0</v>
      </c>
      <c r="PH190" s="27">
        <v>6.6082460521799851</v>
      </c>
      <c r="PI190" s="27">
        <v>0</v>
      </c>
      <c r="PJ190" s="27">
        <v>3615.5762981926591</v>
      </c>
      <c r="PK190" s="27">
        <v>19.228863602941065</v>
      </c>
      <c r="PL190" s="27">
        <v>0.49807310542866995</v>
      </c>
      <c r="PM190" s="27">
        <v>9.3121813709175143</v>
      </c>
      <c r="PN190" s="27">
        <v>1.8702054454033168</v>
      </c>
      <c r="PO190" s="27">
        <v>0</v>
      </c>
      <c r="PP190" s="27">
        <v>332.89200887718471</v>
      </c>
      <c r="PQ190" s="27">
        <v>0</v>
      </c>
      <c r="PR190" s="27">
        <v>3.203107316842269</v>
      </c>
      <c r="PS190" s="27">
        <v>0</v>
      </c>
      <c r="PT190" s="27">
        <v>33.766499427106041</v>
      </c>
      <c r="PU190" s="27">
        <v>193.85796466010606</v>
      </c>
      <c r="PV190" s="27">
        <v>193.85807454937364</v>
      </c>
      <c r="PW190" s="27">
        <v>193.84955813113407</v>
      </c>
      <c r="PX190" s="27">
        <v>193.84955813113407</v>
      </c>
      <c r="PY190" s="27">
        <v>28.815273641171817</v>
      </c>
      <c r="PZ190" s="27">
        <v>28.80906489755202</v>
      </c>
      <c r="QA190" s="27">
        <v>3.1677229726728191</v>
      </c>
      <c r="QB190" s="27">
        <v>3.203107316842269</v>
      </c>
      <c r="QC190" s="27">
        <v>0.47939192993548208</v>
      </c>
      <c r="QD190" s="27">
        <v>0</v>
      </c>
      <c r="QE190" s="27">
        <v>0</v>
      </c>
      <c r="QF190" s="27">
        <v>0</v>
      </c>
      <c r="QG190" s="27">
        <v>0</v>
      </c>
      <c r="QH190" s="27">
        <v>0</v>
      </c>
      <c r="QI190" s="27">
        <v>0</v>
      </c>
      <c r="QJ190" s="27">
        <v>0</v>
      </c>
      <c r="QK190" s="27">
        <v>0</v>
      </c>
      <c r="QL190" s="27">
        <v>0.36356864187771748</v>
      </c>
      <c r="QM190" s="27">
        <v>0.12269136728320132</v>
      </c>
      <c r="QN190" s="27">
        <v>0</v>
      </c>
      <c r="QO190" s="27">
        <v>0.73906026929079305</v>
      </c>
      <c r="QP190" s="27">
        <v>0</v>
      </c>
      <c r="QQ190" s="27">
        <v>0.39345852266681797</v>
      </c>
      <c r="QR190" s="27">
        <v>7.6537874888266647E-2</v>
      </c>
      <c r="QS190" s="27">
        <v>0.27664623120059051</v>
      </c>
      <c r="QT190" s="27">
        <v>4.3924388601526925</v>
      </c>
      <c r="QU190" s="27">
        <v>15.581638811065156</v>
      </c>
      <c r="QV190" s="27">
        <v>0</v>
      </c>
      <c r="QW190" s="27">
        <v>0</v>
      </c>
      <c r="QX190" s="27">
        <v>1.9220182350800112</v>
      </c>
      <c r="QY190" s="27">
        <v>0</v>
      </c>
      <c r="QZ190" s="27">
        <v>10.422667364719924</v>
      </c>
      <c r="RA190" s="27">
        <v>10.422337696917104</v>
      </c>
      <c r="RB190" s="27">
        <v>10.425249762508688</v>
      </c>
      <c r="RC190" s="27">
        <v>0.89285029930677184</v>
      </c>
      <c r="RD190" s="27">
        <v>6.3123691991481712</v>
      </c>
      <c r="RE190" s="27">
        <v>6.8735736888170557E-2</v>
      </c>
      <c r="RF190" s="27">
        <v>1.7269647850776089</v>
      </c>
      <c r="RG190" s="27">
        <v>0.4253813549066478</v>
      </c>
      <c r="RH190" s="27">
        <v>0.72098348476944363</v>
      </c>
      <c r="RI190" s="27">
        <v>0</v>
      </c>
      <c r="RJ190" s="27">
        <v>0</v>
      </c>
      <c r="RK190" s="27">
        <v>9.2911375761707771E-2</v>
      </c>
      <c r="RL190" s="27">
        <v>0.32389861627159505</v>
      </c>
      <c r="RM190" s="27">
        <v>0.14988896101593069</v>
      </c>
      <c r="RN190" s="27">
        <v>0</v>
      </c>
      <c r="RO190" s="27">
        <v>0</v>
      </c>
      <c r="RP190" s="27">
        <v>0</v>
      </c>
      <c r="RQ190" s="27">
        <v>0</v>
      </c>
      <c r="RR190" s="27">
        <v>1.1440022204225413</v>
      </c>
      <c r="RS190" s="27">
        <v>14.123463174554239</v>
      </c>
      <c r="RT190" s="27">
        <v>0</v>
      </c>
      <c r="RU190" s="27">
        <v>4.198044745755932</v>
      </c>
      <c r="RV190" s="27">
        <v>0</v>
      </c>
      <c r="RW190" s="27">
        <v>0</v>
      </c>
      <c r="RX190" s="27">
        <v>258.21263622732124</v>
      </c>
      <c r="RY190" s="27">
        <v>17.359976828749033</v>
      </c>
      <c r="RZ190" s="27">
        <v>0.27999785386260362</v>
      </c>
      <c r="SA190" s="27">
        <v>258.21263622732124</v>
      </c>
      <c r="SB190" s="27">
        <v>258.21263622732124</v>
      </c>
      <c r="SC190" s="27">
        <v>22.152082955188341</v>
      </c>
      <c r="SD190" s="27">
        <v>29.000766724892411</v>
      </c>
      <c r="SE190" s="27">
        <v>1.4101540265666646</v>
      </c>
      <c r="SF190" s="27">
        <v>0.83307053772857065</v>
      </c>
      <c r="SG190" s="27">
        <v>0</v>
      </c>
      <c r="SH190" s="27">
        <v>0</v>
      </c>
      <c r="SI190" s="27">
        <v>2.3508611019162791</v>
      </c>
      <c r="SJ190" s="27">
        <v>0</v>
      </c>
      <c r="SK190" s="27">
        <v>0</v>
      </c>
      <c r="SL190" s="27">
        <v>1.8776229709667884</v>
      </c>
      <c r="SM190" s="27">
        <v>0</v>
      </c>
      <c r="SN190" s="27">
        <v>7.7046662197287006</v>
      </c>
      <c r="SO190" s="27">
        <v>0</v>
      </c>
      <c r="SP190" s="27">
        <v>0</v>
      </c>
      <c r="SQ190" s="27">
        <v>5.9559983042987111E-2</v>
      </c>
      <c r="SR190" s="27">
        <v>5.9559983042987111E-2</v>
      </c>
      <c r="SS190" s="27">
        <v>0.14829556663562937</v>
      </c>
      <c r="ST190" s="27">
        <v>0.43120548608981818</v>
      </c>
      <c r="SU190" s="27">
        <v>0.11911996608597422</v>
      </c>
      <c r="SV190" s="27">
        <v>10.68585216063866</v>
      </c>
      <c r="SW190" s="27">
        <v>0.80169715182677581</v>
      </c>
      <c r="SX190" s="27">
        <v>2.9600872015294168</v>
      </c>
      <c r="SY190" s="27">
        <v>0</v>
      </c>
      <c r="SZ190" s="27">
        <v>15.167685939989637</v>
      </c>
      <c r="TA190" s="27">
        <v>0.65268730495170102</v>
      </c>
      <c r="TB190" s="27">
        <v>1.3776268033549961</v>
      </c>
      <c r="TC190" s="27">
        <v>0</v>
      </c>
      <c r="TD190" s="27">
        <v>0</v>
      </c>
      <c r="TE190" s="27">
        <v>8.2748266847075538</v>
      </c>
      <c r="TF190" s="27">
        <v>0</v>
      </c>
      <c r="TG190" s="27">
        <v>5.9559983042987111E-2</v>
      </c>
      <c r="TH190" s="27">
        <v>2.2797627457745584</v>
      </c>
      <c r="TI190" s="27">
        <v>2.370751059353144</v>
      </c>
      <c r="TJ190" s="27">
        <v>0</v>
      </c>
      <c r="TK190" s="27">
        <v>9.1592704550423912E-2</v>
      </c>
      <c r="TL190" s="27">
        <v>84.725229715959046</v>
      </c>
      <c r="TM190" s="27">
        <v>17.949258026291503</v>
      </c>
      <c r="TN190" s="27">
        <v>5.6175943047029939</v>
      </c>
      <c r="TO190" s="27">
        <v>50.202197626012705</v>
      </c>
      <c r="TP190" s="27">
        <v>3.2438762351244614</v>
      </c>
      <c r="TQ190" s="27">
        <v>3.5633792806917768</v>
      </c>
      <c r="TR190" s="27">
        <v>9.0010299096883291</v>
      </c>
      <c r="TS190" s="27">
        <v>25.325135557340097</v>
      </c>
      <c r="TT190" s="27">
        <v>25.318102644213248</v>
      </c>
      <c r="TU190" s="27">
        <v>25.316619139100553</v>
      </c>
      <c r="TV190" s="27">
        <v>706.8907356451856</v>
      </c>
      <c r="TW190" s="27">
        <v>0</v>
      </c>
      <c r="TX190" s="27">
        <v>0</v>
      </c>
      <c r="TY190" s="27">
        <v>0</v>
      </c>
      <c r="TZ190" s="27">
        <v>0</v>
      </c>
      <c r="UA190" s="27">
        <v>0</v>
      </c>
      <c r="UB190" s="27">
        <v>0</v>
      </c>
      <c r="UC190" s="27">
        <v>0.78384014584064043</v>
      </c>
      <c r="UD190" s="27">
        <v>0</v>
      </c>
      <c r="UE190" s="27">
        <v>3.8609044727376953</v>
      </c>
      <c r="UF190" s="27">
        <v>0</v>
      </c>
      <c r="UG190" s="27">
        <v>0.71625824626234313</v>
      </c>
      <c r="UH190" s="27">
        <v>0.36367853114532445</v>
      </c>
      <c r="UI190" s="27">
        <v>20.958960232145472</v>
      </c>
      <c r="UJ190" s="27">
        <v>2.0988850112934574</v>
      </c>
      <c r="UK190" s="27">
        <v>2.8469562005280236</v>
      </c>
      <c r="UL190" s="27">
        <v>2.4657503311993847</v>
      </c>
      <c r="UM190" s="27">
        <v>2.4662997775374196</v>
      </c>
      <c r="UN190" s="27">
        <v>0.26301996201732408</v>
      </c>
      <c r="UO190" s="27">
        <v>2.4642668260866905</v>
      </c>
      <c r="UP190" s="27">
        <v>2.0894345342792562</v>
      </c>
      <c r="UQ190" s="27">
        <v>20.960004180187738</v>
      </c>
      <c r="UR190" s="27">
        <v>4.0851335232897528</v>
      </c>
      <c r="US190" s="27">
        <v>3.4084354133659249</v>
      </c>
      <c r="UT190" s="27">
        <v>1.0706511342948772</v>
      </c>
      <c r="UU190" s="27">
        <v>23.478226636669458</v>
      </c>
      <c r="UV190" s="27">
        <v>0.12994405894526248</v>
      </c>
      <c r="UW190" s="27">
        <v>0.40906279866701017</v>
      </c>
      <c r="UX190" s="27">
        <v>16.726025643924324</v>
      </c>
      <c r="UY190" s="27">
        <v>44.975259667652551</v>
      </c>
      <c r="UZ190" s="27">
        <v>1.428120921820407</v>
      </c>
      <c r="VA190" s="27">
        <v>0</v>
      </c>
      <c r="VB190" s="27">
        <v>0.23076746197467332</v>
      </c>
      <c r="VC190" s="27">
        <v>0</v>
      </c>
      <c r="VD190" s="27">
        <v>0.18961393125585657</v>
      </c>
      <c r="VE190" s="27">
        <v>0</v>
      </c>
      <c r="VF190" s="27">
        <v>0</v>
      </c>
      <c r="VG190" s="27">
        <v>0</v>
      </c>
      <c r="VH190" s="27">
        <v>0</v>
      </c>
      <c r="VI190" s="27">
        <v>0</v>
      </c>
      <c r="VJ190" s="27">
        <v>0</v>
      </c>
      <c r="VK190" s="27">
        <v>0</v>
      </c>
      <c r="VL190" s="27">
        <v>0</v>
      </c>
      <c r="VM190" s="27">
        <v>0</v>
      </c>
      <c r="VN190" s="27">
        <v>6.9902211463818729</v>
      </c>
      <c r="VO190" s="27">
        <v>8.9230085296873693E-2</v>
      </c>
      <c r="VP190" s="27">
        <v>0</v>
      </c>
      <c r="VQ190" s="27">
        <v>0</v>
      </c>
      <c r="VR190" s="27">
        <v>0.10450469349424492</v>
      </c>
      <c r="VS190" s="27">
        <v>0</v>
      </c>
      <c r="VT190" s="27">
        <v>0.18955898662205312</v>
      </c>
      <c r="VU190" s="27">
        <v>0</v>
      </c>
      <c r="VV190" s="27">
        <v>0</v>
      </c>
      <c r="VW190" s="27">
        <v>0</v>
      </c>
      <c r="VX190" s="27">
        <v>0.15472408879063812</v>
      </c>
      <c r="VY190" s="27">
        <v>0.24060255142549869</v>
      </c>
      <c r="VZ190" s="27">
        <v>0</v>
      </c>
      <c r="WA190" s="27">
        <v>0</v>
      </c>
      <c r="WB190" s="27">
        <v>0.24060255142549869</v>
      </c>
      <c r="WC190" s="27">
        <v>0</v>
      </c>
      <c r="WD190" s="27">
        <v>0</v>
      </c>
      <c r="WE190" s="27">
        <v>0</v>
      </c>
      <c r="WF190" s="27">
        <v>0.28725054552466478</v>
      </c>
      <c r="WG190" s="27">
        <v>0</v>
      </c>
      <c r="WH190" s="27">
        <v>3.3994794380559559</v>
      </c>
      <c r="WI190" s="27">
        <v>0.1662624618893718</v>
      </c>
      <c r="WJ190" s="27">
        <v>0.21214123111528896</v>
      </c>
      <c r="WK190" s="27">
        <v>0</v>
      </c>
      <c r="WL190" s="27">
        <v>0</v>
      </c>
      <c r="WM190" s="27">
        <v>5.1258947767955299</v>
      </c>
      <c r="WN190" s="27">
        <v>33.060350993463537</v>
      </c>
      <c r="WO190" s="27">
        <v>32.563102057541919</v>
      </c>
      <c r="WP190" s="27">
        <v>32.563102057541919</v>
      </c>
      <c r="WQ190" s="27">
        <v>4.034859183359556</v>
      </c>
      <c r="WR190" s="27">
        <v>21.729888389042294</v>
      </c>
      <c r="WS190" s="27">
        <v>21.650878005632872</v>
      </c>
      <c r="WT190" s="27">
        <v>0.48730395720318515</v>
      </c>
      <c r="WU190" s="27">
        <v>0.72164282037508565</v>
      </c>
      <c r="WV190" s="27">
        <v>13.350996567910922</v>
      </c>
      <c r="WW190" s="27">
        <v>13.350996567910922</v>
      </c>
      <c r="WX190" s="27">
        <v>0</v>
      </c>
      <c r="WY190" s="27">
        <v>0</v>
      </c>
      <c r="WZ190" s="27">
        <v>2.3842124946349998</v>
      </c>
      <c r="XA190" s="27">
        <v>5.6429787255202086</v>
      </c>
      <c r="XB190" s="27">
        <v>0</v>
      </c>
      <c r="XC190" s="27">
        <v>5.3660577711505999</v>
      </c>
      <c r="XD190" s="27">
        <v>0</v>
      </c>
      <c r="XE190" s="27">
        <v>0</v>
      </c>
      <c r="XF190" s="27">
        <v>2.3600368557614626</v>
      </c>
      <c r="XG190" s="27">
        <v>0</v>
      </c>
      <c r="XH190" s="27">
        <v>0</v>
      </c>
      <c r="XI190" s="27">
        <v>0</v>
      </c>
      <c r="XJ190" s="27">
        <v>9.5823441353292918E-2</v>
      </c>
      <c r="XK190" s="27">
        <v>0</v>
      </c>
      <c r="XL190" s="27">
        <v>0</v>
      </c>
      <c r="XM190" s="27">
        <v>0</v>
      </c>
      <c r="XN190" s="27">
        <v>0</v>
      </c>
      <c r="XO190" s="27">
        <v>0</v>
      </c>
      <c r="XP190" s="27">
        <v>0</v>
      </c>
      <c r="XQ190" s="27">
        <v>0</v>
      </c>
      <c r="XR190" s="27">
        <v>0</v>
      </c>
      <c r="XS190" s="27">
        <v>0</v>
      </c>
      <c r="XT190" s="27">
        <v>0.27477811365127175</v>
      </c>
      <c r="XU190" s="27">
        <v>0.27477811365127175</v>
      </c>
      <c r="XV190" s="27">
        <v>0.27477811365127175</v>
      </c>
      <c r="XW190" s="27">
        <v>15.536254543543473</v>
      </c>
      <c r="XX190" s="27">
        <v>0</v>
      </c>
      <c r="XY190" s="27">
        <v>11.47112086695819</v>
      </c>
      <c r="XZ190" s="27">
        <v>0</v>
      </c>
      <c r="YA190" s="27">
        <v>15.378563444527446</v>
      </c>
      <c r="YB190" s="27">
        <v>0</v>
      </c>
      <c r="YC190" s="27">
        <v>0</v>
      </c>
      <c r="YD190" s="27">
        <v>0</v>
      </c>
      <c r="YE190" s="27">
        <v>0.17664699767823208</v>
      </c>
      <c r="YF190" s="27">
        <v>0</v>
      </c>
      <c r="YG190" s="27">
        <v>0</v>
      </c>
      <c r="YH190" s="27">
        <v>0.25016291770730659</v>
      </c>
      <c r="YI190" s="27">
        <v>2.6812981296104899</v>
      </c>
      <c r="YJ190" s="27">
        <v>0.16966902918518839</v>
      </c>
      <c r="YK190" s="27">
        <v>0.3664257628354991</v>
      </c>
      <c r="YL190" s="27">
        <v>0</v>
      </c>
      <c r="YM190" s="27">
        <v>0.2102731135659702</v>
      </c>
      <c r="YN190" s="27">
        <v>0</v>
      </c>
      <c r="YO190" s="27">
        <v>0.34043695104644667</v>
      </c>
      <c r="YP190" s="27">
        <v>0.11021893540980825</v>
      </c>
      <c r="YQ190" s="27">
        <v>1.9066337376150331</v>
      </c>
      <c r="YR190" s="27">
        <v>0.16911958284715345</v>
      </c>
      <c r="YS190" s="27">
        <v>1.9066337376150331</v>
      </c>
      <c r="YT190" s="27">
        <v>9.1098202846192466E-2</v>
      </c>
      <c r="YU190" s="27">
        <v>9.1098202846192466E-2</v>
      </c>
      <c r="YV190" s="27">
        <v>9.1098202846192466E-2</v>
      </c>
      <c r="YW190" s="27">
        <v>0</v>
      </c>
      <c r="YX190" s="27">
        <v>2.4730030228614455</v>
      </c>
      <c r="YY190" s="27">
        <v>6.3845664479659614E-2</v>
      </c>
      <c r="YZ190" s="27">
        <v>9.384543453636715E-2</v>
      </c>
      <c r="ZA190" s="27">
        <v>0.13857036645241097</v>
      </c>
      <c r="ZB190" s="27">
        <v>0.16944925064997443</v>
      </c>
      <c r="ZC190" s="27">
        <v>0.8512572115175272</v>
      </c>
      <c r="ZD190" s="27">
        <v>4.3235382893631114</v>
      </c>
      <c r="ZE190" s="27">
        <v>0.20192152922783915</v>
      </c>
      <c r="ZF190" s="27">
        <v>0.37521690424405812</v>
      </c>
      <c r="ZG190" s="27">
        <v>0.21296540062234137</v>
      </c>
      <c r="ZH190" s="27">
        <v>0.33373370572242039</v>
      </c>
      <c r="ZI190" s="27">
        <v>1.9520729497705223</v>
      </c>
      <c r="ZJ190" s="27">
        <v>0.15983393973436302</v>
      </c>
      <c r="ZK190" s="27">
        <v>0.29241534110219319</v>
      </c>
      <c r="ZL190" s="27">
        <v>5.5988581845760027E-2</v>
      </c>
      <c r="ZM190" s="27">
        <v>9.0768535043371512E-2</v>
      </c>
      <c r="ZN190" s="27">
        <v>0.20769071577720599</v>
      </c>
      <c r="ZO190" s="27">
        <v>0.13488907598757691</v>
      </c>
      <c r="ZP190" s="27">
        <v>0.16208666972030625</v>
      </c>
      <c r="ZQ190" s="27">
        <v>0.16208666972030625</v>
      </c>
      <c r="ZR190" s="27">
        <v>0.34697536246906235</v>
      </c>
      <c r="ZS190" s="27">
        <v>1.1175189069292573</v>
      </c>
      <c r="ZT190" s="27">
        <v>0.21214123111528896</v>
      </c>
      <c r="ZU190" s="27">
        <v>0.36224997066643366</v>
      </c>
      <c r="ZV190" s="27">
        <v>0.4131287015684687</v>
      </c>
      <c r="ZW190" s="27">
        <v>0.4131287015684687</v>
      </c>
      <c r="ZX190" s="27">
        <v>0.3394479476379838</v>
      </c>
      <c r="ZY190" s="27">
        <v>0.64444560988117705</v>
      </c>
      <c r="ZZ190" s="27">
        <v>0.28642637601761239</v>
      </c>
      <c r="AAA190" s="27">
        <v>0.60889643181031661</v>
      </c>
      <c r="AAB190" s="27">
        <v>0.48334794356933364</v>
      </c>
      <c r="AAC190" s="27">
        <v>0.28543737260914953</v>
      </c>
      <c r="AAD190" s="27">
        <v>0.21318517915755536</v>
      </c>
      <c r="AAE190" s="27">
        <v>0.11109804955066416</v>
      </c>
    </row>
    <row r="191" spans="1:707">
      <c r="A191" s="14" t="s">
        <v>2262</v>
      </c>
      <c r="B191" s="14" t="e">
        <f>_xlfn.CONCAT(#REF!," ","[",#REF!,"]")</f>
        <v>#REF!</v>
      </c>
      <c r="C191" s="15" t="s">
        <v>2235</v>
      </c>
      <c r="D191" s="14" t="s">
        <v>274</v>
      </c>
      <c r="E191" s="16">
        <v>7228</v>
      </c>
      <c r="F191" s="17">
        <v>44641</v>
      </c>
      <c r="G191" s="14" t="s">
        <v>710</v>
      </c>
      <c r="H191" s="14" t="s">
        <v>2263</v>
      </c>
      <c r="I191" s="18">
        <v>1.0004</v>
      </c>
      <c r="J191" s="19">
        <v>44697</v>
      </c>
      <c r="K191" s="1" t="s">
        <v>2264</v>
      </c>
      <c r="L191" s="18">
        <v>2933</v>
      </c>
      <c r="M191" s="20" t="s">
        <v>2265</v>
      </c>
      <c r="N191" s="20" t="s">
        <v>2235</v>
      </c>
      <c r="O191" s="20" t="s">
        <v>2266</v>
      </c>
      <c r="P191" s="21">
        <v>18.899999999999999</v>
      </c>
      <c r="Q191" s="22">
        <v>38</v>
      </c>
      <c r="R191" s="20" t="s">
        <v>2267</v>
      </c>
      <c r="S191" s="20" t="s">
        <v>2268</v>
      </c>
      <c r="T191" s="20" t="s">
        <v>2269</v>
      </c>
      <c r="U191" s="16">
        <v>0</v>
      </c>
      <c r="V191" s="16">
        <v>0</v>
      </c>
      <c r="W191" s="16">
        <v>0</v>
      </c>
      <c r="X191" s="16">
        <v>1</v>
      </c>
      <c r="Y191" s="23">
        <v>0</v>
      </c>
      <c r="Z191" s="16">
        <v>0</v>
      </c>
      <c r="AA191" s="16">
        <v>0</v>
      </c>
      <c r="AB191" s="16">
        <v>0</v>
      </c>
      <c r="AC191" s="16">
        <v>0</v>
      </c>
      <c r="AD191" s="16">
        <v>0</v>
      </c>
      <c r="AE191" s="16">
        <v>0</v>
      </c>
      <c r="AF191" s="16">
        <v>0</v>
      </c>
      <c r="AG191" s="16">
        <v>0</v>
      </c>
      <c r="AH191" s="16">
        <v>0</v>
      </c>
      <c r="AI191" s="16">
        <v>0</v>
      </c>
      <c r="AJ191" s="16">
        <v>0</v>
      </c>
      <c r="AK191" s="16">
        <v>0</v>
      </c>
      <c r="AL191" s="16">
        <v>0</v>
      </c>
      <c r="AM191" s="16">
        <v>0</v>
      </c>
      <c r="AN191" s="16">
        <v>0</v>
      </c>
      <c r="AO191" s="16">
        <v>0</v>
      </c>
      <c r="AP191" s="16">
        <v>1</v>
      </c>
      <c r="AQ191" s="16">
        <v>0</v>
      </c>
      <c r="AR191" s="16">
        <v>0</v>
      </c>
      <c r="AS191" s="24" t="s">
        <v>273</v>
      </c>
      <c r="AT191" s="24" t="s">
        <v>274</v>
      </c>
      <c r="AU191" s="25" t="e">
        <f>#REF!+#REF!</f>
        <v>#REF!</v>
      </c>
      <c r="AV191" s="26" t="e">
        <f>SUM(#REF!)</f>
        <v>#REF!</v>
      </c>
      <c r="AW191" s="16">
        <v>0</v>
      </c>
      <c r="AX191" s="16">
        <v>0</v>
      </c>
      <c r="AY191" s="26" t="e">
        <f>SUM(#REF!)</f>
        <v>#REF!</v>
      </c>
      <c r="AZ191" s="16">
        <v>0</v>
      </c>
      <c r="BA191" s="16">
        <v>0</v>
      </c>
      <c r="BB191" s="16">
        <v>0</v>
      </c>
      <c r="BC191" s="16">
        <v>0</v>
      </c>
      <c r="BD191" s="16">
        <v>0</v>
      </c>
      <c r="BE191" s="16">
        <v>0</v>
      </c>
      <c r="BF191" s="16">
        <v>0</v>
      </c>
      <c r="BG191" s="16">
        <v>0</v>
      </c>
      <c r="BH191" s="16">
        <v>0</v>
      </c>
      <c r="BI191" s="16">
        <v>0</v>
      </c>
      <c r="BJ191" s="16">
        <v>0</v>
      </c>
      <c r="BK191" s="16">
        <v>0</v>
      </c>
      <c r="BL191" s="16">
        <v>0</v>
      </c>
      <c r="BM191" s="16">
        <v>0</v>
      </c>
      <c r="BN191" s="16">
        <v>0</v>
      </c>
      <c r="BO191" s="16">
        <v>0</v>
      </c>
      <c r="BP191" s="16">
        <v>0</v>
      </c>
      <c r="BQ191" s="16">
        <v>0</v>
      </c>
      <c r="BR191" s="16">
        <v>0</v>
      </c>
      <c r="BS191" s="16">
        <v>0</v>
      </c>
      <c r="BT191" s="16">
        <v>0</v>
      </c>
      <c r="BU191" s="16">
        <v>0</v>
      </c>
      <c r="BV191" s="16">
        <v>0</v>
      </c>
      <c r="BW191" s="16">
        <v>0</v>
      </c>
      <c r="BX191" s="16">
        <v>0</v>
      </c>
      <c r="BY191" s="16">
        <v>0</v>
      </c>
      <c r="BZ191" s="16">
        <v>0</v>
      </c>
      <c r="CA191" s="16">
        <v>0</v>
      </c>
      <c r="CB191" s="16">
        <v>0</v>
      </c>
      <c r="CC191" s="16">
        <v>0</v>
      </c>
      <c r="CD191" s="16">
        <v>0</v>
      </c>
      <c r="CE191" s="16">
        <v>0</v>
      </c>
      <c r="CF191" s="16">
        <v>0</v>
      </c>
      <c r="CG191" s="16">
        <v>0</v>
      </c>
      <c r="CH191" s="16">
        <v>0</v>
      </c>
      <c r="CI191" s="16">
        <v>0</v>
      </c>
      <c r="CJ191" s="16">
        <v>0</v>
      </c>
      <c r="CK191" s="16">
        <v>0</v>
      </c>
      <c r="CL191" s="25" t="e">
        <f>SUM(#REF!)</f>
        <v>#REF!</v>
      </c>
      <c r="CM191" s="16">
        <v>0</v>
      </c>
      <c r="CN191" s="16">
        <v>0</v>
      </c>
      <c r="CO191" s="16">
        <v>0</v>
      </c>
      <c r="CP191" s="25" t="e">
        <f>SUM(#REF!,#REF!,#REF!,#REF!,#REF!)</f>
        <v>#REF!</v>
      </c>
      <c r="CQ191" s="26" t="e">
        <f>SUM(#REF!)</f>
        <v>#REF!</v>
      </c>
      <c r="CR191" s="16">
        <v>0</v>
      </c>
      <c r="CS191" s="16">
        <v>0</v>
      </c>
      <c r="CT191" s="16">
        <v>0</v>
      </c>
      <c r="CU191" s="26" t="e">
        <f>SUM(#REF!)</f>
        <v>#REF!</v>
      </c>
      <c r="CV191" s="16">
        <v>0</v>
      </c>
      <c r="CW191" s="16">
        <v>0</v>
      </c>
      <c r="CX191" s="16">
        <v>0</v>
      </c>
      <c r="CY191" s="26" t="e">
        <f>SUM(#REF!)</f>
        <v>#REF!</v>
      </c>
      <c r="CZ191" s="16">
        <v>0</v>
      </c>
      <c r="DA191" s="16">
        <v>0</v>
      </c>
      <c r="DB191" s="16">
        <v>0</v>
      </c>
      <c r="DC191" s="26" t="e">
        <f>SUM(#REF!)</f>
        <v>#REF!</v>
      </c>
      <c r="DD191" s="16">
        <v>0</v>
      </c>
      <c r="DE191" s="16">
        <v>0</v>
      </c>
      <c r="DF191" s="16">
        <v>0</v>
      </c>
      <c r="DG191" s="16">
        <v>0</v>
      </c>
      <c r="DH191" s="16">
        <v>0</v>
      </c>
      <c r="DI191" s="16">
        <v>0</v>
      </c>
      <c r="DJ191" s="26" t="e">
        <f>SUM(#REF!)</f>
        <v>#REF!</v>
      </c>
      <c r="DK191" s="16">
        <v>0</v>
      </c>
      <c r="DL191" s="16">
        <v>0</v>
      </c>
      <c r="DM191" s="16">
        <v>0</v>
      </c>
      <c r="DN191" s="16">
        <v>0</v>
      </c>
      <c r="DO191" s="16">
        <v>0</v>
      </c>
      <c r="DP191" s="16">
        <v>0</v>
      </c>
      <c r="DQ191" s="16">
        <v>0</v>
      </c>
      <c r="DR191" s="16">
        <v>0</v>
      </c>
      <c r="DS191" s="16">
        <v>0</v>
      </c>
      <c r="DT191" s="16">
        <v>0</v>
      </c>
      <c r="DU191" s="16">
        <v>0</v>
      </c>
      <c r="DV191" s="16">
        <v>0</v>
      </c>
      <c r="DW191" s="16">
        <v>0</v>
      </c>
      <c r="DX191" s="16">
        <v>0</v>
      </c>
      <c r="DY191" s="16">
        <v>0</v>
      </c>
      <c r="DZ191" s="16">
        <v>0</v>
      </c>
      <c r="EA191" s="16">
        <v>0</v>
      </c>
      <c r="EB191" s="16">
        <v>0</v>
      </c>
      <c r="EC191" s="16">
        <v>0</v>
      </c>
      <c r="ED191" s="16">
        <v>0</v>
      </c>
      <c r="EE191" s="16">
        <v>0</v>
      </c>
      <c r="EF191" s="16">
        <v>0</v>
      </c>
      <c r="EG191" s="16">
        <v>0</v>
      </c>
      <c r="EH191" s="16">
        <v>0</v>
      </c>
      <c r="EI191" s="16">
        <v>0</v>
      </c>
      <c r="EJ191" s="16">
        <v>0</v>
      </c>
      <c r="EK191" s="16">
        <v>0</v>
      </c>
      <c r="EL191" s="16">
        <v>0</v>
      </c>
      <c r="EM191" s="16">
        <v>0</v>
      </c>
      <c r="EN191" s="16">
        <v>0</v>
      </c>
      <c r="EO191" s="16">
        <v>0</v>
      </c>
      <c r="EP191" s="16">
        <v>0</v>
      </c>
      <c r="EQ191" s="16">
        <v>0</v>
      </c>
      <c r="ER191" s="16">
        <v>0</v>
      </c>
      <c r="ES191" s="16">
        <v>0</v>
      </c>
      <c r="ET191" s="16">
        <v>0</v>
      </c>
      <c r="EU191" s="16">
        <v>0</v>
      </c>
      <c r="EV191" s="16">
        <v>0</v>
      </c>
      <c r="EW191" s="16">
        <v>0</v>
      </c>
      <c r="EX191" s="16">
        <v>0</v>
      </c>
      <c r="EY191" s="16">
        <v>0</v>
      </c>
      <c r="EZ191" s="16">
        <v>0</v>
      </c>
      <c r="FA191" s="16">
        <v>0</v>
      </c>
      <c r="FB191" s="16">
        <v>0</v>
      </c>
      <c r="FC191" s="16">
        <v>0</v>
      </c>
      <c r="FD191" s="25" t="e">
        <f>SUM(#REF!,#REF!,#REF!,#REF!,#REF!)</f>
        <v>#REF!</v>
      </c>
      <c r="FE191" s="26" t="e">
        <f>SUM(#REF!)</f>
        <v>#REF!</v>
      </c>
      <c r="FF191" s="16">
        <v>0</v>
      </c>
      <c r="FG191" s="16">
        <v>0</v>
      </c>
      <c r="FH191" s="16">
        <v>0</v>
      </c>
      <c r="FI191" s="16">
        <v>0</v>
      </c>
      <c r="FJ191" s="16">
        <v>0</v>
      </c>
      <c r="FK191" s="16">
        <v>0</v>
      </c>
      <c r="FL191" s="16">
        <v>0</v>
      </c>
      <c r="FM191" s="16">
        <v>0</v>
      </c>
      <c r="FN191" s="16">
        <v>0</v>
      </c>
      <c r="FO191" s="16">
        <v>0</v>
      </c>
      <c r="FP191" s="26" t="e">
        <f>SUM(#REF!)</f>
        <v>#REF!</v>
      </c>
      <c r="FQ191" s="16">
        <v>0</v>
      </c>
      <c r="FR191" s="16">
        <v>0</v>
      </c>
      <c r="FS191" s="16">
        <v>0</v>
      </c>
      <c r="FT191" s="26" t="e">
        <f>SUM(#REF!)</f>
        <v>#REF!</v>
      </c>
      <c r="FU191" s="16">
        <v>1</v>
      </c>
      <c r="FV191" s="16">
        <v>0</v>
      </c>
      <c r="FW191" s="16">
        <v>0</v>
      </c>
      <c r="FX191" s="16">
        <v>0</v>
      </c>
      <c r="FY191" s="16">
        <v>0</v>
      </c>
      <c r="FZ191" s="16">
        <v>0</v>
      </c>
      <c r="GA191" s="16">
        <v>0</v>
      </c>
      <c r="GB191" s="16">
        <v>0</v>
      </c>
      <c r="GC191" s="16">
        <v>0</v>
      </c>
      <c r="GD191" s="16">
        <v>0</v>
      </c>
      <c r="GE191" s="16">
        <v>0</v>
      </c>
      <c r="GF191" s="16">
        <v>0</v>
      </c>
      <c r="GG191" s="16">
        <v>0</v>
      </c>
      <c r="GH191" s="16">
        <v>0</v>
      </c>
      <c r="GI191" s="26" t="e">
        <f>SUM(#REF!)</f>
        <v>#REF!</v>
      </c>
      <c r="GJ191" s="16">
        <v>0</v>
      </c>
      <c r="GK191" s="16">
        <v>0</v>
      </c>
      <c r="GL191" s="16">
        <v>0</v>
      </c>
      <c r="GM191" s="16">
        <v>0</v>
      </c>
      <c r="GN191" s="16">
        <v>0</v>
      </c>
      <c r="GO191" s="26" t="e">
        <f>SUM(#REF!)</f>
        <v>#REF!</v>
      </c>
      <c r="GP191" s="16">
        <v>0</v>
      </c>
      <c r="GQ191" s="16">
        <v>0</v>
      </c>
      <c r="GR191" s="16">
        <v>0</v>
      </c>
      <c r="GS191" s="16">
        <v>0</v>
      </c>
      <c r="GT191" s="16">
        <v>0</v>
      </c>
      <c r="GU191" s="16">
        <v>0</v>
      </c>
      <c r="GV191" s="16">
        <v>0</v>
      </c>
      <c r="GW191" s="16">
        <v>0</v>
      </c>
      <c r="GX191" s="16">
        <v>0</v>
      </c>
      <c r="GY191" s="16">
        <v>0</v>
      </c>
      <c r="GZ191" s="16">
        <v>0</v>
      </c>
      <c r="HA191" s="16">
        <v>0</v>
      </c>
      <c r="HB191" s="16">
        <v>0</v>
      </c>
      <c r="HC191" s="16">
        <v>0</v>
      </c>
      <c r="HD191" s="16">
        <v>0</v>
      </c>
      <c r="HE191" s="16">
        <v>0</v>
      </c>
      <c r="HF191" s="16">
        <v>0</v>
      </c>
      <c r="HG191" s="16">
        <v>0</v>
      </c>
      <c r="HH191" s="16">
        <v>0</v>
      </c>
      <c r="HI191" s="16">
        <v>0</v>
      </c>
      <c r="HJ191" s="16">
        <v>0</v>
      </c>
      <c r="HK191" s="16">
        <v>0</v>
      </c>
      <c r="HL191" s="25" t="e">
        <f>SUM(#REF!)</f>
        <v>#REF!</v>
      </c>
      <c r="HM191" s="16">
        <v>0</v>
      </c>
      <c r="HN191" s="16">
        <v>0</v>
      </c>
      <c r="HO191" s="16">
        <v>0</v>
      </c>
      <c r="HP191" s="25" t="e">
        <f>SUM(#REF!)</f>
        <v>#REF!</v>
      </c>
      <c r="HQ191" s="16">
        <v>0</v>
      </c>
      <c r="HR191" s="16">
        <v>0</v>
      </c>
      <c r="HS191" s="16">
        <v>0</v>
      </c>
      <c r="HT191" s="16">
        <v>0</v>
      </c>
      <c r="HU191" s="16">
        <v>0</v>
      </c>
      <c r="HV191" s="16">
        <v>0</v>
      </c>
      <c r="HW191" s="25" t="e">
        <f>SUM(#REF!+#REF!+#REF!+#REF!+#REF!+#REF!+#REF!+#REF!)</f>
        <v>#REF!</v>
      </c>
      <c r="HX191" s="26" t="e">
        <f>SUM(#REF!)</f>
        <v>#REF!</v>
      </c>
      <c r="HY191" s="16">
        <v>0</v>
      </c>
      <c r="HZ191" s="16">
        <v>0</v>
      </c>
      <c r="IA191" s="16">
        <v>0</v>
      </c>
      <c r="IB191" s="26" t="e">
        <f>SUM(#REF!)</f>
        <v>#REF!</v>
      </c>
      <c r="IC191" s="16">
        <v>0</v>
      </c>
      <c r="ID191" s="16">
        <v>0</v>
      </c>
      <c r="IE191" s="16">
        <v>0</v>
      </c>
      <c r="IF191" s="16">
        <v>0</v>
      </c>
      <c r="IG191" s="16">
        <v>0</v>
      </c>
      <c r="IH191" s="16">
        <v>0</v>
      </c>
      <c r="II191" s="26" t="e">
        <f>SUM(#REF!)</f>
        <v>#REF!</v>
      </c>
      <c r="IJ191" s="16">
        <v>0</v>
      </c>
      <c r="IK191" s="16">
        <v>0</v>
      </c>
      <c r="IL191" s="16">
        <v>0</v>
      </c>
      <c r="IM191" s="16">
        <v>0</v>
      </c>
      <c r="IN191" s="16">
        <v>0</v>
      </c>
      <c r="IO191" s="26" t="e">
        <f>SUM(#REF!)</f>
        <v>#REF!</v>
      </c>
      <c r="IP191" s="16">
        <v>0</v>
      </c>
      <c r="IQ191" s="16">
        <v>0</v>
      </c>
      <c r="IR191" s="16">
        <v>0</v>
      </c>
      <c r="IS191" s="16">
        <v>0</v>
      </c>
      <c r="IT191" s="16">
        <v>0</v>
      </c>
      <c r="IU191" s="16">
        <v>0</v>
      </c>
      <c r="IV191" s="16">
        <v>0</v>
      </c>
      <c r="IW191" s="26" t="e">
        <f>SUM(#REF!)</f>
        <v>#REF!</v>
      </c>
      <c r="IX191" s="16">
        <v>0</v>
      </c>
      <c r="IY191" s="16">
        <v>0</v>
      </c>
      <c r="IZ191" s="16">
        <v>0</v>
      </c>
      <c r="JA191" s="16">
        <v>0</v>
      </c>
      <c r="JB191" s="16">
        <v>0</v>
      </c>
      <c r="JC191" s="16">
        <v>0</v>
      </c>
      <c r="JD191" s="16">
        <v>0</v>
      </c>
      <c r="JE191" s="16">
        <v>0</v>
      </c>
      <c r="JF191" s="26" t="e">
        <f>SUM(#REF!)</f>
        <v>#REF!</v>
      </c>
      <c r="JG191" s="16">
        <v>0</v>
      </c>
      <c r="JH191" s="16">
        <v>0</v>
      </c>
      <c r="JI191" s="16">
        <v>0</v>
      </c>
      <c r="JJ191" s="16">
        <v>0</v>
      </c>
      <c r="JK191" s="16">
        <v>0</v>
      </c>
      <c r="JL191" s="16">
        <v>0</v>
      </c>
      <c r="JM191" s="16">
        <v>0</v>
      </c>
      <c r="JN191" s="26" t="e">
        <f>SUM(#REF!)</f>
        <v>#REF!</v>
      </c>
      <c r="JO191" s="16">
        <v>1</v>
      </c>
      <c r="JP191" s="16">
        <v>0</v>
      </c>
      <c r="JQ191" s="16">
        <v>0</v>
      </c>
      <c r="JR191" s="16">
        <v>0</v>
      </c>
      <c r="JS191" s="16">
        <v>0</v>
      </c>
      <c r="JT191" s="16">
        <v>0</v>
      </c>
      <c r="JU191" s="26" t="e">
        <f>SUM(#REF!)</f>
        <v>#REF!</v>
      </c>
      <c r="JV191" s="16">
        <v>0</v>
      </c>
      <c r="JW191" s="16">
        <v>0</v>
      </c>
      <c r="JX191" s="16">
        <v>0</v>
      </c>
      <c r="JY191" s="16">
        <v>0</v>
      </c>
      <c r="JZ191" s="16">
        <v>0</v>
      </c>
      <c r="KA191" s="16">
        <v>0</v>
      </c>
      <c r="KB191" s="16">
        <v>0</v>
      </c>
      <c r="KC191" s="16">
        <v>0</v>
      </c>
      <c r="KD191" s="16">
        <v>0</v>
      </c>
      <c r="KE191" s="16">
        <v>0</v>
      </c>
      <c r="KF191" s="16">
        <v>0</v>
      </c>
      <c r="KG191" s="16">
        <v>0</v>
      </c>
      <c r="KH191" s="16">
        <v>0</v>
      </c>
      <c r="KI191" s="16">
        <v>0</v>
      </c>
      <c r="KJ191" s="16">
        <v>0</v>
      </c>
      <c r="KK191" s="16">
        <v>0</v>
      </c>
      <c r="KL191" s="16">
        <v>0</v>
      </c>
      <c r="KM191" s="16">
        <v>0</v>
      </c>
      <c r="KN191" s="16">
        <v>0</v>
      </c>
      <c r="KO191" s="25" t="e">
        <f>SUM(#REF!)</f>
        <v>#REF!</v>
      </c>
      <c r="KP191" s="16">
        <v>0</v>
      </c>
      <c r="KQ191" s="16">
        <v>0</v>
      </c>
      <c r="KR191" s="16">
        <v>0</v>
      </c>
      <c r="KS191" s="16">
        <v>0</v>
      </c>
      <c r="KT191" s="16">
        <v>0</v>
      </c>
      <c r="KU191" s="16">
        <v>0</v>
      </c>
      <c r="KV191" s="16" t="e">
        <f>SUM(#REF!+#REF!+#REF!+#REF!+#REF!+#REF!+#REF!+#REF!)</f>
        <v>#REF!</v>
      </c>
      <c r="KW191" s="27">
        <v>0</v>
      </c>
      <c r="KX191" s="27">
        <v>0</v>
      </c>
      <c r="KY191" s="27">
        <v>0</v>
      </c>
      <c r="KZ191" s="27">
        <v>0</v>
      </c>
      <c r="LA191" s="27">
        <v>0</v>
      </c>
      <c r="LB191" s="27">
        <v>0</v>
      </c>
      <c r="LC191" s="27">
        <v>17.893129584544226</v>
      </c>
      <c r="LD191" s="27">
        <v>17.792545310307236</v>
      </c>
      <c r="LE191" s="27">
        <v>17.792545310307236</v>
      </c>
      <c r="LF191" s="27">
        <v>17.794120114600847</v>
      </c>
      <c r="LG191" s="27">
        <v>6039.6410143188468</v>
      </c>
      <c r="LH191" s="27">
        <v>12.712734660508289</v>
      </c>
      <c r="LI191" s="27">
        <v>6035.8330359366228</v>
      </c>
      <c r="LJ191" s="27">
        <v>4103.4134965106932</v>
      </c>
      <c r="LK191" s="27">
        <v>20.933060672733941</v>
      </c>
      <c r="LL191" s="27">
        <v>4414.998076427356</v>
      </c>
      <c r="LM191" s="27">
        <v>93.355008126828366</v>
      </c>
      <c r="LN191" s="27">
        <v>93.311370807853834</v>
      </c>
      <c r="LO191" s="27">
        <v>0</v>
      </c>
      <c r="LP191" s="27">
        <v>20.162574972050905</v>
      </c>
      <c r="LQ191" s="27">
        <v>108.65682264630753</v>
      </c>
      <c r="LR191" s="27">
        <v>0</v>
      </c>
      <c r="LS191" s="27">
        <v>93.403776259791755</v>
      </c>
      <c r="LT191" s="27">
        <v>31.260982831194028</v>
      </c>
      <c r="LU191" s="27">
        <v>0</v>
      </c>
      <c r="LV191" s="27">
        <v>0</v>
      </c>
      <c r="LW191" s="27">
        <v>31.650924694347125</v>
      </c>
      <c r="LX191" s="27">
        <v>5.7638345147489751</v>
      </c>
      <c r="LY191" s="27">
        <v>29.713407411822505</v>
      </c>
      <c r="LZ191" s="27">
        <v>23.511167701788068</v>
      </c>
      <c r="MA191" s="27">
        <v>0</v>
      </c>
      <c r="MB191" s="27">
        <v>0</v>
      </c>
      <c r="MC191" s="27">
        <v>0</v>
      </c>
      <c r="MD191" s="27">
        <v>31.814602740605494</v>
      </c>
      <c r="ME191" s="27">
        <v>0</v>
      </c>
      <c r="MF191" s="27">
        <v>0</v>
      </c>
      <c r="MG191" s="27">
        <v>0.26690392769754467</v>
      </c>
      <c r="MH191" s="27">
        <v>0.26710712825155875</v>
      </c>
      <c r="MI191" s="27">
        <v>0</v>
      </c>
      <c r="MJ191" s="27">
        <v>0</v>
      </c>
      <c r="MK191" s="27">
        <v>0</v>
      </c>
      <c r="ML191" s="27">
        <v>0</v>
      </c>
      <c r="MM191" s="27">
        <v>0</v>
      </c>
      <c r="MN191" s="27">
        <v>0</v>
      </c>
      <c r="MO191" s="27">
        <v>4.7222284748726029</v>
      </c>
      <c r="MP191" s="27">
        <v>0</v>
      </c>
      <c r="MQ191" s="27">
        <v>0</v>
      </c>
      <c r="MR191" s="27">
        <v>5.8899204585147356</v>
      </c>
      <c r="MS191" s="27">
        <v>0</v>
      </c>
      <c r="MT191" s="27">
        <v>7.5196397018464687</v>
      </c>
      <c r="MU191" s="27">
        <v>0</v>
      </c>
      <c r="MV191" s="27">
        <v>2.41549578570433</v>
      </c>
      <c r="MW191" s="27">
        <v>1330.0669047476119</v>
      </c>
      <c r="MX191" s="27">
        <v>0</v>
      </c>
      <c r="MY191" s="27">
        <v>407.83346873348245</v>
      </c>
      <c r="MZ191" s="27">
        <v>1329.2426217002535</v>
      </c>
      <c r="NA191" s="27">
        <v>0</v>
      </c>
      <c r="NB191" s="27">
        <v>0</v>
      </c>
      <c r="NC191" s="27">
        <v>0</v>
      </c>
      <c r="ND191" s="27">
        <v>7.8867215026729731</v>
      </c>
      <c r="NE191" s="27">
        <v>2.4930675971992198</v>
      </c>
      <c r="NF191" s="27">
        <v>17.424549106987666</v>
      </c>
      <c r="NG191" s="27">
        <v>47.548878839165226</v>
      </c>
      <c r="NH191" s="27">
        <v>0</v>
      </c>
      <c r="NI191" s="27">
        <v>25.766033449544238</v>
      </c>
      <c r="NJ191" s="27">
        <v>0</v>
      </c>
      <c r="NK191" s="27">
        <v>0.16809765830817952</v>
      </c>
      <c r="NL191" s="27">
        <v>0</v>
      </c>
      <c r="NM191" s="27">
        <v>14.883932580149143</v>
      </c>
      <c r="NN191" s="27">
        <v>9.36764714032787</v>
      </c>
      <c r="NO191" s="27">
        <v>561.41346346012335</v>
      </c>
      <c r="NP191" s="27">
        <v>10.672651898345043</v>
      </c>
      <c r="NQ191" s="27">
        <v>10.775623779091697</v>
      </c>
      <c r="NR191" s="27">
        <v>0</v>
      </c>
      <c r="NS191" s="27">
        <v>165.20972123439236</v>
      </c>
      <c r="NT191" s="27">
        <v>1716.9986056936784</v>
      </c>
      <c r="NU191" s="27">
        <v>21.333772165249783</v>
      </c>
      <c r="NV191" s="27">
        <v>74.734064957944071</v>
      </c>
      <c r="NW191" s="27">
        <v>2196.5364191247545</v>
      </c>
      <c r="NX191" s="27">
        <v>2196.7520149125635</v>
      </c>
      <c r="NY191" s="27">
        <v>23.681500566190405</v>
      </c>
      <c r="NZ191" s="27">
        <v>0</v>
      </c>
      <c r="OA191" s="27">
        <v>0</v>
      </c>
      <c r="OB191" s="27">
        <v>0</v>
      </c>
      <c r="OC191" s="27">
        <v>0</v>
      </c>
      <c r="OD191" s="27">
        <v>0</v>
      </c>
      <c r="OE191" s="27">
        <v>0</v>
      </c>
      <c r="OF191" s="27">
        <v>0</v>
      </c>
      <c r="OG191" s="27">
        <v>323.03681074048228</v>
      </c>
      <c r="OH191" s="27">
        <v>322.95969613023391</v>
      </c>
      <c r="OI191" s="27">
        <v>43.114890350161645</v>
      </c>
      <c r="OJ191" s="27">
        <v>1545.7835460860913</v>
      </c>
      <c r="OK191" s="27">
        <v>5.5572303514551198</v>
      </c>
      <c r="OL191" s="27">
        <v>10.353423827988863</v>
      </c>
      <c r="OM191" s="27">
        <v>43.362033023981319</v>
      </c>
      <c r="ON191" s="27">
        <v>5.6119929007619245</v>
      </c>
      <c r="OO191" s="27">
        <v>0.26776753005210463</v>
      </c>
      <c r="OP191" s="27">
        <v>0</v>
      </c>
      <c r="OQ191" s="27">
        <v>15.395997976264722</v>
      </c>
      <c r="OR191" s="27">
        <v>230.54225535962672</v>
      </c>
      <c r="OS191" s="27">
        <v>0</v>
      </c>
      <c r="OT191" s="27">
        <v>230.51487408497329</v>
      </c>
      <c r="OU191" s="27">
        <v>0</v>
      </c>
      <c r="OV191" s="27">
        <v>0</v>
      </c>
      <c r="OW191" s="27">
        <v>26.802661075847265</v>
      </c>
      <c r="OX191" s="27">
        <v>26.849854404517043</v>
      </c>
      <c r="OY191" s="27">
        <v>26.848635201192959</v>
      </c>
      <c r="OZ191" s="27">
        <v>132.58185907648385</v>
      </c>
      <c r="PA191" s="27">
        <v>132.42752825571014</v>
      </c>
      <c r="PB191" s="27">
        <v>0</v>
      </c>
      <c r="PC191" s="27">
        <v>30.426336555581038</v>
      </c>
      <c r="PD191" s="27">
        <v>99.672767351819815</v>
      </c>
      <c r="PE191" s="27">
        <v>69.575310892910622</v>
      </c>
      <c r="PF191" s="27">
        <v>36.0359418498333</v>
      </c>
      <c r="PG191" s="27">
        <v>70.511913046500212</v>
      </c>
      <c r="PH191" s="27">
        <v>7.3628704744245761</v>
      </c>
      <c r="PI191" s="27">
        <v>0</v>
      </c>
      <c r="PJ191" s="27">
        <v>3871.9177225513558</v>
      </c>
      <c r="PK191" s="27">
        <v>25.281349328082062</v>
      </c>
      <c r="PL191" s="27">
        <v>26.751403736097203</v>
      </c>
      <c r="PM191" s="27">
        <v>3.6970308797328717</v>
      </c>
      <c r="PN191" s="27">
        <v>5813.5047057717702</v>
      </c>
      <c r="PO191" s="27">
        <v>2976.2489997643229</v>
      </c>
      <c r="PP191" s="27">
        <v>95.788588761839947</v>
      </c>
      <c r="PQ191" s="27">
        <v>231.10496849383031</v>
      </c>
      <c r="PR191" s="27">
        <v>0</v>
      </c>
      <c r="PS191" s="27">
        <v>0</v>
      </c>
      <c r="PT191" s="27">
        <v>48.989723167540838</v>
      </c>
      <c r="PU191" s="27">
        <v>48.965491501474645</v>
      </c>
      <c r="PV191" s="27">
        <v>48.925054591225837</v>
      </c>
      <c r="PW191" s="27">
        <v>48.927086596765982</v>
      </c>
      <c r="PX191" s="27">
        <v>48.927086596765982</v>
      </c>
      <c r="PY191" s="27">
        <v>530.95161760772828</v>
      </c>
      <c r="PZ191" s="27">
        <v>530.9675688512184</v>
      </c>
      <c r="QA191" s="27">
        <v>0</v>
      </c>
      <c r="QB191" s="27">
        <v>3.2744245275220085</v>
      </c>
      <c r="QC191" s="27">
        <v>0</v>
      </c>
      <c r="QD191" s="27">
        <v>0</v>
      </c>
      <c r="QE191" s="27">
        <v>0</v>
      </c>
      <c r="QF191" s="27">
        <v>75.866552445603247</v>
      </c>
      <c r="QG191" s="27">
        <v>75.492511025801761</v>
      </c>
      <c r="QH191" s="27">
        <v>0.10850909584353927</v>
      </c>
      <c r="QI191" s="27">
        <v>75.798531060147027</v>
      </c>
      <c r="QJ191" s="27">
        <v>99.347798865812734</v>
      </c>
      <c r="QK191" s="27">
        <v>99.335860833264405</v>
      </c>
      <c r="QL191" s="27">
        <v>148.08479134429851</v>
      </c>
      <c r="QM191" s="27">
        <v>0</v>
      </c>
      <c r="QN191" s="27">
        <v>75.368761888407164</v>
      </c>
      <c r="QO191" s="27">
        <v>0.64561896024135801</v>
      </c>
      <c r="QP191" s="27">
        <v>52.192417899495858</v>
      </c>
      <c r="QQ191" s="27">
        <v>0</v>
      </c>
      <c r="QR191" s="27">
        <v>6.2077769251313197E-2</v>
      </c>
      <c r="QS191" s="27">
        <v>0.28895118780807649</v>
      </c>
      <c r="QT191" s="27">
        <v>4.7802422330436345</v>
      </c>
      <c r="QU191" s="27">
        <v>16.068337809358937</v>
      </c>
      <c r="QV191" s="27">
        <v>0</v>
      </c>
      <c r="QW191" s="27">
        <v>54.803545018577282</v>
      </c>
      <c r="QX191" s="27">
        <v>0.63098852035234143</v>
      </c>
      <c r="QY191" s="27">
        <v>602.54562440449229</v>
      </c>
      <c r="QZ191" s="27">
        <v>779.37374371574981</v>
      </c>
      <c r="RA191" s="27">
        <v>779.37435331741187</v>
      </c>
      <c r="RB191" s="27">
        <v>779.38182093777186</v>
      </c>
      <c r="RC191" s="27">
        <v>3.5596673052193277</v>
      </c>
      <c r="RD191" s="27">
        <v>181.35776446106334</v>
      </c>
      <c r="RE191" s="27">
        <v>1.2391169783780944</v>
      </c>
      <c r="RF191" s="27">
        <v>0</v>
      </c>
      <c r="RG191" s="27">
        <v>0.42773716619971941</v>
      </c>
      <c r="RH191" s="27">
        <v>0</v>
      </c>
      <c r="RI191" s="27">
        <v>0</v>
      </c>
      <c r="RJ191" s="27">
        <v>0</v>
      </c>
      <c r="RK191" s="27">
        <v>5.6743754708442583E-2</v>
      </c>
      <c r="RL191" s="27">
        <v>0</v>
      </c>
      <c r="RM191" s="27">
        <v>0</v>
      </c>
      <c r="RN191" s="27">
        <v>4.0212373636623981</v>
      </c>
      <c r="RO191" s="27">
        <v>0</v>
      </c>
      <c r="RP191" s="27">
        <v>0</v>
      </c>
      <c r="RQ191" s="27">
        <v>0</v>
      </c>
      <c r="RR191" s="27">
        <v>0</v>
      </c>
      <c r="RS191" s="27">
        <v>4.9406182702992769</v>
      </c>
      <c r="RT191" s="27">
        <v>0</v>
      </c>
      <c r="RU191" s="27">
        <v>0</v>
      </c>
      <c r="RV191" s="27">
        <v>0</v>
      </c>
      <c r="RW191" s="27">
        <v>0</v>
      </c>
      <c r="RX191" s="27">
        <v>136.77698531424383</v>
      </c>
      <c r="RY191" s="27">
        <v>11.225205004847933</v>
      </c>
      <c r="RZ191" s="27">
        <v>8.818243642412197</v>
      </c>
      <c r="SA191" s="27">
        <v>136.77698531424383</v>
      </c>
      <c r="SB191" s="27">
        <v>136.77698531424383</v>
      </c>
      <c r="SC191" s="27">
        <v>1599.3345120895872</v>
      </c>
      <c r="SD191" s="27">
        <v>381.40332507328162</v>
      </c>
      <c r="SE191" s="27">
        <v>971.0699459639435</v>
      </c>
      <c r="SF191" s="27">
        <v>2.1457470502505878</v>
      </c>
      <c r="SG191" s="27">
        <v>672.3591371468458</v>
      </c>
      <c r="SH191" s="27">
        <v>0</v>
      </c>
      <c r="SI191" s="27">
        <v>0</v>
      </c>
      <c r="SJ191" s="27">
        <v>0</v>
      </c>
      <c r="SK191" s="27">
        <v>0</v>
      </c>
      <c r="SL191" s="27">
        <v>0</v>
      </c>
      <c r="SM191" s="27">
        <v>0</v>
      </c>
      <c r="SN191" s="27">
        <v>4.1360456766803742</v>
      </c>
      <c r="SO191" s="27">
        <v>0</v>
      </c>
      <c r="SP191" s="27">
        <v>0</v>
      </c>
      <c r="SQ191" s="27">
        <v>7.0053390996367357E-2</v>
      </c>
      <c r="SR191" s="27">
        <v>7.0053390996367357E-2</v>
      </c>
      <c r="SS191" s="27">
        <v>7.0053390996367357E-2</v>
      </c>
      <c r="ST191" s="27">
        <v>0</v>
      </c>
      <c r="SU191" s="27">
        <v>0.1049530861482922</v>
      </c>
      <c r="SV191" s="27">
        <v>0</v>
      </c>
      <c r="SW191" s="27">
        <v>0.17952768947147368</v>
      </c>
      <c r="SX191" s="27">
        <v>0</v>
      </c>
      <c r="SY191" s="27">
        <v>0</v>
      </c>
      <c r="SZ191" s="27">
        <v>3.0715795744774148</v>
      </c>
      <c r="TA191" s="27">
        <v>0</v>
      </c>
      <c r="TB191" s="27">
        <v>1.7715532300335886</v>
      </c>
      <c r="TC191" s="27">
        <v>0.48097571135141842</v>
      </c>
      <c r="TD191" s="27">
        <v>0</v>
      </c>
      <c r="TE191" s="27">
        <v>3.0442999001010196</v>
      </c>
      <c r="TF191" s="27">
        <v>0</v>
      </c>
      <c r="TG191" s="27">
        <v>7.0053390996367357E-2</v>
      </c>
      <c r="TH191" s="27">
        <v>0</v>
      </c>
      <c r="TI191" s="27">
        <v>0.5874528016548165</v>
      </c>
      <c r="TJ191" s="27">
        <v>0</v>
      </c>
      <c r="TK191" s="27">
        <v>4.6228126038211949E-2</v>
      </c>
      <c r="TL191" s="27">
        <v>21.625720561229567</v>
      </c>
      <c r="TM191" s="27">
        <v>3.7514378280701521</v>
      </c>
      <c r="TN191" s="27">
        <v>4.3854235565942012</v>
      </c>
      <c r="TO191" s="27">
        <v>13.633588771161769</v>
      </c>
      <c r="TP191" s="27">
        <v>0</v>
      </c>
      <c r="TQ191" s="27">
        <v>0.97846146771648412</v>
      </c>
      <c r="TR191" s="27">
        <v>0</v>
      </c>
      <c r="TS191" s="27">
        <v>5.7806493605936424</v>
      </c>
      <c r="TT191" s="27">
        <v>5.7806493605936424</v>
      </c>
      <c r="TU191" s="27">
        <v>5.7806493605936424</v>
      </c>
      <c r="TV191" s="27">
        <v>2.1819675490036046</v>
      </c>
      <c r="TW191" s="27">
        <v>0.15036840997044768</v>
      </c>
      <c r="TX191" s="27">
        <v>1.5362469884852394</v>
      </c>
      <c r="TY191" s="27">
        <v>1.4398283256055402</v>
      </c>
      <c r="TZ191" s="27">
        <v>1.5362469884852394</v>
      </c>
      <c r="UA191" s="27">
        <v>1.4504455545527777</v>
      </c>
      <c r="UB191" s="27">
        <v>1.4506487551067917</v>
      </c>
      <c r="UC191" s="27">
        <v>0.40045749182332402</v>
      </c>
      <c r="UD191" s="27">
        <v>0</v>
      </c>
      <c r="UE191" s="27">
        <v>0</v>
      </c>
      <c r="UF191" s="27">
        <v>375.22049101615551</v>
      </c>
      <c r="UG191" s="27">
        <v>0.27853715941485291</v>
      </c>
      <c r="UH191" s="27">
        <v>0.36240818808418035</v>
      </c>
      <c r="UI191" s="27">
        <v>12.484591238488935</v>
      </c>
      <c r="UJ191" s="27">
        <v>2.9602764710161815</v>
      </c>
      <c r="UK191" s="27">
        <v>2.513540053016142</v>
      </c>
      <c r="UL191" s="27">
        <v>2.513540053016142</v>
      </c>
      <c r="UM191" s="27">
        <v>2.513540053016142</v>
      </c>
      <c r="UN191" s="27">
        <v>0.53045504625385631</v>
      </c>
      <c r="UO191" s="27">
        <v>2.513540053016142</v>
      </c>
      <c r="UP191" s="27">
        <v>2.9636800802959185</v>
      </c>
      <c r="UQ191" s="27">
        <v>12.489214051092759</v>
      </c>
      <c r="UR191" s="27">
        <v>0</v>
      </c>
      <c r="US191" s="27">
        <v>5.0202728874728111</v>
      </c>
      <c r="UT191" s="27">
        <v>1.2276869472148004</v>
      </c>
      <c r="UU191" s="27">
        <v>13.04136075648762</v>
      </c>
      <c r="UV191" s="27">
        <v>0</v>
      </c>
      <c r="UW191" s="27">
        <v>0</v>
      </c>
      <c r="UX191" s="27">
        <v>0</v>
      </c>
      <c r="UY191" s="27">
        <v>24.875608621854369</v>
      </c>
      <c r="UZ191" s="27">
        <v>0</v>
      </c>
      <c r="VA191" s="27">
        <v>0</v>
      </c>
      <c r="VB191" s="27">
        <v>0</v>
      </c>
      <c r="VC191" s="27">
        <v>0.23058182866752094</v>
      </c>
      <c r="VD191" s="27">
        <v>0.12440953919514405</v>
      </c>
      <c r="VE191" s="27">
        <v>0</v>
      </c>
      <c r="VF191" s="27">
        <v>0</v>
      </c>
      <c r="VG191" s="27">
        <v>0</v>
      </c>
      <c r="VH191" s="27">
        <v>0</v>
      </c>
      <c r="VI191" s="27">
        <v>0</v>
      </c>
      <c r="VJ191" s="27">
        <v>0</v>
      </c>
      <c r="VK191" s="27">
        <v>0</v>
      </c>
      <c r="VL191" s="27">
        <v>0</v>
      </c>
      <c r="VM191" s="27">
        <v>0</v>
      </c>
      <c r="VN191" s="27">
        <v>92.96313585841213</v>
      </c>
      <c r="VO191" s="27">
        <v>0</v>
      </c>
      <c r="VP191" s="27">
        <v>0</v>
      </c>
      <c r="VQ191" s="27">
        <v>0</v>
      </c>
      <c r="VR191" s="27">
        <v>0</v>
      </c>
      <c r="VS191" s="27">
        <v>0</v>
      </c>
      <c r="VT191" s="27">
        <v>6.4342439425800544</v>
      </c>
      <c r="VU191" s="27">
        <v>0</v>
      </c>
      <c r="VV191" s="27">
        <v>0</v>
      </c>
      <c r="VW191" s="27">
        <v>0</v>
      </c>
      <c r="VX191" s="27">
        <v>9.0271846120772145E-2</v>
      </c>
      <c r="VY191" s="27">
        <v>7.1746051611304962</v>
      </c>
      <c r="VZ191" s="27">
        <v>0</v>
      </c>
      <c r="WA191" s="27">
        <v>0</v>
      </c>
      <c r="WB191" s="27">
        <v>7.1746051611304962</v>
      </c>
      <c r="WC191" s="27">
        <v>0.29626640775258478</v>
      </c>
      <c r="WD191" s="27">
        <v>0</v>
      </c>
      <c r="WE191" s="27">
        <v>0</v>
      </c>
      <c r="WF191" s="27">
        <v>12.187207227689273</v>
      </c>
      <c r="WG191" s="27">
        <v>0</v>
      </c>
      <c r="WH191" s="27">
        <v>1.2676666562170782</v>
      </c>
      <c r="WI191" s="27">
        <v>125.87522479124789</v>
      </c>
      <c r="WJ191" s="27">
        <v>0.26344951827930463</v>
      </c>
      <c r="WK191" s="27">
        <v>0</v>
      </c>
      <c r="WL191" s="27">
        <v>6.6989126641834442</v>
      </c>
      <c r="WM191" s="27">
        <v>49.474458089141507</v>
      </c>
      <c r="WN191" s="27">
        <v>19.314415859595975</v>
      </c>
      <c r="WO191" s="27">
        <v>18.962066098935495</v>
      </c>
      <c r="WP191" s="27">
        <v>18.962066098935495</v>
      </c>
      <c r="WQ191" s="27">
        <v>4.5198915232130448</v>
      </c>
      <c r="WR191" s="27">
        <v>11.430031163294164</v>
      </c>
      <c r="WS191" s="27">
        <v>11.429573962047632</v>
      </c>
      <c r="WT191" s="27">
        <v>0.32507008628408607</v>
      </c>
      <c r="WU191" s="27">
        <v>0.42265715234936646</v>
      </c>
      <c r="WV191" s="27">
        <v>7.664521696858535</v>
      </c>
      <c r="WW191" s="27">
        <v>7.664521696858535</v>
      </c>
      <c r="WX191" s="27">
        <v>0</v>
      </c>
      <c r="WY191" s="27">
        <v>0</v>
      </c>
      <c r="WZ191" s="27">
        <v>3.8395252682352727</v>
      </c>
      <c r="XA191" s="27">
        <v>7.1070409769208016</v>
      </c>
      <c r="XB191" s="27">
        <v>1.5402093992885146</v>
      </c>
      <c r="XC191" s="27">
        <v>0</v>
      </c>
      <c r="XD191" s="27">
        <v>0</v>
      </c>
      <c r="XE191" s="27">
        <v>0</v>
      </c>
      <c r="XF191" s="27">
        <v>3.8395252682352727</v>
      </c>
      <c r="XG191" s="27">
        <v>0</v>
      </c>
      <c r="XH191" s="27">
        <v>0</v>
      </c>
      <c r="XI191" s="27">
        <v>1.7699784257399791</v>
      </c>
      <c r="XJ191" s="27">
        <v>0</v>
      </c>
      <c r="XK191" s="27">
        <v>0</v>
      </c>
      <c r="XL191" s="27">
        <v>0</v>
      </c>
      <c r="XM191" s="27">
        <v>1.7720612314186239</v>
      </c>
      <c r="XN191" s="27">
        <v>0</v>
      </c>
      <c r="XO191" s="27">
        <v>0</v>
      </c>
      <c r="XP191" s="27">
        <v>0</v>
      </c>
      <c r="XQ191" s="27">
        <v>0</v>
      </c>
      <c r="XR191" s="27">
        <v>0</v>
      </c>
      <c r="XS191" s="27">
        <v>0</v>
      </c>
      <c r="XT191" s="27">
        <v>0.75255325179128774</v>
      </c>
      <c r="XU191" s="27">
        <v>0.75255325179128774</v>
      </c>
      <c r="XV191" s="27">
        <v>0</v>
      </c>
      <c r="XW191" s="27">
        <v>18.58446866943876</v>
      </c>
      <c r="XX191" s="27">
        <v>0</v>
      </c>
      <c r="XY191" s="27">
        <v>14.074533973372407</v>
      </c>
      <c r="XZ191" s="27">
        <v>1.606605180312628</v>
      </c>
      <c r="YA191" s="27">
        <v>18.58446866943876</v>
      </c>
      <c r="YB191" s="27">
        <v>0</v>
      </c>
      <c r="YC191" s="27">
        <v>0</v>
      </c>
      <c r="YD191" s="27">
        <v>1.1312174841965976</v>
      </c>
      <c r="YE191" s="27">
        <v>0.125171541272697</v>
      </c>
      <c r="YF191" s="27">
        <v>0</v>
      </c>
      <c r="YG191" s="27">
        <v>0</v>
      </c>
      <c r="YH191" s="27">
        <v>0</v>
      </c>
      <c r="YI191" s="27">
        <v>0</v>
      </c>
      <c r="YJ191" s="27">
        <v>0</v>
      </c>
      <c r="YK191" s="27">
        <v>0</v>
      </c>
      <c r="YL191" s="27">
        <v>0</v>
      </c>
      <c r="YM191" s="27">
        <v>0</v>
      </c>
      <c r="YN191" s="27">
        <v>0.1591568339315583</v>
      </c>
      <c r="YO191" s="27">
        <v>0</v>
      </c>
      <c r="YP191" s="27">
        <v>0.11729751980464991</v>
      </c>
      <c r="YQ191" s="27">
        <v>0.59451402090680716</v>
      </c>
      <c r="YR191" s="27">
        <v>0.2044197573382032</v>
      </c>
      <c r="YS191" s="27">
        <v>0.59451402090680716</v>
      </c>
      <c r="YT191" s="27">
        <v>0.16393204695089009</v>
      </c>
      <c r="YU191" s="27">
        <v>0.16393204695089009</v>
      </c>
      <c r="YV191" s="27">
        <v>0.16393204695089009</v>
      </c>
      <c r="YW191" s="27">
        <v>0</v>
      </c>
      <c r="YX191" s="27">
        <v>2.92110956422996</v>
      </c>
      <c r="YY191" s="27">
        <v>0</v>
      </c>
      <c r="YZ191" s="27">
        <v>8.1026220913129748E-2</v>
      </c>
      <c r="ZA191" s="27">
        <v>0.14193558697886174</v>
      </c>
      <c r="ZB191" s="27">
        <v>0.18338849999774193</v>
      </c>
      <c r="ZC191" s="27">
        <v>0</v>
      </c>
      <c r="ZD191" s="27">
        <v>0.2294642256204433</v>
      </c>
      <c r="ZE191" s="27">
        <v>0.11211590567728986</v>
      </c>
      <c r="ZF191" s="27">
        <v>0.33680491827840142</v>
      </c>
      <c r="ZG191" s="27">
        <v>0.27716555567525764</v>
      </c>
      <c r="ZH191" s="27">
        <v>9.6418662879699218E-2</v>
      </c>
      <c r="ZI191" s="27">
        <v>2.3223791318273603</v>
      </c>
      <c r="ZJ191" s="27">
        <v>0.34254533392930026</v>
      </c>
      <c r="ZK191" s="27">
        <v>0.17978169016399131</v>
      </c>
      <c r="ZL191" s="27">
        <v>6.6395781024113212E-2</v>
      </c>
      <c r="ZM191" s="27">
        <v>0.12379993753310169</v>
      </c>
      <c r="ZN191" s="27">
        <v>0.17952768947147368</v>
      </c>
      <c r="ZO191" s="27">
        <v>0.1339599652338076</v>
      </c>
      <c r="ZP191" s="27">
        <v>9.697746440323804E-2</v>
      </c>
      <c r="ZQ191" s="27">
        <v>9.7637866203783938E-2</v>
      </c>
      <c r="ZR191" s="27">
        <v>0.24455186675599158</v>
      </c>
      <c r="ZS191" s="27">
        <v>0</v>
      </c>
      <c r="ZT191" s="27">
        <v>0.30058441952538478</v>
      </c>
      <c r="ZU191" s="27">
        <v>0.22047260110531855</v>
      </c>
      <c r="ZV191" s="27">
        <v>0.27797835789131409</v>
      </c>
      <c r="ZW191" s="27">
        <v>0.27797835789131409</v>
      </c>
      <c r="ZX191" s="27">
        <v>17.577660724437305</v>
      </c>
      <c r="ZY191" s="27">
        <v>17.577660724437305</v>
      </c>
      <c r="ZZ191" s="27">
        <v>0.19558053323858904</v>
      </c>
      <c r="AAA191" s="27">
        <v>33.724332347368687</v>
      </c>
      <c r="AAB191" s="27">
        <v>0.10850909584353927</v>
      </c>
      <c r="AAC191" s="27">
        <v>0.35321336301504141</v>
      </c>
      <c r="AAD191" s="27">
        <v>0.27955316218492354</v>
      </c>
      <c r="AAE191" s="27">
        <v>0.10728989251945456</v>
      </c>
    </row>
    <row r="192" spans="1:707">
      <c r="A192" s="14" t="s">
        <v>2270</v>
      </c>
      <c r="B192" s="14" t="e">
        <f>_xlfn.CONCAT(#REF!," ","[",#REF!,"]")</f>
        <v>#REF!</v>
      </c>
      <c r="C192" s="15" t="s">
        <v>2271</v>
      </c>
      <c r="D192" s="14" t="s">
        <v>795</v>
      </c>
      <c r="E192" s="16">
        <v>3502</v>
      </c>
      <c r="F192" s="17">
        <v>44641</v>
      </c>
      <c r="G192" s="14" t="s">
        <v>710</v>
      </c>
      <c r="H192" s="14" t="s">
        <v>2272</v>
      </c>
      <c r="I192" s="18">
        <v>1.0081</v>
      </c>
      <c r="J192" s="37">
        <v>44686</v>
      </c>
      <c r="K192" s="1" t="s">
        <v>2273</v>
      </c>
      <c r="L192" s="18">
        <v>602</v>
      </c>
      <c r="M192" s="20" t="s">
        <v>2274</v>
      </c>
      <c r="N192" s="20" t="s">
        <v>2271</v>
      </c>
      <c r="O192" s="20" t="s">
        <v>2275</v>
      </c>
      <c r="P192" s="21">
        <v>32.9</v>
      </c>
      <c r="Q192" s="22">
        <v>41.3</v>
      </c>
      <c r="R192" s="20" t="s">
        <v>2276</v>
      </c>
      <c r="S192" s="20" t="s">
        <v>932</v>
      </c>
      <c r="T192" s="20" t="s">
        <v>2277</v>
      </c>
      <c r="U192" s="16">
        <v>1</v>
      </c>
      <c r="V192" s="16">
        <v>0</v>
      </c>
      <c r="W192" s="16">
        <v>0</v>
      </c>
      <c r="X192" s="16">
        <v>0</v>
      </c>
      <c r="Y192" s="23">
        <v>0</v>
      </c>
      <c r="Z192" s="16">
        <v>0</v>
      </c>
      <c r="AA192" s="16">
        <v>0</v>
      </c>
      <c r="AB192" s="16">
        <v>0</v>
      </c>
      <c r="AC192" s="16">
        <v>0</v>
      </c>
      <c r="AD192" s="16">
        <v>0</v>
      </c>
      <c r="AE192" s="16">
        <v>0</v>
      </c>
      <c r="AF192" s="16">
        <v>0</v>
      </c>
      <c r="AG192" s="16">
        <v>0</v>
      </c>
      <c r="AH192" s="16">
        <v>0</v>
      </c>
      <c r="AI192" s="16">
        <v>0</v>
      </c>
      <c r="AJ192" s="16">
        <v>0</v>
      </c>
      <c r="AK192" s="16">
        <v>0</v>
      </c>
      <c r="AL192" s="16">
        <v>0</v>
      </c>
      <c r="AM192" s="16">
        <v>0</v>
      </c>
      <c r="AN192" s="16">
        <v>0</v>
      </c>
      <c r="AO192" s="16">
        <v>0</v>
      </c>
      <c r="AP192" s="16">
        <v>0</v>
      </c>
      <c r="AQ192" s="16">
        <v>1</v>
      </c>
      <c r="AR192" s="16">
        <v>0</v>
      </c>
      <c r="AS192" s="24" t="s">
        <v>762</v>
      </c>
      <c r="AT192" s="24" t="s">
        <v>762</v>
      </c>
      <c r="AU192" s="25" t="e">
        <f>#REF!+#REF!</f>
        <v>#REF!</v>
      </c>
      <c r="AV192" s="26" t="e">
        <f>SUM(#REF!)</f>
        <v>#REF!</v>
      </c>
      <c r="AW192" s="16">
        <v>0</v>
      </c>
      <c r="AX192" s="16">
        <v>0</v>
      </c>
      <c r="AY192" s="26" t="e">
        <f>SUM(#REF!)</f>
        <v>#REF!</v>
      </c>
      <c r="AZ192" s="16">
        <v>0</v>
      </c>
      <c r="BA192" s="16">
        <v>0</v>
      </c>
      <c r="BB192" s="16">
        <v>0</v>
      </c>
      <c r="BC192" s="16">
        <v>0</v>
      </c>
      <c r="BD192" s="16">
        <v>0</v>
      </c>
      <c r="BE192" s="16">
        <v>0</v>
      </c>
      <c r="BF192" s="16">
        <v>0</v>
      </c>
      <c r="BG192" s="16">
        <v>0</v>
      </c>
      <c r="BH192" s="16">
        <v>0</v>
      </c>
      <c r="BI192" s="16">
        <v>1</v>
      </c>
      <c r="BJ192" s="16">
        <v>0</v>
      </c>
      <c r="BK192" s="16">
        <v>0</v>
      </c>
      <c r="BL192" s="16">
        <v>0</v>
      </c>
      <c r="BM192" s="16">
        <v>0</v>
      </c>
      <c r="BN192" s="16">
        <v>0</v>
      </c>
      <c r="BO192" s="16">
        <v>0</v>
      </c>
      <c r="BP192" s="16">
        <v>0</v>
      </c>
      <c r="BQ192" s="16">
        <v>0</v>
      </c>
      <c r="BR192" s="16">
        <v>0</v>
      </c>
      <c r="BS192" s="16">
        <v>0</v>
      </c>
      <c r="BT192" s="16">
        <v>0</v>
      </c>
      <c r="BU192" s="16">
        <v>0</v>
      </c>
      <c r="BV192" s="16">
        <v>0</v>
      </c>
      <c r="BW192" s="16">
        <v>0</v>
      </c>
      <c r="BX192" s="16">
        <v>0</v>
      </c>
      <c r="BY192" s="16">
        <v>0</v>
      </c>
      <c r="BZ192" s="16">
        <v>0</v>
      </c>
      <c r="CA192" s="16">
        <v>0</v>
      </c>
      <c r="CB192" s="16">
        <v>0</v>
      </c>
      <c r="CC192" s="16">
        <v>0</v>
      </c>
      <c r="CD192" s="16">
        <v>0</v>
      </c>
      <c r="CE192" s="16">
        <v>0</v>
      </c>
      <c r="CF192" s="16">
        <v>0</v>
      </c>
      <c r="CG192" s="16">
        <v>0</v>
      </c>
      <c r="CH192" s="16">
        <v>0</v>
      </c>
      <c r="CI192" s="16">
        <v>0</v>
      </c>
      <c r="CJ192" s="16">
        <v>0</v>
      </c>
      <c r="CK192" s="16">
        <v>0</v>
      </c>
      <c r="CL192" s="25" t="e">
        <f>SUM(#REF!)</f>
        <v>#REF!</v>
      </c>
      <c r="CM192" s="16">
        <v>0</v>
      </c>
      <c r="CN192" s="16">
        <v>0</v>
      </c>
      <c r="CO192" s="16">
        <v>0</v>
      </c>
      <c r="CP192" s="25" t="e">
        <f>SUM(#REF!,#REF!,#REF!,#REF!,#REF!)</f>
        <v>#REF!</v>
      </c>
      <c r="CQ192" s="26" t="e">
        <f>SUM(#REF!)</f>
        <v>#REF!</v>
      </c>
      <c r="CR192" s="16">
        <v>0</v>
      </c>
      <c r="CS192" s="16">
        <v>0</v>
      </c>
      <c r="CT192" s="16">
        <v>0</v>
      </c>
      <c r="CU192" s="26" t="e">
        <f>SUM(#REF!)</f>
        <v>#REF!</v>
      </c>
      <c r="CV192" s="16">
        <v>0</v>
      </c>
      <c r="CW192" s="16">
        <v>0</v>
      </c>
      <c r="CX192" s="16">
        <v>0</v>
      </c>
      <c r="CY192" s="26" t="e">
        <f>SUM(#REF!)</f>
        <v>#REF!</v>
      </c>
      <c r="CZ192" s="16">
        <v>0</v>
      </c>
      <c r="DA192" s="16">
        <v>0</v>
      </c>
      <c r="DB192" s="16">
        <v>0</v>
      </c>
      <c r="DC192" s="26" t="e">
        <f>SUM(#REF!)</f>
        <v>#REF!</v>
      </c>
      <c r="DD192" s="16">
        <v>0</v>
      </c>
      <c r="DE192" s="16">
        <v>0</v>
      </c>
      <c r="DF192" s="16">
        <v>0</v>
      </c>
      <c r="DG192" s="16">
        <v>0</v>
      </c>
      <c r="DH192" s="16">
        <v>0</v>
      </c>
      <c r="DI192" s="16">
        <v>0</v>
      </c>
      <c r="DJ192" s="26" t="e">
        <f>SUM(#REF!)</f>
        <v>#REF!</v>
      </c>
      <c r="DK192" s="16">
        <v>0</v>
      </c>
      <c r="DL192" s="16">
        <v>0</v>
      </c>
      <c r="DM192" s="16">
        <v>0</v>
      </c>
      <c r="DN192" s="16">
        <v>0</v>
      </c>
      <c r="DO192" s="16">
        <v>0</v>
      </c>
      <c r="DP192" s="16">
        <v>0</v>
      </c>
      <c r="DQ192" s="16">
        <v>0</v>
      </c>
      <c r="DR192" s="16">
        <v>0</v>
      </c>
      <c r="DS192" s="16">
        <v>0</v>
      </c>
      <c r="DT192" s="16">
        <v>0</v>
      </c>
      <c r="DU192" s="16">
        <v>0</v>
      </c>
      <c r="DV192" s="16">
        <v>0</v>
      </c>
      <c r="DW192" s="16">
        <v>0</v>
      </c>
      <c r="DX192" s="16">
        <v>0</v>
      </c>
      <c r="DY192" s="16">
        <v>0</v>
      </c>
      <c r="DZ192" s="16">
        <v>0</v>
      </c>
      <c r="EA192" s="16">
        <v>0</v>
      </c>
      <c r="EB192" s="16">
        <v>0</v>
      </c>
      <c r="EC192" s="16">
        <v>0</v>
      </c>
      <c r="ED192" s="16">
        <v>0</v>
      </c>
      <c r="EE192" s="16">
        <v>0</v>
      </c>
      <c r="EF192" s="16">
        <v>0</v>
      </c>
      <c r="EG192" s="16">
        <v>0</v>
      </c>
      <c r="EH192" s="16">
        <v>0</v>
      </c>
      <c r="EI192" s="16">
        <v>0</v>
      </c>
      <c r="EJ192" s="16">
        <v>0</v>
      </c>
      <c r="EK192" s="16">
        <v>0</v>
      </c>
      <c r="EL192" s="16">
        <v>0</v>
      </c>
      <c r="EM192" s="16">
        <v>0</v>
      </c>
      <c r="EN192" s="16">
        <v>0</v>
      </c>
      <c r="EO192" s="16">
        <v>0</v>
      </c>
      <c r="EP192" s="16">
        <v>0</v>
      </c>
      <c r="EQ192" s="16">
        <v>0</v>
      </c>
      <c r="ER192" s="16">
        <v>0</v>
      </c>
      <c r="ES192" s="16">
        <v>0</v>
      </c>
      <c r="ET192" s="16">
        <v>0</v>
      </c>
      <c r="EU192" s="16">
        <v>0</v>
      </c>
      <c r="EV192" s="16">
        <v>0</v>
      </c>
      <c r="EW192" s="16">
        <v>0</v>
      </c>
      <c r="EX192" s="16">
        <v>0</v>
      </c>
      <c r="EY192" s="16">
        <v>0</v>
      </c>
      <c r="EZ192" s="16">
        <v>0</v>
      </c>
      <c r="FA192" s="16">
        <v>0</v>
      </c>
      <c r="FB192" s="16">
        <v>0</v>
      </c>
      <c r="FC192" s="16">
        <v>0</v>
      </c>
      <c r="FD192" s="25" t="e">
        <f>SUM(#REF!,#REF!,#REF!,#REF!,#REF!)</f>
        <v>#REF!</v>
      </c>
      <c r="FE192" s="26" t="e">
        <f>SUM(#REF!)</f>
        <v>#REF!</v>
      </c>
      <c r="FF192" s="16">
        <v>1</v>
      </c>
      <c r="FG192" s="16">
        <v>0</v>
      </c>
      <c r="FH192" s="16">
        <v>0</v>
      </c>
      <c r="FI192" s="16">
        <v>0</v>
      </c>
      <c r="FJ192" s="16">
        <v>0</v>
      </c>
      <c r="FK192" s="16">
        <v>0</v>
      </c>
      <c r="FL192" s="16">
        <v>0</v>
      </c>
      <c r="FM192" s="16">
        <v>0</v>
      </c>
      <c r="FN192" s="16">
        <v>0</v>
      </c>
      <c r="FO192" s="16">
        <v>0</v>
      </c>
      <c r="FP192" s="26" t="e">
        <f>SUM(#REF!)</f>
        <v>#REF!</v>
      </c>
      <c r="FQ192" s="16">
        <v>0</v>
      </c>
      <c r="FR192" s="16">
        <v>0</v>
      </c>
      <c r="FS192" s="16">
        <v>0</v>
      </c>
      <c r="FT192" s="26" t="e">
        <f>SUM(#REF!)</f>
        <v>#REF!</v>
      </c>
      <c r="FU192" s="16">
        <v>1</v>
      </c>
      <c r="FV192" s="16">
        <v>0</v>
      </c>
      <c r="FW192" s="16">
        <v>0</v>
      </c>
      <c r="FX192" s="16">
        <v>0</v>
      </c>
      <c r="FY192" s="16">
        <v>0</v>
      </c>
      <c r="FZ192" s="16">
        <v>0</v>
      </c>
      <c r="GA192" s="16">
        <v>0</v>
      </c>
      <c r="GB192" s="16">
        <v>0</v>
      </c>
      <c r="GC192" s="16">
        <v>0</v>
      </c>
      <c r="GD192" s="16">
        <v>0</v>
      </c>
      <c r="GE192" s="16">
        <v>0</v>
      </c>
      <c r="GF192" s="16">
        <v>0</v>
      </c>
      <c r="GG192" s="16">
        <v>0</v>
      </c>
      <c r="GH192" s="16">
        <v>0</v>
      </c>
      <c r="GI192" s="26" t="e">
        <f>SUM(#REF!)</f>
        <v>#REF!</v>
      </c>
      <c r="GJ192" s="16">
        <v>0</v>
      </c>
      <c r="GK192" s="16">
        <v>0</v>
      </c>
      <c r="GL192" s="16">
        <v>0</v>
      </c>
      <c r="GM192" s="16">
        <v>0</v>
      </c>
      <c r="GN192" s="16">
        <v>0</v>
      </c>
      <c r="GO192" s="26" t="e">
        <f>SUM(#REF!)</f>
        <v>#REF!</v>
      </c>
      <c r="GP192" s="16">
        <v>1</v>
      </c>
      <c r="GQ192" s="16">
        <v>0</v>
      </c>
      <c r="GR192" s="16">
        <v>0</v>
      </c>
      <c r="GS192" s="16">
        <v>0</v>
      </c>
      <c r="GT192" s="16">
        <v>0</v>
      </c>
      <c r="GU192" s="16">
        <v>0</v>
      </c>
      <c r="GV192" s="16">
        <v>0</v>
      </c>
      <c r="GW192" s="16">
        <v>0</v>
      </c>
      <c r="GX192" s="16">
        <v>0</v>
      </c>
      <c r="GY192" s="16">
        <v>0</v>
      </c>
      <c r="GZ192" s="16">
        <v>0</v>
      </c>
      <c r="HA192" s="16">
        <v>0</v>
      </c>
      <c r="HB192" s="16">
        <v>0</v>
      </c>
      <c r="HC192" s="16">
        <v>0</v>
      </c>
      <c r="HD192" s="16">
        <v>0</v>
      </c>
      <c r="HE192" s="16">
        <v>0</v>
      </c>
      <c r="HF192" s="16">
        <v>0</v>
      </c>
      <c r="HG192" s="16">
        <v>0</v>
      </c>
      <c r="HH192" s="16">
        <v>0</v>
      </c>
      <c r="HI192" s="16">
        <v>0</v>
      </c>
      <c r="HJ192" s="16">
        <v>0</v>
      </c>
      <c r="HK192" s="16">
        <v>0</v>
      </c>
      <c r="HL192" s="25" t="e">
        <f>SUM(#REF!)</f>
        <v>#REF!</v>
      </c>
      <c r="HM192" s="16">
        <v>0</v>
      </c>
      <c r="HN192" s="16">
        <v>0</v>
      </c>
      <c r="HO192" s="16">
        <v>0</v>
      </c>
      <c r="HP192" s="25" t="e">
        <f>SUM(#REF!)</f>
        <v>#REF!</v>
      </c>
      <c r="HQ192" s="16">
        <v>0</v>
      </c>
      <c r="HR192" s="16">
        <v>0</v>
      </c>
      <c r="HS192" s="16">
        <v>0</v>
      </c>
      <c r="HT192" s="16">
        <v>0</v>
      </c>
      <c r="HU192" s="16">
        <v>0</v>
      </c>
      <c r="HV192" s="16">
        <v>0</v>
      </c>
      <c r="HW192" s="25" t="e">
        <f>SUM(#REF!+#REF!+#REF!+#REF!+#REF!+#REF!+#REF!+#REF!)</f>
        <v>#REF!</v>
      </c>
      <c r="HX192" s="26" t="e">
        <f>SUM(#REF!)</f>
        <v>#REF!</v>
      </c>
      <c r="HY192" s="16">
        <v>0</v>
      </c>
      <c r="HZ192" s="16">
        <v>0</v>
      </c>
      <c r="IA192" s="16">
        <v>0</v>
      </c>
      <c r="IB192" s="26" t="e">
        <f>SUM(#REF!)</f>
        <v>#REF!</v>
      </c>
      <c r="IC192" s="16">
        <v>0</v>
      </c>
      <c r="ID192" s="16">
        <v>0</v>
      </c>
      <c r="IE192" s="16">
        <v>0</v>
      </c>
      <c r="IF192" s="16">
        <v>0</v>
      </c>
      <c r="IG192" s="16">
        <v>0</v>
      </c>
      <c r="IH192" s="16">
        <v>0</v>
      </c>
      <c r="II192" s="26" t="e">
        <f>SUM(#REF!)</f>
        <v>#REF!</v>
      </c>
      <c r="IJ192" s="16">
        <v>0</v>
      </c>
      <c r="IK192" s="16">
        <v>0</v>
      </c>
      <c r="IL192" s="16">
        <v>0</v>
      </c>
      <c r="IM192" s="16">
        <v>0</v>
      </c>
      <c r="IN192" s="16">
        <v>0</v>
      </c>
      <c r="IO192" s="26" t="e">
        <f>SUM(#REF!)</f>
        <v>#REF!</v>
      </c>
      <c r="IP192" s="16">
        <v>0</v>
      </c>
      <c r="IQ192" s="16">
        <v>0</v>
      </c>
      <c r="IR192" s="16">
        <v>0</v>
      </c>
      <c r="IS192" s="16">
        <v>0</v>
      </c>
      <c r="IT192" s="16">
        <v>0</v>
      </c>
      <c r="IU192" s="16">
        <v>0</v>
      </c>
      <c r="IV192" s="16">
        <v>0</v>
      </c>
      <c r="IW192" s="26" t="e">
        <f>SUM(#REF!)</f>
        <v>#REF!</v>
      </c>
      <c r="IX192" s="16">
        <v>0</v>
      </c>
      <c r="IY192" s="16">
        <v>0</v>
      </c>
      <c r="IZ192" s="16">
        <v>0</v>
      </c>
      <c r="JA192" s="16">
        <v>0</v>
      </c>
      <c r="JB192" s="16">
        <v>0</v>
      </c>
      <c r="JC192" s="16">
        <v>0</v>
      </c>
      <c r="JD192" s="16">
        <v>0</v>
      </c>
      <c r="JE192" s="16">
        <v>0</v>
      </c>
      <c r="JF192" s="26" t="e">
        <f>SUM(#REF!)</f>
        <v>#REF!</v>
      </c>
      <c r="JG192" s="16">
        <v>0</v>
      </c>
      <c r="JH192" s="16">
        <v>0</v>
      </c>
      <c r="JI192" s="16">
        <v>0</v>
      </c>
      <c r="JJ192" s="16">
        <v>0</v>
      </c>
      <c r="JK192" s="16">
        <v>0</v>
      </c>
      <c r="JL192" s="16">
        <v>0</v>
      </c>
      <c r="JM192" s="16">
        <v>0</v>
      </c>
      <c r="JN192" s="26" t="e">
        <f>SUM(#REF!)</f>
        <v>#REF!</v>
      </c>
      <c r="JO192" s="16">
        <v>0</v>
      </c>
      <c r="JP192" s="16">
        <v>0</v>
      </c>
      <c r="JQ192" s="16">
        <v>0</v>
      </c>
      <c r="JR192" s="16">
        <v>0</v>
      </c>
      <c r="JS192" s="16">
        <v>0</v>
      </c>
      <c r="JT192" s="16">
        <v>0</v>
      </c>
      <c r="JU192" s="26" t="e">
        <f>SUM(#REF!)</f>
        <v>#REF!</v>
      </c>
      <c r="JV192" s="16">
        <v>0</v>
      </c>
      <c r="JW192" s="16">
        <v>0</v>
      </c>
      <c r="JX192" s="16">
        <v>0</v>
      </c>
      <c r="JY192" s="16">
        <v>0</v>
      </c>
      <c r="JZ192" s="16">
        <v>0</v>
      </c>
      <c r="KA192" s="16">
        <v>1</v>
      </c>
      <c r="KB192" s="16">
        <v>0</v>
      </c>
      <c r="KC192" s="16">
        <v>0</v>
      </c>
      <c r="KD192" s="16">
        <v>0</v>
      </c>
      <c r="KE192" s="16">
        <v>0</v>
      </c>
      <c r="KF192" s="16">
        <v>0</v>
      </c>
      <c r="KG192" s="16">
        <v>0</v>
      </c>
      <c r="KH192" s="16">
        <v>0</v>
      </c>
      <c r="KI192" s="16">
        <v>0</v>
      </c>
      <c r="KJ192" s="16">
        <v>0</v>
      </c>
      <c r="KK192" s="16">
        <v>0</v>
      </c>
      <c r="KL192" s="16">
        <v>0</v>
      </c>
      <c r="KM192" s="16">
        <v>0</v>
      </c>
      <c r="KN192" s="16">
        <v>0</v>
      </c>
      <c r="KO192" s="25" t="e">
        <f>SUM(#REF!)</f>
        <v>#REF!</v>
      </c>
      <c r="KP192" s="16">
        <v>0</v>
      </c>
      <c r="KQ192" s="16">
        <v>0</v>
      </c>
      <c r="KR192" s="16">
        <v>0</v>
      </c>
      <c r="KS192" s="16">
        <v>0</v>
      </c>
      <c r="KT192" s="16">
        <v>0</v>
      </c>
      <c r="KU192" s="16">
        <v>0</v>
      </c>
      <c r="KV192" s="16" t="e">
        <f>SUM(#REF!+#REF!+#REF!+#REF!+#REF!+#REF!+#REF!+#REF!)</f>
        <v>#REF!</v>
      </c>
      <c r="KW192" s="27">
        <v>167.57882147896697</v>
      </c>
      <c r="KX192" s="27">
        <v>68.475419220517836</v>
      </c>
      <c r="KY192" s="27">
        <v>0</v>
      </c>
      <c r="KZ192" s="27">
        <v>79.122289514655861</v>
      </c>
      <c r="LA192" s="27">
        <v>0</v>
      </c>
      <c r="LB192" s="27">
        <v>0</v>
      </c>
      <c r="LC192" s="27">
        <v>34.201247725689953</v>
      </c>
      <c r="LD192" s="27">
        <v>34.201247725689953</v>
      </c>
      <c r="LE192" s="27">
        <v>34.201247725689953</v>
      </c>
      <c r="LF192" s="27">
        <v>29.315355193448529</v>
      </c>
      <c r="LG192" s="27">
        <v>92.212106074914587</v>
      </c>
      <c r="LH192" s="27">
        <v>0</v>
      </c>
      <c r="LI192" s="27">
        <v>92.212106074914587</v>
      </c>
      <c r="LJ192" s="27">
        <v>0</v>
      </c>
      <c r="LK192" s="27">
        <v>107.38025005560438</v>
      </c>
      <c r="LL192" s="27">
        <v>161.78138183250138</v>
      </c>
      <c r="LM192" s="27">
        <v>61.474737383276391</v>
      </c>
      <c r="LN192" s="27">
        <v>61.474737383276391</v>
      </c>
      <c r="LO192" s="27">
        <v>107.96364020870783</v>
      </c>
      <c r="LP192" s="27">
        <v>74.71040148181099</v>
      </c>
      <c r="LQ192" s="27">
        <v>61.474737383276391</v>
      </c>
      <c r="LR192" s="27">
        <v>0</v>
      </c>
      <c r="LS192" s="27">
        <v>61.474737383276391</v>
      </c>
      <c r="LT192" s="27">
        <v>0</v>
      </c>
      <c r="LU192" s="27">
        <v>84.992652930259354</v>
      </c>
      <c r="LV192" s="27">
        <v>84.992652930259354</v>
      </c>
      <c r="LW192" s="27">
        <v>98.410626451638777</v>
      </c>
      <c r="LX192" s="27">
        <v>48.020301977328003</v>
      </c>
      <c r="LY192" s="27">
        <v>98.410626451638777</v>
      </c>
      <c r="LZ192" s="27">
        <v>133.77865448353563</v>
      </c>
      <c r="MA192" s="27">
        <v>67.78264341370749</v>
      </c>
      <c r="MB192" s="27">
        <v>133.77865448353563</v>
      </c>
      <c r="MC192" s="27">
        <v>0</v>
      </c>
      <c r="MD192" s="27">
        <v>98.410626451638777</v>
      </c>
      <c r="ME192" s="27">
        <v>49.734010552069392</v>
      </c>
      <c r="MF192" s="27">
        <v>134.94543478974254</v>
      </c>
      <c r="MG192" s="27">
        <v>55.020983814569433</v>
      </c>
      <c r="MH192" s="27">
        <v>55.020983814569433</v>
      </c>
      <c r="MI192" s="27">
        <v>52.541575663879762</v>
      </c>
      <c r="MJ192" s="27">
        <v>0</v>
      </c>
      <c r="MK192" s="27">
        <v>105.7394652500009</v>
      </c>
      <c r="ML192" s="27">
        <v>0</v>
      </c>
      <c r="MM192" s="27">
        <v>0</v>
      </c>
      <c r="MN192" s="27">
        <v>143.84213462457021</v>
      </c>
      <c r="MO192" s="27">
        <v>78.210742400431698</v>
      </c>
      <c r="MP192" s="27">
        <v>143.84213462457021</v>
      </c>
      <c r="MQ192" s="27">
        <v>99.212787912156017</v>
      </c>
      <c r="MR192" s="27">
        <v>59.651643154828101</v>
      </c>
      <c r="MS192" s="27">
        <v>27.528722849569203</v>
      </c>
      <c r="MT192" s="27">
        <v>59.651643154828101</v>
      </c>
      <c r="MU192" s="27">
        <v>29.534126500862325</v>
      </c>
      <c r="MV192" s="27">
        <v>78.903518207242058</v>
      </c>
      <c r="MW192" s="27">
        <v>87.472061080949032</v>
      </c>
      <c r="MX192" s="27">
        <v>132.46602663905287</v>
      </c>
      <c r="MY192" s="27">
        <v>41.384238985776214</v>
      </c>
      <c r="MZ192" s="27">
        <v>87.472061080949032</v>
      </c>
      <c r="NA192" s="27">
        <v>205.46271954612246</v>
      </c>
      <c r="NB192" s="27">
        <v>464.30563810121089</v>
      </c>
      <c r="NC192" s="27">
        <v>205.46271954612246</v>
      </c>
      <c r="ND192" s="27">
        <v>108.29179716982853</v>
      </c>
      <c r="NE192" s="27">
        <v>46.3065934025866</v>
      </c>
      <c r="NF192" s="27">
        <v>37.701588644310668</v>
      </c>
      <c r="NG192" s="27">
        <v>41.60301029319001</v>
      </c>
      <c r="NH192" s="27">
        <v>57.573315734397049</v>
      </c>
      <c r="NI192" s="27">
        <v>49.004772860690075</v>
      </c>
      <c r="NJ192" s="27">
        <v>70.371437218104063</v>
      </c>
      <c r="NK192" s="27">
        <v>51.921723626207346</v>
      </c>
      <c r="NL192" s="27">
        <v>66.32416803094884</v>
      </c>
      <c r="NM192" s="27">
        <v>58.266091541207395</v>
      </c>
      <c r="NN192" s="27">
        <v>60.563190269052249</v>
      </c>
      <c r="NO192" s="27">
        <v>86.159433236466256</v>
      </c>
      <c r="NP192" s="27">
        <v>47.801530669914207</v>
      </c>
      <c r="NQ192" s="27">
        <v>942.3574066849219</v>
      </c>
      <c r="NR192" s="27">
        <v>1345.6258500176841</v>
      </c>
      <c r="NS192" s="27">
        <v>2717.4677950404548</v>
      </c>
      <c r="NT192" s="27">
        <v>34.310633379396847</v>
      </c>
      <c r="NU192" s="27">
        <v>125.2830353789666</v>
      </c>
      <c r="NV192" s="27">
        <v>911.0731097247492</v>
      </c>
      <c r="NW192" s="27">
        <v>72.121607677414417</v>
      </c>
      <c r="NX192" s="27">
        <v>72.121607677414417</v>
      </c>
      <c r="NY192" s="27">
        <v>116.78741627439756</v>
      </c>
      <c r="NZ192" s="27">
        <v>49.223544168103871</v>
      </c>
      <c r="OA192" s="27">
        <v>517.64937522560786</v>
      </c>
      <c r="OB192" s="27">
        <v>49.223544168103871</v>
      </c>
      <c r="OC192" s="27">
        <v>116.78741627439756</v>
      </c>
      <c r="OD192" s="27">
        <v>142.09196416525984</v>
      </c>
      <c r="OE192" s="27">
        <v>46.014898326034881</v>
      </c>
      <c r="OF192" s="27">
        <v>110.73474343594923</v>
      </c>
      <c r="OG192" s="27">
        <v>101.98389113939743</v>
      </c>
      <c r="OH192" s="27">
        <v>101.98389113939743</v>
      </c>
      <c r="OI192" s="27">
        <v>112.41199012612165</v>
      </c>
      <c r="OJ192" s="27">
        <v>145.92046204500127</v>
      </c>
      <c r="OK192" s="27">
        <v>39.014216488793437</v>
      </c>
      <c r="OL192" s="27">
        <v>89.404540963104225</v>
      </c>
      <c r="OM192" s="27">
        <v>112.41199012612165</v>
      </c>
      <c r="ON192" s="27">
        <v>39.014216488793437</v>
      </c>
      <c r="OO192" s="27">
        <v>16.918314440000145</v>
      </c>
      <c r="OP192" s="27">
        <v>138.1905425163805</v>
      </c>
      <c r="OQ192" s="27">
        <v>42.806252483965885</v>
      </c>
      <c r="OR192" s="27">
        <v>46.343055287155572</v>
      </c>
      <c r="OS192" s="27">
        <v>63.844759880259168</v>
      </c>
      <c r="OT192" s="27">
        <v>46.343055287155572</v>
      </c>
      <c r="OU192" s="27">
        <v>90.24316430819043</v>
      </c>
      <c r="OV192" s="27">
        <v>131.55447952482874</v>
      </c>
      <c r="OW192" s="27">
        <v>328.01111358241661</v>
      </c>
      <c r="OX192" s="27">
        <v>328.01111358241661</v>
      </c>
      <c r="OY192" s="27">
        <v>328.01111358241661</v>
      </c>
      <c r="OZ192" s="27">
        <v>42.879176253103822</v>
      </c>
      <c r="PA192" s="27">
        <v>49.843396205776294</v>
      </c>
      <c r="PB192" s="27">
        <v>73.981163790431665</v>
      </c>
      <c r="PC192" s="27">
        <v>77.590890362759282</v>
      </c>
      <c r="PD192" s="27">
        <v>37.373431683189978</v>
      </c>
      <c r="PE192" s="27">
        <v>321.48443624457173</v>
      </c>
      <c r="PF192" s="27">
        <v>85.61250496793177</v>
      </c>
      <c r="PG192" s="27">
        <v>366.51486368724449</v>
      </c>
      <c r="PH192" s="27">
        <v>67.199253260604024</v>
      </c>
      <c r="PI192" s="27">
        <v>366.51486368724449</v>
      </c>
      <c r="PJ192" s="27">
        <v>52.906194509569417</v>
      </c>
      <c r="PK192" s="27">
        <v>47.837992554483172</v>
      </c>
      <c r="PL192" s="27">
        <v>57.865010810948775</v>
      </c>
      <c r="PM192" s="27">
        <v>113.39646100948373</v>
      </c>
      <c r="PN192" s="27">
        <v>89.550388501380084</v>
      </c>
      <c r="PO192" s="27">
        <v>85.61250496793177</v>
      </c>
      <c r="PP192" s="27">
        <v>34.529404686810643</v>
      </c>
      <c r="PQ192" s="27">
        <v>95.785370762673239</v>
      </c>
      <c r="PR192" s="27">
        <v>95.785370762673239</v>
      </c>
      <c r="PS192" s="27">
        <v>0</v>
      </c>
      <c r="PT192" s="27">
        <v>95.894756416380133</v>
      </c>
      <c r="PU192" s="27">
        <v>63.698912341983309</v>
      </c>
      <c r="PV192" s="27">
        <v>63.698912341983309</v>
      </c>
      <c r="PW192" s="27">
        <v>63.698912341983309</v>
      </c>
      <c r="PX192" s="27">
        <v>63.698912341983309</v>
      </c>
      <c r="PY192" s="27">
        <v>73.434235521897179</v>
      </c>
      <c r="PZ192" s="27">
        <v>73.434235521897179</v>
      </c>
      <c r="QA192" s="27">
        <v>200.32159382189829</v>
      </c>
      <c r="QB192" s="27">
        <v>72.887307253362692</v>
      </c>
      <c r="QC192" s="27">
        <v>100.1972587955181</v>
      </c>
      <c r="QD192" s="27">
        <v>504.63248243448709</v>
      </c>
      <c r="QE192" s="27">
        <v>504.63248243448709</v>
      </c>
      <c r="QF192" s="27">
        <v>273.71936745922648</v>
      </c>
      <c r="QG192" s="27">
        <v>155.94748030146687</v>
      </c>
      <c r="QH192" s="27">
        <v>51.593566665086655</v>
      </c>
      <c r="QI192" s="27">
        <v>273.71936745922648</v>
      </c>
      <c r="QJ192" s="27">
        <v>0</v>
      </c>
      <c r="QK192" s="27">
        <v>0</v>
      </c>
      <c r="QL192" s="27">
        <v>155.94748030146687</v>
      </c>
      <c r="QM192" s="27">
        <v>42.623943061121054</v>
      </c>
      <c r="QN192" s="27">
        <v>155.94748030146687</v>
      </c>
      <c r="QO192" s="27">
        <v>39.852839833879656</v>
      </c>
      <c r="QP192" s="27">
        <v>74.965634673793758</v>
      </c>
      <c r="QQ192" s="27">
        <v>202.50930689603624</v>
      </c>
      <c r="QR192" s="27">
        <v>29.242431424310595</v>
      </c>
      <c r="QS192" s="27">
        <v>40.108073025862417</v>
      </c>
      <c r="QT192" s="27">
        <v>45.540893826638325</v>
      </c>
      <c r="QU192" s="27">
        <v>56.989925581293598</v>
      </c>
      <c r="QV192" s="27">
        <v>39.087140257931374</v>
      </c>
      <c r="QW192" s="27">
        <v>289.10628274733006</v>
      </c>
      <c r="QX192" s="27">
        <v>46.598288479138333</v>
      </c>
      <c r="QY192" s="27">
        <v>124.59025957215624</v>
      </c>
      <c r="QZ192" s="27">
        <v>293.33586135733009</v>
      </c>
      <c r="RA192" s="27">
        <v>293.33586135733009</v>
      </c>
      <c r="RB192" s="27">
        <v>293.33586135733009</v>
      </c>
      <c r="RC192" s="27">
        <v>318.74979490189929</v>
      </c>
      <c r="RD192" s="27">
        <v>166.52142682646695</v>
      </c>
      <c r="RE192" s="27">
        <v>42.44163363827623</v>
      </c>
      <c r="RF192" s="27">
        <v>141.47211212758742</v>
      </c>
      <c r="RG192" s="27">
        <v>50.53617201258664</v>
      </c>
      <c r="RH192" s="27">
        <v>60.818423461035003</v>
      </c>
      <c r="RI192" s="27">
        <v>55.458526429397025</v>
      </c>
      <c r="RJ192" s="27">
        <v>55.458526429397025</v>
      </c>
      <c r="RK192" s="27">
        <v>26.799485158189889</v>
      </c>
      <c r="RL192" s="27">
        <v>117.15203512008722</v>
      </c>
      <c r="RM192" s="27">
        <v>117.15203512008722</v>
      </c>
      <c r="RN192" s="27">
        <v>90.206702423621479</v>
      </c>
      <c r="RO192" s="27">
        <v>61.948741882672948</v>
      </c>
      <c r="RP192" s="27">
        <v>61.948741882672948</v>
      </c>
      <c r="RQ192" s="27">
        <v>119.26682442508724</v>
      </c>
      <c r="RR192" s="27">
        <v>48.494306476724553</v>
      </c>
      <c r="RS192" s="27">
        <v>78.794132553535164</v>
      </c>
      <c r="RT192" s="27">
        <v>89.47746473224214</v>
      </c>
      <c r="RU192" s="27">
        <v>152.08252053715648</v>
      </c>
      <c r="RV192" s="27">
        <v>152.08252053715648</v>
      </c>
      <c r="RW192" s="27">
        <v>68.183724143966103</v>
      </c>
      <c r="RX192" s="27">
        <v>173.48564677913944</v>
      </c>
      <c r="RY192" s="27">
        <v>83.242482470949</v>
      </c>
      <c r="RZ192" s="27">
        <v>47.655683131638341</v>
      </c>
      <c r="SA192" s="27">
        <v>294.2838703561232</v>
      </c>
      <c r="SB192" s="27">
        <v>294.2838703561232</v>
      </c>
      <c r="SC192" s="27">
        <v>68.694190527931625</v>
      </c>
      <c r="SD192" s="27">
        <v>122.47547026715623</v>
      </c>
      <c r="SE192" s="27">
        <v>82.586168548707604</v>
      </c>
      <c r="SF192" s="27">
        <v>58.083782118362571</v>
      </c>
      <c r="SG192" s="27">
        <v>706.3760897545751</v>
      </c>
      <c r="SH192" s="27">
        <v>706.3760897545751</v>
      </c>
      <c r="SI192" s="27">
        <v>68.694190527931625</v>
      </c>
      <c r="SJ192" s="27">
        <v>706.3760897545751</v>
      </c>
      <c r="SK192" s="27">
        <v>253.51948340801943</v>
      </c>
      <c r="SL192" s="27">
        <v>48.056763861896968</v>
      </c>
      <c r="SM192" s="27">
        <v>59.906876346810861</v>
      </c>
      <c r="SN192" s="27">
        <v>58.411939079483268</v>
      </c>
      <c r="SO192" s="27">
        <v>181.21556630776018</v>
      </c>
      <c r="SP192" s="27">
        <v>105.19253698146642</v>
      </c>
      <c r="SQ192" s="27">
        <v>28.185036771810587</v>
      </c>
      <c r="SR192" s="27">
        <v>28.185036771810587</v>
      </c>
      <c r="SS192" s="27">
        <v>28.185036771810587</v>
      </c>
      <c r="ST192" s="27">
        <v>258.25952840198499</v>
      </c>
      <c r="SU192" s="27">
        <v>42.514557407414159</v>
      </c>
      <c r="SV192" s="27">
        <v>116.313411775001</v>
      </c>
      <c r="SW192" s="27">
        <v>43.097947560517618</v>
      </c>
      <c r="SX192" s="27">
        <v>85.831276275345573</v>
      </c>
      <c r="SY192" s="27">
        <v>480.45825296526277</v>
      </c>
      <c r="SZ192" s="27">
        <v>64.063531187672965</v>
      </c>
      <c r="TA192" s="27">
        <v>66.32416803094884</v>
      </c>
      <c r="TB192" s="27">
        <v>60.818423461035003</v>
      </c>
      <c r="TC192" s="27">
        <v>116.4227974287079</v>
      </c>
      <c r="TD192" s="27">
        <v>44.41057540500038</v>
      </c>
      <c r="TE192" s="27">
        <v>44.118880328448661</v>
      </c>
      <c r="TF192" s="27">
        <v>529.49948771052186</v>
      </c>
      <c r="TG192" s="27">
        <v>25.596242967414014</v>
      </c>
      <c r="TH192" s="27">
        <v>38.649597643103782</v>
      </c>
      <c r="TI192" s="27">
        <v>160.9427584874152</v>
      </c>
      <c r="TJ192" s="27">
        <v>226.02722244301918</v>
      </c>
      <c r="TK192" s="27">
        <v>38.831907065948613</v>
      </c>
      <c r="TL192" s="27">
        <v>7026.7885465928193</v>
      </c>
      <c r="TM192" s="27">
        <v>908.083235190094</v>
      </c>
      <c r="TN192" s="27">
        <v>69.386966334741984</v>
      </c>
      <c r="TO192" s="27">
        <v>4057.5879004882249</v>
      </c>
      <c r="TP192" s="27">
        <v>1015.1353282845778</v>
      </c>
      <c r="TQ192" s="27">
        <v>36.607732107241695</v>
      </c>
      <c r="TR192" s="27">
        <v>263.87465862560572</v>
      </c>
      <c r="TS192" s="27">
        <v>583.35369121888436</v>
      </c>
      <c r="TT192" s="27">
        <v>583.35369121888436</v>
      </c>
      <c r="TU192" s="27">
        <v>583.35369121888436</v>
      </c>
      <c r="TV192" s="27">
        <v>74.199935097845469</v>
      </c>
      <c r="TW192" s="27">
        <v>58.411939079483268</v>
      </c>
      <c r="TX192" s="27">
        <v>84.66449596913867</v>
      </c>
      <c r="TY192" s="27">
        <v>84.66449596913867</v>
      </c>
      <c r="TZ192" s="27">
        <v>84.66449596913867</v>
      </c>
      <c r="UA192" s="27">
        <v>86.925132812414546</v>
      </c>
      <c r="UB192" s="27">
        <v>86.925132812414546</v>
      </c>
      <c r="UC192" s="27">
        <v>43.717799598190034</v>
      </c>
      <c r="UD192" s="27">
        <v>153.79622911189787</v>
      </c>
      <c r="UE192" s="27">
        <v>85.758352506207643</v>
      </c>
      <c r="UF192" s="27">
        <v>538.87019204474609</v>
      </c>
      <c r="UG192" s="27">
        <v>65.886625416121262</v>
      </c>
      <c r="UH192" s="27">
        <v>78.210742400431698</v>
      </c>
      <c r="UI192" s="27">
        <v>86.925132812414546</v>
      </c>
      <c r="UJ192" s="27">
        <v>95.821832647242204</v>
      </c>
      <c r="UK192" s="27">
        <v>354.59182743319275</v>
      </c>
      <c r="UL192" s="27">
        <v>354.59182743319275</v>
      </c>
      <c r="UM192" s="27">
        <v>354.59182743319275</v>
      </c>
      <c r="UN192" s="27">
        <v>200.61328889845001</v>
      </c>
      <c r="UO192" s="27">
        <v>354.59182743319275</v>
      </c>
      <c r="UP192" s="27">
        <v>95.821832647242204</v>
      </c>
      <c r="UQ192" s="27">
        <v>66.980481953190235</v>
      </c>
      <c r="UR192" s="27">
        <v>98.738783412759474</v>
      </c>
      <c r="US192" s="27">
        <v>84.737419738276586</v>
      </c>
      <c r="UT192" s="27">
        <v>89.112845886552492</v>
      </c>
      <c r="UU192" s="27">
        <v>810.80292716009319</v>
      </c>
      <c r="UV192" s="27">
        <v>66.397091800086784</v>
      </c>
      <c r="UW192" s="27">
        <v>102.71312883077675</v>
      </c>
      <c r="UX192" s="27">
        <v>525.08759967767696</v>
      </c>
      <c r="UY192" s="27">
        <v>1547.0048384920824</v>
      </c>
      <c r="UZ192" s="27">
        <v>167.68820713267385</v>
      </c>
      <c r="VA192" s="27">
        <v>133.08587867672529</v>
      </c>
      <c r="VB192" s="27">
        <v>95.603061339828415</v>
      </c>
      <c r="VC192" s="27">
        <v>41.092543909224496</v>
      </c>
      <c r="VD192" s="27">
        <v>147.16016612034608</v>
      </c>
      <c r="VE192" s="27">
        <v>97.754312529397396</v>
      </c>
      <c r="VF192" s="27">
        <v>125.02780218698383</v>
      </c>
      <c r="VG192" s="27">
        <v>125.02780218698383</v>
      </c>
      <c r="VH192" s="27">
        <v>42.623943061121054</v>
      </c>
      <c r="VI192" s="27">
        <v>42.623943061121054</v>
      </c>
      <c r="VJ192" s="27">
        <v>160.35936833431171</v>
      </c>
      <c r="VK192" s="27">
        <v>160.35936833431171</v>
      </c>
      <c r="VL192" s="27">
        <v>160.35936833431171</v>
      </c>
      <c r="VM192" s="27">
        <v>139.61255601457017</v>
      </c>
      <c r="VN192" s="27">
        <v>72.777921599655798</v>
      </c>
      <c r="VO192" s="27">
        <v>166.70373624931179</v>
      </c>
      <c r="VP192" s="27">
        <v>160.35936833431171</v>
      </c>
      <c r="VQ192" s="27">
        <v>781.26880065923081</v>
      </c>
      <c r="VR192" s="27">
        <v>149.96773123215647</v>
      </c>
      <c r="VS192" s="27">
        <v>160.35936833431171</v>
      </c>
      <c r="VT192" s="27">
        <v>98.811707181897404</v>
      </c>
      <c r="VU192" s="27">
        <v>104.02575667525952</v>
      </c>
      <c r="VV192" s="27">
        <v>104.02575667525952</v>
      </c>
      <c r="VW192" s="27">
        <v>80.325531705431729</v>
      </c>
      <c r="VX192" s="27">
        <v>91.154711422414579</v>
      </c>
      <c r="VY192" s="27">
        <v>152.66591069025995</v>
      </c>
      <c r="VZ192" s="27">
        <v>196.56601971129479</v>
      </c>
      <c r="WA192" s="27">
        <v>104.02575667525952</v>
      </c>
      <c r="WB192" s="27">
        <v>152.66591069025995</v>
      </c>
      <c r="WC192" s="27">
        <v>48.421382707586623</v>
      </c>
      <c r="WD192" s="27">
        <v>50.06216751319009</v>
      </c>
      <c r="WE192" s="27">
        <v>41.165467678362418</v>
      </c>
      <c r="WF192" s="27">
        <v>246.84695853189868</v>
      </c>
      <c r="WG192" s="27">
        <v>70.845441717500606</v>
      </c>
      <c r="WH192" s="27">
        <v>69.970356487845436</v>
      </c>
      <c r="WI192" s="27">
        <v>81.638159549914505</v>
      </c>
      <c r="WJ192" s="27">
        <v>314.26498309991649</v>
      </c>
      <c r="WK192" s="27">
        <v>237.22102100569168</v>
      </c>
      <c r="WL192" s="27">
        <v>124.29856449560452</v>
      </c>
      <c r="WM192" s="27">
        <v>370.12459025957213</v>
      </c>
      <c r="WN192" s="27">
        <v>2013.7534228594138</v>
      </c>
      <c r="WO192" s="27">
        <v>173.30333735629461</v>
      </c>
      <c r="WP192" s="27">
        <v>166.81312190301867</v>
      </c>
      <c r="WQ192" s="27">
        <v>160.8333728337083</v>
      </c>
      <c r="WR192" s="27">
        <v>685.84804874224733</v>
      </c>
      <c r="WS192" s="27">
        <v>0</v>
      </c>
      <c r="WT192" s="27">
        <v>69.168195027328181</v>
      </c>
      <c r="WU192" s="27">
        <v>83.898796393190381</v>
      </c>
      <c r="WV192" s="27">
        <v>113.9798511625872</v>
      </c>
      <c r="WW192" s="27">
        <v>113.9798511625872</v>
      </c>
      <c r="WX192" s="27">
        <v>0</v>
      </c>
      <c r="WY192" s="27">
        <v>129.76784718094939</v>
      </c>
      <c r="WZ192" s="27">
        <v>177.64230162000152</v>
      </c>
      <c r="XA192" s="27">
        <v>804.13040228397256</v>
      </c>
      <c r="XB192" s="27">
        <v>86.633437735862827</v>
      </c>
      <c r="XC192" s="27">
        <v>67.162791376035059</v>
      </c>
      <c r="XD192" s="27">
        <v>977.36081587112915</v>
      </c>
      <c r="XE192" s="27">
        <v>172.82933285689805</v>
      </c>
      <c r="XF192" s="27">
        <v>177.64230162000152</v>
      </c>
      <c r="XG192" s="27">
        <v>193.3573738692258</v>
      </c>
      <c r="XH192" s="27">
        <v>977.36081587112915</v>
      </c>
      <c r="XI192" s="27">
        <v>0</v>
      </c>
      <c r="XJ192" s="27">
        <v>73.689468713879947</v>
      </c>
      <c r="XK192" s="27">
        <v>977.36081587112915</v>
      </c>
      <c r="XL192" s="27">
        <v>977.36081587112915</v>
      </c>
      <c r="XM192" s="27">
        <v>0</v>
      </c>
      <c r="XN192" s="27">
        <v>977.36081587112915</v>
      </c>
      <c r="XO192" s="27">
        <v>977.36081587112915</v>
      </c>
      <c r="XP192" s="27">
        <v>230.32972482215717</v>
      </c>
      <c r="XQ192" s="27">
        <v>977.36081587112915</v>
      </c>
      <c r="XR192" s="27">
        <v>977.36081587112915</v>
      </c>
      <c r="XS192" s="27">
        <v>978.19943921621541</v>
      </c>
      <c r="XT192" s="27">
        <v>148.10817511913922</v>
      </c>
      <c r="XU192" s="27">
        <v>148.10817511913922</v>
      </c>
      <c r="XV192" s="27">
        <v>148.10817511913922</v>
      </c>
      <c r="XW192" s="27">
        <v>3804.7611928870156</v>
      </c>
      <c r="XX192" s="27">
        <v>65.850163531552283</v>
      </c>
      <c r="XY192" s="27">
        <v>2756.7372447212306</v>
      </c>
      <c r="XZ192" s="27">
        <v>226.79292201896746</v>
      </c>
      <c r="YA192" s="27">
        <v>3804.7611928870156</v>
      </c>
      <c r="YB192" s="27">
        <v>143.44105389431158</v>
      </c>
      <c r="YC192" s="27">
        <v>138.73747078491499</v>
      </c>
      <c r="YD192" s="27">
        <v>206.30134289120866</v>
      </c>
      <c r="YE192" s="27">
        <v>95.092594955862879</v>
      </c>
      <c r="YF192" s="27">
        <v>123.93394564991486</v>
      </c>
      <c r="YG192" s="27">
        <v>123.93394564991486</v>
      </c>
      <c r="YH192" s="27">
        <v>138.73747078491499</v>
      </c>
      <c r="YI192" s="27">
        <v>125.02780218698383</v>
      </c>
      <c r="YJ192" s="27">
        <v>52.10403304905217</v>
      </c>
      <c r="YK192" s="27">
        <v>241.26829019284691</v>
      </c>
      <c r="YL192" s="27">
        <v>120.25129530844931</v>
      </c>
      <c r="YM192" s="27">
        <v>142.27427358810468</v>
      </c>
      <c r="YN192" s="27">
        <v>187.34116291534644</v>
      </c>
      <c r="YO192" s="27">
        <v>214.86988576491564</v>
      </c>
      <c r="YP192" s="27">
        <v>100.4160301029319</v>
      </c>
      <c r="YQ192" s="27">
        <v>119.52205761707</v>
      </c>
      <c r="YR192" s="27">
        <v>92.6131868051732</v>
      </c>
      <c r="YS192" s="27">
        <v>119.52205761707</v>
      </c>
      <c r="YT192" s="27">
        <v>74.71040148181099</v>
      </c>
      <c r="YU192" s="27">
        <v>74.71040148181099</v>
      </c>
      <c r="YV192" s="27">
        <v>72.996692907069587</v>
      </c>
      <c r="YW192" s="27">
        <v>471.56155313043513</v>
      </c>
      <c r="YX192" s="27">
        <v>243.20077007500211</v>
      </c>
      <c r="YY192" s="27">
        <v>149.16556977163921</v>
      </c>
      <c r="YZ192" s="27">
        <v>131.77325083224252</v>
      </c>
      <c r="ZA192" s="27">
        <v>114.41739377741479</v>
      </c>
      <c r="ZB192" s="27">
        <v>72.814383484224763</v>
      </c>
      <c r="ZC192" s="27">
        <v>90.1702405390525</v>
      </c>
      <c r="ZD192" s="27">
        <v>143.36813012517365</v>
      </c>
      <c r="ZE192" s="27">
        <v>97.389693683707733</v>
      </c>
      <c r="ZF192" s="27">
        <v>44.993965558103838</v>
      </c>
      <c r="ZG192" s="27">
        <v>232.66328543457098</v>
      </c>
      <c r="ZH192" s="27">
        <v>161.52614864051864</v>
      </c>
      <c r="ZI192" s="27">
        <v>59.214100540000508</v>
      </c>
      <c r="ZJ192" s="27">
        <v>85.904200044483488</v>
      </c>
      <c r="ZK192" s="27">
        <v>170.38638659077731</v>
      </c>
      <c r="ZL192" s="27">
        <v>38.175593143707225</v>
      </c>
      <c r="ZM192" s="27">
        <v>101.87450548569053</v>
      </c>
      <c r="ZN192" s="27">
        <v>180.92387123120844</v>
      </c>
      <c r="ZO192" s="27">
        <v>76.387648171983415</v>
      </c>
      <c r="ZP192" s="27">
        <v>62.896750881466062</v>
      </c>
      <c r="ZQ192" s="27">
        <v>82.40385912586278</v>
      </c>
      <c r="ZR192" s="27">
        <v>162.18246256276004</v>
      </c>
      <c r="ZS192" s="27">
        <v>224.4958232911226</v>
      </c>
      <c r="ZT192" s="27">
        <v>254.46749240681254</v>
      </c>
      <c r="ZU192" s="27">
        <v>144.27967723939778</v>
      </c>
      <c r="ZV192" s="27">
        <v>176.25675000638083</v>
      </c>
      <c r="ZW192" s="27">
        <v>176.25675000638083</v>
      </c>
      <c r="ZX192" s="27">
        <v>272.88074411414027</v>
      </c>
      <c r="ZY192" s="27">
        <v>272.88074411414027</v>
      </c>
      <c r="ZZ192" s="27">
        <v>126.66858699258731</v>
      </c>
      <c r="AAA192" s="27">
        <v>473.56695678172821</v>
      </c>
      <c r="AAB192" s="27">
        <v>188.21624814500163</v>
      </c>
      <c r="AAC192" s="27">
        <v>133.88804013724254</v>
      </c>
      <c r="AAD192" s="27">
        <v>168.27159728577732</v>
      </c>
      <c r="AAE192" s="27">
        <v>113.61523231689752</v>
      </c>
    </row>
    <row r="193" spans="1:707">
      <c r="A193" s="14" t="s">
        <v>2278</v>
      </c>
      <c r="B193" s="14" t="e">
        <f>_xlfn.CONCAT(#REF!," ","[",#REF!,"]")</f>
        <v>#REF!</v>
      </c>
      <c r="C193" s="15" t="s">
        <v>2279</v>
      </c>
      <c r="D193" s="14" t="s">
        <v>2280</v>
      </c>
      <c r="E193" s="16">
        <v>3021</v>
      </c>
      <c r="F193" s="17">
        <v>44641</v>
      </c>
      <c r="G193" s="14" t="s">
        <v>710</v>
      </c>
      <c r="H193" s="14" t="s">
        <v>2281</v>
      </c>
      <c r="I193" s="18">
        <v>1.0078</v>
      </c>
      <c r="J193" s="37">
        <v>44686</v>
      </c>
      <c r="K193" s="1" t="s">
        <v>2282</v>
      </c>
      <c r="L193" s="18">
        <v>323</v>
      </c>
      <c r="M193" s="20" t="s">
        <v>2283</v>
      </c>
      <c r="N193" s="20" t="s">
        <v>2279</v>
      </c>
      <c r="O193" s="20" t="s">
        <v>2284</v>
      </c>
      <c r="P193" s="21">
        <v>31.99</v>
      </c>
      <c r="Q193" s="22">
        <v>37.5</v>
      </c>
      <c r="R193" s="20" t="s">
        <v>2285</v>
      </c>
      <c r="S193" s="20" t="s">
        <v>2281</v>
      </c>
      <c r="T193" s="20" t="s">
        <v>2286</v>
      </c>
      <c r="U193" s="16">
        <v>0</v>
      </c>
      <c r="V193" s="16">
        <v>1</v>
      </c>
      <c r="W193" s="16">
        <v>0</v>
      </c>
      <c r="X193" s="16">
        <v>0</v>
      </c>
      <c r="Y193" s="23">
        <v>0</v>
      </c>
      <c r="Z193" s="16">
        <v>0</v>
      </c>
      <c r="AA193" s="16">
        <v>0</v>
      </c>
      <c r="AB193" s="16">
        <v>0</v>
      </c>
      <c r="AC193" s="16">
        <v>0</v>
      </c>
      <c r="AD193" s="16">
        <v>0</v>
      </c>
      <c r="AE193" s="16">
        <v>0</v>
      </c>
      <c r="AF193" s="16">
        <v>0</v>
      </c>
      <c r="AG193" s="16">
        <v>0</v>
      </c>
      <c r="AH193" s="16">
        <v>1</v>
      </c>
      <c r="AI193" s="16">
        <v>0</v>
      </c>
      <c r="AJ193" s="16">
        <v>0</v>
      </c>
      <c r="AK193" s="16">
        <v>0</v>
      </c>
      <c r="AL193" s="16">
        <v>0</v>
      </c>
      <c r="AM193" s="16">
        <v>0</v>
      </c>
      <c r="AN193" s="16">
        <v>0</v>
      </c>
      <c r="AO193" s="16">
        <v>0</v>
      </c>
      <c r="AP193" s="16">
        <v>1</v>
      </c>
      <c r="AQ193" s="16">
        <v>0</v>
      </c>
      <c r="AR193" s="16">
        <v>0</v>
      </c>
      <c r="AS193" s="24" t="s">
        <v>2287</v>
      </c>
      <c r="AT193" s="24" t="s">
        <v>2288</v>
      </c>
      <c r="AU193" s="25" t="e">
        <f>#REF!+#REF!</f>
        <v>#REF!</v>
      </c>
      <c r="AV193" s="26" t="e">
        <f>SUM(#REF!)</f>
        <v>#REF!</v>
      </c>
      <c r="AW193" s="16">
        <v>0</v>
      </c>
      <c r="AX193" s="16">
        <v>1</v>
      </c>
      <c r="AY193" s="26" t="e">
        <f>SUM(#REF!)</f>
        <v>#REF!</v>
      </c>
      <c r="AZ193" s="16">
        <v>0</v>
      </c>
      <c r="BA193" s="16">
        <v>0</v>
      </c>
      <c r="BB193" s="16">
        <v>0</v>
      </c>
      <c r="BC193" s="16">
        <v>0</v>
      </c>
      <c r="BD193" s="16">
        <v>0</v>
      </c>
      <c r="BE193" s="16">
        <v>0</v>
      </c>
      <c r="BF193" s="16">
        <v>0</v>
      </c>
      <c r="BG193" s="16">
        <v>0</v>
      </c>
      <c r="BH193" s="16">
        <v>0</v>
      </c>
      <c r="BI193" s="16">
        <v>0</v>
      </c>
      <c r="BJ193" s="16">
        <v>0</v>
      </c>
      <c r="BK193" s="16">
        <v>0</v>
      </c>
      <c r="BL193" s="16">
        <v>0</v>
      </c>
      <c r="BM193" s="16">
        <v>0</v>
      </c>
      <c r="BN193" s="16">
        <v>0</v>
      </c>
      <c r="BO193" s="16">
        <v>0</v>
      </c>
      <c r="BP193" s="16">
        <v>0</v>
      </c>
      <c r="BQ193" s="16">
        <v>0</v>
      </c>
      <c r="BR193" s="16">
        <v>0</v>
      </c>
      <c r="BS193" s="16">
        <v>0</v>
      </c>
      <c r="BT193" s="16">
        <v>0</v>
      </c>
      <c r="BU193" s="16">
        <v>0</v>
      </c>
      <c r="BV193" s="16">
        <v>0</v>
      </c>
      <c r="BW193" s="16">
        <v>0</v>
      </c>
      <c r="BX193" s="16">
        <v>0</v>
      </c>
      <c r="BY193" s="16">
        <v>0</v>
      </c>
      <c r="BZ193" s="16">
        <v>0</v>
      </c>
      <c r="CA193" s="16">
        <v>0</v>
      </c>
      <c r="CB193" s="16">
        <v>0</v>
      </c>
      <c r="CC193" s="16">
        <v>0</v>
      </c>
      <c r="CD193" s="16">
        <v>0</v>
      </c>
      <c r="CE193" s="16">
        <v>0</v>
      </c>
      <c r="CF193" s="16">
        <v>0</v>
      </c>
      <c r="CG193" s="16">
        <v>0</v>
      </c>
      <c r="CH193" s="16">
        <v>0</v>
      </c>
      <c r="CI193" s="16">
        <v>0</v>
      </c>
      <c r="CJ193" s="16">
        <v>0</v>
      </c>
      <c r="CK193" s="16">
        <v>0</v>
      </c>
      <c r="CL193" s="25" t="e">
        <f>SUM(#REF!)</f>
        <v>#REF!</v>
      </c>
      <c r="CM193" s="16">
        <v>0</v>
      </c>
      <c r="CN193" s="16">
        <v>0</v>
      </c>
      <c r="CO193" s="16">
        <v>0</v>
      </c>
      <c r="CP193" s="25" t="e">
        <f>SUM(#REF!,#REF!,#REF!,#REF!,#REF!)</f>
        <v>#REF!</v>
      </c>
      <c r="CQ193" s="26" t="e">
        <f>SUM(#REF!)</f>
        <v>#REF!</v>
      </c>
      <c r="CR193" s="16">
        <v>0</v>
      </c>
      <c r="CS193" s="16">
        <v>0</v>
      </c>
      <c r="CT193" s="16">
        <v>0</v>
      </c>
      <c r="CU193" s="26" t="e">
        <f>SUM(#REF!)</f>
        <v>#REF!</v>
      </c>
      <c r="CV193" s="16">
        <v>0</v>
      </c>
      <c r="CW193" s="16">
        <v>0</v>
      </c>
      <c r="CX193" s="16">
        <v>0</v>
      </c>
      <c r="CY193" s="26" t="e">
        <f>SUM(#REF!)</f>
        <v>#REF!</v>
      </c>
      <c r="CZ193" s="16">
        <v>0</v>
      </c>
      <c r="DA193" s="16">
        <v>0</v>
      </c>
      <c r="DB193" s="16">
        <v>0</v>
      </c>
      <c r="DC193" s="26" t="e">
        <f>SUM(#REF!)</f>
        <v>#REF!</v>
      </c>
      <c r="DD193" s="16">
        <v>0</v>
      </c>
      <c r="DE193" s="16">
        <v>0</v>
      </c>
      <c r="DF193" s="16">
        <v>0</v>
      </c>
      <c r="DG193" s="16">
        <v>0</v>
      </c>
      <c r="DH193" s="16">
        <v>0</v>
      </c>
      <c r="DI193" s="16">
        <v>0</v>
      </c>
      <c r="DJ193" s="26" t="e">
        <f>SUM(#REF!)</f>
        <v>#REF!</v>
      </c>
      <c r="DK193" s="16">
        <v>0</v>
      </c>
      <c r="DL193" s="16">
        <v>0</v>
      </c>
      <c r="DM193" s="16">
        <v>0</v>
      </c>
      <c r="DN193" s="16">
        <v>0</v>
      </c>
      <c r="DO193" s="16">
        <v>0</v>
      </c>
      <c r="DP193" s="16">
        <v>0</v>
      </c>
      <c r="DQ193" s="16">
        <v>0</v>
      </c>
      <c r="DR193" s="16">
        <v>0</v>
      </c>
      <c r="DS193" s="16">
        <v>0</v>
      </c>
      <c r="DT193" s="16">
        <v>0</v>
      </c>
      <c r="DU193" s="16">
        <v>0</v>
      </c>
      <c r="DV193" s="16">
        <v>0</v>
      </c>
      <c r="DW193" s="16">
        <v>0</v>
      </c>
      <c r="DX193" s="16">
        <v>0</v>
      </c>
      <c r="DY193" s="16">
        <v>0</v>
      </c>
      <c r="DZ193" s="16">
        <v>0</v>
      </c>
      <c r="EA193" s="16">
        <v>0</v>
      </c>
      <c r="EB193" s="16">
        <v>0</v>
      </c>
      <c r="EC193" s="16">
        <v>0</v>
      </c>
      <c r="ED193" s="16">
        <v>0</v>
      </c>
      <c r="EE193" s="16">
        <v>0</v>
      </c>
      <c r="EF193" s="16">
        <v>0</v>
      </c>
      <c r="EG193" s="16">
        <v>0</v>
      </c>
      <c r="EH193" s="16">
        <v>0</v>
      </c>
      <c r="EI193" s="16">
        <v>0</v>
      </c>
      <c r="EJ193" s="16">
        <v>0</v>
      </c>
      <c r="EK193" s="16">
        <v>0</v>
      </c>
      <c r="EL193" s="16">
        <v>0</v>
      </c>
      <c r="EM193" s="16">
        <v>0</v>
      </c>
      <c r="EN193" s="16">
        <v>0</v>
      </c>
      <c r="EO193" s="16">
        <v>0</v>
      </c>
      <c r="EP193" s="16">
        <v>0</v>
      </c>
      <c r="EQ193" s="16">
        <v>0</v>
      </c>
      <c r="ER193" s="16">
        <v>0</v>
      </c>
      <c r="ES193" s="16">
        <v>0</v>
      </c>
      <c r="ET193" s="16">
        <v>0</v>
      </c>
      <c r="EU193" s="16">
        <v>0</v>
      </c>
      <c r="EV193" s="16">
        <v>0</v>
      </c>
      <c r="EW193" s="16">
        <v>0</v>
      </c>
      <c r="EX193" s="16">
        <v>0</v>
      </c>
      <c r="EY193" s="16">
        <v>0</v>
      </c>
      <c r="EZ193" s="16">
        <v>0</v>
      </c>
      <c r="FA193" s="16">
        <v>0</v>
      </c>
      <c r="FB193" s="16">
        <v>0</v>
      </c>
      <c r="FC193" s="16">
        <v>0</v>
      </c>
      <c r="FD193" s="25" t="e">
        <f>SUM(#REF!,#REF!,#REF!,#REF!,#REF!)</f>
        <v>#REF!</v>
      </c>
      <c r="FE193" s="26" t="e">
        <f>SUM(#REF!)</f>
        <v>#REF!</v>
      </c>
      <c r="FF193" s="16">
        <v>1</v>
      </c>
      <c r="FG193" s="16">
        <v>1</v>
      </c>
      <c r="FH193" s="16">
        <v>1</v>
      </c>
      <c r="FI193" s="16">
        <v>0</v>
      </c>
      <c r="FJ193" s="16">
        <v>0</v>
      </c>
      <c r="FK193" s="16">
        <v>0</v>
      </c>
      <c r="FL193" s="16">
        <v>0</v>
      </c>
      <c r="FM193" s="16">
        <v>0</v>
      </c>
      <c r="FN193" s="16">
        <v>0</v>
      </c>
      <c r="FO193" s="16">
        <v>0</v>
      </c>
      <c r="FP193" s="26" t="e">
        <f>SUM(#REF!)</f>
        <v>#REF!</v>
      </c>
      <c r="FQ193" s="16">
        <v>0</v>
      </c>
      <c r="FR193" s="16">
        <v>1</v>
      </c>
      <c r="FS193" s="16">
        <v>0</v>
      </c>
      <c r="FT193" s="26" t="e">
        <f>SUM(#REF!)</f>
        <v>#REF!</v>
      </c>
      <c r="FU193" s="16">
        <v>1</v>
      </c>
      <c r="FV193" s="16">
        <v>0</v>
      </c>
      <c r="FW193" s="16">
        <v>0</v>
      </c>
      <c r="FX193" s="16">
        <v>0</v>
      </c>
      <c r="FY193" s="16">
        <v>0</v>
      </c>
      <c r="FZ193" s="16">
        <v>0</v>
      </c>
      <c r="GA193" s="16">
        <v>0</v>
      </c>
      <c r="GB193" s="16">
        <v>0</v>
      </c>
      <c r="GC193" s="16">
        <v>0</v>
      </c>
      <c r="GD193" s="16">
        <v>0</v>
      </c>
      <c r="GE193" s="16">
        <v>0</v>
      </c>
      <c r="GF193" s="16">
        <v>0</v>
      </c>
      <c r="GG193" s="16">
        <v>0</v>
      </c>
      <c r="GH193" s="16">
        <v>0</v>
      </c>
      <c r="GI193" s="26" t="e">
        <f>SUM(#REF!)</f>
        <v>#REF!</v>
      </c>
      <c r="GJ193" s="16">
        <v>0</v>
      </c>
      <c r="GK193" s="16">
        <v>0</v>
      </c>
      <c r="GL193" s="16">
        <v>0</v>
      </c>
      <c r="GM193" s="16">
        <v>0</v>
      </c>
      <c r="GN193" s="16">
        <v>0</v>
      </c>
      <c r="GO193" s="26" t="e">
        <f>SUM(#REF!)</f>
        <v>#REF!</v>
      </c>
      <c r="GP193" s="16">
        <v>1</v>
      </c>
      <c r="GQ193" s="16">
        <v>1</v>
      </c>
      <c r="GR193" s="16">
        <v>0</v>
      </c>
      <c r="GS193" s="16">
        <v>1</v>
      </c>
      <c r="GT193" s="16">
        <v>0</v>
      </c>
      <c r="GU193" s="16">
        <v>0</v>
      </c>
      <c r="GV193" s="16">
        <v>0</v>
      </c>
      <c r="GW193" s="16">
        <v>0</v>
      </c>
      <c r="GX193" s="16">
        <v>0</v>
      </c>
      <c r="GY193" s="16">
        <v>0</v>
      </c>
      <c r="GZ193" s="16">
        <v>0</v>
      </c>
      <c r="HA193" s="16">
        <v>0</v>
      </c>
      <c r="HB193" s="16">
        <v>0</v>
      </c>
      <c r="HC193" s="16">
        <v>0</v>
      </c>
      <c r="HD193" s="16">
        <v>0</v>
      </c>
      <c r="HE193" s="16">
        <v>0</v>
      </c>
      <c r="HF193" s="16">
        <v>0</v>
      </c>
      <c r="HG193" s="16">
        <v>0</v>
      </c>
      <c r="HH193" s="16">
        <v>0</v>
      </c>
      <c r="HI193" s="16">
        <v>0</v>
      </c>
      <c r="HJ193" s="16">
        <v>0</v>
      </c>
      <c r="HK193" s="16">
        <v>0</v>
      </c>
      <c r="HL193" s="25" t="e">
        <f>SUM(#REF!)</f>
        <v>#REF!</v>
      </c>
      <c r="HM193" s="16">
        <v>0</v>
      </c>
      <c r="HN193" s="16">
        <v>0</v>
      </c>
      <c r="HO193" s="16">
        <v>0</v>
      </c>
      <c r="HP193" s="25" t="e">
        <f>SUM(#REF!)</f>
        <v>#REF!</v>
      </c>
      <c r="HQ193" s="16">
        <v>0</v>
      </c>
      <c r="HR193" s="16">
        <v>0</v>
      </c>
      <c r="HS193" s="16">
        <v>0</v>
      </c>
      <c r="HT193" s="16">
        <v>0</v>
      </c>
      <c r="HU193" s="16">
        <v>0</v>
      </c>
      <c r="HV193" s="16">
        <v>0</v>
      </c>
      <c r="HW193" s="25" t="e">
        <f>SUM(#REF!+#REF!+#REF!+#REF!+#REF!+#REF!+#REF!+#REF!)</f>
        <v>#REF!</v>
      </c>
      <c r="HX193" s="26" t="e">
        <f>SUM(#REF!)</f>
        <v>#REF!</v>
      </c>
      <c r="HY193" s="16">
        <v>0</v>
      </c>
      <c r="HZ193" s="16">
        <v>0</v>
      </c>
      <c r="IA193" s="16">
        <v>0</v>
      </c>
      <c r="IB193" s="26" t="e">
        <f>SUM(#REF!)</f>
        <v>#REF!</v>
      </c>
      <c r="IC193" s="16">
        <v>0</v>
      </c>
      <c r="ID193" s="16">
        <v>0</v>
      </c>
      <c r="IE193" s="16">
        <v>0</v>
      </c>
      <c r="IF193" s="16">
        <v>0</v>
      </c>
      <c r="IG193" s="16">
        <v>0</v>
      </c>
      <c r="IH193" s="16">
        <v>0</v>
      </c>
      <c r="II193" s="26" t="e">
        <f>SUM(#REF!)</f>
        <v>#REF!</v>
      </c>
      <c r="IJ193" s="16">
        <v>0</v>
      </c>
      <c r="IK193" s="16">
        <v>0</v>
      </c>
      <c r="IL193" s="16">
        <v>0</v>
      </c>
      <c r="IM193" s="16">
        <v>0</v>
      </c>
      <c r="IN193" s="16">
        <v>0</v>
      </c>
      <c r="IO193" s="26" t="e">
        <f>SUM(#REF!)</f>
        <v>#REF!</v>
      </c>
      <c r="IP193" s="16">
        <v>0</v>
      </c>
      <c r="IQ193" s="16">
        <v>0</v>
      </c>
      <c r="IR193" s="16">
        <v>0</v>
      </c>
      <c r="IS193" s="16">
        <v>0</v>
      </c>
      <c r="IT193" s="16">
        <v>0</v>
      </c>
      <c r="IU193" s="16">
        <v>0</v>
      </c>
      <c r="IV193" s="16">
        <v>0</v>
      </c>
      <c r="IW193" s="26" t="e">
        <f>SUM(#REF!)</f>
        <v>#REF!</v>
      </c>
      <c r="IX193" s="16">
        <v>0</v>
      </c>
      <c r="IY193" s="16">
        <v>0</v>
      </c>
      <c r="IZ193" s="16">
        <v>0</v>
      </c>
      <c r="JA193" s="16">
        <v>0</v>
      </c>
      <c r="JB193" s="16">
        <v>0</v>
      </c>
      <c r="JC193" s="16">
        <v>0</v>
      </c>
      <c r="JD193" s="16">
        <v>0</v>
      </c>
      <c r="JE193" s="16">
        <v>0</v>
      </c>
      <c r="JF193" s="26" t="e">
        <f>SUM(#REF!)</f>
        <v>#REF!</v>
      </c>
      <c r="JG193" s="16">
        <v>0</v>
      </c>
      <c r="JH193" s="16">
        <v>0</v>
      </c>
      <c r="JI193" s="16">
        <v>0</v>
      </c>
      <c r="JJ193" s="16">
        <v>0</v>
      </c>
      <c r="JK193" s="16">
        <v>0</v>
      </c>
      <c r="JL193" s="16">
        <v>0</v>
      </c>
      <c r="JM193" s="16">
        <v>0</v>
      </c>
      <c r="JN193" s="26" t="e">
        <f>SUM(#REF!)</f>
        <v>#REF!</v>
      </c>
      <c r="JO193" s="16">
        <v>0</v>
      </c>
      <c r="JP193" s="16">
        <v>1</v>
      </c>
      <c r="JQ193" s="16">
        <v>0</v>
      </c>
      <c r="JR193" s="16">
        <v>0</v>
      </c>
      <c r="JS193" s="16">
        <v>0</v>
      </c>
      <c r="JT193" s="16">
        <v>0</v>
      </c>
      <c r="JU193" s="26" t="e">
        <f>SUM(#REF!)</f>
        <v>#REF!</v>
      </c>
      <c r="JV193" s="16">
        <v>0</v>
      </c>
      <c r="JW193" s="16">
        <v>1</v>
      </c>
      <c r="JX193" s="16">
        <v>1</v>
      </c>
      <c r="JY193" s="16">
        <v>0</v>
      </c>
      <c r="JZ193" s="16">
        <v>0</v>
      </c>
      <c r="KA193" s="16">
        <v>0</v>
      </c>
      <c r="KB193" s="16">
        <v>0</v>
      </c>
      <c r="KC193" s="16">
        <v>0</v>
      </c>
      <c r="KD193" s="16">
        <v>0</v>
      </c>
      <c r="KE193" s="16">
        <v>0</v>
      </c>
      <c r="KF193" s="16">
        <v>0</v>
      </c>
      <c r="KG193" s="16">
        <v>0</v>
      </c>
      <c r="KH193" s="16">
        <v>0</v>
      </c>
      <c r="KI193" s="16">
        <v>0</v>
      </c>
      <c r="KJ193" s="16">
        <v>0</v>
      </c>
      <c r="KK193" s="16">
        <v>0</v>
      </c>
      <c r="KL193" s="16">
        <v>0</v>
      </c>
      <c r="KM193" s="16">
        <v>0</v>
      </c>
      <c r="KN193" s="16">
        <v>0</v>
      </c>
      <c r="KO193" s="25" t="e">
        <f>SUM(#REF!)</f>
        <v>#REF!</v>
      </c>
      <c r="KP193" s="16">
        <v>0</v>
      </c>
      <c r="KQ193" s="16">
        <v>0</v>
      </c>
      <c r="KR193" s="16">
        <v>0</v>
      </c>
      <c r="KS193" s="16">
        <v>0</v>
      </c>
      <c r="KT193" s="16">
        <v>0</v>
      </c>
      <c r="KU193" s="16">
        <v>0</v>
      </c>
      <c r="KV193" s="16" t="e">
        <f>SUM(#REF!+#REF!+#REF!+#REF!+#REF!+#REF!+#REF!+#REF!)</f>
        <v>#REF!</v>
      </c>
      <c r="KW193" s="27">
        <v>112.60345005555791</v>
      </c>
      <c r="KX193" s="27">
        <v>50.761113101346147</v>
      </c>
      <c r="KY193" s="27">
        <v>0</v>
      </c>
      <c r="KZ193" s="27">
        <v>91.716102080841324</v>
      </c>
      <c r="LA193" s="27">
        <v>0</v>
      </c>
      <c r="LB193" s="27">
        <v>0</v>
      </c>
      <c r="LC193" s="27">
        <v>25.80558979434463</v>
      </c>
      <c r="LD193" s="27">
        <v>25.80558979434463</v>
      </c>
      <c r="LE193" s="27">
        <v>25.80558979434463</v>
      </c>
      <c r="LF193" s="27">
        <v>25.80558979434463</v>
      </c>
      <c r="LG193" s="27">
        <v>108.68707231029855</v>
      </c>
      <c r="LH193" s="27">
        <v>193.99731621866138</v>
      </c>
      <c r="LI193" s="27">
        <v>108.68707231029855</v>
      </c>
      <c r="LJ193" s="27">
        <v>0</v>
      </c>
      <c r="LK193" s="27">
        <v>115.82155890049971</v>
      </c>
      <c r="LL193" s="27">
        <v>69.584013892515173</v>
      </c>
      <c r="LM193" s="27">
        <v>49.030620609254797</v>
      </c>
      <c r="LN193" s="27">
        <v>49.030620609254797</v>
      </c>
      <c r="LO193" s="27">
        <v>49.698529992167245</v>
      </c>
      <c r="LP193" s="27">
        <v>67.944599952639152</v>
      </c>
      <c r="LQ193" s="27">
        <v>49.030620609254797</v>
      </c>
      <c r="LR193" s="27">
        <v>0</v>
      </c>
      <c r="LS193" s="27">
        <v>24.95552330700151</v>
      </c>
      <c r="LT193" s="27">
        <v>0</v>
      </c>
      <c r="LU193" s="27">
        <v>45.508916590261883</v>
      </c>
      <c r="LV193" s="27">
        <v>45.508916590261883</v>
      </c>
      <c r="LW193" s="27">
        <v>63.603188963708234</v>
      </c>
      <c r="LX193" s="27">
        <v>28.53794636080465</v>
      </c>
      <c r="LY193" s="27">
        <v>44.567771550703434</v>
      </c>
      <c r="LZ193" s="27">
        <v>115.27508758720771</v>
      </c>
      <c r="MA193" s="27">
        <v>23.741142610797056</v>
      </c>
      <c r="MB193" s="27">
        <v>115.27508758720771</v>
      </c>
      <c r="MC193" s="27">
        <v>0</v>
      </c>
      <c r="MD193" s="27">
        <v>63.603188963708234</v>
      </c>
      <c r="ME193" s="27">
        <v>52.855919802298828</v>
      </c>
      <c r="MF193" s="27">
        <v>44.355254928867652</v>
      </c>
      <c r="MG193" s="27">
        <v>20.371236178829701</v>
      </c>
      <c r="MH193" s="27">
        <v>20.371236178829701</v>
      </c>
      <c r="MI193" s="27">
        <v>104.40638035617785</v>
      </c>
      <c r="MJ193" s="27">
        <v>0</v>
      </c>
      <c r="MK193" s="27">
        <v>56.984814169393964</v>
      </c>
      <c r="ML193" s="27">
        <v>0</v>
      </c>
      <c r="MM193" s="27">
        <v>0</v>
      </c>
      <c r="MN193" s="27">
        <v>87.830083852987073</v>
      </c>
      <c r="MO193" s="27">
        <v>87.647926748556401</v>
      </c>
      <c r="MP193" s="27">
        <v>121.07375541158397</v>
      </c>
      <c r="MQ193" s="27">
        <v>43.444469406714312</v>
      </c>
      <c r="MR193" s="27">
        <v>30.23807933549088</v>
      </c>
      <c r="MS193" s="27">
        <v>33.091873971571346</v>
      </c>
      <c r="MT193" s="27">
        <v>30.23807933549088</v>
      </c>
      <c r="MU193" s="27">
        <v>33.091873971571346</v>
      </c>
      <c r="MV193" s="27">
        <v>54.859647951036166</v>
      </c>
      <c r="MW193" s="27">
        <v>200.34245535632965</v>
      </c>
      <c r="MX193" s="27">
        <v>360.51926918569706</v>
      </c>
      <c r="MY193" s="27">
        <v>95.268165617239347</v>
      </c>
      <c r="MZ193" s="27">
        <v>248.43193092602598</v>
      </c>
      <c r="NA193" s="27">
        <v>103.07056159035295</v>
      </c>
      <c r="NB193" s="27">
        <v>0</v>
      </c>
      <c r="NC193" s="27">
        <v>103.07056159035295</v>
      </c>
      <c r="ND193" s="27">
        <v>122.7435288688651</v>
      </c>
      <c r="NE193" s="27">
        <v>59.231418457372207</v>
      </c>
      <c r="NF193" s="27">
        <v>110.17468866314901</v>
      </c>
      <c r="NG193" s="27">
        <v>40.408517666203174</v>
      </c>
      <c r="NH193" s="27">
        <v>39.103058417783387</v>
      </c>
      <c r="NI193" s="27">
        <v>38.435149034870946</v>
      </c>
      <c r="NJ193" s="27">
        <v>63.663907998518461</v>
      </c>
      <c r="NK193" s="27">
        <v>25.714511242129298</v>
      </c>
      <c r="NL193" s="27">
        <v>77.872162144110547</v>
      </c>
      <c r="NM193" s="27">
        <v>46.692937769061224</v>
      </c>
      <c r="NN193" s="27">
        <v>32.545402658279343</v>
      </c>
      <c r="NO193" s="27">
        <v>51.884415245335262</v>
      </c>
      <c r="NP193" s="27">
        <v>26.048465933585522</v>
      </c>
      <c r="NQ193" s="27">
        <v>67.914240435234049</v>
      </c>
      <c r="NR193" s="27">
        <v>133.06576478660295</v>
      </c>
      <c r="NS193" s="27">
        <v>75.534479303916982</v>
      </c>
      <c r="NT193" s="27">
        <v>129.51370125020492</v>
      </c>
      <c r="NU193" s="27">
        <v>144.72381947016569</v>
      </c>
      <c r="NV193" s="27">
        <v>205.77680897184459</v>
      </c>
      <c r="NW193" s="27">
        <v>108.20132003181676</v>
      </c>
      <c r="NX193" s="27">
        <v>695.4151056814801</v>
      </c>
      <c r="NY193" s="27">
        <v>1404.9170274389319</v>
      </c>
      <c r="NZ193" s="27">
        <v>1828.9180475187168</v>
      </c>
      <c r="OA193" s="27">
        <v>3120.2601203451268</v>
      </c>
      <c r="OB193" s="27">
        <v>1828.9180475187168</v>
      </c>
      <c r="OC193" s="27">
        <v>1404.9170274389319</v>
      </c>
      <c r="OD193" s="27">
        <v>103.52595435142962</v>
      </c>
      <c r="OE193" s="27">
        <v>168.58640015058322</v>
      </c>
      <c r="OF193" s="27">
        <v>0</v>
      </c>
      <c r="OG193" s="27">
        <v>128.93687041950781</v>
      </c>
      <c r="OH193" s="27">
        <v>128.93687041950781</v>
      </c>
      <c r="OI193" s="27">
        <v>88.831947927355742</v>
      </c>
      <c r="OJ193" s="27">
        <v>80.877754367216568</v>
      </c>
      <c r="OK193" s="27">
        <v>35.824230538031365</v>
      </c>
      <c r="OL193" s="27">
        <v>60.810113362437988</v>
      </c>
      <c r="OM193" s="27">
        <v>88.831947927355742</v>
      </c>
      <c r="ON193" s="27">
        <v>35.824230538031365</v>
      </c>
      <c r="OO193" s="27">
        <v>42.746200506396754</v>
      </c>
      <c r="OP193" s="27">
        <v>129.24046559355892</v>
      </c>
      <c r="OQ193" s="27">
        <v>79.511576083986569</v>
      </c>
      <c r="OR193" s="27">
        <v>109.93181252390812</v>
      </c>
      <c r="OS193" s="27">
        <v>49.273496748495688</v>
      </c>
      <c r="OT193" s="27">
        <v>109.93181252390812</v>
      </c>
      <c r="OU193" s="27">
        <v>62.662043924149785</v>
      </c>
      <c r="OV193" s="27">
        <v>109.14246507137521</v>
      </c>
      <c r="OW193" s="27">
        <v>419.17385681237215</v>
      </c>
      <c r="OX193" s="27">
        <v>419.17385681237215</v>
      </c>
      <c r="OY193" s="27">
        <v>419.17385681237215</v>
      </c>
      <c r="OZ193" s="27">
        <v>78.054319248541233</v>
      </c>
      <c r="PA193" s="27">
        <v>78.054319248541233</v>
      </c>
      <c r="PB193" s="27">
        <v>69.492935340299837</v>
      </c>
      <c r="PC193" s="27">
        <v>71.678820593467847</v>
      </c>
      <c r="PD193" s="27">
        <v>43.535547958929641</v>
      </c>
      <c r="PE193" s="27">
        <v>419.17385681237215</v>
      </c>
      <c r="PF193" s="27">
        <v>38.829822761137386</v>
      </c>
      <c r="PG193" s="27">
        <v>366.16613942304775</v>
      </c>
      <c r="PH193" s="27">
        <v>33.213312041191791</v>
      </c>
      <c r="PI193" s="27">
        <v>366.16613942304775</v>
      </c>
      <c r="PJ193" s="27">
        <v>1259.4949390684485</v>
      </c>
      <c r="PK193" s="27">
        <v>96.391467761228455</v>
      </c>
      <c r="PL193" s="27">
        <v>28.203991669348426</v>
      </c>
      <c r="PM193" s="27">
        <v>38.192272895630055</v>
      </c>
      <c r="PN193" s="27">
        <v>34.063378528534912</v>
      </c>
      <c r="PO193" s="27">
        <v>42.715840988991644</v>
      </c>
      <c r="PP193" s="27">
        <v>158.08200712841469</v>
      </c>
      <c r="PQ193" s="27">
        <v>81.849258924180134</v>
      </c>
      <c r="PR193" s="27">
        <v>67.398128639347149</v>
      </c>
      <c r="PS193" s="27">
        <v>0</v>
      </c>
      <c r="PT193" s="27">
        <v>328.76321397995059</v>
      </c>
      <c r="PU193" s="27">
        <v>2828.748034221248</v>
      </c>
      <c r="PV193" s="27">
        <v>2828.748034221248</v>
      </c>
      <c r="PW193" s="27">
        <v>2828.748034221248</v>
      </c>
      <c r="PX193" s="27">
        <v>2828.748034221248</v>
      </c>
      <c r="PY193" s="27">
        <v>433.41247047536933</v>
      </c>
      <c r="PZ193" s="27">
        <v>433.41247047536933</v>
      </c>
      <c r="QA193" s="27">
        <v>32.666840727899789</v>
      </c>
      <c r="QB193" s="27">
        <v>75.079086542840315</v>
      </c>
      <c r="QC193" s="27">
        <v>44.962445276969873</v>
      </c>
      <c r="QD193" s="27">
        <v>291.20849094982788</v>
      </c>
      <c r="QE193" s="27">
        <v>291.20849094982788</v>
      </c>
      <c r="QF193" s="27">
        <v>291.20849094982788</v>
      </c>
      <c r="QG193" s="27">
        <v>83.367234794435703</v>
      </c>
      <c r="QH193" s="27">
        <v>34.700928394042243</v>
      </c>
      <c r="QI193" s="27">
        <v>291.20849094982788</v>
      </c>
      <c r="QJ193" s="27">
        <v>0</v>
      </c>
      <c r="QK193" s="27">
        <v>0</v>
      </c>
      <c r="QL193" s="27">
        <v>64.908648212128014</v>
      </c>
      <c r="QM193" s="27">
        <v>31.088145822834001</v>
      </c>
      <c r="QN193" s="27">
        <v>126.32595192266824</v>
      </c>
      <c r="QO193" s="27">
        <v>59.383216044397756</v>
      </c>
      <c r="QP193" s="27">
        <v>62.206651163073111</v>
      </c>
      <c r="QQ193" s="27">
        <v>281.49344538019221</v>
      </c>
      <c r="QR193" s="27">
        <v>71.223427832391181</v>
      </c>
      <c r="QS193" s="27">
        <v>50.305720340269467</v>
      </c>
      <c r="QT193" s="27">
        <v>42.3515267801303</v>
      </c>
      <c r="QU193" s="27">
        <v>66.305186012763144</v>
      </c>
      <c r="QV193" s="27">
        <v>44.749928655134099</v>
      </c>
      <c r="QW193" s="27">
        <v>232.28066766650679</v>
      </c>
      <c r="QX193" s="27">
        <v>85.765636669439502</v>
      </c>
      <c r="QY193" s="27">
        <v>180.57840952560215</v>
      </c>
      <c r="QZ193" s="27">
        <v>988.02013443194312</v>
      </c>
      <c r="RA193" s="27">
        <v>988.02013443194312</v>
      </c>
      <c r="RB193" s="27">
        <v>988.02013443194312</v>
      </c>
      <c r="RC193" s="27">
        <v>140.50384655085523</v>
      </c>
      <c r="RD193" s="27">
        <v>361.97652602114238</v>
      </c>
      <c r="RE193" s="27">
        <v>42.169369675699635</v>
      </c>
      <c r="RF193" s="27">
        <v>128.1171634495698</v>
      </c>
      <c r="RG193" s="27">
        <v>42.108650640889408</v>
      </c>
      <c r="RH193" s="27">
        <v>66.699859739029591</v>
      </c>
      <c r="RI193" s="27">
        <v>44.810647689944325</v>
      </c>
      <c r="RJ193" s="27">
        <v>44.810647689944325</v>
      </c>
      <c r="RK193" s="27">
        <v>16.576296503190786</v>
      </c>
      <c r="RL193" s="27">
        <v>79.572295118796788</v>
      </c>
      <c r="RM193" s="27">
        <v>79.572295118796788</v>
      </c>
      <c r="RN193" s="27">
        <v>75.655917373537434</v>
      </c>
      <c r="RO193" s="27">
        <v>74.229020055497202</v>
      </c>
      <c r="RP193" s="27">
        <v>74.229020055497202</v>
      </c>
      <c r="RQ193" s="27">
        <v>79.572295118796788</v>
      </c>
      <c r="RR193" s="27">
        <v>178.27108620281373</v>
      </c>
      <c r="RS193" s="27">
        <v>111.41942887675859</v>
      </c>
      <c r="RT193" s="27">
        <v>58.745666178890424</v>
      </c>
      <c r="RU193" s="27">
        <v>90.289204762801077</v>
      </c>
      <c r="RV193" s="27">
        <v>72.650325150431414</v>
      </c>
      <c r="RW193" s="27">
        <v>77.204252761198106</v>
      </c>
      <c r="RX193" s="27">
        <v>24034.263751343409</v>
      </c>
      <c r="RY193" s="27">
        <v>131.82102457299339</v>
      </c>
      <c r="RZ193" s="27">
        <v>44.051659754816541</v>
      </c>
      <c r="SA193" s="27">
        <v>24034.263751343409</v>
      </c>
      <c r="SB193" s="27">
        <v>24034.263751343409</v>
      </c>
      <c r="SC193" s="27">
        <v>2071.2780749637204</v>
      </c>
      <c r="SD193" s="27">
        <v>2563.6790877572207</v>
      </c>
      <c r="SE193" s="27">
        <v>95.419963204264903</v>
      </c>
      <c r="SF193" s="27">
        <v>49.334215783305915</v>
      </c>
      <c r="SG193" s="27">
        <v>623.73628508801221</v>
      </c>
      <c r="SH193" s="27">
        <v>421.32938254813496</v>
      </c>
      <c r="SI193" s="27">
        <v>58.593868591864862</v>
      </c>
      <c r="SJ193" s="27">
        <v>421.32938254813496</v>
      </c>
      <c r="SK193" s="27">
        <v>252.68226336274159</v>
      </c>
      <c r="SL193" s="27">
        <v>55.831152507999732</v>
      </c>
      <c r="SM193" s="27">
        <v>107.38161306187877</v>
      </c>
      <c r="SN193" s="27">
        <v>114.30358303024414</v>
      </c>
      <c r="SO193" s="27">
        <v>421.32938254813496</v>
      </c>
      <c r="SP193" s="27">
        <v>49.607451439951909</v>
      </c>
      <c r="SQ193" s="27">
        <v>39.953124905126508</v>
      </c>
      <c r="SR193" s="27">
        <v>39.953124905126508</v>
      </c>
      <c r="SS193" s="27">
        <v>26.200263520611077</v>
      </c>
      <c r="ST193" s="27">
        <v>114.06070689100326</v>
      </c>
      <c r="SU193" s="27">
        <v>52.309448489006819</v>
      </c>
      <c r="SV193" s="27">
        <v>162.11982294329451</v>
      </c>
      <c r="SW193" s="27">
        <v>48.453789778557677</v>
      </c>
      <c r="SX193" s="27">
        <v>73.652189224800082</v>
      </c>
      <c r="SY193" s="27">
        <v>0</v>
      </c>
      <c r="SZ193" s="27">
        <v>428.12991444687998</v>
      </c>
      <c r="TA193" s="27">
        <v>46.328623560199887</v>
      </c>
      <c r="TB193" s="27">
        <v>134.91769534831474</v>
      </c>
      <c r="TC193" s="27">
        <v>98.850588671042487</v>
      </c>
      <c r="TD193" s="27">
        <v>54.070300498503272</v>
      </c>
      <c r="TE193" s="27">
        <v>0</v>
      </c>
      <c r="TF193" s="27">
        <v>190.96136447815024</v>
      </c>
      <c r="TG193" s="27">
        <v>39.953124905126508</v>
      </c>
      <c r="TH193" s="27">
        <v>60.810113362437988</v>
      </c>
      <c r="TI193" s="27">
        <v>201.89079074399035</v>
      </c>
      <c r="TJ193" s="27">
        <v>96.512905830848908</v>
      </c>
      <c r="TK193" s="27">
        <v>34.640209359232024</v>
      </c>
      <c r="TL193" s="27">
        <v>8591.5309090246701</v>
      </c>
      <c r="TM193" s="27">
        <v>1108.4259804606147</v>
      </c>
      <c r="TN193" s="27">
        <v>409.88384448640807</v>
      </c>
      <c r="TO193" s="27">
        <v>4564.9784751021598</v>
      </c>
      <c r="TP193" s="27">
        <v>94.478818164706439</v>
      </c>
      <c r="TQ193" s="27">
        <v>74.471896194738093</v>
      </c>
      <c r="TR193" s="27">
        <v>268.71208855264035</v>
      </c>
      <c r="TS193" s="27">
        <v>947.79377387017053</v>
      </c>
      <c r="TT193" s="27">
        <v>947.79377387017053</v>
      </c>
      <c r="TU193" s="27">
        <v>947.79377387017053</v>
      </c>
      <c r="TV193" s="27">
        <v>150.82608246859309</v>
      </c>
      <c r="TW193" s="27">
        <v>21.069505079147262</v>
      </c>
      <c r="TX193" s="27">
        <v>60.597596740602214</v>
      </c>
      <c r="TY193" s="27">
        <v>46.723297286466334</v>
      </c>
      <c r="TZ193" s="27">
        <v>53.705986289641942</v>
      </c>
      <c r="UA193" s="27">
        <v>68.369633196310716</v>
      </c>
      <c r="UB193" s="27">
        <v>68.369633196310716</v>
      </c>
      <c r="UC193" s="27">
        <v>52.248729454196592</v>
      </c>
      <c r="UD193" s="27">
        <v>234.58799098929524</v>
      </c>
      <c r="UE193" s="27">
        <v>123.22928114734687</v>
      </c>
      <c r="UF193" s="27">
        <v>0</v>
      </c>
      <c r="UG193" s="27">
        <v>35.247399707334253</v>
      </c>
      <c r="UH193" s="27">
        <v>91.80718063305666</v>
      </c>
      <c r="UI193" s="27">
        <v>1093.1855027232486</v>
      </c>
      <c r="UJ193" s="27">
        <v>229.63938965226208</v>
      </c>
      <c r="UK193" s="27">
        <v>755.64838821322098</v>
      </c>
      <c r="UL193" s="27">
        <v>755.64838821322098</v>
      </c>
      <c r="UM193" s="27">
        <v>755.64838821322098</v>
      </c>
      <c r="UN193" s="27">
        <v>144.4505838135197</v>
      </c>
      <c r="UO193" s="27">
        <v>755.64838821322098</v>
      </c>
      <c r="UP193" s="27">
        <v>229.63938965226208</v>
      </c>
      <c r="UQ193" s="27">
        <v>1093.1855027232486</v>
      </c>
      <c r="UR193" s="27">
        <v>166.0969197233641</v>
      </c>
      <c r="US193" s="27">
        <v>389.02685602909656</v>
      </c>
      <c r="UT193" s="27">
        <v>85.006648734311725</v>
      </c>
      <c r="UU193" s="27">
        <v>3010.3283078212189</v>
      </c>
      <c r="UV193" s="27">
        <v>115.82155890049971</v>
      </c>
      <c r="UW193" s="27">
        <v>124.44366184355134</v>
      </c>
      <c r="UX193" s="27">
        <v>2421.4143891968693</v>
      </c>
      <c r="UY193" s="27">
        <v>5541.6745095419965</v>
      </c>
      <c r="UZ193" s="27">
        <v>876.41854845075375</v>
      </c>
      <c r="VA193" s="27">
        <v>172.44205886103234</v>
      </c>
      <c r="VB193" s="27">
        <v>148.2151639717535</v>
      </c>
      <c r="VC193" s="27">
        <v>132.12461974704451</v>
      </c>
      <c r="VD193" s="27">
        <v>72.286010941570069</v>
      </c>
      <c r="VE193" s="27">
        <v>93.568032642553106</v>
      </c>
      <c r="VF193" s="27">
        <v>70.40372086245317</v>
      </c>
      <c r="VG193" s="27">
        <v>70.40372086245317</v>
      </c>
      <c r="VH193" s="27">
        <v>58.593868591864862</v>
      </c>
      <c r="VI193" s="27">
        <v>58.593868591864862</v>
      </c>
      <c r="VJ193" s="27">
        <v>97.757646044458482</v>
      </c>
      <c r="VK193" s="27">
        <v>97.757646044458482</v>
      </c>
      <c r="VL193" s="27">
        <v>59.474294596613099</v>
      </c>
      <c r="VM193" s="27">
        <v>66.092669390927355</v>
      </c>
      <c r="VN193" s="27">
        <v>77.356050348223661</v>
      </c>
      <c r="VO193" s="27">
        <v>95.936075000151789</v>
      </c>
      <c r="VP193" s="27">
        <v>92.778685190020212</v>
      </c>
      <c r="VQ193" s="27">
        <v>17.122767816482789</v>
      </c>
      <c r="VR193" s="27">
        <v>92.535809050779335</v>
      </c>
      <c r="VS193" s="27">
        <v>75.079086542840315</v>
      </c>
      <c r="VT193" s="27">
        <v>117.52169187518597</v>
      </c>
      <c r="VU193" s="27">
        <v>62.145932128262885</v>
      </c>
      <c r="VV193" s="27">
        <v>62.145932128262885</v>
      </c>
      <c r="VW193" s="27">
        <v>66.882016843460249</v>
      </c>
      <c r="VX193" s="27">
        <v>78.661509596643455</v>
      </c>
      <c r="VY193" s="27">
        <v>101.5829452375025</v>
      </c>
      <c r="VZ193" s="27">
        <v>241.7831966143066</v>
      </c>
      <c r="WA193" s="27">
        <v>60.142203979525547</v>
      </c>
      <c r="WB193" s="27">
        <v>81.94033747639547</v>
      </c>
      <c r="WC193" s="27">
        <v>58.958182800726199</v>
      </c>
      <c r="WD193" s="27">
        <v>0</v>
      </c>
      <c r="WE193" s="27">
        <v>89.712373932103986</v>
      </c>
      <c r="WF193" s="27">
        <v>147.48653555403084</v>
      </c>
      <c r="WG193" s="27">
        <v>42.381886297535416</v>
      </c>
      <c r="WH193" s="27">
        <v>40.13528200955718</v>
      </c>
      <c r="WI193" s="27">
        <v>93.750189746983779</v>
      </c>
      <c r="WJ193" s="27">
        <v>327.48811424893586</v>
      </c>
      <c r="WK193" s="27">
        <v>821.19458629085636</v>
      </c>
      <c r="WL193" s="27">
        <v>69.189340166248712</v>
      </c>
      <c r="WM193" s="27">
        <v>2154.0684789274587</v>
      </c>
      <c r="WN193" s="27">
        <v>14044.100234982663</v>
      </c>
      <c r="WO193" s="27">
        <v>4630.0085613839083</v>
      </c>
      <c r="WP193" s="27">
        <v>4630.0085613839083</v>
      </c>
      <c r="WQ193" s="27">
        <v>836.73865920227342</v>
      </c>
      <c r="WR193" s="27">
        <v>5203.4998451664615</v>
      </c>
      <c r="WS193" s="27">
        <v>5202.1943859180419</v>
      </c>
      <c r="WT193" s="27">
        <v>485.23616668589437</v>
      </c>
      <c r="WU193" s="27">
        <v>180.57840952560215</v>
      </c>
      <c r="WV193" s="27">
        <v>1279.9268942820886</v>
      </c>
      <c r="WW193" s="27">
        <v>1279.9268942820886</v>
      </c>
      <c r="WX193" s="27">
        <v>5202.1943859180419</v>
      </c>
      <c r="WY193" s="27">
        <v>0</v>
      </c>
      <c r="WZ193" s="27">
        <v>837.19405196335003</v>
      </c>
      <c r="XA193" s="27">
        <v>1422.8898617427576</v>
      </c>
      <c r="XB193" s="27">
        <v>492.09741761944952</v>
      </c>
      <c r="XC193" s="27">
        <v>266.55656281687743</v>
      </c>
      <c r="XD193" s="27">
        <v>378.09742976325646</v>
      </c>
      <c r="XE193" s="27">
        <v>189.47374812529981</v>
      </c>
      <c r="XF193" s="27">
        <v>837.19405196335003</v>
      </c>
      <c r="XG193" s="27">
        <v>189.47374812529981</v>
      </c>
      <c r="XH193" s="27">
        <v>378.09742976325646</v>
      </c>
      <c r="XI193" s="27">
        <v>0</v>
      </c>
      <c r="XJ193" s="27">
        <v>96.421827278633572</v>
      </c>
      <c r="XK193" s="27">
        <v>378.09742976325646</v>
      </c>
      <c r="XL193" s="27">
        <v>378.09742976325646</v>
      </c>
      <c r="XM193" s="27">
        <v>0</v>
      </c>
      <c r="XN193" s="27">
        <v>378.09742976325646</v>
      </c>
      <c r="XO193" s="27">
        <v>378.09742976325646</v>
      </c>
      <c r="XP193" s="27">
        <v>139.68413958091722</v>
      </c>
      <c r="XQ193" s="27">
        <v>378.09742976325646</v>
      </c>
      <c r="XR193" s="27">
        <v>378.09742976325646</v>
      </c>
      <c r="XS193" s="27">
        <v>378.09742976325646</v>
      </c>
      <c r="XT193" s="27">
        <v>87.162174470074618</v>
      </c>
      <c r="XU193" s="27">
        <v>87.162174470074618</v>
      </c>
      <c r="XV193" s="27">
        <v>87.162174470074618</v>
      </c>
      <c r="XW193" s="27">
        <v>4781.5329127528184</v>
      </c>
      <c r="XX193" s="27">
        <v>46.905454390897006</v>
      </c>
      <c r="XY193" s="27">
        <v>3599.6672596892399</v>
      </c>
      <c r="XZ193" s="27">
        <v>209.75390575191415</v>
      </c>
      <c r="YA193" s="27">
        <v>4781.5329127528184</v>
      </c>
      <c r="YB193" s="27">
        <v>119.25218436727729</v>
      </c>
      <c r="YC193" s="27">
        <v>119.25218436727729</v>
      </c>
      <c r="YD193" s="27">
        <v>465.16852568111574</v>
      </c>
      <c r="YE193" s="27">
        <v>71.375225419416736</v>
      </c>
      <c r="YF193" s="27">
        <v>0</v>
      </c>
      <c r="YG193" s="27">
        <v>0</v>
      </c>
      <c r="YH193" s="27">
        <v>80.908113884621685</v>
      </c>
      <c r="YI193" s="27">
        <v>356.05642012714566</v>
      </c>
      <c r="YJ193" s="27">
        <v>61.93341550642711</v>
      </c>
      <c r="YK193" s="27">
        <v>223.93180038010115</v>
      </c>
      <c r="YL193" s="27">
        <v>130.39412725495316</v>
      </c>
      <c r="YM193" s="27">
        <v>176.51023419331727</v>
      </c>
      <c r="YN193" s="27">
        <v>197.0029084417674</v>
      </c>
      <c r="YO193" s="27">
        <v>138.95551116319456</v>
      </c>
      <c r="YP193" s="27">
        <v>139.86629668534789</v>
      </c>
      <c r="YQ193" s="27">
        <v>73.075358394102963</v>
      </c>
      <c r="YR193" s="27">
        <v>125.38480688310979</v>
      </c>
      <c r="YS193" s="27">
        <v>73.075358394102963</v>
      </c>
      <c r="YT193" s="27">
        <v>325.24150996095761</v>
      </c>
      <c r="YU193" s="27">
        <v>325.24150996095761</v>
      </c>
      <c r="YV193" s="27">
        <v>325.24150996095761</v>
      </c>
      <c r="YW193" s="27">
        <v>355.2367131572077</v>
      </c>
      <c r="YX193" s="27">
        <v>829.48273454245168</v>
      </c>
      <c r="YY193" s="27">
        <v>133.30864092584383</v>
      </c>
      <c r="YZ193" s="27">
        <v>66.669500221624475</v>
      </c>
      <c r="ZA193" s="27">
        <v>53.09879594153972</v>
      </c>
      <c r="ZB193" s="27">
        <v>102.88840448592229</v>
      </c>
      <c r="ZC193" s="27">
        <v>94.964570443188222</v>
      </c>
      <c r="ZD193" s="27">
        <v>207.38586339431549</v>
      </c>
      <c r="ZE193" s="27">
        <v>87.890802887797292</v>
      </c>
      <c r="ZF193" s="27">
        <v>55.254321677302613</v>
      </c>
      <c r="ZG193" s="27">
        <v>146.87934520592862</v>
      </c>
      <c r="ZH193" s="27">
        <v>148.39732107618417</v>
      </c>
      <c r="ZI193" s="27">
        <v>1144.1894919638357</v>
      </c>
      <c r="ZJ193" s="27">
        <v>119.58613905873352</v>
      </c>
      <c r="ZK193" s="27">
        <v>167.31130041956851</v>
      </c>
      <c r="ZL193" s="27">
        <v>36.917173164615377</v>
      </c>
      <c r="ZM193" s="27">
        <v>63.815705585544009</v>
      </c>
      <c r="ZN193" s="27">
        <v>88.710509857735303</v>
      </c>
      <c r="ZO193" s="27">
        <v>91.928618702677099</v>
      </c>
      <c r="ZP193" s="27">
        <v>71.891337215303622</v>
      </c>
      <c r="ZQ193" s="27">
        <v>79.906249810253016</v>
      </c>
      <c r="ZR193" s="27">
        <v>75.413041234296543</v>
      </c>
      <c r="ZS193" s="27">
        <v>276.9091582520204</v>
      </c>
      <c r="ZT193" s="27">
        <v>272.08199498460772</v>
      </c>
      <c r="ZU193" s="27">
        <v>104.64925649541875</v>
      </c>
      <c r="ZV193" s="27">
        <v>209.11635588640684</v>
      </c>
      <c r="ZW193" s="27">
        <v>209.11635588640684</v>
      </c>
      <c r="ZX193" s="27">
        <v>297.00715877420413</v>
      </c>
      <c r="ZY193" s="27">
        <v>292.24071454160168</v>
      </c>
      <c r="ZZ193" s="27">
        <v>140.53420606826035</v>
      </c>
      <c r="AAA193" s="27">
        <v>211.18080306995441</v>
      </c>
      <c r="AAB193" s="27">
        <v>137.52861384515433</v>
      </c>
      <c r="AAC193" s="27">
        <v>181.06416180408397</v>
      </c>
      <c r="AAD193" s="27">
        <v>137.65005191477476</v>
      </c>
      <c r="AAE193" s="27">
        <v>153.5887985524582</v>
      </c>
    </row>
    <row r="194" spans="1:707">
      <c r="A194" s="14" t="s">
        <v>2289</v>
      </c>
      <c r="B194" s="14" t="e">
        <f>_xlfn.CONCAT(#REF!," ","[",#REF!,"]")</f>
        <v>#REF!</v>
      </c>
      <c r="C194" s="15" t="s">
        <v>2290</v>
      </c>
      <c r="D194" s="14" t="s">
        <v>2291</v>
      </c>
      <c r="E194" s="16">
        <v>9620</v>
      </c>
      <c r="F194" s="17">
        <v>44641</v>
      </c>
      <c r="G194" s="14" t="s">
        <v>710</v>
      </c>
      <c r="H194" s="14" t="s">
        <v>2292</v>
      </c>
      <c r="I194" s="18">
        <v>1.0085</v>
      </c>
      <c r="J194" s="37">
        <v>44687</v>
      </c>
      <c r="K194" s="1" t="s">
        <v>2293</v>
      </c>
      <c r="L194" s="18">
        <v>1681</v>
      </c>
      <c r="M194" s="20" t="s">
        <v>2294</v>
      </c>
      <c r="N194" s="20" t="s">
        <v>2290</v>
      </c>
      <c r="O194" s="20" t="s">
        <v>2295</v>
      </c>
      <c r="P194" s="21">
        <v>36.94</v>
      </c>
      <c r="Q194" s="22">
        <v>47</v>
      </c>
      <c r="R194" s="20" t="s">
        <v>2296</v>
      </c>
      <c r="S194" s="20" t="s">
        <v>2292</v>
      </c>
      <c r="T194" s="20" t="s">
        <v>2297</v>
      </c>
      <c r="U194" s="16">
        <v>1</v>
      </c>
      <c r="V194" s="16">
        <v>0</v>
      </c>
      <c r="W194" s="16">
        <v>0</v>
      </c>
      <c r="X194" s="16">
        <v>0</v>
      </c>
      <c r="Y194" s="23">
        <v>0</v>
      </c>
      <c r="Z194" s="16">
        <v>0</v>
      </c>
      <c r="AA194" s="16">
        <v>0</v>
      </c>
      <c r="AB194" s="16">
        <v>0</v>
      </c>
      <c r="AC194" s="16">
        <v>0</v>
      </c>
      <c r="AD194" s="16">
        <v>0</v>
      </c>
      <c r="AE194" s="16">
        <v>0</v>
      </c>
      <c r="AF194" s="16">
        <v>0</v>
      </c>
      <c r="AG194" s="16">
        <v>0</v>
      </c>
      <c r="AH194" s="16">
        <v>0</v>
      </c>
      <c r="AI194" s="16">
        <v>0</v>
      </c>
      <c r="AJ194" s="16">
        <v>0</v>
      </c>
      <c r="AK194" s="16">
        <v>0</v>
      </c>
      <c r="AL194" s="16">
        <v>0</v>
      </c>
      <c r="AM194" s="16">
        <v>0</v>
      </c>
      <c r="AN194" s="16">
        <v>0</v>
      </c>
      <c r="AO194" s="16">
        <v>0</v>
      </c>
      <c r="AP194" s="16">
        <v>0</v>
      </c>
      <c r="AQ194" s="16">
        <v>0</v>
      </c>
      <c r="AR194" s="16">
        <v>1</v>
      </c>
      <c r="AS194" s="24" t="s">
        <v>725</v>
      </c>
      <c r="AT194" s="24" t="s">
        <v>725</v>
      </c>
      <c r="AU194" s="25" t="e">
        <f>#REF!+#REF!</f>
        <v>#REF!</v>
      </c>
      <c r="AV194" s="26" t="e">
        <f>SUM(#REF!)</f>
        <v>#REF!</v>
      </c>
      <c r="AW194" s="16">
        <v>0</v>
      </c>
      <c r="AX194" s="16">
        <v>0</v>
      </c>
      <c r="AY194" s="26" t="e">
        <f>SUM(#REF!)</f>
        <v>#REF!</v>
      </c>
      <c r="AZ194" s="16">
        <v>0</v>
      </c>
      <c r="BA194" s="16">
        <v>0</v>
      </c>
      <c r="BB194" s="16">
        <v>0</v>
      </c>
      <c r="BC194" s="16">
        <v>0</v>
      </c>
      <c r="BD194" s="16">
        <v>0</v>
      </c>
      <c r="BE194" s="16">
        <v>0</v>
      </c>
      <c r="BF194" s="16">
        <v>0</v>
      </c>
      <c r="BG194" s="16">
        <v>0</v>
      </c>
      <c r="BH194" s="16">
        <v>0</v>
      </c>
      <c r="BI194" s="16">
        <v>0</v>
      </c>
      <c r="BJ194" s="16">
        <v>0</v>
      </c>
      <c r="BK194" s="16">
        <v>0</v>
      </c>
      <c r="BL194" s="16">
        <v>0</v>
      </c>
      <c r="BM194" s="16">
        <v>0</v>
      </c>
      <c r="BN194" s="16">
        <v>0</v>
      </c>
      <c r="BO194" s="16">
        <v>0</v>
      </c>
      <c r="BP194" s="16">
        <v>0</v>
      </c>
      <c r="BQ194" s="16">
        <v>0</v>
      </c>
      <c r="BR194" s="16">
        <v>0</v>
      </c>
      <c r="BS194" s="16">
        <v>0</v>
      </c>
      <c r="BT194" s="16">
        <v>0</v>
      </c>
      <c r="BU194" s="16">
        <v>0</v>
      </c>
      <c r="BV194" s="16">
        <v>0</v>
      </c>
      <c r="BW194" s="16">
        <v>0</v>
      </c>
      <c r="BX194" s="16">
        <v>0</v>
      </c>
      <c r="BY194" s="16">
        <v>0</v>
      </c>
      <c r="BZ194" s="16">
        <v>0</v>
      </c>
      <c r="CA194" s="16">
        <v>0</v>
      </c>
      <c r="CB194" s="16">
        <v>0</v>
      </c>
      <c r="CC194" s="16">
        <v>0</v>
      </c>
      <c r="CD194" s="16">
        <v>0</v>
      </c>
      <c r="CE194" s="16">
        <v>0</v>
      </c>
      <c r="CF194" s="16">
        <v>0</v>
      </c>
      <c r="CG194" s="16">
        <v>0</v>
      </c>
      <c r="CH194" s="16">
        <v>0</v>
      </c>
      <c r="CI194" s="16">
        <v>0</v>
      </c>
      <c r="CJ194" s="16">
        <v>0</v>
      </c>
      <c r="CK194" s="16">
        <v>0</v>
      </c>
      <c r="CL194" s="25" t="e">
        <f>SUM(#REF!)</f>
        <v>#REF!</v>
      </c>
      <c r="CM194" s="16">
        <v>0</v>
      </c>
      <c r="CN194" s="16">
        <v>0</v>
      </c>
      <c r="CO194" s="16">
        <v>0</v>
      </c>
      <c r="CP194" s="25" t="e">
        <f>SUM(#REF!,#REF!,#REF!,#REF!,#REF!)</f>
        <v>#REF!</v>
      </c>
      <c r="CQ194" s="26" t="e">
        <f>SUM(#REF!)</f>
        <v>#REF!</v>
      </c>
      <c r="CR194" s="16">
        <v>0</v>
      </c>
      <c r="CS194" s="16">
        <v>0</v>
      </c>
      <c r="CT194" s="16">
        <v>0</v>
      </c>
      <c r="CU194" s="26" t="e">
        <f>SUM(#REF!)</f>
        <v>#REF!</v>
      </c>
      <c r="CV194" s="16">
        <v>0</v>
      </c>
      <c r="CW194" s="16">
        <v>0</v>
      </c>
      <c r="CX194" s="16">
        <v>0</v>
      </c>
      <c r="CY194" s="26" t="e">
        <f>SUM(#REF!)</f>
        <v>#REF!</v>
      </c>
      <c r="CZ194" s="16">
        <v>0</v>
      </c>
      <c r="DA194" s="16">
        <v>0</v>
      </c>
      <c r="DB194" s="16">
        <v>0</v>
      </c>
      <c r="DC194" s="26" t="e">
        <f>SUM(#REF!)</f>
        <v>#REF!</v>
      </c>
      <c r="DD194" s="16">
        <v>0</v>
      </c>
      <c r="DE194" s="16">
        <v>0</v>
      </c>
      <c r="DF194" s="16">
        <v>0</v>
      </c>
      <c r="DG194" s="16">
        <v>0</v>
      </c>
      <c r="DH194" s="16">
        <v>0</v>
      </c>
      <c r="DI194" s="16">
        <v>0</v>
      </c>
      <c r="DJ194" s="26" t="e">
        <f>SUM(#REF!)</f>
        <v>#REF!</v>
      </c>
      <c r="DK194" s="16">
        <v>0</v>
      </c>
      <c r="DL194" s="16">
        <v>0</v>
      </c>
      <c r="DM194" s="16">
        <v>0</v>
      </c>
      <c r="DN194" s="16">
        <v>0</v>
      </c>
      <c r="DO194" s="16">
        <v>0</v>
      </c>
      <c r="DP194" s="16">
        <v>0</v>
      </c>
      <c r="DQ194" s="16">
        <v>0</v>
      </c>
      <c r="DR194" s="16">
        <v>0</v>
      </c>
      <c r="DS194" s="16">
        <v>0</v>
      </c>
      <c r="DT194" s="16">
        <v>1</v>
      </c>
      <c r="DU194" s="16">
        <v>0</v>
      </c>
      <c r="DV194" s="16">
        <v>0</v>
      </c>
      <c r="DW194" s="16">
        <v>0</v>
      </c>
      <c r="DX194" s="16">
        <v>0</v>
      </c>
      <c r="DY194" s="16">
        <v>0</v>
      </c>
      <c r="DZ194" s="16">
        <v>0</v>
      </c>
      <c r="EA194" s="16">
        <v>0</v>
      </c>
      <c r="EB194" s="16">
        <v>0</v>
      </c>
      <c r="EC194" s="16">
        <v>0</v>
      </c>
      <c r="ED194" s="16">
        <v>0</v>
      </c>
      <c r="EE194" s="16">
        <v>0</v>
      </c>
      <c r="EF194" s="16">
        <v>0</v>
      </c>
      <c r="EG194" s="16">
        <v>0</v>
      </c>
      <c r="EH194" s="16">
        <v>0</v>
      </c>
      <c r="EI194" s="16">
        <v>0</v>
      </c>
      <c r="EJ194" s="16">
        <v>0</v>
      </c>
      <c r="EK194" s="16">
        <v>0</v>
      </c>
      <c r="EL194" s="16">
        <v>0</v>
      </c>
      <c r="EM194" s="16">
        <v>0</v>
      </c>
      <c r="EN194" s="16">
        <v>0</v>
      </c>
      <c r="EO194" s="16">
        <v>0</v>
      </c>
      <c r="EP194" s="16">
        <v>0</v>
      </c>
      <c r="EQ194" s="16">
        <v>0</v>
      </c>
      <c r="ER194" s="16">
        <v>0</v>
      </c>
      <c r="ES194" s="16">
        <v>0</v>
      </c>
      <c r="ET194" s="16">
        <v>0</v>
      </c>
      <c r="EU194" s="16">
        <v>0</v>
      </c>
      <c r="EV194" s="16">
        <v>0</v>
      </c>
      <c r="EW194" s="16">
        <v>0</v>
      </c>
      <c r="EX194" s="16">
        <v>0</v>
      </c>
      <c r="EY194" s="16">
        <v>0</v>
      </c>
      <c r="EZ194" s="16">
        <v>0</v>
      </c>
      <c r="FA194" s="16">
        <v>0</v>
      </c>
      <c r="FB194" s="16">
        <v>0</v>
      </c>
      <c r="FC194" s="16">
        <v>0</v>
      </c>
      <c r="FD194" s="25" t="e">
        <f>SUM(#REF!,#REF!,#REF!,#REF!,#REF!)</f>
        <v>#REF!</v>
      </c>
      <c r="FE194" s="26" t="e">
        <f>SUM(#REF!)</f>
        <v>#REF!</v>
      </c>
      <c r="FF194" s="16">
        <v>1</v>
      </c>
      <c r="FG194" s="16">
        <v>0</v>
      </c>
      <c r="FH194" s="16">
        <v>0</v>
      </c>
      <c r="FI194" s="16">
        <v>1</v>
      </c>
      <c r="FJ194" s="16">
        <v>0</v>
      </c>
      <c r="FK194" s="16">
        <v>0</v>
      </c>
      <c r="FL194" s="16">
        <v>0</v>
      </c>
      <c r="FM194" s="16">
        <v>0</v>
      </c>
      <c r="FN194" s="16">
        <v>0</v>
      </c>
      <c r="FO194" s="16">
        <v>0</v>
      </c>
      <c r="FP194" s="26" t="e">
        <f>SUM(#REF!)</f>
        <v>#REF!</v>
      </c>
      <c r="FQ194" s="16">
        <v>0</v>
      </c>
      <c r="FR194" s="16">
        <v>0</v>
      </c>
      <c r="FS194" s="16">
        <v>0</v>
      </c>
      <c r="FT194" s="26" t="e">
        <f>SUM(#REF!)</f>
        <v>#REF!</v>
      </c>
      <c r="FU194" s="16">
        <v>1</v>
      </c>
      <c r="FV194" s="16">
        <v>0</v>
      </c>
      <c r="FW194" s="16">
        <v>0</v>
      </c>
      <c r="FX194" s="16">
        <v>0</v>
      </c>
      <c r="FY194" s="16">
        <v>0</v>
      </c>
      <c r="FZ194" s="16">
        <v>0</v>
      </c>
      <c r="GA194" s="16">
        <v>0</v>
      </c>
      <c r="GB194" s="16">
        <v>0</v>
      </c>
      <c r="GC194" s="16">
        <v>0</v>
      </c>
      <c r="GD194" s="16">
        <v>0</v>
      </c>
      <c r="GE194" s="16">
        <v>0</v>
      </c>
      <c r="GF194" s="16">
        <v>0</v>
      </c>
      <c r="GG194" s="16">
        <v>0</v>
      </c>
      <c r="GH194" s="16">
        <v>0</v>
      </c>
      <c r="GI194" s="26" t="e">
        <f>SUM(#REF!)</f>
        <v>#REF!</v>
      </c>
      <c r="GJ194" s="16">
        <v>0</v>
      </c>
      <c r="GK194" s="16">
        <v>0</v>
      </c>
      <c r="GL194" s="16">
        <v>0</v>
      </c>
      <c r="GM194" s="16">
        <v>0</v>
      </c>
      <c r="GN194" s="16">
        <v>0</v>
      </c>
      <c r="GO194" s="26" t="e">
        <f>SUM(#REF!)</f>
        <v>#REF!</v>
      </c>
      <c r="GP194" s="16">
        <v>1</v>
      </c>
      <c r="GQ194" s="16">
        <v>0</v>
      </c>
      <c r="GR194" s="16">
        <v>0</v>
      </c>
      <c r="GS194" s="16">
        <v>0</v>
      </c>
      <c r="GT194" s="16">
        <v>0</v>
      </c>
      <c r="GU194" s="16">
        <v>0</v>
      </c>
      <c r="GV194" s="16">
        <v>0</v>
      </c>
      <c r="GW194" s="16">
        <v>0</v>
      </c>
      <c r="GX194" s="16">
        <v>0</v>
      </c>
      <c r="GY194" s="16">
        <v>0</v>
      </c>
      <c r="GZ194" s="16">
        <v>0</v>
      </c>
      <c r="HA194" s="16">
        <v>0</v>
      </c>
      <c r="HB194" s="16">
        <v>0</v>
      </c>
      <c r="HC194" s="16">
        <v>0</v>
      </c>
      <c r="HD194" s="16">
        <v>0</v>
      </c>
      <c r="HE194" s="16">
        <v>0</v>
      </c>
      <c r="HF194" s="16">
        <v>0</v>
      </c>
      <c r="HG194" s="16">
        <v>0</v>
      </c>
      <c r="HH194" s="16">
        <v>0</v>
      </c>
      <c r="HI194" s="16">
        <v>0</v>
      </c>
      <c r="HJ194" s="16">
        <v>0</v>
      </c>
      <c r="HK194" s="16">
        <v>0</v>
      </c>
      <c r="HL194" s="25" t="e">
        <f>SUM(#REF!)</f>
        <v>#REF!</v>
      </c>
      <c r="HM194" s="16">
        <v>0</v>
      </c>
      <c r="HN194" s="16">
        <v>0</v>
      </c>
      <c r="HO194" s="16">
        <v>0</v>
      </c>
      <c r="HP194" s="25" t="e">
        <f>SUM(#REF!)</f>
        <v>#REF!</v>
      </c>
      <c r="HQ194" s="16">
        <v>0</v>
      </c>
      <c r="HR194" s="16">
        <v>0</v>
      </c>
      <c r="HS194" s="16">
        <v>0</v>
      </c>
      <c r="HT194" s="16">
        <v>0</v>
      </c>
      <c r="HU194" s="16">
        <v>0</v>
      </c>
      <c r="HV194" s="16">
        <v>0</v>
      </c>
      <c r="HW194" s="25" t="e">
        <f>SUM(#REF!+#REF!+#REF!+#REF!+#REF!+#REF!+#REF!+#REF!)</f>
        <v>#REF!</v>
      </c>
      <c r="HX194" s="26" t="e">
        <f>SUM(#REF!)</f>
        <v>#REF!</v>
      </c>
      <c r="HY194" s="16">
        <v>0</v>
      </c>
      <c r="HZ194" s="16">
        <v>0</v>
      </c>
      <c r="IA194" s="16">
        <v>0</v>
      </c>
      <c r="IB194" s="26" t="e">
        <f>SUM(#REF!)</f>
        <v>#REF!</v>
      </c>
      <c r="IC194" s="16">
        <v>0</v>
      </c>
      <c r="ID194" s="16">
        <v>0</v>
      </c>
      <c r="IE194" s="16">
        <v>0</v>
      </c>
      <c r="IF194" s="16">
        <v>0</v>
      </c>
      <c r="IG194" s="16">
        <v>0</v>
      </c>
      <c r="IH194" s="16">
        <v>0</v>
      </c>
      <c r="II194" s="26" t="e">
        <f>SUM(#REF!)</f>
        <v>#REF!</v>
      </c>
      <c r="IJ194" s="16">
        <v>0</v>
      </c>
      <c r="IK194" s="16">
        <v>0</v>
      </c>
      <c r="IL194" s="16">
        <v>0</v>
      </c>
      <c r="IM194" s="16">
        <v>0</v>
      </c>
      <c r="IN194" s="16">
        <v>0</v>
      </c>
      <c r="IO194" s="26" t="e">
        <f>SUM(#REF!)</f>
        <v>#REF!</v>
      </c>
      <c r="IP194" s="16">
        <v>0</v>
      </c>
      <c r="IQ194" s="16">
        <v>0</v>
      </c>
      <c r="IR194" s="16">
        <v>0</v>
      </c>
      <c r="IS194" s="16">
        <v>0</v>
      </c>
      <c r="IT194" s="16">
        <v>0</v>
      </c>
      <c r="IU194" s="16">
        <v>0</v>
      </c>
      <c r="IV194" s="16">
        <v>0</v>
      </c>
      <c r="IW194" s="26" t="e">
        <f>SUM(#REF!)</f>
        <v>#REF!</v>
      </c>
      <c r="IX194" s="16">
        <v>0</v>
      </c>
      <c r="IY194" s="16">
        <v>0</v>
      </c>
      <c r="IZ194" s="16">
        <v>0</v>
      </c>
      <c r="JA194" s="16">
        <v>0</v>
      </c>
      <c r="JB194" s="16">
        <v>0</v>
      </c>
      <c r="JC194" s="16">
        <v>0</v>
      </c>
      <c r="JD194" s="16">
        <v>0</v>
      </c>
      <c r="JE194" s="16">
        <v>0</v>
      </c>
      <c r="JF194" s="26" t="e">
        <f>SUM(#REF!)</f>
        <v>#REF!</v>
      </c>
      <c r="JG194" s="16">
        <v>0</v>
      </c>
      <c r="JH194" s="16">
        <v>0</v>
      </c>
      <c r="JI194" s="16">
        <v>0</v>
      </c>
      <c r="JJ194" s="16">
        <v>0</v>
      </c>
      <c r="JK194" s="16">
        <v>0</v>
      </c>
      <c r="JL194" s="16">
        <v>0</v>
      </c>
      <c r="JM194" s="16">
        <v>0</v>
      </c>
      <c r="JN194" s="26" t="e">
        <f>SUM(#REF!)</f>
        <v>#REF!</v>
      </c>
      <c r="JO194" s="16">
        <v>0</v>
      </c>
      <c r="JP194" s="16">
        <v>0</v>
      </c>
      <c r="JQ194" s="16">
        <v>0</v>
      </c>
      <c r="JR194" s="16">
        <v>0</v>
      </c>
      <c r="JS194" s="16">
        <v>0</v>
      </c>
      <c r="JT194" s="16">
        <v>0</v>
      </c>
      <c r="JU194" s="26" t="e">
        <f>SUM(#REF!)</f>
        <v>#REF!</v>
      </c>
      <c r="JV194" s="16">
        <v>0</v>
      </c>
      <c r="JW194" s="16">
        <v>1</v>
      </c>
      <c r="JX194" s="16">
        <v>1</v>
      </c>
      <c r="JY194" s="16">
        <v>0</v>
      </c>
      <c r="JZ194" s="16">
        <v>0</v>
      </c>
      <c r="KA194" s="16">
        <v>0</v>
      </c>
      <c r="KB194" s="16">
        <v>0</v>
      </c>
      <c r="KC194" s="16">
        <v>0</v>
      </c>
      <c r="KD194" s="16">
        <v>0</v>
      </c>
      <c r="KE194" s="16">
        <v>0</v>
      </c>
      <c r="KF194" s="16">
        <v>0</v>
      </c>
      <c r="KG194" s="16">
        <v>0</v>
      </c>
      <c r="KH194" s="16">
        <v>0</v>
      </c>
      <c r="KI194" s="16">
        <v>0</v>
      </c>
      <c r="KJ194" s="16">
        <v>0</v>
      </c>
      <c r="KK194" s="16">
        <v>0</v>
      </c>
      <c r="KL194" s="16">
        <v>0</v>
      </c>
      <c r="KM194" s="16">
        <v>0</v>
      </c>
      <c r="KN194" s="16">
        <v>0</v>
      </c>
      <c r="KO194" s="25" t="e">
        <f>SUM(#REF!)</f>
        <v>#REF!</v>
      </c>
      <c r="KP194" s="16">
        <v>0</v>
      </c>
      <c r="KQ194" s="16">
        <v>0</v>
      </c>
      <c r="KR194" s="16">
        <v>0</v>
      </c>
      <c r="KS194" s="16">
        <v>0</v>
      </c>
      <c r="KT194" s="16">
        <v>0</v>
      </c>
      <c r="KU194" s="16">
        <v>0</v>
      </c>
      <c r="KV194" s="16" t="e">
        <f>SUM(#REF!+#REF!+#REF!+#REF!+#REF!+#REF!+#REF!+#REF!)</f>
        <v>#REF!</v>
      </c>
      <c r="KW194" s="27">
        <v>0.52656464726251828</v>
      </c>
      <c r="KX194" s="27">
        <v>5.33597184035865</v>
      </c>
      <c r="KY194" s="27">
        <v>0</v>
      </c>
      <c r="KZ194" s="27">
        <v>6.0065974964906443</v>
      </c>
      <c r="LA194" s="27">
        <v>98.157254158459736</v>
      </c>
      <c r="LB194" s="27">
        <v>0</v>
      </c>
      <c r="LC194" s="27">
        <v>2413.3533402706285</v>
      </c>
      <c r="LD194" s="27">
        <v>2413.3533402706285</v>
      </c>
      <c r="LE194" s="27">
        <v>2413.3533402706285</v>
      </c>
      <c r="LF194" s="27">
        <v>2413.3533402706285</v>
      </c>
      <c r="LG194" s="27">
        <v>8.8033903647794336</v>
      </c>
      <c r="LH194" s="27">
        <v>9.5920852162804611</v>
      </c>
      <c r="LI194" s="27">
        <v>8.8033903647794336</v>
      </c>
      <c r="LJ194" s="27">
        <v>0</v>
      </c>
      <c r="LK194" s="27">
        <v>5.1883162189837932</v>
      </c>
      <c r="LL194" s="27">
        <v>8.5415366691951853</v>
      </c>
      <c r="LM194" s="27">
        <v>95.355576303945682</v>
      </c>
      <c r="LN194" s="27">
        <v>95.355576303945682</v>
      </c>
      <c r="LO194" s="27">
        <v>15.799059317558207</v>
      </c>
      <c r="LP194" s="27">
        <v>16.63393111432066</v>
      </c>
      <c r="LQ194" s="27">
        <v>95.355576303945682</v>
      </c>
      <c r="LR194" s="27">
        <v>0</v>
      </c>
      <c r="LS194" s="27">
        <v>95.355576303945682</v>
      </c>
      <c r="LT194" s="27">
        <v>0</v>
      </c>
      <c r="LU194" s="27">
        <v>17.158836709657617</v>
      </c>
      <c r="LV194" s="27">
        <v>17.158836709657617</v>
      </c>
      <c r="LW194" s="27">
        <v>1.0758951737257789</v>
      </c>
      <c r="LX194" s="27">
        <v>15.212953140078362</v>
      </c>
      <c r="LY194" s="27">
        <v>35.729157929761271</v>
      </c>
      <c r="LZ194" s="27">
        <v>0.92353890522850224</v>
      </c>
      <c r="MA194" s="27">
        <v>0.11456675241507266</v>
      </c>
      <c r="MB194" s="27">
        <v>0.92353890522850224</v>
      </c>
      <c r="MC194" s="27">
        <v>0</v>
      </c>
      <c r="MD194" s="27">
        <v>1.074512630454479</v>
      </c>
      <c r="ME194" s="27">
        <v>1.0598576717786972</v>
      </c>
      <c r="MF194" s="27">
        <v>1.9393395314284345</v>
      </c>
      <c r="MG194" s="27">
        <v>2311.703044452453</v>
      </c>
      <c r="MH194" s="27">
        <v>2311.7032287915558</v>
      </c>
      <c r="MI194" s="27">
        <v>255.00973771310751</v>
      </c>
      <c r="MJ194" s="27">
        <v>0</v>
      </c>
      <c r="MK194" s="27">
        <v>0.50794639787567619</v>
      </c>
      <c r="ML194" s="27">
        <v>0</v>
      </c>
      <c r="MM194" s="27">
        <v>0</v>
      </c>
      <c r="MN194" s="27">
        <v>0</v>
      </c>
      <c r="MO194" s="27">
        <v>0.76445425947756451</v>
      </c>
      <c r="MP194" s="27">
        <v>0</v>
      </c>
      <c r="MQ194" s="27">
        <v>0.28047194497109101</v>
      </c>
      <c r="MR194" s="27">
        <v>79.144979939297144</v>
      </c>
      <c r="MS194" s="27">
        <v>133.59110084547129</v>
      </c>
      <c r="MT194" s="27">
        <v>3715.3871535922622</v>
      </c>
      <c r="MU194" s="27">
        <v>12399.747363259557</v>
      </c>
      <c r="MV194" s="27">
        <v>24.829924135242226</v>
      </c>
      <c r="MW194" s="27">
        <v>12398.785758329594</v>
      </c>
      <c r="MX194" s="27">
        <v>1.0042794322724311</v>
      </c>
      <c r="MY194" s="27">
        <v>3714.2535602793473</v>
      </c>
      <c r="MZ194" s="27">
        <v>0</v>
      </c>
      <c r="NA194" s="27">
        <v>0</v>
      </c>
      <c r="NB194" s="27">
        <v>0</v>
      </c>
      <c r="NC194" s="27">
        <v>0</v>
      </c>
      <c r="ND194" s="27">
        <v>193.77827877049506</v>
      </c>
      <c r="NE194" s="27">
        <v>9.1389797014996912</v>
      </c>
      <c r="NF194" s="27">
        <v>4218.5413799809576</v>
      </c>
      <c r="NG194" s="27">
        <v>126.50307800216967</v>
      </c>
      <c r="NH194" s="27">
        <v>0</v>
      </c>
      <c r="NI194" s="27">
        <v>4317.232480181242</v>
      </c>
      <c r="NJ194" s="27">
        <v>56.844464803674249</v>
      </c>
      <c r="NK194" s="27">
        <v>12.220484314124892</v>
      </c>
      <c r="NL194" s="27">
        <v>1.0037264149639111</v>
      </c>
      <c r="NM194" s="27">
        <v>11.662582019379569</v>
      </c>
      <c r="NN194" s="27">
        <v>0</v>
      </c>
      <c r="NO194" s="27">
        <v>9458.9455618978445</v>
      </c>
      <c r="NP194" s="27">
        <v>197.86000735513019</v>
      </c>
      <c r="NQ194" s="27">
        <v>134.95345898501046</v>
      </c>
      <c r="NR194" s="27">
        <v>136.83104491698748</v>
      </c>
      <c r="NS194" s="27">
        <v>2401.8397042463434</v>
      </c>
      <c r="NT194" s="27">
        <v>29521.746483962037</v>
      </c>
      <c r="NU194" s="27">
        <v>325.14062769307907</v>
      </c>
      <c r="NV194" s="27">
        <v>797.1609934771609</v>
      </c>
      <c r="NW194" s="27">
        <v>36173.081052981819</v>
      </c>
      <c r="NX194" s="27">
        <v>36173.946709408759</v>
      </c>
      <c r="NY194" s="27">
        <v>27.095175200491816</v>
      </c>
      <c r="NZ194" s="27">
        <v>0</v>
      </c>
      <c r="OA194" s="27">
        <v>214.21908886711637</v>
      </c>
      <c r="OB194" s="27">
        <v>0</v>
      </c>
      <c r="OC194" s="27">
        <v>25.881855225598802</v>
      </c>
      <c r="OD194" s="27">
        <v>56.692569382934067</v>
      </c>
      <c r="OE194" s="27">
        <v>0</v>
      </c>
      <c r="OF194" s="27">
        <v>13.283752259306128</v>
      </c>
      <c r="OG194" s="27">
        <v>29.610205750089637</v>
      </c>
      <c r="OH194" s="27">
        <v>29.786341762853276</v>
      </c>
      <c r="OI194" s="27">
        <v>0</v>
      </c>
      <c r="OJ194" s="27">
        <v>78.785334349656267</v>
      </c>
      <c r="OK194" s="27">
        <v>0</v>
      </c>
      <c r="OL194" s="27">
        <v>12.204999829486329</v>
      </c>
      <c r="OM194" s="27">
        <v>0</v>
      </c>
      <c r="ON194" s="27">
        <v>53.25151135021941</v>
      </c>
      <c r="OO194" s="27">
        <v>5.3063854143528273</v>
      </c>
      <c r="OP194" s="27">
        <v>154.20242461221966</v>
      </c>
      <c r="OQ194" s="27">
        <v>131.9808066126123</v>
      </c>
      <c r="OR194" s="27">
        <v>23663.400853674386</v>
      </c>
      <c r="OS194" s="27">
        <v>1.340237447198368</v>
      </c>
      <c r="OT194" s="27">
        <v>23662.967195934951</v>
      </c>
      <c r="OU194" s="27">
        <v>157.18346441379705</v>
      </c>
      <c r="OV194" s="27">
        <v>172.09437793387204</v>
      </c>
      <c r="OW194" s="27">
        <v>2886.2369660733102</v>
      </c>
      <c r="OX194" s="27">
        <v>2886.2028633392842</v>
      </c>
      <c r="OY194" s="27">
        <v>2886.2028633392842</v>
      </c>
      <c r="OZ194" s="27">
        <v>13490.464875566497</v>
      </c>
      <c r="PA194" s="27">
        <v>13488.20045402721</v>
      </c>
      <c r="PB194" s="27">
        <v>0</v>
      </c>
      <c r="PC194" s="27">
        <v>11.661568154313949</v>
      </c>
      <c r="PD194" s="27">
        <v>259.15202169302563</v>
      </c>
      <c r="PE194" s="27">
        <v>0</v>
      </c>
      <c r="PF194" s="27">
        <v>11.315194980077552</v>
      </c>
      <c r="PG194" s="27">
        <v>0</v>
      </c>
      <c r="PH194" s="27">
        <v>16.821772660114643</v>
      </c>
      <c r="PI194" s="27">
        <v>0</v>
      </c>
      <c r="PJ194" s="27">
        <v>9912.294957311673</v>
      </c>
      <c r="PK194" s="27">
        <v>51.824726694237654</v>
      </c>
      <c r="PL194" s="27">
        <v>2.5538339307456424</v>
      </c>
      <c r="PM194" s="27">
        <v>124.98052918226253</v>
      </c>
      <c r="PN194" s="27">
        <v>14.802337788502218</v>
      </c>
      <c r="PO194" s="27">
        <v>24.043257013872442</v>
      </c>
      <c r="PP194" s="27">
        <v>4415.7597950886538</v>
      </c>
      <c r="PQ194" s="27">
        <v>33.422061888166994</v>
      </c>
      <c r="PR194" s="27">
        <v>3.0612273113127983</v>
      </c>
      <c r="PS194" s="27">
        <v>0</v>
      </c>
      <c r="PT194" s="27">
        <v>70.45892141347538</v>
      </c>
      <c r="PU194" s="27">
        <v>192.70865112626583</v>
      </c>
      <c r="PV194" s="27">
        <v>192.70984933043428</v>
      </c>
      <c r="PW194" s="27">
        <v>192.66689831947258</v>
      </c>
      <c r="PX194" s="27">
        <v>192.82966974728029</v>
      </c>
      <c r="PY194" s="27">
        <v>57.148347814706021</v>
      </c>
      <c r="PZ194" s="27">
        <v>57.105304634192876</v>
      </c>
      <c r="QA194" s="27">
        <v>70.352742090239516</v>
      </c>
      <c r="QB194" s="27">
        <v>0</v>
      </c>
      <c r="QC194" s="27">
        <v>0.83404227079967219</v>
      </c>
      <c r="QD194" s="27">
        <v>43.769107900128759</v>
      </c>
      <c r="QE194" s="27">
        <v>43.811598063333385</v>
      </c>
      <c r="QF194" s="27">
        <v>45.022521629889475</v>
      </c>
      <c r="QG194" s="27">
        <v>0</v>
      </c>
      <c r="QH194" s="27">
        <v>17.443824962648289</v>
      </c>
      <c r="QI194" s="27">
        <v>0</v>
      </c>
      <c r="QJ194" s="27">
        <v>53.743235907045161</v>
      </c>
      <c r="QK194" s="27">
        <v>53.737429225305704</v>
      </c>
      <c r="QL194" s="27">
        <v>5.6210522629007418</v>
      </c>
      <c r="QM194" s="27">
        <v>2.656049963270434</v>
      </c>
      <c r="QN194" s="27">
        <v>0</v>
      </c>
      <c r="QO194" s="27">
        <v>0</v>
      </c>
      <c r="QP194" s="27">
        <v>13.399148537683981</v>
      </c>
      <c r="QQ194" s="27">
        <v>163.89810840429618</v>
      </c>
      <c r="QR194" s="27">
        <v>16.585726438927995</v>
      </c>
      <c r="QS194" s="27">
        <v>44.442222134149091</v>
      </c>
      <c r="QT194" s="27">
        <v>7.2907036868742265</v>
      </c>
      <c r="QU194" s="27">
        <v>27.482010807801601</v>
      </c>
      <c r="QV194" s="27">
        <v>56.370160292066871</v>
      </c>
      <c r="QW194" s="27">
        <v>254.31201420885805</v>
      </c>
      <c r="QX194" s="27">
        <v>104.26127487080133</v>
      </c>
      <c r="QY194" s="27">
        <v>201.09008928464445</v>
      </c>
      <c r="QZ194" s="27">
        <v>479.54130901040315</v>
      </c>
      <c r="RA194" s="27">
        <v>479.54011080623474</v>
      </c>
      <c r="RB194" s="27">
        <v>478.80386042949169</v>
      </c>
      <c r="RC194" s="27">
        <v>125.24072382592122</v>
      </c>
      <c r="RD194" s="27">
        <v>317.89665396877479</v>
      </c>
      <c r="RE194" s="27">
        <v>3.8004271137012804</v>
      </c>
      <c r="RF194" s="27">
        <v>73.61683458422776</v>
      </c>
      <c r="RG194" s="27">
        <v>0</v>
      </c>
      <c r="RH194" s="27">
        <v>31.450647352844399</v>
      </c>
      <c r="RI194" s="27">
        <v>16.308480428256605</v>
      </c>
      <c r="RJ194" s="27">
        <v>16.319172096221326</v>
      </c>
      <c r="RK194" s="27">
        <v>4.2744551166543925</v>
      </c>
      <c r="RL194" s="27">
        <v>9.231794439779641</v>
      </c>
      <c r="RM194" s="27">
        <v>9.2268172840029603</v>
      </c>
      <c r="RN194" s="27">
        <v>0</v>
      </c>
      <c r="RO194" s="27">
        <v>18.121271165585366</v>
      </c>
      <c r="RP194" s="27">
        <v>18.089749178999721</v>
      </c>
      <c r="RQ194" s="27">
        <v>9.280459962929406</v>
      </c>
      <c r="RR194" s="27">
        <v>116.14672286551449</v>
      </c>
      <c r="RS194" s="27">
        <v>23.638171835381492</v>
      </c>
      <c r="RT194" s="27">
        <v>10.435160103119294</v>
      </c>
      <c r="RU194" s="27">
        <v>21.956446200171985</v>
      </c>
      <c r="RV194" s="27">
        <v>0</v>
      </c>
      <c r="RW194" s="27">
        <v>0</v>
      </c>
      <c r="RX194" s="27">
        <v>288.21271257754915</v>
      </c>
      <c r="RY194" s="27">
        <v>146.30201934270204</v>
      </c>
      <c r="RZ194" s="27">
        <v>9.0411878074430607</v>
      </c>
      <c r="SA194" s="27">
        <v>289.24667060537882</v>
      </c>
      <c r="SB194" s="27">
        <v>289.24667060537882</v>
      </c>
      <c r="SC194" s="27">
        <v>25.789870013281632</v>
      </c>
      <c r="SD194" s="27">
        <v>31.04040067947393</v>
      </c>
      <c r="SE194" s="27">
        <v>10.966517567055654</v>
      </c>
      <c r="SF194" s="27">
        <v>53.267088004409395</v>
      </c>
      <c r="SG194" s="27">
        <v>0</v>
      </c>
      <c r="SH194" s="27">
        <v>0</v>
      </c>
      <c r="SI194" s="27">
        <v>24.109895599549105</v>
      </c>
      <c r="SJ194" s="27">
        <v>0</v>
      </c>
      <c r="SK194" s="27">
        <v>28.780771956860963</v>
      </c>
      <c r="SL194" s="27">
        <v>0</v>
      </c>
      <c r="SM194" s="27">
        <v>0.51098799307253651</v>
      </c>
      <c r="SN194" s="27">
        <v>10.505024623095661</v>
      </c>
      <c r="SO194" s="27">
        <v>14.966123081375576</v>
      </c>
      <c r="SP194" s="27">
        <v>0</v>
      </c>
      <c r="SQ194" s="27">
        <v>7.4548576579532639</v>
      </c>
      <c r="SR194" s="27">
        <v>7.6980009345992517</v>
      </c>
      <c r="SS194" s="27">
        <v>7.397251688315758</v>
      </c>
      <c r="ST194" s="27">
        <v>0.51025063666117643</v>
      </c>
      <c r="SU194" s="27">
        <v>0.18950059771954098</v>
      </c>
      <c r="SV194" s="27">
        <v>32.071501451209592</v>
      </c>
      <c r="SW194" s="27">
        <v>0.90575018180444011</v>
      </c>
      <c r="SX194" s="27">
        <v>13.28863724553139</v>
      </c>
      <c r="SY194" s="27">
        <v>0</v>
      </c>
      <c r="SZ194" s="27">
        <v>12.301501349823081</v>
      </c>
      <c r="TA194" s="27">
        <v>5.1613105404177313</v>
      </c>
      <c r="TB194" s="27">
        <v>116.05658104422571</v>
      </c>
      <c r="TC194" s="27">
        <v>10.58945193219639</v>
      </c>
      <c r="TD194" s="27">
        <v>85.13775200307478</v>
      </c>
      <c r="TE194" s="27">
        <v>124.80273411757334</v>
      </c>
      <c r="TF194" s="27">
        <v>0</v>
      </c>
      <c r="TG194" s="27">
        <v>7.6933002874768306</v>
      </c>
      <c r="TH194" s="27">
        <v>40.666957307985477</v>
      </c>
      <c r="TI194" s="27">
        <v>162.18476861294965</v>
      </c>
      <c r="TJ194" s="27">
        <v>8.7714075304366901</v>
      </c>
      <c r="TK194" s="27">
        <v>3.2380085109363779</v>
      </c>
      <c r="TL194" s="27">
        <v>5056.7274094733702</v>
      </c>
      <c r="TM194" s="27">
        <v>647.54815167790048</v>
      </c>
      <c r="TN194" s="27">
        <v>85.928935432464144</v>
      </c>
      <c r="TO194" s="27">
        <v>2840.5934060059521</v>
      </c>
      <c r="TP194" s="27">
        <v>0</v>
      </c>
      <c r="TQ194" s="27">
        <v>0.22185211026796453</v>
      </c>
      <c r="TR194" s="27">
        <v>0</v>
      </c>
      <c r="TS194" s="27">
        <v>647.69728201209807</v>
      </c>
      <c r="TT194" s="27">
        <v>647.68659034413338</v>
      </c>
      <c r="TU194" s="27">
        <v>647.57506518691525</v>
      </c>
      <c r="TV194" s="27">
        <v>0</v>
      </c>
      <c r="TW194" s="27">
        <v>15.097556861700509</v>
      </c>
      <c r="TX194" s="27">
        <v>20.546620741651513</v>
      </c>
      <c r="TY194" s="27">
        <v>0</v>
      </c>
      <c r="TZ194" s="27">
        <v>0</v>
      </c>
      <c r="UA194" s="27">
        <v>0</v>
      </c>
      <c r="UB194" s="27">
        <v>0</v>
      </c>
      <c r="UC194" s="27">
        <v>0</v>
      </c>
      <c r="UD194" s="27">
        <v>0</v>
      </c>
      <c r="UE194" s="27">
        <v>45.417283818621385</v>
      </c>
      <c r="UF194" s="27">
        <v>0</v>
      </c>
      <c r="UG194" s="27">
        <v>0.80150641914840859</v>
      </c>
      <c r="UH194" s="27">
        <v>29.543106316655869</v>
      </c>
      <c r="UI194" s="27">
        <v>0</v>
      </c>
      <c r="UJ194" s="27">
        <v>125.11850700073829</v>
      </c>
      <c r="UK194" s="27">
        <v>357.57776575477186</v>
      </c>
      <c r="UL194" s="27">
        <v>357.73509917904579</v>
      </c>
      <c r="UM194" s="27">
        <v>357.47978952161236</v>
      </c>
      <c r="UN194" s="27">
        <v>5.8558081103675068</v>
      </c>
      <c r="UO194" s="27">
        <v>357.50384577453298</v>
      </c>
      <c r="UP194" s="27">
        <v>125.39934762391505</v>
      </c>
      <c r="UQ194" s="27">
        <v>256.27882026660961</v>
      </c>
      <c r="UR194" s="27">
        <v>13.104574651345629</v>
      </c>
      <c r="US194" s="27">
        <v>191.14720675565945</v>
      </c>
      <c r="UT194" s="27">
        <v>63.103883379709977</v>
      </c>
      <c r="UU194" s="27">
        <v>2707.0150245585774</v>
      </c>
      <c r="UV194" s="27">
        <v>19.877654137445077</v>
      </c>
      <c r="UW194" s="27">
        <v>19.939131228242225</v>
      </c>
      <c r="UX194" s="27">
        <v>1432.1018252336269</v>
      </c>
      <c r="UY194" s="27">
        <v>4129.4451300834962</v>
      </c>
      <c r="UZ194" s="27">
        <v>0</v>
      </c>
      <c r="VA194" s="27">
        <v>17.122429736846716</v>
      </c>
      <c r="VB194" s="27">
        <v>3.7116678356838104</v>
      </c>
      <c r="VC194" s="27">
        <v>0</v>
      </c>
      <c r="VD194" s="27">
        <v>1.1738714068852498</v>
      </c>
      <c r="VE194" s="27">
        <v>17.122429736846716</v>
      </c>
      <c r="VF194" s="27">
        <v>0</v>
      </c>
      <c r="VG194" s="27">
        <v>0</v>
      </c>
      <c r="VH194" s="27">
        <v>17.122429736846716</v>
      </c>
      <c r="VI194" s="27">
        <v>17.122429736846716</v>
      </c>
      <c r="VJ194" s="27">
        <v>48.723405628057144</v>
      </c>
      <c r="VK194" s="27">
        <v>48.725064679982708</v>
      </c>
      <c r="VL194" s="27">
        <v>48.685523942423522</v>
      </c>
      <c r="VM194" s="27">
        <v>49.01180415445036</v>
      </c>
      <c r="VN194" s="27">
        <v>0.14913033419757649</v>
      </c>
      <c r="VO194" s="27">
        <v>1.3153516683149653</v>
      </c>
      <c r="VP194" s="27">
        <v>48.906362187625874</v>
      </c>
      <c r="VQ194" s="27">
        <v>111.80738038466041</v>
      </c>
      <c r="VR194" s="27">
        <v>0</v>
      </c>
      <c r="VS194" s="27">
        <v>49.285086874410695</v>
      </c>
      <c r="VT194" s="27">
        <v>24.554429346047815</v>
      </c>
      <c r="VU194" s="27">
        <v>27.370669989686228</v>
      </c>
      <c r="VV194" s="27">
        <v>27.370669989686228</v>
      </c>
      <c r="VW194" s="27">
        <v>40.330999293059541</v>
      </c>
      <c r="VX194" s="27">
        <v>8.0371848838248883E-2</v>
      </c>
      <c r="VY194" s="27">
        <v>0.59633699768746595</v>
      </c>
      <c r="VZ194" s="27">
        <v>0</v>
      </c>
      <c r="WA194" s="27">
        <v>6.8621152727711783</v>
      </c>
      <c r="WB194" s="27">
        <v>0.66638585676667372</v>
      </c>
      <c r="WC194" s="27">
        <v>22.777584733772862</v>
      </c>
      <c r="WD194" s="27">
        <v>0</v>
      </c>
      <c r="WE194" s="27">
        <v>0</v>
      </c>
      <c r="WF194" s="27">
        <v>20.506619156335226</v>
      </c>
      <c r="WG194" s="27">
        <v>39.225978541085034</v>
      </c>
      <c r="WH194" s="27">
        <v>0</v>
      </c>
      <c r="WI194" s="27">
        <v>0.18406259418576038</v>
      </c>
      <c r="WJ194" s="27">
        <v>36.878512235968799</v>
      </c>
      <c r="WK194" s="27">
        <v>135.99497491605658</v>
      </c>
      <c r="WL194" s="27">
        <v>2.3261751387382175</v>
      </c>
      <c r="WM194" s="27">
        <v>157.10005096976192</v>
      </c>
      <c r="WN194" s="27">
        <v>892.25600645924214</v>
      </c>
      <c r="WO194" s="27">
        <v>79.124333959779051</v>
      </c>
      <c r="WP194" s="27">
        <v>79.124333959779051</v>
      </c>
      <c r="WQ194" s="27">
        <v>122.64605878389651</v>
      </c>
      <c r="WR194" s="27">
        <v>264.78560901491949</v>
      </c>
      <c r="WS194" s="27">
        <v>0</v>
      </c>
      <c r="WT194" s="27">
        <v>9.4779793116224891</v>
      </c>
      <c r="WU194" s="27">
        <v>16.636511861760418</v>
      </c>
      <c r="WV194" s="27">
        <v>71.366330647205373</v>
      </c>
      <c r="WW194" s="27">
        <v>71.375639771898804</v>
      </c>
      <c r="WX194" s="27">
        <v>0</v>
      </c>
      <c r="WY194" s="27">
        <v>155.59501436462457</v>
      </c>
      <c r="WZ194" s="27">
        <v>283.50377019550081</v>
      </c>
      <c r="XA194" s="27">
        <v>319.13882301326225</v>
      </c>
      <c r="XB194" s="27">
        <v>52.964956214854595</v>
      </c>
      <c r="XC194" s="27">
        <v>22.730854771202914</v>
      </c>
      <c r="XD194" s="27">
        <v>111.27252047777009</v>
      </c>
      <c r="XE194" s="27">
        <v>18.721940132189573</v>
      </c>
      <c r="XF194" s="27">
        <v>282.80217557009172</v>
      </c>
      <c r="XG194" s="27">
        <v>18.693275401697949</v>
      </c>
      <c r="XH194" s="27">
        <v>111.27252047777009</v>
      </c>
      <c r="XI194" s="27">
        <v>86.887406597680823</v>
      </c>
      <c r="XJ194" s="27">
        <v>0.12710181140819407</v>
      </c>
      <c r="XK194" s="27">
        <v>111.27252047777009</v>
      </c>
      <c r="XL194" s="27">
        <v>111.27252047777009</v>
      </c>
      <c r="XM194" s="27">
        <v>87.027688654942082</v>
      </c>
      <c r="XN194" s="27">
        <v>111.27252047777009</v>
      </c>
      <c r="XO194" s="27">
        <v>111.27252047777009</v>
      </c>
      <c r="XP194" s="27">
        <v>70.92032218788394</v>
      </c>
      <c r="XQ194" s="27">
        <v>111.27252047777009</v>
      </c>
      <c r="XR194" s="27">
        <v>111.27252047777009</v>
      </c>
      <c r="XS194" s="27">
        <v>111.27252047777009</v>
      </c>
      <c r="XT194" s="27">
        <v>16.908412038449452</v>
      </c>
      <c r="XU194" s="27">
        <v>16.908412038449452</v>
      </c>
      <c r="XV194" s="27">
        <v>17.403270360023484</v>
      </c>
      <c r="XW194" s="27">
        <v>816.42452189349444</v>
      </c>
      <c r="XX194" s="27">
        <v>72.108756383893549</v>
      </c>
      <c r="XY194" s="27">
        <v>618.35934511690323</v>
      </c>
      <c r="XZ194" s="27">
        <v>37.852007038066944</v>
      </c>
      <c r="YA194" s="27">
        <v>816.47309524709283</v>
      </c>
      <c r="YB194" s="27">
        <v>0.37236498773684118</v>
      </c>
      <c r="YC194" s="27">
        <v>0.37236498773684118</v>
      </c>
      <c r="YD194" s="27">
        <v>0</v>
      </c>
      <c r="YE194" s="27">
        <v>2.2401809472633478</v>
      </c>
      <c r="YF194" s="27">
        <v>38.328154940702717</v>
      </c>
      <c r="YG194" s="27">
        <v>38.345114138164</v>
      </c>
      <c r="YH194" s="27">
        <v>0.12728615051103409</v>
      </c>
      <c r="YI194" s="27">
        <v>135.59449821513664</v>
      </c>
      <c r="YJ194" s="27">
        <v>0</v>
      </c>
      <c r="YK194" s="27">
        <v>0.19770368779592187</v>
      </c>
      <c r="YL194" s="27">
        <v>24.374883059881633</v>
      </c>
      <c r="YM194" s="27">
        <v>11.40404642764644</v>
      </c>
      <c r="YN194" s="27">
        <v>18.600184154763738</v>
      </c>
      <c r="YO194" s="27">
        <v>0.50730121101573611</v>
      </c>
      <c r="YP194" s="27">
        <v>9.4842468411190484E-2</v>
      </c>
      <c r="YQ194" s="27">
        <v>0.18019147302611993</v>
      </c>
      <c r="YR194" s="27">
        <v>7.0970554593407842E-2</v>
      </c>
      <c r="YS194" s="27">
        <v>0.18019147302611993</v>
      </c>
      <c r="YT194" s="27">
        <v>0.35337806014431905</v>
      </c>
      <c r="YU194" s="27">
        <v>0.35337806014431905</v>
      </c>
      <c r="YV194" s="27">
        <v>0.35337806014431905</v>
      </c>
      <c r="YW194" s="27">
        <v>0</v>
      </c>
      <c r="YX194" s="27">
        <v>51.166636097098774</v>
      </c>
      <c r="YY194" s="27">
        <v>6.6269907470987321E-2</v>
      </c>
      <c r="YZ194" s="27">
        <v>1.1023478349833218</v>
      </c>
      <c r="ZA194" s="27">
        <v>0.42149135864370663</v>
      </c>
      <c r="ZB194" s="27">
        <v>0</v>
      </c>
      <c r="ZC194" s="27">
        <v>0</v>
      </c>
      <c r="ZD194" s="27">
        <v>1.202904815582553</v>
      </c>
      <c r="ZE194" s="27">
        <v>0.42941794006582745</v>
      </c>
      <c r="ZF194" s="27">
        <v>184.55265969066056</v>
      </c>
      <c r="ZG194" s="27">
        <v>0.58841041626534507</v>
      </c>
      <c r="ZH194" s="27">
        <v>0.16120454543359783</v>
      </c>
      <c r="ZI194" s="27">
        <v>34.27555193431629</v>
      </c>
      <c r="ZJ194" s="27">
        <v>2.2678318126893506</v>
      </c>
      <c r="ZK194" s="27">
        <v>8.4519478652149344E-2</v>
      </c>
      <c r="ZL194" s="27">
        <v>0.15272494670295689</v>
      </c>
      <c r="ZM194" s="27">
        <v>6.3136142722706984E-2</v>
      </c>
      <c r="ZN194" s="27">
        <v>0.20719715159218294</v>
      </c>
      <c r="ZO194" s="27">
        <v>0.22867265707304529</v>
      </c>
      <c r="ZP194" s="27">
        <v>0.16959197461281875</v>
      </c>
      <c r="ZQ194" s="27">
        <v>0.16986848326707879</v>
      </c>
      <c r="ZR194" s="27">
        <v>0.90022000871923957</v>
      </c>
      <c r="ZS194" s="27">
        <v>0.77662064026500588</v>
      </c>
      <c r="ZT194" s="27">
        <v>0.3317182155606167</v>
      </c>
      <c r="ZU194" s="27">
        <v>0.12654879409967398</v>
      </c>
      <c r="ZV194" s="27">
        <v>0.27890506259695086</v>
      </c>
      <c r="ZW194" s="27">
        <v>0.27890506259695086</v>
      </c>
      <c r="ZX194" s="27">
        <v>0.32406814279275586</v>
      </c>
      <c r="ZY194" s="27">
        <v>0.32406814279275586</v>
      </c>
      <c r="ZZ194" s="27">
        <v>0.20406338684390257</v>
      </c>
      <c r="AAA194" s="27">
        <v>0.54444554023800029</v>
      </c>
      <c r="AAB194" s="27">
        <v>0.17161970474405899</v>
      </c>
      <c r="AAC194" s="27">
        <v>1.6590519255601833E-2</v>
      </c>
      <c r="AAD194" s="27">
        <v>0.20609111697514279</v>
      </c>
      <c r="AAE194" s="27">
        <v>0.13290849314765471</v>
      </c>
    </row>
    <row r="195" spans="1:707">
      <c r="A195" s="14" t="s">
        <v>2298</v>
      </c>
      <c r="B195" s="14" t="e">
        <f>_xlfn.CONCAT(#REF!," ","[",#REF!,"]")</f>
        <v>#REF!</v>
      </c>
      <c r="C195" s="15" t="s">
        <v>2299</v>
      </c>
      <c r="D195" s="14" t="s">
        <v>890</v>
      </c>
      <c r="E195" s="16">
        <v>8681</v>
      </c>
      <c r="F195" s="17">
        <v>44615</v>
      </c>
      <c r="G195" s="14" t="s">
        <v>755</v>
      </c>
      <c r="H195" s="14" t="s">
        <v>2300</v>
      </c>
      <c r="I195" s="18">
        <v>1.0037</v>
      </c>
      <c r="J195" s="19">
        <v>44700</v>
      </c>
      <c r="K195" s="1" t="s">
        <v>2301</v>
      </c>
      <c r="L195" s="18">
        <v>366</v>
      </c>
      <c r="M195" s="20" t="s">
        <v>2302</v>
      </c>
      <c r="N195" s="20" t="s">
        <v>2303</v>
      </c>
      <c r="O195" s="20" t="s">
        <v>2304</v>
      </c>
      <c r="P195" s="21">
        <v>28.88</v>
      </c>
      <c r="Q195" s="22">
        <v>42</v>
      </c>
      <c r="R195" s="20" t="s">
        <v>2305</v>
      </c>
      <c r="S195" s="20" t="s">
        <v>2306</v>
      </c>
      <c r="T195" s="20" t="s">
        <v>2307</v>
      </c>
      <c r="U195" s="16">
        <v>1</v>
      </c>
      <c r="V195" s="16">
        <v>0</v>
      </c>
      <c r="W195" s="16">
        <v>0</v>
      </c>
      <c r="X195" s="16">
        <v>0</v>
      </c>
      <c r="Y195" s="23">
        <v>0</v>
      </c>
      <c r="Z195" s="16">
        <v>0</v>
      </c>
      <c r="AA195" s="16">
        <v>0</v>
      </c>
      <c r="AB195" s="16">
        <v>0</v>
      </c>
      <c r="AC195" s="16">
        <v>0</v>
      </c>
      <c r="AD195" s="16">
        <v>0</v>
      </c>
      <c r="AE195" s="16">
        <v>0</v>
      </c>
      <c r="AF195" s="16">
        <v>0</v>
      </c>
      <c r="AG195" s="16">
        <v>0</v>
      </c>
      <c r="AH195" s="16">
        <v>0</v>
      </c>
      <c r="AI195" s="16">
        <v>0</v>
      </c>
      <c r="AJ195" s="16">
        <v>0</v>
      </c>
      <c r="AK195" s="16">
        <v>0</v>
      </c>
      <c r="AL195" s="16">
        <v>0</v>
      </c>
      <c r="AM195" s="16">
        <v>0</v>
      </c>
      <c r="AN195" s="16">
        <v>0</v>
      </c>
      <c r="AO195" s="16">
        <v>0</v>
      </c>
      <c r="AP195" s="16">
        <v>0</v>
      </c>
      <c r="AQ195" s="16">
        <v>0</v>
      </c>
      <c r="AR195" s="16">
        <v>1</v>
      </c>
      <c r="AS195" s="24" t="s">
        <v>725</v>
      </c>
      <c r="AT195" s="24" t="s">
        <v>725</v>
      </c>
      <c r="AU195" s="25" t="e">
        <f>#REF!+#REF!</f>
        <v>#REF!</v>
      </c>
      <c r="AV195" s="26" t="e">
        <f>SUM(#REF!)</f>
        <v>#REF!</v>
      </c>
      <c r="AW195" s="16">
        <v>0</v>
      </c>
      <c r="AX195" s="16">
        <v>0</v>
      </c>
      <c r="AY195" s="26" t="e">
        <f>SUM(#REF!)</f>
        <v>#REF!</v>
      </c>
      <c r="AZ195" s="16">
        <v>0</v>
      </c>
      <c r="BA195" s="16">
        <v>0</v>
      </c>
      <c r="BB195" s="16">
        <v>0</v>
      </c>
      <c r="BC195" s="16">
        <v>0</v>
      </c>
      <c r="BD195" s="16">
        <v>0</v>
      </c>
      <c r="BE195" s="16">
        <v>0</v>
      </c>
      <c r="BF195" s="16">
        <v>0</v>
      </c>
      <c r="BG195" s="16">
        <v>0</v>
      </c>
      <c r="BH195" s="16">
        <v>0</v>
      </c>
      <c r="BI195" s="16">
        <v>0</v>
      </c>
      <c r="BJ195" s="16">
        <v>0</v>
      </c>
      <c r="BK195" s="16">
        <v>0</v>
      </c>
      <c r="BL195" s="16">
        <v>0</v>
      </c>
      <c r="BM195" s="16">
        <v>0</v>
      </c>
      <c r="BN195" s="16">
        <v>0</v>
      </c>
      <c r="BO195" s="16">
        <v>0</v>
      </c>
      <c r="BP195" s="16">
        <v>0</v>
      </c>
      <c r="BQ195" s="16">
        <v>0</v>
      </c>
      <c r="BR195" s="16">
        <v>0</v>
      </c>
      <c r="BS195" s="16">
        <v>0</v>
      </c>
      <c r="BT195" s="16">
        <v>0</v>
      </c>
      <c r="BU195" s="16">
        <v>0</v>
      </c>
      <c r="BV195" s="16">
        <v>0</v>
      </c>
      <c r="BW195" s="16">
        <v>0</v>
      </c>
      <c r="BX195" s="16">
        <v>0</v>
      </c>
      <c r="BY195" s="16">
        <v>0</v>
      </c>
      <c r="BZ195" s="16">
        <v>0</v>
      </c>
      <c r="CA195" s="16">
        <v>0</v>
      </c>
      <c r="CB195" s="16">
        <v>0</v>
      </c>
      <c r="CC195" s="16">
        <v>0</v>
      </c>
      <c r="CD195" s="16">
        <v>0</v>
      </c>
      <c r="CE195" s="16">
        <v>0</v>
      </c>
      <c r="CF195" s="16">
        <v>0</v>
      </c>
      <c r="CG195" s="16">
        <v>0</v>
      </c>
      <c r="CH195" s="16">
        <v>0</v>
      </c>
      <c r="CI195" s="16">
        <v>0</v>
      </c>
      <c r="CJ195" s="16">
        <v>0</v>
      </c>
      <c r="CK195" s="16">
        <v>0</v>
      </c>
      <c r="CL195" s="25" t="e">
        <f>SUM(#REF!)</f>
        <v>#REF!</v>
      </c>
      <c r="CM195" s="16">
        <v>0</v>
      </c>
      <c r="CN195" s="16">
        <v>0</v>
      </c>
      <c r="CO195" s="16">
        <v>0</v>
      </c>
      <c r="CP195" s="25" t="e">
        <f>SUM(#REF!,#REF!,#REF!,#REF!,#REF!)</f>
        <v>#REF!</v>
      </c>
      <c r="CQ195" s="26" t="e">
        <f>SUM(#REF!)</f>
        <v>#REF!</v>
      </c>
      <c r="CR195" s="16">
        <v>0</v>
      </c>
      <c r="CS195" s="16">
        <v>0</v>
      </c>
      <c r="CT195" s="16">
        <v>0</v>
      </c>
      <c r="CU195" s="26" t="e">
        <f>SUM(#REF!)</f>
        <v>#REF!</v>
      </c>
      <c r="CV195" s="16">
        <v>0</v>
      </c>
      <c r="CW195" s="16">
        <v>0</v>
      </c>
      <c r="CX195" s="16">
        <v>0</v>
      </c>
      <c r="CY195" s="26" t="e">
        <f>SUM(#REF!)</f>
        <v>#REF!</v>
      </c>
      <c r="CZ195" s="16">
        <v>0</v>
      </c>
      <c r="DA195" s="16">
        <v>0</v>
      </c>
      <c r="DB195" s="16">
        <v>0</v>
      </c>
      <c r="DC195" s="26" t="e">
        <f>SUM(#REF!)</f>
        <v>#REF!</v>
      </c>
      <c r="DD195" s="16">
        <v>0</v>
      </c>
      <c r="DE195" s="16">
        <v>0</v>
      </c>
      <c r="DF195" s="16">
        <v>0</v>
      </c>
      <c r="DG195" s="16">
        <v>0</v>
      </c>
      <c r="DH195" s="16">
        <v>0</v>
      </c>
      <c r="DI195" s="16">
        <v>0</v>
      </c>
      <c r="DJ195" s="26" t="e">
        <f>SUM(#REF!)</f>
        <v>#REF!</v>
      </c>
      <c r="DK195" s="16">
        <v>0</v>
      </c>
      <c r="DL195" s="16">
        <v>0</v>
      </c>
      <c r="DM195" s="16">
        <v>0</v>
      </c>
      <c r="DN195" s="16">
        <v>0</v>
      </c>
      <c r="DO195" s="16">
        <v>0</v>
      </c>
      <c r="DP195" s="16">
        <v>0</v>
      </c>
      <c r="DQ195" s="16">
        <v>0</v>
      </c>
      <c r="DR195" s="16">
        <v>0</v>
      </c>
      <c r="DS195" s="16">
        <v>0</v>
      </c>
      <c r="DT195" s="16">
        <v>0</v>
      </c>
      <c r="DU195" s="16">
        <v>0</v>
      </c>
      <c r="DV195" s="16">
        <v>0</v>
      </c>
      <c r="DW195" s="16">
        <v>0</v>
      </c>
      <c r="DX195" s="16">
        <v>0</v>
      </c>
      <c r="DY195" s="16">
        <v>0</v>
      </c>
      <c r="DZ195" s="16">
        <v>0</v>
      </c>
      <c r="EA195" s="16">
        <v>0</v>
      </c>
      <c r="EB195" s="16">
        <v>0</v>
      </c>
      <c r="EC195" s="16">
        <v>0</v>
      </c>
      <c r="ED195" s="16">
        <v>0</v>
      </c>
      <c r="EE195" s="16">
        <v>0</v>
      </c>
      <c r="EF195" s="16">
        <v>0</v>
      </c>
      <c r="EG195" s="16">
        <v>0</v>
      </c>
      <c r="EH195" s="16">
        <v>0</v>
      </c>
      <c r="EI195" s="16">
        <v>0</v>
      </c>
      <c r="EJ195" s="16">
        <v>0</v>
      </c>
      <c r="EK195" s="16">
        <v>0</v>
      </c>
      <c r="EL195" s="16">
        <v>0</v>
      </c>
      <c r="EM195" s="16">
        <v>0</v>
      </c>
      <c r="EN195" s="16">
        <v>0</v>
      </c>
      <c r="EO195" s="16">
        <v>0</v>
      </c>
      <c r="EP195" s="16">
        <v>0</v>
      </c>
      <c r="EQ195" s="16">
        <v>0</v>
      </c>
      <c r="ER195" s="16">
        <v>0</v>
      </c>
      <c r="ES195" s="16">
        <v>0</v>
      </c>
      <c r="ET195" s="16">
        <v>0</v>
      </c>
      <c r="EU195" s="16">
        <v>0</v>
      </c>
      <c r="EV195" s="16">
        <v>0</v>
      </c>
      <c r="EW195" s="16">
        <v>0</v>
      </c>
      <c r="EX195" s="16">
        <v>0</v>
      </c>
      <c r="EY195" s="16">
        <v>0</v>
      </c>
      <c r="EZ195" s="16">
        <v>0</v>
      </c>
      <c r="FA195" s="16">
        <v>0</v>
      </c>
      <c r="FB195" s="16">
        <v>0</v>
      </c>
      <c r="FC195" s="16">
        <v>0</v>
      </c>
      <c r="FD195" s="25" t="e">
        <f>SUM(#REF!,#REF!,#REF!,#REF!,#REF!)</f>
        <v>#REF!</v>
      </c>
      <c r="FE195" s="26" t="e">
        <f>SUM(#REF!)</f>
        <v>#REF!</v>
      </c>
      <c r="FF195" s="16">
        <v>0</v>
      </c>
      <c r="FG195" s="16">
        <v>0</v>
      </c>
      <c r="FH195" s="16">
        <v>0</v>
      </c>
      <c r="FI195" s="16">
        <v>0</v>
      </c>
      <c r="FJ195" s="16">
        <v>0</v>
      </c>
      <c r="FK195" s="16">
        <v>0</v>
      </c>
      <c r="FL195" s="16">
        <v>0</v>
      </c>
      <c r="FM195" s="16">
        <v>0</v>
      </c>
      <c r="FN195" s="16">
        <v>0</v>
      </c>
      <c r="FO195" s="16">
        <v>0</v>
      </c>
      <c r="FP195" s="26" t="e">
        <f>SUM(#REF!)</f>
        <v>#REF!</v>
      </c>
      <c r="FQ195" s="16">
        <v>1</v>
      </c>
      <c r="FR195" s="16">
        <v>0</v>
      </c>
      <c r="FS195" s="16">
        <v>0</v>
      </c>
      <c r="FT195" s="26" t="e">
        <f>SUM(#REF!)</f>
        <v>#REF!</v>
      </c>
      <c r="FU195" s="16">
        <v>1</v>
      </c>
      <c r="FV195" s="16">
        <v>0</v>
      </c>
      <c r="FW195" s="16">
        <v>0</v>
      </c>
      <c r="FX195" s="16">
        <v>0</v>
      </c>
      <c r="FY195" s="16">
        <v>0</v>
      </c>
      <c r="FZ195" s="16">
        <v>0</v>
      </c>
      <c r="GA195" s="16">
        <v>0</v>
      </c>
      <c r="GB195" s="16">
        <v>0</v>
      </c>
      <c r="GC195" s="16">
        <v>0</v>
      </c>
      <c r="GD195" s="16">
        <v>0</v>
      </c>
      <c r="GE195" s="16">
        <v>0</v>
      </c>
      <c r="GF195" s="16">
        <v>0</v>
      </c>
      <c r="GG195" s="16">
        <v>0</v>
      </c>
      <c r="GH195" s="16">
        <v>0</v>
      </c>
      <c r="GI195" s="26" t="e">
        <f>SUM(#REF!)</f>
        <v>#REF!</v>
      </c>
      <c r="GJ195" s="16">
        <v>0</v>
      </c>
      <c r="GK195" s="16">
        <v>0</v>
      </c>
      <c r="GL195" s="16">
        <v>0</v>
      </c>
      <c r="GM195" s="16">
        <v>0</v>
      </c>
      <c r="GN195" s="16">
        <v>0</v>
      </c>
      <c r="GO195" s="26" t="e">
        <f>SUM(#REF!)</f>
        <v>#REF!</v>
      </c>
      <c r="GP195" s="16">
        <v>0</v>
      </c>
      <c r="GQ195" s="16">
        <v>0</v>
      </c>
      <c r="GR195" s="16">
        <v>0</v>
      </c>
      <c r="GS195" s="16">
        <v>0</v>
      </c>
      <c r="GT195" s="16">
        <v>0</v>
      </c>
      <c r="GU195" s="16">
        <v>0</v>
      </c>
      <c r="GV195" s="16">
        <v>0</v>
      </c>
      <c r="GW195" s="16">
        <v>0</v>
      </c>
      <c r="GX195" s="16">
        <v>0</v>
      </c>
      <c r="GY195" s="16">
        <v>0</v>
      </c>
      <c r="GZ195" s="16">
        <v>0</v>
      </c>
      <c r="HA195" s="16">
        <v>0</v>
      </c>
      <c r="HB195" s="16">
        <v>0</v>
      </c>
      <c r="HC195" s="16">
        <v>0</v>
      </c>
      <c r="HD195" s="16">
        <v>0</v>
      </c>
      <c r="HE195" s="16">
        <v>0</v>
      </c>
      <c r="HF195" s="16">
        <v>0</v>
      </c>
      <c r="HG195" s="16">
        <v>0</v>
      </c>
      <c r="HH195" s="16">
        <v>0</v>
      </c>
      <c r="HI195" s="16">
        <v>0</v>
      </c>
      <c r="HJ195" s="16">
        <v>0</v>
      </c>
      <c r="HK195" s="16">
        <v>0</v>
      </c>
      <c r="HL195" s="25" t="e">
        <f>SUM(#REF!)</f>
        <v>#REF!</v>
      </c>
      <c r="HM195" s="16">
        <v>0</v>
      </c>
      <c r="HN195" s="16">
        <v>0</v>
      </c>
      <c r="HO195" s="16">
        <v>0</v>
      </c>
      <c r="HP195" s="25" t="e">
        <f>SUM(#REF!)</f>
        <v>#REF!</v>
      </c>
      <c r="HQ195" s="16">
        <v>0</v>
      </c>
      <c r="HR195" s="16">
        <v>0</v>
      </c>
      <c r="HS195" s="16">
        <v>0</v>
      </c>
      <c r="HT195" s="16">
        <v>0</v>
      </c>
      <c r="HU195" s="16">
        <v>0</v>
      </c>
      <c r="HV195" s="16">
        <v>0</v>
      </c>
      <c r="HW195" s="25" t="e">
        <f>SUM(#REF!+#REF!+#REF!+#REF!+#REF!+#REF!+#REF!+#REF!)</f>
        <v>#REF!</v>
      </c>
      <c r="HX195" s="26" t="e">
        <f>SUM(#REF!)</f>
        <v>#REF!</v>
      </c>
      <c r="HY195" s="16">
        <v>0</v>
      </c>
      <c r="HZ195" s="16">
        <v>0</v>
      </c>
      <c r="IA195" s="16">
        <v>0</v>
      </c>
      <c r="IB195" s="26" t="e">
        <f>SUM(#REF!)</f>
        <v>#REF!</v>
      </c>
      <c r="IC195" s="16">
        <v>0</v>
      </c>
      <c r="ID195" s="16">
        <v>0</v>
      </c>
      <c r="IE195" s="16">
        <v>0</v>
      </c>
      <c r="IF195" s="16">
        <v>0</v>
      </c>
      <c r="IG195" s="16">
        <v>0</v>
      </c>
      <c r="IH195" s="16">
        <v>0</v>
      </c>
      <c r="II195" s="26" t="e">
        <f>SUM(#REF!)</f>
        <v>#REF!</v>
      </c>
      <c r="IJ195" s="16">
        <v>0</v>
      </c>
      <c r="IK195" s="16">
        <v>0</v>
      </c>
      <c r="IL195" s="16">
        <v>0</v>
      </c>
      <c r="IM195" s="16">
        <v>0</v>
      </c>
      <c r="IN195" s="16">
        <v>0</v>
      </c>
      <c r="IO195" s="26" t="e">
        <f>SUM(#REF!)</f>
        <v>#REF!</v>
      </c>
      <c r="IP195" s="16">
        <v>0</v>
      </c>
      <c r="IQ195" s="16">
        <v>0</v>
      </c>
      <c r="IR195" s="16">
        <v>0</v>
      </c>
      <c r="IS195" s="16">
        <v>0</v>
      </c>
      <c r="IT195" s="16">
        <v>0</v>
      </c>
      <c r="IU195" s="16">
        <v>0</v>
      </c>
      <c r="IV195" s="16">
        <v>0</v>
      </c>
      <c r="IW195" s="26" t="e">
        <f>SUM(#REF!)</f>
        <v>#REF!</v>
      </c>
      <c r="IX195" s="16">
        <v>0</v>
      </c>
      <c r="IY195" s="16">
        <v>0</v>
      </c>
      <c r="IZ195" s="16">
        <v>0</v>
      </c>
      <c r="JA195" s="16">
        <v>0</v>
      </c>
      <c r="JB195" s="16">
        <v>0</v>
      </c>
      <c r="JC195" s="16">
        <v>0</v>
      </c>
      <c r="JD195" s="16">
        <v>0</v>
      </c>
      <c r="JE195" s="16">
        <v>0</v>
      </c>
      <c r="JF195" s="26" t="e">
        <f>SUM(#REF!)</f>
        <v>#REF!</v>
      </c>
      <c r="JG195" s="16">
        <v>0</v>
      </c>
      <c r="JH195" s="16">
        <v>0</v>
      </c>
      <c r="JI195" s="16">
        <v>0</v>
      </c>
      <c r="JJ195" s="16">
        <v>0</v>
      </c>
      <c r="JK195" s="16">
        <v>0</v>
      </c>
      <c r="JL195" s="16">
        <v>0</v>
      </c>
      <c r="JM195" s="16">
        <v>0</v>
      </c>
      <c r="JN195" s="26" t="e">
        <f>SUM(#REF!)</f>
        <v>#REF!</v>
      </c>
      <c r="JO195" s="16">
        <v>0</v>
      </c>
      <c r="JP195" s="16">
        <v>0</v>
      </c>
      <c r="JQ195" s="16">
        <v>0</v>
      </c>
      <c r="JR195" s="16">
        <v>0</v>
      </c>
      <c r="JS195" s="16">
        <v>0</v>
      </c>
      <c r="JT195" s="16">
        <v>0</v>
      </c>
      <c r="JU195" s="26" t="e">
        <f>SUM(#REF!)</f>
        <v>#REF!</v>
      </c>
      <c r="JV195" s="16">
        <v>0</v>
      </c>
      <c r="JW195" s="16">
        <v>1</v>
      </c>
      <c r="JX195" s="16">
        <v>0</v>
      </c>
      <c r="JY195" s="16">
        <v>1</v>
      </c>
      <c r="JZ195" s="16">
        <v>0</v>
      </c>
      <c r="KA195" s="16">
        <v>0</v>
      </c>
      <c r="KB195" s="16">
        <v>0</v>
      </c>
      <c r="KC195" s="16">
        <v>0</v>
      </c>
      <c r="KD195" s="16">
        <v>0</v>
      </c>
      <c r="KE195" s="16">
        <v>0</v>
      </c>
      <c r="KF195" s="16">
        <v>0</v>
      </c>
      <c r="KG195" s="16">
        <v>0</v>
      </c>
      <c r="KH195" s="16">
        <v>0</v>
      </c>
      <c r="KI195" s="16">
        <v>0</v>
      </c>
      <c r="KJ195" s="16">
        <v>0</v>
      </c>
      <c r="KK195" s="16">
        <v>0</v>
      </c>
      <c r="KL195" s="16">
        <v>0</v>
      </c>
      <c r="KM195" s="16">
        <v>0</v>
      </c>
      <c r="KN195" s="16">
        <v>0</v>
      </c>
      <c r="KO195" s="25" t="e">
        <f>SUM(#REF!)</f>
        <v>#REF!</v>
      </c>
      <c r="KP195" s="16">
        <v>0</v>
      </c>
      <c r="KQ195" s="16">
        <v>0</v>
      </c>
      <c r="KR195" s="16">
        <v>0</v>
      </c>
      <c r="KS195" s="16">
        <v>0</v>
      </c>
      <c r="KT195" s="16">
        <v>0</v>
      </c>
      <c r="KU195" s="16">
        <v>0</v>
      </c>
      <c r="KV195" s="16" t="e">
        <f>SUM(#REF!+#REF!+#REF!+#REF!+#REF!+#REF!+#REF!+#REF!)</f>
        <v>#REF!</v>
      </c>
      <c r="KW195" s="27">
        <v>0</v>
      </c>
      <c r="KX195" s="27">
        <v>99.386994484391764</v>
      </c>
      <c r="KY195" s="27">
        <v>0</v>
      </c>
      <c r="KZ195" s="27">
        <v>0</v>
      </c>
      <c r="LA195" s="27">
        <v>273.62930629179328</v>
      </c>
      <c r="LB195" s="27">
        <v>0</v>
      </c>
      <c r="LC195" s="27">
        <v>4801.7718989986615</v>
      </c>
      <c r="LD195" s="27">
        <v>4802.3530712308657</v>
      </c>
      <c r="LE195" s="27">
        <v>4802.3530712308657</v>
      </c>
      <c r="LF195" s="27">
        <v>4802.4207021867787</v>
      </c>
      <c r="LG195" s="27">
        <v>0</v>
      </c>
      <c r="LH195" s="27">
        <v>1.6485796587942834</v>
      </c>
      <c r="LI195" s="27">
        <v>0</v>
      </c>
      <c r="LJ195" s="27">
        <v>0</v>
      </c>
      <c r="LK195" s="27">
        <v>42.11839622020802</v>
      </c>
      <c r="LL195" s="27">
        <v>0</v>
      </c>
      <c r="LM195" s="27">
        <v>140.1027660720477</v>
      </c>
      <c r="LN195" s="27">
        <v>140.00402354115403</v>
      </c>
      <c r="LO195" s="27">
        <v>353.68379507750922</v>
      </c>
      <c r="LP195" s="27">
        <v>7.39153605329816</v>
      </c>
      <c r="LQ195" s="27">
        <v>140.06090564820028</v>
      </c>
      <c r="LR195" s="27">
        <v>0</v>
      </c>
      <c r="LS195" s="27">
        <v>140.02892615374589</v>
      </c>
      <c r="LT195" s="27">
        <v>0</v>
      </c>
      <c r="LU195" s="27">
        <v>0</v>
      </c>
      <c r="LV195" s="27">
        <v>0</v>
      </c>
      <c r="LW195" s="27">
        <v>110.39742092787922</v>
      </c>
      <c r="LX195" s="27">
        <v>21.123424151158563</v>
      </c>
      <c r="LY195" s="27">
        <v>114.8323559124654</v>
      </c>
      <c r="LZ195" s="27">
        <v>0</v>
      </c>
      <c r="MA195" s="27">
        <v>0.10902403850528751</v>
      </c>
      <c r="MB195" s="27">
        <v>62.496411069522416</v>
      </c>
      <c r="MC195" s="27">
        <v>73.527934632524662</v>
      </c>
      <c r="MD195" s="27">
        <v>109.81003973328674</v>
      </c>
      <c r="ME195" s="27">
        <v>0</v>
      </c>
      <c r="MF195" s="27">
        <v>0</v>
      </c>
      <c r="MG195" s="27">
        <v>645.34346080526734</v>
      </c>
      <c r="MH195" s="27">
        <v>645.33698479073269</v>
      </c>
      <c r="MI195" s="27">
        <v>78.675832083245552</v>
      </c>
      <c r="MJ195" s="27">
        <v>89.754824165156094</v>
      </c>
      <c r="MK195" s="27">
        <v>0</v>
      </c>
      <c r="ML195" s="27">
        <v>89.713297556490886</v>
      </c>
      <c r="MM195" s="27">
        <v>89.713297556490886</v>
      </c>
      <c r="MN195" s="27">
        <v>0</v>
      </c>
      <c r="MO195" s="27">
        <v>0.81337407293932507</v>
      </c>
      <c r="MP195" s="27">
        <v>0</v>
      </c>
      <c r="MQ195" s="27">
        <v>4.4738578348302642</v>
      </c>
      <c r="MR195" s="27">
        <v>0</v>
      </c>
      <c r="MS195" s="27">
        <v>41.58295666796527</v>
      </c>
      <c r="MT195" s="27">
        <v>1017.2057624966</v>
      </c>
      <c r="MU195" s="27">
        <v>1782.1139435262555</v>
      </c>
      <c r="MV195" s="27">
        <v>4.1299614341317117</v>
      </c>
      <c r="MW195" s="27">
        <v>1781.7221780284303</v>
      </c>
      <c r="MX195" s="27">
        <v>0</v>
      </c>
      <c r="MY195" s="27">
        <v>0</v>
      </c>
      <c r="MZ195" s="27">
        <v>0</v>
      </c>
      <c r="NA195" s="27">
        <v>0</v>
      </c>
      <c r="NB195" s="27">
        <v>0</v>
      </c>
      <c r="NC195" s="27">
        <v>0</v>
      </c>
      <c r="ND195" s="27">
        <v>6.7669010843725816</v>
      </c>
      <c r="NE195" s="27">
        <v>0</v>
      </c>
      <c r="NF195" s="27">
        <v>164.53022613354807</v>
      </c>
      <c r="NG195" s="27">
        <v>3.0146181473776803</v>
      </c>
      <c r="NH195" s="27">
        <v>0</v>
      </c>
      <c r="NI195" s="27">
        <v>180.00376156299905</v>
      </c>
      <c r="NJ195" s="27">
        <v>0</v>
      </c>
      <c r="NK195" s="27">
        <v>4.5786758020398794</v>
      </c>
      <c r="NL195" s="27">
        <v>0</v>
      </c>
      <c r="NM195" s="27">
        <v>0</v>
      </c>
      <c r="NN195" s="27">
        <v>24.270433399795269</v>
      </c>
      <c r="NO195" s="27">
        <v>3458.684873267166</v>
      </c>
      <c r="NP195" s="27">
        <v>62.151179408095075</v>
      </c>
      <c r="NQ195" s="27">
        <v>43.173986589348928</v>
      </c>
      <c r="NR195" s="27">
        <v>56.225559345893423</v>
      </c>
      <c r="NS195" s="27">
        <v>803.40528339036268</v>
      </c>
      <c r="NT195" s="27">
        <v>9279.9678624106746</v>
      </c>
      <c r="NU195" s="27">
        <v>104.95129299338423</v>
      </c>
      <c r="NV195" s="27">
        <v>290.35197813302256</v>
      </c>
      <c r="NW195" s="27">
        <v>11669.528964946407</v>
      </c>
      <c r="NX195" s="27">
        <v>11670.492222036153</v>
      </c>
      <c r="NY195" s="27">
        <v>23.72170800330111</v>
      </c>
      <c r="NZ195" s="27">
        <v>0</v>
      </c>
      <c r="OA195" s="27">
        <v>0</v>
      </c>
      <c r="OB195" s="27">
        <v>0</v>
      </c>
      <c r="OC195" s="27">
        <v>23.723310316175656</v>
      </c>
      <c r="OD195" s="27">
        <v>1.7974612300538002</v>
      </c>
      <c r="OE195" s="27">
        <v>0</v>
      </c>
      <c r="OF195" s="27">
        <v>2.4029352075213155</v>
      </c>
      <c r="OG195" s="27">
        <v>0</v>
      </c>
      <c r="OH195" s="27">
        <v>0</v>
      </c>
      <c r="OI195" s="27">
        <v>0</v>
      </c>
      <c r="OJ195" s="27">
        <v>1.5977062250275784</v>
      </c>
      <c r="OK195" s="27">
        <v>0</v>
      </c>
      <c r="OL195" s="27">
        <v>32.806421423734967</v>
      </c>
      <c r="OM195" s="27">
        <v>0</v>
      </c>
      <c r="ON195" s="27">
        <v>52.569214892261719</v>
      </c>
      <c r="OO195" s="27">
        <v>31.445857504139592</v>
      </c>
      <c r="OP195" s="27">
        <v>0</v>
      </c>
      <c r="OQ195" s="27">
        <v>4.1784981616230432</v>
      </c>
      <c r="OR195" s="27">
        <v>814.9209057305859</v>
      </c>
      <c r="OS195" s="27">
        <v>0</v>
      </c>
      <c r="OT195" s="27">
        <v>814.87764328297328</v>
      </c>
      <c r="OU195" s="27">
        <v>0</v>
      </c>
      <c r="OV195" s="27">
        <v>7.0486410981461969</v>
      </c>
      <c r="OW195" s="27">
        <v>98.0779716289275</v>
      </c>
      <c r="OX195" s="27">
        <v>98.111553436256443</v>
      </c>
      <c r="OY195" s="27">
        <v>98.082778567551117</v>
      </c>
      <c r="OZ195" s="27">
        <v>470.03060370856247</v>
      </c>
      <c r="PA195" s="27">
        <v>469.98166640285251</v>
      </c>
      <c r="PB195" s="27">
        <v>0</v>
      </c>
      <c r="PC195" s="27">
        <v>17.179664825655909</v>
      </c>
      <c r="PD195" s="27">
        <v>28.072388035900968</v>
      </c>
      <c r="PE195" s="27">
        <v>0</v>
      </c>
      <c r="PF195" s="27">
        <v>10.066063293054325</v>
      </c>
      <c r="PG195" s="27">
        <v>0</v>
      </c>
      <c r="PH195" s="27">
        <v>0</v>
      </c>
      <c r="PI195" s="27">
        <v>0</v>
      </c>
      <c r="PJ195" s="27">
        <v>1112.4682033528115</v>
      </c>
      <c r="PK195" s="27">
        <v>4.6925735422052313</v>
      </c>
      <c r="PL195" s="27">
        <v>1.7780999494864191</v>
      </c>
      <c r="PM195" s="27">
        <v>6.5697498377674899</v>
      </c>
      <c r="PN195" s="27">
        <v>5.051091047883979</v>
      </c>
      <c r="PO195" s="27">
        <v>13.305672873232263</v>
      </c>
      <c r="PP195" s="27">
        <v>129.2115116486043</v>
      </c>
      <c r="PQ195" s="27">
        <v>11.764514940068725</v>
      </c>
      <c r="PR195" s="27">
        <v>0</v>
      </c>
      <c r="PS195" s="27">
        <v>0</v>
      </c>
      <c r="PT195" s="27">
        <v>6.8066918540903716</v>
      </c>
      <c r="PU195" s="27">
        <v>9.6695576196416475</v>
      </c>
      <c r="PV195" s="27">
        <v>9.6322370822721091</v>
      </c>
      <c r="PW195" s="27">
        <v>9.6160136644173733</v>
      </c>
      <c r="PX195" s="27">
        <v>9.6360425753491477</v>
      </c>
      <c r="PY195" s="27">
        <v>0</v>
      </c>
      <c r="PZ195" s="27">
        <v>0</v>
      </c>
      <c r="QA195" s="27">
        <v>2.5827948276886419</v>
      </c>
      <c r="QB195" s="27">
        <v>0</v>
      </c>
      <c r="QC195" s="27">
        <v>7.4507548666197715E-2</v>
      </c>
      <c r="QD195" s="27">
        <v>0</v>
      </c>
      <c r="QE195" s="27">
        <v>0</v>
      </c>
      <c r="QF195" s="27">
        <v>0</v>
      </c>
      <c r="QG195" s="27">
        <v>0</v>
      </c>
      <c r="QH195" s="27">
        <v>0.78479949334332799</v>
      </c>
      <c r="QI195" s="27">
        <v>0</v>
      </c>
      <c r="QJ195" s="27">
        <v>0</v>
      </c>
      <c r="QK195" s="27">
        <v>0</v>
      </c>
      <c r="QL195" s="27">
        <v>0</v>
      </c>
      <c r="QM195" s="27">
        <v>0</v>
      </c>
      <c r="QN195" s="27">
        <v>0</v>
      </c>
      <c r="QO195" s="27">
        <v>6.9834136115450543E-2</v>
      </c>
      <c r="QP195" s="27">
        <v>0</v>
      </c>
      <c r="QQ195" s="27">
        <v>4.6305506813531734</v>
      </c>
      <c r="QR195" s="27">
        <v>6.0153495831759982E-2</v>
      </c>
      <c r="QS195" s="27">
        <v>1.283719664653808</v>
      </c>
      <c r="QT195" s="27">
        <v>1.6534533604543482</v>
      </c>
      <c r="QU195" s="27">
        <v>7.4414748045547157</v>
      </c>
      <c r="QV195" s="27">
        <v>0</v>
      </c>
      <c r="QW195" s="27">
        <v>0</v>
      </c>
      <c r="QX195" s="27">
        <v>2.9845080179435808</v>
      </c>
      <c r="QY195" s="27">
        <v>0</v>
      </c>
      <c r="QZ195" s="27">
        <v>11.751763200108828</v>
      </c>
      <c r="RA195" s="27">
        <v>11.75343227601981</v>
      </c>
      <c r="RB195" s="27">
        <v>11.752497593509661</v>
      </c>
      <c r="RC195" s="27">
        <v>3.2202482996105557</v>
      </c>
      <c r="RD195" s="27">
        <v>6.99442951255753</v>
      </c>
      <c r="RE195" s="27">
        <v>0.13546220093522862</v>
      </c>
      <c r="RF195" s="27">
        <v>2.2485123042373409</v>
      </c>
      <c r="RG195" s="27">
        <v>0.48570109009550927</v>
      </c>
      <c r="RH195" s="27">
        <v>0.22893045195017198</v>
      </c>
      <c r="RI195" s="27">
        <v>0</v>
      </c>
      <c r="RJ195" s="27">
        <v>0</v>
      </c>
      <c r="RK195" s="27">
        <v>0.30897933264082705</v>
      </c>
      <c r="RL195" s="27">
        <v>1.654254516891619</v>
      </c>
      <c r="RM195" s="27">
        <v>1.654254516891619</v>
      </c>
      <c r="RN195" s="27">
        <v>0</v>
      </c>
      <c r="RO195" s="27">
        <v>1.28351937554449</v>
      </c>
      <c r="RP195" s="27">
        <v>1.2851884514554712</v>
      </c>
      <c r="RQ195" s="27">
        <v>0.13005439498364976</v>
      </c>
      <c r="RR195" s="27">
        <v>2.036406137469859</v>
      </c>
      <c r="RS195" s="27">
        <v>4.3759832234103309</v>
      </c>
      <c r="RT195" s="27">
        <v>0</v>
      </c>
      <c r="RU195" s="27">
        <v>0</v>
      </c>
      <c r="RV195" s="27">
        <v>0</v>
      </c>
      <c r="RW195" s="27">
        <v>0</v>
      </c>
      <c r="RX195" s="27">
        <v>8.2238040655497926</v>
      </c>
      <c r="RY195" s="27">
        <v>4.9650334939137917</v>
      </c>
      <c r="RZ195" s="27">
        <v>0.18179574822406483</v>
      </c>
      <c r="SA195" s="27">
        <v>8.2238040655497926</v>
      </c>
      <c r="SB195" s="27">
        <v>8.2238040655497926</v>
      </c>
      <c r="SC195" s="27">
        <v>3.3352810113953755</v>
      </c>
      <c r="SD195" s="27">
        <v>0</v>
      </c>
      <c r="SE195" s="27">
        <v>10.853199492673028</v>
      </c>
      <c r="SF195" s="27">
        <v>4.4438144684326035</v>
      </c>
      <c r="SG195" s="27">
        <v>10.315690286300663</v>
      </c>
      <c r="SH195" s="27">
        <v>10.333315727920624</v>
      </c>
      <c r="SI195" s="27">
        <v>3.3575131025296439</v>
      </c>
      <c r="SJ195" s="27">
        <v>10.202259887390387</v>
      </c>
      <c r="SK195" s="27">
        <v>0.3778787862461282</v>
      </c>
      <c r="SL195" s="27">
        <v>0</v>
      </c>
      <c r="SM195" s="27">
        <v>0</v>
      </c>
      <c r="SN195" s="27">
        <v>0.77258185767494625</v>
      </c>
      <c r="SO195" s="27">
        <v>0</v>
      </c>
      <c r="SP195" s="27">
        <v>0</v>
      </c>
      <c r="SQ195" s="27">
        <v>9.2400042431915436E-2</v>
      </c>
      <c r="SR195" s="27">
        <v>9.2400042431915436E-2</v>
      </c>
      <c r="SS195" s="27">
        <v>0.16617319769728145</v>
      </c>
      <c r="ST195" s="27">
        <v>0.33495015381569349</v>
      </c>
      <c r="SU195" s="27">
        <v>0.17184805579461729</v>
      </c>
      <c r="SV195" s="27">
        <v>0</v>
      </c>
      <c r="SW195" s="27">
        <v>0.11710236591443619</v>
      </c>
      <c r="SX195" s="27">
        <v>0</v>
      </c>
      <c r="SY195" s="27">
        <v>0</v>
      </c>
      <c r="SZ195" s="27">
        <v>0</v>
      </c>
      <c r="TA195" s="27">
        <v>0.92687123488604195</v>
      </c>
      <c r="TB195" s="27">
        <v>3.5118692427771792</v>
      </c>
      <c r="TC195" s="27">
        <v>0.28347585272103537</v>
      </c>
      <c r="TD195" s="27">
        <v>1.9761858786016597</v>
      </c>
      <c r="TE195" s="27">
        <v>0</v>
      </c>
      <c r="TF195" s="27">
        <v>0</v>
      </c>
      <c r="TG195" s="27">
        <v>9.2400042431915436E-2</v>
      </c>
      <c r="TH195" s="27">
        <v>0</v>
      </c>
      <c r="TI195" s="27">
        <v>14.989970756521542</v>
      </c>
      <c r="TJ195" s="27">
        <v>0.60901241839879527</v>
      </c>
      <c r="TK195" s="27">
        <v>8.0449458909290533E-2</v>
      </c>
      <c r="TL195" s="27">
        <v>456.43925180240672</v>
      </c>
      <c r="TM195" s="27">
        <v>58.642581554103423</v>
      </c>
      <c r="TN195" s="27">
        <v>1.2576820804425022</v>
      </c>
      <c r="TO195" s="27">
        <v>261.13740806971902</v>
      </c>
      <c r="TP195" s="27">
        <v>5.0411433554545315</v>
      </c>
      <c r="TQ195" s="27">
        <v>6.5160723564703371E-2</v>
      </c>
      <c r="TR195" s="27">
        <v>22.291042895444527</v>
      </c>
      <c r="TS195" s="27">
        <v>59.14483987723586</v>
      </c>
      <c r="TT195" s="27">
        <v>59.14076733201307</v>
      </c>
      <c r="TU195" s="27">
        <v>59.144906640272303</v>
      </c>
      <c r="TV195" s="27">
        <v>5.8260763748707376</v>
      </c>
      <c r="TW195" s="27">
        <v>0.62296589301459748</v>
      </c>
      <c r="TX195" s="27">
        <v>0.93508308836806908</v>
      </c>
      <c r="TY195" s="27">
        <v>0</v>
      </c>
      <c r="TZ195" s="27">
        <v>0</v>
      </c>
      <c r="UA195" s="27">
        <v>0</v>
      </c>
      <c r="UB195" s="27">
        <v>0</v>
      </c>
      <c r="UC195" s="27">
        <v>1.3823954325110124</v>
      </c>
      <c r="UD195" s="27">
        <v>0</v>
      </c>
      <c r="UE195" s="27">
        <v>0</v>
      </c>
      <c r="UF195" s="27">
        <v>0</v>
      </c>
      <c r="UG195" s="27">
        <v>9.38020661971396E-2</v>
      </c>
      <c r="UH195" s="27">
        <v>1.7262250701731254</v>
      </c>
      <c r="UI195" s="27">
        <v>0</v>
      </c>
      <c r="UJ195" s="27">
        <v>0</v>
      </c>
      <c r="UK195" s="27">
        <v>15.912235341893277</v>
      </c>
      <c r="UL195" s="27">
        <v>15.92872581189377</v>
      </c>
      <c r="UM195" s="27">
        <v>15.927791129383619</v>
      </c>
      <c r="UN195" s="27">
        <v>0.40692070709719985</v>
      </c>
      <c r="UO195" s="27">
        <v>15.927924655456497</v>
      </c>
      <c r="UP195" s="27">
        <v>0</v>
      </c>
      <c r="UQ195" s="27">
        <v>3.1523502915518433</v>
      </c>
      <c r="UR195" s="27">
        <v>0</v>
      </c>
      <c r="US195" s="27">
        <v>3.333545172447955</v>
      </c>
      <c r="UT195" s="27">
        <v>1.7865788551142032</v>
      </c>
      <c r="UU195" s="27">
        <v>36.614985600448158</v>
      </c>
      <c r="UV195" s="27">
        <v>0.31398656037377043</v>
      </c>
      <c r="UW195" s="27">
        <v>0.38796000474845421</v>
      </c>
      <c r="UX195" s="27">
        <v>23.993567087681718</v>
      </c>
      <c r="UY195" s="27">
        <v>66.060221954649336</v>
      </c>
      <c r="UZ195" s="27">
        <v>29.789933911336995</v>
      </c>
      <c r="VA195" s="27">
        <v>0</v>
      </c>
      <c r="VB195" s="27">
        <v>0.2345385470110686</v>
      </c>
      <c r="VC195" s="27">
        <v>6.1862629564604656</v>
      </c>
      <c r="VD195" s="27">
        <v>0.23153421037130256</v>
      </c>
      <c r="VE195" s="27">
        <v>0</v>
      </c>
      <c r="VF195" s="27">
        <v>0</v>
      </c>
      <c r="VG195" s="27">
        <v>0</v>
      </c>
      <c r="VH195" s="27">
        <v>0</v>
      </c>
      <c r="VI195" s="27">
        <v>0</v>
      </c>
      <c r="VJ195" s="27">
        <v>0</v>
      </c>
      <c r="VK195" s="27">
        <v>0</v>
      </c>
      <c r="VL195" s="27">
        <v>0</v>
      </c>
      <c r="VM195" s="27">
        <v>0</v>
      </c>
      <c r="VN195" s="27">
        <v>0.17371742081491617</v>
      </c>
      <c r="VO195" s="27">
        <v>0.20155760701008144</v>
      </c>
      <c r="VP195" s="27">
        <v>0</v>
      </c>
      <c r="VQ195" s="27">
        <v>0</v>
      </c>
      <c r="VR195" s="27">
        <v>0</v>
      </c>
      <c r="VS195" s="27">
        <v>0</v>
      </c>
      <c r="VT195" s="27">
        <v>0</v>
      </c>
      <c r="VU195" s="27">
        <v>3.1481442202561709</v>
      </c>
      <c r="VV195" s="27">
        <v>3.1481442202561709</v>
      </c>
      <c r="VW195" s="27">
        <v>0</v>
      </c>
      <c r="VX195" s="27">
        <v>0.15756076599661881</v>
      </c>
      <c r="VY195" s="27">
        <v>0.29956574450289347</v>
      </c>
      <c r="VZ195" s="27">
        <v>0</v>
      </c>
      <c r="WA195" s="27">
        <v>3.1474098268553394</v>
      </c>
      <c r="WB195" s="27">
        <v>0.16824285182689805</v>
      </c>
      <c r="WC195" s="27">
        <v>0</v>
      </c>
      <c r="WD195" s="27">
        <v>0</v>
      </c>
      <c r="WE195" s="27">
        <v>0</v>
      </c>
      <c r="WF195" s="27">
        <v>0.42841840483063687</v>
      </c>
      <c r="WG195" s="27">
        <v>0</v>
      </c>
      <c r="WH195" s="27">
        <v>0</v>
      </c>
      <c r="WI195" s="27">
        <v>9.1398596885326755E-2</v>
      </c>
      <c r="WJ195" s="27">
        <v>0.77491856395031977</v>
      </c>
      <c r="WK195" s="27">
        <v>2.2426371570306873</v>
      </c>
      <c r="WL195" s="27">
        <v>0.15422261417465657</v>
      </c>
      <c r="WM195" s="27">
        <v>0</v>
      </c>
      <c r="WN195" s="27">
        <v>18.625818957966398</v>
      </c>
      <c r="WO195" s="27">
        <v>2.5673725662711764</v>
      </c>
      <c r="WP195" s="27">
        <v>2.5673725662711764</v>
      </c>
      <c r="WQ195" s="27">
        <v>1.2161554717772916</v>
      </c>
      <c r="WR195" s="27">
        <v>2.2384310857350149</v>
      </c>
      <c r="WS195" s="27">
        <v>2.2370958250062301</v>
      </c>
      <c r="WT195" s="27">
        <v>0.56434794702094015</v>
      </c>
      <c r="WU195" s="27">
        <v>0</v>
      </c>
      <c r="WV195" s="27">
        <v>2.2834293722950663</v>
      </c>
      <c r="WW195" s="27">
        <v>2.2646689590556384</v>
      </c>
      <c r="WX195" s="27">
        <v>2.2432380243586407</v>
      </c>
      <c r="WY195" s="27">
        <v>2.3188805446443057</v>
      </c>
      <c r="WZ195" s="27">
        <v>4.5941648264937838</v>
      </c>
      <c r="XA195" s="27">
        <v>2.4752395759850176</v>
      </c>
      <c r="XB195" s="27">
        <v>0</v>
      </c>
      <c r="XC195" s="27">
        <v>0.2345385470110686</v>
      </c>
      <c r="XD195" s="27">
        <v>4.8098094341925464</v>
      </c>
      <c r="XE195" s="27">
        <v>0.65474509835967831</v>
      </c>
      <c r="XF195" s="27">
        <v>4.5824812951169163</v>
      </c>
      <c r="XG195" s="27">
        <v>0.22886368891373277</v>
      </c>
      <c r="XH195" s="27">
        <v>4.8098094341925464</v>
      </c>
      <c r="XI195" s="27">
        <v>0</v>
      </c>
      <c r="XJ195" s="27">
        <v>8.7593103808289774E-2</v>
      </c>
      <c r="XK195" s="27">
        <v>4.8098094341925464</v>
      </c>
      <c r="XL195" s="27">
        <v>4.8098094341925464</v>
      </c>
      <c r="XM195" s="27">
        <v>0</v>
      </c>
      <c r="XN195" s="27">
        <v>4.8098094341925464</v>
      </c>
      <c r="XO195" s="27">
        <v>4.8098094341925464</v>
      </c>
      <c r="XP195" s="27">
        <v>0</v>
      </c>
      <c r="XQ195" s="27">
        <v>4.8098094341925464</v>
      </c>
      <c r="XR195" s="27">
        <v>4.8098094341925464</v>
      </c>
      <c r="XS195" s="27">
        <v>4.8098094341925464</v>
      </c>
      <c r="XT195" s="27">
        <v>0.31759176434148967</v>
      </c>
      <c r="XU195" s="27">
        <v>0.24114808761855389</v>
      </c>
      <c r="XV195" s="27">
        <v>0.31759176434148967</v>
      </c>
      <c r="XW195" s="27">
        <v>3.0950008432505318</v>
      </c>
      <c r="XX195" s="27">
        <v>0</v>
      </c>
      <c r="XY195" s="27">
        <v>2.1667275845992657</v>
      </c>
      <c r="XZ195" s="27">
        <v>0</v>
      </c>
      <c r="YA195" s="27">
        <v>3.0950008432505318</v>
      </c>
      <c r="YB195" s="27">
        <v>0</v>
      </c>
      <c r="YC195" s="27">
        <v>0</v>
      </c>
      <c r="YD195" s="27">
        <v>0</v>
      </c>
      <c r="YE195" s="27">
        <v>0.23313652324584444</v>
      </c>
      <c r="YF195" s="27">
        <v>0</v>
      </c>
      <c r="YG195" s="27">
        <v>0</v>
      </c>
      <c r="YH195" s="27">
        <v>0</v>
      </c>
      <c r="YI195" s="27">
        <v>0</v>
      </c>
      <c r="YJ195" s="27">
        <v>0.12718358441676222</v>
      </c>
      <c r="YK195" s="27">
        <v>0.72718299289625932</v>
      </c>
      <c r="YL195" s="27">
        <v>0.52635977928700961</v>
      </c>
      <c r="YM195" s="27">
        <v>0</v>
      </c>
      <c r="YN195" s="27">
        <v>0</v>
      </c>
      <c r="YO195" s="27">
        <v>0</v>
      </c>
      <c r="YP195" s="27">
        <v>0.13993532437665807</v>
      </c>
      <c r="YQ195" s="27">
        <v>0</v>
      </c>
      <c r="YR195" s="27">
        <v>0.11750294413307165</v>
      </c>
      <c r="YS195" s="27">
        <v>0</v>
      </c>
      <c r="YT195" s="27">
        <v>0.47087969600599683</v>
      </c>
      <c r="YU195" s="27">
        <v>0.47087969600599683</v>
      </c>
      <c r="YV195" s="27">
        <v>0.47087969600599683</v>
      </c>
      <c r="YW195" s="27">
        <v>0</v>
      </c>
      <c r="YX195" s="27">
        <v>1.4364067289903619</v>
      </c>
      <c r="YY195" s="27">
        <v>0.15008330591542335</v>
      </c>
      <c r="YZ195" s="27">
        <v>0.15108475146201203</v>
      </c>
      <c r="ZA195" s="27">
        <v>9.9000236214299235</v>
      </c>
      <c r="ZB195" s="27">
        <v>0.54805776612976431</v>
      </c>
      <c r="ZC195" s="27">
        <v>0</v>
      </c>
      <c r="ZD195" s="27">
        <v>0</v>
      </c>
      <c r="ZE195" s="27">
        <v>0.10869022332309129</v>
      </c>
      <c r="ZF195" s="27">
        <v>0.48910600495391082</v>
      </c>
      <c r="ZG195" s="27">
        <v>0</v>
      </c>
      <c r="ZH195" s="27">
        <v>0</v>
      </c>
      <c r="ZI195" s="27">
        <v>0.19521511854835313</v>
      </c>
      <c r="ZJ195" s="27">
        <v>0.15368850988314259</v>
      </c>
      <c r="ZK195" s="27">
        <v>2.214196103507569</v>
      </c>
      <c r="ZL195" s="27">
        <v>5.0339329475190923E-2</v>
      </c>
      <c r="ZM195" s="27">
        <v>0.11743618109663241</v>
      </c>
      <c r="ZN195" s="27">
        <v>0.16951134951924371</v>
      </c>
      <c r="ZO195" s="27">
        <v>8.9395705792149407E-2</v>
      </c>
      <c r="ZP195" s="27">
        <v>0.13125612963955618</v>
      </c>
      <c r="ZQ195" s="27">
        <v>0.11436508142042712</v>
      </c>
      <c r="ZR195" s="27">
        <v>0.38168427932316512</v>
      </c>
      <c r="ZS195" s="27">
        <v>0</v>
      </c>
      <c r="ZT195" s="27">
        <v>0.36238976179222332</v>
      </c>
      <c r="ZU195" s="27">
        <v>0.32773974588025495</v>
      </c>
      <c r="ZV195" s="27">
        <v>0.4797591798524164</v>
      </c>
      <c r="ZW195" s="27">
        <v>0.4797591798524164</v>
      </c>
      <c r="ZX195" s="27">
        <v>0.55072828758733416</v>
      </c>
      <c r="ZY195" s="27">
        <v>0.55072828758733416</v>
      </c>
      <c r="ZZ195" s="27">
        <v>0.36152184231851309</v>
      </c>
      <c r="AAA195" s="27">
        <v>0</v>
      </c>
      <c r="AAB195" s="27">
        <v>0.40264787276508818</v>
      </c>
      <c r="AAC195" s="27">
        <v>0.38335335523414626</v>
      </c>
      <c r="AAD195" s="27">
        <v>0.61882658475536423</v>
      </c>
      <c r="AAE195" s="27">
        <v>0.16737493235318787</v>
      </c>
    </row>
    <row r="196" spans="1:707">
      <c r="A196" s="14" t="s">
        <v>2308</v>
      </c>
      <c r="B196" s="14" t="e">
        <f>_xlfn.CONCAT(#REF!," ","[",#REF!,"]")</f>
        <v>#REF!</v>
      </c>
      <c r="C196" s="15" t="s">
        <v>2299</v>
      </c>
      <c r="D196" s="14" t="s">
        <v>2309</v>
      </c>
      <c r="E196" s="16">
        <v>7953</v>
      </c>
      <c r="F196" s="17">
        <v>44641</v>
      </c>
      <c r="G196" s="14" t="s">
        <v>710</v>
      </c>
      <c r="H196" s="14" t="s">
        <v>2310</v>
      </c>
      <c r="I196" s="18">
        <v>1.0055000000000001</v>
      </c>
      <c r="J196" s="19">
        <v>44685</v>
      </c>
      <c r="K196" s="1" t="s">
        <v>2311</v>
      </c>
      <c r="L196" s="18">
        <v>1267</v>
      </c>
      <c r="M196" s="20" t="s">
        <v>2312</v>
      </c>
      <c r="N196" s="20" t="s">
        <v>2303</v>
      </c>
      <c r="O196" s="20" t="s">
        <v>2313</v>
      </c>
      <c r="P196" s="21">
        <v>28.99</v>
      </c>
      <c r="Q196" s="22">
        <v>37.5</v>
      </c>
      <c r="R196" s="20" t="s">
        <v>2314</v>
      </c>
      <c r="S196" s="20" t="s">
        <v>2315</v>
      </c>
      <c r="T196" s="20" t="s">
        <v>2316</v>
      </c>
      <c r="U196" s="16">
        <v>1</v>
      </c>
      <c r="V196" s="16">
        <v>0</v>
      </c>
      <c r="W196" s="16">
        <v>0</v>
      </c>
      <c r="X196" s="16">
        <v>0</v>
      </c>
      <c r="Y196" s="23">
        <v>0</v>
      </c>
      <c r="Z196" s="16">
        <v>0</v>
      </c>
      <c r="AA196" s="16">
        <v>0</v>
      </c>
      <c r="AB196" s="16">
        <v>0</v>
      </c>
      <c r="AC196" s="16">
        <v>0</v>
      </c>
      <c r="AD196" s="16">
        <v>0</v>
      </c>
      <c r="AE196" s="16">
        <v>0</v>
      </c>
      <c r="AF196" s="16">
        <v>0</v>
      </c>
      <c r="AG196" s="16">
        <v>0</v>
      </c>
      <c r="AH196" s="16">
        <v>0</v>
      </c>
      <c r="AI196" s="16">
        <v>0</v>
      </c>
      <c r="AJ196" s="16">
        <v>0</v>
      </c>
      <c r="AK196" s="16">
        <v>0</v>
      </c>
      <c r="AL196" s="16">
        <v>0</v>
      </c>
      <c r="AM196" s="16">
        <v>0</v>
      </c>
      <c r="AN196" s="16">
        <v>0</v>
      </c>
      <c r="AO196" s="16">
        <v>0</v>
      </c>
      <c r="AP196" s="16">
        <v>1</v>
      </c>
      <c r="AQ196" s="16">
        <v>0</v>
      </c>
      <c r="AR196" s="16">
        <v>0</v>
      </c>
      <c r="AS196" s="24" t="s">
        <v>273</v>
      </c>
      <c r="AT196" s="24" t="s">
        <v>274</v>
      </c>
      <c r="AU196" s="25" t="e">
        <f>#REF!+#REF!</f>
        <v>#REF!</v>
      </c>
      <c r="AV196" s="26" t="e">
        <f>SUM(#REF!)</f>
        <v>#REF!</v>
      </c>
      <c r="AW196" s="16">
        <v>0</v>
      </c>
      <c r="AX196" s="16">
        <v>0</v>
      </c>
      <c r="AY196" s="26" t="e">
        <f>SUM(#REF!)</f>
        <v>#REF!</v>
      </c>
      <c r="AZ196" s="16">
        <v>0</v>
      </c>
      <c r="BA196" s="16">
        <v>0</v>
      </c>
      <c r="BB196" s="16">
        <v>1</v>
      </c>
      <c r="BC196" s="16">
        <v>0</v>
      </c>
      <c r="BD196" s="16">
        <v>0</v>
      </c>
      <c r="BE196" s="16">
        <v>0</v>
      </c>
      <c r="BF196" s="16">
        <v>0</v>
      </c>
      <c r="BG196" s="16">
        <v>0</v>
      </c>
      <c r="BH196" s="16">
        <v>0</v>
      </c>
      <c r="BI196" s="16">
        <v>0</v>
      </c>
      <c r="BJ196" s="16">
        <v>0</v>
      </c>
      <c r="BK196" s="16">
        <v>0</v>
      </c>
      <c r="BL196" s="16">
        <v>0</v>
      </c>
      <c r="BM196" s="16">
        <v>0</v>
      </c>
      <c r="BN196" s="16">
        <v>0</v>
      </c>
      <c r="BO196" s="16">
        <v>0</v>
      </c>
      <c r="BP196" s="16">
        <v>0</v>
      </c>
      <c r="BQ196" s="16">
        <v>0</v>
      </c>
      <c r="BR196" s="16">
        <v>0</v>
      </c>
      <c r="BS196" s="16">
        <v>0</v>
      </c>
      <c r="BT196" s="16">
        <v>0</v>
      </c>
      <c r="BU196" s="16">
        <v>0</v>
      </c>
      <c r="BV196" s="16">
        <v>0</v>
      </c>
      <c r="BW196" s="16">
        <v>0</v>
      </c>
      <c r="BX196" s="16">
        <v>0</v>
      </c>
      <c r="BY196" s="16">
        <v>0</v>
      </c>
      <c r="BZ196" s="16">
        <v>0</v>
      </c>
      <c r="CA196" s="16">
        <v>0</v>
      </c>
      <c r="CB196" s="16">
        <v>0</v>
      </c>
      <c r="CC196" s="16">
        <v>0</v>
      </c>
      <c r="CD196" s="16">
        <v>0</v>
      </c>
      <c r="CE196" s="16">
        <v>0</v>
      </c>
      <c r="CF196" s="16">
        <v>0</v>
      </c>
      <c r="CG196" s="16">
        <v>0</v>
      </c>
      <c r="CH196" s="16">
        <v>0</v>
      </c>
      <c r="CI196" s="16">
        <v>0</v>
      </c>
      <c r="CJ196" s="16">
        <v>0</v>
      </c>
      <c r="CK196" s="16">
        <v>0</v>
      </c>
      <c r="CL196" s="25" t="e">
        <f>SUM(#REF!)</f>
        <v>#REF!</v>
      </c>
      <c r="CM196" s="16">
        <v>0</v>
      </c>
      <c r="CN196" s="16">
        <v>0</v>
      </c>
      <c r="CO196" s="16">
        <v>0</v>
      </c>
      <c r="CP196" s="25" t="e">
        <f>SUM(#REF!,#REF!,#REF!,#REF!,#REF!)</f>
        <v>#REF!</v>
      </c>
      <c r="CQ196" s="26" t="e">
        <f>SUM(#REF!)</f>
        <v>#REF!</v>
      </c>
      <c r="CR196" s="16">
        <v>0</v>
      </c>
      <c r="CS196" s="16">
        <v>0</v>
      </c>
      <c r="CT196" s="16">
        <v>0</v>
      </c>
      <c r="CU196" s="26" t="e">
        <f>SUM(#REF!)</f>
        <v>#REF!</v>
      </c>
      <c r="CV196" s="16">
        <v>0</v>
      </c>
      <c r="CW196" s="16">
        <v>0</v>
      </c>
      <c r="CX196" s="16">
        <v>0</v>
      </c>
      <c r="CY196" s="26" t="e">
        <f>SUM(#REF!)</f>
        <v>#REF!</v>
      </c>
      <c r="CZ196" s="16">
        <v>0</v>
      </c>
      <c r="DA196" s="16">
        <v>0</v>
      </c>
      <c r="DB196" s="16">
        <v>0</v>
      </c>
      <c r="DC196" s="26" t="e">
        <f>SUM(#REF!)</f>
        <v>#REF!</v>
      </c>
      <c r="DD196" s="16">
        <v>0</v>
      </c>
      <c r="DE196" s="16">
        <v>0</v>
      </c>
      <c r="DF196" s="16">
        <v>0</v>
      </c>
      <c r="DG196" s="16">
        <v>0</v>
      </c>
      <c r="DH196" s="16">
        <v>0</v>
      </c>
      <c r="DI196" s="16">
        <v>0</v>
      </c>
      <c r="DJ196" s="26" t="e">
        <f>SUM(#REF!)</f>
        <v>#REF!</v>
      </c>
      <c r="DK196" s="16">
        <v>0</v>
      </c>
      <c r="DL196" s="16">
        <v>0</v>
      </c>
      <c r="DM196" s="16">
        <v>0</v>
      </c>
      <c r="DN196" s="16">
        <v>0</v>
      </c>
      <c r="DO196" s="16">
        <v>0</v>
      </c>
      <c r="DP196" s="16">
        <v>0</v>
      </c>
      <c r="DQ196" s="16">
        <v>0</v>
      </c>
      <c r="DR196" s="16">
        <v>0</v>
      </c>
      <c r="DS196" s="16">
        <v>0</v>
      </c>
      <c r="DT196" s="16">
        <v>0</v>
      </c>
      <c r="DU196" s="16">
        <v>0</v>
      </c>
      <c r="DV196" s="16">
        <v>0</v>
      </c>
      <c r="DW196" s="16">
        <v>0</v>
      </c>
      <c r="DX196" s="16">
        <v>0</v>
      </c>
      <c r="DY196" s="16">
        <v>0</v>
      </c>
      <c r="DZ196" s="16">
        <v>0</v>
      </c>
      <c r="EA196" s="16">
        <v>0</v>
      </c>
      <c r="EB196" s="16">
        <v>0</v>
      </c>
      <c r="EC196" s="16">
        <v>0</v>
      </c>
      <c r="ED196" s="16">
        <v>0</v>
      </c>
      <c r="EE196" s="16">
        <v>0</v>
      </c>
      <c r="EF196" s="16">
        <v>0</v>
      </c>
      <c r="EG196" s="16">
        <v>0</v>
      </c>
      <c r="EH196" s="16">
        <v>0</v>
      </c>
      <c r="EI196" s="16">
        <v>0</v>
      </c>
      <c r="EJ196" s="16">
        <v>0</v>
      </c>
      <c r="EK196" s="16">
        <v>0</v>
      </c>
      <c r="EL196" s="16">
        <v>0</v>
      </c>
      <c r="EM196" s="16">
        <v>0</v>
      </c>
      <c r="EN196" s="16">
        <v>0</v>
      </c>
      <c r="EO196" s="16">
        <v>0</v>
      </c>
      <c r="EP196" s="16">
        <v>0</v>
      </c>
      <c r="EQ196" s="16">
        <v>0</v>
      </c>
      <c r="ER196" s="16">
        <v>0</v>
      </c>
      <c r="ES196" s="16">
        <v>0</v>
      </c>
      <c r="ET196" s="16">
        <v>0</v>
      </c>
      <c r="EU196" s="16">
        <v>0</v>
      </c>
      <c r="EV196" s="16">
        <v>0</v>
      </c>
      <c r="EW196" s="16">
        <v>0</v>
      </c>
      <c r="EX196" s="16">
        <v>0</v>
      </c>
      <c r="EY196" s="16">
        <v>0</v>
      </c>
      <c r="EZ196" s="16">
        <v>0</v>
      </c>
      <c r="FA196" s="16">
        <v>0</v>
      </c>
      <c r="FB196" s="16">
        <v>0</v>
      </c>
      <c r="FC196" s="16">
        <v>0</v>
      </c>
      <c r="FD196" s="25" t="e">
        <f>SUM(#REF!,#REF!,#REF!,#REF!,#REF!)</f>
        <v>#REF!</v>
      </c>
      <c r="FE196" s="26" t="e">
        <f>SUM(#REF!)</f>
        <v>#REF!</v>
      </c>
      <c r="FF196" s="16">
        <v>0</v>
      </c>
      <c r="FG196" s="16">
        <v>0</v>
      </c>
      <c r="FH196" s="16">
        <v>0</v>
      </c>
      <c r="FI196" s="16">
        <v>0</v>
      </c>
      <c r="FJ196" s="16">
        <v>0</v>
      </c>
      <c r="FK196" s="16">
        <v>0</v>
      </c>
      <c r="FL196" s="16">
        <v>0</v>
      </c>
      <c r="FM196" s="16">
        <v>0</v>
      </c>
      <c r="FN196" s="16">
        <v>0</v>
      </c>
      <c r="FO196" s="16">
        <v>0</v>
      </c>
      <c r="FP196" s="26" t="e">
        <f>SUM(#REF!)</f>
        <v>#REF!</v>
      </c>
      <c r="FQ196" s="16">
        <v>1</v>
      </c>
      <c r="FR196" s="16">
        <v>0</v>
      </c>
      <c r="FS196" s="16">
        <v>0</v>
      </c>
      <c r="FT196" s="26" t="e">
        <f>SUM(#REF!)</f>
        <v>#REF!</v>
      </c>
      <c r="FU196" s="16">
        <v>1</v>
      </c>
      <c r="FV196" s="16">
        <v>0</v>
      </c>
      <c r="FW196" s="16">
        <v>0</v>
      </c>
      <c r="FX196" s="16">
        <v>0</v>
      </c>
      <c r="FY196" s="16">
        <v>0</v>
      </c>
      <c r="FZ196" s="16">
        <v>0</v>
      </c>
      <c r="GA196" s="16">
        <v>0</v>
      </c>
      <c r="GB196" s="16">
        <v>0</v>
      </c>
      <c r="GC196" s="16">
        <v>0</v>
      </c>
      <c r="GD196" s="16">
        <v>0</v>
      </c>
      <c r="GE196" s="16">
        <v>0</v>
      </c>
      <c r="GF196" s="16">
        <v>0</v>
      </c>
      <c r="GG196" s="16">
        <v>0</v>
      </c>
      <c r="GH196" s="16">
        <v>0</v>
      </c>
      <c r="GI196" s="26" t="e">
        <f>SUM(#REF!)</f>
        <v>#REF!</v>
      </c>
      <c r="GJ196" s="16">
        <v>0</v>
      </c>
      <c r="GK196" s="16">
        <v>0</v>
      </c>
      <c r="GL196" s="16">
        <v>0</v>
      </c>
      <c r="GM196" s="16">
        <v>0</v>
      </c>
      <c r="GN196" s="16">
        <v>0</v>
      </c>
      <c r="GO196" s="26" t="e">
        <f>SUM(#REF!)</f>
        <v>#REF!</v>
      </c>
      <c r="GP196" s="16">
        <v>0</v>
      </c>
      <c r="GQ196" s="16">
        <v>0</v>
      </c>
      <c r="GR196" s="16">
        <v>0</v>
      </c>
      <c r="GS196" s="16">
        <v>0</v>
      </c>
      <c r="GT196" s="16">
        <v>0</v>
      </c>
      <c r="GU196" s="16">
        <v>0</v>
      </c>
      <c r="GV196" s="16">
        <v>0</v>
      </c>
      <c r="GW196" s="16">
        <v>0</v>
      </c>
      <c r="GX196" s="16">
        <v>0</v>
      </c>
      <c r="GY196" s="16">
        <v>0</v>
      </c>
      <c r="GZ196" s="16">
        <v>0</v>
      </c>
      <c r="HA196" s="16">
        <v>0</v>
      </c>
      <c r="HB196" s="16">
        <v>0</v>
      </c>
      <c r="HC196" s="16">
        <v>0</v>
      </c>
      <c r="HD196" s="16">
        <v>0</v>
      </c>
      <c r="HE196" s="16">
        <v>0</v>
      </c>
      <c r="HF196" s="16">
        <v>0</v>
      </c>
      <c r="HG196" s="16">
        <v>0</v>
      </c>
      <c r="HH196" s="16">
        <v>0</v>
      </c>
      <c r="HI196" s="16">
        <v>0</v>
      </c>
      <c r="HJ196" s="16">
        <v>0</v>
      </c>
      <c r="HK196" s="16">
        <v>0</v>
      </c>
      <c r="HL196" s="25" t="e">
        <f>SUM(#REF!)</f>
        <v>#REF!</v>
      </c>
      <c r="HM196" s="16">
        <v>0</v>
      </c>
      <c r="HN196" s="16">
        <v>0</v>
      </c>
      <c r="HO196" s="16">
        <v>0</v>
      </c>
      <c r="HP196" s="25" t="e">
        <f>SUM(#REF!)</f>
        <v>#REF!</v>
      </c>
      <c r="HQ196" s="16">
        <v>0</v>
      </c>
      <c r="HR196" s="16">
        <v>0</v>
      </c>
      <c r="HS196" s="16">
        <v>0</v>
      </c>
      <c r="HT196" s="16">
        <v>0</v>
      </c>
      <c r="HU196" s="16">
        <v>0</v>
      </c>
      <c r="HV196" s="16">
        <v>0</v>
      </c>
      <c r="HW196" s="25" t="e">
        <f>SUM(#REF!+#REF!+#REF!+#REF!+#REF!+#REF!+#REF!+#REF!)</f>
        <v>#REF!</v>
      </c>
      <c r="HX196" s="26" t="e">
        <f>SUM(#REF!)</f>
        <v>#REF!</v>
      </c>
      <c r="HY196" s="16">
        <v>0</v>
      </c>
      <c r="HZ196" s="16">
        <v>0</v>
      </c>
      <c r="IA196" s="16">
        <v>0</v>
      </c>
      <c r="IB196" s="26" t="e">
        <f>SUM(#REF!)</f>
        <v>#REF!</v>
      </c>
      <c r="IC196" s="16">
        <v>0</v>
      </c>
      <c r="ID196" s="16">
        <v>0</v>
      </c>
      <c r="IE196" s="16">
        <v>0</v>
      </c>
      <c r="IF196" s="16">
        <v>0</v>
      </c>
      <c r="IG196" s="16">
        <v>0</v>
      </c>
      <c r="IH196" s="16">
        <v>0</v>
      </c>
      <c r="II196" s="26" t="e">
        <f>SUM(#REF!)</f>
        <v>#REF!</v>
      </c>
      <c r="IJ196" s="16">
        <v>0</v>
      </c>
      <c r="IK196" s="16">
        <v>0</v>
      </c>
      <c r="IL196" s="16">
        <v>0</v>
      </c>
      <c r="IM196" s="16">
        <v>0</v>
      </c>
      <c r="IN196" s="16">
        <v>0</v>
      </c>
      <c r="IO196" s="26" t="e">
        <f>SUM(#REF!)</f>
        <v>#REF!</v>
      </c>
      <c r="IP196" s="16">
        <v>0</v>
      </c>
      <c r="IQ196" s="16">
        <v>0</v>
      </c>
      <c r="IR196" s="16">
        <v>0</v>
      </c>
      <c r="IS196" s="16">
        <v>0</v>
      </c>
      <c r="IT196" s="16">
        <v>0</v>
      </c>
      <c r="IU196" s="16">
        <v>0</v>
      </c>
      <c r="IV196" s="16">
        <v>0</v>
      </c>
      <c r="IW196" s="26" t="e">
        <f>SUM(#REF!)</f>
        <v>#REF!</v>
      </c>
      <c r="IX196" s="16">
        <v>0</v>
      </c>
      <c r="IY196" s="16">
        <v>0</v>
      </c>
      <c r="IZ196" s="16">
        <v>0</v>
      </c>
      <c r="JA196" s="16">
        <v>0</v>
      </c>
      <c r="JB196" s="16">
        <v>0</v>
      </c>
      <c r="JC196" s="16">
        <v>0</v>
      </c>
      <c r="JD196" s="16">
        <v>0</v>
      </c>
      <c r="JE196" s="16">
        <v>0</v>
      </c>
      <c r="JF196" s="26" t="e">
        <f>SUM(#REF!)</f>
        <v>#REF!</v>
      </c>
      <c r="JG196" s="16">
        <v>0</v>
      </c>
      <c r="JH196" s="16">
        <v>0</v>
      </c>
      <c r="JI196" s="16">
        <v>0</v>
      </c>
      <c r="JJ196" s="16">
        <v>0</v>
      </c>
      <c r="JK196" s="16">
        <v>0</v>
      </c>
      <c r="JL196" s="16">
        <v>0</v>
      </c>
      <c r="JM196" s="16">
        <v>0</v>
      </c>
      <c r="JN196" s="26" t="e">
        <f>SUM(#REF!)</f>
        <v>#REF!</v>
      </c>
      <c r="JO196" s="16">
        <v>1</v>
      </c>
      <c r="JP196" s="16">
        <v>0</v>
      </c>
      <c r="JQ196" s="16">
        <v>0</v>
      </c>
      <c r="JR196" s="16">
        <v>0</v>
      </c>
      <c r="JS196" s="16">
        <v>0</v>
      </c>
      <c r="JT196" s="16">
        <v>0</v>
      </c>
      <c r="JU196" s="26" t="e">
        <f>SUM(#REF!)</f>
        <v>#REF!</v>
      </c>
      <c r="JV196" s="16">
        <v>0</v>
      </c>
      <c r="JW196" s="16">
        <v>1</v>
      </c>
      <c r="JX196" s="16">
        <v>0</v>
      </c>
      <c r="JY196" s="16">
        <v>1</v>
      </c>
      <c r="JZ196" s="16">
        <v>0</v>
      </c>
      <c r="KA196" s="16">
        <v>0</v>
      </c>
      <c r="KB196" s="16">
        <v>0</v>
      </c>
      <c r="KC196" s="16">
        <v>0</v>
      </c>
      <c r="KD196" s="16">
        <v>0</v>
      </c>
      <c r="KE196" s="16">
        <v>0</v>
      </c>
      <c r="KF196" s="16">
        <v>0</v>
      </c>
      <c r="KG196" s="16">
        <v>0</v>
      </c>
      <c r="KH196" s="16">
        <v>0</v>
      </c>
      <c r="KI196" s="16">
        <v>0</v>
      </c>
      <c r="KJ196" s="16">
        <v>0</v>
      </c>
      <c r="KK196" s="16">
        <v>0</v>
      </c>
      <c r="KL196" s="16">
        <v>0</v>
      </c>
      <c r="KM196" s="16">
        <v>0</v>
      </c>
      <c r="KN196" s="16">
        <v>0</v>
      </c>
      <c r="KO196" s="25" t="e">
        <f>SUM(#REF!)</f>
        <v>#REF!</v>
      </c>
      <c r="KP196" s="16">
        <v>0</v>
      </c>
      <c r="KQ196" s="16">
        <v>0</v>
      </c>
      <c r="KR196" s="16">
        <v>0</v>
      </c>
      <c r="KS196" s="16">
        <v>0</v>
      </c>
      <c r="KT196" s="16">
        <v>0</v>
      </c>
      <c r="KU196" s="16">
        <v>0</v>
      </c>
      <c r="KV196" s="16" t="e">
        <f>SUM(#REF!+#REF!+#REF!+#REF!+#REF!+#REF!+#REF!+#REF!)</f>
        <v>#REF!</v>
      </c>
      <c r="KW196" s="27">
        <v>16.023336312615704</v>
      </c>
      <c r="KX196" s="27">
        <v>46.790713441555852</v>
      </c>
      <c r="KY196" s="27">
        <v>0</v>
      </c>
      <c r="KZ196" s="27">
        <v>2.9661632062025585</v>
      </c>
      <c r="LA196" s="27">
        <v>0</v>
      </c>
      <c r="LB196" s="27">
        <v>0</v>
      </c>
      <c r="LC196" s="27">
        <v>4302.7652587285202</v>
      </c>
      <c r="LD196" s="27">
        <v>4303.2231188893929</v>
      </c>
      <c r="LE196" s="27">
        <v>4303.2231188893929</v>
      </c>
      <c r="LF196" s="27">
        <v>4303.1928045756076</v>
      </c>
      <c r="LG196" s="27">
        <v>293.30211291907312</v>
      </c>
      <c r="LH196" s="27">
        <v>0</v>
      </c>
      <c r="LI196" s="27">
        <v>293.44310789862567</v>
      </c>
      <c r="LJ196" s="27">
        <v>196.55270263175467</v>
      </c>
      <c r="LK196" s="27">
        <v>24.317348291613651</v>
      </c>
      <c r="LL196" s="27">
        <v>256.12599103772845</v>
      </c>
      <c r="LM196" s="27">
        <v>101.6562400302621</v>
      </c>
      <c r="LN196" s="27">
        <v>101.64243935044533</v>
      </c>
      <c r="LO196" s="27">
        <v>0</v>
      </c>
      <c r="LP196" s="27">
        <v>4.514001845367142</v>
      </c>
      <c r="LQ196" s="27">
        <v>101.78194023930543</v>
      </c>
      <c r="LR196" s="27">
        <v>490.59128430765946</v>
      </c>
      <c r="LS196" s="27">
        <v>101.67829752706326</v>
      </c>
      <c r="LT196" s="27">
        <v>494.48865919699693</v>
      </c>
      <c r="LU196" s="27">
        <v>0</v>
      </c>
      <c r="LV196" s="27">
        <v>0</v>
      </c>
      <c r="LW196" s="27">
        <v>45.291590022599188</v>
      </c>
      <c r="LX196" s="27">
        <v>9.781536536000349</v>
      </c>
      <c r="LY196" s="27">
        <v>47.245310193810809</v>
      </c>
      <c r="LZ196" s="27">
        <v>28.523370863462969</v>
      </c>
      <c r="MA196" s="27">
        <v>0.22725905795136253</v>
      </c>
      <c r="MB196" s="27">
        <v>28.723814925303113</v>
      </c>
      <c r="MC196" s="27">
        <v>0</v>
      </c>
      <c r="MD196" s="27">
        <v>45.304525702541397</v>
      </c>
      <c r="ME196" s="27">
        <v>0</v>
      </c>
      <c r="MF196" s="27">
        <v>0</v>
      </c>
      <c r="MG196" s="27">
        <v>520.60300540982325</v>
      </c>
      <c r="MH196" s="27">
        <v>520.60961086341081</v>
      </c>
      <c r="MI196" s="27">
        <v>56.549327480880486</v>
      </c>
      <c r="MJ196" s="27">
        <v>0</v>
      </c>
      <c r="MK196" s="27">
        <v>0</v>
      </c>
      <c r="ML196" s="27">
        <v>0</v>
      </c>
      <c r="MM196" s="27">
        <v>0</v>
      </c>
      <c r="MN196" s="27">
        <v>0</v>
      </c>
      <c r="MO196" s="27">
        <v>0.9935703104551783</v>
      </c>
      <c r="MP196" s="27">
        <v>0</v>
      </c>
      <c r="MQ196" s="27">
        <v>4.5299257066941836</v>
      </c>
      <c r="MR196" s="27">
        <v>1037.370955239453</v>
      </c>
      <c r="MS196" s="27">
        <v>0</v>
      </c>
      <c r="MT196" s="27">
        <v>1038.9641277356795</v>
      </c>
      <c r="MU196" s="27">
        <v>0</v>
      </c>
      <c r="MV196" s="27">
        <v>3.7121862798304397</v>
      </c>
      <c r="MW196" s="27">
        <v>1582.1098162399378</v>
      </c>
      <c r="MX196" s="27">
        <v>15.09000144797047</v>
      </c>
      <c r="MY196" s="27">
        <v>435.58464478487235</v>
      </c>
      <c r="MZ196" s="27">
        <v>1582.1506285067462</v>
      </c>
      <c r="NA196" s="27">
        <v>0</v>
      </c>
      <c r="NB196" s="27">
        <v>0</v>
      </c>
      <c r="NC196" s="27">
        <v>0</v>
      </c>
      <c r="ND196" s="27">
        <v>16.505573742680316</v>
      </c>
      <c r="NE196" s="27">
        <v>0</v>
      </c>
      <c r="NF196" s="27">
        <v>375.45928986805166</v>
      </c>
      <c r="NG196" s="27">
        <v>8.0656126939392134</v>
      </c>
      <c r="NH196" s="27">
        <v>0</v>
      </c>
      <c r="NI196" s="27">
        <v>384.97527144256344</v>
      </c>
      <c r="NJ196" s="27">
        <v>0</v>
      </c>
      <c r="NK196" s="27">
        <v>0.20465110668457473</v>
      </c>
      <c r="NL196" s="27">
        <v>0</v>
      </c>
      <c r="NM196" s="27">
        <v>0</v>
      </c>
      <c r="NN196" s="27">
        <v>114.9825460521903</v>
      </c>
      <c r="NO196" s="27">
        <v>3480.9926126769574</v>
      </c>
      <c r="NP196" s="27">
        <v>62.835635432859327</v>
      </c>
      <c r="NQ196" s="27">
        <v>44.266250625842154</v>
      </c>
      <c r="NR196" s="27">
        <v>39.491529954648804</v>
      </c>
      <c r="NS196" s="27">
        <v>770.46494258325447</v>
      </c>
      <c r="NT196" s="27">
        <v>9245.0004688102727</v>
      </c>
      <c r="NU196" s="27">
        <v>102.25328653458588</v>
      </c>
      <c r="NV196" s="27">
        <v>278.46933097925455</v>
      </c>
      <c r="NW196" s="27">
        <v>11577.112358101047</v>
      </c>
      <c r="NX196" s="27">
        <v>11577.166341956854</v>
      </c>
      <c r="NY196" s="27">
        <v>22.307560401260389</v>
      </c>
      <c r="NZ196" s="27">
        <v>0</v>
      </c>
      <c r="OA196" s="27">
        <v>21.068959217249347</v>
      </c>
      <c r="OB196" s="27">
        <v>0</v>
      </c>
      <c r="OC196" s="27">
        <v>22.204782688892763</v>
      </c>
      <c r="OD196" s="27">
        <v>2.3592085214975098</v>
      </c>
      <c r="OE196" s="27">
        <v>0</v>
      </c>
      <c r="OF196" s="27">
        <v>2.4477530541110855</v>
      </c>
      <c r="OG196" s="27">
        <v>56.42213318114473</v>
      </c>
      <c r="OH196" s="27">
        <v>56.435029542910826</v>
      </c>
      <c r="OI196" s="27">
        <v>0</v>
      </c>
      <c r="OJ196" s="27">
        <v>252.05156640133987</v>
      </c>
      <c r="OK196" s="27">
        <v>0</v>
      </c>
      <c r="OL196" s="27">
        <v>9.2464161590595122</v>
      </c>
      <c r="OM196" s="27">
        <v>0</v>
      </c>
      <c r="ON196" s="27">
        <v>0</v>
      </c>
      <c r="OO196" s="27">
        <v>2.9313273021636475</v>
      </c>
      <c r="OP196" s="27">
        <v>8.1096490511893045</v>
      </c>
      <c r="OQ196" s="27">
        <v>7.3316603003789922</v>
      </c>
      <c r="OR196" s="27">
        <v>1412.0033445456058</v>
      </c>
      <c r="OS196" s="27">
        <v>0</v>
      </c>
      <c r="OT196" s="27">
        <v>1411.9503436442012</v>
      </c>
      <c r="OU196" s="27">
        <v>0</v>
      </c>
      <c r="OV196" s="27">
        <v>11.46899401855339</v>
      </c>
      <c r="OW196" s="27">
        <v>174.32023994687611</v>
      </c>
      <c r="OX196" s="27">
        <v>174.45085492793396</v>
      </c>
      <c r="OY196" s="27">
        <v>174.41680538741741</v>
      </c>
      <c r="OZ196" s="27">
        <v>811.68316956022034</v>
      </c>
      <c r="PA196" s="27">
        <v>811.83202817499603</v>
      </c>
      <c r="PB196" s="27">
        <v>10.260943057384599</v>
      </c>
      <c r="PC196" s="27">
        <v>23.074972562695454</v>
      </c>
      <c r="PD196" s="27">
        <v>3.0361102415131942</v>
      </c>
      <c r="PE196" s="27">
        <v>0</v>
      </c>
      <c r="PF196" s="27">
        <v>7.5099289108896272</v>
      </c>
      <c r="PG196" s="27">
        <v>0</v>
      </c>
      <c r="PH196" s="27">
        <v>0</v>
      </c>
      <c r="PI196" s="27">
        <v>0</v>
      </c>
      <c r="PJ196" s="27">
        <v>899.86951358937802</v>
      </c>
      <c r="PK196" s="27">
        <v>4.9507088274892501</v>
      </c>
      <c r="PL196" s="27">
        <v>0.70348080707020388</v>
      </c>
      <c r="PM196" s="27">
        <v>6.5953881344279166</v>
      </c>
      <c r="PN196" s="27">
        <v>3.1055068223582039</v>
      </c>
      <c r="PO196" s="27">
        <v>5.9276082312711793</v>
      </c>
      <c r="PP196" s="27">
        <v>195.79480546893967</v>
      </c>
      <c r="PQ196" s="27">
        <v>5.539773742061449</v>
      </c>
      <c r="PR196" s="27">
        <v>0</v>
      </c>
      <c r="PS196" s="27">
        <v>0</v>
      </c>
      <c r="PT196" s="27">
        <v>22.838237824300101</v>
      </c>
      <c r="PU196" s="27">
        <v>9.9126233351716024</v>
      </c>
      <c r="PV196" s="27">
        <v>9.9077871995093147</v>
      </c>
      <c r="PW196" s="27">
        <v>9.9056246998229263</v>
      </c>
      <c r="PX196" s="27">
        <v>9.9056246998229263</v>
      </c>
      <c r="PY196" s="27">
        <v>179.06248380459755</v>
      </c>
      <c r="PZ196" s="27">
        <v>179.06594380409572</v>
      </c>
      <c r="QA196" s="27">
        <v>1.1848532372602611</v>
      </c>
      <c r="QB196" s="27">
        <v>0</v>
      </c>
      <c r="QC196" s="27">
        <v>0</v>
      </c>
      <c r="QD196" s="27">
        <v>0</v>
      </c>
      <c r="QE196" s="27">
        <v>0</v>
      </c>
      <c r="QF196" s="27">
        <v>0</v>
      </c>
      <c r="QG196" s="27">
        <v>0</v>
      </c>
      <c r="QH196" s="27">
        <v>1.3114970825303891</v>
      </c>
      <c r="QI196" s="27">
        <v>0</v>
      </c>
      <c r="QJ196" s="27">
        <v>0</v>
      </c>
      <c r="QK196" s="27">
        <v>0</v>
      </c>
      <c r="QL196" s="27">
        <v>4.4088650424325495</v>
      </c>
      <c r="QM196" s="27">
        <v>0</v>
      </c>
      <c r="QN196" s="27">
        <v>0</v>
      </c>
      <c r="QO196" s="27">
        <v>4.8990447440726254E-2</v>
      </c>
      <c r="QP196" s="27">
        <v>0</v>
      </c>
      <c r="QQ196" s="27">
        <v>2.7112634704415406</v>
      </c>
      <c r="QR196" s="27">
        <v>5.5871128261052963E-2</v>
      </c>
      <c r="QS196" s="27">
        <v>0.67072876636544876</v>
      </c>
      <c r="QT196" s="27">
        <v>0</v>
      </c>
      <c r="QU196" s="27">
        <v>2.1278603732300669</v>
      </c>
      <c r="QV196" s="27">
        <v>0</v>
      </c>
      <c r="QW196" s="27">
        <v>0</v>
      </c>
      <c r="QX196" s="27">
        <v>1.6230543100747827</v>
      </c>
      <c r="QY196" s="27">
        <v>13.625006205882622</v>
      </c>
      <c r="QZ196" s="27">
        <v>20.433105673098925</v>
      </c>
      <c r="RA196" s="27">
        <v>20.426893401272572</v>
      </c>
      <c r="RB196" s="27">
        <v>20.433695445740664</v>
      </c>
      <c r="RC196" s="27">
        <v>2.2955130761893421</v>
      </c>
      <c r="RD196" s="27">
        <v>12.334308438517677</v>
      </c>
      <c r="RE196" s="27">
        <v>0.28898859445372221</v>
      </c>
      <c r="RF196" s="27">
        <v>4.0469412312833644</v>
      </c>
      <c r="RG196" s="27">
        <v>0.83209056114613933</v>
      </c>
      <c r="RH196" s="27">
        <v>1.5698961359657444</v>
      </c>
      <c r="RI196" s="27">
        <v>0</v>
      </c>
      <c r="RJ196" s="27">
        <v>0</v>
      </c>
      <c r="RK196" s="27">
        <v>0.17512315642134407</v>
      </c>
      <c r="RL196" s="27">
        <v>0.94049077269837222</v>
      </c>
      <c r="RM196" s="27">
        <v>0.94049077269837222</v>
      </c>
      <c r="RN196" s="27">
        <v>0</v>
      </c>
      <c r="RO196" s="27">
        <v>0</v>
      </c>
      <c r="RP196" s="27">
        <v>0</v>
      </c>
      <c r="RQ196" s="27">
        <v>0.94049077269837222</v>
      </c>
      <c r="RR196" s="27">
        <v>1.7401438385486856</v>
      </c>
      <c r="RS196" s="27">
        <v>8.2106967638078174</v>
      </c>
      <c r="RT196" s="27">
        <v>0</v>
      </c>
      <c r="RU196" s="27">
        <v>0</v>
      </c>
      <c r="RV196" s="27">
        <v>2.9507504811650271</v>
      </c>
      <c r="RW196" s="27">
        <v>0</v>
      </c>
      <c r="RX196" s="27">
        <v>6.1823506943277318</v>
      </c>
      <c r="RY196" s="27">
        <v>4.6733190949897923</v>
      </c>
      <c r="RZ196" s="27">
        <v>0.55749241915092895</v>
      </c>
      <c r="SA196" s="27">
        <v>6.1823506943277318</v>
      </c>
      <c r="SB196" s="27">
        <v>6.1823506943277318</v>
      </c>
      <c r="SC196" s="27">
        <v>28.72188833467342</v>
      </c>
      <c r="SD196" s="27">
        <v>6.3715497577986593</v>
      </c>
      <c r="SE196" s="27">
        <v>16.809424607705946</v>
      </c>
      <c r="SF196" s="27">
        <v>16.311066725433712</v>
      </c>
      <c r="SG196" s="27">
        <v>14.07154273203377</v>
      </c>
      <c r="SH196" s="27">
        <v>13.983430699357472</v>
      </c>
      <c r="SI196" s="27">
        <v>0</v>
      </c>
      <c r="SJ196" s="27">
        <v>0</v>
      </c>
      <c r="SK196" s="27">
        <v>0.45373175238040198</v>
      </c>
      <c r="SL196" s="27">
        <v>0</v>
      </c>
      <c r="SM196" s="27">
        <v>0</v>
      </c>
      <c r="SN196" s="27">
        <v>0</v>
      </c>
      <c r="SO196" s="27">
        <v>0</v>
      </c>
      <c r="SP196" s="27">
        <v>0</v>
      </c>
      <c r="SQ196" s="27">
        <v>5.1506810712160019E-2</v>
      </c>
      <c r="SR196" s="27">
        <v>5.1506810712160019E-2</v>
      </c>
      <c r="SS196" s="27">
        <v>0</v>
      </c>
      <c r="ST196" s="27">
        <v>0</v>
      </c>
      <c r="SU196" s="27">
        <v>5.437703756863916E-2</v>
      </c>
      <c r="SV196" s="27">
        <v>0</v>
      </c>
      <c r="SW196" s="27">
        <v>4.1677266683121848E-2</v>
      </c>
      <c r="SX196" s="27">
        <v>0</v>
      </c>
      <c r="SY196" s="27">
        <v>0</v>
      </c>
      <c r="SZ196" s="27">
        <v>0</v>
      </c>
      <c r="TA196" s="27">
        <v>0.22419224021430262</v>
      </c>
      <c r="TB196" s="27">
        <v>2.133443554238561</v>
      </c>
      <c r="TC196" s="27">
        <v>1.2699770885517319</v>
      </c>
      <c r="TD196" s="27">
        <v>16.020898585696504</v>
      </c>
      <c r="TE196" s="27">
        <v>8.4359899129533726</v>
      </c>
      <c r="TF196" s="27">
        <v>0</v>
      </c>
      <c r="TG196" s="27">
        <v>5.1506810712160019E-2</v>
      </c>
      <c r="TH196" s="27">
        <v>4.2508059744456155</v>
      </c>
      <c r="TI196" s="27">
        <v>0</v>
      </c>
      <c r="TJ196" s="27">
        <v>0</v>
      </c>
      <c r="TK196" s="27">
        <v>0.10525475746294075</v>
      </c>
      <c r="TL196" s="27">
        <v>417.98201529219909</v>
      </c>
      <c r="TM196" s="27">
        <v>54.622265033075614</v>
      </c>
      <c r="TN196" s="27">
        <v>0.75954852621183766</v>
      </c>
      <c r="TO196" s="27">
        <v>240.60915146984101</v>
      </c>
      <c r="TP196" s="27">
        <v>56.102476409320403</v>
      </c>
      <c r="TQ196" s="27">
        <v>6.542544505727807E-2</v>
      </c>
      <c r="TR196" s="27">
        <v>0</v>
      </c>
      <c r="TS196" s="27">
        <v>41.126183126677851</v>
      </c>
      <c r="TT196" s="27">
        <v>41.126497672086778</v>
      </c>
      <c r="TU196" s="27">
        <v>41.112421765037197</v>
      </c>
      <c r="TV196" s="27">
        <v>7.9283136229416087</v>
      </c>
      <c r="TW196" s="27">
        <v>1.8771283641373615</v>
      </c>
      <c r="TX196" s="27">
        <v>0</v>
      </c>
      <c r="TY196" s="27">
        <v>0</v>
      </c>
      <c r="TZ196" s="27">
        <v>0</v>
      </c>
      <c r="UA196" s="27">
        <v>0</v>
      </c>
      <c r="UB196" s="27">
        <v>0</v>
      </c>
      <c r="UC196" s="27">
        <v>0</v>
      </c>
      <c r="UD196" s="27">
        <v>0</v>
      </c>
      <c r="UE196" s="27">
        <v>0</v>
      </c>
      <c r="UF196" s="27">
        <v>0</v>
      </c>
      <c r="UG196" s="27">
        <v>5.7050673544537543E-2</v>
      </c>
      <c r="UH196" s="27">
        <v>1.1953511902832739</v>
      </c>
      <c r="UI196" s="27">
        <v>0</v>
      </c>
      <c r="UJ196" s="27">
        <v>0</v>
      </c>
      <c r="UK196" s="27">
        <v>11.351432671966094</v>
      </c>
      <c r="UL196" s="27">
        <v>11.35300539901074</v>
      </c>
      <c r="UM196" s="27">
        <v>11.351904490079487</v>
      </c>
      <c r="UN196" s="27">
        <v>0.34772994957125436</v>
      </c>
      <c r="UO196" s="27">
        <v>11.350213808506494</v>
      </c>
      <c r="UP196" s="27">
        <v>3.1421513624984576</v>
      </c>
      <c r="UQ196" s="27">
        <v>7.7956540967257091</v>
      </c>
      <c r="UR196" s="27">
        <v>0</v>
      </c>
      <c r="US196" s="27">
        <v>6.1000970698927413</v>
      </c>
      <c r="UT196" s="27">
        <v>2.2042949075998681</v>
      </c>
      <c r="UU196" s="27">
        <v>73.028676000091323</v>
      </c>
      <c r="UV196" s="27">
        <v>0.41634016689394077</v>
      </c>
      <c r="UW196" s="27">
        <v>0.63200036289103834</v>
      </c>
      <c r="UX196" s="27">
        <v>45.844049715207241</v>
      </c>
      <c r="UY196" s="27">
        <v>130.69467900084666</v>
      </c>
      <c r="UZ196" s="27">
        <v>94.657132863473521</v>
      </c>
      <c r="VA196" s="27">
        <v>0</v>
      </c>
      <c r="VB196" s="27">
        <v>0.93864281842091313</v>
      </c>
      <c r="VC196" s="27">
        <v>20.387811134213116</v>
      </c>
      <c r="VD196" s="27">
        <v>0.20685292454707929</v>
      </c>
      <c r="VE196" s="27">
        <v>0</v>
      </c>
      <c r="VF196" s="27">
        <v>0</v>
      </c>
      <c r="VG196" s="27">
        <v>0</v>
      </c>
      <c r="VH196" s="27">
        <v>0</v>
      </c>
      <c r="VI196" s="27">
        <v>0</v>
      </c>
      <c r="VJ196" s="27">
        <v>0</v>
      </c>
      <c r="VK196" s="27">
        <v>0</v>
      </c>
      <c r="VL196" s="27">
        <v>0</v>
      </c>
      <c r="VM196" s="27">
        <v>0</v>
      </c>
      <c r="VN196" s="27">
        <v>6.2673172729147381E-2</v>
      </c>
      <c r="VO196" s="27">
        <v>0.15294770509183397</v>
      </c>
      <c r="VP196" s="27">
        <v>0</v>
      </c>
      <c r="VQ196" s="27">
        <v>4.0883825889097887</v>
      </c>
      <c r="VR196" s="27">
        <v>0</v>
      </c>
      <c r="VS196" s="27">
        <v>0</v>
      </c>
      <c r="VT196" s="27">
        <v>0</v>
      </c>
      <c r="VU196" s="27">
        <v>3.1055854587104363</v>
      </c>
      <c r="VV196" s="27">
        <v>3.1055854587104363</v>
      </c>
      <c r="VW196" s="27">
        <v>0</v>
      </c>
      <c r="VX196" s="27">
        <v>8.6499987455535901E-2</v>
      </c>
      <c r="VY196" s="27">
        <v>0</v>
      </c>
      <c r="VZ196" s="27">
        <v>0</v>
      </c>
      <c r="WA196" s="27">
        <v>3.0622961468065522</v>
      </c>
      <c r="WB196" s="27">
        <v>0</v>
      </c>
      <c r="WC196" s="27">
        <v>0</v>
      </c>
      <c r="WD196" s="27">
        <v>0</v>
      </c>
      <c r="WE196" s="27">
        <v>0</v>
      </c>
      <c r="WF196" s="27">
        <v>0</v>
      </c>
      <c r="WG196" s="27">
        <v>0</v>
      </c>
      <c r="WH196" s="27">
        <v>0</v>
      </c>
      <c r="WI196" s="27">
        <v>6.3380899899238133E-2</v>
      </c>
      <c r="WJ196" s="27">
        <v>0</v>
      </c>
      <c r="WK196" s="27">
        <v>6.6977333468582616</v>
      </c>
      <c r="WL196" s="27">
        <v>8.1899760849946046E-2</v>
      </c>
      <c r="WM196" s="27">
        <v>6.7540369750565921</v>
      </c>
      <c r="WN196" s="27">
        <v>48.002538947631791</v>
      </c>
      <c r="WO196" s="27">
        <v>4.6862940931081223</v>
      </c>
      <c r="WP196" s="27">
        <v>4.6862940931081223</v>
      </c>
      <c r="WQ196" s="27">
        <v>4.2265073416058332</v>
      </c>
      <c r="WR196" s="27">
        <v>14.168973172449595</v>
      </c>
      <c r="WS196" s="27">
        <v>14.083534775749195</v>
      </c>
      <c r="WT196" s="27">
        <v>83.227614293740757</v>
      </c>
      <c r="WU196" s="27">
        <v>0</v>
      </c>
      <c r="WV196" s="27">
        <v>3.9803755591187171</v>
      </c>
      <c r="WW196" s="27">
        <v>3.9794712410680457</v>
      </c>
      <c r="WX196" s="27">
        <v>9.4938061231823436</v>
      </c>
      <c r="WY196" s="27">
        <v>5.7419871218268224</v>
      </c>
      <c r="WZ196" s="27">
        <v>14.835494893970615</v>
      </c>
      <c r="XA196" s="27">
        <v>14.181083170693372</v>
      </c>
      <c r="XB196" s="27">
        <v>0</v>
      </c>
      <c r="XC196" s="27">
        <v>0</v>
      </c>
      <c r="XD196" s="27">
        <v>4.1173994028835095</v>
      </c>
      <c r="XE196" s="27">
        <v>0</v>
      </c>
      <c r="XF196" s="27">
        <v>14.819295805410761</v>
      </c>
      <c r="XG196" s="27">
        <v>0</v>
      </c>
      <c r="XH196" s="27">
        <v>4.1201909933877561</v>
      </c>
      <c r="XI196" s="27">
        <v>2.3277539806045877</v>
      </c>
      <c r="XJ196" s="27">
        <v>0.10085112173793163</v>
      </c>
      <c r="XK196" s="27">
        <v>4.1193259935132005</v>
      </c>
      <c r="XL196" s="27">
        <v>4.1193259935132005</v>
      </c>
      <c r="XM196" s="27">
        <v>2.3199689817335893</v>
      </c>
      <c r="XN196" s="27">
        <v>4.1221569021935638</v>
      </c>
      <c r="XO196" s="27">
        <v>4.1226680384830736</v>
      </c>
      <c r="XP196" s="27">
        <v>0</v>
      </c>
      <c r="XQ196" s="27">
        <v>4.1135855398002423</v>
      </c>
      <c r="XR196" s="27">
        <v>4.1137428125047073</v>
      </c>
      <c r="XS196" s="27">
        <v>4.161828941894762</v>
      </c>
      <c r="XT196" s="27">
        <v>0</v>
      </c>
      <c r="XU196" s="27">
        <v>0</v>
      </c>
      <c r="XV196" s="27">
        <v>0</v>
      </c>
      <c r="XW196" s="27">
        <v>16.857314146215419</v>
      </c>
      <c r="XX196" s="27">
        <v>1.9231699483693765</v>
      </c>
      <c r="XY196" s="27">
        <v>13.158063546327194</v>
      </c>
      <c r="XZ196" s="27">
        <v>0</v>
      </c>
      <c r="YA196" s="27">
        <v>16.882870960690919</v>
      </c>
      <c r="YB196" s="27">
        <v>0</v>
      </c>
      <c r="YC196" s="27">
        <v>0</v>
      </c>
      <c r="YD196" s="27">
        <v>0</v>
      </c>
      <c r="YE196" s="27">
        <v>0.13045770835339462</v>
      </c>
      <c r="YF196" s="27">
        <v>0</v>
      </c>
      <c r="YG196" s="27">
        <v>0</v>
      </c>
      <c r="YH196" s="27">
        <v>0</v>
      </c>
      <c r="YI196" s="27">
        <v>5.4426578470545515</v>
      </c>
      <c r="YJ196" s="27">
        <v>0</v>
      </c>
      <c r="YK196" s="27">
        <v>0</v>
      </c>
      <c r="YL196" s="27">
        <v>0</v>
      </c>
      <c r="YM196" s="27">
        <v>0</v>
      </c>
      <c r="YN196" s="27">
        <v>0</v>
      </c>
      <c r="YO196" s="27">
        <v>0.34745472233844132</v>
      </c>
      <c r="YP196" s="27">
        <v>4.0261812342940351E-2</v>
      </c>
      <c r="YQ196" s="27">
        <v>0.38264448996239797</v>
      </c>
      <c r="YR196" s="27">
        <v>0</v>
      </c>
      <c r="YS196" s="27">
        <v>0.45738834275920426</v>
      </c>
      <c r="YT196" s="27">
        <v>0.39436130644501144</v>
      </c>
      <c r="YU196" s="27">
        <v>0.39436130644501144</v>
      </c>
      <c r="YV196" s="27">
        <v>0.39436130644501144</v>
      </c>
      <c r="YW196" s="27">
        <v>0</v>
      </c>
      <c r="YX196" s="27">
        <v>10.818985931001155</v>
      </c>
      <c r="YY196" s="27">
        <v>8.6853851040581284E-2</v>
      </c>
      <c r="YZ196" s="27">
        <v>0.12070680067658875</v>
      </c>
      <c r="ZA196" s="27">
        <v>0</v>
      </c>
      <c r="ZB196" s="27">
        <v>0.13800679816769593</v>
      </c>
      <c r="ZC196" s="27">
        <v>0</v>
      </c>
      <c r="ZD196" s="27">
        <v>0</v>
      </c>
      <c r="ZE196" s="27">
        <v>9.3184077395281853E-2</v>
      </c>
      <c r="ZF196" s="27">
        <v>1.9720817594578703</v>
      </c>
      <c r="ZG196" s="27">
        <v>0</v>
      </c>
      <c r="ZH196" s="27">
        <v>0</v>
      </c>
      <c r="ZI196" s="27">
        <v>0.75439784514062158</v>
      </c>
      <c r="ZJ196" s="27">
        <v>0.16588338503404818</v>
      </c>
      <c r="ZK196" s="27">
        <v>0.14858338754294101</v>
      </c>
      <c r="ZL196" s="27">
        <v>0.51746651586468551</v>
      </c>
      <c r="ZM196" s="27">
        <v>9.5267940729437964E-2</v>
      </c>
      <c r="ZN196" s="27">
        <v>0.14221384301212425</v>
      </c>
      <c r="ZO196" s="27">
        <v>9.2672941105771886E-2</v>
      </c>
      <c r="ZP196" s="27">
        <v>6.7981126504828002E-2</v>
      </c>
      <c r="ZQ196" s="27">
        <v>6.2948399961960444E-2</v>
      </c>
      <c r="ZR196" s="27">
        <v>0.17661724711375784</v>
      </c>
      <c r="ZS196" s="27">
        <v>0</v>
      </c>
      <c r="ZT196" s="27">
        <v>0.20563406108747856</v>
      </c>
      <c r="ZU196" s="27">
        <v>0.11075930211920212</v>
      </c>
      <c r="ZV196" s="27">
        <v>0.23638087481030995</v>
      </c>
      <c r="ZW196" s="27">
        <v>0.23638087481030995</v>
      </c>
      <c r="ZX196" s="27">
        <v>0.50055970013473983</v>
      </c>
      <c r="ZY196" s="27">
        <v>0.52780719618323368</v>
      </c>
      <c r="ZZ196" s="27">
        <v>0.48844970189096482</v>
      </c>
      <c r="AAA196" s="27">
        <v>5.2798019615814464</v>
      </c>
      <c r="AAB196" s="27">
        <v>0.54105742153437708</v>
      </c>
      <c r="AAC196" s="27">
        <v>0.34757267686678972</v>
      </c>
      <c r="AAD196" s="27">
        <v>0.30027291099905806</v>
      </c>
      <c r="AAE196" s="27">
        <v>5.7365218953466766E-2</v>
      </c>
    </row>
    <row r="197" spans="1:707">
      <c r="A197" s="14" t="s">
        <v>2317</v>
      </c>
      <c r="B197" s="14" t="e">
        <f>_xlfn.CONCAT(#REF!," ","[",#REF!,"]")</f>
        <v>#REF!</v>
      </c>
      <c r="C197" s="15" t="s">
        <v>2318</v>
      </c>
      <c r="D197" s="14" t="s">
        <v>795</v>
      </c>
      <c r="E197" s="16">
        <v>7538</v>
      </c>
      <c r="F197" s="17">
        <v>44641</v>
      </c>
      <c r="G197" s="14" t="s">
        <v>710</v>
      </c>
      <c r="H197" s="14" t="s">
        <v>2319</v>
      </c>
      <c r="I197" s="18">
        <v>1.0065999999999999</v>
      </c>
      <c r="J197" s="19">
        <v>44685</v>
      </c>
      <c r="K197" s="1" t="s">
        <v>2320</v>
      </c>
      <c r="L197" s="18">
        <v>1250</v>
      </c>
      <c r="M197" s="20" t="s">
        <v>2321</v>
      </c>
      <c r="N197" s="20" t="s">
        <v>2318</v>
      </c>
      <c r="O197" s="20" t="s">
        <v>2322</v>
      </c>
      <c r="P197" s="21">
        <v>26.61</v>
      </c>
      <c r="Q197" s="22">
        <v>42</v>
      </c>
      <c r="R197" s="20" t="s">
        <v>2323</v>
      </c>
      <c r="S197" s="20" t="s">
        <v>2319</v>
      </c>
      <c r="T197" s="20" t="s">
        <v>2324</v>
      </c>
      <c r="U197" s="16">
        <v>0</v>
      </c>
      <c r="V197" s="16">
        <v>1</v>
      </c>
      <c r="W197" s="16">
        <v>0</v>
      </c>
      <c r="X197" s="16">
        <v>0</v>
      </c>
      <c r="Y197" s="23">
        <v>0</v>
      </c>
      <c r="Z197" s="16">
        <v>0</v>
      </c>
      <c r="AA197" s="16">
        <v>0</v>
      </c>
      <c r="AB197" s="16">
        <v>0</v>
      </c>
      <c r="AC197" s="16">
        <v>0</v>
      </c>
      <c r="AD197" s="16">
        <v>0</v>
      </c>
      <c r="AE197" s="16">
        <v>0</v>
      </c>
      <c r="AF197" s="16">
        <v>0</v>
      </c>
      <c r="AG197" s="16">
        <v>0</v>
      </c>
      <c r="AH197" s="16">
        <v>0</v>
      </c>
      <c r="AI197" s="16">
        <v>0</v>
      </c>
      <c r="AJ197" s="16">
        <v>0</v>
      </c>
      <c r="AK197" s="16">
        <v>0</v>
      </c>
      <c r="AL197" s="16">
        <v>0</v>
      </c>
      <c r="AM197" s="16">
        <v>0</v>
      </c>
      <c r="AN197" s="16">
        <v>0</v>
      </c>
      <c r="AO197" s="16">
        <v>0</v>
      </c>
      <c r="AP197" s="16">
        <v>0</v>
      </c>
      <c r="AQ197" s="16">
        <v>0</v>
      </c>
      <c r="AR197" s="16">
        <v>1</v>
      </c>
      <c r="AS197" s="24" t="s">
        <v>725</v>
      </c>
      <c r="AT197" s="24" t="s">
        <v>725</v>
      </c>
      <c r="AU197" s="25" t="e">
        <f>#REF!+#REF!</f>
        <v>#REF!</v>
      </c>
      <c r="AV197" s="26" t="e">
        <f>SUM(#REF!)</f>
        <v>#REF!</v>
      </c>
      <c r="AW197" s="16">
        <v>0</v>
      </c>
      <c r="AX197" s="16">
        <v>0</v>
      </c>
      <c r="AY197" s="26" t="e">
        <f>SUM(#REF!)</f>
        <v>#REF!</v>
      </c>
      <c r="AZ197" s="16">
        <v>0</v>
      </c>
      <c r="BA197" s="16">
        <v>0</v>
      </c>
      <c r="BB197" s="16">
        <v>0</v>
      </c>
      <c r="BC197" s="16">
        <v>0</v>
      </c>
      <c r="BD197" s="16">
        <v>0</v>
      </c>
      <c r="BE197" s="16">
        <v>0</v>
      </c>
      <c r="BF197" s="16">
        <v>0</v>
      </c>
      <c r="BG197" s="16">
        <v>0</v>
      </c>
      <c r="BH197" s="16">
        <v>0</v>
      </c>
      <c r="BI197" s="16">
        <v>0</v>
      </c>
      <c r="BJ197" s="16">
        <v>0</v>
      </c>
      <c r="BK197" s="16">
        <v>0</v>
      </c>
      <c r="BL197" s="16">
        <v>0</v>
      </c>
      <c r="BM197" s="16">
        <v>0</v>
      </c>
      <c r="BN197" s="16">
        <v>0</v>
      </c>
      <c r="BO197" s="16">
        <v>0</v>
      </c>
      <c r="BP197" s="16">
        <v>0</v>
      </c>
      <c r="BQ197" s="16">
        <v>0</v>
      </c>
      <c r="BR197" s="16">
        <v>0</v>
      </c>
      <c r="BS197" s="16">
        <v>0</v>
      </c>
      <c r="BT197" s="16">
        <v>0</v>
      </c>
      <c r="BU197" s="16">
        <v>0</v>
      </c>
      <c r="BV197" s="16">
        <v>0</v>
      </c>
      <c r="BW197" s="16">
        <v>0</v>
      </c>
      <c r="BX197" s="16">
        <v>0</v>
      </c>
      <c r="BY197" s="16">
        <v>0</v>
      </c>
      <c r="BZ197" s="16">
        <v>0</v>
      </c>
      <c r="CA197" s="16">
        <v>0</v>
      </c>
      <c r="CB197" s="16">
        <v>0</v>
      </c>
      <c r="CC197" s="16">
        <v>0</v>
      </c>
      <c r="CD197" s="16">
        <v>0</v>
      </c>
      <c r="CE197" s="16">
        <v>0</v>
      </c>
      <c r="CF197" s="16">
        <v>0</v>
      </c>
      <c r="CG197" s="16">
        <v>0</v>
      </c>
      <c r="CH197" s="16">
        <v>0</v>
      </c>
      <c r="CI197" s="16">
        <v>0</v>
      </c>
      <c r="CJ197" s="16">
        <v>0</v>
      </c>
      <c r="CK197" s="16">
        <v>0</v>
      </c>
      <c r="CL197" s="25" t="e">
        <f>SUM(#REF!)</f>
        <v>#REF!</v>
      </c>
      <c r="CM197" s="16">
        <v>0</v>
      </c>
      <c r="CN197" s="16">
        <v>0</v>
      </c>
      <c r="CO197" s="16">
        <v>0</v>
      </c>
      <c r="CP197" s="25" t="e">
        <f>SUM(#REF!,#REF!,#REF!,#REF!,#REF!)</f>
        <v>#REF!</v>
      </c>
      <c r="CQ197" s="26" t="e">
        <f>SUM(#REF!)</f>
        <v>#REF!</v>
      </c>
      <c r="CR197" s="16">
        <v>0</v>
      </c>
      <c r="CS197" s="16">
        <v>0</v>
      </c>
      <c r="CT197" s="16">
        <v>0</v>
      </c>
      <c r="CU197" s="26" t="e">
        <f>SUM(#REF!)</f>
        <v>#REF!</v>
      </c>
      <c r="CV197" s="16">
        <v>0</v>
      </c>
      <c r="CW197" s="16">
        <v>0</v>
      </c>
      <c r="CX197" s="16">
        <v>0</v>
      </c>
      <c r="CY197" s="26" t="e">
        <f>SUM(#REF!)</f>
        <v>#REF!</v>
      </c>
      <c r="CZ197" s="16">
        <v>0</v>
      </c>
      <c r="DA197" s="16">
        <v>0</v>
      </c>
      <c r="DB197" s="16">
        <v>0</v>
      </c>
      <c r="DC197" s="26" t="e">
        <f>SUM(#REF!)</f>
        <v>#REF!</v>
      </c>
      <c r="DD197" s="16">
        <v>0</v>
      </c>
      <c r="DE197" s="16">
        <v>0</v>
      </c>
      <c r="DF197" s="16">
        <v>0</v>
      </c>
      <c r="DG197" s="16">
        <v>0</v>
      </c>
      <c r="DH197" s="16">
        <v>0</v>
      </c>
      <c r="DI197" s="16">
        <v>0</v>
      </c>
      <c r="DJ197" s="26" t="e">
        <f>SUM(#REF!)</f>
        <v>#REF!</v>
      </c>
      <c r="DK197" s="16">
        <v>0</v>
      </c>
      <c r="DL197" s="16">
        <v>0</v>
      </c>
      <c r="DM197" s="16">
        <v>0</v>
      </c>
      <c r="DN197" s="16">
        <v>0</v>
      </c>
      <c r="DO197" s="16">
        <v>0</v>
      </c>
      <c r="DP197" s="16">
        <v>0</v>
      </c>
      <c r="DQ197" s="16">
        <v>0</v>
      </c>
      <c r="DR197" s="16">
        <v>0</v>
      </c>
      <c r="DS197" s="16">
        <v>0</v>
      </c>
      <c r="DT197" s="16">
        <v>0</v>
      </c>
      <c r="DU197" s="16">
        <v>0</v>
      </c>
      <c r="DV197" s="16">
        <v>0</v>
      </c>
      <c r="DW197" s="16">
        <v>0</v>
      </c>
      <c r="DX197" s="16">
        <v>0</v>
      </c>
      <c r="DY197" s="16">
        <v>0</v>
      </c>
      <c r="DZ197" s="16">
        <v>0</v>
      </c>
      <c r="EA197" s="16">
        <v>0</v>
      </c>
      <c r="EB197" s="16">
        <v>0</v>
      </c>
      <c r="EC197" s="16">
        <v>0</v>
      </c>
      <c r="ED197" s="16">
        <v>0</v>
      </c>
      <c r="EE197" s="16">
        <v>0</v>
      </c>
      <c r="EF197" s="16">
        <v>0</v>
      </c>
      <c r="EG197" s="16">
        <v>0</v>
      </c>
      <c r="EH197" s="16">
        <v>0</v>
      </c>
      <c r="EI197" s="16">
        <v>0</v>
      </c>
      <c r="EJ197" s="16">
        <v>0</v>
      </c>
      <c r="EK197" s="16">
        <v>0</v>
      </c>
      <c r="EL197" s="16">
        <v>0</v>
      </c>
      <c r="EM197" s="16">
        <v>0</v>
      </c>
      <c r="EN197" s="16">
        <v>0</v>
      </c>
      <c r="EO197" s="16">
        <v>0</v>
      </c>
      <c r="EP197" s="16">
        <v>0</v>
      </c>
      <c r="EQ197" s="16">
        <v>0</v>
      </c>
      <c r="ER197" s="16">
        <v>0</v>
      </c>
      <c r="ES197" s="16">
        <v>0</v>
      </c>
      <c r="ET197" s="16">
        <v>0</v>
      </c>
      <c r="EU197" s="16">
        <v>0</v>
      </c>
      <c r="EV197" s="16">
        <v>0</v>
      </c>
      <c r="EW197" s="16">
        <v>0</v>
      </c>
      <c r="EX197" s="16">
        <v>0</v>
      </c>
      <c r="EY197" s="16">
        <v>0</v>
      </c>
      <c r="EZ197" s="16">
        <v>0</v>
      </c>
      <c r="FA197" s="16">
        <v>0</v>
      </c>
      <c r="FB197" s="16">
        <v>0</v>
      </c>
      <c r="FC197" s="16">
        <v>0</v>
      </c>
      <c r="FD197" s="25" t="e">
        <f>SUM(#REF!,#REF!,#REF!,#REF!,#REF!)</f>
        <v>#REF!</v>
      </c>
      <c r="FE197" s="26" t="e">
        <f>SUM(#REF!)</f>
        <v>#REF!</v>
      </c>
      <c r="FF197" s="16">
        <v>0</v>
      </c>
      <c r="FG197" s="16">
        <v>0</v>
      </c>
      <c r="FH197" s="16">
        <v>0</v>
      </c>
      <c r="FI197" s="16">
        <v>0</v>
      </c>
      <c r="FJ197" s="16">
        <v>0</v>
      </c>
      <c r="FK197" s="16">
        <v>0</v>
      </c>
      <c r="FL197" s="16">
        <v>0</v>
      </c>
      <c r="FM197" s="16">
        <v>0</v>
      </c>
      <c r="FN197" s="16">
        <v>0</v>
      </c>
      <c r="FO197" s="16">
        <v>0</v>
      </c>
      <c r="FP197" s="26" t="e">
        <f>SUM(#REF!)</f>
        <v>#REF!</v>
      </c>
      <c r="FQ197" s="16">
        <v>0</v>
      </c>
      <c r="FR197" s="16">
        <v>0</v>
      </c>
      <c r="FS197" s="16">
        <v>0</v>
      </c>
      <c r="FT197" s="26" t="e">
        <f>SUM(#REF!)</f>
        <v>#REF!</v>
      </c>
      <c r="FU197" s="16">
        <v>1</v>
      </c>
      <c r="FV197" s="16">
        <v>0</v>
      </c>
      <c r="FW197" s="16">
        <v>0</v>
      </c>
      <c r="FX197" s="16">
        <v>0</v>
      </c>
      <c r="FY197" s="16">
        <v>0</v>
      </c>
      <c r="FZ197" s="16">
        <v>0</v>
      </c>
      <c r="GA197" s="16">
        <v>0</v>
      </c>
      <c r="GB197" s="16">
        <v>0</v>
      </c>
      <c r="GC197" s="16">
        <v>0</v>
      </c>
      <c r="GD197" s="16">
        <v>0</v>
      </c>
      <c r="GE197" s="16">
        <v>0</v>
      </c>
      <c r="GF197" s="16">
        <v>0</v>
      </c>
      <c r="GG197" s="16">
        <v>0</v>
      </c>
      <c r="GH197" s="16">
        <v>0</v>
      </c>
      <c r="GI197" s="26" t="e">
        <f>SUM(#REF!)</f>
        <v>#REF!</v>
      </c>
      <c r="GJ197" s="16">
        <v>0</v>
      </c>
      <c r="GK197" s="16">
        <v>0</v>
      </c>
      <c r="GL197" s="16">
        <v>0</v>
      </c>
      <c r="GM197" s="16">
        <v>0</v>
      </c>
      <c r="GN197" s="16">
        <v>0</v>
      </c>
      <c r="GO197" s="26" t="e">
        <f>SUM(#REF!)</f>
        <v>#REF!</v>
      </c>
      <c r="GP197" s="16">
        <v>0</v>
      </c>
      <c r="GQ197" s="16">
        <v>0</v>
      </c>
      <c r="GR197" s="16">
        <v>0</v>
      </c>
      <c r="GS197" s="16">
        <v>0</v>
      </c>
      <c r="GT197" s="16">
        <v>0</v>
      </c>
      <c r="GU197" s="16">
        <v>0</v>
      </c>
      <c r="GV197" s="16">
        <v>0</v>
      </c>
      <c r="GW197" s="16">
        <v>0</v>
      </c>
      <c r="GX197" s="16">
        <v>0</v>
      </c>
      <c r="GY197" s="16">
        <v>0</v>
      </c>
      <c r="GZ197" s="16">
        <v>0</v>
      </c>
      <c r="HA197" s="16">
        <v>0</v>
      </c>
      <c r="HB197" s="16">
        <v>0</v>
      </c>
      <c r="HC197" s="16">
        <v>0</v>
      </c>
      <c r="HD197" s="16">
        <v>0</v>
      </c>
      <c r="HE197" s="16">
        <v>0</v>
      </c>
      <c r="HF197" s="16">
        <v>0</v>
      </c>
      <c r="HG197" s="16">
        <v>0</v>
      </c>
      <c r="HH197" s="16">
        <v>0</v>
      </c>
      <c r="HI197" s="16">
        <v>0</v>
      </c>
      <c r="HJ197" s="16">
        <v>0</v>
      </c>
      <c r="HK197" s="16">
        <v>0</v>
      </c>
      <c r="HL197" s="25" t="e">
        <f>SUM(#REF!)</f>
        <v>#REF!</v>
      </c>
      <c r="HM197" s="16">
        <v>0</v>
      </c>
      <c r="HN197" s="16">
        <v>0</v>
      </c>
      <c r="HO197" s="16">
        <v>0</v>
      </c>
      <c r="HP197" s="25" t="e">
        <f>SUM(#REF!)</f>
        <v>#REF!</v>
      </c>
      <c r="HQ197" s="16">
        <v>0</v>
      </c>
      <c r="HR197" s="16">
        <v>0</v>
      </c>
      <c r="HS197" s="16">
        <v>0</v>
      </c>
      <c r="HT197" s="16">
        <v>0</v>
      </c>
      <c r="HU197" s="16">
        <v>0</v>
      </c>
      <c r="HV197" s="16">
        <v>0</v>
      </c>
      <c r="HW197" s="25" t="e">
        <f>SUM(#REF!+#REF!+#REF!+#REF!+#REF!+#REF!+#REF!+#REF!)</f>
        <v>#REF!</v>
      </c>
      <c r="HX197" s="26" t="e">
        <f>SUM(#REF!)</f>
        <v>#REF!</v>
      </c>
      <c r="HY197" s="16">
        <v>0</v>
      </c>
      <c r="HZ197" s="16">
        <v>0</v>
      </c>
      <c r="IA197" s="16">
        <v>0</v>
      </c>
      <c r="IB197" s="26" t="e">
        <f>SUM(#REF!)</f>
        <v>#REF!</v>
      </c>
      <c r="IC197" s="16">
        <v>0</v>
      </c>
      <c r="ID197" s="16">
        <v>1</v>
      </c>
      <c r="IE197" s="16">
        <v>0</v>
      </c>
      <c r="IF197" s="16">
        <v>0</v>
      </c>
      <c r="IG197" s="16">
        <v>0</v>
      </c>
      <c r="IH197" s="16">
        <v>0</v>
      </c>
      <c r="II197" s="26" t="e">
        <f>SUM(#REF!)</f>
        <v>#REF!</v>
      </c>
      <c r="IJ197" s="16">
        <v>0</v>
      </c>
      <c r="IK197" s="16">
        <v>0</v>
      </c>
      <c r="IL197" s="16">
        <v>0</v>
      </c>
      <c r="IM197" s="16">
        <v>0</v>
      </c>
      <c r="IN197" s="16">
        <v>0</v>
      </c>
      <c r="IO197" s="26" t="e">
        <f>SUM(#REF!)</f>
        <v>#REF!</v>
      </c>
      <c r="IP197" s="16">
        <v>0</v>
      </c>
      <c r="IQ197" s="16">
        <v>0</v>
      </c>
      <c r="IR197" s="16">
        <v>0</v>
      </c>
      <c r="IS197" s="16">
        <v>0</v>
      </c>
      <c r="IT197" s="16">
        <v>0</v>
      </c>
      <c r="IU197" s="16">
        <v>0</v>
      </c>
      <c r="IV197" s="16">
        <v>0</v>
      </c>
      <c r="IW197" s="26" t="e">
        <f>SUM(#REF!)</f>
        <v>#REF!</v>
      </c>
      <c r="IX197" s="16">
        <v>0</v>
      </c>
      <c r="IY197" s="16">
        <v>0</v>
      </c>
      <c r="IZ197" s="16">
        <v>0</v>
      </c>
      <c r="JA197" s="16">
        <v>0</v>
      </c>
      <c r="JB197" s="16">
        <v>0</v>
      </c>
      <c r="JC197" s="16">
        <v>0</v>
      </c>
      <c r="JD197" s="16">
        <v>0</v>
      </c>
      <c r="JE197" s="16">
        <v>0</v>
      </c>
      <c r="JF197" s="26" t="e">
        <f>SUM(#REF!)</f>
        <v>#REF!</v>
      </c>
      <c r="JG197" s="16">
        <v>0</v>
      </c>
      <c r="JH197" s="16">
        <v>0</v>
      </c>
      <c r="JI197" s="16">
        <v>0</v>
      </c>
      <c r="JJ197" s="16">
        <v>0</v>
      </c>
      <c r="JK197" s="16">
        <v>0</v>
      </c>
      <c r="JL197" s="16">
        <v>0</v>
      </c>
      <c r="JM197" s="16">
        <v>0</v>
      </c>
      <c r="JN197" s="26" t="e">
        <f>SUM(#REF!)</f>
        <v>#REF!</v>
      </c>
      <c r="JO197" s="16">
        <v>0</v>
      </c>
      <c r="JP197" s="16">
        <v>0</v>
      </c>
      <c r="JQ197" s="16">
        <v>0</v>
      </c>
      <c r="JR197" s="16">
        <v>0</v>
      </c>
      <c r="JS197" s="16">
        <v>0</v>
      </c>
      <c r="JT197" s="16">
        <v>0</v>
      </c>
      <c r="JU197" s="26" t="e">
        <f>SUM(#REF!)</f>
        <v>#REF!</v>
      </c>
      <c r="JV197" s="16">
        <v>0</v>
      </c>
      <c r="JW197" s="16">
        <v>0</v>
      </c>
      <c r="JX197" s="16">
        <v>0</v>
      </c>
      <c r="JY197" s="16">
        <v>0</v>
      </c>
      <c r="JZ197" s="16">
        <v>0</v>
      </c>
      <c r="KA197" s="16">
        <v>0</v>
      </c>
      <c r="KB197" s="16">
        <v>0</v>
      </c>
      <c r="KC197" s="16">
        <v>0</v>
      </c>
      <c r="KD197" s="16">
        <v>0</v>
      </c>
      <c r="KE197" s="16">
        <v>0</v>
      </c>
      <c r="KF197" s="16">
        <v>0</v>
      </c>
      <c r="KG197" s="16">
        <v>0</v>
      </c>
      <c r="KH197" s="16">
        <v>0</v>
      </c>
      <c r="KI197" s="16">
        <v>0</v>
      </c>
      <c r="KJ197" s="16">
        <v>0</v>
      </c>
      <c r="KK197" s="16">
        <v>0</v>
      </c>
      <c r="KL197" s="16">
        <v>0</v>
      </c>
      <c r="KM197" s="16">
        <v>0</v>
      </c>
      <c r="KN197" s="16">
        <v>0</v>
      </c>
      <c r="KO197" s="25" t="e">
        <f>SUM(#REF!)</f>
        <v>#REF!</v>
      </c>
      <c r="KP197" s="16">
        <v>0</v>
      </c>
      <c r="KQ197" s="16">
        <v>0</v>
      </c>
      <c r="KR197" s="16">
        <v>0</v>
      </c>
      <c r="KS197" s="16">
        <v>0</v>
      </c>
      <c r="KT197" s="16">
        <v>0</v>
      </c>
      <c r="KU197" s="16">
        <v>0</v>
      </c>
      <c r="KV197" s="16" t="e">
        <f>SUM(#REF!+#REF!+#REF!+#REF!+#REF!+#REF!+#REF!+#REF!)</f>
        <v>#REF!</v>
      </c>
      <c r="KW197" s="27">
        <v>0</v>
      </c>
      <c r="KX197" s="27">
        <v>72.118196083574219</v>
      </c>
      <c r="KY197" s="27">
        <v>0</v>
      </c>
      <c r="KZ197" s="27">
        <v>3.7461537827590727</v>
      </c>
      <c r="LA197" s="27">
        <v>0</v>
      </c>
      <c r="LB197" s="27">
        <v>0</v>
      </c>
      <c r="LC197" s="27">
        <v>59907.33086804262</v>
      </c>
      <c r="LD197" s="27">
        <v>59910.169714483753</v>
      </c>
      <c r="LE197" s="27">
        <v>59910.169714483753</v>
      </c>
      <c r="LF197" s="27">
        <v>59911.533179464139</v>
      </c>
      <c r="LG197" s="27">
        <v>0</v>
      </c>
      <c r="LH197" s="27">
        <v>6.3305208729080471</v>
      </c>
      <c r="LI197" s="27">
        <v>0</v>
      </c>
      <c r="LJ197" s="27">
        <v>0</v>
      </c>
      <c r="LK197" s="27">
        <v>219.3778573744431</v>
      </c>
      <c r="LL197" s="27">
        <v>0</v>
      </c>
      <c r="LM197" s="27">
        <v>939.7884872148104</v>
      </c>
      <c r="LN197" s="27">
        <v>939.7884872148104</v>
      </c>
      <c r="LO197" s="27">
        <v>284.30716148658661</v>
      </c>
      <c r="LP197" s="27">
        <v>17.910175070797788</v>
      </c>
      <c r="LQ197" s="27">
        <v>939.81450670780896</v>
      </c>
      <c r="LR197" s="27">
        <v>282.59738685252</v>
      </c>
      <c r="LS197" s="27">
        <v>939.85114084753286</v>
      </c>
      <c r="LT197" s="27">
        <v>0</v>
      </c>
      <c r="LU197" s="27">
        <v>84.263474866710254</v>
      </c>
      <c r="LV197" s="27">
        <v>84.340009191304247</v>
      </c>
      <c r="LW197" s="27">
        <v>154.39841946930446</v>
      </c>
      <c r="LX197" s="27">
        <v>23.411773685585302</v>
      </c>
      <c r="LY197" s="27">
        <v>155.15418231614879</v>
      </c>
      <c r="LZ197" s="27">
        <v>0</v>
      </c>
      <c r="MA197" s="27">
        <v>9.2156907210274766E-2</v>
      </c>
      <c r="MB197" s="27">
        <v>73.23420371005092</v>
      </c>
      <c r="MC197" s="27">
        <v>77.413707249632793</v>
      </c>
      <c r="MD197" s="27">
        <v>154.41447752460689</v>
      </c>
      <c r="ME197" s="27">
        <v>0</v>
      </c>
      <c r="MF197" s="27">
        <v>0</v>
      </c>
      <c r="MG197" s="27">
        <v>6063.0118525540429</v>
      </c>
      <c r="MH197" s="27">
        <v>6062.9830024885841</v>
      </c>
      <c r="MI197" s="27">
        <v>656.16077198681717</v>
      </c>
      <c r="MJ197" s="27">
        <v>35.618671853814085</v>
      </c>
      <c r="MK197" s="27">
        <v>0</v>
      </c>
      <c r="ML197" s="27">
        <v>35.467290661284977</v>
      </c>
      <c r="MM197" s="27">
        <v>35.467290661284977</v>
      </c>
      <c r="MN197" s="27">
        <v>0</v>
      </c>
      <c r="MO197" s="27">
        <v>0.76806495022857468</v>
      </c>
      <c r="MP197" s="27">
        <v>0</v>
      </c>
      <c r="MQ197" s="27">
        <v>0</v>
      </c>
      <c r="MR197" s="27">
        <v>242.0521580660031</v>
      </c>
      <c r="MS197" s="27">
        <v>343.81406857873941</v>
      </c>
      <c r="MT197" s="27">
        <v>242.3239474562576</v>
      </c>
      <c r="MU197" s="27">
        <v>344.24502323578827</v>
      </c>
      <c r="MV197" s="27">
        <v>84.155586508712162</v>
      </c>
      <c r="MW197" s="27">
        <v>55404.423102605491</v>
      </c>
      <c r="MX197" s="27">
        <v>48.444213406830094</v>
      </c>
      <c r="MY197" s="27">
        <v>15288.321566444025</v>
      </c>
      <c r="MZ197" s="27">
        <v>55404.687325657826</v>
      </c>
      <c r="NA197" s="27">
        <v>0</v>
      </c>
      <c r="NB197" s="27">
        <v>0</v>
      </c>
      <c r="NC197" s="27">
        <v>0</v>
      </c>
      <c r="ND197" s="27">
        <v>74.159800904500713</v>
      </c>
      <c r="NE197" s="27">
        <v>0</v>
      </c>
      <c r="NF197" s="27">
        <v>1720.3485096616855</v>
      </c>
      <c r="NG197" s="27">
        <v>40.647673735937914</v>
      </c>
      <c r="NH197" s="27">
        <v>0</v>
      </c>
      <c r="NI197" s="27">
        <v>1708.3287014462517</v>
      </c>
      <c r="NJ197" s="27">
        <v>0</v>
      </c>
      <c r="NK197" s="27">
        <v>1.6129908295657778</v>
      </c>
      <c r="NL197" s="27">
        <v>0</v>
      </c>
      <c r="NM197" s="27">
        <v>10.138294040759872</v>
      </c>
      <c r="NN197" s="27">
        <v>517.68693544164239</v>
      </c>
      <c r="NO197" s="27">
        <v>8439.4209210506415</v>
      </c>
      <c r="NP197" s="27">
        <v>184.56061856543516</v>
      </c>
      <c r="NQ197" s="27">
        <v>115.77095795858504</v>
      </c>
      <c r="NR197" s="27">
        <v>129.21704808939026</v>
      </c>
      <c r="NS197" s="27">
        <v>2085.5348156003429</v>
      </c>
      <c r="NT197" s="27">
        <v>26612.101975379224</v>
      </c>
      <c r="NU197" s="27">
        <v>267.56633944632108</v>
      </c>
      <c r="NV197" s="27">
        <v>672.80061879797768</v>
      </c>
      <c r="NW197" s="27">
        <v>31707.43478488972</v>
      </c>
      <c r="NX197" s="27">
        <v>31707.576803419495</v>
      </c>
      <c r="NY197" s="27">
        <v>25.673673251626973</v>
      </c>
      <c r="NZ197" s="27">
        <v>11132.765323083555</v>
      </c>
      <c r="OA197" s="27">
        <v>402.42749458704731</v>
      </c>
      <c r="OB197" s="27">
        <v>11132.851546675416</v>
      </c>
      <c r="OC197" s="27">
        <v>25.870343603517533</v>
      </c>
      <c r="OD197" s="27">
        <v>93.082177800209948</v>
      </c>
      <c r="OE197" s="27">
        <v>5120.5400915152377</v>
      </c>
      <c r="OF197" s="27">
        <v>10.097196306002781</v>
      </c>
      <c r="OG197" s="27">
        <v>0</v>
      </c>
      <c r="OH197" s="27">
        <v>0</v>
      </c>
      <c r="OI197" s="27">
        <v>0</v>
      </c>
      <c r="OJ197" s="27">
        <v>4.750462665233715</v>
      </c>
      <c r="OK197" s="27">
        <v>0</v>
      </c>
      <c r="OL197" s="27">
        <v>70.129392325845572</v>
      </c>
      <c r="OM197" s="27">
        <v>0</v>
      </c>
      <c r="ON197" s="27">
        <v>0</v>
      </c>
      <c r="OO197" s="27">
        <v>69.6665392945349</v>
      </c>
      <c r="OP197" s="27">
        <v>74.057736993680123</v>
      </c>
      <c r="OQ197" s="27">
        <v>64.189544886515876</v>
      </c>
      <c r="OR197" s="27">
        <v>11291.376614187018</v>
      </c>
      <c r="OS197" s="27">
        <v>0.64885430239012132</v>
      </c>
      <c r="OT197" s="27">
        <v>11291.002270979172</v>
      </c>
      <c r="OU197" s="27">
        <v>81.304710134628451</v>
      </c>
      <c r="OV197" s="27">
        <v>86.989152843520699</v>
      </c>
      <c r="OW197" s="27">
        <v>1335.7499744894658</v>
      </c>
      <c r="OX197" s="27">
        <v>1335.7257513212976</v>
      </c>
      <c r="OY197" s="27">
        <v>1335.7387610677968</v>
      </c>
      <c r="OZ197" s="27">
        <v>6505.2873297229671</v>
      </c>
      <c r="PA197" s="27">
        <v>6504.0243500649085</v>
      </c>
      <c r="PB197" s="27">
        <v>0</v>
      </c>
      <c r="PC197" s="27">
        <v>27.44327094595587</v>
      </c>
      <c r="PD197" s="27">
        <v>2.1703414337748761</v>
      </c>
      <c r="PE197" s="27">
        <v>26.54652381696469</v>
      </c>
      <c r="PF197" s="27">
        <v>19.403410911667404</v>
      </c>
      <c r="PG197" s="27">
        <v>26.383548164166363</v>
      </c>
      <c r="PH197" s="27">
        <v>25.57443991326647</v>
      </c>
      <c r="PI197" s="27">
        <v>25.981661308919197</v>
      </c>
      <c r="PJ197" s="27">
        <v>14891.689886705357</v>
      </c>
      <c r="PK197" s="27">
        <v>77.737916664484771</v>
      </c>
      <c r="PL197" s="27">
        <v>1.5107091824021002</v>
      </c>
      <c r="PM197" s="27">
        <v>50.841000637412257</v>
      </c>
      <c r="PN197" s="27">
        <v>20.58844095890171</v>
      </c>
      <c r="PO197" s="27">
        <v>26.06369347617607</v>
      </c>
      <c r="PP197" s="27">
        <v>1902.5011275748695</v>
      </c>
      <c r="PQ197" s="27">
        <v>7.9803635785407812</v>
      </c>
      <c r="PR197" s="27">
        <v>12.162643256496972</v>
      </c>
      <c r="PS197" s="27">
        <v>0</v>
      </c>
      <c r="PT197" s="27">
        <v>9.0183671601076618</v>
      </c>
      <c r="PU197" s="27">
        <v>14.700469203311757</v>
      </c>
      <c r="PV197" s="27">
        <v>14.628888380522913</v>
      </c>
      <c r="PW197" s="27">
        <v>14.540650727488151</v>
      </c>
      <c r="PX197" s="27">
        <v>14.540650727488151</v>
      </c>
      <c r="PY197" s="27">
        <v>0</v>
      </c>
      <c r="PZ197" s="27">
        <v>0</v>
      </c>
      <c r="QA197" s="27">
        <v>2.0727955520732739</v>
      </c>
      <c r="QB197" s="27">
        <v>2.6640585917176947</v>
      </c>
      <c r="QC197" s="27">
        <v>1.2397907375199162</v>
      </c>
      <c r="QD197" s="27">
        <v>0</v>
      </c>
      <c r="QE197" s="27">
        <v>0</v>
      </c>
      <c r="QF197" s="27">
        <v>0</v>
      </c>
      <c r="QG197" s="27">
        <v>0</v>
      </c>
      <c r="QH197" s="27">
        <v>0</v>
      </c>
      <c r="QI197" s="27">
        <v>0</v>
      </c>
      <c r="QJ197" s="27">
        <v>0</v>
      </c>
      <c r="QK197" s="27">
        <v>0</v>
      </c>
      <c r="QL197" s="27">
        <v>2.2901508565568105</v>
      </c>
      <c r="QM197" s="27">
        <v>0</v>
      </c>
      <c r="QN197" s="27">
        <v>0</v>
      </c>
      <c r="QO197" s="27">
        <v>0</v>
      </c>
      <c r="QP197" s="27">
        <v>0</v>
      </c>
      <c r="QQ197" s="27">
        <v>11.623092598334985</v>
      </c>
      <c r="QR197" s="27">
        <v>0</v>
      </c>
      <c r="QS197" s="27">
        <v>2.6426659960096983</v>
      </c>
      <c r="QT197" s="27">
        <v>0.87214292222269485</v>
      </c>
      <c r="QU197" s="27">
        <v>4.2850512318918073</v>
      </c>
      <c r="QV197" s="27">
        <v>0</v>
      </c>
      <c r="QW197" s="27">
        <v>0</v>
      </c>
      <c r="QX197" s="27">
        <v>7.0005500346630818</v>
      </c>
      <c r="QY197" s="27">
        <v>0</v>
      </c>
      <c r="QZ197" s="27">
        <v>43.614821317228454</v>
      </c>
      <c r="RA197" s="27">
        <v>43.620809066663263</v>
      </c>
      <c r="RB197" s="27">
        <v>43.626198041154588</v>
      </c>
      <c r="RC197" s="27">
        <v>4.0056955037151205</v>
      </c>
      <c r="RD197" s="27">
        <v>25.106415643807555</v>
      </c>
      <c r="RE197" s="27">
        <v>0.96185029557327539</v>
      </c>
      <c r="RF197" s="27">
        <v>6.9669642037423847</v>
      </c>
      <c r="RG197" s="27">
        <v>1.6340023866733775</v>
      </c>
      <c r="RH197" s="27">
        <v>3.0143419336539727</v>
      </c>
      <c r="RI197" s="27">
        <v>0</v>
      </c>
      <c r="RJ197" s="27">
        <v>0</v>
      </c>
      <c r="RK197" s="27">
        <v>0.24772952434374512</v>
      </c>
      <c r="RL197" s="27">
        <v>0</v>
      </c>
      <c r="RM197" s="27">
        <v>0</v>
      </c>
      <c r="RN197" s="27">
        <v>0</v>
      </c>
      <c r="RO197" s="27">
        <v>10.437572644328741</v>
      </c>
      <c r="RP197" s="27">
        <v>10.439695573673808</v>
      </c>
      <c r="RQ197" s="27">
        <v>0</v>
      </c>
      <c r="RR197" s="27">
        <v>14.125917427999028</v>
      </c>
      <c r="RS197" s="27">
        <v>4.2478183172244544</v>
      </c>
      <c r="RT197" s="27">
        <v>0</v>
      </c>
      <c r="RU197" s="27">
        <v>0</v>
      </c>
      <c r="RV197" s="27">
        <v>0</v>
      </c>
      <c r="RW197" s="27">
        <v>0</v>
      </c>
      <c r="RX197" s="27">
        <v>26.314906782009157</v>
      </c>
      <c r="RY197" s="27">
        <v>125.50404466486573</v>
      </c>
      <c r="RZ197" s="27">
        <v>0</v>
      </c>
      <c r="SA197" s="27">
        <v>26.314906782009157</v>
      </c>
      <c r="SB197" s="27">
        <v>26.314906782009157</v>
      </c>
      <c r="SC197" s="27">
        <v>24.15006319089715</v>
      </c>
      <c r="SD197" s="27">
        <v>66.153526701132947</v>
      </c>
      <c r="SE197" s="27">
        <v>18.322839875027611</v>
      </c>
      <c r="SF197" s="27">
        <v>362.96735486628916</v>
      </c>
      <c r="SG197" s="27">
        <v>33.26510528733408</v>
      </c>
      <c r="SH197" s="27">
        <v>33.25704904263997</v>
      </c>
      <c r="SI197" s="27">
        <v>24.200741324749934</v>
      </c>
      <c r="SJ197" s="27">
        <v>33.188026621882365</v>
      </c>
      <c r="SK197" s="27">
        <v>1.7123330360978224</v>
      </c>
      <c r="SL197" s="27">
        <v>0</v>
      </c>
      <c r="SM197" s="27">
        <v>0</v>
      </c>
      <c r="SN197" s="27">
        <v>3.7157795628988635</v>
      </c>
      <c r="SO197" s="27">
        <v>0</v>
      </c>
      <c r="SP197" s="27">
        <v>0</v>
      </c>
      <c r="SQ197" s="27">
        <v>0</v>
      </c>
      <c r="SR197" s="27">
        <v>0</v>
      </c>
      <c r="SS197" s="27">
        <v>0</v>
      </c>
      <c r="ST197" s="27">
        <v>0</v>
      </c>
      <c r="SU197" s="27">
        <v>0.10973911691430238</v>
      </c>
      <c r="SV197" s="27">
        <v>0</v>
      </c>
      <c r="SW197" s="27">
        <v>6.2218160036233941E-2</v>
      </c>
      <c r="SX197" s="27">
        <v>5.2941503139142956</v>
      </c>
      <c r="SY197" s="27">
        <v>0</v>
      </c>
      <c r="SZ197" s="27">
        <v>28.482526511495482</v>
      </c>
      <c r="TA197" s="27">
        <v>5.6544495276324351</v>
      </c>
      <c r="TB197" s="27">
        <v>16.523085697181589</v>
      </c>
      <c r="TC197" s="27">
        <v>14.646361722055397</v>
      </c>
      <c r="TD197" s="27">
        <v>311.44445843642376</v>
      </c>
      <c r="TE197" s="27">
        <v>145.81155130710337</v>
      </c>
      <c r="TF197" s="27">
        <v>20.772809207408031</v>
      </c>
      <c r="TG197" s="27">
        <v>0</v>
      </c>
      <c r="TH197" s="27">
        <v>81.556685517662331</v>
      </c>
      <c r="TI197" s="27">
        <v>0</v>
      </c>
      <c r="TJ197" s="27">
        <v>0</v>
      </c>
      <c r="TK197" s="27">
        <v>0.80551560123901123</v>
      </c>
      <c r="TL197" s="27">
        <v>691.71210887653262</v>
      </c>
      <c r="TM197" s="27">
        <v>91.974716325199296</v>
      </c>
      <c r="TN197" s="27">
        <v>7.980200276283469</v>
      </c>
      <c r="TO197" s="27">
        <v>397.93651920868388</v>
      </c>
      <c r="TP197" s="27">
        <v>96.903015148646801</v>
      </c>
      <c r="TQ197" s="27">
        <v>0</v>
      </c>
      <c r="TR197" s="27">
        <v>0</v>
      </c>
      <c r="TS197" s="27">
        <v>76.537753941406123</v>
      </c>
      <c r="TT197" s="27">
        <v>76.52468976082109</v>
      </c>
      <c r="TU197" s="27">
        <v>76.518538709128961</v>
      </c>
      <c r="TV197" s="27">
        <v>12.802679236992194</v>
      </c>
      <c r="TW197" s="27">
        <v>31.226875379725378</v>
      </c>
      <c r="TX197" s="27">
        <v>7.1962405730097663</v>
      </c>
      <c r="TY197" s="27">
        <v>29.971462059589189</v>
      </c>
      <c r="TZ197" s="27">
        <v>29.962099396836582</v>
      </c>
      <c r="UA197" s="27">
        <v>30.922262235750956</v>
      </c>
      <c r="UB197" s="27">
        <v>30.967551395112412</v>
      </c>
      <c r="UC197" s="27">
        <v>0</v>
      </c>
      <c r="UD197" s="27">
        <v>0</v>
      </c>
      <c r="UE197" s="27">
        <v>0</v>
      </c>
      <c r="UF197" s="27">
        <v>0</v>
      </c>
      <c r="UG197" s="27">
        <v>0.10309815845024241</v>
      </c>
      <c r="UH197" s="27">
        <v>6.2630226065520285</v>
      </c>
      <c r="UI197" s="27">
        <v>16.553949823813738</v>
      </c>
      <c r="UJ197" s="27">
        <v>68.949479082673733</v>
      </c>
      <c r="UK197" s="27">
        <v>73.191636254978008</v>
      </c>
      <c r="UL197" s="27">
        <v>73.176068106447502</v>
      </c>
      <c r="UM197" s="27">
        <v>73.20992610779706</v>
      </c>
      <c r="UN197" s="27">
        <v>0</v>
      </c>
      <c r="UO197" s="27">
        <v>73.179061981164907</v>
      </c>
      <c r="UP197" s="27">
        <v>67.709252872467658</v>
      </c>
      <c r="UQ197" s="27">
        <v>93.46751669338272</v>
      </c>
      <c r="UR197" s="27">
        <v>0</v>
      </c>
      <c r="US197" s="27">
        <v>79.340565017754059</v>
      </c>
      <c r="UT197" s="27">
        <v>27.904055482007241</v>
      </c>
      <c r="UU197" s="27">
        <v>152.63099913840639</v>
      </c>
      <c r="UV197" s="27">
        <v>6.37379597109598</v>
      </c>
      <c r="UW197" s="27">
        <v>4.3124315770346113</v>
      </c>
      <c r="UX197" s="27">
        <v>51.308426131927689</v>
      </c>
      <c r="UY197" s="27">
        <v>141.86600546816518</v>
      </c>
      <c r="UZ197" s="27">
        <v>795.91043463429241</v>
      </c>
      <c r="VA197" s="27">
        <v>28.203769558262277</v>
      </c>
      <c r="VB197" s="27">
        <v>1.9681188051356731</v>
      </c>
      <c r="VC197" s="27">
        <v>176.76059511305368</v>
      </c>
      <c r="VD197" s="27">
        <v>0</v>
      </c>
      <c r="VE197" s="27">
        <v>28.19495123636738</v>
      </c>
      <c r="VF197" s="27">
        <v>0</v>
      </c>
      <c r="VG197" s="27">
        <v>0</v>
      </c>
      <c r="VH197" s="27">
        <v>0</v>
      </c>
      <c r="VI197" s="27">
        <v>0</v>
      </c>
      <c r="VJ197" s="27">
        <v>23.490430939524373</v>
      </c>
      <c r="VK197" s="27">
        <v>23.483953283317625</v>
      </c>
      <c r="VL197" s="27">
        <v>23.495330007243762</v>
      </c>
      <c r="VM197" s="27">
        <v>30.802180642540165</v>
      </c>
      <c r="VN197" s="27">
        <v>9.3408891183007381E-2</v>
      </c>
      <c r="VO197" s="27">
        <v>0</v>
      </c>
      <c r="VP197" s="27">
        <v>23.279553291247584</v>
      </c>
      <c r="VQ197" s="27">
        <v>41.93133834658925</v>
      </c>
      <c r="VR197" s="27">
        <v>0</v>
      </c>
      <c r="VS197" s="27">
        <v>13.663009962602585</v>
      </c>
      <c r="VT197" s="27">
        <v>0</v>
      </c>
      <c r="VU197" s="27">
        <v>34.645608136571987</v>
      </c>
      <c r="VV197" s="27">
        <v>34.645608136571987</v>
      </c>
      <c r="VW197" s="27">
        <v>13.43738067708186</v>
      </c>
      <c r="VX197" s="27">
        <v>0</v>
      </c>
      <c r="VY197" s="27">
        <v>0</v>
      </c>
      <c r="VZ197" s="27">
        <v>0</v>
      </c>
      <c r="WA197" s="27">
        <v>0</v>
      </c>
      <c r="WB197" s="27">
        <v>0</v>
      </c>
      <c r="WC197" s="27">
        <v>0</v>
      </c>
      <c r="WD197" s="27">
        <v>0</v>
      </c>
      <c r="WE197" s="27">
        <v>0</v>
      </c>
      <c r="WF197" s="27">
        <v>0</v>
      </c>
      <c r="WG197" s="27">
        <v>0</v>
      </c>
      <c r="WH197" s="27">
        <v>0</v>
      </c>
      <c r="WI197" s="27">
        <v>0.11572686634911056</v>
      </c>
      <c r="WJ197" s="27">
        <v>0</v>
      </c>
      <c r="WK197" s="27">
        <v>131.31695181617749</v>
      </c>
      <c r="WL197" s="27">
        <v>0.25268302614890459</v>
      </c>
      <c r="WM197" s="27">
        <v>145.0159427094747</v>
      </c>
      <c r="WN197" s="27">
        <v>924.32185825427212</v>
      </c>
      <c r="WO197" s="27">
        <v>5.9108340716137659</v>
      </c>
      <c r="WP197" s="27">
        <v>5.9114872806430174</v>
      </c>
      <c r="WQ197" s="27">
        <v>113.90512080061305</v>
      </c>
      <c r="WR197" s="27">
        <v>240.58450624544585</v>
      </c>
      <c r="WS197" s="27">
        <v>240.59893127817517</v>
      </c>
      <c r="WT197" s="27">
        <v>5.0290018821238363</v>
      </c>
      <c r="WU197" s="27">
        <v>0</v>
      </c>
      <c r="WV197" s="27">
        <v>11.067919357556725</v>
      </c>
      <c r="WW197" s="27">
        <v>11.056814804059448</v>
      </c>
      <c r="WX197" s="27">
        <v>15.700586661182033</v>
      </c>
      <c r="WY197" s="27">
        <v>132.13640254337386</v>
      </c>
      <c r="WZ197" s="27">
        <v>254.94574222623282</v>
      </c>
      <c r="XA197" s="27">
        <v>257.9143050937534</v>
      </c>
      <c r="XB197" s="27">
        <v>33.88086366557544</v>
      </c>
      <c r="XC197" s="27">
        <v>11.932931414543422</v>
      </c>
      <c r="XD197" s="27">
        <v>26.816680184646081</v>
      </c>
      <c r="XE197" s="27">
        <v>37.856239383516119</v>
      </c>
      <c r="XF197" s="27">
        <v>253.28659129193326</v>
      </c>
      <c r="XG197" s="27">
        <v>37.676116993699942</v>
      </c>
      <c r="XH197" s="27">
        <v>14.712226965838289</v>
      </c>
      <c r="XI197" s="27">
        <v>0</v>
      </c>
      <c r="XJ197" s="27">
        <v>0.13793597334367175</v>
      </c>
      <c r="XK197" s="27">
        <v>14.720555380961251</v>
      </c>
      <c r="XL197" s="27">
        <v>14.720555380961251</v>
      </c>
      <c r="XM197" s="27">
        <v>0</v>
      </c>
      <c r="XN197" s="27">
        <v>14.744941851386651</v>
      </c>
      <c r="XO197" s="27">
        <v>14.74162137215462</v>
      </c>
      <c r="XP197" s="27">
        <v>18.757877088509311</v>
      </c>
      <c r="XQ197" s="27">
        <v>14.746955912560177</v>
      </c>
      <c r="XR197" s="27">
        <v>14.746955912560177</v>
      </c>
      <c r="XS197" s="27">
        <v>14.753161398338069</v>
      </c>
      <c r="XT197" s="27">
        <v>4.9535562392452537</v>
      </c>
      <c r="XU197" s="27">
        <v>4.9642797541421375</v>
      </c>
      <c r="XV197" s="27">
        <v>5.765114024004844</v>
      </c>
      <c r="XW197" s="27">
        <v>320.3823720177619</v>
      </c>
      <c r="XX197" s="27">
        <v>18.042667635564364</v>
      </c>
      <c r="XY197" s="27">
        <v>192.56509644397249</v>
      </c>
      <c r="XZ197" s="27">
        <v>20.539450281707825</v>
      </c>
      <c r="YA197" s="27">
        <v>319.93149448532085</v>
      </c>
      <c r="YB197" s="27">
        <v>0</v>
      </c>
      <c r="YC197" s="27">
        <v>0</v>
      </c>
      <c r="YD197" s="27">
        <v>0</v>
      </c>
      <c r="YE197" s="27">
        <v>0</v>
      </c>
      <c r="YF197" s="27">
        <v>24.025028095881201</v>
      </c>
      <c r="YG197" s="27">
        <v>23.96901542162286</v>
      </c>
      <c r="YH197" s="27">
        <v>0</v>
      </c>
      <c r="YI197" s="27">
        <v>109.68239659692902</v>
      </c>
      <c r="YJ197" s="27">
        <v>3.8210550847799456</v>
      </c>
      <c r="YK197" s="27">
        <v>0</v>
      </c>
      <c r="YL197" s="27">
        <v>0</v>
      </c>
      <c r="YM197" s="27">
        <v>0</v>
      </c>
      <c r="YN197" s="27">
        <v>0</v>
      </c>
      <c r="YO197" s="27">
        <v>0</v>
      </c>
      <c r="YP197" s="27">
        <v>9.9995415561296361E-2</v>
      </c>
      <c r="YQ197" s="27">
        <v>0</v>
      </c>
      <c r="YR197" s="27">
        <v>0</v>
      </c>
      <c r="YS197" s="27">
        <v>0</v>
      </c>
      <c r="YT197" s="27">
        <v>0</v>
      </c>
      <c r="YU197" s="27">
        <v>0</v>
      </c>
      <c r="YV197" s="27">
        <v>0</v>
      </c>
      <c r="YW197" s="27">
        <v>0</v>
      </c>
      <c r="YX197" s="27">
        <v>32.859516914254485</v>
      </c>
      <c r="YY197" s="27">
        <v>0.13396228508238997</v>
      </c>
      <c r="YZ197" s="27">
        <v>0</v>
      </c>
      <c r="ZA197" s="27">
        <v>0</v>
      </c>
      <c r="ZB197" s="27">
        <v>0</v>
      </c>
      <c r="ZC197" s="27">
        <v>0</v>
      </c>
      <c r="ZD197" s="27">
        <v>0</v>
      </c>
      <c r="ZE197" s="27">
        <v>0.25975945729913241</v>
      </c>
      <c r="ZF197" s="27">
        <v>0.24326592931052449</v>
      </c>
      <c r="ZG197" s="27">
        <v>0</v>
      </c>
      <c r="ZH197" s="27">
        <v>0</v>
      </c>
      <c r="ZI197" s="27">
        <v>6.4593663539279644</v>
      </c>
      <c r="ZJ197" s="27">
        <v>0.87851171025789987</v>
      </c>
      <c r="ZK197" s="27">
        <v>0.24947141508841658</v>
      </c>
      <c r="ZL197" s="27">
        <v>6.9022420757606853E-2</v>
      </c>
      <c r="ZM197" s="27">
        <v>0.15317751735954707</v>
      </c>
      <c r="ZN197" s="27">
        <v>0</v>
      </c>
      <c r="ZO197" s="27">
        <v>0.10783392391231797</v>
      </c>
      <c r="ZP197" s="27">
        <v>0.17103189749242961</v>
      </c>
      <c r="ZQ197" s="27">
        <v>0.16575179117264424</v>
      </c>
      <c r="ZR197" s="27">
        <v>0</v>
      </c>
      <c r="ZS197" s="27">
        <v>0</v>
      </c>
      <c r="ZT197" s="27">
        <v>0.35235183719557511</v>
      </c>
      <c r="ZU197" s="27">
        <v>0.17767285595648957</v>
      </c>
      <c r="ZV197" s="27">
        <v>0.33841671123820333</v>
      </c>
      <c r="ZW197" s="27">
        <v>0.33841671123820333</v>
      </c>
      <c r="ZX197" s="27">
        <v>0.51636173762354787</v>
      </c>
      <c r="ZY197" s="27">
        <v>0.51636173762354787</v>
      </c>
      <c r="ZZ197" s="27">
        <v>0.85205674457320202</v>
      </c>
      <c r="AAA197" s="27">
        <v>0.49741867577524562</v>
      </c>
      <c r="AAB197" s="27">
        <v>0.36846432658378614</v>
      </c>
      <c r="AAC197" s="27">
        <v>0.35344051891099476</v>
      </c>
      <c r="AAD197" s="27">
        <v>0.8427485159063639</v>
      </c>
      <c r="AAE197" s="27">
        <v>0.13820814377252666</v>
      </c>
    </row>
    <row r="198" spans="1:707">
      <c r="A198" s="14" t="s">
        <v>2325</v>
      </c>
      <c r="B198" s="14" t="e">
        <f>_xlfn.CONCAT(#REF!," ","[",#REF!,"]")</f>
        <v>#REF!</v>
      </c>
      <c r="C198" s="15" t="s">
        <v>2326</v>
      </c>
      <c r="D198" s="14" t="s">
        <v>890</v>
      </c>
      <c r="E198" s="16">
        <v>8029</v>
      </c>
      <c r="F198" s="17">
        <v>44641</v>
      </c>
      <c r="G198" s="14" t="s">
        <v>710</v>
      </c>
      <c r="H198" s="14" t="s">
        <v>2327</v>
      </c>
      <c r="I198" s="18">
        <v>1.0005999999999999</v>
      </c>
      <c r="J198" s="19">
        <v>44697</v>
      </c>
      <c r="K198" s="1" t="s">
        <v>2328</v>
      </c>
      <c r="L198" s="18">
        <v>592</v>
      </c>
      <c r="M198" s="20" t="s">
        <v>2329</v>
      </c>
      <c r="N198" s="20" t="s">
        <v>2330</v>
      </c>
      <c r="O198" s="20" t="s">
        <v>2331</v>
      </c>
      <c r="P198" s="21">
        <v>46.3</v>
      </c>
      <c r="Q198" s="22">
        <v>43</v>
      </c>
      <c r="R198" s="20" t="s">
        <v>2332</v>
      </c>
      <c r="S198" s="20" t="s">
        <v>2333</v>
      </c>
      <c r="T198" s="20" t="s">
        <v>2334</v>
      </c>
      <c r="U198" s="16">
        <v>1</v>
      </c>
      <c r="V198" s="16">
        <v>0</v>
      </c>
      <c r="W198" s="16">
        <v>0</v>
      </c>
      <c r="X198" s="16">
        <v>0</v>
      </c>
      <c r="Y198" s="23">
        <v>0</v>
      </c>
      <c r="Z198" s="16">
        <v>0</v>
      </c>
      <c r="AA198" s="16">
        <v>0</v>
      </c>
      <c r="AB198" s="16">
        <v>0</v>
      </c>
      <c r="AC198" s="16">
        <v>0</v>
      </c>
      <c r="AD198" s="16">
        <v>0</v>
      </c>
      <c r="AE198" s="16">
        <v>0</v>
      </c>
      <c r="AF198" s="16">
        <v>0</v>
      </c>
      <c r="AG198" s="16">
        <v>0</v>
      </c>
      <c r="AH198" s="16">
        <v>0</v>
      </c>
      <c r="AI198" s="16">
        <v>0</v>
      </c>
      <c r="AJ198" s="16">
        <v>0</v>
      </c>
      <c r="AK198" s="16">
        <v>0</v>
      </c>
      <c r="AL198" s="16">
        <v>0</v>
      </c>
      <c r="AM198" s="16">
        <v>0</v>
      </c>
      <c r="AN198" s="16">
        <v>0</v>
      </c>
      <c r="AO198" s="16">
        <v>0</v>
      </c>
      <c r="AP198" s="16">
        <v>0</v>
      </c>
      <c r="AQ198" s="16">
        <v>0</v>
      </c>
      <c r="AR198" s="16">
        <v>1</v>
      </c>
      <c r="AS198" s="24" t="s">
        <v>725</v>
      </c>
      <c r="AT198" s="24" t="s">
        <v>725</v>
      </c>
      <c r="AU198" s="25" t="e">
        <f>#REF!+#REF!</f>
        <v>#REF!</v>
      </c>
      <c r="AV198" s="26" t="e">
        <f>SUM(#REF!)</f>
        <v>#REF!</v>
      </c>
      <c r="AW198" s="16">
        <v>0</v>
      </c>
      <c r="AX198" s="16">
        <v>0</v>
      </c>
      <c r="AY198" s="26" t="e">
        <f>SUM(#REF!)</f>
        <v>#REF!</v>
      </c>
      <c r="AZ198" s="16">
        <v>0</v>
      </c>
      <c r="BA198" s="16">
        <v>0</v>
      </c>
      <c r="BB198" s="16">
        <v>0</v>
      </c>
      <c r="BC198" s="16">
        <v>0</v>
      </c>
      <c r="BD198" s="16">
        <v>0</v>
      </c>
      <c r="BE198" s="16">
        <v>0</v>
      </c>
      <c r="BF198" s="16">
        <v>0</v>
      </c>
      <c r="BG198" s="16">
        <v>0</v>
      </c>
      <c r="BH198" s="16">
        <v>0</v>
      </c>
      <c r="BI198" s="16">
        <v>0</v>
      </c>
      <c r="BJ198" s="16">
        <v>0</v>
      </c>
      <c r="BK198" s="16">
        <v>0</v>
      </c>
      <c r="BL198" s="16">
        <v>0</v>
      </c>
      <c r="BM198" s="16">
        <v>0</v>
      </c>
      <c r="BN198" s="16">
        <v>0</v>
      </c>
      <c r="BO198" s="16">
        <v>0</v>
      </c>
      <c r="BP198" s="16">
        <v>0</v>
      </c>
      <c r="BQ198" s="16">
        <v>0</v>
      </c>
      <c r="BR198" s="16">
        <v>0</v>
      </c>
      <c r="BS198" s="16">
        <v>0</v>
      </c>
      <c r="BT198" s="16">
        <v>0</v>
      </c>
      <c r="BU198" s="16">
        <v>0</v>
      </c>
      <c r="BV198" s="16">
        <v>0</v>
      </c>
      <c r="BW198" s="16">
        <v>0</v>
      </c>
      <c r="BX198" s="16">
        <v>0</v>
      </c>
      <c r="BY198" s="16">
        <v>0</v>
      </c>
      <c r="BZ198" s="16">
        <v>0</v>
      </c>
      <c r="CA198" s="16">
        <v>0</v>
      </c>
      <c r="CB198" s="16">
        <v>0</v>
      </c>
      <c r="CC198" s="16">
        <v>0</v>
      </c>
      <c r="CD198" s="16">
        <v>0</v>
      </c>
      <c r="CE198" s="16">
        <v>0</v>
      </c>
      <c r="CF198" s="16">
        <v>0</v>
      </c>
      <c r="CG198" s="16">
        <v>0</v>
      </c>
      <c r="CH198" s="16">
        <v>0</v>
      </c>
      <c r="CI198" s="16">
        <v>0</v>
      </c>
      <c r="CJ198" s="16">
        <v>0</v>
      </c>
      <c r="CK198" s="16">
        <v>0</v>
      </c>
      <c r="CL198" s="25" t="e">
        <f>SUM(#REF!)</f>
        <v>#REF!</v>
      </c>
      <c r="CM198" s="16">
        <v>0</v>
      </c>
      <c r="CN198" s="16">
        <v>0</v>
      </c>
      <c r="CO198" s="16">
        <v>0</v>
      </c>
      <c r="CP198" s="25" t="e">
        <f>SUM(#REF!,#REF!,#REF!,#REF!,#REF!)</f>
        <v>#REF!</v>
      </c>
      <c r="CQ198" s="26" t="e">
        <f>SUM(#REF!)</f>
        <v>#REF!</v>
      </c>
      <c r="CR198" s="16">
        <v>0</v>
      </c>
      <c r="CS198" s="16">
        <v>0</v>
      </c>
      <c r="CT198" s="16">
        <v>0</v>
      </c>
      <c r="CU198" s="26" t="e">
        <f>SUM(#REF!)</f>
        <v>#REF!</v>
      </c>
      <c r="CV198" s="16">
        <v>0</v>
      </c>
      <c r="CW198" s="16">
        <v>0</v>
      </c>
      <c r="CX198" s="16">
        <v>0</v>
      </c>
      <c r="CY198" s="26" t="e">
        <f>SUM(#REF!)</f>
        <v>#REF!</v>
      </c>
      <c r="CZ198" s="16">
        <v>0</v>
      </c>
      <c r="DA198" s="16">
        <v>0</v>
      </c>
      <c r="DB198" s="16">
        <v>0</v>
      </c>
      <c r="DC198" s="26" t="e">
        <f>SUM(#REF!)</f>
        <v>#REF!</v>
      </c>
      <c r="DD198" s="16">
        <v>0</v>
      </c>
      <c r="DE198" s="16">
        <v>0</v>
      </c>
      <c r="DF198" s="16">
        <v>0</v>
      </c>
      <c r="DG198" s="16">
        <v>0</v>
      </c>
      <c r="DH198" s="16">
        <v>0</v>
      </c>
      <c r="DI198" s="16">
        <v>0</v>
      </c>
      <c r="DJ198" s="26" t="e">
        <f>SUM(#REF!)</f>
        <v>#REF!</v>
      </c>
      <c r="DK198" s="16">
        <v>0</v>
      </c>
      <c r="DL198" s="16">
        <v>0</v>
      </c>
      <c r="DM198" s="16">
        <v>0</v>
      </c>
      <c r="DN198" s="16">
        <v>0</v>
      </c>
      <c r="DO198" s="16">
        <v>0</v>
      </c>
      <c r="DP198" s="16">
        <v>0</v>
      </c>
      <c r="DQ198" s="16">
        <v>0</v>
      </c>
      <c r="DR198" s="16">
        <v>0</v>
      </c>
      <c r="DS198" s="16">
        <v>0</v>
      </c>
      <c r="DT198" s="16">
        <v>0</v>
      </c>
      <c r="DU198" s="16">
        <v>0</v>
      </c>
      <c r="DV198" s="16">
        <v>0</v>
      </c>
      <c r="DW198" s="16">
        <v>0</v>
      </c>
      <c r="DX198" s="16">
        <v>0</v>
      </c>
      <c r="DY198" s="16">
        <v>0</v>
      </c>
      <c r="DZ198" s="16">
        <v>0</v>
      </c>
      <c r="EA198" s="16">
        <v>0</v>
      </c>
      <c r="EB198" s="16">
        <v>0</v>
      </c>
      <c r="EC198" s="16">
        <v>0</v>
      </c>
      <c r="ED198" s="16">
        <v>0</v>
      </c>
      <c r="EE198" s="16">
        <v>0</v>
      </c>
      <c r="EF198" s="16">
        <v>1</v>
      </c>
      <c r="EG198" s="16">
        <v>1</v>
      </c>
      <c r="EH198" s="16">
        <v>0</v>
      </c>
      <c r="EI198" s="16">
        <v>0</v>
      </c>
      <c r="EJ198" s="16">
        <v>0</v>
      </c>
      <c r="EK198" s="16">
        <v>0</v>
      </c>
      <c r="EL198" s="16">
        <v>0</v>
      </c>
      <c r="EM198" s="16">
        <v>0</v>
      </c>
      <c r="EN198" s="16">
        <v>0</v>
      </c>
      <c r="EO198" s="16">
        <v>0</v>
      </c>
      <c r="EP198" s="16">
        <v>0</v>
      </c>
      <c r="EQ198" s="16">
        <v>0</v>
      </c>
      <c r="ER198" s="16">
        <v>0</v>
      </c>
      <c r="ES198" s="16">
        <v>0</v>
      </c>
      <c r="ET198" s="16">
        <v>0</v>
      </c>
      <c r="EU198" s="16">
        <v>0</v>
      </c>
      <c r="EV198" s="16">
        <v>0</v>
      </c>
      <c r="EW198" s="16">
        <v>0</v>
      </c>
      <c r="EX198" s="16">
        <v>0</v>
      </c>
      <c r="EY198" s="16">
        <v>0</v>
      </c>
      <c r="EZ198" s="16">
        <v>0</v>
      </c>
      <c r="FA198" s="16">
        <v>0</v>
      </c>
      <c r="FB198" s="16">
        <v>0</v>
      </c>
      <c r="FC198" s="16">
        <v>0</v>
      </c>
      <c r="FD198" s="25" t="e">
        <f>SUM(#REF!,#REF!,#REF!,#REF!,#REF!)</f>
        <v>#REF!</v>
      </c>
      <c r="FE198" s="26" t="e">
        <f>SUM(#REF!)</f>
        <v>#REF!</v>
      </c>
      <c r="FF198" s="16">
        <v>1</v>
      </c>
      <c r="FG198" s="16">
        <v>1</v>
      </c>
      <c r="FH198" s="16">
        <v>1</v>
      </c>
      <c r="FI198" s="16">
        <v>0</v>
      </c>
      <c r="FJ198" s="16">
        <v>0</v>
      </c>
      <c r="FK198" s="16">
        <v>0</v>
      </c>
      <c r="FL198" s="16">
        <v>0</v>
      </c>
      <c r="FM198" s="16">
        <v>0</v>
      </c>
      <c r="FN198" s="16">
        <v>0</v>
      </c>
      <c r="FO198" s="16">
        <v>0</v>
      </c>
      <c r="FP198" s="26" t="e">
        <f>SUM(#REF!)</f>
        <v>#REF!</v>
      </c>
      <c r="FQ198" s="16">
        <v>0</v>
      </c>
      <c r="FR198" s="16">
        <v>1</v>
      </c>
      <c r="FS198" s="16">
        <v>1</v>
      </c>
      <c r="FT198" s="26" t="e">
        <f>SUM(#REF!)</f>
        <v>#REF!</v>
      </c>
      <c r="FU198" s="16">
        <v>1</v>
      </c>
      <c r="FV198" s="16">
        <v>0</v>
      </c>
      <c r="FW198" s="16">
        <v>0</v>
      </c>
      <c r="FX198" s="16">
        <v>0</v>
      </c>
      <c r="FY198" s="16">
        <v>0</v>
      </c>
      <c r="FZ198" s="16">
        <v>0</v>
      </c>
      <c r="GA198" s="16">
        <v>0</v>
      </c>
      <c r="GB198" s="16">
        <v>0</v>
      </c>
      <c r="GC198" s="16">
        <v>0</v>
      </c>
      <c r="GD198" s="16">
        <v>0</v>
      </c>
      <c r="GE198" s="16">
        <v>0</v>
      </c>
      <c r="GF198" s="16">
        <v>0</v>
      </c>
      <c r="GG198" s="16">
        <v>0</v>
      </c>
      <c r="GH198" s="16">
        <v>0</v>
      </c>
      <c r="GI198" s="26" t="e">
        <f>SUM(#REF!)</f>
        <v>#REF!</v>
      </c>
      <c r="GJ198" s="16">
        <v>0</v>
      </c>
      <c r="GK198" s="16">
        <v>0</v>
      </c>
      <c r="GL198" s="16">
        <v>0</v>
      </c>
      <c r="GM198" s="16">
        <v>0</v>
      </c>
      <c r="GN198" s="16">
        <v>0</v>
      </c>
      <c r="GO198" s="26" t="e">
        <f>SUM(#REF!)</f>
        <v>#REF!</v>
      </c>
      <c r="GP198" s="16">
        <v>1</v>
      </c>
      <c r="GQ198" s="16">
        <v>0</v>
      </c>
      <c r="GR198" s="16">
        <v>0</v>
      </c>
      <c r="GS198" s="16">
        <v>0</v>
      </c>
      <c r="GT198" s="16">
        <v>0</v>
      </c>
      <c r="GU198" s="16">
        <v>0</v>
      </c>
      <c r="GV198" s="16">
        <v>0</v>
      </c>
      <c r="GW198" s="16">
        <v>0</v>
      </c>
      <c r="GX198" s="16">
        <v>0</v>
      </c>
      <c r="GY198" s="16">
        <v>1</v>
      </c>
      <c r="GZ198" s="16">
        <v>0</v>
      </c>
      <c r="HA198" s="16">
        <v>0</v>
      </c>
      <c r="HB198" s="16">
        <v>0</v>
      </c>
      <c r="HC198" s="16">
        <v>0</v>
      </c>
      <c r="HD198" s="16">
        <v>0</v>
      </c>
      <c r="HE198" s="16">
        <v>0</v>
      </c>
      <c r="HF198" s="16">
        <v>0</v>
      </c>
      <c r="HG198" s="16">
        <v>0</v>
      </c>
      <c r="HH198" s="16">
        <v>0</v>
      </c>
      <c r="HI198" s="16">
        <v>0</v>
      </c>
      <c r="HJ198" s="16">
        <v>0</v>
      </c>
      <c r="HK198" s="16">
        <v>0</v>
      </c>
      <c r="HL198" s="25" t="e">
        <f>SUM(#REF!)</f>
        <v>#REF!</v>
      </c>
      <c r="HM198" s="16">
        <v>0</v>
      </c>
      <c r="HN198" s="16">
        <v>0</v>
      </c>
      <c r="HO198" s="16">
        <v>0</v>
      </c>
      <c r="HP198" s="25" t="e">
        <f>SUM(#REF!)</f>
        <v>#REF!</v>
      </c>
      <c r="HQ198" s="16">
        <v>0</v>
      </c>
      <c r="HR198" s="16">
        <v>0</v>
      </c>
      <c r="HS198" s="16">
        <v>0</v>
      </c>
      <c r="HT198" s="16">
        <v>0</v>
      </c>
      <c r="HU198" s="16">
        <v>0</v>
      </c>
      <c r="HV198" s="16">
        <v>0</v>
      </c>
      <c r="HW198" s="25" t="e">
        <f>SUM(#REF!+#REF!+#REF!+#REF!+#REF!+#REF!+#REF!+#REF!)</f>
        <v>#REF!</v>
      </c>
      <c r="HX198" s="26" t="e">
        <f>SUM(#REF!)</f>
        <v>#REF!</v>
      </c>
      <c r="HY198" s="16">
        <v>0</v>
      </c>
      <c r="HZ198" s="16">
        <v>0</v>
      </c>
      <c r="IA198" s="16">
        <v>0</v>
      </c>
      <c r="IB198" s="26" t="e">
        <f>SUM(#REF!)</f>
        <v>#REF!</v>
      </c>
      <c r="IC198" s="16">
        <v>0</v>
      </c>
      <c r="ID198" s="16">
        <v>0</v>
      </c>
      <c r="IE198" s="16">
        <v>0</v>
      </c>
      <c r="IF198" s="16">
        <v>0</v>
      </c>
      <c r="IG198" s="16">
        <v>0</v>
      </c>
      <c r="IH198" s="16">
        <v>0</v>
      </c>
      <c r="II198" s="26" t="e">
        <f>SUM(#REF!)</f>
        <v>#REF!</v>
      </c>
      <c r="IJ198" s="16">
        <v>0</v>
      </c>
      <c r="IK198" s="16">
        <v>0</v>
      </c>
      <c r="IL198" s="16">
        <v>0</v>
      </c>
      <c r="IM198" s="16">
        <v>0</v>
      </c>
      <c r="IN198" s="16">
        <v>0</v>
      </c>
      <c r="IO198" s="26" t="e">
        <f>SUM(#REF!)</f>
        <v>#REF!</v>
      </c>
      <c r="IP198" s="16">
        <v>0</v>
      </c>
      <c r="IQ198" s="16">
        <v>0</v>
      </c>
      <c r="IR198" s="16">
        <v>0</v>
      </c>
      <c r="IS198" s="16">
        <v>0</v>
      </c>
      <c r="IT198" s="16">
        <v>0</v>
      </c>
      <c r="IU198" s="16">
        <v>0</v>
      </c>
      <c r="IV198" s="16">
        <v>0</v>
      </c>
      <c r="IW198" s="26" t="e">
        <f>SUM(#REF!)</f>
        <v>#REF!</v>
      </c>
      <c r="IX198" s="16">
        <v>0</v>
      </c>
      <c r="IY198" s="16">
        <v>0</v>
      </c>
      <c r="IZ198" s="16">
        <v>0</v>
      </c>
      <c r="JA198" s="16">
        <v>0</v>
      </c>
      <c r="JB198" s="16">
        <v>0</v>
      </c>
      <c r="JC198" s="16">
        <v>0</v>
      </c>
      <c r="JD198" s="16">
        <v>0</v>
      </c>
      <c r="JE198" s="16">
        <v>0</v>
      </c>
      <c r="JF198" s="26" t="e">
        <f>SUM(#REF!)</f>
        <v>#REF!</v>
      </c>
      <c r="JG198" s="16">
        <v>0</v>
      </c>
      <c r="JH198" s="16">
        <v>0</v>
      </c>
      <c r="JI198" s="16">
        <v>0</v>
      </c>
      <c r="JJ198" s="16">
        <v>0</v>
      </c>
      <c r="JK198" s="16">
        <v>0</v>
      </c>
      <c r="JL198" s="16">
        <v>0</v>
      </c>
      <c r="JM198" s="16">
        <v>0</v>
      </c>
      <c r="JN198" s="26" t="e">
        <f>SUM(#REF!)</f>
        <v>#REF!</v>
      </c>
      <c r="JO198" s="16">
        <v>0</v>
      </c>
      <c r="JP198" s="16">
        <v>0</v>
      </c>
      <c r="JQ198" s="16">
        <v>0</v>
      </c>
      <c r="JR198" s="16">
        <v>0</v>
      </c>
      <c r="JS198" s="16">
        <v>0</v>
      </c>
      <c r="JT198" s="16">
        <v>0</v>
      </c>
      <c r="JU198" s="26" t="e">
        <f>SUM(#REF!)</f>
        <v>#REF!</v>
      </c>
      <c r="JV198" s="16">
        <v>0</v>
      </c>
      <c r="JW198" s="16">
        <v>1</v>
      </c>
      <c r="JX198" s="16">
        <v>1</v>
      </c>
      <c r="JY198" s="16">
        <v>0</v>
      </c>
      <c r="JZ198" s="16">
        <v>0</v>
      </c>
      <c r="KA198" s="16">
        <v>0</v>
      </c>
      <c r="KB198" s="16">
        <v>0</v>
      </c>
      <c r="KC198" s="16">
        <v>0</v>
      </c>
      <c r="KD198" s="16">
        <v>0</v>
      </c>
      <c r="KE198" s="16">
        <v>0</v>
      </c>
      <c r="KF198" s="16">
        <v>0</v>
      </c>
      <c r="KG198" s="16">
        <v>0</v>
      </c>
      <c r="KH198" s="16">
        <v>0</v>
      </c>
      <c r="KI198" s="16">
        <v>0</v>
      </c>
      <c r="KJ198" s="16">
        <v>0</v>
      </c>
      <c r="KK198" s="16">
        <v>0</v>
      </c>
      <c r="KL198" s="16">
        <v>0</v>
      </c>
      <c r="KM198" s="16">
        <v>0</v>
      </c>
      <c r="KN198" s="16">
        <v>0</v>
      </c>
      <c r="KO198" s="25" t="e">
        <f>SUM(#REF!)</f>
        <v>#REF!</v>
      </c>
      <c r="KP198" s="16">
        <v>0</v>
      </c>
      <c r="KQ198" s="16">
        <v>0</v>
      </c>
      <c r="KR198" s="16">
        <v>0</v>
      </c>
      <c r="KS198" s="16">
        <v>0</v>
      </c>
      <c r="KT198" s="16">
        <v>0</v>
      </c>
      <c r="KU198" s="16">
        <v>0</v>
      </c>
      <c r="KV198" s="16" t="e">
        <f>SUM(#REF!+#REF!+#REF!+#REF!+#REF!+#REF!+#REF!+#REF!)</f>
        <v>#REF!</v>
      </c>
      <c r="KW198" s="27">
        <v>0</v>
      </c>
      <c r="KX198" s="27">
        <v>81.617796195477965</v>
      </c>
      <c r="KY198" s="27">
        <v>0</v>
      </c>
      <c r="KZ198" s="27">
        <v>3.5907399429985967</v>
      </c>
      <c r="LA198" s="27">
        <v>2254.1845732809093</v>
      </c>
      <c r="LB198" s="27">
        <v>0</v>
      </c>
      <c r="LC198" s="27">
        <v>50685.37736393651</v>
      </c>
      <c r="LD198" s="27">
        <v>50686.357534027462</v>
      </c>
      <c r="LE198" s="27">
        <v>50686.357534027462</v>
      </c>
      <c r="LF198" s="27">
        <v>50689.396212559099</v>
      </c>
      <c r="LG198" s="27">
        <v>0</v>
      </c>
      <c r="LH198" s="27">
        <v>6.2190996409195236</v>
      </c>
      <c r="LI198" s="27">
        <v>0</v>
      </c>
      <c r="LJ198" s="27">
        <v>0</v>
      </c>
      <c r="LK198" s="27">
        <v>238.00422590226194</v>
      </c>
      <c r="LL198" s="27">
        <v>191.63474055551669</v>
      </c>
      <c r="LM198" s="27">
        <v>997.27506376633414</v>
      </c>
      <c r="LN198" s="27">
        <v>997.27506376633414</v>
      </c>
      <c r="LO198" s="27">
        <v>192.8144162054289</v>
      </c>
      <c r="LP198" s="27">
        <v>16.682554007361208</v>
      </c>
      <c r="LQ198" s="27">
        <v>997.41587003628808</v>
      </c>
      <c r="LR198" s="27">
        <v>202.79502390497933</v>
      </c>
      <c r="LS198" s="27">
        <v>997.34334220311996</v>
      </c>
      <c r="LT198" s="27">
        <v>75.395599536856125</v>
      </c>
      <c r="LU198" s="27">
        <v>101.04718883379054</v>
      </c>
      <c r="LV198" s="27">
        <v>100.60525161003687</v>
      </c>
      <c r="LW198" s="27">
        <v>162.90752458551296</v>
      </c>
      <c r="LX198" s="27">
        <v>23.397896717326173</v>
      </c>
      <c r="LY198" s="27">
        <v>163.17358001324212</v>
      </c>
      <c r="LZ198" s="27">
        <v>71.858445202474343</v>
      </c>
      <c r="MA198" s="27">
        <v>0.27707504885599443</v>
      </c>
      <c r="MB198" s="27">
        <v>71.678530081070051</v>
      </c>
      <c r="MC198" s="27">
        <v>76.630805434407549</v>
      </c>
      <c r="MD198" s="27">
        <v>162.45233500694007</v>
      </c>
      <c r="ME198" s="27">
        <v>0</v>
      </c>
      <c r="MF198" s="27">
        <v>0</v>
      </c>
      <c r="MG198" s="27">
        <v>5955.5067744057187</v>
      </c>
      <c r="MH198" s="27">
        <v>5955.5067744057187</v>
      </c>
      <c r="MI198" s="27">
        <v>648.20148367458614</v>
      </c>
      <c r="MJ198" s="27">
        <v>240.05092246148749</v>
      </c>
      <c r="MK198" s="27">
        <v>0</v>
      </c>
      <c r="ML198" s="27">
        <v>240.01296598871724</v>
      </c>
      <c r="MM198" s="27">
        <v>240.01296598871724</v>
      </c>
      <c r="MN198" s="27">
        <v>0</v>
      </c>
      <c r="MO198" s="27">
        <v>0</v>
      </c>
      <c r="MP198" s="27">
        <v>0</v>
      </c>
      <c r="MQ198" s="27">
        <v>3.8632775008023614</v>
      </c>
      <c r="MR198" s="27">
        <v>0</v>
      </c>
      <c r="MS198" s="27">
        <v>0</v>
      </c>
      <c r="MT198" s="27">
        <v>491.32068351411164</v>
      </c>
      <c r="MU198" s="27">
        <v>25585.035826985004</v>
      </c>
      <c r="MV198" s="27">
        <v>41.101026093101581</v>
      </c>
      <c r="MW198" s="27">
        <v>25585.576580680565</v>
      </c>
      <c r="MX198" s="27">
        <v>31.775761744094591</v>
      </c>
      <c r="MY198" s="27">
        <v>7227.6703925302118</v>
      </c>
      <c r="MZ198" s="27">
        <v>25585.69109831188</v>
      </c>
      <c r="NA198" s="27">
        <v>0</v>
      </c>
      <c r="NB198" s="27">
        <v>0</v>
      </c>
      <c r="NC198" s="27">
        <v>0</v>
      </c>
      <c r="ND198" s="27">
        <v>73.985304103622639</v>
      </c>
      <c r="NE198" s="27">
        <v>3.1091176784547874</v>
      </c>
      <c r="NF198" s="27">
        <v>1668.579723310854</v>
      </c>
      <c r="NG198" s="27">
        <v>36.577291561363559</v>
      </c>
      <c r="NH198" s="27">
        <v>0</v>
      </c>
      <c r="NI198" s="27">
        <v>1647.5954837386439</v>
      </c>
      <c r="NJ198" s="27">
        <v>0</v>
      </c>
      <c r="NK198" s="27">
        <v>5.2433229936876512E-2</v>
      </c>
      <c r="NL198" s="27">
        <v>0</v>
      </c>
      <c r="NM198" s="27">
        <v>0</v>
      </c>
      <c r="NN198" s="27">
        <v>0</v>
      </c>
      <c r="NO198" s="27">
        <v>8857.4185555107542</v>
      </c>
      <c r="NP198" s="27">
        <v>180.6512032860885</v>
      </c>
      <c r="NQ198" s="27">
        <v>114.24603006805178</v>
      </c>
      <c r="NR198" s="27">
        <v>126.10998464894753</v>
      </c>
      <c r="NS198" s="27">
        <v>2126.6058099807215</v>
      </c>
      <c r="NT198" s="27">
        <v>26324.264350800375</v>
      </c>
      <c r="NU198" s="27">
        <v>291.01919100150127</v>
      </c>
      <c r="NV198" s="27">
        <v>784.85875823894037</v>
      </c>
      <c r="NW198" s="27">
        <v>32463.927792412869</v>
      </c>
      <c r="NX198" s="27">
        <v>32464.942245769547</v>
      </c>
      <c r="NY198" s="27">
        <v>41.892062033206962</v>
      </c>
      <c r="NZ198" s="27">
        <v>0</v>
      </c>
      <c r="OA198" s="27">
        <v>0</v>
      </c>
      <c r="OB198" s="27">
        <v>0</v>
      </c>
      <c r="OC198" s="27">
        <v>41.901641180983887</v>
      </c>
      <c r="OD198" s="27">
        <v>15.340537010913653</v>
      </c>
      <c r="OE198" s="27">
        <v>0</v>
      </c>
      <c r="OF198" s="27">
        <v>0</v>
      </c>
      <c r="OG198" s="27">
        <v>20.172892957870786</v>
      </c>
      <c r="OH198" s="27">
        <v>20.172892957870786</v>
      </c>
      <c r="OI198" s="27">
        <v>0</v>
      </c>
      <c r="OJ198" s="27">
        <v>7.5476482115453818</v>
      </c>
      <c r="OK198" s="27">
        <v>0</v>
      </c>
      <c r="OL198" s="27">
        <v>114.41881484637399</v>
      </c>
      <c r="OM198" s="27">
        <v>0</v>
      </c>
      <c r="ON198" s="27">
        <v>0</v>
      </c>
      <c r="OO198" s="27">
        <v>108.06301428454761</v>
      </c>
      <c r="OP198" s="27">
        <v>77.324465376058725</v>
      </c>
      <c r="OQ198" s="27">
        <v>68.426949588308759</v>
      </c>
      <c r="OR198" s="27">
        <v>12026.577107828989</v>
      </c>
      <c r="OS198" s="27">
        <v>0.29839405443472444</v>
      </c>
      <c r="OT198" s="27">
        <v>12025.63799122851</v>
      </c>
      <c r="OU198" s="27">
        <v>94.753256602342972</v>
      </c>
      <c r="OV198" s="27">
        <v>91.784369004502338</v>
      </c>
      <c r="OW198" s="27">
        <v>1467.6774813876621</v>
      </c>
      <c r="OX198" s="27">
        <v>1467.6846837544113</v>
      </c>
      <c r="OY198" s="27">
        <v>1467.4784799943714</v>
      </c>
      <c r="OZ198" s="27">
        <v>6888.4384864834155</v>
      </c>
      <c r="PA198" s="27">
        <v>6888.02622301067</v>
      </c>
      <c r="PB198" s="27">
        <v>0</v>
      </c>
      <c r="PC198" s="27">
        <v>31.893736511452566</v>
      </c>
      <c r="PD198" s="27">
        <v>205.7917846621408</v>
      </c>
      <c r="PE198" s="27">
        <v>0</v>
      </c>
      <c r="PF198" s="27">
        <v>20.490085189521892</v>
      </c>
      <c r="PG198" s="27">
        <v>0</v>
      </c>
      <c r="PH198" s="27">
        <v>13.053497473254893</v>
      </c>
      <c r="PI198" s="27">
        <v>0</v>
      </c>
      <c r="PJ198" s="27">
        <v>8040.5905799568254</v>
      </c>
      <c r="PK198" s="27">
        <v>42.514418544037383</v>
      </c>
      <c r="PL198" s="27">
        <v>0.67817485313960058</v>
      </c>
      <c r="PM198" s="27">
        <v>34.629915639614566</v>
      </c>
      <c r="PN198" s="27">
        <v>47.468278418059775</v>
      </c>
      <c r="PO198" s="27">
        <v>41.777400354553791</v>
      </c>
      <c r="PP198" s="27">
        <v>1275.2855560157627</v>
      </c>
      <c r="PQ198" s="27">
        <v>13.037004053398375</v>
      </c>
      <c r="PR198" s="27">
        <v>5.8277950554153337</v>
      </c>
      <c r="PS198" s="27">
        <v>0</v>
      </c>
      <c r="PT198" s="27">
        <v>41.695581468278661</v>
      </c>
      <c r="PU198" s="27">
        <v>183.93144919851306</v>
      </c>
      <c r="PV198" s="27">
        <v>183.81210598147266</v>
      </c>
      <c r="PW198" s="27">
        <v>183.81232205247517</v>
      </c>
      <c r="PX198" s="27">
        <v>183.81232205247517</v>
      </c>
      <c r="PY198" s="27">
        <v>29.303405309969374</v>
      </c>
      <c r="PZ198" s="27">
        <v>29.387889071941842</v>
      </c>
      <c r="QA198" s="27">
        <v>9.3888612474056981</v>
      </c>
      <c r="QB198" s="27">
        <v>5.692678655193383</v>
      </c>
      <c r="QC198" s="27">
        <v>0.95834691969791053</v>
      </c>
      <c r="QD198" s="27">
        <v>0</v>
      </c>
      <c r="QE198" s="27">
        <v>0</v>
      </c>
      <c r="QF198" s="27">
        <v>0</v>
      </c>
      <c r="QG198" s="27">
        <v>0</v>
      </c>
      <c r="QH198" s="27">
        <v>0</v>
      </c>
      <c r="QI198" s="27">
        <v>0</v>
      </c>
      <c r="QJ198" s="27">
        <v>0</v>
      </c>
      <c r="QK198" s="27">
        <v>0</v>
      </c>
      <c r="QL198" s="27">
        <v>0</v>
      </c>
      <c r="QM198" s="27">
        <v>0</v>
      </c>
      <c r="QN198" s="27">
        <v>0</v>
      </c>
      <c r="QO198" s="27">
        <v>0</v>
      </c>
      <c r="QP198" s="27">
        <v>0</v>
      </c>
      <c r="QQ198" s="27">
        <v>12.172287901444887</v>
      </c>
      <c r="QR198" s="27">
        <v>0</v>
      </c>
      <c r="QS198" s="27">
        <v>2.767869541860116</v>
      </c>
      <c r="QT198" s="27">
        <v>5.2906425432323321</v>
      </c>
      <c r="QU198" s="27">
        <v>22.351608899616</v>
      </c>
      <c r="QV198" s="27">
        <v>1.4114478119134191</v>
      </c>
      <c r="QW198" s="27">
        <v>21.295237768456428</v>
      </c>
      <c r="QX198" s="27">
        <v>19.417652780510775</v>
      </c>
      <c r="QY198" s="27">
        <v>23.960113465797679</v>
      </c>
      <c r="QZ198" s="27">
        <v>28.633945320596755</v>
      </c>
      <c r="RA198" s="27">
        <v>28.635745912284147</v>
      </c>
      <c r="RB198" s="27">
        <v>28.626670930179689</v>
      </c>
      <c r="RC198" s="27">
        <v>14.327091985581525</v>
      </c>
      <c r="RD198" s="27">
        <v>16.176011553863884</v>
      </c>
      <c r="RE198" s="27">
        <v>0</v>
      </c>
      <c r="RF198" s="27">
        <v>4.4334168526983984</v>
      </c>
      <c r="RG198" s="27">
        <v>1.098577000312057</v>
      </c>
      <c r="RH198" s="27">
        <v>1.7676048476797024</v>
      </c>
      <c r="RI198" s="27">
        <v>0</v>
      </c>
      <c r="RJ198" s="27">
        <v>0</v>
      </c>
      <c r="RK198" s="27">
        <v>0.28211670558069407</v>
      </c>
      <c r="RL198" s="27">
        <v>0</v>
      </c>
      <c r="RM198" s="27">
        <v>0</v>
      </c>
      <c r="RN198" s="27">
        <v>0</v>
      </c>
      <c r="RO198" s="27">
        <v>18.921841853470312</v>
      </c>
      <c r="RP198" s="27">
        <v>18.944457285063965</v>
      </c>
      <c r="RQ198" s="27">
        <v>0</v>
      </c>
      <c r="RR198" s="27">
        <v>26.187733477772476</v>
      </c>
      <c r="RS198" s="27">
        <v>38.242046611859394</v>
      </c>
      <c r="RT198" s="27">
        <v>0</v>
      </c>
      <c r="RU198" s="27">
        <v>11.53034095305563</v>
      </c>
      <c r="RV198" s="27">
        <v>0</v>
      </c>
      <c r="RW198" s="27">
        <v>0</v>
      </c>
      <c r="RX198" s="27">
        <v>17.700248429075582</v>
      </c>
      <c r="RY198" s="27">
        <v>39.673444979669121</v>
      </c>
      <c r="RZ198" s="27">
        <v>0.72866344405409289</v>
      </c>
      <c r="SA198" s="27">
        <v>18.553944959902228</v>
      </c>
      <c r="SB198" s="27">
        <v>18.553944959902228</v>
      </c>
      <c r="SC198" s="27">
        <v>45.193482903875292</v>
      </c>
      <c r="SD198" s="27">
        <v>16.662675475132392</v>
      </c>
      <c r="SE198" s="27">
        <v>37.26807055631491</v>
      </c>
      <c r="SF198" s="27">
        <v>70.655001742288519</v>
      </c>
      <c r="SG198" s="27">
        <v>17.603304572626357</v>
      </c>
      <c r="SH198" s="27">
        <v>16.086198040496733</v>
      </c>
      <c r="SI198" s="27">
        <v>0</v>
      </c>
      <c r="SJ198" s="27">
        <v>0</v>
      </c>
      <c r="SK198" s="27">
        <v>2.5564800777602086</v>
      </c>
      <c r="SL198" s="27">
        <v>0</v>
      </c>
      <c r="SM198" s="27">
        <v>0</v>
      </c>
      <c r="SN198" s="27">
        <v>0</v>
      </c>
      <c r="SO198" s="27">
        <v>0</v>
      </c>
      <c r="SP198" s="27">
        <v>0</v>
      </c>
      <c r="SQ198" s="27">
        <v>0.16414193822272191</v>
      </c>
      <c r="SR198" s="27">
        <v>0.16414193822272191</v>
      </c>
      <c r="SS198" s="27">
        <v>0.23184418566868886</v>
      </c>
      <c r="ST198" s="27">
        <v>0</v>
      </c>
      <c r="SU198" s="27">
        <v>0.19035855319116018</v>
      </c>
      <c r="SV198" s="27">
        <v>14.572332573404415</v>
      </c>
      <c r="SW198" s="27">
        <v>0.13007474349725134</v>
      </c>
      <c r="SX198" s="27">
        <v>0</v>
      </c>
      <c r="SY198" s="27">
        <v>0</v>
      </c>
      <c r="SZ198" s="27">
        <v>6.8489466131695034</v>
      </c>
      <c r="TA198" s="27">
        <v>0</v>
      </c>
      <c r="TB198" s="27">
        <v>14.159492911319008</v>
      </c>
      <c r="TC198" s="27">
        <v>3.7082825683515952</v>
      </c>
      <c r="TD198" s="27">
        <v>64.66976294972757</v>
      </c>
      <c r="TE198" s="27">
        <v>37.125319647338415</v>
      </c>
      <c r="TF198" s="27">
        <v>0</v>
      </c>
      <c r="TG198" s="27">
        <v>0.16414193822272191</v>
      </c>
      <c r="TH198" s="27">
        <v>18.326422194283282</v>
      </c>
      <c r="TI198" s="27">
        <v>37.893019919175181</v>
      </c>
      <c r="TJ198" s="27">
        <v>2.1919682965644225</v>
      </c>
      <c r="TK198" s="27">
        <v>0.45295684488051702</v>
      </c>
      <c r="TL198" s="27">
        <v>1165.3066401521619</v>
      </c>
      <c r="TM198" s="27">
        <v>154.08095211024627</v>
      </c>
      <c r="TN198" s="27">
        <v>3.4963169149117221</v>
      </c>
      <c r="TO198" s="27">
        <v>653.27360641063649</v>
      </c>
      <c r="TP198" s="27">
        <v>13.655471286184033</v>
      </c>
      <c r="TQ198" s="27">
        <v>0</v>
      </c>
      <c r="TR198" s="27">
        <v>0</v>
      </c>
      <c r="TS198" s="27">
        <v>112.64516001062465</v>
      </c>
      <c r="TT198" s="27">
        <v>112.6441516792797</v>
      </c>
      <c r="TU198" s="27">
        <v>112.6576921287689</v>
      </c>
      <c r="TV198" s="27">
        <v>13.448259194798876</v>
      </c>
      <c r="TW198" s="27">
        <v>9.5491859312511487</v>
      </c>
      <c r="TX198" s="27">
        <v>4.1052770235879459</v>
      </c>
      <c r="TY198" s="27">
        <v>4.1376876739610147</v>
      </c>
      <c r="TZ198" s="27">
        <v>4.1585025138672753</v>
      </c>
      <c r="UA198" s="27">
        <v>4.4810244969130615</v>
      </c>
      <c r="UB198" s="27">
        <v>4.4756947455183793</v>
      </c>
      <c r="UC198" s="27">
        <v>0</v>
      </c>
      <c r="UD198" s="27">
        <v>0</v>
      </c>
      <c r="UE198" s="27">
        <v>0</v>
      </c>
      <c r="UF198" s="27">
        <v>0</v>
      </c>
      <c r="UG198" s="27">
        <v>0.2669917354065951</v>
      </c>
      <c r="UH198" s="27">
        <v>3.3246124916019499</v>
      </c>
      <c r="UI198" s="27">
        <v>0</v>
      </c>
      <c r="UJ198" s="27">
        <v>20.092586568613068</v>
      </c>
      <c r="UK198" s="27">
        <v>43.958925219331334</v>
      </c>
      <c r="UL198" s="27">
        <v>43.948913929549427</v>
      </c>
      <c r="UM198" s="27">
        <v>43.940271089449944</v>
      </c>
      <c r="UN198" s="27">
        <v>1.0778341840732926</v>
      </c>
      <c r="UO198" s="27">
        <v>43.91491875849146</v>
      </c>
      <c r="UP198" s="27">
        <v>20.073500296726706</v>
      </c>
      <c r="UQ198" s="27">
        <v>53.603830604684276</v>
      </c>
      <c r="UR198" s="27">
        <v>0</v>
      </c>
      <c r="US198" s="27">
        <v>41.371330917212973</v>
      </c>
      <c r="UT198" s="27">
        <v>10.795123355259427</v>
      </c>
      <c r="UU198" s="27">
        <v>55.79731139826611</v>
      </c>
      <c r="UV198" s="27">
        <v>0</v>
      </c>
      <c r="UW198" s="27">
        <v>0</v>
      </c>
      <c r="UX198" s="27">
        <v>34.580075261707542</v>
      </c>
      <c r="UY198" s="27">
        <v>100.64356820114459</v>
      </c>
      <c r="UZ198" s="27">
        <v>118.78028005524416</v>
      </c>
      <c r="VA198" s="27">
        <v>4.2617124293886262</v>
      </c>
      <c r="VB198" s="27">
        <v>3.3225238052445749</v>
      </c>
      <c r="VC198" s="27">
        <v>25.942060747944613</v>
      </c>
      <c r="VD198" s="27">
        <v>1.1874542060017625</v>
      </c>
      <c r="VE198" s="27">
        <v>4.2668261097808218</v>
      </c>
      <c r="VF198" s="27">
        <v>0</v>
      </c>
      <c r="VG198" s="27">
        <v>0</v>
      </c>
      <c r="VH198" s="27">
        <v>0</v>
      </c>
      <c r="VI198" s="27">
        <v>0</v>
      </c>
      <c r="VJ198" s="27">
        <v>5.0902006765917731</v>
      </c>
      <c r="VK198" s="27">
        <v>5.0764441561000924</v>
      </c>
      <c r="VL198" s="27">
        <v>5.0690977420155292</v>
      </c>
      <c r="VM198" s="27">
        <v>0</v>
      </c>
      <c r="VN198" s="27">
        <v>0.22910728630385191</v>
      </c>
      <c r="VO198" s="27">
        <v>0.18899010350874174</v>
      </c>
      <c r="VP198" s="27">
        <v>5.1872885803759896</v>
      </c>
      <c r="VQ198" s="27">
        <v>21.499784984144242</v>
      </c>
      <c r="VR198" s="27">
        <v>0</v>
      </c>
      <c r="VS198" s="27">
        <v>5.0097502399990654</v>
      </c>
      <c r="VT198" s="27">
        <v>0</v>
      </c>
      <c r="VU198" s="27">
        <v>6.7372379048836573</v>
      </c>
      <c r="VV198" s="27">
        <v>6.7372379048836573</v>
      </c>
      <c r="VW198" s="27">
        <v>7.7275633329496634</v>
      </c>
      <c r="VX198" s="27">
        <v>0.25179474156500042</v>
      </c>
      <c r="VY198" s="27">
        <v>0.2669197117390994</v>
      </c>
      <c r="VZ198" s="27">
        <v>0</v>
      </c>
      <c r="WA198" s="27">
        <v>0</v>
      </c>
      <c r="WB198" s="27">
        <v>0.2669197117390994</v>
      </c>
      <c r="WC198" s="27">
        <v>0</v>
      </c>
      <c r="WD198" s="27">
        <v>0</v>
      </c>
      <c r="WE198" s="27">
        <v>0</v>
      </c>
      <c r="WF198" s="27">
        <v>0</v>
      </c>
      <c r="WG198" s="27">
        <v>0</v>
      </c>
      <c r="WH198" s="27">
        <v>0</v>
      </c>
      <c r="WI198" s="27">
        <v>0.60917617967871085</v>
      </c>
      <c r="WJ198" s="27">
        <v>7.4029526635465004</v>
      </c>
      <c r="WK198" s="27">
        <v>28.771078383508588</v>
      </c>
      <c r="WL198" s="27">
        <v>0.14822470770617016</v>
      </c>
      <c r="WM198" s="27">
        <v>28.973320841836539</v>
      </c>
      <c r="WN198" s="27">
        <v>185.49256219148256</v>
      </c>
      <c r="WO198" s="27">
        <v>4.277485612570187</v>
      </c>
      <c r="WP198" s="27">
        <v>4.277485612570187</v>
      </c>
      <c r="WQ198" s="27">
        <v>24.719098873867466</v>
      </c>
      <c r="WR198" s="27">
        <v>48.678708173992668</v>
      </c>
      <c r="WS198" s="27">
        <v>5.9650721656621561</v>
      </c>
      <c r="WT198" s="27">
        <v>0</v>
      </c>
      <c r="WU198" s="27">
        <v>0</v>
      </c>
      <c r="WV198" s="27">
        <v>4.9165516142596166</v>
      </c>
      <c r="WW198" s="27">
        <v>4.9164795905921217</v>
      </c>
      <c r="WX198" s="27">
        <v>6.0032447094348829</v>
      </c>
      <c r="WY198" s="27">
        <v>43.479103546474917</v>
      </c>
      <c r="WZ198" s="27">
        <v>95.362000640016717</v>
      </c>
      <c r="XA198" s="27">
        <v>87.559532692871514</v>
      </c>
      <c r="XB198" s="27">
        <v>11.962771052699869</v>
      </c>
      <c r="XC198" s="27">
        <v>3.1551408019845457</v>
      </c>
      <c r="XD198" s="27">
        <v>9.1103457251997906</v>
      </c>
      <c r="XE198" s="27">
        <v>13.778991875939175</v>
      </c>
      <c r="XF198" s="27">
        <v>94.677199609467507</v>
      </c>
      <c r="XG198" s="27">
        <v>0</v>
      </c>
      <c r="XH198" s="27">
        <v>6.1104159266684981</v>
      </c>
      <c r="XI198" s="27">
        <v>8.7899844521788744</v>
      </c>
      <c r="XJ198" s="27">
        <v>0.17926690839682091</v>
      </c>
      <c r="XK198" s="27">
        <v>6.1161778200681551</v>
      </c>
      <c r="XL198" s="27">
        <v>6.1161778200681551</v>
      </c>
      <c r="XM198" s="27">
        <v>8.8066219193703823</v>
      </c>
      <c r="XN198" s="27">
        <v>6.091833820454605</v>
      </c>
      <c r="XO198" s="27">
        <v>6.091833820454605</v>
      </c>
      <c r="XP198" s="27">
        <v>0</v>
      </c>
      <c r="XQ198" s="27">
        <v>6.0669136315010901</v>
      </c>
      <c r="XR198" s="27">
        <v>6.0669136315010901</v>
      </c>
      <c r="XS198" s="27">
        <v>6.0832630040226148</v>
      </c>
      <c r="XT198" s="27">
        <v>0</v>
      </c>
      <c r="XU198" s="27">
        <v>0</v>
      </c>
      <c r="XV198" s="27">
        <v>0</v>
      </c>
      <c r="XW198" s="27">
        <v>100.8398326950704</v>
      </c>
      <c r="XX198" s="27">
        <v>5.0456900500794246</v>
      </c>
      <c r="XY198" s="27">
        <v>61.534716750974333</v>
      </c>
      <c r="XZ198" s="27">
        <v>6.7026665444857167</v>
      </c>
      <c r="YA198" s="27">
        <v>100.74036801025882</v>
      </c>
      <c r="YB198" s="27">
        <v>0</v>
      </c>
      <c r="YC198" s="27">
        <v>0</v>
      </c>
      <c r="YD198" s="27">
        <v>6.999836196573014</v>
      </c>
      <c r="YE198" s="27">
        <v>0</v>
      </c>
      <c r="YF198" s="27">
        <v>0</v>
      </c>
      <c r="YG198" s="27">
        <v>0</v>
      </c>
      <c r="YH198" s="27">
        <v>0</v>
      </c>
      <c r="YI198" s="27">
        <v>0</v>
      </c>
      <c r="YJ198" s="27">
        <v>0</v>
      </c>
      <c r="YK198" s="27">
        <v>0</v>
      </c>
      <c r="YL198" s="27">
        <v>0</v>
      </c>
      <c r="YM198" s="27">
        <v>0</v>
      </c>
      <c r="YN198" s="27">
        <v>0</v>
      </c>
      <c r="YO198" s="27">
        <v>0.53247097379578023</v>
      </c>
      <c r="YP198" s="27">
        <v>8.8228992682244128E-2</v>
      </c>
      <c r="YQ198" s="27">
        <v>0</v>
      </c>
      <c r="YR198" s="27">
        <v>0.26713578274158656</v>
      </c>
      <c r="YS198" s="27">
        <v>0</v>
      </c>
      <c r="YT198" s="27">
        <v>0</v>
      </c>
      <c r="YU198" s="27">
        <v>0</v>
      </c>
      <c r="YV198" s="27">
        <v>0</v>
      </c>
      <c r="YW198" s="27">
        <v>0</v>
      </c>
      <c r="YX198" s="27">
        <v>7.7270591672771927</v>
      </c>
      <c r="YY198" s="27">
        <v>0.10414622319879592</v>
      </c>
      <c r="YZ198" s="27">
        <v>0.15391457743833117</v>
      </c>
      <c r="ZA198" s="27">
        <v>0</v>
      </c>
      <c r="ZB198" s="27">
        <v>0</v>
      </c>
      <c r="ZC198" s="27">
        <v>0</v>
      </c>
      <c r="ZD198" s="27">
        <v>0</v>
      </c>
      <c r="ZE198" s="27">
        <v>0.18135559475419652</v>
      </c>
      <c r="ZF198" s="27">
        <v>0.26072567633446836</v>
      </c>
      <c r="ZG198" s="27">
        <v>0</v>
      </c>
      <c r="ZH198" s="27">
        <v>0</v>
      </c>
      <c r="ZI198" s="27">
        <v>2.4040779973392872</v>
      </c>
      <c r="ZJ198" s="27">
        <v>0.38194150872974747</v>
      </c>
      <c r="ZK198" s="27">
        <v>0.22723467094896346</v>
      </c>
      <c r="ZL198" s="27">
        <v>8.9813513367149739E-2</v>
      </c>
      <c r="ZM198" s="27">
        <v>0.12921045948730284</v>
      </c>
      <c r="ZN198" s="27">
        <v>0</v>
      </c>
      <c r="ZO198" s="27">
        <v>0.24538463515788225</v>
      </c>
      <c r="ZP198" s="27">
        <v>0.41082299939552697</v>
      </c>
      <c r="ZQ198" s="27">
        <v>0.41082299939552697</v>
      </c>
      <c r="ZR198" s="27">
        <v>0</v>
      </c>
      <c r="ZS198" s="27">
        <v>0</v>
      </c>
      <c r="ZT198" s="27">
        <v>0.62718209655263835</v>
      </c>
      <c r="ZU198" s="27">
        <v>0.37171414794535673</v>
      </c>
      <c r="ZV198" s="27">
        <v>0.57129173057596772</v>
      </c>
      <c r="ZW198" s="27">
        <v>0.57129173057596772</v>
      </c>
      <c r="ZX198" s="27">
        <v>0.53542394416310435</v>
      </c>
      <c r="ZY198" s="27">
        <v>0.49523473770049853</v>
      </c>
      <c r="ZZ198" s="27">
        <v>0.48961689163583316</v>
      </c>
      <c r="AAA198" s="27">
        <v>1.3688818244234546</v>
      </c>
      <c r="AAB198" s="27">
        <v>0.26511912005170662</v>
      </c>
      <c r="AAC198" s="27">
        <v>0.60341428627905414</v>
      </c>
      <c r="AAD198" s="27">
        <v>0.44301757876610909</v>
      </c>
      <c r="AAE198" s="27">
        <v>0.14354316931894903</v>
      </c>
    </row>
    <row r="199" spans="1:707">
      <c r="A199" s="14" t="s">
        <v>2335</v>
      </c>
      <c r="B199" s="14" t="e">
        <f>_xlfn.CONCAT(#REF!," ","[",#REF!,"]")</f>
        <v>#REF!</v>
      </c>
      <c r="C199" s="15" t="s">
        <v>2336</v>
      </c>
      <c r="D199" s="14" t="s">
        <v>890</v>
      </c>
      <c r="E199" s="16">
        <v>4721</v>
      </c>
      <c r="F199" s="17">
        <v>44641</v>
      </c>
      <c r="G199" s="14" t="s">
        <v>710</v>
      </c>
      <c r="H199" s="14" t="s">
        <v>2337</v>
      </c>
      <c r="I199" s="18">
        <v>0.99950000000000006</v>
      </c>
      <c r="J199" s="37">
        <v>44686</v>
      </c>
      <c r="K199" s="1" t="s">
        <v>2338</v>
      </c>
      <c r="L199" s="18">
        <v>1161</v>
      </c>
      <c r="M199" s="20" t="s">
        <v>2339</v>
      </c>
      <c r="N199" s="20" t="s">
        <v>2340</v>
      </c>
      <c r="O199" s="20" t="s">
        <v>2341</v>
      </c>
      <c r="P199" s="21">
        <v>24.08</v>
      </c>
      <c r="Q199" s="22">
        <v>41.699999999999996</v>
      </c>
      <c r="R199" s="20" t="s">
        <v>2342</v>
      </c>
      <c r="S199" s="20" t="s">
        <v>2343</v>
      </c>
      <c r="T199" s="20" t="s">
        <v>2344</v>
      </c>
      <c r="U199" s="16">
        <v>0</v>
      </c>
      <c r="V199" s="16">
        <v>1</v>
      </c>
      <c r="W199" s="16">
        <v>0</v>
      </c>
      <c r="X199" s="16">
        <v>0</v>
      </c>
      <c r="Y199" s="23">
        <v>0</v>
      </c>
      <c r="Z199" s="16">
        <v>0</v>
      </c>
      <c r="AA199" s="16">
        <v>0</v>
      </c>
      <c r="AB199" s="16">
        <v>0</v>
      </c>
      <c r="AC199" s="16">
        <v>0</v>
      </c>
      <c r="AD199" s="16">
        <v>0</v>
      </c>
      <c r="AE199" s="16">
        <v>0</v>
      </c>
      <c r="AF199" s="16">
        <v>0</v>
      </c>
      <c r="AG199" s="16">
        <v>0</v>
      </c>
      <c r="AH199" s="16">
        <v>0</v>
      </c>
      <c r="AI199" s="16">
        <v>0</v>
      </c>
      <c r="AJ199" s="16">
        <v>0</v>
      </c>
      <c r="AK199" s="16">
        <v>0</v>
      </c>
      <c r="AL199" s="16">
        <v>0</v>
      </c>
      <c r="AM199" s="16">
        <v>0</v>
      </c>
      <c r="AN199" s="16">
        <v>0</v>
      </c>
      <c r="AO199" s="16">
        <v>0</v>
      </c>
      <c r="AP199" s="16">
        <v>0</v>
      </c>
      <c r="AQ199" s="16">
        <v>0</v>
      </c>
      <c r="AR199" s="16">
        <v>1</v>
      </c>
      <c r="AS199" s="24" t="s">
        <v>725</v>
      </c>
      <c r="AT199" s="24" t="s">
        <v>725</v>
      </c>
      <c r="AU199" s="25" t="e">
        <f>#REF!+#REF!</f>
        <v>#REF!</v>
      </c>
      <c r="AV199" s="26" t="e">
        <f>SUM(#REF!)</f>
        <v>#REF!</v>
      </c>
      <c r="AW199" s="16">
        <v>0</v>
      </c>
      <c r="AX199" s="16">
        <v>0</v>
      </c>
      <c r="AY199" s="26" t="e">
        <f>SUM(#REF!)</f>
        <v>#REF!</v>
      </c>
      <c r="AZ199" s="16">
        <v>0</v>
      </c>
      <c r="BA199" s="16">
        <v>0</v>
      </c>
      <c r="BB199" s="16">
        <v>0</v>
      </c>
      <c r="BC199" s="16">
        <v>0</v>
      </c>
      <c r="BD199" s="16">
        <v>0</v>
      </c>
      <c r="BE199" s="16">
        <v>0</v>
      </c>
      <c r="BF199" s="16">
        <v>0</v>
      </c>
      <c r="BG199" s="16">
        <v>0</v>
      </c>
      <c r="BH199" s="16">
        <v>0</v>
      </c>
      <c r="BI199" s="16">
        <v>0</v>
      </c>
      <c r="BJ199" s="16">
        <v>0</v>
      </c>
      <c r="BK199" s="16">
        <v>0</v>
      </c>
      <c r="BL199" s="16">
        <v>0</v>
      </c>
      <c r="BM199" s="16">
        <v>0</v>
      </c>
      <c r="BN199" s="16">
        <v>0</v>
      </c>
      <c r="BO199" s="16">
        <v>0</v>
      </c>
      <c r="BP199" s="16">
        <v>0</v>
      </c>
      <c r="BQ199" s="16">
        <v>0</v>
      </c>
      <c r="BR199" s="16">
        <v>0</v>
      </c>
      <c r="BS199" s="16">
        <v>0</v>
      </c>
      <c r="BT199" s="16">
        <v>0</v>
      </c>
      <c r="BU199" s="16">
        <v>0</v>
      </c>
      <c r="BV199" s="16">
        <v>0</v>
      </c>
      <c r="BW199" s="16">
        <v>0</v>
      </c>
      <c r="BX199" s="16">
        <v>0</v>
      </c>
      <c r="BY199" s="16">
        <v>0</v>
      </c>
      <c r="BZ199" s="16">
        <v>0</v>
      </c>
      <c r="CA199" s="16">
        <v>0</v>
      </c>
      <c r="CB199" s="16">
        <v>0</v>
      </c>
      <c r="CC199" s="16">
        <v>0</v>
      </c>
      <c r="CD199" s="16">
        <v>0</v>
      </c>
      <c r="CE199" s="16">
        <v>0</v>
      </c>
      <c r="CF199" s="16">
        <v>0</v>
      </c>
      <c r="CG199" s="16">
        <v>0</v>
      </c>
      <c r="CH199" s="16">
        <v>0</v>
      </c>
      <c r="CI199" s="16">
        <v>0</v>
      </c>
      <c r="CJ199" s="16">
        <v>0</v>
      </c>
      <c r="CK199" s="16">
        <v>0</v>
      </c>
      <c r="CL199" s="25" t="e">
        <f>SUM(#REF!)</f>
        <v>#REF!</v>
      </c>
      <c r="CM199" s="16">
        <v>0</v>
      </c>
      <c r="CN199" s="16">
        <v>0</v>
      </c>
      <c r="CO199" s="16">
        <v>0</v>
      </c>
      <c r="CP199" s="25" t="e">
        <f>SUM(#REF!,#REF!,#REF!,#REF!,#REF!)</f>
        <v>#REF!</v>
      </c>
      <c r="CQ199" s="26" t="e">
        <f>SUM(#REF!)</f>
        <v>#REF!</v>
      </c>
      <c r="CR199" s="16">
        <v>0</v>
      </c>
      <c r="CS199" s="16">
        <v>0</v>
      </c>
      <c r="CT199" s="16">
        <v>0</v>
      </c>
      <c r="CU199" s="26" t="e">
        <f>SUM(#REF!)</f>
        <v>#REF!</v>
      </c>
      <c r="CV199" s="16">
        <v>0</v>
      </c>
      <c r="CW199" s="16">
        <v>0</v>
      </c>
      <c r="CX199" s="16">
        <v>0</v>
      </c>
      <c r="CY199" s="26" t="e">
        <f>SUM(#REF!)</f>
        <v>#REF!</v>
      </c>
      <c r="CZ199" s="16">
        <v>0</v>
      </c>
      <c r="DA199" s="16">
        <v>0</v>
      </c>
      <c r="DB199" s="16">
        <v>0</v>
      </c>
      <c r="DC199" s="26" t="e">
        <f>SUM(#REF!)</f>
        <v>#REF!</v>
      </c>
      <c r="DD199" s="16">
        <v>0</v>
      </c>
      <c r="DE199" s="16">
        <v>0</v>
      </c>
      <c r="DF199" s="16">
        <v>0</v>
      </c>
      <c r="DG199" s="16">
        <v>0</v>
      </c>
      <c r="DH199" s="16">
        <v>0</v>
      </c>
      <c r="DI199" s="16">
        <v>0</v>
      </c>
      <c r="DJ199" s="26" t="e">
        <f>SUM(#REF!)</f>
        <v>#REF!</v>
      </c>
      <c r="DK199" s="16">
        <v>0</v>
      </c>
      <c r="DL199" s="16">
        <v>0</v>
      </c>
      <c r="DM199" s="16">
        <v>0</v>
      </c>
      <c r="DN199" s="16">
        <v>0</v>
      </c>
      <c r="DO199" s="16">
        <v>0</v>
      </c>
      <c r="DP199" s="16">
        <v>0</v>
      </c>
      <c r="DQ199" s="16">
        <v>0</v>
      </c>
      <c r="DR199" s="16">
        <v>0</v>
      </c>
      <c r="DS199" s="16">
        <v>0</v>
      </c>
      <c r="DT199" s="16">
        <v>0</v>
      </c>
      <c r="DU199" s="16">
        <v>0</v>
      </c>
      <c r="DV199" s="16">
        <v>0</v>
      </c>
      <c r="DW199" s="16">
        <v>0</v>
      </c>
      <c r="DX199" s="16">
        <v>0</v>
      </c>
      <c r="DY199" s="16">
        <v>0</v>
      </c>
      <c r="DZ199" s="16">
        <v>0</v>
      </c>
      <c r="EA199" s="16">
        <v>0</v>
      </c>
      <c r="EB199" s="16">
        <v>0</v>
      </c>
      <c r="EC199" s="16">
        <v>0</v>
      </c>
      <c r="ED199" s="16">
        <v>0</v>
      </c>
      <c r="EE199" s="16">
        <v>0</v>
      </c>
      <c r="EF199" s="16">
        <v>0</v>
      </c>
      <c r="EG199" s="16">
        <v>0</v>
      </c>
      <c r="EH199" s="16">
        <v>0</v>
      </c>
      <c r="EI199" s="16">
        <v>0</v>
      </c>
      <c r="EJ199" s="16">
        <v>0</v>
      </c>
      <c r="EK199" s="16">
        <v>0</v>
      </c>
      <c r="EL199" s="16">
        <v>0</v>
      </c>
      <c r="EM199" s="16">
        <v>0</v>
      </c>
      <c r="EN199" s="16">
        <v>0</v>
      </c>
      <c r="EO199" s="16">
        <v>0</v>
      </c>
      <c r="EP199" s="16">
        <v>0</v>
      </c>
      <c r="EQ199" s="16">
        <v>0</v>
      </c>
      <c r="ER199" s="16">
        <v>0</v>
      </c>
      <c r="ES199" s="16">
        <v>0</v>
      </c>
      <c r="ET199" s="16">
        <v>0</v>
      </c>
      <c r="EU199" s="16">
        <v>0</v>
      </c>
      <c r="EV199" s="16">
        <v>0</v>
      </c>
      <c r="EW199" s="16">
        <v>0</v>
      </c>
      <c r="EX199" s="16">
        <v>0</v>
      </c>
      <c r="EY199" s="16">
        <v>0</v>
      </c>
      <c r="EZ199" s="16">
        <v>0</v>
      </c>
      <c r="FA199" s="16">
        <v>0</v>
      </c>
      <c r="FB199" s="16">
        <v>0</v>
      </c>
      <c r="FC199" s="16">
        <v>0</v>
      </c>
      <c r="FD199" s="25" t="e">
        <f>SUM(#REF!,#REF!,#REF!,#REF!,#REF!)</f>
        <v>#REF!</v>
      </c>
      <c r="FE199" s="26" t="e">
        <f>SUM(#REF!)</f>
        <v>#REF!</v>
      </c>
      <c r="FF199" s="16">
        <v>0</v>
      </c>
      <c r="FG199" s="16">
        <v>0</v>
      </c>
      <c r="FH199" s="16">
        <v>0</v>
      </c>
      <c r="FI199" s="16">
        <v>0</v>
      </c>
      <c r="FJ199" s="16">
        <v>0</v>
      </c>
      <c r="FK199" s="16">
        <v>0</v>
      </c>
      <c r="FL199" s="16">
        <v>0</v>
      </c>
      <c r="FM199" s="16">
        <v>0</v>
      </c>
      <c r="FN199" s="16">
        <v>0</v>
      </c>
      <c r="FO199" s="16">
        <v>0</v>
      </c>
      <c r="FP199" s="26" t="e">
        <f>SUM(#REF!)</f>
        <v>#REF!</v>
      </c>
      <c r="FQ199" s="16">
        <v>0</v>
      </c>
      <c r="FR199" s="16">
        <v>0</v>
      </c>
      <c r="FS199" s="16">
        <v>0</v>
      </c>
      <c r="FT199" s="26" t="e">
        <f>SUM(#REF!)</f>
        <v>#REF!</v>
      </c>
      <c r="FU199" s="16">
        <v>1</v>
      </c>
      <c r="FV199" s="16">
        <v>0</v>
      </c>
      <c r="FW199" s="16">
        <v>0</v>
      </c>
      <c r="FX199" s="16">
        <v>0</v>
      </c>
      <c r="FY199" s="16">
        <v>0</v>
      </c>
      <c r="FZ199" s="16">
        <v>0</v>
      </c>
      <c r="GA199" s="16">
        <v>0</v>
      </c>
      <c r="GB199" s="16">
        <v>0</v>
      </c>
      <c r="GC199" s="16">
        <v>0</v>
      </c>
      <c r="GD199" s="16">
        <v>0</v>
      </c>
      <c r="GE199" s="16">
        <v>0</v>
      </c>
      <c r="GF199" s="16">
        <v>0</v>
      </c>
      <c r="GG199" s="16">
        <v>0</v>
      </c>
      <c r="GH199" s="16">
        <v>0</v>
      </c>
      <c r="GI199" s="26" t="e">
        <f>SUM(#REF!)</f>
        <v>#REF!</v>
      </c>
      <c r="GJ199" s="16">
        <v>0</v>
      </c>
      <c r="GK199" s="16">
        <v>0</v>
      </c>
      <c r="GL199" s="16">
        <v>0</v>
      </c>
      <c r="GM199" s="16">
        <v>0</v>
      </c>
      <c r="GN199" s="16">
        <v>0</v>
      </c>
      <c r="GO199" s="26" t="e">
        <f>SUM(#REF!)</f>
        <v>#REF!</v>
      </c>
      <c r="GP199" s="16">
        <v>0</v>
      </c>
      <c r="GQ199" s="16">
        <v>0</v>
      </c>
      <c r="GR199" s="16">
        <v>0</v>
      </c>
      <c r="GS199" s="16">
        <v>0</v>
      </c>
      <c r="GT199" s="16">
        <v>0</v>
      </c>
      <c r="GU199" s="16">
        <v>0</v>
      </c>
      <c r="GV199" s="16">
        <v>0</v>
      </c>
      <c r="GW199" s="16">
        <v>0</v>
      </c>
      <c r="GX199" s="16">
        <v>0</v>
      </c>
      <c r="GY199" s="16">
        <v>0</v>
      </c>
      <c r="GZ199" s="16">
        <v>0</v>
      </c>
      <c r="HA199" s="16">
        <v>0</v>
      </c>
      <c r="HB199" s="16">
        <v>0</v>
      </c>
      <c r="HC199" s="16">
        <v>0</v>
      </c>
      <c r="HD199" s="16">
        <v>0</v>
      </c>
      <c r="HE199" s="16">
        <v>0</v>
      </c>
      <c r="HF199" s="16">
        <v>0</v>
      </c>
      <c r="HG199" s="16">
        <v>0</v>
      </c>
      <c r="HH199" s="16">
        <v>0</v>
      </c>
      <c r="HI199" s="16">
        <v>0</v>
      </c>
      <c r="HJ199" s="16">
        <v>0</v>
      </c>
      <c r="HK199" s="16">
        <v>0</v>
      </c>
      <c r="HL199" s="25" t="e">
        <f>SUM(#REF!)</f>
        <v>#REF!</v>
      </c>
      <c r="HM199" s="16">
        <v>0</v>
      </c>
      <c r="HN199" s="16">
        <v>0</v>
      </c>
      <c r="HO199" s="16">
        <v>0</v>
      </c>
      <c r="HP199" s="25" t="e">
        <f>SUM(#REF!)</f>
        <v>#REF!</v>
      </c>
      <c r="HQ199" s="16">
        <v>0</v>
      </c>
      <c r="HR199" s="16">
        <v>0</v>
      </c>
      <c r="HS199" s="16">
        <v>0</v>
      </c>
      <c r="HT199" s="16">
        <v>0</v>
      </c>
      <c r="HU199" s="16">
        <v>0</v>
      </c>
      <c r="HV199" s="16">
        <v>0</v>
      </c>
      <c r="HW199" s="25" t="e">
        <f>SUM(#REF!+#REF!+#REF!+#REF!+#REF!+#REF!+#REF!+#REF!)</f>
        <v>#REF!</v>
      </c>
      <c r="HX199" s="26" t="e">
        <f>SUM(#REF!)</f>
        <v>#REF!</v>
      </c>
      <c r="HY199" s="16">
        <v>0</v>
      </c>
      <c r="HZ199" s="16">
        <v>0</v>
      </c>
      <c r="IA199" s="16">
        <v>0</v>
      </c>
      <c r="IB199" s="26" t="e">
        <f>SUM(#REF!)</f>
        <v>#REF!</v>
      </c>
      <c r="IC199" s="16">
        <v>0</v>
      </c>
      <c r="ID199" s="16">
        <v>0</v>
      </c>
      <c r="IE199" s="16">
        <v>0</v>
      </c>
      <c r="IF199" s="16">
        <v>0</v>
      </c>
      <c r="IG199" s="16">
        <v>0</v>
      </c>
      <c r="IH199" s="16">
        <v>0</v>
      </c>
      <c r="II199" s="26" t="e">
        <f>SUM(#REF!)</f>
        <v>#REF!</v>
      </c>
      <c r="IJ199" s="16">
        <v>0</v>
      </c>
      <c r="IK199" s="16">
        <v>0</v>
      </c>
      <c r="IL199" s="16">
        <v>0</v>
      </c>
      <c r="IM199" s="16">
        <v>0</v>
      </c>
      <c r="IN199" s="16">
        <v>0</v>
      </c>
      <c r="IO199" s="26" t="e">
        <f>SUM(#REF!)</f>
        <v>#REF!</v>
      </c>
      <c r="IP199" s="16">
        <v>0</v>
      </c>
      <c r="IQ199" s="16">
        <v>0</v>
      </c>
      <c r="IR199" s="16">
        <v>0</v>
      </c>
      <c r="IS199" s="16">
        <v>0</v>
      </c>
      <c r="IT199" s="16">
        <v>0</v>
      </c>
      <c r="IU199" s="16">
        <v>0</v>
      </c>
      <c r="IV199" s="16">
        <v>0</v>
      </c>
      <c r="IW199" s="26" t="e">
        <f>SUM(#REF!)</f>
        <v>#REF!</v>
      </c>
      <c r="IX199" s="16">
        <v>0</v>
      </c>
      <c r="IY199" s="16">
        <v>0</v>
      </c>
      <c r="IZ199" s="16">
        <v>0</v>
      </c>
      <c r="JA199" s="16">
        <v>0</v>
      </c>
      <c r="JB199" s="16">
        <v>0</v>
      </c>
      <c r="JC199" s="16">
        <v>0</v>
      </c>
      <c r="JD199" s="16">
        <v>0</v>
      </c>
      <c r="JE199" s="16">
        <v>0</v>
      </c>
      <c r="JF199" s="26" t="e">
        <f>SUM(#REF!)</f>
        <v>#REF!</v>
      </c>
      <c r="JG199" s="16">
        <v>0</v>
      </c>
      <c r="JH199" s="16">
        <v>0</v>
      </c>
      <c r="JI199" s="16">
        <v>0</v>
      </c>
      <c r="JJ199" s="16">
        <v>0</v>
      </c>
      <c r="JK199" s="16">
        <v>0</v>
      </c>
      <c r="JL199" s="16">
        <v>0</v>
      </c>
      <c r="JM199" s="16">
        <v>0</v>
      </c>
      <c r="JN199" s="26" t="e">
        <f>SUM(#REF!)</f>
        <v>#REF!</v>
      </c>
      <c r="JO199" s="16">
        <v>0</v>
      </c>
      <c r="JP199" s="16">
        <v>0</v>
      </c>
      <c r="JQ199" s="16">
        <v>0</v>
      </c>
      <c r="JR199" s="16">
        <v>0</v>
      </c>
      <c r="JS199" s="16">
        <v>0</v>
      </c>
      <c r="JT199" s="16">
        <v>0</v>
      </c>
      <c r="JU199" s="26" t="e">
        <f>SUM(#REF!)</f>
        <v>#REF!</v>
      </c>
      <c r="JV199" s="16">
        <v>0</v>
      </c>
      <c r="JW199" s="16">
        <v>0</v>
      </c>
      <c r="JX199" s="16">
        <v>0</v>
      </c>
      <c r="JY199" s="16">
        <v>0</v>
      </c>
      <c r="JZ199" s="16">
        <v>0</v>
      </c>
      <c r="KA199" s="16">
        <v>0</v>
      </c>
      <c r="KB199" s="16">
        <v>0</v>
      </c>
      <c r="KC199" s="16">
        <v>0</v>
      </c>
      <c r="KD199" s="16">
        <v>0</v>
      </c>
      <c r="KE199" s="16">
        <v>0</v>
      </c>
      <c r="KF199" s="16">
        <v>0</v>
      </c>
      <c r="KG199" s="16">
        <v>0</v>
      </c>
      <c r="KH199" s="16">
        <v>0</v>
      </c>
      <c r="KI199" s="16">
        <v>0</v>
      </c>
      <c r="KJ199" s="16">
        <v>0</v>
      </c>
      <c r="KK199" s="16">
        <v>0</v>
      </c>
      <c r="KL199" s="16">
        <v>0</v>
      </c>
      <c r="KM199" s="16">
        <v>0</v>
      </c>
      <c r="KN199" s="16">
        <v>0</v>
      </c>
      <c r="KO199" s="25" t="e">
        <f>SUM(#REF!)</f>
        <v>#REF!</v>
      </c>
      <c r="KP199" s="16">
        <v>0</v>
      </c>
      <c r="KQ199" s="16">
        <v>0</v>
      </c>
      <c r="KR199" s="16">
        <v>0</v>
      </c>
      <c r="KS199" s="16">
        <v>0</v>
      </c>
      <c r="KT199" s="16">
        <v>0</v>
      </c>
      <c r="KU199" s="16">
        <v>0</v>
      </c>
      <c r="KV199" s="16" t="e">
        <f>SUM(#REF!+#REF!+#REF!+#REF!+#REF!+#REF!+#REF!+#REF!)</f>
        <v>#REF!</v>
      </c>
      <c r="KW199" s="27">
        <v>105.9085466750972</v>
      </c>
      <c r="KX199" s="27">
        <v>95.75155045538321</v>
      </c>
      <c r="KY199" s="27">
        <v>0</v>
      </c>
      <c r="KZ199" s="27">
        <v>51.827586670792243</v>
      </c>
      <c r="LA199" s="27">
        <v>0</v>
      </c>
      <c r="LB199" s="27">
        <v>0</v>
      </c>
      <c r="LC199" s="27">
        <v>287.96093256023568</v>
      </c>
      <c r="LD199" s="27">
        <v>287.96093256023568</v>
      </c>
      <c r="LE199" s="27">
        <v>287.96093256023568</v>
      </c>
      <c r="LF199" s="27">
        <v>287.96093256023568</v>
      </c>
      <c r="LG199" s="27">
        <v>76.211104085668538</v>
      </c>
      <c r="LH199" s="27">
        <v>0</v>
      </c>
      <c r="LI199" s="27">
        <v>76.211104085668538</v>
      </c>
      <c r="LJ199" s="27">
        <v>0</v>
      </c>
      <c r="LK199" s="27">
        <v>51.323100103587912</v>
      </c>
      <c r="LL199" s="27">
        <v>237.31048121292022</v>
      </c>
      <c r="LM199" s="27">
        <v>35.347692142117232</v>
      </c>
      <c r="LN199" s="27">
        <v>44.96656935681326</v>
      </c>
      <c r="LO199" s="27">
        <v>70.762649159861709</v>
      </c>
      <c r="LP199" s="27">
        <v>80.179731747675987</v>
      </c>
      <c r="LQ199" s="27">
        <v>44.96656935681326</v>
      </c>
      <c r="LR199" s="27">
        <v>0</v>
      </c>
      <c r="LS199" s="27">
        <v>44.96656935681326</v>
      </c>
      <c r="LT199" s="27">
        <v>0</v>
      </c>
      <c r="LU199" s="27">
        <v>75.605720205023346</v>
      </c>
      <c r="LV199" s="27">
        <v>75.605720205023346</v>
      </c>
      <c r="LW199" s="27">
        <v>69.921838214521131</v>
      </c>
      <c r="LX199" s="27">
        <v>69.686411149825787</v>
      </c>
      <c r="LY199" s="27">
        <v>69.921838214521131</v>
      </c>
      <c r="LZ199" s="27">
        <v>50.583186471688208</v>
      </c>
      <c r="MA199" s="27">
        <v>71.401665478320524</v>
      </c>
      <c r="MB199" s="27">
        <v>45.605585675272089</v>
      </c>
      <c r="MC199" s="27">
        <v>0</v>
      </c>
      <c r="MD199" s="27">
        <v>69.921838214521131</v>
      </c>
      <c r="ME199" s="27">
        <v>50.078699904483869</v>
      </c>
      <c r="MF199" s="27">
        <v>48.59887264068449</v>
      </c>
      <c r="MG199" s="27">
        <v>341.20108161920007</v>
      </c>
      <c r="MH199" s="27">
        <v>341.20108161920007</v>
      </c>
      <c r="MI199" s="27">
        <v>72.511535926170069</v>
      </c>
      <c r="MJ199" s="27">
        <v>0</v>
      </c>
      <c r="MK199" s="27">
        <v>48.59887264068449</v>
      </c>
      <c r="ML199" s="27">
        <v>0</v>
      </c>
      <c r="MM199" s="27">
        <v>0</v>
      </c>
      <c r="MN199" s="27">
        <v>102.17534607778511</v>
      </c>
      <c r="MO199" s="27">
        <v>87.881560006995556</v>
      </c>
      <c r="MP199" s="27">
        <v>86.670792245705144</v>
      </c>
      <c r="MQ199" s="27">
        <v>46.311866869358163</v>
      </c>
      <c r="MR199" s="27">
        <v>102.44440558029407</v>
      </c>
      <c r="MS199" s="27">
        <v>24.585312041758034</v>
      </c>
      <c r="MT199" s="27">
        <v>40.796147067924075</v>
      </c>
      <c r="MU199" s="27">
        <v>20.919376320073184</v>
      </c>
      <c r="MV199" s="27">
        <v>66.255902492836285</v>
      </c>
      <c r="MW199" s="27">
        <v>276.55953614141771</v>
      </c>
      <c r="MX199" s="27">
        <v>175.32589832241399</v>
      </c>
      <c r="MY199" s="27">
        <v>67.365772940685829</v>
      </c>
      <c r="MZ199" s="27">
        <v>276.55953614141771</v>
      </c>
      <c r="NA199" s="27">
        <v>104.12602747097522</v>
      </c>
      <c r="NB199" s="27">
        <v>0</v>
      </c>
      <c r="NC199" s="27">
        <v>104.12602747097522</v>
      </c>
      <c r="ND199" s="27">
        <v>76.480163588177533</v>
      </c>
      <c r="NE199" s="27">
        <v>48.867932143193464</v>
      </c>
      <c r="NF199" s="27">
        <v>51.289467665774289</v>
      </c>
      <c r="NG199" s="27">
        <v>58.486809357889499</v>
      </c>
      <c r="NH199" s="27">
        <v>57.98232279068516</v>
      </c>
      <c r="NI199" s="27">
        <v>83.273916026529278</v>
      </c>
      <c r="NJ199" s="27">
        <v>84.619213539074167</v>
      </c>
      <c r="NK199" s="27">
        <v>27.208642191220591</v>
      </c>
      <c r="NL199" s="27">
        <v>44.96656935681326</v>
      </c>
      <c r="NM199" s="27">
        <v>47.219942690325965</v>
      </c>
      <c r="NN199" s="27">
        <v>45.201996421508618</v>
      </c>
      <c r="NO199" s="27">
        <v>40.964309256992188</v>
      </c>
      <c r="NP199" s="27">
        <v>39.215422490683814</v>
      </c>
      <c r="NQ199" s="27">
        <v>48.699769954125351</v>
      </c>
      <c r="NR199" s="27">
        <v>84.619213539074167</v>
      </c>
      <c r="NS199" s="27">
        <v>79.843407369539776</v>
      </c>
      <c r="NT199" s="27">
        <v>136.2786380207983</v>
      </c>
      <c r="NU199" s="27">
        <v>100.96457831649469</v>
      </c>
      <c r="NV199" s="27">
        <v>0</v>
      </c>
      <c r="NW199" s="27">
        <v>272.85996798191917</v>
      </c>
      <c r="NX199" s="27">
        <v>272.85996798191917</v>
      </c>
      <c r="NY199" s="27">
        <v>100.79641612742657</v>
      </c>
      <c r="NZ199" s="27">
        <v>76.850120404127367</v>
      </c>
      <c r="OA199" s="27">
        <v>0</v>
      </c>
      <c r="OB199" s="27">
        <v>76.850120404127367</v>
      </c>
      <c r="OC199" s="27">
        <v>100.79641612742657</v>
      </c>
      <c r="OD199" s="27">
        <v>70.426324781725469</v>
      </c>
      <c r="OE199" s="27">
        <v>35.58311920681259</v>
      </c>
      <c r="OF199" s="27">
        <v>131.97368598065464</v>
      </c>
      <c r="OG199" s="27">
        <v>164.5298857842412</v>
      </c>
      <c r="OH199" s="27">
        <v>164.5298857842412</v>
      </c>
      <c r="OI199" s="27">
        <v>98.408513042659379</v>
      </c>
      <c r="OJ199" s="27">
        <v>87.27617612635035</v>
      </c>
      <c r="OK199" s="27">
        <v>33.161583684231772</v>
      </c>
      <c r="OL199" s="27">
        <v>42.578666272046057</v>
      </c>
      <c r="OM199" s="27">
        <v>101.09910806774917</v>
      </c>
      <c r="ON199" s="27">
        <v>33.161583684231772</v>
      </c>
      <c r="OO199" s="27">
        <v>52.668397616132808</v>
      </c>
      <c r="OP199" s="27">
        <v>350.38273714231906</v>
      </c>
      <c r="OQ199" s="27">
        <v>52.063013735487608</v>
      </c>
      <c r="OR199" s="27">
        <v>427.40101973551452</v>
      </c>
      <c r="OS199" s="27">
        <v>25.829712240862065</v>
      </c>
      <c r="OT199" s="27">
        <v>427.40101973551452</v>
      </c>
      <c r="OU199" s="27">
        <v>81.087807568643811</v>
      </c>
      <c r="OV199" s="27">
        <v>121.98485195000875</v>
      </c>
      <c r="OW199" s="27">
        <v>0</v>
      </c>
      <c r="OX199" s="27">
        <v>0</v>
      </c>
      <c r="OY199" s="27">
        <v>0</v>
      </c>
      <c r="OZ199" s="27">
        <v>276.79496320611304</v>
      </c>
      <c r="PA199" s="27">
        <v>276.79496320611304</v>
      </c>
      <c r="PB199" s="27">
        <v>51.726689357351376</v>
      </c>
      <c r="PC199" s="27">
        <v>60.841080004843072</v>
      </c>
      <c r="PD199" s="27">
        <v>33.329745873299878</v>
      </c>
      <c r="PE199" s="27">
        <v>287.62460818209945</v>
      </c>
      <c r="PF199" s="27">
        <v>67.7693621944493</v>
      </c>
      <c r="PG199" s="27">
        <v>292.4676792272611</v>
      </c>
      <c r="PH199" s="27">
        <v>43.554006968641112</v>
      </c>
      <c r="PI199" s="27">
        <v>292.4676792272611</v>
      </c>
      <c r="PJ199" s="27">
        <v>741.69615110381653</v>
      </c>
      <c r="PK199" s="27">
        <v>37.937389853766156</v>
      </c>
      <c r="PL199" s="27">
        <v>48.430710451616378</v>
      </c>
      <c r="PM199" s="27">
        <v>30.706415723837328</v>
      </c>
      <c r="PN199" s="27">
        <v>72.242476423661103</v>
      </c>
      <c r="PO199" s="27">
        <v>88.554208763268008</v>
      </c>
      <c r="PP199" s="27">
        <v>59.865739308248017</v>
      </c>
      <c r="PQ199" s="27">
        <v>55.527154830290719</v>
      </c>
      <c r="PR199" s="27">
        <v>83.273916026529278</v>
      </c>
      <c r="PS199" s="27">
        <v>0</v>
      </c>
      <c r="PT199" s="27">
        <v>171.15547603352482</v>
      </c>
      <c r="PU199" s="27">
        <v>264.38459365288634</v>
      </c>
      <c r="PV199" s="27">
        <v>264.38459365288634</v>
      </c>
      <c r="PW199" s="27">
        <v>264.38459365288634</v>
      </c>
      <c r="PX199" s="27">
        <v>264.38459365288634</v>
      </c>
      <c r="PY199" s="27">
        <v>35.684016520253451</v>
      </c>
      <c r="PZ199" s="27">
        <v>35.684016520253451</v>
      </c>
      <c r="QA199" s="27">
        <v>145.76298548423983</v>
      </c>
      <c r="QB199" s="27">
        <v>82.332207767747846</v>
      </c>
      <c r="QC199" s="27">
        <v>56.502495526885767</v>
      </c>
      <c r="QD199" s="27">
        <v>371.30211346239219</v>
      </c>
      <c r="QE199" s="27">
        <v>360.1697765460832</v>
      </c>
      <c r="QF199" s="27">
        <v>360.1697765460832</v>
      </c>
      <c r="QG199" s="27">
        <v>126.4243337414069</v>
      </c>
      <c r="QH199" s="27">
        <v>65.818680801259205</v>
      </c>
      <c r="QI199" s="27">
        <v>303.36458907887481</v>
      </c>
      <c r="QJ199" s="27">
        <v>0</v>
      </c>
      <c r="QK199" s="27">
        <v>0</v>
      </c>
      <c r="QL199" s="27">
        <v>96.289669460401171</v>
      </c>
      <c r="QM199" s="27">
        <v>40.258028062906106</v>
      </c>
      <c r="QN199" s="27">
        <v>99.282956425813566</v>
      </c>
      <c r="QO199" s="27">
        <v>15.16822945394374</v>
      </c>
      <c r="QP199" s="27">
        <v>41.1324714460603</v>
      </c>
      <c r="QQ199" s="27">
        <v>59.428517616670931</v>
      </c>
      <c r="QR199" s="27">
        <v>46.614558809680766</v>
      </c>
      <c r="QS199" s="27">
        <v>49.843272839788519</v>
      </c>
      <c r="QT199" s="27">
        <v>48.397078013802748</v>
      </c>
      <c r="QU199" s="27">
        <v>56.233436024376793</v>
      </c>
      <c r="QV199" s="27">
        <v>67.466670254126697</v>
      </c>
      <c r="QW199" s="27">
        <v>283.15149395288768</v>
      </c>
      <c r="QX199" s="27">
        <v>66.323167368463544</v>
      </c>
      <c r="QY199" s="27">
        <v>146.63742886739402</v>
      </c>
      <c r="QZ199" s="27">
        <v>67.096713438176863</v>
      </c>
      <c r="RA199" s="27">
        <v>67.096713438176863</v>
      </c>
      <c r="RB199" s="27">
        <v>67.096713438176863</v>
      </c>
      <c r="RC199" s="27">
        <v>322.1314893788761</v>
      </c>
      <c r="RD199" s="27">
        <v>54.215489755559439</v>
      </c>
      <c r="RE199" s="27">
        <v>55.7962143327997</v>
      </c>
      <c r="RF199" s="27">
        <v>158.07245772402567</v>
      </c>
      <c r="RG199" s="27">
        <v>58.554074233516737</v>
      </c>
      <c r="RH199" s="27">
        <v>95.381593639433362</v>
      </c>
      <c r="RI199" s="27">
        <v>47.690796819716681</v>
      </c>
      <c r="RJ199" s="27">
        <v>47.690796819716681</v>
      </c>
      <c r="RK199" s="27">
        <v>26.771420499643494</v>
      </c>
      <c r="RL199" s="27">
        <v>119.89964080556415</v>
      </c>
      <c r="RM199" s="27">
        <v>114.35028856631644</v>
      </c>
      <c r="RN199" s="27">
        <v>84.989170355024015</v>
      </c>
      <c r="RO199" s="27">
        <v>45.437423486203976</v>
      </c>
      <c r="RP199" s="27">
        <v>45.437423486203976</v>
      </c>
      <c r="RQ199" s="27">
        <v>114.35028856631644</v>
      </c>
      <c r="RR199" s="27">
        <v>47.589899506275806</v>
      </c>
      <c r="RS199" s="27">
        <v>92.35467423620733</v>
      </c>
      <c r="RT199" s="27">
        <v>64.641545477782415</v>
      </c>
      <c r="RU199" s="27">
        <v>82.83669433495217</v>
      </c>
      <c r="RV199" s="27">
        <v>82.83669433495217</v>
      </c>
      <c r="RW199" s="27">
        <v>54.955403387459135</v>
      </c>
      <c r="RX199" s="27">
        <v>192.54570648298872</v>
      </c>
      <c r="RY199" s="27">
        <v>99.955605182086018</v>
      </c>
      <c r="RZ199" s="27">
        <v>75.437558015955233</v>
      </c>
      <c r="SA199" s="27">
        <v>192.54570648298872</v>
      </c>
      <c r="SB199" s="27">
        <v>192.54570648298872</v>
      </c>
      <c r="SC199" s="27">
        <v>78.430844981367628</v>
      </c>
      <c r="SD199" s="27">
        <v>167.05231862026289</v>
      </c>
      <c r="SE199" s="27">
        <v>49.237888959143312</v>
      </c>
      <c r="SF199" s="27">
        <v>307.87133574590018</v>
      </c>
      <c r="SG199" s="27">
        <v>316.61576957744205</v>
      </c>
      <c r="SH199" s="27">
        <v>316.61576957744205</v>
      </c>
      <c r="SI199" s="27">
        <v>78.430844981367628</v>
      </c>
      <c r="SJ199" s="27">
        <v>291.49233853066607</v>
      </c>
      <c r="SK199" s="27">
        <v>185.41562966650073</v>
      </c>
      <c r="SL199" s="27">
        <v>43.991228660218205</v>
      </c>
      <c r="SM199" s="27">
        <v>75.942044583159571</v>
      </c>
      <c r="SN199" s="27">
        <v>68.744702891044355</v>
      </c>
      <c r="SO199" s="27">
        <v>216.49200220628794</v>
      </c>
      <c r="SP199" s="27">
        <v>68.744702891044355</v>
      </c>
      <c r="SQ199" s="27">
        <v>41.401530948569274</v>
      </c>
      <c r="SR199" s="27">
        <v>41.401530948569274</v>
      </c>
      <c r="SS199" s="27">
        <v>25.896977116489314</v>
      </c>
      <c r="ST199" s="27">
        <v>119.76511105430967</v>
      </c>
      <c r="SU199" s="27">
        <v>30.706415723837328</v>
      </c>
      <c r="SV199" s="27">
        <v>98.912999609863718</v>
      </c>
      <c r="SW199" s="27">
        <v>31.379064480109776</v>
      </c>
      <c r="SX199" s="27">
        <v>80.448791250184982</v>
      </c>
      <c r="SY199" s="27">
        <v>0</v>
      </c>
      <c r="SZ199" s="27">
        <v>79.540715429217158</v>
      </c>
      <c r="TA199" s="27">
        <v>50.684083785129083</v>
      </c>
      <c r="TB199" s="27">
        <v>37.163843784052844</v>
      </c>
      <c r="TC199" s="27">
        <v>131.53646428907751</v>
      </c>
      <c r="TD199" s="27">
        <v>187.80353275126797</v>
      </c>
      <c r="TE199" s="27">
        <v>57.915057915057915</v>
      </c>
      <c r="TF199" s="27">
        <v>437.22169157709226</v>
      </c>
      <c r="TG199" s="27">
        <v>41.401530948569274</v>
      </c>
      <c r="TH199" s="27">
        <v>49.540580899465915</v>
      </c>
      <c r="TI199" s="27">
        <v>46.883618312189739</v>
      </c>
      <c r="TJ199" s="27">
        <v>186.15554329840043</v>
      </c>
      <c r="TK199" s="27">
        <v>56.031641397495051</v>
      </c>
      <c r="TL199" s="27">
        <v>2497.242140099283</v>
      </c>
      <c r="TM199" s="27">
        <v>252.74777016937298</v>
      </c>
      <c r="TN199" s="27">
        <v>23.84539840985834</v>
      </c>
      <c r="TO199" s="27">
        <v>1315.7682321445388</v>
      </c>
      <c r="TP199" s="27">
        <v>108.56550926237338</v>
      </c>
      <c r="TQ199" s="27">
        <v>53.946430253050465</v>
      </c>
      <c r="TR199" s="27">
        <v>152.48947304696435</v>
      </c>
      <c r="TS199" s="27">
        <v>270.10210808120218</v>
      </c>
      <c r="TT199" s="27">
        <v>270.10210808120218</v>
      </c>
      <c r="TU199" s="27">
        <v>270.10210808120218</v>
      </c>
      <c r="TV199" s="27">
        <v>76.984650155381857</v>
      </c>
      <c r="TW199" s="27">
        <v>133.82347006040385</v>
      </c>
      <c r="TX199" s="27">
        <v>74.36132000591931</v>
      </c>
      <c r="TY199" s="27">
        <v>63.329880403051135</v>
      </c>
      <c r="TZ199" s="27">
        <v>80.280629061116869</v>
      </c>
      <c r="UA199" s="27">
        <v>96.256037022587549</v>
      </c>
      <c r="UB199" s="27">
        <v>96.256037022587549</v>
      </c>
      <c r="UC199" s="27">
        <v>27.914923385306661</v>
      </c>
      <c r="UD199" s="27">
        <v>194.63091762743332</v>
      </c>
      <c r="UE199" s="27">
        <v>82.534002394629567</v>
      </c>
      <c r="UF199" s="27">
        <v>0</v>
      </c>
      <c r="UG199" s="27">
        <v>39.619011744447278</v>
      </c>
      <c r="UH199" s="27">
        <v>102.44440558029407</v>
      </c>
      <c r="UI199" s="27">
        <v>108.26281732205078</v>
      </c>
      <c r="UJ199" s="27">
        <v>445.29347665236168</v>
      </c>
      <c r="UK199" s="27">
        <v>406.07805416167787</v>
      </c>
      <c r="UL199" s="27">
        <v>406.07805416167787</v>
      </c>
      <c r="UM199" s="27">
        <v>406.07805416167787</v>
      </c>
      <c r="UN199" s="27">
        <v>118.01622428800128</v>
      </c>
      <c r="UO199" s="27">
        <v>406.07805416167787</v>
      </c>
      <c r="UP199" s="27">
        <v>445.29347665236168</v>
      </c>
      <c r="UQ199" s="27">
        <v>1329.6920613993784</v>
      </c>
      <c r="UR199" s="27">
        <v>89.226857519540445</v>
      </c>
      <c r="US199" s="27">
        <v>807.98568603446654</v>
      </c>
      <c r="UT199" s="27">
        <v>150.87511603191047</v>
      </c>
      <c r="UU199" s="27">
        <v>1445.0513231001037</v>
      </c>
      <c r="UV199" s="27">
        <v>79.204391051080961</v>
      </c>
      <c r="UW199" s="27">
        <v>122.35480876595858</v>
      </c>
      <c r="UX199" s="27">
        <v>393.23046291687405</v>
      </c>
      <c r="UY199" s="27">
        <v>120.70681931309109</v>
      </c>
      <c r="UZ199" s="27">
        <v>4081.229063807461</v>
      </c>
      <c r="VA199" s="27">
        <v>120.70681931309109</v>
      </c>
      <c r="VB199" s="27">
        <v>118.21801891488303</v>
      </c>
      <c r="VC199" s="27">
        <v>784.24118493804906</v>
      </c>
      <c r="VD199" s="27">
        <v>130.59475603029611</v>
      </c>
      <c r="VE199" s="27">
        <v>110.91977990932695</v>
      </c>
      <c r="VF199" s="27">
        <v>88.924165579217842</v>
      </c>
      <c r="VG199" s="27">
        <v>88.924165579217842</v>
      </c>
      <c r="VH199" s="27">
        <v>48.060753635666522</v>
      </c>
      <c r="VI199" s="27">
        <v>48.060753635666522</v>
      </c>
      <c r="VJ199" s="27">
        <v>425.38307346669717</v>
      </c>
      <c r="VK199" s="27">
        <v>422.45705137691198</v>
      </c>
      <c r="VL199" s="27">
        <v>422.45705137691198</v>
      </c>
      <c r="VM199" s="27">
        <v>482.55821774985537</v>
      </c>
      <c r="VN199" s="27">
        <v>114.82114269570717</v>
      </c>
      <c r="VO199" s="27">
        <v>100.49372418710396</v>
      </c>
      <c r="VP199" s="27">
        <v>422.45705137691198</v>
      </c>
      <c r="VQ199" s="27">
        <v>1111.4848048645958</v>
      </c>
      <c r="VR199" s="27">
        <v>78.060888165417779</v>
      </c>
      <c r="VS199" s="27">
        <v>422.45705137691198</v>
      </c>
      <c r="VT199" s="27">
        <v>237.51227583980199</v>
      </c>
      <c r="VU199" s="27">
        <v>99.888340306458772</v>
      </c>
      <c r="VV199" s="27">
        <v>99.888340306458772</v>
      </c>
      <c r="VW199" s="27">
        <v>435.47280481078394</v>
      </c>
      <c r="VX199" s="27">
        <v>76.211104085668538</v>
      </c>
      <c r="VY199" s="27">
        <v>89.361387270794935</v>
      </c>
      <c r="VZ199" s="27">
        <v>184.40665653209209</v>
      </c>
      <c r="WA199" s="27">
        <v>51.423997417028779</v>
      </c>
      <c r="WB199" s="27">
        <v>89.361387270794935</v>
      </c>
      <c r="WC199" s="27">
        <v>90.06766846488101</v>
      </c>
      <c r="WD199" s="27">
        <v>0</v>
      </c>
      <c r="WE199" s="27">
        <v>0</v>
      </c>
      <c r="WF199" s="27">
        <v>209.39555782761357</v>
      </c>
      <c r="WG199" s="27">
        <v>173.98060080986912</v>
      </c>
      <c r="WH199" s="27">
        <v>82.365840205561454</v>
      </c>
      <c r="WI199" s="27">
        <v>110.44892577993625</v>
      </c>
      <c r="WJ199" s="27">
        <v>448.32039605558765</v>
      </c>
      <c r="WK199" s="27">
        <v>1303.7278194072619</v>
      </c>
      <c r="WL199" s="27">
        <v>68.408378512908129</v>
      </c>
      <c r="WM199" s="27">
        <v>1448.5154641949066</v>
      </c>
      <c r="WN199" s="27">
        <v>8774.9384526388003</v>
      </c>
      <c r="WO199" s="27">
        <v>172.90436279983317</v>
      </c>
      <c r="WP199" s="27">
        <v>204.24979484212932</v>
      </c>
      <c r="WQ199" s="27">
        <v>777.75012444001993</v>
      </c>
      <c r="WR199" s="27">
        <v>2398.1273458625374</v>
      </c>
      <c r="WS199" s="27">
        <v>2398.1273458625374</v>
      </c>
      <c r="WT199" s="27">
        <v>75.370293140327988</v>
      </c>
      <c r="WU199" s="27">
        <v>55.258095327781739</v>
      </c>
      <c r="WV199" s="27">
        <v>90.000403589253764</v>
      </c>
      <c r="WW199" s="27">
        <v>90.000403589253764</v>
      </c>
      <c r="WX199" s="27">
        <v>0</v>
      </c>
      <c r="WY199" s="27">
        <v>3445.8114161946914</v>
      </c>
      <c r="WZ199" s="27">
        <v>8376.3604321095609</v>
      </c>
      <c r="XA199" s="27">
        <v>7285.7277386894111</v>
      </c>
      <c r="XB199" s="27">
        <v>1099.2425975004371</v>
      </c>
      <c r="XC199" s="27">
        <v>113.03862349158516</v>
      </c>
      <c r="XD199" s="27">
        <v>357.78187346131597</v>
      </c>
      <c r="XE199" s="27">
        <v>1122.3480822783959</v>
      </c>
      <c r="XF199" s="27">
        <v>8376.3604321095609</v>
      </c>
      <c r="XG199" s="27">
        <v>323.5776842048619</v>
      </c>
      <c r="XH199" s="27">
        <v>85.998143489432692</v>
      </c>
      <c r="XI199" s="27">
        <v>0</v>
      </c>
      <c r="XJ199" s="27">
        <v>63.699837219000976</v>
      </c>
      <c r="XK199" s="27">
        <v>122.48933851721308</v>
      </c>
      <c r="XL199" s="27">
        <v>122.48933851721308</v>
      </c>
      <c r="XM199" s="27">
        <v>0</v>
      </c>
      <c r="XN199" s="27">
        <v>122.48933851721308</v>
      </c>
      <c r="XO199" s="27">
        <v>122.48933851721308</v>
      </c>
      <c r="XP199" s="27">
        <v>287.25465136614963</v>
      </c>
      <c r="XQ199" s="27">
        <v>122.48933851721308</v>
      </c>
      <c r="XR199" s="27">
        <v>122.48933851721308</v>
      </c>
      <c r="XS199" s="27">
        <v>122.48933851721308</v>
      </c>
      <c r="XT199" s="27">
        <v>54.383651944627552</v>
      </c>
      <c r="XU199" s="27">
        <v>54.383651944627552</v>
      </c>
      <c r="XV199" s="27">
        <v>54.383651944627552</v>
      </c>
      <c r="XW199" s="27">
        <v>4145.3997551558523</v>
      </c>
      <c r="XX199" s="27">
        <v>0</v>
      </c>
      <c r="XY199" s="27">
        <v>2961.5043116785278</v>
      </c>
      <c r="XZ199" s="27">
        <v>335.68536181776597</v>
      </c>
      <c r="YA199" s="27">
        <v>4145.3997551558523</v>
      </c>
      <c r="YB199" s="27">
        <v>107.92649294391455</v>
      </c>
      <c r="YC199" s="27">
        <v>71.771622294270387</v>
      </c>
      <c r="YD199" s="27">
        <v>315.74132619428786</v>
      </c>
      <c r="YE199" s="27">
        <v>100.46009174929037</v>
      </c>
      <c r="YF199" s="27">
        <v>0</v>
      </c>
      <c r="YG199" s="27">
        <v>0</v>
      </c>
      <c r="YH199" s="27">
        <v>106.27850349104705</v>
      </c>
      <c r="YI199" s="27">
        <v>2737.0750541482248</v>
      </c>
      <c r="YJ199" s="27">
        <v>73.285081995883388</v>
      </c>
      <c r="YK199" s="27">
        <v>315.3041045027108</v>
      </c>
      <c r="YL199" s="27">
        <v>149.12622926560209</v>
      </c>
      <c r="YM199" s="27">
        <v>107.7246983170328</v>
      </c>
      <c r="YN199" s="27">
        <v>107.75833075484643</v>
      </c>
      <c r="YO199" s="27">
        <v>127.13061493549299</v>
      </c>
      <c r="YP199" s="27">
        <v>54.787241198391023</v>
      </c>
      <c r="YQ199" s="27">
        <v>130.93108040843234</v>
      </c>
      <c r="YR199" s="27">
        <v>88.1169870716909</v>
      </c>
      <c r="YS199" s="27">
        <v>79.64161274265804</v>
      </c>
      <c r="YT199" s="27">
        <v>62.657231646778683</v>
      </c>
      <c r="YU199" s="27">
        <v>62.657231646778683</v>
      </c>
      <c r="YV199" s="27">
        <v>62.657231646778683</v>
      </c>
      <c r="YW199" s="27">
        <v>651.29215826079928</v>
      </c>
      <c r="YX199" s="27">
        <v>238.52124897421064</v>
      </c>
      <c r="YY199" s="27">
        <v>101.80538926183524</v>
      </c>
      <c r="YZ199" s="27">
        <v>50.919510849824441</v>
      </c>
      <c r="ZA199" s="27">
        <v>85.863613738178188</v>
      </c>
      <c r="ZB199" s="27">
        <v>68.879232642298845</v>
      </c>
      <c r="ZC199" s="27">
        <v>125.61715523387997</v>
      </c>
      <c r="ZD199" s="27">
        <v>80.785115628321194</v>
      </c>
      <c r="ZE199" s="27">
        <v>120.13506787025952</v>
      </c>
      <c r="ZF199" s="27">
        <v>26.939582688711607</v>
      </c>
      <c r="ZG199" s="27">
        <v>79.002596424199211</v>
      </c>
      <c r="ZH199" s="27">
        <v>121.31220319373629</v>
      </c>
      <c r="ZI199" s="27">
        <v>103.25158408782103</v>
      </c>
      <c r="ZJ199" s="27">
        <v>127.23151224893385</v>
      </c>
      <c r="ZK199" s="27">
        <v>93.599074435311366</v>
      </c>
      <c r="ZL199" s="27">
        <v>47.758061695343919</v>
      </c>
      <c r="ZM199" s="27">
        <v>77.522769160399818</v>
      </c>
      <c r="ZN199" s="27">
        <v>150.63968896721511</v>
      </c>
      <c r="ZO199" s="27">
        <v>81.390499508966414</v>
      </c>
      <c r="ZP199" s="27">
        <v>85.762716424737334</v>
      </c>
      <c r="ZQ199" s="27">
        <v>85.762716424737334</v>
      </c>
      <c r="ZR199" s="27">
        <v>128.84586926398774</v>
      </c>
      <c r="ZS199" s="27">
        <v>363.93660958120887</v>
      </c>
      <c r="ZT199" s="27">
        <v>163.58817752545974</v>
      </c>
      <c r="ZU199" s="27">
        <v>185.31473235305987</v>
      </c>
      <c r="ZV199" s="27">
        <v>193.62194449302461</v>
      </c>
      <c r="ZW199" s="27">
        <v>193.62194449302461</v>
      </c>
      <c r="ZX199" s="27">
        <v>397.63631227045863</v>
      </c>
      <c r="ZY199" s="27">
        <v>397.63631227045863</v>
      </c>
      <c r="ZZ199" s="27">
        <v>140.7517522500101</v>
      </c>
      <c r="AAA199" s="27">
        <v>170.51645971506599</v>
      </c>
      <c r="AAB199" s="27">
        <v>171.29000578477931</v>
      </c>
      <c r="AAC199" s="27">
        <v>176.67119583495889</v>
      </c>
      <c r="AAD199" s="27">
        <v>153.9020354351365</v>
      </c>
      <c r="AAE199" s="27">
        <v>111.18883941183593</v>
      </c>
    </row>
    <row r="200" spans="1:707">
      <c r="A200" s="14" t="s">
        <v>2345</v>
      </c>
      <c r="B200" s="14" t="e">
        <f>_xlfn.CONCAT(#REF!," ","[",#REF!,"]")</f>
        <v>#REF!</v>
      </c>
      <c r="C200" s="15" t="s">
        <v>2346</v>
      </c>
      <c r="D200" s="14" t="s">
        <v>2347</v>
      </c>
      <c r="E200" s="16">
        <v>1030</v>
      </c>
      <c r="F200" s="17">
        <v>44641</v>
      </c>
      <c r="G200" s="14" t="s">
        <v>710</v>
      </c>
      <c r="H200" s="14" t="s">
        <v>2348</v>
      </c>
      <c r="I200" s="18">
        <v>1.0079</v>
      </c>
      <c r="J200" s="19">
        <v>44699</v>
      </c>
      <c r="K200" s="1" t="s">
        <v>2349</v>
      </c>
      <c r="L200" s="18">
        <v>175</v>
      </c>
      <c r="M200" s="20" t="s">
        <v>2350</v>
      </c>
      <c r="N200" s="20" t="s">
        <v>2346</v>
      </c>
      <c r="O200" s="20" t="s">
        <v>2351</v>
      </c>
      <c r="P200" s="21">
        <v>18.440000000000001</v>
      </c>
      <c r="Q200" s="22">
        <v>40</v>
      </c>
      <c r="R200" s="20" t="s">
        <v>2352</v>
      </c>
      <c r="S200" s="20" t="s">
        <v>2353</v>
      </c>
      <c r="T200" s="20" t="s">
        <v>2354</v>
      </c>
      <c r="U200" s="16">
        <v>1</v>
      </c>
      <c r="V200" s="16">
        <v>0</v>
      </c>
      <c r="W200" s="16">
        <v>0</v>
      </c>
      <c r="X200" s="16">
        <v>0</v>
      </c>
      <c r="Y200" s="23">
        <v>0</v>
      </c>
      <c r="Z200" s="16">
        <v>0</v>
      </c>
      <c r="AA200" s="16">
        <v>0</v>
      </c>
      <c r="AB200" s="16">
        <v>0</v>
      </c>
      <c r="AC200" s="16">
        <v>0</v>
      </c>
      <c r="AD200" s="16">
        <v>0</v>
      </c>
      <c r="AE200" s="16">
        <v>0</v>
      </c>
      <c r="AF200" s="16">
        <v>0</v>
      </c>
      <c r="AG200" s="16">
        <v>0</v>
      </c>
      <c r="AH200" s="16">
        <v>0</v>
      </c>
      <c r="AI200" s="16">
        <v>0</v>
      </c>
      <c r="AJ200" s="16">
        <v>0</v>
      </c>
      <c r="AK200" s="16">
        <v>0</v>
      </c>
      <c r="AL200" s="16">
        <v>0</v>
      </c>
      <c r="AM200" s="16">
        <v>0</v>
      </c>
      <c r="AN200" s="16">
        <v>0</v>
      </c>
      <c r="AO200" s="16">
        <v>0</v>
      </c>
      <c r="AP200" s="16">
        <v>0</v>
      </c>
      <c r="AQ200" s="16">
        <v>1</v>
      </c>
      <c r="AR200" s="16">
        <v>0</v>
      </c>
      <c r="AS200" s="24" t="s">
        <v>762</v>
      </c>
      <c r="AT200" s="24" t="s">
        <v>762</v>
      </c>
      <c r="AU200" s="25" t="e">
        <f>#REF!+#REF!</f>
        <v>#REF!</v>
      </c>
      <c r="AV200" s="26" t="e">
        <f>SUM(#REF!)</f>
        <v>#REF!</v>
      </c>
      <c r="AW200" s="16">
        <v>0</v>
      </c>
      <c r="AX200" s="16">
        <v>0</v>
      </c>
      <c r="AY200" s="26" t="e">
        <f>SUM(#REF!)</f>
        <v>#REF!</v>
      </c>
      <c r="AZ200" s="16">
        <v>0</v>
      </c>
      <c r="BA200" s="16">
        <v>0</v>
      </c>
      <c r="BB200" s="16">
        <v>0</v>
      </c>
      <c r="BC200" s="16">
        <v>0</v>
      </c>
      <c r="BD200" s="16">
        <v>0</v>
      </c>
      <c r="BE200" s="16">
        <v>0</v>
      </c>
      <c r="BF200" s="16">
        <v>0</v>
      </c>
      <c r="BG200" s="16">
        <v>0</v>
      </c>
      <c r="BH200" s="16">
        <v>0</v>
      </c>
      <c r="BI200" s="16">
        <v>0</v>
      </c>
      <c r="BJ200" s="16">
        <v>0</v>
      </c>
      <c r="BK200" s="16">
        <v>0</v>
      </c>
      <c r="BL200" s="16">
        <v>0</v>
      </c>
      <c r="BM200" s="16">
        <v>0</v>
      </c>
      <c r="BN200" s="16">
        <v>0</v>
      </c>
      <c r="BO200" s="16">
        <v>0</v>
      </c>
      <c r="BP200" s="16">
        <v>0</v>
      </c>
      <c r="BQ200" s="16">
        <v>0</v>
      </c>
      <c r="BR200" s="16">
        <v>0</v>
      </c>
      <c r="BS200" s="16">
        <v>0</v>
      </c>
      <c r="BT200" s="16">
        <v>0</v>
      </c>
      <c r="BU200" s="16">
        <v>0</v>
      </c>
      <c r="BV200" s="16">
        <v>0</v>
      </c>
      <c r="BW200" s="16">
        <v>0</v>
      </c>
      <c r="BX200" s="16">
        <v>0</v>
      </c>
      <c r="BY200" s="16">
        <v>1</v>
      </c>
      <c r="BZ200" s="16">
        <v>0</v>
      </c>
      <c r="CA200" s="16">
        <v>0</v>
      </c>
      <c r="CB200" s="16">
        <v>0</v>
      </c>
      <c r="CC200" s="16">
        <v>0</v>
      </c>
      <c r="CD200" s="16">
        <v>0</v>
      </c>
      <c r="CE200" s="16">
        <v>0</v>
      </c>
      <c r="CF200" s="16">
        <v>0</v>
      </c>
      <c r="CG200" s="16">
        <v>0</v>
      </c>
      <c r="CH200" s="16">
        <v>0</v>
      </c>
      <c r="CI200" s="16">
        <v>0</v>
      </c>
      <c r="CJ200" s="16">
        <v>0</v>
      </c>
      <c r="CK200" s="16">
        <v>0</v>
      </c>
      <c r="CL200" s="25" t="e">
        <f>SUM(#REF!)</f>
        <v>#REF!</v>
      </c>
      <c r="CM200" s="16">
        <v>0</v>
      </c>
      <c r="CN200" s="16">
        <v>0</v>
      </c>
      <c r="CO200" s="16">
        <v>0</v>
      </c>
      <c r="CP200" s="25" t="e">
        <f>SUM(#REF!,#REF!,#REF!,#REF!,#REF!)</f>
        <v>#REF!</v>
      </c>
      <c r="CQ200" s="26" t="e">
        <f>SUM(#REF!)</f>
        <v>#REF!</v>
      </c>
      <c r="CR200" s="16">
        <v>0</v>
      </c>
      <c r="CS200" s="16">
        <v>0</v>
      </c>
      <c r="CT200" s="16">
        <v>0</v>
      </c>
      <c r="CU200" s="26" t="e">
        <f>SUM(#REF!)</f>
        <v>#REF!</v>
      </c>
      <c r="CV200" s="16">
        <v>0</v>
      </c>
      <c r="CW200" s="16">
        <v>0</v>
      </c>
      <c r="CX200" s="16">
        <v>0</v>
      </c>
      <c r="CY200" s="26" t="e">
        <f>SUM(#REF!)</f>
        <v>#REF!</v>
      </c>
      <c r="CZ200" s="16">
        <v>0</v>
      </c>
      <c r="DA200" s="16">
        <v>0</v>
      </c>
      <c r="DB200" s="16">
        <v>0</v>
      </c>
      <c r="DC200" s="26" t="e">
        <f>SUM(#REF!)</f>
        <v>#REF!</v>
      </c>
      <c r="DD200" s="16">
        <v>0</v>
      </c>
      <c r="DE200" s="16">
        <v>0</v>
      </c>
      <c r="DF200" s="16">
        <v>0</v>
      </c>
      <c r="DG200" s="16">
        <v>0</v>
      </c>
      <c r="DH200" s="16">
        <v>0</v>
      </c>
      <c r="DI200" s="16">
        <v>0</v>
      </c>
      <c r="DJ200" s="26" t="e">
        <f>SUM(#REF!)</f>
        <v>#REF!</v>
      </c>
      <c r="DK200" s="16">
        <v>0</v>
      </c>
      <c r="DL200" s="16">
        <v>0</v>
      </c>
      <c r="DM200" s="16">
        <v>0</v>
      </c>
      <c r="DN200" s="16">
        <v>0</v>
      </c>
      <c r="DO200" s="16">
        <v>0</v>
      </c>
      <c r="DP200" s="16">
        <v>0</v>
      </c>
      <c r="DQ200" s="16">
        <v>0</v>
      </c>
      <c r="DR200" s="16">
        <v>0</v>
      </c>
      <c r="DS200" s="16">
        <v>0</v>
      </c>
      <c r="DT200" s="16">
        <v>0</v>
      </c>
      <c r="DU200" s="16">
        <v>0</v>
      </c>
      <c r="DV200" s="16">
        <v>0</v>
      </c>
      <c r="DW200" s="16">
        <v>0</v>
      </c>
      <c r="DX200" s="16">
        <v>0</v>
      </c>
      <c r="DY200" s="16">
        <v>0</v>
      </c>
      <c r="DZ200" s="16">
        <v>0</v>
      </c>
      <c r="EA200" s="16">
        <v>0</v>
      </c>
      <c r="EB200" s="16">
        <v>0</v>
      </c>
      <c r="EC200" s="16">
        <v>0</v>
      </c>
      <c r="ED200" s="16">
        <v>0</v>
      </c>
      <c r="EE200" s="16">
        <v>0</v>
      </c>
      <c r="EF200" s="16">
        <v>0</v>
      </c>
      <c r="EG200" s="16">
        <v>0</v>
      </c>
      <c r="EH200" s="16">
        <v>0</v>
      </c>
      <c r="EI200" s="16">
        <v>0</v>
      </c>
      <c r="EJ200" s="16">
        <v>0</v>
      </c>
      <c r="EK200" s="16">
        <v>0</v>
      </c>
      <c r="EL200" s="16">
        <v>0</v>
      </c>
      <c r="EM200" s="16">
        <v>0</v>
      </c>
      <c r="EN200" s="16">
        <v>0</v>
      </c>
      <c r="EO200" s="16">
        <v>0</v>
      </c>
      <c r="EP200" s="16">
        <v>0</v>
      </c>
      <c r="EQ200" s="16">
        <v>0</v>
      </c>
      <c r="ER200" s="16">
        <v>0</v>
      </c>
      <c r="ES200" s="16">
        <v>0</v>
      </c>
      <c r="ET200" s="16">
        <v>0</v>
      </c>
      <c r="EU200" s="16">
        <v>0</v>
      </c>
      <c r="EV200" s="16">
        <v>0</v>
      </c>
      <c r="EW200" s="16">
        <v>0</v>
      </c>
      <c r="EX200" s="16">
        <v>0</v>
      </c>
      <c r="EY200" s="16">
        <v>0</v>
      </c>
      <c r="EZ200" s="16">
        <v>0</v>
      </c>
      <c r="FA200" s="16">
        <v>0</v>
      </c>
      <c r="FB200" s="16">
        <v>0</v>
      </c>
      <c r="FC200" s="16">
        <v>0</v>
      </c>
      <c r="FD200" s="25" t="e">
        <f>SUM(#REF!,#REF!,#REF!,#REF!,#REF!)</f>
        <v>#REF!</v>
      </c>
      <c r="FE200" s="26" t="e">
        <f>SUM(#REF!)</f>
        <v>#REF!</v>
      </c>
      <c r="FF200" s="16">
        <v>1</v>
      </c>
      <c r="FG200" s="16">
        <v>0</v>
      </c>
      <c r="FH200" s="16">
        <v>0</v>
      </c>
      <c r="FI200" s="16">
        <v>0</v>
      </c>
      <c r="FJ200" s="16">
        <v>0</v>
      </c>
      <c r="FK200" s="16">
        <v>0</v>
      </c>
      <c r="FL200" s="16">
        <v>0</v>
      </c>
      <c r="FM200" s="16">
        <v>0</v>
      </c>
      <c r="FN200" s="16">
        <v>0</v>
      </c>
      <c r="FO200" s="16">
        <v>0</v>
      </c>
      <c r="FP200" s="26" t="e">
        <f>SUM(#REF!)</f>
        <v>#REF!</v>
      </c>
      <c r="FQ200" s="16">
        <v>0</v>
      </c>
      <c r="FR200" s="16">
        <v>0</v>
      </c>
      <c r="FS200" s="16">
        <v>0</v>
      </c>
      <c r="FT200" s="26" t="e">
        <f>SUM(#REF!)</f>
        <v>#REF!</v>
      </c>
      <c r="FU200" s="16">
        <v>1</v>
      </c>
      <c r="FV200" s="16">
        <v>0</v>
      </c>
      <c r="FW200" s="16">
        <v>0</v>
      </c>
      <c r="FX200" s="16">
        <v>0</v>
      </c>
      <c r="FY200" s="16">
        <v>0</v>
      </c>
      <c r="FZ200" s="16">
        <v>0</v>
      </c>
      <c r="GA200" s="16">
        <v>0</v>
      </c>
      <c r="GB200" s="16">
        <v>0</v>
      </c>
      <c r="GC200" s="16">
        <v>0</v>
      </c>
      <c r="GD200" s="16">
        <v>0</v>
      </c>
      <c r="GE200" s="16">
        <v>0</v>
      </c>
      <c r="GF200" s="16">
        <v>0</v>
      </c>
      <c r="GG200" s="16">
        <v>0</v>
      </c>
      <c r="GH200" s="16">
        <v>0</v>
      </c>
      <c r="GI200" s="26" t="e">
        <f>SUM(#REF!)</f>
        <v>#REF!</v>
      </c>
      <c r="GJ200" s="16">
        <v>0</v>
      </c>
      <c r="GK200" s="16">
        <v>0</v>
      </c>
      <c r="GL200" s="16">
        <v>0</v>
      </c>
      <c r="GM200" s="16">
        <v>0</v>
      </c>
      <c r="GN200" s="16">
        <v>0</v>
      </c>
      <c r="GO200" s="26" t="e">
        <f>SUM(#REF!)</f>
        <v>#REF!</v>
      </c>
      <c r="GP200" s="16">
        <v>1</v>
      </c>
      <c r="GQ200" s="16">
        <v>0</v>
      </c>
      <c r="GR200" s="16">
        <v>0</v>
      </c>
      <c r="GS200" s="16">
        <v>0</v>
      </c>
      <c r="GT200" s="16">
        <v>0</v>
      </c>
      <c r="GU200" s="16">
        <v>0</v>
      </c>
      <c r="GV200" s="16">
        <v>0</v>
      </c>
      <c r="GW200" s="16">
        <v>0</v>
      </c>
      <c r="GX200" s="16">
        <v>0</v>
      </c>
      <c r="GY200" s="16">
        <v>1</v>
      </c>
      <c r="GZ200" s="16">
        <v>0</v>
      </c>
      <c r="HA200" s="16">
        <v>0</v>
      </c>
      <c r="HB200" s="16">
        <v>0</v>
      </c>
      <c r="HC200" s="16">
        <v>0</v>
      </c>
      <c r="HD200" s="16">
        <v>0</v>
      </c>
      <c r="HE200" s="16">
        <v>0</v>
      </c>
      <c r="HF200" s="16">
        <v>0</v>
      </c>
      <c r="HG200" s="16">
        <v>0</v>
      </c>
      <c r="HH200" s="16">
        <v>0</v>
      </c>
      <c r="HI200" s="16">
        <v>0</v>
      </c>
      <c r="HJ200" s="16">
        <v>0</v>
      </c>
      <c r="HK200" s="16">
        <v>0</v>
      </c>
      <c r="HL200" s="25" t="e">
        <f>SUM(#REF!)</f>
        <v>#REF!</v>
      </c>
      <c r="HM200" s="16">
        <v>0</v>
      </c>
      <c r="HN200" s="16">
        <v>0</v>
      </c>
      <c r="HO200" s="16">
        <v>0</v>
      </c>
      <c r="HP200" s="25" t="e">
        <f>SUM(#REF!)</f>
        <v>#REF!</v>
      </c>
      <c r="HQ200" s="16">
        <v>0</v>
      </c>
      <c r="HR200" s="16">
        <v>0</v>
      </c>
      <c r="HS200" s="16">
        <v>0</v>
      </c>
      <c r="HT200" s="16">
        <v>0</v>
      </c>
      <c r="HU200" s="16">
        <v>0</v>
      </c>
      <c r="HV200" s="16">
        <v>0</v>
      </c>
      <c r="HW200" s="25" t="e">
        <f>SUM(#REF!+#REF!+#REF!+#REF!+#REF!+#REF!+#REF!+#REF!)</f>
        <v>#REF!</v>
      </c>
      <c r="HX200" s="26" t="e">
        <f>SUM(#REF!)</f>
        <v>#REF!</v>
      </c>
      <c r="HY200" s="16">
        <v>0</v>
      </c>
      <c r="HZ200" s="16">
        <v>0</v>
      </c>
      <c r="IA200" s="16">
        <v>0</v>
      </c>
      <c r="IB200" s="26" t="e">
        <f>SUM(#REF!)</f>
        <v>#REF!</v>
      </c>
      <c r="IC200" s="16">
        <v>0</v>
      </c>
      <c r="ID200" s="16">
        <v>0</v>
      </c>
      <c r="IE200" s="16">
        <v>0</v>
      </c>
      <c r="IF200" s="16">
        <v>0</v>
      </c>
      <c r="IG200" s="16">
        <v>0</v>
      </c>
      <c r="IH200" s="16">
        <v>0</v>
      </c>
      <c r="II200" s="26" t="e">
        <f>SUM(#REF!)</f>
        <v>#REF!</v>
      </c>
      <c r="IJ200" s="16">
        <v>0</v>
      </c>
      <c r="IK200" s="16">
        <v>0</v>
      </c>
      <c r="IL200" s="16">
        <v>0</v>
      </c>
      <c r="IM200" s="16">
        <v>0</v>
      </c>
      <c r="IN200" s="16">
        <v>0</v>
      </c>
      <c r="IO200" s="26" t="e">
        <f>SUM(#REF!)</f>
        <v>#REF!</v>
      </c>
      <c r="IP200" s="16">
        <v>0</v>
      </c>
      <c r="IQ200" s="16">
        <v>0</v>
      </c>
      <c r="IR200" s="16">
        <v>0</v>
      </c>
      <c r="IS200" s="16">
        <v>0</v>
      </c>
      <c r="IT200" s="16">
        <v>0</v>
      </c>
      <c r="IU200" s="16">
        <v>0</v>
      </c>
      <c r="IV200" s="16">
        <v>0</v>
      </c>
      <c r="IW200" s="26" t="e">
        <f>SUM(#REF!)</f>
        <v>#REF!</v>
      </c>
      <c r="IX200" s="16">
        <v>0</v>
      </c>
      <c r="IY200" s="16">
        <v>0</v>
      </c>
      <c r="IZ200" s="16">
        <v>0</v>
      </c>
      <c r="JA200" s="16">
        <v>0</v>
      </c>
      <c r="JB200" s="16">
        <v>0</v>
      </c>
      <c r="JC200" s="16">
        <v>0</v>
      </c>
      <c r="JD200" s="16">
        <v>0</v>
      </c>
      <c r="JE200" s="16">
        <v>0</v>
      </c>
      <c r="JF200" s="26" t="e">
        <f>SUM(#REF!)</f>
        <v>#REF!</v>
      </c>
      <c r="JG200" s="16">
        <v>0</v>
      </c>
      <c r="JH200" s="16">
        <v>0</v>
      </c>
      <c r="JI200" s="16">
        <v>0</v>
      </c>
      <c r="JJ200" s="16">
        <v>0</v>
      </c>
      <c r="JK200" s="16">
        <v>0</v>
      </c>
      <c r="JL200" s="16">
        <v>0</v>
      </c>
      <c r="JM200" s="16">
        <v>0</v>
      </c>
      <c r="JN200" s="26" t="e">
        <f>SUM(#REF!)</f>
        <v>#REF!</v>
      </c>
      <c r="JO200" s="16">
        <v>0</v>
      </c>
      <c r="JP200" s="16">
        <v>0</v>
      </c>
      <c r="JQ200" s="16">
        <v>0</v>
      </c>
      <c r="JR200" s="16">
        <v>0</v>
      </c>
      <c r="JS200" s="16">
        <v>0</v>
      </c>
      <c r="JT200" s="16">
        <v>0</v>
      </c>
      <c r="JU200" s="26" t="e">
        <f>SUM(#REF!)</f>
        <v>#REF!</v>
      </c>
      <c r="JV200" s="16">
        <v>0</v>
      </c>
      <c r="JW200" s="16">
        <v>1</v>
      </c>
      <c r="JX200" s="16">
        <v>1</v>
      </c>
      <c r="JY200" s="16">
        <v>1</v>
      </c>
      <c r="JZ200" s="16">
        <v>0</v>
      </c>
      <c r="KA200" s="16">
        <v>0</v>
      </c>
      <c r="KB200" s="16">
        <v>1</v>
      </c>
      <c r="KC200" s="16">
        <v>0</v>
      </c>
      <c r="KD200" s="16">
        <v>0</v>
      </c>
      <c r="KE200" s="16">
        <v>0</v>
      </c>
      <c r="KF200" s="16">
        <v>0</v>
      </c>
      <c r="KG200" s="16">
        <v>0</v>
      </c>
      <c r="KH200" s="16">
        <v>0</v>
      </c>
      <c r="KI200" s="16">
        <v>1</v>
      </c>
      <c r="KJ200" s="16">
        <v>1</v>
      </c>
      <c r="KK200" s="16">
        <v>1</v>
      </c>
      <c r="KL200" s="16">
        <v>0</v>
      </c>
      <c r="KM200" s="16">
        <v>0</v>
      </c>
      <c r="KN200" s="16">
        <v>0</v>
      </c>
      <c r="KO200" s="25" t="e">
        <f>SUM(#REF!)</f>
        <v>#REF!</v>
      </c>
      <c r="KP200" s="16">
        <v>0</v>
      </c>
      <c r="KQ200" s="16">
        <v>0</v>
      </c>
      <c r="KR200" s="16">
        <v>0</v>
      </c>
      <c r="KS200" s="16">
        <v>0</v>
      </c>
      <c r="KT200" s="16">
        <v>0</v>
      </c>
      <c r="KU200" s="16">
        <v>0</v>
      </c>
      <c r="KV200" s="16" t="e">
        <f>SUM(#REF!+#REF!+#REF!+#REF!+#REF!+#REF!+#REF!+#REF!)</f>
        <v>#REF!</v>
      </c>
      <c r="KW200" s="27">
        <v>1.5984928363269384</v>
      </c>
      <c r="KX200" s="27">
        <v>2.8029618097318134</v>
      </c>
      <c r="KY200" s="27">
        <v>0</v>
      </c>
      <c r="KZ200" s="27">
        <v>0</v>
      </c>
      <c r="LA200" s="27">
        <v>0</v>
      </c>
      <c r="LB200" s="27">
        <v>0</v>
      </c>
      <c r="LC200" s="27">
        <v>62.570467771419459</v>
      </c>
      <c r="LD200" s="27">
        <v>62.570467771419459</v>
      </c>
      <c r="LE200" s="27">
        <v>62.570467771419459</v>
      </c>
      <c r="LF200" s="27">
        <v>62.570467771419459</v>
      </c>
      <c r="LG200" s="27">
        <v>2.6154475034023754</v>
      </c>
      <c r="LH200" s="27">
        <v>18.656794595065406</v>
      </c>
      <c r="LI200" s="27">
        <v>2.6154475034023754</v>
      </c>
      <c r="LJ200" s="27">
        <v>0</v>
      </c>
      <c r="LK200" s="27">
        <v>1.4488556260446925</v>
      </c>
      <c r="LL200" s="27">
        <v>13.795087870241597</v>
      </c>
      <c r="LM200" s="27">
        <v>3.5086778836889301</v>
      </c>
      <c r="LN200" s="27">
        <v>3.5086778836889301</v>
      </c>
      <c r="LO200" s="27">
        <v>13.789190837324069</v>
      </c>
      <c r="LP200" s="27">
        <v>1.7970073771371478</v>
      </c>
      <c r="LQ200" s="27">
        <v>3.3906238208592083</v>
      </c>
      <c r="LR200" s="27">
        <v>0</v>
      </c>
      <c r="LS200" s="27">
        <v>3.5086778836889301</v>
      </c>
      <c r="LT200" s="27">
        <v>0</v>
      </c>
      <c r="LU200" s="27">
        <v>15.434916639230815</v>
      </c>
      <c r="LV200" s="27">
        <v>15.434916639230815</v>
      </c>
      <c r="LW200" s="27">
        <v>5.2616843229029922</v>
      </c>
      <c r="LX200" s="27">
        <v>0</v>
      </c>
      <c r="LY200" s="27">
        <v>5.1606976341903437</v>
      </c>
      <c r="LZ200" s="27">
        <v>3.6302474853733311</v>
      </c>
      <c r="MA200" s="27">
        <v>0.62451846686193824</v>
      </c>
      <c r="MB200" s="27">
        <v>3.6261649241227358</v>
      </c>
      <c r="MC200" s="27">
        <v>0</v>
      </c>
      <c r="MD200" s="27">
        <v>5.1404549346561401</v>
      </c>
      <c r="ME200" s="27">
        <v>0</v>
      </c>
      <c r="MF200" s="27">
        <v>2.7670125898307356</v>
      </c>
      <c r="MG200" s="27">
        <v>68.845364413584846</v>
      </c>
      <c r="MH200" s="27">
        <v>68.846101542699543</v>
      </c>
      <c r="MI200" s="27">
        <v>8.5983276116709924</v>
      </c>
      <c r="MJ200" s="27">
        <v>0</v>
      </c>
      <c r="MK200" s="27">
        <v>8.6130701939648086E-2</v>
      </c>
      <c r="ML200" s="27">
        <v>0</v>
      </c>
      <c r="MM200" s="27">
        <v>0</v>
      </c>
      <c r="MN200" s="27">
        <v>0</v>
      </c>
      <c r="MO200" s="27">
        <v>0.33970311739330594</v>
      </c>
      <c r="MP200" s="27">
        <v>0</v>
      </c>
      <c r="MQ200" s="27">
        <v>0</v>
      </c>
      <c r="MR200" s="27">
        <v>0</v>
      </c>
      <c r="MS200" s="27">
        <v>2.1991963625604027</v>
      </c>
      <c r="MT200" s="27">
        <v>0.81702257027543734</v>
      </c>
      <c r="MU200" s="27">
        <v>25.249904205818879</v>
      </c>
      <c r="MV200" s="27">
        <v>0.99450058019716125</v>
      </c>
      <c r="MW200" s="27">
        <v>24.494290161021148</v>
      </c>
      <c r="MX200" s="27">
        <v>0.37168318052297117</v>
      </c>
      <c r="MY200" s="27">
        <v>4.3433915527169482</v>
      </c>
      <c r="MZ200" s="27">
        <v>0</v>
      </c>
      <c r="NA200" s="27">
        <v>0</v>
      </c>
      <c r="NB200" s="27">
        <v>18.368350302262915</v>
      </c>
      <c r="NC200" s="27">
        <v>0</v>
      </c>
      <c r="ND200" s="27">
        <v>13.142558497021405</v>
      </c>
      <c r="NE200" s="27">
        <v>23.721892253304304</v>
      </c>
      <c r="NF200" s="27">
        <v>12.527225792973308</v>
      </c>
      <c r="NG200" s="27">
        <v>5.8877904524734959</v>
      </c>
      <c r="NH200" s="27">
        <v>0</v>
      </c>
      <c r="NI200" s="27">
        <v>10.557957011956864</v>
      </c>
      <c r="NJ200" s="27">
        <v>0</v>
      </c>
      <c r="NK200" s="27">
        <v>5.48310656850821E-2</v>
      </c>
      <c r="NL200" s="27">
        <v>0</v>
      </c>
      <c r="NM200" s="27">
        <v>0</v>
      </c>
      <c r="NN200" s="27">
        <v>0</v>
      </c>
      <c r="NO200" s="27">
        <v>36.161172872671031</v>
      </c>
      <c r="NP200" s="27">
        <v>0.42934935818763353</v>
      </c>
      <c r="NQ200" s="27">
        <v>0</v>
      </c>
      <c r="NR200" s="27">
        <v>0</v>
      </c>
      <c r="NS200" s="27">
        <v>9.6540666106270869</v>
      </c>
      <c r="NT200" s="27">
        <v>110.10769756887504</v>
      </c>
      <c r="NU200" s="27">
        <v>0</v>
      </c>
      <c r="NV200" s="27">
        <v>15.312723312910906</v>
      </c>
      <c r="NW200" s="27">
        <v>144.80084945851942</v>
      </c>
      <c r="NX200" s="27">
        <v>144.43177458101763</v>
      </c>
      <c r="NY200" s="27">
        <v>10.962697598161741</v>
      </c>
      <c r="NZ200" s="27">
        <v>24.048837366789499</v>
      </c>
      <c r="OA200" s="27">
        <v>15.254036494933596</v>
      </c>
      <c r="OB200" s="27">
        <v>24.048950771268686</v>
      </c>
      <c r="OC200" s="27">
        <v>10.9609398287344</v>
      </c>
      <c r="OD200" s="27">
        <v>0.82966716970436527</v>
      </c>
      <c r="OE200" s="27">
        <v>6.9262919705937422</v>
      </c>
      <c r="OF200" s="27">
        <v>0.21688606643788938</v>
      </c>
      <c r="OG200" s="27">
        <v>0</v>
      </c>
      <c r="OH200" s="27">
        <v>0</v>
      </c>
      <c r="OI200" s="27">
        <v>0</v>
      </c>
      <c r="OJ200" s="27">
        <v>0.5999663971187732</v>
      </c>
      <c r="OK200" s="27">
        <v>14.39925023309015</v>
      </c>
      <c r="OL200" s="27">
        <v>10.868912093877226</v>
      </c>
      <c r="OM200" s="27">
        <v>0</v>
      </c>
      <c r="ON200" s="27">
        <v>14.393466604651806</v>
      </c>
      <c r="OO200" s="27">
        <v>13.426580015135755</v>
      </c>
      <c r="OP200" s="27">
        <v>0</v>
      </c>
      <c r="OQ200" s="27">
        <v>0</v>
      </c>
      <c r="OR200" s="27">
        <v>29.025592935744676</v>
      </c>
      <c r="OS200" s="27">
        <v>4.6042218548383314E-2</v>
      </c>
      <c r="OT200" s="27">
        <v>29.025252722307126</v>
      </c>
      <c r="OU200" s="27">
        <v>0</v>
      </c>
      <c r="OV200" s="27">
        <v>0.86187404179239702</v>
      </c>
      <c r="OW200" s="27">
        <v>0</v>
      </c>
      <c r="OX200" s="27">
        <v>0</v>
      </c>
      <c r="OY200" s="27">
        <v>0</v>
      </c>
      <c r="OZ200" s="27">
        <v>17.047868546653614</v>
      </c>
      <c r="PA200" s="27">
        <v>17.081889890408576</v>
      </c>
      <c r="PB200" s="27">
        <v>0</v>
      </c>
      <c r="PC200" s="27">
        <v>0</v>
      </c>
      <c r="PD200" s="27">
        <v>1.9929136149261435</v>
      </c>
      <c r="PE200" s="27">
        <v>0</v>
      </c>
      <c r="PF200" s="27">
        <v>0</v>
      </c>
      <c r="PG200" s="27">
        <v>0</v>
      </c>
      <c r="PH200" s="27">
        <v>0</v>
      </c>
      <c r="PI200" s="27">
        <v>0</v>
      </c>
      <c r="PJ200" s="27">
        <v>91.856040475691643</v>
      </c>
      <c r="PK200" s="27">
        <v>0.15383317601202456</v>
      </c>
      <c r="PL200" s="27">
        <v>4.7576581151732151</v>
      </c>
      <c r="PM200" s="27">
        <v>0</v>
      </c>
      <c r="PN200" s="27">
        <v>1.6251428889349928</v>
      </c>
      <c r="PO200" s="27">
        <v>7.8592139185944196</v>
      </c>
      <c r="PP200" s="27">
        <v>10.785389694958791</v>
      </c>
      <c r="PQ200" s="27">
        <v>21.984989250134259</v>
      </c>
      <c r="PR200" s="27">
        <v>0</v>
      </c>
      <c r="PS200" s="27">
        <v>0</v>
      </c>
      <c r="PT200" s="27">
        <v>2.8524061626556931</v>
      </c>
      <c r="PU200" s="27">
        <v>17.077353711241248</v>
      </c>
      <c r="PV200" s="27">
        <v>17.075199026136769</v>
      </c>
      <c r="PW200" s="27">
        <v>17.073044341032286</v>
      </c>
      <c r="PX200" s="27">
        <v>17.074461897022076</v>
      </c>
      <c r="PY200" s="27">
        <v>2.4111493341538224</v>
      </c>
      <c r="PZ200" s="27">
        <v>2.4099018848828071</v>
      </c>
      <c r="QA200" s="27">
        <v>3.0939577033159309</v>
      </c>
      <c r="QB200" s="27">
        <v>0</v>
      </c>
      <c r="QC200" s="27">
        <v>0.18501940778740733</v>
      </c>
      <c r="QD200" s="27">
        <v>0</v>
      </c>
      <c r="QE200" s="27">
        <v>0</v>
      </c>
      <c r="QF200" s="27">
        <v>10.981239230508194</v>
      </c>
      <c r="QG200" s="27">
        <v>4.8911351871718534</v>
      </c>
      <c r="QH200" s="27">
        <v>7.4337770149386078</v>
      </c>
      <c r="QI200" s="27">
        <v>10.937748612741434</v>
      </c>
      <c r="QJ200" s="27">
        <v>0</v>
      </c>
      <c r="QK200" s="27">
        <v>0</v>
      </c>
      <c r="QL200" s="27">
        <v>1.674190326181731</v>
      </c>
      <c r="QM200" s="27">
        <v>8.1594522772319697E-2</v>
      </c>
      <c r="QN200" s="27">
        <v>4.8787740989408839</v>
      </c>
      <c r="QO200" s="27">
        <v>6.4810659853204597E-2</v>
      </c>
      <c r="QP200" s="27">
        <v>5.2748959447278363</v>
      </c>
      <c r="QQ200" s="27">
        <v>2.7384913633161583</v>
      </c>
      <c r="QR200" s="27">
        <v>6.4924064332387801E-2</v>
      </c>
      <c r="QS200" s="27">
        <v>1.2831149797184311</v>
      </c>
      <c r="QT200" s="27">
        <v>2.9717643769960218</v>
      </c>
      <c r="QU200" s="27">
        <v>9.8275187615378066</v>
      </c>
      <c r="QV200" s="27">
        <v>0.26763457087237591</v>
      </c>
      <c r="QW200" s="27">
        <v>0</v>
      </c>
      <c r="QX200" s="27">
        <v>1.5526774267369217</v>
      </c>
      <c r="QY200" s="27">
        <v>0</v>
      </c>
      <c r="QZ200" s="27">
        <v>8.040604383047965</v>
      </c>
      <c r="RA200" s="27">
        <v>8.0412281076834731</v>
      </c>
      <c r="RB200" s="27">
        <v>8.0416817256002062</v>
      </c>
      <c r="RC200" s="27">
        <v>1.9915527611759449</v>
      </c>
      <c r="RD200" s="27">
        <v>5.156444966220973</v>
      </c>
      <c r="RE200" s="27">
        <v>0.10053307079591578</v>
      </c>
      <c r="RF200" s="27">
        <v>1.4473246655757195</v>
      </c>
      <c r="RG200" s="27">
        <v>0.16817884262870061</v>
      </c>
      <c r="RH200" s="27">
        <v>0.73168569969007169</v>
      </c>
      <c r="RI200" s="27">
        <v>0</v>
      </c>
      <c r="RJ200" s="27">
        <v>0</v>
      </c>
      <c r="RK200" s="27">
        <v>0.23100492409619905</v>
      </c>
      <c r="RL200" s="27">
        <v>5.2107657117497306</v>
      </c>
      <c r="RM200" s="27">
        <v>5.2107657117497306</v>
      </c>
      <c r="RN200" s="27">
        <v>0</v>
      </c>
      <c r="RO200" s="27">
        <v>0</v>
      </c>
      <c r="RP200" s="27">
        <v>0</v>
      </c>
      <c r="RQ200" s="27">
        <v>5.2107657117497306</v>
      </c>
      <c r="RR200" s="27">
        <v>0</v>
      </c>
      <c r="RS200" s="27">
        <v>1.1500915256365256</v>
      </c>
      <c r="RT200" s="27">
        <v>0</v>
      </c>
      <c r="RU200" s="27">
        <v>0</v>
      </c>
      <c r="RV200" s="27">
        <v>0</v>
      </c>
      <c r="RW200" s="27">
        <v>0</v>
      </c>
      <c r="RX200" s="27">
        <v>7.9810103292371881</v>
      </c>
      <c r="RY200" s="27">
        <v>2.9087114865701569</v>
      </c>
      <c r="RZ200" s="27">
        <v>0.28135651285354435</v>
      </c>
      <c r="SA200" s="27">
        <v>7.9810103292371881</v>
      </c>
      <c r="SB200" s="27">
        <v>7.9810103292371881</v>
      </c>
      <c r="SC200" s="27">
        <v>5.1220834090284608</v>
      </c>
      <c r="SD200" s="27">
        <v>10.325704638589649</v>
      </c>
      <c r="SE200" s="27">
        <v>6.1102900406309537</v>
      </c>
      <c r="SF200" s="27">
        <v>48.009389346534867</v>
      </c>
      <c r="SG200" s="27">
        <v>0</v>
      </c>
      <c r="SH200" s="27">
        <v>0</v>
      </c>
      <c r="SI200" s="27">
        <v>5.2378126800349261</v>
      </c>
      <c r="SJ200" s="27">
        <v>0</v>
      </c>
      <c r="SK200" s="27">
        <v>1.13223032016517</v>
      </c>
      <c r="SL200" s="27">
        <v>0</v>
      </c>
      <c r="SM200" s="27">
        <v>0</v>
      </c>
      <c r="SN200" s="27">
        <v>0</v>
      </c>
      <c r="SO200" s="27">
        <v>0</v>
      </c>
      <c r="SP200" s="27">
        <v>0</v>
      </c>
      <c r="SQ200" s="27">
        <v>1.6587673170128145</v>
      </c>
      <c r="SR200" s="27">
        <v>1.6587673170128145</v>
      </c>
      <c r="SS200" s="27">
        <v>8.4939954908224383E-2</v>
      </c>
      <c r="ST200" s="27">
        <v>0.32966682098559186</v>
      </c>
      <c r="SU200" s="27">
        <v>9.3898908763697983E-2</v>
      </c>
      <c r="SV200" s="27">
        <v>0</v>
      </c>
      <c r="SW200" s="27">
        <v>0.15615796783528038</v>
      </c>
      <c r="SX200" s="27">
        <v>5.2246010582100828</v>
      </c>
      <c r="SY200" s="27">
        <v>0</v>
      </c>
      <c r="SZ200" s="27">
        <v>2.6448759657504186</v>
      </c>
      <c r="TA200" s="27">
        <v>4.001987368135894</v>
      </c>
      <c r="TB200" s="27">
        <v>4.3332418518300511</v>
      </c>
      <c r="TC200" s="27">
        <v>1.1661949616805414</v>
      </c>
      <c r="TD200" s="27">
        <v>23.710892018823532</v>
      </c>
      <c r="TE200" s="27">
        <v>13.575423394063719</v>
      </c>
      <c r="TF200" s="27">
        <v>0</v>
      </c>
      <c r="TG200" s="27">
        <v>1.6587673170128145</v>
      </c>
      <c r="TH200" s="27">
        <v>6.5470673922050873</v>
      </c>
      <c r="TI200" s="27">
        <v>9.7479655193907853</v>
      </c>
      <c r="TJ200" s="27">
        <v>0</v>
      </c>
      <c r="TK200" s="27">
        <v>0.11453852397504223</v>
      </c>
      <c r="TL200" s="27">
        <v>290.37653502105815</v>
      </c>
      <c r="TM200" s="27">
        <v>37.679658848934217</v>
      </c>
      <c r="TN200" s="27">
        <v>1.6048434871611983</v>
      </c>
      <c r="TO200" s="27">
        <v>168.66285294585458</v>
      </c>
      <c r="TP200" s="27">
        <v>9.9491450654617992</v>
      </c>
      <c r="TQ200" s="27">
        <v>0.6247452758203047</v>
      </c>
      <c r="TR200" s="27">
        <v>22.479886397289789</v>
      </c>
      <c r="TS200" s="27">
        <v>45.164411177265677</v>
      </c>
      <c r="TT200" s="27">
        <v>45.226386725139299</v>
      </c>
      <c r="TU200" s="27">
        <v>45.153977965180822</v>
      </c>
      <c r="TV200" s="27">
        <v>6.3130005471709412</v>
      </c>
      <c r="TW200" s="27">
        <v>15.275413239259629</v>
      </c>
      <c r="TX200" s="27">
        <v>1.9152882489252359</v>
      </c>
      <c r="TY200" s="27">
        <v>2.6339891357488305</v>
      </c>
      <c r="TZ200" s="27">
        <v>2.6228187945492838</v>
      </c>
      <c r="UA200" s="27">
        <v>2.8124877859832029</v>
      </c>
      <c r="UB200" s="27">
        <v>2.8153796002023745</v>
      </c>
      <c r="UC200" s="27">
        <v>0</v>
      </c>
      <c r="UD200" s="27">
        <v>10.817596567046822</v>
      </c>
      <c r="UE200" s="27">
        <v>8.0398672539332754</v>
      </c>
      <c r="UF200" s="27">
        <v>0</v>
      </c>
      <c r="UG200" s="27">
        <v>6.8553007666250526E-2</v>
      </c>
      <c r="UH200" s="27">
        <v>7.7395721930561345</v>
      </c>
      <c r="UI200" s="27">
        <v>17.863190049741302</v>
      </c>
      <c r="UJ200" s="27">
        <v>40.90964522503041</v>
      </c>
      <c r="UK200" s="27">
        <v>78.512699348276371</v>
      </c>
      <c r="UL200" s="27">
        <v>78.519446914787764</v>
      </c>
      <c r="UM200" s="27">
        <v>78.530050233591396</v>
      </c>
      <c r="UN200" s="27">
        <v>0.53952180971412222</v>
      </c>
      <c r="UO200" s="27">
        <v>78.548194950260708</v>
      </c>
      <c r="UP200" s="27">
        <v>40.744074685422923</v>
      </c>
      <c r="UQ200" s="27">
        <v>98.506022432755486</v>
      </c>
      <c r="UR200" s="27">
        <v>0</v>
      </c>
      <c r="US200" s="27">
        <v>74.447092067318692</v>
      </c>
      <c r="UT200" s="27">
        <v>22.843234348592791</v>
      </c>
      <c r="UU200" s="27">
        <v>150.07517838085133</v>
      </c>
      <c r="UV200" s="27">
        <v>5.1394909965830839</v>
      </c>
      <c r="UW200" s="27">
        <v>4.6229335939035616</v>
      </c>
      <c r="UX200" s="27">
        <v>40.49673951632434</v>
      </c>
      <c r="UY200" s="27">
        <v>116.08779926740367</v>
      </c>
      <c r="UZ200" s="27">
        <v>250.96689084218403</v>
      </c>
      <c r="VA200" s="27">
        <v>9.0995187074211898</v>
      </c>
      <c r="VB200" s="27">
        <v>0.31259944686851876</v>
      </c>
      <c r="VC200" s="27">
        <v>53.692371309603494</v>
      </c>
      <c r="VD200" s="27">
        <v>0.351610587707543</v>
      </c>
      <c r="VE200" s="27">
        <v>9.0761573847094486</v>
      </c>
      <c r="VF200" s="27">
        <v>0</v>
      </c>
      <c r="VG200" s="27">
        <v>0</v>
      </c>
      <c r="VH200" s="27">
        <v>0</v>
      </c>
      <c r="VI200" s="27">
        <v>0</v>
      </c>
      <c r="VJ200" s="27">
        <v>23.940876302607084</v>
      </c>
      <c r="VK200" s="27">
        <v>23.924546057604701</v>
      </c>
      <c r="VL200" s="27">
        <v>23.917458277655751</v>
      </c>
      <c r="VM200" s="27">
        <v>40.577426803263194</v>
      </c>
      <c r="VN200" s="27">
        <v>9.4465931159614033E-2</v>
      </c>
      <c r="VO200" s="27">
        <v>0</v>
      </c>
      <c r="VP200" s="27">
        <v>23.419215698364319</v>
      </c>
      <c r="VQ200" s="27">
        <v>84.577060574838114</v>
      </c>
      <c r="VR200" s="27">
        <v>0</v>
      </c>
      <c r="VS200" s="27">
        <v>23.435659347845885</v>
      </c>
      <c r="VT200" s="27">
        <v>17.756930052746632</v>
      </c>
      <c r="VU200" s="27">
        <v>9.3862619330359358</v>
      </c>
      <c r="VV200" s="27">
        <v>9.3862619330359358</v>
      </c>
      <c r="VW200" s="27">
        <v>29.757165230955568</v>
      </c>
      <c r="VX200" s="27">
        <v>0.14572475575042501</v>
      </c>
      <c r="VY200" s="27">
        <v>0.16659117992013567</v>
      </c>
      <c r="VZ200" s="27">
        <v>0</v>
      </c>
      <c r="WA200" s="27">
        <v>0</v>
      </c>
      <c r="WB200" s="27">
        <v>0.16659117992013567</v>
      </c>
      <c r="WC200" s="27">
        <v>0</v>
      </c>
      <c r="WD200" s="27">
        <v>0</v>
      </c>
      <c r="WE200" s="27">
        <v>0</v>
      </c>
      <c r="WF200" s="27">
        <v>0</v>
      </c>
      <c r="WG200" s="27">
        <v>0</v>
      </c>
      <c r="WH200" s="27">
        <v>0</v>
      </c>
      <c r="WI200" s="27">
        <v>0.10926521569302296</v>
      </c>
      <c r="WJ200" s="27">
        <v>19.052632929654404</v>
      </c>
      <c r="WK200" s="27">
        <v>65.369290317661083</v>
      </c>
      <c r="WL200" s="27">
        <v>0.26842840222665837</v>
      </c>
      <c r="WM200" s="27">
        <v>73.120373065354315</v>
      </c>
      <c r="WN200" s="27">
        <v>489.43439669103424</v>
      </c>
      <c r="WO200" s="27">
        <v>19.85757792289683</v>
      </c>
      <c r="WP200" s="27">
        <v>19.85757792289683</v>
      </c>
      <c r="WQ200" s="27">
        <v>49.254627230206104</v>
      </c>
      <c r="WR200" s="27">
        <v>139.9087503332745</v>
      </c>
      <c r="WS200" s="27">
        <v>0</v>
      </c>
      <c r="WT200" s="27">
        <v>0</v>
      </c>
      <c r="WU200" s="27">
        <v>0</v>
      </c>
      <c r="WV200" s="27">
        <v>12.314989310181931</v>
      </c>
      <c r="WW200" s="27">
        <v>12.315272821379889</v>
      </c>
      <c r="WX200" s="27">
        <v>0</v>
      </c>
      <c r="WY200" s="27">
        <v>92.019059414517514</v>
      </c>
      <c r="WZ200" s="27">
        <v>184.79435659846826</v>
      </c>
      <c r="XA200" s="27">
        <v>165.6339894135898</v>
      </c>
      <c r="XB200" s="27">
        <v>25.4118458020925</v>
      </c>
      <c r="XC200" s="27">
        <v>4.3644280836054339</v>
      </c>
      <c r="XD200" s="27">
        <v>26.387521238745251</v>
      </c>
      <c r="XE200" s="27">
        <v>31.179654315590163</v>
      </c>
      <c r="XF200" s="27">
        <v>182.9779003531512</v>
      </c>
      <c r="XG200" s="27">
        <v>0</v>
      </c>
      <c r="XH200" s="27">
        <v>0</v>
      </c>
      <c r="XI200" s="27">
        <v>11.079731020678814</v>
      </c>
      <c r="XJ200" s="27">
        <v>0.13546165038434452</v>
      </c>
      <c r="XK200" s="27">
        <v>0</v>
      </c>
      <c r="XL200" s="27">
        <v>0</v>
      </c>
      <c r="XM200" s="27">
        <v>11.126056750425153</v>
      </c>
      <c r="XN200" s="27">
        <v>0</v>
      </c>
      <c r="XO200" s="27">
        <v>0</v>
      </c>
      <c r="XP200" s="27">
        <v>0</v>
      </c>
      <c r="XQ200" s="27">
        <v>0</v>
      </c>
      <c r="XR200" s="27">
        <v>0</v>
      </c>
      <c r="XS200" s="27">
        <v>0</v>
      </c>
      <c r="XT200" s="27">
        <v>0</v>
      </c>
      <c r="XU200" s="27">
        <v>0</v>
      </c>
      <c r="XV200" s="27">
        <v>0</v>
      </c>
      <c r="XW200" s="27">
        <v>148.75679460810693</v>
      </c>
      <c r="XX200" s="27">
        <v>0</v>
      </c>
      <c r="XY200" s="27">
        <v>86.794288249588647</v>
      </c>
      <c r="XZ200" s="27">
        <v>9.0459350910071237</v>
      </c>
      <c r="YA200" s="27">
        <v>148.553517079171</v>
      </c>
      <c r="YB200" s="27">
        <v>0</v>
      </c>
      <c r="YC200" s="27">
        <v>0</v>
      </c>
      <c r="YD200" s="27">
        <v>15.666488585722931</v>
      </c>
      <c r="YE200" s="27">
        <v>0</v>
      </c>
      <c r="YF200" s="27">
        <v>9.7924200752306021</v>
      </c>
      <c r="YG200" s="27">
        <v>9.7337899594928849</v>
      </c>
      <c r="YH200" s="27">
        <v>0</v>
      </c>
      <c r="YI200" s="27">
        <v>0</v>
      </c>
      <c r="YJ200" s="27">
        <v>0</v>
      </c>
      <c r="YK200" s="27">
        <v>0</v>
      </c>
      <c r="YL200" s="27">
        <v>0</v>
      </c>
      <c r="YM200" s="27">
        <v>0</v>
      </c>
      <c r="YN200" s="27">
        <v>0</v>
      </c>
      <c r="YO200" s="27">
        <v>0.29479494363675474</v>
      </c>
      <c r="YP200" s="27">
        <v>9.3445290846965151E-2</v>
      </c>
      <c r="YQ200" s="27">
        <v>0</v>
      </c>
      <c r="YR200" s="27">
        <v>0.16029723132546755</v>
      </c>
      <c r="YS200" s="27">
        <v>0</v>
      </c>
      <c r="YT200" s="27">
        <v>2.5377654351618766</v>
      </c>
      <c r="YU200" s="27">
        <v>2.5296003126606856</v>
      </c>
      <c r="YV200" s="27">
        <v>2.5258579648476394</v>
      </c>
      <c r="YW200" s="27">
        <v>0</v>
      </c>
      <c r="YX200" s="27">
        <v>22.87600824307674</v>
      </c>
      <c r="YY200" s="27">
        <v>7.5867596573567578E-2</v>
      </c>
      <c r="YZ200" s="27">
        <v>0.10217743574407233</v>
      </c>
      <c r="ZA200" s="27">
        <v>0</v>
      </c>
      <c r="ZB200" s="27">
        <v>0</v>
      </c>
      <c r="ZC200" s="27">
        <v>0</v>
      </c>
      <c r="ZD200" s="27">
        <v>0</v>
      </c>
      <c r="ZE200" s="27">
        <v>0.5342485014321029</v>
      </c>
      <c r="ZF200" s="27">
        <v>0.20991169096812196</v>
      </c>
      <c r="ZG200" s="27">
        <v>0</v>
      </c>
      <c r="ZH200" s="27">
        <v>0.23038119946069138</v>
      </c>
      <c r="ZI200" s="27">
        <v>3.4131346099770754</v>
      </c>
      <c r="ZJ200" s="27">
        <v>0.18581323914168979</v>
      </c>
      <c r="ZK200" s="27">
        <v>0.22028820081338568</v>
      </c>
      <c r="ZL200" s="27">
        <v>8.4429634751899935E-2</v>
      </c>
      <c r="ZM200" s="27">
        <v>0.19630315346613672</v>
      </c>
      <c r="ZN200" s="27">
        <v>0.25929934165240998</v>
      </c>
      <c r="ZO200" s="27">
        <v>9.2254543815541434E-2</v>
      </c>
      <c r="ZP200" s="27">
        <v>0.12349747783051583</v>
      </c>
      <c r="ZQ200" s="27">
        <v>0.12349747783051583</v>
      </c>
      <c r="ZR200" s="27">
        <v>0.47062858861032203</v>
      </c>
      <c r="ZS200" s="27">
        <v>0.82025459793215882</v>
      </c>
      <c r="ZT200" s="27">
        <v>0.19068963174656783</v>
      </c>
      <c r="ZU200" s="27">
        <v>0.26066019540260849</v>
      </c>
      <c r="ZV200" s="27">
        <v>0.58743520216902845</v>
      </c>
      <c r="ZW200" s="27">
        <v>0.58743520216902845</v>
      </c>
      <c r="ZX200" s="27">
        <v>0.39288981813023149</v>
      </c>
      <c r="ZY200" s="27">
        <v>0.39288981813023149</v>
      </c>
      <c r="ZZ200" s="27">
        <v>0.33306895536108816</v>
      </c>
      <c r="AAA200" s="27">
        <v>0.52455241846193845</v>
      </c>
      <c r="AAB200" s="27">
        <v>0.2070765789885417</v>
      </c>
      <c r="AAC200" s="27">
        <v>0.67861240343232943</v>
      </c>
      <c r="AAD200" s="27">
        <v>0.25963955508995962</v>
      </c>
      <c r="AAE200" s="27">
        <v>9.5656678191037736E-2</v>
      </c>
    </row>
    <row r="201" spans="1:707">
      <c r="A201" s="14" t="s">
        <v>2355</v>
      </c>
      <c r="B201" s="14" t="e">
        <f>_xlfn.CONCAT(#REF!," ","[",#REF!,"]")</f>
        <v>#REF!</v>
      </c>
      <c r="C201" s="15" t="s">
        <v>2346</v>
      </c>
      <c r="D201" s="14" t="s">
        <v>2356</v>
      </c>
      <c r="E201" s="16">
        <v>2597</v>
      </c>
      <c r="F201" s="17">
        <v>44641</v>
      </c>
      <c r="G201" s="14" t="s">
        <v>710</v>
      </c>
      <c r="H201" s="14" t="s">
        <v>2357</v>
      </c>
      <c r="I201" s="18">
        <v>1.0098</v>
      </c>
      <c r="J201" s="19">
        <v>44697</v>
      </c>
      <c r="K201" s="1" t="s">
        <v>2358</v>
      </c>
      <c r="L201" s="18">
        <v>2675</v>
      </c>
      <c r="M201" s="20" t="s">
        <v>2359</v>
      </c>
      <c r="N201" s="20" t="s">
        <v>2346</v>
      </c>
      <c r="O201" s="20" t="s">
        <v>2360</v>
      </c>
      <c r="P201" s="21">
        <v>17.5</v>
      </c>
      <c r="Q201" s="22">
        <v>37.5</v>
      </c>
      <c r="R201" s="20" t="s">
        <v>2361</v>
      </c>
      <c r="S201" s="20" t="s">
        <v>2357</v>
      </c>
      <c r="T201" s="20" t="s">
        <v>2362</v>
      </c>
      <c r="U201" s="16">
        <v>1</v>
      </c>
      <c r="V201" s="16">
        <v>0</v>
      </c>
      <c r="W201" s="16">
        <v>0</v>
      </c>
      <c r="X201" s="16">
        <v>0</v>
      </c>
      <c r="Y201" s="23">
        <v>0</v>
      </c>
      <c r="Z201" s="16">
        <v>0</v>
      </c>
      <c r="AA201" s="16">
        <v>0</v>
      </c>
      <c r="AB201" s="16">
        <v>0</v>
      </c>
      <c r="AC201" s="16">
        <v>0</v>
      </c>
      <c r="AD201" s="16">
        <v>0</v>
      </c>
      <c r="AE201" s="16">
        <v>0</v>
      </c>
      <c r="AF201" s="16">
        <v>0</v>
      </c>
      <c r="AG201" s="16">
        <v>0</v>
      </c>
      <c r="AH201" s="16">
        <v>0</v>
      </c>
      <c r="AI201" s="16">
        <v>0</v>
      </c>
      <c r="AJ201" s="16">
        <v>0</v>
      </c>
      <c r="AK201" s="16">
        <v>0</v>
      </c>
      <c r="AL201" s="16">
        <v>0</v>
      </c>
      <c r="AM201" s="16">
        <v>0</v>
      </c>
      <c r="AN201" s="16">
        <v>0</v>
      </c>
      <c r="AO201" s="16">
        <v>0</v>
      </c>
      <c r="AP201" s="16">
        <v>0</v>
      </c>
      <c r="AQ201" s="16">
        <v>0</v>
      </c>
      <c r="AR201" s="16">
        <v>1</v>
      </c>
      <c r="AS201" s="24" t="s">
        <v>725</v>
      </c>
      <c r="AT201" s="24" t="s">
        <v>725</v>
      </c>
      <c r="AU201" s="25" t="e">
        <f>#REF!+#REF!</f>
        <v>#REF!</v>
      </c>
      <c r="AV201" s="26" t="e">
        <f>SUM(#REF!)</f>
        <v>#REF!</v>
      </c>
      <c r="AW201" s="16">
        <v>0</v>
      </c>
      <c r="AX201" s="16">
        <v>0</v>
      </c>
      <c r="AY201" s="26" t="e">
        <f>SUM(#REF!)</f>
        <v>#REF!</v>
      </c>
      <c r="AZ201" s="16">
        <v>0</v>
      </c>
      <c r="BA201" s="16">
        <v>0</v>
      </c>
      <c r="BB201" s="16">
        <v>0</v>
      </c>
      <c r="BC201" s="16">
        <v>0</v>
      </c>
      <c r="BD201" s="16">
        <v>0</v>
      </c>
      <c r="BE201" s="16">
        <v>0</v>
      </c>
      <c r="BF201" s="16">
        <v>0</v>
      </c>
      <c r="BG201" s="16">
        <v>0</v>
      </c>
      <c r="BH201" s="16">
        <v>0</v>
      </c>
      <c r="BI201" s="16">
        <v>0</v>
      </c>
      <c r="BJ201" s="16">
        <v>0</v>
      </c>
      <c r="BK201" s="16">
        <v>0</v>
      </c>
      <c r="BL201" s="16">
        <v>0</v>
      </c>
      <c r="BM201" s="16">
        <v>0</v>
      </c>
      <c r="BN201" s="16">
        <v>0</v>
      </c>
      <c r="BO201" s="16">
        <v>0</v>
      </c>
      <c r="BP201" s="16">
        <v>0</v>
      </c>
      <c r="BQ201" s="16">
        <v>0</v>
      </c>
      <c r="BR201" s="16">
        <v>0</v>
      </c>
      <c r="BS201" s="16">
        <v>0</v>
      </c>
      <c r="BT201" s="16">
        <v>0</v>
      </c>
      <c r="BU201" s="16">
        <v>0</v>
      </c>
      <c r="BV201" s="16">
        <v>0</v>
      </c>
      <c r="BW201" s="16">
        <v>0</v>
      </c>
      <c r="BX201" s="16">
        <v>0</v>
      </c>
      <c r="BY201" s="16">
        <v>0</v>
      </c>
      <c r="BZ201" s="16">
        <v>0</v>
      </c>
      <c r="CA201" s="16">
        <v>0</v>
      </c>
      <c r="CB201" s="16">
        <v>0</v>
      </c>
      <c r="CC201" s="16">
        <v>0</v>
      </c>
      <c r="CD201" s="16">
        <v>0</v>
      </c>
      <c r="CE201" s="16">
        <v>0</v>
      </c>
      <c r="CF201" s="16">
        <v>0</v>
      </c>
      <c r="CG201" s="16">
        <v>0</v>
      </c>
      <c r="CH201" s="16">
        <v>0</v>
      </c>
      <c r="CI201" s="16">
        <v>0</v>
      </c>
      <c r="CJ201" s="16">
        <v>0</v>
      </c>
      <c r="CK201" s="16">
        <v>0</v>
      </c>
      <c r="CL201" s="25" t="e">
        <f>SUM(#REF!)</f>
        <v>#REF!</v>
      </c>
      <c r="CM201" s="16">
        <v>0</v>
      </c>
      <c r="CN201" s="16">
        <v>0</v>
      </c>
      <c r="CO201" s="16">
        <v>0</v>
      </c>
      <c r="CP201" s="25" t="e">
        <f>SUM(#REF!,#REF!,#REF!,#REF!,#REF!)</f>
        <v>#REF!</v>
      </c>
      <c r="CQ201" s="26" t="e">
        <f>SUM(#REF!)</f>
        <v>#REF!</v>
      </c>
      <c r="CR201" s="16">
        <v>0</v>
      </c>
      <c r="CS201" s="16">
        <v>0</v>
      </c>
      <c r="CT201" s="16">
        <v>0</v>
      </c>
      <c r="CU201" s="26" t="e">
        <f>SUM(#REF!)</f>
        <v>#REF!</v>
      </c>
      <c r="CV201" s="16">
        <v>0</v>
      </c>
      <c r="CW201" s="16">
        <v>0</v>
      </c>
      <c r="CX201" s="16">
        <v>0</v>
      </c>
      <c r="CY201" s="26" t="e">
        <f>SUM(#REF!)</f>
        <v>#REF!</v>
      </c>
      <c r="CZ201" s="16">
        <v>0</v>
      </c>
      <c r="DA201" s="16">
        <v>0</v>
      </c>
      <c r="DB201" s="16">
        <v>0</v>
      </c>
      <c r="DC201" s="26" t="e">
        <f>SUM(#REF!)</f>
        <v>#REF!</v>
      </c>
      <c r="DD201" s="16">
        <v>0</v>
      </c>
      <c r="DE201" s="16">
        <v>0</v>
      </c>
      <c r="DF201" s="16">
        <v>0</v>
      </c>
      <c r="DG201" s="16">
        <v>0</v>
      </c>
      <c r="DH201" s="16">
        <v>0</v>
      </c>
      <c r="DI201" s="16">
        <v>0</v>
      </c>
      <c r="DJ201" s="26" t="e">
        <f>SUM(#REF!)</f>
        <v>#REF!</v>
      </c>
      <c r="DK201" s="16">
        <v>0</v>
      </c>
      <c r="DL201" s="16">
        <v>0</v>
      </c>
      <c r="DM201" s="16">
        <v>0</v>
      </c>
      <c r="DN201" s="16">
        <v>0</v>
      </c>
      <c r="DO201" s="16">
        <v>0</v>
      </c>
      <c r="DP201" s="16">
        <v>0</v>
      </c>
      <c r="DQ201" s="16">
        <v>0</v>
      </c>
      <c r="DR201" s="16">
        <v>0</v>
      </c>
      <c r="DS201" s="16">
        <v>0</v>
      </c>
      <c r="DT201" s="16">
        <v>0</v>
      </c>
      <c r="DU201" s="16">
        <v>0</v>
      </c>
      <c r="DV201" s="16">
        <v>0</v>
      </c>
      <c r="DW201" s="16">
        <v>0</v>
      </c>
      <c r="DX201" s="16">
        <v>0</v>
      </c>
      <c r="DY201" s="16">
        <v>0</v>
      </c>
      <c r="DZ201" s="16">
        <v>0</v>
      </c>
      <c r="EA201" s="16">
        <v>0</v>
      </c>
      <c r="EB201" s="16">
        <v>0</v>
      </c>
      <c r="EC201" s="16">
        <v>0</v>
      </c>
      <c r="ED201" s="16">
        <v>0</v>
      </c>
      <c r="EE201" s="16">
        <v>0</v>
      </c>
      <c r="EF201" s="16">
        <v>0</v>
      </c>
      <c r="EG201" s="16">
        <v>0</v>
      </c>
      <c r="EH201" s="16">
        <v>0</v>
      </c>
      <c r="EI201" s="16">
        <v>0</v>
      </c>
      <c r="EJ201" s="16">
        <v>0</v>
      </c>
      <c r="EK201" s="16">
        <v>0</v>
      </c>
      <c r="EL201" s="16">
        <v>0</v>
      </c>
      <c r="EM201" s="16">
        <v>0</v>
      </c>
      <c r="EN201" s="16">
        <v>0</v>
      </c>
      <c r="EO201" s="16">
        <v>0</v>
      </c>
      <c r="EP201" s="16">
        <v>0</v>
      </c>
      <c r="EQ201" s="16">
        <v>0</v>
      </c>
      <c r="ER201" s="16">
        <v>0</v>
      </c>
      <c r="ES201" s="16">
        <v>0</v>
      </c>
      <c r="ET201" s="16">
        <v>0</v>
      </c>
      <c r="EU201" s="16">
        <v>0</v>
      </c>
      <c r="EV201" s="16">
        <v>0</v>
      </c>
      <c r="EW201" s="16">
        <v>0</v>
      </c>
      <c r="EX201" s="16">
        <v>0</v>
      </c>
      <c r="EY201" s="16">
        <v>0</v>
      </c>
      <c r="EZ201" s="16">
        <v>0</v>
      </c>
      <c r="FA201" s="16">
        <v>0</v>
      </c>
      <c r="FB201" s="16">
        <v>0</v>
      </c>
      <c r="FC201" s="16">
        <v>0</v>
      </c>
      <c r="FD201" s="25" t="e">
        <f>SUM(#REF!,#REF!,#REF!,#REF!,#REF!)</f>
        <v>#REF!</v>
      </c>
      <c r="FE201" s="26" t="e">
        <f>SUM(#REF!)</f>
        <v>#REF!</v>
      </c>
      <c r="FF201" s="16">
        <v>0</v>
      </c>
      <c r="FG201" s="16">
        <v>0</v>
      </c>
      <c r="FH201" s="16">
        <v>0</v>
      </c>
      <c r="FI201" s="16">
        <v>0</v>
      </c>
      <c r="FJ201" s="16">
        <v>0</v>
      </c>
      <c r="FK201" s="16">
        <v>0</v>
      </c>
      <c r="FL201" s="16">
        <v>0</v>
      </c>
      <c r="FM201" s="16">
        <v>0</v>
      </c>
      <c r="FN201" s="16">
        <v>0</v>
      </c>
      <c r="FO201" s="16">
        <v>0</v>
      </c>
      <c r="FP201" s="26" t="e">
        <f>SUM(#REF!)</f>
        <v>#REF!</v>
      </c>
      <c r="FQ201" s="16">
        <v>0</v>
      </c>
      <c r="FR201" s="16">
        <v>0</v>
      </c>
      <c r="FS201" s="16">
        <v>0</v>
      </c>
      <c r="FT201" s="26" t="e">
        <f>SUM(#REF!)</f>
        <v>#REF!</v>
      </c>
      <c r="FU201" s="16">
        <v>1</v>
      </c>
      <c r="FV201" s="16">
        <v>0</v>
      </c>
      <c r="FW201" s="16">
        <v>0</v>
      </c>
      <c r="FX201" s="16">
        <v>0</v>
      </c>
      <c r="FY201" s="16">
        <v>0</v>
      </c>
      <c r="FZ201" s="16">
        <v>0</v>
      </c>
      <c r="GA201" s="16">
        <v>0</v>
      </c>
      <c r="GB201" s="16">
        <v>0</v>
      </c>
      <c r="GC201" s="16">
        <v>0</v>
      </c>
      <c r="GD201" s="16">
        <v>0</v>
      </c>
      <c r="GE201" s="16">
        <v>0</v>
      </c>
      <c r="GF201" s="16">
        <v>0</v>
      </c>
      <c r="GG201" s="16">
        <v>0</v>
      </c>
      <c r="GH201" s="16">
        <v>0</v>
      </c>
      <c r="GI201" s="26" t="e">
        <f>SUM(#REF!)</f>
        <v>#REF!</v>
      </c>
      <c r="GJ201" s="16">
        <v>0</v>
      </c>
      <c r="GK201" s="16">
        <v>0</v>
      </c>
      <c r="GL201" s="16">
        <v>0</v>
      </c>
      <c r="GM201" s="16">
        <v>0</v>
      </c>
      <c r="GN201" s="16">
        <v>0</v>
      </c>
      <c r="GO201" s="26" t="e">
        <f>SUM(#REF!)</f>
        <v>#REF!</v>
      </c>
      <c r="GP201" s="16">
        <v>1</v>
      </c>
      <c r="GQ201" s="16">
        <v>0</v>
      </c>
      <c r="GR201" s="16">
        <v>0</v>
      </c>
      <c r="GS201" s="16">
        <v>0</v>
      </c>
      <c r="GT201" s="16">
        <v>0</v>
      </c>
      <c r="GU201" s="16">
        <v>0</v>
      </c>
      <c r="GV201" s="16">
        <v>0</v>
      </c>
      <c r="GW201" s="16">
        <v>0</v>
      </c>
      <c r="GX201" s="16">
        <v>0</v>
      </c>
      <c r="GY201" s="16">
        <v>0</v>
      </c>
      <c r="GZ201" s="16">
        <v>0</v>
      </c>
      <c r="HA201" s="16">
        <v>0</v>
      </c>
      <c r="HB201" s="16">
        <v>0</v>
      </c>
      <c r="HC201" s="16">
        <v>0</v>
      </c>
      <c r="HD201" s="16">
        <v>0</v>
      </c>
      <c r="HE201" s="16">
        <v>0</v>
      </c>
      <c r="HF201" s="16">
        <v>0</v>
      </c>
      <c r="HG201" s="16">
        <v>0</v>
      </c>
      <c r="HH201" s="16">
        <v>0</v>
      </c>
      <c r="HI201" s="16">
        <v>0</v>
      </c>
      <c r="HJ201" s="16">
        <v>0</v>
      </c>
      <c r="HK201" s="16">
        <v>0</v>
      </c>
      <c r="HL201" s="25" t="e">
        <f>SUM(#REF!)</f>
        <v>#REF!</v>
      </c>
      <c r="HM201" s="16">
        <v>0</v>
      </c>
      <c r="HN201" s="16">
        <v>0</v>
      </c>
      <c r="HO201" s="16">
        <v>0</v>
      </c>
      <c r="HP201" s="25" t="e">
        <f>SUM(#REF!)</f>
        <v>#REF!</v>
      </c>
      <c r="HQ201" s="16">
        <v>0</v>
      </c>
      <c r="HR201" s="16">
        <v>0</v>
      </c>
      <c r="HS201" s="16">
        <v>0</v>
      </c>
      <c r="HT201" s="16">
        <v>0</v>
      </c>
      <c r="HU201" s="16">
        <v>0</v>
      </c>
      <c r="HV201" s="16">
        <v>0</v>
      </c>
      <c r="HW201" s="25" t="e">
        <f>SUM(#REF!+#REF!+#REF!+#REF!+#REF!+#REF!+#REF!+#REF!)</f>
        <v>#REF!</v>
      </c>
      <c r="HX201" s="26" t="e">
        <f>SUM(#REF!)</f>
        <v>#REF!</v>
      </c>
      <c r="HY201" s="16">
        <v>0</v>
      </c>
      <c r="HZ201" s="16">
        <v>0</v>
      </c>
      <c r="IA201" s="16">
        <v>0</v>
      </c>
      <c r="IB201" s="26" t="e">
        <f>SUM(#REF!)</f>
        <v>#REF!</v>
      </c>
      <c r="IC201" s="16">
        <v>0</v>
      </c>
      <c r="ID201" s="16">
        <v>0</v>
      </c>
      <c r="IE201" s="16">
        <v>0</v>
      </c>
      <c r="IF201" s="16">
        <v>0</v>
      </c>
      <c r="IG201" s="16">
        <v>0</v>
      </c>
      <c r="IH201" s="16">
        <v>0</v>
      </c>
      <c r="II201" s="26" t="e">
        <f>SUM(#REF!)</f>
        <v>#REF!</v>
      </c>
      <c r="IJ201" s="16">
        <v>0</v>
      </c>
      <c r="IK201" s="16">
        <v>0</v>
      </c>
      <c r="IL201" s="16">
        <v>0</v>
      </c>
      <c r="IM201" s="16">
        <v>0</v>
      </c>
      <c r="IN201" s="16">
        <v>0</v>
      </c>
      <c r="IO201" s="26" t="e">
        <f>SUM(#REF!)</f>
        <v>#REF!</v>
      </c>
      <c r="IP201" s="16">
        <v>0</v>
      </c>
      <c r="IQ201" s="16">
        <v>0</v>
      </c>
      <c r="IR201" s="16">
        <v>0</v>
      </c>
      <c r="IS201" s="16">
        <v>0</v>
      </c>
      <c r="IT201" s="16">
        <v>0</v>
      </c>
      <c r="IU201" s="16">
        <v>0</v>
      </c>
      <c r="IV201" s="16">
        <v>0</v>
      </c>
      <c r="IW201" s="26" t="e">
        <f>SUM(#REF!)</f>
        <v>#REF!</v>
      </c>
      <c r="IX201" s="16">
        <v>0</v>
      </c>
      <c r="IY201" s="16">
        <v>0</v>
      </c>
      <c r="IZ201" s="16">
        <v>0</v>
      </c>
      <c r="JA201" s="16">
        <v>0</v>
      </c>
      <c r="JB201" s="16">
        <v>0</v>
      </c>
      <c r="JC201" s="16">
        <v>0</v>
      </c>
      <c r="JD201" s="16">
        <v>0</v>
      </c>
      <c r="JE201" s="16">
        <v>0</v>
      </c>
      <c r="JF201" s="26" t="e">
        <f>SUM(#REF!)</f>
        <v>#REF!</v>
      </c>
      <c r="JG201" s="16">
        <v>0</v>
      </c>
      <c r="JH201" s="16">
        <v>0</v>
      </c>
      <c r="JI201" s="16">
        <v>0</v>
      </c>
      <c r="JJ201" s="16">
        <v>0</v>
      </c>
      <c r="JK201" s="16">
        <v>0</v>
      </c>
      <c r="JL201" s="16">
        <v>0</v>
      </c>
      <c r="JM201" s="16">
        <v>0</v>
      </c>
      <c r="JN201" s="26" t="e">
        <f>SUM(#REF!)</f>
        <v>#REF!</v>
      </c>
      <c r="JO201" s="16">
        <v>0</v>
      </c>
      <c r="JP201" s="16">
        <v>0</v>
      </c>
      <c r="JQ201" s="16">
        <v>0</v>
      </c>
      <c r="JR201" s="16">
        <v>0</v>
      </c>
      <c r="JS201" s="16">
        <v>0</v>
      </c>
      <c r="JT201" s="16">
        <v>0</v>
      </c>
      <c r="JU201" s="26" t="e">
        <f>SUM(#REF!)</f>
        <v>#REF!</v>
      </c>
      <c r="JV201" s="16">
        <v>0</v>
      </c>
      <c r="JW201" s="16">
        <v>1</v>
      </c>
      <c r="JX201" s="16">
        <v>0</v>
      </c>
      <c r="JY201" s="16">
        <v>0</v>
      </c>
      <c r="JZ201" s="16">
        <v>0</v>
      </c>
      <c r="KA201" s="16">
        <v>0</v>
      </c>
      <c r="KB201" s="16">
        <v>0</v>
      </c>
      <c r="KC201" s="16">
        <v>0</v>
      </c>
      <c r="KD201" s="16">
        <v>0</v>
      </c>
      <c r="KE201" s="16">
        <v>0</v>
      </c>
      <c r="KF201" s="16">
        <v>0</v>
      </c>
      <c r="KG201" s="16">
        <v>0</v>
      </c>
      <c r="KH201" s="16">
        <v>0</v>
      </c>
      <c r="KI201" s="16">
        <v>0</v>
      </c>
      <c r="KJ201" s="16">
        <v>0</v>
      </c>
      <c r="KK201" s="16">
        <v>0</v>
      </c>
      <c r="KL201" s="16">
        <v>0</v>
      </c>
      <c r="KM201" s="16">
        <v>0</v>
      </c>
      <c r="KN201" s="16">
        <v>0</v>
      </c>
      <c r="KO201" s="25" t="e">
        <f>SUM(#REF!)</f>
        <v>#REF!</v>
      </c>
      <c r="KP201" s="16">
        <v>0</v>
      </c>
      <c r="KQ201" s="16">
        <v>0</v>
      </c>
      <c r="KR201" s="16">
        <v>0</v>
      </c>
      <c r="KS201" s="16">
        <v>0</v>
      </c>
      <c r="KT201" s="16">
        <v>0</v>
      </c>
      <c r="KU201" s="16">
        <v>0</v>
      </c>
      <c r="KV201" s="16" t="e">
        <f>SUM(#REF!+#REF!+#REF!+#REF!+#REF!+#REF!+#REF!+#REF!)</f>
        <v>#REF!</v>
      </c>
      <c r="KW201" s="27">
        <v>0</v>
      </c>
      <c r="KX201" s="27">
        <v>15.428362470633973</v>
      </c>
      <c r="KY201" s="27">
        <v>0</v>
      </c>
      <c r="KZ201" s="27">
        <v>1.7467145986699832</v>
      </c>
      <c r="LA201" s="27">
        <v>0</v>
      </c>
      <c r="LB201" s="27">
        <v>0</v>
      </c>
      <c r="LC201" s="27">
        <v>451.83499115687573</v>
      </c>
      <c r="LD201" s="27">
        <v>451.906634542885</v>
      </c>
      <c r="LE201" s="27">
        <v>451.906634542885</v>
      </c>
      <c r="LF201" s="27">
        <v>451.88561982809676</v>
      </c>
      <c r="LG201" s="27">
        <v>0</v>
      </c>
      <c r="LH201" s="27">
        <v>2.8948914490250339</v>
      </c>
      <c r="LI201" s="27">
        <v>0</v>
      </c>
      <c r="LJ201" s="27">
        <v>0</v>
      </c>
      <c r="LK201" s="27">
        <v>4.2571334449348681</v>
      </c>
      <c r="LL201" s="27">
        <v>0</v>
      </c>
      <c r="LM201" s="27">
        <v>15.104237208645863</v>
      </c>
      <c r="LN201" s="27">
        <v>15.087547556223242</v>
      </c>
      <c r="LO201" s="27">
        <v>14.106826944047604</v>
      </c>
      <c r="LP201" s="27">
        <v>1.0360305273688979</v>
      </c>
      <c r="LQ201" s="27">
        <v>15.117568577349299</v>
      </c>
      <c r="LR201" s="27">
        <v>0</v>
      </c>
      <c r="LS201" s="27">
        <v>15.082153949037881</v>
      </c>
      <c r="LT201" s="27">
        <v>0</v>
      </c>
      <c r="LU201" s="27">
        <v>23.942476711243742</v>
      </c>
      <c r="LV201" s="27">
        <v>23.945478813356349</v>
      </c>
      <c r="LW201" s="27">
        <v>14.565537970236427</v>
      </c>
      <c r="LX201" s="27">
        <v>2.9692825217136702</v>
      </c>
      <c r="LY201" s="27">
        <v>14.491757494587642</v>
      </c>
      <c r="LZ201" s="27">
        <v>11.843089301882932</v>
      </c>
      <c r="MA201" s="27">
        <v>0.15962024283464626</v>
      </c>
      <c r="MB201" s="27">
        <v>9.7770833344570018</v>
      </c>
      <c r="MC201" s="27">
        <v>0</v>
      </c>
      <c r="MD201" s="27">
        <v>14.582482038092319</v>
      </c>
      <c r="ME201" s="27">
        <v>0</v>
      </c>
      <c r="MF201" s="27">
        <v>0</v>
      </c>
      <c r="MG201" s="27">
        <v>994.40068267191441</v>
      </c>
      <c r="MH201" s="27">
        <v>994.39101488545009</v>
      </c>
      <c r="MI201" s="27">
        <v>72.622936310485088</v>
      </c>
      <c r="MJ201" s="27">
        <v>0</v>
      </c>
      <c r="MK201" s="27">
        <v>0</v>
      </c>
      <c r="ML201" s="27">
        <v>0</v>
      </c>
      <c r="MM201" s="27">
        <v>0</v>
      </c>
      <c r="MN201" s="27">
        <v>0</v>
      </c>
      <c r="MO201" s="27">
        <v>0.5398186663158312</v>
      </c>
      <c r="MP201" s="27">
        <v>0</v>
      </c>
      <c r="MQ201" s="27">
        <v>0</v>
      </c>
      <c r="MR201" s="27">
        <v>0</v>
      </c>
      <c r="MS201" s="27">
        <v>0</v>
      </c>
      <c r="MT201" s="27">
        <v>0</v>
      </c>
      <c r="MU201" s="27">
        <v>0</v>
      </c>
      <c r="MV201" s="27">
        <v>1.0071289341492362</v>
      </c>
      <c r="MW201" s="27">
        <v>114.18749800729113</v>
      </c>
      <c r="MX201" s="27">
        <v>0.19310131385319815</v>
      </c>
      <c r="MY201" s="27">
        <v>38.641277485427871</v>
      </c>
      <c r="MZ201" s="27">
        <v>114.16719565571604</v>
      </c>
      <c r="NA201" s="27">
        <v>0</v>
      </c>
      <c r="NB201" s="27">
        <v>0</v>
      </c>
      <c r="NC201" s="27">
        <v>0</v>
      </c>
      <c r="ND201" s="27">
        <v>0</v>
      </c>
      <c r="NE201" s="27">
        <v>4.6521897297191188</v>
      </c>
      <c r="NF201" s="27">
        <v>32.059651992863053</v>
      </c>
      <c r="NG201" s="27">
        <v>0.89630557141609624</v>
      </c>
      <c r="NH201" s="27">
        <v>0</v>
      </c>
      <c r="NI201" s="27">
        <v>33.88747423166005</v>
      </c>
      <c r="NJ201" s="27">
        <v>0</v>
      </c>
      <c r="NK201" s="27">
        <v>5.3223708640433541E-2</v>
      </c>
      <c r="NL201" s="27">
        <v>0.263269090349525</v>
      </c>
      <c r="NM201" s="27">
        <v>0</v>
      </c>
      <c r="NN201" s="27">
        <v>9.8614983752165415</v>
      </c>
      <c r="NO201" s="27">
        <v>517.32101485013732</v>
      </c>
      <c r="NP201" s="27">
        <v>11.079843002067919</v>
      </c>
      <c r="NQ201" s="27">
        <v>7.6314962195036928</v>
      </c>
      <c r="NR201" s="27">
        <v>0</v>
      </c>
      <c r="NS201" s="27">
        <v>140.88793978137306</v>
      </c>
      <c r="NT201" s="27">
        <v>1588.7645931547656</v>
      </c>
      <c r="NU201" s="27">
        <v>18.077335961858608</v>
      </c>
      <c r="NV201" s="27">
        <v>46.595830422099937</v>
      </c>
      <c r="NW201" s="27">
        <v>2024.2469305719312</v>
      </c>
      <c r="NX201" s="27">
        <v>2024.2187922250116</v>
      </c>
      <c r="NY201" s="27">
        <v>5.8225007227688046</v>
      </c>
      <c r="NZ201" s="27">
        <v>0</v>
      </c>
      <c r="OA201" s="27">
        <v>0</v>
      </c>
      <c r="OB201" s="27">
        <v>0</v>
      </c>
      <c r="OC201" s="27">
        <v>5.8966373800241696</v>
      </c>
      <c r="OD201" s="27">
        <v>1.8626262700685565</v>
      </c>
      <c r="OE201" s="27">
        <v>0</v>
      </c>
      <c r="OF201" s="27">
        <v>0.23004243476424477</v>
      </c>
      <c r="OG201" s="27">
        <v>0</v>
      </c>
      <c r="OH201" s="27">
        <v>0</v>
      </c>
      <c r="OI201" s="27">
        <v>0</v>
      </c>
      <c r="OJ201" s="27">
        <v>1.1889850858518265</v>
      </c>
      <c r="OK201" s="27">
        <v>16.193338795395231</v>
      </c>
      <c r="OL201" s="27">
        <v>11.744834061553412</v>
      </c>
      <c r="OM201" s="27">
        <v>0</v>
      </c>
      <c r="ON201" s="27">
        <v>16.272614644402683</v>
      </c>
      <c r="OO201" s="27">
        <v>13.731615063058543</v>
      </c>
      <c r="OP201" s="27">
        <v>0</v>
      </c>
      <c r="OQ201" s="27">
        <v>0</v>
      </c>
      <c r="OR201" s="27">
        <v>142.73061988147313</v>
      </c>
      <c r="OS201" s="27">
        <v>4.518418094904874E-2</v>
      </c>
      <c r="OT201" s="27">
        <v>142.63093991471732</v>
      </c>
      <c r="OU201" s="27">
        <v>0</v>
      </c>
      <c r="OV201" s="27">
        <v>1.1127113389569796</v>
      </c>
      <c r="OW201" s="27">
        <v>17.178180937589868</v>
      </c>
      <c r="OX201" s="27">
        <v>17.090204080764526</v>
      </c>
      <c r="OY201" s="27">
        <v>17.089797016071291</v>
      </c>
      <c r="OZ201" s="27">
        <v>83.490342425771161</v>
      </c>
      <c r="PA201" s="27">
        <v>83.80281546091544</v>
      </c>
      <c r="PB201" s="27">
        <v>0</v>
      </c>
      <c r="PC201" s="27">
        <v>0</v>
      </c>
      <c r="PD201" s="27">
        <v>5.2122089814367207</v>
      </c>
      <c r="PE201" s="27">
        <v>0</v>
      </c>
      <c r="PF201" s="27">
        <v>0</v>
      </c>
      <c r="PG201" s="27">
        <v>0</v>
      </c>
      <c r="PH201" s="27">
        <v>0</v>
      </c>
      <c r="PI201" s="27">
        <v>0</v>
      </c>
      <c r="PJ201" s="27">
        <v>203.12986140190088</v>
      </c>
      <c r="PK201" s="27">
        <v>0.78359953447674613</v>
      </c>
      <c r="PL201" s="27">
        <v>2.9671963151608427</v>
      </c>
      <c r="PM201" s="27">
        <v>0</v>
      </c>
      <c r="PN201" s="27">
        <v>3.8437592489550574</v>
      </c>
      <c r="PO201" s="27">
        <v>6.3444085425823102</v>
      </c>
      <c r="PP201" s="27">
        <v>30.446403730487393</v>
      </c>
      <c r="PQ201" s="27">
        <v>16.796812203115635</v>
      </c>
      <c r="PR201" s="27">
        <v>0</v>
      </c>
      <c r="PS201" s="27">
        <v>0</v>
      </c>
      <c r="PT201" s="27">
        <v>4.8767876742113492</v>
      </c>
      <c r="PU201" s="27">
        <v>29.105329098625759</v>
      </c>
      <c r="PV201" s="27">
        <v>29.107160889745316</v>
      </c>
      <c r="PW201" s="27">
        <v>29.110112108771268</v>
      </c>
      <c r="PX201" s="27">
        <v>29.109959459511302</v>
      </c>
      <c r="PY201" s="27">
        <v>3.613615048017504</v>
      </c>
      <c r="PZ201" s="27">
        <v>3.6218581080555059</v>
      </c>
      <c r="QA201" s="27">
        <v>5.3132627915322281</v>
      </c>
      <c r="QB201" s="27">
        <v>0</v>
      </c>
      <c r="QC201" s="27">
        <v>0.1322451422146145</v>
      </c>
      <c r="QD201" s="27">
        <v>0</v>
      </c>
      <c r="QE201" s="27">
        <v>0</v>
      </c>
      <c r="QF201" s="27">
        <v>0</v>
      </c>
      <c r="QG201" s="27">
        <v>0</v>
      </c>
      <c r="QH201" s="27">
        <v>1.5767650892445071</v>
      </c>
      <c r="QI201" s="27">
        <v>0</v>
      </c>
      <c r="QJ201" s="27">
        <v>0</v>
      </c>
      <c r="QK201" s="27">
        <v>0</v>
      </c>
      <c r="QL201" s="27">
        <v>0</v>
      </c>
      <c r="QM201" s="27">
        <v>7.0574841189561491E-2</v>
      </c>
      <c r="QN201" s="27">
        <v>0</v>
      </c>
      <c r="QO201" s="27">
        <v>8.1565587906897663E-2</v>
      </c>
      <c r="QP201" s="27">
        <v>1.0300263231436866</v>
      </c>
      <c r="QQ201" s="27">
        <v>4.2451759195710999</v>
      </c>
      <c r="QR201" s="27">
        <v>4.2385611183060355E-2</v>
      </c>
      <c r="QS201" s="27">
        <v>1.4160254185034655</v>
      </c>
      <c r="QT201" s="27">
        <v>3.2425246970474446</v>
      </c>
      <c r="QU201" s="27">
        <v>12.29879822595915</v>
      </c>
      <c r="QV201" s="27">
        <v>0.46135694669484789</v>
      </c>
      <c r="QW201" s="27">
        <v>0</v>
      </c>
      <c r="QX201" s="27">
        <v>1.7088066991125044</v>
      </c>
      <c r="QY201" s="27">
        <v>0</v>
      </c>
      <c r="QZ201" s="27">
        <v>14.689438286239731</v>
      </c>
      <c r="RA201" s="27">
        <v>14.689438286239731</v>
      </c>
      <c r="RB201" s="27">
        <v>14.690812129579399</v>
      </c>
      <c r="RC201" s="27">
        <v>2.1237582707785996</v>
      </c>
      <c r="RD201" s="27">
        <v>8.8476019905422785</v>
      </c>
      <c r="RE201" s="27">
        <v>0.33292803597930848</v>
      </c>
      <c r="RF201" s="27">
        <v>2.0936863665658882</v>
      </c>
      <c r="RG201" s="27">
        <v>0.46054281730837854</v>
      </c>
      <c r="RH201" s="27">
        <v>0.95075047413623393</v>
      </c>
      <c r="RI201" s="27">
        <v>0</v>
      </c>
      <c r="RJ201" s="27">
        <v>0</v>
      </c>
      <c r="RK201" s="27">
        <v>0.32911180448023342</v>
      </c>
      <c r="RL201" s="27">
        <v>4.1069265731312736</v>
      </c>
      <c r="RM201" s="27">
        <v>4.2132213411521775</v>
      </c>
      <c r="RN201" s="27">
        <v>0</v>
      </c>
      <c r="RO201" s="27">
        <v>0</v>
      </c>
      <c r="RP201" s="27">
        <v>0</v>
      </c>
      <c r="RQ201" s="27">
        <v>4.1069265731312736</v>
      </c>
      <c r="RR201" s="27">
        <v>1.6724761752413098</v>
      </c>
      <c r="RS201" s="27">
        <v>2.3043932284014859</v>
      </c>
      <c r="RT201" s="27">
        <v>0</v>
      </c>
      <c r="RU201" s="27">
        <v>0</v>
      </c>
      <c r="RV201" s="27">
        <v>0</v>
      </c>
      <c r="RW201" s="27">
        <v>3.8276801935722879</v>
      </c>
      <c r="RX201" s="27">
        <v>10.303825047502668</v>
      </c>
      <c r="RY201" s="27">
        <v>4.0130472782540272</v>
      </c>
      <c r="RZ201" s="27">
        <v>0.15076658575679214</v>
      </c>
      <c r="SA201" s="27">
        <v>10.285710668653726</v>
      </c>
      <c r="SB201" s="27">
        <v>10.303825047502668</v>
      </c>
      <c r="SC201" s="27">
        <v>5.8618333487526044</v>
      </c>
      <c r="SD201" s="27">
        <v>0</v>
      </c>
      <c r="SE201" s="27">
        <v>4.751208216348453</v>
      </c>
      <c r="SF201" s="27">
        <v>8.6606066470876009</v>
      </c>
      <c r="SG201" s="27">
        <v>0</v>
      </c>
      <c r="SH201" s="27">
        <v>0</v>
      </c>
      <c r="SI201" s="27">
        <v>0</v>
      </c>
      <c r="SJ201" s="27">
        <v>0</v>
      </c>
      <c r="SK201" s="27">
        <v>0.39948311332317754</v>
      </c>
      <c r="SL201" s="27">
        <v>0</v>
      </c>
      <c r="SM201" s="27">
        <v>0</v>
      </c>
      <c r="SN201" s="27">
        <v>0.43525392324117451</v>
      </c>
      <c r="SO201" s="27">
        <v>0</v>
      </c>
      <c r="SP201" s="27">
        <v>0</v>
      </c>
      <c r="SQ201" s="27">
        <v>1.2611373027276724</v>
      </c>
      <c r="SR201" s="27">
        <v>1.2611373027276724</v>
      </c>
      <c r="SS201" s="27">
        <v>0.65969921847344248</v>
      </c>
      <c r="ST201" s="27">
        <v>0.1790066988499476</v>
      </c>
      <c r="SU201" s="27">
        <v>7.5866682201612246E-2</v>
      </c>
      <c r="SV201" s="27">
        <v>0</v>
      </c>
      <c r="SW201" s="27">
        <v>6.212824880494202E-2</v>
      </c>
      <c r="SX201" s="27">
        <v>3.4817260874094695</v>
      </c>
      <c r="SY201" s="27">
        <v>0</v>
      </c>
      <c r="SZ201" s="27">
        <v>1.9200223918146455</v>
      </c>
      <c r="TA201" s="27">
        <v>1.7023954301940583</v>
      </c>
      <c r="TB201" s="27">
        <v>1.8389147516876367</v>
      </c>
      <c r="TC201" s="27">
        <v>0</v>
      </c>
      <c r="TD201" s="27">
        <v>4.3802705146383571</v>
      </c>
      <c r="TE201" s="27">
        <v>3.1722042712911551</v>
      </c>
      <c r="TF201" s="27">
        <v>0</v>
      </c>
      <c r="TG201" s="27">
        <v>1.2611373027276724</v>
      </c>
      <c r="TH201" s="27">
        <v>1.5376359956073242</v>
      </c>
      <c r="TI201" s="27">
        <v>1.9300463598855493</v>
      </c>
      <c r="TJ201" s="27">
        <v>0.32412526198810865</v>
      </c>
      <c r="TK201" s="27">
        <v>5.4190487286865888E-2</v>
      </c>
      <c r="TL201" s="27">
        <v>65.582090960864903</v>
      </c>
      <c r="TM201" s="27">
        <v>8.2583758470850892</v>
      </c>
      <c r="TN201" s="27">
        <v>2.0207200203035729</v>
      </c>
      <c r="TO201" s="27">
        <v>37.693172931797662</v>
      </c>
      <c r="TP201" s="27">
        <v>0</v>
      </c>
      <c r="TQ201" s="27">
        <v>0.15554959590229955</v>
      </c>
      <c r="TR201" s="27">
        <v>3.9006465398346029</v>
      </c>
      <c r="TS201" s="27">
        <v>8.3394834872120978</v>
      </c>
      <c r="TT201" s="27">
        <v>8.3518480772691017</v>
      </c>
      <c r="TU201" s="27">
        <v>8.3363287358395297</v>
      </c>
      <c r="TV201" s="27">
        <v>1.2171743158583277</v>
      </c>
      <c r="TW201" s="27">
        <v>3.229651276123898</v>
      </c>
      <c r="TX201" s="27">
        <v>0.96245358406673076</v>
      </c>
      <c r="TY201" s="27">
        <v>0</v>
      </c>
      <c r="TZ201" s="27">
        <v>0</v>
      </c>
      <c r="UA201" s="27">
        <v>0</v>
      </c>
      <c r="UB201" s="27">
        <v>0</v>
      </c>
      <c r="UC201" s="27">
        <v>2.6200210149183207</v>
      </c>
      <c r="UD201" s="27">
        <v>6.2175570075530544</v>
      </c>
      <c r="UE201" s="27">
        <v>4.541875197852522</v>
      </c>
      <c r="UF201" s="27">
        <v>0</v>
      </c>
      <c r="UG201" s="27">
        <v>0.19238895064003747</v>
      </c>
      <c r="UH201" s="27">
        <v>3.1597887981474972</v>
      </c>
      <c r="UI201" s="27">
        <v>2.6145256415596525</v>
      </c>
      <c r="UJ201" s="27">
        <v>9.5400190337344579</v>
      </c>
      <c r="UK201" s="27">
        <v>37.147909775209818</v>
      </c>
      <c r="UL201" s="27">
        <v>37.144347959144014</v>
      </c>
      <c r="UM201" s="27">
        <v>37.138954351958652</v>
      </c>
      <c r="UN201" s="27">
        <v>0.30239818398670798</v>
      </c>
      <c r="UO201" s="27">
        <v>37.140073779865048</v>
      </c>
      <c r="UP201" s="27">
        <v>9.5209887593257374</v>
      </c>
      <c r="UQ201" s="27">
        <v>25.867485645550513</v>
      </c>
      <c r="UR201" s="27">
        <v>1.054755503257693</v>
      </c>
      <c r="US201" s="27">
        <v>21.440199158843555</v>
      </c>
      <c r="UT201" s="27">
        <v>7.157978215098459</v>
      </c>
      <c r="UU201" s="27">
        <v>39.006872463039265</v>
      </c>
      <c r="UV201" s="27">
        <v>1.2646482357068216</v>
      </c>
      <c r="UW201" s="27">
        <v>1.4762709931021971</v>
      </c>
      <c r="UX201" s="27">
        <v>25.04104255211082</v>
      </c>
      <c r="UY201" s="27">
        <v>71.445399919130494</v>
      </c>
      <c r="UZ201" s="27">
        <v>64.84041908979134</v>
      </c>
      <c r="VA201" s="27">
        <v>0</v>
      </c>
      <c r="VB201" s="27">
        <v>0.46792086487325701</v>
      </c>
      <c r="VC201" s="27">
        <v>13.385457424549109</v>
      </c>
      <c r="VD201" s="27">
        <v>0.13026070183509547</v>
      </c>
      <c r="VE201" s="27">
        <v>0</v>
      </c>
      <c r="VF201" s="27">
        <v>0</v>
      </c>
      <c r="VG201" s="27">
        <v>0</v>
      </c>
      <c r="VH201" s="27">
        <v>0</v>
      </c>
      <c r="VI201" s="27">
        <v>0</v>
      </c>
      <c r="VJ201" s="27">
        <v>5.3979322477250395</v>
      </c>
      <c r="VK201" s="27">
        <v>5.3927930559729527</v>
      </c>
      <c r="VL201" s="27">
        <v>5.3823620232088141</v>
      </c>
      <c r="VM201" s="27">
        <v>8.7190713136534317</v>
      </c>
      <c r="VN201" s="27">
        <v>9.0266595724788817E-2</v>
      </c>
      <c r="VO201" s="27">
        <v>0.28133258611181361</v>
      </c>
      <c r="VP201" s="27">
        <v>5.3568695967949926</v>
      </c>
      <c r="VQ201" s="27">
        <v>21.676652862526247</v>
      </c>
      <c r="VR201" s="27">
        <v>0</v>
      </c>
      <c r="VS201" s="27">
        <v>5.191397798995097</v>
      </c>
      <c r="VT201" s="27">
        <v>4.1672230308166593</v>
      </c>
      <c r="VU201" s="27">
        <v>0</v>
      </c>
      <c r="VV201" s="27">
        <v>0</v>
      </c>
      <c r="VW201" s="27">
        <v>7.4019626156059921</v>
      </c>
      <c r="VX201" s="27">
        <v>0.13036246800840415</v>
      </c>
      <c r="VY201" s="27">
        <v>0.15005422254363146</v>
      </c>
      <c r="VZ201" s="27">
        <v>0</v>
      </c>
      <c r="WA201" s="27">
        <v>0</v>
      </c>
      <c r="WB201" s="27">
        <v>0.15005422254363146</v>
      </c>
      <c r="WC201" s="27">
        <v>0</v>
      </c>
      <c r="WD201" s="27">
        <v>0</v>
      </c>
      <c r="WE201" s="27">
        <v>0</v>
      </c>
      <c r="WF201" s="27">
        <v>0</v>
      </c>
      <c r="WG201" s="27">
        <v>0</v>
      </c>
      <c r="WH201" s="27">
        <v>0</v>
      </c>
      <c r="WI201" s="27">
        <v>8.4618573106157724E-2</v>
      </c>
      <c r="WJ201" s="27">
        <v>5.1898713063954673</v>
      </c>
      <c r="WK201" s="27">
        <v>19.011651199005492</v>
      </c>
      <c r="WL201" s="27">
        <v>0.23050038254413377</v>
      </c>
      <c r="WM201" s="27">
        <v>20.238849482934725</v>
      </c>
      <c r="WN201" s="27">
        <v>130.385009215792</v>
      </c>
      <c r="WO201" s="27">
        <v>5.2131248769964991</v>
      </c>
      <c r="WP201" s="27">
        <v>5.2131248769964991</v>
      </c>
      <c r="WQ201" s="27">
        <v>10.915083567481187</v>
      </c>
      <c r="WR201" s="27">
        <v>0</v>
      </c>
      <c r="WS201" s="27">
        <v>0</v>
      </c>
      <c r="WT201" s="27">
        <v>0</v>
      </c>
      <c r="WU201" s="27">
        <v>0</v>
      </c>
      <c r="WV201" s="27">
        <v>3.3940545291040518</v>
      </c>
      <c r="WW201" s="27">
        <v>3.3941054121907066</v>
      </c>
      <c r="WX201" s="27">
        <v>0</v>
      </c>
      <c r="WY201" s="27">
        <v>21.95355862009913</v>
      </c>
      <c r="WZ201" s="27">
        <v>44.982531276637616</v>
      </c>
      <c r="XA201" s="27">
        <v>41.082393567669548</v>
      </c>
      <c r="XB201" s="27">
        <v>4.5252364285165543</v>
      </c>
      <c r="XC201" s="27">
        <v>1.2222117414371068</v>
      </c>
      <c r="XD201" s="27">
        <v>4.427082954360344</v>
      </c>
      <c r="XE201" s="27">
        <v>5.6247690480300623</v>
      </c>
      <c r="XF201" s="27">
        <v>44.803321045441052</v>
      </c>
      <c r="XG201" s="27">
        <v>0</v>
      </c>
      <c r="XH201" s="27">
        <v>0</v>
      </c>
      <c r="XI201" s="27">
        <v>3.374261008395516</v>
      </c>
      <c r="XJ201" s="27">
        <v>6.5181234004202074E-2</v>
      </c>
      <c r="XK201" s="27">
        <v>0</v>
      </c>
      <c r="XL201" s="27">
        <v>0</v>
      </c>
      <c r="XM201" s="27">
        <v>3.3731924635757751</v>
      </c>
      <c r="XN201" s="27">
        <v>0</v>
      </c>
      <c r="XO201" s="27">
        <v>0</v>
      </c>
      <c r="XP201" s="27">
        <v>0</v>
      </c>
      <c r="XQ201" s="27">
        <v>0</v>
      </c>
      <c r="XR201" s="27">
        <v>0</v>
      </c>
      <c r="XS201" s="27">
        <v>0</v>
      </c>
      <c r="XT201" s="27">
        <v>0</v>
      </c>
      <c r="XU201" s="27">
        <v>0</v>
      </c>
      <c r="XV201" s="27">
        <v>0</v>
      </c>
      <c r="XW201" s="27">
        <v>30.826907452488506</v>
      </c>
      <c r="XX201" s="27">
        <v>0</v>
      </c>
      <c r="XY201" s="27">
        <v>23.696813168876616</v>
      </c>
      <c r="XZ201" s="27">
        <v>2.4990719179409684</v>
      </c>
      <c r="YA201" s="27">
        <v>30.832402825847169</v>
      </c>
      <c r="YB201" s="27">
        <v>0</v>
      </c>
      <c r="YC201" s="27">
        <v>0</v>
      </c>
      <c r="YD201" s="27">
        <v>0</v>
      </c>
      <c r="YE201" s="27">
        <v>0</v>
      </c>
      <c r="YF201" s="27">
        <v>0</v>
      </c>
      <c r="YG201" s="27">
        <v>0</v>
      </c>
      <c r="YH201" s="27">
        <v>0</v>
      </c>
      <c r="YI201" s="27">
        <v>12.952645889467343</v>
      </c>
      <c r="YJ201" s="27">
        <v>0</v>
      </c>
      <c r="YK201" s="27">
        <v>0</v>
      </c>
      <c r="YL201" s="27">
        <v>0</v>
      </c>
      <c r="YM201" s="27">
        <v>0</v>
      </c>
      <c r="YN201" s="27">
        <v>0</v>
      </c>
      <c r="YO201" s="27">
        <v>0.43718748053403911</v>
      </c>
      <c r="YP201" s="27">
        <v>0.15290367539627417</v>
      </c>
      <c r="YQ201" s="27">
        <v>0</v>
      </c>
      <c r="YR201" s="27">
        <v>0.18144908700935564</v>
      </c>
      <c r="YS201" s="27">
        <v>0.47026148685935631</v>
      </c>
      <c r="YT201" s="27">
        <v>0.19808785634532292</v>
      </c>
      <c r="YU201" s="27">
        <v>0.19808785634532292</v>
      </c>
      <c r="YV201" s="27">
        <v>0.19808785634532292</v>
      </c>
      <c r="YW201" s="27">
        <v>0</v>
      </c>
      <c r="YX201" s="27">
        <v>7.3496039194386809</v>
      </c>
      <c r="YY201" s="27">
        <v>6.9709828716437813E-2</v>
      </c>
      <c r="YZ201" s="27">
        <v>7.9224965920798293E-2</v>
      </c>
      <c r="ZA201" s="27">
        <v>0</v>
      </c>
      <c r="ZB201" s="27">
        <v>0</v>
      </c>
      <c r="ZC201" s="27">
        <v>0</v>
      </c>
      <c r="ZD201" s="27">
        <v>0</v>
      </c>
      <c r="ZE201" s="27">
        <v>0.16796506904595707</v>
      </c>
      <c r="ZF201" s="27">
        <v>0.30458615671284434</v>
      </c>
      <c r="ZG201" s="27">
        <v>0</v>
      </c>
      <c r="ZH201" s="27">
        <v>0.21930610348018026</v>
      </c>
      <c r="ZI201" s="27">
        <v>1.4873126229061875</v>
      </c>
      <c r="ZJ201" s="27">
        <v>0.25207481128557147</v>
      </c>
      <c r="ZK201" s="27">
        <v>0.23304453687685048</v>
      </c>
      <c r="ZL201" s="27">
        <v>7.0829256622833167E-2</v>
      </c>
      <c r="ZM201" s="27">
        <v>8.8689220038504449E-2</v>
      </c>
      <c r="ZN201" s="27">
        <v>0.17417280561778586</v>
      </c>
      <c r="ZO201" s="27">
        <v>0.17152688511176048</v>
      </c>
      <c r="ZP201" s="27">
        <v>7.6579045414772909E-2</v>
      </c>
      <c r="ZQ201" s="27">
        <v>8.4364157672886061E-2</v>
      </c>
      <c r="ZR201" s="27">
        <v>0.30076992521376927</v>
      </c>
      <c r="ZS201" s="27">
        <v>0</v>
      </c>
      <c r="ZT201" s="27">
        <v>0.46644525536028131</v>
      </c>
      <c r="ZU201" s="27">
        <v>0.2324848229236528</v>
      </c>
      <c r="ZV201" s="27">
        <v>0.30621441548578304</v>
      </c>
      <c r="ZW201" s="27">
        <v>0.2941042408620515</v>
      </c>
      <c r="ZX201" s="27">
        <v>0.33618455352518584</v>
      </c>
      <c r="ZY201" s="27">
        <v>0.32763619496725771</v>
      </c>
      <c r="ZZ201" s="27">
        <v>0.19559458509926056</v>
      </c>
      <c r="AAA201" s="27">
        <v>0.69048348589931463</v>
      </c>
      <c r="AAB201" s="27">
        <v>0.15056305341017479</v>
      </c>
      <c r="AAC201" s="27">
        <v>0.39531070021752218</v>
      </c>
      <c r="AAD201" s="27">
        <v>0.29206891739587815</v>
      </c>
      <c r="AAE201" s="27">
        <v>0.14079350077254266</v>
      </c>
    </row>
    <row r="202" spans="1:707">
      <c r="A202" s="14" t="s">
        <v>2363</v>
      </c>
      <c r="B202" s="14" t="e">
        <f>_xlfn.CONCAT(#REF!," ","[",#REF!,"]")</f>
        <v>#REF!</v>
      </c>
      <c r="C202" s="15" t="s">
        <v>2346</v>
      </c>
      <c r="D202" s="14" t="s">
        <v>1111</v>
      </c>
      <c r="E202" s="16">
        <v>9775</v>
      </c>
      <c r="F202" s="17">
        <v>44641</v>
      </c>
      <c r="G202" s="14" t="s">
        <v>710</v>
      </c>
      <c r="H202" s="14" t="s">
        <v>2364</v>
      </c>
      <c r="I202" s="18">
        <v>1.002</v>
      </c>
      <c r="J202" s="37">
        <v>44686</v>
      </c>
      <c r="K202" s="1" t="s">
        <v>2365</v>
      </c>
      <c r="L202" s="18">
        <v>21</v>
      </c>
      <c r="M202" s="20" t="s">
        <v>2366</v>
      </c>
      <c r="N202" s="20" t="s">
        <v>2346</v>
      </c>
      <c r="O202" s="20" t="s">
        <v>2367</v>
      </c>
      <c r="P202" s="21">
        <v>18.89</v>
      </c>
      <c r="Q202" s="22">
        <v>37.5</v>
      </c>
      <c r="R202" s="20" t="s">
        <v>2368</v>
      </c>
      <c r="S202" s="20" t="s">
        <v>2364</v>
      </c>
      <c r="T202" s="20" t="s">
        <v>2369</v>
      </c>
      <c r="U202" s="16">
        <v>1</v>
      </c>
      <c r="V202" s="16">
        <v>0</v>
      </c>
      <c r="W202" s="16">
        <v>0</v>
      </c>
      <c r="X202" s="16">
        <v>0</v>
      </c>
      <c r="Y202" s="23">
        <v>0</v>
      </c>
      <c r="Z202" s="16">
        <v>0</v>
      </c>
      <c r="AA202" s="16">
        <v>0</v>
      </c>
      <c r="AB202" s="16">
        <v>0</v>
      </c>
      <c r="AC202" s="16">
        <v>0</v>
      </c>
      <c r="AD202" s="16">
        <v>0</v>
      </c>
      <c r="AE202" s="16">
        <v>0</v>
      </c>
      <c r="AF202" s="16">
        <v>0</v>
      </c>
      <c r="AG202" s="16">
        <v>0</v>
      </c>
      <c r="AH202" s="16">
        <v>0</v>
      </c>
      <c r="AI202" s="16">
        <v>0</v>
      </c>
      <c r="AJ202" s="16">
        <v>0</v>
      </c>
      <c r="AK202" s="16">
        <v>0</v>
      </c>
      <c r="AL202" s="16">
        <v>0</v>
      </c>
      <c r="AM202" s="16">
        <v>0</v>
      </c>
      <c r="AN202" s="16">
        <v>0</v>
      </c>
      <c r="AO202" s="16">
        <v>0</v>
      </c>
      <c r="AP202" s="16">
        <v>1</v>
      </c>
      <c r="AQ202" s="16">
        <v>0</v>
      </c>
      <c r="AR202" s="16">
        <v>0</v>
      </c>
      <c r="AS202" s="24" t="s">
        <v>273</v>
      </c>
      <c r="AT202" s="24" t="s">
        <v>274</v>
      </c>
      <c r="AU202" s="25" t="e">
        <f>#REF!+#REF!</f>
        <v>#REF!</v>
      </c>
      <c r="AV202" s="26" t="e">
        <f>SUM(#REF!)</f>
        <v>#REF!</v>
      </c>
      <c r="AW202" s="16">
        <v>0</v>
      </c>
      <c r="AX202" s="16">
        <v>0</v>
      </c>
      <c r="AY202" s="26" t="e">
        <f>SUM(#REF!)</f>
        <v>#REF!</v>
      </c>
      <c r="AZ202" s="16">
        <v>0</v>
      </c>
      <c r="BA202" s="16">
        <v>0</v>
      </c>
      <c r="BB202" s="16">
        <v>0</v>
      </c>
      <c r="BC202" s="16">
        <v>0</v>
      </c>
      <c r="BD202" s="16">
        <v>0</v>
      </c>
      <c r="BE202" s="16">
        <v>0</v>
      </c>
      <c r="BF202" s="16">
        <v>0</v>
      </c>
      <c r="BG202" s="16">
        <v>0</v>
      </c>
      <c r="BH202" s="16">
        <v>0</v>
      </c>
      <c r="BI202" s="16">
        <v>0</v>
      </c>
      <c r="BJ202" s="16">
        <v>0</v>
      </c>
      <c r="BK202" s="16">
        <v>0</v>
      </c>
      <c r="BL202" s="16">
        <v>0</v>
      </c>
      <c r="BM202" s="16">
        <v>0</v>
      </c>
      <c r="BN202" s="16">
        <v>0</v>
      </c>
      <c r="BO202" s="16">
        <v>0</v>
      </c>
      <c r="BP202" s="16">
        <v>0</v>
      </c>
      <c r="BQ202" s="16">
        <v>0</v>
      </c>
      <c r="BR202" s="16">
        <v>0</v>
      </c>
      <c r="BS202" s="16">
        <v>0</v>
      </c>
      <c r="BT202" s="16">
        <v>0</v>
      </c>
      <c r="BU202" s="16">
        <v>0</v>
      </c>
      <c r="BV202" s="16">
        <v>0</v>
      </c>
      <c r="BW202" s="16">
        <v>0</v>
      </c>
      <c r="BX202" s="16">
        <v>0</v>
      </c>
      <c r="BY202" s="16">
        <v>0</v>
      </c>
      <c r="BZ202" s="16">
        <v>0</v>
      </c>
      <c r="CA202" s="16">
        <v>0</v>
      </c>
      <c r="CB202" s="16">
        <v>0</v>
      </c>
      <c r="CC202" s="16">
        <v>0</v>
      </c>
      <c r="CD202" s="16">
        <v>0</v>
      </c>
      <c r="CE202" s="16">
        <v>0</v>
      </c>
      <c r="CF202" s="16">
        <v>0</v>
      </c>
      <c r="CG202" s="16">
        <v>0</v>
      </c>
      <c r="CH202" s="16">
        <v>0</v>
      </c>
      <c r="CI202" s="16">
        <v>0</v>
      </c>
      <c r="CJ202" s="16">
        <v>0</v>
      </c>
      <c r="CK202" s="16">
        <v>0</v>
      </c>
      <c r="CL202" s="25" t="e">
        <f>SUM(#REF!)</f>
        <v>#REF!</v>
      </c>
      <c r="CM202" s="16">
        <v>0</v>
      </c>
      <c r="CN202" s="16">
        <v>0</v>
      </c>
      <c r="CO202" s="16">
        <v>0</v>
      </c>
      <c r="CP202" s="25" t="e">
        <f>SUM(#REF!,#REF!,#REF!,#REF!,#REF!)</f>
        <v>#REF!</v>
      </c>
      <c r="CQ202" s="26" t="e">
        <f>SUM(#REF!)</f>
        <v>#REF!</v>
      </c>
      <c r="CR202" s="16">
        <v>0</v>
      </c>
      <c r="CS202" s="16">
        <v>0</v>
      </c>
      <c r="CT202" s="16">
        <v>0</v>
      </c>
      <c r="CU202" s="26" t="e">
        <f>SUM(#REF!)</f>
        <v>#REF!</v>
      </c>
      <c r="CV202" s="16">
        <v>0</v>
      </c>
      <c r="CW202" s="16">
        <v>0</v>
      </c>
      <c r="CX202" s="16">
        <v>0</v>
      </c>
      <c r="CY202" s="26" t="e">
        <f>SUM(#REF!)</f>
        <v>#REF!</v>
      </c>
      <c r="CZ202" s="16">
        <v>0</v>
      </c>
      <c r="DA202" s="16">
        <v>0</v>
      </c>
      <c r="DB202" s="16">
        <v>0</v>
      </c>
      <c r="DC202" s="26" t="e">
        <f>SUM(#REF!)</f>
        <v>#REF!</v>
      </c>
      <c r="DD202" s="16">
        <v>0</v>
      </c>
      <c r="DE202" s="16">
        <v>0</v>
      </c>
      <c r="DF202" s="16">
        <v>0</v>
      </c>
      <c r="DG202" s="16">
        <v>0</v>
      </c>
      <c r="DH202" s="16">
        <v>0</v>
      </c>
      <c r="DI202" s="16">
        <v>0</v>
      </c>
      <c r="DJ202" s="26" t="e">
        <f>SUM(#REF!)</f>
        <v>#REF!</v>
      </c>
      <c r="DK202" s="16">
        <v>0</v>
      </c>
      <c r="DL202" s="16">
        <v>0</v>
      </c>
      <c r="DM202" s="16">
        <v>0</v>
      </c>
      <c r="DN202" s="16">
        <v>0</v>
      </c>
      <c r="DO202" s="16">
        <v>0</v>
      </c>
      <c r="DP202" s="16">
        <v>0</v>
      </c>
      <c r="DQ202" s="16">
        <v>0</v>
      </c>
      <c r="DR202" s="16">
        <v>0</v>
      </c>
      <c r="DS202" s="16">
        <v>0</v>
      </c>
      <c r="DT202" s="16">
        <v>0</v>
      </c>
      <c r="DU202" s="16">
        <v>0</v>
      </c>
      <c r="DV202" s="16">
        <v>0</v>
      </c>
      <c r="DW202" s="16">
        <v>0</v>
      </c>
      <c r="DX202" s="16">
        <v>0</v>
      </c>
      <c r="DY202" s="16">
        <v>0</v>
      </c>
      <c r="DZ202" s="16">
        <v>0</v>
      </c>
      <c r="EA202" s="16">
        <v>0</v>
      </c>
      <c r="EB202" s="16">
        <v>0</v>
      </c>
      <c r="EC202" s="16">
        <v>0</v>
      </c>
      <c r="ED202" s="16">
        <v>0</v>
      </c>
      <c r="EE202" s="16">
        <v>0</v>
      </c>
      <c r="EF202" s="16">
        <v>0</v>
      </c>
      <c r="EG202" s="16">
        <v>0</v>
      </c>
      <c r="EH202" s="16">
        <v>0</v>
      </c>
      <c r="EI202" s="16">
        <v>0</v>
      </c>
      <c r="EJ202" s="16">
        <v>0</v>
      </c>
      <c r="EK202" s="16">
        <v>0</v>
      </c>
      <c r="EL202" s="16">
        <v>0</v>
      </c>
      <c r="EM202" s="16">
        <v>0</v>
      </c>
      <c r="EN202" s="16">
        <v>0</v>
      </c>
      <c r="EO202" s="16">
        <v>0</v>
      </c>
      <c r="EP202" s="16">
        <v>0</v>
      </c>
      <c r="EQ202" s="16">
        <v>0</v>
      </c>
      <c r="ER202" s="16">
        <v>0</v>
      </c>
      <c r="ES202" s="16">
        <v>0</v>
      </c>
      <c r="ET202" s="16">
        <v>0</v>
      </c>
      <c r="EU202" s="16">
        <v>0</v>
      </c>
      <c r="EV202" s="16">
        <v>0</v>
      </c>
      <c r="EW202" s="16">
        <v>0</v>
      </c>
      <c r="EX202" s="16">
        <v>0</v>
      </c>
      <c r="EY202" s="16">
        <v>0</v>
      </c>
      <c r="EZ202" s="16">
        <v>0</v>
      </c>
      <c r="FA202" s="16">
        <v>0</v>
      </c>
      <c r="FB202" s="16">
        <v>0</v>
      </c>
      <c r="FC202" s="16">
        <v>0</v>
      </c>
      <c r="FD202" s="25" t="e">
        <f>SUM(#REF!,#REF!,#REF!,#REF!,#REF!)</f>
        <v>#REF!</v>
      </c>
      <c r="FE202" s="26" t="e">
        <f>SUM(#REF!)</f>
        <v>#REF!</v>
      </c>
      <c r="FF202" s="16">
        <v>0</v>
      </c>
      <c r="FG202" s="16">
        <v>0</v>
      </c>
      <c r="FH202" s="16">
        <v>0</v>
      </c>
      <c r="FI202" s="16">
        <v>0</v>
      </c>
      <c r="FJ202" s="16">
        <v>0</v>
      </c>
      <c r="FK202" s="16">
        <v>0</v>
      </c>
      <c r="FL202" s="16">
        <v>0</v>
      </c>
      <c r="FM202" s="16">
        <v>0</v>
      </c>
      <c r="FN202" s="16">
        <v>0</v>
      </c>
      <c r="FO202" s="16">
        <v>0</v>
      </c>
      <c r="FP202" s="26" t="e">
        <f>SUM(#REF!)</f>
        <v>#REF!</v>
      </c>
      <c r="FQ202" s="16">
        <v>0</v>
      </c>
      <c r="FR202" s="16">
        <v>0</v>
      </c>
      <c r="FS202" s="16">
        <v>0</v>
      </c>
      <c r="FT202" s="26" t="e">
        <f>SUM(#REF!)</f>
        <v>#REF!</v>
      </c>
      <c r="FU202" s="16">
        <v>1</v>
      </c>
      <c r="FV202" s="16">
        <v>0</v>
      </c>
      <c r="FW202" s="16">
        <v>0</v>
      </c>
      <c r="FX202" s="16">
        <v>0</v>
      </c>
      <c r="FY202" s="16">
        <v>0</v>
      </c>
      <c r="FZ202" s="16">
        <v>0</v>
      </c>
      <c r="GA202" s="16">
        <v>0</v>
      </c>
      <c r="GB202" s="16">
        <v>0</v>
      </c>
      <c r="GC202" s="16">
        <v>0</v>
      </c>
      <c r="GD202" s="16">
        <v>0</v>
      </c>
      <c r="GE202" s="16">
        <v>0</v>
      </c>
      <c r="GF202" s="16">
        <v>0</v>
      </c>
      <c r="GG202" s="16">
        <v>0</v>
      </c>
      <c r="GH202" s="16">
        <v>0</v>
      </c>
      <c r="GI202" s="26" t="e">
        <f>SUM(#REF!)</f>
        <v>#REF!</v>
      </c>
      <c r="GJ202" s="16">
        <v>0</v>
      </c>
      <c r="GK202" s="16">
        <v>0</v>
      </c>
      <c r="GL202" s="16">
        <v>0</v>
      </c>
      <c r="GM202" s="16">
        <v>0</v>
      </c>
      <c r="GN202" s="16">
        <v>0</v>
      </c>
      <c r="GO202" s="26" t="e">
        <f>SUM(#REF!)</f>
        <v>#REF!</v>
      </c>
      <c r="GP202" s="16">
        <v>0</v>
      </c>
      <c r="GQ202" s="16">
        <v>0</v>
      </c>
      <c r="GR202" s="16">
        <v>0</v>
      </c>
      <c r="GS202" s="16">
        <v>0</v>
      </c>
      <c r="GT202" s="16">
        <v>0</v>
      </c>
      <c r="GU202" s="16">
        <v>0</v>
      </c>
      <c r="GV202" s="16">
        <v>0</v>
      </c>
      <c r="GW202" s="16">
        <v>0</v>
      </c>
      <c r="GX202" s="16">
        <v>0</v>
      </c>
      <c r="GY202" s="16">
        <v>0</v>
      </c>
      <c r="GZ202" s="16">
        <v>0</v>
      </c>
      <c r="HA202" s="16">
        <v>0</v>
      </c>
      <c r="HB202" s="16">
        <v>0</v>
      </c>
      <c r="HC202" s="16">
        <v>0</v>
      </c>
      <c r="HD202" s="16">
        <v>0</v>
      </c>
      <c r="HE202" s="16">
        <v>0</v>
      </c>
      <c r="HF202" s="16">
        <v>0</v>
      </c>
      <c r="HG202" s="16">
        <v>0</v>
      </c>
      <c r="HH202" s="16">
        <v>0</v>
      </c>
      <c r="HI202" s="16">
        <v>0</v>
      </c>
      <c r="HJ202" s="16">
        <v>0</v>
      </c>
      <c r="HK202" s="16">
        <v>0</v>
      </c>
      <c r="HL202" s="25" t="e">
        <f>SUM(#REF!)</f>
        <v>#REF!</v>
      </c>
      <c r="HM202" s="16">
        <v>0</v>
      </c>
      <c r="HN202" s="16">
        <v>0</v>
      </c>
      <c r="HO202" s="16">
        <v>0</v>
      </c>
      <c r="HP202" s="25" t="e">
        <f>SUM(#REF!)</f>
        <v>#REF!</v>
      </c>
      <c r="HQ202" s="16">
        <v>0</v>
      </c>
      <c r="HR202" s="16">
        <v>0</v>
      </c>
      <c r="HS202" s="16">
        <v>0</v>
      </c>
      <c r="HT202" s="16">
        <v>0</v>
      </c>
      <c r="HU202" s="16">
        <v>0</v>
      </c>
      <c r="HV202" s="16">
        <v>0</v>
      </c>
      <c r="HW202" s="25" t="e">
        <f>SUM(#REF!+#REF!+#REF!+#REF!+#REF!+#REF!+#REF!+#REF!)</f>
        <v>#REF!</v>
      </c>
      <c r="HX202" s="26" t="e">
        <f>SUM(#REF!)</f>
        <v>#REF!</v>
      </c>
      <c r="HY202" s="16">
        <v>0</v>
      </c>
      <c r="HZ202" s="16">
        <v>0</v>
      </c>
      <c r="IA202" s="16">
        <v>0</v>
      </c>
      <c r="IB202" s="26" t="e">
        <f>SUM(#REF!)</f>
        <v>#REF!</v>
      </c>
      <c r="IC202" s="16">
        <v>0</v>
      </c>
      <c r="ID202" s="16">
        <v>0</v>
      </c>
      <c r="IE202" s="16">
        <v>0</v>
      </c>
      <c r="IF202" s="16">
        <v>0</v>
      </c>
      <c r="IG202" s="16">
        <v>0</v>
      </c>
      <c r="IH202" s="16">
        <v>0</v>
      </c>
      <c r="II202" s="26" t="e">
        <f>SUM(#REF!)</f>
        <v>#REF!</v>
      </c>
      <c r="IJ202" s="16">
        <v>0</v>
      </c>
      <c r="IK202" s="16">
        <v>0</v>
      </c>
      <c r="IL202" s="16">
        <v>0</v>
      </c>
      <c r="IM202" s="16">
        <v>0</v>
      </c>
      <c r="IN202" s="16">
        <v>0</v>
      </c>
      <c r="IO202" s="26" t="e">
        <f>SUM(#REF!)</f>
        <v>#REF!</v>
      </c>
      <c r="IP202" s="16">
        <v>0</v>
      </c>
      <c r="IQ202" s="16">
        <v>0</v>
      </c>
      <c r="IR202" s="16">
        <v>0</v>
      </c>
      <c r="IS202" s="16">
        <v>0</v>
      </c>
      <c r="IT202" s="16">
        <v>0</v>
      </c>
      <c r="IU202" s="16">
        <v>0</v>
      </c>
      <c r="IV202" s="16">
        <v>0</v>
      </c>
      <c r="IW202" s="26" t="e">
        <f>SUM(#REF!)</f>
        <v>#REF!</v>
      </c>
      <c r="IX202" s="16">
        <v>0</v>
      </c>
      <c r="IY202" s="16">
        <v>0</v>
      </c>
      <c r="IZ202" s="16">
        <v>0</v>
      </c>
      <c r="JA202" s="16">
        <v>0</v>
      </c>
      <c r="JB202" s="16">
        <v>0</v>
      </c>
      <c r="JC202" s="16">
        <v>0</v>
      </c>
      <c r="JD202" s="16">
        <v>0</v>
      </c>
      <c r="JE202" s="16">
        <v>0</v>
      </c>
      <c r="JF202" s="26" t="e">
        <f>SUM(#REF!)</f>
        <v>#REF!</v>
      </c>
      <c r="JG202" s="16">
        <v>0</v>
      </c>
      <c r="JH202" s="16">
        <v>0</v>
      </c>
      <c r="JI202" s="16">
        <v>0</v>
      </c>
      <c r="JJ202" s="16">
        <v>0</v>
      </c>
      <c r="JK202" s="16">
        <v>0</v>
      </c>
      <c r="JL202" s="16">
        <v>0</v>
      </c>
      <c r="JM202" s="16">
        <v>0</v>
      </c>
      <c r="JN202" s="26" t="e">
        <f>SUM(#REF!)</f>
        <v>#REF!</v>
      </c>
      <c r="JO202" s="16">
        <v>1</v>
      </c>
      <c r="JP202" s="16">
        <v>0</v>
      </c>
      <c r="JQ202" s="16">
        <v>0</v>
      </c>
      <c r="JR202" s="16">
        <v>0</v>
      </c>
      <c r="JS202" s="16">
        <v>0</v>
      </c>
      <c r="JT202" s="16">
        <v>0</v>
      </c>
      <c r="JU202" s="26" t="e">
        <f>SUM(#REF!)</f>
        <v>#REF!</v>
      </c>
      <c r="JV202" s="16">
        <v>0</v>
      </c>
      <c r="JW202" s="16">
        <v>0</v>
      </c>
      <c r="JX202" s="16">
        <v>0</v>
      </c>
      <c r="JY202" s="16">
        <v>0</v>
      </c>
      <c r="JZ202" s="16">
        <v>0</v>
      </c>
      <c r="KA202" s="16">
        <v>0</v>
      </c>
      <c r="KB202" s="16">
        <v>0</v>
      </c>
      <c r="KC202" s="16">
        <v>0</v>
      </c>
      <c r="KD202" s="16">
        <v>0</v>
      </c>
      <c r="KE202" s="16">
        <v>0</v>
      </c>
      <c r="KF202" s="16">
        <v>0</v>
      </c>
      <c r="KG202" s="16">
        <v>0</v>
      </c>
      <c r="KH202" s="16">
        <v>0</v>
      </c>
      <c r="KI202" s="16">
        <v>0</v>
      </c>
      <c r="KJ202" s="16">
        <v>0</v>
      </c>
      <c r="KK202" s="16">
        <v>0</v>
      </c>
      <c r="KL202" s="16">
        <v>0</v>
      </c>
      <c r="KM202" s="16">
        <v>0</v>
      </c>
      <c r="KN202" s="16">
        <v>0</v>
      </c>
      <c r="KO202" s="25" t="e">
        <f>SUM(#REF!)</f>
        <v>#REF!</v>
      </c>
      <c r="KP202" s="16">
        <v>0</v>
      </c>
      <c r="KQ202" s="16">
        <v>0</v>
      </c>
      <c r="KR202" s="16">
        <v>0</v>
      </c>
      <c r="KS202" s="16">
        <v>0</v>
      </c>
      <c r="KT202" s="16">
        <v>0</v>
      </c>
      <c r="KU202" s="16">
        <v>0</v>
      </c>
      <c r="KV202" s="16" t="e">
        <f>SUM(#REF!+#REF!+#REF!+#REF!+#REF!+#REF!+#REF!+#REF!)</f>
        <v>#REF!</v>
      </c>
      <c r="KW202" s="27">
        <v>75.447127148993374</v>
      </c>
      <c r="KX202" s="27">
        <v>0</v>
      </c>
      <c r="KY202" s="27">
        <v>0</v>
      </c>
      <c r="KZ202" s="27">
        <v>29.23786219136937</v>
      </c>
      <c r="LA202" s="27">
        <v>0</v>
      </c>
      <c r="LB202" s="27">
        <v>0</v>
      </c>
      <c r="LC202" s="27">
        <v>5472.4162194519995</v>
      </c>
      <c r="LD202" s="27">
        <v>5473.2983963284642</v>
      </c>
      <c r="LE202" s="27">
        <v>5473.2983963284642</v>
      </c>
      <c r="LF202" s="27">
        <v>5473.2983963284642</v>
      </c>
      <c r="LG202" s="27">
        <v>14898.30811077621</v>
      </c>
      <c r="LH202" s="27">
        <v>316.9745533979563</v>
      </c>
      <c r="LI202" s="27">
        <v>14901.37472563249</v>
      </c>
      <c r="LJ202" s="27">
        <v>10015.690145874247</v>
      </c>
      <c r="LK202" s="27">
        <v>107.68859156260831</v>
      </c>
      <c r="LL202" s="27">
        <v>232.51661958222621</v>
      </c>
      <c r="LM202" s="27">
        <v>32.178451779581806</v>
      </c>
      <c r="LN202" s="27">
        <v>32.220460202270552</v>
      </c>
      <c r="LO202" s="27">
        <v>102.54255978323653</v>
      </c>
      <c r="LP202" s="27">
        <v>53.560738928155089</v>
      </c>
      <c r="LQ202" s="27">
        <v>68.200674235184152</v>
      </c>
      <c r="LR202" s="27">
        <v>0</v>
      </c>
      <c r="LS202" s="27">
        <v>68.200674235184152</v>
      </c>
      <c r="LT202" s="27">
        <v>0</v>
      </c>
      <c r="LU202" s="27">
        <v>102.54255978323653</v>
      </c>
      <c r="LV202" s="27">
        <v>102.54255978323653</v>
      </c>
      <c r="LW202" s="27">
        <v>45.075037545027776</v>
      </c>
      <c r="LX202" s="27">
        <v>34.42590239342988</v>
      </c>
      <c r="LY202" s="27">
        <v>35.728163496781107</v>
      </c>
      <c r="LZ202" s="27">
        <v>33.963809743853638</v>
      </c>
      <c r="MA202" s="27">
        <v>19.827975509089576</v>
      </c>
      <c r="MB202" s="27">
        <v>30.16204749052185</v>
      </c>
      <c r="MC202" s="27">
        <v>0</v>
      </c>
      <c r="MD202" s="27">
        <v>42.134447956815336</v>
      </c>
      <c r="ME202" s="27">
        <v>21.718354530083282</v>
      </c>
      <c r="MF202" s="27">
        <v>35.644146651403602</v>
      </c>
      <c r="MG202" s="27">
        <v>1966.2042239469013</v>
      </c>
      <c r="MH202" s="27">
        <v>1966.2042239469013</v>
      </c>
      <c r="MI202" s="27">
        <v>132.47356094897026</v>
      </c>
      <c r="MJ202" s="27">
        <v>0</v>
      </c>
      <c r="MK202" s="27">
        <v>63.747781430176751</v>
      </c>
      <c r="ML202" s="27">
        <v>0</v>
      </c>
      <c r="MM202" s="27">
        <v>0</v>
      </c>
      <c r="MN202" s="27">
        <v>78.82880517543768</v>
      </c>
      <c r="MO202" s="27">
        <v>62.382507692792409</v>
      </c>
      <c r="MP202" s="27">
        <v>78.82880517543768</v>
      </c>
      <c r="MQ202" s="27">
        <v>33.795776053098649</v>
      </c>
      <c r="MR202" s="27">
        <v>27.725558974574405</v>
      </c>
      <c r="MS202" s="27">
        <v>81.244289480040734</v>
      </c>
      <c r="MT202" s="27">
        <v>23.272666169567</v>
      </c>
      <c r="MU202" s="27">
        <v>81.244289480040734</v>
      </c>
      <c r="MV202" s="27">
        <v>40.265073147166007</v>
      </c>
      <c r="MW202" s="27">
        <v>2613.6170302145579</v>
      </c>
      <c r="MX202" s="27">
        <v>125.24811224650543</v>
      </c>
      <c r="MY202" s="27">
        <v>669.95032504017058</v>
      </c>
      <c r="MZ202" s="27">
        <v>2613.9530975960679</v>
      </c>
      <c r="NA202" s="27">
        <v>94.83401421985107</v>
      </c>
      <c r="NB202" s="27">
        <v>0</v>
      </c>
      <c r="NC202" s="27">
        <v>53.392705237400101</v>
      </c>
      <c r="ND202" s="27">
        <v>62.109452945315532</v>
      </c>
      <c r="NE202" s="27">
        <v>26.234259969123809</v>
      </c>
      <c r="NF202" s="27">
        <v>0</v>
      </c>
      <c r="NG202" s="27">
        <v>46.314286014345875</v>
      </c>
      <c r="NH202" s="27">
        <v>28.817777964481877</v>
      </c>
      <c r="NI202" s="27">
        <v>91.599365672817399</v>
      </c>
      <c r="NJ202" s="27">
        <v>46.545332339133999</v>
      </c>
      <c r="NK202" s="27">
        <v>19.890988143122694</v>
      </c>
      <c r="NL202" s="27">
        <v>38.038626744662302</v>
      </c>
      <c r="NM202" s="27">
        <v>38.920803621126034</v>
      </c>
      <c r="NN202" s="27">
        <v>17.433495415830873</v>
      </c>
      <c r="NO202" s="27">
        <v>13018.053119650491</v>
      </c>
      <c r="NP202" s="27">
        <v>263.16176393366868</v>
      </c>
      <c r="NQ202" s="27">
        <v>196.62042239469014</v>
      </c>
      <c r="NR202" s="27">
        <v>106.68038941807832</v>
      </c>
      <c r="NS202" s="27">
        <v>3622.9534021571326</v>
      </c>
      <c r="NT202" s="27">
        <v>40502.462743780132</v>
      </c>
      <c r="NU202" s="27">
        <v>298.49084741490668</v>
      </c>
      <c r="NV202" s="27">
        <v>0</v>
      </c>
      <c r="NW202" s="27">
        <v>52156.607399783657</v>
      </c>
      <c r="NX202" s="27">
        <v>52156.607399783657</v>
      </c>
      <c r="NY202" s="27">
        <v>87.650573940074977</v>
      </c>
      <c r="NZ202" s="27">
        <v>568.60500530356342</v>
      </c>
      <c r="OA202" s="27">
        <v>0</v>
      </c>
      <c r="OB202" s="27">
        <v>568.89906426238463</v>
      </c>
      <c r="OC202" s="27">
        <v>87.650573940074977</v>
      </c>
      <c r="OD202" s="27">
        <v>89.204885579558692</v>
      </c>
      <c r="OE202" s="27">
        <v>119.70300045159055</v>
      </c>
      <c r="OF202" s="27">
        <v>45.873197576114009</v>
      </c>
      <c r="OG202" s="27">
        <v>53.308688392022596</v>
      </c>
      <c r="OH202" s="27">
        <v>53.308688392022596</v>
      </c>
      <c r="OI202" s="27">
        <v>79.879015742656406</v>
      </c>
      <c r="OJ202" s="27">
        <v>299.96114220901291</v>
      </c>
      <c r="OK202" s="27">
        <v>0</v>
      </c>
      <c r="OL202" s="27">
        <v>33.123641290078659</v>
      </c>
      <c r="OM202" s="27">
        <v>79.879015742656406</v>
      </c>
      <c r="ON202" s="27">
        <v>0</v>
      </c>
      <c r="OO202" s="27">
        <v>9.0948235121141785</v>
      </c>
      <c r="OP202" s="27">
        <v>0</v>
      </c>
      <c r="OQ202" s="27">
        <v>41.798380575305352</v>
      </c>
      <c r="OR202" s="27">
        <v>1470.6728699104171</v>
      </c>
      <c r="OS202" s="27">
        <v>18.819773364559595</v>
      </c>
      <c r="OT202" s="27">
        <v>1462.6912695995547</v>
      </c>
      <c r="OU202" s="27">
        <v>49.863997731545176</v>
      </c>
      <c r="OV202" s="27">
        <v>124.70200275155169</v>
      </c>
      <c r="OW202" s="27">
        <v>2302.0825675547949</v>
      </c>
      <c r="OX202" s="27">
        <v>2302.0825675547949</v>
      </c>
      <c r="OY202" s="27">
        <v>2302.0825675547949</v>
      </c>
      <c r="OZ202" s="27">
        <v>791.35466661065539</v>
      </c>
      <c r="PA202" s="27">
        <v>791.35466661065539</v>
      </c>
      <c r="PB202" s="27">
        <v>3110.0095569161617</v>
      </c>
      <c r="PC202" s="27">
        <v>2867.8730085382122</v>
      </c>
      <c r="PD202" s="27">
        <v>32.724561274535546</v>
      </c>
      <c r="PE202" s="27">
        <v>2302.0825675547949</v>
      </c>
      <c r="PF202" s="27">
        <v>48.729770318948951</v>
      </c>
      <c r="PG202" s="27">
        <v>0</v>
      </c>
      <c r="PH202" s="27">
        <v>41.693359518583478</v>
      </c>
      <c r="PI202" s="27">
        <v>0</v>
      </c>
      <c r="PJ202" s="27">
        <v>882.28189752045284</v>
      </c>
      <c r="PK202" s="27">
        <v>29.994013799766851</v>
      </c>
      <c r="PL202" s="27">
        <v>22.327476659070143</v>
      </c>
      <c r="PM202" s="27">
        <v>29.804975897667482</v>
      </c>
      <c r="PN202" s="27">
        <v>58.20266963526187</v>
      </c>
      <c r="PO202" s="27">
        <v>40.811182642119739</v>
      </c>
      <c r="PP202" s="27">
        <v>265.78729035171551</v>
      </c>
      <c r="PQ202" s="27">
        <v>40.601140528675998</v>
      </c>
      <c r="PR202" s="27">
        <v>67.927619487707275</v>
      </c>
      <c r="PS202" s="27">
        <v>0</v>
      </c>
      <c r="PT202" s="27">
        <v>41.231266869007236</v>
      </c>
      <c r="PU202" s="27">
        <v>59.693968640712463</v>
      </c>
      <c r="PV202" s="27">
        <v>59.693968640712463</v>
      </c>
      <c r="PW202" s="27">
        <v>59.693968640712463</v>
      </c>
      <c r="PX202" s="27">
        <v>59.693968640712463</v>
      </c>
      <c r="PY202" s="27">
        <v>227.32857938016573</v>
      </c>
      <c r="PZ202" s="27">
        <v>227.32857938016573</v>
      </c>
      <c r="QA202" s="27">
        <v>65.218076224282967</v>
      </c>
      <c r="QB202" s="27">
        <v>28.586731639693756</v>
      </c>
      <c r="QC202" s="27">
        <v>59.189867568447475</v>
      </c>
      <c r="QD202" s="27">
        <v>300.17118432245667</v>
      </c>
      <c r="QE202" s="27">
        <v>300.17118432245667</v>
      </c>
      <c r="QF202" s="27">
        <v>300.17118432245667</v>
      </c>
      <c r="QG202" s="27">
        <v>54.947016876883815</v>
      </c>
      <c r="QH202" s="27">
        <v>16.635335384744639</v>
      </c>
      <c r="QI202" s="27">
        <v>0</v>
      </c>
      <c r="QJ202" s="27">
        <v>0</v>
      </c>
      <c r="QK202" s="27">
        <v>0</v>
      </c>
      <c r="QL202" s="27">
        <v>60.87020447599744</v>
      </c>
      <c r="QM202" s="27">
        <v>15.123032167949674</v>
      </c>
      <c r="QN202" s="27">
        <v>50.998225144141401</v>
      </c>
      <c r="QO202" s="27">
        <v>12.140434157048487</v>
      </c>
      <c r="QP202" s="27">
        <v>35.602138228714857</v>
      </c>
      <c r="QQ202" s="27">
        <v>28.775769541793132</v>
      </c>
      <c r="QR202" s="27">
        <v>17.097428034320881</v>
      </c>
      <c r="QS202" s="27">
        <v>16.005209044413405</v>
      </c>
      <c r="QT202" s="27">
        <v>52.783583108413232</v>
      </c>
      <c r="QU202" s="27">
        <v>77.547548283430828</v>
      </c>
      <c r="QV202" s="27">
        <v>28.985811655236876</v>
      </c>
      <c r="QW202" s="27">
        <v>0</v>
      </c>
      <c r="QX202" s="27">
        <v>19.91199235446707</v>
      </c>
      <c r="QY202" s="27">
        <v>98.089666978229133</v>
      </c>
      <c r="QZ202" s="27">
        <v>66.163265734779827</v>
      </c>
      <c r="RA202" s="27">
        <v>66.163265734779827</v>
      </c>
      <c r="RB202" s="27">
        <v>66.163265734779827</v>
      </c>
      <c r="RC202" s="27">
        <v>112.89763597601319</v>
      </c>
      <c r="RD202" s="27">
        <v>36.232264569046094</v>
      </c>
      <c r="RE202" s="27">
        <v>18.462701771705227</v>
      </c>
      <c r="RF202" s="27">
        <v>82.378516892636981</v>
      </c>
      <c r="RG202" s="27">
        <v>23.65074197376574</v>
      </c>
      <c r="RH202" s="27">
        <v>36.001218244257977</v>
      </c>
      <c r="RI202" s="27">
        <v>26.486310505256302</v>
      </c>
      <c r="RJ202" s="27">
        <v>26.486310505256302</v>
      </c>
      <c r="RK202" s="27">
        <v>12.686543652002227</v>
      </c>
      <c r="RL202" s="27">
        <v>66.604354173011686</v>
      </c>
      <c r="RM202" s="27">
        <v>66.604354173011686</v>
      </c>
      <c r="RN202" s="27">
        <v>64.356903559163612</v>
      </c>
      <c r="RO202" s="27">
        <v>35.182054001827368</v>
      </c>
      <c r="RP202" s="27">
        <v>35.182054001827368</v>
      </c>
      <c r="RQ202" s="27">
        <v>108.36072632562829</v>
      </c>
      <c r="RR202" s="27">
        <v>42.008422688749093</v>
      </c>
      <c r="RS202" s="27">
        <v>29.174849557336248</v>
      </c>
      <c r="RT202" s="27">
        <v>44.192860668564045</v>
      </c>
      <c r="RU202" s="27">
        <v>49.779980886167678</v>
      </c>
      <c r="RV202" s="27">
        <v>49.779980886167678</v>
      </c>
      <c r="RW202" s="27">
        <v>31.317279114462448</v>
      </c>
      <c r="RX202" s="27">
        <v>115.46014976002688</v>
      </c>
      <c r="RY202" s="27">
        <v>51.187263046240773</v>
      </c>
      <c r="RZ202" s="27">
        <v>45.096041756372152</v>
      </c>
      <c r="SA202" s="27">
        <v>115.46014976002688</v>
      </c>
      <c r="SB202" s="27">
        <v>115.46014976002688</v>
      </c>
      <c r="SC202" s="27">
        <v>26.003213644335688</v>
      </c>
      <c r="SD202" s="27">
        <v>87.188481290498743</v>
      </c>
      <c r="SE202" s="27">
        <v>41.021224755563495</v>
      </c>
      <c r="SF202" s="27">
        <v>32.892594965290542</v>
      </c>
      <c r="SG202" s="27">
        <v>204.45499322614185</v>
      </c>
      <c r="SH202" s="27">
        <v>204.45499322614185</v>
      </c>
      <c r="SI202" s="27">
        <v>45.054033333683407</v>
      </c>
      <c r="SJ202" s="27">
        <v>204.45499322614185</v>
      </c>
      <c r="SK202" s="27">
        <v>165.03008853275082</v>
      </c>
      <c r="SL202" s="27">
        <v>33.963809743853638</v>
      </c>
      <c r="SM202" s="27">
        <v>41.756372152616606</v>
      </c>
      <c r="SN202" s="27">
        <v>42.974616410590322</v>
      </c>
      <c r="SO202" s="27">
        <v>188.3027547023178</v>
      </c>
      <c r="SP202" s="27">
        <v>42.701561663113452</v>
      </c>
      <c r="SQ202" s="27">
        <v>19.344878648168958</v>
      </c>
      <c r="SR202" s="27">
        <v>19.344878648168958</v>
      </c>
      <c r="SS202" s="27">
        <v>39.718963652212267</v>
      </c>
      <c r="ST202" s="27">
        <v>62.214474002037406</v>
      </c>
      <c r="SU202" s="27">
        <v>24.974007288461333</v>
      </c>
      <c r="SV202" s="27">
        <v>77.988636721662687</v>
      </c>
      <c r="SW202" s="27">
        <v>24.974007288461333</v>
      </c>
      <c r="SX202" s="27">
        <v>39.403900482046652</v>
      </c>
      <c r="SY202" s="27">
        <v>0</v>
      </c>
      <c r="SZ202" s="27">
        <v>43.625746962265929</v>
      </c>
      <c r="TA202" s="27">
        <v>66.730379441077929</v>
      </c>
      <c r="TB202" s="27">
        <v>47.406505004253354</v>
      </c>
      <c r="TC202" s="27">
        <v>67.822598430985408</v>
      </c>
      <c r="TD202" s="27">
        <v>26.654344196011298</v>
      </c>
      <c r="TE202" s="27">
        <v>24.931998865772588</v>
      </c>
      <c r="TF202" s="27">
        <v>129.59598399479094</v>
      </c>
      <c r="TG202" s="27">
        <v>19.344878648168958</v>
      </c>
      <c r="TH202" s="27">
        <v>39.802980497589765</v>
      </c>
      <c r="TI202" s="27">
        <v>30.918199098919334</v>
      </c>
      <c r="TJ202" s="27">
        <v>142.72361608502504</v>
      </c>
      <c r="TK202" s="27">
        <v>11.279261491929132</v>
      </c>
      <c r="TL202" s="27">
        <v>32.073430722859932</v>
      </c>
      <c r="TM202" s="27">
        <v>38.836786775748536</v>
      </c>
      <c r="TN202" s="27">
        <v>34.446906604774256</v>
      </c>
      <c r="TO202" s="27">
        <v>85.319106480849413</v>
      </c>
      <c r="TP202" s="27">
        <v>65.239080435627343</v>
      </c>
      <c r="TQ202" s="27">
        <v>31.842384398071815</v>
      </c>
      <c r="TR202" s="27">
        <v>85.319106480849413</v>
      </c>
      <c r="TS202" s="27">
        <v>39.84498892027851</v>
      </c>
      <c r="TT202" s="27">
        <v>39.84498892027851</v>
      </c>
      <c r="TU202" s="27">
        <v>39.84498892027851</v>
      </c>
      <c r="TV202" s="27">
        <v>34.299877125363636</v>
      </c>
      <c r="TW202" s="27">
        <v>29.300874825402492</v>
      </c>
      <c r="TX202" s="27">
        <v>44.801982797550913</v>
      </c>
      <c r="TY202" s="27">
        <v>44.801982797550913</v>
      </c>
      <c r="TZ202" s="27">
        <v>44.801982797550913</v>
      </c>
      <c r="UA202" s="27">
        <v>32.01041808882681</v>
      </c>
      <c r="UB202" s="27">
        <v>32.01041808882681</v>
      </c>
      <c r="UC202" s="27">
        <v>32.787573908568667</v>
      </c>
      <c r="UD202" s="27">
        <v>83.638769573299456</v>
      </c>
      <c r="UE202" s="27">
        <v>59.504930738613091</v>
      </c>
      <c r="UF202" s="27">
        <v>321.38543778027497</v>
      </c>
      <c r="UG202" s="27">
        <v>53.098646278578855</v>
      </c>
      <c r="UH202" s="27">
        <v>24.154843046030731</v>
      </c>
      <c r="UI202" s="27">
        <v>47.30148394753148</v>
      </c>
      <c r="UJ202" s="27">
        <v>28.523719005660634</v>
      </c>
      <c r="UK202" s="27">
        <v>52.531532572280739</v>
      </c>
      <c r="UL202" s="27">
        <v>52.531532572280739</v>
      </c>
      <c r="UM202" s="27">
        <v>52.531532572280739</v>
      </c>
      <c r="UN202" s="27">
        <v>94.939035276572966</v>
      </c>
      <c r="UO202" s="27">
        <v>52.531532572280739</v>
      </c>
      <c r="UP202" s="27">
        <v>33.039624444701161</v>
      </c>
      <c r="UQ202" s="27">
        <v>47.30148394753148</v>
      </c>
      <c r="UR202" s="27">
        <v>37.57653409508606</v>
      </c>
      <c r="US202" s="27">
        <v>28.355685314905639</v>
      </c>
      <c r="UT202" s="27">
        <v>30.519119083376218</v>
      </c>
      <c r="UU202" s="27">
        <v>123.92484693180984</v>
      </c>
      <c r="UV202" s="27">
        <v>47.805585019796467</v>
      </c>
      <c r="UW202" s="27">
        <v>62.004431888593665</v>
      </c>
      <c r="UX202" s="27">
        <v>262.84670076350307</v>
      </c>
      <c r="UY202" s="27">
        <v>50.326090381121418</v>
      </c>
      <c r="UZ202" s="27">
        <v>343.60789338262322</v>
      </c>
      <c r="VA202" s="27">
        <v>37.177454079542947</v>
      </c>
      <c r="VB202" s="27">
        <v>49.758976674823295</v>
      </c>
      <c r="VC202" s="27">
        <v>44.675957529484663</v>
      </c>
      <c r="VD202" s="27">
        <v>77.274493535953965</v>
      </c>
      <c r="VE202" s="27">
        <v>47.469517638286483</v>
      </c>
      <c r="VF202" s="27">
        <v>75.594156628403994</v>
      </c>
      <c r="VG202" s="27">
        <v>62.256482424726158</v>
      </c>
      <c r="VH202" s="27">
        <v>47.469517638286483</v>
      </c>
      <c r="VI202" s="27">
        <v>47.469517638286483</v>
      </c>
      <c r="VJ202" s="27">
        <v>65.155063590249839</v>
      </c>
      <c r="VK202" s="27">
        <v>79.416923093080172</v>
      </c>
      <c r="VL202" s="27">
        <v>79.416923093080172</v>
      </c>
      <c r="VM202" s="27">
        <v>40.475115260609755</v>
      </c>
      <c r="VN202" s="27">
        <v>40.958212121530366</v>
      </c>
      <c r="VO202" s="27">
        <v>40.832186853464123</v>
      </c>
      <c r="VP202" s="27">
        <v>58.559741228116238</v>
      </c>
      <c r="VQ202" s="27">
        <v>66.20527415746858</v>
      </c>
      <c r="VR202" s="27">
        <v>75.972232432602738</v>
      </c>
      <c r="VS202" s="27">
        <v>64.461924615885479</v>
      </c>
      <c r="VT202" s="27">
        <v>64.650962517984851</v>
      </c>
      <c r="VU202" s="27">
        <v>39.319883636669154</v>
      </c>
      <c r="VV202" s="27">
        <v>39.319883636669154</v>
      </c>
      <c r="VW202" s="27">
        <v>49.317888236591436</v>
      </c>
      <c r="VX202" s="27">
        <v>26.801373675421925</v>
      </c>
      <c r="VY202" s="27">
        <v>56.312290614268164</v>
      </c>
      <c r="VZ202" s="27">
        <v>106.17628834581333</v>
      </c>
      <c r="WA202" s="27">
        <v>39.319883636669154</v>
      </c>
      <c r="WB202" s="27">
        <v>56.312290614268164</v>
      </c>
      <c r="WC202" s="27">
        <v>28.733761119104379</v>
      </c>
      <c r="WD202" s="27">
        <v>43.604742750921559</v>
      </c>
      <c r="WE202" s="27">
        <v>64.461924615885479</v>
      </c>
      <c r="WF202" s="27">
        <v>86.054253877902511</v>
      </c>
      <c r="WG202" s="27">
        <v>39.088837311881029</v>
      </c>
      <c r="WH202" s="27">
        <v>32.388493893025554</v>
      </c>
      <c r="WI202" s="27">
        <v>35.287075058549235</v>
      </c>
      <c r="WJ202" s="27">
        <v>18.693748096493344</v>
      </c>
      <c r="WK202" s="27">
        <v>61.185267646163055</v>
      </c>
      <c r="WL202" s="27">
        <v>53.26667996933385</v>
      </c>
      <c r="WM202" s="27">
        <v>112.66658965122507</v>
      </c>
      <c r="WN202" s="27">
        <v>745.0193763849652</v>
      </c>
      <c r="WO202" s="27">
        <v>174.69202575116313</v>
      </c>
      <c r="WP202" s="27">
        <v>174.69202575116313</v>
      </c>
      <c r="WQ202" s="27">
        <v>39.025824677847908</v>
      </c>
      <c r="WR202" s="27">
        <v>79.900019954000783</v>
      </c>
      <c r="WS202" s="27">
        <v>72.569550194814056</v>
      </c>
      <c r="WT202" s="27">
        <v>35.938205610224848</v>
      </c>
      <c r="WU202" s="27">
        <v>54.400907381930075</v>
      </c>
      <c r="WV202" s="27">
        <v>58.958821243659351</v>
      </c>
      <c r="WW202" s="27">
        <v>58.958821243659351</v>
      </c>
      <c r="WX202" s="27">
        <v>31.296274903118075</v>
      </c>
      <c r="WY202" s="27">
        <v>34.089835011919888</v>
      </c>
      <c r="WZ202" s="27">
        <v>41.903401632027219</v>
      </c>
      <c r="XA202" s="27">
        <v>53.161658912611976</v>
      </c>
      <c r="XB202" s="27">
        <v>64.062844600342373</v>
      </c>
      <c r="XC202" s="27">
        <v>34.299877125363636</v>
      </c>
      <c r="XD202" s="27">
        <v>44.465915416040922</v>
      </c>
      <c r="XE202" s="27">
        <v>108.29771369159516</v>
      </c>
      <c r="XF202" s="27">
        <v>41.903401632027219</v>
      </c>
      <c r="XG202" s="27">
        <v>108.29771369159516</v>
      </c>
      <c r="XH202" s="27">
        <v>44.465915416040922</v>
      </c>
      <c r="XI202" s="27">
        <v>24.238859891408229</v>
      </c>
      <c r="XJ202" s="27">
        <v>50.494124071876406</v>
      </c>
      <c r="XK202" s="27">
        <v>44.465915416040922</v>
      </c>
      <c r="XL202" s="27">
        <v>44.465915416040922</v>
      </c>
      <c r="XM202" s="27">
        <v>24.238859891408229</v>
      </c>
      <c r="XN202" s="27">
        <v>44.465915416040922</v>
      </c>
      <c r="XO202" s="27">
        <v>44.465915416040922</v>
      </c>
      <c r="XP202" s="27">
        <v>92.334513069870511</v>
      </c>
      <c r="XQ202" s="27">
        <v>44.465915416040922</v>
      </c>
      <c r="XR202" s="27">
        <v>44.465915416040922</v>
      </c>
      <c r="XS202" s="27">
        <v>44.465915416040922</v>
      </c>
      <c r="XT202" s="27">
        <v>85.361114903538152</v>
      </c>
      <c r="XU202" s="27">
        <v>85.361114903538152</v>
      </c>
      <c r="XV202" s="27">
        <v>85.361114903538152</v>
      </c>
      <c r="XW202" s="27">
        <v>335.54227622638336</v>
      </c>
      <c r="XX202" s="27">
        <v>29.258866402713746</v>
      </c>
      <c r="XY202" s="27">
        <v>105.18909041262772</v>
      </c>
      <c r="XZ202" s="27">
        <v>59.462922315924345</v>
      </c>
      <c r="YA202" s="27">
        <v>335.54227622638336</v>
      </c>
      <c r="YB202" s="27">
        <v>59.462922315924345</v>
      </c>
      <c r="YC202" s="27">
        <v>48.813787164326449</v>
      </c>
      <c r="YD202" s="27">
        <v>96.619372184122923</v>
      </c>
      <c r="YE202" s="27">
        <v>60.240078135666202</v>
      </c>
      <c r="YF202" s="27">
        <v>61.332297125573675</v>
      </c>
      <c r="YG202" s="27">
        <v>46.629349184511497</v>
      </c>
      <c r="YH202" s="27">
        <v>75.678173473781484</v>
      </c>
      <c r="YI202" s="27">
        <v>29.699954840945608</v>
      </c>
      <c r="YJ202" s="27">
        <v>27.809575819951899</v>
      </c>
      <c r="YK202" s="27">
        <v>120.87923628687552</v>
      </c>
      <c r="YL202" s="27">
        <v>84.163874856908805</v>
      </c>
      <c r="YM202" s="27">
        <v>51.502326216406388</v>
      </c>
      <c r="YN202" s="27">
        <v>50.620149339942657</v>
      </c>
      <c r="YO202" s="27">
        <v>113.5487665276888</v>
      </c>
      <c r="YP202" s="27">
        <v>32.871590753946165</v>
      </c>
      <c r="YQ202" s="27">
        <v>70.532141694409731</v>
      </c>
      <c r="YR202" s="27">
        <v>96.052258477824793</v>
      </c>
      <c r="YS202" s="27">
        <v>55.577143217215053</v>
      </c>
      <c r="YT202" s="27">
        <v>38.017622533317933</v>
      </c>
      <c r="YU202" s="27">
        <v>38.017622533317933</v>
      </c>
      <c r="YV202" s="27">
        <v>38.017622533317933</v>
      </c>
      <c r="YW202" s="27">
        <v>416.26146042281482</v>
      </c>
      <c r="YX202" s="27">
        <v>43.940810132431551</v>
      </c>
      <c r="YY202" s="27">
        <v>88.721788718638081</v>
      </c>
      <c r="YZ202" s="27">
        <v>50.389103015154539</v>
      </c>
      <c r="ZA202" s="27">
        <v>40.412102626576626</v>
      </c>
      <c r="ZB202" s="27">
        <v>70.490133271720978</v>
      </c>
      <c r="ZC202" s="27">
        <v>77.484535649397699</v>
      </c>
      <c r="ZD202" s="27">
        <v>47.595542906352719</v>
      </c>
      <c r="ZE202" s="27">
        <v>89.057856100148072</v>
      </c>
      <c r="ZF202" s="27">
        <v>17.349478570453375</v>
      </c>
      <c r="ZG202" s="27">
        <v>55.829193753347553</v>
      </c>
      <c r="ZH202" s="27">
        <v>93.552757327844233</v>
      </c>
      <c r="ZI202" s="27">
        <v>32.28347283630368</v>
      </c>
      <c r="ZJ202" s="27">
        <v>99.076864911414731</v>
      </c>
      <c r="ZK202" s="27">
        <v>48.351694514750207</v>
      </c>
      <c r="ZL202" s="27">
        <v>16.362280637267773</v>
      </c>
      <c r="ZM202" s="27">
        <v>49.128850334492064</v>
      </c>
      <c r="ZN202" s="27">
        <v>77.904619876285196</v>
      </c>
      <c r="ZO202" s="27">
        <v>24.679948329640091</v>
      </c>
      <c r="ZP202" s="27">
        <v>46.356294437034627</v>
      </c>
      <c r="ZQ202" s="27">
        <v>46.356294437034627</v>
      </c>
      <c r="ZR202" s="27">
        <v>94.876022642539823</v>
      </c>
      <c r="ZS202" s="27">
        <v>183.1357187116017</v>
      </c>
      <c r="ZT202" s="27">
        <v>134.82603261954023</v>
      </c>
      <c r="ZU202" s="27">
        <v>49.29688402524706</v>
      </c>
      <c r="ZV202" s="27">
        <v>139.95106018756761</v>
      </c>
      <c r="ZW202" s="27">
        <v>139.95106018756761</v>
      </c>
      <c r="ZX202" s="27">
        <v>164.92506747602894</v>
      </c>
      <c r="ZY202" s="27">
        <v>205.52620800470496</v>
      </c>
      <c r="ZZ202" s="27">
        <v>64.209874079752993</v>
      </c>
      <c r="AAA202" s="27">
        <v>147.70161417364181</v>
      </c>
      <c r="AAB202" s="27">
        <v>94.119871034142335</v>
      </c>
      <c r="AAC202" s="27">
        <v>118.12768460076246</v>
      </c>
      <c r="AAD202" s="27">
        <v>67.045442611243558</v>
      </c>
      <c r="AAE202" s="27">
        <v>59.378905470546847</v>
      </c>
    </row>
    <row r="203" spans="1:707">
      <c r="A203" s="14" t="s">
        <v>2370</v>
      </c>
      <c r="B203" s="14" t="e">
        <f>_xlfn.CONCAT(#REF!," ","[",#REF!,"]")</f>
        <v>#REF!</v>
      </c>
      <c r="C203" s="15" t="s">
        <v>2371</v>
      </c>
      <c r="D203" s="14" t="s">
        <v>890</v>
      </c>
      <c r="E203" s="16">
        <v>5193</v>
      </c>
      <c r="F203" s="17">
        <v>44641</v>
      </c>
      <c r="G203" s="14" t="s">
        <v>710</v>
      </c>
      <c r="H203" s="14" t="s">
        <v>2372</v>
      </c>
      <c r="I203" s="18">
        <v>1.0034000000000001</v>
      </c>
      <c r="J203" s="19">
        <v>44700</v>
      </c>
      <c r="K203" s="1" t="s">
        <v>2373</v>
      </c>
      <c r="L203" s="18">
        <v>159</v>
      </c>
      <c r="M203" s="20" t="s">
        <v>2374</v>
      </c>
      <c r="N203" s="20" t="s">
        <v>2371</v>
      </c>
      <c r="O203" s="20" t="s">
        <v>2375</v>
      </c>
      <c r="P203" s="21">
        <v>29.45</v>
      </c>
      <c r="Q203" s="22">
        <v>40</v>
      </c>
      <c r="R203" s="20" t="s">
        <v>2376</v>
      </c>
      <c r="S203" s="20" t="s">
        <v>932</v>
      </c>
      <c r="T203" s="20" t="s">
        <v>2377</v>
      </c>
      <c r="U203" s="16">
        <v>1</v>
      </c>
      <c r="V203" s="16">
        <v>0</v>
      </c>
      <c r="W203" s="16">
        <v>0</v>
      </c>
      <c r="X203" s="16">
        <v>0</v>
      </c>
      <c r="Y203" s="23">
        <v>0</v>
      </c>
      <c r="Z203" s="16">
        <v>0</v>
      </c>
      <c r="AA203" s="16">
        <v>0</v>
      </c>
      <c r="AB203" s="16">
        <v>0</v>
      </c>
      <c r="AC203" s="16">
        <v>0</v>
      </c>
      <c r="AD203" s="16">
        <v>0</v>
      </c>
      <c r="AE203" s="16">
        <v>0</v>
      </c>
      <c r="AF203" s="16">
        <v>0</v>
      </c>
      <c r="AG203" s="16">
        <v>0</v>
      </c>
      <c r="AH203" s="16">
        <v>0</v>
      </c>
      <c r="AI203" s="16">
        <v>0</v>
      </c>
      <c r="AJ203" s="16">
        <v>0</v>
      </c>
      <c r="AK203" s="16">
        <v>0</v>
      </c>
      <c r="AL203" s="16">
        <v>0</v>
      </c>
      <c r="AM203" s="16">
        <v>0</v>
      </c>
      <c r="AN203" s="16">
        <v>0</v>
      </c>
      <c r="AO203" s="16">
        <v>0</v>
      </c>
      <c r="AP203" s="16">
        <v>0</v>
      </c>
      <c r="AQ203" s="16">
        <v>0</v>
      </c>
      <c r="AR203" s="16">
        <v>1</v>
      </c>
      <c r="AS203" s="24" t="s">
        <v>725</v>
      </c>
      <c r="AT203" s="24" t="s">
        <v>725</v>
      </c>
      <c r="AU203" s="25" t="e">
        <f>#REF!+#REF!</f>
        <v>#REF!</v>
      </c>
      <c r="AV203" s="26" t="e">
        <f>SUM(#REF!)</f>
        <v>#REF!</v>
      </c>
      <c r="AW203" s="16">
        <v>0</v>
      </c>
      <c r="AX203" s="16">
        <v>0</v>
      </c>
      <c r="AY203" s="26" t="e">
        <f>SUM(#REF!)</f>
        <v>#REF!</v>
      </c>
      <c r="AZ203" s="16">
        <v>0</v>
      </c>
      <c r="BA203" s="16">
        <v>0</v>
      </c>
      <c r="BB203" s="16">
        <v>0</v>
      </c>
      <c r="BC203" s="16">
        <v>0</v>
      </c>
      <c r="BD203" s="16">
        <v>0</v>
      </c>
      <c r="BE203" s="16">
        <v>0</v>
      </c>
      <c r="BF203" s="16">
        <v>0</v>
      </c>
      <c r="BG203" s="16">
        <v>0</v>
      </c>
      <c r="BH203" s="16">
        <v>0</v>
      </c>
      <c r="BI203" s="16">
        <v>0</v>
      </c>
      <c r="BJ203" s="16">
        <v>0</v>
      </c>
      <c r="BK203" s="16">
        <v>0</v>
      </c>
      <c r="BL203" s="16">
        <v>0</v>
      </c>
      <c r="BM203" s="16">
        <v>0</v>
      </c>
      <c r="BN203" s="16">
        <v>0</v>
      </c>
      <c r="BO203" s="16">
        <v>0</v>
      </c>
      <c r="BP203" s="16">
        <v>0</v>
      </c>
      <c r="BQ203" s="16">
        <v>0</v>
      </c>
      <c r="BR203" s="16">
        <v>0</v>
      </c>
      <c r="BS203" s="16">
        <v>0</v>
      </c>
      <c r="BT203" s="16">
        <v>0</v>
      </c>
      <c r="BU203" s="16">
        <v>0</v>
      </c>
      <c r="BV203" s="16">
        <v>0</v>
      </c>
      <c r="BW203" s="16">
        <v>0</v>
      </c>
      <c r="BX203" s="16">
        <v>0</v>
      </c>
      <c r="BY203" s="16">
        <v>0</v>
      </c>
      <c r="BZ203" s="16">
        <v>0</v>
      </c>
      <c r="CA203" s="16">
        <v>0</v>
      </c>
      <c r="CB203" s="16">
        <v>0</v>
      </c>
      <c r="CC203" s="16">
        <v>0</v>
      </c>
      <c r="CD203" s="16">
        <v>0</v>
      </c>
      <c r="CE203" s="16">
        <v>0</v>
      </c>
      <c r="CF203" s="16">
        <v>0</v>
      </c>
      <c r="CG203" s="16">
        <v>0</v>
      </c>
      <c r="CH203" s="16">
        <v>0</v>
      </c>
      <c r="CI203" s="16">
        <v>0</v>
      </c>
      <c r="CJ203" s="16">
        <v>0</v>
      </c>
      <c r="CK203" s="16">
        <v>0</v>
      </c>
      <c r="CL203" s="25" t="e">
        <f>SUM(#REF!)</f>
        <v>#REF!</v>
      </c>
      <c r="CM203" s="16">
        <v>0</v>
      </c>
      <c r="CN203" s="16">
        <v>0</v>
      </c>
      <c r="CO203" s="16">
        <v>0</v>
      </c>
      <c r="CP203" s="25" t="e">
        <f>SUM(#REF!,#REF!,#REF!,#REF!,#REF!)</f>
        <v>#REF!</v>
      </c>
      <c r="CQ203" s="26" t="e">
        <f>SUM(#REF!)</f>
        <v>#REF!</v>
      </c>
      <c r="CR203" s="16">
        <v>0</v>
      </c>
      <c r="CS203" s="16">
        <v>0</v>
      </c>
      <c r="CT203" s="16">
        <v>0</v>
      </c>
      <c r="CU203" s="26" t="e">
        <f>SUM(#REF!)</f>
        <v>#REF!</v>
      </c>
      <c r="CV203" s="16">
        <v>0</v>
      </c>
      <c r="CW203" s="16">
        <v>0</v>
      </c>
      <c r="CX203" s="16">
        <v>0</v>
      </c>
      <c r="CY203" s="26" t="e">
        <f>SUM(#REF!)</f>
        <v>#REF!</v>
      </c>
      <c r="CZ203" s="16">
        <v>0</v>
      </c>
      <c r="DA203" s="16">
        <v>0</v>
      </c>
      <c r="DB203" s="16">
        <v>0</v>
      </c>
      <c r="DC203" s="26" t="e">
        <f>SUM(#REF!)</f>
        <v>#REF!</v>
      </c>
      <c r="DD203" s="16">
        <v>0</v>
      </c>
      <c r="DE203" s="16">
        <v>0</v>
      </c>
      <c r="DF203" s="16">
        <v>0</v>
      </c>
      <c r="DG203" s="16">
        <v>0</v>
      </c>
      <c r="DH203" s="16">
        <v>0</v>
      </c>
      <c r="DI203" s="16">
        <v>0</v>
      </c>
      <c r="DJ203" s="26" t="e">
        <f>SUM(#REF!)</f>
        <v>#REF!</v>
      </c>
      <c r="DK203" s="16">
        <v>0</v>
      </c>
      <c r="DL203" s="16">
        <v>0</v>
      </c>
      <c r="DM203" s="16">
        <v>0</v>
      </c>
      <c r="DN203" s="16">
        <v>0</v>
      </c>
      <c r="DO203" s="16">
        <v>0</v>
      </c>
      <c r="DP203" s="16">
        <v>0</v>
      </c>
      <c r="DQ203" s="16">
        <v>0</v>
      </c>
      <c r="DR203" s="16">
        <v>0</v>
      </c>
      <c r="DS203" s="16">
        <v>0</v>
      </c>
      <c r="DT203" s="16">
        <v>0</v>
      </c>
      <c r="DU203" s="16">
        <v>0</v>
      </c>
      <c r="DV203" s="16">
        <v>0</v>
      </c>
      <c r="DW203" s="16">
        <v>0</v>
      </c>
      <c r="DX203" s="16">
        <v>0</v>
      </c>
      <c r="DY203" s="16">
        <v>0</v>
      </c>
      <c r="DZ203" s="16">
        <v>0</v>
      </c>
      <c r="EA203" s="16">
        <v>0</v>
      </c>
      <c r="EB203" s="16">
        <v>0</v>
      </c>
      <c r="EC203" s="16">
        <v>0</v>
      </c>
      <c r="ED203" s="16">
        <v>0</v>
      </c>
      <c r="EE203" s="16">
        <v>0</v>
      </c>
      <c r="EF203" s="16">
        <v>0</v>
      </c>
      <c r="EG203" s="16">
        <v>0</v>
      </c>
      <c r="EH203" s="16">
        <v>0</v>
      </c>
      <c r="EI203" s="16">
        <v>0</v>
      </c>
      <c r="EJ203" s="16">
        <v>0</v>
      </c>
      <c r="EK203" s="16">
        <v>0</v>
      </c>
      <c r="EL203" s="16">
        <v>0</v>
      </c>
      <c r="EM203" s="16">
        <v>0</v>
      </c>
      <c r="EN203" s="16">
        <v>0</v>
      </c>
      <c r="EO203" s="16">
        <v>0</v>
      </c>
      <c r="EP203" s="16">
        <v>0</v>
      </c>
      <c r="EQ203" s="16">
        <v>0</v>
      </c>
      <c r="ER203" s="16">
        <v>0</v>
      </c>
      <c r="ES203" s="16">
        <v>0</v>
      </c>
      <c r="ET203" s="16">
        <v>0</v>
      </c>
      <c r="EU203" s="16">
        <v>0</v>
      </c>
      <c r="EV203" s="16">
        <v>0</v>
      </c>
      <c r="EW203" s="16">
        <v>0</v>
      </c>
      <c r="EX203" s="16">
        <v>0</v>
      </c>
      <c r="EY203" s="16">
        <v>0</v>
      </c>
      <c r="EZ203" s="16">
        <v>0</v>
      </c>
      <c r="FA203" s="16">
        <v>0</v>
      </c>
      <c r="FB203" s="16">
        <v>0</v>
      </c>
      <c r="FC203" s="16">
        <v>0</v>
      </c>
      <c r="FD203" s="25" t="e">
        <f>SUM(#REF!,#REF!,#REF!,#REF!,#REF!)</f>
        <v>#REF!</v>
      </c>
      <c r="FE203" s="26" t="e">
        <f>SUM(#REF!)</f>
        <v>#REF!</v>
      </c>
      <c r="FF203" s="16">
        <v>0</v>
      </c>
      <c r="FG203" s="16">
        <v>0</v>
      </c>
      <c r="FH203" s="16">
        <v>0</v>
      </c>
      <c r="FI203" s="16">
        <v>1</v>
      </c>
      <c r="FJ203" s="16">
        <v>0</v>
      </c>
      <c r="FK203" s="16">
        <v>0</v>
      </c>
      <c r="FL203" s="16">
        <v>0</v>
      </c>
      <c r="FM203" s="16">
        <v>0</v>
      </c>
      <c r="FN203" s="16">
        <v>0</v>
      </c>
      <c r="FO203" s="16">
        <v>0</v>
      </c>
      <c r="FP203" s="26" t="e">
        <f>SUM(#REF!)</f>
        <v>#REF!</v>
      </c>
      <c r="FQ203" s="16">
        <v>0</v>
      </c>
      <c r="FR203" s="16">
        <v>0</v>
      </c>
      <c r="FS203" s="16">
        <v>0</v>
      </c>
      <c r="FT203" s="26" t="e">
        <f>SUM(#REF!)</f>
        <v>#REF!</v>
      </c>
      <c r="FU203" s="16">
        <v>1</v>
      </c>
      <c r="FV203" s="16">
        <v>0</v>
      </c>
      <c r="FW203" s="16">
        <v>0</v>
      </c>
      <c r="FX203" s="16">
        <v>0</v>
      </c>
      <c r="FY203" s="16">
        <v>0</v>
      </c>
      <c r="FZ203" s="16">
        <v>0</v>
      </c>
      <c r="GA203" s="16">
        <v>0</v>
      </c>
      <c r="GB203" s="16">
        <v>0</v>
      </c>
      <c r="GC203" s="16">
        <v>0</v>
      </c>
      <c r="GD203" s="16">
        <v>0</v>
      </c>
      <c r="GE203" s="16">
        <v>0</v>
      </c>
      <c r="GF203" s="16">
        <v>0</v>
      </c>
      <c r="GG203" s="16">
        <v>0</v>
      </c>
      <c r="GH203" s="16">
        <v>0</v>
      </c>
      <c r="GI203" s="26" t="e">
        <f>SUM(#REF!)</f>
        <v>#REF!</v>
      </c>
      <c r="GJ203" s="16">
        <v>0</v>
      </c>
      <c r="GK203" s="16">
        <v>0</v>
      </c>
      <c r="GL203" s="16">
        <v>0</v>
      </c>
      <c r="GM203" s="16">
        <v>0</v>
      </c>
      <c r="GN203" s="16">
        <v>0</v>
      </c>
      <c r="GO203" s="26" t="e">
        <f>SUM(#REF!)</f>
        <v>#REF!</v>
      </c>
      <c r="GP203" s="16">
        <v>0</v>
      </c>
      <c r="GQ203" s="16">
        <v>0</v>
      </c>
      <c r="GR203" s="16">
        <v>0</v>
      </c>
      <c r="GS203" s="16">
        <v>0</v>
      </c>
      <c r="GT203" s="16">
        <v>0</v>
      </c>
      <c r="GU203" s="16">
        <v>0</v>
      </c>
      <c r="GV203" s="16">
        <v>0</v>
      </c>
      <c r="GW203" s="16">
        <v>0</v>
      </c>
      <c r="GX203" s="16">
        <v>0</v>
      </c>
      <c r="GY203" s="16">
        <v>0</v>
      </c>
      <c r="GZ203" s="16">
        <v>0</v>
      </c>
      <c r="HA203" s="16">
        <v>0</v>
      </c>
      <c r="HB203" s="16">
        <v>0</v>
      </c>
      <c r="HC203" s="16">
        <v>0</v>
      </c>
      <c r="HD203" s="16">
        <v>0</v>
      </c>
      <c r="HE203" s="16">
        <v>0</v>
      </c>
      <c r="HF203" s="16">
        <v>0</v>
      </c>
      <c r="HG203" s="16">
        <v>0</v>
      </c>
      <c r="HH203" s="16">
        <v>0</v>
      </c>
      <c r="HI203" s="16">
        <v>0</v>
      </c>
      <c r="HJ203" s="16">
        <v>0</v>
      </c>
      <c r="HK203" s="16">
        <v>0</v>
      </c>
      <c r="HL203" s="25" t="e">
        <f>SUM(#REF!)</f>
        <v>#REF!</v>
      </c>
      <c r="HM203" s="16">
        <v>0</v>
      </c>
      <c r="HN203" s="16">
        <v>0</v>
      </c>
      <c r="HO203" s="16">
        <v>0</v>
      </c>
      <c r="HP203" s="25" t="e">
        <f>SUM(#REF!)</f>
        <v>#REF!</v>
      </c>
      <c r="HQ203" s="16">
        <v>0</v>
      </c>
      <c r="HR203" s="16">
        <v>0</v>
      </c>
      <c r="HS203" s="16">
        <v>0</v>
      </c>
      <c r="HT203" s="16">
        <v>0</v>
      </c>
      <c r="HU203" s="16">
        <v>0</v>
      </c>
      <c r="HV203" s="16">
        <v>0</v>
      </c>
      <c r="HW203" s="25" t="e">
        <f>SUM(#REF!+#REF!+#REF!+#REF!+#REF!+#REF!+#REF!+#REF!)</f>
        <v>#REF!</v>
      </c>
      <c r="HX203" s="26" t="e">
        <f>SUM(#REF!)</f>
        <v>#REF!</v>
      </c>
      <c r="HY203" s="16">
        <v>0</v>
      </c>
      <c r="HZ203" s="16">
        <v>0</v>
      </c>
      <c r="IA203" s="16">
        <v>0</v>
      </c>
      <c r="IB203" s="26" t="e">
        <f>SUM(#REF!)</f>
        <v>#REF!</v>
      </c>
      <c r="IC203" s="16">
        <v>0</v>
      </c>
      <c r="ID203" s="16">
        <v>0</v>
      </c>
      <c r="IE203" s="16">
        <v>0</v>
      </c>
      <c r="IF203" s="16">
        <v>0</v>
      </c>
      <c r="IG203" s="16">
        <v>0</v>
      </c>
      <c r="IH203" s="16">
        <v>0</v>
      </c>
      <c r="II203" s="26" t="e">
        <f>SUM(#REF!)</f>
        <v>#REF!</v>
      </c>
      <c r="IJ203" s="16">
        <v>0</v>
      </c>
      <c r="IK203" s="16">
        <v>0</v>
      </c>
      <c r="IL203" s="16">
        <v>0</v>
      </c>
      <c r="IM203" s="16">
        <v>0</v>
      </c>
      <c r="IN203" s="16">
        <v>0</v>
      </c>
      <c r="IO203" s="26" t="e">
        <f>SUM(#REF!)</f>
        <v>#REF!</v>
      </c>
      <c r="IP203" s="16">
        <v>0</v>
      </c>
      <c r="IQ203" s="16">
        <v>0</v>
      </c>
      <c r="IR203" s="16">
        <v>0</v>
      </c>
      <c r="IS203" s="16">
        <v>0</v>
      </c>
      <c r="IT203" s="16">
        <v>0</v>
      </c>
      <c r="IU203" s="16">
        <v>0</v>
      </c>
      <c r="IV203" s="16">
        <v>0</v>
      </c>
      <c r="IW203" s="26" t="e">
        <f>SUM(#REF!)</f>
        <v>#REF!</v>
      </c>
      <c r="IX203" s="16">
        <v>0</v>
      </c>
      <c r="IY203" s="16">
        <v>0</v>
      </c>
      <c r="IZ203" s="16">
        <v>0</v>
      </c>
      <c r="JA203" s="16">
        <v>0</v>
      </c>
      <c r="JB203" s="16">
        <v>0</v>
      </c>
      <c r="JC203" s="16">
        <v>0</v>
      </c>
      <c r="JD203" s="16">
        <v>0</v>
      </c>
      <c r="JE203" s="16">
        <v>0</v>
      </c>
      <c r="JF203" s="26" t="e">
        <f>SUM(#REF!)</f>
        <v>#REF!</v>
      </c>
      <c r="JG203" s="16">
        <v>0</v>
      </c>
      <c r="JH203" s="16">
        <v>0</v>
      </c>
      <c r="JI203" s="16">
        <v>0</v>
      </c>
      <c r="JJ203" s="16">
        <v>0</v>
      </c>
      <c r="JK203" s="16">
        <v>0</v>
      </c>
      <c r="JL203" s="16">
        <v>0</v>
      </c>
      <c r="JM203" s="16">
        <v>0</v>
      </c>
      <c r="JN203" s="26" t="e">
        <f>SUM(#REF!)</f>
        <v>#REF!</v>
      </c>
      <c r="JO203" s="16">
        <v>0</v>
      </c>
      <c r="JP203" s="16">
        <v>0</v>
      </c>
      <c r="JQ203" s="16">
        <v>0</v>
      </c>
      <c r="JR203" s="16">
        <v>0</v>
      </c>
      <c r="JS203" s="16">
        <v>0</v>
      </c>
      <c r="JT203" s="16">
        <v>0</v>
      </c>
      <c r="JU203" s="26" t="e">
        <f>SUM(#REF!)</f>
        <v>#REF!</v>
      </c>
      <c r="JV203" s="16">
        <v>0</v>
      </c>
      <c r="JW203" s="16">
        <v>1</v>
      </c>
      <c r="JX203" s="16">
        <v>0</v>
      </c>
      <c r="JY203" s="16">
        <v>1</v>
      </c>
      <c r="JZ203" s="16">
        <v>0</v>
      </c>
      <c r="KA203" s="16">
        <v>0</v>
      </c>
      <c r="KB203" s="16">
        <v>0</v>
      </c>
      <c r="KC203" s="16">
        <v>0</v>
      </c>
      <c r="KD203" s="16">
        <v>0</v>
      </c>
      <c r="KE203" s="16">
        <v>0</v>
      </c>
      <c r="KF203" s="16">
        <v>0</v>
      </c>
      <c r="KG203" s="16">
        <v>0</v>
      </c>
      <c r="KH203" s="16">
        <v>0</v>
      </c>
      <c r="KI203" s="16">
        <v>0</v>
      </c>
      <c r="KJ203" s="16">
        <v>0</v>
      </c>
      <c r="KK203" s="16">
        <v>0</v>
      </c>
      <c r="KL203" s="16">
        <v>0</v>
      </c>
      <c r="KM203" s="16">
        <v>0</v>
      </c>
      <c r="KN203" s="16">
        <v>0</v>
      </c>
      <c r="KO203" s="25" t="e">
        <f>SUM(#REF!)</f>
        <v>#REF!</v>
      </c>
      <c r="KP203" s="16">
        <v>0</v>
      </c>
      <c r="KQ203" s="16">
        <v>0</v>
      </c>
      <c r="KR203" s="16">
        <v>0</v>
      </c>
      <c r="KS203" s="16">
        <v>0</v>
      </c>
      <c r="KT203" s="16">
        <v>0</v>
      </c>
      <c r="KU203" s="16">
        <v>0</v>
      </c>
      <c r="KV203" s="16" t="e">
        <f>SUM(#REF!+#REF!+#REF!+#REF!+#REF!+#REF!+#REF!+#REF!)</f>
        <v>#REF!</v>
      </c>
      <c r="KW203" s="27">
        <v>0</v>
      </c>
      <c r="KX203" s="27">
        <v>52.412616049277055</v>
      </c>
      <c r="KY203" s="27">
        <v>0</v>
      </c>
      <c r="KZ203" s="27">
        <v>2.9992938918311749</v>
      </c>
      <c r="LA203" s="27">
        <v>510.14591681030987</v>
      </c>
      <c r="LB203" s="27">
        <v>0</v>
      </c>
      <c r="LC203" s="27">
        <v>11460.177175199833</v>
      </c>
      <c r="LD203" s="27">
        <v>11461.078711402639</v>
      </c>
      <c r="LE203" s="27">
        <v>11461.078711402639</v>
      </c>
      <c r="LF203" s="27">
        <v>11462.609713370392</v>
      </c>
      <c r="LG203" s="27">
        <v>0</v>
      </c>
      <c r="LH203" s="27">
        <v>3.2263077113767649</v>
      </c>
      <c r="LI203" s="27">
        <v>0</v>
      </c>
      <c r="LJ203" s="27">
        <v>0</v>
      </c>
      <c r="LK203" s="27">
        <v>12.652198415385849</v>
      </c>
      <c r="LL203" s="27">
        <v>118.27973831277619</v>
      </c>
      <c r="LM203" s="27">
        <v>447.83988273971812</v>
      </c>
      <c r="LN203" s="27">
        <v>447.87928564664315</v>
      </c>
      <c r="LO203" s="27">
        <v>118.71490101692672</v>
      </c>
      <c r="LP203" s="27">
        <v>11.366613674660583</v>
      </c>
      <c r="LQ203" s="27">
        <v>447.84040195811099</v>
      </c>
      <c r="LR203" s="27">
        <v>38.050054556872631</v>
      </c>
      <c r="LS203" s="27">
        <v>447.75046179428091</v>
      </c>
      <c r="LT203" s="27">
        <v>38.083284534015775</v>
      </c>
      <c r="LU203" s="27">
        <v>58.21049707863213</v>
      </c>
      <c r="LV203" s="27">
        <v>58.145537088591901</v>
      </c>
      <c r="LW203" s="27">
        <v>61.05027554198972</v>
      </c>
      <c r="LX203" s="27">
        <v>9.8787645244494602</v>
      </c>
      <c r="LY203" s="27">
        <v>61.98677244991439</v>
      </c>
      <c r="LZ203" s="27">
        <v>32.398131586844194</v>
      </c>
      <c r="MA203" s="27">
        <v>0.13222761738208183</v>
      </c>
      <c r="MB203" s="27">
        <v>32.289499560871043</v>
      </c>
      <c r="MC203" s="27">
        <v>0</v>
      </c>
      <c r="MD203" s="27">
        <v>61.142350270323838</v>
      </c>
      <c r="ME203" s="27">
        <v>0</v>
      </c>
      <c r="MF203" s="27">
        <v>0</v>
      </c>
      <c r="MG203" s="27">
        <v>1513.9976807668208</v>
      </c>
      <c r="MH203" s="27">
        <v>1513.9976807668208</v>
      </c>
      <c r="MI203" s="27">
        <v>163.63727253078264</v>
      </c>
      <c r="MJ203" s="27">
        <v>125.38056905355113</v>
      </c>
      <c r="MK203" s="27">
        <v>0</v>
      </c>
      <c r="ML203" s="27">
        <v>125.40918375609104</v>
      </c>
      <c r="MM203" s="27">
        <v>125.40918375609104</v>
      </c>
      <c r="MN203" s="27">
        <v>0</v>
      </c>
      <c r="MO203" s="27">
        <v>0.90730529605933719</v>
      </c>
      <c r="MP203" s="27">
        <v>0</v>
      </c>
      <c r="MQ203" s="27">
        <v>0</v>
      </c>
      <c r="MR203" s="27">
        <v>92.862209563293192</v>
      </c>
      <c r="MS203" s="27">
        <v>133.89090465814763</v>
      </c>
      <c r="MT203" s="27">
        <v>1981.9644875964927</v>
      </c>
      <c r="MU203" s="27">
        <v>6923.641752808604</v>
      </c>
      <c r="MV203" s="27">
        <v>11.02017962475683</v>
      </c>
      <c r="MW203" s="27">
        <v>6923.7393658664614</v>
      </c>
      <c r="MX203" s="27">
        <v>0.23826355139092406</v>
      </c>
      <c r="MY203" s="27">
        <v>0</v>
      </c>
      <c r="MZ203" s="27">
        <v>0</v>
      </c>
      <c r="NA203" s="27">
        <v>0</v>
      </c>
      <c r="NB203" s="27">
        <v>0</v>
      </c>
      <c r="NC203" s="27">
        <v>0</v>
      </c>
      <c r="ND203" s="27">
        <v>19.068237786908906</v>
      </c>
      <c r="NE203" s="27">
        <v>0</v>
      </c>
      <c r="NF203" s="27">
        <v>476.50598790053846</v>
      </c>
      <c r="NG203" s="27">
        <v>9.5923867353200301</v>
      </c>
      <c r="NH203" s="27">
        <v>0</v>
      </c>
      <c r="NI203" s="27">
        <v>488.73836939982942</v>
      </c>
      <c r="NJ203" s="27">
        <v>0</v>
      </c>
      <c r="NK203" s="27">
        <v>0.11434342829462747</v>
      </c>
      <c r="NL203" s="27">
        <v>0</v>
      </c>
      <c r="NM203" s="27">
        <v>0</v>
      </c>
      <c r="NN203" s="27">
        <v>0</v>
      </c>
      <c r="NO203" s="27">
        <v>6749.9916420261488</v>
      </c>
      <c r="NP203" s="27">
        <v>140.39838415774688</v>
      </c>
      <c r="NQ203" s="27">
        <v>96.021538101990814</v>
      </c>
      <c r="NR203" s="27">
        <v>92.657925971168439</v>
      </c>
      <c r="NS203" s="27">
        <v>1725.1237636364417</v>
      </c>
      <c r="NT203" s="27">
        <v>20600.604779814912</v>
      </c>
      <c r="NU203" s="27">
        <v>230.72357727165328</v>
      </c>
      <c r="NV203" s="27">
        <v>567.82519578211202</v>
      </c>
      <c r="NW203" s="27">
        <v>25464.368652212608</v>
      </c>
      <c r="NX203" s="27">
        <v>25464.695990563843</v>
      </c>
      <c r="NY203" s="27">
        <v>34.857611422896944</v>
      </c>
      <c r="NZ203" s="27">
        <v>0</v>
      </c>
      <c r="OA203" s="27">
        <v>0</v>
      </c>
      <c r="OB203" s="27">
        <v>0</v>
      </c>
      <c r="OC203" s="27">
        <v>35.050356828513678</v>
      </c>
      <c r="OD203" s="27">
        <v>6.1520456642192158</v>
      </c>
      <c r="OE203" s="27">
        <v>0</v>
      </c>
      <c r="OF203" s="27">
        <v>1.0039952989966709</v>
      </c>
      <c r="OG203" s="27">
        <v>0</v>
      </c>
      <c r="OH203" s="27">
        <v>0</v>
      </c>
      <c r="OI203" s="27">
        <v>0</v>
      </c>
      <c r="OJ203" s="27">
        <v>1.6989402723756231</v>
      </c>
      <c r="OK203" s="27">
        <v>0</v>
      </c>
      <c r="OL203" s="27">
        <v>0</v>
      </c>
      <c r="OM203" s="27">
        <v>0</v>
      </c>
      <c r="ON203" s="27">
        <v>0</v>
      </c>
      <c r="OO203" s="27">
        <v>40.605532104672236</v>
      </c>
      <c r="OP203" s="27">
        <v>27.663436753272006</v>
      </c>
      <c r="OQ203" s="27">
        <v>22.858878200393665</v>
      </c>
      <c r="OR203" s="27">
        <v>4185.6044796778351</v>
      </c>
      <c r="OS203" s="27">
        <v>0.20457204678746169</v>
      </c>
      <c r="OT203" s="27">
        <v>4185.6335559078352</v>
      </c>
      <c r="OU203" s="27">
        <v>28.629413727724703</v>
      </c>
      <c r="OV203" s="27">
        <v>32.668125151132216</v>
      </c>
      <c r="OW203" s="27">
        <v>514.3037023184803</v>
      </c>
      <c r="OX203" s="27">
        <v>514.20597387875728</v>
      </c>
      <c r="OY203" s="27">
        <v>514.21456982770576</v>
      </c>
      <c r="OZ203" s="27">
        <v>2394.9118558991272</v>
      </c>
      <c r="PA203" s="27">
        <v>2395.6952987630229</v>
      </c>
      <c r="PB203" s="27">
        <v>0</v>
      </c>
      <c r="PC203" s="27">
        <v>12.111634377484405</v>
      </c>
      <c r="PD203" s="27">
        <v>93.42365771877418</v>
      </c>
      <c r="PE203" s="27">
        <v>0</v>
      </c>
      <c r="PF203" s="27">
        <v>7.6228759893309848</v>
      </c>
      <c r="PG203" s="27">
        <v>0</v>
      </c>
      <c r="PH203" s="27">
        <v>5.4088133803041369</v>
      </c>
      <c r="PI203" s="27">
        <v>0</v>
      </c>
      <c r="PJ203" s="27">
        <v>3490.2967457150708</v>
      </c>
      <c r="PK203" s="27">
        <v>18.323967066208105</v>
      </c>
      <c r="PL203" s="27">
        <v>0.37712562601512606</v>
      </c>
      <c r="PM203" s="27">
        <v>12.288803231315283</v>
      </c>
      <c r="PN203" s="27">
        <v>4.5026619028956034</v>
      </c>
      <c r="PO203" s="27">
        <v>0</v>
      </c>
      <c r="PP203" s="27">
        <v>434.89080678548055</v>
      </c>
      <c r="PQ203" s="27">
        <v>6.866663245594367</v>
      </c>
      <c r="PR203" s="27">
        <v>1.7842074706700022</v>
      </c>
      <c r="PS203" s="27">
        <v>0</v>
      </c>
      <c r="PT203" s="27">
        <v>0</v>
      </c>
      <c r="PU203" s="27">
        <v>7.4601298686351507</v>
      </c>
      <c r="PV203" s="27">
        <v>7.4837831509766222</v>
      </c>
      <c r="PW203" s="27">
        <v>7.483552387246462</v>
      </c>
      <c r="PX203" s="27">
        <v>7.4740910743098725</v>
      </c>
      <c r="PY203" s="27">
        <v>0</v>
      </c>
      <c r="PZ203" s="27">
        <v>0</v>
      </c>
      <c r="QA203" s="27">
        <v>4.5975634869241917</v>
      </c>
      <c r="QB203" s="27">
        <v>0</v>
      </c>
      <c r="QC203" s="27">
        <v>0.12138172206452887</v>
      </c>
      <c r="QD203" s="27">
        <v>0</v>
      </c>
      <c r="QE203" s="27">
        <v>0</v>
      </c>
      <c r="QF203" s="27">
        <v>0</v>
      </c>
      <c r="QG203" s="27">
        <v>0</v>
      </c>
      <c r="QH203" s="27">
        <v>0</v>
      </c>
      <c r="QI203" s="27">
        <v>0</v>
      </c>
      <c r="QJ203" s="27">
        <v>0</v>
      </c>
      <c r="QK203" s="27">
        <v>0</v>
      </c>
      <c r="QL203" s="27">
        <v>0</v>
      </c>
      <c r="QM203" s="27">
        <v>0.10926662623109204</v>
      </c>
      <c r="QN203" s="27">
        <v>0</v>
      </c>
      <c r="QO203" s="27">
        <v>7.1305992619656686E-2</v>
      </c>
      <c r="QP203" s="27">
        <v>0</v>
      </c>
      <c r="QQ203" s="27">
        <v>4.2179571508098377</v>
      </c>
      <c r="QR203" s="27">
        <v>4.897960172660884E-2</v>
      </c>
      <c r="QS203" s="27">
        <v>1.9489150830722024</v>
      </c>
      <c r="QT203" s="27">
        <v>2.1072190019624437</v>
      </c>
      <c r="QU203" s="27">
        <v>7.4413226246270536</v>
      </c>
      <c r="QV203" s="27">
        <v>0.93407388875797848</v>
      </c>
      <c r="QW203" s="27">
        <v>15.208887472768799</v>
      </c>
      <c r="QX203" s="27">
        <v>10.248794165762146</v>
      </c>
      <c r="QY203" s="27">
        <v>18.768071864902375</v>
      </c>
      <c r="QZ203" s="27">
        <v>10.06279859925262</v>
      </c>
      <c r="RA203" s="27">
        <v>10.06279859925262</v>
      </c>
      <c r="RB203" s="27">
        <v>10.060952489411333</v>
      </c>
      <c r="RC203" s="27">
        <v>12.169902219349982</v>
      </c>
      <c r="RD203" s="27">
        <v>6.1328922746158767</v>
      </c>
      <c r="RE203" s="27">
        <v>0.13765056504085829</v>
      </c>
      <c r="RF203" s="27">
        <v>2.4117694348420291</v>
      </c>
      <c r="RG203" s="27">
        <v>0.49787274782171298</v>
      </c>
      <c r="RH203" s="27">
        <v>0.72834802331971338</v>
      </c>
      <c r="RI203" s="27">
        <v>0</v>
      </c>
      <c r="RJ203" s="27">
        <v>0</v>
      </c>
      <c r="RK203" s="27">
        <v>1.5295596944376684</v>
      </c>
      <c r="RL203" s="27">
        <v>0</v>
      </c>
      <c r="RM203" s="27">
        <v>0</v>
      </c>
      <c r="RN203" s="27">
        <v>0</v>
      </c>
      <c r="RO203" s="27">
        <v>9.4397942187512669</v>
      </c>
      <c r="RP203" s="27">
        <v>9.4378904179774405</v>
      </c>
      <c r="RQ203" s="27">
        <v>0</v>
      </c>
      <c r="RR203" s="27">
        <v>12.472491160523203</v>
      </c>
      <c r="RS203" s="27">
        <v>5.1463196372463393</v>
      </c>
      <c r="RT203" s="27">
        <v>0</v>
      </c>
      <c r="RU203" s="27">
        <v>0</v>
      </c>
      <c r="RV203" s="27">
        <v>0</v>
      </c>
      <c r="RW203" s="27">
        <v>0</v>
      </c>
      <c r="RX203" s="27">
        <v>4.6237551702974313</v>
      </c>
      <c r="RY203" s="27">
        <v>13.754210608768279</v>
      </c>
      <c r="RZ203" s="27">
        <v>0.30270432303829986</v>
      </c>
      <c r="SA203" s="27">
        <v>4.6237551702974313</v>
      </c>
      <c r="SB203" s="27">
        <v>4.6237551702974313</v>
      </c>
      <c r="SC203" s="27">
        <v>0</v>
      </c>
      <c r="SD203" s="27">
        <v>0</v>
      </c>
      <c r="SE203" s="27">
        <v>8.8369816646389747</v>
      </c>
      <c r="SF203" s="27">
        <v>8.5396425983269104</v>
      </c>
      <c r="SG203" s="27">
        <v>7.6498753457597868</v>
      </c>
      <c r="SH203" s="27">
        <v>7.3497094237532554</v>
      </c>
      <c r="SI203" s="27">
        <v>0</v>
      </c>
      <c r="SJ203" s="27">
        <v>7.2943261285146868</v>
      </c>
      <c r="SK203" s="27">
        <v>2.2896377306544782</v>
      </c>
      <c r="SL203" s="27">
        <v>0</v>
      </c>
      <c r="SM203" s="27">
        <v>0</v>
      </c>
      <c r="SN203" s="27">
        <v>0</v>
      </c>
      <c r="SO203" s="27">
        <v>0</v>
      </c>
      <c r="SP203" s="27">
        <v>0</v>
      </c>
      <c r="SQ203" s="27">
        <v>0.27472422075631486</v>
      </c>
      <c r="SR203" s="27">
        <v>0.27472422075631486</v>
      </c>
      <c r="SS203" s="27">
        <v>0.27472422075631486</v>
      </c>
      <c r="ST203" s="27">
        <v>0</v>
      </c>
      <c r="SU203" s="27">
        <v>0.19493766105325241</v>
      </c>
      <c r="SV203" s="27">
        <v>0</v>
      </c>
      <c r="SW203" s="27">
        <v>7.690201307605371E-2</v>
      </c>
      <c r="SX203" s="27">
        <v>0</v>
      </c>
      <c r="SY203" s="27">
        <v>0</v>
      </c>
      <c r="SZ203" s="27">
        <v>0</v>
      </c>
      <c r="TA203" s="27">
        <v>0</v>
      </c>
      <c r="TB203" s="27">
        <v>12.291226250481973</v>
      </c>
      <c r="TC203" s="27">
        <v>0</v>
      </c>
      <c r="TD203" s="27">
        <v>11.000968544220949</v>
      </c>
      <c r="TE203" s="27">
        <v>13.90311090565447</v>
      </c>
      <c r="TF203" s="27">
        <v>0</v>
      </c>
      <c r="TG203" s="27">
        <v>0.27472422075631486</v>
      </c>
      <c r="TH203" s="27">
        <v>4.152304869579118</v>
      </c>
      <c r="TI203" s="27">
        <v>22.41356189211605</v>
      </c>
      <c r="TJ203" s="27">
        <v>1.4346004194765396</v>
      </c>
      <c r="TK203" s="27">
        <v>0.36576051230471152</v>
      </c>
      <c r="TL203" s="27">
        <v>705.53824010291146</v>
      </c>
      <c r="TM203" s="27">
        <v>87.85296358176231</v>
      </c>
      <c r="TN203" s="27">
        <v>2.7050701358762805</v>
      </c>
      <c r="TO203" s="27">
        <v>404.25692160664744</v>
      </c>
      <c r="TP203" s="27">
        <v>7.2545193850619656</v>
      </c>
      <c r="TQ203" s="27">
        <v>0.10320907831437363</v>
      </c>
      <c r="TR203" s="27">
        <v>0</v>
      </c>
      <c r="TS203" s="27">
        <v>84.562734317131032</v>
      </c>
      <c r="TT203" s="27">
        <v>84.564349663242155</v>
      </c>
      <c r="TU203" s="27">
        <v>84.556042168956367</v>
      </c>
      <c r="TV203" s="27">
        <v>8.4735864805684109</v>
      </c>
      <c r="TW203" s="27">
        <v>2.6573020437330155</v>
      </c>
      <c r="TX203" s="27">
        <v>0</v>
      </c>
      <c r="TY203" s="27">
        <v>0</v>
      </c>
      <c r="TZ203" s="27">
        <v>0</v>
      </c>
      <c r="UA203" s="27">
        <v>0</v>
      </c>
      <c r="UB203" s="27">
        <v>0</v>
      </c>
      <c r="UC203" s="27">
        <v>0</v>
      </c>
      <c r="UD203" s="27">
        <v>0</v>
      </c>
      <c r="UE203" s="27">
        <v>3.9360215634860012</v>
      </c>
      <c r="UF203" s="27">
        <v>0</v>
      </c>
      <c r="UG203" s="27">
        <v>7.9844250635602645E-2</v>
      </c>
      <c r="UH203" s="27">
        <v>2.8852389181992475</v>
      </c>
      <c r="UI203" s="27">
        <v>0</v>
      </c>
      <c r="UJ203" s="27">
        <v>4.0025392087048237</v>
      </c>
      <c r="UK203" s="27">
        <v>25.246244370771201</v>
      </c>
      <c r="UL203" s="27">
        <v>25.242379078291009</v>
      </c>
      <c r="UM203" s="27">
        <v>25.238859931406058</v>
      </c>
      <c r="UN203" s="27">
        <v>0.49469974653200333</v>
      </c>
      <c r="UO203" s="27">
        <v>25.232340856029019</v>
      </c>
      <c r="UP203" s="27">
        <v>3.9864434385261145</v>
      </c>
      <c r="UQ203" s="27">
        <v>12.875750778979027</v>
      </c>
      <c r="UR203" s="27">
        <v>0</v>
      </c>
      <c r="US203" s="27">
        <v>10.459192996736164</v>
      </c>
      <c r="UT203" s="27">
        <v>3.2804794970319886</v>
      </c>
      <c r="UU203" s="27">
        <v>37.491029420558327</v>
      </c>
      <c r="UV203" s="27">
        <v>0.86501784250738867</v>
      </c>
      <c r="UW203" s="27">
        <v>0.46977726367464762</v>
      </c>
      <c r="UX203" s="27">
        <v>24.636047377293767</v>
      </c>
      <c r="UY203" s="27">
        <v>65.727279443021743</v>
      </c>
      <c r="UZ203" s="27">
        <v>31.702552013207299</v>
      </c>
      <c r="VA203" s="27">
        <v>0</v>
      </c>
      <c r="VB203" s="27">
        <v>0.9823035083615651</v>
      </c>
      <c r="VC203" s="27">
        <v>7.0546779947427982</v>
      </c>
      <c r="VD203" s="27">
        <v>0.51350699054010052</v>
      </c>
      <c r="VE203" s="27">
        <v>0</v>
      </c>
      <c r="VF203" s="27">
        <v>0</v>
      </c>
      <c r="VG203" s="27">
        <v>0</v>
      </c>
      <c r="VH203" s="27">
        <v>0</v>
      </c>
      <c r="VI203" s="27">
        <v>0</v>
      </c>
      <c r="VJ203" s="27">
        <v>0</v>
      </c>
      <c r="VK203" s="27">
        <v>0</v>
      </c>
      <c r="VL203" s="27">
        <v>0</v>
      </c>
      <c r="VM203" s="27">
        <v>0</v>
      </c>
      <c r="VN203" s="27">
        <v>0.10274755085405225</v>
      </c>
      <c r="VO203" s="27">
        <v>0.13816978343371988</v>
      </c>
      <c r="VP203" s="27">
        <v>0</v>
      </c>
      <c r="VQ203" s="27">
        <v>6.6372840978146304</v>
      </c>
      <c r="VR203" s="27">
        <v>0</v>
      </c>
      <c r="VS203" s="27">
        <v>0</v>
      </c>
      <c r="VT203" s="27">
        <v>0</v>
      </c>
      <c r="VU203" s="27">
        <v>0</v>
      </c>
      <c r="VV203" s="27">
        <v>0</v>
      </c>
      <c r="VW203" s="27">
        <v>2.5663811340496987</v>
      </c>
      <c r="VX203" s="27">
        <v>0.22891762031941565</v>
      </c>
      <c r="VY203" s="27">
        <v>0.23266753093452705</v>
      </c>
      <c r="VZ203" s="27">
        <v>0</v>
      </c>
      <c r="WA203" s="27">
        <v>0</v>
      </c>
      <c r="WB203" s="27">
        <v>0.23266753093452705</v>
      </c>
      <c r="WC203" s="27">
        <v>2.3957313555958604</v>
      </c>
      <c r="WD203" s="27">
        <v>0</v>
      </c>
      <c r="WE203" s="27">
        <v>0</v>
      </c>
      <c r="WF203" s="27">
        <v>0</v>
      </c>
      <c r="WG203" s="27">
        <v>0</v>
      </c>
      <c r="WH203" s="27">
        <v>0</v>
      </c>
      <c r="WI203" s="27">
        <v>0.12472779615185904</v>
      </c>
      <c r="WJ203" s="27">
        <v>1.9468382095007564</v>
      </c>
      <c r="WK203" s="27">
        <v>6.5619974308497007</v>
      </c>
      <c r="WL203" s="27">
        <v>0.12686236065584552</v>
      </c>
      <c r="WM203" s="27">
        <v>7.0599278696039542</v>
      </c>
      <c r="WN203" s="27">
        <v>44.589206378436423</v>
      </c>
      <c r="WO203" s="27">
        <v>3.7870635756672684</v>
      </c>
      <c r="WP203" s="27">
        <v>3.7870635756672684</v>
      </c>
      <c r="WQ203" s="27">
        <v>5.1467811647066606</v>
      </c>
      <c r="WR203" s="27">
        <v>3.1797511288168425</v>
      </c>
      <c r="WS203" s="27">
        <v>3.188000932170088</v>
      </c>
      <c r="WT203" s="27">
        <v>0</v>
      </c>
      <c r="WU203" s="27">
        <v>0</v>
      </c>
      <c r="WV203" s="27">
        <v>5.821649693561632</v>
      </c>
      <c r="WW203" s="27">
        <v>5.8217650754267121</v>
      </c>
      <c r="WX203" s="27">
        <v>3.1948661531423692</v>
      </c>
      <c r="WY203" s="27">
        <v>10.231025358539773</v>
      </c>
      <c r="WZ203" s="27">
        <v>21.933977169909575</v>
      </c>
      <c r="XA203" s="27">
        <v>18.159663290333686</v>
      </c>
      <c r="XB203" s="27">
        <v>2.3918083721831285</v>
      </c>
      <c r="XC203" s="27">
        <v>0</v>
      </c>
      <c r="XD203" s="27">
        <v>2.3282329645238553</v>
      </c>
      <c r="XE203" s="27">
        <v>3.1399443853641222</v>
      </c>
      <c r="XF203" s="27">
        <v>21.804576408221962</v>
      </c>
      <c r="XG203" s="27">
        <v>0</v>
      </c>
      <c r="XH203" s="27">
        <v>0</v>
      </c>
      <c r="XI203" s="27">
        <v>0</v>
      </c>
      <c r="XJ203" s="27">
        <v>0.16672679504110666</v>
      </c>
      <c r="XK203" s="27">
        <v>0</v>
      </c>
      <c r="XL203" s="27">
        <v>0</v>
      </c>
      <c r="XM203" s="27">
        <v>0</v>
      </c>
      <c r="XN203" s="27">
        <v>0</v>
      </c>
      <c r="XO203" s="27">
        <v>0</v>
      </c>
      <c r="XP203" s="27">
        <v>0</v>
      </c>
      <c r="XQ203" s="27">
        <v>0</v>
      </c>
      <c r="XR203" s="27">
        <v>0</v>
      </c>
      <c r="XS203" s="27">
        <v>0</v>
      </c>
      <c r="XT203" s="27">
        <v>0</v>
      </c>
      <c r="XU203" s="27">
        <v>0</v>
      </c>
      <c r="XV203" s="27">
        <v>0</v>
      </c>
      <c r="XW203" s="27">
        <v>18.238469104183565</v>
      </c>
      <c r="XX203" s="27">
        <v>0</v>
      </c>
      <c r="XY203" s="27">
        <v>13.122841043048599</v>
      </c>
      <c r="XZ203" s="27">
        <v>0</v>
      </c>
      <c r="YA203" s="27">
        <v>18.263680041703619</v>
      </c>
      <c r="YB203" s="27">
        <v>0</v>
      </c>
      <c r="YC203" s="27">
        <v>0</v>
      </c>
      <c r="YD203" s="27">
        <v>0</v>
      </c>
      <c r="YE203" s="27">
        <v>0</v>
      </c>
      <c r="YF203" s="27">
        <v>0</v>
      </c>
      <c r="YG203" s="27">
        <v>0</v>
      </c>
      <c r="YH203" s="27">
        <v>0</v>
      </c>
      <c r="YI203" s="27">
        <v>6.4214046282492934</v>
      </c>
      <c r="YJ203" s="27">
        <v>0</v>
      </c>
      <c r="YK203" s="27">
        <v>0</v>
      </c>
      <c r="YL203" s="27">
        <v>0</v>
      </c>
      <c r="YM203" s="27">
        <v>0</v>
      </c>
      <c r="YN203" s="27">
        <v>0</v>
      </c>
      <c r="YO203" s="27">
        <v>0.35278005248317207</v>
      </c>
      <c r="YP203" s="27">
        <v>0.11318960964382398</v>
      </c>
      <c r="YQ203" s="27">
        <v>2.1572370404747758</v>
      </c>
      <c r="YR203" s="27">
        <v>0.18772629448573047</v>
      </c>
      <c r="YS203" s="27">
        <v>2.149160309919151</v>
      </c>
      <c r="YT203" s="27">
        <v>1.2235092973120381</v>
      </c>
      <c r="YU203" s="27">
        <v>1.2235092973120381</v>
      </c>
      <c r="YV203" s="27">
        <v>1.2235092973120381</v>
      </c>
      <c r="YW203" s="27">
        <v>0</v>
      </c>
      <c r="YX203" s="27">
        <v>4.0458650990424951</v>
      </c>
      <c r="YY203" s="27">
        <v>0.1893416405968554</v>
      </c>
      <c r="YZ203" s="27">
        <v>0.22424465478366146</v>
      </c>
      <c r="ZA203" s="27">
        <v>0</v>
      </c>
      <c r="ZB203" s="27">
        <v>0</v>
      </c>
      <c r="ZC203" s="27">
        <v>0</v>
      </c>
      <c r="ZD203" s="27">
        <v>0</v>
      </c>
      <c r="ZE203" s="27">
        <v>0.14013127514008586</v>
      </c>
      <c r="ZF203" s="27">
        <v>0.31781934736382583</v>
      </c>
      <c r="ZG203" s="27">
        <v>0</v>
      </c>
      <c r="ZH203" s="27">
        <v>0</v>
      </c>
      <c r="ZI203" s="27">
        <v>1.102012193382429</v>
      </c>
      <c r="ZJ203" s="27">
        <v>0.24276344412905773</v>
      </c>
      <c r="ZK203" s="27">
        <v>0.34885706907044012</v>
      </c>
      <c r="ZL203" s="27">
        <v>5.7575550675094962E-2</v>
      </c>
      <c r="ZM203" s="27">
        <v>0.1739381616086286</v>
      </c>
      <c r="ZN203" s="27">
        <v>0</v>
      </c>
      <c r="ZO203" s="27">
        <v>0.20220671855331449</v>
      </c>
      <c r="ZP203" s="27">
        <v>0.23762895113298213</v>
      </c>
      <c r="ZQ203" s="27">
        <v>0.21005268537877833</v>
      </c>
      <c r="ZR203" s="27">
        <v>0</v>
      </c>
      <c r="ZS203" s="27">
        <v>0</v>
      </c>
      <c r="ZT203" s="27">
        <v>0.13776594690593866</v>
      </c>
      <c r="ZU203" s="27">
        <v>0.49908425740505663</v>
      </c>
      <c r="ZV203" s="27">
        <v>0.89178643520603007</v>
      </c>
      <c r="ZW203" s="27">
        <v>0.89178643520603007</v>
      </c>
      <c r="ZX203" s="27">
        <v>0.42702828266237769</v>
      </c>
      <c r="ZY203" s="27">
        <v>0</v>
      </c>
      <c r="ZZ203" s="27">
        <v>0.23866738791870529</v>
      </c>
      <c r="AAA203" s="27">
        <v>0.80138474391557524</v>
      </c>
      <c r="AAB203" s="27">
        <v>0.21022575817639888</v>
      </c>
      <c r="AAC203" s="27">
        <v>0.47923857661123637</v>
      </c>
      <c r="AAD203" s="27">
        <v>0.44710472718635874</v>
      </c>
      <c r="AAE203" s="27">
        <v>0.10967046275887328</v>
      </c>
    </row>
    <row r="204" spans="1:707">
      <c r="A204" s="14" t="s">
        <v>2378</v>
      </c>
      <c r="B204" s="14" t="e">
        <f>_xlfn.CONCAT(#REF!," ","[",#REF!,"]")</f>
        <v>#REF!</v>
      </c>
      <c r="C204" s="15" t="s">
        <v>2379</v>
      </c>
      <c r="D204" s="14" t="s">
        <v>2380</v>
      </c>
      <c r="E204" s="16">
        <v>8551</v>
      </c>
      <c r="F204" s="17">
        <v>44603</v>
      </c>
      <c r="G204" s="14" t="s">
        <v>769</v>
      </c>
      <c r="H204" s="14" t="s">
        <v>2381</v>
      </c>
      <c r="I204" s="18">
        <v>1.0064</v>
      </c>
      <c r="J204" s="19">
        <v>44700</v>
      </c>
      <c r="K204" s="1" t="s">
        <v>2382</v>
      </c>
      <c r="L204" s="18">
        <v>2642</v>
      </c>
      <c r="M204" s="20" t="s">
        <v>2383</v>
      </c>
      <c r="N204" s="20" t="s">
        <v>2384</v>
      </c>
      <c r="O204" s="20" t="s">
        <v>2385</v>
      </c>
      <c r="P204" s="21">
        <v>33.99</v>
      </c>
      <c r="Q204" s="22">
        <v>40</v>
      </c>
      <c r="R204" s="20" t="s">
        <v>2386</v>
      </c>
      <c r="S204" s="20" t="s">
        <v>2381</v>
      </c>
      <c r="T204" s="20" t="s">
        <v>2387</v>
      </c>
      <c r="U204" s="16">
        <v>0</v>
      </c>
      <c r="V204" s="16">
        <v>0</v>
      </c>
      <c r="W204" s="16">
        <v>0</v>
      </c>
      <c r="X204" s="16">
        <v>1</v>
      </c>
      <c r="Y204" s="23">
        <v>0</v>
      </c>
      <c r="Z204" s="16">
        <v>0</v>
      </c>
      <c r="AA204" s="16">
        <v>0</v>
      </c>
      <c r="AB204" s="16">
        <v>0</v>
      </c>
      <c r="AC204" s="16">
        <v>0</v>
      </c>
      <c r="AD204" s="16">
        <v>1</v>
      </c>
      <c r="AE204" s="16">
        <v>0</v>
      </c>
      <c r="AF204" s="16">
        <v>0</v>
      </c>
      <c r="AG204" s="16">
        <v>0</v>
      </c>
      <c r="AH204" s="16">
        <v>0</v>
      </c>
      <c r="AI204" s="16">
        <v>0</v>
      </c>
      <c r="AJ204" s="16">
        <v>0</v>
      </c>
      <c r="AK204" s="16">
        <v>0</v>
      </c>
      <c r="AL204" s="16">
        <v>0</v>
      </c>
      <c r="AM204" s="16">
        <v>0</v>
      </c>
      <c r="AN204" s="16">
        <v>1</v>
      </c>
      <c r="AO204" s="16">
        <v>0</v>
      </c>
      <c r="AP204" s="16">
        <v>0</v>
      </c>
      <c r="AQ204" s="16">
        <v>0</v>
      </c>
      <c r="AR204" s="16">
        <v>0</v>
      </c>
      <c r="AS204" s="24" t="s">
        <v>2388</v>
      </c>
      <c r="AT204" s="24" t="s">
        <v>2389</v>
      </c>
      <c r="AU204" s="25" t="e">
        <f>#REF!+#REF!</f>
        <v>#REF!</v>
      </c>
      <c r="AV204" s="26" t="e">
        <f>SUM(#REF!)</f>
        <v>#REF!</v>
      </c>
      <c r="AW204" s="16">
        <v>0</v>
      </c>
      <c r="AX204" s="16">
        <v>0</v>
      </c>
      <c r="AY204" s="26" t="e">
        <f>SUM(#REF!)</f>
        <v>#REF!</v>
      </c>
      <c r="AZ204" s="16">
        <v>0</v>
      </c>
      <c r="BA204" s="16">
        <v>0</v>
      </c>
      <c r="BB204" s="16">
        <v>0</v>
      </c>
      <c r="BC204" s="16">
        <v>0</v>
      </c>
      <c r="BD204" s="16">
        <v>0</v>
      </c>
      <c r="BE204" s="16">
        <v>0</v>
      </c>
      <c r="BF204" s="16">
        <v>0</v>
      </c>
      <c r="BG204" s="16">
        <v>0</v>
      </c>
      <c r="BH204" s="16">
        <v>0</v>
      </c>
      <c r="BI204" s="16">
        <v>0</v>
      </c>
      <c r="BJ204" s="16">
        <v>0</v>
      </c>
      <c r="BK204" s="16">
        <v>0</v>
      </c>
      <c r="BL204" s="16">
        <v>0</v>
      </c>
      <c r="BM204" s="16">
        <v>0</v>
      </c>
      <c r="BN204" s="16">
        <v>0</v>
      </c>
      <c r="BO204" s="16">
        <v>0</v>
      </c>
      <c r="BP204" s="16">
        <v>0</v>
      </c>
      <c r="BQ204" s="16">
        <v>0</v>
      </c>
      <c r="BR204" s="16">
        <v>0</v>
      </c>
      <c r="BS204" s="16">
        <v>0</v>
      </c>
      <c r="BT204" s="16">
        <v>0</v>
      </c>
      <c r="BU204" s="16">
        <v>0</v>
      </c>
      <c r="BV204" s="16">
        <v>0</v>
      </c>
      <c r="BW204" s="16">
        <v>0</v>
      </c>
      <c r="BX204" s="16">
        <v>0</v>
      </c>
      <c r="BY204" s="16">
        <v>0</v>
      </c>
      <c r="BZ204" s="16">
        <v>0</v>
      </c>
      <c r="CA204" s="16">
        <v>0</v>
      </c>
      <c r="CB204" s="16">
        <v>0</v>
      </c>
      <c r="CC204" s="16">
        <v>0</v>
      </c>
      <c r="CD204" s="16">
        <v>0</v>
      </c>
      <c r="CE204" s="16">
        <v>0</v>
      </c>
      <c r="CF204" s="16">
        <v>0</v>
      </c>
      <c r="CG204" s="16">
        <v>0</v>
      </c>
      <c r="CH204" s="16">
        <v>0</v>
      </c>
      <c r="CI204" s="16">
        <v>0</v>
      </c>
      <c r="CJ204" s="16">
        <v>0</v>
      </c>
      <c r="CK204" s="16">
        <v>0</v>
      </c>
      <c r="CL204" s="25" t="e">
        <f>SUM(#REF!)</f>
        <v>#REF!</v>
      </c>
      <c r="CM204" s="16">
        <v>0</v>
      </c>
      <c r="CN204" s="16">
        <v>0</v>
      </c>
      <c r="CO204" s="16">
        <v>0</v>
      </c>
      <c r="CP204" s="25" t="e">
        <f>SUM(#REF!,#REF!,#REF!,#REF!,#REF!)</f>
        <v>#REF!</v>
      </c>
      <c r="CQ204" s="26" t="e">
        <f>SUM(#REF!)</f>
        <v>#REF!</v>
      </c>
      <c r="CR204" s="16">
        <v>0</v>
      </c>
      <c r="CS204" s="16">
        <v>0</v>
      </c>
      <c r="CT204" s="16">
        <v>0</v>
      </c>
      <c r="CU204" s="26" t="e">
        <f>SUM(#REF!)</f>
        <v>#REF!</v>
      </c>
      <c r="CV204" s="16">
        <v>0</v>
      </c>
      <c r="CW204" s="16">
        <v>0</v>
      </c>
      <c r="CX204" s="16">
        <v>0</v>
      </c>
      <c r="CY204" s="26" t="e">
        <f>SUM(#REF!)</f>
        <v>#REF!</v>
      </c>
      <c r="CZ204" s="16">
        <v>1</v>
      </c>
      <c r="DA204" s="16">
        <v>0</v>
      </c>
      <c r="DB204" s="16">
        <v>0</v>
      </c>
      <c r="DC204" s="26" t="e">
        <f>SUM(#REF!)</f>
        <v>#REF!</v>
      </c>
      <c r="DD204" s="16">
        <v>0</v>
      </c>
      <c r="DE204" s="16">
        <v>0</v>
      </c>
      <c r="DF204" s="16">
        <v>0</v>
      </c>
      <c r="DG204" s="16">
        <v>0</v>
      </c>
      <c r="DH204" s="16">
        <v>0</v>
      </c>
      <c r="DI204" s="16">
        <v>0</v>
      </c>
      <c r="DJ204" s="26" t="e">
        <f>SUM(#REF!)</f>
        <v>#REF!</v>
      </c>
      <c r="DK204" s="16">
        <v>0</v>
      </c>
      <c r="DL204" s="16">
        <v>0</v>
      </c>
      <c r="DM204" s="16">
        <v>0</v>
      </c>
      <c r="DN204" s="16">
        <v>0</v>
      </c>
      <c r="DO204" s="16">
        <v>0</v>
      </c>
      <c r="DP204" s="16">
        <v>0</v>
      </c>
      <c r="DQ204" s="16">
        <v>0</v>
      </c>
      <c r="DR204" s="16">
        <v>0</v>
      </c>
      <c r="DS204" s="16">
        <v>0</v>
      </c>
      <c r="DT204" s="16">
        <v>0</v>
      </c>
      <c r="DU204" s="16">
        <v>0</v>
      </c>
      <c r="DV204" s="16">
        <v>0</v>
      </c>
      <c r="DW204" s="16">
        <v>0</v>
      </c>
      <c r="DX204" s="16">
        <v>0</v>
      </c>
      <c r="DY204" s="16">
        <v>0</v>
      </c>
      <c r="DZ204" s="16">
        <v>0</v>
      </c>
      <c r="EA204" s="16">
        <v>0</v>
      </c>
      <c r="EB204" s="16">
        <v>0</v>
      </c>
      <c r="EC204" s="16">
        <v>0</v>
      </c>
      <c r="ED204" s="16">
        <v>0</v>
      </c>
      <c r="EE204" s="16">
        <v>0</v>
      </c>
      <c r="EF204" s="16">
        <v>0</v>
      </c>
      <c r="EG204" s="16">
        <v>0</v>
      </c>
      <c r="EH204" s="16">
        <v>0</v>
      </c>
      <c r="EI204" s="16">
        <v>0</v>
      </c>
      <c r="EJ204" s="16">
        <v>0</v>
      </c>
      <c r="EK204" s="16">
        <v>0</v>
      </c>
      <c r="EL204" s="16">
        <v>0</v>
      </c>
      <c r="EM204" s="16">
        <v>0</v>
      </c>
      <c r="EN204" s="16">
        <v>0</v>
      </c>
      <c r="EO204" s="16">
        <v>0</v>
      </c>
      <c r="EP204" s="16">
        <v>0</v>
      </c>
      <c r="EQ204" s="16">
        <v>0</v>
      </c>
      <c r="ER204" s="16">
        <v>0</v>
      </c>
      <c r="ES204" s="16">
        <v>0</v>
      </c>
      <c r="ET204" s="16">
        <v>0</v>
      </c>
      <c r="EU204" s="16">
        <v>0</v>
      </c>
      <c r="EV204" s="16">
        <v>0</v>
      </c>
      <c r="EW204" s="16">
        <v>0</v>
      </c>
      <c r="EX204" s="16">
        <v>0</v>
      </c>
      <c r="EY204" s="16">
        <v>0</v>
      </c>
      <c r="EZ204" s="16">
        <v>0</v>
      </c>
      <c r="FA204" s="16">
        <v>0</v>
      </c>
      <c r="FB204" s="16">
        <v>0</v>
      </c>
      <c r="FC204" s="16">
        <v>0</v>
      </c>
      <c r="FD204" s="25" t="e">
        <f>SUM(#REF!,#REF!,#REF!,#REF!,#REF!)</f>
        <v>#REF!</v>
      </c>
      <c r="FE204" s="26" t="e">
        <f>SUM(#REF!)</f>
        <v>#REF!</v>
      </c>
      <c r="FF204" s="16">
        <v>0</v>
      </c>
      <c r="FG204" s="16">
        <v>0</v>
      </c>
      <c r="FH204" s="16">
        <v>0</v>
      </c>
      <c r="FI204" s="16">
        <v>1</v>
      </c>
      <c r="FJ204" s="16">
        <v>0</v>
      </c>
      <c r="FK204" s="16">
        <v>0</v>
      </c>
      <c r="FL204" s="16">
        <v>0</v>
      </c>
      <c r="FM204" s="16">
        <v>0</v>
      </c>
      <c r="FN204" s="16">
        <v>0</v>
      </c>
      <c r="FO204" s="16">
        <v>0</v>
      </c>
      <c r="FP204" s="26" t="e">
        <f>SUM(#REF!)</f>
        <v>#REF!</v>
      </c>
      <c r="FQ204" s="16">
        <v>0</v>
      </c>
      <c r="FR204" s="16">
        <v>0</v>
      </c>
      <c r="FS204" s="16">
        <v>0</v>
      </c>
      <c r="FT204" s="26" t="e">
        <f>SUM(#REF!)</f>
        <v>#REF!</v>
      </c>
      <c r="FU204" s="16">
        <v>1</v>
      </c>
      <c r="FV204" s="16">
        <v>0</v>
      </c>
      <c r="FW204" s="16">
        <v>0</v>
      </c>
      <c r="FX204" s="16">
        <v>0</v>
      </c>
      <c r="FY204" s="16">
        <v>0</v>
      </c>
      <c r="FZ204" s="16">
        <v>0</v>
      </c>
      <c r="GA204" s="16">
        <v>0</v>
      </c>
      <c r="GB204" s="16">
        <v>0</v>
      </c>
      <c r="GC204" s="16">
        <v>0</v>
      </c>
      <c r="GD204" s="16">
        <v>0</v>
      </c>
      <c r="GE204" s="16">
        <v>0</v>
      </c>
      <c r="GF204" s="16">
        <v>0</v>
      </c>
      <c r="GG204" s="16">
        <v>0</v>
      </c>
      <c r="GH204" s="16">
        <v>0</v>
      </c>
      <c r="GI204" s="26" t="e">
        <f>SUM(#REF!)</f>
        <v>#REF!</v>
      </c>
      <c r="GJ204" s="16">
        <v>0</v>
      </c>
      <c r="GK204" s="16">
        <v>0</v>
      </c>
      <c r="GL204" s="16">
        <v>0</v>
      </c>
      <c r="GM204" s="16">
        <v>0</v>
      </c>
      <c r="GN204" s="16">
        <v>0</v>
      </c>
      <c r="GO204" s="26" t="e">
        <f>SUM(#REF!)</f>
        <v>#REF!</v>
      </c>
      <c r="GP204" s="16">
        <v>0</v>
      </c>
      <c r="GQ204" s="16">
        <v>0</v>
      </c>
      <c r="GR204" s="16">
        <v>0</v>
      </c>
      <c r="GS204" s="16">
        <v>0</v>
      </c>
      <c r="GT204" s="16">
        <v>0</v>
      </c>
      <c r="GU204" s="16">
        <v>0</v>
      </c>
      <c r="GV204" s="16">
        <v>0</v>
      </c>
      <c r="GW204" s="16">
        <v>0</v>
      </c>
      <c r="GX204" s="16">
        <v>0</v>
      </c>
      <c r="GY204" s="16">
        <v>0</v>
      </c>
      <c r="GZ204" s="16">
        <v>0</v>
      </c>
      <c r="HA204" s="16">
        <v>0</v>
      </c>
      <c r="HB204" s="16">
        <v>0</v>
      </c>
      <c r="HC204" s="16">
        <v>0</v>
      </c>
      <c r="HD204" s="16">
        <v>0</v>
      </c>
      <c r="HE204" s="16">
        <v>0</v>
      </c>
      <c r="HF204" s="16">
        <v>0</v>
      </c>
      <c r="HG204" s="16">
        <v>0</v>
      </c>
      <c r="HH204" s="16">
        <v>0</v>
      </c>
      <c r="HI204" s="16">
        <v>0</v>
      </c>
      <c r="HJ204" s="16">
        <v>0</v>
      </c>
      <c r="HK204" s="16">
        <v>0</v>
      </c>
      <c r="HL204" s="25" t="e">
        <f>SUM(#REF!)</f>
        <v>#REF!</v>
      </c>
      <c r="HM204" s="16">
        <v>0</v>
      </c>
      <c r="HN204" s="16">
        <v>0</v>
      </c>
      <c r="HO204" s="16">
        <v>0</v>
      </c>
      <c r="HP204" s="25" t="e">
        <f>SUM(#REF!)</f>
        <v>#REF!</v>
      </c>
      <c r="HQ204" s="16">
        <v>0</v>
      </c>
      <c r="HR204" s="16">
        <v>0</v>
      </c>
      <c r="HS204" s="16">
        <v>0</v>
      </c>
      <c r="HT204" s="16">
        <v>0</v>
      </c>
      <c r="HU204" s="16">
        <v>0</v>
      </c>
      <c r="HV204" s="16">
        <v>0</v>
      </c>
      <c r="HW204" s="25" t="e">
        <f>SUM(#REF!+#REF!+#REF!+#REF!+#REF!+#REF!+#REF!+#REF!)</f>
        <v>#REF!</v>
      </c>
      <c r="HX204" s="26" t="e">
        <f>SUM(#REF!)</f>
        <v>#REF!</v>
      </c>
      <c r="HY204" s="16">
        <v>0</v>
      </c>
      <c r="HZ204" s="16">
        <v>0</v>
      </c>
      <c r="IA204" s="16">
        <v>0</v>
      </c>
      <c r="IB204" s="26" t="e">
        <f>SUM(#REF!)</f>
        <v>#REF!</v>
      </c>
      <c r="IC204" s="16">
        <v>0</v>
      </c>
      <c r="ID204" s="16">
        <v>0</v>
      </c>
      <c r="IE204" s="16">
        <v>0</v>
      </c>
      <c r="IF204" s="16">
        <v>0</v>
      </c>
      <c r="IG204" s="16">
        <v>0</v>
      </c>
      <c r="IH204" s="16">
        <v>0</v>
      </c>
      <c r="II204" s="26" t="e">
        <f>SUM(#REF!)</f>
        <v>#REF!</v>
      </c>
      <c r="IJ204" s="16">
        <v>0</v>
      </c>
      <c r="IK204" s="16">
        <v>0</v>
      </c>
      <c r="IL204" s="16">
        <v>0</v>
      </c>
      <c r="IM204" s="16">
        <v>0</v>
      </c>
      <c r="IN204" s="16">
        <v>0</v>
      </c>
      <c r="IO204" s="26" t="e">
        <f>SUM(#REF!)</f>
        <v>#REF!</v>
      </c>
      <c r="IP204" s="16">
        <v>0</v>
      </c>
      <c r="IQ204" s="16">
        <v>0</v>
      </c>
      <c r="IR204" s="16">
        <v>0</v>
      </c>
      <c r="IS204" s="16">
        <v>0</v>
      </c>
      <c r="IT204" s="16">
        <v>0</v>
      </c>
      <c r="IU204" s="16">
        <v>0</v>
      </c>
      <c r="IV204" s="16">
        <v>0</v>
      </c>
      <c r="IW204" s="26" t="e">
        <f>SUM(#REF!)</f>
        <v>#REF!</v>
      </c>
      <c r="IX204" s="16">
        <v>0</v>
      </c>
      <c r="IY204" s="16">
        <v>0</v>
      </c>
      <c r="IZ204" s="16">
        <v>0</v>
      </c>
      <c r="JA204" s="16">
        <v>0</v>
      </c>
      <c r="JB204" s="16">
        <v>0</v>
      </c>
      <c r="JC204" s="16">
        <v>0</v>
      </c>
      <c r="JD204" s="16">
        <v>0</v>
      </c>
      <c r="JE204" s="16">
        <v>0</v>
      </c>
      <c r="JF204" s="26" t="e">
        <f>SUM(#REF!)</f>
        <v>#REF!</v>
      </c>
      <c r="JG204" s="16">
        <v>0</v>
      </c>
      <c r="JH204" s="16">
        <v>0</v>
      </c>
      <c r="JI204" s="16">
        <v>0</v>
      </c>
      <c r="JJ204" s="16">
        <v>0</v>
      </c>
      <c r="JK204" s="16">
        <v>0</v>
      </c>
      <c r="JL204" s="16">
        <v>0</v>
      </c>
      <c r="JM204" s="16">
        <v>0</v>
      </c>
      <c r="JN204" s="26" t="e">
        <f>SUM(#REF!)</f>
        <v>#REF!</v>
      </c>
      <c r="JO204" s="16">
        <v>0</v>
      </c>
      <c r="JP204" s="16">
        <v>0</v>
      </c>
      <c r="JQ204" s="16">
        <v>0</v>
      </c>
      <c r="JR204" s="16">
        <v>0</v>
      </c>
      <c r="JS204" s="16">
        <v>0</v>
      </c>
      <c r="JT204" s="16">
        <v>0</v>
      </c>
      <c r="JU204" s="26" t="e">
        <f>SUM(#REF!)</f>
        <v>#REF!</v>
      </c>
      <c r="JV204" s="16">
        <v>0</v>
      </c>
      <c r="JW204" s="16">
        <v>0</v>
      </c>
      <c r="JX204" s="16">
        <v>0</v>
      </c>
      <c r="JY204" s="16">
        <v>0</v>
      </c>
      <c r="JZ204" s="16">
        <v>0</v>
      </c>
      <c r="KA204" s="16">
        <v>0</v>
      </c>
      <c r="KB204" s="16">
        <v>0</v>
      </c>
      <c r="KC204" s="16">
        <v>0</v>
      </c>
      <c r="KD204" s="16">
        <v>0</v>
      </c>
      <c r="KE204" s="16">
        <v>0</v>
      </c>
      <c r="KF204" s="16">
        <v>0</v>
      </c>
      <c r="KG204" s="16">
        <v>0</v>
      </c>
      <c r="KH204" s="16">
        <v>0</v>
      </c>
      <c r="KI204" s="16">
        <v>0</v>
      </c>
      <c r="KJ204" s="16">
        <v>0</v>
      </c>
      <c r="KK204" s="16">
        <v>0</v>
      </c>
      <c r="KL204" s="16">
        <v>0</v>
      </c>
      <c r="KM204" s="16">
        <v>0</v>
      </c>
      <c r="KN204" s="16">
        <v>0</v>
      </c>
      <c r="KO204" s="25" t="e">
        <f>SUM(#REF!)</f>
        <v>#REF!</v>
      </c>
      <c r="KP204" s="16">
        <v>0</v>
      </c>
      <c r="KQ204" s="16">
        <v>0</v>
      </c>
      <c r="KR204" s="16">
        <v>0</v>
      </c>
      <c r="KS204" s="16">
        <v>0</v>
      </c>
      <c r="KT204" s="16">
        <v>0</v>
      </c>
      <c r="KU204" s="16">
        <v>0</v>
      </c>
      <c r="KV204" s="16" t="e">
        <f>SUM(#REF!+#REF!+#REF!+#REF!+#REF!+#REF!+#REF!+#REF!)</f>
        <v>#REF!</v>
      </c>
      <c r="KW204" s="27">
        <v>0</v>
      </c>
      <c r="KX204" s="27">
        <v>110.97049782496359</v>
      </c>
      <c r="KY204" s="27">
        <v>82.516548203180037</v>
      </c>
      <c r="KZ204" s="27">
        <v>2.9942273172546341</v>
      </c>
      <c r="LA204" s="27">
        <v>82.028141520224708</v>
      </c>
      <c r="LB204" s="27">
        <v>0</v>
      </c>
      <c r="LC204" s="27">
        <v>439.5831233754887</v>
      </c>
      <c r="LD204" s="27">
        <v>439.6446204519662</v>
      </c>
      <c r="LE204" s="27">
        <v>439.6446204519662</v>
      </c>
      <c r="LF204" s="27">
        <v>439.66678095378552</v>
      </c>
      <c r="LG204" s="27">
        <v>0</v>
      </c>
      <c r="LH204" s="27">
        <v>1.6308512767500327</v>
      </c>
      <c r="LI204" s="27">
        <v>0</v>
      </c>
      <c r="LJ204" s="27">
        <v>0</v>
      </c>
      <c r="LK204" s="27">
        <v>13.435393603045815</v>
      </c>
      <c r="LL204" s="27">
        <v>0</v>
      </c>
      <c r="LM204" s="27">
        <v>21.732783927118703</v>
      </c>
      <c r="LN204" s="27">
        <v>21.716416140060623</v>
      </c>
      <c r="LO204" s="27">
        <v>341.57874190075756</v>
      </c>
      <c r="LP204" s="27">
        <v>4.4393749359012533</v>
      </c>
      <c r="LQ204" s="27">
        <v>21.729213998254185</v>
      </c>
      <c r="LR204" s="27">
        <v>0</v>
      </c>
      <c r="LS204" s="27">
        <v>21.653504563467013</v>
      </c>
      <c r="LT204" s="27">
        <v>54.727548350274574</v>
      </c>
      <c r="LU204" s="27">
        <v>0</v>
      </c>
      <c r="LV204" s="27">
        <v>0</v>
      </c>
      <c r="LW204" s="27">
        <v>125.52287501971375</v>
      </c>
      <c r="LX204" s="27">
        <v>25.554561169458044</v>
      </c>
      <c r="LY204" s="27">
        <v>127.11769022207666</v>
      </c>
      <c r="LZ204" s="27">
        <v>74.95887408269499</v>
      </c>
      <c r="MA204" s="27">
        <v>0.10224815125171607</v>
      </c>
      <c r="MB204" s="27">
        <v>74.929573723146575</v>
      </c>
      <c r="MC204" s="27">
        <v>78.105530626749783</v>
      </c>
      <c r="MD204" s="27">
        <v>125.57440323822993</v>
      </c>
      <c r="ME204" s="27">
        <v>0</v>
      </c>
      <c r="MF204" s="27">
        <v>0</v>
      </c>
      <c r="MG204" s="27">
        <v>248.95639865360604</v>
      </c>
      <c r="MH204" s="27">
        <v>248.95639865360604</v>
      </c>
      <c r="MI204" s="27">
        <v>27.334069672698547</v>
      </c>
      <c r="MJ204" s="27">
        <v>0</v>
      </c>
      <c r="MK204" s="27">
        <v>0</v>
      </c>
      <c r="ML204" s="27">
        <v>0</v>
      </c>
      <c r="MM204" s="27">
        <v>0</v>
      </c>
      <c r="MN204" s="27">
        <v>0</v>
      </c>
      <c r="MO204" s="27">
        <v>0.92454421876222315</v>
      </c>
      <c r="MP204" s="27">
        <v>0</v>
      </c>
      <c r="MQ204" s="27">
        <v>0</v>
      </c>
      <c r="MR204" s="27">
        <v>14.59508162682763</v>
      </c>
      <c r="MS204" s="27">
        <v>486.16166919958732</v>
      </c>
      <c r="MT204" s="27">
        <v>141.7641653531237</v>
      </c>
      <c r="MU204" s="27">
        <v>486.18746698741967</v>
      </c>
      <c r="MV204" s="27">
        <v>3.8095182413328765</v>
      </c>
      <c r="MW204" s="27">
        <v>485.3520362759736</v>
      </c>
      <c r="MX204" s="27">
        <v>0</v>
      </c>
      <c r="MY204" s="27">
        <v>0</v>
      </c>
      <c r="MZ204" s="27">
        <v>0</v>
      </c>
      <c r="NA204" s="27">
        <v>0</v>
      </c>
      <c r="NB204" s="27">
        <v>0</v>
      </c>
      <c r="NC204" s="27">
        <v>0</v>
      </c>
      <c r="ND204" s="27">
        <v>0</v>
      </c>
      <c r="NE204" s="27">
        <v>0</v>
      </c>
      <c r="NF204" s="27">
        <v>45.566369955284692</v>
      </c>
      <c r="NG204" s="27">
        <v>0</v>
      </c>
      <c r="NH204" s="27">
        <v>0</v>
      </c>
      <c r="NI204" s="27">
        <v>44.673685667709591</v>
      </c>
      <c r="NJ204" s="27">
        <v>0</v>
      </c>
      <c r="NK204" s="27">
        <v>8.2445149625889641E-2</v>
      </c>
      <c r="NL204" s="27">
        <v>0</v>
      </c>
      <c r="NM204" s="27">
        <v>0</v>
      </c>
      <c r="NN204" s="27">
        <v>0</v>
      </c>
      <c r="NO204" s="27">
        <v>371.84217395681389</v>
      </c>
      <c r="NP204" s="27">
        <v>6.1216870740190803</v>
      </c>
      <c r="NQ204" s="27">
        <v>4.1476511262364433</v>
      </c>
      <c r="NR204" s="27">
        <v>0</v>
      </c>
      <c r="NS204" s="27">
        <v>96.861263309452568</v>
      </c>
      <c r="NT204" s="27">
        <v>1089.9764736299257</v>
      </c>
      <c r="NU204" s="27">
        <v>13.957411503046343</v>
      </c>
      <c r="NV204" s="27">
        <v>246.91325427157815</v>
      </c>
      <c r="NW204" s="27">
        <v>1400.4508294770133</v>
      </c>
      <c r="NX204" s="27">
        <v>1400.5401450557745</v>
      </c>
      <c r="NY204" s="27">
        <v>155.79694950521528</v>
      </c>
      <c r="NZ204" s="27">
        <v>0</v>
      </c>
      <c r="OA204" s="27">
        <v>246.9787254198105</v>
      </c>
      <c r="OB204" s="27">
        <v>0</v>
      </c>
      <c r="OC204" s="27">
        <v>155.75256114442811</v>
      </c>
      <c r="OD204" s="27">
        <v>4.0648018337202307</v>
      </c>
      <c r="OE204" s="27">
        <v>51.626088452787577</v>
      </c>
      <c r="OF204" s="27">
        <v>0.29475488134223288</v>
      </c>
      <c r="OG204" s="27">
        <v>0</v>
      </c>
      <c r="OH204" s="27">
        <v>0</v>
      </c>
      <c r="OI204" s="27">
        <v>0</v>
      </c>
      <c r="OJ204" s="27">
        <v>3.7783318816296187</v>
      </c>
      <c r="OK204" s="27">
        <v>14.690661420389016</v>
      </c>
      <c r="OL204" s="27">
        <v>8.2132612457373195</v>
      </c>
      <c r="OM204" s="27">
        <v>0</v>
      </c>
      <c r="ON204" s="27">
        <v>14.689179563124499</v>
      </c>
      <c r="OO204" s="27">
        <v>8.6382174949119417</v>
      </c>
      <c r="OP204" s="27">
        <v>0</v>
      </c>
      <c r="OQ204" s="27">
        <v>1.9211605862987127</v>
      </c>
      <c r="OR204" s="27">
        <v>440.8430388360706</v>
      </c>
      <c r="OS204" s="27">
        <v>7.6854506309754975E-2</v>
      </c>
      <c r="OT204" s="27">
        <v>440.661646035464</v>
      </c>
      <c r="OU204" s="27">
        <v>0</v>
      </c>
      <c r="OV204" s="27">
        <v>3.2767231975904032</v>
      </c>
      <c r="OW204" s="27">
        <v>52.69928989804027</v>
      </c>
      <c r="OX204" s="27">
        <v>52.444881948581951</v>
      </c>
      <c r="OY204" s="27">
        <v>52.428446804375483</v>
      </c>
      <c r="OZ204" s="27">
        <v>255.55497433820625</v>
      </c>
      <c r="PA204" s="27">
        <v>255.44134282887708</v>
      </c>
      <c r="PB204" s="27">
        <v>0</v>
      </c>
      <c r="PC204" s="27">
        <v>18.588619597554242</v>
      </c>
      <c r="PD204" s="27">
        <v>25.820823977032504</v>
      </c>
      <c r="PE204" s="27">
        <v>0</v>
      </c>
      <c r="PF204" s="27">
        <v>11.659118242927894</v>
      </c>
      <c r="PG204" s="27">
        <v>0</v>
      </c>
      <c r="PH204" s="27">
        <v>1.5924577021693489</v>
      </c>
      <c r="PI204" s="27">
        <v>0</v>
      </c>
      <c r="PJ204" s="27">
        <v>1108.1047744754021</v>
      </c>
      <c r="PK204" s="27">
        <v>4.7965698937983881</v>
      </c>
      <c r="PL204" s="27">
        <v>0</v>
      </c>
      <c r="PM204" s="27">
        <v>0</v>
      </c>
      <c r="PN204" s="27">
        <v>4.5848663764175299</v>
      </c>
      <c r="PO204" s="27">
        <v>0</v>
      </c>
      <c r="PP204" s="27">
        <v>51.215681347664585</v>
      </c>
      <c r="PQ204" s="27">
        <v>0</v>
      </c>
      <c r="PR204" s="27">
        <v>0</v>
      </c>
      <c r="PS204" s="27">
        <v>0</v>
      </c>
      <c r="PT204" s="27">
        <v>41.221968598609344</v>
      </c>
      <c r="PU204" s="27">
        <v>43.543500074921354</v>
      </c>
      <c r="PV204" s="27">
        <v>43.458091210766433</v>
      </c>
      <c r="PW204" s="27">
        <v>43.458360639359974</v>
      </c>
      <c r="PX204" s="27">
        <v>43.457282924985783</v>
      </c>
      <c r="PY204" s="27">
        <v>34.522289834279995</v>
      </c>
      <c r="PZ204" s="27">
        <v>34.493730403363841</v>
      </c>
      <c r="QA204" s="27">
        <v>59.900981489299156</v>
      </c>
      <c r="QB204" s="27">
        <v>4.9467089775533788</v>
      </c>
      <c r="QC204" s="27">
        <v>0.48806989721339572</v>
      </c>
      <c r="QD204" s="27">
        <v>0</v>
      </c>
      <c r="QE204" s="27">
        <v>0</v>
      </c>
      <c r="QF204" s="27">
        <v>0</v>
      </c>
      <c r="QG204" s="27">
        <v>0</v>
      </c>
      <c r="QH204" s="27">
        <v>1.3179099653432653</v>
      </c>
      <c r="QI204" s="27">
        <v>0</v>
      </c>
      <c r="QJ204" s="27">
        <v>0</v>
      </c>
      <c r="QK204" s="27">
        <v>0</v>
      </c>
      <c r="QL204" s="27">
        <v>0</v>
      </c>
      <c r="QM204" s="27">
        <v>0</v>
      </c>
      <c r="QN204" s="27">
        <v>0</v>
      </c>
      <c r="QO204" s="27">
        <v>0.15734629863241684</v>
      </c>
      <c r="QP204" s="27">
        <v>0</v>
      </c>
      <c r="QQ204" s="27">
        <v>4.7480727469596298</v>
      </c>
      <c r="QR204" s="27">
        <v>5.6984147535541367E-2</v>
      </c>
      <c r="QS204" s="27">
        <v>3.3203032725968988</v>
      </c>
      <c r="QT204" s="27">
        <v>1.6151570611758232</v>
      </c>
      <c r="QU204" s="27">
        <v>6.4384677428839163</v>
      </c>
      <c r="QV204" s="27">
        <v>4.3139559256043531</v>
      </c>
      <c r="QW204" s="27">
        <v>180.71518769385978</v>
      </c>
      <c r="QX204" s="27">
        <v>99.810091908694247</v>
      </c>
      <c r="QY204" s="27">
        <v>203.38362976922457</v>
      </c>
      <c r="QZ204" s="27">
        <v>118.41817772213238</v>
      </c>
      <c r="RA204" s="27">
        <v>118.41817772213238</v>
      </c>
      <c r="RB204" s="27">
        <v>118.42154557955176</v>
      </c>
      <c r="RC204" s="27">
        <v>126.73934511958595</v>
      </c>
      <c r="RD204" s="27">
        <v>9.5826994295967651</v>
      </c>
      <c r="RE204" s="27">
        <v>8.2512506774276809E-2</v>
      </c>
      <c r="RF204" s="27">
        <v>3.593099723564916</v>
      </c>
      <c r="RG204" s="27">
        <v>0</v>
      </c>
      <c r="RH204" s="27">
        <v>0.81966913872340763</v>
      </c>
      <c r="RI204" s="27">
        <v>0</v>
      </c>
      <c r="RJ204" s="27">
        <v>0</v>
      </c>
      <c r="RK204" s="27">
        <v>0.21790037503247794</v>
      </c>
      <c r="RL204" s="27">
        <v>0</v>
      </c>
      <c r="RM204" s="27">
        <v>0</v>
      </c>
      <c r="RN204" s="27">
        <v>0</v>
      </c>
      <c r="RO204" s="27">
        <v>7.2841367408847688</v>
      </c>
      <c r="RP204" s="27">
        <v>7.2895253127557424</v>
      </c>
      <c r="RQ204" s="27">
        <v>0</v>
      </c>
      <c r="RR204" s="27">
        <v>9.5040936374289444</v>
      </c>
      <c r="RS204" s="27">
        <v>21.754809714641304</v>
      </c>
      <c r="RT204" s="27">
        <v>0</v>
      </c>
      <c r="RU204" s="27">
        <v>7.3262349586267481</v>
      </c>
      <c r="RV204" s="27">
        <v>0</v>
      </c>
      <c r="RW204" s="27">
        <v>6.6839845487551317</v>
      </c>
      <c r="RX204" s="27">
        <v>13.090255574709984</v>
      </c>
      <c r="RY204" s="27">
        <v>8.1428730256727331</v>
      </c>
      <c r="RZ204" s="27">
        <v>1.5856546301822452</v>
      </c>
      <c r="SA204" s="27">
        <v>13.090255574709984</v>
      </c>
      <c r="SB204" s="27">
        <v>13.090255574709984</v>
      </c>
      <c r="SC204" s="27">
        <v>3.9327144657330004</v>
      </c>
      <c r="SD204" s="27">
        <v>0</v>
      </c>
      <c r="SE204" s="27">
        <v>2.5506131379767671</v>
      </c>
      <c r="SF204" s="27">
        <v>5.392545942728022</v>
      </c>
      <c r="SG204" s="27">
        <v>0</v>
      </c>
      <c r="SH204" s="27">
        <v>0</v>
      </c>
      <c r="SI204" s="27">
        <v>3.9048959634491012</v>
      </c>
      <c r="SJ204" s="27">
        <v>0</v>
      </c>
      <c r="SK204" s="27">
        <v>12.637615537548237</v>
      </c>
      <c r="SL204" s="27">
        <v>0</v>
      </c>
      <c r="SM204" s="27">
        <v>0</v>
      </c>
      <c r="SN204" s="27">
        <v>0.71533291587168957</v>
      </c>
      <c r="SO204" s="27">
        <v>0</v>
      </c>
      <c r="SP204" s="27">
        <v>0</v>
      </c>
      <c r="SQ204" s="27">
        <v>0.77932220683949605</v>
      </c>
      <c r="SR204" s="27">
        <v>0.77932220683949605</v>
      </c>
      <c r="SS204" s="27">
        <v>0.40218953301976068</v>
      </c>
      <c r="ST204" s="27">
        <v>0.40724131914879802</v>
      </c>
      <c r="SU204" s="27">
        <v>0.22032523237441587</v>
      </c>
      <c r="SV204" s="27">
        <v>12.301705438541445</v>
      </c>
      <c r="SW204" s="27">
        <v>0.23036144748410342</v>
      </c>
      <c r="SX204" s="27">
        <v>0</v>
      </c>
      <c r="SY204" s="27">
        <v>0</v>
      </c>
      <c r="SZ204" s="27">
        <v>0</v>
      </c>
      <c r="TA204" s="27">
        <v>0</v>
      </c>
      <c r="TB204" s="27">
        <v>73.456607602216053</v>
      </c>
      <c r="TC204" s="27">
        <v>0</v>
      </c>
      <c r="TD204" s="27">
        <v>6.4679028167291079</v>
      </c>
      <c r="TE204" s="27">
        <v>59.31470486973727</v>
      </c>
      <c r="TF204" s="27">
        <v>0</v>
      </c>
      <c r="TG204" s="27">
        <v>0.77932220683949605</v>
      </c>
      <c r="TH204" s="27">
        <v>12.146514568657418</v>
      </c>
      <c r="TI204" s="27">
        <v>16.577469861010275</v>
      </c>
      <c r="TJ204" s="27">
        <v>0.98422265223325112</v>
      </c>
      <c r="TK204" s="27">
        <v>0.34830381431002888</v>
      </c>
      <c r="TL204" s="27">
        <v>512.38757906702017</v>
      </c>
      <c r="TM204" s="27">
        <v>65.567603668814556</v>
      </c>
      <c r="TN204" s="27">
        <v>12.862588413161365</v>
      </c>
      <c r="TO204" s="27">
        <v>292.537753445921</v>
      </c>
      <c r="TP204" s="27">
        <v>10.040997467223034</v>
      </c>
      <c r="TQ204" s="27">
        <v>0.21668794636150895</v>
      </c>
      <c r="TR204" s="27">
        <v>34.998572230525639</v>
      </c>
      <c r="TS204" s="27">
        <v>77.730822810271974</v>
      </c>
      <c r="TT204" s="27">
        <v>77.713107880246156</v>
      </c>
      <c r="TU204" s="27">
        <v>77.7202477379752</v>
      </c>
      <c r="TV204" s="27">
        <v>8.1961525300469802</v>
      </c>
      <c r="TW204" s="27">
        <v>1.104791947846276</v>
      </c>
      <c r="TX204" s="27">
        <v>0</v>
      </c>
      <c r="TY204" s="27">
        <v>0</v>
      </c>
      <c r="TZ204" s="27">
        <v>0</v>
      </c>
      <c r="UA204" s="27">
        <v>0</v>
      </c>
      <c r="UB204" s="27">
        <v>0</v>
      </c>
      <c r="UC204" s="27">
        <v>0</v>
      </c>
      <c r="UD204" s="27">
        <v>18.165616705682847</v>
      </c>
      <c r="UE204" s="27">
        <v>0</v>
      </c>
      <c r="UF204" s="27">
        <v>0</v>
      </c>
      <c r="UG204" s="27">
        <v>9.4097936296869134E-2</v>
      </c>
      <c r="UH204" s="27">
        <v>3.9792582552685314</v>
      </c>
      <c r="UI204" s="27">
        <v>20.519210184627156</v>
      </c>
      <c r="UJ204" s="27">
        <v>4.2192517749719993</v>
      </c>
      <c r="UK204" s="27">
        <v>43.912078390895921</v>
      </c>
      <c r="UL204" s="27">
        <v>43.743079305592531</v>
      </c>
      <c r="UM204" s="27">
        <v>43.860415458082961</v>
      </c>
      <c r="UN204" s="27">
        <v>0.85092285557505221</v>
      </c>
      <c r="UO204" s="27">
        <v>43.85637402917974</v>
      </c>
      <c r="UP204" s="27">
        <v>4.1764126285977623</v>
      </c>
      <c r="UQ204" s="27">
        <v>20.485868396175512</v>
      </c>
      <c r="UR204" s="27">
        <v>0</v>
      </c>
      <c r="US204" s="27">
        <v>16.157700112261463</v>
      </c>
      <c r="UT204" s="27">
        <v>5.1872413544439437</v>
      </c>
      <c r="UU204" s="27">
        <v>33.020696925284931</v>
      </c>
      <c r="UV204" s="27">
        <v>0.96792222232355729</v>
      </c>
      <c r="UW204" s="27">
        <v>0.46779539554885913</v>
      </c>
      <c r="UX204" s="27">
        <v>21.576919485750803</v>
      </c>
      <c r="UY204" s="27">
        <v>61.620070630436366</v>
      </c>
      <c r="UZ204" s="27">
        <v>30.77049666911492</v>
      </c>
      <c r="VA204" s="27">
        <v>0</v>
      </c>
      <c r="VB204" s="27">
        <v>0.52013189984568609</v>
      </c>
      <c r="VC204" s="27">
        <v>6.1883706509223737</v>
      </c>
      <c r="VD204" s="27">
        <v>0.32688424112291048</v>
      </c>
      <c r="VE204" s="27">
        <v>0</v>
      </c>
      <c r="VF204" s="27">
        <v>0</v>
      </c>
      <c r="VG204" s="27">
        <v>0</v>
      </c>
      <c r="VH204" s="27">
        <v>0</v>
      </c>
      <c r="VI204" s="27">
        <v>0</v>
      </c>
      <c r="VJ204" s="27">
        <v>0</v>
      </c>
      <c r="VK204" s="27">
        <v>0</v>
      </c>
      <c r="VL204" s="27">
        <v>0</v>
      </c>
      <c r="VM204" s="27">
        <v>0</v>
      </c>
      <c r="VN204" s="27">
        <v>0.24848052040025073</v>
      </c>
      <c r="VO204" s="27">
        <v>0.39787867552298212</v>
      </c>
      <c r="VP204" s="27">
        <v>0</v>
      </c>
      <c r="VQ204" s="27">
        <v>2.3830285527895017</v>
      </c>
      <c r="VR204" s="27">
        <v>0</v>
      </c>
      <c r="VS204" s="27">
        <v>0</v>
      </c>
      <c r="VT204" s="27">
        <v>0</v>
      </c>
      <c r="VU204" s="27">
        <v>8.8237190815701929</v>
      </c>
      <c r="VV204" s="27">
        <v>8.8237190815701929</v>
      </c>
      <c r="VW204" s="27">
        <v>2.5978304989961698</v>
      </c>
      <c r="VX204" s="27">
        <v>0.16475558495500495</v>
      </c>
      <c r="VY204" s="27">
        <v>0.44940689403916312</v>
      </c>
      <c r="VZ204" s="27">
        <v>0</v>
      </c>
      <c r="WA204" s="27">
        <v>8.8876410153896135</v>
      </c>
      <c r="WB204" s="27">
        <v>0.21877601796151108</v>
      </c>
      <c r="WC204" s="27">
        <v>5.7492694005864466</v>
      </c>
      <c r="WD204" s="27">
        <v>4.6675809546369678</v>
      </c>
      <c r="WE204" s="27">
        <v>0</v>
      </c>
      <c r="WF204" s="27">
        <v>4.8590773275016774</v>
      </c>
      <c r="WG204" s="27">
        <v>0</v>
      </c>
      <c r="WH204" s="27">
        <v>0</v>
      </c>
      <c r="WI204" s="27">
        <v>0.12366772443883448</v>
      </c>
      <c r="WJ204" s="27">
        <v>2.2326873975893498</v>
      </c>
      <c r="WK204" s="27">
        <v>7.2619088819170043</v>
      </c>
      <c r="WL204" s="27">
        <v>9.8004650903324705E-2</v>
      </c>
      <c r="WM204" s="27">
        <v>7.8238022137627325</v>
      </c>
      <c r="WN204" s="27">
        <v>54.563129551061508</v>
      </c>
      <c r="WO204" s="27">
        <v>7.7862842821110823</v>
      </c>
      <c r="WP204" s="27">
        <v>7.7862842821110823</v>
      </c>
      <c r="WQ204" s="27">
        <v>5.6927567530896148</v>
      </c>
      <c r="WR204" s="27">
        <v>44.670317810290236</v>
      </c>
      <c r="WS204" s="27">
        <v>44.664996595567651</v>
      </c>
      <c r="WT204" s="27">
        <v>5.0969827756051433</v>
      </c>
      <c r="WU204" s="27">
        <v>3.379308134584055</v>
      </c>
      <c r="WV204" s="27">
        <v>6.2261580111675734</v>
      </c>
      <c r="WW204" s="27">
        <v>6.2210388678901474</v>
      </c>
      <c r="WX204" s="27">
        <v>44.704872027412854</v>
      </c>
      <c r="WY204" s="27">
        <v>3.4307016388034617</v>
      </c>
      <c r="WZ204" s="27">
        <v>10.061002540294023</v>
      </c>
      <c r="XA204" s="27">
        <v>4.8743674001855632</v>
      </c>
      <c r="XB204" s="27">
        <v>0</v>
      </c>
      <c r="XC204" s="27">
        <v>0</v>
      </c>
      <c r="XD204" s="27">
        <v>3.5505973629326153</v>
      </c>
      <c r="XE204" s="27">
        <v>0</v>
      </c>
      <c r="XF204" s="27">
        <v>9.9599668177132763</v>
      </c>
      <c r="XG204" s="27">
        <v>0</v>
      </c>
      <c r="XH204" s="27">
        <v>3.5304575755648528</v>
      </c>
      <c r="XI204" s="27">
        <v>0</v>
      </c>
      <c r="XJ204" s="27">
        <v>0.1142377236646314</v>
      </c>
      <c r="XK204" s="27">
        <v>3.5268202895519458</v>
      </c>
      <c r="XL204" s="27">
        <v>3.5268202895519458</v>
      </c>
      <c r="XM204" s="27">
        <v>0</v>
      </c>
      <c r="XN204" s="27">
        <v>3.5261467180680741</v>
      </c>
      <c r="XO204" s="27">
        <v>3.5264161466616226</v>
      </c>
      <c r="XP204" s="27">
        <v>0</v>
      </c>
      <c r="XQ204" s="27">
        <v>3.5101830739003161</v>
      </c>
      <c r="XR204" s="27">
        <v>3.5101830739003161</v>
      </c>
      <c r="XS204" s="27">
        <v>3.5051986449196662</v>
      </c>
      <c r="XT204" s="27">
        <v>0.38063524553586797</v>
      </c>
      <c r="XU204" s="27">
        <v>0.38063524553586797</v>
      </c>
      <c r="XV204" s="27">
        <v>0.38063524553586797</v>
      </c>
      <c r="XW204" s="27">
        <v>10.942977041275558</v>
      </c>
      <c r="XX204" s="27">
        <v>0.4913030403359796</v>
      </c>
      <c r="XY204" s="27">
        <v>8.3001519671567614</v>
      </c>
      <c r="XZ204" s="27">
        <v>0</v>
      </c>
      <c r="YA204" s="27">
        <v>10.96264532860461</v>
      </c>
      <c r="YB204" s="27">
        <v>0</v>
      </c>
      <c r="YC204" s="27">
        <v>0</v>
      </c>
      <c r="YD204" s="27">
        <v>0</v>
      </c>
      <c r="YE204" s="27">
        <v>0.21998844663248004</v>
      </c>
      <c r="YF204" s="27">
        <v>0</v>
      </c>
      <c r="YG204" s="27">
        <v>0</v>
      </c>
      <c r="YH204" s="27">
        <v>0</v>
      </c>
      <c r="YI204" s="27">
        <v>0</v>
      </c>
      <c r="YJ204" s="27">
        <v>0.14219094024530476</v>
      </c>
      <c r="YK204" s="27">
        <v>0</v>
      </c>
      <c r="YL204" s="27">
        <v>0.3022315248132082</v>
      </c>
      <c r="YM204" s="27">
        <v>0</v>
      </c>
      <c r="YN204" s="27">
        <v>0</v>
      </c>
      <c r="YO204" s="27">
        <v>0.51898682832310428</v>
      </c>
      <c r="YP204" s="27">
        <v>0.1027870084388134</v>
      </c>
      <c r="YQ204" s="27">
        <v>0</v>
      </c>
      <c r="YR204" s="27">
        <v>0.15990587027112907</v>
      </c>
      <c r="YS204" s="27">
        <v>0.54613175912313172</v>
      </c>
      <c r="YT204" s="27">
        <v>0.13141379650335841</v>
      </c>
      <c r="YU204" s="27">
        <v>0.13141379650335841</v>
      </c>
      <c r="YV204" s="27">
        <v>0.1816622292001833</v>
      </c>
      <c r="YW204" s="27">
        <v>0</v>
      </c>
      <c r="YX204" s="27">
        <v>4.2651893501720455</v>
      </c>
      <c r="YY204" s="27">
        <v>0.35679081500681165</v>
      </c>
      <c r="YZ204" s="27">
        <v>0.14313394032272508</v>
      </c>
      <c r="ZA204" s="27">
        <v>0.18146015775502181</v>
      </c>
      <c r="ZB204" s="27">
        <v>0.16313901339371301</v>
      </c>
      <c r="ZC204" s="27">
        <v>0.15849137015499865</v>
      </c>
      <c r="ZD204" s="27">
        <v>0.32055266917451702</v>
      </c>
      <c r="ZE204" s="27">
        <v>0.27562545120027809</v>
      </c>
      <c r="ZF204" s="27">
        <v>47.26269238026704</v>
      </c>
      <c r="ZG204" s="27">
        <v>0.32789459834871792</v>
      </c>
      <c r="ZH204" s="27">
        <v>0.18718551536793079</v>
      </c>
      <c r="ZI204" s="27">
        <v>2.166138534982831</v>
      </c>
      <c r="ZJ204" s="27">
        <v>0.21062580300666417</v>
      </c>
      <c r="ZK204" s="27">
        <v>0.16327372769048734</v>
      </c>
      <c r="ZL204" s="27">
        <v>8.0761220916210519E-2</v>
      </c>
      <c r="ZM204" s="27">
        <v>0.1188180097549586</v>
      </c>
      <c r="ZN204" s="27">
        <v>0.26047009281316602</v>
      </c>
      <c r="ZO204" s="27">
        <v>0.32270809792290622</v>
      </c>
      <c r="ZP204" s="27">
        <v>0.26727316480026969</v>
      </c>
      <c r="ZQ204" s="27">
        <v>0.29307095263255378</v>
      </c>
      <c r="ZR204" s="27">
        <v>0.41505474836170914</v>
      </c>
      <c r="ZS204" s="27">
        <v>0</v>
      </c>
      <c r="ZT204" s="27">
        <v>0.24848052040025073</v>
      </c>
      <c r="ZU204" s="27">
        <v>0.23049616178087773</v>
      </c>
      <c r="ZV204" s="27">
        <v>0</v>
      </c>
      <c r="ZW204" s="27">
        <v>0</v>
      </c>
      <c r="ZX204" s="27">
        <v>0</v>
      </c>
      <c r="ZY204" s="27">
        <v>0</v>
      </c>
      <c r="ZZ204" s="27">
        <v>0.244910591535731</v>
      </c>
      <c r="AAA204" s="27">
        <v>0</v>
      </c>
      <c r="AAB204" s="27">
        <v>0.27737673705834437</v>
      </c>
      <c r="AAC204" s="27">
        <v>0.3309930271745275</v>
      </c>
      <c r="AAD204" s="27">
        <v>0.26377059308413714</v>
      </c>
      <c r="AAE204" s="27">
        <v>0.33456295603904723</v>
      </c>
    </row>
    <row r="205" spans="1:707">
      <c r="A205" s="14" t="s">
        <v>2390</v>
      </c>
      <c r="B205" s="14" t="e">
        <f>_xlfn.CONCAT(#REF!," ","[",#REF!,"]")</f>
        <v>#REF!</v>
      </c>
      <c r="C205" s="15" t="s">
        <v>2379</v>
      </c>
      <c r="D205" s="14" t="s">
        <v>2391</v>
      </c>
      <c r="E205" s="16">
        <v>5230</v>
      </c>
      <c r="F205" s="17">
        <v>44641</v>
      </c>
      <c r="G205" s="14" t="s">
        <v>710</v>
      </c>
      <c r="H205" s="14" t="s">
        <v>2381</v>
      </c>
      <c r="I205" s="18">
        <v>1.0066999999999999</v>
      </c>
      <c r="J205" s="37">
        <v>44686</v>
      </c>
      <c r="K205" s="1" t="s">
        <v>2392</v>
      </c>
      <c r="L205" s="18">
        <v>2642</v>
      </c>
      <c r="M205" s="20" t="s">
        <v>2383</v>
      </c>
      <c r="N205" s="20" t="s">
        <v>2384</v>
      </c>
      <c r="O205" s="20" t="s">
        <v>2385</v>
      </c>
      <c r="P205" s="21">
        <v>33.99</v>
      </c>
      <c r="Q205" s="22">
        <v>40</v>
      </c>
      <c r="R205" s="20" t="s">
        <v>2386</v>
      </c>
      <c r="S205" s="20" t="s">
        <v>2381</v>
      </c>
      <c r="T205" s="20" t="s">
        <v>2387</v>
      </c>
      <c r="U205" s="16">
        <v>0</v>
      </c>
      <c r="V205" s="16">
        <v>0</v>
      </c>
      <c r="W205" s="16">
        <v>0</v>
      </c>
      <c r="X205" s="16">
        <v>1</v>
      </c>
      <c r="Y205" s="23">
        <v>0</v>
      </c>
      <c r="Z205" s="16">
        <v>0</v>
      </c>
      <c r="AA205" s="16">
        <v>0</v>
      </c>
      <c r="AB205" s="16">
        <v>0</v>
      </c>
      <c r="AC205" s="16">
        <v>0</v>
      </c>
      <c r="AD205" s="16">
        <v>1</v>
      </c>
      <c r="AE205" s="16">
        <v>0</v>
      </c>
      <c r="AF205" s="16">
        <v>0</v>
      </c>
      <c r="AG205" s="16">
        <v>0</v>
      </c>
      <c r="AH205" s="16">
        <v>0</v>
      </c>
      <c r="AI205" s="16">
        <v>0</v>
      </c>
      <c r="AJ205" s="16">
        <v>0</v>
      </c>
      <c r="AK205" s="16">
        <v>0</v>
      </c>
      <c r="AL205" s="16">
        <v>0</v>
      </c>
      <c r="AM205" s="16">
        <v>0</v>
      </c>
      <c r="AN205" s="16">
        <v>1</v>
      </c>
      <c r="AO205" s="16">
        <v>0</v>
      </c>
      <c r="AP205" s="16">
        <v>0</v>
      </c>
      <c r="AQ205" s="16">
        <v>0</v>
      </c>
      <c r="AR205" s="16">
        <v>0</v>
      </c>
      <c r="AS205" s="24" t="s">
        <v>2388</v>
      </c>
      <c r="AT205" s="24" t="s">
        <v>2389</v>
      </c>
      <c r="AU205" s="25" t="e">
        <f>#REF!+#REF!</f>
        <v>#REF!</v>
      </c>
      <c r="AV205" s="26" t="e">
        <f>SUM(#REF!)</f>
        <v>#REF!</v>
      </c>
      <c r="AW205" s="16">
        <v>0</v>
      </c>
      <c r="AX205" s="16">
        <v>0</v>
      </c>
      <c r="AY205" s="26" t="e">
        <f>SUM(#REF!)</f>
        <v>#REF!</v>
      </c>
      <c r="AZ205" s="16">
        <v>0</v>
      </c>
      <c r="BA205" s="16">
        <v>0</v>
      </c>
      <c r="BB205" s="16">
        <v>0</v>
      </c>
      <c r="BC205" s="16">
        <v>0</v>
      </c>
      <c r="BD205" s="16">
        <v>0</v>
      </c>
      <c r="BE205" s="16">
        <v>0</v>
      </c>
      <c r="BF205" s="16">
        <v>0</v>
      </c>
      <c r="BG205" s="16">
        <v>0</v>
      </c>
      <c r="BH205" s="16">
        <v>0</v>
      </c>
      <c r="BI205" s="16">
        <v>0</v>
      </c>
      <c r="BJ205" s="16">
        <v>0</v>
      </c>
      <c r="BK205" s="16">
        <v>0</v>
      </c>
      <c r="BL205" s="16">
        <v>0</v>
      </c>
      <c r="BM205" s="16">
        <v>0</v>
      </c>
      <c r="BN205" s="16">
        <v>0</v>
      </c>
      <c r="BO205" s="16">
        <v>0</v>
      </c>
      <c r="BP205" s="16">
        <v>0</v>
      </c>
      <c r="BQ205" s="16">
        <v>0</v>
      </c>
      <c r="BR205" s="16">
        <v>0</v>
      </c>
      <c r="BS205" s="16">
        <v>0</v>
      </c>
      <c r="BT205" s="16">
        <v>0</v>
      </c>
      <c r="BU205" s="16">
        <v>0</v>
      </c>
      <c r="BV205" s="16">
        <v>0</v>
      </c>
      <c r="BW205" s="16">
        <v>0</v>
      </c>
      <c r="BX205" s="16">
        <v>0</v>
      </c>
      <c r="BY205" s="16">
        <v>0</v>
      </c>
      <c r="BZ205" s="16">
        <v>0</v>
      </c>
      <c r="CA205" s="16">
        <v>0</v>
      </c>
      <c r="CB205" s="16">
        <v>0</v>
      </c>
      <c r="CC205" s="16">
        <v>0</v>
      </c>
      <c r="CD205" s="16">
        <v>0</v>
      </c>
      <c r="CE205" s="16">
        <v>0</v>
      </c>
      <c r="CF205" s="16">
        <v>0</v>
      </c>
      <c r="CG205" s="16">
        <v>0</v>
      </c>
      <c r="CH205" s="16">
        <v>0</v>
      </c>
      <c r="CI205" s="16">
        <v>0</v>
      </c>
      <c r="CJ205" s="16">
        <v>0</v>
      </c>
      <c r="CK205" s="16">
        <v>0</v>
      </c>
      <c r="CL205" s="25" t="e">
        <f>SUM(#REF!)</f>
        <v>#REF!</v>
      </c>
      <c r="CM205" s="16">
        <v>0</v>
      </c>
      <c r="CN205" s="16">
        <v>0</v>
      </c>
      <c r="CO205" s="16">
        <v>0</v>
      </c>
      <c r="CP205" s="25" t="e">
        <f>SUM(#REF!,#REF!,#REF!,#REF!,#REF!)</f>
        <v>#REF!</v>
      </c>
      <c r="CQ205" s="26" t="e">
        <f>SUM(#REF!)</f>
        <v>#REF!</v>
      </c>
      <c r="CR205" s="16">
        <v>0</v>
      </c>
      <c r="CS205" s="16">
        <v>0</v>
      </c>
      <c r="CT205" s="16">
        <v>0</v>
      </c>
      <c r="CU205" s="26" t="e">
        <f>SUM(#REF!)</f>
        <v>#REF!</v>
      </c>
      <c r="CV205" s="16">
        <v>0</v>
      </c>
      <c r="CW205" s="16">
        <v>0</v>
      </c>
      <c r="CX205" s="16">
        <v>0</v>
      </c>
      <c r="CY205" s="26" t="e">
        <f>SUM(#REF!)</f>
        <v>#REF!</v>
      </c>
      <c r="CZ205" s="16">
        <v>1</v>
      </c>
      <c r="DA205" s="16">
        <v>0</v>
      </c>
      <c r="DB205" s="16">
        <v>0</v>
      </c>
      <c r="DC205" s="26" t="e">
        <f>SUM(#REF!)</f>
        <v>#REF!</v>
      </c>
      <c r="DD205" s="16">
        <v>0</v>
      </c>
      <c r="DE205" s="16">
        <v>0</v>
      </c>
      <c r="DF205" s="16">
        <v>0</v>
      </c>
      <c r="DG205" s="16">
        <v>0</v>
      </c>
      <c r="DH205" s="16">
        <v>0</v>
      </c>
      <c r="DI205" s="16">
        <v>0</v>
      </c>
      <c r="DJ205" s="26" t="e">
        <f>SUM(#REF!)</f>
        <v>#REF!</v>
      </c>
      <c r="DK205" s="16">
        <v>0</v>
      </c>
      <c r="DL205" s="16">
        <v>0</v>
      </c>
      <c r="DM205" s="16">
        <v>0</v>
      </c>
      <c r="DN205" s="16">
        <v>0</v>
      </c>
      <c r="DO205" s="16">
        <v>0</v>
      </c>
      <c r="DP205" s="16">
        <v>0</v>
      </c>
      <c r="DQ205" s="16">
        <v>0</v>
      </c>
      <c r="DR205" s="16">
        <v>0</v>
      </c>
      <c r="DS205" s="16">
        <v>0</v>
      </c>
      <c r="DT205" s="16">
        <v>0</v>
      </c>
      <c r="DU205" s="16">
        <v>0</v>
      </c>
      <c r="DV205" s="16">
        <v>0</v>
      </c>
      <c r="DW205" s="16">
        <v>0</v>
      </c>
      <c r="DX205" s="16">
        <v>0</v>
      </c>
      <c r="DY205" s="16">
        <v>0</v>
      </c>
      <c r="DZ205" s="16">
        <v>0</v>
      </c>
      <c r="EA205" s="16">
        <v>0</v>
      </c>
      <c r="EB205" s="16">
        <v>0</v>
      </c>
      <c r="EC205" s="16">
        <v>0</v>
      </c>
      <c r="ED205" s="16">
        <v>0</v>
      </c>
      <c r="EE205" s="16">
        <v>0</v>
      </c>
      <c r="EF205" s="16">
        <v>0</v>
      </c>
      <c r="EG205" s="16">
        <v>0</v>
      </c>
      <c r="EH205" s="16">
        <v>0</v>
      </c>
      <c r="EI205" s="16">
        <v>0</v>
      </c>
      <c r="EJ205" s="16">
        <v>0</v>
      </c>
      <c r="EK205" s="16">
        <v>0</v>
      </c>
      <c r="EL205" s="16">
        <v>0</v>
      </c>
      <c r="EM205" s="16">
        <v>0</v>
      </c>
      <c r="EN205" s="16">
        <v>0</v>
      </c>
      <c r="EO205" s="16">
        <v>0</v>
      </c>
      <c r="EP205" s="16">
        <v>0</v>
      </c>
      <c r="EQ205" s="16">
        <v>0</v>
      </c>
      <c r="ER205" s="16">
        <v>0</v>
      </c>
      <c r="ES205" s="16">
        <v>0</v>
      </c>
      <c r="ET205" s="16">
        <v>0</v>
      </c>
      <c r="EU205" s="16">
        <v>0</v>
      </c>
      <c r="EV205" s="16">
        <v>0</v>
      </c>
      <c r="EW205" s="16">
        <v>0</v>
      </c>
      <c r="EX205" s="16">
        <v>0</v>
      </c>
      <c r="EY205" s="16">
        <v>0</v>
      </c>
      <c r="EZ205" s="16">
        <v>0</v>
      </c>
      <c r="FA205" s="16">
        <v>0</v>
      </c>
      <c r="FB205" s="16">
        <v>0</v>
      </c>
      <c r="FC205" s="16">
        <v>0</v>
      </c>
      <c r="FD205" s="25" t="e">
        <f>SUM(#REF!,#REF!,#REF!,#REF!,#REF!)</f>
        <v>#REF!</v>
      </c>
      <c r="FE205" s="26" t="e">
        <f>SUM(#REF!)</f>
        <v>#REF!</v>
      </c>
      <c r="FF205" s="16">
        <v>0</v>
      </c>
      <c r="FG205" s="16">
        <v>0</v>
      </c>
      <c r="FH205" s="16">
        <v>0</v>
      </c>
      <c r="FI205" s="16">
        <v>1</v>
      </c>
      <c r="FJ205" s="16">
        <v>0</v>
      </c>
      <c r="FK205" s="16">
        <v>0</v>
      </c>
      <c r="FL205" s="16">
        <v>0</v>
      </c>
      <c r="FM205" s="16">
        <v>0</v>
      </c>
      <c r="FN205" s="16">
        <v>0</v>
      </c>
      <c r="FO205" s="16">
        <v>0</v>
      </c>
      <c r="FP205" s="26" t="e">
        <f>SUM(#REF!)</f>
        <v>#REF!</v>
      </c>
      <c r="FQ205" s="16">
        <v>0</v>
      </c>
      <c r="FR205" s="16">
        <v>0</v>
      </c>
      <c r="FS205" s="16">
        <v>0</v>
      </c>
      <c r="FT205" s="26" t="e">
        <f>SUM(#REF!)</f>
        <v>#REF!</v>
      </c>
      <c r="FU205" s="16">
        <v>1</v>
      </c>
      <c r="FV205" s="16">
        <v>0</v>
      </c>
      <c r="FW205" s="16">
        <v>0</v>
      </c>
      <c r="FX205" s="16">
        <v>0</v>
      </c>
      <c r="FY205" s="16">
        <v>0</v>
      </c>
      <c r="FZ205" s="16">
        <v>0</v>
      </c>
      <c r="GA205" s="16">
        <v>0</v>
      </c>
      <c r="GB205" s="16">
        <v>0</v>
      </c>
      <c r="GC205" s="16">
        <v>0</v>
      </c>
      <c r="GD205" s="16">
        <v>0</v>
      </c>
      <c r="GE205" s="16">
        <v>0</v>
      </c>
      <c r="GF205" s="16">
        <v>0</v>
      </c>
      <c r="GG205" s="16">
        <v>0</v>
      </c>
      <c r="GH205" s="16">
        <v>0</v>
      </c>
      <c r="GI205" s="26" t="e">
        <f>SUM(#REF!)</f>
        <v>#REF!</v>
      </c>
      <c r="GJ205" s="16">
        <v>0</v>
      </c>
      <c r="GK205" s="16">
        <v>0</v>
      </c>
      <c r="GL205" s="16">
        <v>0</v>
      </c>
      <c r="GM205" s="16">
        <v>0</v>
      </c>
      <c r="GN205" s="16">
        <v>0</v>
      </c>
      <c r="GO205" s="26" t="e">
        <f>SUM(#REF!)</f>
        <v>#REF!</v>
      </c>
      <c r="GP205" s="16">
        <v>0</v>
      </c>
      <c r="GQ205" s="16">
        <v>0</v>
      </c>
      <c r="GR205" s="16">
        <v>0</v>
      </c>
      <c r="GS205" s="16">
        <v>0</v>
      </c>
      <c r="GT205" s="16">
        <v>0</v>
      </c>
      <c r="GU205" s="16">
        <v>0</v>
      </c>
      <c r="GV205" s="16">
        <v>0</v>
      </c>
      <c r="GW205" s="16">
        <v>0</v>
      </c>
      <c r="GX205" s="16">
        <v>0</v>
      </c>
      <c r="GY205" s="16">
        <v>0</v>
      </c>
      <c r="GZ205" s="16">
        <v>0</v>
      </c>
      <c r="HA205" s="16">
        <v>0</v>
      </c>
      <c r="HB205" s="16">
        <v>0</v>
      </c>
      <c r="HC205" s="16">
        <v>0</v>
      </c>
      <c r="HD205" s="16">
        <v>0</v>
      </c>
      <c r="HE205" s="16">
        <v>0</v>
      </c>
      <c r="HF205" s="16">
        <v>0</v>
      </c>
      <c r="HG205" s="16">
        <v>0</v>
      </c>
      <c r="HH205" s="16">
        <v>0</v>
      </c>
      <c r="HI205" s="16">
        <v>0</v>
      </c>
      <c r="HJ205" s="16">
        <v>0</v>
      </c>
      <c r="HK205" s="16">
        <v>0</v>
      </c>
      <c r="HL205" s="25" t="e">
        <f>SUM(#REF!)</f>
        <v>#REF!</v>
      </c>
      <c r="HM205" s="16">
        <v>0</v>
      </c>
      <c r="HN205" s="16">
        <v>0</v>
      </c>
      <c r="HO205" s="16">
        <v>0</v>
      </c>
      <c r="HP205" s="25" t="e">
        <f>SUM(#REF!)</f>
        <v>#REF!</v>
      </c>
      <c r="HQ205" s="16">
        <v>0</v>
      </c>
      <c r="HR205" s="16">
        <v>0</v>
      </c>
      <c r="HS205" s="16">
        <v>0</v>
      </c>
      <c r="HT205" s="16">
        <v>0</v>
      </c>
      <c r="HU205" s="16">
        <v>0</v>
      </c>
      <c r="HV205" s="16">
        <v>0</v>
      </c>
      <c r="HW205" s="25" t="e">
        <f>SUM(#REF!+#REF!+#REF!+#REF!+#REF!+#REF!+#REF!+#REF!)</f>
        <v>#REF!</v>
      </c>
      <c r="HX205" s="26" t="e">
        <f>SUM(#REF!)</f>
        <v>#REF!</v>
      </c>
      <c r="HY205" s="16">
        <v>0</v>
      </c>
      <c r="HZ205" s="16">
        <v>0</v>
      </c>
      <c r="IA205" s="16">
        <v>0</v>
      </c>
      <c r="IB205" s="26" t="e">
        <f>SUM(#REF!)</f>
        <v>#REF!</v>
      </c>
      <c r="IC205" s="16">
        <v>0</v>
      </c>
      <c r="ID205" s="16">
        <v>0</v>
      </c>
      <c r="IE205" s="16">
        <v>0</v>
      </c>
      <c r="IF205" s="16">
        <v>0</v>
      </c>
      <c r="IG205" s="16">
        <v>0</v>
      </c>
      <c r="IH205" s="16">
        <v>0</v>
      </c>
      <c r="II205" s="26" t="e">
        <f>SUM(#REF!)</f>
        <v>#REF!</v>
      </c>
      <c r="IJ205" s="16">
        <v>0</v>
      </c>
      <c r="IK205" s="16">
        <v>0</v>
      </c>
      <c r="IL205" s="16">
        <v>0</v>
      </c>
      <c r="IM205" s="16">
        <v>0</v>
      </c>
      <c r="IN205" s="16">
        <v>0</v>
      </c>
      <c r="IO205" s="26" t="e">
        <f>SUM(#REF!)</f>
        <v>#REF!</v>
      </c>
      <c r="IP205" s="16">
        <v>0</v>
      </c>
      <c r="IQ205" s="16">
        <v>0</v>
      </c>
      <c r="IR205" s="16">
        <v>0</v>
      </c>
      <c r="IS205" s="16">
        <v>0</v>
      </c>
      <c r="IT205" s="16">
        <v>0</v>
      </c>
      <c r="IU205" s="16">
        <v>0</v>
      </c>
      <c r="IV205" s="16">
        <v>0</v>
      </c>
      <c r="IW205" s="26" t="e">
        <f>SUM(#REF!)</f>
        <v>#REF!</v>
      </c>
      <c r="IX205" s="16">
        <v>0</v>
      </c>
      <c r="IY205" s="16">
        <v>0</v>
      </c>
      <c r="IZ205" s="16">
        <v>0</v>
      </c>
      <c r="JA205" s="16">
        <v>0</v>
      </c>
      <c r="JB205" s="16">
        <v>0</v>
      </c>
      <c r="JC205" s="16">
        <v>0</v>
      </c>
      <c r="JD205" s="16">
        <v>0</v>
      </c>
      <c r="JE205" s="16">
        <v>0</v>
      </c>
      <c r="JF205" s="26" t="e">
        <f>SUM(#REF!)</f>
        <v>#REF!</v>
      </c>
      <c r="JG205" s="16">
        <v>0</v>
      </c>
      <c r="JH205" s="16">
        <v>0</v>
      </c>
      <c r="JI205" s="16">
        <v>0</v>
      </c>
      <c r="JJ205" s="16">
        <v>0</v>
      </c>
      <c r="JK205" s="16">
        <v>0</v>
      </c>
      <c r="JL205" s="16">
        <v>0</v>
      </c>
      <c r="JM205" s="16">
        <v>0</v>
      </c>
      <c r="JN205" s="26" t="e">
        <f>SUM(#REF!)</f>
        <v>#REF!</v>
      </c>
      <c r="JO205" s="16">
        <v>0</v>
      </c>
      <c r="JP205" s="16">
        <v>0</v>
      </c>
      <c r="JQ205" s="16">
        <v>0</v>
      </c>
      <c r="JR205" s="16">
        <v>0</v>
      </c>
      <c r="JS205" s="16">
        <v>0</v>
      </c>
      <c r="JT205" s="16">
        <v>0</v>
      </c>
      <c r="JU205" s="26" t="e">
        <f>SUM(#REF!)</f>
        <v>#REF!</v>
      </c>
      <c r="JV205" s="16">
        <v>0</v>
      </c>
      <c r="JW205" s="16">
        <v>0</v>
      </c>
      <c r="JX205" s="16">
        <v>0</v>
      </c>
      <c r="JY205" s="16">
        <v>0</v>
      </c>
      <c r="JZ205" s="16">
        <v>0</v>
      </c>
      <c r="KA205" s="16">
        <v>0</v>
      </c>
      <c r="KB205" s="16">
        <v>0</v>
      </c>
      <c r="KC205" s="16">
        <v>0</v>
      </c>
      <c r="KD205" s="16">
        <v>0</v>
      </c>
      <c r="KE205" s="16">
        <v>0</v>
      </c>
      <c r="KF205" s="16">
        <v>0</v>
      </c>
      <c r="KG205" s="16">
        <v>0</v>
      </c>
      <c r="KH205" s="16">
        <v>0</v>
      </c>
      <c r="KI205" s="16">
        <v>0</v>
      </c>
      <c r="KJ205" s="16">
        <v>0</v>
      </c>
      <c r="KK205" s="16">
        <v>0</v>
      </c>
      <c r="KL205" s="16">
        <v>0</v>
      </c>
      <c r="KM205" s="16">
        <v>0</v>
      </c>
      <c r="KN205" s="16">
        <v>0</v>
      </c>
      <c r="KO205" s="25" t="e">
        <f>SUM(#REF!)</f>
        <v>#REF!</v>
      </c>
      <c r="KP205" s="16">
        <v>0</v>
      </c>
      <c r="KQ205" s="16">
        <v>0</v>
      </c>
      <c r="KR205" s="16">
        <v>0</v>
      </c>
      <c r="KS205" s="16">
        <v>0</v>
      </c>
      <c r="KT205" s="16">
        <v>0</v>
      </c>
      <c r="KU205" s="16">
        <v>0</v>
      </c>
      <c r="KV205" s="16" t="e">
        <f>SUM(#REF!+#REF!+#REF!+#REF!+#REF!+#REF!+#REF!+#REF!)</f>
        <v>#REF!</v>
      </c>
      <c r="KW205" s="27">
        <v>93.956495993879457</v>
      </c>
      <c r="KX205" s="27">
        <v>49.283928880225119</v>
      </c>
      <c r="KY205" s="27">
        <v>0</v>
      </c>
      <c r="KZ205" s="27">
        <v>75.642053523237593</v>
      </c>
      <c r="LA205" s="27">
        <v>0</v>
      </c>
      <c r="LB205" s="27">
        <v>0</v>
      </c>
      <c r="LC205" s="27">
        <v>20208.716521775583</v>
      </c>
      <c r="LD205" s="27">
        <v>20228.498215717409</v>
      </c>
      <c r="LE205" s="27">
        <v>20228.498215717409</v>
      </c>
      <c r="LF205" s="27">
        <v>20228.498215717409</v>
      </c>
      <c r="LG205" s="27">
        <v>128.67271383880146</v>
      </c>
      <c r="LH205" s="27">
        <v>229.57245340166531</v>
      </c>
      <c r="LI205" s="27">
        <v>128.67271383880146</v>
      </c>
      <c r="LJ205" s="27">
        <v>0</v>
      </c>
      <c r="LK205" s="27">
        <v>2145.4360618970513</v>
      </c>
      <c r="LL205" s="27">
        <v>271.46772308772591</v>
      </c>
      <c r="LM205" s="27">
        <v>436.00949521309207</v>
      </c>
      <c r="LN205" s="27">
        <v>436.00949521309207</v>
      </c>
      <c r="LO205" s="27">
        <v>77.711926134368795</v>
      </c>
      <c r="LP205" s="27">
        <v>43.991343216320033</v>
      </c>
      <c r="LQ205" s="27">
        <v>436.00949521309207</v>
      </c>
      <c r="LR205" s="27">
        <v>0</v>
      </c>
      <c r="LS205" s="27">
        <v>436.00949521309207</v>
      </c>
      <c r="LT205" s="27">
        <v>0</v>
      </c>
      <c r="LU205" s="27">
        <v>72.419340470463709</v>
      </c>
      <c r="LV205" s="27">
        <v>72.419340470463709</v>
      </c>
      <c r="LW205" s="27">
        <v>65.05688219542742</v>
      </c>
      <c r="LX205" s="27">
        <v>60.943337892293265</v>
      </c>
      <c r="LY205" s="27">
        <v>79.650794149858768</v>
      </c>
      <c r="LZ205" s="27">
        <v>46.48043053350311</v>
      </c>
      <c r="MA205" s="27">
        <v>43.336320238113949</v>
      </c>
      <c r="MB205" s="27">
        <v>46.48043053350311</v>
      </c>
      <c r="MC205" s="27">
        <v>0</v>
      </c>
      <c r="MD205" s="27">
        <v>79.650794149858768</v>
      </c>
      <c r="ME205" s="27">
        <v>37.231506081233334</v>
      </c>
      <c r="MF205" s="27">
        <v>45.458594687501638</v>
      </c>
      <c r="MG205" s="27">
        <v>3475.1327076553844</v>
      </c>
      <c r="MH205" s="27">
        <v>3482.9143806364727</v>
      </c>
      <c r="MI205" s="27">
        <v>331.54643064878718</v>
      </c>
      <c r="MJ205" s="27">
        <v>0</v>
      </c>
      <c r="MK205" s="27">
        <v>46.690037886529055</v>
      </c>
      <c r="ML205" s="27">
        <v>0</v>
      </c>
      <c r="MM205" s="27">
        <v>0</v>
      </c>
      <c r="MN205" s="27">
        <v>61.781767304397043</v>
      </c>
      <c r="MO205" s="27">
        <v>74.960829625903287</v>
      </c>
      <c r="MP205" s="27">
        <v>61.781767304397043</v>
      </c>
      <c r="MQ205" s="27">
        <v>59.764296531522326</v>
      </c>
      <c r="MR205" s="27">
        <v>301.80838743823131</v>
      </c>
      <c r="MS205" s="27">
        <v>386.77796817112346</v>
      </c>
      <c r="MT205" s="27">
        <v>301.80838743823131</v>
      </c>
      <c r="MU205" s="27">
        <v>386.77796817112346</v>
      </c>
      <c r="MV205" s="27">
        <v>50.096157373200654</v>
      </c>
      <c r="MW205" s="27">
        <v>17643.725141877978</v>
      </c>
      <c r="MX205" s="27">
        <v>0</v>
      </c>
      <c r="MY205" s="27">
        <v>4605.3879570095314</v>
      </c>
      <c r="MZ205" s="27">
        <v>17553.174765370768</v>
      </c>
      <c r="NA205" s="27">
        <v>167.50247598685763</v>
      </c>
      <c r="NB205" s="27">
        <v>0</v>
      </c>
      <c r="NC205" s="27">
        <v>167.50247598685763</v>
      </c>
      <c r="ND205" s="27">
        <v>68.620207196868463</v>
      </c>
      <c r="NE205" s="27">
        <v>28.978216555836777</v>
      </c>
      <c r="NF205" s="27">
        <v>1031.7921952702102</v>
      </c>
      <c r="NG205" s="27">
        <v>31.572107549532838</v>
      </c>
      <c r="NH205" s="27">
        <v>37.493515272515758</v>
      </c>
      <c r="NI205" s="27">
        <v>911.34657003767688</v>
      </c>
      <c r="NJ205" s="27">
        <v>37.441113434259272</v>
      </c>
      <c r="NK205" s="27">
        <v>19.17907280187389</v>
      </c>
      <c r="NL205" s="27">
        <v>44.54156251801313</v>
      </c>
      <c r="NM205" s="27">
        <v>44.751169871039075</v>
      </c>
      <c r="NN205" s="27">
        <v>224.75148428206862</v>
      </c>
      <c r="NO205" s="27">
        <v>5066.6813391813785</v>
      </c>
      <c r="NP205" s="27">
        <v>33.641980160664033</v>
      </c>
      <c r="NQ205" s="27">
        <v>47.187855349965673</v>
      </c>
      <c r="NR205" s="27">
        <v>118.16614526837601</v>
      </c>
      <c r="NS205" s="27">
        <v>1322.5437948363228</v>
      </c>
      <c r="NT205" s="27">
        <v>15239.109587964345</v>
      </c>
      <c r="NU205" s="27">
        <v>124.58537045479555</v>
      </c>
      <c r="NV205" s="27">
        <v>0</v>
      </c>
      <c r="NW205" s="27">
        <v>20203.607342545576</v>
      </c>
      <c r="NX205" s="27">
        <v>20203.607342545576</v>
      </c>
      <c r="NY205" s="27">
        <v>110.41067320641609</v>
      </c>
      <c r="NZ205" s="27">
        <v>1575.2516598282268</v>
      </c>
      <c r="OA205" s="27">
        <v>0</v>
      </c>
      <c r="OB205" s="27">
        <v>1575.4350662621243</v>
      </c>
      <c r="OC205" s="27">
        <v>110.41067320641609</v>
      </c>
      <c r="OD205" s="27">
        <v>66.209722637070115</v>
      </c>
      <c r="OE205" s="27">
        <v>668.25444236583814</v>
      </c>
      <c r="OF205" s="27">
        <v>65.135484952812149</v>
      </c>
      <c r="OG205" s="27">
        <v>95.083135516393909</v>
      </c>
      <c r="OH205" s="27">
        <v>95.083135516393909</v>
      </c>
      <c r="OI205" s="27">
        <v>79.388784958576338</v>
      </c>
      <c r="OJ205" s="27">
        <v>81.668264922733485</v>
      </c>
      <c r="OK205" s="27">
        <v>0</v>
      </c>
      <c r="OL205" s="27">
        <v>54.602715463258448</v>
      </c>
      <c r="OM205" s="27">
        <v>161.24045631520752</v>
      </c>
      <c r="ON205" s="27">
        <v>0</v>
      </c>
      <c r="OO205" s="27">
        <v>88.952120440385045</v>
      </c>
      <c r="OP205" s="27">
        <v>246.21003704809965</v>
      </c>
      <c r="OQ205" s="27">
        <v>55.912761419670609</v>
      </c>
      <c r="OR205" s="27">
        <v>8190.3287167313829</v>
      </c>
      <c r="OS205" s="27">
        <v>23.030607913725614</v>
      </c>
      <c r="OT205" s="27">
        <v>8191.2457489008721</v>
      </c>
      <c r="OU205" s="27">
        <v>62.279584767833661</v>
      </c>
      <c r="OV205" s="27">
        <v>137.92163829107125</v>
      </c>
      <c r="OW205" s="27">
        <v>0</v>
      </c>
      <c r="OX205" s="27">
        <v>0</v>
      </c>
      <c r="OY205" s="27">
        <v>0</v>
      </c>
      <c r="OZ205" s="27">
        <v>4390.6190229153244</v>
      </c>
      <c r="PA205" s="27">
        <v>4390.6190229153244</v>
      </c>
      <c r="PB205" s="27">
        <v>47.921481085556486</v>
      </c>
      <c r="PC205" s="27">
        <v>34.663816006665513</v>
      </c>
      <c r="PD205" s="27">
        <v>51.720614359151718</v>
      </c>
      <c r="PE205" s="27">
        <v>0</v>
      </c>
      <c r="PF205" s="27">
        <v>36.445478507386035</v>
      </c>
      <c r="PG205" s="27">
        <v>0</v>
      </c>
      <c r="PH205" s="27">
        <v>36.104866558718882</v>
      </c>
      <c r="PI205" s="27">
        <v>0</v>
      </c>
      <c r="PJ205" s="27">
        <v>8398.4688182861464</v>
      </c>
      <c r="PK205" s="27">
        <v>79.49358863508931</v>
      </c>
      <c r="PL205" s="27">
        <v>26.934544863833825</v>
      </c>
      <c r="PM205" s="27">
        <v>39.772995236672905</v>
      </c>
      <c r="PN205" s="27">
        <v>45.56339836401461</v>
      </c>
      <c r="PO205" s="27">
        <v>76.768693045752045</v>
      </c>
      <c r="PP205" s="27">
        <v>1336.4302819742916</v>
      </c>
      <c r="PQ205" s="27">
        <v>41.554657737393434</v>
      </c>
      <c r="PR205" s="27">
        <v>77.554720619599337</v>
      </c>
      <c r="PS205" s="27">
        <v>0</v>
      </c>
      <c r="PT205" s="27">
        <v>94.821126325111479</v>
      </c>
      <c r="PU205" s="27">
        <v>143.31902763148932</v>
      </c>
      <c r="PV205" s="27">
        <v>143.31902763148932</v>
      </c>
      <c r="PW205" s="27">
        <v>143.31902763148932</v>
      </c>
      <c r="PX205" s="27">
        <v>143.31902763148932</v>
      </c>
      <c r="PY205" s="27">
        <v>48.104887519454181</v>
      </c>
      <c r="PZ205" s="27">
        <v>48.104887519454181</v>
      </c>
      <c r="QA205" s="27">
        <v>226.48074494453263</v>
      </c>
      <c r="QB205" s="27">
        <v>30.812280894813789</v>
      </c>
      <c r="QC205" s="27">
        <v>40.480420053135461</v>
      </c>
      <c r="QD205" s="27">
        <v>134.72512615742559</v>
      </c>
      <c r="QE205" s="27">
        <v>134.72512615742559</v>
      </c>
      <c r="QF205" s="27">
        <v>125.97401916859245</v>
      </c>
      <c r="QG205" s="27">
        <v>39.039369501082099</v>
      </c>
      <c r="QH205" s="27">
        <v>24.262051112753035</v>
      </c>
      <c r="QI205" s="27">
        <v>125.97401916859245</v>
      </c>
      <c r="QJ205" s="27">
        <v>0</v>
      </c>
      <c r="QK205" s="27">
        <v>0</v>
      </c>
      <c r="QL205" s="27">
        <v>51.85161895479294</v>
      </c>
      <c r="QM205" s="27">
        <v>32.593943395534318</v>
      </c>
      <c r="QN205" s="27">
        <v>45.22278641534745</v>
      </c>
      <c r="QO205" s="27">
        <v>20.017502213977664</v>
      </c>
      <c r="QP205" s="27">
        <v>53.52847777900049</v>
      </c>
      <c r="QQ205" s="27">
        <v>64.532863812862544</v>
      </c>
      <c r="QR205" s="27">
        <v>27.275156812500981</v>
      </c>
      <c r="QS205" s="27">
        <v>18.2096387941289</v>
      </c>
      <c r="QT205" s="27">
        <v>47.580869136889326</v>
      </c>
      <c r="QU205" s="27">
        <v>97.860432943987675</v>
      </c>
      <c r="QV205" s="27">
        <v>32.751148910303776</v>
      </c>
      <c r="QW205" s="27">
        <v>218.38466093390556</v>
      </c>
      <c r="QX205" s="27">
        <v>60.73373053926732</v>
      </c>
      <c r="QY205" s="27">
        <v>113.97399820785712</v>
      </c>
      <c r="QZ205" s="27">
        <v>79.49358863508931</v>
      </c>
      <c r="RA205" s="27">
        <v>79.49358863508931</v>
      </c>
      <c r="RB205" s="27">
        <v>79.49358863508931</v>
      </c>
      <c r="RC205" s="27">
        <v>107.47617026405287</v>
      </c>
      <c r="RD205" s="27">
        <v>74.489213081594897</v>
      </c>
      <c r="RE205" s="27">
        <v>40.061205347083579</v>
      </c>
      <c r="RF205" s="27">
        <v>95.423747465061084</v>
      </c>
      <c r="RG205" s="27">
        <v>28.454198173271916</v>
      </c>
      <c r="RH205" s="27">
        <v>38.62015479503021</v>
      </c>
      <c r="RI205" s="27">
        <v>40.821032001802621</v>
      </c>
      <c r="RJ205" s="27">
        <v>40.821032001802621</v>
      </c>
      <c r="RK205" s="27">
        <v>15.563345962176353</v>
      </c>
      <c r="RL205" s="27">
        <v>47.345060864735139</v>
      </c>
      <c r="RM205" s="27">
        <v>47.345060864735139</v>
      </c>
      <c r="RN205" s="27">
        <v>79.676995068987011</v>
      </c>
      <c r="RO205" s="27">
        <v>42.655096340779636</v>
      </c>
      <c r="RP205" s="27">
        <v>42.655096340779636</v>
      </c>
      <c r="RQ205" s="27">
        <v>84.707571541609681</v>
      </c>
      <c r="RR205" s="27">
        <v>65.816708850146455</v>
      </c>
      <c r="RS205" s="27">
        <v>50.541572998380779</v>
      </c>
      <c r="RT205" s="27">
        <v>52.401838256486037</v>
      </c>
      <c r="RU205" s="27">
        <v>63.799238077271752</v>
      </c>
      <c r="RV205" s="27">
        <v>42.94330645119031</v>
      </c>
      <c r="RW205" s="27">
        <v>25.257686039626272</v>
      </c>
      <c r="RX205" s="27">
        <v>144.7862791026709</v>
      </c>
      <c r="RY205" s="27">
        <v>0</v>
      </c>
      <c r="RZ205" s="27">
        <v>45.301389172732179</v>
      </c>
      <c r="SA205" s="27">
        <v>179.39769327107996</v>
      </c>
      <c r="SB205" s="27">
        <v>179.39769327107996</v>
      </c>
      <c r="SC205" s="27">
        <v>46.48043053350311</v>
      </c>
      <c r="SD205" s="27">
        <v>316.37609847353451</v>
      </c>
      <c r="SE205" s="27">
        <v>96.471784230190792</v>
      </c>
      <c r="SF205" s="27">
        <v>1255.5742455445338</v>
      </c>
      <c r="SG205" s="27">
        <v>253.20568245534054</v>
      </c>
      <c r="SH205" s="27">
        <v>253.20568245534054</v>
      </c>
      <c r="SI205" s="27">
        <v>48.628905902019049</v>
      </c>
      <c r="SJ205" s="27">
        <v>253.20568245534054</v>
      </c>
      <c r="SK205" s="27">
        <v>187.88679106863069</v>
      </c>
      <c r="SL205" s="27">
        <v>49.598339909764036</v>
      </c>
      <c r="SM205" s="27">
        <v>37.781725382926432</v>
      </c>
      <c r="SN205" s="27">
        <v>37.572118029900487</v>
      </c>
      <c r="SO205" s="27">
        <v>253.20568245534054</v>
      </c>
      <c r="SP205" s="27">
        <v>59.895301127163542</v>
      </c>
      <c r="SQ205" s="27">
        <v>26.279521885627744</v>
      </c>
      <c r="SR205" s="27">
        <v>26.279521885627744</v>
      </c>
      <c r="SS205" s="27">
        <v>26.279521885627744</v>
      </c>
      <c r="ST205" s="27">
        <v>191.65972342309766</v>
      </c>
      <c r="SU205" s="27">
        <v>30.524070784403115</v>
      </c>
      <c r="SV205" s="27">
        <v>110.14866401513366</v>
      </c>
      <c r="SW205" s="27">
        <v>32.122326851225942</v>
      </c>
      <c r="SX205" s="27">
        <v>59.476086421111653</v>
      </c>
      <c r="SY205" s="27">
        <v>0</v>
      </c>
      <c r="SZ205" s="27">
        <v>134.12250501747602</v>
      </c>
      <c r="TA205" s="27">
        <v>96.838597097986209</v>
      </c>
      <c r="TB205" s="27">
        <v>78.078739002164198</v>
      </c>
      <c r="TC205" s="27">
        <v>82.035077790528888</v>
      </c>
      <c r="TD205" s="27">
        <v>1875.121179250968</v>
      </c>
      <c r="TE205" s="27">
        <v>859.12813821508848</v>
      </c>
      <c r="TF205" s="27">
        <v>213.30168262302641</v>
      </c>
      <c r="TG205" s="27">
        <v>26.279521885627744</v>
      </c>
      <c r="TH205" s="27">
        <v>385.54652497209599</v>
      </c>
      <c r="TI205" s="27">
        <v>59.345081825470444</v>
      </c>
      <c r="TJ205" s="27">
        <v>236.25368777936728</v>
      </c>
      <c r="TK205" s="27">
        <v>26.148517289986533</v>
      </c>
      <c r="TL205" s="27">
        <v>2055.9075212358448</v>
      </c>
      <c r="TM205" s="27">
        <v>284.46337897533448</v>
      </c>
      <c r="TN205" s="27">
        <v>23.738032730188174</v>
      </c>
      <c r="TO205" s="27">
        <v>1187.5566594876148</v>
      </c>
      <c r="TP205" s="27">
        <v>110.59407964031378</v>
      </c>
      <c r="TQ205" s="27">
        <v>18.49784890453957</v>
      </c>
      <c r="TR205" s="27">
        <v>77.24030959006042</v>
      </c>
      <c r="TS205" s="27">
        <v>113.47618074442052</v>
      </c>
      <c r="TT205" s="27">
        <v>113.47618074442052</v>
      </c>
      <c r="TU205" s="27">
        <v>113.47618074442052</v>
      </c>
      <c r="TV205" s="27">
        <v>72.707550580874383</v>
      </c>
      <c r="TW205" s="27">
        <v>239.08338704521753</v>
      </c>
      <c r="TX205" s="27">
        <v>167.52867690598586</v>
      </c>
      <c r="TY205" s="27">
        <v>167.52867690598586</v>
      </c>
      <c r="TZ205" s="27">
        <v>167.52867690598586</v>
      </c>
      <c r="UA205" s="27">
        <v>64.454261055477829</v>
      </c>
      <c r="UB205" s="27">
        <v>64.454261055477829</v>
      </c>
      <c r="UC205" s="27">
        <v>82.244685143554833</v>
      </c>
      <c r="UD205" s="27">
        <v>65.318891386709836</v>
      </c>
      <c r="UE205" s="27">
        <v>65.266489548453364</v>
      </c>
      <c r="UF205" s="27">
        <v>455.18856801496594</v>
      </c>
      <c r="UG205" s="27">
        <v>43.729334025037602</v>
      </c>
      <c r="UH205" s="27">
        <v>53.947692485052379</v>
      </c>
      <c r="UI205" s="27">
        <v>74.751222272877342</v>
      </c>
      <c r="UJ205" s="27">
        <v>632.77839786619711</v>
      </c>
      <c r="UK205" s="27">
        <v>520.76946859295822</v>
      </c>
      <c r="UL205" s="27">
        <v>519.24981528352021</v>
      </c>
      <c r="UM205" s="27">
        <v>519.24981528352021</v>
      </c>
      <c r="UN205" s="27">
        <v>183.58984033159882</v>
      </c>
      <c r="UO205" s="27">
        <v>519.24981528352021</v>
      </c>
      <c r="UP205" s="27">
        <v>632.77839786619711</v>
      </c>
      <c r="UQ205" s="27">
        <v>1397.1640125135589</v>
      </c>
      <c r="UR205" s="27">
        <v>67.467366755225783</v>
      </c>
      <c r="US205" s="27">
        <v>1078.8490460245346</v>
      </c>
      <c r="UT205" s="27">
        <v>168.83872286239801</v>
      </c>
      <c r="UU205" s="27">
        <v>1751.9768593482261</v>
      </c>
      <c r="UV205" s="27">
        <v>48.366896710736611</v>
      </c>
      <c r="UW205" s="27">
        <v>106.42813349892315</v>
      </c>
      <c r="UX205" s="27">
        <v>195.01344107151277</v>
      </c>
      <c r="UY205" s="27">
        <v>192.65535834997092</v>
      </c>
      <c r="UZ205" s="27">
        <v>3960.1903234765473</v>
      </c>
      <c r="VA205" s="27">
        <v>125.10938883736041</v>
      </c>
      <c r="VB205" s="27">
        <v>71.371303705333986</v>
      </c>
      <c r="VC205" s="27">
        <v>714.81347565672604</v>
      </c>
      <c r="VD205" s="27">
        <v>74.332007566825453</v>
      </c>
      <c r="VE205" s="27">
        <v>125.10938883736041</v>
      </c>
      <c r="VF205" s="27">
        <v>88.375700219563697</v>
      </c>
      <c r="VG205" s="27">
        <v>118.45435537878669</v>
      </c>
      <c r="VH205" s="27">
        <v>44.855973547552047</v>
      </c>
      <c r="VI205" s="27">
        <v>44.855973547552047</v>
      </c>
      <c r="VJ205" s="27">
        <v>206.09642986275958</v>
      </c>
      <c r="VK205" s="27">
        <v>198.07894860951723</v>
      </c>
      <c r="VL205" s="27">
        <v>198.07894860951723</v>
      </c>
      <c r="VM205" s="27">
        <v>0</v>
      </c>
      <c r="VN205" s="27">
        <v>45.117982738834478</v>
      </c>
      <c r="VO205" s="27">
        <v>126.70764490418323</v>
      </c>
      <c r="VP205" s="27">
        <v>198.07894860951723</v>
      </c>
      <c r="VQ205" s="27">
        <v>676.24572269995224</v>
      </c>
      <c r="VR205" s="27">
        <v>78.235944516933642</v>
      </c>
      <c r="VS205" s="27">
        <v>198.07894860951723</v>
      </c>
      <c r="VT205" s="27">
        <v>107.26656291102691</v>
      </c>
      <c r="VU205" s="27">
        <v>93.222870258288651</v>
      </c>
      <c r="VV205" s="27">
        <v>93.222870258288651</v>
      </c>
      <c r="VW205" s="27">
        <v>0</v>
      </c>
      <c r="VX205" s="27">
        <v>42.681297259907879</v>
      </c>
      <c r="VY205" s="27">
        <v>73.048162529541543</v>
      </c>
      <c r="VZ205" s="27">
        <v>145.17929288959456</v>
      </c>
      <c r="WA205" s="27">
        <v>96.864798017114438</v>
      </c>
      <c r="WB205" s="27">
        <v>62.148580172192446</v>
      </c>
      <c r="WC205" s="27">
        <v>65.607101497120524</v>
      </c>
      <c r="WD205" s="27">
        <v>0</v>
      </c>
      <c r="WE205" s="27">
        <v>0</v>
      </c>
      <c r="WF205" s="27">
        <v>111.93032651585418</v>
      </c>
      <c r="WG205" s="27">
        <v>0</v>
      </c>
      <c r="WH205" s="27">
        <v>43.807936782422324</v>
      </c>
      <c r="WI205" s="27">
        <v>50.279563807098356</v>
      </c>
      <c r="WJ205" s="27">
        <v>383.31944684619532</v>
      </c>
      <c r="WK205" s="27">
        <v>1285.9935126524238</v>
      </c>
      <c r="WL205" s="27">
        <v>82.27088606268309</v>
      </c>
      <c r="WM205" s="27">
        <v>1308.2904948305588</v>
      </c>
      <c r="WN205" s="27">
        <v>7966.9658811631116</v>
      </c>
      <c r="WO205" s="27">
        <v>169.04833021542399</v>
      </c>
      <c r="WP205" s="27">
        <v>169.04833021542399</v>
      </c>
      <c r="WQ205" s="27">
        <v>1805.9245518332784</v>
      </c>
      <c r="WR205" s="27">
        <v>981.0672158379316</v>
      </c>
      <c r="WS205" s="27">
        <v>981.0672158379316</v>
      </c>
      <c r="WT205" s="27">
        <v>113.52858258267699</v>
      </c>
      <c r="WU205" s="27">
        <v>64.3756582980931</v>
      </c>
      <c r="WV205" s="27">
        <v>299.34550104017649</v>
      </c>
      <c r="WW205" s="27">
        <v>299.34550104017649</v>
      </c>
      <c r="WX205" s="27">
        <v>981.0672158379316</v>
      </c>
      <c r="WY205" s="27">
        <v>3143.5076742492124</v>
      </c>
      <c r="WZ205" s="27">
        <v>6592.5704673719956</v>
      </c>
      <c r="XA205" s="27">
        <v>3655.5522367724657</v>
      </c>
      <c r="XB205" s="27">
        <v>676.29812453820887</v>
      </c>
      <c r="XC205" s="27">
        <v>121.88667578458653</v>
      </c>
      <c r="XD205" s="27">
        <v>473.60781416212086</v>
      </c>
      <c r="XE205" s="27">
        <v>952.61301766465965</v>
      </c>
      <c r="XF205" s="27">
        <v>6592.5704673719956</v>
      </c>
      <c r="XG205" s="27">
        <v>161.05704988130987</v>
      </c>
      <c r="XH205" s="27">
        <v>198.26235504341494</v>
      </c>
      <c r="XI205" s="27">
        <v>938.09770846761296</v>
      </c>
      <c r="XJ205" s="27">
        <v>47.869079247299993</v>
      </c>
      <c r="XK205" s="27">
        <v>198.26235504341494</v>
      </c>
      <c r="XL205" s="27">
        <v>198.26235504341494</v>
      </c>
      <c r="XM205" s="27">
        <v>938.43832041628025</v>
      </c>
      <c r="XN205" s="27">
        <v>198.26235504341494</v>
      </c>
      <c r="XO205" s="27">
        <v>198.26235504341494</v>
      </c>
      <c r="XP205" s="27">
        <v>193.3627831664335</v>
      </c>
      <c r="XQ205" s="27">
        <v>198.26235504341494</v>
      </c>
      <c r="XR205" s="27">
        <v>198.26235504341494</v>
      </c>
      <c r="XS205" s="27">
        <v>200.38462949280262</v>
      </c>
      <c r="XT205" s="27">
        <v>72.602746904361396</v>
      </c>
      <c r="XU205" s="27">
        <v>72.602746904361396</v>
      </c>
      <c r="XV205" s="27">
        <v>158.80377083628096</v>
      </c>
      <c r="XW205" s="27">
        <v>6135.5740359371803</v>
      </c>
      <c r="XX205" s="27">
        <v>448.03571709295562</v>
      </c>
      <c r="XY205" s="27">
        <v>4520.680385467922</v>
      </c>
      <c r="XZ205" s="27">
        <v>383.29324592706718</v>
      </c>
      <c r="YA205" s="27">
        <v>6135.5740359371803</v>
      </c>
      <c r="YB205" s="27">
        <v>305.764726226596</v>
      </c>
      <c r="YC205" s="27">
        <v>305.764726226596</v>
      </c>
      <c r="YD205" s="27">
        <v>76.716291207495559</v>
      </c>
      <c r="YE205" s="27">
        <v>100.11371198901656</v>
      </c>
      <c r="YF205" s="27">
        <v>0</v>
      </c>
      <c r="YG205" s="27">
        <v>0</v>
      </c>
      <c r="YH205" s="27">
        <v>121.10064821073922</v>
      </c>
      <c r="YI205" s="27">
        <v>827.26782055514514</v>
      </c>
      <c r="YJ205" s="27">
        <v>80.384419885449574</v>
      </c>
      <c r="YK205" s="27">
        <v>112.48054581754728</v>
      </c>
      <c r="YL205" s="27">
        <v>115.33644600252578</v>
      </c>
      <c r="YM205" s="27">
        <v>102.55039746794318</v>
      </c>
      <c r="YN205" s="27">
        <v>125.86921549207946</v>
      </c>
      <c r="YO205" s="27">
        <v>208.34970890778848</v>
      </c>
      <c r="YP205" s="27">
        <v>69.458636608972242</v>
      </c>
      <c r="YQ205" s="27">
        <v>63.249018775578648</v>
      </c>
      <c r="YR205" s="27">
        <v>88.297097462178982</v>
      </c>
      <c r="YS205" s="27">
        <v>61.021940649677994</v>
      </c>
      <c r="YT205" s="27">
        <v>56.096167853568303</v>
      </c>
      <c r="YU205" s="27">
        <v>56.096167853568303</v>
      </c>
      <c r="YV205" s="27">
        <v>56.096167853568303</v>
      </c>
      <c r="YW205" s="27">
        <v>394.53344023308335</v>
      </c>
      <c r="YX205" s="27">
        <v>792.7350091441208</v>
      </c>
      <c r="YY205" s="27">
        <v>104.69887283645909</v>
      </c>
      <c r="YZ205" s="27">
        <v>40.821032001802621</v>
      </c>
      <c r="ZA205" s="27">
        <v>91.074394889772734</v>
      </c>
      <c r="ZB205" s="27">
        <v>31.441102953891622</v>
      </c>
      <c r="ZC205" s="27">
        <v>96.209775038908361</v>
      </c>
      <c r="ZD205" s="27">
        <v>81.065643782783894</v>
      </c>
      <c r="ZE205" s="27">
        <v>52.349436418229544</v>
      </c>
      <c r="ZF205" s="27">
        <v>43.493525752883414</v>
      </c>
      <c r="ZG205" s="27">
        <v>72.209733117437764</v>
      </c>
      <c r="ZH205" s="27">
        <v>60.943337892293265</v>
      </c>
      <c r="ZI205" s="27">
        <v>212.77766424046155</v>
      </c>
      <c r="ZJ205" s="27">
        <v>119.9216068499683</v>
      </c>
      <c r="ZK205" s="27">
        <v>94.035098751264201</v>
      </c>
      <c r="ZL205" s="27">
        <v>23.109210671110343</v>
      </c>
      <c r="ZM205" s="27">
        <v>50.358166564483085</v>
      </c>
      <c r="ZN205" s="27">
        <v>118.79496732745385</v>
      </c>
      <c r="ZO205" s="27">
        <v>48.917116012429709</v>
      </c>
      <c r="ZP205" s="27">
        <v>66.00011528404417</v>
      </c>
      <c r="ZQ205" s="27">
        <v>66.00011528404417</v>
      </c>
      <c r="ZR205" s="27">
        <v>115.46745059816699</v>
      </c>
      <c r="ZS205" s="27">
        <v>264.28867124658734</v>
      </c>
      <c r="ZT205" s="27">
        <v>160.48062966048852</v>
      </c>
      <c r="ZU205" s="27">
        <v>106.2185261458972</v>
      </c>
      <c r="ZV205" s="27">
        <v>171.56361845173529</v>
      </c>
      <c r="ZW205" s="27">
        <v>171.56361845173529</v>
      </c>
      <c r="ZX205" s="27">
        <v>237.77334108880541</v>
      </c>
      <c r="ZY205" s="27">
        <v>265.31050709258881</v>
      </c>
      <c r="ZZ205" s="27">
        <v>112.87355960447093</v>
      </c>
      <c r="AAA205" s="27">
        <v>188.09639842165663</v>
      </c>
      <c r="AAB205" s="27">
        <v>98.33204948829605</v>
      </c>
      <c r="AAC205" s="27">
        <v>109.67704747082527</v>
      </c>
      <c r="AAD205" s="27">
        <v>106.40193257979489</v>
      </c>
      <c r="AAE205" s="27">
        <v>82.663899849606722</v>
      </c>
    </row>
    <row r="206" spans="1:707">
      <c r="A206" s="14" t="s">
        <v>2393</v>
      </c>
      <c r="B206" s="14" t="e">
        <f>_xlfn.CONCAT(#REF!," ","[",#REF!,"]")</f>
        <v>#REF!</v>
      </c>
      <c r="C206" s="15" t="s">
        <v>2379</v>
      </c>
      <c r="D206" s="14" t="s">
        <v>2394</v>
      </c>
      <c r="E206" s="16">
        <v>2537</v>
      </c>
      <c r="F206" s="17">
        <v>44641</v>
      </c>
      <c r="G206" s="14" t="s">
        <v>710</v>
      </c>
      <c r="H206" s="14" t="s">
        <v>2395</v>
      </c>
      <c r="I206" s="18">
        <v>0.99960000000000004</v>
      </c>
      <c r="J206" s="19">
        <v>44699</v>
      </c>
      <c r="K206" s="1" t="s">
        <v>2396</v>
      </c>
      <c r="L206" s="18">
        <v>3913</v>
      </c>
      <c r="M206" s="20" t="s">
        <v>2397</v>
      </c>
      <c r="N206" s="20" t="s">
        <v>2384</v>
      </c>
      <c r="O206" s="20" t="s">
        <v>2398</v>
      </c>
      <c r="P206" s="21" t="s">
        <v>884</v>
      </c>
      <c r="Q206" s="22">
        <v>42</v>
      </c>
      <c r="R206" s="20" t="s">
        <v>2399</v>
      </c>
      <c r="S206" s="20" t="s">
        <v>932</v>
      </c>
      <c r="T206" s="20" t="s">
        <v>2400</v>
      </c>
      <c r="U206" s="16">
        <v>0</v>
      </c>
      <c r="V206" s="16">
        <v>0</v>
      </c>
      <c r="W206" s="16">
        <v>0</v>
      </c>
      <c r="X206" s="16">
        <v>1</v>
      </c>
      <c r="Y206" s="23">
        <v>0</v>
      </c>
      <c r="Z206" s="16">
        <v>0</v>
      </c>
      <c r="AA206" s="16">
        <v>0</v>
      </c>
      <c r="AB206" s="16">
        <v>0</v>
      </c>
      <c r="AC206" s="16">
        <v>0</v>
      </c>
      <c r="AD206" s="16">
        <v>0</v>
      </c>
      <c r="AE206" s="16">
        <v>0</v>
      </c>
      <c r="AF206" s="16">
        <v>0</v>
      </c>
      <c r="AG206" s="16">
        <v>0</v>
      </c>
      <c r="AH206" s="16">
        <v>0</v>
      </c>
      <c r="AI206" s="16">
        <v>0</v>
      </c>
      <c r="AJ206" s="16">
        <v>0</v>
      </c>
      <c r="AK206" s="16">
        <v>0</v>
      </c>
      <c r="AL206" s="16">
        <v>0</v>
      </c>
      <c r="AM206" s="16">
        <v>0</v>
      </c>
      <c r="AN206" s="16">
        <v>0</v>
      </c>
      <c r="AO206" s="16">
        <v>0</v>
      </c>
      <c r="AP206" s="16">
        <v>0</v>
      </c>
      <c r="AQ206" s="16">
        <v>0</v>
      </c>
      <c r="AR206" s="16">
        <v>1</v>
      </c>
      <c r="AS206" s="24" t="s">
        <v>725</v>
      </c>
      <c r="AT206" s="24" t="s">
        <v>725</v>
      </c>
      <c r="AU206" s="25" t="e">
        <f>#REF!+#REF!</f>
        <v>#REF!</v>
      </c>
      <c r="AV206" s="26" t="e">
        <f>SUM(#REF!)</f>
        <v>#REF!</v>
      </c>
      <c r="AW206" s="16">
        <v>0</v>
      </c>
      <c r="AX206" s="16">
        <v>0</v>
      </c>
      <c r="AY206" s="26" t="e">
        <f>SUM(#REF!)</f>
        <v>#REF!</v>
      </c>
      <c r="AZ206" s="16">
        <v>0</v>
      </c>
      <c r="BA206" s="16">
        <v>0</v>
      </c>
      <c r="BB206" s="16">
        <v>0</v>
      </c>
      <c r="BC206" s="16">
        <v>0</v>
      </c>
      <c r="BD206" s="16">
        <v>0</v>
      </c>
      <c r="BE206" s="16">
        <v>0</v>
      </c>
      <c r="BF206" s="16">
        <v>0</v>
      </c>
      <c r="BG206" s="16">
        <v>0</v>
      </c>
      <c r="BH206" s="16">
        <v>0</v>
      </c>
      <c r="BI206" s="16">
        <v>0</v>
      </c>
      <c r="BJ206" s="16">
        <v>0</v>
      </c>
      <c r="BK206" s="16">
        <v>0</v>
      </c>
      <c r="BL206" s="16">
        <v>0</v>
      </c>
      <c r="BM206" s="16">
        <v>0</v>
      </c>
      <c r="BN206" s="16">
        <v>0</v>
      </c>
      <c r="BO206" s="16">
        <v>0</v>
      </c>
      <c r="BP206" s="16">
        <v>0</v>
      </c>
      <c r="BQ206" s="16">
        <v>0</v>
      </c>
      <c r="BR206" s="16">
        <v>0</v>
      </c>
      <c r="BS206" s="16">
        <v>0</v>
      </c>
      <c r="BT206" s="16">
        <v>0</v>
      </c>
      <c r="BU206" s="16">
        <v>0</v>
      </c>
      <c r="BV206" s="16">
        <v>0</v>
      </c>
      <c r="BW206" s="16">
        <v>0</v>
      </c>
      <c r="BX206" s="16">
        <v>0</v>
      </c>
      <c r="BY206" s="16">
        <v>0</v>
      </c>
      <c r="BZ206" s="16">
        <v>0</v>
      </c>
      <c r="CA206" s="16">
        <v>0</v>
      </c>
      <c r="CB206" s="16">
        <v>0</v>
      </c>
      <c r="CC206" s="16">
        <v>0</v>
      </c>
      <c r="CD206" s="16">
        <v>0</v>
      </c>
      <c r="CE206" s="16">
        <v>0</v>
      </c>
      <c r="CF206" s="16">
        <v>0</v>
      </c>
      <c r="CG206" s="16">
        <v>0</v>
      </c>
      <c r="CH206" s="16">
        <v>0</v>
      </c>
      <c r="CI206" s="16">
        <v>0</v>
      </c>
      <c r="CJ206" s="16">
        <v>0</v>
      </c>
      <c r="CK206" s="16">
        <v>0</v>
      </c>
      <c r="CL206" s="25" t="e">
        <f>SUM(#REF!)</f>
        <v>#REF!</v>
      </c>
      <c r="CM206" s="16">
        <v>0</v>
      </c>
      <c r="CN206" s="16">
        <v>0</v>
      </c>
      <c r="CO206" s="16">
        <v>0</v>
      </c>
      <c r="CP206" s="25" t="e">
        <f>SUM(#REF!,#REF!,#REF!,#REF!,#REF!)</f>
        <v>#REF!</v>
      </c>
      <c r="CQ206" s="26" t="e">
        <f>SUM(#REF!)</f>
        <v>#REF!</v>
      </c>
      <c r="CR206" s="16">
        <v>0</v>
      </c>
      <c r="CS206" s="16">
        <v>0</v>
      </c>
      <c r="CT206" s="16">
        <v>0</v>
      </c>
      <c r="CU206" s="26" t="e">
        <f>SUM(#REF!)</f>
        <v>#REF!</v>
      </c>
      <c r="CV206" s="16">
        <v>0</v>
      </c>
      <c r="CW206" s="16">
        <v>0</v>
      </c>
      <c r="CX206" s="16">
        <v>0</v>
      </c>
      <c r="CY206" s="26" t="e">
        <f>SUM(#REF!)</f>
        <v>#REF!</v>
      </c>
      <c r="CZ206" s="16">
        <v>0</v>
      </c>
      <c r="DA206" s="16">
        <v>0</v>
      </c>
      <c r="DB206" s="16">
        <v>0</v>
      </c>
      <c r="DC206" s="26" t="e">
        <f>SUM(#REF!)</f>
        <v>#REF!</v>
      </c>
      <c r="DD206" s="16">
        <v>0</v>
      </c>
      <c r="DE206" s="16">
        <v>0</v>
      </c>
      <c r="DF206" s="16">
        <v>0</v>
      </c>
      <c r="DG206" s="16">
        <v>0</v>
      </c>
      <c r="DH206" s="16">
        <v>0</v>
      </c>
      <c r="DI206" s="16">
        <v>0</v>
      </c>
      <c r="DJ206" s="26" t="e">
        <f>SUM(#REF!)</f>
        <v>#REF!</v>
      </c>
      <c r="DK206" s="16">
        <v>0</v>
      </c>
      <c r="DL206" s="16">
        <v>0</v>
      </c>
      <c r="DM206" s="16">
        <v>0</v>
      </c>
      <c r="DN206" s="16">
        <v>0</v>
      </c>
      <c r="DO206" s="16">
        <v>0</v>
      </c>
      <c r="DP206" s="16">
        <v>0</v>
      </c>
      <c r="DQ206" s="16">
        <v>0</v>
      </c>
      <c r="DR206" s="16">
        <v>0</v>
      </c>
      <c r="DS206" s="16">
        <v>0</v>
      </c>
      <c r="DT206" s="16">
        <v>0</v>
      </c>
      <c r="DU206" s="16">
        <v>0</v>
      </c>
      <c r="DV206" s="16">
        <v>0</v>
      </c>
      <c r="DW206" s="16">
        <v>0</v>
      </c>
      <c r="DX206" s="16">
        <v>0</v>
      </c>
      <c r="DY206" s="16">
        <v>0</v>
      </c>
      <c r="DZ206" s="16">
        <v>0</v>
      </c>
      <c r="EA206" s="16">
        <v>0</v>
      </c>
      <c r="EB206" s="16">
        <v>0</v>
      </c>
      <c r="EC206" s="16">
        <v>0</v>
      </c>
      <c r="ED206" s="16">
        <v>0</v>
      </c>
      <c r="EE206" s="16">
        <v>0</v>
      </c>
      <c r="EF206" s="16">
        <v>0</v>
      </c>
      <c r="EG206" s="16">
        <v>0</v>
      </c>
      <c r="EH206" s="16">
        <v>0</v>
      </c>
      <c r="EI206" s="16">
        <v>0</v>
      </c>
      <c r="EJ206" s="16">
        <v>0</v>
      </c>
      <c r="EK206" s="16">
        <v>0</v>
      </c>
      <c r="EL206" s="16">
        <v>0</v>
      </c>
      <c r="EM206" s="16">
        <v>0</v>
      </c>
      <c r="EN206" s="16">
        <v>0</v>
      </c>
      <c r="EO206" s="16">
        <v>0</v>
      </c>
      <c r="EP206" s="16">
        <v>0</v>
      </c>
      <c r="EQ206" s="16">
        <v>0</v>
      </c>
      <c r="ER206" s="16">
        <v>0</v>
      </c>
      <c r="ES206" s="16">
        <v>0</v>
      </c>
      <c r="ET206" s="16">
        <v>0</v>
      </c>
      <c r="EU206" s="16">
        <v>0</v>
      </c>
      <c r="EV206" s="16">
        <v>0</v>
      </c>
      <c r="EW206" s="16">
        <v>0</v>
      </c>
      <c r="EX206" s="16">
        <v>0</v>
      </c>
      <c r="EY206" s="16">
        <v>0</v>
      </c>
      <c r="EZ206" s="16">
        <v>0</v>
      </c>
      <c r="FA206" s="16">
        <v>0</v>
      </c>
      <c r="FB206" s="16">
        <v>0</v>
      </c>
      <c r="FC206" s="16">
        <v>0</v>
      </c>
      <c r="FD206" s="25" t="e">
        <f>SUM(#REF!,#REF!,#REF!,#REF!,#REF!)</f>
        <v>#REF!</v>
      </c>
      <c r="FE206" s="26" t="e">
        <f>SUM(#REF!)</f>
        <v>#REF!</v>
      </c>
      <c r="FF206" s="16">
        <v>1</v>
      </c>
      <c r="FG206" s="16">
        <v>0</v>
      </c>
      <c r="FH206" s="16">
        <v>0</v>
      </c>
      <c r="FI206" s="16">
        <v>0</v>
      </c>
      <c r="FJ206" s="16">
        <v>0</v>
      </c>
      <c r="FK206" s="16">
        <v>0</v>
      </c>
      <c r="FL206" s="16">
        <v>0</v>
      </c>
      <c r="FM206" s="16">
        <v>0</v>
      </c>
      <c r="FN206" s="16">
        <v>0</v>
      </c>
      <c r="FO206" s="16">
        <v>0</v>
      </c>
      <c r="FP206" s="26" t="e">
        <f>SUM(#REF!)</f>
        <v>#REF!</v>
      </c>
      <c r="FQ206" s="16">
        <v>0</v>
      </c>
      <c r="FR206" s="16">
        <v>0</v>
      </c>
      <c r="FS206" s="16">
        <v>0</v>
      </c>
      <c r="FT206" s="26" t="e">
        <f>SUM(#REF!)</f>
        <v>#REF!</v>
      </c>
      <c r="FU206" s="16">
        <v>1</v>
      </c>
      <c r="FV206" s="16">
        <v>0</v>
      </c>
      <c r="FW206" s="16">
        <v>0</v>
      </c>
      <c r="FX206" s="16">
        <v>0</v>
      </c>
      <c r="FY206" s="16">
        <v>0</v>
      </c>
      <c r="FZ206" s="16">
        <v>0</v>
      </c>
      <c r="GA206" s="16">
        <v>0</v>
      </c>
      <c r="GB206" s="16">
        <v>0</v>
      </c>
      <c r="GC206" s="16">
        <v>0</v>
      </c>
      <c r="GD206" s="16">
        <v>0</v>
      </c>
      <c r="GE206" s="16">
        <v>0</v>
      </c>
      <c r="GF206" s="16">
        <v>0</v>
      </c>
      <c r="GG206" s="16">
        <v>0</v>
      </c>
      <c r="GH206" s="16">
        <v>0</v>
      </c>
      <c r="GI206" s="26" t="e">
        <f>SUM(#REF!)</f>
        <v>#REF!</v>
      </c>
      <c r="GJ206" s="16">
        <v>0</v>
      </c>
      <c r="GK206" s="16">
        <v>0</v>
      </c>
      <c r="GL206" s="16">
        <v>0</v>
      </c>
      <c r="GM206" s="16">
        <v>0</v>
      </c>
      <c r="GN206" s="16">
        <v>0</v>
      </c>
      <c r="GO206" s="26" t="e">
        <f>SUM(#REF!)</f>
        <v>#REF!</v>
      </c>
      <c r="GP206" s="16">
        <v>1</v>
      </c>
      <c r="GQ206" s="16">
        <v>0</v>
      </c>
      <c r="GR206" s="16">
        <v>0</v>
      </c>
      <c r="GS206" s="16">
        <v>0</v>
      </c>
      <c r="GT206" s="16">
        <v>0</v>
      </c>
      <c r="GU206" s="16">
        <v>0</v>
      </c>
      <c r="GV206" s="16">
        <v>0</v>
      </c>
      <c r="GW206" s="16">
        <v>0</v>
      </c>
      <c r="GX206" s="16">
        <v>0</v>
      </c>
      <c r="GY206" s="16">
        <v>0</v>
      </c>
      <c r="GZ206" s="16">
        <v>0</v>
      </c>
      <c r="HA206" s="16">
        <v>0</v>
      </c>
      <c r="HB206" s="16">
        <v>0</v>
      </c>
      <c r="HC206" s="16">
        <v>0</v>
      </c>
      <c r="HD206" s="16">
        <v>0</v>
      </c>
      <c r="HE206" s="16">
        <v>0</v>
      </c>
      <c r="HF206" s="16">
        <v>0</v>
      </c>
      <c r="HG206" s="16">
        <v>0</v>
      </c>
      <c r="HH206" s="16">
        <v>0</v>
      </c>
      <c r="HI206" s="16">
        <v>0</v>
      </c>
      <c r="HJ206" s="16">
        <v>0</v>
      </c>
      <c r="HK206" s="16">
        <v>0</v>
      </c>
      <c r="HL206" s="25" t="e">
        <f>SUM(#REF!)</f>
        <v>#REF!</v>
      </c>
      <c r="HM206" s="16">
        <v>0</v>
      </c>
      <c r="HN206" s="16">
        <v>0</v>
      </c>
      <c r="HO206" s="16">
        <v>0</v>
      </c>
      <c r="HP206" s="25" t="e">
        <f>SUM(#REF!)</f>
        <v>#REF!</v>
      </c>
      <c r="HQ206" s="16">
        <v>0</v>
      </c>
      <c r="HR206" s="16">
        <v>0</v>
      </c>
      <c r="HS206" s="16">
        <v>0</v>
      </c>
      <c r="HT206" s="16">
        <v>0</v>
      </c>
      <c r="HU206" s="16">
        <v>0</v>
      </c>
      <c r="HV206" s="16">
        <v>0</v>
      </c>
      <c r="HW206" s="25" t="e">
        <f>SUM(#REF!+#REF!+#REF!+#REF!+#REF!+#REF!+#REF!+#REF!)</f>
        <v>#REF!</v>
      </c>
      <c r="HX206" s="26" t="e">
        <f>SUM(#REF!)</f>
        <v>#REF!</v>
      </c>
      <c r="HY206" s="16">
        <v>0</v>
      </c>
      <c r="HZ206" s="16">
        <v>0</v>
      </c>
      <c r="IA206" s="16">
        <v>0</v>
      </c>
      <c r="IB206" s="26" t="e">
        <f>SUM(#REF!)</f>
        <v>#REF!</v>
      </c>
      <c r="IC206" s="16">
        <v>0</v>
      </c>
      <c r="ID206" s="16">
        <v>0</v>
      </c>
      <c r="IE206" s="16">
        <v>0</v>
      </c>
      <c r="IF206" s="16">
        <v>0</v>
      </c>
      <c r="IG206" s="16">
        <v>0</v>
      </c>
      <c r="IH206" s="16">
        <v>0</v>
      </c>
      <c r="II206" s="26" t="e">
        <f>SUM(#REF!)</f>
        <v>#REF!</v>
      </c>
      <c r="IJ206" s="16">
        <v>0</v>
      </c>
      <c r="IK206" s="16">
        <v>0</v>
      </c>
      <c r="IL206" s="16">
        <v>0</v>
      </c>
      <c r="IM206" s="16">
        <v>0</v>
      </c>
      <c r="IN206" s="16">
        <v>0</v>
      </c>
      <c r="IO206" s="26" t="e">
        <f>SUM(#REF!)</f>
        <v>#REF!</v>
      </c>
      <c r="IP206" s="16">
        <v>0</v>
      </c>
      <c r="IQ206" s="16">
        <v>0</v>
      </c>
      <c r="IR206" s="16">
        <v>0</v>
      </c>
      <c r="IS206" s="16">
        <v>0</v>
      </c>
      <c r="IT206" s="16">
        <v>0</v>
      </c>
      <c r="IU206" s="16">
        <v>0</v>
      </c>
      <c r="IV206" s="16">
        <v>0</v>
      </c>
      <c r="IW206" s="26" t="e">
        <f>SUM(#REF!)</f>
        <v>#REF!</v>
      </c>
      <c r="IX206" s="16">
        <v>0</v>
      </c>
      <c r="IY206" s="16">
        <v>0</v>
      </c>
      <c r="IZ206" s="16">
        <v>0</v>
      </c>
      <c r="JA206" s="16">
        <v>0</v>
      </c>
      <c r="JB206" s="16">
        <v>0</v>
      </c>
      <c r="JC206" s="16">
        <v>0</v>
      </c>
      <c r="JD206" s="16">
        <v>0</v>
      </c>
      <c r="JE206" s="16">
        <v>0</v>
      </c>
      <c r="JF206" s="26" t="e">
        <f>SUM(#REF!)</f>
        <v>#REF!</v>
      </c>
      <c r="JG206" s="16">
        <v>0</v>
      </c>
      <c r="JH206" s="16">
        <v>0</v>
      </c>
      <c r="JI206" s="16">
        <v>0</v>
      </c>
      <c r="JJ206" s="16">
        <v>0</v>
      </c>
      <c r="JK206" s="16">
        <v>0</v>
      </c>
      <c r="JL206" s="16">
        <v>0</v>
      </c>
      <c r="JM206" s="16">
        <v>0</v>
      </c>
      <c r="JN206" s="26" t="e">
        <f>SUM(#REF!)</f>
        <v>#REF!</v>
      </c>
      <c r="JO206" s="16">
        <v>0</v>
      </c>
      <c r="JP206" s="16">
        <v>0</v>
      </c>
      <c r="JQ206" s="16">
        <v>0</v>
      </c>
      <c r="JR206" s="16">
        <v>0</v>
      </c>
      <c r="JS206" s="16">
        <v>0</v>
      </c>
      <c r="JT206" s="16">
        <v>0</v>
      </c>
      <c r="JU206" s="26" t="e">
        <f>SUM(#REF!)</f>
        <v>#REF!</v>
      </c>
      <c r="JV206" s="16">
        <v>0</v>
      </c>
      <c r="JW206" s="16">
        <v>0</v>
      </c>
      <c r="JX206" s="16">
        <v>0</v>
      </c>
      <c r="JY206" s="16">
        <v>0</v>
      </c>
      <c r="JZ206" s="16">
        <v>0</v>
      </c>
      <c r="KA206" s="16">
        <v>0</v>
      </c>
      <c r="KB206" s="16">
        <v>0</v>
      </c>
      <c r="KC206" s="16">
        <v>0</v>
      </c>
      <c r="KD206" s="16">
        <v>0</v>
      </c>
      <c r="KE206" s="16">
        <v>0</v>
      </c>
      <c r="KF206" s="16">
        <v>0</v>
      </c>
      <c r="KG206" s="16">
        <v>0</v>
      </c>
      <c r="KH206" s="16">
        <v>0</v>
      </c>
      <c r="KI206" s="16">
        <v>0</v>
      </c>
      <c r="KJ206" s="16">
        <v>0</v>
      </c>
      <c r="KK206" s="16">
        <v>0</v>
      </c>
      <c r="KL206" s="16">
        <v>0</v>
      </c>
      <c r="KM206" s="16">
        <v>0</v>
      </c>
      <c r="KN206" s="16">
        <v>0</v>
      </c>
      <c r="KO206" s="25" t="e">
        <f>SUM(#REF!)</f>
        <v>#REF!</v>
      </c>
      <c r="KP206" s="16">
        <v>0</v>
      </c>
      <c r="KQ206" s="16">
        <v>0</v>
      </c>
      <c r="KR206" s="16">
        <v>0</v>
      </c>
      <c r="KS206" s="16">
        <v>0</v>
      </c>
      <c r="KT206" s="16">
        <v>0</v>
      </c>
      <c r="KU206" s="16">
        <v>0</v>
      </c>
      <c r="KV206" s="16" t="e">
        <f>SUM(#REF!+#REF!+#REF!+#REF!+#REF!+#REF!+#REF!+#REF!)</f>
        <v>#REF!</v>
      </c>
      <c r="KW206" s="27">
        <v>0</v>
      </c>
      <c r="KX206" s="27">
        <v>57.167923359994901</v>
      </c>
      <c r="KY206" s="27">
        <v>0</v>
      </c>
      <c r="KZ206" s="27">
        <v>2.168836524605231</v>
      </c>
      <c r="LA206" s="27">
        <v>2104.6602129934513</v>
      </c>
      <c r="LB206" s="27">
        <v>0</v>
      </c>
      <c r="LC206" s="27">
        <v>50883.322641336257</v>
      </c>
      <c r="LD206" s="27">
        <v>50889.675630852202</v>
      </c>
      <c r="LE206" s="27">
        <v>50889.675630852202</v>
      </c>
      <c r="LF206" s="27">
        <v>50889.957623228642</v>
      </c>
      <c r="LG206" s="27">
        <v>0</v>
      </c>
      <c r="LH206" s="27">
        <v>16.238018236827834</v>
      </c>
      <c r="LI206" s="27">
        <v>0</v>
      </c>
      <c r="LJ206" s="27">
        <v>0</v>
      </c>
      <c r="LK206" s="27">
        <v>4780.6347222376635</v>
      </c>
      <c r="LL206" s="27">
        <v>0</v>
      </c>
      <c r="LM206" s="27">
        <v>793.64475413441937</v>
      </c>
      <c r="LN206" s="27">
        <v>793.64418953373843</v>
      </c>
      <c r="LO206" s="27">
        <v>233.10247427420094</v>
      </c>
      <c r="LP206" s="27">
        <v>19.571625966092075</v>
      </c>
      <c r="LQ206" s="27">
        <v>796.65443505486144</v>
      </c>
      <c r="LR206" s="27">
        <v>257.57478282301184</v>
      </c>
      <c r="LS206" s="27">
        <v>793.21457974292218</v>
      </c>
      <c r="LT206" s="27">
        <v>0</v>
      </c>
      <c r="LU206" s="27">
        <v>79.442857386148717</v>
      </c>
      <c r="LV206" s="27">
        <v>79.378595563197436</v>
      </c>
      <c r="LW206" s="27">
        <v>123.45815124833057</v>
      </c>
      <c r="LX206" s="27">
        <v>29.165218080965193</v>
      </c>
      <c r="LY206" s="27">
        <v>135.80134867909771</v>
      </c>
      <c r="LZ206" s="27">
        <v>61.820900225810504</v>
      </c>
      <c r="MA206" s="27">
        <v>0.10347590660523361</v>
      </c>
      <c r="MB206" s="27">
        <v>0</v>
      </c>
      <c r="MC206" s="27">
        <v>0</v>
      </c>
      <c r="MD206" s="27">
        <v>123.71458261212013</v>
      </c>
      <c r="ME206" s="27">
        <v>0</v>
      </c>
      <c r="MF206" s="27">
        <v>0</v>
      </c>
      <c r="MG206" s="27">
        <v>5977.011451775079</v>
      </c>
      <c r="MH206" s="27">
        <v>5977.0123243397675</v>
      </c>
      <c r="MI206" s="27">
        <v>649.29509451009903</v>
      </c>
      <c r="MJ206" s="27">
        <v>450.73761024097763</v>
      </c>
      <c r="MK206" s="27">
        <v>0</v>
      </c>
      <c r="ML206" s="27">
        <v>450.43272587330154</v>
      </c>
      <c r="MM206" s="27">
        <v>450.43272587330154</v>
      </c>
      <c r="MN206" s="27">
        <v>9.4099942389173066</v>
      </c>
      <c r="MO206" s="27">
        <v>0</v>
      </c>
      <c r="MP206" s="27">
        <v>0</v>
      </c>
      <c r="MQ206" s="27">
        <v>3.4252270215709593</v>
      </c>
      <c r="MR206" s="27">
        <v>1417.0539339727836</v>
      </c>
      <c r="MS206" s="27">
        <v>1095.8758065744178</v>
      </c>
      <c r="MT206" s="27">
        <v>1405.323892881454</v>
      </c>
      <c r="MU206" s="27">
        <v>41110.674606348344</v>
      </c>
      <c r="MV206" s="27">
        <v>83.03258851519476</v>
      </c>
      <c r="MW206" s="27">
        <v>41115.765969979198</v>
      </c>
      <c r="MX206" s="27">
        <v>38.392743645288455</v>
      </c>
      <c r="MY206" s="27">
        <v>12264.835988994229</v>
      </c>
      <c r="MZ206" s="27">
        <v>41115.682871024444</v>
      </c>
      <c r="NA206" s="27">
        <v>0</v>
      </c>
      <c r="NB206" s="27">
        <v>0</v>
      </c>
      <c r="NC206" s="27">
        <v>0</v>
      </c>
      <c r="ND206" s="27">
        <v>104.91050560801945</v>
      </c>
      <c r="NE206" s="27">
        <v>0.97424413852873948</v>
      </c>
      <c r="NF206" s="27">
        <v>2354.9864982932995</v>
      </c>
      <c r="NG206" s="27">
        <v>51.543525359054982</v>
      </c>
      <c r="NH206" s="27">
        <v>0</v>
      </c>
      <c r="NI206" s="27">
        <v>2355.9092611151987</v>
      </c>
      <c r="NJ206" s="27">
        <v>0</v>
      </c>
      <c r="NK206" s="27">
        <v>12.139735876311224</v>
      </c>
      <c r="NL206" s="27">
        <v>0</v>
      </c>
      <c r="NM206" s="27">
        <v>6.6313889789598059</v>
      </c>
      <c r="NN206" s="27">
        <v>0</v>
      </c>
      <c r="NO206" s="27">
        <v>8975.4508133693871</v>
      </c>
      <c r="NP206" s="27">
        <v>171.49052762765129</v>
      </c>
      <c r="NQ206" s="27">
        <v>112.52886790449514</v>
      </c>
      <c r="NR206" s="27">
        <v>115.29043248935695</v>
      </c>
      <c r="NS206" s="27">
        <v>2021.5906174699912</v>
      </c>
      <c r="NT206" s="27">
        <v>25738.232738891966</v>
      </c>
      <c r="NU206" s="27">
        <v>278.73930129187511</v>
      </c>
      <c r="NV206" s="27">
        <v>664.10908717507391</v>
      </c>
      <c r="NW206" s="27">
        <v>30406.513465454205</v>
      </c>
      <c r="NX206" s="27">
        <v>30407.826880619938</v>
      </c>
      <c r="NY206" s="27">
        <v>184.2013314290071</v>
      </c>
      <c r="NZ206" s="27">
        <v>0</v>
      </c>
      <c r="OA206" s="27">
        <v>376.48451098615914</v>
      </c>
      <c r="OB206" s="27">
        <v>0</v>
      </c>
      <c r="OC206" s="27">
        <v>183.25726776323822</v>
      </c>
      <c r="OD206" s="27">
        <v>45.539869682566412</v>
      </c>
      <c r="OE206" s="27">
        <v>0</v>
      </c>
      <c r="OF206" s="27">
        <v>2.7063363728046386</v>
      </c>
      <c r="OG206" s="27">
        <v>0</v>
      </c>
      <c r="OH206" s="27">
        <v>0</v>
      </c>
      <c r="OI206" s="27">
        <v>0</v>
      </c>
      <c r="OJ206" s="27">
        <v>4.1139371975774202</v>
      </c>
      <c r="OK206" s="27">
        <v>255.10870970358968</v>
      </c>
      <c r="OL206" s="27">
        <v>170.18280979605998</v>
      </c>
      <c r="OM206" s="27">
        <v>0</v>
      </c>
      <c r="ON206" s="27">
        <v>255.26664391223267</v>
      </c>
      <c r="OO206" s="27">
        <v>156.14637492332849</v>
      </c>
      <c r="OP206" s="27">
        <v>85.941565205101298</v>
      </c>
      <c r="OQ206" s="27">
        <v>74.636360462467906</v>
      </c>
      <c r="OR206" s="27">
        <v>13579.508315135998</v>
      </c>
      <c r="OS206" s="27">
        <v>0.93369554417450606</v>
      </c>
      <c r="OT206" s="27">
        <v>13578.755445791709</v>
      </c>
      <c r="OU206" s="27">
        <v>107.28732049252767</v>
      </c>
      <c r="OV206" s="27">
        <v>110.63745562354136</v>
      </c>
      <c r="OW206" s="27">
        <v>1596.603931010683</v>
      </c>
      <c r="OX206" s="27">
        <v>1596.6092177261496</v>
      </c>
      <c r="OY206" s="27">
        <v>1596.5812443287787</v>
      </c>
      <c r="OZ206" s="27">
        <v>7690.1014342078888</v>
      </c>
      <c r="PA206" s="27">
        <v>7689.5700936398434</v>
      </c>
      <c r="PB206" s="27">
        <v>0</v>
      </c>
      <c r="PC206" s="27">
        <v>18.131996884512912</v>
      </c>
      <c r="PD206" s="27">
        <v>383.72212711438209</v>
      </c>
      <c r="PE206" s="27">
        <v>25.75082112700024</v>
      </c>
      <c r="PF206" s="27">
        <v>15.216193659101151</v>
      </c>
      <c r="PG206" s="27">
        <v>25.572971912522494</v>
      </c>
      <c r="PH206" s="27">
        <v>25.843928912011098</v>
      </c>
      <c r="PI206" s="27">
        <v>25.322648501553388</v>
      </c>
      <c r="PJ206" s="27">
        <v>14244.375558370826</v>
      </c>
      <c r="PK206" s="27">
        <v>75.097382582075156</v>
      </c>
      <c r="PL206" s="27">
        <v>0</v>
      </c>
      <c r="PM206" s="27">
        <v>0</v>
      </c>
      <c r="PN206" s="27">
        <v>28.11957761997223</v>
      </c>
      <c r="PO206" s="27">
        <v>0</v>
      </c>
      <c r="PP206" s="27">
        <v>1808.0472966195684</v>
      </c>
      <c r="PQ206" s="27">
        <v>21.732763390503465</v>
      </c>
      <c r="PR206" s="27">
        <v>0</v>
      </c>
      <c r="PS206" s="27">
        <v>0</v>
      </c>
      <c r="PT206" s="27">
        <v>52.517923479587601</v>
      </c>
      <c r="PU206" s="27">
        <v>107.05547492202378</v>
      </c>
      <c r="PV206" s="27">
        <v>106.88594073575537</v>
      </c>
      <c r="PW206" s="27">
        <v>106.56057676156362</v>
      </c>
      <c r="PX206" s="27">
        <v>106.56001216088274</v>
      </c>
      <c r="PY206" s="27">
        <v>39.513578651507942</v>
      </c>
      <c r="PZ206" s="27">
        <v>39.463380518244094</v>
      </c>
      <c r="QA206" s="27">
        <v>55.834593188425387</v>
      </c>
      <c r="QB206" s="27">
        <v>7.1508216053709992</v>
      </c>
      <c r="QC206" s="27">
        <v>0</v>
      </c>
      <c r="QD206" s="27">
        <v>23.482358245886697</v>
      </c>
      <c r="QE206" s="27">
        <v>23.485797177306612</v>
      </c>
      <c r="QF206" s="27">
        <v>23.285928536274479</v>
      </c>
      <c r="QG206" s="27">
        <v>0</v>
      </c>
      <c r="QH206" s="27">
        <v>1.356786763493425</v>
      </c>
      <c r="QI206" s="27">
        <v>23.606827032353806</v>
      </c>
      <c r="QJ206" s="27">
        <v>0</v>
      </c>
      <c r="QK206" s="27">
        <v>0</v>
      </c>
      <c r="QL206" s="27">
        <v>0</v>
      </c>
      <c r="QM206" s="27">
        <v>0</v>
      </c>
      <c r="QN206" s="27">
        <v>0</v>
      </c>
      <c r="QO206" s="27">
        <v>0</v>
      </c>
      <c r="QP206" s="27">
        <v>0</v>
      </c>
      <c r="QQ206" s="27">
        <v>34.803320480250157</v>
      </c>
      <c r="QR206" s="27">
        <v>0</v>
      </c>
      <c r="QS206" s="27">
        <v>7.7697779336212536</v>
      </c>
      <c r="QT206" s="27">
        <v>2.731281457432686</v>
      </c>
      <c r="QU206" s="27">
        <v>11.535664475102397</v>
      </c>
      <c r="QV206" s="27">
        <v>4.6721219616309488</v>
      </c>
      <c r="QW206" s="27">
        <v>170.65548322062725</v>
      </c>
      <c r="QX206" s="27">
        <v>100.78815072756342</v>
      </c>
      <c r="QY206" s="27">
        <v>191.76302834805614</v>
      </c>
      <c r="QZ206" s="27">
        <v>110.19891487650013</v>
      </c>
      <c r="RA206" s="27">
        <v>110.19891487650013</v>
      </c>
      <c r="RB206" s="27">
        <v>110.19311488768743</v>
      </c>
      <c r="RC206" s="27">
        <v>121.72082362592285</v>
      </c>
      <c r="RD206" s="27">
        <v>32.240444007724108</v>
      </c>
      <c r="RE206" s="27">
        <v>0</v>
      </c>
      <c r="RF206" s="27">
        <v>11.993401645293606</v>
      </c>
      <c r="RG206" s="27">
        <v>0</v>
      </c>
      <c r="RH206" s="27">
        <v>3.5124834904344993</v>
      </c>
      <c r="RI206" s="27">
        <v>0</v>
      </c>
      <c r="RJ206" s="27">
        <v>0</v>
      </c>
      <c r="RK206" s="27">
        <v>2.7104425595746879</v>
      </c>
      <c r="RL206" s="27">
        <v>0</v>
      </c>
      <c r="RM206" s="27">
        <v>0</v>
      </c>
      <c r="RN206" s="27">
        <v>0</v>
      </c>
      <c r="RO206" s="27">
        <v>71.865608284708131</v>
      </c>
      <c r="RP206" s="27">
        <v>71.856831310487138</v>
      </c>
      <c r="RQ206" s="27">
        <v>0</v>
      </c>
      <c r="RR206" s="27">
        <v>100.80467812931288</v>
      </c>
      <c r="RS206" s="27">
        <v>4.4242109353892438</v>
      </c>
      <c r="RT206" s="27">
        <v>0</v>
      </c>
      <c r="RU206" s="27">
        <v>0</v>
      </c>
      <c r="RV206" s="27">
        <v>0</v>
      </c>
      <c r="RW206" s="27">
        <v>5.381209089483777</v>
      </c>
      <c r="RX206" s="27">
        <v>29.575169502619957</v>
      </c>
      <c r="RY206" s="27">
        <v>70.913229590729898</v>
      </c>
      <c r="RZ206" s="27">
        <v>0</v>
      </c>
      <c r="SA206" s="27">
        <v>29.522712966632586</v>
      </c>
      <c r="SB206" s="27">
        <v>29.522712966632586</v>
      </c>
      <c r="SC206" s="27">
        <v>22.613591780013589</v>
      </c>
      <c r="SD206" s="27">
        <v>47.373384730062511</v>
      </c>
      <c r="SE206" s="27">
        <v>15.139305311831984</v>
      </c>
      <c r="SF206" s="27">
        <v>255.01144440447413</v>
      </c>
      <c r="SG206" s="27">
        <v>25.083617104201913</v>
      </c>
      <c r="SH206" s="27">
        <v>25.035164100315335</v>
      </c>
      <c r="SI206" s="27">
        <v>22.575147606379009</v>
      </c>
      <c r="SJ206" s="27">
        <v>25.041580017143534</v>
      </c>
      <c r="SK206" s="27">
        <v>15.847160583653798</v>
      </c>
      <c r="SL206" s="27">
        <v>0</v>
      </c>
      <c r="SM206" s="27">
        <v>0</v>
      </c>
      <c r="SN206" s="27">
        <v>2.5931595999551642</v>
      </c>
      <c r="SO206" s="27">
        <v>0</v>
      </c>
      <c r="SP206" s="27">
        <v>0</v>
      </c>
      <c r="SQ206" s="27">
        <v>1.8648760489523573</v>
      </c>
      <c r="SR206" s="27">
        <v>1.8644654302753523</v>
      </c>
      <c r="SS206" s="27">
        <v>1.7960974205540372</v>
      </c>
      <c r="ST206" s="27">
        <v>0</v>
      </c>
      <c r="SU206" s="27">
        <v>1.352423940050248</v>
      </c>
      <c r="SV206" s="27">
        <v>74.987901377318721</v>
      </c>
      <c r="SW206" s="27">
        <v>0</v>
      </c>
      <c r="SX206" s="27">
        <v>0</v>
      </c>
      <c r="SY206" s="27">
        <v>0</v>
      </c>
      <c r="SZ206" s="27">
        <v>35.260954995772117</v>
      </c>
      <c r="TA206" s="27">
        <v>6.0531865544022887</v>
      </c>
      <c r="TB206" s="27">
        <v>86.163761236695578</v>
      </c>
      <c r="TC206" s="27">
        <v>14.977624207761307</v>
      </c>
      <c r="TD206" s="27">
        <v>315.56799839645197</v>
      </c>
      <c r="TE206" s="27">
        <v>193.93268611001537</v>
      </c>
      <c r="TF206" s="27">
        <v>26.027270151293788</v>
      </c>
      <c r="TG206" s="27">
        <v>1.8650813582908596</v>
      </c>
      <c r="TH206" s="27">
        <v>91.95374121913774</v>
      </c>
      <c r="TI206" s="27">
        <v>37.978121436182761</v>
      </c>
      <c r="TJ206" s="27">
        <v>2.2549124647723824</v>
      </c>
      <c r="TK206" s="27">
        <v>1.2117870431760713</v>
      </c>
      <c r="TL206" s="27">
        <v>1159.4880821059967</v>
      </c>
      <c r="TM206" s="27">
        <v>156.91787609008608</v>
      </c>
      <c r="TN206" s="27">
        <v>20.974094057402294</v>
      </c>
      <c r="TO206" s="27">
        <v>661.79545623948991</v>
      </c>
      <c r="TP206" s="27">
        <v>0</v>
      </c>
      <c r="TQ206" s="27">
        <v>1.4869015567693511</v>
      </c>
      <c r="TR206" s="27">
        <v>0</v>
      </c>
      <c r="TS206" s="27">
        <v>94.067965459701298</v>
      </c>
      <c r="TT206" s="27">
        <v>94.082029149388745</v>
      </c>
      <c r="TU206" s="27">
        <v>94.075869869233657</v>
      </c>
      <c r="TV206" s="27">
        <v>18.303686818835583</v>
      </c>
      <c r="TW206" s="27">
        <v>45.894336255490884</v>
      </c>
      <c r="TX206" s="27">
        <v>19.192316963208803</v>
      </c>
      <c r="TY206" s="27">
        <v>19.018830572174235</v>
      </c>
      <c r="TZ206" s="27">
        <v>19.060816331897986</v>
      </c>
      <c r="UA206" s="27">
        <v>22.147488254278411</v>
      </c>
      <c r="UB206" s="27">
        <v>22.147488254278411</v>
      </c>
      <c r="UC206" s="27">
        <v>0</v>
      </c>
      <c r="UD206" s="27">
        <v>0</v>
      </c>
      <c r="UE206" s="27">
        <v>0</v>
      </c>
      <c r="UF206" s="27">
        <v>0</v>
      </c>
      <c r="UG206" s="27">
        <v>0.44428940851929666</v>
      </c>
      <c r="UH206" s="27">
        <v>11.182327103539686</v>
      </c>
      <c r="UI206" s="27">
        <v>0</v>
      </c>
      <c r="UJ206" s="27">
        <v>109.15496821754981</v>
      </c>
      <c r="UK206" s="27">
        <v>125.34325026712541</v>
      </c>
      <c r="UL206" s="27">
        <v>125.24475311197887</v>
      </c>
      <c r="UM206" s="27">
        <v>125.21785758863504</v>
      </c>
      <c r="UN206" s="27">
        <v>0</v>
      </c>
      <c r="UO206" s="27">
        <v>125.23089473162995</v>
      </c>
      <c r="UP206" s="27">
        <v>109.21656101910054</v>
      </c>
      <c r="UQ206" s="27">
        <v>203.6020373707959</v>
      </c>
      <c r="UR206" s="27">
        <v>0</v>
      </c>
      <c r="US206" s="27">
        <v>161.7690791222258</v>
      </c>
      <c r="UT206" s="27">
        <v>41.32789727585407</v>
      </c>
      <c r="UU206" s="27">
        <v>270.07319411368678</v>
      </c>
      <c r="UV206" s="27">
        <v>10.590728244644882</v>
      </c>
      <c r="UW206" s="27">
        <v>7.6790825333377972</v>
      </c>
      <c r="UX206" s="27">
        <v>71.455451553714866</v>
      </c>
      <c r="UY206" s="27">
        <v>197.86887674778427</v>
      </c>
      <c r="UZ206" s="27">
        <v>569.19227025533428</v>
      </c>
      <c r="VA206" s="27">
        <v>0</v>
      </c>
      <c r="VB206" s="27">
        <v>2.120383520718653</v>
      </c>
      <c r="VC206" s="27">
        <v>124.07531111986893</v>
      </c>
      <c r="VD206" s="27">
        <v>1.3412345811018647</v>
      </c>
      <c r="VE206" s="27">
        <v>0</v>
      </c>
      <c r="VF206" s="27">
        <v>0</v>
      </c>
      <c r="VG206" s="27">
        <v>0</v>
      </c>
      <c r="VH206" s="27">
        <v>0</v>
      </c>
      <c r="VI206" s="27">
        <v>0</v>
      </c>
      <c r="VJ206" s="27">
        <v>27.135632615199249</v>
      </c>
      <c r="VK206" s="27">
        <v>27.255019995538426</v>
      </c>
      <c r="VL206" s="27">
        <v>27.156266203718747</v>
      </c>
      <c r="VM206" s="27">
        <v>40.431670685956263</v>
      </c>
      <c r="VN206" s="27">
        <v>0.12785639055239925</v>
      </c>
      <c r="VO206" s="27">
        <v>0</v>
      </c>
      <c r="VP206" s="27">
        <v>28.099354650129737</v>
      </c>
      <c r="VQ206" s="27">
        <v>54.068111639950331</v>
      </c>
      <c r="VR206" s="27">
        <v>0</v>
      </c>
      <c r="VS206" s="27">
        <v>27.315894214404398</v>
      </c>
      <c r="VT206" s="27">
        <v>0</v>
      </c>
      <c r="VU206" s="27">
        <v>23.829946955971341</v>
      </c>
      <c r="VV206" s="27">
        <v>23.829946955971341</v>
      </c>
      <c r="VW206" s="27">
        <v>18.521827990994435</v>
      </c>
      <c r="VX206" s="27">
        <v>0.13062806662218229</v>
      </c>
      <c r="VY206" s="27">
        <v>0</v>
      </c>
      <c r="VZ206" s="27">
        <v>0</v>
      </c>
      <c r="WA206" s="27">
        <v>0</v>
      </c>
      <c r="WB206" s="27">
        <v>0</v>
      </c>
      <c r="WC206" s="27">
        <v>8.2893645420363224</v>
      </c>
      <c r="WD206" s="27">
        <v>0</v>
      </c>
      <c r="WE206" s="27">
        <v>14.049266706387863</v>
      </c>
      <c r="WF206" s="27">
        <v>0</v>
      </c>
      <c r="WG206" s="27">
        <v>21.158667152715996</v>
      </c>
      <c r="WH206" s="27">
        <v>0</v>
      </c>
      <c r="WI206" s="27">
        <v>0.11143164347220344</v>
      </c>
      <c r="WJ206" s="27">
        <v>31.664397331220865</v>
      </c>
      <c r="WK206" s="27">
        <v>112.24328261463825</v>
      </c>
      <c r="WL206" s="27">
        <v>0.18457309531370042</v>
      </c>
      <c r="WM206" s="27">
        <v>120.85559874613891</v>
      </c>
      <c r="WN206" s="27">
        <v>758.01988833615167</v>
      </c>
      <c r="WO206" s="27">
        <v>23.401620348520606</v>
      </c>
      <c r="WP206" s="27">
        <v>23.31585237236121</v>
      </c>
      <c r="WQ206" s="27">
        <v>163.32280886867767</v>
      </c>
      <c r="WR206" s="27">
        <v>201.47929279268445</v>
      </c>
      <c r="WS206" s="27">
        <v>176.86665531100715</v>
      </c>
      <c r="WT206" s="27">
        <v>20.200385815255821</v>
      </c>
      <c r="WU206" s="27">
        <v>15.028797560383042</v>
      </c>
      <c r="WV206" s="27">
        <v>41.455548357067961</v>
      </c>
      <c r="WW206" s="27">
        <v>41.409969683920423</v>
      </c>
      <c r="WX206" s="27">
        <v>176.97064449095862</v>
      </c>
      <c r="WY206" s="27">
        <v>223.76213122837058</v>
      </c>
      <c r="WZ206" s="27">
        <v>374.24479141243597</v>
      </c>
      <c r="XA206" s="27">
        <v>366.24999444381598</v>
      </c>
      <c r="XB206" s="27">
        <v>102.36374591856584</v>
      </c>
      <c r="XC206" s="27">
        <v>26.729171452299028</v>
      </c>
      <c r="XD206" s="27">
        <v>70.220823846630395</v>
      </c>
      <c r="XE206" s="27">
        <v>78.934049518005011</v>
      </c>
      <c r="XF206" s="27">
        <v>373.88652661674917</v>
      </c>
      <c r="XG206" s="27">
        <v>0</v>
      </c>
      <c r="XH206" s="27">
        <v>0</v>
      </c>
      <c r="XI206" s="27">
        <v>14.515832178134676</v>
      </c>
      <c r="XJ206" s="27">
        <v>0.10948120475643019</v>
      </c>
      <c r="XK206" s="27">
        <v>0</v>
      </c>
      <c r="XL206" s="27">
        <v>0</v>
      </c>
      <c r="XM206" s="27">
        <v>14.496430445646196</v>
      </c>
      <c r="XN206" s="27">
        <v>0</v>
      </c>
      <c r="XO206" s="27">
        <v>0</v>
      </c>
      <c r="XP206" s="27">
        <v>0</v>
      </c>
      <c r="XQ206" s="27">
        <v>0</v>
      </c>
      <c r="XR206" s="27">
        <v>0</v>
      </c>
      <c r="XS206" s="27">
        <v>0</v>
      </c>
      <c r="XT206" s="27">
        <v>10.748713780622516</v>
      </c>
      <c r="XU206" s="27">
        <v>10.74142529910568</v>
      </c>
      <c r="XV206" s="27">
        <v>8.9494340653216913</v>
      </c>
      <c r="XW206" s="27">
        <v>547.88624232490815</v>
      </c>
      <c r="XX206" s="27">
        <v>45.345185102331463</v>
      </c>
      <c r="XY206" s="27">
        <v>396.11875630049445</v>
      </c>
      <c r="XZ206" s="27">
        <v>54.440902071336147</v>
      </c>
      <c r="YA206" s="27">
        <v>547.7115754051772</v>
      </c>
      <c r="YB206" s="27">
        <v>0</v>
      </c>
      <c r="YC206" s="27">
        <v>0</v>
      </c>
      <c r="YD206" s="27">
        <v>0</v>
      </c>
      <c r="YE206" s="27">
        <v>0</v>
      </c>
      <c r="YF206" s="27">
        <v>28.887896491983014</v>
      </c>
      <c r="YG206" s="27">
        <v>29.447569748740687</v>
      </c>
      <c r="YH206" s="27">
        <v>0</v>
      </c>
      <c r="YI206" s="27">
        <v>0</v>
      </c>
      <c r="YJ206" s="27">
        <v>4.7947429640515358</v>
      </c>
      <c r="YK206" s="27">
        <v>0</v>
      </c>
      <c r="YL206" s="27">
        <v>9.773699732074391</v>
      </c>
      <c r="YM206" s="27">
        <v>0</v>
      </c>
      <c r="YN206" s="27">
        <v>12.124132366585039</v>
      </c>
      <c r="YO206" s="27">
        <v>0</v>
      </c>
      <c r="YP206" s="27">
        <v>0</v>
      </c>
      <c r="YQ206" s="27">
        <v>0</v>
      </c>
      <c r="YR206" s="27">
        <v>0</v>
      </c>
      <c r="YS206" s="27">
        <v>0</v>
      </c>
      <c r="YT206" s="27">
        <v>7.871046764837585</v>
      </c>
      <c r="YU206" s="27">
        <v>7.8715087108492154</v>
      </c>
      <c r="YV206" s="27">
        <v>7.8772060449926586</v>
      </c>
      <c r="YW206" s="27">
        <v>0</v>
      </c>
      <c r="YX206" s="27">
        <v>72.855815224305431</v>
      </c>
      <c r="YY206" s="27">
        <v>8.438213812450597E-2</v>
      </c>
      <c r="YZ206" s="27">
        <v>0</v>
      </c>
      <c r="ZA206" s="27">
        <v>0</v>
      </c>
      <c r="ZB206" s="27">
        <v>0</v>
      </c>
      <c r="ZC206" s="27">
        <v>0</v>
      </c>
      <c r="ZD206" s="27">
        <v>0</v>
      </c>
      <c r="ZE206" s="27">
        <v>0.78433300041397547</v>
      </c>
      <c r="ZF206" s="27">
        <v>0.41256911572066846</v>
      </c>
      <c r="ZG206" s="27">
        <v>0</v>
      </c>
      <c r="ZH206" s="27">
        <v>0</v>
      </c>
      <c r="ZI206" s="27">
        <v>27.079993784465085</v>
      </c>
      <c r="ZJ206" s="27">
        <v>3.2174539710064822</v>
      </c>
      <c r="ZK206" s="27">
        <v>0.2165500247854566</v>
      </c>
      <c r="ZL206" s="27">
        <v>0.1482846697333928</v>
      </c>
      <c r="ZM206" s="27">
        <v>0.13776256613514234</v>
      </c>
      <c r="ZN206" s="27">
        <v>0</v>
      </c>
      <c r="ZO206" s="27">
        <v>0.11687234094251829</v>
      </c>
      <c r="ZP206" s="27">
        <v>9.6290079757647917E-2</v>
      </c>
      <c r="ZQ206" s="27">
        <v>0.11795021496965614</v>
      </c>
      <c r="ZR206" s="27">
        <v>0</v>
      </c>
      <c r="ZS206" s="27">
        <v>0</v>
      </c>
      <c r="ZT206" s="27">
        <v>0.36036921640642117</v>
      </c>
      <c r="ZU206" s="27">
        <v>0.37576741679410475</v>
      </c>
      <c r="ZV206" s="27">
        <v>0.27449858557777246</v>
      </c>
      <c r="ZW206" s="27">
        <v>0.27449858557777246</v>
      </c>
      <c r="ZX206" s="27">
        <v>0.60422538321270336</v>
      </c>
      <c r="ZY206" s="27">
        <v>0.60422538321270336</v>
      </c>
      <c r="ZZ206" s="27">
        <v>0.48376012884639219</v>
      </c>
      <c r="AAA206" s="27">
        <v>0</v>
      </c>
      <c r="AAB206" s="27">
        <v>0.18826866340674447</v>
      </c>
      <c r="AAC206" s="27">
        <v>0.42047352525301274</v>
      </c>
      <c r="AAD206" s="27">
        <v>0.23138362449225847</v>
      </c>
      <c r="AAE206" s="27">
        <v>0.10619625534039102</v>
      </c>
    </row>
    <row r="207" spans="1:707">
      <c r="A207" s="14" t="s">
        <v>2401</v>
      </c>
      <c r="B207" s="14" t="e">
        <f>_xlfn.CONCAT(#REF!," ","[",#REF!,"]")</f>
        <v>#REF!</v>
      </c>
      <c r="C207" s="15" t="s">
        <v>2379</v>
      </c>
      <c r="D207" s="14" t="s">
        <v>2402</v>
      </c>
      <c r="E207" s="16">
        <v>2206</v>
      </c>
      <c r="F207" s="17">
        <v>44641</v>
      </c>
      <c r="G207" s="14" t="s">
        <v>710</v>
      </c>
      <c r="H207" s="14" t="s">
        <v>2403</v>
      </c>
      <c r="I207" s="18">
        <v>1.0029999999999999</v>
      </c>
      <c r="J207" s="19">
        <v>44700</v>
      </c>
      <c r="K207" s="1" t="s">
        <v>2404</v>
      </c>
      <c r="L207" s="18">
        <v>3918</v>
      </c>
      <c r="M207" s="20" t="s">
        <v>2405</v>
      </c>
      <c r="N207" s="20" t="s">
        <v>2384</v>
      </c>
      <c r="O207" s="20" t="s">
        <v>2406</v>
      </c>
      <c r="P207" s="21" t="s">
        <v>884</v>
      </c>
      <c r="Q207" s="22">
        <v>42</v>
      </c>
      <c r="R207" s="20" t="s">
        <v>2407</v>
      </c>
      <c r="S207" s="20" t="s">
        <v>932</v>
      </c>
      <c r="T207" s="20" t="s">
        <v>2408</v>
      </c>
      <c r="U207" s="16">
        <v>0</v>
      </c>
      <c r="V207" s="16">
        <v>0</v>
      </c>
      <c r="W207" s="16">
        <v>0</v>
      </c>
      <c r="X207" s="16">
        <v>1</v>
      </c>
      <c r="Y207" s="23">
        <v>0</v>
      </c>
      <c r="Z207" s="16">
        <v>0</v>
      </c>
      <c r="AA207" s="16">
        <v>0</v>
      </c>
      <c r="AB207" s="16">
        <v>0</v>
      </c>
      <c r="AC207" s="16">
        <v>0</v>
      </c>
      <c r="AD207" s="16">
        <v>0</v>
      </c>
      <c r="AE207" s="16">
        <v>0</v>
      </c>
      <c r="AF207" s="16">
        <v>0</v>
      </c>
      <c r="AG207" s="16">
        <v>0</v>
      </c>
      <c r="AH207" s="16">
        <v>0</v>
      </c>
      <c r="AI207" s="16">
        <v>0</v>
      </c>
      <c r="AJ207" s="16">
        <v>0</v>
      </c>
      <c r="AK207" s="16">
        <v>0</v>
      </c>
      <c r="AL207" s="16">
        <v>0</v>
      </c>
      <c r="AM207" s="16">
        <v>0</v>
      </c>
      <c r="AN207" s="16">
        <v>0</v>
      </c>
      <c r="AO207" s="16">
        <v>1</v>
      </c>
      <c r="AP207" s="16">
        <v>0</v>
      </c>
      <c r="AQ207" s="16">
        <v>0</v>
      </c>
      <c r="AR207" s="16">
        <v>0</v>
      </c>
      <c r="AS207" s="24" t="s">
        <v>743</v>
      </c>
      <c r="AT207" s="24" t="s">
        <v>282</v>
      </c>
      <c r="AU207" s="25" t="e">
        <f>#REF!+#REF!</f>
        <v>#REF!</v>
      </c>
      <c r="AV207" s="26" t="e">
        <f>SUM(#REF!)</f>
        <v>#REF!</v>
      </c>
      <c r="AW207" s="16">
        <v>0</v>
      </c>
      <c r="AX207" s="16">
        <v>0</v>
      </c>
      <c r="AY207" s="26" t="e">
        <f>SUM(#REF!)</f>
        <v>#REF!</v>
      </c>
      <c r="AZ207" s="16">
        <v>0</v>
      </c>
      <c r="BA207" s="16">
        <v>0</v>
      </c>
      <c r="BB207" s="16">
        <v>0</v>
      </c>
      <c r="BC207" s="16">
        <v>0</v>
      </c>
      <c r="BD207" s="16">
        <v>0</v>
      </c>
      <c r="BE207" s="16">
        <v>0</v>
      </c>
      <c r="BF207" s="16">
        <v>0</v>
      </c>
      <c r="BG207" s="16">
        <v>0</v>
      </c>
      <c r="BH207" s="16">
        <v>0</v>
      </c>
      <c r="BI207" s="16">
        <v>0</v>
      </c>
      <c r="BJ207" s="16">
        <v>0</v>
      </c>
      <c r="BK207" s="16">
        <v>0</v>
      </c>
      <c r="BL207" s="16">
        <v>0</v>
      </c>
      <c r="BM207" s="16">
        <v>0</v>
      </c>
      <c r="BN207" s="16">
        <v>0</v>
      </c>
      <c r="BO207" s="16">
        <v>0</v>
      </c>
      <c r="BP207" s="16">
        <v>0</v>
      </c>
      <c r="BQ207" s="16">
        <v>0</v>
      </c>
      <c r="BR207" s="16">
        <v>0</v>
      </c>
      <c r="BS207" s="16">
        <v>0</v>
      </c>
      <c r="BT207" s="16">
        <v>0</v>
      </c>
      <c r="BU207" s="16">
        <v>0</v>
      </c>
      <c r="BV207" s="16">
        <v>0</v>
      </c>
      <c r="BW207" s="16">
        <v>0</v>
      </c>
      <c r="BX207" s="16">
        <v>0</v>
      </c>
      <c r="BY207" s="16">
        <v>0</v>
      </c>
      <c r="BZ207" s="16">
        <v>0</v>
      </c>
      <c r="CA207" s="16">
        <v>0</v>
      </c>
      <c r="CB207" s="16">
        <v>0</v>
      </c>
      <c r="CC207" s="16">
        <v>0</v>
      </c>
      <c r="CD207" s="16">
        <v>0</v>
      </c>
      <c r="CE207" s="16">
        <v>0</v>
      </c>
      <c r="CF207" s="16">
        <v>0</v>
      </c>
      <c r="CG207" s="16">
        <v>0</v>
      </c>
      <c r="CH207" s="16">
        <v>0</v>
      </c>
      <c r="CI207" s="16">
        <v>0</v>
      </c>
      <c r="CJ207" s="16">
        <v>0</v>
      </c>
      <c r="CK207" s="16">
        <v>0</v>
      </c>
      <c r="CL207" s="25" t="e">
        <f>SUM(#REF!)</f>
        <v>#REF!</v>
      </c>
      <c r="CM207" s="16">
        <v>0</v>
      </c>
      <c r="CN207" s="16">
        <v>0</v>
      </c>
      <c r="CO207" s="16">
        <v>0</v>
      </c>
      <c r="CP207" s="25" t="e">
        <f>SUM(#REF!,#REF!,#REF!,#REF!,#REF!)</f>
        <v>#REF!</v>
      </c>
      <c r="CQ207" s="26" t="e">
        <f>SUM(#REF!)</f>
        <v>#REF!</v>
      </c>
      <c r="CR207" s="16">
        <v>0</v>
      </c>
      <c r="CS207" s="16">
        <v>0</v>
      </c>
      <c r="CT207" s="16">
        <v>0</v>
      </c>
      <c r="CU207" s="26" t="e">
        <f>SUM(#REF!)</f>
        <v>#REF!</v>
      </c>
      <c r="CV207" s="16">
        <v>0</v>
      </c>
      <c r="CW207" s="16">
        <v>0</v>
      </c>
      <c r="CX207" s="16">
        <v>0</v>
      </c>
      <c r="CY207" s="26" t="e">
        <f>SUM(#REF!)</f>
        <v>#REF!</v>
      </c>
      <c r="CZ207" s="16">
        <v>0</v>
      </c>
      <c r="DA207" s="16">
        <v>0</v>
      </c>
      <c r="DB207" s="16">
        <v>0</v>
      </c>
      <c r="DC207" s="26" t="e">
        <f>SUM(#REF!)</f>
        <v>#REF!</v>
      </c>
      <c r="DD207" s="16">
        <v>0</v>
      </c>
      <c r="DE207" s="16">
        <v>0</v>
      </c>
      <c r="DF207" s="16">
        <v>0</v>
      </c>
      <c r="DG207" s="16">
        <v>0</v>
      </c>
      <c r="DH207" s="16">
        <v>0</v>
      </c>
      <c r="DI207" s="16">
        <v>0</v>
      </c>
      <c r="DJ207" s="26" t="e">
        <f>SUM(#REF!)</f>
        <v>#REF!</v>
      </c>
      <c r="DK207" s="16">
        <v>0</v>
      </c>
      <c r="DL207" s="16">
        <v>0</v>
      </c>
      <c r="DM207" s="16">
        <v>0</v>
      </c>
      <c r="DN207" s="16">
        <v>0</v>
      </c>
      <c r="DO207" s="16">
        <v>0</v>
      </c>
      <c r="DP207" s="16">
        <v>0</v>
      </c>
      <c r="DQ207" s="16">
        <v>0</v>
      </c>
      <c r="DR207" s="16">
        <v>0</v>
      </c>
      <c r="DS207" s="16">
        <v>0</v>
      </c>
      <c r="DT207" s="16">
        <v>0</v>
      </c>
      <c r="DU207" s="16">
        <v>0</v>
      </c>
      <c r="DV207" s="16">
        <v>0</v>
      </c>
      <c r="DW207" s="16">
        <v>0</v>
      </c>
      <c r="DX207" s="16">
        <v>0</v>
      </c>
      <c r="DY207" s="16">
        <v>0</v>
      </c>
      <c r="DZ207" s="16">
        <v>0</v>
      </c>
      <c r="EA207" s="16">
        <v>0</v>
      </c>
      <c r="EB207" s="16">
        <v>0</v>
      </c>
      <c r="EC207" s="16">
        <v>0</v>
      </c>
      <c r="ED207" s="16">
        <v>0</v>
      </c>
      <c r="EE207" s="16">
        <v>0</v>
      </c>
      <c r="EF207" s="16">
        <v>0</v>
      </c>
      <c r="EG207" s="16">
        <v>0</v>
      </c>
      <c r="EH207" s="16">
        <v>0</v>
      </c>
      <c r="EI207" s="16">
        <v>0</v>
      </c>
      <c r="EJ207" s="16">
        <v>0</v>
      </c>
      <c r="EK207" s="16">
        <v>0</v>
      </c>
      <c r="EL207" s="16">
        <v>0</v>
      </c>
      <c r="EM207" s="16">
        <v>0</v>
      </c>
      <c r="EN207" s="16">
        <v>0</v>
      </c>
      <c r="EO207" s="16">
        <v>0</v>
      </c>
      <c r="EP207" s="16">
        <v>0</v>
      </c>
      <c r="EQ207" s="16">
        <v>0</v>
      </c>
      <c r="ER207" s="16">
        <v>0</v>
      </c>
      <c r="ES207" s="16">
        <v>0</v>
      </c>
      <c r="ET207" s="16">
        <v>0</v>
      </c>
      <c r="EU207" s="16">
        <v>0</v>
      </c>
      <c r="EV207" s="16">
        <v>0</v>
      </c>
      <c r="EW207" s="16">
        <v>0</v>
      </c>
      <c r="EX207" s="16">
        <v>0</v>
      </c>
      <c r="EY207" s="16">
        <v>0</v>
      </c>
      <c r="EZ207" s="16">
        <v>0</v>
      </c>
      <c r="FA207" s="16">
        <v>0</v>
      </c>
      <c r="FB207" s="16">
        <v>0</v>
      </c>
      <c r="FC207" s="16">
        <v>0</v>
      </c>
      <c r="FD207" s="25" t="e">
        <f>SUM(#REF!,#REF!,#REF!,#REF!,#REF!)</f>
        <v>#REF!</v>
      </c>
      <c r="FE207" s="26" t="e">
        <f>SUM(#REF!)</f>
        <v>#REF!</v>
      </c>
      <c r="FF207" s="16">
        <v>1</v>
      </c>
      <c r="FG207" s="16">
        <v>0</v>
      </c>
      <c r="FH207" s="16">
        <v>0</v>
      </c>
      <c r="FI207" s="16">
        <v>0</v>
      </c>
      <c r="FJ207" s="16">
        <v>0</v>
      </c>
      <c r="FK207" s="16">
        <v>0</v>
      </c>
      <c r="FL207" s="16">
        <v>0</v>
      </c>
      <c r="FM207" s="16">
        <v>0</v>
      </c>
      <c r="FN207" s="16">
        <v>0</v>
      </c>
      <c r="FO207" s="16">
        <v>0</v>
      </c>
      <c r="FP207" s="26" t="e">
        <f>SUM(#REF!)</f>
        <v>#REF!</v>
      </c>
      <c r="FQ207" s="16">
        <v>0</v>
      </c>
      <c r="FR207" s="16">
        <v>0</v>
      </c>
      <c r="FS207" s="16">
        <v>0</v>
      </c>
      <c r="FT207" s="26" t="e">
        <f>SUM(#REF!)</f>
        <v>#REF!</v>
      </c>
      <c r="FU207" s="16">
        <v>1</v>
      </c>
      <c r="FV207" s="16">
        <v>0</v>
      </c>
      <c r="FW207" s="16">
        <v>0</v>
      </c>
      <c r="FX207" s="16">
        <v>0</v>
      </c>
      <c r="FY207" s="16">
        <v>0</v>
      </c>
      <c r="FZ207" s="16">
        <v>0</v>
      </c>
      <c r="GA207" s="16">
        <v>0</v>
      </c>
      <c r="GB207" s="16">
        <v>0</v>
      </c>
      <c r="GC207" s="16">
        <v>0</v>
      </c>
      <c r="GD207" s="16">
        <v>0</v>
      </c>
      <c r="GE207" s="16">
        <v>0</v>
      </c>
      <c r="GF207" s="16">
        <v>0</v>
      </c>
      <c r="GG207" s="16">
        <v>0</v>
      </c>
      <c r="GH207" s="16">
        <v>0</v>
      </c>
      <c r="GI207" s="26" t="e">
        <f>SUM(#REF!)</f>
        <v>#REF!</v>
      </c>
      <c r="GJ207" s="16">
        <v>0</v>
      </c>
      <c r="GK207" s="16">
        <v>0</v>
      </c>
      <c r="GL207" s="16">
        <v>0</v>
      </c>
      <c r="GM207" s="16">
        <v>0</v>
      </c>
      <c r="GN207" s="16">
        <v>0</v>
      </c>
      <c r="GO207" s="26" t="e">
        <f>SUM(#REF!)</f>
        <v>#REF!</v>
      </c>
      <c r="GP207" s="16">
        <v>1</v>
      </c>
      <c r="GQ207" s="16">
        <v>0</v>
      </c>
      <c r="GR207" s="16">
        <v>0</v>
      </c>
      <c r="GS207" s="16">
        <v>0</v>
      </c>
      <c r="GT207" s="16">
        <v>0</v>
      </c>
      <c r="GU207" s="16">
        <v>0</v>
      </c>
      <c r="GV207" s="16">
        <v>0</v>
      </c>
      <c r="GW207" s="16">
        <v>0</v>
      </c>
      <c r="GX207" s="16">
        <v>0</v>
      </c>
      <c r="GY207" s="16">
        <v>0</v>
      </c>
      <c r="GZ207" s="16">
        <v>0</v>
      </c>
      <c r="HA207" s="16">
        <v>0</v>
      </c>
      <c r="HB207" s="16">
        <v>0</v>
      </c>
      <c r="HC207" s="16">
        <v>0</v>
      </c>
      <c r="HD207" s="16">
        <v>0</v>
      </c>
      <c r="HE207" s="16">
        <v>0</v>
      </c>
      <c r="HF207" s="16">
        <v>0</v>
      </c>
      <c r="HG207" s="16">
        <v>0</v>
      </c>
      <c r="HH207" s="16">
        <v>0</v>
      </c>
      <c r="HI207" s="16">
        <v>0</v>
      </c>
      <c r="HJ207" s="16">
        <v>0</v>
      </c>
      <c r="HK207" s="16">
        <v>0</v>
      </c>
      <c r="HL207" s="25" t="e">
        <f>SUM(#REF!)</f>
        <v>#REF!</v>
      </c>
      <c r="HM207" s="16">
        <v>0</v>
      </c>
      <c r="HN207" s="16">
        <v>0</v>
      </c>
      <c r="HO207" s="16">
        <v>0</v>
      </c>
      <c r="HP207" s="25" t="e">
        <f>SUM(#REF!)</f>
        <v>#REF!</v>
      </c>
      <c r="HQ207" s="16">
        <v>0</v>
      </c>
      <c r="HR207" s="16">
        <v>0</v>
      </c>
      <c r="HS207" s="16">
        <v>0</v>
      </c>
      <c r="HT207" s="16">
        <v>0</v>
      </c>
      <c r="HU207" s="16">
        <v>0</v>
      </c>
      <c r="HV207" s="16">
        <v>0</v>
      </c>
      <c r="HW207" s="25" t="e">
        <f>SUM(#REF!+#REF!+#REF!+#REF!+#REF!+#REF!+#REF!+#REF!)</f>
        <v>#REF!</v>
      </c>
      <c r="HX207" s="26" t="e">
        <f>SUM(#REF!)</f>
        <v>#REF!</v>
      </c>
      <c r="HY207" s="16">
        <v>0</v>
      </c>
      <c r="HZ207" s="16">
        <v>0</v>
      </c>
      <c r="IA207" s="16">
        <v>0</v>
      </c>
      <c r="IB207" s="26" t="e">
        <f>SUM(#REF!)</f>
        <v>#REF!</v>
      </c>
      <c r="IC207" s="16">
        <v>0</v>
      </c>
      <c r="ID207" s="16">
        <v>0</v>
      </c>
      <c r="IE207" s="16">
        <v>0</v>
      </c>
      <c r="IF207" s="16">
        <v>0</v>
      </c>
      <c r="IG207" s="16">
        <v>0</v>
      </c>
      <c r="IH207" s="16">
        <v>0</v>
      </c>
      <c r="II207" s="26" t="e">
        <f>SUM(#REF!)</f>
        <v>#REF!</v>
      </c>
      <c r="IJ207" s="16">
        <v>0</v>
      </c>
      <c r="IK207" s="16">
        <v>0</v>
      </c>
      <c r="IL207" s="16">
        <v>0</v>
      </c>
      <c r="IM207" s="16">
        <v>0</v>
      </c>
      <c r="IN207" s="16">
        <v>0</v>
      </c>
      <c r="IO207" s="26" t="e">
        <f>SUM(#REF!)</f>
        <v>#REF!</v>
      </c>
      <c r="IP207" s="16">
        <v>0</v>
      </c>
      <c r="IQ207" s="16">
        <v>0</v>
      </c>
      <c r="IR207" s="16">
        <v>0</v>
      </c>
      <c r="IS207" s="16">
        <v>0</v>
      </c>
      <c r="IT207" s="16">
        <v>0</v>
      </c>
      <c r="IU207" s="16">
        <v>0</v>
      </c>
      <c r="IV207" s="16">
        <v>0</v>
      </c>
      <c r="IW207" s="26" t="e">
        <f>SUM(#REF!)</f>
        <v>#REF!</v>
      </c>
      <c r="IX207" s="16">
        <v>0</v>
      </c>
      <c r="IY207" s="16">
        <v>0</v>
      </c>
      <c r="IZ207" s="16">
        <v>0</v>
      </c>
      <c r="JA207" s="16">
        <v>0</v>
      </c>
      <c r="JB207" s="16">
        <v>0</v>
      </c>
      <c r="JC207" s="16">
        <v>0</v>
      </c>
      <c r="JD207" s="16">
        <v>0</v>
      </c>
      <c r="JE207" s="16">
        <v>0</v>
      </c>
      <c r="JF207" s="26" t="e">
        <f>SUM(#REF!)</f>
        <v>#REF!</v>
      </c>
      <c r="JG207" s="16">
        <v>0</v>
      </c>
      <c r="JH207" s="16">
        <v>0</v>
      </c>
      <c r="JI207" s="16">
        <v>0</v>
      </c>
      <c r="JJ207" s="16">
        <v>0</v>
      </c>
      <c r="JK207" s="16">
        <v>0</v>
      </c>
      <c r="JL207" s="16">
        <v>0</v>
      </c>
      <c r="JM207" s="16">
        <v>0</v>
      </c>
      <c r="JN207" s="26" t="e">
        <f>SUM(#REF!)</f>
        <v>#REF!</v>
      </c>
      <c r="JO207" s="16">
        <v>0</v>
      </c>
      <c r="JP207" s="16">
        <v>0</v>
      </c>
      <c r="JQ207" s="16">
        <v>0</v>
      </c>
      <c r="JR207" s="16">
        <v>0</v>
      </c>
      <c r="JS207" s="16">
        <v>0</v>
      </c>
      <c r="JT207" s="16">
        <v>0</v>
      </c>
      <c r="JU207" s="26" t="e">
        <f>SUM(#REF!)</f>
        <v>#REF!</v>
      </c>
      <c r="JV207" s="16">
        <v>0</v>
      </c>
      <c r="JW207" s="16">
        <v>1</v>
      </c>
      <c r="JX207" s="16">
        <v>0</v>
      </c>
      <c r="JY207" s="16">
        <v>0</v>
      </c>
      <c r="JZ207" s="16">
        <v>0</v>
      </c>
      <c r="KA207" s="16">
        <v>0</v>
      </c>
      <c r="KB207" s="16">
        <v>0</v>
      </c>
      <c r="KC207" s="16">
        <v>0</v>
      </c>
      <c r="KD207" s="16">
        <v>0</v>
      </c>
      <c r="KE207" s="16">
        <v>0</v>
      </c>
      <c r="KF207" s="16">
        <v>0</v>
      </c>
      <c r="KG207" s="16">
        <v>0</v>
      </c>
      <c r="KH207" s="16">
        <v>0</v>
      </c>
      <c r="KI207" s="16">
        <v>0</v>
      </c>
      <c r="KJ207" s="16">
        <v>0</v>
      </c>
      <c r="KK207" s="16">
        <v>0</v>
      </c>
      <c r="KL207" s="16">
        <v>0</v>
      </c>
      <c r="KM207" s="16">
        <v>0</v>
      </c>
      <c r="KN207" s="16">
        <v>0</v>
      </c>
      <c r="KO207" s="25" t="e">
        <f>SUM(#REF!)</f>
        <v>#REF!</v>
      </c>
      <c r="KP207" s="16">
        <v>0</v>
      </c>
      <c r="KQ207" s="16">
        <v>0</v>
      </c>
      <c r="KR207" s="16">
        <v>0</v>
      </c>
      <c r="KS207" s="16">
        <v>0</v>
      </c>
      <c r="KT207" s="16">
        <v>0</v>
      </c>
      <c r="KU207" s="16">
        <v>0</v>
      </c>
      <c r="KV207" s="16" t="e">
        <f>SUM(#REF!+#REF!+#REF!+#REF!+#REF!+#REF!+#REF!+#REF!)</f>
        <v>#REF!</v>
      </c>
      <c r="KW207" s="27">
        <v>0</v>
      </c>
      <c r="KX207" s="27">
        <v>0</v>
      </c>
      <c r="KY207" s="27">
        <v>0</v>
      </c>
      <c r="KZ207" s="27">
        <v>3.2068242009362904</v>
      </c>
      <c r="LA207" s="27">
        <v>0</v>
      </c>
      <c r="LB207" s="27">
        <v>0</v>
      </c>
      <c r="LC207" s="27">
        <v>2455.3281889304722</v>
      </c>
      <c r="LD207" s="27">
        <v>2456.2635163980131</v>
      </c>
      <c r="LE207" s="27">
        <v>2456.2635163980131</v>
      </c>
      <c r="LF207" s="27">
        <v>2456.4366786178539</v>
      </c>
      <c r="LG207" s="27">
        <v>0</v>
      </c>
      <c r="LH207" s="27">
        <v>10.40661830315323</v>
      </c>
      <c r="LI207" s="27">
        <v>0</v>
      </c>
      <c r="LJ207" s="27">
        <v>0</v>
      </c>
      <c r="LK207" s="27">
        <v>10.523646504632573</v>
      </c>
      <c r="LL207" s="27">
        <v>108.78054242957587</v>
      </c>
      <c r="LM207" s="27">
        <v>69.797218059123836</v>
      </c>
      <c r="LN207" s="27">
        <v>69.922599002535321</v>
      </c>
      <c r="LO207" s="27">
        <v>0</v>
      </c>
      <c r="LP207" s="27">
        <v>17.640362259675001</v>
      </c>
      <c r="LQ207" s="27">
        <v>69.809702264807356</v>
      </c>
      <c r="LR207" s="27">
        <v>111.24774480458554</v>
      </c>
      <c r="LS207" s="27">
        <v>69.574927346413645</v>
      </c>
      <c r="LT207" s="27">
        <v>0</v>
      </c>
      <c r="LU207" s="27">
        <v>25.898260154392439</v>
      </c>
      <c r="LV207" s="27">
        <v>25.904277721160756</v>
      </c>
      <c r="LW207" s="27">
        <v>26.937323287864839</v>
      </c>
      <c r="LX207" s="27">
        <v>6.3158404882800969</v>
      </c>
      <c r="LY207" s="27">
        <v>26.765149026747494</v>
      </c>
      <c r="LZ207" s="27">
        <v>11.58417528672628</v>
      </c>
      <c r="MA207" s="27">
        <v>0.10364585150204395</v>
      </c>
      <c r="MB207" s="27">
        <v>11.438945354422289</v>
      </c>
      <c r="MC207" s="27">
        <v>0</v>
      </c>
      <c r="MD207" s="27">
        <v>26.548247179799972</v>
      </c>
      <c r="ME207" s="27">
        <v>0</v>
      </c>
      <c r="MF207" s="27">
        <v>0</v>
      </c>
      <c r="MG207" s="27">
        <v>889.30475763917525</v>
      </c>
      <c r="MH207" s="27">
        <v>889.30475763917525</v>
      </c>
      <c r="MI207" s="27">
        <v>96.440848162923089</v>
      </c>
      <c r="MJ207" s="27">
        <v>39.528677585634377</v>
      </c>
      <c r="MK207" s="27">
        <v>0</v>
      </c>
      <c r="ML207" s="27">
        <v>39.627293829091265</v>
      </c>
      <c r="MM207" s="27">
        <v>39.627293829091265</v>
      </c>
      <c r="MN207" s="27">
        <v>0</v>
      </c>
      <c r="MO207" s="27">
        <v>0.54149119471908402</v>
      </c>
      <c r="MP207" s="27">
        <v>0</v>
      </c>
      <c r="MQ207" s="27">
        <v>0</v>
      </c>
      <c r="MR207" s="27">
        <v>45.019123467931998</v>
      </c>
      <c r="MS207" s="27">
        <v>6905.7040281879354</v>
      </c>
      <c r="MT207" s="27">
        <v>1978.8482707722544</v>
      </c>
      <c r="MU207" s="27">
        <v>6905.7219012593814</v>
      </c>
      <c r="MV207" s="27">
        <v>11.080226523487138</v>
      </c>
      <c r="MW207" s="27">
        <v>6902.367601765407</v>
      </c>
      <c r="MX207" s="27">
        <v>6.1441152993096395</v>
      </c>
      <c r="MY207" s="27">
        <v>0</v>
      </c>
      <c r="MZ207" s="27">
        <v>0</v>
      </c>
      <c r="NA207" s="27">
        <v>0</v>
      </c>
      <c r="NB207" s="27">
        <v>0</v>
      </c>
      <c r="NC207" s="27">
        <v>0</v>
      </c>
      <c r="ND207" s="27">
        <v>20.500323134354016</v>
      </c>
      <c r="NE207" s="27">
        <v>0.17406036413428178</v>
      </c>
      <c r="NF207" s="27">
        <v>531.14475208361387</v>
      </c>
      <c r="NG207" s="27">
        <v>12.304307381477916</v>
      </c>
      <c r="NH207" s="27">
        <v>0</v>
      </c>
      <c r="NI207" s="27">
        <v>548.93267945075672</v>
      </c>
      <c r="NJ207" s="27">
        <v>0</v>
      </c>
      <c r="NK207" s="27">
        <v>0.18852048726411633</v>
      </c>
      <c r="NL207" s="27">
        <v>0</v>
      </c>
      <c r="NM207" s="27">
        <v>0</v>
      </c>
      <c r="NN207" s="27">
        <v>0</v>
      </c>
      <c r="NO207" s="27">
        <v>6302.2878501446967</v>
      </c>
      <c r="NP207" s="27">
        <v>128.72958459640861</v>
      </c>
      <c r="NQ207" s="27">
        <v>90.393732447341534</v>
      </c>
      <c r="NR207" s="27">
        <v>89.393199704072231</v>
      </c>
      <c r="NS207" s="27">
        <v>1629.7424578422745</v>
      </c>
      <c r="NT207" s="27">
        <v>18882.825257297682</v>
      </c>
      <c r="NU207" s="27">
        <v>215.28527703314631</v>
      </c>
      <c r="NV207" s="27">
        <v>531.57065210772373</v>
      </c>
      <c r="NW207" s="27">
        <v>23786.442339441706</v>
      </c>
      <c r="NX207" s="27">
        <v>23783.939570552666</v>
      </c>
      <c r="NY207" s="27">
        <v>256.91130117361234</v>
      </c>
      <c r="NZ207" s="27">
        <v>0</v>
      </c>
      <c r="OA207" s="27">
        <v>444.37072076905872</v>
      </c>
      <c r="OB207" s="27">
        <v>0</v>
      </c>
      <c r="OC207" s="27">
        <v>256.87124393810984</v>
      </c>
      <c r="OD207" s="27">
        <v>27.516356914063866</v>
      </c>
      <c r="OE207" s="27">
        <v>0</v>
      </c>
      <c r="OF207" s="27">
        <v>0.59160764631192675</v>
      </c>
      <c r="OG207" s="27">
        <v>0</v>
      </c>
      <c r="OH207" s="27">
        <v>0</v>
      </c>
      <c r="OI207" s="27">
        <v>0</v>
      </c>
      <c r="OJ207" s="27">
        <v>4.1769996670758731</v>
      </c>
      <c r="OK207" s="27">
        <v>0</v>
      </c>
      <c r="OL207" s="27">
        <v>119.81280804777525</v>
      </c>
      <c r="OM207" s="27">
        <v>0</v>
      </c>
      <c r="ON207" s="27">
        <v>0</v>
      </c>
      <c r="OO207" s="27">
        <v>123.15426407834893</v>
      </c>
      <c r="OP207" s="27">
        <v>32.720654024363633</v>
      </c>
      <c r="OQ207" s="27">
        <v>26.482053945348493</v>
      </c>
      <c r="OR207" s="27">
        <v>4801.1691755010233</v>
      </c>
      <c r="OS207" s="27">
        <v>0.28237656596397415</v>
      </c>
      <c r="OT207" s="27">
        <v>4800.9163478823248</v>
      </c>
      <c r="OU207" s="27">
        <v>33.422284346663432</v>
      </c>
      <c r="OV207" s="27">
        <v>33.876745359315379</v>
      </c>
      <c r="OW207" s="27">
        <v>592.12380983756123</v>
      </c>
      <c r="OX207" s="27">
        <v>592.13476719794539</v>
      </c>
      <c r="OY207" s="27">
        <v>592.20024191696177</v>
      </c>
      <c r="OZ207" s="27">
        <v>2732.8953718301209</v>
      </c>
      <c r="PA207" s="27">
        <v>2734.0955620498976</v>
      </c>
      <c r="PB207" s="27">
        <v>0</v>
      </c>
      <c r="PC207" s="27">
        <v>22.212904673730939</v>
      </c>
      <c r="PD207" s="27">
        <v>138.91992975361998</v>
      </c>
      <c r="PE207" s="27">
        <v>0</v>
      </c>
      <c r="PF207" s="27">
        <v>0</v>
      </c>
      <c r="PG207" s="27">
        <v>0</v>
      </c>
      <c r="PH207" s="27">
        <v>8.881748921176019</v>
      </c>
      <c r="PI207" s="27">
        <v>0</v>
      </c>
      <c r="PJ207" s="27">
        <v>5492.088588210936</v>
      </c>
      <c r="PK207" s="27">
        <v>28.952848897533269</v>
      </c>
      <c r="PL207" s="27">
        <v>1.527743443717303</v>
      </c>
      <c r="PM207" s="27">
        <v>0</v>
      </c>
      <c r="PN207" s="27">
        <v>8.0002202968323779</v>
      </c>
      <c r="PO207" s="27">
        <v>30.536277287464838</v>
      </c>
      <c r="PP207" s="27">
        <v>668.83251768059915</v>
      </c>
      <c r="PQ207" s="27">
        <v>15.563403580312118</v>
      </c>
      <c r="PR207" s="27">
        <v>0</v>
      </c>
      <c r="PS207" s="27">
        <v>0</v>
      </c>
      <c r="PT207" s="27">
        <v>43.221308035075481</v>
      </c>
      <c r="PU207" s="27">
        <v>69.020053801717253</v>
      </c>
      <c r="PV207" s="27">
        <v>68.984307658824875</v>
      </c>
      <c r="PW207" s="27">
        <v>68.984307658824875</v>
      </c>
      <c r="PX207" s="27">
        <v>68.983948401107369</v>
      </c>
      <c r="PY207" s="27">
        <v>33.281904393545851</v>
      </c>
      <c r="PZ207" s="27">
        <v>33.268611857997925</v>
      </c>
      <c r="QA207" s="27">
        <v>53.556972939020206</v>
      </c>
      <c r="QB207" s="27">
        <v>5.7786603861711505</v>
      </c>
      <c r="QC207" s="27">
        <v>0.70028310585913056</v>
      </c>
      <c r="QD207" s="27">
        <v>0</v>
      </c>
      <c r="QE207" s="27">
        <v>0</v>
      </c>
      <c r="QF207" s="27">
        <v>0</v>
      </c>
      <c r="QG207" s="27">
        <v>0</v>
      </c>
      <c r="QH207" s="27">
        <v>0</v>
      </c>
      <c r="QI207" s="27">
        <v>0</v>
      </c>
      <c r="QJ207" s="27">
        <v>0</v>
      </c>
      <c r="QK207" s="27">
        <v>0</v>
      </c>
      <c r="QL207" s="27">
        <v>0</v>
      </c>
      <c r="QM207" s="27">
        <v>0</v>
      </c>
      <c r="QN207" s="27">
        <v>0</v>
      </c>
      <c r="QO207" s="27">
        <v>0.24510357777216457</v>
      </c>
      <c r="QP207" s="27">
        <v>0</v>
      </c>
      <c r="QQ207" s="27">
        <v>12.307810144223652</v>
      </c>
      <c r="QR207" s="27">
        <v>0.18762234297033778</v>
      </c>
      <c r="QS207" s="27">
        <v>4.9549722543468482</v>
      </c>
      <c r="QT207" s="27">
        <v>2.3747833271798475</v>
      </c>
      <c r="QU207" s="27">
        <v>10.799736060540098</v>
      </c>
      <c r="QV207" s="27">
        <v>7.3948710428256392</v>
      </c>
      <c r="QW207" s="27">
        <v>135.61790225754316</v>
      </c>
      <c r="QX207" s="27">
        <v>80.827777203165013</v>
      </c>
      <c r="QY207" s="27">
        <v>160.16670061053333</v>
      </c>
      <c r="QZ207" s="27">
        <v>90.934864384343115</v>
      </c>
      <c r="RA207" s="27">
        <v>90.941061579970182</v>
      </c>
      <c r="RB207" s="27">
        <v>90.942857868557738</v>
      </c>
      <c r="RC207" s="27">
        <v>99.408855796143669</v>
      </c>
      <c r="RD207" s="27">
        <v>24.898805184275677</v>
      </c>
      <c r="RE207" s="27">
        <v>0.39410571611002498</v>
      </c>
      <c r="RF207" s="27">
        <v>8.3694474160047374</v>
      </c>
      <c r="RG207" s="27">
        <v>3.1495225949932188</v>
      </c>
      <c r="RH207" s="27">
        <v>3.2151769428684309</v>
      </c>
      <c r="RI207" s="27">
        <v>0</v>
      </c>
      <c r="RJ207" s="27">
        <v>0</v>
      </c>
      <c r="RK207" s="27">
        <v>1.4809501260114408</v>
      </c>
      <c r="RL207" s="27">
        <v>9.4303354558159533</v>
      </c>
      <c r="RM207" s="27">
        <v>9.4303354558159533</v>
      </c>
      <c r="RN207" s="27">
        <v>0</v>
      </c>
      <c r="RO207" s="27">
        <v>39.334408974890074</v>
      </c>
      <c r="RP207" s="27">
        <v>39.341773758099066</v>
      </c>
      <c r="RQ207" s="27">
        <v>9.0163807508134219</v>
      </c>
      <c r="RR207" s="27">
        <v>55.266231344510153</v>
      </c>
      <c r="RS207" s="27">
        <v>7.2199125343975794</v>
      </c>
      <c r="RT207" s="27">
        <v>0</v>
      </c>
      <c r="RU207" s="27">
        <v>0</v>
      </c>
      <c r="RV207" s="27">
        <v>0</v>
      </c>
      <c r="RW207" s="27">
        <v>0</v>
      </c>
      <c r="RX207" s="27">
        <v>27.723468988209198</v>
      </c>
      <c r="RY207" s="27">
        <v>28.231279771911588</v>
      </c>
      <c r="RZ207" s="27">
        <v>0</v>
      </c>
      <c r="SA207" s="27">
        <v>27.723468988209198</v>
      </c>
      <c r="SB207" s="27">
        <v>27.723468988209198</v>
      </c>
      <c r="SC207" s="27">
        <v>11.919721994881943</v>
      </c>
      <c r="SD207" s="27">
        <v>22.974620849284523</v>
      </c>
      <c r="SE207" s="27">
        <v>17.240688048943547</v>
      </c>
      <c r="SF207" s="27">
        <v>90.061329244214093</v>
      </c>
      <c r="SG207" s="27">
        <v>21.95819095201535</v>
      </c>
      <c r="SH207" s="27">
        <v>21.824726709959858</v>
      </c>
      <c r="SI207" s="27">
        <v>11.969030116610385</v>
      </c>
      <c r="SJ207" s="27">
        <v>21.767425104016784</v>
      </c>
      <c r="SK207" s="27">
        <v>15.026762364779437</v>
      </c>
      <c r="SL207" s="27">
        <v>0</v>
      </c>
      <c r="SM207" s="27">
        <v>0</v>
      </c>
      <c r="SN207" s="27">
        <v>3.0245907237286236</v>
      </c>
      <c r="SO207" s="27">
        <v>0</v>
      </c>
      <c r="SP207" s="27">
        <v>0</v>
      </c>
      <c r="SQ207" s="27">
        <v>2.1519537278933907</v>
      </c>
      <c r="SR207" s="27">
        <v>2.1296797494076829</v>
      </c>
      <c r="SS207" s="27">
        <v>0.80078545233294951</v>
      </c>
      <c r="ST207" s="27">
        <v>0</v>
      </c>
      <c r="SU207" s="27">
        <v>0.42715742612107538</v>
      </c>
      <c r="SV207" s="27">
        <v>31.620157821196788</v>
      </c>
      <c r="SW207" s="27">
        <v>0.16130671516262646</v>
      </c>
      <c r="SX207" s="27">
        <v>0</v>
      </c>
      <c r="SY207" s="27">
        <v>0</v>
      </c>
      <c r="SZ207" s="27">
        <v>18.697747536740479</v>
      </c>
      <c r="TA207" s="27">
        <v>2.5906972154042096</v>
      </c>
      <c r="TB207" s="27">
        <v>53.943713871921247</v>
      </c>
      <c r="TC207" s="27">
        <v>7.0277994699583486</v>
      </c>
      <c r="TD207" s="27">
        <v>130.82612282137589</v>
      </c>
      <c r="TE207" s="27">
        <v>96.446775915262023</v>
      </c>
      <c r="TF207" s="27">
        <v>0</v>
      </c>
      <c r="TG207" s="27">
        <v>2.1296797494076829</v>
      </c>
      <c r="TH207" s="27">
        <v>39.232559411975586</v>
      </c>
      <c r="TI207" s="27">
        <v>22.876992564550797</v>
      </c>
      <c r="TJ207" s="27">
        <v>0</v>
      </c>
      <c r="TK207" s="27">
        <v>0.29072930789611456</v>
      </c>
      <c r="TL207" s="27">
        <v>722.95837521529859</v>
      </c>
      <c r="TM207" s="27">
        <v>93.256477569331267</v>
      </c>
      <c r="TN207" s="27">
        <v>15.024966076191879</v>
      </c>
      <c r="TO207" s="27">
        <v>411.14342354857456</v>
      </c>
      <c r="TP207" s="27">
        <v>0</v>
      </c>
      <c r="TQ207" s="27">
        <v>0</v>
      </c>
      <c r="TR207" s="27">
        <v>39.149570879230446</v>
      </c>
      <c r="TS207" s="27">
        <v>83.415510542399758</v>
      </c>
      <c r="TT207" s="27">
        <v>83.424042913190661</v>
      </c>
      <c r="TU207" s="27">
        <v>83.421258665879947</v>
      </c>
      <c r="TV207" s="27">
        <v>11.240545279926609</v>
      </c>
      <c r="TW207" s="27">
        <v>10.764438989794602</v>
      </c>
      <c r="TX207" s="27">
        <v>9.7196277328420226</v>
      </c>
      <c r="TY207" s="27">
        <v>9.7819589468302528</v>
      </c>
      <c r="TZ207" s="27">
        <v>9.7646247619603272</v>
      </c>
      <c r="UA207" s="27">
        <v>10.10187794427417</v>
      </c>
      <c r="UB207" s="27">
        <v>10.095231676500209</v>
      </c>
      <c r="UC207" s="27">
        <v>0</v>
      </c>
      <c r="UD207" s="27">
        <v>0</v>
      </c>
      <c r="UE207" s="27">
        <v>0</v>
      </c>
      <c r="UF207" s="27">
        <v>0</v>
      </c>
      <c r="UG207" s="27">
        <v>8.7479254214030161E-2</v>
      </c>
      <c r="UH207" s="27">
        <v>5.149240865091147</v>
      </c>
      <c r="UI207" s="27">
        <v>0</v>
      </c>
      <c r="UJ207" s="27">
        <v>44.261718384988541</v>
      </c>
      <c r="UK207" s="27">
        <v>72.176222664484442</v>
      </c>
      <c r="UL207" s="27">
        <v>72.168229180269805</v>
      </c>
      <c r="UM207" s="27">
        <v>72.077336977739421</v>
      </c>
      <c r="UN207" s="27">
        <v>0.89976095350734508</v>
      </c>
      <c r="UO207" s="27">
        <v>72.016802052338747</v>
      </c>
      <c r="UP207" s="27">
        <v>44.191932573361953</v>
      </c>
      <c r="UQ207" s="27">
        <v>89.860234736837072</v>
      </c>
      <c r="UR207" s="27">
        <v>0</v>
      </c>
      <c r="US207" s="27">
        <v>79.963403134832546</v>
      </c>
      <c r="UT207" s="27">
        <v>22.861903740415318</v>
      </c>
      <c r="UU207" s="27">
        <v>152.50624830003738</v>
      </c>
      <c r="UV207" s="27">
        <v>4.5869127227564004</v>
      </c>
      <c r="UW207" s="27">
        <v>3.0997654011178879</v>
      </c>
      <c r="UX207" s="27">
        <v>45.677642864130419</v>
      </c>
      <c r="UY207" s="27">
        <v>119.77634338944783</v>
      </c>
      <c r="UZ207" s="27">
        <v>229.29839374796728</v>
      </c>
      <c r="VA207" s="27">
        <v>7.6274904149142824</v>
      </c>
      <c r="VB207" s="27">
        <v>1.7349453322920128</v>
      </c>
      <c r="VC207" s="27">
        <v>50.752247938408573</v>
      </c>
      <c r="VD207" s="27">
        <v>1.0202021033030479</v>
      </c>
      <c r="VE207" s="27">
        <v>7.6576680631852421</v>
      </c>
      <c r="VF207" s="27">
        <v>0</v>
      </c>
      <c r="VG207" s="27">
        <v>0</v>
      </c>
      <c r="VH207" s="27">
        <v>0</v>
      </c>
      <c r="VI207" s="27">
        <v>0</v>
      </c>
      <c r="VJ207" s="27">
        <v>5.8960478453680061</v>
      </c>
      <c r="VK207" s="27">
        <v>5.9420328332094678</v>
      </c>
      <c r="VL207" s="27">
        <v>0</v>
      </c>
      <c r="VM207" s="27">
        <v>0</v>
      </c>
      <c r="VN207" s="27">
        <v>0.14648733431528047</v>
      </c>
      <c r="VO207" s="27">
        <v>0.37057433561302711</v>
      </c>
      <c r="VP207" s="27">
        <v>0</v>
      </c>
      <c r="VQ207" s="27">
        <v>26.493819635596992</v>
      </c>
      <c r="VR207" s="27">
        <v>0</v>
      </c>
      <c r="VS207" s="27">
        <v>0</v>
      </c>
      <c r="VT207" s="27">
        <v>0</v>
      </c>
      <c r="VU207" s="27">
        <v>13.82145272252863</v>
      </c>
      <c r="VV207" s="27">
        <v>13.82145272252863</v>
      </c>
      <c r="VW207" s="27">
        <v>15.684563245542842</v>
      </c>
      <c r="VX207" s="27">
        <v>0.22741013518472727</v>
      </c>
      <c r="VY207" s="27">
        <v>0.26423405122964755</v>
      </c>
      <c r="VZ207" s="27">
        <v>0</v>
      </c>
      <c r="WA207" s="27">
        <v>0</v>
      </c>
      <c r="WB207" s="27">
        <v>0.26423405122964755</v>
      </c>
      <c r="WC207" s="27">
        <v>5.672230287358393</v>
      </c>
      <c r="WD207" s="27">
        <v>0</v>
      </c>
      <c r="WE207" s="27">
        <v>0</v>
      </c>
      <c r="WF207" s="27">
        <v>0</v>
      </c>
      <c r="WG207" s="27">
        <v>0</v>
      </c>
      <c r="WH207" s="27">
        <v>0</v>
      </c>
      <c r="WI207" s="27">
        <v>0.22112312512827748</v>
      </c>
      <c r="WJ207" s="27">
        <v>14.129695844153428</v>
      </c>
      <c r="WK207" s="27">
        <v>48.466829968459685</v>
      </c>
      <c r="WL207" s="27">
        <v>0.15232527222484102</v>
      </c>
      <c r="WM207" s="27">
        <v>52.789059567839551</v>
      </c>
      <c r="WN207" s="27">
        <v>332.76353861810298</v>
      </c>
      <c r="WO207" s="27">
        <v>19.861473098189336</v>
      </c>
      <c r="WP207" s="27">
        <v>19.861473098189336</v>
      </c>
      <c r="WQ207" s="27">
        <v>62.811002669967429</v>
      </c>
      <c r="WR207" s="27">
        <v>129.68952121759912</v>
      </c>
      <c r="WS207" s="27">
        <v>129.71134612393794</v>
      </c>
      <c r="WT207" s="27">
        <v>13.509796652587475</v>
      </c>
      <c r="WU207" s="27">
        <v>9.7719895451693102</v>
      </c>
      <c r="WV207" s="27">
        <v>20.449128909608639</v>
      </c>
      <c r="WW207" s="27">
        <v>20.435207673055068</v>
      </c>
      <c r="WX207" s="27">
        <v>130.26433356561742</v>
      </c>
      <c r="WY207" s="27">
        <v>88.115230188454731</v>
      </c>
      <c r="WZ207" s="27">
        <v>163.12985826456753</v>
      </c>
      <c r="XA207" s="27">
        <v>161.4513163939248</v>
      </c>
      <c r="XB207" s="27">
        <v>58.913595321544818</v>
      </c>
      <c r="XC207" s="27">
        <v>10.190165528352601</v>
      </c>
      <c r="XD207" s="27">
        <v>26.517530644952746</v>
      </c>
      <c r="XE207" s="27">
        <v>35.51046982969855</v>
      </c>
      <c r="XF207" s="27">
        <v>161.8013232252103</v>
      </c>
      <c r="XG207" s="27">
        <v>0</v>
      </c>
      <c r="XH207" s="27">
        <v>13.906327358290703</v>
      </c>
      <c r="XI207" s="27">
        <v>0</v>
      </c>
      <c r="XJ207" s="27">
        <v>0.22489533116214735</v>
      </c>
      <c r="XK207" s="27">
        <v>14.000363065849315</v>
      </c>
      <c r="XL207" s="27">
        <v>14.000363065849315</v>
      </c>
      <c r="XM207" s="27">
        <v>0</v>
      </c>
      <c r="XN207" s="27">
        <v>14.014014859114752</v>
      </c>
      <c r="XO207" s="27">
        <v>14.014014859114752</v>
      </c>
      <c r="XP207" s="27">
        <v>0</v>
      </c>
      <c r="XQ207" s="27">
        <v>13.947552181375139</v>
      </c>
      <c r="XR207" s="27">
        <v>13.947552181375139</v>
      </c>
      <c r="XS207" s="27">
        <v>13.943241088765003</v>
      </c>
      <c r="XT207" s="27">
        <v>3.884743513880335</v>
      </c>
      <c r="XU207" s="27">
        <v>3.8716306071911686</v>
      </c>
      <c r="XV207" s="27">
        <v>4.22693648980996</v>
      </c>
      <c r="XW207" s="27">
        <v>246.83816384673909</v>
      </c>
      <c r="XX207" s="27">
        <v>15.359614640053763</v>
      </c>
      <c r="XY207" s="27">
        <v>172.85855725477671</v>
      </c>
      <c r="XZ207" s="27">
        <v>15.508167706244736</v>
      </c>
      <c r="YA207" s="27">
        <v>246.78589184884115</v>
      </c>
      <c r="YB207" s="27">
        <v>0</v>
      </c>
      <c r="YC207" s="27">
        <v>0</v>
      </c>
      <c r="YD207" s="27">
        <v>21.942024354727334</v>
      </c>
      <c r="YE207" s="27">
        <v>0</v>
      </c>
      <c r="YF207" s="27">
        <v>11.403199211529902</v>
      </c>
      <c r="YG207" s="27">
        <v>11.405893644411238</v>
      </c>
      <c r="YH207" s="27">
        <v>0</v>
      </c>
      <c r="YI207" s="27">
        <v>0</v>
      </c>
      <c r="YJ207" s="27">
        <v>0</v>
      </c>
      <c r="YK207" s="27">
        <v>0</v>
      </c>
      <c r="YL207" s="27">
        <v>0</v>
      </c>
      <c r="YM207" s="27">
        <v>0</v>
      </c>
      <c r="YN207" s="27">
        <v>0</v>
      </c>
      <c r="YO207" s="27">
        <v>0.67297951932826283</v>
      </c>
      <c r="YP207" s="27">
        <v>0.30321351357963633</v>
      </c>
      <c r="YQ207" s="27">
        <v>0</v>
      </c>
      <c r="YR207" s="27">
        <v>0.32252361589587503</v>
      </c>
      <c r="YS207" s="27">
        <v>0</v>
      </c>
      <c r="YT207" s="27">
        <v>0</v>
      </c>
      <c r="YU207" s="27">
        <v>0.15466044738866522</v>
      </c>
      <c r="YV207" s="27">
        <v>0.61244459392758899</v>
      </c>
      <c r="YW207" s="27">
        <v>0</v>
      </c>
      <c r="YX207" s="27">
        <v>30.998372526613903</v>
      </c>
      <c r="YY207" s="27">
        <v>8.0922800869446782E-2</v>
      </c>
      <c r="YZ207" s="27">
        <v>0.19929821878945883</v>
      </c>
      <c r="ZA207" s="27">
        <v>0</v>
      </c>
      <c r="ZB207" s="27">
        <v>0</v>
      </c>
      <c r="ZC207" s="27">
        <v>0</v>
      </c>
      <c r="ZD207" s="27">
        <v>0</v>
      </c>
      <c r="ZE207" s="27">
        <v>0.23926563986260405</v>
      </c>
      <c r="ZF207" s="27">
        <v>1.2570427535724498</v>
      </c>
      <c r="ZG207" s="27">
        <v>0</v>
      </c>
      <c r="ZH207" s="27">
        <v>0</v>
      </c>
      <c r="ZI207" s="27">
        <v>14.598347536647072</v>
      </c>
      <c r="ZJ207" s="27">
        <v>1.0466973599695149</v>
      </c>
      <c r="ZK207" s="27">
        <v>0.45257490963500813</v>
      </c>
      <c r="ZL207" s="27">
        <v>0.19346028087989831</v>
      </c>
      <c r="ZM207" s="27">
        <v>0.13597904607807151</v>
      </c>
      <c r="ZN207" s="27">
        <v>0</v>
      </c>
      <c r="ZO207" s="27">
        <v>0.28641821528597761</v>
      </c>
      <c r="ZP207" s="27">
        <v>0.24573227877780957</v>
      </c>
      <c r="ZQ207" s="27">
        <v>0.19417879631492113</v>
      </c>
      <c r="ZR207" s="27">
        <v>0.50924781457243429</v>
      </c>
      <c r="ZS207" s="27">
        <v>0</v>
      </c>
      <c r="ZT207" s="27">
        <v>0.49092567097935197</v>
      </c>
      <c r="ZU207" s="27">
        <v>0.34174390378273584</v>
      </c>
      <c r="ZV207" s="27">
        <v>1.0675343075851771</v>
      </c>
      <c r="ZW207" s="27">
        <v>1.0675343075851771</v>
      </c>
      <c r="ZX207" s="27">
        <v>0.15582803497057732</v>
      </c>
      <c r="ZY207" s="27">
        <v>0.97664210505478843</v>
      </c>
      <c r="ZZ207" s="27">
        <v>0.36464658327408872</v>
      </c>
      <c r="AAA207" s="27">
        <v>0.75866248495473587</v>
      </c>
      <c r="AAB207" s="27">
        <v>0.23100271235984146</v>
      </c>
      <c r="AAC207" s="27">
        <v>0.63561671670707531</v>
      </c>
      <c r="AAD207" s="27">
        <v>0.8456028525924989</v>
      </c>
      <c r="AAE207" s="27">
        <v>0.22417681572712453</v>
      </c>
    </row>
    <row r="208" spans="1:707">
      <c r="A208" s="14" t="s">
        <v>2409</v>
      </c>
      <c r="B208" s="14" t="e">
        <f>_xlfn.CONCAT(#REF!," ","[",#REF!,"]")</f>
        <v>#REF!</v>
      </c>
      <c r="C208" s="15" t="s">
        <v>2410</v>
      </c>
      <c r="D208" s="14" t="s">
        <v>2411</v>
      </c>
      <c r="E208" s="16">
        <v>1334</v>
      </c>
      <c r="F208" s="17">
        <v>44630</v>
      </c>
      <c r="G208" s="14" t="s">
        <v>710</v>
      </c>
      <c r="H208" s="14" t="s">
        <v>2412</v>
      </c>
      <c r="I208" s="18">
        <v>0.99990000000000001</v>
      </c>
      <c r="J208" s="19">
        <v>44685</v>
      </c>
      <c r="K208" s="1" t="s">
        <v>2413</v>
      </c>
      <c r="L208" s="18">
        <v>380</v>
      </c>
      <c r="M208" s="20" t="s">
        <v>2414</v>
      </c>
      <c r="N208" s="20" t="s">
        <v>2410</v>
      </c>
      <c r="O208" s="20" t="s">
        <v>2415</v>
      </c>
      <c r="P208" s="21">
        <v>26.61</v>
      </c>
      <c r="Q208" s="22">
        <v>37.5</v>
      </c>
      <c r="R208" s="20" t="s">
        <v>2416</v>
      </c>
      <c r="S208" s="20" t="s">
        <v>2417</v>
      </c>
      <c r="T208" s="20" t="s">
        <v>2418</v>
      </c>
      <c r="U208" s="16">
        <v>0</v>
      </c>
      <c r="V208" s="16">
        <v>0</v>
      </c>
      <c r="W208" s="16">
        <v>0</v>
      </c>
      <c r="X208" s="16">
        <v>1</v>
      </c>
      <c r="Y208" s="23">
        <v>0</v>
      </c>
      <c r="Z208" s="16">
        <v>0</v>
      </c>
      <c r="AA208" s="16">
        <v>0</v>
      </c>
      <c r="AB208" s="16">
        <v>0</v>
      </c>
      <c r="AC208" s="16">
        <v>0</v>
      </c>
      <c r="AD208" s="16">
        <v>0</v>
      </c>
      <c r="AE208" s="16">
        <v>0</v>
      </c>
      <c r="AF208" s="16">
        <v>0</v>
      </c>
      <c r="AG208" s="16">
        <v>0</v>
      </c>
      <c r="AH208" s="16">
        <v>0</v>
      </c>
      <c r="AI208" s="16">
        <v>0</v>
      </c>
      <c r="AJ208" s="16">
        <v>0</v>
      </c>
      <c r="AK208" s="16">
        <v>0</v>
      </c>
      <c r="AL208" s="16">
        <v>0</v>
      </c>
      <c r="AM208" s="16">
        <v>0</v>
      </c>
      <c r="AN208" s="16">
        <v>0</v>
      </c>
      <c r="AO208" s="16">
        <v>0</v>
      </c>
      <c r="AP208" s="16">
        <v>1</v>
      </c>
      <c r="AQ208" s="16">
        <v>0</v>
      </c>
      <c r="AR208" s="16">
        <v>0</v>
      </c>
      <c r="AS208" s="24" t="s">
        <v>273</v>
      </c>
      <c r="AT208" s="24" t="s">
        <v>277</v>
      </c>
      <c r="AU208" s="25" t="e">
        <f>#REF!+#REF!</f>
        <v>#REF!</v>
      </c>
      <c r="AV208" s="26" t="e">
        <f>SUM(#REF!)</f>
        <v>#REF!</v>
      </c>
      <c r="AW208" s="16">
        <v>0</v>
      </c>
      <c r="AX208" s="16">
        <v>0</v>
      </c>
      <c r="AY208" s="26" t="e">
        <f>SUM(#REF!)</f>
        <v>#REF!</v>
      </c>
      <c r="AZ208" s="16">
        <v>0</v>
      </c>
      <c r="BA208" s="16">
        <v>0</v>
      </c>
      <c r="BB208" s="16">
        <v>0</v>
      </c>
      <c r="BC208" s="16">
        <v>0</v>
      </c>
      <c r="BD208" s="16">
        <v>0</v>
      </c>
      <c r="BE208" s="16">
        <v>0</v>
      </c>
      <c r="BF208" s="16">
        <v>0</v>
      </c>
      <c r="BG208" s="16">
        <v>0</v>
      </c>
      <c r="BH208" s="16">
        <v>0</v>
      </c>
      <c r="BI208" s="16">
        <v>0</v>
      </c>
      <c r="BJ208" s="16">
        <v>0</v>
      </c>
      <c r="BK208" s="16">
        <v>0</v>
      </c>
      <c r="BL208" s="16">
        <v>0</v>
      </c>
      <c r="BM208" s="16">
        <v>0</v>
      </c>
      <c r="BN208" s="16">
        <v>0</v>
      </c>
      <c r="BO208" s="16">
        <v>0</v>
      </c>
      <c r="BP208" s="16">
        <v>0</v>
      </c>
      <c r="BQ208" s="16">
        <v>0</v>
      </c>
      <c r="BR208" s="16">
        <v>0</v>
      </c>
      <c r="BS208" s="16">
        <v>0</v>
      </c>
      <c r="BT208" s="16">
        <v>0</v>
      </c>
      <c r="BU208" s="16">
        <v>0</v>
      </c>
      <c r="BV208" s="16">
        <v>0</v>
      </c>
      <c r="BW208" s="16">
        <v>0</v>
      </c>
      <c r="BX208" s="16">
        <v>0</v>
      </c>
      <c r="BY208" s="16">
        <v>0</v>
      </c>
      <c r="BZ208" s="16">
        <v>0</v>
      </c>
      <c r="CA208" s="16">
        <v>0</v>
      </c>
      <c r="CB208" s="16">
        <v>0</v>
      </c>
      <c r="CC208" s="16">
        <v>0</v>
      </c>
      <c r="CD208" s="16">
        <v>0</v>
      </c>
      <c r="CE208" s="16">
        <v>0</v>
      </c>
      <c r="CF208" s="16">
        <v>0</v>
      </c>
      <c r="CG208" s="16">
        <v>0</v>
      </c>
      <c r="CH208" s="16">
        <v>0</v>
      </c>
      <c r="CI208" s="16">
        <v>0</v>
      </c>
      <c r="CJ208" s="16">
        <v>0</v>
      </c>
      <c r="CK208" s="16">
        <v>0</v>
      </c>
      <c r="CL208" s="25" t="e">
        <f>SUM(#REF!)</f>
        <v>#REF!</v>
      </c>
      <c r="CM208" s="16">
        <v>0</v>
      </c>
      <c r="CN208" s="16">
        <v>0</v>
      </c>
      <c r="CO208" s="16">
        <v>0</v>
      </c>
      <c r="CP208" s="25" t="e">
        <f>SUM(#REF!,#REF!,#REF!,#REF!,#REF!)</f>
        <v>#REF!</v>
      </c>
      <c r="CQ208" s="26" t="e">
        <f>SUM(#REF!)</f>
        <v>#REF!</v>
      </c>
      <c r="CR208" s="16">
        <v>0</v>
      </c>
      <c r="CS208" s="16">
        <v>0</v>
      </c>
      <c r="CT208" s="16">
        <v>0</v>
      </c>
      <c r="CU208" s="26" t="e">
        <f>SUM(#REF!)</f>
        <v>#REF!</v>
      </c>
      <c r="CV208" s="16">
        <v>0</v>
      </c>
      <c r="CW208" s="16">
        <v>0</v>
      </c>
      <c r="CX208" s="16">
        <v>0</v>
      </c>
      <c r="CY208" s="26" t="e">
        <f>SUM(#REF!)</f>
        <v>#REF!</v>
      </c>
      <c r="CZ208" s="16">
        <v>0</v>
      </c>
      <c r="DA208" s="16">
        <v>0</v>
      </c>
      <c r="DB208" s="16">
        <v>0</v>
      </c>
      <c r="DC208" s="26" t="e">
        <f>SUM(#REF!)</f>
        <v>#REF!</v>
      </c>
      <c r="DD208" s="16">
        <v>0</v>
      </c>
      <c r="DE208" s="16">
        <v>0</v>
      </c>
      <c r="DF208" s="16">
        <v>0</v>
      </c>
      <c r="DG208" s="16">
        <v>0</v>
      </c>
      <c r="DH208" s="16">
        <v>0</v>
      </c>
      <c r="DI208" s="16">
        <v>0</v>
      </c>
      <c r="DJ208" s="26" t="e">
        <f>SUM(#REF!)</f>
        <v>#REF!</v>
      </c>
      <c r="DK208" s="16">
        <v>0</v>
      </c>
      <c r="DL208" s="16">
        <v>0</v>
      </c>
      <c r="DM208" s="16">
        <v>0</v>
      </c>
      <c r="DN208" s="16">
        <v>0</v>
      </c>
      <c r="DO208" s="16">
        <v>0</v>
      </c>
      <c r="DP208" s="16">
        <v>0</v>
      </c>
      <c r="DQ208" s="16">
        <v>0</v>
      </c>
      <c r="DR208" s="16">
        <v>0</v>
      </c>
      <c r="DS208" s="16">
        <v>0</v>
      </c>
      <c r="DT208" s="16">
        <v>0</v>
      </c>
      <c r="DU208" s="16">
        <v>0</v>
      </c>
      <c r="DV208" s="16">
        <v>0</v>
      </c>
      <c r="DW208" s="16">
        <v>0</v>
      </c>
      <c r="DX208" s="16">
        <v>0</v>
      </c>
      <c r="DY208" s="16">
        <v>0</v>
      </c>
      <c r="DZ208" s="16">
        <v>0</v>
      </c>
      <c r="EA208" s="16">
        <v>0</v>
      </c>
      <c r="EB208" s="16">
        <v>0</v>
      </c>
      <c r="EC208" s="16">
        <v>0</v>
      </c>
      <c r="ED208" s="16">
        <v>0</v>
      </c>
      <c r="EE208" s="16">
        <v>0</v>
      </c>
      <c r="EF208" s="16">
        <v>0</v>
      </c>
      <c r="EG208" s="16">
        <v>0</v>
      </c>
      <c r="EH208" s="16">
        <v>0</v>
      </c>
      <c r="EI208" s="16">
        <v>0</v>
      </c>
      <c r="EJ208" s="16">
        <v>0</v>
      </c>
      <c r="EK208" s="16">
        <v>0</v>
      </c>
      <c r="EL208" s="16">
        <v>0</v>
      </c>
      <c r="EM208" s="16">
        <v>0</v>
      </c>
      <c r="EN208" s="16">
        <v>0</v>
      </c>
      <c r="EO208" s="16">
        <v>0</v>
      </c>
      <c r="EP208" s="16">
        <v>0</v>
      </c>
      <c r="EQ208" s="16">
        <v>0</v>
      </c>
      <c r="ER208" s="16">
        <v>0</v>
      </c>
      <c r="ES208" s="16">
        <v>0</v>
      </c>
      <c r="ET208" s="16">
        <v>0</v>
      </c>
      <c r="EU208" s="16">
        <v>0</v>
      </c>
      <c r="EV208" s="16">
        <v>0</v>
      </c>
      <c r="EW208" s="16">
        <v>0</v>
      </c>
      <c r="EX208" s="16">
        <v>0</v>
      </c>
      <c r="EY208" s="16">
        <v>0</v>
      </c>
      <c r="EZ208" s="16">
        <v>0</v>
      </c>
      <c r="FA208" s="16">
        <v>0</v>
      </c>
      <c r="FB208" s="16">
        <v>0</v>
      </c>
      <c r="FC208" s="16">
        <v>0</v>
      </c>
      <c r="FD208" s="25" t="e">
        <f>SUM(#REF!,#REF!,#REF!,#REF!,#REF!)</f>
        <v>#REF!</v>
      </c>
      <c r="FE208" s="26" t="e">
        <f>SUM(#REF!)</f>
        <v>#REF!</v>
      </c>
      <c r="FF208" s="16">
        <v>0</v>
      </c>
      <c r="FG208" s="16">
        <v>0</v>
      </c>
      <c r="FH208" s="16">
        <v>0</v>
      </c>
      <c r="FI208" s="16">
        <v>0</v>
      </c>
      <c r="FJ208" s="16">
        <v>0</v>
      </c>
      <c r="FK208" s="16">
        <v>0</v>
      </c>
      <c r="FL208" s="16">
        <v>0</v>
      </c>
      <c r="FM208" s="16">
        <v>0</v>
      </c>
      <c r="FN208" s="16">
        <v>0</v>
      </c>
      <c r="FO208" s="16">
        <v>0</v>
      </c>
      <c r="FP208" s="26" t="e">
        <f>SUM(#REF!)</f>
        <v>#REF!</v>
      </c>
      <c r="FQ208" s="16">
        <v>0</v>
      </c>
      <c r="FR208" s="16">
        <v>0</v>
      </c>
      <c r="FS208" s="16">
        <v>0</v>
      </c>
      <c r="FT208" s="26" t="e">
        <f>SUM(#REF!)</f>
        <v>#REF!</v>
      </c>
      <c r="FU208" s="16">
        <v>1</v>
      </c>
      <c r="FV208" s="16">
        <v>0</v>
      </c>
      <c r="FW208" s="16">
        <v>0</v>
      </c>
      <c r="FX208" s="16">
        <v>0</v>
      </c>
      <c r="FY208" s="16">
        <v>0</v>
      </c>
      <c r="FZ208" s="16">
        <v>0</v>
      </c>
      <c r="GA208" s="16">
        <v>0</v>
      </c>
      <c r="GB208" s="16">
        <v>0</v>
      </c>
      <c r="GC208" s="16">
        <v>0</v>
      </c>
      <c r="GD208" s="16">
        <v>0</v>
      </c>
      <c r="GE208" s="16">
        <v>0</v>
      </c>
      <c r="GF208" s="16">
        <v>0</v>
      </c>
      <c r="GG208" s="16">
        <v>0</v>
      </c>
      <c r="GH208" s="16">
        <v>0</v>
      </c>
      <c r="GI208" s="26" t="e">
        <f>SUM(#REF!)</f>
        <v>#REF!</v>
      </c>
      <c r="GJ208" s="16">
        <v>0</v>
      </c>
      <c r="GK208" s="16">
        <v>0</v>
      </c>
      <c r="GL208" s="16">
        <v>0</v>
      </c>
      <c r="GM208" s="16">
        <v>0</v>
      </c>
      <c r="GN208" s="16">
        <v>0</v>
      </c>
      <c r="GO208" s="26" t="e">
        <f>SUM(#REF!)</f>
        <v>#REF!</v>
      </c>
      <c r="GP208" s="16">
        <v>0</v>
      </c>
      <c r="GQ208" s="16">
        <v>0</v>
      </c>
      <c r="GR208" s="16">
        <v>0</v>
      </c>
      <c r="GS208" s="16">
        <v>0</v>
      </c>
      <c r="GT208" s="16">
        <v>0</v>
      </c>
      <c r="GU208" s="16">
        <v>0</v>
      </c>
      <c r="GV208" s="16">
        <v>0</v>
      </c>
      <c r="GW208" s="16">
        <v>0</v>
      </c>
      <c r="GX208" s="16">
        <v>0</v>
      </c>
      <c r="GY208" s="16">
        <v>0</v>
      </c>
      <c r="GZ208" s="16">
        <v>0</v>
      </c>
      <c r="HA208" s="16">
        <v>0</v>
      </c>
      <c r="HB208" s="16">
        <v>0</v>
      </c>
      <c r="HC208" s="16">
        <v>0</v>
      </c>
      <c r="HD208" s="16">
        <v>0</v>
      </c>
      <c r="HE208" s="16">
        <v>0</v>
      </c>
      <c r="HF208" s="16">
        <v>0</v>
      </c>
      <c r="HG208" s="16">
        <v>0</v>
      </c>
      <c r="HH208" s="16">
        <v>0</v>
      </c>
      <c r="HI208" s="16">
        <v>0</v>
      </c>
      <c r="HJ208" s="16">
        <v>0</v>
      </c>
      <c r="HK208" s="16">
        <v>0</v>
      </c>
      <c r="HL208" s="25" t="e">
        <f>SUM(#REF!)</f>
        <v>#REF!</v>
      </c>
      <c r="HM208" s="16">
        <v>0</v>
      </c>
      <c r="HN208" s="16">
        <v>0</v>
      </c>
      <c r="HO208" s="16">
        <v>0</v>
      </c>
      <c r="HP208" s="25" t="e">
        <f>SUM(#REF!)</f>
        <v>#REF!</v>
      </c>
      <c r="HQ208" s="16">
        <v>0</v>
      </c>
      <c r="HR208" s="16">
        <v>0</v>
      </c>
      <c r="HS208" s="16">
        <v>0</v>
      </c>
      <c r="HT208" s="16">
        <v>0</v>
      </c>
      <c r="HU208" s="16">
        <v>0</v>
      </c>
      <c r="HV208" s="16">
        <v>0</v>
      </c>
      <c r="HW208" s="25" t="e">
        <f>SUM(#REF!+#REF!+#REF!+#REF!+#REF!+#REF!+#REF!+#REF!)</f>
        <v>#REF!</v>
      </c>
      <c r="HX208" s="26" t="e">
        <f>SUM(#REF!)</f>
        <v>#REF!</v>
      </c>
      <c r="HY208" s="16">
        <v>0</v>
      </c>
      <c r="HZ208" s="16">
        <v>0</v>
      </c>
      <c r="IA208" s="16">
        <v>0</v>
      </c>
      <c r="IB208" s="26" t="e">
        <f>SUM(#REF!)</f>
        <v>#REF!</v>
      </c>
      <c r="IC208" s="16">
        <v>0</v>
      </c>
      <c r="ID208" s="16">
        <v>0</v>
      </c>
      <c r="IE208" s="16">
        <v>0</v>
      </c>
      <c r="IF208" s="16">
        <v>0</v>
      </c>
      <c r="IG208" s="16">
        <v>0</v>
      </c>
      <c r="IH208" s="16">
        <v>0</v>
      </c>
      <c r="II208" s="26" t="e">
        <f>SUM(#REF!)</f>
        <v>#REF!</v>
      </c>
      <c r="IJ208" s="16">
        <v>0</v>
      </c>
      <c r="IK208" s="16">
        <v>0</v>
      </c>
      <c r="IL208" s="16">
        <v>0</v>
      </c>
      <c r="IM208" s="16">
        <v>0</v>
      </c>
      <c r="IN208" s="16">
        <v>0</v>
      </c>
      <c r="IO208" s="26" t="e">
        <f>SUM(#REF!)</f>
        <v>#REF!</v>
      </c>
      <c r="IP208" s="16">
        <v>0</v>
      </c>
      <c r="IQ208" s="16">
        <v>0</v>
      </c>
      <c r="IR208" s="16">
        <v>0</v>
      </c>
      <c r="IS208" s="16">
        <v>0</v>
      </c>
      <c r="IT208" s="16">
        <v>0</v>
      </c>
      <c r="IU208" s="16">
        <v>0</v>
      </c>
      <c r="IV208" s="16">
        <v>0</v>
      </c>
      <c r="IW208" s="26" t="e">
        <f>SUM(#REF!)</f>
        <v>#REF!</v>
      </c>
      <c r="IX208" s="16">
        <v>0</v>
      </c>
      <c r="IY208" s="16">
        <v>0</v>
      </c>
      <c r="IZ208" s="16">
        <v>0</v>
      </c>
      <c r="JA208" s="16">
        <v>0</v>
      </c>
      <c r="JB208" s="16">
        <v>0</v>
      </c>
      <c r="JC208" s="16">
        <v>0</v>
      </c>
      <c r="JD208" s="16">
        <v>0</v>
      </c>
      <c r="JE208" s="16">
        <v>0</v>
      </c>
      <c r="JF208" s="26" t="e">
        <f>SUM(#REF!)</f>
        <v>#REF!</v>
      </c>
      <c r="JG208" s="16">
        <v>0</v>
      </c>
      <c r="JH208" s="16">
        <v>0</v>
      </c>
      <c r="JI208" s="16">
        <v>0</v>
      </c>
      <c r="JJ208" s="16">
        <v>0</v>
      </c>
      <c r="JK208" s="16">
        <v>0</v>
      </c>
      <c r="JL208" s="16">
        <v>0</v>
      </c>
      <c r="JM208" s="16">
        <v>0</v>
      </c>
      <c r="JN208" s="26" t="e">
        <f>SUM(#REF!)</f>
        <v>#REF!</v>
      </c>
      <c r="JO208" s="16">
        <v>0</v>
      </c>
      <c r="JP208" s="16">
        <v>0</v>
      </c>
      <c r="JQ208" s="16">
        <v>0</v>
      </c>
      <c r="JR208" s="16">
        <v>1</v>
      </c>
      <c r="JS208" s="16">
        <v>0</v>
      </c>
      <c r="JT208" s="16">
        <v>0</v>
      </c>
      <c r="JU208" s="26" t="e">
        <f>SUM(#REF!)</f>
        <v>#REF!</v>
      </c>
      <c r="JV208" s="16">
        <v>0</v>
      </c>
      <c r="JW208" s="16">
        <v>0</v>
      </c>
      <c r="JX208" s="16">
        <v>0</v>
      </c>
      <c r="JY208" s="16">
        <v>0</v>
      </c>
      <c r="JZ208" s="16">
        <v>0</v>
      </c>
      <c r="KA208" s="16">
        <v>0</v>
      </c>
      <c r="KB208" s="16">
        <v>0</v>
      </c>
      <c r="KC208" s="16">
        <v>0</v>
      </c>
      <c r="KD208" s="16">
        <v>0</v>
      </c>
      <c r="KE208" s="16">
        <v>0</v>
      </c>
      <c r="KF208" s="16">
        <v>0</v>
      </c>
      <c r="KG208" s="16">
        <v>0</v>
      </c>
      <c r="KH208" s="16">
        <v>0</v>
      </c>
      <c r="KI208" s="16">
        <v>0</v>
      </c>
      <c r="KJ208" s="16">
        <v>0</v>
      </c>
      <c r="KK208" s="16">
        <v>0</v>
      </c>
      <c r="KL208" s="16">
        <v>0</v>
      </c>
      <c r="KM208" s="16">
        <v>0</v>
      </c>
      <c r="KN208" s="16">
        <v>0</v>
      </c>
      <c r="KO208" s="25" t="e">
        <f>SUM(#REF!)</f>
        <v>#REF!</v>
      </c>
      <c r="KP208" s="16">
        <v>0</v>
      </c>
      <c r="KQ208" s="16">
        <v>0</v>
      </c>
      <c r="KR208" s="16">
        <v>0</v>
      </c>
      <c r="KS208" s="16">
        <v>0</v>
      </c>
      <c r="KT208" s="16">
        <v>0</v>
      </c>
      <c r="KU208" s="16">
        <v>0</v>
      </c>
      <c r="KV208" s="16" t="e">
        <f>SUM(#REF!+#REF!+#REF!+#REF!+#REF!+#REF!+#REF!+#REF!)</f>
        <v>#REF!</v>
      </c>
      <c r="KW208" s="27">
        <v>199.66875260138545</v>
      </c>
      <c r="KX208" s="27">
        <v>0</v>
      </c>
      <c r="KY208" s="27">
        <v>0</v>
      </c>
      <c r="KZ208" s="27">
        <v>0</v>
      </c>
      <c r="LA208" s="27">
        <v>0</v>
      </c>
      <c r="LB208" s="27">
        <v>0</v>
      </c>
      <c r="LC208" s="27">
        <v>14567.155062887232</v>
      </c>
      <c r="LD208" s="27">
        <v>14567.166952169971</v>
      </c>
      <c r="LE208" s="27">
        <v>14567.166952169971</v>
      </c>
      <c r="LF208" s="27">
        <v>14567.487824556509</v>
      </c>
      <c r="LG208" s="27">
        <v>0</v>
      </c>
      <c r="LH208" s="27">
        <v>59.116831728082772</v>
      </c>
      <c r="LI208" s="27">
        <v>0</v>
      </c>
      <c r="LJ208" s="27">
        <v>0</v>
      </c>
      <c r="LK208" s="27">
        <v>156.54715358428442</v>
      </c>
      <c r="LL208" s="27">
        <v>0</v>
      </c>
      <c r="LM208" s="27">
        <v>430.17056277463638</v>
      </c>
      <c r="LN208" s="27">
        <v>430.16521720565197</v>
      </c>
      <c r="LO208" s="27">
        <v>132.36638011851653</v>
      </c>
      <c r="LP208" s="27">
        <v>118.23702747802641</v>
      </c>
      <c r="LQ208" s="27">
        <v>430.9534121358987</v>
      </c>
      <c r="LR208" s="27">
        <v>124.08286798734447</v>
      </c>
      <c r="LS208" s="27">
        <v>430.94401130768483</v>
      </c>
      <c r="LT208" s="27">
        <v>124.49290999443843</v>
      </c>
      <c r="LU208" s="27">
        <v>59.945763580589656</v>
      </c>
      <c r="LV208" s="27">
        <v>59.945763580589656</v>
      </c>
      <c r="LW208" s="27">
        <v>46.150601166605</v>
      </c>
      <c r="LX208" s="27">
        <v>20.507906748595133</v>
      </c>
      <c r="LY208" s="27">
        <v>46.397372907219534</v>
      </c>
      <c r="LZ208" s="27">
        <v>38.784176693690654</v>
      </c>
      <c r="MA208" s="27">
        <v>19.419622635363943</v>
      </c>
      <c r="MB208" s="27">
        <v>21.872040654416168</v>
      </c>
      <c r="MC208" s="27">
        <v>148.25709773935566</v>
      </c>
      <c r="MD208" s="27">
        <v>46.222720265402714</v>
      </c>
      <c r="ME208" s="27">
        <v>0</v>
      </c>
      <c r="MF208" s="27">
        <v>0</v>
      </c>
      <c r="MG208" s="27">
        <v>29.909241869886117</v>
      </c>
      <c r="MH208" s="27">
        <v>29.903527640971792</v>
      </c>
      <c r="MI208" s="27">
        <v>0</v>
      </c>
      <c r="MJ208" s="27">
        <v>61.290404592614252</v>
      </c>
      <c r="MK208" s="27">
        <v>0</v>
      </c>
      <c r="ML208" s="27">
        <v>61.148700932037279</v>
      </c>
      <c r="MM208" s="27">
        <v>61.148700932037279</v>
      </c>
      <c r="MN208" s="27">
        <v>0</v>
      </c>
      <c r="MO208" s="27">
        <v>1.2124764271352382</v>
      </c>
      <c r="MP208" s="27">
        <v>0</v>
      </c>
      <c r="MQ208" s="27">
        <v>2.9827353282944555</v>
      </c>
      <c r="MR208" s="27">
        <v>0</v>
      </c>
      <c r="MS208" s="27">
        <v>0</v>
      </c>
      <c r="MT208" s="27">
        <v>0</v>
      </c>
      <c r="MU208" s="27">
        <v>0</v>
      </c>
      <c r="MV208" s="27">
        <v>28.26635497452682</v>
      </c>
      <c r="MW208" s="27">
        <v>17516.370493957809</v>
      </c>
      <c r="MX208" s="27">
        <v>26.89143776575456</v>
      </c>
      <c r="MY208" s="27">
        <v>5075.645722728922</v>
      </c>
      <c r="MZ208" s="27">
        <v>17517.669835880941</v>
      </c>
      <c r="NA208" s="27">
        <v>0</v>
      </c>
      <c r="NB208" s="27">
        <v>0</v>
      </c>
      <c r="NC208" s="27">
        <v>0</v>
      </c>
      <c r="ND208" s="27">
        <v>40.397709042127175</v>
      </c>
      <c r="NE208" s="27">
        <v>9.7548339116278928</v>
      </c>
      <c r="NF208" s="27">
        <v>0</v>
      </c>
      <c r="NG208" s="27">
        <v>215.1709487385418</v>
      </c>
      <c r="NH208" s="27">
        <v>0</v>
      </c>
      <c r="NI208" s="27">
        <v>182.98103829447189</v>
      </c>
      <c r="NJ208" s="27">
        <v>0</v>
      </c>
      <c r="NK208" s="27">
        <v>5.6911876687013759E-2</v>
      </c>
      <c r="NL208" s="27">
        <v>4.0137389049086734</v>
      </c>
      <c r="NM208" s="27">
        <v>79.599208776528428</v>
      </c>
      <c r="NN208" s="27">
        <v>62.821633611688021</v>
      </c>
      <c r="NO208" s="27">
        <v>6294.6944808479484</v>
      </c>
      <c r="NP208" s="27">
        <v>4.4668680413162898</v>
      </c>
      <c r="NQ208" s="27">
        <v>279.07593563689784</v>
      </c>
      <c r="NR208" s="27">
        <v>344.51293495667881</v>
      </c>
      <c r="NS208" s="27">
        <v>2279.3772966966408</v>
      </c>
      <c r="NT208" s="27">
        <v>19777.275531874089</v>
      </c>
      <c r="NU208" s="27">
        <v>222.94428160914546</v>
      </c>
      <c r="NV208" s="27">
        <v>1100.2013680444659</v>
      </c>
      <c r="NW208" s="27">
        <v>23444.669446304168</v>
      </c>
      <c r="NX208" s="27">
        <v>23444.839813274299</v>
      </c>
      <c r="NY208" s="27">
        <v>148.93211407110576</v>
      </c>
      <c r="NZ208" s="27">
        <v>0</v>
      </c>
      <c r="OA208" s="27">
        <v>0</v>
      </c>
      <c r="OB208" s="27">
        <v>0</v>
      </c>
      <c r="OC208" s="27">
        <v>149.33989803612874</v>
      </c>
      <c r="OD208" s="27">
        <v>2.9725971802206557</v>
      </c>
      <c r="OE208" s="27">
        <v>0</v>
      </c>
      <c r="OF208" s="27">
        <v>0</v>
      </c>
      <c r="OG208" s="27">
        <v>29.053397842492412</v>
      </c>
      <c r="OH208" s="27">
        <v>29.104272912826392</v>
      </c>
      <c r="OI208" s="27">
        <v>0</v>
      </c>
      <c r="OJ208" s="27">
        <v>127.75121862037528</v>
      </c>
      <c r="OK208" s="27">
        <v>0</v>
      </c>
      <c r="OL208" s="27">
        <v>0</v>
      </c>
      <c r="OM208" s="27">
        <v>0</v>
      </c>
      <c r="ON208" s="27">
        <v>0</v>
      </c>
      <c r="OO208" s="27">
        <v>0</v>
      </c>
      <c r="OP208" s="27">
        <v>0</v>
      </c>
      <c r="OQ208" s="27">
        <v>8.7740141679789847</v>
      </c>
      <c r="OR208" s="27">
        <v>307.75371509325595</v>
      </c>
      <c r="OS208" s="27">
        <v>0</v>
      </c>
      <c r="OT208" s="27">
        <v>307.77081169750772</v>
      </c>
      <c r="OU208" s="27">
        <v>0</v>
      </c>
      <c r="OV208" s="27">
        <v>2.43016017578111</v>
      </c>
      <c r="OW208" s="27">
        <v>36.294662269186567</v>
      </c>
      <c r="OX208" s="27">
        <v>36.267335351878558</v>
      </c>
      <c r="OY208" s="27">
        <v>36.297288971187506</v>
      </c>
      <c r="OZ208" s="27">
        <v>174.20845268372148</v>
      </c>
      <c r="PA208" s="27">
        <v>173.85546080078828</v>
      </c>
      <c r="PB208" s="27">
        <v>0</v>
      </c>
      <c r="PC208" s="27">
        <v>31.526875560043397</v>
      </c>
      <c r="PD208" s="27">
        <v>5.1055713699656913</v>
      </c>
      <c r="PE208" s="27">
        <v>35.946416882851537</v>
      </c>
      <c r="PF208" s="27">
        <v>17.672128484879529</v>
      </c>
      <c r="PG208" s="27">
        <v>36.437978816957106</v>
      </c>
      <c r="PH208" s="27">
        <v>32.578892752665126</v>
      </c>
      <c r="PI208" s="27">
        <v>36.013697320068573</v>
      </c>
      <c r="PJ208" s="27">
        <v>17708.158403236517</v>
      </c>
      <c r="PK208" s="27">
        <v>96.718485613947138</v>
      </c>
      <c r="PL208" s="27">
        <v>0</v>
      </c>
      <c r="PM208" s="27">
        <v>16.671769764942937</v>
      </c>
      <c r="PN208" s="27">
        <v>19.374185298996821</v>
      </c>
      <c r="PO208" s="27">
        <v>14.45211440916691</v>
      </c>
      <c r="PP208" s="27">
        <v>584.36368445867572</v>
      </c>
      <c r="PQ208" s="27">
        <v>0</v>
      </c>
      <c r="PR208" s="27">
        <v>0</v>
      </c>
      <c r="PS208" s="27">
        <v>0</v>
      </c>
      <c r="PT208" s="27">
        <v>17.281855866529476</v>
      </c>
      <c r="PU208" s="27">
        <v>72.15951314253526</v>
      </c>
      <c r="PV208" s="27">
        <v>72.164443969098429</v>
      </c>
      <c r="PW208" s="27">
        <v>72.045919801617458</v>
      </c>
      <c r="PX208" s="27">
        <v>72.045919801617458</v>
      </c>
      <c r="PY208" s="27">
        <v>14.03138126410421</v>
      </c>
      <c r="PZ208" s="27">
        <v>13.974745882364662</v>
      </c>
      <c r="QA208" s="27">
        <v>10.939384349068936</v>
      </c>
      <c r="QB208" s="27">
        <v>0</v>
      </c>
      <c r="QC208" s="27">
        <v>0</v>
      </c>
      <c r="QD208" s="27">
        <v>0</v>
      </c>
      <c r="QE208" s="27">
        <v>0</v>
      </c>
      <c r="QF208" s="27">
        <v>380.59750714828152</v>
      </c>
      <c r="QG208" s="27">
        <v>35.721949067999361</v>
      </c>
      <c r="QH208" s="27">
        <v>0</v>
      </c>
      <c r="QI208" s="27">
        <v>380.26267176689862</v>
      </c>
      <c r="QJ208" s="27">
        <v>4800.9663332517011</v>
      </c>
      <c r="QK208" s="27">
        <v>4801.0399730727095</v>
      </c>
      <c r="QL208" s="27">
        <v>56.814273970557814</v>
      </c>
      <c r="QM208" s="27">
        <v>0</v>
      </c>
      <c r="QN208" s="27">
        <v>35.883929024723933</v>
      </c>
      <c r="QO208" s="27">
        <v>2.4369343019940581</v>
      </c>
      <c r="QP208" s="27">
        <v>0</v>
      </c>
      <c r="QQ208" s="27">
        <v>6.5424234469706217</v>
      </c>
      <c r="QR208" s="27">
        <v>0.54944154310871662</v>
      </c>
      <c r="QS208" s="27">
        <v>3.6816684730004781</v>
      </c>
      <c r="QT208" s="27">
        <v>0</v>
      </c>
      <c r="QU208" s="27">
        <v>0</v>
      </c>
      <c r="QV208" s="27">
        <v>3.3087228713583707</v>
      </c>
      <c r="QW208" s="27">
        <v>23.56174736087992</v>
      </c>
      <c r="QX208" s="27">
        <v>11.400577921444349</v>
      </c>
      <c r="QY208" s="27">
        <v>20.417446818282087</v>
      </c>
      <c r="QZ208" s="27">
        <v>73.253096742259572</v>
      </c>
      <c r="RA208" s="27">
        <v>73.253096742259572</v>
      </c>
      <c r="RB208" s="27">
        <v>73.25973262099879</v>
      </c>
      <c r="RC208" s="27">
        <v>14.342438080004891</v>
      </c>
      <c r="RD208" s="27">
        <v>43.899241056852723</v>
      </c>
      <c r="RE208" s="27">
        <v>1.8472627440288532</v>
      </c>
      <c r="RF208" s="27">
        <v>12.093289929832357</v>
      </c>
      <c r="RG208" s="27">
        <v>2.8751787937296864</v>
      </c>
      <c r="RH208" s="27">
        <v>4.8785690180950594</v>
      </c>
      <c r="RI208" s="27">
        <v>0</v>
      </c>
      <c r="RJ208" s="27">
        <v>0</v>
      </c>
      <c r="RK208" s="27">
        <v>3.8801457627907356E-2</v>
      </c>
      <c r="RL208" s="27">
        <v>0</v>
      </c>
      <c r="RM208" s="27">
        <v>0</v>
      </c>
      <c r="RN208" s="27">
        <v>0</v>
      </c>
      <c r="RO208" s="27">
        <v>0</v>
      </c>
      <c r="RP208" s="27">
        <v>0</v>
      </c>
      <c r="RQ208" s="27">
        <v>0</v>
      </c>
      <c r="RR208" s="27">
        <v>11.571175304031655</v>
      </c>
      <c r="RS208" s="27">
        <v>125.62073288515744</v>
      </c>
      <c r="RT208" s="27">
        <v>0</v>
      </c>
      <c r="RU208" s="27">
        <v>40.829455902597317</v>
      </c>
      <c r="RV208" s="27">
        <v>41.039822475128666</v>
      </c>
      <c r="RW208" s="27">
        <v>0</v>
      </c>
      <c r="RX208" s="27">
        <v>838.37079094103194</v>
      </c>
      <c r="RY208" s="27">
        <v>81.199100707556553</v>
      </c>
      <c r="RZ208" s="27">
        <v>2.2242636049004805</v>
      </c>
      <c r="SA208" s="27">
        <v>839.32193356031939</v>
      </c>
      <c r="SB208" s="27">
        <v>839.32474459228536</v>
      </c>
      <c r="SC208" s="27">
        <v>72.653240953729323</v>
      </c>
      <c r="SD208" s="27">
        <v>88.885521999673017</v>
      </c>
      <c r="SE208" s="27">
        <v>27.261249757992037</v>
      </c>
      <c r="SF208" s="27">
        <v>0</v>
      </c>
      <c r="SG208" s="27">
        <v>0</v>
      </c>
      <c r="SH208" s="27">
        <v>0</v>
      </c>
      <c r="SI208" s="27">
        <v>4.5966363366609295</v>
      </c>
      <c r="SJ208" s="27">
        <v>0</v>
      </c>
      <c r="SK208" s="27">
        <v>0</v>
      </c>
      <c r="SL208" s="27">
        <v>0</v>
      </c>
      <c r="SM208" s="27">
        <v>0</v>
      </c>
      <c r="SN208" s="27">
        <v>10.608696391898077</v>
      </c>
      <c r="SO208" s="27">
        <v>0</v>
      </c>
      <c r="SP208" s="27">
        <v>0</v>
      </c>
      <c r="SQ208" s="27">
        <v>2.8643954907784628</v>
      </c>
      <c r="SR208" s="27">
        <v>2.8643954907784628</v>
      </c>
      <c r="SS208" s="27">
        <v>0.66492426616754785</v>
      </c>
      <c r="ST208" s="27">
        <v>0</v>
      </c>
      <c r="SU208" s="27">
        <v>9.5713334314921114E-2</v>
      </c>
      <c r="SV208" s="27">
        <v>0</v>
      </c>
      <c r="SW208" s="27">
        <v>0.25820019844318876</v>
      </c>
      <c r="SX208" s="27">
        <v>0</v>
      </c>
      <c r="SY208" s="27">
        <v>0</v>
      </c>
      <c r="SZ208" s="27">
        <v>7.0699297242469346</v>
      </c>
      <c r="TA208" s="27">
        <v>0</v>
      </c>
      <c r="TB208" s="27">
        <v>16.904947170640337</v>
      </c>
      <c r="TC208" s="27">
        <v>1.6111360588918016</v>
      </c>
      <c r="TD208" s="27">
        <v>20.60624678491099</v>
      </c>
      <c r="TE208" s="27">
        <v>21.204028861335239</v>
      </c>
      <c r="TF208" s="27">
        <v>0</v>
      </c>
      <c r="TG208" s="27">
        <v>2.8643954907784628</v>
      </c>
      <c r="TH208" s="27">
        <v>7.4645340967739777</v>
      </c>
      <c r="TI208" s="27">
        <v>0</v>
      </c>
      <c r="TJ208" s="27">
        <v>0</v>
      </c>
      <c r="TK208" s="27">
        <v>0</v>
      </c>
      <c r="TL208" s="27">
        <v>167.66630573169832</v>
      </c>
      <c r="TM208" s="27">
        <v>20.977625581850784</v>
      </c>
      <c r="TN208" s="27">
        <v>52.050312108187939</v>
      </c>
      <c r="TO208" s="27">
        <v>95.803010842882998</v>
      </c>
      <c r="TP208" s="27">
        <v>21.706788840813225</v>
      </c>
      <c r="TQ208" s="27">
        <v>1.0072250111320322</v>
      </c>
      <c r="TR208" s="27">
        <v>11.229980538857042</v>
      </c>
      <c r="TS208" s="27">
        <v>21.015735802110022</v>
      </c>
      <c r="TT208" s="27">
        <v>21.012832605161613</v>
      </c>
      <c r="TU208" s="27">
        <v>21.016841781899892</v>
      </c>
      <c r="TV208" s="27">
        <v>74.078111583010667</v>
      </c>
      <c r="TW208" s="27">
        <v>0</v>
      </c>
      <c r="TX208" s="27">
        <v>5.5403135923667337</v>
      </c>
      <c r="TY208" s="27">
        <v>5.5644608177788752</v>
      </c>
      <c r="TZ208" s="27">
        <v>2.9323671653641674</v>
      </c>
      <c r="UA208" s="27">
        <v>3.0351772033307483</v>
      </c>
      <c r="UB208" s="27">
        <v>3.0109378129361173</v>
      </c>
      <c r="UC208" s="27">
        <v>2.2995623955940676</v>
      </c>
      <c r="UD208" s="27">
        <v>16.709787820219685</v>
      </c>
      <c r="UE208" s="27">
        <v>15.633531237203323</v>
      </c>
      <c r="UF208" s="27">
        <v>0</v>
      </c>
      <c r="UG208" s="27">
        <v>0.24552751335093873</v>
      </c>
      <c r="UH208" s="27">
        <v>13.080515139764255</v>
      </c>
      <c r="UI208" s="27">
        <v>113.86836122555223</v>
      </c>
      <c r="UJ208" s="27">
        <v>0</v>
      </c>
      <c r="UK208" s="27">
        <v>140.55934015439303</v>
      </c>
      <c r="UL208" s="27">
        <v>140.48164507415473</v>
      </c>
      <c r="UM208" s="27">
        <v>140.39104689636795</v>
      </c>
      <c r="UN208" s="27">
        <v>3.030062046802604</v>
      </c>
      <c r="UO208" s="27">
        <v>140.37275214734387</v>
      </c>
      <c r="UP208" s="27">
        <v>14.533772583652244</v>
      </c>
      <c r="UQ208" s="27">
        <v>73.506504361613324</v>
      </c>
      <c r="UR208" s="27">
        <v>15.303857094839845</v>
      </c>
      <c r="US208" s="27">
        <v>40.563421680642556</v>
      </c>
      <c r="UT208" s="27">
        <v>19.491649569179167</v>
      </c>
      <c r="UU208" s="27">
        <v>272.02960014816813</v>
      </c>
      <c r="UV208" s="27">
        <v>2.5999280735260157</v>
      </c>
      <c r="UW208" s="27">
        <v>3.0058687388992174</v>
      </c>
      <c r="UX208" s="27">
        <v>172.30662827005909</v>
      </c>
      <c r="UY208" s="27">
        <v>504.73977546684023</v>
      </c>
      <c r="UZ208" s="27">
        <v>272.04826355712214</v>
      </c>
      <c r="VA208" s="27">
        <v>0</v>
      </c>
      <c r="VB208" s="27">
        <v>6.3265269754899256</v>
      </c>
      <c r="VC208" s="27">
        <v>8.6783929986465527</v>
      </c>
      <c r="VD208" s="27">
        <v>2.950661914388252</v>
      </c>
      <c r="VE208" s="27">
        <v>0</v>
      </c>
      <c r="VF208" s="27">
        <v>0</v>
      </c>
      <c r="VG208" s="27">
        <v>0</v>
      </c>
      <c r="VH208" s="27">
        <v>0</v>
      </c>
      <c r="VI208" s="27">
        <v>0</v>
      </c>
      <c r="VJ208" s="27">
        <v>0</v>
      </c>
      <c r="VK208" s="27">
        <v>0</v>
      </c>
      <c r="VL208" s="27">
        <v>0</v>
      </c>
      <c r="VM208" s="27">
        <v>0</v>
      </c>
      <c r="VN208" s="27">
        <v>0</v>
      </c>
      <c r="VO208" s="27">
        <v>0</v>
      </c>
      <c r="VP208" s="27">
        <v>0</v>
      </c>
      <c r="VQ208" s="27">
        <v>0</v>
      </c>
      <c r="VR208" s="27">
        <v>0</v>
      </c>
      <c r="VS208" s="27">
        <v>0</v>
      </c>
      <c r="VT208" s="27">
        <v>0</v>
      </c>
      <c r="VU208" s="27">
        <v>0</v>
      </c>
      <c r="VV208" s="27">
        <v>0</v>
      </c>
      <c r="VW208" s="27">
        <v>6.7396104270060322</v>
      </c>
      <c r="VX208" s="27">
        <v>0</v>
      </c>
      <c r="VY208" s="27">
        <v>28.851464365858813</v>
      </c>
      <c r="VZ208" s="27">
        <v>0</v>
      </c>
      <c r="WA208" s="27">
        <v>0</v>
      </c>
      <c r="WB208" s="27">
        <v>28.795658468961669</v>
      </c>
      <c r="WC208" s="27">
        <v>6.258555300904221</v>
      </c>
      <c r="WD208" s="27">
        <v>6.2503986999539363</v>
      </c>
      <c r="WE208" s="27">
        <v>0</v>
      </c>
      <c r="WF208" s="27">
        <v>9.4453439004295241</v>
      </c>
      <c r="WG208" s="27">
        <v>15.313396170527467</v>
      </c>
      <c r="WH208" s="27">
        <v>0</v>
      </c>
      <c r="WI208" s="27">
        <v>2.6486833492627451</v>
      </c>
      <c r="WJ208" s="27">
        <v>1.3165306923654219</v>
      </c>
      <c r="WK208" s="27">
        <v>22.779082329582558</v>
      </c>
      <c r="WL208" s="27">
        <v>0</v>
      </c>
      <c r="WM208" s="27">
        <v>35.885219334478776</v>
      </c>
      <c r="WN208" s="27">
        <v>300.3021301765217</v>
      </c>
      <c r="WO208" s="27">
        <v>144.30022462864275</v>
      </c>
      <c r="WP208" s="27">
        <v>144.32183731703643</v>
      </c>
      <c r="WQ208" s="27">
        <v>13.595947804334498</v>
      </c>
      <c r="WR208" s="27">
        <v>211.89005969189515</v>
      </c>
      <c r="WS208" s="27">
        <v>211.88084319364626</v>
      </c>
      <c r="WT208" s="27">
        <v>25.868406460125644</v>
      </c>
      <c r="WU208" s="27">
        <v>28.311792310893942</v>
      </c>
      <c r="WV208" s="27">
        <v>99.998867753190112</v>
      </c>
      <c r="WW208" s="27">
        <v>99.975780425076607</v>
      </c>
      <c r="WX208" s="27">
        <v>211.7278954052056</v>
      </c>
      <c r="WY208" s="27">
        <v>0</v>
      </c>
      <c r="WZ208" s="27">
        <v>9.3326261268453656</v>
      </c>
      <c r="XA208" s="27">
        <v>15.768184276619888</v>
      </c>
      <c r="XB208" s="27">
        <v>5.7570395486898311</v>
      </c>
      <c r="XC208" s="27">
        <v>2.3527415904902735</v>
      </c>
      <c r="XD208" s="27">
        <v>9.3929020253932318</v>
      </c>
      <c r="XE208" s="27">
        <v>0</v>
      </c>
      <c r="XF208" s="27">
        <v>9.1810608131420555</v>
      </c>
      <c r="XG208" s="27">
        <v>0</v>
      </c>
      <c r="XH208" s="27">
        <v>9.3496766486058469</v>
      </c>
      <c r="XI208" s="27">
        <v>7.5685422795129176</v>
      </c>
      <c r="XJ208" s="27">
        <v>0</v>
      </c>
      <c r="XK208" s="27">
        <v>9.3428564399016558</v>
      </c>
      <c r="XL208" s="27">
        <v>9.3428564399016558</v>
      </c>
      <c r="XM208" s="27">
        <v>7.5555930994732003</v>
      </c>
      <c r="XN208" s="27">
        <v>9.3253450932287283</v>
      </c>
      <c r="XO208" s="27">
        <v>9.3253450932287283</v>
      </c>
      <c r="XP208" s="27">
        <v>0</v>
      </c>
      <c r="XQ208" s="27">
        <v>9.2764976525095086</v>
      </c>
      <c r="XR208" s="27">
        <v>9.2764976525095086</v>
      </c>
      <c r="XS208" s="27">
        <v>9.25723517116929</v>
      </c>
      <c r="XT208" s="27">
        <v>0</v>
      </c>
      <c r="XU208" s="27">
        <v>0</v>
      </c>
      <c r="XV208" s="27">
        <v>0</v>
      </c>
      <c r="XW208" s="27">
        <v>98.044739711965164</v>
      </c>
      <c r="XX208" s="27">
        <v>2.0243116753903969</v>
      </c>
      <c r="XY208" s="27">
        <v>64.965667599331738</v>
      </c>
      <c r="XZ208" s="27">
        <v>7.9371100444867926</v>
      </c>
      <c r="YA208" s="27">
        <v>98.169991923167842</v>
      </c>
      <c r="YB208" s="27">
        <v>0</v>
      </c>
      <c r="YC208" s="27">
        <v>0</v>
      </c>
      <c r="YD208" s="27">
        <v>0</v>
      </c>
      <c r="YE208" s="27">
        <v>0</v>
      </c>
      <c r="YF208" s="27">
        <v>0</v>
      </c>
      <c r="YG208" s="27">
        <v>0</v>
      </c>
      <c r="YH208" s="27">
        <v>0</v>
      </c>
      <c r="YI208" s="27">
        <v>5.1805936657118119</v>
      </c>
      <c r="YJ208" s="27">
        <v>0</v>
      </c>
      <c r="YK208" s="27">
        <v>0</v>
      </c>
      <c r="YL208" s="27">
        <v>5.6628469365859804</v>
      </c>
      <c r="YM208" s="27">
        <v>0</v>
      </c>
      <c r="YN208" s="27">
        <v>0</v>
      </c>
      <c r="YO208" s="27">
        <v>0</v>
      </c>
      <c r="YP208" s="27">
        <v>7.1105283990333792E-2</v>
      </c>
      <c r="YQ208" s="27">
        <v>0</v>
      </c>
      <c r="YR208" s="27">
        <v>0.3762635410117145</v>
      </c>
      <c r="YS208" s="27">
        <v>0</v>
      </c>
      <c r="YT208" s="27">
        <v>12.185132334882734</v>
      </c>
      <c r="YU208" s="27">
        <v>12.185132334882734</v>
      </c>
      <c r="YV208" s="27">
        <v>12.185132334882734</v>
      </c>
      <c r="YW208" s="27">
        <v>0</v>
      </c>
      <c r="YX208" s="27">
        <v>26.618629417586849</v>
      </c>
      <c r="YY208" s="27">
        <v>0</v>
      </c>
      <c r="YZ208" s="27">
        <v>0.11474540319891843</v>
      </c>
      <c r="ZA208" s="27">
        <v>0</v>
      </c>
      <c r="ZB208" s="27">
        <v>0</v>
      </c>
      <c r="ZC208" s="27">
        <v>0</v>
      </c>
      <c r="ZD208" s="27">
        <v>34.945136513090056</v>
      </c>
      <c r="ZE208" s="27">
        <v>0.16732552570894493</v>
      </c>
      <c r="ZF208" s="27">
        <v>27.156089512971985</v>
      </c>
      <c r="ZG208" s="27">
        <v>13.971888767907499</v>
      </c>
      <c r="ZH208" s="27">
        <v>0</v>
      </c>
      <c r="ZI208" s="27">
        <v>7.3795119004277918</v>
      </c>
      <c r="ZJ208" s="27">
        <v>1.2874065578988694</v>
      </c>
      <c r="ZK208" s="27">
        <v>0.22138028793879685</v>
      </c>
      <c r="ZL208" s="27">
        <v>2.0829286042534589E-2</v>
      </c>
      <c r="ZM208" s="27">
        <v>0.11451499074269571</v>
      </c>
      <c r="ZN208" s="27">
        <v>0</v>
      </c>
      <c r="ZO208" s="27">
        <v>7.893930750190653E-2</v>
      </c>
      <c r="ZP208" s="27">
        <v>0.11893890990217208</v>
      </c>
      <c r="ZQ208" s="27">
        <v>0.11893890990217208</v>
      </c>
      <c r="ZR208" s="27">
        <v>0</v>
      </c>
      <c r="ZS208" s="27">
        <v>0</v>
      </c>
      <c r="ZT208" s="27">
        <v>0.37400549894073176</v>
      </c>
      <c r="ZU208" s="27">
        <v>0</v>
      </c>
      <c r="ZV208" s="27">
        <v>0.35667848223278259</v>
      </c>
      <c r="ZW208" s="27">
        <v>0.35667848223278259</v>
      </c>
      <c r="ZX208" s="27">
        <v>0.43750717187571553</v>
      </c>
      <c r="ZY208" s="27">
        <v>0.43750717187571553</v>
      </c>
      <c r="ZZ208" s="27">
        <v>0.29345330424526606</v>
      </c>
      <c r="AAA208" s="27">
        <v>0</v>
      </c>
      <c r="AAB208" s="27">
        <v>0.60529352249710588</v>
      </c>
      <c r="AAC208" s="27">
        <v>0.9486541647602148</v>
      </c>
      <c r="AAD208" s="27">
        <v>0.37907457297763175</v>
      </c>
      <c r="AAE208" s="27">
        <v>0.12912314046721665</v>
      </c>
    </row>
    <row r="209" spans="1:707">
      <c r="A209" s="14" t="s">
        <v>2419</v>
      </c>
      <c r="B209" s="14" t="e">
        <f>_xlfn.CONCAT(#REF!," ","[",#REF!,"]")</f>
        <v>#REF!</v>
      </c>
      <c r="C209" s="15" t="s">
        <v>2420</v>
      </c>
      <c r="D209" s="14" t="s">
        <v>2421</v>
      </c>
      <c r="E209" s="16">
        <v>5401</v>
      </c>
      <c r="F209" s="17">
        <v>44600</v>
      </c>
      <c r="G209" s="31" t="s">
        <v>1565</v>
      </c>
      <c r="H209" s="31" t="s">
        <v>2422</v>
      </c>
      <c r="I209" s="18">
        <v>1.0015000000000001</v>
      </c>
      <c r="J209" s="19">
        <v>44705</v>
      </c>
      <c r="K209" s="1" t="s">
        <v>2423</v>
      </c>
      <c r="L209" s="18">
        <v>2046</v>
      </c>
      <c r="M209" s="20" t="s">
        <v>2424</v>
      </c>
      <c r="N209" s="20" t="s">
        <v>2425</v>
      </c>
      <c r="O209" s="20" t="s">
        <v>2426</v>
      </c>
      <c r="P209" s="21">
        <v>27.04</v>
      </c>
      <c r="Q209" s="22">
        <v>40</v>
      </c>
      <c r="R209" s="20" t="s">
        <v>2427</v>
      </c>
      <c r="S209" s="20" t="s">
        <v>2428</v>
      </c>
      <c r="T209" s="20" t="s">
        <v>2429</v>
      </c>
      <c r="U209" s="16">
        <v>0</v>
      </c>
      <c r="V209" s="16">
        <v>0</v>
      </c>
      <c r="W209" s="16">
        <v>0</v>
      </c>
      <c r="X209" s="16">
        <v>1</v>
      </c>
      <c r="Y209" s="23">
        <v>0</v>
      </c>
      <c r="Z209" s="16">
        <v>0</v>
      </c>
      <c r="AA209" s="16">
        <v>0</v>
      </c>
      <c r="AB209" s="16">
        <v>0</v>
      </c>
      <c r="AC209" s="16">
        <v>0</v>
      </c>
      <c r="AD209" s="16">
        <v>0</v>
      </c>
      <c r="AE209" s="16">
        <v>0</v>
      </c>
      <c r="AF209" s="16">
        <v>0</v>
      </c>
      <c r="AG209" s="16">
        <v>0</v>
      </c>
      <c r="AH209" s="16">
        <v>0</v>
      </c>
      <c r="AI209" s="16">
        <v>0</v>
      </c>
      <c r="AJ209" s="16">
        <v>0</v>
      </c>
      <c r="AK209" s="16">
        <v>0</v>
      </c>
      <c r="AL209" s="16">
        <v>0</v>
      </c>
      <c r="AM209" s="16">
        <v>0</v>
      </c>
      <c r="AN209" s="16">
        <v>0</v>
      </c>
      <c r="AO209" s="16">
        <v>0</v>
      </c>
      <c r="AP209" s="16">
        <v>0</v>
      </c>
      <c r="AQ209" s="16">
        <v>1</v>
      </c>
      <c r="AR209" s="16">
        <v>0</v>
      </c>
      <c r="AS209" s="24" t="s">
        <v>762</v>
      </c>
      <c r="AT209" s="24" t="s">
        <v>762</v>
      </c>
      <c r="AU209" s="25" t="e">
        <f>#REF!+#REF!</f>
        <v>#REF!</v>
      </c>
      <c r="AV209" s="26" t="e">
        <f>SUM(#REF!)</f>
        <v>#REF!</v>
      </c>
      <c r="AW209" s="16">
        <v>0</v>
      </c>
      <c r="AX209" s="16">
        <v>0</v>
      </c>
      <c r="AY209" s="26" t="e">
        <f>SUM(#REF!)</f>
        <v>#REF!</v>
      </c>
      <c r="AZ209" s="16">
        <v>0</v>
      </c>
      <c r="BA209" s="16">
        <v>0</v>
      </c>
      <c r="BB209" s="16">
        <v>0</v>
      </c>
      <c r="BC209" s="16">
        <v>0</v>
      </c>
      <c r="BD209" s="16">
        <v>0</v>
      </c>
      <c r="BE209" s="16">
        <v>0</v>
      </c>
      <c r="BF209" s="16">
        <v>0</v>
      </c>
      <c r="BG209" s="16">
        <v>1</v>
      </c>
      <c r="BH209" s="16">
        <v>0</v>
      </c>
      <c r="BI209" s="16">
        <v>0</v>
      </c>
      <c r="BJ209" s="16">
        <v>0</v>
      </c>
      <c r="BK209" s="16">
        <v>0</v>
      </c>
      <c r="BL209" s="16">
        <v>0</v>
      </c>
      <c r="BM209" s="16">
        <v>0</v>
      </c>
      <c r="BN209" s="16">
        <v>0</v>
      </c>
      <c r="BO209" s="16">
        <v>0</v>
      </c>
      <c r="BP209" s="16">
        <v>0</v>
      </c>
      <c r="BQ209" s="16">
        <v>0</v>
      </c>
      <c r="BR209" s="16">
        <v>0</v>
      </c>
      <c r="BS209" s="16">
        <v>0</v>
      </c>
      <c r="BT209" s="16">
        <v>0</v>
      </c>
      <c r="BU209" s="16">
        <v>0</v>
      </c>
      <c r="BV209" s="16">
        <v>0</v>
      </c>
      <c r="BW209" s="16">
        <v>0</v>
      </c>
      <c r="BX209" s="16">
        <v>0</v>
      </c>
      <c r="BY209" s="16">
        <v>0</v>
      </c>
      <c r="BZ209" s="16">
        <v>0</v>
      </c>
      <c r="CA209" s="16">
        <v>0</v>
      </c>
      <c r="CB209" s="16">
        <v>0</v>
      </c>
      <c r="CC209" s="16">
        <v>0</v>
      </c>
      <c r="CD209" s="16">
        <v>0</v>
      </c>
      <c r="CE209" s="16">
        <v>0</v>
      </c>
      <c r="CF209" s="16">
        <v>0</v>
      </c>
      <c r="CG209" s="16">
        <v>0</v>
      </c>
      <c r="CH209" s="16">
        <v>0</v>
      </c>
      <c r="CI209" s="16">
        <v>0</v>
      </c>
      <c r="CJ209" s="16">
        <v>0</v>
      </c>
      <c r="CK209" s="16">
        <v>0</v>
      </c>
      <c r="CL209" s="25" t="e">
        <f>SUM(#REF!)</f>
        <v>#REF!</v>
      </c>
      <c r="CM209" s="16">
        <v>0</v>
      </c>
      <c r="CN209" s="16">
        <v>0</v>
      </c>
      <c r="CO209" s="16">
        <v>0</v>
      </c>
      <c r="CP209" s="25" t="e">
        <f>SUM(#REF!,#REF!,#REF!,#REF!,#REF!)</f>
        <v>#REF!</v>
      </c>
      <c r="CQ209" s="26" t="e">
        <f>SUM(#REF!)</f>
        <v>#REF!</v>
      </c>
      <c r="CR209" s="16">
        <v>0</v>
      </c>
      <c r="CS209" s="16">
        <v>0</v>
      </c>
      <c r="CT209" s="16">
        <v>0</v>
      </c>
      <c r="CU209" s="26" t="e">
        <f>SUM(#REF!)</f>
        <v>#REF!</v>
      </c>
      <c r="CV209" s="16">
        <v>0</v>
      </c>
      <c r="CW209" s="16">
        <v>0</v>
      </c>
      <c r="CX209" s="16">
        <v>0</v>
      </c>
      <c r="CY209" s="26" t="e">
        <f>SUM(#REF!)</f>
        <v>#REF!</v>
      </c>
      <c r="CZ209" s="16">
        <v>0</v>
      </c>
      <c r="DA209" s="16">
        <v>0</v>
      </c>
      <c r="DB209" s="16">
        <v>0</v>
      </c>
      <c r="DC209" s="26" t="e">
        <f>SUM(#REF!)</f>
        <v>#REF!</v>
      </c>
      <c r="DD209" s="16">
        <v>0</v>
      </c>
      <c r="DE209" s="16">
        <v>0</v>
      </c>
      <c r="DF209" s="16">
        <v>0</v>
      </c>
      <c r="DG209" s="16">
        <v>0</v>
      </c>
      <c r="DH209" s="16">
        <v>0</v>
      </c>
      <c r="DI209" s="16">
        <v>0</v>
      </c>
      <c r="DJ209" s="26" t="e">
        <f>SUM(#REF!)</f>
        <v>#REF!</v>
      </c>
      <c r="DK209" s="16">
        <v>0</v>
      </c>
      <c r="DL209" s="16">
        <v>0</v>
      </c>
      <c r="DM209" s="16">
        <v>0</v>
      </c>
      <c r="DN209" s="16">
        <v>0</v>
      </c>
      <c r="DO209" s="16">
        <v>0</v>
      </c>
      <c r="DP209" s="16">
        <v>0</v>
      </c>
      <c r="DQ209" s="16">
        <v>0</v>
      </c>
      <c r="DR209" s="16">
        <v>0</v>
      </c>
      <c r="DS209" s="16">
        <v>0</v>
      </c>
      <c r="DT209" s="16">
        <v>0</v>
      </c>
      <c r="DU209" s="16">
        <v>0</v>
      </c>
      <c r="DV209" s="16">
        <v>0</v>
      </c>
      <c r="DW209" s="16">
        <v>0</v>
      </c>
      <c r="DX209" s="16">
        <v>0</v>
      </c>
      <c r="DY209" s="16">
        <v>0</v>
      </c>
      <c r="DZ209" s="16">
        <v>0</v>
      </c>
      <c r="EA209" s="16">
        <v>0</v>
      </c>
      <c r="EB209" s="16">
        <v>0</v>
      </c>
      <c r="EC209" s="16">
        <v>0</v>
      </c>
      <c r="ED209" s="16">
        <v>0</v>
      </c>
      <c r="EE209" s="16">
        <v>0</v>
      </c>
      <c r="EF209" s="16">
        <v>0</v>
      </c>
      <c r="EG209" s="16">
        <v>0</v>
      </c>
      <c r="EH209" s="16">
        <v>0</v>
      </c>
      <c r="EI209" s="16">
        <v>0</v>
      </c>
      <c r="EJ209" s="16">
        <v>0</v>
      </c>
      <c r="EK209" s="16">
        <v>0</v>
      </c>
      <c r="EL209" s="16">
        <v>0</v>
      </c>
      <c r="EM209" s="16">
        <v>0</v>
      </c>
      <c r="EN209" s="16">
        <v>0</v>
      </c>
      <c r="EO209" s="16">
        <v>0</v>
      </c>
      <c r="EP209" s="16">
        <v>0</v>
      </c>
      <c r="EQ209" s="16">
        <v>0</v>
      </c>
      <c r="ER209" s="16">
        <v>0</v>
      </c>
      <c r="ES209" s="16">
        <v>0</v>
      </c>
      <c r="ET209" s="16">
        <v>0</v>
      </c>
      <c r="EU209" s="16">
        <v>0</v>
      </c>
      <c r="EV209" s="16">
        <v>0</v>
      </c>
      <c r="EW209" s="16">
        <v>0</v>
      </c>
      <c r="EX209" s="16">
        <v>0</v>
      </c>
      <c r="EY209" s="16">
        <v>0</v>
      </c>
      <c r="EZ209" s="16">
        <v>0</v>
      </c>
      <c r="FA209" s="16">
        <v>0</v>
      </c>
      <c r="FB209" s="16">
        <v>0</v>
      </c>
      <c r="FC209" s="16">
        <v>0</v>
      </c>
      <c r="FD209" s="25" t="e">
        <f>SUM(#REF!,#REF!,#REF!,#REF!,#REF!)</f>
        <v>#REF!</v>
      </c>
      <c r="FE209" s="26" t="e">
        <f>SUM(#REF!)</f>
        <v>#REF!</v>
      </c>
      <c r="FF209" s="16">
        <v>0</v>
      </c>
      <c r="FG209" s="16">
        <v>0</v>
      </c>
      <c r="FH209" s="16">
        <v>0</v>
      </c>
      <c r="FI209" s="16">
        <v>0</v>
      </c>
      <c r="FJ209" s="16">
        <v>0</v>
      </c>
      <c r="FK209" s="16">
        <v>0</v>
      </c>
      <c r="FL209" s="16">
        <v>0</v>
      </c>
      <c r="FM209" s="16">
        <v>0</v>
      </c>
      <c r="FN209" s="16">
        <v>0</v>
      </c>
      <c r="FO209" s="16">
        <v>0</v>
      </c>
      <c r="FP209" s="26" t="e">
        <f>SUM(#REF!)</f>
        <v>#REF!</v>
      </c>
      <c r="FQ209" s="16">
        <v>0</v>
      </c>
      <c r="FR209" s="16">
        <v>0</v>
      </c>
      <c r="FS209" s="16">
        <v>0</v>
      </c>
      <c r="FT209" s="26" t="e">
        <f>SUM(#REF!)</f>
        <v>#REF!</v>
      </c>
      <c r="FU209" s="16">
        <v>1</v>
      </c>
      <c r="FV209" s="16">
        <v>0</v>
      </c>
      <c r="FW209" s="16">
        <v>0</v>
      </c>
      <c r="FX209" s="16">
        <v>0</v>
      </c>
      <c r="FY209" s="16">
        <v>0</v>
      </c>
      <c r="FZ209" s="16">
        <v>0</v>
      </c>
      <c r="GA209" s="16">
        <v>0</v>
      </c>
      <c r="GB209" s="16">
        <v>0</v>
      </c>
      <c r="GC209" s="16">
        <v>0</v>
      </c>
      <c r="GD209" s="16">
        <v>0</v>
      </c>
      <c r="GE209" s="16">
        <v>0</v>
      </c>
      <c r="GF209" s="16">
        <v>0</v>
      </c>
      <c r="GG209" s="16">
        <v>0</v>
      </c>
      <c r="GH209" s="16">
        <v>0</v>
      </c>
      <c r="GI209" s="26" t="e">
        <f>SUM(#REF!)</f>
        <v>#REF!</v>
      </c>
      <c r="GJ209" s="16">
        <v>0</v>
      </c>
      <c r="GK209" s="16">
        <v>0</v>
      </c>
      <c r="GL209" s="16">
        <v>0</v>
      </c>
      <c r="GM209" s="16">
        <v>0</v>
      </c>
      <c r="GN209" s="16">
        <v>0</v>
      </c>
      <c r="GO209" s="26" t="e">
        <f>SUM(#REF!)</f>
        <v>#REF!</v>
      </c>
      <c r="GP209" s="16">
        <v>1</v>
      </c>
      <c r="GQ209" s="16">
        <v>0</v>
      </c>
      <c r="GR209" s="16">
        <v>0</v>
      </c>
      <c r="GS209" s="16">
        <v>0</v>
      </c>
      <c r="GT209" s="16">
        <v>0</v>
      </c>
      <c r="GU209" s="16">
        <v>0</v>
      </c>
      <c r="GV209" s="16">
        <v>0</v>
      </c>
      <c r="GW209" s="16">
        <v>0</v>
      </c>
      <c r="GX209" s="16">
        <v>0</v>
      </c>
      <c r="GY209" s="16">
        <v>0</v>
      </c>
      <c r="GZ209" s="16">
        <v>0</v>
      </c>
      <c r="HA209" s="16">
        <v>0</v>
      </c>
      <c r="HB209" s="16">
        <v>0</v>
      </c>
      <c r="HC209" s="16">
        <v>0</v>
      </c>
      <c r="HD209" s="16">
        <v>0</v>
      </c>
      <c r="HE209" s="16">
        <v>0</v>
      </c>
      <c r="HF209" s="16">
        <v>0</v>
      </c>
      <c r="HG209" s="16">
        <v>0</v>
      </c>
      <c r="HH209" s="16">
        <v>0</v>
      </c>
      <c r="HI209" s="16">
        <v>0</v>
      </c>
      <c r="HJ209" s="16">
        <v>0</v>
      </c>
      <c r="HK209" s="16">
        <v>0</v>
      </c>
      <c r="HL209" s="25" t="e">
        <f>SUM(#REF!)</f>
        <v>#REF!</v>
      </c>
      <c r="HM209" s="16">
        <v>0</v>
      </c>
      <c r="HN209" s="16">
        <v>0</v>
      </c>
      <c r="HO209" s="16">
        <v>0</v>
      </c>
      <c r="HP209" s="25" t="e">
        <f>SUM(#REF!)</f>
        <v>#REF!</v>
      </c>
      <c r="HQ209" s="16">
        <v>0</v>
      </c>
      <c r="HR209" s="16">
        <v>0</v>
      </c>
      <c r="HS209" s="16">
        <v>0</v>
      </c>
      <c r="HT209" s="16">
        <v>0</v>
      </c>
      <c r="HU209" s="16">
        <v>0</v>
      </c>
      <c r="HV209" s="16">
        <v>0</v>
      </c>
      <c r="HW209" s="25" t="e">
        <f>SUM(#REF!+#REF!+#REF!+#REF!+#REF!+#REF!+#REF!+#REF!)</f>
        <v>#REF!</v>
      </c>
      <c r="HX209" s="26" t="e">
        <f>SUM(#REF!)</f>
        <v>#REF!</v>
      </c>
      <c r="HY209" s="16">
        <v>0</v>
      </c>
      <c r="HZ209" s="16">
        <v>0</v>
      </c>
      <c r="IA209" s="16">
        <v>0</v>
      </c>
      <c r="IB209" s="26" t="e">
        <f>SUM(#REF!)</f>
        <v>#REF!</v>
      </c>
      <c r="IC209" s="16">
        <v>0</v>
      </c>
      <c r="ID209" s="16">
        <v>0</v>
      </c>
      <c r="IE209" s="16">
        <v>0</v>
      </c>
      <c r="IF209" s="16">
        <v>0</v>
      </c>
      <c r="IG209" s="16">
        <v>0</v>
      </c>
      <c r="IH209" s="16">
        <v>0</v>
      </c>
      <c r="II209" s="26" t="e">
        <f>SUM(#REF!)</f>
        <v>#REF!</v>
      </c>
      <c r="IJ209" s="16">
        <v>0</v>
      </c>
      <c r="IK209" s="16">
        <v>0</v>
      </c>
      <c r="IL209" s="16">
        <v>0</v>
      </c>
      <c r="IM209" s="16">
        <v>0</v>
      </c>
      <c r="IN209" s="16">
        <v>0</v>
      </c>
      <c r="IO209" s="26" t="e">
        <f>SUM(#REF!)</f>
        <v>#REF!</v>
      </c>
      <c r="IP209" s="16">
        <v>0</v>
      </c>
      <c r="IQ209" s="16">
        <v>0</v>
      </c>
      <c r="IR209" s="16">
        <v>0</v>
      </c>
      <c r="IS209" s="16">
        <v>0</v>
      </c>
      <c r="IT209" s="16">
        <v>0</v>
      </c>
      <c r="IU209" s="16">
        <v>0</v>
      </c>
      <c r="IV209" s="16">
        <v>0</v>
      </c>
      <c r="IW209" s="26" t="e">
        <f>SUM(#REF!)</f>
        <v>#REF!</v>
      </c>
      <c r="IX209" s="16">
        <v>0</v>
      </c>
      <c r="IY209" s="16">
        <v>0</v>
      </c>
      <c r="IZ209" s="16">
        <v>0</v>
      </c>
      <c r="JA209" s="16">
        <v>0</v>
      </c>
      <c r="JB209" s="16">
        <v>1</v>
      </c>
      <c r="JC209" s="16">
        <v>0</v>
      </c>
      <c r="JD209" s="16">
        <v>0</v>
      </c>
      <c r="JE209" s="16">
        <v>0</v>
      </c>
      <c r="JF209" s="26" t="e">
        <f>SUM(#REF!)</f>
        <v>#REF!</v>
      </c>
      <c r="JG209" s="16">
        <v>0</v>
      </c>
      <c r="JH209" s="16">
        <v>0</v>
      </c>
      <c r="JI209" s="16">
        <v>0</v>
      </c>
      <c r="JJ209" s="16">
        <v>0</v>
      </c>
      <c r="JK209" s="16">
        <v>0</v>
      </c>
      <c r="JL209" s="16">
        <v>0</v>
      </c>
      <c r="JM209" s="16">
        <v>0</v>
      </c>
      <c r="JN209" s="26" t="e">
        <f>SUM(#REF!)</f>
        <v>#REF!</v>
      </c>
      <c r="JO209" s="16">
        <v>0</v>
      </c>
      <c r="JP209" s="16">
        <v>0</v>
      </c>
      <c r="JQ209" s="16">
        <v>0</v>
      </c>
      <c r="JR209" s="16">
        <v>0</v>
      </c>
      <c r="JS209" s="16">
        <v>1</v>
      </c>
      <c r="JT209" s="16">
        <v>0</v>
      </c>
      <c r="JU209" s="26" t="e">
        <f>SUM(#REF!)</f>
        <v>#REF!</v>
      </c>
      <c r="JV209" s="16">
        <v>0</v>
      </c>
      <c r="JW209" s="16">
        <v>0</v>
      </c>
      <c r="JX209" s="16">
        <v>1</v>
      </c>
      <c r="JY209" s="16">
        <v>0</v>
      </c>
      <c r="JZ209" s="16">
        <v>0</v>
      </c>
      <c r="KA209" s="16">
        <v>0</v>
      </c>
      <c r="KB209" s="16">
        <v>0</v>
      </c>
      <c r="KC209" s="16">
        <v>0</v>
      </c>
      <c r="KD209" s="16">
        <v>0</v>
      </c>
      <c r="KE209" s="16">
        <v>0</v>
      </c>
      <c r="KF209" s="16">
        <v>0</v>
      </c>
      <c r="KG209" s="16">
        <v>0</v>
      </c>
      <c r="KH209" s="16">
        <v>0</v>
      </c>
      <c r="KI209" s="16">
        <v>0</v>
      </c>
      <c r="KJ209" s="16">
        <v>0</v>
      </c>
      <c r="KK209" s="16">
        <v>0</v>
      </c>
      <c r="KL209" s="16">
        <v>0</v>
      </c>
      <c r="KM209" s="16">
        <v>0</v>
      </c>
      <c r="KN209" s="16">
        <v>0</v>
      </c>
      <c r="KO209" s="25" t="e">
        <f>SUM(#REF!)</f>
        <v>#REF!</v>
      </c>
      <c r="KP209" s="16">
        <v>0</v>
      </c>
      <c r="KQ209" s="16">
        <v>0</v>
      </c>
      <c r="KR209" s="16">
        <v>0</v>
      </c>
      <c r="KS209" s="16">
        <v>0</v>
      </c>
      <c r="KT209" s="16">
        <v>0</v>
      </c>
      <c r="KU209" s="16">
        <v>0</v>
      </c>
      <c r="KV209" s="16" t="e">
        <f>SUM(#REF!+#REF!+#REF!+#REF!+#REF!+#REF!+#REF!+#REF!)</f>
        <v>#REF!</v>
      </c>
      <c r="KW209" s="27">
        <v>0</v>
      </c>
      <c r="KX209" s="27">
        <v>30.531413531957661</v>
      </c>
      <c r="KY209" s="27">
        <v>0</v>
      </c>
      <c r="KZ209" s="27">
        <v>0</v>
      </c>
      <c r="LA209" s="27">
        <v>196.78025651727336</v>
      </c>
      <c r="LB209" s="27">
        <v>0</v>
      </c>
      <c r="LC209" s="27">
        <v>4689.1728678128911</v>
      </c>
      <c r="LD209" s="27">
        <v>4689.5273521091067</v>
      </c>
      <c r="LE209" s="27">
        <v>4689.5273521091067</v>
      </c>
      <c r="LF209" s="27">
        <v>4692.3658216053163</v>
      </c>
      <c r="LG209" s="27">
        <v>32.158058773526257</v>
      </c>
      <c r="LH209" s="27">
        <v>6.2821524318406254</v>
      </c>
      <c r="LI209" s="27">
        <v>32.158058773526257</v>
      </c>
      <c r="LJ209" s="27">
        <v>0</v>
      </c>
      <c r="LK209" s="27">
        <v>0</v>
      </c>
      <c r="LL209" s="27">
        <v>280.77676527365435</v>
      </c>
      <c r="LM209" s="27">
        <v>238.93833575237383</v>
      </c>
      <c r="LN209" s="27">
        <v>239.01030060597699</v>
      </c>
      <c r="LO209" s="27">
        <v>0</v>
      </c>
      <c r="LP209" s="27">
        <v>7.1173839088883035</v>
      </c>
      <c r="LQ209" s="27">
        <v>239.01823570425918</v>
      </c>
      <c r="LR209" s="27">
        <v>0</v>
      </c>
      <c r="LS209" s="27">
        <v>238.97591518008755</v>
      </c>
      <c r="LT209" s="27">
        <v>0</v>
      </c>
      <c r="LU209" s="27">
        <v>38.271178640072876</v>
      </c>
      <c r="LV209" s="27">
        <v>38.27018051450279</v>
      </c>
      <c r="LW209" s="27">
        <v>48.808839439973696</v>
      </c>
      <c r="LX209" s="27">
        <v>0</v>
      </c>
      <c r="LY209" s="27">
        <v>49.150148478664498</v>
      </c>
      <c r="LZ209" s="27">
        <v>23.967340532846343</v>
      </c>
      <c r="MA209" s="27">
        <v>0</v>
      </c>
      <c r="MB209" s="27">
        <v>23.891932146026367</v>
      </c>
      <c r="MC209" s="27">
        <v>0</v>
      </c>
      <c r="MD209" s="27">
        <v>49.134028750707607</v>
      </c>
      <c r="ME209" s="27">
        <v>0</v>
      </c>
      <c r="MF209" s="27">
        <v>0</v>
      </c>
      <c r="MG209" s="27">
        <v>1332.4561639469159</v>
      </c>
      <c r="MH209" s="27">
        <v>1332.4327079960187</v>
      </c>
      <c r="MI209" s="27">
        <v>145.72927770293776</v>
      </c>
      <c r="MJ209" s="27">
        <v>80.140050991241012</v>
      </c>
      <c r="MK209" s="27">
        <v>0</v>
      </c>
      <c r="ML209" s="27">
        <v>80.164854411657629</v>
      </c>
      <c r="MM209" s="27">
        <v>80.164854411657629</v>
      </c>
      <c r="MN209" s="27">
        <v>0</v>
      </c>
      <c r="MO209" s="27">
        <v>0.68710964244696671</v>
      </c>
      <c r="MP209" s="27">
        <v>0</v>
      </c>
      <c r="MQ209" s="27">
        <v>0</v>
      </c>
      <c r="MR209" s="27">
        <v>22.332810099274067</v>
      </c>
      <c r="MS209" s="27">
        <v>1336.192497299696</v>
      </c>
      <c r="MT209" s="27">
        <v>434.92298637773195</v>
      </c>
      <c r="MU209" s="27">
        <v>1335.4556310975804</v>
      </c>
      <c r="MV209" s="27">
        <v>2.6121944294711743</v>
      </c>
      <c r="MW209" s="27">
        <v>1334.7236058044796</v>
      </c>
      <c r="MX209" s="27">
        <v>0</v>
      </c>
      <c r="MY209" s="27">
        <v>0</v>
      </c>
      <c r="MZ209" s="27">
        <v>0</v>
      </c>
      <c r="NA209" s="27">
        <v>0</v>
      </c>
      <c r="NB209" s="27">
        <v>0</v>
      </c>
      <c r="NC209" s="27">
        <v>0</v>
      </c>
      <c r="ND209" s="27">
        <v>8.815245409882511</v>
      </c>
      <c r="NE209" s="27">
        <v>3.5082616600155738</v>
      </c>
      <c r="NF209" s="27">
        <v>191.76951643660786</v>
      </c>
      <c r="NG209" s="27">
        <v>4.1823956700514273</v>
      </c>
      <c r="NH209" s="27">
        <v>0</v>
      </c>
      <c r="NI209" s="27">
        <v>189.62055208421344</v>
      </c>
      <c r="NJ209" s="27">
        <v>0</v>
      </c>
      <c r="NK209" s="27">
        <v>2.3881152389869444</v>
      </c>
      <c r="NL209" s="27">
        <v>0</v>
      </c>
      <c r="NM209" s="27">
        <v>0</v>
      </c>
      <c r="NN209" s="27">
        <v>0</v>
      </c>
      <c r="NO209" s="27">
        <v>220.44895787955008</v>
      </c>
      <c r="NP209" s="27">
        <v>4.7390003942096941</v>
      </c>
      <c r="NQ209" s="27">
        <v>5.269254603317699</v>
      </c>
      <c r="NR209" s="27">
        <v>0</v>
      </c>
      <c r="NS209" s="27">
        <v>61.075802696326434</v>
      </c>
      <c r="NT209" s="27">
        <v>592.57617157858397</v>
      </c>
      <c r="NU209" s="27">
        <v>5.4717243752095746</v>
      </c>
      <c r="NV209" s="27">
        <v>19.250498526292549</v>
      </c>
      <c r="NW209" s="27">
        <v>763.42831978685638</v>
      </c>
      <c r="NX209" s="27">
        <v>763.90307821426745</v>
      </c>
      <c r="NY209" s="27">
        <v>9.8616802575603142</v>
      </c>
      <c r="NZ209" s="27">
        <v>239.4213287157383</v>
      </c>
      <c r="OA209" s="27">
        <v>19.323860755693843</v>
      </c>
      <c r="OB209" s="27">
        <v>239.24525936517517</v>
      </c>
      <c r="OC209" s="27">
        <v>9.7523356013574301</v>
      </c>
      <c r="OD209" s="27">
        <v>0</v>
      </c>
      <c r="OE209" s="27">
        <v>128.73549118433039</v>
      </c>
      <c r="OF209" s="27">
        <v>0</v>
      </c>
      <c r="OG209" s="27">
        <v>0</v>
      </c>
      <c r="OH209" s="27">
        <v>0</v>
      </c>
      <c r="OI209" s="27">
        <v>0</v>
      </c>
      <c r="OJ209" s="27">
        <v>5.566646116924721</v>
      </c>
      <c r="OK209" s="27">
        <v>30.830152515084297</v>
      </c>
      <c r="OL209" s="27">
        <v>16.64828535252223</v>
      </c>
      <c r="OM209" s="27">
        <v>0</v>
      </c>
      <c r="ON209" s="27">
        <v>30.83110073437588</v>
      </c>
      <c r="OO209" s="27">
        <v>16.547275044829561</v>
      </c>
      <c r="OP209" s="27">
        <v>6.5958133922400428</v>
      </c>
      <c r="OQ209" s="27">
        <v>5.5777253107526716</v>
      </c>
      <c r="OR209" s="27">
        <v>1013.1952200365324</v>
      </c>
      <c r="OS209" s="27">
        <v>9.2775771739461874E-2</v>
      </c>
      <c r="OT209" s="27">
        <v>1013.0558318006699</v>
      </c>
      <c r="OU209" s="27">
        <v>0</v>
      </c>
      <c r="OV209" s="27">
        <v>8.1872747074631196</v>
      </c>
      <c r="OW209" s="27">
        <v>124.29213558398007</v>
      </c>
      <c r="OX209" s="27">
        <v>124.34897883519645</v>
      </c>
      <c r="OY209" s="27">
        <v>124.34897883519645</v>
      </c>
      <c r="OZ209" s="27">
        <v>580.00208508431592</v>
      </c>
      <c r="PA209" s="27">
        <v>578.49017437702867</v>
      </c>
      <c r="PB209" s="27">
        <v>0</v>
      </c>
      <c r="PC209" s="27">
        <v>0</v>
      </c>
      <c r="PD209" s="27">
        <v>79.09416511262674</v>
      </c>
      <c r="PE209" s="27">
        <v>0</v>
      </c>
      <c r="PF209" s="27">
        <v>5.4555547409741871</v>
      </c>
      <c r="PG209" s="27">
        <v>0</v>
      </c>
      <c r="PH209" s="27">
        <v>5.008793735803847</v>
      </c>
      <c r="PI209" s="27">
        <v>0</v>
      </c>
      <c r="PJ209" s="27">
        <v>2922.7080005104417</v>
      </c>
      <c r="PK209" s="27">
        <v>17.047785111949015</v>
      </c>
      <c r="PL209" s="27">
        <v>2.2217277064536654</v>
      </c>
      <c r="PM209" s="27">
        <v>0</v>
      </c>
      <c r="PN209" s="27">
        <v>0</v>
      </c>
      <c r="PO209" s="27">
        <v>0</v>
      </c>
      <c r="PP209" s="27">
        <v>127.64289302903612</v>
      </c>
      <c r="PQ209" s="27">
        <v>13.959185347875955</v>
      </c>
      <c r="PR209" s="27">
        <v>0</v>
      </c>
      <c r="PS209" s="27">
        <v>0</v>
      </c>
      <c r="PT209" s="27">
        <v>18.78741816805131</v>
      </c>
      <c r="PU209" s="27">
        <v>31.181492715754452</v>
      </c>
      <c r="PV209" s="27">
        <v>31.224861271774671</v>
      </c>
      <c r="PW209" s="27">
        <v>31.193769660266504</v>
      </c>
      <c r="PX209" s="27">
        <v>31.193769660266504</v>
      </c>
      <c r="PY209" s="27">
        <v>15.322026001270913</v>
      </c>
      <c r="PZ209" s="27">
        <v>15.308201962125226</v>
      </c>
      <c r="QA209" s="27">
        <v>24.653002893216684</v>
      </c>
      <c r="QB209" s="27">
        <v>0</v>
      </c>
      <c r="QC209" s="27">
        <v>0</v>
      </c>
      <c r="QD209" s="27">
        <v>23.628127557852732</v>
      </c>
      <c r="QE209" s="27">
        <v>23.650335851787137</v>
      </c>
      <c r="QF209" s="27">
        <v>82.679531972931429</v>
      </c>
      <c r="QG209" s="27">
        <v>42.848183254257663</v>
      </c>
      <c r="QH209" s="27">
        <v>46.906412103390437</v>
      </c>
      <c r="QI209" s="27">
        <v>82.495028461301089</v>
      </c>
      <c r="QJ209" s="27">
        <v>0</v>
      </c>
      <c r="QK209" s="27">
        <v>0</v>
      </c>
      <c r="QL209" s="27">
        <v>17.812998080255184</v>
      </c>
      <c r="QM209" s="27">
        <v>0</v>
      </c>
      <c r="QN209" s="27">
        <v>43.016067975146079</v>
      </c>
      <c r="QO209" s="27">
        <v>0.53519493067992963</v>
      </c>
      <c r="QP209" s="27">
        <v>38.876891142279355</v>
      </c>
      <c r="QQ209" s="27">
        <v>27.20066850458182</v>
      </c>
      <c r="QR209" s="27">
        <v>8.6038424141383699E-2</v>
      </c>
      <c r="QS209" s="27">
        <v>15.314340434381254</v>
      </c>
      <c r="QT209" s="27">
        <v>2.3756885756393782</v>
      </c>
      <c r="QU209" s="27">
        <v>0</v>
      </c>
      <c r="QV209" s="27">
        <v>2.9958239923335972</v>
      </c>
      <c r="QW209" s="27">
        <v>100.69440094973645</v>
      </c>
      <c r="QX209" s="27">
        <v>56.97151035213421</v>
      </c>
      <c r="QY209" s="27">
        <v>124.01810020871304</v>
      </c>
      <c r="QZ209" s="27">
        <v>74.909873003992146</v>
      </c>
      <c r="RA209" s="27">
        <v>74.914813725564073</v>
      </c>
      <c r="RB209" s="27">
        <v>74.909972816549171</v>
      </c>
      <c r="RC209" s="27">
        <v>68.313959799195104</v>
      </c>
      <c r="RD209" s="27">
        <v>0</v>
      </c>
      <c r="RE209" s="27">
        <v>7.7554356795655602E-2</v>
      </c>
      <c r="RF209" s="27">
        <v>0</v>
      </c>
      <c r="RG209" s="27">
        <v>0</v>
      </c>
      <c r="RH209" s="27">
        <v>0</v>
      </c>
      <c r="RI209" s="27">
        <v>0</v>
      </c>
      <c r="RJ209" s="27">
        <v>0</v>
      </c>
      <c r="RK209" s="27">
        <v>0.3109660213601867</v>
      </c>
      <c r="RL209" s="27">
        <v>0</v>
      </c>
      <c r="RM209" s="27">
        <v>0</v>
      </c>
      <c r="RN209" s="27">
        <v>0</v>
      </c>
      <c r="RO209" s="27">
        <v>8.6286458345549963</v>
      </c>
      <c r="RP209" s="27">
        <v>8.6099808863943963</v>
      </c>
      <c r="RQ209" s="27">
        <v>0</v>
      </c>
      <c r="RR209" s="27">
        <v>6.6859441312187773</v>
      </c>
      <c r="RS209" s="27">
        <v>12.505764798995726</v>
      </c>
      <c r="RT209" s="27">
        <v>0</v>
      </c>
      <c r="RU209" s="27">
        <v>5.1000723191881807</v>
      </c>
      <c r="RV209" s="27">
        <v>5.1185376422347657</v>
      </c>
      <c r="RW209" s="27">
        <v>10.0141439383909</v>
      </c>
      <c r="RX209" s="27">
        <v>7.1205280044340729</v>
      </c>
      <c r="RY209" s="27">
        <v>16.056047545511905</v>
      </c>
      <c r="RZ209" s="27">
        <v>2.1628882040971158</v>
      </c>
      <c r="SA209" s="27">
        <v>7.7158100944331593</v>
      </c>
      <c r="SB209" s="27">
        <v>7.7158100944331593</v>
      </c>
      <c r="SC209" s="27">
        <v>6.7997304462085424</v>
      </c>
      <c r="SD209" s="27">
        <v>0</v>
      </c>
      <c r="SE209" s="27">
        <v>3.1981939516684639</v>
      </c>
      <c r="SF209" s="27">
        <v>9.7002833528774648</v>
      </c>
      <c r="SG209" s="27">
        <v>0</v>
      </c>
      <c r="SH209" s="27">
        <v>0</v>
      </c>
      <c r="SI209" s="27">
        <v>6.805369855679527</v>
      </c>
      <c r="SJ209" s="27">
        <v>0</v>
      </c>
      <c r="SK209" s="27">
        <v>10.38075546028336</v>
      </c>
      <c r="SL209" s="27">
        <v>0</v>
      </c>
      <c r="SM209" s="27">
        <v>0</v>
      </c>
      <c r="SN209" s="27">
        <v>11.940875632605747</v>
      </c>
      <c r="SO209" s="27">
        <v>0</v>
      </c>
      <c r="SP209" s="27">
        <v>5.0546076994707789</v>
      </c>
      <c r="SQ209" s="27">
        <v>1.5573254207261471</v>
      </c>
      <c r="SR209" s="27">
        <v>1.5680552706045681</v>
      </c>
      <c r="SS209" s="27">
        <v>1.5708999284793121</v>
      </c>
      <c r="ST209" s="27">
        <v>0</v>
      </c>
      <c r="SU209" s="27">
        <v>0.11543322218040632</v>
      </c>
      <c r="SV209" s="27">
        <v>0</v>
      </c>
      <c r="SW209" s="27">
        <v>0.1312036061877597</v>
      </c>
      <c r="SX209" s="27">
        <v>0</v>
      </c>
      <c r="SY209" s="27">
        <v>0</v>
      </c>
      <c r="SZ209" s="27">
        <v>0</v>
      </c>
      <c r="TA209" s="27">
        <v>0</v>
      </c>
      <c r="TB209" s="27">
        <v>58.476783524380387</v>
      </c>
      <c r="TC209" s="27">
        <v>0</v>
      </c>
      <c r="TD209" s="27">
        <v>5.5951426019506663</v>
      </c>
      <c r="TE209" s="27">
        <v>46.170793558237314</v>
      </c>
      <c r="TF209" s="27">
        <v>0</v>
      </c>
      <c r="TG209" s="27">
        <v>1.5675063015410209</v>
      </c>
      <c r="TH209" s="27">
        <v>8.3568562418206724</v>
      </c>
      <c r="TI209" s="27">
        <v>100.69959120270089</v>
      </c>
      <c r="TJ209" s="27">
        <v>6.1006432969205484</v>
      </c>
      <c r="TK209" s="27">
        <v>1.5302762177768259</v>
      </c>
      <c r="TL209" s="27">
        <v>3002.0651717107853</v>
      </c>
      <c r="TM209" s="27">
        <v>380.38081385062918</v>
      </c>
      <c r="TN209" s="27">
        <v>49.574152220836879</v>
      </c>
      <c r="TO209" s="27">
        <v>0</v>
      </c>
      <c r="TP209" s="27">
        <v>0</v>
      </c>
      <c r="TQ209" s="27">
        <v>0.30607520606676691</v>
      </c>
      <c r="TR209" s="27">
        <v>0</v>
      </c>
      <c r="TS209" s="27">
        <v>375.810696302878</v>
      </c>
      <c r="TT209" s="27">
        <v>375.81768318186863</v>
      </c>
      <c r="TU209" s="27">
        <v>375.85022207545336</v>
      </c>
      <c r="TV209" s="27">
        <v>0</v>
      </c>
      <c r="TW209" s="27">
        <v>3.5878621742299051</v>
      </c>
      <c r="TX209" s="27">
        <v>0</v>
      </c>
      <c r="TY209" s="27">
        <v>0</v>
      </c>
      <c r="TZ209" s="27">
        <v>0</v>
      </c>
      <c r="UA209" s="27">
        <v>0</v>
      </c>
      <c r="UB209" s="27">
        <v>0</v>
      </c>
      <c r="UC209" s="27">
        <v>21.001310588779802</v>
      </c>
      <c r="UD209" s="27">
        <v>42.453624216402808</v>
      </c>
      <c r="UE209" s="27">
        <v>37.391680293991897</v>
      </c>
      <c r="UF209" s="27">
        <v>0</v>
      </c>
      <c r="UG209" s="27">
        <v>0.13334957616344387</v>
      </c>
      <c r="UH209" s="27">
        <v>15.284596292392701</v>
      </c>
      <c r="UI209" s="27">
        <v>40.282451570073981</v>
      </c>
      <c r="UJ209" s="27">
        <v>8.3667376849645212</v>
      </c>
      <c r="UK209" s="27">
        <v>147.73206656559316</v>
      </c>
      <c r="UL209" s="27">
        <v>147.69638357646258</v>
      </c>
      <c r="UM209" s="27">
        <v>147.70112467292049</v>
      </c>
      <c r="UN209" s="27">
        <v>0</v>
      </c>
      <c r="UO209" s="27">
        <v>147.69014529164954</v>
      </c>
      <c r="UP209" s="27">
        <v>8.4759326223318912</v>
      </c>
      <c r="UQ209" s="27">
        <v>40.263736715634877</v>
      </c>
      <c r="UR209" s="27">
        <v>0</v>
      </c>
      <c r="US209" s="27">
        <v>29.416756801564503</v>
      </c>
      <c r="UT209" s="27">
        <v>20.101250855955062</v>
      </c>
      <c r="UU209" s="27">
        <v>415.40089788381908</v>
      </c>
      <c r="UV209" s="27">
        <v>3.1372583856147345</v>
      </c>
      <c r="UW209" s="27">
        <v>3.8710803047417102</v>
      </c>
      <c r="UX209" s="27">
        <v>265.0769986503845</v>
      </c>
      <c r="UY209" s="27">
        <v>751.02825648573264</v>
      </c>
      <c r="UZ209" s="27">
        <v>0</v>
      </c>
      <c r="VA209" s="27">
        <v>0</v>
      </c>
      <c r="VB209" s="27">
        <v>0.6235789499110147</v>
      </c>
      <c r="VC209" s="27">
        <v>7.571630855834286</v>
      </c>
      <c r="VD209" s="27">
        <v>0.34999273115053586</v>
      </c>
      <c r="VE209" s="27">
        <v>0</v>
      </c>
      <c r="VF209" s="27">
        <v>0</v>
      </c>
      <c r="VG209" s="27">
        <v>0</v>
      </c>
      <c r="VH209" s="27">
        <v>0</v>
      </c>
      <c r="VI209" s="27">
        <v>0</v>
      </c>
      <c r="VJ209" s="27">
        <v>0</v>
      </c>
      <c r="VK209" s="27">
        <v>5.2771397953213768</v>
      </c>
      <c r="VL209" s="27">
        <v>5.2768902639288555</v>
      </c>
      <c r="VM209" s="27">
        <v>9.4893794199183645</v>
      </c>
      <c r="VN209" s="27">
        <v>5.804100190048099E-2</v>
      </c>
      <c r="VO209" s="27">
        <v>0</v>
      </c>
      <c r="VP209" s="27">
        <v>0</v>
      </c>
      <c r="VQ209" s="27">
        <v>22.95064982715709</v>
      </c>
      <c r="VR209" s="27">
        <v>0</v>
      </c>
      <c r="VS209" s="27">
        <v>5.3664221275655386</v>
      </c>
      <c r="VT209" s="27">
        <v>0</v>
      </c>
      <c r="VU209" s="27">
        <v>0</v>
      </c>
      <c r="VV209" s="27">
        <v>0</v>
      </c>
      <c r="VW209" s="27">
        <v>15.931980537150258</v>
      </c>
      <c r="VX209" s="27">
        <v>0.19193954712747197</v>
      </c>
      <c r="VY209" s="27">
        <v>0.2516773624970986</v>
      </c>
      <c r="VZ209" s="27">
        <v>10.183525847634435</v>
      </c>
      <c r="WA209" s="27">
        <v>6.7318579074427181</v>
      </c>
      <c r="WB209" s="27">
        <v>0.2516773624970986</v>
      </c>
      <c r="WC209" s="27">
        <v>17.617066030847369</v>
      </c>
      <c r="WD209" s="27">
        <v>12.710580165977303</v>
      </c>
      <c r="WE209" s="27">
        <v>6.7686887409788792</v>
      </c>
      <c r="WF209" s="27">
        <v>15.413604022326274</v>
      </c>
      <c r="WG209" s="27">
        <v>0</v>
      </c>
      <c r="WH209" s="27">
        <v>0</v>
      </c>
      <c r="WI209" s="27">
        <v>6.5976100182661965E-2</v>
      </c>
      <c r="WJ209" s="27">
        <v>3.9526770700962128</v>
      </c>
      <c r="WK209" s="27">
        <v>16.827099548403076</v>
      </c>
      <c r="WL209" s="27">
        <v>1.2508509644313461</v>
      </c>
      <c r="WM209" s="27">
        <v>25.926411495531969</v>
      </c>
      <c r="WN209" s="27">
        <v>133.64432264429016</v>
      </c>
      <c r="WO209" s="27">
        <v>36.963384611868143</v>
      </c>
      <c r="WP209" s="27">
        <v>36.963384611868143</v>
      </c>
      <c r="WQ209" s="27">
        <v>9.5757671880092783</v>
      </c>
      <c r="WR209" s="27">
        <v>23.473318281932446</v>
      </c>
      <c r="WS209" s="27">
        <v>0</v>
      </c>
      <c r="WT209" s="27">
        <v>17.411352350852717</v>
      </c>
      <c r="WU209" s="27">
        <v>0</v>
      </c>
      <c r="WV209" s="27">
        <v>48.474617092830513</v>
      </c>
      <c r="WW209" s="27">
        <v>48.474217842602478</v>
      </c>
      <c r="WX209" s="27">
        <v>23.463536651345606</v>
      </c>
      <c r="WY209" s="27">
        <v>17.218264959319647</v>
      </c>
      <c r="WZ209" s="27">
        <v>37.368573687044417</v>
      </c>
      <c r="XA209" s="27">
        <v>31.560730526108493</v>
      </c>
      <c r="XB209" s="27">
        <v>3.7009997075991139</v>
      </c>
      <c r="XC209" s="27">
        <v>0</v>
      </c>
      <c r="XD209" s="27">
        <v>13.181695435057733</v>
      </c>
      <c r="XE209" s="27">
        <v>5.5217304662708662</v>
      </c>
      <c r="XF209" s="27">
        <v>37.285080483106753</v>
      </c>
      <c r="XG209" s="27">
        <v>0</v>
      </c>
      <c r="XH209" s="27">
        <v>13.300422471619422</v>
      </c>
      <c r="XI209" s="27">
        <v>0</v>
      </c>
      <c r="XJ209" s="27">
        <v>6.8770851778901812E-2</v>
      </c>
      <c r="XK209" s="27">
        <v>13.331963239634129</v>
      </c>
      <c r="XL209" s="27">
        <v>13.331963239634129</v>
      </c>
      <c r="XM209" s="27">
        <v>0</v>
      </c>
      <c r="XN209" s="27">
        <v>13.321133577198699</v>
      </c>
      <c r="XO209" s="27">
        <v>13.317190981196861</v>
      </c>
      <c r="XP209" s="27">
        <v>0</v>
      </c>
      <c r="XQ209" s="27">
        <v>13.144565163850546</v>
      </c>
      <c r="XR209" s="27">
        <v>13.144565163850546</v>
      </c>
      <c r="XS209" s="27">
        <v>13.04240701175228</v>
      </c>
      <c r="XT209" s="27">
        <v>3.4447309674796216</v>
      </c>
      <c r="XU209" s="27">
        <v>3.4391414642871423</v>
      </c>
      <c r="XV209" s="27">
        <v>3.445828905606716</v>
      </c>
      <c r="XW209" s="27">
        <v>46.879662338112141</v>
      </c>
      <c r="XX209" s="27">
        <v>2.723934587042264</v>
      </c>
      <c r="XY209" s="27">
        <v>29.024094202292805</v>
      </c>
      <c r="XZ209" s="27">
        <v>0</v>
      </c>
      <c r="YA209" s="27">
        <v>38.146961912875717</v>
      </c>
      <c r="YB209" s="27">
        <v>0</v>
      </c>
      <c r="YC209" s="27">
        <v>0</v>
      </c>
      <c r="YD209" s="27">
        <v>0</v>
      </c>
      <c r="YE209" s="27">
        <v>0</v>
      </c>
      <c r="YF209" s="27">
        <v>0</v>
      </c>
      <c r="YG209" s="27">
        <v>0</v>
      </c>
      <c r="YH209" s="27">
        <v>0</v>
      </c>
      <c r="YI209" s="27">
        <v>0</v>
      </c>
      <c r="YJ209" s="27">
        <v>0</v>
      </c>
      <c r="YK209" s="27">
        <v>0</v>
      </c>
      <c r="YL209" s="27">
        <v>0</v>
      </c>
      <c r="YM209" s="27">
        <v>0</v>
      </c>
      <c r="YN209" s="27">
        <v>3.2729036505893756</v>
      </c>
      <c r="YO209" s="27">
        <v>0.32658668653202716</v>
      </c>
      <c r="YP209" s="27">
        <v>0.13968767353348779</v>
      </c>
      <c r="YQ209" s="27">
        <v>19.32161497316115</v>
      </c>
      <c r="YR209" s="27">
        <v>0.20217033422084996</v>
      </c>
      <c r="YS209" s="27">
        <v>19.288177766563283</v>
      </c>
      <c r="YT209" s="27">
        <v>1.9077174021047176</v>
      </c>
      <c r="YU209" s="27">
        <v>1.9200941591737797</v>
      </c>
      <c r="YV209" s="27">
        <v>1.9077174021047176</v>
      </c>
      <c r="YW209" s="27">
        <v>0</v>
      </c>
      <c r="YX209" s="27">
        <v>5.9838126989420219</v>
      </c>
      <c r="YY209" s="27">
        <v>0.10375515301040411</v>
      </c>
      <c r="YZ209" s="27">
        <v>0.16234512397443221</v>
      </c>
      <c r="ZA209" s="27">
        <v>0</v>
      </c>
      <c r="ZB209" s="27">
        <v>0</v>
      </c>
      <c r="ZC209" s="27">
        <v>0</v>
      </c>
      <c r="ZD209" s="27">
        <v>0</v>
      </c>
      <c r="ZE209" s="27">
        <v>0.10909512481036239</v>
      </c>
      <c r="ZF209" s="27">
        <v>0.20810918136285961</v>
      </c>
      <c r="ZG209" s="27">
        <v>0</v>
      </c>
      <c r="ZH209" s="27">
        <v>0</v>
      </c>
      <c r="ZI209" s="27">
        <v>7.5033590668404271</v>
      </c>
      <c r="ZJ209" s="27">
        <v>0.27443462549505154</v>
      </c>
      <c r="ZK209" s="27">
        <v>0.34510191585711608</v>
      </c>
      <c r="ZL209" s="27">
        <v>5.5445875418258281E-2</v>
      </c>
      <c r="ZM209" s="27">
        <v>0.10844634318980671</v>
      </c>
      <c r="ZN209" s="27">
        <v>0.21674296754410055</v>
      </c>
      <c r="ZO209" s="27">
        <v>0.16014924772024375</v>
      </c>
      <c r="ZP209" s="27">
        <v>5.8839502356549521E-2</v>
      </c>
      <c r="ZQ209" s="27">
        <v>6.482825577706347E-2</v>
      </c>
      <c r="ZR209" s="27">
        <v>2.4408661753659717</v>
      </c>
      <c r="ZS209" s="27">
        <v>0.84651029598964622</v>
      </c>
      <c r="ZT209" s="27">
        <v>0.25367361363726992</v>
      </c>
      <c r="ZU209" s="27">
        <v>0.28516447537347239</v>
      </c>
      <c r="ZV209" s="27">
        <v>0.51687932646885781</v>
      </c>
      <c r="ZW209" s="27">
        <v>0.51687932646885781</v>
      </c>
      <c r="ZX209" s="27">
        <v>0.47061620629538758</v>
      </c>
      <c r="ZY209" s="27">
        <v>0.47061620629538758</v>
      </c>
      <c r="ZZ209" s="27">
        <v>0.1894941394807621</v>
      </c>
      <c r="AAA209" s="27">
        <v>0.83852529142896093</v>
      </c>
      <c r="AAB209" s="27">
        <v>0.36107192497848667</v>
      </c>
      <c r="AAC209" s="27">
        <v>0.91068977014615404</v>
      </c>
      <c r="AAD209" s="27">
        <v>0.84156957441772229</v>
      </c>
      <c r="AAE209" s="27">
        <v>9.9862463287070061E-2</v>
      </c>
    </row>
    <row r="210" spans="1:707">
      <c r="A210" s="14" t="s">
        <v>2430</v>
      </c>
      <c r="B210" s="14" t="e">
        <f>_xlfn.CONCAT(#REF!," ","[",#REF!,"]")</f>
        <v>#REF!</v>
      </c>
      <c r="C210" s="15" t="s">
        <v>2431</v>
      </c>
      <c r="D210" s="14" t="s">
        <v>2432</v>
      </c>
      <c r="E210" s="16">
        <v>2951</v>
      </c>
      <c r="F210" s="17">
        <v>44615</v>
      </c>
      <c r="G210" s="14" t="s">
        <v>755</v>
      </c>
      <c r="H210" s="14" t="s">
        <v>2433</v>
      </c>
      <c r="I210" s="18">
        <v>1.0004999999999999</v>
      </c>
      <c r="J210" s="19">
        <v>44708</v>
      </c>
      <c r="K210" s="1" t="s">
        <v>2434</v>
      </c>
      <c r="L210" s="18">
        <v>367</v>
      </c>
      <c r="M210" s="20" t="s">
        <v>2435</v>
      </c>
      <c r="N210" s="20" t="s">
        <v>2436</v>
      </c>
      <c r="O210" s="20" t="s">
        <v>2437</v>
      </c>
      <c r="P210" s="21">
        <v>26.5</v>
      </c>
      <c r="Q210" s="22">
        <v>41</v>
      </c>
      <c r="R210" s="20" t="s">
        <v>2438</v>
      </c>
      <c r="S210" s="20" t="s">
        <v>2433</v>
      </c>
      <c r="T210" s="20" t="s">
        <v>2439</v>
      </c>
      <c r="U210" s="16">
        <v>0</v>
      </c>
      <c r="V210" s="16">
        <v>0</v>
      </c>
      <c r="W210" s="16">
        <v>0</v>
      </c>
      <c r="X210" s="16">
        <v>1</v>
      </c>
      <c r="Y210" s="23">
        <v>0</v>
      </c>
      <c r="Z210" s="16">
        <v>0</v>
      </c>
      <c r="AA210" s="16">
        <v>0</v>
      </c>
      <c r="AB210" s="16">
        <v>0</v>
      </c>
      <c r="AC210" s="16">
        <v>0</v>
      </c>
      <c r="AD210" s="16">
        <v>0</v>
      </c>
      <c r="AE210" s="16">
        <v>0</v>
      </c>
      <c r="AF210" s="16">
        <v>0</v>
      </c>
      <c r="AG210" s="16">
        <v>0</v>
      </c>
      <c r="AH210" s="16">
        <v>0</v>
      </c>
      <c r="AI210" s="16">
        <v>0</v>
      </c>
      <c r="AJ210" s="16">
        <v>0</v>
      </c>
      <c r="AK210" s="16">
        <v>0</v>
      </c>
      <c r="AL210" s="16">
        <v>0</v>
      </c>
      <c r="AM210" s="16">
        <v>0</v>
      </c>
      <c r="AN210" s="16">
        <v>0</v>
      </c>
      <c r="AO210" s="16">
        <v>1</v>
      </c>
      <c r="AP210" s="16">
        <v>0</v>
      </c>
      <c r="AQ210" s="16">
        <v>0</v>
      </c>
      <c r="AR210" s="16">
        <v>0</v>
      </c>
      <c r="AS210" s="24" t="s">
        <v>743</v>
      </c>
      <c r="AT210" s="24" t="s">
        <v>281</v>
      </c>
      <c r="AU210" s="25" t="e">
        <f>#REF!+#REF!</f>
        <v>#REF!</v>
      </c>
      <c r="AV210" s="26" t="e">
        <f>SUM(#REF!)</f>
        <v>#REF!</v>
      </c>
      <c r="AW210" s="16">
        <v>0</v>
      </c>
      <c r="AX210" s="16">
        <v>0</v>
      </c>
      <c r="AY210" s="26" t="e">
        <f>SUM(#REF!)</f>
        <v>#REF!</v>
      </c>
      <c r="AZ210" s="16">
        <v>0</v>
      </c>
      <c r="BA210" s="16">
        <v>0</v>
      </c>
      <c r="BB210" s="16">
        <v>0</v>
      </c>
      <c r="BC210" s="16">
        <v>0</v>
      </c>
      <c r="BD210" s="16">
        <v>0</v>
      </c>
      <c r="BE210" s="16">
        <v>0</v>
      </c>
      <c r="BF210" s="16">
        <v>0</v>
      </c>
      <c r="BG210" s="16">
        <v>0</v>
      </c>
      <c r="BH210" s="16">
        <v>0</v>
      </c>
      <c r="BI210" s="16">
        <v>0</v>
      </c>
      <c r="BJ210" s="16">
        <v>0</v>
      </c>
      <c r="BK210" s="16">
        <v>0</v>
      </c>
      <c r="BL210" s="16">
        <v>0</v>
      </c>
      <c r="BM210" s="16">
        <v>0</v>
      </c>
      <c r="BN210" s="16">
        <v>0</v>
      </c>
      <c r="BO210" s="16">
        <v>0</v>
      </c>
      <c r="BP210" s="16">
        <v>0</v>
      </c>
      <c r="BQ210" s="16">
        <v>0</v>
      </c>
      <c r="BR210" s="16">
        <v>0</v>
      </c>
      <c r="BS210" s="16">
        <v>0</v>
      </c>
      <c r="BT210" s="16">
        <v>0</v>
      </c>
      <c r="BU210" s="16">
        <v>0</v>
      </c>
      <c r="BV210" s="16">
        <v>0</v>
      </c>
      <c r="BW210" s="16">
        <v>0</v>
      </c>
      <c r="BX210" s="16">
        <v>0</v>
      </c>
      <c r="BY210" s="16">
        <v>0</v>
      </c>
      <c r="BZ210" s="16">
        <v>0</v>
      </c>
      <c r="CA210" s="16">
        <v>0</v>
      </c>
      <c r="CB210" s="16">
        <v>0</v>
      </c>
      <c r="CC210" s="16">
        <v>0</v>
      </c>
      <c r="CD210" s="16">
        <v>0</v>
      </c>
      <c r="CE210" s="16">
        <v>0</v>
      </c>
      <c r="CF210" s="16">
        <v>0</v>
      </c>
      <c r="CG210" s="16">
        <v>0</v>
      </c>
      <c r="CH210" s="16">
        <v>0</v>
      </c>
      <c r="CI210" s="16">
        <v>0</v>
      </c>
      <c r="CJ210" s="16">
        <v>0</v>
      </c>
      <c r="CK210" s="16">
        <v>0</v>
      </c>
      <c r="CL210" s="25" t="e">
        <f>SUM(#REF!)</f>
        <v>#REF!</v>
      </c>
      <c r="CM210" s="16">
        <v>0</v>
      </c>
      <c r="CN210" s="16">
        <v>0</v>
      </c>
      <c r="CO210" s="16">
        <v>0</v>
      </c>
      <c r="CP210" s="25" t="e">
        <f>SUM(#REF!,#REF!,#REF!,#REF!,#REF!)</f>
        <v>#REF!</v>
      </c>
      <c r="CQ210" s="26" t="e">
        <f>SUM(#REF!)</f>
        <v>#REF!</v>
      </c>
      <c r="CR210" s="16">
        <v>0</v>
      </c>
      <c r="CS210" s="16">
        <v>0</v>
      </c>
      <c r="CT210" s="16">
        <v>0</v>
      </c>
      <c r="CU210" s="26" t="e">
        <f>SUM(#REF!)</f>
        <v>#REF!</v>
      </c>
      <c r="CV210" s="16">
        <v>0</v>
      </c>
      <c r="CW210" s="16">
        <v>0</v>
      </c>
      <c r="CX210" s="16">
        <v>0</v>
      </c>
      <c r="CY210" s="26" t="e">
        <f>SUM(#REF!)</f>
        <v>#REF!</v>
      </c>
      <c r="CZ210" s="16">
        <v>0</v>
      </c>
      <c r="DA210" s="16">
        <v>0</v>
      </c>
      <c r="DB210" s="16">
        <v>0</v>
      </c>
      <c r="DC210" s="26" t="e">
        <f>SUM(#REF!)</f>
        <v>#REF!</v>
      </c>
      <c r="DD210" s="16">
        <v>0</v>
      </c>
      <c r="DE210" s="16">
        <v>0</v>
      </c>
      <c r="DF210" s="16">
        <v>0</v>
      </c>
      <c r="DG210" s="16">
        <v>0</v>
      </c>
      <c r="DH210" s="16">
        <v>0</v>
      </c>
      <c r="DI210" s="16">
        <v>0</v>
      </c>
      <c r="DJ210" s="26" t="e">
        <f>SUM(#REF!)</f>
        <v>#REF!</v>
      </c>
      <c r="DK210" s="16">
        <v>0</v>
      </c>
      <c r="DL210" s="16">
        <v>0</v>
      </c>
      <c r="DM210" s="16">
        <v>0</v>
      </c>
      <c r="DN210" s="16">
        <v>0</v>
      </c>
      <c r="DO210" s="16">
        <v>0</v>
      </c>
      <c r="DP210" s="16">
        <v>0</v>
      </c>
      <c r="DQ210" s="16">
        <v>0</v>
      </c>
      <c r="DR210" s="16">
        <v>0</v>
      </c>
      <c r="DS210" s="16">
        <v>0</v>
      </c>
      <c r="DT210" s="16">
        <v>0</v>
      </c>
      <c r="DU210" s="16">
        <v>0</v>
      </c>
      <c r="DV210" s="16">
        <v>0</v>
      </c>
      <c r="DW210" s="16">
        <v>0</v>
      </c>
      <c r="DX210" s="16">
        <v>0</v>
      </c>
      <c r="DY210" s="16">
        <v>0</v>
      </c>
      <c r="DZ210" s="16">
        <v>0</v>
      </c>
      <c r="EA210" s="16">
        <v>0</v>
      </c>
      <c r="EB210" s="16">
        <v>0</v>
      </c>
      <c r="EC210" s="16">
        <v>0</v>
      </c>
      <c r="ED210" s="16">
        <v>0</v>
      </c>
      <c r="EE210" s="16">
        <v>0</v>
      </c>
      <c r="EF210" s="16">
        <v>0</v>
      </c>
      <c r="EG210" s="16">
        <v>0</v>
      </c>
      <c r="EH210" s="16">
        <v>0</v>
      </c>
      <c r="EI210" s="16">
        <v>0</v>
      </c>
      <c r="EJ210" s="16">
        <v>0</v>
      </c>
      <c r="EK210" s="16">
        <v>0</v>
      </c>
      <c r="EL210" s="16">
        <v>0</v>
      </c>
      <c r="EM210" s="16">
        <v>0</v>
      </c>
      <c r="EN210" s="16">
        <v>0</v>
      </c>
      <c r="EO210" s="16">
        <v>0</v>
      </c>
      <c r="EP210" s="16">
        <v>0</v>
      </c>
      <c r="EQ210" s="16">
        <v>0</v>
      </c>
      <c r="ER210" s="16">
        <v>0</v>
      </c>
      <c r="ES210" s="16">
        <v>0</v>
      </c>
      <c r="ET210" s="16">
        <v>0</v>
      </c>
      <c r="EU210" s="16">
        <v>0</v>
      </c>
      <c r="EV210" s="16">
        <v>0</v>
      </c>
      <c r="EW210" s="16">
        <v>0</v>
      </c>
      <c r="EX210" s="16">
        <v>0</v>
      </c>
      <c r="EY210" s="16">
        <v>0</v>
      </c>
      <c r="EZ210" s="16">
        <v>0</v>
      </c>
      <c r="FA210" s="16">
        <v>0</v>
      </c>
      <c r="FB210" s="16">
        <v>0</v>
      </c>
      <c r="FC210" s="16">
        <v>0</v>
      </c>
      <c r="FD210" s="25" t="e">
        <f>SUM(#REF!,#REF!,#REF!,#REF!,#REF!)</f>
        <v>#REF!</v>
      </c>
      <c r="FE210" s="26" t="e">
        <f>SUM(#REF!)</f>
        <v>#REF!</v>
      </c>
      <c r="FF210" s="16">
        <v>0</v>
      </c>
      <c r="FG210" s="16">
        <v>0</v>
      </c>
      <c r="FH210" s="16">
        <v>0</v>
      </c>
      <c r="FI210" s="16">
        <v>0</v>
      </c>
      <c r="FJ210" s="16">
        <v>0</v>
      </c>
      <c r="FK210" s="16">
        <v>0</v>
      </c>
      <c r="FL210" s="16">
        <v>0</v>
      </c>
      <c r="FM210" s="16">
        <v>0</v>
      </c>
      <c r="FN210" s="16">
        <v>0</v>
      </c>
      <c r="FO210" s="16">
        <v>0</v>
      </c>
      <c r="FP210" s="26" t="e">
        <f>SUM(#REF!)</f>
        <v>#REF!</v>
      </c>
      <c r="FQ210" s="16">
        <v>0</v>
      </c>
      <c r="FR210" s="16">
        <v>0</v>
      </c>
      <c r="FS210" s="16">
        <v>0</v>
      </c>
      <c r="FT210" s="26" t="e">
        <f>SUM(#REF!)</f>
        <v>#REF!</v>
      </c>
      <c r="FU210" s="16">
        <v>1</v>
      </c>
      <c r="FV210" s="16">
        <v>0</v>
      </c>
      <c r="FW210" s="16">
        <v>0</v>
      </c>
      <c r="FX210" s="16">
        <v>0</v>
      </c>
      <c r="FY210" s="16">
        <v>0</v>
      </c>
      <c r="FZ210" s="16">
        <v>0</v>
      </c>
      <c r="GA210" s="16">
        <v>0</v>
      </c>
      <c r="GB210" s="16">
        <v>0</v>
      </c>
      <c r="GC210" s="16">
        <v>0</v>
      </c>
      <c r="GD210" s="16">
        <v>0</v>
      </c>
      <c r="GE210" s="16">
        <v>0</v>
      </c>
      <c r="GF210" s="16">
        <v>0</v>
      </c>
      <c r="GG210" s="16">
        <v>0</v>
      </c>
      <c r="GH210" s="16">
        <v>0</v>
      </c>
      <c r="GI210" s="26" t="e">
        <f>SUM(#REF!)</f>
        <v>#REF!</v>
      </c>
      <c r="GJ210" s="16">
        <v>0</v>
      </c>
      <c r="GK210" s="16">
        <v>0</v>
      </c>
      <c r="GL210" s="16">
        <v>0</v>
      </c>
      <c r="GM210" s="16">
        <v>0</v>
      </c>
      <c r="GN210" s="16">
        <v>0</v>
      </c>
      <c r="GO210" s="26" t="e">
        <f>SUM(#REF!)</f>
        <v>#REF!</v>
      </c>
      <c r="GP210" s="16">
        <v>0</v>
      </c>
      <c r="GQ210" s="16">
        <v>0</v>
      </c>
      <c r="GR210" s="16">
        <v>0</v>
      </c>
      <c r="GS210" s="16">
        <v>0</v>
      </c>
      <c r="GT210" s="16">
        <v>0</v>
      </c>
      <c r="GU210" s="16">
        <v>0</v>
      </c>
      <c r="GV210" s="16">
        <v>0</v>
      </c>
      <c r="GW210" s="16">
        <v>0</v>
      </c>
      <c r="GX210" s="16">
        <v>0</v>
      </c>
      <c r="GY210" s="16">
        <v>0</v>
      </c>
      <c r="GZ210" s="16">
        <v>0</v>
      </c>
      <c r="HA210" s="16">
        <v>0</v>
      </c>
      <c r="HB210" s="16">
        <v>0</v>
      </c>
      <c r="HC210" s="16">
        <v>0</v>
      </c>
      <c r="HD210" s="16">
        <v>0</v>
      </c>
      <c r="HE210" s="16">
        <v>0</v>
      </c>
      <c r="HF210" s="16">
        <v>0</v>
      </c>
      <c r="HG210" s="16">
        <v>0</v>
      </c>
      <c r="HH210" s="16">
        <v>0</v>
      </c>
      <c r="HI210" s="16">
        <v>0</v>
      </c>
      <c r="HJ210" s="16">
        <v>0</v>
      </c>
      <c r="HK210" s="16">
        <v>0</v>
      </c>
      <c r="HL210" s="25" t="e">
        <f>SUM(#REF!)</f>
        <v>#REF!</v>
      </c>
      <c r="HM210" s="16">
        <v>0</v>
      </c>
      <c r="HN210" s="16">
        <v>0</v>
      </c>
      <c r="HO210" s="16">
        <v>0</v>
      </c>
      <c r="HP210" s="25" t="e">
        <f>SUM(#REF!)</f>
        <v>#REF!</v>
      </c>
      <c r="HQ210" s="16">
        <v>0</v>
      </c>
      <c r="HR210" s="16">
        <v>0</v>
      </c>
      <c r="HS210" s="16">
        <v>0</v>
      </c>
      <c r="HT210" s="16">
        <v>0</v>
      </c>
      <c r="HU210" s="16">
        <v>0</v>
      </c>
      <c r="HV210" s="16">
        <v>0</v>
      </c>
      <c r="HW210" s="25" t="e">
        <f>SUM(#REF!+#REF!+#REF!+#REF!+#REF!+#REF!+#REF!+#REF!)</f>
        <v>#REF!</v>
      </c>
      <c r="HX210" s="26" t="e">
        <f>SUM(#REF!)</f>
        <v>#REF!</v>
      </c>
      <c r="HY210" s="16">
        <v>0</v>
      </c>
      <c r="HZ210" s="16">
        <v>0</v>
      </c>
      <c r="IA210" s="16">
        <v>0</v>
      </c>
      <c r="IB210" s="26" t="e">
        <f>SUM(#REF!)</f>
        <v>#REF!</v>
      </c>
      <c r="IC210" s="16">
        <v>0</v>
      </c>
      <c r="ID210" s="16">
        <v>0</v>
      </c>
      <c r="IE210" s="16">
        <v>0</v>
      </c>
      <c r="IF210" s="16">
        <v>0</v>
      </c>
      <c r="IG210" s="16">
        <v>0</v>
      </c>
      <c r="IH210" s="16">
        <v>0</v>
      </c>
      <c r="II210" s="26" t="e">
        <f>SUM(#REF!)</f>
        <v>#REF!</v>
      </c>
      <c r="IJ210" s="16">
        <v>0</v>
      </c>
      <c r="IK210" s="16">
        <v>0</v>
      </c>
      <c r="IL210" s="16">
        <v>0</v>
      </c>
      <c r="IM210" s="16">
        <v>0</v>
      </c>
      <c r="IN210" s="16">
        <v>0</v>
      </c>
      <c r="IO210" s="26" t="e">
        <f>SUM(#REF!)</f>
        <v>#REF!</v>
      </c>
      <c r="IP210" s="16">
        <v>0</v>
      </c>
      <c r="IQ210" s="16">
        <v>0</v>
      </c>
      <c r="IR210" s="16">
        <v>0</v>
      </c>
      <c r="IS210" s="16">
        <v>0</v>
      </c>
      <c r="IT210" s="16">
        <v>0</v>
      </c>
      <c r="IU210" s="16">
        <v>0</v>
      </c>
      <c r="IV210" s="16">
        <v>0</v>
      </c>
      <c r="IW210" s="26" t="e">
        <f>SUM(#REF!)</f>
        <v>#REF!</v>
      </c>
      <c r="IX210" s="16">
        <v>0</v>
      </c>
      <c r="IY210" s="16">
        <v>0</v>
      </c>
      <c r="IZ210" s="16">
        <v>0</v>
      </c>
      <c r="JA210" s="16">
        <v>0</v>
      </c>
      <c r="JB210" s="16">
        <v>0</v>
      </c>
      <c r="JC210" s="16">
        <v>0</v>
      </c>
      <c r="JD210" s="16">
        <v>0</v>
      </c>
      <c r="JE210" s="16">
        <v>0</v>
      </c>
      <c r="JF210" s="26" t="e">
        <f>SUM(#REF!)</f>
        <v>#REF!</v>
      </c>
      <c r="JG210" s="16">
        <v>0</v>
      </c>
      <c r="JH210" s="16">
        <v>0</v>
      </c>
      <c r="JI210" s="16">
        <v>0</v>
      </c>
      <c r="JJ210" s="16">
        <v>0</v>
      </c>
      <c r="JK210" s="16">
        <v>0</v>
      </c>
      <c r="JL210" s="16">
        <v>0</v>
      </c>
      <c r="JM210" s="16">
        <v>0</v>
      </c>
      <c r="JN210" s="26" t="e">
        <f>SUM(#REF!)</f>
        <v>#REF!</v>
      </c>
      <c r="JO210" s="16">
        <v>0</v>
      </c>
      <c r="JP210" s="16">
        <v>0</v>
      </c>
      <c r="JQ210" s="16">
        <v>0</v>
      </c>
      <c r="JR210" s="16">
        <v>0</v>
      </c>
      <c r="JS210" s="16">
        <v>0</v>
      </c>
      <c r="JT210" s="16">
        <v>0</v>
      </c>
      <c r="JU210" s="26" t="e">
        <f>SUM(#REF!)</f>
        <v>#REF!</v>
      </c>
      <c r="JV210" s="16">
        <v>1</v>
      </c>
      <c r="JW210" s="16">
        <v>1</v>
      </c>
      <c r="JX210" s="16">
        <v>0</v>
      </c>
      <c r="JY210" s="16">
        <v>0</v>
      </c>
      <c r="JZ210" s="16">
        <v>0</v>
      </c>
      <c r="KA210" s="16">
        <v>0</v>
      </c>
      <c r="KB210" s="16">
        <v>0</v>
      </c>
      <c r="KC210" s="16">
        <v>0</v>
      </c>
      <c r="KD210" s="16">
        <v>0</v>
      </c>
      <c r="KE210" s="16">
        <v>0</v>
      </c>
      <c r="KF210" s="16">
        <v>0</v>
      </c>
      <c r="KG210" s="16">
        <v>0</v>
      </c>
      <c r="KH210" s="16">
        <v>0</v>
      </c>
      <c r="KI210" s="16">
        <v>0</v>
      </c>
      <c r="KJ210" s="16">
        <v>0</v>
      </c>
      <c r="KK210" s="16">
        <v>0</v>
      </c>
      <c r="KL210" s="16">
        <v>0</v>
      </c>
      <c r="KM210" s="16">
        <v>0</v>
      </c>
      <c r="KN210" s="16">
        <v>0</v>
      </c>
      <c r="KO210" s="25" t="e">
        <f>SUM(#REF!)</f>
        <v>#REF!</v>
      </c>
      <c r="KP210" s="16">
        <v>0</v>
      </c>
      <c r="KQ210" s="16">
        <v>0</v>
      </c>
      <c r="KR210" s="16">
        <v>0</v>
      </c>
      <c r="KS210" s="16">
        <v>0</v>
      </c>
      <c r="KT210" s="16">
        <v>0</v>
      </c>
      <c r="KU210" s="16">
        <v>0</v>
      </c>
      <c r="KV210" s="16" t="e">
        <f>SUM(#REF!+#REF!+#REF!+#REF!+#REF!+#REF!+#REF!+#REF!)</f>
        <v>#REF!</v>
      </c>
      <c r="KW210" s="27">
        <v>0</v>
      </c>
      <c r="KX210" s="27">
        <v>132.58948947245068</v>
      </c>
      <c r="KY210" s="27">
        <v>0</v>
      </c>
      <c r="KZ210" s="27">
        <v>0</v>
      </c>
      <c r="LA210" s="27">
        <v>284.18020713103851</v>
      </c>
      <c r="LB210" s="27">
        <v>0</v>
      </c>
      <c r="LC210" s="27">
        <v>4929.0416250550916</v>
      </c>
      <c r="LD210" s="27">
        <v>4929.0464675014919</v>
      </c>
      <c r="LE210" s="27">
        <v>4929.0464675014919</v>
      </c>
      <c r="LF210" s="27">
        <v>4929.3788246763697</v>
      </c>
      <c r="LG210" s="27">
        <v>3923.1015141644866</v>
      </c>
      <c r="LH210" s="27">
        <v>21.970533642790066</v>
      </c>
      <c r="LI210" s="27">
        <v>3923.0774790951591</v>
      </c>
      <c r="LJ210" s="27">
        <v>2692.0938251627404</v>
      </c>
      <c r="LK210" s="27">
        <v>33.786575292931396</v>
      </c>
      <c r="LL210" s="27">
        <v>411.75410321743004</v>
      </c>
      <c r="LM210" s="27">
        <v>264.42060459525959</v>
      </c>
      <c r="LN210" s="27">
        <v>264.49312318281295</v>
      </c>
      <c r="LO210" s="27">
        <v>239.10311373082999</v>
      </c>
      <c r="LP210" s="27">
        <v>11.069655308051166</v>
      </c>
      <c r="LQ210" s="27">
        <v>264.54751212347793</v>
      </c>
      <c r="LR210" s="27">
        <v>246.32963822390025</v>
      </c>
      <c r="LS210" s="27">
        <v>264.42066364948397</v>
      </c>
      <c r="LT210" s="27">
        <v>90.039208225525911</v>
      </c>
      <c r="LU210" s="27">
        <v>516.45889658268322</v>
      </c>
      <c r="LV210" s="27">
        <v>517.04353340416378</v>
      </c>
      <c r="LW210" s="27">
        <v>164.48993189252678</v>
      </c>
      <c r="LX210" s="27">
        <v>489.66268793947859</v>
      </c>
      <c r="LY210" s="27">
        <v>165.52166824687899</v>
      </c>
      <c r="LZ210" s="27">
        <v>129.77555568017308</v>
      </c>
      <c r="MA210" s="27">
        <v>0.58995170167582189</v>
      </c>
      <c r="MB210" s="27">
        <v>129.72583202323506</v>
      </c>
      <c r="MC210" s="27">
        <v>370.02006946005116</v>
      </c>
      <c r="MD210" s="27">
        <v>164.22666816018739</v>
      </c>
      <c r="ME210" s="27">
        <v>5.0745885562267317</v>
      </c>
      <c r="MF210" s="27">
        <v>27.820327002610242</v>
      </c>
      <c r="MG210" s="27">
        <v>43.553612519344391</v>
      </c>
      <c r="MH210" s="27">
        <v>43.554380224261493</v>
      </c>
      <c r="MI210" s="27">
        <v>16.33670158157134</v>
      </c>
      <c r="MJ210" s="27">
        <v>0</v>
      </c>
      <c r="MK210" s="27">
        <v>0</v>
      </c>
      <c r="ML210" s="27">
        <v>0</v>
      </c>
      <c r="MM210" s="27">
        <v>0</v>
      </c>
      <c r="MN210" s="27">
        <v>0</v>
      </c>
      <c r="MO210" s="27">
        <v>0</v>
      </c>
      <c r="MP210" s="27">
        <v>0</v>
      </c>
      <c r="MQ210" s="27">
        <v>0</v>
      </c>
      <c r="MR210" s="27">
        <v>118.60928766101667</v>
      </c>
      <c r="MS210" s="27">
        <v>0</v>
      </c>
      <c r="MT210" s="27">
        <v>118.55182790068328</v>
      </c>
      <c r="MU210" s="27">
        <v>10830.467746779455</v>
      </c>
      <c r="MV210" s="27">
        <v>186.62463627912652</v>
      </c>
      <c r="MW210" s="27">
        <v>10830.881185404422</v>
      </c>
      <c r="MX210" s="27">
        <v>21.339834526283781</v>
      </c>
      <c r="MY210" s="27">
        <v>3202.1794126863683</v>
      </c>
      <c r="MZ210" s="27">
        <v>10601.041789745514</v>
      </c>
      <c r="NA210" s="27">
        <v>0</v>
      </c>
      <c r="NB210" s="27">
        <v>0</v>
      </c>
      <c r="NC210" s="27">
        <v>0</v>
      </c>
      <c r="ND210" s="27">
        <v>48.950637140751304</v>
      </c>
      <c r="NE210" s="27">
        <v>26.989847444985909</v>
      </c>
      <c r="NF210" s="27">
        <v>761.13194570393978</v>
      </c>
      <c r="NG210" s="27">
        <v>152.92705570235384</v>
      </c>
      <c r="NH210" s="27">
        <v>21.106393177262309</v>
      </c>
      <c r="NI210" s="27">
        <v>817.37861415987072</v>
      </c>
      <c r="NJ210" s="27">
        <v>35.071477107251965</v>
      </c>
      <c r="NK210" s="27">
        <v>1.8359958363464766</v>
      </c>
      <c r="NL210" s="27">
        <v>0</v>
      </c>
      <c r="NM210" s="27">
        <v>202.56614699106677</v>
      </c>
      <c r="NN210" s="27">
        <v>0</v>
      </c>
      <c r="NO210" s="27">
        <v>0</v>
      </c>
      <c r="NP210" s="27">
        <v>0</v>
      </c>
      <c r="NQ210" s="27">
        <v>373.44497825788812</v>
      </c>
      <c r="NR210" s="27">
        <v>348.48187179403476</v>
      </c>
      <c r="NS210" s="27">
        <v>6660.4116235343272</v>
      </c>
      <c r="NT210" s="27">
        <v>91555.141917458546</v>
      </c>
      <c r="NU210" s="27">
        <v>945.88710240148964</v>
      </c>
      <c r="NV210" s="27">
        <v>2158.6833544141168</v>
      </c>
      <c r="NW210" s="27">
        <v>104504.56428919241</v>
      </c>
      <c r="NX210" s="27">
        <v>104505.05963602661</v>
      </c>
      <c r="NY210" s="27">
        <v>0</v>
      </c>
      <c r="NZ210" s="27">
        <v>0</v>
      </c>
      <c r="OA210" s="27">
        <v>0</v>
      </c>
      <c r="OB210" s="27">
        <v>0</v>
      </c>
      <c r="OC210" s="27">
        <v>0</v>
      </c>
      <c r="OD210" s="27">
        <v>592.1776325558285</v>
      </c>
      <c r="OE210" s="27">
        <v>0</v>
      </c>
      <c r="OF210" s="27">
        <v>0</v>
      </c>
      <c r="OG210" s="27">
        <v>0</v>
      </c>
      <c r="OH210" s="27">
        <v>0</v>
      </c>
      <c r="OI210" s="27">
        <v>153.2579365216221</v>
      </c>
      <c r="OJ210" s="27">
        <v>17.230959701539007</v>
      </c>
      <c r="OK210" s="27">
        <v>0</v>
      </c>
      <c r="OL210" s="27">
        <v>31.85709661937242</v>
      </c>
      <c r="OM210" s="27">
        <v>153.36092708896169</v>
      </c>
      <c r="ON210" s="27">
        <v>0</v>
      </c>
      <c r="OO210" s="27">
        <v>0</v>
      </c>
      <c r="OP210" s="27">
        <v>17.863430444777048</v>
      </c>
      <c r="OQ210" s="27">
        <v>42.082276518618357</v>
      </c>
      <c r="OR210" s="27">
        <v>2831.1641614368637</v>
      </c>
      <c r="OS210" s="27">
        <v>0.91191533306086492</v>
      </c>
      <c r="OT210" s="27">
        <v>2830.229333064739</v>
      </c>
      <c r="OU210" s="27">
        <v>0</v>
      </c>
      <c r="OV210" s="27">
        <v>20.233158361178187</v>
      </c>
      <c r="OW210" s="27">
        <v>341.3856799741975</v>
      </c>
      <c r="OX210" s="27">
        <v>341.35833786830403</v>
      </c>
      <c r="OY210" s="27">
        <v>341.37510926803139</v>
      </c>
      <c r="OZ210" s="27">
        <v>1614.1173635151756</v>
      </c>
      <c r="PA210" s="27">
        <v>1612.7940174007761</v>
      </c>
      <c r="PB210" s="27">
        <v>0</v>
      </c>
      <c r="PC210" s="27">
        <v>38.369596485319327</v>
      </c>
      <c r="PD210" s="27">
        <v>167.33097157380027</v>
      </c>
      <c r="PE210" s="27">
        <v>0</v>
      </c>
      <c r="PF210" s="27">
        <v>20.012354616176594</v>
      </c>
      <c r="PG210" s="27">
        <v>0</v>
      </c>
      <c r="PH210" s="27">
        <v>10.1974834680061</v>
      </c>
      <c r="PI210" s="27">
        <v>0</v>
      </c>
      <c r="PJ210" s="27">
        <v>6329.7398562204435</v>
      </c>
      <c r="PK210" s="27">
        <v>32.767122217252741</v>
      </c>
      <c r="PL210" s="27">
        <v>107.91344559336669</v>
      </c>
      <c r="PM210" s="27">
        <v>270.93753352803589</v>
      </c>
      <c r="PN210" s="27">
        <v>43.462314688434397</v>
      </c>
      <c r="PO210" s="27">
        <v>279.48846711154494</v>
      </c>
      <c r="PP210" s="27">
        <v>1226.1616993481405</v>
      </c>
      <c r="PQ210" s="27">
        <v>567.49379351912489</v>
      </c>
      <c r="PR210" s="27">
        <v>0</v>
      </c>
      <c r="PS210" s="27">
        <v>0</v>
      </c>
      <c r="PT210" s="27">
        <v>0</v>
      </c>
      <c r="PU210" s="27">
        <v>854.07549973928747</v>
      </c>
      <c r="PV210" s="27">
        <v>853.94628909631774</v>
      </c>
      <c r="PW210" s="27">
        <v>853.80426368665508</v>
      </c>
      <c r="PX210" s="27">
        <v>853.80426368665508</v>
      </c>
      <c r="PY210" s="27">
        <v>122.22128024172737</v>
      </c>
      <c r="PZ210" s="27">
        <v>122.2688188923629</v>
      </c>
      <c r="QA210" s="27">
        <v>22.834555999869043</v>
      </c>
      <c r="QB210" s="27">
        <v>0</v>
      </c>
      <c r="QC210" s="27">
        <v>0</v>
      </c>
      <c r="QD210" s="27">
        <v>0</v>
      </c>
      <c r="QE210" s="27">
        <v>0</v>
      </c>
      <c r="QF210" s="27">
        <v>0</v>
      </c>
      <c r="QG210" s="27">
        <v>0</v>
      </c>
      <c r="QH210" s="27">
        <v>2.7141321530551323</v>
      </c>
      <c r="QI210" s="27">
        <v>0</v>
      </c>
      <c r="QJ210" s="27">
        <v>0</v>
      </c>
      <c r="QK210" s="27">
        <v>0</v>
      </c>
      <c r="QL210" s="27">
        <v>0</v>
      </c>
      <c r="QM210" s="27">
        <v>11.61336755202807</v>
      </c>
      <c r="QN210" s="27">
        <v>11.186346455449707</v>
      </c>
      <c r="QO210" s="27">
        <v>1.8603852310203621</v>
      </c>
      <c r="QP210" s="27">
        <v>7.4865992972925239</v>
      </c>
      <c r="QQ210" s="27">
        <v>12.907304662680616</v>
      </c>
      <c r="QR210" s="27">
        <v>1.5920428353832314</v>
      </c>
      <c r="QS210" s="27">
        <v>5.6948350750156367</v>
      </c>
      <c r="QT210" s="27">
        <v>0</v>
      </c>
      <c r="QU210" s="27">
        <v>102.88007688576555</v>
      </c>
      <c r="QV210" s="27">
        <v>0</v>
      </c>
      <c r="QW210" s="27">
        <v>0</v>
      </c>
      <c r="QX210" s="27">
        <v>11.571261890036594</v>
      </c>
      <c r="QY210" s="27">
        <v>19.049298324792282</v>
      </c>
      <c r="QZ210" s="27">
        <v>95.774377335801262</v>
      </c>
      <c r="RA210" s="27">
        <v>95.777743426591599</v>
      </c>
      <c r="RB210" s="27">
        <v>95.767172720425449</v>
      </c>
      <c r="RC210" s="27">
        <v>12.344931283795846</v>
      </c>
      <c r="RD210" s="27">
        <v>119.87499685240984</v>
      </c>
      <c r="RE210" s="27">
        <v>1.5230675012934056</v>
      </c>
      <c r="RF210" s="27">
        <v>22.492868257537076</v>
      </c>
      <c r="RG210" s="27">
        <v>3.6957314708985272</v>
      </c>
      <c r="RH210" s="27">
        <v>24.879544736338715</v>
      </c>
      <c r="RI210" s="27">
        <v>40.279232939482597</v>
      </c>
      <c r="RJ210" s="27">
        <v>40.284784036575445</v>
      </c>
      <c r="RK210" s="27">
        <v>0.79888554757462638</v>
      </c>
      <c r="RL210" s="27">
        <v>167.95735973192595</v>
      </c>
      <c r="RM210" s="27">
        <v>167.97135558310683</v>
      </c>
      <c r="RN210" s="27">
        <v>0</v>
      </c>
      <c r="RO210" s="27">
        <v>25.408965858012763</v>
      </c>
      <c r="RP210" s="27">
        <v>25.596108695110928</v>
      </c>
      <c r="RQ210" s="27">
        <v>167.91714380511499</v>
      </c>
      <c r="RR210" s="27">
        <v>27.890424366963515</v>
      </c>
      <c r="RS210" s="27">
        <v>13.78951572087232</v>
      </c>
      <c r="RT210" s="27">
        <v>0</v>
      </c>
      <c r="RU210" s="27">
        <v>0</v>
      </c>
      <c r="RV210" s="27">
        <v>0</v>
      </c>
      <c r="RW210" s="27">
        <v>0</v>
      </c>
      <c r="RX210" s="27">
        <v>2118.4184716511613</v>
      </c>
      <c r="RY210" s="27">
        <v>119.36860687824866</v>
      </c>
      <c r="RZ210" s="27">
        <v>5.1541936507071133</v>
      </c>
      <c r="SA210" s="27">
        <v>2118.6862235045546</v>
      </c>
      <c r="SB210" s="27">
        <v>2118.6854557996376</v>
      </c>
      <c r="SC210" s="27">
        <v>184.93361856366238</v>
      </c>
      <c r="SD210" s="27">
        <v>224.86472685035429</v>
      </c>
      <c r="SE210" s="27">
        <v>71.535039446095936</v>
      </c>
      <c r="SF210" s="27">
        <v>0</v>
      </c>
      <c r="SG210" s="27">
        <v>41.227230403646956</v>
      </c>
      <c r="SH210" s="27">
        <v>41.1629203532841</v>
      </c>
      <c r="SI210" s="27">
        <v>22.914161094349421</v>
      </c>
      <c r="SJ210" s="27">
        <v>40.997450416537788</v>
      </c>
      <c r="SK210" s="27">
        <v>35.186869061713885</v>
      </c>
      <c r="SL210" s="27">
        <v>13.533043224337977</v>
      </c>
      <c r="SM210" s="27">
        <v>12.943859227579249</v>
      </c>
      <c r="SN210" s="27">
        <v>0</v>
      </c>
      <c r="SO210" s="27">
        <v>40.803929723205293</v>
      </c>
      <c r="SP210" s="27">
        <v>0</v>
      </c>
      <c r="SQ210" s="27">
        <v>47.485383725137638</v>
      </c>
      <c r="SR210" s="27">
        <v>47.432471140082427</v>
      </c>
      <c r="SS210" s="27">
        <v>0</v>
      </c>
      <c r="ST210" s="27">
        <v>8.2766267112083547</v>
      </c>
      <c r="SU210" s="27">
        <v>0.28440514467174755</v>
      </c>
      <c r="SV210" s="27">
        <v>176.88848441207054</v>
      </c>
      <c r="SW210" s="27">
        <v>8.1519632435168976</v>
      </c>
      <c r="SX210" s="27">
        <v>138.46125100374465</v>
      </c>
      <c r="SY210" s="27">
        <v>0</v>
      </c>
      <c r="SZ210" s="27">
        <v>144.17439288832179</v>
      </c>
      <c r="TA210" s="27">
        <v>73.618767753766747</v>
      </c>
      <c r="TB210" s="27">
        <v>43.34745422199201</v>
      </c>
      <c r="TC210" s="27">
        <v>5.9526067644866032</v>
      </c>
      <c r="TD210" s="27">
        <v>0</v>
      </c>
      <c r="TE210" s="27">
        <v>65.631624850527857</v>
      </c>
      <c r="TF210" s="27">
        <v>101.84030915689605</v>
      </c>
      <c r="TG210" s="27">
        <v>47.499497684767327</v>
      </c>
      <c r="TH210" s="27">
        <v>75.261892493249036</v>
      </c>
      <c r="TI210" s="27">
        <v>31.477023631185677</v>
      </c>
      <c r="TJ210" s="27">
        <v>12.306073604145928</v>
      </c>
      <c r="TK210" s="27">
        <v>0.59420360583204401</v>
      </c>
      <c r="TL210" s="27">
        <v>956.40525030794413</v>
      </c>
      <c r="TM210" s="27">
        <v>123.54267756672218</v>
      </c>
      <c r="TN210" s="27">
        <v>58.93800567837075</v>
      </c>
      <c r="TO210" s="27">
        <v>563.01193221312042</v>
      </c>
      <c r="TP210" s="27">
        <v>0</v>
      </c>
      <c r="TQ210" s="27">
        <v>5.8082782400726183</v>
      </c>
      <c r="TR210" s="27">
        <v>0</v>
      </c>
      <c r="TS210" s="27">
        <v>103.58370796939593</v>
      </c>
      <c r="TT210" s="27">
        <v>103.59014487985466</v>
      </c>
      <c r="TU210" s="27">
        <v>103.62947499329971</v>
      </c>
      <c r="TV210" s="27">
        <v>15.840291771332407</v>
      </c>
      <c r="TW210" s="27">
        <v>0</v>
      </c>
      <c r="TX210" s="27">
        <v>0</v>
      </c>
      <c r="TY210" s="27">
        <v>0</v>
      </c>
      <c r="TZ210" s="27">
        <v>0</v>
      </c>
      <c r="UA210" s="27">
        <v>0</v>
      </c>
      <c r="UB210" s="27">
        <v>0</v>
      </c>
      <c r="UC210" s="27">
        <v>0</v>
      </c>
      <c r="UD210" s="27">
        <v>17.543474657021331</v>
      </c>
      <c r="UE210" s="27">
        <v>19.117328791291836</v>
      </c>
      <c r="UF210" s="27">
        <v>0</v>
      </c>
      <c r="UG210" s="27">
        <v>0.2340909454897856</v>
      </c>
      <c r="UH210" s="27">
        <v>4.8723278376842201</v>
      </c>
      <c r="UI210" s="27">
        <v>80.113610406620467</v>
      </c>
      <c r="UJ210" s="27">
        <v>0</v>
      </c>
      <c r="UK210" s="27">
        <v>40.356534919211697</v>
      </c>
      <c r="UL210" s="27">
        <v>40.305216798215071</v>
      </c>
      <c r="UM210" s="27">
        <v>40.308641943229809</v>
      </c>
      <c r="UN210" s="27">
        <v>5.3561000439032727</v>
      </c>
      <c r="UO210" s="27">
        <v>40.295059471619652</v>
      </c>
      <c r="UP210" s="27">
        <v>0</v>
      </c>
      <c r="UQ210" s="27">
        <v>80.0677252742679</v>
      </c>
      <c r="UR210" s="27">
        <v>17.183657267801035</v>
      </c>
      <c r="US210" s="27">
        <v>11.741574273183048</v>
      </c>
      <c r="UT210" s="27">
        <v>10.696255447220713</v>
      </c>
      <c r="UU210" s="27">
        <v>384.01928673173933</v>
      </c>
      <c r="UV210" s="27">
        <v>3.3604215848008976</v>
      </c>
      <c r="UW210" s="27">
        <v>8.7468164458172541</v>
      </c>
      <c r="UX210" s="27">
        <v>246.56685904328285</v>
      </c>
      <c r="UY210" s="27">
        <v>685.20132317367597</v>
      </c>
      <c r="UZ210" s="27">
        <v>16.600260585032721</v>
      </c>
      <c r="VA210" s="27">
        <v>20.171387642464182</v>
      </c>
      <c r="VB210" s="27">
        <v>1.1502581827068727</v>
      </c>
      <c r="VC210" s="27">
        <v>0</v>
      </c>
      <c r="VD210" s="27">
        <v>0.47828016335059875</v>
      </c>
      <c r="VE210" s="27">
        <v>20.070109647631948</v>
      </c>
      <c r="VF210" s="27">
        <v>7.3020548460676045</v>
      </c>
      <c r="VG210" s="27">
        <v>7.2563468763882168</v>
      </c>
      <c r="VH210" s="27">
        <v>19.948930379179615</v>
      </c>
      <c r="VI210" s="27">
        <v>19.874758273343296</v>
      </c>
      <c r="VJ210" s="27">
        <v>4.5836117346318579</v>
      </c>
      <c r="VK210" s="27">
        <v>4.5661907384362266</v>
      </c>
      <c r="VL210" s="27">
        <v>4.5545570562310074</v>
      </c>
      <c r="VM210" s="27">
        <v>0</v>
      </c>
      <c r="VN210" s="27">
        <v>0.16281249664867276</v>
      </c>
      <c r="VO210" s="27">
        <v>0</v>
      </c>
      <c r="VP210" s="27">
        <v>0</v>
      </c>
      <c r="VQ210" s="27">
        <v>0</v>
      </c>
      <c r="VR210" s="27">
        <v>0</v>
      </c>
      <c r="VS210" s="27">
        <v>0</v>
      </c>
      <c r="VT210" s="27">
        <v>0</v>
      </c>
      <c r="VU210" s="27">
        <v>0</v>
      </c>
      <c r="VV210" s="27">
        <v>0</v>
      </c>
      <c r="VW210" s="27">
        <v>9.7306598241875424</v>
      </c>
      <c r="VX210" s="27">
        <v>0.14031283715533061</v>
      </c>
      <c r="VY210" s="27">
        <v>0.31788888990199693</v>
      </c>
      <c r="VZ210" s="27">
        <v>0</v>
      </c>
      <c r="WA210" s="27">
        <v>0</v>
      </c>
      <c r="WB210" s="27">
        <v>0.31788888990199693</v>
      </c>
      <c r="WC210" s="27">
        <v>5.4989522127074579</v>
      </c>
      <c r="WD210" s="27">
        <v>0</v>
      </c>
      <c r="WE210" s="27">
        <v>0</v>
      </c>
      <c r="WF210" s="27">
        <v>0</v>
      </c>
      <c r="WG210" s="27">
        <v>3.2845369064572107</v>
      </c>
      <c r="WH210" s="27">
        <v>6.3457307362639757</v>
      </c>
      <c r="WI210" s="27">
        <v>0.17048954581962941</v>
      </c>
      <c r="WJ210" s="27">
        <v>1.1165382205790555</v>
      </c>
      <c r="WK210" s="27">
        <v>3.2950485583989826</v>
      </c>
      <c r="WL210" s="27">
        <v>13.334443867707767</v>
      </c>
      <c r="WM210" s="27">
        <v>67.974601203279434</v>
      </c>
      <c r="WN210" s="27">
        <v>332.35676149845983</v>
      </c>
      <c r="WO210" s="27">
        <v>404.35372308774981</v>
      </c>
      <c r="WP210" s="27">
        <v>404.36317176365253</v>
      </c>
      <c r="WQ210" s="27">
        <v>3.4146924170171218</v>
      </c>
      <c r="WR210" s="27">
        <v>257.29825175401675</v>
      </c>
      <c r="WS210" s="27">
        <v>257.27114586502086</v>
      </c>
      <c r="WT210" s="27">
        <v>24.104103715847703</v>
      </c>
      <c r="WU210" s="27">
        <v>0</v>
      </c>
      <c r="WV210" s="27">
        <v>66.059590814696492</v>
      </c>
      <c r="WW210" s="27">
        <v>66.073763828550568</v>
      </c>
      <c r="WX210" s="27">
        <v>0</v>
      </c>
      <c r="WY210" s="27">
        <v>0</v>
      </c>
      <c r="WZ210" s="27">
        <v>2.5208476766202015</v>
      </c>
      <c r="XA210" s="27">
        <v>4.1817477376444741</v>
      </c>
      <c r="XB210" s="27">
        <v>0</v>
      </c>
      <c r="XC210" s="27">
        <v>0</v>
      </c>
      <c r="XD210" s="27">
        <v>13.042007348518709</v>
      </c>
      <c r="XE210" s="27">
        <v>0</v>
      </c>
      <c r="XF210" s="27">
        <v>2.5208476766202015</v>
      </c>
      <c r="XG210" s="27">
        <v>0</v>
      </c>
      <c r="XH210" s="27">
        <v>12.873998080123544</v>
      </c>
      <c r="XI210" s="27">
        <v>0</v>
      </c>
      <c r="XJ210" s="27">
        <v>9.8384337837028948E-2</v>
      </c>
      <c r="XK210" s="27">
        <v>12.873230375206447</v>
      </c>
      <c r="XL210" s="27">
        <v>12.873230375206447</v>
      </c>
      <c r="XM210" s="27">
        <v>0</v>
      </c>
      <c r="XN210" s="27">
        <v>12.871931182269826</v>
      </c>
      <c r="XO210" s="27">
        <v>12.871931182269826</v>
      </c>
      <c r="XP210" s="27">
        <v>0</v>
      </c>
      <c r="XQ210" s="27">
        <v>12.859175469801158</v>
      </c>
      <c r="XR210" s="27">
        <v>12.859175469801158</v>
      </c>
      <c r="XS210" s="27">
        <v>12.839156087732279</v>
      </c>
      <c r="XT210" s="27">
        <v>13.060609429202183</v>
      </c>
      <c r="XU210" s="27">
        <v>13.06232200170955</v>
      </c>
      <c r="XV210" s="27">
        <v>13.041180589377223</v>
      </c>
      <c r="XW210" s="27">
        <v>14.525744736367061</v>
      </c>
      <c r="XX210" s="27">
        <v>0</v>
      </c>
      <c r="XY210" s="27">
        <v>10.492518373068402</v>
      </c>
      <c r="XZ210" s="27">
        <v>4.3037537652382927</v>
      </c>
      <c r="YA210" s="27">
        <v>14.525744736367061</v>
      </c>
      <c r="YB210" s="27">
        <v>4.271155833373923</v>
      </c>
      <c r="YC210" s="27">
        <v>4.2429279141145599</v>
      </c>
      <c r="YD210" s="27">
        <v>0</v>
      </c>
      <c r="YE210" s="27">
        <v>0</v>
      </c>
      <c r="YF210" s="27">
        <v>0</v>
      </c>
      <c r="YG210" s="27">
        <v>0</v>
      </c>
      <c r="YH210" s="27">
        <v>0</v>
      </c>
      <c r="YI210" s="27">
        <v>0</v>
      </c>
      <c r="YJ210" s="27">
        <v>0</v>
      </c>
      <c r="YK210" s="27">
        <v>0</v>
      </c>
      <c r="YL210" s="27">
        <v>0</v>
      </c>
      <c r="YM210" s="27">
        <v>0</v>
      </c>
      <c r="YN210" s="27">
        <v>0</v>
      </c>
      <c r="YO210" s="27">
        <v>0.24023258482655091</v>
      </c>
      <c r="YP210" s="27">
        <v>0.11273451436427867</v>
      </c>
      <c r="YQ210" s="27">
        <v>10.943928864320652</v>
      </c>
      <c r="YR210" s="27">
        <v>0.25570479161724813</v>
      </c>
      <c r="YS210" s="27">
        <v>11.020108813786299</v>
      </c>
      <c r="YT210" s="27">
        <v>3.0924925687345111</v>
      </c>
      <c r="YU210" s="27">
        <v>3.0924925687345111</v>
      </c>
      <c r="YV210" s="27">
        <v>3.0924925687345111</v>
      </c>
      <c r="YW210" s="27">
        <v>0</v>
      </c>
      <c r="YX210" s="27">
        <v>4.1281855561209539</v>
      </c>
      <c r="YY210" s="27">
        <v>0.24318529604614961</v>
      </c>
      <c r="YZ210" s="27">
        <v>0.41066307642178829</v>
      </c>
      <c r="ZA210" s="27">
        <v>0</v>
      </c>
      <c r="ZB210" s="27">
        <v>0</v>
      </c>
      <c r="ZC210" s="27">
        <v>0</v>
      </c>
      <c r="ZD210" s="27">
        <v>0</v>
      </c>
      <c r="ZE210" s="27">
        <v>0.19399312712763511</v>
      </c>
      <c r="ZF210" s="27">
        <v>0.54253115948906661</v>
      </c>
      <c r="ZG210" s="27">
        <v>0</v>
      </c>
      <c r="ZH210" s="27">
        <v>0</v>
      </c>
      <c r="ZI210" s="27">
        <v>3.385283413269919</v>
      </c>
      <c r="ZJ210" s="27">
        <v>0.2996411345648769</v>
      </c>
      <c r="ZK210" s="27">
        <v>0.19806786861068135</v>
      </c>
      <c r="ZL210" s="27">
        <v>5.7164489211430983E-2</v>
      </c>
      <c r="ZM210" s="27">
        <v>0.13795066817965165</v>
      </c>
      <c r="ZN210" s="27">
        <v>0</v>
      </c>
      <c r="ZO210" s="27">
        <v>0.12755712468666419</v>
      </c>
      <c r="ZP210" s="27">
        <v>0.22458321536267772</v>
      </c>
      <c r="ZQ210" s="27">
        <v>0.14645447649209592</v>
      </c>
      <c r="ZR210" s="27">
        <v>0</v>
      </c>
      <c r="ZS210" s="27">
        <v>0</v>
      </c>
      <c r="ZT210" s="27">
        <v>0.20574491778163798</v>
      </c>
      <c r="ZU210" s="27">
        <v>0.27147226952990522</v>
      </c>
      <c r="ZV210" s="27">
        <v>0.44940264762292337</v>
      </c>
      <c r="ZW210" s="27">
        <v>0.44940264762292337</v>
      </c>
      <c r="ZX210" s="27">
        <v>1.0298466191716373</v>
      </c>
      <c r="ZY210" s="27">
        <v>1.0298466191716373</v>
      </c>
      <c r="ZZ210" s="27">
        <v>0.19174906660074009</v>
      </c>
      <c r="AAA210" s="27">
        <v>0.41438349255848267</v>
      </c>
      <c r="AAB210" s="27">
        <v>0.36395118492773676</v>
      </c>
      <c r="AAC210" s="27">
        <v>0.44272952026663026</v>
      </c>
      <c r="AAD210" s="27">
        <v>0.30985751538468842</v>
      </c>
      <c r="AAE210" s="27">
        <v>0.11391559885211816</v>
      </c>
    </row>
    <row r="211" spans="1:707">
      <c r="A211" s="14" t="s">
        <v>2440</v>
      </c>
      <c r="B211" s="14" t="e">
        <f>_xlfn.CONCAT(#REF!," ","[",#REF!,"]")</f>
        <v>#REF!</v>
      </c>
      <c r="C211" s="15" t="s">
        <v>2431</v>
      </c>
      <c r="D211" s="14" t="s">
        <v>2441</v>
      </c>
      <c r="E211" s="16">
        <v>1758</v>
      </c>
      <c r="F211" s="17">
        <v>44641</v>
      </c>
      <c r="G211" s="14" t="s">
        <v>710</v>
      </c>
      <c r="H211" s="14" t="s">
        <v>2433</v>
      </c>
      <c r="I211" s="18">
        <v>1.0056</v>
      </c>
      <c r="J211" s="37">
        <v>44686</v>
      </c>
      <c r="K211" s="1" t="s">
        <v>2442</v>
      </c>
      <c r="L211" s="18">
        <v>367</v>
      </c>
      <c r="M211" s="20" t="s">
        <v>2435</v>
      </c>
      <c r="N211" s="20" t="s">
        <v>2436</v>
      </c>
      <c r="O211" s="20" t="s">
        <v>2437</v>
      </c>
      <c r="P211" s="21">
        <v>26.5</v>
      </c>
      <c r="Q211" s="22">
        <v>41</v>
      </c>
      <c r="R211" s="20" t="s">
        <v>2438</v>
      </c>
      <c r="S211" s="20" t="s">
        <v>2433</v>
      </c>
      <c r="T211" s="20" t="s">
        <v>2439</v>
      </c>
      <c r="U211" s="16">
        <v>0</v>
      </c>
      <c r="V211" s="16">
        <v>0</v>
      </c>
      <c r="W211" s="16">
        <v>0</v>
      </c>
      <c r="X211" s="16">
        <v>1</v>
      </c>
      <c r="Y211" s="23">
        <v>0</v>
      </c>
      <c r="Z211" s="16">
        <v>0</v>
      </c>
      <c r="AA211" s="16">
        <v>0</v>
      </c>
      <c r="AB211" s="16">
        <v>0</v>
      </c>
      <c r="AC211" s="16">
        <v>0</v>
      </c>
      <c r="AD211" s="16">
        <v>0</v>
      </c>
      <c r="AE211" s="16">
        <v>0</v>
      </c>
      <c r="AF211" s="16">
        <v>0</v>
      </c>
      <c r="AG211" s="16">
        <v>0</v>
      </c>
      <c r="AH211" s="16">
        <v>0</v>
      </c>
      <c r="AI211" s="16">
        <v>0</v>
      </c>
      <c r="AJ211" s="16">
        <v>0</v>
      </c>
      <c r="AK211" s="16">
        <v>0</v>
      </c>
      <c r="AL211" s="16">
        <v>0</v>
      </c>
      <c r="AM211" s="16">
        <v>0</v>
      </c>
      <c r="AN211" s="16">
        <v>0</v>
      </c>
      <c r="AO211" s="16">
        <v>1</v>
      </c>
      <c r="AP211" s="16">
        <v>0</v>
      </c>
      <c r="AQ211" s="16">
        <v>0</v>
      </c>
      <c r="AR211" s="16">
        <v>0</v>
      </c>
      <c r="AS211" s="24" t="s">
        <v>743</v>
      </c>
      <c r="AT211" s="24" t="s">
        <v>281</v>
      </c>
      <c r="AU211" s="25" t="e">
        <f>#REF!+#REF!</f>
        <v>#REF!</v>
      </c>
      <c r="AV211" s="26" t="e">
        <f>SUM(#REF!)</f>
        <v>#REF!</v>
      </c>
      <c r="AW211" s="16">
        <v>0</v>
      </c>
      <c r="AX211" s="16">
        <v>0</v>
      </c>
      <c r="AY211" s="26" t="e">
        <f>SUM(#REF!)</f>
        <v>#REF!</v>
      </c>
      <c r="AZ211" s="16">
        <v>0</v>
      </c>
      <c r="BA211" s="16">
        <v>0</v>
      </c>
      <c r="BB211" s="16">
        <v>0</v>
      </c>
      <c r="BC211" s="16">
        <v>0</v>
      </c>
      <c r="BD211" s="16">
        <v>0</v>
      </c>
      <c r="BE211" s="16">
        <v>0</v>
      </c>
      <c r="BF211" s="16">
        <v>0</v>
      </c>
      <c r="BG211" s="16">
        <v>0</v>
      </c>
      <c r="BH211" s="16">
        <v>0</v>
      </c>
      <c r="BI211" s="16">
        <v>0</v>
      </c>
      <c r="BJ211" s="16">
        <v>0</v>
      </c>
      <c r="BK211" s="16">
        <v>0</v>
      </c>
      <c r="BL211" s="16">
        <v>0</v>
      </c>
      <c r="BM211" s="16">
        <v>0</v>
      </c>
      <c r="BN211" s="16">
        <v>0</v>
      </c>
      <c r="BO211" s="16">
        <v>0</v>
      </c>
      <c r="BP211" s="16">
        <v>0</v>
      </c>
      <c r="BQ211" s="16">
        <v>0</v>
      </c>
      <c r="BR211" s="16">
        <v>0</v>
      </c>
      <c r="BS211" s="16">
        <v>0</v>
      </c>
      <c r="BT211" s="16">
        <v>0</v>
      </c>
      <c r="BU211" s="16">
        <v>0</v>
      </c>
      <c r="BV211" s="16">
        <v>0</v>
      </c>
      <c r="BW211" s="16">
        <v>0</v>
      </c>
      <c r="BX211" s="16">
        <v>0</v>
      </c>
      <c r="BY211" s="16">
        <v>0</v>
      </c>
      <c r="BZ211" s="16">
        <v>0</v>
      </c>
      <c r="CA211" s="16">
        <v>0</v>
      </c>
      <c r="CB211" s="16">
        <v>0</v>
      </c>
      <c r="CC211" s="16">
        <v>0</v>
      </c>
      <c r="CD211" s="16">
        <v>0</v>
      </c>
      <c r="CE211" s="16">
        <v>0</v>
      </c>
      <c r="CF211" s="16">
        <v>0</v>
      </c>
      <c r="CG211" s="16">
        <v>0</v>
      </c>
      <c r="CH211" s="16">
        <v>0</v>
      </c>
      <c r="CI211" s="16">
        <v>0</v>
      </c>
      <c r="CJ211" s="16">
        <v>0</v>
      </c>
      <c r="CK211" s="16">
        <v>0</v>
      </c>
      <c r="CL211" s="25" t="e">
        <f>SUM(#REF!)</f>
        <v>#REF!</v>
      </c>
      <c r="CM211" s="16">
        <v>0</v>
      </c>
      <c r="CN211" s="16">
        <v>0</v>
      </c>
      <c r="CO211" s="16">
        <v>0</v>
      </c>
      <c r="CP211" s="25" t="e">
        <f>SUM(#REF!,#REF!,#REF!,#REF!,#REF!)</f>
        <v>#REF!</v>
      </c>
      <c r="CQ211" s="26" t="e">
        <f>SUM(#REF!)</f>
        <v>#REF!</v>
      </c>
      <c r="CR211" s="16">
        <v>0</v>
      </c>
      <c r="CS211" s="16">
        <v>0</v>
      </c>
      <c r="CT211" s="16">
        <v>0</v>
      </c>
      <c r="CU211" s="26" t="e">
        <f>SUM(#REF!)</f>
        <v>#REF!</v>
      </c>
      <c r="CV211" s="16">
        <v>0</v>
      </c>
      <c r="CW211" s="16">
        <v>0</v>
      </c>
      <c r="CX211" s="16">
        <v>0</v>
      </c>
      <c r="CY211" s="26" t="e">
        <f>SUM(#REF!)</f>
        <v>#REF!</v>
      </c>
      <c r="CZ211" s="16">
        <v>0</v>
      </c>
      <c r="DA211" s="16">
        <v>0</v>
      </c>
      <c r="DB211" s="16">
        <v>0</v>
      </c>
      <c r="DC211" s="26" t="e">
        <f>SUM(#REF!)</f>
        <v>#REF!</v>
      </c>
      <c r="DD211" s="16">
        <v>0</v>
      </c>
      <c r="DE211" s="16">
        <v>0</v>
      </c>
      <c r="DF211" s="16">
        <v>0</v>
      </c>
      <c r="DG211" s="16">
        <v>0</v>
      </c>
      <c r="DH211" s="16">
        <v>0</v>
      </c>
      <c r="DI211" s="16">
        <v>0</v>
      </c>
      <c r="DJ211" s="26" t="e">
        <f>SUM(#REF!)</f>
        <v>#REF!</v>
      </c>
      <c r="DK211" s="16">
        <v>0</v>
      </c>
      <c r="DL211" s="16">
        <v>0</v>
      </c>
      <c r="DM211" s="16">
        <v>0</v>
      </c>
      <c r="DN211" s="16">
        <v>0</v>
      </c>
      <c r="DO211" s="16">
        <v>0</v>
      </c>
      <c r="DP211" s="16">
        <v>0</v>
      </c>
      <c r="DQ211" s="16">
        <v>0</v>
      </c>
      <c r="DR211" s="16">
        <v>0</v>
      </c>
      <c r="DS211" s="16">
        <v>0</v>
      </c>
      <c r="DT211" s="16">
        <v>0</v>
      </c>
      <c r="DU211" s="16">
        <v>0</v>
      </c>
      <c r="DV211" s="16">
        <v>0</v>
      </c>
      <c r="DW211" s="16">
        <v>0</v>
      </c>
      <c r="DX211" s="16">
        <v>0</v>
      </c>
      <c r="DY211" s="16">
        <v>0</v>
      </c>
      <c r="DZ211" s="16">
        <v>0</v>
      </c>
      <c r="EA211" s="16">
        <v>0</v>
      </c>
      <c r="EB211" s="16">
        <v>0</v>
      </c>
      <c r="EC211" s="16">
        <v>0</v>
      </c>
      <c r="ED211" s="16">
        <v>0</v>
      </c>
      <c r="EE211" s="16">
        <v>0</v>
      </c>
      <c r="EF211" s="16">
        <v>0</v>
      </c>
      <c r="EG211" s="16">
        <v>0</v>
      </c>
      <c r="EH211" s="16">
        <v>0</v>
      </c>
      <c r="EI211" s="16">
        <v>0</v>
      </c>
      <c r="EJ211" s="16">
        <v>0</v>
      </c>
      <c r="EK211" s="16">
        <v>0</v>
      </c>
      <c r="EL211" s="16">
        <v>0</v>
      </c>
      <c r="EM211" s="16">
        <v>0</v>
      </c>
      <c r="EN211" s="16">
        <v>0</v>
      </c>
      <c r="EO211" s="16">
        <v>0</v>
      </c>
      <c r="EP211" s="16">
        <v>0</v>
      </c>
      <c r="EQ211" s="16">
        <v>0</v>
      </c>
      <c r="ER211" s="16">
        <v>0</v>
      </c>
      <c r="ES211" s="16">
        <v>0</v>
      </c>
      <c r="ET211" s="16">
        <v>0</v>
      </c>
      <c r="EU211" s="16">
        <v>0</v>
      </c>
      <c r="EV211" s="16">
        <v>0</v>
      </c>
      <c r="EW211" s="16">
        <v>0</v>
      </c>
      <c r="EX211" s="16">
        <v>0</v>
      </c>
      <c r="EY211" s="16">
        <v>0</v>
      </c>
      <c r="EZ211" s="16">
        <v>0</v>
      </c>
      <c r="FA211" s="16">
        <v>0</v>
      </c>
      <c r="FB211" s="16">
        <v>0</v>
      </c>
      <c r="FC211" s="16">
        <v>0</v>
      </c>
      <c r="FD211" s="25" t="e">
        <f>SUM(#REF!,#REF!,#REF!,#REF!,#REF!)</f>
        <v>#REF!</v>
      </c>
      <c r="FE211" s="26" t="e">
        <f>SUM(#REF!)</f>
        <v>#REF!</v>
      </c>
      <c r="FF211" s="16">
        <v>0</v>
      </c>
      <c r="FG211" s="16">
        <v>0</v>
      </c>
      <c r="FH211" s="16">
        <v>0</v>
      </c>
      <c r="FI211" s="16">
        <v>0</v>
      </c>
      <c r="FJ211" s="16">
        <v>0</v>
      </c>
      <c r="FK211" s="16">
        <v>0</v>
      </c>
      <c r="FL211" s="16">
        <v>0</v>
      </c>
      <c r="FM211" s="16">
        <v>0</v>
      </c>
      <c r="FN211" s="16">
        <v>0</v>
      </c>
      <c r="FO211" s="16">
        <v>0</v>
      </c>
      <c r="FP211" s="26" t="e">
        <f>SUM(#REF!)</f>
        <v>#REF!</v>
      </c>
      <c r="FQ211" s="16">
        <v>0</v>
      </c>
      <c r="FR211" s="16">
        <v>0</v>
      </c>
      <c r="FS211" s="16">
        <v>0</v>
      </c>
      <c r="FT211" s="26" t="e">
        <f>SUM(#REF!)</f>
        <v>#REF!</v>
      </c>
      <c r="FU211" s="16">
        <v>1</v>
      </c>
      <c r="FV211" s="16">
        <v>0</v>
      </c>
      <c r="FW211" s="16">
        <v>0</v>
      </c>
      <c r="FX211" s="16">
        <v>0</v>
      </c>
      <c r="FY211" s="16">
        <v>0</v>
      </c>
      <c r="FZ211" s="16">
        <v>0</v>
      </c>
      <c r="GA211" s="16">
        <v>0</v>
      </c>
      <c r="GB211" s="16">
        <v>0</v>
      </c>
      <c r="GC211" s="16">
        <v>0</v>
      </c>
      <c r="GD211" s="16">
        <v>0</v>
      </c>
      <c r="GE211" s="16">
        <v>0</v>
      </c>
      <c r="GF211" s="16">
        <v>0</v>
      </c>
      <c r="GG211" s="16">
        <v>0</v>
      </c>
      <c r="GH211" s="16">
        <v>0</v>
      </c>
      <c r="GI211" s="26" t="e">
        <f>SUM(#REF!)</f>
        <v>#REF!</v>
      </c>
      <c r="GJ211" s="16">
        <v>0</v>
      </c>
      <c r="GK211" s="16">
        <v>0</v>
      </c>
      <c r="GL211" s="16">
        <v>0</v>
      </c>
      <c r="GM211" s="16">
        <v>0</v>
      </c>
      <c r="GN211" s="16">
        <v>0</v>
      </c>
      <c r="GO211" s="26" t="e">
        <f>SUM(#REF!)</f>
        <v>#REF!</v>
      </c>
      <c r="GP211" s="16">
        <v>0</v>
      </c>
      <c r="GQ211" s="16">
        <v>0</v>
      </c>
      <c r="GR211" s="16">
        <v>0</v>
      </c>
      <c r="GS211" s="16">
        <v>0</v>
      </c>
      <c r="GT211" s="16">
        <v>0</v>
      </c>
      <c r="GU211" s="16">
        <v>0</v>
      </c>
      <c r="GV211" s="16">
        <v>0</v>
      </c>
      <c r="GW211" s="16">
        <v>0</v>
      </c>
      <c r="GX211" s="16">
        <v>0</v>
      </c>
      <c r="GY211" s="16">
        <v>0</v>
      </c>
      <c r="GZ211" s="16">
        <v>0</v>
      </c>
      <c r="HA211" s="16">
        <v>0</v>
      </c>
      <c r="HB211" s="16">
        <v>0</v>
      </c>
      <c r="HC211" s="16">
        <v>0</v>
      </c>
      <c r="HD211" s="16">
        <v>0</v>
      </c>
      <c r="HE211" s="16">
        <v>0</v>
      </c>
      <c r="HF211" s="16">
        <v>0</v>
      </c>
      <c r="HG211" s="16">
        <v>0</v>
      </c>
      <c r="HH211" s="16">
        <v>0</v>
      </c>
      <c r="HI211" s="16">
        <v>0</v>
      </c>
      <c r="HJ211" s="16">
        <v>0</v>
      </c>
      <c r="HK211" s="16">
        <v>0</v>
      </c>
      <c r="HL211" s="25" t="e">
        <f>SUM(#REF!)</f>
        <v>#REF!</v>
      </c>
      <c r="HM211" s="16">
        <v>0</v>
      </c>
      <c r="HN211" s="16">
        <v>0</v>
      </c>
      <c r="HO211" s="16">
        <v>0</v>
      </c>
      <c r="HP211" s="25" t="e">
        <f>SUM(#REF!)</f>
        <v>#REF!</v>
      </c>
      <c r="HQ211" s="16">
        <v>0</v>
      </c>
      <c r="HR211" s="16">
        <v>0</v>
      </c>
      <c r="HS211" s="16">
        <v>0</v>
      </c>
      <c r="HT211" s="16">
        <v>0</v>
      </c>
      <c r="HU211" s="16">
        <v>0</v>
      </c>
      <c r="HV211" s="16">
        <v>0</v>
      </c>
      <c r="HW211" s="25" t="e">
        <f>SUM(#REF!+#REF!+#REF!+#REF!+#REF!+#REF!+#REF!+#REF!)</f>
        <v>#REF!</v>
      </c>
      <c r="HX211" s="26" t="e">
        <f>SUM(#REF!)</f>
        <v>#REF!</v>
      </c>
      <c r="HY211" s="16">
        <v>0</v>
      </c>
      <c r="HZ211" s="16">
        <v>0</v>
      </c>
      <c r="IA211" s="16">
        <v>0</v>
      </c>
      <c r="IB211" s="26" t="e">
        <f>SUM(#REF!)</f>
        <v>#REF!</v>
      </c>
      <c r="IC211" s="16">
        <v>0</v>
      </c>
      <c r="ID211" s="16">
        <v>0</v>
      </c>
      <c r="IE211" s="16">
        <v>0</v>
      </c>
      <c r="IF211" s="16">
        <v>0</v>
      </c>
      <c r="IG211" s="16">
        <v>0</v>
      </c>
      <c r="IH211" s="16">
        <v>0</v>
      </c>
      <c r="II211" s="26" t="e">
        <f>SUM(#REF!)</f>
        <v>#REF!</v>
      </c>
      <c r="IJ211" s="16">
        <v>0</v>
      </c>
      <c r="IK211" s="16">
        <v>0</v>
      </c>
      <c r="IL211" s="16">
        <v>0</v>
      </c>
      <c r="IM211" s="16">
        <v>0</v>
      </c>
      <c r="IN211" s="16">
        <v>0</v>
      </c>
      <c r="IO211" s="26" t="e">
        <f>SUM(#REF!)</f>
        <v>#REF!</v>
      </c>
      <c r="IP211" s="16">
        <v>0</v>
      </c>
      <c r="IQ211" s="16">
        <v>0</v>
      </c>
      <c r="IR211" s="16">
        <v>0</v>
      </c>
      <c r="IS211" s="16">
        <v>0</v>
      </c>
      <c r="IT211" s="16">
        <v>0</v>
      </c>
      <c r="IU211" s="16">
        <v>0</v>
      </c>
      <c r="IV211" s="16">
        <v>0</v>
      </c>
      <c r="IW211" s="26" t="e">
        <f>SUM(#REF!)</f>
        <v>#REF!</v>
      </c>
      <c r="IX211" s="16">
        <v>0</v>
      </c>
      <c r="IY211" s="16">
        <v>0</v>
      </c>
      <c r="IZ211" s="16">
        <v>0</v>
      </c>
      <c r="JA211" s="16">
        <v>0</v>
      </c>
      <c r="JB211" s="16">
        <v>0</v>
      </c>
      <c r="JC211" s="16">
        <v>0</v>
      </c>
      <c r="JD211" s="16">
        <v>0</v>
      </c>
      <c r="JE211" s="16">
        <v>0</v>
      </c>
      <c r="JF211" s="26" t="e">
        <f>SUM(#REF!)</f>
        <v>#REF!</v>
      </c>
      <c r="JG211" s="16">
        <v>0</v>
      </c>
      <c r="JH211" s="16">
        <v>0</v>
      </c>
      <c r="JI211" s="16">
        <v>0</v>
      </c>
      <c r="JJ211" s="16">
        <v>0</v>
      </c>
      <c r="JK211" s="16">
        <v>0</v>
      </c>
      <c r="JL211" s="16">
        <v>0</v>
      </c>
      <c r="JM211" s="16">
        <v>0</v>
      </c>
      <c r="JN211" s="26" t="e">
        <f>SUM(#REF!)</f>
        <v>#REF!</v>
      </c>
      <c r="JO211" s="16">
        <v>0</v>
      </c>
      <c r="JP211" s="16">
        <v>0</v>
      </c>
      <c r="JQ211" s="16">
        <v>0</v>
      </c>
      <c r="JR211" s="16">
        <v>0</v>
      </c>
      <c r="JS211" s="16">
        <v>0</v>
      </c>
      <c r="JT211" s="16">
        <v>0</v>
      </c>
      <c r="JU211" s="26" t="e">
        <f>SUM(#REF!)</f>
        <v>#REF!</v>
      </c>
      <c r="JV211" s="16">
        <v>1</v>
      </c>
      <c r="JW211" s="16">
        <v>1</v>
      </c>
      <c r="JX211" s="16">
        <v>0</v>
      </c>
      <c r="JY211" s="16">
        <v>0</v>
      </c>
      <c r="JZ211" s="16">
        <v>0</v>
      </c>
      <c r="KA211" s="16">
        <v>0</v>
      </c>
      <c r="KB211" s="16">
        <v>0</v>
      </c>
      <c r="KC211" s="16">
        <v>0</v>
      </c>
      <c r="KD211" s="16">
        <v>0</v>
      </c>
      <c r="KE211" s="16">
        <v>0</v>
      </c>
      <c r="KF211" s="16">
        <v>0</v>
      </c>
      <c r="KG211" s="16">
        <v>0</v>
      </c>
      <c r="KH211" s="16">
        <v>0</v>
      </c>
      <c r="KI211" s="16">
        <v>0</v>
      </c>
      <c r="KJ211" s="16">
        <v>0</v>
      </c>
      <c r="KK211" s="16">
        <v>0</v>
      </c>
      <c r="KL211" s="16">
        <v>0</v>
      </c>
      <c r="KM211" s="16">
        <v>0</v>
      </c>
      <c r="KN211" s="16">
        <v>0</v>
      </c>
      <c r="KO211" s="25" t="e">
        <f>SUM(#REF!)</f>
        <v>#REF!</v>
      </c>
      <c r="KP211" s="16">
        <v>0</v>
      </c>
      <c r="KQ211" s="16">
        <v>0</v>
      </c>
      <c r="KR211" s="16">
        <v>0</v>
      </c>
      <c r="KS211" s="16">
        <v>0</v>
      </c>
      <c r="KT211" s="16">
        <v>0</v>
      </c>
      <c r="KU211" s="16">
        <v>0</v>
      </c>
      <c r="KV211" s="16" t="e">
        <f>SUM(#REF!+#REF!+#REF!+#REF!+#REF!+#REF!+#REF!+#REF!)</f>
        <v>#REF!</v>
      </c>
      <c r="KW211" s="27">
        <v>111.30620179344076</v>
      </c>
      <c r="KX211" s="27">
        <v>72.706116789643474</v>
      </c>
      <c r="KY211" s="27">
        <v>0</v>
      </c>
      <c r="KZ211" s="27">
        <v>68.87397838673941</v>
      </c>
      <c r="LA211" s="27">
        <v>0</v>
      </c>
      <c r="LB211" s="27">
        <v>0</v>
      </c>
      <c r="LC211" s="27">
        <v>35.847912878075292</v>
      </c>
      <c r="LD211" s="27">
        <v>35.847912878075292</v>
      </c>
      <c r="LE211" s="27">
        <v>35.847912878075292</v>
      </c>
      <c r="LF211" s="27">
        <v>40.446478961560167</v>
      </c>
      <c r="LG211" s="27">
        <v>4353.8317900266857</v>
      </c>
      <c r="LH211" s="27">
        <v>328.79747496916872</v>
      </c>
      <c r="LI211" s="27">
        <v>4353.8317900266857</v>
      </c>
      <c r="LJ211" s="27">
        <v>0</v>
      </c>
      <c r="LK211" s="27">
        <v>128.65533747204282</v>
      </c>
      <c r="LL211" s="27">
        <v>124.96254955651708</v>
      </c>
      <c r="LM211" s="27">
        <v>51.594517951826539</v>
      </c>
      <c r="LN211" s="27">
        <v>51.594517951826539</v>
      </c>
      <c r="LO211" s="27">
        <v>100.36718853424189</v>
      </c>
      <c r="LP211" s="27">
        <v>92.075834535231294</v>
      </c>
      <c r="LQ211" s="27">
        <v>51.594517951826539</v>
      </c>
      <c r="LR211" s="27">
        <v>0</v>
      </c>
      <c r="LS211" s="27">
        <v>23.480557123248541</v>
      </c>
      <c r="LT211" s="27">
        <v>0</v>
      </c>
      <c r="LU211" s="27">
        <v>483.82489217756034</v>
      </c>
      <c r="LV211" s="27">
        <v>483.82489217756034</v>
      </c>
      <c r="LW211" s="27">
        <v>76.085366108567968</v>
      </c>
      <c r="LX211" s="27">
        <v>887.20971551597995</v>
      </c>
      <c r="LY211" s="27">
        <v>76.085366108567968</v>
      </c>
      <c r="LZ211" s="27">
        <v>76.015690864878806</v>
      </c>
      <c r="MA211" s="27">
        <v>35.395023794095721</v>
      </c>
      <c r="MB211" s="27">
        <v>76.015690864878806</v>
      </c>
      <c r="MC211" s="27">
        <v>0</v>
      </c>
      <c r="MD211" s="27">
        <v>76.085366108567968</v>
      </c>
      <c r="ME211" s="27">
        <v>60.89616298433004</v>
      </c>
      <c r="MF211" s="27">
        <v>135.90156281571595</v>
      </c>
      <c r="MG211" s="27">
        <v>51.002278380468631</v>
      </c>
      <c r="MH211" s="27">
        <v>51.002278380468631</v>
      </c>
      <c r="MI211" s="27">
        <v>65.076677605679919</v>
      </c>
      <c r="MJ211" s="27">
        <v>0</v>
      </c>
      <c r="MK211" s="27">
        <v>80.858120301275747</v>
      </c>
      <c r="ML211" s="27">
        <v>0</v>
      </c>
      <c r="MM211" s="27">
        <v>0</v>
      </c>
      <c r="MN211" s="27">
        <v>107.43922576869214</v>
      </c>
      <c r="MO211" s="27">
        <v>130.81527002640692</v>
      </c>
      <c r="MP211" s="27">
        <v>128.37663649728614</v>
      </c>
      <c r="MQ211" s="27">
        <v>73.646732579447203</v>
      </c>
      <c r="MR211" s="27">
        <v>38.634922625641885</v>
      </c>
      <c r="MS211" s="27">
        <v>20.798060241215694</v>
      </c>
      <c r="MT211" s="27">
        <v>35.987263365453622</v>
      </c>
      <c r="MU211" s="27">
        <v>20.798060241215694</v>
      </c>
      <c r="MV211" s="27">
        <v>84.550908216801488</v>
      </c>
      <c r="MW211" s="27">
        <v>62.742556942092904</v>
      </c>
      <c r="MX211" s="27">
        <v>248.32256850818337</v>
      </c>
      <c r="MY211" s="27">
        <v>66.08696863917281</v>
      </c>
      <c r="MZ211" s="27">
        <v>62.742556942092904</v>
      </c>
      <c r="NA211" s="27">
        <v>128.55082460650905</v>
      </c>
      <c r="NB211" s="27">
        <v>0</v>
      </c>
      <c r="NC211" s="27">
        <v>128.55082460650905</v>
      </c>
      <c r="ND211" s="27">
        <v>120.99106066623467</v>
      </c>
      <c r="NE211" s="27">
        <v>80.335555973607015</v>
      </c>
      <c r="NF211" s="27">
        <v>29.263602349449219</v>
      </c>
      <c r="NG211" s="27">
        <v>45.428258885335445</v>
      </c>
      <c r="NH211" s="27">
        <v>36.091776230987371</v>
      </c>
      <c r="NI211" s="27">
        <v>39.331675062533527</v>
      </c>
      <c r="NJ211" s="27">
        <v>106.63796046626673</v>
      </c>
      <c r="NK211" s="27">
        <v>59.502658110546747</v>
      </c>
      <c r="NL211" s="27">
        <v>55.496331598419765</v>
      </c>
      <c r="NM211" s="27">
        <v>49.991987346975741</v>
      </c>
      <c r="NN211" s="27">
        <v>49.608773506685338</v>
      </c>
      <c r="NO211" s="27">
        <v>115.83509263323648</v>
      </c>
      <c r="NP211" s="27">
        <v>30.691944845077096</v>
      </c>
      <c r="NQ211" s="27">
        <v>68.59527741198275</v>
      </c>
      <c r="NR211" s="27">
        <v>107.61341387791505</v>
      </c>
      <c r="NS211" s="27">
        <v>73.855758310514688</v>
      </c>
      <c r="NT211" s="27">
        <v>776.04286420991764</v>
      </c>
      <c r="NU211" s="27">
        <v>157.57056360304622</v>
      </c>
      <c r="NV211" s="27">
        <v>336.25272604390932</v>
      </c>
      <c r="NW211" s="27">
        <v>1070.3510935529496</v>
      </c>
      <c r="NX211" s="27">
        <v>1068.0866481330518</v>
      </c>
      <c r="NY211" s="27">
        <v>66.992746807131951</v>
      </c>
      <c r="NZ211" s="27">
        <v>56.541460253757236</v>
      </c>
      <c r="OA211" s="27">
        <v>407.39114985054664</v>
      </c>
      <c r="OB211" s="27">
        <v>56.541460253757236</v>
      </c>
      <c r="OC211" s="27">
        <v>80.544581704674513</v>
      </c>
      <c r="OD211" s="27">
        <v>2614.5635194359093</v>
      </c>
      <c r="OE211" s="27">
        <v>55.600844463953514</v>
      </c>
      <c r="OF211" s="27">
        <v>211.49920221845974</v>
      </c>
      <c r="OG211" s="27">
        <v>104.05997644976763</v>
      </c>
      <c r="OH211" s="27">
        <v>104.05997644976763</v>
      </c>
      <c r="OI211" s="27">
        <v>173.70038251708786</v>
      </c>
      <c r="OJ211" s="27">
        <v>116.94989653226312</v>
      </c>
      <c r="OK211" s="27">
        <v>72.11387721828558</v>
      </c>
      <c r="OL211" s="27">
        <v>26.441754980038045</v>
      </c>
      <c r="OM211" s="27">
        <v>173.70038251708786</v>
      </c>
      <c r="ON211" s="27">
        <v>72.11387721828558</v>
      </c>
      <c r="OO211" s="27">
        <v>63.648335110052045</v>
      </c>
      <c r="OP211" s="27">
        <v>169.72889362680547</v>
      </c>
      <c r="OQ211" s="27">
        <v>42.571573894079698</v>
      </c>
      <c r="OR211" s="27">
        <v>84.89928443524731</v>
      </c>
      <c r="OS211" s="27">
        <v>29.8906795426517</v>
      </c>
      <c r="OT211" s="27">
        <v>45.114720288734212</v>
      </c>
      <c r="OU211" s="27">
        <v>78.628512503222481</v>
      </c>
      <c r="OV211" s="27">
        <v>130.0488423458261</v>
      </c>
      <c r="OW211" s="27">
        <v>286.50460204984569</v>
      </c>
      <c r="OX211" s="27">
        <v>286.50460204984569</v>
      </c>
      <c r="OY211" s="27">
        <v>286.50460204984569</v>
      </c>
      <c r="OZ211" s="27">
        <v>46.125011322227103</v>
      </c>
      <c r="PA211" s="27">
        <v>84.968959678936486</v>
      </c>
      <c r="PB211" s="27">
        <v>59.36330762316841</v>
      </c>
      <c r="PC211" s="27">
        <v>83.888993401754419</v>
      </c>
      <c r="PD211" s="27">
        <v>34.52408324798116</v>
      </c>
      <c r="PE211" s="27">
        <v>260.58541139747632</v>
      </c>
      <c r="PF211" s="27">
        <v>71.347449537704762</v>
      </c>
      <c r="PG211" s="27">
        <v>242.60919852567187</v>
      </c>
      <c r="PH211" s="27">
        <v>39.993589877580597</v>
      </c>
      <c r="PI211" s="27">
        <v>242.60919852567187</v>
      </c>
      <c r="PJ211" s="27">
        <v>359.1410435958</v>
      </c>
      <c r="PK211" s="27">
        <v>54.207339590170214</v>
      </c>
      <c r="PL211" s="27">
        <v>106.56828522257756</v>
      </c>
      <c r="PM211" s="27">
        <v>380.77520676128569</v>
      </c>
      <c r="PN211" s="27">
        <v>127.71472168223907</v>
      </c>
      <c r="PO211" s="27">
        <v>340.67710401817129</v>
      </c>
      <c r="PP211" s="27">
        <v>110.12172265072498</v>
      </c>
      <c r="PQ211" s="27">
        <v>889.78769953247911</v>
      </c>
      <c r="PR211" s="27">
        <v>175.12872501271571</v>
      </c>
      <c r="PS211" s="27">
        <v>0</v>
      </c>
      <c r="PT211" s="27">
        <v>87.372755586212662</v>
      </c>
      <c r="PU211" s="27">
        <v>65.738592420726988</v>
      </c>
      <c r="PV211" s="27">
        <v>65.738592420726988</v>
      </c>
      <c r="PW211" s="27">
        <v>65.738592420726988</v>
      </c>
      <c r="PX211" s="27">
        <v>65.738592420726988</v>
      </c>
      <c r="PY211" s="27">
        <v>59.22395713579008</v>
      </c>
      <c r="PZ211" s="27">
        <v>59.22395713579008</v>
      </c>
      <c r="QA211" s="27">
        <v>131.44234721960939</v>
      </c>
      <c r="QB211" s="27">
        <v>66.574695344996968</v>
      </c>
      <c r="QC211" s="27">
        <v>117.08924701964146</v>
      </c>
      <c r="QD211" s="27">
        <v>278.66613713481462</v>
      </c>
      <c r="QE211" s="27">
        <v>278.66613713481462</v>
      </c>
      <c r="QF211" s="27">
        <v>416.48376915198259</v>
      </c>
      <c r="QG211" s="27">
        <v>92.598398862900027</v>
      </c>
      <c r="QH211" s="27">
        <v>50.09650021250949</v>
      </c>
      <c r="QI211" s="27">
        <v>279.25837670617256</v>
      </c>
      <c r="QJ211" s="27">
        <v>0</v>
      </c>
      <c r="QK211" s="27">
        <v>0</v>
      </c>
      <c r="QL211" s="27">
        <v>68.142388328003179</v>
      </c>
      <c r="QM211" s="27">
        <v>33.96668129846784</v>
      </c>
      <c r="QN211" s="27">
        <v>124.64901095991583</v>
      </c>
      <c r="QO211" s="27">
        <v>46.752088515429584</v>
      </c>
      <c r="QP211" s="27">
        <v>64.832814252767847</v>
      </c>
      <c r="QQ211" s="27">
        <v>21.564487921796506</v>
      </c>
      <c r="QR211" s="27">
        <v>48.912021069793688</v>
      </c>
      <c r="QS211" s="27">
        <v>41.143231398451817</v>
      </c>
      <c r="QT211" s="27">
        <v>47.274652843098316</v>
      </c>
      <c r="QU211" s="27">
        <v>111.79392849926492</v>
      </c>
      <c r="QV211" s="27">
        <v>34.38473276060283</v>
      </c>
      <c r="QW211" s="27">
        <v>276.99393128627469</v>
      </c>
      <c r="QX211" s="27">
        <v>33.583467458177431</v>
      </c>
      <c r="QY211" s="27">
        <v>171.43593709719002</v>
      </c>
      <c r="QZ211" s="27">
        <v>113.43129672596029</v>
      </c>
      <c r="RA211" s="27">
        <v>113.43129672596029</v>
      </c>
      <c r="RB211" s="27">
        <v>113.43129672596029</v>
      </c>
      <c r="RC211" s="27">
        <v>147.81602948656314</v>
      </c>
      <c r="RD211" s="27">
        <v>106.21990900413174</v>
      </c>
      <c r="RE211" s="27">
        <v>47.936567658145385</v>
      </c>
      <c r="RF211" s="27">
        <v>118.76145286818139</v>
      </c>
      <c r="RG211" s="27">
        <v>38.356221650885225</v>
      </c>
      <c r="RH211" s="27">
        <v>81.729060847390301</v>
      </c>
      <c r="RI211" s="27">
        <v>118.41307664973557</v>
      </c>
      <c r="RJ211" s="27">
        <v>118.41307664973557</v>
      </c>
      <c r="RK211" s="27">
        <v>46.159848944071683</v>
      </c>
      <c r="RL211" s="27">
        <v>2901.0332838639101</v>
      </c>
      <c r="RM211" s="27">
        <v>2901.0332838639101</v>
      </c>
      <c r="RN211" s="27">
        <v>63.543822244518303</v>
      </c>
      <c r="RO211" s="27">
        <v>40.446478961560167</v>
      </c>
      <c r="RP211" s="27">
        <v>40.446478961560167</v>
      </c>
      <c r="RQ211" s="27">
        <v>2901.0332838639101</v>
      </c>
      <c r="RR211" s="27">
        <v>47.727541927077887</v>
      </c>
      <c r="RS211" s="27">
        <v>89.114636678441784</v>
      </c>
      <c r="RT211" s="27">
        <v>95.246058123088275</v>
      </c>
      <c r="RU211" s="27">
        <v>106.95149906286797</v>
      </c>
      <c r="RV211" s="27">
        <v>106.95149906286797</v>
      </c>
      <c r="RW211" s="27">
        <v>49.469423019307008</v>
      </c>
      <c r="RX211" s="27">
        <v>271.97731374065478</v>
      </c>
      <c r="RY211" s="27">
        <v>63.474147000829134</v>
      </c>
      <c r="RZ211" s="27">
        <v>48.284943876591207</v>
      </c>
      <c r="SA211" s="27">
        <v>271.97731374065478</v>
      </c>
      <c r="SB211" s="27">
        <v>271.97731374065478</v>
      </c>
      <c r="SC211" s="27">
        <v>49.852636859597418</v>
      </c>
      <c r="SD211" s="27">
        <v>77.478870982351253</v>
      </c>
      <c r="SE211" s="27">
        <v>78.419486772154983</v>
      </c>
      <c r="SF211" s="27">
        <v>57.865289883851368</v>
      </c>
      <c r="SG211" s="27">
        <v>443.76162705629065</v>
      </c>
      <c r="SH211" s="27">
        <v>443.76162705629065</v>
      </c>
      <c r="SI211" s="27">
        <v>43.895403524173823</v>
      </c>
      <c r="SJ211" s="27">
        <v>443.76162705629065</v>
      </c>
      <c r="SK211" s="27">
        <v>135.65769946280386</v>
      </c>
      <c r="SL211" s="27">
        <v>56.053733547933085</v>
      </c>
      <c r="SM211" s="27">
        <v>63.613497488207464</v>
      </c>
      <c r="SN211" s="27">
        <v>43.581864927572589</v>
      </c>
      <c r="SO211" s="27">
        <v>443.76162705629065</v>
      </c>
      <c r="SP211" s="27">
        <v>73.507382092068866</v>
      </c>
      <c r="SQ211" s="27">
        <v>56.088571169777673</v>
      </c>
      <c r="SR211" s="27">
        <v>56.088571169777673</v>
      </c>
      <c r="SS211" s="27">
        <v>42.08384718825554</v>
      </c>
      <c r="ST211" s="27">
        <v>127.43602070748243</v>
      </c>
      <c r="SU211" s="27">
        <v>81.798736091079476</v>
      </c>
      <c r="SV211" s="27">
        <v>211.25533886554769</v>
      </c>
      <c r="SW211" s="27">
        <v>53.022860447454413</v>
      </c>
      <c r="SX211" s="27">
        <v>435.50511067912458</v>
      </c>
      <c r="SY211" s="27">
        <v>0</v>
      </c>
      <c r="SZ211" s="27">
        <v>241.7034203577127</v>
      </c>
      <c r="TA211" s="27">
        <v>261.83956578388131</v>
      </c>
      <c r="TB211" s="27">
        <v>67.689499244023608</v>
      </c>
      <c r="TC211" s="27">
        <v>107.68308912160421</v>
      </c>
      <c r="TD211" s="27">
        <v>96.848588727939074</v>
      </c>
      <c r="TE211" s="27">
        <v>62.672881698403735</v>
      </c>
      <c r="TF211" s="27">
        <v>294.83079367070087</v>
      </c>
      <c r="TG211" s="27">
        <v>85.003797300781059</v>
      </c>
      <c r="TH211" s="27">
        <v>102.10906962647101</v>
      </c>
      <c r="TI211" s="27">
        <v>59.607170976080489</v>
      </c>
      <c r="TJ211" s="27">
        <v>126.04251583369914</v>
      </c>
      <c r="TK211" s="27">
        <v>34.593758491670322</v>
      </c>
      <c r="TL211" s="27">
        <v>2246.8872584881865</v>
      </c>
      <c r="TM211" s="27">
        <v>297.13007671244333</v>
      </c>
      <c r="TN211" s="27">
        <v>70.929398075569765</v>
      </c>
      <c r="TO211" s="27">
        <v>1239.4877476083973</v>
      </c>
      <c r="TP211" s="27">
        <v>89.35850003135387</v>
      </c>
      <c r="TQ211" s="27">
        <v>35.08148519749448</v>
      </c>
      <c r="TR211" s="27">
        <v>200.45567609372713</v>
      </c>
      <c r="TS211" s="27">
        <v>44.557318339220892</v>
      </c>
      <c r="TT211" s="27">
        <v>44.557318339220892</v>
      </c>
      <c r="TU211" s="27">
        <v>44.557318339220892</v>
      </c>
      <c r="TV211" s="27">
        <v>77.931760066330838</v>
      </c>
      <c r="TW211" s="27">
        <v>51.733868439204869</v>
      </c>
      <c r="TX211" s="27">
        <v>58.457529455209276</v>
      </c>
      <c r="TY211" s="27">
        <v>58.457529455209276</v>
      </c>
      <c r="TZ211" s="27">
        <v>58.457529455209276</v>
      </c>
      <c r="UA211" s="27">
        <v>78.036272931864588</v>
      </c>
      <c r="UB211" s="27">
        <v>78.036272931864588</v>
      </c>
      <c r="UC211" s="27">
        <v>56.785323606669316</v>
      </c>
      <c r="UD211" s="27">
        <v>86.397302174564345</v>
      </c>
      <c r="UE211" s="27">
        <v>111.75909087742033</v>
      </c>
      <c r="UF211" s="27">
        <v>0</v>
      </c>
      <c r="UG211" s="27">
        <v>50.862927893090308</v>
      </c>
      <c r="UH211" s="27">
        <v>53.197048556677323</v>
      </c>
      <c r="UI211" s="27">
        <v>134.75192129484472</v>
      </c>
      <c r="UJ211" s="27">
        <v>70.894560453725177</v>
      </c>
      <c r="UK211" s="27">
        <v>90.856517770670891</v>
      </c>
      <c r="UL211" s="27">
        <v>90.856517770670891</v>
      </c>
      <c r="UM211" s="27">
        <v>90.856517770670891</v>
      </c>
      <c r="UN211" s="27">
        <v>207.38836284079903</v>
      </c>
      <c r="UO211" s="27">
        <v>90.856517770670891</v>
      </c>
      <c r="UP211" s="27">
        <v>111.09717606237328</v>
      </c>
      <c r="UQ211" s="27">
        <v>134.75192129484472</v>
      </c>
      <c r="UR211" s="27">
        <v>97.928555005121126</v>
      </c>
      <c r="US211" s="27">
        <v>46.926276624652495</v>
      </c>
      <c r="UT211" s="27">
        <v>38.042683054283984</v>
      </c>
      <c r="UU211" s="27">
        <v>643.9734397971057</v>
      </c>
      <c r="UV211" s="27">
        <v>56.193084035311415</v>
      </c>
      <c r="UW211" s="27">
        <v>80.927795544964923</v>
      </c>
      <c r="UX211" s="27">
        <v>734.37706848379707</v>
      </c>
      <c r="UY211" s="27">
        <v>1234.505967684622</v>
      </c>
      <c r="UZ211" s="27">
        <v>55.078280136284782</v>
      </c>
      <c r="VA211" s="27">
        <v>80.161367864384104</v>
      </c>
      <c r="VB211" s="27">
        <v>109.56432070121164</v>
      </c>
      <c r="VC211" s="27">
        <v>59.258794757634661</v>
      </c>
      <c r="VD211" s="27">
        <v>102.80582206336267</v>
      </c>
      <c r="VE211" s="27">
        <v>80.161367864384104</v>
      </c>
      <c r="VF211" s="27">
        <v>75.49312653721006</v>
      </c>
      <c r="VG211" s="27">
        <v>75.49312653721006</v>
      </c>
      <c r="VH211" s="27">
        <v>49.782961615908249</v>
      </c>
      <c r="VI211" s="27">
        <v>49.782961615908249</v>
      </c>
      <c r="VJ211" s="27">
        <v>99.356897500749014</v>
      </c>
      <c r="VK211" s="27">
        <v>99.356897500749014</v>
      </c>
      <c r="VL211" s="27">
        <v>99.356897500749014</v>
      </c>
      <c r="VM211" s="27">
        <v>49.991987346975741</v>
      </c>
      <c r="VN211" s="27">
        <v>68.87397838673941</v>
      </c>
      <c r="VO211" s="27">
        <v>87.198567476989751</v>
      </c>
      <c r="VP211" s="27">
        <v>99.356897500749014</v>
      </c>
      <c r="VQ211" s="27">
        <v>70.476508991590194</v>
      </c>
      <c r="VR211" s="27">
        <v>103.78127547501097</v>
      </c>
      <c r="VS211" s="27">
        <v>102.10906962647101</v>
      </c>
      <c r="VT211" s="27">
        <v>96.326024400270342</v>
      </c>
      <c r="VU211" s="27">
        <v>57.273050312493474</v>
      </c>
      <c r="VV211" s="27">
        <v>57.273050312493474</v>
      </c>
      <c r="VW211" s="27">
        <v>71.208099050326425</v>
      </c>
      <c r="VX211" s="27">
        <v>72.810629655177223</v>
      </c>
      <c r="VY211" s="27">
        <v>153.04167276325049</v>
      </c>
      <c r="VZ211" s="27">
        <v>167.04639674477264</v>
      </c>
      <c r="WA211" s="27">
        <v>74.552510747406345</v>
      </c>
      <c r="WB211" s="27">
        <v>153.04167276325049</v>
      </c>
      <c r="WC211" s="27">
        <v>22.226402736843575</v>
      </c>
      <c r="WD211" s="27">
        <v>74.761536478473829</v>
      </c>
      <c r="WE211" s="27">
        <v>102.10906962647101</v>
      </c>
      <c r="WF211" s="27">
        <v>86.223114065341434</v>
      </c>
      <c r="WG211" s="27">
        <v>43.268326330971348</v>
      </c>
      <c r="WH211" s="27">
        <v>95.907972938135359</v>
      </c>
      <c r="WI211" s="27">
        <v>59.955547194526311</v>
      </c>
      <c r="WJ211" s="27">
        <v>55.496331598419765</v>
      </c>
      <c r="WK211" s="27">
        <v>43.268326330971348</v>
      </c>
      <c r="WL211" s="27">
        <v>51.350654598914467</v>
      </c>
      <c r="WM211" s="27">
        <v>193.59266459034438</v>
      </c>
      <c r="WN211" s="27">
        <v>163.98068602244936</v>
      </c>
      <c r="WO211" s="27">
        <v>143.00843767201076</v>
      </c>
      <c r="WP211" s="27">
        <v>137.95698250454632</v>
      </c>
      <c r="WQ211" s="27">
        <v>49.295234910084098</v>
      </c>
      <c r="WR211" s="27">
        <v>135.86672519387136</v>
      </c>
      <c r="WS211" s="27">
        <v>135.86672519387136</v>
      </c>
      <c r="WT211" s="27">
        <v>69.013328874117732</v>
      </c>
      <c r="WU211" s="27">
        <v>105.31413083617261</v>
      </c>
      <c r="WV211" s="27">
        <v>92.424210753677116</v>
      </c>
      <c r="WW211" s="27">
        <v>92.424210753677116</v>
      </c>
      <c r="WX211" s="27">
        <v>90.856517770670891</v>
      </c>
      <c r="WY211" s="27">
        <v>79.290427318269536</v>
      </c>
      <c r="WZ211" s="27">
        <v>88.975286191063461</v>
      </c>
      <c r="XA211" s="27">
        <v>76.364067083324628</v>
      </c>
      <c r="XB211" s="27">
        <v>60.129735303749221</v>
      </c>
      <c r="XC211" s="27">
        <v>31.632560634880821</v>
      </c>
      <c r="XD211" s="27">
        <v>83.122565721173615</v>
      </c>
      <c r="XE211" s="27">
        <v>157.32670025013411</v>
      </c>
      <c r="XF211" s="27">
        <v>88.975286191063461</v>
      </c>
      <c r="XG211" s="27">
        <v>157.32670025013411</v>
      </c>
      <c r="XH211" s="27">
        <v>83.122565721173615</v>
      </c>
      <c r="XI211" s="27">
        <v>70.023619907610623</v>
      </c>
      <c r="XJ211" s="27">
        <v>110.50493649101539</v>
      </c>
      <c r="XK211" s="27">
        <v>83.122565721173615</v>
      </c>
      <c r="XL211" s="27">
        <v>83.122565721173615</v>
      </c>
      <c r="XM211" s="27">
        <v>70.023619907610623</v>
      </c>
      <c r="XN211" s="27">
        <v>83.122565721173615</v>
      </c>
      <c r="XO211" s="27">
        <v>83.122565721173615</v>
      </c>
      <c r="XP211" s="27">
        <v>229.75411606502092</v>
      </c>
      <c r="XQ211" s="27">
        <v>83.122565721173615</v>
      </c>
      <c r="XR211" s="27">
        <v>83.122565721173615</v>
      </c>
      <c r="XS211" s="27">
        <v>83.122565721173615</v>
      </c>
      <c r="XT211" s="27">
        <v>99.600760853661086</v>
      </c>
      <c r="XU211" s="27">
        <v>99.600760853661086</v>
      </c>
      <c r="XV211" s="27">
        <v>99.600760853661086</v>
      </c>
      <c r="XW211" s="27">
        <v>93.120963190568759</v>
      </c>
      <c r="XX211" s="27">
        <v>90.647492039603407</v>
      </c>
      <c r="XY211" s="27">
        <v>82.600001393504883</v>
      </c>
      <c r="XZ211" s="27">
        <v>133.56744215212893</v>
      </c>
      <c r="YA211" s="27">
        <v>93.120963190568759</v>
      </c>
      <c r="YB211" s="27">
        <v>133.56744215212893</v>
      </c>
      <c r="YC211" s="27">
        <v>133.56744215212893</v>
      </c>
      <c r="YD211" s="27">
        <v>62.498693589180824</v>
      </c>
      <c r="YE211" s="27">
        <v>104.79156650850386</v>
      </c>
      <c r="YF211" s="27">
        <v>82.425813284281972</v>
      </c>
      <c r="YG211" s="27">
        <v>85.317335897382307</v>
      </c>
      <c r="YH211" s="27">
        <v>93.852553249304989</v>
      </c>
      <c r="YI211" s="27">
        <v>76.015690864878806</v>
      </c>
      <c r="YJ211" s="27">
        <v>77.130494763905432</v>
      </c>
      <c r="YK211" s="27">
        <v>135.03062226960139</v>
      </c>
      <c r="YL211" s="27">
        <v>95.315733366777451</v>
      </c>
      <c r="YM211" s="27">
        <v>96.291186778425768</v>
      </c>
      <c r="YN211" s="27">
        <v>137.43441817687759</v>
      </c>
      <c r="YO211" s="27">
        <v>180.45888115493685</v>
      </c>
      <c r="YP211" s="27">
        <v>109.18110686092125</v>
      </c>
      <c r="YQ211" s="27">
        <v>116.63635793566189</v>
      </c>
      <c r="YR211" s="27">
        <v>106.42893473519923</v>
      </c>
      <c r="YS211" s="27">
        <v>116.63635793566189</v>
      </c>
      <c r="YT211" s="27">
        <v>51.350654598914467</v>
      </c>
      <c r="YU211" s="27">
        <v>51.350654598914467</v>
      </c>
      <c r="YV211" s="27">
        <v>51.350654598914467</v>
      </c>
      <c r="YW211" s="27">
        <v>285.56398626004193</v>
      </c>
      <c r="YX211" s="27">
        <v>53.406074287744822</v>
      </c>
      <c r="YY211" s="27">
        <v>85.874737846895613</v>
      </c>
      <c r="YZ211" s="27">
        <v>53.754450506190651</v>
      </c>
      <c r="ZA211" s="27">
        <v>98.067905492499463</v>
      </c>
      <c r="ZB211" s="27">
        <v>40.969043289228907</v>
      </c>
      <c r="ZC211" s="27">
        <v>183.31556614619259</v>
      </c>
      <c r="ZD211" s="27">
        <v>66.64437058868613</v>
      </c>
      <c r="ZE211" s="27">
        <v>77.130494763905432</v>
      </c>
      <c r="ZF211" s="27">
        <v>100.12332518132982</v>
      </c>
      <c r="ZG211" s="27">
        <v>84.655421082335238</v>
      </c>
      <c r="ZH211" s="27">
        <v>192.23399733840571</v>
      </c>
      <c r="ZI211" s="27">
        <v>77.269845251283769</v>
      </c>
      <c r="ZJ211" s="27">
        <v>164.18971175351686</v>
      </c>
      <c r="ZK211" s="27">
        <v>140.32594078997792</v>
      </c>
      <c r="ZL211" s="27">
        <v>39.575538415445607</v>
      </c>
      <c r="ZM211" s="27">
        <v>65.111515227524507</v>
      </c>
      <c r="ZN211" s="27">
        <v>136.94669147105341</v>
      </c>
      <c r="ZO211" s="27">
        <v>70.128132773144372</v>
      </c>
      <c r="ZP211" s="27">
        <v>101.58650529880228</v>
      </c>
      <c r="ZQ211" s="27">
        <v>92.110672157075868</v>
      </c>
      <c r="ZR211" s="27">
        <v>121.44394975021426</v>
      </c>
      <c r="ZS211" s="27">
        <v>310.6470739881413</v>
      </c>
      <c r="ZT211" s="27">
        <v>268.56322679988574</v>
      </c>
      <c r="ZU211" s="27">
        <v>93.051287946879583</v>
      </c>
      <c r="ZV211" s="27">
        <v>286.74846540275774</v>
      </c>
      <c r="ZW211" s="27">
        <v>282.01054883189454</v>
      </c>
      <c r="ZX211" s="27">
        <v>350.9890400841677</v>
      </c>
      <c r="ZY211" s="27">
        <v>350.9890400841677</v>
      </c>
      <c r="ZZ211" s="27">
        <v>99.322059878904426</v>
      </c>
      <c r="AAA211" s="27">
        <v>181.46917218842972</v>
      </c>
      <c r="AAB211" s="27">
        <v>159.45179518265365</v>
      </c>
      <c r="AAC211" s="27">
        <v>237.90611957665323</v>
      </c>
      <c r="AAD211" s="27">
        <v>156.62994781324247</v>
      </c>
      <c r="AAE211" s="27">
        <v>87.546943695435573</v>
      </c>
    </row>
    <row r="212" spans="1:707">
      <c r="A212" s="14" t="s">
        <v>2443</v>
      </c>
      <c r="B212" s="14" t="e">
        <f>_xlfn.CONCAT(#REF!," ","[",#REF!,"]")</f>
        <v>#REF!</v>
      </c>
      <c r="C212" s="15" t="s">
        <v>2431</v>
      </c>
      <c r="D212" s="14" t="s">
        <v>2444</v>
      </c>
      <c r="E212" s="16">
        <v>3801</v>
      </c>
      <c r="F212" s="17">
        <v>44615</v>
      </c>
      <c r="G212" s="14" t="s">
        <v>755</v>
      </c>
      <c r="H212" s="14" t="s">
        <v>2445</v>
      </c>
      <c r="I212" s="18">
        <v>1.0084</v>
      </c>
      <c r="J212" s="19">
        <v>44700</v>
      </c>
      <c r="K212" s="1" t="s">
        <v>2446</v>
      </c>
      <c r="L212" s="18">
        <v>361</v>
      </c>
      <c r="M212" s="20" t="s">
        <v>2447</v>
      </c>
      <c r="N212" s="20" t="s">
        <v>2436</v>
      </c>
      <c r="O212" s="20" t="s">
        <v>2448</v>
      </c>
      <c r="P212" s="21">
        <v>27</v>
      </c>
      <c r="Q212" s="22">
        <v>41</v>
      </c>
      <c r="R212" s="20" t="s">
        <v>2449</v>
      </c>
      <c r="S212" s="20" t="s">
        <v>2445</v>
      </c>
      <c r="T212" s="20" t="s">
        <v>2450</v>
      </c>
      <c r="U212" s="16">
        <v>0</v>
      </c>
      <c r="V212" s="16">
        <v>0</v>
      </c>
      <c r="W212" s="16">
        <v>0</v>
      </c>
      <c r="X212" s="16">
        <v>1</v>
      </c>
      <c r="Y212" s="23">
        <v>0</v>
      </c>
      <c r="Z212" s="16">
        <v>0</v>
      </c>
      <c r="AA212" s="16">
        <v>0</v>
      </c>
      <c r="AB212" s="16">
        <v>0</v>
      </c>
      <c r="AC212" s="16">
        <v>0</v>
      </c>
      <c r="AD212" s="16">
        <v>0</v>
      </c>
      <c r="AE212" s="16">
        <v>0</v>
      </c>
      <c r="AF212" s="16">
        <v>0</v>
      </c>
      <c r="AG212" s="16">
        <v>0</v>
      </c>
      <c r="AH212" s="16">
        <v>0</v>
      </c>
      <c r="AI212" s="16">
        <v>0</v>
      </c>
      <c r="AJ212" s="16">
        <v>0</v>
      </c>
      <c r="AK212" s="16">
        <v>0</v>
      </c>
      <c r="AL212" s="16">
        <v>0</v>
      </c>
      <c r="AM212" s="16">
        <v>0</v>
      </c>
      <c r="AN212" s="16">
        <v>0</v>
      </c>
      <c r="AO212" s="16">
        <v>1</v>
      </c>
      <c r="AP212" s="16">
        <v>0</v>
      </c>
      <c r="AQ212" s="16">
        <v>0</v>
      </c>
      <c r="AR212" s="16">
        <v>0</v>
      </c>
      <c r="AS212" s="24" t="s">
        <v>743</v>
      </c>
      <c r="AT212" s="24" t="s">
        <v>283</v>
      </c>
      <c r="AU212" s="25" t="e">
        <f>#REF!+#REF!</f>
        <v>#REF!</v>
      </c>
      <c r="AV212" s="26" t="e">
        <f>SUM(#REF!)</f>
        <v>#REF!</v>
      </c>
      <c r="AW212" s="16">
        <v>0</v>
      </c>
      <c r="AX212" s="16">
        <v>0</v>
      </c>
      <c r="AY212" s="26" t="e">
        <f>SUM(#REF!)</f>
        <v>#REF!</v>
      </c>
      <c r="AZ212" s="16">
        <v>0</v>
      </c>
      <c r="BA212" s="16">
        <v>0</v>
      </c>
      <c r="BB212" s="16">
        <v>0</v>
      </c>
      <c r="BC212" s="16">
        <v>0</v>
      </c>
      <c r="BD212" s="16">
        <v>0</v>
      </c>
      <c r="BE212" s="16">
        <v>0</v>
      </c>
      <c r="BF212" s="16">
        <v>0</v>
      </c>
      <c r="BG212" s="16">
        <v>0</v>
      </c>
      <c r="BH212" s="16">
        <v>0</v>
      </c>
      <c r="BI212" s="16">
        <v>0</v>
      </c>
      <c r="BJ212" s="16">
        <v>0</v>
      </c>
      <c r="BK212" s="16">
        <v>0</v>
      </c>
      <c r="BL212" s="16">
        <v>0</v>
      </c>
      <c r="BM212" s="16">
        <v>0</v>
      </c>
      <c r="BN212" s="16">
        <v>0</v>
      </c>
      <c r="BO212" s="16">
        <v>0</v>
      </c>
      <c r="BP212" s="16">
        <v>0</v>
      </c>
      <c r="BQ212" s="16">
        <v>0</v>
      </c>
      <c r="BR212" s="16">
        <v>0</v>
      </c>
      <c r="BS212" s="16">
        <v>0</v>
      </c>
      <c r="BT212" s="16">
        <v>0</v>
      </c>
      <c r="BU212" s="16">
        <v>0</v>
      </c>
      <c r="BV212" s="16">
        <v>0</v>
      </c>
      <c r="BW212" s="16">
        <v>0</v>
      </c>
      <c r="BX212" s="16">
        <v>0</v>
      </c>
      <c r="BY212" s="16">
        <v>0</v>
      </c>
      <c r="BZ212" s="16">
        <v>0</v>
      </c>
      <c r="CA212" s="16">
        <v>0</v>
      </c>
      <c r="CB212" s="16">
        <v>0</v>
      </c>
      <c r="CC212" s="16">
        <v>0</v>
      </c>
      <c r="CD212" s="16">
        <v>0</v>
      </c>
      <c r="CE212" s="16">
        <v>0</v>
      </c>
      <c r="CF212" s="16">
        <v>0</v>
      </c>
      <c r="CG212" s="16">
        <v>0</v>
      </c>
      <c r="CH212" s="16">
        <v>0</v>
      </c>
      <c r="CI212" s="16">
        <v>0</v>
      </c>
      <c r="CJ212" s="16">
        <v>0</v>
      </c>
      <c r="CK212" s="16">
        <v>0</v>
      </c>
      <c r="CL212" s="25" t="e">
        <f>SUM(#REF!)</f>
        <v>#REF!</v>
      </c>
      <c r="CM212" s="16">
        <v>0</v>
      </c>
      <c r="CN212" s="16">
        <v>0</v>
      </c>
      <c r="CO212" s="16">
        <v>0</v>
      </c>
      <c r="CP212" s="25" t="e">
        <f>SUM(#REF!,#REF!,#REF!,#REF!,#REF!)</f>
        <v>#REF!</v>
      </c>
      <c r="CQ212" s="26" t="e">
        <f>SUM(#REF!)</f>
        <v>#REF!</v>
      </c>
      <c r="CR212" s="16">
        <v>0</v>
      </c>
      <c r="CS212" s="16">
        <v>0</v>
      </c>
      <c r="CT212" s="16">
        <v>0</v>
      </c>
      <c r="CU212" s="26" t="e">
        <f>SUM(#REF!)</f>
        <v>#REF!</v>
      </c>
      <c r="CV212" s="16">
        <v>0</v>
      </c>
      <c r="CW212" s="16">
        <v>0</v>
      </c>
      <c r="CX212" s="16">
        <v>0</v>
      </c>
      <c r="CY212" s="26" t="e">
        <f>SUM(#REF!)</f>
        <v>#REF!</v>
      </c>
      <c r="CZ212" s="16">
        <v>0</v>
      </c>
      <c r="DA212" s="16">
        <v>0</v>
      </c>
      <c r="DB212" s="16">
        <v>0</v>
      </c>
      <c r="DC212" s="26" t="e">
        <f>SUM(#REF!)</f>
        <v>#REF!</v>
      </c>
      <c r="DD212" s="16">
        <v>0</v>
      </c>
      <c r="DE212" s="16">
        <v>0</v>
      </c>
      <c r="DF212" s="16">
        <v>0</v>
      </c>
      <c r="DG212" s="16">
        <v>0</v>
      </c>
      <c r="DH212" s="16">
        <v>0</v>
      </c>
      <c r="DI212" s="16">
        <v>0</v>
      </c>
      <c r="DJ212" s="26" t="e">
        <f>SUM(#REF!)</f>
        <v>#REF!</v>
      </c>
      <c r="DK212" s="16">
        <v>0</v>
      </c>
      <c r="DL212" s="16">
        <v>0</v>
      </c>
      <c r="DM212" s="16">
        <v>0</v>
      </c>
      <c r="DN212" s="16">
        <v>0</v>
      </c>
      <c r="DO212" s="16">
        <v>0</v>
      </c>
      <c r="DP212" s="16">
        <v>0</v>
      </c>
      <c r="DQ212" s="16">
        <v>0</v>
      </c>
      <c r="DR212" s="16">
        <v>0</v>
      </c>
      <c r="DS212" s="16">
        <v>0</v>
      </c>
      <c r="DT212" s="16">
        <v>0</v>
      </c>
      <c r="DU212" s="16">
        <v>0</v>
      </c>
      <c r="DV212" s="16">
        <v>0</v>
      </c>
      <c r="DW212" s="16">
        <v>0</v>
      </c>
      <c r="DX212" s="16">
        <v>0</v>
      </c>
      <c r="DY212" s="16">
        <v>0</v>
      </c>
      <c r="DZ212" s="16">
        <v>0</v>
      </c>
      <c r="EA212" s="16">
        <v>0</v>
      </c>
      <c r="EB212" s="16">
        <v>0</v>
      </c>
      <c r="EC212" s="16">
        <v>0</v>
      </c>
      <c r="ED212" s="16">
        <v>0</v>
      </c>
      <c r="EE212" s="16">
        <v>0</v>
      </c>
      <c r="EF212" s="16">
        <v>0</v>
      </c>
      <c r="EG212" s="16">
        <v>0</v>
      </c>
      <c r="EH212" s="16">
        <v>0</v>
      </c>
      <c r="EI212" s="16">
        <v>0</v>
      </c>
      <c r="EJ212" s="16">
        <v>0</v>
      </c>
      <c r="EK212" s="16">
        <v>0</v>
      </c>
      <c r="EL212" s="16">
        <v>0</v>
      </c>
      <c r="EM212" s="16">
        <v>0</v>
      </c>
      <c r="EN212" s="16">
        <v>0</v>
      </c>
      <c r="EO212" s="16">
        <v>0</v>
      </c>
      <c r="EP212" s="16">
        <v>0</v>
      </c>
      <c r="EQ212" s="16">
        <v>0</v>
      </c>
      <c r="ER212" s="16">
        <v>0</v>
      </c>
      <c r="ES212" s="16">
        <v>0</v>
      </c>
      <c r="ET212" s="16">
        <v>0</v>
      </c>
      <c r="EU212" s="16">
        <v>0</v>
      </c>
      <c r="EV212" s="16">
        <v>0</v>
      </c>
      <c r="EW212" s="16">
        <v>0</v>
      </c>
      <c r="EX212" s="16">
        <v>0</v>
      </c>
      <c r="EY212" s="16">
        <v>0</v>
      </c>
      <c r="EZ212" s="16">
        <v>0</v>
      </c>
      <c r="FA212" s="16">
        <v>0</v>
      </c>
      <c r="FB212" s="16">
        <v>0</v>
      </c>
      <c r="FC212" s="16">
        <v>0</v>
      </c>
      <c r="FD212" s="25" t="e">
        <f>SUM(#REF!,#REF!,#REF!,#REF!,#REF!)</f>
        <v>#REF!</v>
      </c>
      <c r="FE212" s="26" t="e">
        <f>SUM(#REF!)</f>
        <v>#REF!</v>
      </c>
      <c r="FF212" s="16">
        <v>0</v>
      </c>
      <c r="FG212" s="16">
        <v>0</v>
      </c>
      <c r="FH212" s="16">
        <v>0</v>
      </c>
      <c r="FI212" s="16">
        <v>0</v>
      </c>
      <c r="FJ212" s="16">
        <v>0</v>
      </c>
      <c r="FK212" s="16">
        <v>0</v>
      </c>
      <c r="FL212" s="16">
        <v>0</v>
      </c>
      <c r="FM212" s="16">
        <v>0</v>
      </c>
      <c r="FN212" s="16">
        <v>0</v>
      </c>
      <c r="FO212" s="16">
        <v>0</v>
      </c>
      <c r="FP212" s="26" t="e">
        <f>SUM(#REF!)</f>
        <v>#REF!</v>
      </c>
      <c r="FQ212" s="16">
        <v>0</v>
      </c>
      <c r="FR212" s="16">
        <v>0</v>
      </c>
      <c r="FS212" s="16">
        <v>0</v>
      </c>
      <c r="FT212" s="26" t="e">
        <f>SUM(#REF!)</f>
        <v>#REF!</v>
      </c>
      <c r="FU212" s="16">
        <v>1</v>
      </c>
      <c r="FV212" s="16">
        <v>0</v>
      </c>
      <c r="FW212" s="16">
        <v>0</v>
      </c>
      <c r="FX212" s="16">
        <v>0</v>
      </c>
      <c r="FY212" s="16">
        <v>0</v>
      </c>
      <c r="FZ212" s="16">
        <v>0</v>
      </c>
      <c r="GA212" s="16">
        <v>0</v>
      </c>
      <c r="GB212" s="16">
        <v>0</v>
      </c>
      <c r="GC212" s="16">
        <v>0</v>
      </c>
      <c r="GD212" s="16">
        <v>0</v>
      </c>
      <c r="GE212" s="16">
        <v>0</v>
      </c>
      <c r="GF212" s="16">
        <v>0</v>
      </c>
      <c r="GG212" s="16">
        <v>0</v>
      </c>
      <c r="GH212" s="16">
        <v>0</v>
      </c>
      <c r="GI212" s="26" t="e">
        <f>SUM(#REF!)</f>
        <v>#REF!</v>
      </c>
      <c r="GJ212" s="16">
        <v>0</v>
      </c>
      <c r="GK212" s="16">
        <v>0</v>
      </c>
      <c r="GL212" s="16">
        <v>0</v>
      </c>
      <c r="GM212" s="16">
        <v>0</v>
      </c>
      <c r="GN212" s="16">
        <v>0</v>
      </c>
      <c r="GO212" s="26" t="e">
        <f>SUM(#REF!)</f>
        <v>#REF!</v>
      </c>
      <c r="GP212" s="16">
        <v>0</v>
      </c>
      <c r="GQ212" s="16">
        <v>0</v>
      </c>
      <c r="GR212" s="16">
        <v>0</v>
      </c>
      <c r="GS212" s="16">
        <v>0</v>
      </c>
      <c r="GT212" s="16">
        <v>0</v>
      </c>
      <c r="GU212" s="16">
        <v>0</v>
      </c>
      <c r="GV212" s="16">
        <v>0</v>
      </c>
      <c r="GW212" s="16">
        <v>0</v>
      </c>
      <c r="GX212" s="16">
        <v>0</v>
      </c>
      <c r="GY212" s="16">
        <v>0</v>
      </c>
      <c r="GZ212" s="16">
        <v>0</v>
      </c>
      <c r="HA212" s="16">
        <v>0</v>
      </c>
      <c r="HB212" s="16">
        <v>0</v>
      </c>
      <c r="HC212" s="16">
        <v>0</v>
      </c>
      <c r="HD212" s="16">
        <v>0</v>
      </c>
      <c r="HE212" s="16">
        <v>0</v>
      </c>
      <c r="HF212" s="16">
        <v>0</v>
      </c>
      <c r="HG212" s="16">
        <v>0</v>
      </c>
      <c r="HH212" s="16">
        <v>0</v>
      </c>
      <c r="HI212" s="16">
        <v>0</v>
      </c>
      <c r="HJ212" s="16">
        <v>0</v>
      </c>
      <c r="HK212" s="16">
        <v>0</v>
      </c>
      <c r="HL212" s="25" t="e">
        <f>SUM(#REF!)</f>
        <v>#REF!</v>
      </c>
      <c r="HM212" s="16">
        <v>0</v>
      </c>
      <c r="HN212" s="16">
        <v>0</v>
      </c>
      <c r="HO212" s="16">
        <v>0</v>
      </c>
      <c r="HP212" s="25" t="e">
        <f>SUM(#REF!)</f>
        <v>#REF!</v>
      </c>
      <c r="HQ212" s="16">
        <v>0</v>
      </c>
      <c r="HR212" s="16">
        <v>0</v>
      </c>
      <c r="HS212" s="16">
        <v>0</v>
      </c>
      <c r="HT212" s="16">
        <v>0</v>
      </c>
      <c r="HU212" s="16">
        <v>0</v>
      </c>
      <c r="HV212" s="16">
        <v>0</v>
      </c>
      <c r="HW212" s="25" t="e">
        <f>SUM(#REF!+#REF!+#REF!+#REF!+#REF!+#REF!+#REF!+#REF!)</f>
        <v>#REF!</v>
      </c>
      <c r="HX212" s="26" t="e">
        <f>SUM(#REF!)</f>
        <v>#REF!</v>
      </c>
      <c r="HY212" s="16">
        <v>0</v>
      </c>
      <c r="HZ212" s="16">
        <v>0</v>
      </c>
      <c r="IA212" s="16">
        <v>0</v>
      </c>
      <c r="IB212" s="26" t="e">
        <f>SUM(#REF!)</f>
        <v>#REF!</v>
      </c>
      <c r="IC212" s="16">
        <v>0</v>
      </c>
      <c r="ID212" s="16">
        <v>0</v>
      </c>
      <c r="IE212" s="16">
        <v>0</v>
      </c>
      <c r="IF212" s="16">
        <v>0</v>
      </c>
      <c r="IG212" s="16">
        <v>0</v>
      </c>
      <c r="IH212" s="16">
        <v>0</v>
      </c>
      <c r="II212" s="26" t="e">
        <f>SUM(#REF!)</f>
        <v>#REF!</v>
      </c>
      <c r="IJ212" s="16">
        <v>0</v>
      </c>
      <c r="IK212" s="16">
        <v>0</v>
      </c>
      <c r="IL212" s="16">
        <v>0</v>
      </c>
      <c r="IM212" s="16">
        <v>0</v>
      </c>
      <c r="IN212" s="16">
        <v>0</v>
      </c>
      <c r="IO212" s="26" t="e">
        <f>SUM(#REF!)</f>
        <v>#REF!</v>
      </c>
      <c r="IP212" s="16">
        <v>0</v>
      </c>
      <c r="IQ212" s="16">
        <v>0</v>
      </c>
      <c r="IR212" s="16">
        <v>0</v>
      </c>
      <c r="IS212" s="16">
        <v>0</v>
      </c>
      <c r="IT212" s="16">
        <v>0</v>
      </c>
      <c r="IU212" s="16">
        <v>0</v>
      </c>
      <c r="IV212" s="16">
        <v>0</v>
      </c>
      <c r="IW212" s="26" t="e">
        <f>SUM(#REF!)</f>
        <v>#REF!</v>
      </c>
      <c r="IX212" s="16">
        <v>0</v>
      </c>
      <c r="IY212" s="16">
        <v>0</v>
      </c>
      <c r="IZ212" s="16">
        <v>0</v>
      </c>
      <c r="JA212" s="16">
        <v>0</v>
      </c>
      <c r="JB212" s="16">
        <v>0</v>
      </c>
      <c r="JC212" s="16">
        <v>0</v>
      </c>
      <c r="JD212" s="16">
        <v>0</v>
      </c>
      <c r="JE212" s="16">
        <v>0</v>
      </c>
      <c r="JF212" s="26" t="e">
        <f>SUM(#REF!)</f>
        <v>#REF!</v>
      </c>
      <c r="JG212" s="16">
        <v>0</v>
      </c>
      <c r="JH212" s="16">
        <v>0</v>
      </c>
      <c r="JI212" s="16">
        <v>0</v>
      </c>
      <c r="JJ212" s="16">
        <v>0</v>
      </c>
      <c r="JK212" s="16">
        <v>0</v>
      </c>
      <c r="JL212" s="16">
        <v>0</v>
      </c>
      <c r="JM212" s="16">
        <v>0</v>
      </c>
      <c r="JN212" s="26" t="e">
        <f>SUM(#REF!)</f>
        <v>#REF!</v>
      </c>
      <c r="JO212" s="16">
        <v>0</v>
      </c>
      <c r="JP212" s="16">
        <v>0</v>
      </c>
      <c r="JQ212" s="16">
        <v>0</v>
      </c>
      <c r="JR212" s="16">
        <v>0</v>
      </c>
      <c r="JS212" s="16">
        <v>0</v>
      </c>
      <c r="JT212" s="16">
        <v>0</v>
      </c>
      <c r="JU212" s="26" t="e">
        <f>SUM(#REF!)</f>
        <v>#REF!</v>
      </c>
      <c r="JV212" s="16">
        <v>0</v>
      </c>
      <c r="JW212" s="16">
        <v>0</v>
      </c>
      <c r="JX212" s="16">
        <v>1</v>
      </c>
      <c r="JY212" s="16">
        <v>0</v>
      </c>
      <c r="JZ212" s="16">
        <v>0</v>
      </c>
      <c r="KA212" s="16">
        <v>0</v>
      </c>
      <c r="KB212" s="16">
        <v>0</v>
      </c>
      <c r="KC212" s="16">
        <v>0</v>
      </c>
      <c r="KD212" s="16">
        <v>0</v>
      </c>
      <c r="KE212" s="16">
        <v>0</v>
      </c>
      <c r="KF212" s="16">
        <v>0</v>
      </c>
      <c r="KG212" s="16">
        <v>0</v>
      </c>
      <c r="KH212" s="16">
        <v>0</v>
      </c>
      <c r="KI212" s="16">
        <v>0</v>
      </c>
      <c r="KJ212" s="16">
        <v>0</v>
      </c>
      <c r="KK212" s="16">
        <v>0</v>
      </c>
      <c r="KL212" s="16">
        <v>0</v>
      </c>
      <c r="KM212" s="16">
        <v>0</v>
      </c>
      <c r="KN212" s="16">
        <v>0</v>
      </c>
      <c r="KO212" s="25" t="e">
        <f>SUM(#REF!)</f>
        <v>#REF!</v>
      </c>
      <c r="KP212" s="16">
        <v>0</v>
      </c>
      <c r="KQ212" s="16">
        <v>0</v>
      </c>
      <c r="KR212" s="16">
        <v>0</v>
      </c>
      <c r="KS212" s="16">
        <v>0</v>
      </c>
      <c r="KT212" s="16">
        <v>0</v>
      </c>
      <c r="KU212" s="16">
        <v>0</v>
      </c>
      <c r="KV212" s="16" t="e">
        <f>SUM(#REF!+#REF!+#REF!+#REF!+#REF!+#REF!+#REF!+#REF!)</f>
        <v>#REF!</v>
      </c>
      <c r="KW212" s="27">
        <v>0</v>
      </c>
      <c r="KX212" s="27">
        <v>94.387206381854512</v>
      </c>
      <c r="KY212" s="27">
        <v>0</v>
      </c>
      <c r="KZ212" s="27">
        <v>3.1873935061304537</v>
      </c>
      <c r="LA212" s="27">
        <v>437.76516002020634</v>
      </c>
      <c r="LB212" s="27">
        <v>0</v>
      </c>
      <c r="LC212" s="27">
        <v>8567.7269612562886</v>
      </c>
      <c r="LD212" s="27">
        <v>8573.0859535363106</v>
      </c>
      <c r="LE212" s="27">
        <v>8573.0859535363106</v>
      </c>
      <c r="LF212" s="27">
        <v>8573.4960530717999</v>
      </c>
      <c r="LG212" s="27">
        <v>20.56802523041112</v>
      </c>
      <c r="LH212" s="27">
        <v>17.798193363885044</v>
      </c>
      <c r="LI212" s="27">
        <v>20.56802523041112</v>
      </c>
      <c r="LJ212" s="27">
        <v>0</v>
      </c>
      <c r="LK212" s="27">
        <v>93.157729871603365</v>
      </c>
      <c r="LL212" s="27">
        <v>0</v>
      </c>
      <c r="LM212" s="27">
        <v>309.7448591509509</v>
      </c>
      <c r="LN212" s="27">
        <v>309.74593419984888</v>
      </c>
      <c r="LO212" s="27">
        <v>318.99167091321522</v>
      </c>
      <c r="LP212" s="27">
        <v>14.836496888157136</v>
      </c>
      <c r="LQ212" s="27">
        <v>309.25526923518277</v>
      </c>
      <c r="LR212" s="27">
        <v>77.487437705817314</v>
      </c>
      <c r="LS212" s="27">
        <v>309.08111131371214</v>
      </c>
      <c r="LT212" s="27">
        <v>78.368914563979573</v>
      </c>
      <c r="LU212" s="27">
        <v>80.786952488188646</v>
      </c>
      <c r="LV212" s="27">
        <v>80.790177634882568</v>
      </c>
      <c r="LW212" s="27">
        <v>118.28971710290611</v>
      </c>
      <c r="LX212" s="27">
        <v>24.682427077441247</v>
      </c>
      <c r="LY212" s="27">
        <v>120.46719702665251</v>
      </c>
      <c r="LZ212" s="27">
        <v>67.023227923861398</v>
      </c>
      <c r="MA212" s="27">
        <v>6.8360462276591094E-2</v>
      </c>
      <c r="MB212" s="27">
        <v>66.688445049400457</v>
      </c>
      <c r="MC212" s="27">
        <v>68.342059968984714</v>
      </c>
      <c r="MD212" s="27">
        <v>119.05976830470266</v>
      </c>
      <c r="ME212" s="27">
        <v>4.3935351314786697</v>
      </c>
      <c r="MF212" s="27">
        <v>23.762501411634059</v>
      </c>
      <c r="MG212" s="27">
        <v>8326.0547674681256</v>
      </c>
      <c r="MH212" s="27">
        <v>8326.0486966037588</v>
      </c>
      <c r="MI212" s="27">
        <v>936.37543166217074</v>
      </c>
      <c r="MJ212" s="27">
        <v>0</v>
      </c>
      <c r="MK212" s="27">
        <v>0</v>
      </c>
      <c r="ML212" s="27">
        <v>0</v>
      </c>
      <c r="MM212" s="27">
        <v>0</v>
      </c>
      <c r="MN212" s="27">
        <v>0</v>
      </c>
      <c r="MO212" s="27">
        <v>1.4821130012733259</v>
      </c>
      <c r="MP212" s="27">
        <v>0</v>
      </c>
      <c r="MQ212" s="27">
        <v>2.5717699166183219</v>
      </c>
      <c r="MR212" s="27">
        <v>23.69686019068762</v>
      </c>
      <c r="MS212" s="27">
        <v>7613.6163846861891</v>
      </c>
      <c r="MT212" s="27">
        <v>2396.0914965769621</v>
      </c>
      <c r="MU212" s="27">
        <v>7613.3292201540917</v>
      </c>
      <c r="MV212" s="27">
        <v>13.011127097580077</v>
      </c>
      <c r="MW212" s="27">
        <v>7612.2968570211906</v>
      </c>
      <c r="MX212" s="27">
        <v>0</v>
      </c>
      <c r="MY212" s="27">
        <v>0</v>
      </c>
      <c r="MZ212" s="27">
        <v>0</v>
      </c>
      <c r="NA212" s="27">
        <v>0</v>
      </c>
      <c r="NB212" s="27">
        <v>0</v>
      </c>
      <c r="NC212" s="27">
        <v>0</v>
      </c>
      <c r="ND212" s="27">
        <v>83.826115722740653</v>
      </c>
      <c r="NE212" s="27">
        <v>49.706403513583574</v>
      </c>
      <c r="NF212" s="27">
        <v>1006.8692968576916</v>
      </c>
      <c r="NG212" s="27">
        <v>150.22372842615584</v>
      </c>
      <c r="NH212" s="27">
        <v>0</v>
      </c>
      <c r="NI212" s="27">
        <v>1047.6679084408931</v>
      </c>
      <c r="NJ212" s="27">
        <v>0</v>
      </c>
      <c r="NK212" s="27">
        <v>2.4900029622023809</v>
      </c>
      <c r="NL212" s="27">
        <v>0</v>
      </c>
      <c r="NM212" s="27">
        <v>49.419744886849266</v>
      </c>
      <c r="NN212" s="27">
        <v>32.266074956380521</v>
      </c>
      <c r="NO212" s="27">
        <v>18002.362856296659</v>
      </c>
      <c r="NP212" s="27">
        <v>445.38055346072088</v>
      </c>
      <c r="NQ212" s="27">
        <v>238.5080086905941</v>
      </c>
      <c r="NR212" s="27">
        <v>235.61524182067703</v>
      </c>
      <c r="NS212" s="27">
        <v>4236.9967555403691</v>
      </c>
      <c r="NT212" s="27">
        <v>55877.267029915994</v>
      </c>
      <c r="NU212" s="27">
        <v>585.83075940277922</v>
      </c>
      <c r="NV212" s="27">
        <v>1382.2365952184532</v>
      </c>
      <c r="NW212" s="27">
        <v>64298.211051601327</v>
      </c>
      <c r="NX212" s="27">
        <v>64299.73913875252</v>
      </c>
      <c r="NY212" s="27">
        <v>85.143746242625056</v>
      </c>
      <c r="NZ212" s="27">
        <v>0</v>
      </c>
      <c r="OA212" s="27">
        <v>0</v>
      </c>
      <c r="OB212" s="27">
        <v>0</v>
      </c>
      <c r="OC212" s="27">
        <v>85.316386448004423</v>
      </c>
      <c r="OD212" s="27">
        <v>0</v>
      </c>
      <c r="OE212" s="27">
        <v>0</v>
      </c>
      <c r="OF212" s="27">
        <v>5.126212574528239</v>
      </c>
      <c r="OG212" s="27">
        <v>0</v>
      </c>
      <c r="OH212" s="27">
        <v>0</v>
      </c>
      <c r="OI212" s="27">
        <v>0</v>
      </c>
      <c r="OJ212" s="27">
        <v>11.426757974658972</v>
      </c>
      <c r="OK212" s="27">
        <v>0</v>
      </c>
      <c r="OL212" s="27">
        <v>12.646053139464666</v>
      </c>
      <c r="OM212" s="27">
        <v>22.787432061178226</v>
      </c>
      <c r="ON212" s="27">
        <v>0</v>
      </c>
      <c r="OO212" s="27">
        <v>2.2011309995016708</v>
      </c>
      <c r="OP212" s="27">
        <v>60.075629563495625</v>
      </c>
      <c r="OQ212" s="27">
        <v>53.085218961722582</v>
      </c>
      <c r="OR212" s="27">
        <v>9314.3797237885719</v>
      </c>
      <c r="OS212" s="27">
        <v>0</v>
      </c>
      <c r="OT212" s="27">
        <v>9311.7619164838525</v>
      </c>
      <c r="OU212" s="27">
        <v>66.156675273929736</v>
      </c>
      <c r="OV212" s="27">
        <v>71.324182373773994</v>
      </c>
      <c r="OW212" s="27">
        <v>1122.2028192057005</v>
      </c>
      <c r="OX212" s="27">
        <v>1122.2028192057005</v>
      </c>
      <c r="OY212" s="27">
        <v>1122.2028192057005</v>
      </c>
      <c r="OZ212" s="27">
        <v>5268.5960978178646</v>
      </c>
      <c r="PA212" s="27">
        <v>5268.6776118195985</v>
      </c>
      <c r="PB212" s="27">
        <v>0</v>
      </c>
      <c r="PC212" s="27">
        <v>29.4743626828723</v>
      </c>
      <c r="PD212" s="27">
        <v>314.68489855161948</v>
      </c>
      <c r="PE212" s="27">
        <v>0</v>
      </c>
      <c r="PF212" s="27">
        <v>15.908004448577636</v>
      </c>
      <c r="PG212" s="27">
        <v>0</v>
      </c>
      <c r="PH212" s="27">
        <v>21.598870647220291</v>
      </c>
      <c r="PI212" s="27">
        <v>0</v>
      </c>
      <c r="PJ212" s="27">
        <v>12078.424159429702</v>
      </c>
      <c r="PK212" s="27">
        <v>63.864671023464638</v>
      </c>
      <c r="PL212" s="27">
        <v>13.045528662315013</v>
      </c>
      <c r="PM212" s="27">
        <v>60.037180755850692</v>
      </c>
      <c r="PN212" s="27">
        <v>15.100073582670394</v>
      </c>
      <c r="PO212" s="27">
        <v>42.648517783920504</v>
      </c>
      <c r="PP212" s="27">
        <v>1224.3950070631345</v>
      </c>
      <c r="PQ212" s="27">
        <v>74.737842053841206</v>
      </c>
      <c r="PR212" s="27">
        <v>13.188510165744589</v>
      </c>
      <c r="PS212" s="27">
        <v>0</v>
      </c>
      <c r="PT212" s="27">
        <v>135.21193532945966</v>
      </c>
      <c r="PU212" s="27">
        <v>797.24228709646252</v>
      </c>
      <c r="PV212" s="27">
        <v>797.19454227775873</v>
      </c>
      <c r="PW212" s="27">
        <v>797.17873273514147</v>
      </c>
      <c r="PX212" s="27">
        <v>797.17873273514147</v>
      </c>
      <c r="PY212" s="27">
        <v>116.7120512260547</v>
      </c>
      <c r="PZ212" s="27">
        <v>116.61276729841893</v>
      </c>
      <c r="QA212" s="27">
        <v>35.168770219061194</v>
      </c>
      <c r="QB212" s="27">
        <v>0</v>
      </c>
      <c r="QC212" s="27">
        <v>1.6032773358912247</v>
      </c>
      <c r="QD212" s="27">
        <v>127.11858779654324</v>
      </c>
      <c r="QE212" s="27">
        <v>127.23172088351161</v>
      </c>
      <c r="QF212" s="27">
        <v>129.89910691387851</v>
      </c>
      <c r="QG212" s="27">
        <v>66.18702959575468</v>
      </c>
      <c r="QH212" s="27">
        <v>77.779408338870994</v>
      </c>
      <c r="QI212" s="27">
        <v>129.50380511027907</v>
      </c>
      <c r="QJ212" s="27">
        <v>0</v>
      </c>
      <c r="QK212" s="27">
        <v>0</v>
      </c>
      <c r="QL212" s="27">
        <v>15.476593649640627</v>
      </c>
      <c r="QM212" s="27">
        <v>0</v>
      </c>
      <c r="QN212" s="27">
        <v>66.032032839936051</v>
      </c>
      <c r="QO212" s="27">
        <v>2.7509868917264249</v>
      </c>
      <c r="QP212" s="27">
        <v>60.729322531629869</v>
      </c>
      <c r="QQ212" s="27">
        <v>11.106330164894414</v>
      </c>
      <c r="QR212" s="27">
        <v>0.56199762095473171</v>
      </c>
      <c r="QS212" s="27">
        <v>6.1415014014021239</v>
      </c>
      <c r="QT212" s="27">
        <v>0</v>
      </c>
      <c r="QU212" s="27">
        <v>7.122072472688731</v>
      </c>
      <c r="QV212" s="27">
        <v>0</v>
      </c>
      <c r="QW212" s="27">
        <v>0</v>
      </c>
      <c r="QX212" s="27">
        <v>14.59050040503416</v>
      </c>
      <c r="QY212" s="27">
        <v>21.70296067581166</v>
      </c>
      <c r="QZ212" s="27">
        <v>118.59332355932602</v>
      </c>
      <c r="RA212" s="27">
        <v>118.58371135741478</v>
      </c>
      <c r="RB212" s="27">
        <v>118.59332355932602</v>
      </c>
      <c r="RC212" s="27">
        <v>20.175379429971386</v>
      </c>
      <c r="RD212" s="27">
        <v>71.267647449375033</v>
      </c>
      <c r="RE212" s="27">
        <v>0.88381667046959933</v>
      </c>
      <c r="RF212" s="27">
        <v>20.278773838687595</v>
      </c>
      <c r="RG212" s="27">
        <v>4.8038243814791537</v>
      </c>
      <c r="RH212" s="27">
        <v>45.016028409925148</v>
      </c>
      <c r="RI212" s="27">
        <v>71.773489574953615</v>
      </c>
      <c r="RJ212" s="27">
        <v>71.808460283222772</v>
      </c>
      <c r="RK212" s="27">
        <v>4.5682621964834995</v>
      </c>
      <c r="RL212" s="27">
        <v>31.434493014718015</v>
      </c>
      <c r="RM212" s="27">
        <v>31.454349800245161</v>
      </c>
      <c r="RN212" s="27">
        <v>0</v>
      </c>
      <c r="RO212" s="27">
        <v>22.259519814106085</v>
      </c>
      <c r="RP212" s="27">
        <v>22.259519814106085</v>
      </c>
      <c r="RQ212" s="27">
        <v>0</v>
      </c>
      <c r="RR212" s="27">
        <v>27.313324683447743</v>
      </c>
      <c r="RS212" s="27">
        <v>15.238312223314823</v>
      </c>
      <c r="RT212" s="27">
        <v>0</v>
      </c>
      <c r="RU212" s="27">
        <v>0</v>
      </c>
      <c r="RV212" s="27">
        <v>0</v>
      </c>
      <c r="RW212" s="27">
        <v>58.72068852303471</v>
      </c>
      <c r="RX212" s="27">
        <v>910.66102088085188</v>
      </c>
      <c r="RY212" s="27">
        <v>244.59746507770055</v>
      </c>
      <c r="RZ212" s="27">
        <v>0</v>
      </c>
      <c r="SA212" s="27">
        <v>910.48749534108595</v>
      </c>
      <c r="SB212" s="27">
        <v>910.97291153760307</v>
      </c>
      <c r="SC212" s="27">
        <v>86.4241927182739</v>
      </c>
      <c r="SD212" s="27">
        <v>115.74962950969258</v>
      </c>
      <c r="SE212" s="27">
        <v>4.3822154989647846</v>
      </c>
      <c r="SF212" s="27">
        <v>0</v>
      </c>
      <c r="SG212" s="27">
        <v>0</v>
      </c>
      <c r="SH212" s="27">
        <v>0</v>
      </c>
      <c r="SI212" s="27">
        <v>36.642725496344063</v>
      </c>
      <c r="SJ212" s="27">
        <v>0</v>
      </c>
      <c r="SK212" s="27">
        <v>360.38440510796966</v>
      </c>
      <c r="SL212" s="27">
        <v>10.467814357672639</v>
      </c>
      <c r="SM212" s="27">
        <v>0</v>
      </c>
      <c r="SN212" s="27">
        <v>3.0129826319779669</v>
      </c>
      <c r="SO212" s="27">
        <v>33.082732689812438</v>
      </c>
      <c r="SP212" s="27">
        <v>10.017495345765511</v>
      </c>
      <c r="SQ212" s="27">
        <v>199.30046947638326</v>
      </c>
      <c r="SR212" s="27">
        <v>199.30331519405433</v>
      </c>
      <c r="SS212" s="27">
        <v>0</v>
      </c>
      <c r="ST212" s="27">
        <v>0</v>
      </c>
      <c r="SU212" s="27">
        <v>0.20520786317071052</v>
      </c>
      <c r="SV212" s="27">
        <v>71.825787541931177</v>
      </c>
      <c r="SW212" s="27">
        <v>4.4420388082281104</v>
      </c>
      <c r="SX212" s="27">
        <v>36.835665154443866</v>
      </c>
      <c r="SY212" s="27">
        <v>0</v>
      </c>
      <c r="SZ212" s="27">
        <v>79.902756388696261</v>
      </c>
      <c r="TA212" s="27">
        <v>23.294728664677592</v>
      </c>
      <c r="TB212" s="27">
        <v>27.035835591431383</v>
      </c>
      <c r="TC212" s="27">
        <v>17.209193044140203</v>
      </c>
      <c r="TD212" s="27">
        <v>0</v>
      </c>
      <c r="TE212" s="27">
        <v>44.302765085209451</v>
      </c>
      <c r="TF212" s="27">
        <v>19.086481372672012</v>
      </c>
      <c r="TG212" s="27">
        <v>199.30205043064498</v>
      </c>
      <c r="TH212" s="27">
        <v>47.028962614112174</v>
      </c>
      <c r="TI212" s="27">
        <v>46.722383963680251</v>
      </c>
      <c r="TJ212" s="27">
        <v>333.48598606096658</v>
      </c>
      <c r="TK212" s="27">
        <v>2.6604298316153443</v>
      </c>
      <c r="TL212" s="27">
        <v>1429.1318091020241</v>
      </c>
      <c r="TM212" s="27">
        <v>202.73613603977358</v>
      </c>
      <c r="TN212" s="27">
        <v>385.99586414776553</v>
      </c>
      <c r="TO212" s="27">
        <v>831.26764795528038</v>
      </c>
      <c r="TP212" s="27">
        <v>0</v>
      </c>
      <c r="TQ212" s="27">
        <v>6.0595447324747767</v>
      </c>
      <c r="TR212" s="27">
        <v>0</v>
      </c>
      <c r="TS212" s="27">
        <v>152.69665708233171</v>
      </c>
      <c r="TT212" s="27">
        <v>152.69830127476388</v>
      </c>
      <c r="TU212" s="27">
        <v>152.69899689463904</v>
      </c>
      <c r="TV212" s="27">
        <v>51.611579875292058</v>
      </c>
      <c r="TW212" s="27">
        <v>0.17061658392436888</v>
      </c>
      <c r="TX212" s="27">
        <v>0</v>
      </c>
      <c r="TY212" s="27">
        <v>0</v>
      </c>
      <c r="TZ212" s="27">
        <v>0</v>
      </c>
      <c r="UA212" s="27">
        <v>0</v>
      </c>
      <c r="UB212" s="27">
        <v>0</v>
      </c>
      <c r="UC212" s="27">
        <v>5.5227791415370291</v>
      </c>
      <c r="UD212" s="27">
        <v>11.755027317561641</v>
      </c>
      <c r="UE212" s="27">
        <v>14.525491565792406</v>
      </c>
      <c r="UF212" s="27">
        <v>0</v>
      </c>
      <c r="UG212" s="27">
        <v>0.10845346235370372</v>
      </c>
      <c r="UH212" s="27">
        <v>7.7081005984215425</v>
      </c>
      <c r="UI212" s="27">
        <v>77.47131197234782</v>
      </c>
      <c r="UJ212" s="27">
        <v>0</v>
      </c>
      <c r="UK212" s="27">
        <v>63.194789083690424</v>
      </c>
      <c r="UL212" s="27">
        <v>63.170315911719058</v>
      </c>
      <c r="UM212" s="27">
        <v>63.137495301245835</v>
      </c>
      <c r="UN212" s="27">
        <v>0</v>
      </c>
      <c r="UO212" s="27">
        <v>63.138190921120994</v>
      </c>
      <c r="UP212" s="27">
        <v>0</v>
      </c>
      <c r="UQ212" s="27">
        <v>77.663239819720118</v>
      </c>
      <c r="UR212" s="27">
        <v>14.883356372474392</v>
      </c>
      <c r="US212" s="27">
        <v>12.1022681116049</v>
      </c>
      <c r="UT212" s="27">
        <v>10.869187025637046</v>
      </c>
      <c r="UU212" s="27">
        <v>414.85921962756993</v>
      </c>
      <c r="UV212" s="27">
        <v>3.06736745858099</v>
      </c>
      <c r="UW212" s="27">
        <v>3.9850797884217766</v>
      </c>
      <c r="UX212" s="27">
        <v>264.58199170919761</v>
      </c>
      <c r="UY212" s="27">
        <v>747.18725154908543</v>
      </c>
      <c r="UZ212" s="27">
        <v>0</v>
      </c>
      <c r="VA212" s="27">
        <v>0</v>
      </c>
      <c r="VB212" s="27">
        <v>2.2515950595356387</v>
      </c>
      <c r="VC212" s="27">
        <v>0</v>
      </c>
      <c r="VD212" s="27">
        <v>0.51640290004684808</v>
      </c>
      <c r="VE212" s="27">
        <v>0</v>
      </c>
      <c r="VF212" s="27">
        <v>0</v>
      </c>
      <c r="VG212" s="27">
        <v>0</v>
      </c>
      <c r="VH212" s="27">
        <v>0</v>
      </c>
      <c r="VI212" s="27">
        <v>0</v>
      </c>
      <c r="VJ212" s="27">
        <v>0</v>
      </c>
      <c r="VK212" s="27">
        <v>0</v>
      </c>
      <c r="VL212" s="27">
        <v>0</v>
      </c>
      <c r="VM212" s="27">
        <v>0</v>
      </c>
      <c r="VN212" s="27">
        <v>0.14563750658925925</v>
      </c>
      <c r="VO212" s="27">
        <v>0</v>
      </c>
      <c r="VP212" s="27">
        <v>0</v>
      </c>
      <c r="VQ212" s="27">
        <v>0</v>
      </c>
      <c r="VR212" s="27">
        <v>0</v>
      </c>
      <c r="VS212" s="27">
        <v>0</v>
      </c>
      <c r="VT212" s="27">
        <v>0</v>
      </c>
      <c r="VU212" s="27">
        <v>0</v>
      </c>
      <c r="VV212" s="27">
        <v>0</v>
      </c>
      <c r="VW212" s="27">
        <v>0</v>
      </c>
      <c r="VX212" s="27">
        <v>0</v>
      </c>
      <c r="VY212" s="27">
        <v>0</v>
      </c>
      <c r="VZ212" s="27">
        <v>0</v>
      </c>
      <c r="WA212" s="27">
        <v>0</v>
      </c>
      <c r="WB212" s="27">
        <v>0</v>
      </c>
      <c r="WC212" s="27">
        <v>4.9167677539361305</v>
      </c>
      <c r="WD212" s="27">
        <v>0</v>
      </c>
      <c r="WE212" s="27">
        <v>0</v>
      </c>
      <c r="WF212" s="27">
        <v>0</v>
      </c>
      <c r="WG212" s="27">
        <v>0</v>
      </c>
      <c r="WH212" s="27">
        <v>0</v>
      </c>
      <c r="WI212" s="27">
        <v>0.15278341985221469</v>
      </c>
      <c r="WJ212" s="27">
        <v>0.76663634059122443</v>
      </c>
      <c r="WK212" s="27">
        <v>0</v>
      </c>
      <c r="WL212" s="27">
        <v>10.796083700575307</v>
      </c>
      <c r="WM212" s="27">
        <v>48.418178742967079</v>
      </c>
      <c r="WN212" s="27">
        <v>278.94268460274873</v>
      </c>
      <c r="WO212" s="27">
        <v>316.84979407944263</v>
      </c>
      <c r="WP212" s="27">
        <v>316.87679677823274</v>
      </c>
      <c r="WQ212" s="27">
        <v>2.1982220436601136</v>
      </c>
      <c r="WR212" s="27">
        <v>211.5197914415256</v>
      </c>
      <c r="WS212" s="27">
        <v>211.44479097134982</v>
      </c>
      <c r="WT212" s="27">
        <v>1.1155213270666668</v>
      </c>
      <c r="WU212" s="27">
        <v>22.090800375295775</v>
      </c>
      <c r="WV212" s="27">
        <v>77.139374815557971</v>
      </c>
      <c r="WW212" s="27">
        <v>77.069053969996844</v>
      </c>
      <c r="WX212" s="27">
        <v>10.659426014192594</v>
      </c>
      <c r="WY212" s="27">
        <v>0</v>
      </c>
      <c r="WZ212" s="27">
        <v>1.2682415087484129</v>
      </c>
      <c r="XA212" s="27">
        <v>0</v>
      </c>
      <c r="XB212" s="27">
        <v>4.3230245714061457</v>
      </c>
      <c r="XC212" s="27">
        <v>5.6762581812643997</v>
      </c>
      <c r="XD212" s="27">
        <v>301.26582201634631</v>
      </c>
      <c r="XE212" s="27">
        <v>8.5680764786244676</v>
      </c>
      <c r="XF212" s="27">
        <v>1.2653325529068558</v>
      </c>
      <c r="XG212" s="27">
        <v>0</v>
      </c>
      <c r="XH212" s="27">
        <v>294.96647814145444</v>
      </c>
      <c r="XI212" s="27">
        <v>25.036307879383713</v>
      </c>
      <c r="XJ212" s="27">
        <v>0.17769925901685565</v>
      </c>
      <c r="XK212" s="27">
        <v>294.95661298686133</v>
      </c>
      <c r="XL212" s="27">
        <v>294.95661298686133</v>
      </c>
      <c r="XM212" s="27">
        <v>25.029984062336847</v>
      </c>
      <c r="XN212" s="27">
        <v>295.32940200177393</v>
      </c>
      <c r="XO212" s="27">
        <v>295.32940200177393</v>
      </c>
      <c r="XP212" s="27">
        <v>142.18337448009211</v>
      </c>
      <c r="XQ212" s="27">
        <v>306.64011793362295</v>
      </c>
      <c r="XR212" s="27">
        <v>306.6414459352028</v>
      </c>
      <c r="XS212" s="27">
        <v>306.94606420235021</v>
      </c>
      <c r="XT212" s="27">
        <v>10.33653191577976</v>
      </c>
      <c r="XU212" s="27">
        <v>10.164081424911799</v>
      </c>
      <c r="XV212" s="27">
        <v>10.352784125590196</v>
      </c>
      <c r="XW212" s="27">
        <v>8.5682029549654057</v>
      </c>
      <c r="XX212" s="27">
        <v>0.39915933199800452</v>
      </c>
      <c r="XY212" s="27">
        <v>5.6796730424697053</v>
      </c>
      <c r="XZ212" s="27">
        <v>24.862276434254039</v>
      </c>
      <c r="YA212" s="27">
        <v>8.5682029549654057</v>
      </c>
      <c r="YB212" s="27">
        <v>24.969718085880245</v>
      </c>
      <c r="YC212" s="27">
        <v>24.98925868055505</v>
      </c>
      <c r="YD212" s="27">
        <v>13.565409661737634</v>
      </c>
      <c r="YE212" s="27">
        <v>0.42489726737873779</v>
      </c>
      <c r="YF212" s="27">
        <v>0</v>
      </c>
      <c r="YG212" s="27">
        <v>0</v>
      </c>
      <c r="YH212" s="27">
        <v>0</v>
      </c>
      <c r="YI212" s="27">
        <v>0</v>
      </c>
      <c r="YJ212" s="27">
        <v>0</v>
      </c>
      <c r="YK212" s="27">
        <v>0</v>
      </c>
      <c r="YL212" s="27">
        <v>1.5759584462487757</v>
      </c>
      <c r="YM212" s="27">
        <v>0</v>
      </c>
      <c r="YN212" s="27">
        <v>0</v>
      </c>
      <c r="YO212" s="27">
        <v>0</v>
      </c>
      <c r="YP212" s="27">
        <v>0.12008928571993198</v>
      </c>
      <c r="YQ212" s="27">
        <v>41.140919799948321</v>
      </c>
      <c r="YR212" s="27">
        <v>0.15822190251251703</v>
      </c>
      <c r="YS212" s="27">
        <v>41.296801890153503</v>
      </c>
      <c r="YT212" s="27">
        <v>0.43545804184699927</v>
      </c>
      <c r="YU212" s="27">
        <v>0.43545804184699927</v>
      </c>
      <c r="YV212" s="27">
        <v>0.43545804184699927</v>
      </c>
      <c r="YW212" s="27">
        <v>45.059852462059908</v>
      </c>
      <c r="YX212" s="27">
        <v>4.5139406080509454</v>
      </c>
      <c r="YY212" s="27">
        <v>0.16239562176344671</v>
      </c>
      <c r="YZ212" s="27">
        <v>0.26654888852528347</v>
      </c>
      <c r="ZA212" s="27">
        <v>0</v>
      </c>
      <c r="ZB212" s="27">
        <v>0</v>
      </c>
      <c r="ZC212" s="27">
        <v>0</v>
      </c>
      <c r="ZD212" s="27">
        <v>0</v>
      </c>
      <c r="ZE212" s="27">
        <v>1.4472687693451098</v>
      </c>
      <c r="ZF212" s="27">
        <v>0.5448600767577324</v>
      </c>
      <c r="ZG212" s="27">
        <v>0</v>
      </c>
      <c r="ZH212" s="27">
        <v>0</v>
      </c>
      <c r="ZI212" s="27">
        <v>2.357013089706848</v>
      </c>
      <c r="ZJ212" s="27">
        <v>0.65887849811267585</v>
      </c>
      <c r="ZK212" s="27">
        <v>0.22772065185754348</v>
      </c>
      <c r="ZL212" s="27">
        <v>5.9633594751919886E-2</v>
      </c>
      <c r="ZM212" s="27">
        <v>0.15215103814752837</v>
      </c>
      <c r="ZN212" s="27">
        <v>0</v>
      </c>
      <c r="ZO212" s="27">
        <v>0.17004744039015118</v>
      </c>
      <c r="ZP212" s="27">
        <v>0.11401842135494331</v>
      </c>
      <c r="ZQ212" s="27">
        <v>0.15512323215955404</v>
      </c>
      <c r="ZR212" s="27">
        <v>0</v>
      </c>
      <c r="ZS212" s="27">
        <v>0</v>
      </c>
      <c r="ZT212" s="27">
        <v>0.27812147372104312</v>
      </c>
      <c r="ZU212" s="27">
        <v>0.33807125932530613</v>
      </c>
      <c r="ZV212" s="27">
        <v>0.49433277855329555</v>
      </c>
      <c r="ZW212" s="27">
        <v>0.49433277855329555</v>
      </c>
      <c r="ZX212" s="27">
        <v>0</v>
      </c>
      <c r="ZY212" s="27">
        <v>0</v>
      </c>
      <c r="ZZ212" s="27">
        <v>0.64155123940427061</v>
      </c>
      <c r="AAA212" s="27">
        <v>0.7089631291238323</v>
      </c>
      <c r="AAB212" s="27">
        <v>0.21285968179741496</v>
      </c>
      <c r="AAC212" s="27">
        <v>0.46505350562631897</v>
      </c>
      <c r="AAD212" s="27">
        <v>0.48725010346080877</v>
      </c>
      <c r="AAE212" s="27">
        <v>0.10257231250012096</v>
      </c>
    </row>
    <row r="213" spans="1:707">
      <c r="A213" s="14" t="s">
        <v>2451</v>
      </c>
      <c r="B213" s="14" t="e">
        <f>_xlfn.CONCAT(#REF!," ","[",#REF!,"]")</f>
        <v>#REF!</v>
      </c>
      <c r="C213" s="15" t="s">
        <v>2431</v>
      </c>
      <c r="D213" s="14" t="s">
        <v>2452</v>
      </c>
      <c r="E213" s="16">
        <v>6587</v>
      </c>
      <c r="F213" s="17">
        <v>44641</v>
      </c>
      <c r="G213" s="14" t="s">
        <v>710</v>
      </c>
      <c r="H213" s="14" t="s">
        <v>2445</v>
      </c>
      <c r="I213" s="18">
        <v>1.0059</v>
      </c>
      <c r="J213" s="19">
        <v>44685</v>
      </c>
      <c r="K213" s="1" t="s">
        <v>2453</v>
      </c>
      <c r="L213" s="18">
        <v>361</v>
      </c>
      <c r="M213" s="20" t="s">
        <v>2447</v>
      </c>
      <c r="N213" s="20" t="s">
        <v>2436</v>
      </c>
      <c r="O213" s="20" t="s">
        <v>2448</v>
      </c>
      <c r="P213" s="21">
        <v>27</v>
      </c>
      <c r="Q213" s="22">
        <v>41</v>
      </c>
      <c r="R213" s="20" t="s">
        <v>2449</v>
      </c>
      <c r="S213" s="20" t="s">
        <v>2445</v>
      </c>
      <c r="T213" s="20" t="s">
        <v>2450</v>
      </c>
      <c r="U213" s="16">
        <v>1</v>
      </c>
      <c r="V213" s="16">
        <v>0</v>
      </c>
      <c r="W213" s="16">
        <v>0</v>
      </c>
      <c r="X213" s="16">
        <v>0</v>
      </c>
      <c r="Y213" s="23">
        <v>0</v>
      </c>
      <c r="Z213" s="16">
        <v>0</v>
      </c>
      <c r="AA213" s="16">
        <v>0</v>
      </c>
      <c r="AB213" s="16">
        <v>0</v>
      </c>
      <c r="AC213" s="16">
        <v>0</v>
      </c>
      <c r="AD213" s="16">
        <v>0</v>
      </c>
      <c r="AE213" s="16">
        <v>0</v>
      </c>
      <c r="AF213" s="16">
        <v>0</v>
      </c>
      <c r="AG213" s="16">
        <v>0</v>
      </c>
      <c r="AH213" s="16">
        <v>0</v>
      </c>
      <c r="AI213" s="16">
        <v>0</v>
      </c>
      <c r="AJ213" s="16">
        <v>0</v>
      </c>
      <c r="AK213" s="16">
        <v>0</v>
      </c>
      <c r="AL213" s="16">
        <v>0</v>
      </c>
      <c r="AM213" s="16">
        <v>0</v>
      </c>
      <c r="AN213" s="16">
        <v>0</v>
      </c>
      <c r="AO213" s="16">
        <v>1</v>
      </c>
      <c r="AP213" s="16">
        <v>0</v>
      </c>
      <c r="AQ213" s="16">
        <v>0</v>
      </c>
      <c r="AR213" s="16">
        <v>0</v>
      </c>
      <c r="AS213" s="24" t="s">
        <v>743</v>
      </c>
      <c r="AT213" s="24" t="s">
        <v>283</v>
      </c>
      <c r="AU213" s="25" t="e">
        <f>#REF!+#REF!</f>
        <v>#REF!</v>
      </c>
      <c r="AV213" s="26" t="e">
        <f>SUM(#REF!)</f>
        <v>#REF!</v>
      </c>
      <c r="AW213" s="16">
        <v>0</v>
      </c>
      <c r="AX213" s="16">
        <v>0</v>
      </c>
      <c r="AY213" s="26" t="e">
        <f>SUM(#REF!)</f>
        <v>#REF!</v>
      </c>
      <c r="AZ213" s="16">
        <v>0</v>
      </c>
      <c r="BA213" s="16">
        <v>0</v>
      </c>
      <c r="BB213" s="16">
        <v>0</v>
      </c>
      <c r="BC213" s="16">
        <v>0</v>
      </c>
      <c r="BD213" s="16">
        <v>0</v>
      </c>
      <c r="BE213" s="16">
        <v>0</v>
      </c>
      <c r="BF213" s="16">
        <v>0</v>
      </c>
      <c r="BG213" s="16">
        <v>0</v>
      </c>
      <c r="BH213" s="16">
        <v>0</v>
      </c>
      <c r="BI213" s="16">
        <v>0</v>
      </c>
      <c r="BJ213" s="16">
        <v>0</v>
      </c>
      <c r="BK213" s="16">
        <v>0</v>
      </c>
      <c r="BL213" s="16">
        <v>0</v>
      </c>
      <c r="BM213" s="16">
        <v>0</v>
      </c>
      <c r="BN213" s="16">
        <v>0</v>
      </c>
      <c r="BO213" s="16">
        <v>0</v>
      </c>
      <c r="BP213" s="16">
        <v>0</v>
      </c>
      <c r="BQ213" s="16">
        <v>0</v>
      </c>
      <c r="BR213" s="16">
        <v>0</v>
      </c>
      <c r="BS213" s="16">
        <v>0</v>
      </c>
      <c r="BT213" s="16">
        <v>0</v>
      </c>
      <c r="BU213" s="16">
        <v>0</v>
      </c>
      <c r="BV213" s="16">
        <v>0</v>
      </c>
      <c r="BW213" s="16">
        <v>0</v>
      </c>
      <c r="BX213" s="16">
        <v>0</v>
      </c>
      <c r="BY213" s="16">
        <v>0</v>
      </c>
      <c r="BZ213" s="16">
        <v>0</v>
      </c>
      <c r="CA213" s="16">
        <v>0</v>
      </c>
      <c r="CB213" s="16">
        <v>0</v>
      </c>
      <c r="CC213" s="16">
        <v>0</v>
      </c>
      <c r="CD213" s="16">
        <v>0</v>
      </c>
      <c r="CE213" s="16">
        <v>0</v>
      </c>
      <c r="CF213" s="16">
        <v>0</v>
      </c>
      <c r="CG213" s="16">
        <v>0</v>
      </c>
      <c r="CH213" s="16">
        <v>0</v>
      </c>
      <c r="CI213" s="16">
        <v>0</v>
      </c>
      <c r="CJ213" s="16">
        <v>0</v>
      </c>
      <c r="CK213" s="16">
        <v>0</v>
      </c>
      <c r="CL213" s="25" t="e">
        <f>SUM(#REF!)</f>
        <v>#REF!</v>
      </c>
      <c r="CM213" s="16">
        <v>0</v>
      </c>
      <c r="CN213" s="16">
        <v>0</v>
      </c>
      <c r="CO213" s="16">
        <v>0</v>
      </c>
      <c r="CP213" s="25" t="e">
        <f>SUM(#REF!,#REF!,#REF!,#REF!,#REF!)</f>
        <v>#REF!</v>
      </c>
      <c r="CQ213" s="26" t="e">
        <f>SUM(#REF!)</f>
        <v>#REF!</v>
      </c>
      <c r="CR213" s="16">
        <v>0</v>
      </c>
      <c r="CS213" s="16">
        <v>0</v>
      </c>
      <c r="CT213" s="16">
        <v>0</v>
      </c>
      <c r="CU213" s="26" t="e">
        <f>SUM(#REF!)</f>
        <v>#REF!</v>
      </c>
      <c r="CV213" s="16">
        <v>0</v>
      </c>
      <c r="CW213" s="16">
        <v>0</v>
      </c>
      <c r="CX213" s="16">
        <v>0</v>
      </c>
      <c r="CY213" s="26" t="e">
        <f>SUM(#REF!)</f>
        <v>#REF!</v>
      </c>
      <c r="CZ213" s="16">
        <v>0</v>
      </c>
      <c r="DA213" s="16">
        <v>0</v>
      </c>
      <c r="DB213" s="16">
        <v>0</v>
      </c>
      <c r="DC213" s="26" t="e">
        <f>SUM(#REF!)</f>
        <v>#REF!</v>
      </c>
      <c r="DD213" s="16">
        <v>0</v>
      </c>
      <c r="DE213" s="16">
        <v>0</v>
      </c>
      <c r="DF213" s="16">
        <v>0</v>
      </c>
      <c r="DG213" s="16">
        <v>0</v>
      </c>
      <c r="DH213" s="16">
        <v>0</v>
      </c>
      <c r="DI213" s="16">
        <v>0</v>
      </c>
      <c r="DJ213" s="26" t="e">
        <f>SUM(#REF!)</f>
        <v>#REF!</v>
      </c>
      <c r="DK213" s="16">
        <v>0</v>
      </c>
      <c r="DL213" s="16">
        <v>0</v>
      </c>
      <c r="DM213" s="16">
        <v>0</v>
      </c>
      <c r="DN213" s="16">
        <v>0</v>
      </c>
      <c r="DO213" s="16">
        <v>0</v>
      </c>
      <c r="DP213" s="16">
        <v>0</v>
      </c>
      <c r="DQ213" s="16">
        <v>0</v>
      </c>
      <c r="DR213" s="16">
        <v>0</v>
      </c>
      <c r="DS213" s="16">
        <v>0</v>
      </c>
      <c r="DT213" s="16">
        <v>0</v>
      </c>
      <c r="DU213" s="16">
        <v>0</v>
      </c>
      <c r="DV213" s="16">
        <v>0</v>
      </c>
      <c r="DW213" s="16">
        <v>0</v>
      </c>
      <c r="DX213" s="16">
        <v>0</v>
      </c>
      <c r="DY213" s="16">
        <v>0</v>
      </c>
      <c r="DZ213" s="16">
        <v>0</v>
      </c>
      <c r="EA213" s="16">
        <v>0</v>
      </c>
      <c r="EB213" s="16">
        <v>0</v>
      </c>
      <c r="EC213" s="16">
        <v>0</v>
      </c>
      <c r="ED213" s="16">
        <v>0</v>
      </c>
      <c r="EE213" s="16">
        <v>0</v>
      </c>
      <c r="EF213" s="16">
        <v>0</v>
      </c>
      <c r="EG213" s="16">
        <v>0</v>
      </c>
      <c r="EH213" s="16">
        <v>0</v>
      </c>
      <c r="EI213" s="16">
        <v>0</v>
      </c>
      <c r="EJ213" s="16">
        <v>0</v>
      </c>
      <c r="EK213" s="16">
        <v>0</v>
      </c>
      <c r="EL213" s="16">
        <v>0</v>
      </c>
      <c r="EM213" s="16">
        <v>0</v>
      </c>
      <c r="EN213" s="16">
        <v>0</v>
      </c>
      <c r="EO213" s="16">
        <v>0</v>
      </c>
      <c r="EP213" s="16">
        <v>0</v>
      </c>
      <c r="EQ213" s="16">
        <v>0</v>
      </c>
      <c r="ER213" s="16">
        <v>0</v>
      </c>
      <c r="ES213" s="16">
        <v>0</v>
      </c>
      <c r="ET213" s="16">
        <v>0</v>
      </c>
      <c r="EU213" s="16">
        <v>0</v>
      </c>
      <c r="EV213" s="16">
        <v>0</v>
      </c>
      <c r="EW213" s="16">
        <v>0</v>
      </c>
      <c r="EX213" s="16">
        <v>0</v>
      </c>
      <c r="EY213" s="16">
        <v>0</v>
      </c>
      <c r="EZ213" s="16">
        <v>0</v>
      </c>
      <c r="FA213" s="16">
        <v>0</v>
      </c>
      <c r="FB213" s="16">
        <v>0</v>
      </c>
      <c r="FC213" s="16">
        <v>0</v>
      </c>
      <c r="FD213" s="25" t="e">
        <f>SUM(#REF!,#REF!,#REF!,#REF!,#REF!)</f>
        <v>#REF!</v>
      </c>
      <c r="FE213" s="26" t="e">
        <f>SUM(#REF!)</f>
        <v>#REF!</v>
      </c>
      <c r="FF213" s="16">
        <v>0</v>
      </c>
      <c r="FG213" s="16">
        <v>0</v>
      </c>
      <c r="FH213" s="16">
        <v>0</v>
      </c>
      <c r="FI213" s="16">
        <v>0</v>
      </c>
      <c r="FJ213" s="16">
        <v>0</v>
      </c>
      <c r="FK213" s="16">
        <v>0</v>
      </c>
      <c r="FL213" s="16">
        <v>0</v>
      </c>
      <c r="FM213" s="16">
        <v>0</v>
      </c>
      <c r="FN213" s="16">
        <v>0</v>
      </c>
      <c r="FO213" s="16">
        <v>0</v>
      </c>
      <c r="FP213" s="26" t="e">
        <f>SUM(#REF!)</f>
        <v>#REF!</v>
      </c>
      <c r="FQ213" s="16">
        <v>0</v>
      </c>
      <c r="FR213" s="16">
        <v>0</v>
      </c>
      <c r="FS213" s="16">
        <v>0</v>
      </c>
      <c r="FT213" s="26" t="e">
        <f>SUM(#REF!)</f>
        <v>#REF!</v>
      </c>
      <c r="FU213" s="16">
        <v>1</v>
      </c>
      <c r="FV213" s="16">
        <v>0</v>
      </c>
      <c r="FW213" s="16">
        <v>0</v>
      </c>
      <c r="FX213" s="16">
        <v>0</v>
      </c>
      <c r="FY213" s="16">
        <v>0</v>
      </c>
      <c r="FZ213" s="16">
        <v>0</v>
      </c>
      <c r="GA213" s="16">
        <v>0</v>
      </c>
      <c r="GB213" s="16">
        <v>0</v>
      </c>
      <c r="GC213" s="16">
        <v>0</v>
      </c>
      <c r="GD213" s="16">
        <v>0</v>
      </c>
      <c r="GE213" s="16">
        <v>0</v>
      </c>
      <c r="GF213" s="16">
        <v>0</v>
      </c>
      <c r="GG213" s="16">
        <v>0</v>
      </c>
      <c r="GH213" s="16">
        <v>0</v>
      </c>
      <c r="GI213" s="26" t="e">
        <f>SUM(#REF!)</f>
        <v>#REF!</v>
      </c>
      <c r="GJ213" s="16">
        <v>0</v>
      </c>
      <c r="GK213" s="16">
        <v>0</v>
      </c>
      <c r="GL213" s="16">
        <v>0</v>
      </c>
      <c r="GM213" s="16">
        <v>0</v>
      </c>
      <c r="GN213" s="16">
        <v>0</v>
      </c>
      <c r="GO213" s="26" t="e">
        <f>SUM(#REF!)</f>
        <v>#REF!</v>
      </c>
      <c r="GP213" s="16">
        <v>0</v>
      </c>
      <c r="GQ213" s="16">
        <v>0</v>
      </c>
      <c r="GR213" s="16">
        <v>0</v>
      </c>
      <c r="GS213" s="16">
        <v>0</v>
      </c>
      <c r="GT213" s="16">
        <v>0</v>
      </c>
      <c r="GU213" s="16">
        <v>0</v>
      </c>
      <c r="GV213" s="16">
        <v>0</v>
      </c>
      <c r="GW213" s="16">
        <v>0</v>
      </c>
      <c r="GX213" s="16">
        <v>0</v>
      </c>
      <c r="GY213" s="16">
        <v>0</v>
      </c>
      <c r="GZ213" s="16">
        <v>0</v>
      </c>
      <c r="HA213" s="16">
        <v>0</v>
      </c>
      <c r="HB213" s="16">
        <v>0</v>
      </c>
      <c r="HC213" s="16">
        <v>0</v>
      </c>
      <c r="HD213" s="16">
        <v>0</v>
      </c>
      <c r="HE213" s="16">
        <v>0</v>
      </c>
      <c r="HF213" s="16">
        <v>0</v>
      </c>
      <c r="HG213" s="16">
        <v>0</v>
      </c>
      <c r="HH213" s="16">
        <v>0</v>
      </c>
      <c r="HI213" s="16">
        <v>0</v>
      </c>
      <c r="HJ213" s="16">
        <v>0</v>
      </c>
      <c r="HK213" s="16">
        <v>0</v>
      </c>
      <c r="HL213" s="25" t="e">
        <f>SUM(#REF!)</f>
        <v>#REF!</v>
      </c>
      <c r="HM213" s="16">
        <v>0</v>
      </c>
      <c r="HN213" s="16">
        <v>0</v>
      </c>
      <c r="HO213" s="16">
        <v>0</v>
      </c>
      <c r="HP213" s="25" t="e">
        <f>SUM(#REF!)</f>
        <v>#REF!</v>
      </c>
      <c r="HQ213" s="16">
        <v>0</v>
      </c>
      <c r="HR213" s="16">
        <v>0</v>
      </c>
      <c r="HS213" s="16">
        <v>0</v>
      </c>
      <c r="HT213" s="16">
        <v>0</v>
      </c>
      <c r="HU213" s="16">
        <v>0</v>
      </c>
      <c r="HV213" s="16">
        <v>0</v>
      </c>
      <c r="HW213" s="25" t="e">
        <f>SUM(#REF!+#REF!+#REF!+#REF!+#REF!+#REF!+#REF!+#REF!)</f>
        <v>#REF!</v>
      </c>
      <c r="HX213" s="26" t="e">
        <f>SUM(#REF!)</f>
        <v>#REF!</v>
      </c>
      <c r="HY213" s="16">
        <v>0</v>
      </c>
      <c r="HZ213" s="16">
        <v>0</v>
      </c>
      <c r="IA213" s="16">
        <v>0</v>
      </c>
      <c r="IB213" s="26" t="e">
        <f>SUM(#REF!)</f>
        <v>#REF!</v>
      </c>
      <c r="IC213" s="16">
        <v>0</v>
      </c>
      <c r="ID213" s="16">
        <v>0</v>
      </c>
      <c r="IE213" s="16">
        <v>0</v>
      </c>
      <c r="IF213" s="16">
        <v>0</v>
      </c>
      <c r="IG213" s="16">
        <v>0</v>
      </c>
      <c r="IH213" s="16">
        <v>0</v>
      </c>
      <c r="II213" s="26" t="e">
        <f>SUM(#REF!)</f>
        <v>#REF!</v>
      </c>
      <c r="IJ213" s="16">
        <v>0</v>
      </c>
      <c r="IK213" s="16">
        <v>0</v>
      </c>
      <c r="IL213" s="16">
        <v>0</v>
      </c>
      <c r="IM213" s="16">
        <v>0</v>
      </c>
      <c r="IN213" s="16">
        <v>0</v>
      </c>
      <c r="IO213" s="26" t="e">
        <f>SUM(#REF!)</f>
        <v>#REF!</v>
      </c>
      <c r="IP213" s="16">
        <v>0</v>
      </c>
      <c r="IQ213" s="16">
        <v>0</v>
      </c>
      <c r="IR213" s="16">
        <v>0</v>
      </c>
      <c r="IS213" s="16">
        <v>0</v>
      </c>
      <c r="IT213" s="16">
        <v>0</v>
      </c>
      <c r="IU213" s="16">
        <v>0</v>
      </c>
      <c r="IV213" s="16">
        <v>0</v>
      </c>
      <c r="IW213" s="26" t="e">
        <f>SUM(#REF!)</f>
        <v>#REF!</v>
      </c>
      <c r="IX213" s="16">
        <v>0</v>
      </c>
      <c r="IY213" s="16">
        <v>0</v>
      </c>
      <c r="IZ213" s="16">
        <v>0</v>
      </c>
      <c r="JA213" s="16">
        <v>0</v>
      </c>
      <c r="JB213" s="16">
        <v>0</v>
      </c>
      <c r="JC213" s="16">
        <v>0</v>
      </c>
      <c r="JD213" s="16">
        <v>0</v>
      </c>
      <c r="JE213" s="16">
        <v>0</v>
      </c>
      <c r="JF213" s="26" t="e">
        <f>SUM(#REF!)</f>
        <v>#REF!</v>
      </c>
      <c r="JG213" s="16">
        <v>0</v>
      </c>
      <c r="JH213" s="16">
        <v>0</v>
      </c>
      <c r="JI213" s="16">
        <v>0</v>
      </c>
      <c r="JJ213" s="16">
        <v>0</v>
      </c>
      <c r="JK213" s="16">
        <v>0</v>
      </c>
      <c r="JL213" s="16">
        <v>0</v>
      </c>
      <c r="JM213" s="16">
        <v>0</v>
      </c>
      <c r="JN213" s="26" t="e">
        <f>SUM(#REF!)</f>
        <v>#REF!</v>
      </c>
      <c r="JO213" s="16">
        <v>0</v>
      </c>
      <c r="JP213" s="16">
        <v>0</v>
      </c>
      <c r="JQ213" s="16">
        <v>0</v>
      </c>
      <c r="JR213" s="16">
        <v>0</v>
      </c>
      <c r="JS213" s="16">
        <v>0</v>
      </c>
      <c r="JT213" s="16">
        <v>0</v>
      </c>
      <c r="JU213" s="26" t="e">
        <f>SUM(#REF!)</f>
        <v>#REF!</v>
      </c>
      <c r="JV213" s="16">
        <v>0</v>
      </c>
      <c r="JW213" s="16">
        <v>0</v>
      </c>
      <c r="JX213" s="16">
        <v>1</v>
      </c>
      <c r="JY213" s="16">
        <v>0</v>
      </c>
      <c r="JZ213" s="16">
        <v>0</v>
      </c>
      <c r="KA213" s="16">
        <v>0</v>
      </c>
      <c r="KB213" s="16">
        <v>0</v>
      </c>
      <c r="KC213" s="16">
        <v>0</v>
      </c>
      <c r="KD213" s="16">
        <v>0</v>
      </c>
      <c r="KE213" s="16">
        <v>0</v>
      </c>
      <c r="KF213" s="16">
        <v>0</v>
      </c>
      <c r="KG213" s="16">
        <v>0</v>
      </c>
      <c r="KH213" s="16">
        <v>0</v>
      </c>
      <c r="KI213" s="16">
        <v>0</v>
      </c>
      <c r="KJ213" s="16">
        <v>0</v>
      </c>
      <c r="KK213" s="16">
        <v>0</v>
      </c>
      <c r="KL213" s="16">
        <v>0</v>
      </c>
      <c r="KM213" s="16">
        <v>0</v>
      </c>
      <c r="KN213" s="16">
        <v>0</v>
      </c>
      <c r="KO213" s="25" t="e">
        <f>SUM(#REF!)</f>
        <v>#REF!</v>
      </c>
      <c r="KP213" s="16">
        <v>0</v>
      </c>
      <c r="KQ213" s="16">
        <v>0</v>
      </c>
      <c r="KR213" s="16">
        <v>0</v>
      </c>
      <c r="KS213" s="16">
        <v>0</v>
      </c>
      <c r="KT213" s="16">
        <v>0</v>
      </c>
      <c r="KU213" s="16">
        <v>0</v>
      </c>
      <c r="KV213" s="16" t="e">
        <f>SUM(#REF!+#REF!+#REF!+#REF!+#REF!+#REF!+#REF!+#REF!)</f>
        <v>#REF!</v>
      </c>
      <c r="KW213" s="27">
        <v>0</v>
      </c>
      <c r="KX213" s="27">
        <v>0</v>
      </c>
      <c r="KY213" s="27">
        <v>0</v>
      </c>
      <c r="KZ213" s="27">
        <v>4.3963309323103097</v>
      </c>
      <c r="LA213" s="27">
        <v>0</v>
      </c>
      <c r="LB213" s="27">
        <v>0</v>
      </c>
      <c r="LC213" s="27">
        <v>1771.395303078441</v>
      </c>
      <c r="LD213" s="27">
        <v>1771.4714564136357</v>
      </c>
      <c r="LE213" s="27">
        <v>1771.4714564136357</v>
      </c>
      <c r="LF213" s="27">
        <v>1772.6026715310506</v>
      </c>
      <c r="LG213" s="27">
        <v>34.077176461349943</v>
      </c>
      <c r="LH213" s="27">
        <v>18.400175500737138</v>
      </c>
      <c r="LI213" s="27">
        <v>34.108435908984525</v>
      </c>
      <c r="LJ213" s="27">
        <v>0</v>
      </c>
      <c r="LK213" s="27">
        <v>21.88892938514612</v>
      </c>
      <c r="LL213" s="27">
        <v>0</v>
      </c>
      <c r="LM213" s="27">
        <v>75.191386660949661</v>
      </c>
      <c r="LN213" s="27">
        <v>75.176144909000172</v>
      </c>
      <c r="LO213" s="27">
        <v>0</v>
      </c>
      <c r="LP213" s="27">
        <v>5.5327005331115888</v>
      </c>
      <c r="LQ213" s="27">
        <v>75.295473970626531</v>
      </c>
      <c r="LR213" s="27">
        <v>0</v>
      </c>
      <c r="LS213" s="27">
        <v>75.091511617266107</v>
      </c>
      <c r="LT213" s="27">
        <v>0</v>
      </c>
      <c r="LU213" s="27">
        <v>14.156871757999687</v>
      </c>
      <c r="LV213" s="27">
        <v>14.16895431045419</v>
      </c>
      <c r="LW213" s="27">
        <v>0</v>
      </c>
      <c r="LX213" s="27">
        <v>6.9376575155391178</v>
      </c>
      <c r="LY213" s="27">
        <v>0</v>
      </c>
      <c r="LZ213" s="27">
        <v>0</v>
      </c>
      <c r="MA213" s="27">
        <v>0.10004131734118467</v>
      </c>
      <c r="MB213" s="27">
        <v>0</v>
      </c>
      <c r="MC213" s="27">
        <v>0</v>
      </c>
      <c r="MD213" s="27">
        <v>0</v>
      </c>
      <c r="ME213" s="27">
        <v>3.7540712174351585</v>
      </c>
      <c r="MF213" s="27">
        <v>21.829347991161757</v>
      </c>
      <c r="MG213" s="27">
        <v>5126.7915619422056</v>
      </c>
      <c r="MH213" s="27">
        <v>5126.7974923693282</v>
      </c>
      <c r="MI213" s="27">
        <v>566.39857792126475</v>
      </c>
      <c r="MJ213" s="27">
        <v>72.376151939050416</v>
      </c>
      <c r="MK213" s="27">
        <v>0</v>
      </c>
      <c r="ML213" s="27">
        <v>72.228390081969195</v>
      </c>
      <c r="MM213" s="27">
        <v>72.228390081969195</v>
      </c>
      <c r="MN213" s="27">
        <v>0</v>
      </c>
      <c r="MO213" s="27">
        <v>0.87216075882597344</v>
      </c>
      <c r="MP213" s="27">
        <v>0</v>
      </c>
      <c r="MQ213" s="27">
        <v>0</v>
      </c>
      <c r="MR213" s="27">
        <v>0</v>
      </c>
      <c r="MS213" s="27">
        <v>0</v>
      </c>
      <c r="MT213" s="27">
        <v>24.689864572489117</v>
      </c>
      <c r="MU213" s="27">
        <v>0</v>
      </c>
      <c r="MV213" s="27">
        <v>4.8426648539438615</v>
      </c>
      <c r="MW213" s="27">
        <v>2953.2031713951133</v>
      </c>
      <c r="MX213" s="27">
        <v>15.463561008767428</v>
      </c>
      <c r="MY213" s="27">
        <v>877.74117989882507</v>
      </c>
      <c r="MZ213" s="27">
        <v>2953.2053883772151</v>
      </c>
      <c r="NA213" s="27">
        <v>0</v>
      </c>
      <c r="NB213" s="27">
        <v>0</v>
      </c>
      <c r="NC213" s="27">
        <v>0</v>
      </c>
      <c r="ND213" s="27">
        <v>54.152337364506991</v>
      </c>
      <c r="NE213" s="27">
        <v>100.15876196802455</v>
      </c>
      <c r="NF213" s="27">
        <v>181.9355831130988</v>
      </c>
      <c r="NG213" s="27">
        <v>28.758303851951535</v>
      </c>
      <c r="NH213" s="27">
        <v>0</v>
      </c>
      <c r="NI213" s="27">
        <v>193.97667800229939</v>
      </c>
      <c r="NJ213" s="27">
        <v>0</v>
      </c>
      <c r="NK213" s="27">
        <v>0.30455791622704143</v>
      </c>
      <c r="NL213" s="27">
        <v>6.2796572277415876</v>
      </c>
      <c r="NM213" s="27">
        <v>0</v>
      </c>
      <c r="NN213" s="27">
        <v>54.671166600867565</v>
      </c>
      <c r="NO213" s="27">
        <v>0</v>
      </c>
      <c r="NP213" s="27">
        <v>6.9659240373363502</v>
      </c>
      <c r="NQ213" s="27">
        <v>132.31337155074235</v>
      </c>
      <c r="NR213" s="27">
        <v>123.58422622333669</v>
      </c>
      <c r="NS213" s="27">
        <v>2420.750081198355</v>
      </c>
      <c r="NT213" s="27">
        <v>30279.322119812001</v>
      </c>
      <c r="NU213" s="27">
        <v>327.98836869208253</v>
      </c>
      <c r="NV213" s="27">
        <v>780.767999512796</v>
      </c>
      <c r="NW213" s="27">
        <v>37005.813254075634</v>
      </c>
      <c r="NX213" s="27">
        <v>37005.760379052503</v>
      </c>
      <c r="NY213" s="27">
        <v>97.53812285010585</v>
      </c>
      <c r="NZ213" s="27">
        <v>0</v>
      </c>
      <c r="OA213" s="27">
        <v>174.87443969449257</v>
      </c>
      <c r="OB213" s="27">
        <v>0</v>
      </c>
      <c r="OC213" s="27">
        <v>97.463133430514375</v>
      </c>
      <c r="OD213" s="27">
        <v>0</v>
      </c>
      <c r="OE213" s="27">
        <v>0</v>
      </c>
      <c r="OF213" s="27">
        <v>0</v>
      </c>
      <c r="OG213" s="27">
        <v>0</v>
      </c>
      <c r="OH213" s="27">
        <v>0</v>
      </c>
      <c r="OI213" s="27">
        <v>0</v>
      </c>
      <c r="OJ213" s="27">
        <v>8.9089980004096212</v>
      </c>
      <c r="OK213" s="27">
        <v>0</v>
      </c>
      <c r="OL213" s="27">
        <v>123.52547619764047</v>
      </c>
      <c r="OM213" s="27">
        <v>9.3431939450361252</v>
      </c>
      <c r="ON213" s="27">
        <v>0</v>
      </c>
      <c r="OO213" s="27">
        <v>138.89525886350415</v>
      </c>
      <c r="OP213" s="27">
        <v>28.667629283990212</v>
      </c>
      <c r="OQ213" s="27">
        <v>22.152971953463794</v>
      </c>
      <c r="OR213" s="27">
        <v>4217.8711337363247</v>
      </c>
      <c r="OS213" s="27">
        <v>0.19526069861107678</v>
      </c>
      <c r="OT213" s="27">
        <v>4217.7799049228379</v>
      </c>
      <c r="OU213" s="27">
        <v>28.548189373258772</v>
      </c>
      <c r="OV213" s="27">
        <v>33.516113715951157</v>
      </c>
      <c r="OW213" s="27">
        <v>523.62152029625224</v>
      </c>
      <c r="OX213" s="27">
        <v>523.56725965931207</v>
      </c>
      <c r="OY213" s="27">
        <v>523.56725965931207</v>
      </c>
      <c r="OZ213" s="27">
        <v>2424.0741133126044</v>
      </c>
      <c r="PA213" s="27">
        <v>2425.7641741933162</v>
      </c>
      <c r="PB213" s="27">
        <v>0</v>
      </c>
      <c r="PC213" s="27">
        <v>0</v>
      </c>
      <c r="PD213" s="27">
        <v>0</v>
      </c>
      <c r="PE213" s="27">
        <v>0</v>
      </c>
      <c r="PF213" s="27">
        <v>22.089344567143751</v>
      </c>
      <c r="PG213" s="27">
        <v>41.909219981285013</v>
      </c>
      <c r="PH213" s="27">
        <v>54.294944738201657</v>
      </c>
      <c r="PI213" s="27">
        <v>41.864381518277249</v>
      </c>
      <c r="PJ213" s="27">
        <v>29888.624527937307</v>
      </c>
      <c r="PK213" s="27">
        <v>151.09076655609118</v>
      </c>
      <c r="PL213" s="27">
        <v>35.934619490743358</v>
      </c>
      <c r="PM213" s="27">
        <v>0</v>
      </c>
      <c r="PN213" s="27">
        <v>19.997677378701109</v>
      </c>
      <c r="PO213" s="27">
        <v>58.231639856267947</v>
      </c>
      <c r="PP213" s="27">
        <v>287.74316005181373</v>
      </c>
      <c r="PQ213" s="27">
        <v>176.59797700494065</v>
      </c>
      <c r="PR213" s="27">
        <v>0</v>
      </c>
      <c r="PS213" s="27">
        <v>0</v>
      </c>
      <c r="PT213" s="27">
        <v>107.57074280423173</v>
      </c>
      <c r="PU213" s="27">
        <v>550.25850482415024</v>
      </c>
      <c r="PV213" s="27">
        <v>550.25030199037383</v>
      </c>
      <c r="PW213" s="27">
        <v>550.25772888041467</v>
      </c>
      <c r="PX213" s="27">
        <v>550.25772888041467</v>
      </c>
      <c r="PY213" s="27">
        <v>93.225316718478737</v>
      </c>
      <c r="PZ213" s="27">
        <v>93.245158708289352</v>
      </c>
      <c r="QA213" s="27">
        <v>42.308276759598883</v>
      </c>
      <c r="QB213" s="27">
        <v>10.558155561344218</v>
      </c>
      <c r="QC213" s="27">
        <v>1.3206562380087248</v>
      </c>
      <c r="QD213" s="27">
        <v>0</v>
      </c>
      <c r="QE213" s="27">
        <v>30.194908253881451</v>
      </c>
      <c r="QF213" s="27">
        <v>221.1957866055628</v>
      </c>
      <c r="QG213" s="27">
        <v>110.38636549799878</v>
      </c>
      <c r="QH213" s="27">
        <v>133.97826968459933</v>
      </c>
      <c r="QI213" s="27">
        <v>221.27338097912383</v>
      </c>
      <c r="QJ213" s="27">
        <v>0</v>
      </c>
      <c r="QK213" s="27">
        <v>0</v>
      </c>
      <c r="QL213" s="27">
        <v>31.681671875863323</v>
      </c>
      <c r="QM213" s="27">
        <v>0</v>
      </c>
      <c r="QN213" s="27">
        <v>110.48745988183829</v>
      </c>
      <c r="QO213" s="27">
        <v>1.8750126125497382</v>
      </c>
      <c r="QP213" s="27">
        <v>102.18353172154707</v>
      </c>
      <c r="QQ213" s="27">
        <v>16.074672125113079</v>
      </c>
      <c r="QR213" s="27">
        <v>0</v>
      </c>
      <c r="QS213" s="27">
        <v>8.2345366205066419</v>
      </c>
      <c r="QT213" s="27">
        <v>4.122256519982245</v>
      </c>
      <c r="QU213" s="27">
        <v>3.0794989884270931</v>
      </c>
      <c r="QV213" s="27">
        <v>10.836830211533403</v>
      </c>
      <c r="QW213" s="27">
        <v>180.40303881071591</v>
      </c>
      <c r="QX213" s="27">
        <v>87.777859147179186</v>
      </c>
      <c r="QY213" s="27">
        <v>174.93130528540229</v>
      </c>
      <c r="QZ213" s="27">
        <v>98.684912266785332</v>
      </c>
      <c r="RA213" s="27">
        <v>98.684524294917523</v>
      </c>
      <c r="RB213" s="27">
        <v>98.696939394687291</v>
      </c>
      <c r="RC213" s="27">
        <v>108.76209356115625</v>
      </c>
      <c r="RD213" s="27">
        <v>89.358622810275008</v>
      </c>
      <c r="RE213" s="27">
        <v>4.9371082914781432</v>
      </c>
      <c r="RF213" s="27">
        <v>7.9380706889509653</v>
      </c>
      <c r="RG213" s="27">
        <v>2.7092075528833508</v>
      </c>
      <c r="RH213" s="27">
        <v>42.121274319316804</v>
      </c>
      <c r="RI213" s="27">
        <v>66.942217958571518</v>
      </c>
      <c r="RJ213" s="27">
        <v>66.998196756640539</v>
      </c>
      <c r="RK213" s="27">
        <v>12.605205984989269</v>
      </c>
      <c r="RL213" s="27">
        <v>11.706441440942372</v>
      </c>
      <c r="RM213" s="27">
        <v>11.72401102409869</v>
      </c>
      <c r="RN213" s="27">
        <v>0</v>
      </c>
      <c r="RO213" s="27">
        <v>33.719466399233596</v>
      </c>
      <c r="RP213" s="27">
        <v>33.619480506444951</v>
      </c>
      <c r="RQ213" s="27">
        <v>11.682886006111344</v>
      </c>
      <c r="RR213" s="27">
        <v>40.718811441753736</v>
      </c>
      <c r="RS213" s="27">
        <v>13.493772411368147</v>
      </c>
      <c r="RT213" s="27">
        <v>0</v>
      </c>
      <c r="RU213" s="27">
        <v>0</v>
      </c>
      <c r="RV213" s="27">
        <v>0</v>
      </c>
      <c r="RW213" s="27">
        <v>150.1687791245285</v>
      </c>
      <c r="RX213" s="27">
        <v>93.992558799339704</v>
      </c>
      <c r="RY213" s="27">
        <v>38.893958049255943</v>
      </c>
      <c r="RZ213" s="27">
        <v>0</v>
      </c>
      <c r="SA213" s="27">
        <v>94.226007014653305</v>
      </c>
      <c r="SB213" s="27">
        <v>94.226007014653305</v>
      </c>
      <c r="SC213" s="27">
        <v>0</v>
      </c>
      <c r="SD213" s="27">
        <v>0</v>
      </c>
      <c r="SE213" s="27">
        <v>20.157355514579201</v>
      </c>
      <c r="SF213" s="27">
        <v>3.8225205398264954</v>
      </c>
      <c r="SG213" s="27">
        <v>0</v>
      </c>
      <c r="SH213" s="27">
        <v>0</v>
      </c>
      <c r="SI213" s="27">
        <v>10.359292266817809</v>
      </c>
      <c r="SJ213" s="27">
        <v>0</v>
      </c>
      <c r="SK213" s="27">
        <v>9.8568132734575986</v>
      </c>
      <c r="SL213" s="27">
        <v>0</v>
      </c>
      <c r="SM213" s="27">
        <v>0</v>
      </c>
      <c r="SN213" s="27">
        <v>7.1477719942318778</v>
      </c>
      <c r="SO213" s="27">
        <v>0</v>
      </c>
      <c r="SP213" s="27">
        <v>36.100782299269049</v>
      </c>
      <c r="SQ213" s="27">
        <v>3.8262339848469158</v>
      </c>
      <c r="SR213" s="27">
        <v>3.82058068048747</v>
      </c>
      <c r="SS213" s="27">
        <v>3.8030665218836948</v>
      </c>
      <c r="ST213" s="27">
        <v>0</v>
      </c>
      <c r="SU213" s="27">
        <v>9.1838483564732967E-2</v>
      </c>
      <c r="SV213" s="27">
        <v>35.458522584393897</v>
      </c>
      <c r="SW213" s="27">
        <v>0.65955217526875221</v>
      </c>
      <c r="SX213" s="27">
        <v>22.329776276077855</v>
      </c>
      <c r="SY213" s="27">
        <v>0</v>
      </c>
      <c r="SZ213" s="27">
        <v>18.740648527012425</v>
      </c>
      <c r="TA213" s="27">
        <v>19.098580287338947</v>
      </c>
      <c r="TB213" s="27">
        <v>104.82229466814751</v>
      </c>
      <c r="TC213" s="27">
        <v>3.1551535026490969</v>
      </c>
      <c r="TD213" s="27">
        <v>4.7094796541816084</v>
      </c>
      <c r="TE213" s="27">
        <v>81.962437971542741</v>
      </c>
      <c r="TF213" s="27">
        <v>0</v>
      </c>
      <c r="TG213" s="27">
        <v>3.8162021408365261</v>
      </c>
      <c r="TH213" s="27">
        <v>33.58323284908144</v>
      </c>
      <c r="TI213" s="27">
        <v>12.002796523392961</v>
      </c>
      <c r="TJ213" s="27">
        <v>0</v>
      </c>
      <c r="TK213" s="27">
        <v>3.0959046559799965</v>
      </c>
      <c r="TL213" s="27">
        <v>2224.2228207125522</v>
      </c>
      <c r="TM213" s="27">
        <v>312.59442092130979</v>
      </c>
      <c r="TN213" s="27">
        <v>36.894240193483121</v>
      </c>
      <c r="TO213" s="27">
        <v>1252.996992613897</v>
      </c>
      <c r="TP213" s="27">
        <v>304.25906703972635</v>
      </c>
      <c r="TQ213" s="27">
        <v>0.41014168882258539</v>
      </c>
      <c r="TR213" s="27">
        <v>0</v>
      </c>
      <c r="TS213" s="27">
        <v>203.87927195615799</v>
      </c>
      <c r="TT213" s="27">
        <v>203.87927195615799</v>
      </c>
      <c r="TU213" s="27">
        <v>203.87927195615799</v>
      </c>
      <c r="TV213" s="27">
        <v>21.855286681752155</v>
      </c>
      <c r="TW213" s="27">
        <v>0.96904287667217326</v>
      </c>
      <c r="TX213" s="27">
        <v>0</v>
      </c>
      <c r="TY213" s="27">
        <v>0</v>
      </c>
      <c r="TZ213" s="27">
        <v>0</v>
      </c>
      <c r="UA213" s="27">
        <v>0</v>
      </c>
      <c r="UB213" s="27">
        <v>0</v>
      </c>
      <c r="UC213" s="27">
        <v>0</v>
      </c>
      <c r="UD213" s="27">
        <v>0</v>
      </c>
      <c r="UE213" s="27">
        <v>0</v>
      </c>
      <c r="UF213" s="27">
        <v>0</v>
      </c>
      <c r="UG213" s="27">
        <v>0.13950359875222262</v>
      </c>
      <c r="UH213" s="27">
        <v>7.0002872599133781</v>
      </c>
      <c r="UI213" s="27">
        <v>25.166404875258927</v>
      </c>
      <c r="UJ213" s="27">
        <v>0</v>
      </c>
      <c r="UK213" s="27">
        <v>63.792606911176776</v>
      </c>
      <c r="UL213" s="27">
        <v>63.795766110671757</v>
      </c>
      <c r="UM213" s="27">
        <v>63.793161156702212</v>
      </c>
      <c r="UN213" s="27">
        <v>0</v>
      </c>
      <c r="UO213" s="27">
        <v>63.791830967441165</v>
      </c>
      <c r="UP213" s="27">
        <v>0</v>
      </c>
      <c r="UQ213" s="27">
        <v>25.476726944950499</v>
      </c>
      <c r="UR213" s="27">
        <v>0</v>
      </c>
      <c r="US213" s="27">
        <v>17.161381326835301</v>
      </c>
      <c r="UT213" s="27">
        <v>7.275747286055033</v>
      </c>
      <c r="UU213" s="27">
        <v>212.25497491199317</v>
      </c>
      <c r="UV213" s="27">
        <v>1.487705839375113</v>
      </c>
      <c r="UW213" s="27">
        <v>1.5838674380382463</v>
      </c>
      <c r="UX213" s="27">
        <v>131.2104783796774</v>
      </c>
      <c r="UY213" s="27">
        <v>381.90132741415368</v>
      </c>
      <c r="UZ213" s="27">
        <v>211.54077412791642</v>
      </c>
      <c r="VA213" s="27">
        <v>0</v>
      </c>
      <c r="VB213" s="27">
        <v>2.7447346910637935</v>
      </c>
      <c r="VC213" s="27">
        <v>0</v>
      </c>
      <c r="VD213" s="27">
        <v>0</v>
      </c>
      <c r="VE213" s="27">
        <v>0</v>
      </c>
      <c r="VF213" s="27">
        <v>0</v>
      </c>
      <c r="VG213" s="27">
        <v>0</v>
      </c>
      <c r="VH213" s="27">
        <v>0</v>
      </c>
      <c r="VI213" s="27">
        <v>0</v>
      </c>
      <c r="VJ213" s="27">
        <v>0</v>
      </c>
      <c r="VK213" s="27">
        <v>0</v>
      </c>
      <c r="VL213" s="27">
        <v>0</v>
      </c>
      <c r="VM213" s="27">
        <v>0</v>
      </c>
      <c r="VN213" s="27">
        <v>0.17048592362409087</v>
      </c>
      <c r="VO213" s="27">
        <v>0</v>
      </c>
      <c r="VP213" s="27">
        <v>0</v>
      </c>
      <c r="VQ213" s="27">
        <v>0</v>
      </c>
      <c r="VR213" s="27">
        <v>0</v>
      </c>
      <c r="VS213" s="27">
        <v>0</v>
      </c>
      <c r="VT213" s="27">
        <v>0</v>
      </c>
      <c r="VU213" s="27">
        <v>0</v>
      </c>
      <c r="VV213" s="27">
        <v>0</v>
      </c>
      <c r="VW213" s="27">
        <v>29.334109528326916</v>
      </c>
      <c r="VX213" s="27">
        <v>0</v>
      </c>
      <c r="VY213" s="27">
        <v>0</v>
      </c>
      <c r="VZ213" s="27">
        <v>0</v>
      </c>
      <c r="WA213" s="27">
        <v>0</v>
      </c>
      <c r="WB213" s="27">
        <v>0</v>
      </c>
      <c r="WC213" s="27">
        <v>21.895358633241177</v>
      </c>
      <c r="WD213" s="27">
        <v>43.49729968531657</v>
      </c>
      <c r="WE213" s="27">
        <v>0</v>
      </c>
      <c r="WF213" s="27">
        <v>50.728873602994362</v>
      </c>
      <c r="WG213" s="27">
        <v>0</v>
      </c>
      <c r="WH213" s="27">
        <v>0</v>
      </c>
      <c r="WI213" s="27">
        <v>0</v>
      </c>
      <c r="WJ213" s="27">
        <v>0.19448475487546649</v>
      </c>
      <c r="WK213" s="27">
        <v>0</v>
      </c>
      <c r="WL213" s="27">
        <v>0.42327730777541678</v>
      </c>
      <c r="WM213" s="27">
        <v>247.96806246621978</v>
      </c>
      <c r="WN213" s="27">
        <v>101.73802916820168</v>
      </c>
      <c r="WO213" s="27">
        <v>82.597326220929588</v>
      </c>
      <c r="WP213" s="27">
        <v>82.56939224644762</v>
      </c>
      <c r="WQ213" s="27">
        <v>1.7787401647815178</v>
      </c>
      <c r="WR213" s="27">
        <v>69.243500804734026</v>
      </c>
      <c r="WS213" s="27">
        <v>68.710981703895186</v>
      </c>
      <c r="WT213" s="27">
        <v>7.678850056704583</v>
      </c>
      <c r="WU213" s="27">
        <v>18.94693871157968</v>
      </c>
      <c r="WV213" s="27">
        <v>32.208205125027455</v>
      </c>
      <c r="WW213" s="27">
        <v>32.179218084047157</v>
      </c>
      <c r="WX213" s="27">
        <v>8.2346474696117298</v>
      </c>
      <c r="WY213" s="27">
        <v>0</v>
      </c>
      <c r="WZ213" s="27">
        <v>0.94199569503090019</v>
      </c>
      <c r="XA213" s="27">
        <v>0</v>
      </c>
      <c r="XB213" s="27">
        <v>9.7771681914524553</v>
      </c>
      <c r="XC213" s="27">
        <v>11.937894372364413</v>
      </c>
      <c r="XD213" s="27">
        <v>617.78074072509048</v>
      </c>
      <c r="XE213" s="27">
        <v>22.421171363222239</v>
      </c>
      <c r="XF213" s="27">
        <v>0.93717375895960764</v>
      </c>
      <c r="XG213" s="27">
        <v>23.503779148056235</v>
      </c>
      <c r="XH213" s="27">
        <v>625.20990317258622</v>
      </c>
      <c r="XI213" s="27">
        <v>17.809128072412268</v>
      </c>
      <c r="XJ213" s="27">
        <v>0.39833625913080017</v>
      </c>
      <c r="XK213" s="27">
        <v>623.83742497794924</v>
      </c>
      <c r="XL213" s="27">
        <v>623.83742497794924</v>
      </c>
      <c r="XM213" s="27">
        <v>17.797987737351004</v>
      </c>
      <c r="XN213" s="27">
        <v>624.07054064594752</v>
      </c>
      <c r="XO213" s="27">
        <v>624.22018693781524</v>
      </c>
      <c r="XP213" s="27">
        <v>402.6771100860143</v>
      </c>
      <c r="XQ213" s="27">
        <v>624.23049590458834</v>
      </c>
      <c r="XR213" s="27">
        <v>624.17701121138373</v>
      </c>
      <c r="XS213" s="27">
        <v>622.3269950720312</v>
      </c>
      <c r="XT213" s="27">
        <v>7.6306306959916572</v>
      </c>
      <c r="XU213" s="27">
        <v>7.6915977037896086</v>
      </c>
      <c r="XV213" s="27">
        <v>7.422622350295554</v>
      </c>
      <c r="XW213" s="27">
        <v>5.2989751950352586</v>
      </c>
      <c r="XX213" s="27">
        <v>0</v>
      </c>
      <c r="XY213" s="27">
        <v>0</v>
      </c>
      <c r="XZ213" s="27">
        <v>0</v>
      </c>
      <c r="YA213" s="27">
        <v>5.3208678932899787</v>
      </c>
      <c r="YB213" s="27">
        <v>15.74811066152623</v>
      </c>
      <c r="YC213" s="27">
        <v>15.790953840642429</v>
      </c>
      <c r="YD213" s="27">
        <v>0</v>
      </c>
      <c r="YE213" s="27">
        <v>0.14604369595236655</v>
      </c>
      <c r="YF213" s="27">
        <v>0</v>
      </c>
      <c r="YG213" s="27">
        <v>0</v>
      </c>
      <c r="YH213" s="27">
        <v>15.871984536461161</v>
      </c>
      <c r="YI213" s="27">
        <v>20.063521747122895</v>
      </c>
      <c r="YJ213" s="27">
        <v>0</v>
      </c>
      <c r="YK213" s="27">
        <v>0</v>
      </c>
      <c r="YL213" s="27">
        <v>0</v>
      </c>
      <c r="YM213" s="27">
        <v>0</v>
      </c>
      <c r="YN213" s="27">
        <v>0</v>
      </c>
      <c r="YO213" s="27">
        <v>0</v>
      </c>
      <c r="YP213" s="27">
        <v>9.8711128080138447E-2</v>
      </c>
      <c r="YQ213" s="27">
        <v>21.058004493412579</v>
      </c>
      <c r="YR213" s="27">
        <v>0.22862627924231954</v>
      </c>
      <c r="YS213" s="27">
        <v>21.056785153256619</v>
      </c>
      <c r="YT213" s="27">
        <v>1.3914888161594363</v>
      </c>
      <c r="YU213" s="27">
        <v>1.3914888161594363</v>
      </c>
      <c r="YV213" s="27">
        <v>1.3914888161594363</v>
      </c>
      <c r="YW213" s="27">
        <v>0</v>
      </c>
      <c r="YX213" s="27">
        <v>5.361327816646801</v>
      </c>
      <c r="YY213" s="27">
        <v>0.14305077011501255</v>
      </c>
      <c r="YZ213" s="27">
        <v>0.15940101311537236</v>
      </c>
      <c r="ZA213" s="27">
        <v>0</v>
      </c>
      <c r="ZB213" s="27">
        <v>0</v>
      </c>
      <c r="ZC213" s="27">
        <v>0</v>
      </c>
      <c r="ZD213" s="27">
        <v>0</v>
      </c>
      <c r="ZE213" s="27">
        <v>0.22995646850336576</v>
      </c>
      <c r="ZF213" s="27">
        <v>0.56715944617858316</v>
      </c>
      <c r="ZG213" s="27">
        <v>0</v>
      </c>
      <c r="ZH213" s="27">
        <v>0</v>
      </c>
      <c r="ZI213" s="27">
        <v>1.1205181787738119</v>
      </c>
      <c r="ZJ213" s="27">
        <v>0.24115222811717149</v>
      </c>
      <c r="ZK213" s="27">
        <v>0.2868220594130918</v>
      </c>
      <c r="ZL213" s="27">
        <v>3.5250015417724906E-2</v>
      </c>
      <c r="ZM213" s="27">
        <v>9.3501220141040745E-2</v>
      </c>
      <c r="ZN213" s="27">
        <v>0</v>
      </c>
      <c r="ZO213" s="27">
        <v>0.15784912564415177</v>
      </c>
      <c r="ZP213" s="27">
        <v>0.14731846066086918</v>
      </c>
      <c r="ZQ213" s="27">
        <v>0.14731846066086918</v>
      </c>
      <c r="ZR213" s="27">
        <v>0</v>
      </c>
      <c r="ZS213" s="27">
        <v>0</v>
      </c>
      <c r="ZT213" s="27">
        <v>0.55092005228331065</v>
      </c>
      <c r="ZU213" s="27">
        <v>0.3055001336202825</v>
      </c>
      <c r="ZV213" s="27">
        <v>0.47138581938325519</v>
      </c>
      <c r="ZW213" s="27">
        <v>0.47138581938325519</v>
      </c>
      <c r="ZX213" s="27">
        <v>0.35089284215348482</v>
      </c>
      <c r="ZY213" s="27">
        <v>0.35089284215348482</v>
      </c>
      <c r="ZZ213" s="27">
        <v>0.97203580250952726</v>
      </c>
      <c r="AAA213" s="27">
        <v>0.41091763255819569</v>
      </c>
      <c r="AAB213" s="27">
        <v>0.21654372678781633</v>
      </c>
      <c r="AAC213" s="27">
        <v>0.78015600160360965</v>
      </c>
      <c r="AAD213" s="27">
        <v>0.5370639141474125</v>
      </c>
      <c r="AAE213" s="27">
        <v>0.15485619980679777</v>
      </c>
    </row>
    <row r="214" spans="1:707">
      <c r="A214" s="14" t="s">
        <v>2454</v>
      </c>
      <c r="B214" s="14" t="e">
        <f>_xlfn.CONCAT(#REF!," ","[",#REF!,"]")</f>
        <v>#REF!</v>
      </c>
      <c r="C214" s="15" t="s">
        <v>2431</v>
      </c>
      <c r="D214" s="14" t="s">
        <v>2455</v>
      </c>
      <c r="E214" s="16">
        <v>5266</v>
      </c>
      <c r="F214" s="17">
        <v>44615</v>
      </c>
      <c r="G214" s="14" t="s">
        <v>755</v>
      </c>
      <c r="H214" s="14" t="s">
        <v>2456</v>
      </c>
      <c r="I214" s="18">
        <v>1.0065999999999999</v>
      </c>
      <c r="J214" s="19">
        <v>44708</v>
      </c>
      <c r="K214" s="1" t="s">
        <v>2457</v>
      </c>
      <c r="L214" s="18">
        <v>285</v>
      </c>
      <c r="M214" s="20" t="s">
        <v>2458</v>
      </c>
      <c r="N214" s="20" t="s">
        <v>2436</v>
      </c>
      <c r="O214" s="20" t="s">
        <v>2459</v>
      </c>
      <c r="P214" s="21">
        <v>26.49</v>
      </c>
      <c r="Q214" s="22">
        <v>41</v>
      </c>
      <c r="R214" s="20" t="s">
        <v>2460</v>
      </c>
      <c r="S214" s="20" t="s">
        <v>2456</v>
      </c>
      <c r="T214" s="20" t="s">
        <v>2461</v>
      </c>
      <c r="U214" s="16">
        <v>0</v>
      </c>
      <c r="V214" s="16">
        <v>0</v>
      </c>
      <c r="W214" s="16">
        <v>0</v>
      </c>
      <c r="X214" s="16">
        <v>1</v>
      </c>
      <c r="Y214" s="23">
        <v>0</v>
      </c>
      <c r="Z214" s="16">
        <v>0</v>
      </c>
      <c r="AA214" s="16">
        <v>0</v>
      </c>
      <c r="AB214" s="16">
        <v>0</v>
      </c>
      <c r="AC214" s="16">
        <v>0</v>
      </c>
      <c r="AD214" s="16">
        <v>0</v>
      </c>
      <c r="AE214" s="16">
        <v>0</v>
      </c>
      <c r="AF214" s="16">
        <v>0</v>
      </c>
      <c r="AG214" s="16">
        <v>0</v>
      </c>
      <c r="AH214" s="16">
        <v>0</v>
      </c>
      <c r="AI214" s="16">
        <v>0</v>
      </c>
      <c r="AJ214" s="16">
        <v>0</v>
      </c>
      <c r="AK214" s="16">
        <v>0</v>
      </c>
      <c r="AL214" s="16">
        <v>0</v>
      </c>
      <c r="AM214" s="16">
        <v>0</v>
      </c>
      <c r="AN214" s="16">
        <v>0</v>
      </c>
      <c r="AO214" s="16">
        <v>1</v>
      </c>
      <c r="AP214" s="16">
        <v>0</v>
      </c>
      <c r="AQ214" s="16">
        <v>0</v>
      </c>
      <c r="AR214" s="16">
        <v>0</v>
      </c>
      <c r="AS214" s="24" t="s">
        <v>743</v>
      </c>
      <c r="AT214" s="24" t="s">
        <v>285</v>
      </c>
      <c r="AU214" s="25" t="e">
        <f>#REF!+#REF!</f>
        <v>#REF!</v>
      </c>
      <c r="AV214" s="26" t="e">
        <f>SUM(#REF!)</f>
        <v>#REF!</v>
      </c>
      <c r="AW214" s="16">
        <v>0</v>
      </c>
      <c r="AX214" s="16">
        <v>0</v>
      </c>
      <c r="AY214" s="26" t="e">
        <f>SUM(#REF!)</f>
        <v>#REF!</v>
      </c>
      <c r="AZ214" s="16">
        <v>0</v>
      </c>
      <c r="BA214" s="16">
        <v>0</v>
      </c>
      <c r="BB214" s="16">
        <v>0</v>
      </c>
      <c r="BC214" s="16">
        <v>0</v>
      </c>
      <c r="BD214" s="16">
        <v>0</v>
      </c>
      <c r="BE214" s="16">
        <v>0</v>
      </c>
      <c r="BF214" s="16">
        <v>0</v>
      </c>
      <c r="BG214" s="16">
        <v>0</v>
      </c>
      <c r="BH214" s="16">
        <v>0</v>
      </c>
      <c r="BI214" s="16">
        <v>0</v>
      </c>
      <c r="BJ214" s="16">
        <v>0</v>
      </c>
      <c r="BK214" s="16">
        <v>0</v>
      </c>
      <c r="BL214" s="16">
        <v>0</v>
      </c>
      <c r="BM214" s="16">
        <v>0</v>
      </c>
      <c r="BN214" s="16">
        <v>0</v>
      </c>
      <c r="BO214" s="16">
        <v>0</v>
      </c>
      <c r="BP214" s="16">
        <v>0</v>
      </c>
      <c r="BQ214" s="16">
        <v>0</v>
      </c>
      <c r="BR214" s="16">
        <v>0</v>
      </c>
      <c r="BS214" s="16">
        <v>0</v>
      </c>
      <c r="BT214" s="16">
        <v>0</v>
      </c>
      <c r="BU214" s="16">
        <v>0</v>
      </c>
      <c r="BV214" s="16">
        <v>0</v>
      </c>
      <c r="BW214" s="16">
        <v>0</v>
      </c>
      <c r="BX214" s="16">
        <v>0</v>
      </c>
      <c r="BY214" s="16">
        <v>0</v>
      </c>
      <c r="BZ214" s="16">
        <v>0</v>
      </c>
      <c r="CA214" s="16">
        <v>0</v>
      </c>
      <c r="CB214" s="16">
        <v>0</v>
      </c>
      <c r="CC214" s="16">
        <v>0</v>
      </c>
      <c r="CD214" s="16">
        <v>0</v>
      </c>
      <c r="CE214" s="16">
        <v>0</v>
      </c>
      <c r="CF214" s="16">
        <v>0</v>
      </c>
      <c r="CG214" s="16">
        <v>0</v>
      </c>
      <c r="CH214" s="16">
        <v>0</v>
      </c>
      <c r="CI214" s="16">
        <v>0</v>
      </c>
      <c r="CJ214" s="16">
        <v>0</v>
      </c>
      <c r="CK214" s="16">
        <v>0</v>
      </c>
      <c r="CL214" s="25" t="e">
        <f>SUM(#REF!)</f>
        <v>#REF!</v>
      </c>
      <c r="CM214" s="16">
        <v>0</v>
      </c>
      <c r="CN214" s="16">
        <v>0</v>
      </c>
      <c r="CO214" s="16">
        <v>0</v>
      </c>
      <c r="CP214" s="25" t="e">
        <f>SUM(#REF!,#REF!,#REF!,#REF!,#REF!)</f>
        <v>#REF!</v>
      </c>
      <c r="CQ214" s="26" t="e">
        <f>SUM(#REF!)</f>
        <v>#REF!</v>
      </c>
      <c r="CR214" s="16">
        <v>0</v>
      </c>
      <c r="CS214" s="16">
        <v>0</v>
      </c>
      <c r="CT214" s="16">
        <v>0</v>
      </c>
      <c r="CU214" s="26" t="e">
        <f>SUM(#REF!)</f>
        <v>#REF!</v>
      </c>
      <c r="CV214" s="16">
        <v>0</v>
      </c>
      <c r="CW214" s="16">
        <v>0</v>
      </c>
      <c r="CX214" s="16">
        <v>0</v>
      </c>
      <c r="CY214" s="26" t="e">
        <f>SUM(#REF!)</f>
        <v>#REF!</v>
      </c>
      <c r="CZ214" s="16">
        <v>0</v>
      </c>
      <c r="DA214" s="16">
        <v>0</v>
      </c>
      <c r="DB214" s="16">
        <v>0</v>
      </c>
      <c r="DC214" s="26" t="e">
        <f>SUM(#REF!)</f>
        <v>#REF!</v>
      </c>
      <c r="DD214" s="16">
        <v>0</v>
      </c>
      <c r="DE214" s="16">
        <v>0</v>
      </c>
      <c r="DF214" s="16">
        <v>0</v>
      </c>
      <c r="DG214" s="16">
        <v>0</v>
      </c>
      <c r="DH214" s="16">
        <v>0</v>
      </c>
      <c r="DI214" s="16">
        <v>0</v>
      </c>
      <c r="DJ214" s="26" t="e">
        <f>SUM(#REF!)</f>
        <v>#REF!</v>
      </c>
      <c r="DK214" s="16">
        <v>0</v>
      </c>
      <c r="DL214" s="16">
        <v>0</v>
      </c>
      <c r="DM214" s="16">
        <v>0</v>
      </c>
      <c r="DN214" s="16">
        <v>0</v>
      </c>
      <c r="DO214" s="16">
        <v>0</v>
      </c>
      <c r="DP214" s="16">
        <v>0</v>
      </c>
      <c r="DQ214" s="16">
        <v>0</v>
      </c>
      <c r="DR214" s="16">
        <v>0</v>
      </c>
      <c r="DS214" s="16">
        <v>0</v>
      </c>
      <c r="DT214" s="16">
        <v>0</v>
      </c>
      <c r="DU214" s="16">
        <v>0</v>
      </c>
      <c r="DV214" s="16">
        <v>0</v>
      </c>
      <c r="DW214" s="16">
        <v>0</v>
      </c>
      <c r="DX214" s="16">
        <v>0</v>
      </c>
      <c r="DY214" s="16">
        <v>0</v>
      </c>
      <c r="DZ214" s="16">
        <v>0</v>
      </c>
      <c r="EA214" s="16">
        <v>0</v>
      </c>
      <c r="EB214" s="16">
        <v>0</v>
      </c>
      <c r="EC214" s="16">
        <v>0</v>
      </c>
      <c r="ED214" s="16">
        <v>0</v>
      </c>
      <c r="EE214" s="16">
        <v>0</v>
      </c>
      <c r="EF214" s="16">
        <v>0</v>
      </c>
      <c r="EG214" s="16">
        <v>0</v>
      </c>
      <c r="EH214" s="16">
        <v>0</v>
      </c>
      <c r="EI214" s="16">
        <v>0</v>
      </c>
      <c r="EJ214" s="16">
        <v>0</v>
      </c>
      <c r="EK214" s="16">
        <v>0</v>
      </c>
      <c r="EL214" s="16">
        <v>0</v>
      </c>
      <c r="EM214" s="16">
        <v>0</v>
      </c>
      <c r="EN214" s="16">
        <v>0</v>
      </c>
      <c r="EO214" s="16">
        <v>0</v>
      </c>
      <c r="EP214" s="16">
        <v>0</v>
      </c>
      <c r="EQ214" s="16">
        <v>0</v>
      </c>
      <c r="ER214" s="16">
        <v>0</v>
      </c>
      <c r="ES214" s="16">
        <v>0</v>
      </c>
      <c r="ET214" s="16">
        <v>0</v>
      </c>
      <c r="EU214" s="16">
        <v>0</v>
      </c>
      <c r="EV214" s="16">
        <v>0</v>
      </c>
      <c r="EW214" s="16">
        <v>0</v>
      </c>
      <c r="EX214" s="16">
        <v>0</v>
      </c>
      <c r="EY214" s="16">
        <v>0</v>
      </c>
      <c r="EZ214" s="16">
        <v>0</v>
      </c>
      <c r="FA214" s="16">
        <v>0</v>
      </c>
      <c r="FB214" s="16">
        <v>0</v>
      </c>
      <c r="FC214" s="16">
        <v>0</v>
      </c>
      <c r="FD214" s="25" t="e">
        <f>SUM(#REF!,#REF!,#REF!,#REF!,#REF!)</f>
        <v>#REF!</v>
      </c>
      <c r="FE214" s="26" t="e">
        <f>SUM(#REF!)</f>
        <v>#REF!</v>
      </c>
      <c r="FF214" s="16">
        <v>0</v>
      </c>
      <c r="FG214" s="16">
        <v>0</v>
      </c>
      <c r="FH214" s="16">
        <v>0</v>
      </c>
      <c r="FI214" s="16">
        <v>0</v>
      </c>
      <c r="FJ214" s="16">
        <v>0</v>
      </c>
      <c r="FK214" s="16">
        <v>0</v>
      </c>
      <c r="FL214" s="16">
        <v>0</v>
      </c>
      <c r="FM214" s="16">
        <v>0</v>
      </c>
      <c r="FN214" s="16">
        <v>0</v>
      </c>
      <c r="FO214" s="16">
        <v>0</v>
      </c>
      <c r="FP214" s="26" t="e">
        <f>SUM(#REF!)</f>
        <v>#REF!</v>
      </c>
      <c r="FQ214" s="16">
        <v>0</v>
      </c>
      <c r="FR214" s="16">
        <v>0</v>
      </c>
      <c r="FS214" s="16">
        <v>0</v>
      </c>
      <c r="FT214" s="26" t="e">
        <f>SUM(#REF!)</f>
        <v>#REF!</v>
      </c>
      <c r="FU214" s="16">
        <v>1</v>
      </c>
      <c r="FV214" s="16">
        <v>0</v>
      </c>
      <c r="FW214" s="16">
        <v>0</v>
      </c>
      <c r="FX214" s="16">
        <v>0</v>
      </c>
      <c r="FY214" s="16">
        <v>0</v>
      </c>
      <c r="FZ214" s="16">
        <v>0</v>
      </c>
      <c r="GA214" s="16">
        <v>0</v>
      </c>
      <c r="GB214" s="16">
        <v>0</v>
      </c>
      <c r="GC214" s="16">
        <v>0</v>
      </c>
      <c r="GD214" s="16">
        <v>0</v>
      </c>
      <c r="GE214" s="16">
        <v>0</v>
      </c>
      <c r="GF214" s="16">
        <v>0</v>
      </c>
      <c r="GG214" s="16">
        <v>0</v>
      </c>
      <c r="GH214" s="16">
        <v>0</v>
      </c>
      <c r="GI214" s="26" t="e">
        <f>SUM(#REF!)</f>
        <v>#REF!</v>
      </c>
      <c r="GJ214" s="16">
        <v>0</v>
      </c>
      <c r="GK214" s="16">
        <v>0</v>
      </c>
      <c r="GL214" s="16">
        <v>0</v>
      </c>
      <c r="GM214" s="16">
        <v>0</v>
      </c>
      <c r="GN214" s="16">
        <v>0</v>
      </c>
      <c r="GO214" s="26" t="e">
        <f>SUM(#REF!)</f>
        <v>#REF!</v>
      </c>
      <c r="GP214" s="16">
        <v>0</v>
      </c>
      <c r="GQ214" s="16">
        <v>0</v>
      </c>
      <c r="GR214" s="16">
        <v>0</v>
      </c>
      <c r="GS214" s="16">
        <v>0</v>
      </c>
      <c r="GT214" s="16">
        <v>0</v>
      </c>
      <c r="GU214" s="16">
        <v>0</v>
      </c>
      <c r="GV214" s="16">
        <v>0</v>
      </c>
      <c r="GW214" s="16">
        <v>0</v>
      </c>
      <c r="GX214" s="16">
        <v>0</v>
      </c>
      <c r="GY214" s="16">
        <v>0</v>
      </c>
      <c r="GZ214" s="16">
        <v>0</v>
      </c>
      <c r="HA214" s="16">
        <v>0</v>
      </c>
      <c r="HB214" s="16">
        <v>0</v>
      </c>
      <c r="HC214" s="16">
        <v>0</v>
      </c>
      <c r="HD214" s="16">
        <v>0</v>
      </c>
      <c r="HE214" s="16">
        <v>0</v>
      </c>
      <c r="HF214" s="16">
        <v>0</v>
      </c>
      <c r="HG214" s="16">
        <v>0</v>
      </c>
      <c r="HH214" s="16">
        <v>0</v>
      </c>
      <c r="HI214" s="16">
        <v>0</v>
      </c>
      <c r="HJ214" s="16">
        <v>0</v>
      </c>
      <c r="HK214" s="16">
        <v>0</v>
      </c>
      <c r="HL214" s="25" t="e">
        <f>SUM(#REF!)</f>
        <v>#REF!</v>
      </c>
      <c r="HM214" s="16">
        <v>0</v>
      </c>
      <c r="HN214" s="16">
        <v>0</v>
      </c>
      <c r="HO214" s="16">
        <v>0</v>
      </c>
      <c r="HP214" s="25" t="e">
        <f>SUM(#REF!)</f>
        <v>#REF!</v>
      </c>
      <c r="HQ214" s="16">
        <v>0</v>
      </c>
      <c r="HR214" s="16">
        <v>0</v>
      </c>
      <c r="HS214" s="16">
        <v>0</v>
      </c>
      <c r="HT214" s="16">
        <v>0</v>
      </c>
      <c r="HU214" s="16">
        <v>0</v>
      </c>
      <c r="HV214" s="16">
        <v>0</v>
      </c>
      <c r="HW214" s="25" t="e">
        <f>SUM(#REF!+#REF!+#REF!+#REF!+#REF!+#REF!+#REF!+#REF!)</f>
        <v>#REF!</v>
      </c>
      <c r="HX214" s="26" t="e">
        <f>SUM(#REF!)</f>
        <v>#REF!</v>
      </c>
      <c r="HY214" s="16">
        <v>0</v>
      </c>
      <c r="HZ214" s="16">
        <v>0</v>
      </c>
      <c r="IA214" s="16">
        <v>0</v>
      </c>
      <c r="IB214" s="26" t="e">
        <f>SUM(#REF!)</f>
        <v>#REF!</v>
      </c>
      <c r="IC214" s="16">
        <v>0</v>
      </c>
      <c r="ID214" s="16">
        <v>0</v>
      </c>
      <c r="IE214" s="16">
        <v>0</v>
      </c>
      <c r="IF214" s="16">
        <v>0</v>
      </c>
      <c r="IG214" s="16">
        <v>0</v>
      </c>
      <c r="IH214" s="16">
        <v>0</v>
      </c>
      <c r="II214" s="26" t="e">
        <f>SUM(#REF!)</f>
        <v>#REF!</v>
      </c>
      <c r="IJ214" s="16">
        <v>0</v>
      </c>
      <c r="IK214" s="16">
        <v>0</v>
      </c>
      <c r="IL214" s="16">
        <v>0</v>
      </c>
      <c r="IM214" s="16">
        <v>0</v>
      </c>
      <c r="IN214" s="16">
        <v>0</v>
      </c>
      <c r="IO214" s="26" t="e">
        <f>SUM(#REF!)</f>
        <v>#REF!</v>
      </c>
      <c r="IP214" s="16">
        <v>0</v>
      </c>
      <c r="IQ214" s="16">
        <v>0</v>
      </c>
      <c r="IR214" s="16">
        <v>0</v>
      </c>
      <c r="IS214" s="16">
        <v>0</v>
      </c>
      <c r="IT214" s="16">
        <v>0</v>
      </c>
      <c r="IU214" s="16">
        <v>0</v>
      </c>
      <c r="IV214" s="16">
        <v>0</v>
      </c>
      <c r="IW214" s="26" t="e">
        <f>SUM(#REF!)</f>
        <v>#REF!</v>
      </c>
      <c r="IX214" s="16">
        <v>0</v>
      </c>
      <c r="IY214" s="16">
        <v>0</v>
      </c>
      <c r="IZ214" s="16">
        <v>0</v>
      </c>
      <c r="JA214" s="16">
        <v>0</v>
      </c>
      <c r="JB214" s="16">
        <v>0</v>
      </c>
      <c r="JC214" s="16">
        <v>0</v>
      </c>
      <c r="JD214" s="16">
        <v>0</v>
      </c>
      <c r="JE214" s="16">
        <v>0</v>
      </c>
      <c r="JF214" s="26" t="e">
        <f>SUM(#REF!)</f>
        <v>#REF!</v>
      </c>
      <c r="JG214" s="16">
        <v>0</v>
      </c>
      <c r="JH214" s="16">
        <v>0</v>
      </c>
      <c r="JI214" s="16">
        <v>0</v>
      </c>
      <c r="JJ214" s="16">
        <v>0</v>
      </c>
      <c r="JK214" s="16">
        <v>0</v>
      </c>
      <c r="JL214" s="16">
        <v>0</v>
      </c>
      <c r="JM214" s="16">
        <v>0</v>
      </c>
      <c r="JN214" s="26" t="e">
        <f>SUM(#REF!)</f>
        <v>#REF!</v>
      </c>
      <c r="JO214" s="16">
        <v>0</v>
      </c>
      <c r="JP214" s="16">
        <v>0</v>
      </c>
      <c r="JQ214" s="16">
        <v>0</v>
      </c>
      <c r="JR214" s="16">
        <v>0</v>
      </c>
      <c r="JS214" s="16">
        <v>0</v>
      </c>
      <c r="JT214" s="16">
        <v>0</v>
      </c>
      <c r="JU214" s="26" t="e">
        <f>SUM(#REF!)</f>
        <v>#REF!</v>
      </c>
      <c r="JV214" s="16">
        <v>0</v>
      </c>
      <c r="JW214" s="16">
        <v>0</v>
      </c>
      <c r="JX214" s="16">
        <v>1</v>
      </c>
      <c r="JY214" s="16">
        <v>0</v>
      </c>
      <c r="JZ214" s="16">
        <v>1</v>
      </c>
      <c r="KA214" s="16">
        <v>0</v>
      </c>
      <c r="KB214" s="16">
        <v>0</v>
      </c>
      <c r="KC214" s="16">
        <v>0</v>
      </c>
      <c r="KD214" s="16">
        <v>0</v>
      </c>
      <c r="KE214" s="16">
        <v>0</v>
      </c>
      <c r="KF214" s="16">
        <v>0</v>
      </c>
      <c r="KG214" s="16">
        <v>0</v>
      </c>
      <c r="KH214" s="16">
        <v>0</v>
      </c>
      <c r="KI214" s="16">
        <v>0</v>
      </c>
      <c r="KJ214" s="16">
        <v>0</v>
      </c>
      <c r="KK214" s="16">
        <v>0</v>
      </c>
      <c r="KL214" s="16">
        <v>0</v>
      </c>
      <c r="KM214" s="16">
        <v>0</v>
      </c>
      <c r="KN214" s="16">
        <v>0</v>
      </c>
      <c r="KO214" s="25" t="e">
        <f>SUM(#REF!)</f>
        <v>#REF!</v>
      </c>
      <c r="KP214" s="16">
        <v>0</v>
      </c>
      <c r="KQ214" s="16">
        <v>0</v>
      </c>
      <c r="KR214" s="16">
        <v>0</v>
      </c>
      <c r="KS214" s="16">
        <v>0</v>
      </c>
      <c r="KT214" s="16">
        <v>0</v>
      </c>
      <c r="KU214" s="16">
        <v>0</v>
      </c>
      <c r="KV214" s="16" t="e">
        <f>SUM(#REF!+#REF!+#REF!+#REF!+#REF!+#REF!+#REF!+#REF!)</f>
        <v>#REF!</v>
      </c>
      <c r="KW214" s="27">
        <v>0</v>
      </c>
      <c r="KX214" s="27">
        <v>140.30221070099674</v>
      </c>
      <c r="KY214" s="27">
        <v>0</v>
      </c>
      <c r="KZ214" s="27">
        <v>0</v>
      </c>
      <c r="LA214" s="27">
        <v>0</v>
      </c>
      <c r="LB214" s="27">
        <v>0</v>
      </c>
      <c r="LC214" s="27">
        <v>21670.682353859542</v>
      </c>
      <c r="LD214" s="27">
        <v>21670.702804023218</v>
      </c>
      <c r="LE214" s="27">
        <v>21670.702804023218</v>
      </c>
      <c r="LF214" s="27">
        <v>21672.469113874347</v>
      </c>
      <c r="LG214" s="27">
        <v>622.48214257624295</v>
      </c>
      <c r="LH214" s="27">
        <v>31.464167382265501</v>
      </c>
      <c r="LI214" s="27">
        <v>622.46415941643988</v>
      </c>
      <c r="LJ214" s="27">
        <v>428.78695660255187</v>
      </c>
      <c r="LK214" s="27">
        <v>63.14231488984143</v>
      </c>
      <c r="LL214" s="27">
        <v>0</v>
      </c>
      <c r="LM214" s="27">
        <v>409.03683773678699</v>
      </c>
      <c r="LN214" s="27">
        <v>408.88323428518373</v>
      </c>
      <c r="LO214" s="27">
        <v>346.07351046996769</v>
      </c>
      <c r="LP214" s="27">
        <v>19.227308808384738</v>
      </c>
      <c r="LQ214" s="27">
        <v>409.03631836755085</v>
      </c>
      <c r="LR214" s="27">
        <v>326.86976804067507</v>
      </c>
      <c r="LS214" s="27">
        <v>409.01164832883177</v>
      </c>
      <c r="LT214" s="27">
        <v>107.51163921065562</v>
      </c>
      <c r="LU214" s="27">
        <v>136.32708840950488</v>
      </c>
      <c r="LV214" s="27">
        <v>136.50880272101699</v>
      </c>
      <c r="LW214" s="27">
        <v>186.99363487681796</v>
      </c>
      <c r="LX214" s="27">
        <v>35.854785062709645</v>
      </c>
      <c r="LY214" s="27">
        <v>187.19034597502508</v>
      </c>
      <c r="LZ214" s="27">
        <v>98.906729705453955</v>
      </c>
      <c r="MA214" s="27">
        <v>6.6933710314030961E-2</v>
      </c>
      <c r="MB214" s="27">
        <v>98.139231816673671</v>
      </c>
      <c r="MC214" s="27">
        <v>109.00021636273169</v>
      </c>
      <c r="MD214" s="27">
        <v>186.63468581345592</v>
      </c>
      <c r="ME214" s="27">
        <v>0</v>
      </c>
      <c r="MF214" s="27">
        <v>9.0786391697617876</v>
      </c>
      <c r="MG214" s="27">
        <v>19022.531386570372</v>
      </c>
      <c r="MH214" s="27">
        <v>19022.547032568615</v>
      </c>
      <c r="MI214" s="27">
        <v>2039.7372388982344</v>
      </c>
      <c r="MJ214" s="27">
        <v>0</v>
      </c>
      <c r="MK214" s="27">
        <v>0</v>
      </c>
      <c r="ML214" s="27">
        <v>0</v>
      </c>
      <c r="MM214" s="27">
        <v>0</v>
      </c>
      <c r="MN214" s="27">
        <v>0</v>
      </c>
      <c r="MO214" s="27">
        <v>0</v>
      </c>
      <c r="MP214" s="27">
        <v>0</v>
      </c>
      <c r="MQ214" s="27">
        <v>0</v>
      </c>
      <c r="MR214" s="27">
        <v>120.33116514638743</v>
      </c>
      <c r="MS214" s="27">
        <v>188.54258870260117</v>
      </c>
      <c r="MT214" s="27">
        <v>120.6584976074964</v>
      </c>
      <c r="MU214" s="27">
        <v>19151.12058749334</v>
      </c>
      <c r="MV214" s="27">
        <v>30.2524140330789</v>
      </c>
      <c r="MW214" s="27">
        <v>19153.235783628883</v>
      </c>
      <c r="MX214" s="27">
        <v>26.142904951722777</v>
      </c>
      <c r="MY214" s="27">
        <v>5575.4164154840146</v>
      </c>
      <c r="MZ214" s="27">
        <v>19153.274411715822</v>
      </c>
      <c r="NA214" s="27">
        <v>0</v>
      </c>
      <c r="NB214" s="27">
        <v>0</v>
      </c>
      <c r="NC214" s="27">
        <v>0</v>
      </c>
      <c r="ND214" s="27">
        <v>91.043219784914015</v>
      </c>
      <c r="NE214" s="27">
        <v>5.5346582654624319</v>
      </c>
      <c r="NF214" s="27">
        <v>1927.343983315471</v>
      </c>
      <c r="NG214" s="27">
        <v>70.386087469297252</v>
      </c>
      <c r="NH214" s="27">
        <v>0</v>
      </c>
      <c r="NI214" s="27">
        <v>1964.2471801025854</v>
      </c>
      <c r="NJ214" s="27">
        <v>0</v>
      </c>
      <c r="NK214" s="27">
        <v>5.0293769198037488</v>
      </c>
      <c r="NL214" s="27">
        <v>0</v>
      </c>
      <c r="NM214" s="27">
        <v>0</v>
      </c>
      <c r="NN214" s="27">
        <v>0</v>
      </c>
      <c r="NO214" s="27">
        <v>0</v>
      </c>
      <c r="NP214" s="27">
        <v>0</v>
      </c>
      <c r="NQ214" s="27">
        <v>352.63996064427675</v>
      </c>
      <c r="NR214" s="27">
        <v>357.31739998540701</v>
      </c>
      <c r="NS214" s="27">
        <v>6348.265690110542</v>
      </c>
      <c r="NT214" s="27">
        <v>84844.653058331387</v>
      </c>
      <c r="NU214" s="27">
        <v>870.87405044777518</v>
      </c>
      <c r="NV214" s="27">
        <v>2003.8748580604454</v>
      </c>
      <c r="NW214" s="27">
        <v>97880.112467070925</v>
      </c>
      <c r="NX214" s="27">
        <v>97880.607361031871</v>
      </c>
      <c r="NY214" s="27">
        <v>75.732798992413294</v>
      </c>
      <c r="NZ214" s="27">
        <v>0</v>
      </c>
      <c r="OA214" s="27">
        <v>0</v>
      </c>
      <c r="OB214" s="27">
        <v>0</v>
      </c>
      <c r="OC214" s="27">
        <v>75.066772868153706</v>
      </c>
      <c r="OD214" s="27">
        <v>0</v>
      </c>
      <c r="OE214" s="27">
        <v>0</v>
      </c>
      <c r="OF214" s="27">
        <v>0</v>
      </c>
      <c r="OG214" s="27">
        <v>84.986076067844095</v>
      </c>
      <c r="OH214" s="27">
        <v>85.08787243813741</v>
      </c>
      <c r="OI214" s="27">
        <v>209.4405135803467</v>
      </c>
      <c r="OJ214" s="27">
        <v>123.44199210770405</v>
      </c>
      <c r="OK214" s="27">
        <v>0</v>
      </c>
      <c r="OL214" s="27">
        <v>0</v>
      </c>
      <c r="OM214" s="27">
        <v>209.50452583870714</v>
      </c>
      <c r="ON214" s="27">
        <v>0</v>
      </c>
      <c r="OO214" s="27">
        <v>19.035466796766929</v>
      </c>
      <c r="OP214" s="27">
        <v>83.353633637343307</v>
      </c>
      <c r="OQ214" s="27">
        <v>73.510288188445756</v>
      </c>
      <c r="OR214" s="27">
        <v>13100.563575997941</v>
      </c>
      <c r="OS214" s="27">
        <v>0</v>
      </c>
      <c r="OT214" s="27">
        <v>13100.597205155984</v>
      </c>
      <c r="OU214" s="27">
        <v>102.12837707754267</v>
      </c>
      <c r="OV214" s="27">
        <v>100.89552435313584</v>
      </c>
      <c r="OW214" s="27">
        <v>1543.1887623403184</v>
      </c>
      <c r="OX214" s="27">
        <v>1543.1887623403184</v>
      </c>
      <c r="OY214" s="27">
        <v>1543.1318914089557</v>
      </c>
      <c r="OZ214" s="27">
        <v>7435.9360157096735</v>
      </c>
      <c r="PA214" s="27">
        <v>7435.5039005051631</v>
      </c>
      <c r="PB214" s="27">
        <v>0</v>
      </c>
      <c r="PC214" s="27">
        <v>46.810879100145016</v>
      </c>
      <c r="PD214" s="27">
        <v>0</v>
      </c>
      <c r="PE214" s="27">
        <v>62.543482160513953</v>
      </c>
      <c r="PF214" s="27">
        <v>30.288445273839603</v>
      </c>
      <c r="PG214" s="27">
        <v>62.409095370649709</v>
      </c>
      <c r="PH214" s="27">
        <v>75.174152457736056</v>
      </c>
      <c r="PI214" s="27">
        <v>62.551662225983961</v>
      </c>
      <c r="PJ214" s="27">
        <v>42254.514985513139</v>
      </c>
      <c r="PK214" s="27">
        <v>218.65068300917369</v>
      </c>
      <c r="PL214" s="27">
        <v>179.11623182920997</v>
      </c>
      <c r="PM214" s="27">
        <v>486.57152337300823</v>
      </c>
      <c r="PN214" s="27">
        <v>73.823662601332103</v>
      </c>
      <c r="PO214" s="27">
        <v>459.47161568245014</v>
      </c>
      <c r="PP214" s="27">
        <v>979.05639010581604</v>
      </c>
      <c r="PQ214" s="27">
        <v>939.27095374246346</v>
      </c>
      <c r="PR214" s="27">
        <v>0</v>
      </c>
      <c r="PS214" s="27">
        <v>0</v>
      </c>
      <c r="PT214" s="27">
        <v>0</v>
      </c>
      <c r="PU214" s="27">
        <v>324.360630339485</v>
      </c>
      <c r="PV214" s="27">
        <v>324.36121462987569</v>
      </c>
      <c r="PW214" s="27">
        <v>324.32433941410619</v>
      </c>
      <c r="PX214" s="27">
        <v>324.31297821206454</v>
      </c>
      <c r="PY214" s="27">
        <v>61.618485550858949</v>
      </c>
      <c r="PZ214" s="27">
        <v>61.656789032027987</v>
      </c>
      <c r="QA214" s="27">
        <v>47.014796446504249</v>
      </c>
      <c r="QB214" s="27">
        <v>1188.1164657206534</v>
      </c>
      <c r="QC214" s="27">
        <v>0</v>
      </c>
      <c r="QD214" s="27">
        <v>12094.719289270208</v>
      </c>
      <c r="QE214" s="27">
        <v>12094.66592408119</v>
      </c>
      <c r="QF214" s="27">
        <v>12082.51391745627</v>
      </c>
      <c r="QG214" s="27">
        <v>30.106146671936791</v>
      </c>
      <c r="QH214" s="27">
        <v>11.356917245465269</v>
      </c>
      <c r="QI214" s="27">
        <v>0</v>
      </c>
      <c r="QJ214" s="27">
        <v>0</v>
      </c>
      <c r="QK214" s="27">
        <v>0</v>
      </c>
      <c r="QL214" s="27">
        <v>42.837899206752432</v>
      </c>
      <c r="QM214" s="27">
        <v>0</v>
      </c>
      <c r="QN214" s="27">
        <v>29.953192431878737</v>
      </c>
      <c r="QO214" s="27">
        <v>0</v>
      </c>
      <c r="QP214" s="27">
        <v>22.323009140697302</v>
      </c>
      <c r="QQ214" s="27">
        <v>26.262035270273941</v>
      </c>
      <c r="QR214" s="27">
        <v>0</v>
      </c>
      <c r="QS214" s="27">
        <v>23.151857520502571</v>
      </c>
      <c r="QT214" s="27">
        <v>0</v>
      </c>
      <c r="QU214" s="27">
        <v>3.0183792372747251</v>
      </c>
      <c r="QV214" s="27">
        <v>6.7150546970140423</v>
      </c>
      <c r="QW214" s="27">
        <v>118.91802637586802</v>
      </c>
      <c r="QX214" s="27">
        <v>52.086501959057514</v>
      </c>
      <c r="QY214" s="27">
        <v>106.38045301423305</v>
      </c>
      <c r="QZ214" s="27">
        <v>151.6465332424844</v>
      </c>
      <c r="RA214" s="27">
        <v>151.65029866944678</v>
      </c>
      <c r="RB214" s="27">
        <v>151.6508829598375</v>
      </c>
      <c r="RC214" s="27">
        <v>88.220772591992088</v>
      </c>
      <c r="RD214" s="27">
        <v>96.961042704375856</v>
      </c>
      <c r="RE214" s="27">
        <v>3.9148754600937874</v>
      </c>
      <c r="RF214" s="27">
        <v>24.613622235760303</v>
      </c>
      <c r="RG214" s="27">
        <v>5.8597834073175887</v>
      </c>
      <c r="RH214" s="27">
        <v>27.240916438183699</v>
      </c>
      <c r="RI214" s="27">
        <v>46.05753402305092</v>
      </c>
      <c r="RJ214" s="27">
        <v>46.070713017419244</v>
      </c>
      <c r="RK214" s="27">
        <v>3.3094856941594144</v>
      </c>
      <c r="RL214" s="27">
        <v>362.77434762890448</v>
      </c>
      <c r="RM214" s="27">
        <v>362.8079118657933</v>
      </c>
      <c r="RN214" s="27">
        <v>0</v>
      </c>
      <c r="RO214" s="27">
        <v>71.031728351036364</v>
      </c>
      <c r="RP214" s="27">
        <v>70.987517044805656</v>
      </c>
      <c r="RQ214" s="27">
        <v>362.87627384150687</v>
      </c>
      <c r="RR214" s="27">
        <v>65.860368866289079</v>
      </c>
      <c r="RS214" s="27">
        <v>10.021099569983695</v>
      </c>
      <c r="RT214" s="27">
        <v>0</v>
      </c>
      <c r="RU214" s="27">
        <v>0</v>
      </c>
      <c r="RV214" s="27">
        <v>0</v>
      </c>
      <c r="RW214" s="27">
        <v>0</v>
      </c>
      <c r="RX214" s="27">
        <v>353.79672577558171</v>
      </c>
      <c r="RY214" s="27">
        <v>283.09934137034287</v>
      </c>
      <c r="RZ214" s="27">
        <v>0</v>
      </c>
      <c r="SA214" s="27">
        <v>353.77815832538789</v>
      </c>
      <c r="SB214" s="27">
        <v>353.77815832538789</v>
      </c>
      <c r="SC214" s="27">
        <v>30.994203144667761</v>
      </c>
      <c r="SD214" s="27">
        <v>43.53891783330036</v>
      </c>
      <c r="SE214" s="27">
        <v>17.135159682700973</v>
      </c>
      <c r="SF214" s="27">
        <v>8.3087391982641225</v>
      </c>
      <c r="SG214" s="27">
        <v>187.83455859136467</v>
      </c>
      <c r="SH214" s="27">
        <v>187.87630289372348</v>
      </c>
      <c r="SI214" s="27">
        <v>0</v>
      </c>
      <c r="SJ214" s="27">
        <v>187.77833687154708</v>
      </c>
      <c r="SK214" s="27">
        <v>13.705634773827065</v>
      </c>
      <c r="SL214" s="27">
        <v>19.828543620429592</v>
      </c>
      <c r="SM214" s="27">
        <v>28.953796179139463</v>
      </c>
      <c r="SN214" s="27">
        <v>3.9302617737159267</v>
      </c>
      <c r="SO214" s="27">
        <v>187.20391449632058</v>
      </c>
      <c r="SP214" s="27">
        <v>22.225692330066135</v>
      </c>
      <c r="SQ214" s="27">
        <v>13.890854827683448</v>
      </c>
      <c r="SR214" s="27">
        <v>13.917342658729154</v>
      </c>
      <c r="SS214" s="27">
        <v>13.929677678088677</v>
      </c>
      <c r="ST214" s="27">
        <v>59.051503100988164</v>
      </c>
      <c r="SU214" s="27">
        <v>0</v>
      </c>
      <c r="SV214" s="27">
        <v>827.50425222200931</v>
      </c>
      <c r="SW214" s="27">
        <v>19.956827821768606</v>
      </c>
      <c r="SX214" s="27">
        <v>898.90401859804092</v>
      </c>
      <c r="SY214" s="27">
        <v>120.30415794610553</v>
      </c>
      <c r="SZ214" s="27">
        <v>358.46949079358626</v>
      </c>
      <c r="TA214" s="27">
        <v>534.09387340557942</v>
      </c>
      <c r="TB214" s="27">
        <v>67.815988804009322</v>
      </c>
      <c r="TC214" s="27">
        <v>6.1862718934177465</v>
      </c>
      <c r="TD214" s="27">
        <v>11.813637567540155</v>
      </c>
      <c r="TE214" s="27">
        <v>71.477282234533163</v>
      </c>
      <c r="TF214" s="27">
        <v>753.33533892091964</v>
      </c>
      <c r="TG214" s="27">
        <v>13.913771995230347</v>
      </c>
      <c r="TH214" s="27">
        <v>402.77986670609283</v>
      </c>
      <c r="TI214" s="27">
        <v>80.393099148749272</v>
      </c>
      <c r="TJ214" s="27">
        <v>4.2335084864965653</v>
      </c>
      <c r="TK214" s="27">
        <v>1.6555543615112545</v>
      </c>
      <c r="TL214" s="27">
        <v>2479.5070370538851</v>
      </c>
      <c r="TM214" s="27">
        <v>311.95432755229712</v>
      </c>
      <c r="TN214" s="27">
        <v>82.322750624659989</v>
      </c>
      <c r="TO214" s="27">
        <v>1404.1641999603503</v>
      </c>
      <c r="TP214" s="27">
        <v>0</v>
      </c>
      <c r="TQ214" s="27">
        <v>0.89519779972858671</v>
      </c>
      <c r="TR214" s="27">
        <v>0</v>
      </c>
      <c r="TS214" s="27">
        <v>98.551805753672383</v>
      </c>
      <c r="TT214" s="27">
        <v>98.520448836037374</v>
      </c>
      <c r="TU214" s="27">
        <v>98.551805753672383</v>
      </c>
      <c r="TV214" s="27">
        <v>0</v>
      </c>
      <c r="TW214" s="27">
        <v>0.89565224781025321</v>
      </c>
      <c r="TX214" s="27">
        <v>6.7334923048988005</v>
      </c>
      <c r="TY214" s="27">
        <v>0</v>
      </c>
      <c r="TZ214" s="27">
        <v>0</v>
      </c>
      <c r="UA214" s="27">
        <v>0</v>
      </c>
      <c r="UB214" s="27">
        <v>0</v>
      </c>
      <c r="UC214" s="27">
        <v>0</v>
      </c>
      <c r="UD214" s="27">
        <v>0</v>
      </c>
      <c r="UE214" s="27">
        <v>11.858303321852524</v>
      </c>
      <c r="UF214" s="27">
        <v>0</v>
      </c>
      <c r="UG214" s="27">
        <v>0.52332942661629833</v>
      </c>
      <c r="UH214" s="27">
        <v>8.6884630310737894</v>
      </c>
      <c r="UI214" s="27">
        <v>16.578395861504923</v>
      </c>
      <c r="UJ214" s="27">
        <v>5.6094474354738422</v>
      </c>
      <c r="UK214" s="27">
        <v>85.10832260181239</v>
      </c>
      <c r="UL214" s="27">
        <v>84.911871188223401</v>
      </c>
      <c r="UM214" s="27">
        <v>84.877592818634838</v>
      </c>
      <c r="UN214" s="27">
        <v>0</v>
      </c>
      <c r="UO214" s="27">
        <v>85.009902131554327</v>
      </c>
      <c r="UP214" s="27">
        <v>5.6004883161495584</v>
      </c>
      <c r="UQ214" s="27">
        <v>24.771835089334786</v>
      </c>
      <c r="UR214" s="27">
        <v>0</v>
      </c>
      <c r="US214" s="27">
        <v>23.140236633842811</v>
      </c>
      <c r="UT214" s="27">
        <v>16.59378217512706</v>
      </c>
      <c r="UU214" s="27">
        <v>652.89517154561372</v>
      </c>
      <c r="UV214" s="27">
        <v>5.0681348490544531</v>
      </c>
      <c r="UW214" s="27">
        <v>54.319140463130772</v>
      </c>
      <c r="UX214" s="27">
        <v>405.98405028761471</v>
      </c>
      <c r="UY214" s="27">
        <v>1170.6347569151044</v>
      </c>
      <c r="UZ214" s="27">
        <v>653.32423545586141</v>
      </c>
      <c r="VA214" s="27">
        <v>0</v>
      </c>
      <c r="VB214" s="27">
        <v>2.5430914650060337</v>
      </c>
      <c r="VC214" s="27">
        <v>67.176060983868283</v>
      </c>
      <c r="VD214" s="27">
        <v>0.60201386589913586</v>
      </c>
      <c r="VE214" s="27">
        <v>0</v>
      </c>
      <c r="VF214" s="27">
        <v>0</v>
      </c>
      <c r="VG214" s="27">
        <v>0</v>
      </c>
      <c r="VH214" s="27">
        <v>0</v>
      </c>
      <c r="VI214" s="27">
        <v>0</v>
      </c>
      <c r="VJ214" s="27">
        <v>0</v>
      </c>
      <c r="VK214" s="27">
        <v>0</v>
      </c>
      <c r="VL214" s="27">
        <v>0</v>
      </c>
      <c r="VM214" s="27">
        <v>0</v>
      </c>
      <c r="VN214" s="27">
        <v>0.22339369271637297</v>
      </c>
      <c r="VO214" s="27">
        <v>0</v>
      </c>
      <c r="VP214" s="27">
        <v>0</v>
      </c>
      <c r="VQ214" s="27">
        <v>4.2695397272572704</v>
      </c>
      <c r="VR214" s="27">
        <v>0</v>
      </c>
      <c r="VS214" s="27">
        <v>0</v>
      </c>
      <c r="VT214" s="27">
        <v>0</v>
      </c>
      <c r="VU214" s="27">
        <v>0</v>
      </c>
      <c r="VV214" s="27">
        <v>0</v>
      </c>
      <c r="VW214" s="27">
        <v>13.917147895265584</v>
      </c>
      <c r="VX214" s="27">
        <v>0</v>
      </c>
      <c r="VY214" s="27">
        <v>0</v>
      </c>
      <c r="VZ214" s="27">
        <v>0</v>
      </c>
      <c r="WA214" s="27">
        <v>0</v>
      </c>
      <c r="WB214" s="27">
        <v>0</v>
      </c>
      <c r="WC214" s="27">
        <v>10.270916172591253</v>
      </c>
      <c r="WD214" s="27">
        <v>0</v>
      </c>
      <c r="WE214" s="27">
        <v>0</v>
      </c>
      <c r="WF214" s="27">
        <v>0</v>
      </c>
      <c r="WG214" s="27">
        <v>0</v>
      </c>
      <c r="WH214" s="27">
        <v>0</v>
      </c>
      <c r="WI214" s="27">
        <v>0</v>
      </c>
      <c r="WJ214" s="27">
        <v>5.3905333024196107</v>
      </c>
      <c r="WK214" s="27">
        <v>0</v>
      </c>
      <c r="WL214" s="27">
        <v>11.318159316214564</v>
      </c>
      <c r="WM214" s="27">
        <v>144.35023944901883</v>
      </c>
      <c r="WN214" s="27">
        <v>419.69903370769316</v>
      </c>
      <c r="WO214" s="27">
        <v>327.58188818464657</v>
      </c>
      <c r="WP214" s="27">
        <v>327.65401558732248</v>
      </c>
      <c r="WQ214" s="27">
        <v>6.9100129240489947</v>
      </c>
      <c r="WR214" s="27">
        <v>408.53278989306426</v>
      </c>
      <c r="WS214" s="27">
        <v>408.64672651925349</v>
      </c>
      <c r="WT214" s="27">
        <v>1706.0691223192912</v>
      </c>
      <c r="WU214" s="27">
        <v>98.638475494961639</v>
      </c>
      <c r="WV214" s="27">
        <v>32.022164705397508</v>
      </c>
      <c r="WW214" s="27">
        <v>31.945233137286809</v>
      </c>
      <c r="WX214" s="27">
        <v>0</v>
      </c>
      <c r="WY214" s="27">
        <v>0</v>
      </c>
      <c r="WZ214" s="27">
        <v>15.841021388423677</v>
      </c>
      <c r="XA214" s="27">
        <v>35.09702534710793</v>
      </c>
      <c r="XB214" s="27">
        <v>43.549045533406066</v>
      </c>
      <c r="XC214" s="27">
        <v>22.131426813697587</v>
      </c>
      <c r="XD214" s="27">
        <v>955.83078215377452</v>
      </c>
      <c r="XE214" s="27">
        <v>45.537515575315332</v>
      </c>
      <c r="XF214" s="27">
        <v>15.690728915701095</v>
      </c>
      <c r="XG214" s="27">
        <v>45.061448749192351</v>
      </c>
      <c r="XH214" s="27">
        <v>952.13202921709035</v>
      </c>
      <c r="XI214" s="27">
        <v>115.88685767115211</v>
      </c>
      <c r="XJ214" s="27">
        <v>0</v>
      </c>
      <c r="XK214" s="27">
        <v>951.1955415630847</v>
      </c>
      <c r="XL214" s="27">
        <v>951.1955415630847</v>
      </c>
      <c r="XM214" s="27">
        <v>115.86056460356998</v>
      </c>
      <c r="XN214" s="27">
        <v>951.52339339342984</v>
      </c>
      <c r="XO214" s="27">
        <v>951.52339339342984</v>
      </c>
      <c r="XP214" s="27">
        <v>403.66668967688787</v>
      </c>
      <c r="XQ214" s="27">
        <v>719.01295278958958</v>
      </c>
      <c r="XR214" s="27">
        <v>719.01295278958958</v>
      </c>
      <c r="XS214" s="27">
        <v>715.18286435730397</v>
      </c>
      <c r="XT214" s="27">
        <v>14.824810556662738</v>
      </c>
      <c r="XU214" s="27">
        <v>14.777547956169416</v>
      </c>
      <c r="XV214" s="27">
        <v>14.831886962505832</v>
      </c>
      <c r="XW214" s="27">
        <v>18.168704462719763</v>
      </c>
      <c r="XX214" s="27">
        <v>0</v>
      </c>
      <c r="XY214" s="27">
        <v>12.880811505602271</v>
      </c>
      <c r="XZ214" s="27">
        <v>12.988645543266291</v>
      </c>
      <c r="YA214" s="27">
        <v>18.144748556700485</v>
      </c>
      <c r="YB214" s="27">
        <v>13.232684163121231</v>
      </c>
      <c r="YC214" s="27">
        <v>13.203599485894571</v>
      </c>
      <c r="YD214" s="27">
        <v>0</v>
      </c>
      <c r="YE214" s="27">
        <v>0</v>
      </c>
      <c r="YF214" s="27">
        <v>0</v>
      </c>
      <c r="YG214" s="27">
        <v>0</v>
      </c>
      <c r="YH214" s="27">
        <v>0</v>
      </c>
      <c r="YI214" s="27">
        <v>25.202392186136585</v>
      </c>
      <c r="YJ214" s="27">
        <v>0</v>
      </c>
      <c r="YK214" s="27">
        <v>0</v>
      </c>
      <c r="YL214" s="27">
        <v>0</v>
      </c>
      <c r="YM214" s="27">
        <v>0</v>
      </c>
      <c r="YN214" s="27">
        <v>5.273155855040593</v>
      </c>
      <c r="YO214" s="27">
        <v>0.60175418128104075</v>
      </c>
      <c r="YP214" s="27">
        <v>0.11017119922687735</v>
      </c>
      <c r="YQ214" s="27">
        <v>27.319730719775581</v>
      </c>
      <c r="YR214" s="27">
        <v>0</v>
      </c>
      <c r="YS214" s="27">
        <v>27.328365233327247</v>
      </c>
      <c r="YT214" s="27">
        <v>1.2291522185989798</v>
      </c>
      <c r="YU214" s="27">
        <v>1.2291522185989798</v>
      </c>
      <c r="YV214" s="27">
        <v>1.2291522185989798</v>
      </c>
      <c r="YW214" s="27">
        <v>0</v>
      </c>
      <c r="YX214" s="27">
        <v>8.7946091187201922</v>
      </c>
      <c r="YY214" s="27">
        <v>0.11887063393306564</v>
      </c>
      <c r="YZ214" s="27">
        <v>0.28273162795112011</v>
      </c>
      <c r="ZA214" s="27">
        <v>0</v>
      </c>
      <c r="ZB214" s="27">
        <v>0</v>
      </c>
      <c r="ZC214" s="27">
        <v>0</v>
      </c>
      <c r="ZD214" s="27">
        <v>0</v>
      </c>
      <c r="ZE214" s="27">
        <v>0.12218161281377912</v>
      </c>
      <c r="ZF214" s="27">
        <v>0.45269521049441114</v>
      </c>
      <c r="ZG214" s="27">
        <v>0</v>
      </c>
      <c r="ZH214" s="27">
        <v>0</v>
      </c>
      <c r="ZI214" s="27">
        <v>2.5306266033374651</v>
      </c>
      <c r="ZJ214" s="27">
        <v>0.33200678423467933</v>
      </c>
      <c r="ZK214" s="27">
        <v>0.31804873601206374</v>
      </c>
      <c r="ZL214" s="27">
        <v>5.4014400563796083E-2</v>
      </c>
      <c r="ZM214" s="27">
        <v>0.15165581696758132</v>
      </c>
      <c r="ZN214" s="27">
        <v>0</v>
      </c>
      <c r="ZO214" s="27">
        <v>0.13354281485544295</v>
      </c>
      <c r="ZP214" s="27">
        <v>0.37823064625562014</v>
      </c>
      <c r="ZQ214" s="27">
        <v>0.37823064625562014</v>
      </c>
      <c r="ZR214" s="27">
        <v>0</v>
      </c>
      <c r="ZS214" s="27">
        <v>0</v>
      </c>
      <c r="ZT214" s="27">
        <v>0.34602975361181859</v>
      </c>
      <c r="ZU214" s="27">
        <v>0.32772198803610891</v>
      </c>
      <c r="ZV214" s="27">
        <v>0</v>
      </c>
      <c r="ZW214" s="27">
        <v>1.0223134202861741</v>
      </c>
      <c r="ZX214" s="27">
        <v>0</v>
      </c>
      <c r="ZY214" s="27">
        <v>0.31558173214015955</v>
      </c>
      <c r="ZZ214" s="27">
        <v>0.56844962901033469</v>
      </c>
      <c r="AAA214" s="27">
        <v>0</v>
      </c>
      <c r="AAB214" s="27">
        <v>0.25669824498707899</v>
      </c>
      <c r="AAC214" s="27">
        <v>0.48970026857297339</v>
      </c>
      <c r="AAD214" s="27">
        <v>1.3492563544679976</v>
      </c>
      <c r="AAE214" s="27">
        <v>7.5698066174743062E-2</v>
      </c>
    </row>
    <row r="215" spans="1:707">
      <c r="A215" s="14" t="s">
        <v>2462</v>
      </c>
      <c r="B215" s="14" t="e">
        <f>_xlfn.CONCAT(#REF!," ","[",#REF!,"]")</f>
        <v>#REF!</v>
      </c>
      <c r="C215" s="15" t="s">
        <v>2431</v>
      </c>
      <c r="D215" s="14" t="s">
        <v>2463</v>
      </c>
      <c r="E215" s="16">
        <v>3566</v>
      </c>
      <c r="F215" s="17">
        <v>44641</v>
      </c>
      <c r="G215" s="14" t="s">
        <v>710</v>
      </c>
      <c r="H215" s="14" t="s">
        <v>2456</v>
      </c>
      <c r="I215" s="18">
        <v>1.0006999999999999</v>
      </c>
      <c r="J215" s="19">
        <v>44685</v>
      </c>
      <c r="K215" s="1" t="s">
        <v>2464</v>
      </c>
      <c r="L215" s="18">
        <v>285</v>
      </c>
      <c r="M215" s="20" t="s">
        <v>2458</v>
      </c>
      <c r="N215" s="20" t="s">
        <v>2436</v>
      </c>
      <c r="O215" s="20" t="s">
        <v>2459</v>
      </c>
      <c r="P215" s="21">
        <v>26.49</v>
      </c>
      <c r="Q215" s="22">
        <v>41</v>
      </c>
      <c r="R215" s="20" t="s">
        <v>2460</v>
      </c>
      <c r="S215" s="20" t="s">
        <v>2456</v>
      </c>
      <c r="T215" s="20" t="s">
        <v>2461</v>
      </c>
      <c r="U215" s="16">
        <v>0</v>
      </c>
      <c r="V215" s="16">
        <v>0</v>
      </c>
      <c r="W215" s="16">
        <v>0</v>
      </c>
      <c r="X215" s="16">
        <v>1</v>
      </c>
      <c r="Y215" s="23">
        <v>0</v>
      </c>
      <c r="Z215" s="16">
        <v>0</v>
      </c>
      <c r="AA215" s="16">
        <v>0</v>
      </c>
      <c r="AB215" s="16">
        <v>0</v>
      </c>
      <c r="AC215" s="16">
        <v>0</v>
      </c>
      <c r="AD215" s="16">
        <v>0</v>
      </c>
      <c r="AE215" s="16">
        <v>0</v>
      </c>
      <c r="AF215" s="16">
        <v>0</v>
      </c>
      <c r="AG215" s="16">
        <v>0</v>
      </c>
      <c r="AH215" s="16">
        <v>0</v>
      </c>
      <c r="AI215" s="16">
        <v>0</v>
      </c>
      <c r="AJ215" s="16">
        <v>0</v>
      </c>
      <c r="AK215" s="16">
        <v>0</v>
      </c>
      <c r="AL215" s="16">
        <v>0</v>
      </c>
      <c r="AM215" s="16">
        <v>0</v>
      </c>
      <c r="AN215" s="16">
        <v>0</v>
      </c>
      <c r="AO215" s="16">
        <v>1</v>
      </c>
      <c r="AP215" s="16">
        <v>0</v>
      </c>
      <c r="AQ215" s="16">
        <v>0</v>
      </c>
      <c r="AR215" s="16">
        <v>0</v>
      </c>
      <c r="AS215" s="24" t="s">
        <v>743</v>
      </c>
      <c r="AT215" s="24" t="s">
        <v>285</v>
      </c>
      <c r="AU215" s="25" t="e">
        <f>#REF!+#REF!</f>
        <v>#REF!</v>
      </c>
      <c r="AV215" s="26" t="e">
        <f>SUM(#REF!)</f>
        <v>#REF!</v>
      </c>
      <c r="AW215" s="16">
        <v>0</v>
      </c>
      <c r="AX215" s="16">
        <v>0</v>
      </c>
      <c r="AY215" s="26" t="e">
        <f>SUM(#REF!)</f>
        <v>#REF!</v>
      </c>
      <c r="AZ215" s="16">
        <v>0</v>
      </c>
      <c r="BA215" s="16">
        <v>0</v>
      </c>
      <c r="BB215" s="16">
        <v>0</v>
      </c>
      <c r="BC215" s="16">
        <v>0</v>
      </c>
      <c r="BD215" s="16">
        <v>0</v>
      </c>
      <c r="BE215" s="16">
        <v>0</v>
      </c>
      <c r="BF215" s="16">
        <v>0</v>
      </c>
      <c r="BG215" s="16">
        <v>0</v>
      </c>
      <c r="BH215" s="16">
        <v>0</v>
      </c>
      <c r="BI215" s="16">
        <v>0</v>
      </c>
      <c r="BJ215" s="16">
        <v>0</v>
      </c>
      <c r="BK215" s="16">
        <v>0</v>
      </c>
      <c r="BL215" s="16">
        <v>0</v>
      </c>
      <c r="BM215" s="16">
        <v>0</v>
      </c>
      <c r="BN215" s="16">
        <v>0</v>
      </c>
      <c r="BO215" s="16">
        <v>0</v>
      </c>
      <c r="BP215" s="16">
        <v>0</v>
      </c>
      <c r="BQ215" s="16">
        <v>0</v>
      </c>
      <c r="BR215" s="16">
        <v>0</v>
      </c>
      <c r="BS215" s="16">
        <v>0</v>
      </c>
      <c r="BT215" s="16">
        <v>0</v>
      </c>
      <c r="BU215" s="16">
        <v>0</v>
      </c>
      <c r="BV215" s="16">
        <v>0</v>
      </c>
      <c r="BW215" s="16">
        <v>0</v>
      </c>
      <c r="BX215" s="16">
        <v>0</v>
      </c>
      <c r="BY215" s="16">
        <v>0</v>
      </c>
      <c r="BZ215" s="16">
        <v>0</v>
      </c>
      <c r="CA215" s="16">
        <v>0</v>
      </c>
      <c r="CB215" s="16">
        <v>0</v>
      </c>
      <c r="CC215" s="16">
        <v>0</v>
      </c>
      <c r="CD215" s="16">
        <v>0</v>
      </c>
      <c r="CE215" s="16">
        <v>0</v>
      </c>
      <c r="CF215" s="16">
        <v>0</v>
      </c>
      <c r="CG215" s="16">
        <v>0</v>
      </c>
      <c r="CH215" s="16">
        <v>0</v>
      </c>
      <c r="CI215" s="16">
        <v>0</v>
      </c>
      <c r="CJ215" s="16">
        <v>0</v>
      </c>
      <c r="CK215" s="16">
        <v>0</v>
      </c>
      <c r="CL215" s="25" t="e">
        <f>SUM(#REF!)</f>
        <v>#REF!</v>
      </c>
      <c r="CM215" s="16">
        <v>0</v>
      </c>
      <c r="CN215" s="16">
        <v>0</v>
      </c>
      <c r="CO215" s="16">
        <v>0</v>
      </c>
      <c r="CP215" s="25" t="e">
        <f>SUM(#REF!,#REF!,#REF!,#REF!,#REF!)</f>
        <v>#REF!</v>
      </c>
      <c r="CQ215" s="26" t="e">
        <f>SUM(#REF!)</f>
        <v>#REF!</v>
      </c>
      <c r="CR215" s="16">
        <v>0</v>
      </c>
      <c r="CS215" s="16">
        <v>0</v>
      </c>
      <c r="CT215" s="16">
        <v>0</v>
      </c>
      <c r="CU215" s="26" t="e">
        <f>SUM(#REF!)</f>
        <v>#REF!</v>
      </c>
      <c r="CV215" s="16">
        <v>0</v>
      </c>
      <c r="CW215" s="16">
        <v>0</v>
      </c>
      <c r="CX215" s="16">
        <v>0</v>
      </c>
      <c r="CY215" s="26" t="e">
        <f>SUM(#REF!)</f>
        <v>#REF!</v>
      </c>
      <c r="CZ215" s="16">
        <v>0</v>
      </c>
      <c r="DA215" s="16">
        <v>0</v>
      </c>
      <c r="DB215" s="16">
        <v>0</v>
      </c>
      <c r="DC215" s="26" t="e">
        <f>SUM(#REF!)</f>
        <v>#REF!</v>
      </c>
      <c r="DD215" s="16">
        <v>0</v>
      </c>
      <c r="DE215" s="16">
        <v>0</v>
      </c>
      <c r="DF215" s="16">
        <v>0</v>
      </c>
      <c r="DG215" s="16">
        <v>0</v>
      </c>
      <c r="DH215" s="16">
        <v>0</v>
      </c>
      <c r="DI215" s="16">
        <v>0</v>
      </c>
      <c r="DJ215" s="26" t="e">
        <f>SUM(#REF!)</f>
        <v>#REF!</v>
      </c>
      <c r="DK215" s="16">
        <v>0</v>
      </c>
      <c r="DL215" s="16">
        <v>0</v>
      </c>
      <c r="DM215" s="16">
        <v>0</v>
      </c>
      <c r="DN215" s="16">
        <v>0</v>
      </c>
      <c r="DO215" s="16">
        <v>0</v>
      </c>
      <c r="DP215" s="16">
        <v>0</v>
      </c>
      <c r="DQ215" s="16">
        <v>0</v>
      </c>
      <c r="DR215" s="16">
        <v>0</v>
      </c>
      <c r="DS215" s="16">
        <v>0</v>
      </c>
      <c r="DT215" s="16">
        <v>0</v>
      </c>
      <c r="DU215" s="16">
        <v>0</v>
      </c>
      <c r="DV215" s="16">
        <v>0</v>
      </c>
      <c r="DW215" s="16">
        <v>0</v>
      </c>
      <c r="DX215" s="16">
        <v>0</v>
      </c>
      <c r="DY215" s="16">
        <v>0</v>
      </c>
      <c r="DZ215" s="16">
        <v>0</v>
      </c>
      <c r="EA215" s="16">
        <v>0</v>
      </c>
      <c r="EB215" s="16">
        <v>0</v>
      </c>
      <c r="EC215" s="16">
        <v>0</v>
      </c>
      <c r="ED215" s="16">
        <v>0</v>
      </c>
      <c r="EE215" s="16">
        <v>0</v>
      </c>
      <c r="EF215" s="16">
        <v>0</v>
      </c>
      <c r="EG215" s="16">
        <v>0</v>
      </c>
      <c r="EH215" s="16">
        <v>0</v>
      </c>
      <c r="EI215" s="16">
        <v>0</v>
      </c>
      <c r="EJ215" s="16">
        <v>0</v>
      </c>
      <c r="EK215" s="16">
        <v>0</v>
      </c>
      <c r="EL215" s="16">
        <v>0</v>
      </c>
      <c r="EM215" s="16">
        <v>0</v>
      </c>
      <c r="EN215" s="16">
        <v>0</v>
      </c>
      <c r="EO215" s="16">
        <v>0</v>
      </c>
      <c r="EP215" s="16">
        <v>0</v>
      </c>
      <c r="EQ215" s="16">
        <v>0</v>
      </c>
      <c r="ER215" s="16">
        <v>0</v>
      </c>
      <c r="ES215" s="16">
        <v>0</v>
      </c>
      <c r="ET215" s="16">
        <v>0</v>
      </c>
      <c r="EU215" s="16">
        <v>0</v>
      </c>
      <c r="EV215" s="16">
        <v>0</v>
      </c>
      <c r="EW215" s="16">
        <v>0</v>
      </c>
      <c r="EX215" s="16">
        <v>0</v>
      </c>
      <c r="EY215" s="16">
        <v>0</v>
      </c>
      <c r="EZ215" s="16">
        <v>0</v>
      </c>
      <c r="FA215" s="16">
        <v>0</v>
      </c>
      <c r="FB215" s="16">
        <v>0</v>
      </c>
      <c r="FC215" s="16">
        <v>0</v>
      </c>
      <c r="FD215" s="25" t="e">
        <f>SUM(#REF!,#REF!,#REF!,#REF!,#REF!)</f>
        <v>#REF!</v>
      </c>
      <c r="FE215" s="26" t="e">
        <f>SUM(#REF!)</f>
        <v>#REF!</v>
      </c>
      <c r="FF215" s="16">
        <v>0</v>
      </c>
      <c r="FG215" s="16">
        <v>0</v>
      </c>
      <c r="FH215" s="16">
        <v>0</v>
      </c>
      <c r="FI215" s="16">
        <v>0</v>
      </c>
      <c r="FJ215" s="16">
        <v>0</v>
      </c>
      <c r="FK215" s="16">
        <v>0</v>
      </c>
      <c r="FL215" s="16">
        <v>0</v>
      </c>
      <c r="FM215" s="16">
        <v>0</v>
      </c>
      <c r="FN215" s="16">
        <v>0</v>
      </c>
      <c r="FO215" s="16">
        <v>0</v>
      </c>
      <c r="FP215" s="26" t="e">
        <f>SUM(#REF!)</f>
        <v>#REF!</v>
      </c>
      <c r="FQ215" s="16">
        <v>0</v>
      </c>
      <c r="FR215" s="16">
        <v>0</v>
      </c>
      <c r="FS215" s="16">
        <v>0</v>
      </c>
      <c r="FT215" s="26" t="e">
        <f>SUM(#REF!)</f>
        <v>#REF!</v>
      </c>
      <c r="FU215" s="16">
        <v>1</v>
      </c>
      <c r="FV215" s="16">
        <v>0</v>
      </c>
      <c r="FW215" s="16">
        <v>0</v>
      </c>
      <c r="FX215" s="16">
        <v>0</v>
      </c>
      <c r="FY215" s="16">
        <v>0</v>
      </c>
      <c r="FZ215" s="16">
        <v>0</v>
      </c>
      <c r="GA215" s="16">
        <v>0</v>
      </c>
      <c r="GB215" s="16">
        <v>0</v>
      </c>
      <c r="GC215" s="16">
        <v>0</v>
      </c>
      <c r="GD215" s="16">
        <v>0</v>
      </c>
      <c r="GE215" s="16">
        <v>0</v>
      </c>
      <c r="GF215" s="16">
        <v>0</v>
      </c>
      <c r="GG215" s="16">
        <v>0</v>
      </c>
      <c r="GH215" s="16">
        <v>0</v>
      </c>
      <c r="GI215" s="26" t="e">
        <f>SUM(#REF!)</f>
        <v>#REF!</v>
      </c>
      <c r="GJ215" s="16">
        <v>0</v>
      </c>
      <c r="GK215" s="16">
        <v>0</v>
      </c>
      <c r="GL215" s="16">
        <v>0</v>
      </c>
      <c r="GM215" s="16">
        <v>0</v>
      </c>
      <c r="GN215" s="16">
        <v>0</v>
      </c>
      <c r="GO215" s="26" t="e">
        <f>SUM(#REF!)</f>
        <v>#REF!</v>
      </c>
      <c r="GP215" s="16">
        <v>0</v>
      </c>
      <c r="GQ215" s="16">
        <v>0</v>
      </c>
      <c r="GR215" s="16">
        <v>0</v>
      </c>
      <c r="GS215" s="16">
        <v>0</v>
      </c>
      <c r="GT215" s="16">
        <v>0</v>
      </c>
      <c r="GU215" s="16">
        <v>0</v>
      </c>
      <c r="GV215" s="16">
        <v>0</v>
      </c>
      <c r="GW215" s="16">
        <v>0</v>
      </c>
      <c r="GX215" s="16">
        <v>0</v>
      </c>
      <c r="GY215" s="16">
        <v>0</v>
      </c>
      <c r="GZ215" s="16">
        <v>0</v>
      </c>
      <c r="HA215" s="16">
        <v>0</v>
      </c>
      <c r="HB215" s="16">
        <v>0</v>
      </c>
      <c r="HC215" s="16">
        <v>0</v>
      </c>
      <c r="HD215" s="16">
        <v>0</v>
      </c>
      <c r="HE215" s="16">
        <v>0</v>
      </c>
      <c r="HF215" s="16">
        <v>0</v>
      </c>
      <c r="HG215" s="16">
        <v>0</v>
      </c>
      <c r="HH215" s="16">
        <v>0</v>
      </c>
      <c r="HI215" s="16">
        <v>0</v>
      </c>
      <c r="HJ215" s="16">
        <v>0</v>
      </c>
      <c r="HK215" s="16">
        <v>0</v>
      </c>
      <c r="HL215" s="25" t="e">
        <f>SUM(#REF!)</f>
        <v>#REF!</v>
      </c>
      <c r="HM215" s="16">
        <v>0</v>
      </c>
      <c r="HN215" s="16">
        <v>0</v>
      </c>
      <c r="HO215" s="16">
        <v>0</v>
      </c>
      <c r="HP215" s="25" t="e">
        <f>SUM(#REF!)</f>
        <v>#REF!</v>
      </c>
      <c r="HQ215" s="16">
        <v>0</v>
      </c>
      <c r="HR215" s="16">
        <v>0</v>
      </c>
      <c r="HS215" s="16">
        <v>0</v>
      </c>
      <c r="HT215" s="16">
        <v>0</v>
      </c>
      <c r="HU215" s="16">
        <v>0</v>
      </c>
      <c r="HV215" s="16">
        <v>0</v>
      </c>
      <c r="HW215" s="25" t="e">
        <f>SUM(#REF!+#REF!+#REF!+#REF!+#REF!+#REF!+#REF!+#REF!)</f>
        <v>#REF!</v>
      </c>
      <c r="HX215" s="26" t="e">
        <f>SUM(#REF!)</f>
        <v>#REF!</v>
      </c>
      <c r="HY215" s="16">
        <v>0</v>
      </c>
      <c r="HZ215" s="16">
        <v>0</v>
      </c>
      <c r="IA215" s="16">
        <v>0</v>
      </c>
      <c r="IB215" s="26" t="e">
        <f>SUM(#REF!)</f>
        <v>#REF!</v>
      </c>
      <c r="IC215" s="16">
        <v>0</v>
      </c>
      <c r="ID215" s="16">
        <v>0</v>
      </c>
      <c r="IE215" s="16">
        <v>0</v>
      </c>
      <c r="IF215" s="16">
        <v>0</v>
      </c>
      <c r="IG215" s="16">
        <v>0</v>
      </c>
      <c r="IH215" s="16">
        <v>0</v>
      </c>
      <c r="II215" s="26" t="e">
        <f>SUM(#REF!)</f>
        <v>#REF!</v>
      </c>
      <c r="IJ215" s="16">
        <v>0</v>
      </c>
      <c r="IK215" s="16">
        <v>0</v>
      </c>
      <c r="IL215" s="16">
        <v>0</v>
      </c>
      <c r="IM215" s="16">
        <v>0</v>
      </c>
      <c r="IN215" s="16">
        <v>0</v>
      </c>
      <c r="IO215" s="26" t="e">
        <f>SUM(#REF!)</f>
        <v>#REF!</v>
      </c>
      <c r="IP215" s="16">
        <v>0</v>
      </c>
      <c r="IQ215" s="16">
        <v>0</v>
      </c>
      <c r="IR215" s="16">
        <v>0</v>
      </c>
      <c r="IS215" s="16">
        <v>0</v>
      </c>
      <c r="IT215" s="16">
        <v>0</v>
      </c>
      <c r="IU215" s="16">
        <v>0</v>
      </c>
      <c r="IV215" s="16">
        <v>0</v>
      </c>
      <c r="IW215" s="26" t="e">
        <f>SUM(#REF!)</f>
        <v>#REF!</v>
      </c>
      <c r="IX215" s="16">
        <v>0</v>
      </c>
      <c r="IY215" s="16">
        <v>0</v>
      </c>
      <c r="IZ215" s="16">
        <v>0</v>
      </c>
      <c r="JA215" s="16">
        <v>0</v>
      </c>
      <c r="JB215" s="16">
        <v>0</v>
      </c>
      <c r="JC215" s="16">
        <v>0</v>
      </c>
      <c r="JD215" s="16">
        <v>0</v>
      </c>
      <c r="JE215" s="16">
        <v>0</v>
      </c>
      <c r="JF215" s="26" t="e">
        <f>SUM(#REF!)</f>
        <v>#REF!</v>
      </c>
      <c r="JG215" s="16">
        <v>0</v>
      </c>
      <c r="JH215" s="16">
        <v>0</v>
      </c>
      <c r="JI215" s="16">
        <v>0</v>
      </c>
      <c r="JJ215" s="16">
        <v>0</v>
      </c>
      <c r="JK215" s="16">
        <v>0</v>
      </c>
      <c r="JL215" s="16">
        <v>0</v>
      </c>
      <c r="JM215" s="16">
        <v>0</v>
      </c>
      <c r="JN215" s="26" t="e">
        <f>SUM(#REF!)</f>
        <v>#REF!</v>
      </c>
      <c r="JO215" s="16">
        <v>0</v>
      </c>
      <c r="JP215" s="16">
        <v>0</v>
      </c>
      <c r="JQ215" s="16">
        <v>0</v>
      </c>
      <c r="JR215" s="16">
        <v>0</v>
      </c>
      <c r="JS215" s="16">
        <v>0</v>
      </c>
      <c r="JT215" s="16">
        <v>0</v>
      </c>
      <c r="JU215" s="26" t="e">
        <f>SUM(#REF!)</f>
        <v>#REF!</v>
      </c>
      <c r="JV215" s="16">
        <v>0</v>
      </c>
      <c r="JW215" s="16">
        <v>0</v>
      </c>
      <c r="JX215" s="16">
        <v>1</v>
      </c>
      <c r="JY215" s="16">
        <v>0</v>
      </c>
      <c r="JZ215" s="16">
        <v>1</v>
      </c>
      <c r="KA215" s="16">
        <v>0</v>
      </c>
      <c r="KB215" s="16">
        <v>0</v>
      </c>
      <c r="KC215" s="16">
        <v>0</v>
      </c>
      <c r="KD215" s="16">
        <v>0</v>
      </c>
      <c r="KE215" s="16">
        <v>0</v>
      </c>
      <c r="KF215" s="16">
        <v>0</v>
      </c>
      <c r="KG215" s="16">
        <v>0</v>
      </c>
      <c r="KH215" s="16">
        <v>0</v>
      </c>
      <c r="KI215" s="16">
        <v>0</v>
      </c>
      <c r="KJ215" s="16">
        <v>0</v>
      </c>
      <c r="KK215" s="16">
        <v>0</v>
      </c>
      <c r="KL215" s="16">
        <v>0</v>
      </c>
      <c r="KM215" s="16">
        <v>0</v>
      </c>
      <c r="KN215" s="16">
        <v>0</v>
      </c>
      <c r="KO215" s="25" t="e">
        <f>SUM(#REF!)</f>
        <v>#REF!</v>
      </c>
      <c r="KP215" s="16">
        <v>0</v>
      </c>
      <c r="KQ215" s="16">
        <v>0</v>
      </c>
      <c r="KR215" s="16">
        <v>0</v>
      </c>
      <c r="KS215" s="16">
        <v>0</v>
      </c>
      <c r="KT215" s="16">
        <v>0</v>
      </c>
      <c r="KU215" s="16">
        <v>0</v>
      </c>
      <c r="KV215" s="16" t="e">
        <f>SUM(#REF!+#REF!+#REF!+#REF!+#REF!+#REF!+#REF!+#REF!)</f>
        <v>#REF!</v>
      </c>
      <c r="KW215" s="27">
        <v>1.3261474081084483</v>
      </c>
      <c r="KX215" s="27">
        <v>0</v>
      </c>
      <c r="KY215" s="27">
        <v>0</v>
      </c>
      <c r="KZ215" s="27">
        <v>1.6427639961078171</v>
      </c>
      <c r="LA215" s="27">
        <v>0</v>
      </c>
      <c r="LB215" s="27">
        <v>0</v>
      </c>
      <c r="LC215" s="27">
        <v>24.615183626590188</v>
      </c>
      <c r="LD215" s="27">
        <v>24.615391755818131</v>
      </c>
      <c r="LE215" s="27">
        <v>24.615391755818131</v>
      </c>
      <c r="LF215" s="27">
        <v>24.613518592766695</v>
      </c>
      <c r="LG215" s="27">
        <v>471.50953340091149</v>
      </c>
      <c r="LH215" s="27">
        <v>4.5654186794150533</v>
      </c>
      <c r="LI215" s="27">
        <v>471.5824826953035</v>
      </c>
      <c r="LJ215" s="27">
        <v>323.50103456876627</v>
      </c>
      <c r="LK215" s="27">
        <v>0.9190466382634096</v>
      </c>
      <c r="LL215" s="27">
        <v>0</v>
      </c>
      <c r="LM215" s="27">
        <v>0</v>
      </c>
      <c r="LN215" s="27">
        <v>0</v>
      </c>
      <c r="LO215" s="27">
        <v>0</v>
      </c>
      <c r="LP215" s="27">
        <v>4.2459403145315493</v>
      </c>
      <c r="LQ215" s="27">
        <v>1.8148348353048445</v>
      </c>
      <c r="LR215" s="27">
        <v>0</v>
      </c>
      <c r="LS215" s="27">
        <v>1.8148348353048445</v>
      </c>
      <c r="LT215" s="27">
        <v>0</v>
      </c>
      <c r="LU215" s="27">
        <v>7.4486849063351874</v>
      </c>
      <c r="LV215" s="27">
        <v>7.4482686478793134</v>
      </c>
      <c r="LW215" s="27">
        <v>3.360506546579987</v>
      </c>
      <c r="LX215" s="27">
        <v>1.4084104854506014</v>
      </c>
      <c r="LY215" s="27">
        <v>3.2852678306807128</v>
      </c>
      <c r="LZ215" s="27">
        <v>0</v>
      </c>
      <c r="MA215" s="27">
        <v>6.6028997563056496E-2</v>
      </c>
      <c r="MB215" s="27">
        <v>0</v>
      </c>
      <c r="MC215" s="27">
        <v>0</v>
      </c>
      <c r="MD215" s="27">
        <v>3.3525976359183765</v>
      </c>
      <c r="ME215" s="27">
        <v>0.25152417196202925</v>
      </c>
      <c r="MF215" s="27">
        <v>0</v>
      </c>
      <c r="MG215" s="27">
        <v>122.59326645336473</v>
      </c>
      <c r="MH215" s="27">
        <v>122.59992658865872</v>
      </c>
      <c r="MI215" s="27">
        <v>14.040813975095089</v>
      </c>
      <c r="MJ215" s="27">
        <v>0</v>
      </c>
      <c r="MK215" s="27">
        <v>0</v>
      </c>
      <c r="ML215" s="27">
        <v>0</v>
      </c>
      <c r="MM215" s="27">
        <v>0</v>
      </c>
      <c r="MN215" s="27">
        <v>0</v>
      </c>
      <c r="MO215" s="27">
        <v>0.51475561299552242</v>
      </c>
      <c r="MP215" s="27">
        <v>0</v>
      </c>
      <c r="MQ215" s="27">
        <v>3.1714731753060832</v>
      </c>
      <c r="MR215" s="27">
        <v>0</v>
      </c>
      <c r="MS215" s="27">
        <v>0</v>
      </c>
      <c r="MT215" s="27">
        <v>0</v>
      </c>
      <c r="MU215" s="27">
        <v>0</v>
      </c>
      <c r="MV215" s="27">
        <v>1.4060169993293243</v>
      </c>
      <c r="MW215" s="27">
        <v>559.69222224405269</v>
      </c>
      <c r="MX215" s="27">
        <v>13.018535239774861</v>
      </c>
      <c r="MY215" s="27">
        <v>155.23209197846646</v>
      </c>
      <c r="MZ215" s="27">
        <v>559.69222224405269</v>
      </c>
      <c r="NA215" s="27">
        <v>0</v>
      </c>
      <c r="NB215" s="27">
        <v>0</v>
      </c>
      <c r="NC215" s="27">
        <v>0</v>
      </c>
      <c r="ND215" s="27">
        <v>0</v>
      </c>
      <c r="NE215" s="27">
        <v>3.059707779903841</v>
      </c>
      <c r="NF215" s="27">
        <v>111.96561571951773</v>
      </c>
      <c r="NG215" s="27">
        <v>7.8616132945624653</v>
      </c>
      <c r="NH215" s="27">
        <v>0</v>
      </c>
      <c r="NI215" s="27">
        <v>117.12030027552979</v>
      </c>
      <c r="NJ215" s="27">
        <v>0</v>
      </c>
      <c r="NK215" s="27">
        <v>0.1235246967806904</v>
      </c>
      <c r="NL215" s="27">
        <v>2.2668394860773202</v>
      </c>
      <c r="NM215" s="27">
        <v>7.4889579119410223</v>
      </c>
      <c r="NN215" s="27">
        <v>35.328791731575237</v>
      </c>
      <c r="NO215" s="27">
        <v>0</v>
      </c>
      <c r="NP215" s="27">
        <v>1.0049519770944628</v>
      </c>
      <c r="NQ215" s="27">
        <v>25.63855504035709</v>
      </c>
      <c r="NR215" s="27">
        <v>26.839408653247382</v>
      </c>
      <c r="NS215" s="27">
        <v>491.44409882042339</v>
      </c>
      <c r="NT215" s="27">
        <v>5738.2923875153101</v>
      </c>
      <c r="NU215" s="27">
        <v>64.649933298745026</v>
      </c>
      <c r="NV215" s="27">
        <v>161.93707912107527</v>
      </c>
      <c r="NW215" s="27">
        <v>7226.3428456160664</v>
      </c>
      <c r="NX215" s="27">
        <v>7226.5100254184063</v>
      </c>
      <c r="NY215" s="27">
        <v>7.4810490012794126</v>
      </c>
      <c r="NZ215" s="27">
        <v>0</v>
      </c>
      <c r="OA215" s="27">
        <v>38.753818338815734</v>
      </c>
      <c r="OB215" s="27">
        <v>0</v>
      </c>
      <c r="OC215" s="27">
        <v>21.139893810802871</v>
      </c>
      <c r="OD215" s="27">
        <v>6.2808718083799153</v>
      </c>
      <c r="OE215" s="27">
        <v>0</v>
      </c>
      <c r="OF215" s="27">
        <v>0.27728016391924987</v>
      </c>
      <c r="OG215" s="27">
        <v>78.955435619469171</v>
      </c>
      <c r="OH215" s="27">
        <v>78.97458350843938</v>
      </c>
      <c r="OI215" s="27">
        <v>358.23369215922253</v>
      </c>
      <c r="OJ215" s="27">
        <v>133.92007529615955</v>
      </c>
      <c r="OK215" s="27">
        <v>0</v>
      </c>
      <c r="OL215" s="27">
        <v>33.160397370312182</v>
      </c>
      <c r="OM215" s="27">
        <v>358.29555857222681</v>
      </c>
      <c r="ON215" s="27">
        <v>0</v>
      </c>
      <c r="OO215" s="27">
        <v>3.4732085235079464</v>
      </c>
      <c r="OP215" s="27">
        <v>15.258005732378447</v>
      </c>
      <c r="OQ215" s="27">
        <v>12.41272308955684</v>
      </c>
      <c r="OR215" s="27">
        <v>2225.0851727239487</v>
      </c>
      <c r="OS215" s="27">
        <v>0</v>
      </c>
      <c r="OT215" s="27">
        <v>2225.1420960677897</v>
      </c>
      <c r="OU215" s="27">
        <v>17.062330041672464</v>
      </c>
      <c r="OV215" s="27">
        <v>18.585003473260556</v>
      </c>
      <c r="OW215" s="27">
        <v>270.67731619525119</v>
      </c>
      <c r="OX215" s="27">
        <v>270.90183559988839</v>
      </c>
      <c r="OY215" s="27">
        <v>270.7093160640465</v>
      </c>
      <c r="OZ215" s="27">
        <v>1283.3939183640578</v>
      </c>
      <c r="PA215" s="27">
        <v>1283.1940102406238</v>
      </c>
      <c r="PB215" s="27">
        <v>2.9456009306873061</v>
      </c>
      <c r="PC215" s="27">
        <v>0</v>
      </c>
      <c r="PD215" s="27">
        <v>8.8458564134771827</v>
      </c>
      <c r="PE215" s="27">
        <v>25.637462361910419</v>
      </c>
      <c r="PF215" s="27">
        <v>0</v>
      </c>
      <c r="PG215" s="27">
        <v>25.074368735726495</v>
      </c>
      <c r="PH215" s="27">
        <v>8.4789766169309964</v>
      </c>
      <c r="PI215" s="27">
        <v>24.864574473965863</v>
      </c>
      <c r="PJ215" s="27">
        <v>4744.5080004042702</v>
      </c>
      <c r="PK215" s="27">
        <v>24.946629422080083</v>
      </c>
      <c r="PL215" s="27">
        <v>171.14060561276241</v>
      </c>
      <c r="PM215" s="27">
        <v>420.76206017299035</v>
      </c>
      <c r="PN215" s="27">
        <v>56.103314682734464</v>
      </c>
      <c r="PO215" s="27">
        <v>438.01883494586309</v>
      </c>
      <c r="PP215" s="27">
        <v>278.47893623986079</v>
      </c>
      <c r="PQ215" s="27">
        <v>891.55677374055176</v>
      </c>
      <c r="PR215" s="27">
        <v>0</v>
      </c>
      <c r="PS215" s="27">
        <v>0</v>
      </c>
      <c r="PT215" s="27">
        <v>0</v>
      </c>
      <c r="PU215" s="27">
        <v>374.17103169158776</v>
      </c>
      <c r="PV215" s="27">
        <v>374.1639552978379</v>
      </c>
      <c r="PW215" s="27">
        <v>374.16816991470364</v>
      </c>
      <c r="PX215" s="27">
        <v>374.16816991470364</v>
      </c>
      <c r="PY215" s="27">
        <v>0</v>
      </c>
      <c r="PZ215" s="27">
        <v>0</v>
      </c>
      <c r="QA215" s="27">
        <v>34.177368810320012</v>
      </c>
      <c r="QB215" s="27">
        <v>1215.2270173716308</v>
      </c>
      <c r="QC215" s="27">
        <v>1.5523318465691311</v>
      </c>
      <c r="QD215" s="27">
        <v>12514.341560709463</v>
      </c>
      <c r="QE215" s="27">
        <v>12514.78524019112</v>
      </c>
      <c r="QF215" s="27">
        <v>12513.363665532002</v>
      </c>
      <c r="QG215" s="27">
        <v>1763.8863612750431</v>
      </c>
      <c r="QH215" s="27">
        <v>5.3967388481029603</v>
      </c>
      <c r="QI215" s="27">
        <v>0</v>
      </c>
      <c r="QJ215" s="27">
        <v>0</v>
      </c>
      <c r="QK215" s="27">
        <v>0</v>
      </c>
      <c r="QL215" s="27">
        <v>45.815955236564676</v>
      </c>
      <c r="QM215" s="27">
        <v>0</v>
      </c>
      <c r="QN215" s="27">
        <v>26.420184355875005</v>
      </c>
      <c r="QO215" s="27">
        <v>0.27296148243955426</v>
      </c>
      <c r="QP215" s="27">
        <v>18.726323219029872</v>
      </c>
      <c r="QQ215" s="27">
        <v>15.735141987424333</v>
      </c>
      <c r="QR215" s="27">
        <v>6.1294057627486638E-2</v>
      </c>
      <c r="QS215" s="27">
        <v>25.847152559057086</v>
      </c>
      <c r="QT215" s="27">
        <v>0</v>
      </c>
      <c r="QU215" s="27">
        <v>4.0510272925684214</v>
      </c>
      <c r="QV215" s="27">
        <v>9.0469612799714412</v>
      </c>
      <c r="QW215" s="27">
        <v>91.444750264906887</v>
      </c>
      <c r="QX215" s="27">
        <v>33.369671309002975</v>
      </c>
      <c r="QY215" s="27">
        <v>76.638905280221863</v>
      </c>
      <c r="QZ215" s="27">
        <v>66.457171417230171</v>
      </c>
      <c r="RA215" s="27">
        <v>66.457171417230171</v>
      </c>
      <c r="RB215" s="27">
        <v>66.522888220951316</v>
      </c>
      <c r="RC215" s="27">
        <v>69.748787189362957</v>
      </c>
      <c r="RD215" s="27">
        <v>49.419296559840312</v>
      </c>
      <c r="RE215" s="27">
        <v>3.7815519746968143</v>
      </c>
      <c r="RF215" s="27">
        <v>12.206883283127015</v>
      </c>
      <c r="RG215" s="27">
        <v>2.4639898972407726</v>
      </c>
      <c r="RH215" s="27">
        <v>12.663674906142045</v>
      </c>
      <c r="RI215" s="27">
        <v>20.07161851610854</v>
      </c>
      <c r="RJ215" s="27">
        <v>20.066259188489155</v>
      </c>
      <c r="RK215" s="27">
        <v>3.5765967174857187</v>
      </c>
      <c r="RL215" s="27">
        <v>432.04151961642947</v>
      </c>
      <c r="RM215" s="27">
        <v>432.02866763660438</v>
      </c>
      <c r="RN215" s="27">
        <v>4.4649963269353856</v>
      </c>
      <c r="RO215" s="27">
        <v>41.567621435911846</v>
      </c>
      <c r="RP215" s="27">
        <v>41.665546237656272</v>
      </c>
      <c r="RQ215" s="27">
        <v>432.02887576583225</v>
      </c>
      <c r="RR215" s="27">
        <v>36.748649324562379</v>
      </c>
      <c r="RS215" s="27">
        <v>10.120804031513098</v>
      </c>
      <c r="RT215" s="27">
        <v>0</v>
      </c>
      <c r="RU215" s="27">
        <v>0</v>
      </c>
      <c r="RV215" s="27">
        <v>0</v>
      </c>
      <c r="RW215" s="27">
        <v>6.7075887579580291</v>
      </c>
      <c r="RX215" s="27">
        <v>267.02459621264745</v>
      </c>
      <c r="RY215" s="27">
        <v>63.259213797669091</v>
      </c>
      <c r="RZ215" s="27">
        <v>0</v>
      </c>
      <c r="SA215" s="27">
        <v>267.00607271136107</v>
      </c>
      <c r="SB215" s="27">
        <v>267.00607271136107</v>
      </c>
      <c r="SC215" s="27">
        <v>24.814571426953965</v>
      </c>
      <c r="SD215" s="27">
        <v>29.691455495976946</v>
      </c>
      <c r="SE215" s="27">
        <v>18.24434795943445</v>
      </c>
      <c r="SF215" s="27">
        <v>8.1839014040231213</v>
      </c>
      <c r="SG215" s="27">
        <v>186.31957427083177</v>
      </c>
      <c r="SH215" s="27">
        <v>186.47983377634333</v>
      </c>
      <c r="SI215" s="27">
        <v>10.78728585167479</v>
      </c>
      <c r="SJ215" s="27">
        <v>186.31400681398441</v>
      </c>
      <c r="SK215" s="27">
        <v>6.1281569873810415</v>
      </c>
      <c r="SL215" s="27">
        <v>20.352332812288747</v>
      </c>
      <c r="SM215" s="27">
        <v>85.495272219709875</v>
      </c>
      <c r="SN215" s="27">
        <v>6.5937420702764156</v>
      </c>
      <c r="SO215" s="27">
        <v>186.2130641384349</v>
      </c>
      <c r="SP215" s="27">
        <v>16.125644451341383</v>
      </c>
      <c r="SQ215" s="27">
        <v>13.620549031583028</v>
      </c>
      <c r="SR215" s="27">
        <v>13.619768546978264</v>
      </c>
      <c r="SS215" s="27">
        <v>13.629602652998292</v>
      </c>
      <c r="ST215" s="27">
        <v>55.664734367163938</v>
      </c>
      <c r="SU215" s="27">
        <v>0.11618814149590634</v>
      </c>
      <c r="SV215" s="27">
        <v>715.93446943031199</v>
      </c>
      <c r="SW215" s="27">
        <v>17.957077592574215</v>
      </c>
      <c r="SX215" s="27">
        <v>773.35477383512568</v>
      </c>
      <c r="SY215" s="27">
        <v>105.02986529543361</v>
      </c>
      <c r="SZ215" s="27">
        <v>327.24272979631303</v>
      </c>
      <c r="TA215" s="27">
        <v>467.53468140576808</v>
      </c>
      <c r="TB215" s="27">
        <v>37.392340994264956</v>
      </c>
      <c r="TC215" s="27">
        <v>6.8729474295540847</v>
      </c>
      <c r="TD215" s="27">
        <v>17.917689136187114</v>
      </c>
      <c r="TE215" s="27">
        <v>51.498663643853263</v>
      </c>
      <c r="TF215" s="27">
        <v>658.98672243752958</v>
      </c>
      <c r="TG215" s="27">
        <v>13.619716514671278</v>
      </c>
      <c r="TH215" s="27">
        <v>350.41797135942022</v>
      </c>
      <c r="TI215" s="27">
        <v>0</v>
      </c>
      <c r="TJ215" s="27">
        <v>3.3481748898247123</v>
      </c>
      <c r="TK215" s="27">
        <v>1.1767106224495845</v>
      </c>
      <c r="TL215" s="27">
        <v>1937.0792251398793</v>
      </c>
      <c r="TM215" s="27">
        <v>250.59102456857309</v>
      </c>
      <c r="TN215" s="27">
        <v>18.763994609286495</v>
      </c>
      <c r="TO215" s="27">
        <v>1093.8835669320285</v>
      </c>
      <c r="TP215" s="27">
        <v>263.14730479309958</v>
      </c>
      <c r="TQ215" s="27">
        <v>0.28383623459926965</v>
      </c>
      <c r="TR215" s="27">
        <v>0</v>
      </c>
      <c r="TS215" s="27">
        <v>98.445384975800394</v>
      </c>
      <c r="TT215" s="27">
        <v>98.453658112610896</v>
      </c>
      <c r="TU215" s="27">
        <v>98.455115017206452</v>
      </c>
      <c r="TV215" s="27">
        <v>11.915554396322007</v>
      </c>
      <c r="TW215" s="27">
        <v>1.6806435155923758</v>
      </c>
      <c r="TX215" s="27">
        <v>98.322068408247659</v>
      </c>
      <c r="TY215" s="27">
        <v>0</v>
      </c>
      <c r="TZ215" s="27">
        <v>0</v>
      </c>
      <c r="UA215" s="27">
        <v>7.7229471964493488</v>
      </c>
      <c r="UB215" s="27">
        <v>7.7227390672214113</v>
      </c>
      <c r="UC215" s="27">
        <v>0</v>
      </c>
      <c r="UD215" s="27">
        <v>0</v>
      </c>
      <c r="UE215" s="27">
        <v>0</v>
      </c>
      <c r="UF215" s="27">
        <v>0</v>
      </c>
      <c r="UG215" s="27">
        <v>0.3070426435142603</v>
      </c>
      <c r="UH215" s="27">
        <v>4.5039685248666146</v>
      </c>
      <c r="UI215" s="27">
        <v>8.2182427266327487</v>
      </c>
      <c r="UJ215" s="27">
        <v>20.689970452309769</v>
      </c>
      <c r="UK215" s="27">
        <v>42.336190642376707</v>
      </c>
      <c r="UL215" s="27">
        <v>42.359136889756776</v>
      </c>
      <c r="UM215" s="27">
        <v>42.368450672706963</v>
      </c>
      <c r="UN215" s="27">
        <v>0</v>
      </c>
      <c r="UO215" s="27">
        <v>42.292951795272771</v>
      </c>
      <c r="UP215" s="27">
        <v>20.638094242246439</v>
      </c>
      <c r="UQ215" s="27">
        <v>37.74688913405587</v>
      </c>
      <c r="UR215" s="27">
        <v>0</v>
      </c>
      <c r="US215" s="27">
        <v>28.99094454704753</v>
      </c>
      <c r="UT215" s="27">
        <v>5.6417589816919538</v>
      </c>
      <c r="UU215" s="27">
        <v>189.67997675279776</v>
      </c>
      <c r="UV215" s="27">
        <v>0</v>
      </c>
      <c r="UW215" s="27">
        <v>160.06995181725119</v>
      </c>
      <c r="UX215" s="27">
        <v>117.29996783154654</v>
      </c>
      <c r="UY215" s="27">
        <v>339.18263531230377</v>
      </c>
      <c r="UZ215" s="27">
        <v>686.94409723864135</v>
      </c>
      <c r="VA215" s="27">
        <v>25.189620295696688</v>
      </c>
      <c r="VB215" s="27">
        <v>2.928430269382492</v>
      </c>
      <c r="VC215" s="27">
        <v>154.2158489907564</v>
      </c>
      <c r="VD215" s="27">
        <v>0</v>
      </c>
      <c r="VE215" s="27">
        <v>25.19133736182717</v>
      </c>
      <c r="VF215" s="27">
        <v>287.51533496151444</v>
      </c>
      <c r="VG215" s="27">
        <v>0</v>
      </c>
      <c r="VH215" s="27">
        <v>0</v>
      </c>
      <c r="VI215" s="27">
        <v>0</v>
      </c>
      <c r="VJ215" s="27">
        <v>0</v>
      </c>
      <c r="VK215" s="27">
        <v>0</v>
      </c>
      <c r="VL215" s="27">
        <v>0</v>
      </c>
      <c r="VM215" s="27">
        <v>0</v>
      </c>
      <c r="VN215" s="27">
        <v>0</v>
      </c>
      <c r="VO215" s="27">
        <v>0</v>
      </c>
      <c r="VP215" s="27">
        <v>0</v>
      </c>
      <c r="VQ215" s="27">
        <v>11.624017380289065</v>
      </c>
      <c r="VR215" s="27">
        <v>0</v>
      </c>
      <c r="VS215" s="27">
        <v>0</v>
      </c>
      <c r="VT215" s="27">
        <v>0</v>
      </c>
      <c r="VU215" s="27">
        <v>0</v>
      </c>
      <c r="VV215" s="27">
        <v>0</v>
      </c>
      <c r="VW215" s="27">
        <v>0</v>
      </c>
      <c r="VX215" s="27">
        <v>0</v>
      </c>
      <c r="VY215" s="27">
        <v>0</v>
      </c>
      <c r="VZ215" s="27">
        <v>0</v>
      </c>
      <c r="WA215" s="27">
        <v>0</v>
      </c>
      <c r="WB215" s="27">
        <v>0</v>
      </c>
      <c r="WC215" s="27">
        <v>6.2983026312196504</v>
      </c>
      <c r="WD215" s="27">
        <v>0</v>
      </c>
      <c r="WE215" s="27">
        <v>0</v>
      </c>
      <c r="WF215" s="27">
        <v>0</v>
      </c>
      <c r="WG215" s="27">
        <v>0</v>
      </c>
      <c r="WH215" s="27">
        <v>0</v>
      </c>
      <c r="WI215" s="27">
        <v>0.1964219588656724</v>
      </c>
      <c r="WJ215" s="27">
        <v>0</v>
      </c>
      <c r="WK215" s="27">
        <v>38.445943178389726</v>
      </c>
      <c r="WL215" s="27">
        <v>0</v>
      </c>
      <c r="WM215" s="27">
        <v>71.674763032386238</v>
      </c>
      <c r="WN215" s="27">
        <v>393.36210747660124</v>
      </c>
      <c r="WO215" s="27">
        <v>173.86829524179956</v>
      </c>
      <c r="WP215" s="27">
        <v>173.89223010301231</v>
      </c>
      <c r="WQ215" s="27">
        <v>17.5793750761753</v>
      </c>
      <c r="WR215" s="27">
        <v>288.44572464270038</v>
      </c>
      <c r="WS215" s="27">
        <v>288.56560707799218</v>
      </c>
      <c r="WT215" s="27">
        <v>1169.2326953867241</v>
      </c>
      <c r="WU215" s="27">
        <v>81.178099676916844</v>
      </c>
      <c r="WV215" s="27">
        <v>44.835926734515688</v>
      </c>
      <c r="WW215" s="27">
        <v>13.33832579850027</v>
      </c>
      <c r="WX215" s="27">
        <v>289.09227808928711</v>
      </c>
      <c r="WY215" s="27">
        <v>0</v>
      </c>
      <c r="WZ215" s="27">
        <v>81.682917119278358</v>
      </c>
      <c r="XA215" s="27">
        <v>80.616358890714508</v>
      </c>
      <c r="XB215" s="27">
        <v>71.146270890346869</v>
      </c>
      <c r="XC215" s="27">
        <v>30.337956910256676</v>
      </c>
      <c r="XD215" s="27">
        <v>566.82715233927263</v>
      </c>
      <c r="XE215" s="27">
        <v>45.697789867403372</v>
      </c>
      <c r="XF215" s="27">
        <v>81.280395192447926</v>
      </c>
      <c r="XG215" s="27">
        <v>45.428210484917791</v>
      </c>
      <c r="XH215" s="27">
        <v>563.89174974075422</v>
      </c>
      <c r="XI215" s="27">
        <v>160.26757051917755</v>
      </c>
      <c r="XJ215" s="27">
        <v>0.2643241194801631</v>
      </c>
      <c r="XK215" s="27">
        <v>563.04268655538465</v>
      </c>
      <c r="XL215" s="27">
        <v>563.04268655538465</v>
      </c>
      <c r="XM215" s="27">
        <v>159.95074580195023</v>
      </c>
      <c r="XN215" s="27">
        <v>562.99055018378647</v>
      </c>
      <c r="XO215" s="27">
        <v>562.99055018378647</v>
      </c>
      <c r="XP215" s="27">
        <v>300.36721072201863</v>
      </c>
      <c r="XQ215" s="27">
        <v>561.19689249742419</v>
      </c>
      <c r="XR215" s="27">
        <v>561.19689249742419</v>
      </c>
      <c r="XS215" s="27">
        <v>562.89933754964295</v>
      </c>
      <c r="XT215" s="27">
        <v>12.185602069570441</v>
      </c>
      <c r="XU215" s="27">
        <v>12.152977813091296</v>
      </c>
      <c r="XV215" s="27">
        <v>12.201107697051759</v>
      </c>
      <c r="XW215" s="27">
        <v>71.971243117582688</v>
      </c>
      <c r="XX215" s="27">
        <v>4.645912658319741</v>
      </c>
      <c r="XY215" s="27">
        <v>53.26843850130971</v>
      </c>
      <c r="XZ215" s="27">
        <v>0</v>
      </c>
      <c r="YA215" s="27">
        <v>71.744226162210268</v>
      </c>
      <c r="YB215" s="27">
        <v>8.163712868913219</v>
      </c>
      <c r="YC215" s="27">
        <v>8.1457096906966573</v>
      </c>
      <c r="YD215" s="27">
        <v>0</v>
      </c>
      <c r="YE215" s="27">
        <v>0</v>
      </c>
      <c r="YF215" s="27">
        <v>0</v>
      </c>
      <c r="YG215" s="27">
        <v>0</v>
      </c>
      <c r="YH215" s="27">
        <v>8.2110102359619326</v>
      </c>
      <c r="YI215" s="27">
        <v>77.959849457631876</v>
      </c>
      <c r="YJ215" s="27">
        <v>0</v>
      </c>
      <c r="YK215" s="27">
        <v>0</v>
      </c>
      <c r="YL215" s="27">
        <v>0</v>
      </c>
      <c r="YM215" s="27">
        <v>0</v>
      </c>
      <c r="YN215" s="27">
        <v>0</v>
      </c>
      <c r="YO215" s="27">
        <v>0.24007706442548674</v>
      </c>
      <c r="YP215" s="27">
        <v>0.1209751137384605</v>
      </c>
      <c r="YQ215" s="27">
        <v>17.727875280308442</v>
      </c>
      <c r="YR215" s="27">
        <v>0</v>
      </c>
      <c r="YS215" s="27">
        <v>17.719289949656037</v>
      </c>
      <c r="YT215" s="27">
        <v>1.5607610803005854</v>
      </c>
      <c r="YU215" s="27">
        <v>1.5607610803005854</v>
      </c>
      <c r="YV215" s="27">
        <v>1.5607610803005854</v>
      </c>
      <c r="YW215" s="27">
        <v>0</v>
      </c>
      <c r="YX215" s="27">
        <v>13.257363528832723</v>
      </c>
      <c r="YY215" s="27">
        <v>9.7872769437438348E-2</v>
      </c>
      <c r="YZ215" s="27">
        <v>9.1368731064402839E-2</v>
      </c>
      <c r="ZA215" s="27">
        <v>0</v>
      </c>
      <c r="ZB215" s="27">
        <v>0</v>
      </c>
      <c r="ZC215" s="27">
        <v>0</v>
      </c>
      <c r="ZD215" s="27">
        <v>0</v>
      </c>
      <c r="ZE215" s="27">
        <v>0.27150457784399429</v>
      </c>
      <c r="ZF215" s="27">
        <v>0.45320139383311431</v>
      </c>
      <c r="ZG215" s="27">
        <v>0</v>
      </c>
      <c r="ZH215" s="27">
        <v>0</v>
      </c>
      <c r="ZI215" s="27">
        <v>4.3872600603008651</v>
      </c>
      <c r="ZJ215" s="27">
        <v>0.69036464906748118</v>
      </c>
      <c r="ZK215" s="27">
        <v>0.2013129957221951</v>
      </c>
      <c r="ZL215" s="27">
        <v>5.7287569989696766E-2</v>
      </c>
      <c r="ZM215" s="27">
        <v>9.8861383270139755E-2</v>
      </c>
      <c r="ZN215" s="27">
        <v>0</v>
      </c>
      <c r="ZO215" s="27">
        <v>0.12003853221274337</v>
      </c>
      <c r="ZP215" s="27">
        <v>0.10104674016347968</v>
      </c>
      <c r="ZQ215" s="27">
        <v>0.10104674016347968</v>
      </c>
      <c r="ZR215" s="27">
        <v>0.90000281390716164</v>
      </c>
      <c r="ZS215" s="27">
        <v>0</v>
      </c>
      <c r="ZT215" s="27">
        <v>0.44206648013847749</v>
      </c>
      <c r="ZU215" s="27">
        <v>5.130177339422473</v>
      </c>
      <c r="ZV215" s="27">
        <v>0.39133498082880053</v>
      </c>
      <c r="ZW215" s="27">
        <v>0.39133498082880053</v>
      </c>
      <c r="ZX215" s="27">
        <v>0.36167656584775865</v>
      </c>
      <c r="ZY215" s="27">
        <v>0.36167656584775865</v>
      </c>
      <c r="ZZ215" s="27">
        <v>0.33951080307245357</v>
      </c>
      <c r="AAA215" s="27">
        <v>0</v>
      </c>
      <c r="AAB215" s="27">
        <v>0.28055819925925973</v>
      </c>
      <c r="AAC215" s="27">
        <v>0.44643719392515741</v>
      </c>
      <c r="AAD215" s="27">
        <v>0</v>
      </c>
      <c r="AAE215" s="27">
        <v>0.12815557210229167</v>
      </c>
    </row>
    <row r="216" spans="1:707">
      <c r="A216" s="14" t="s">
        <v>2465</v>
      </c>
      <c r="B216" s="14" t="e">
        <f>_xlfn.CONCAT(#REF!," ","[",#REF!,"]")</f>
        <v>#REF!</v>
      </c>
      <c r="C216" s="15" t="s">
        <v>2431</v>
      </c>
      <c r="D216" s="14" t="s">
        <v>1606</v>
      </c>
      <c r="E216" s="16">
        <v>3807</v>
      </c>
      <c r="F216" s="17">
        <v>44641</v>
      </c>
      <c r="G216" s="14" t="s">
        <v>710</v>
      </c>
      <c r="H216" s="14" t="s">
        <v>2466</v>
      </c>
      <c r="I216" s="18">
        <v>1.0105</v>
      </c>
      <c r="J216" s="19">
        <v>44685</v>
      </c>
      <c r="K216" s="1" t="s">
        <v>2467</v>
      </c>
      <c r="L216" s="18">
        <v>879</v>
      </c>
      <c r="M216" s="20" t="s">
        <v>2468</v>
      </c>
      <c r="N216" s="20" t="s">
        <v>2436</v>
      </c>
      <c r="O216" s="20" t="s">
        <v>2469</v>
      </c>
      <c r="P216" s="21">
        <v>26.95</v>
      </c>
      <c r="Q216" s="22">
        <v>41</v>
      </c>
      <c r="R216" s="20" t="s">
        <v>2470</v>
      </c>
      <c r="S216" s="20" t="s">
        <v>2466</v>
      </c>
      <c r="T216" s="20" t="s">
        <v>2471</v>
      </c>
      <c r="U216" s="16">
        <v>0</v>
      </c>
      <c r="V216" s="16">
        <v>0</v>
      </c>
      <c r="W216" s="16">
        <v>0</v>
      </c>
      <c r="X216" s="16">
        <v>1</v>
      </c>
      <c r="Y216" s="23">
        <v>0</v>
      </c>
      <c r="Z216" s="16">
        <v>0</v>
      </c>
      <c r="AA216" s="16">
        <v>0</v>
      </c>
      <c r="AB216" s="16">
        <v>0</v>
      </c>
      <c r="AC216" s="16">
        <v>0</v>
      </c>
      <c r="AD216" s="16">
        <v>0</v>
      </c>
      <c r="AE216" s="16">
        <v>0</v>
      </c>
      <c r="AF216" s="16">
        <v>0</v>
      </c>
      <c r="AG216" s="16">
        <v>0</v>
      </c>
      <c r="AH216" s="16">
        <v>0</v>
      </c>
      <c r="AI216" s="16">
        <v>0</v>
      </c>
      <c r="AJ216" s="16">
        <v>0</v>
      </c>
      <c r="AK216" s="16">
        <v>0</v>
      </c>
      <c r="AL216" s="16">
        <v>0</v>
      </c>
      <c r="AM216" s="16">
        <v>0</v>
      </c>
      <c r="AN216" s="16">
        <v>0</v>
      </c>
      <c r="AO216" s="16">
        <v>0</v>
      </c>
      <c r="AP216" s="16">
        <v>0</v>
      </c>
      <c r="AQ216" s="16">
        <v>0</v>
      </c>
      <c r="AR216" s="16">
        <v>1</v>
      </c>
      <c r="AS216" s="24" t="s">
        <v>725</v>
      </c>
      <c r="AT216" s="24" t="s">
        <v>725</v>
      </c>
      <c r="AU216" s="25" t="e">
        <f>#REF!+#REF!</f>
        <v>#REF!</v>
      </c>
      <c r="AV216" s="26" t="e">
        <f>SUM(#REF!)</f>
        <v>#REF!</v>
      </c>
      <c r="AW216" s="16">
        <v>0</v>
      </c>
      <c r="AX216" s="16">
        <v>0</v>
      </c>
      <c r="AY216" s="26" t="e">
        <f>SUM(#REF!)</f>
        <v>#REF!</v>
      </c>
      <c r="AZ216" s="16">
        <v>0</v>
      </c>
      <c r="BA216" s="16">
        <v>0</v>
      </c>
      <c r="BB216" s="16">
        <v>0</v>
      </c>
      <c r="BC216" s="16">
        <v>0</v>
      </c>
      <c r="BD216" s="16">
        <v>0</v>
      </c>
      <c r="BE216" s="16">
        <v>0</v>
      </c>
      <c r="BF216" s="16">
        <v>0</v>
      </c>
      <c r="BG216" s="16">
        <v>0</v>
      </c>
      <c r="BH216" s="16">
        <v>0</v>
      </c>
      <c r="BI216" s="16">
        <v>0</v>
      </c>
      <c r="BJ216" s="16">
        <v>0</v>
      </c>
      <c r="BK216" s="16">
        <v>0</v>
      </c>
      <c r="BL216" s="16">
        <v>0</v>
      </c>
      <c r="BM216" s="16">
        <v>0</v>
      </c>
      <c r="BN216" s="16">
        <v>0</v>
      </c>
      <c r="BO216" s="16">
        <v>0</v>
      </c>
      <c r="BP216" s="16">
        <v>0</v>
      </c>
      <c r="BQ216" s="16">
        <v>0</v>
      </c>
      <c r="BR216" s="16">
        <v>0</v>
      </c>
      <c r="BS216" s="16">
        <v>0</v>
      </c>
      <c r="BT216" s="16">
        <v>0</v>
      </c>
      <c r="BU216" s="16">
        <v>0</v>
      </c>
      <c r="BV216" s="16">
        <v>0</v>
      </c>
      <c r="BW216" s="16">
        <v>0</v>
      </c>
      <c r="BX216" s="16">
        <v>0</v>
      </c>
      <c r="BY216" s="16">
        <v>0</v>
      </c>
      <c r="BZ216" s="16">
        <v>0</v>
      </c>
      <c r="CA216" s="16">
        <v>0</v>
      </c>
      <c r="CB216" s="16">
        <v>0</v>
      </c>
      <c r="CC216" s="16">
        <v>0</v>
      </c>
      <c r="CD216" s="16">
        <v>0</v>
      </c>
      <c r="CE216" s="16">
        <v>0</v>
      </c>
      <c r="CF216" s="16">
        <v>0</v>
      </c>
      <c r="CG216" s="16">
        <v>0</v>
      </c>
      <c r="CH216" s="16">
        <v>0</v>
      </c>
      <c r="CI216" s="16">
        <v>0</v>
      </c>
      <c r="CJ216" s="16">
        <v>0</v>
      </c>
      <c r="CK216" s="16">
        <v>0</v>
      </c>
      <c r="CL216" s="25" t="e">
        <f>SUM(#REF!)</f>
        <v>#REF!</v>
      </c>
      <c r="CM216" s="16">
        <v>0</v>
      </c>
      <c r="CN216" s="16">
        <v>0</v>
      </c>
      <c r="CO216" s="16">
        <v>0</v>
      </c>
      <c r="CP216" s="25" t="e">
        <f>SUM(#REF!,#REF!,#REF!,#REF!,#REF!)</f>
        <v>#REF!</v>
      </c>
      <c r="CQ216" s="26" t="e">
        <f>SUM(#REF!)</f>
        <v>#REF!</v>
      </c>
      <c r="CR216" s="16">
        <v>0</v>
      </c>
      <c r="CS216" s="16">
        <v>0</v>
      </c>
      <c r="CT216" s="16">
        <v>0</v>
      </c>
      <c r="CU216" s="26" t="e">
        <f>SUM(#REF!)</f>
        <v>#REF!</v>
      </c>
      <c r="CV216" s="16">
        <v>0</v>
      </c>
      <c r="CW216" s="16">
        <v>0</v>
      </c>
      <c r="CX216" s="16">
        <v>0</v>
      </c>
      <c r="CY216" s="26" t="e">
        <f>SUM(#REF!)</f>
        <v>#REF!</v>
      </c>
      <c r="CZ216" s="16">
        <v>0</v>
      </c>
      <c r="DA216" s="16">
        <v>0</v>
      </c>
      <c r="DB216" s="16">
        <v>0</v>
      </c>
      <c r="DC216" s="26" t="e">
        <f>SUM(#REF!)</f>
        <v>#REF!</v>
      </c>
      <c r="DD216" s="16">
        <v>0</v>
      </c>
      <c r="DE216" s="16">
        <v>0</v>
      </c>
      <c r="DF216" s="16">
        <v>0</v>
      </c>
      <c r="DG216" s="16">
        <v>0</v>
      </c>
      <c r="DH216" s="16">
        <v>0</v>
      </c>
      <c r="DI216" s="16">
        <v>0</v>
      </c>
      <c r="DJ216" s="26" t="e">
        <f>SUM(#REF!)</f>
        <v>#REF!</v>
      </c>
      <c r="DK216" s="16">
        <v>0</v>
      </c>
      <c r="DL216" s="16">
        <v>0</v>
      </c>
      <c r="DM216" s="16">
        <v>0</v>
      </c>
      <c r="DN216" s="16">
        <v>0</v>
      </c>
      <c r="DO216" s="16">
        <v>0</v>
      </c>
      <c r="DP216" s="16">
        <v>0</v>
      </c>
      <c r="DQ216" s="16">
        <v>0</v>
      </c>
      <c r="DR216" s="16">
        <v>0</v>
      </c>
      <c r="DS216" s="16">
        <v>0</v>
      </c>
      <c r="DT216" s="16">
        <v>0</v>
      </c>
      <c r="DU216" s="16">
        <v>0</v>
      </c>
      <c r="DV216" s="16">
        <v>0</v>
      </c>
      <c r="DW216" s="16">
        <v>0</v>
      </c>
      <c r="DX216" s="16">
        <v>0</v>
      </c>
      <c r="DY216" s="16">
        <v>0</v>
      </c>
      <c r="DZ216" s="16">
        <v>0</v>
      </c>
      <c r="EA216" s="16">
        <v>0</v>
      </c>
      <c r="EB216" s="16">
        <v>0</v>
      </c>
      <c r="EC216" s="16">
        <v>0</v>
      </c>
      <c r="ED216" s="16">
        <v>0</v>
      </c>
      <c r="EE216" s="16">
        <v>0</v>
      </c>
      <c r="EF216" s="16">
        <v>0</v>
      </c>
      <c r="EG216" s="16">
        <v>0</v>
      </c>
      <c r="EH216" s="16">
        <v>0</v>
      </c>
      <c r="EI216" s="16">
        <v>0</v>
      </c>
      <c r="EJ216" s="16">
        <v>0</v>
      </c>
      <c r="EK216" s="16">
        <v>0</v>
      </c>
      <c r="EL216" s="16">
        <v>0</v>
      </c>
      <c r="EM216" s="16">
        <v>0</v>
      </c>
      <c r="EN216" s="16">
        <v>0</v>
      </c>
      <c r="EO216" s="16">
        <v>0</v>
      </c>
      <c r="EP216" s="16">
        <v>0</v>
      </c>
      <c r="EQ216" s="16">
        <v>0</v>
      </c>
      <c r="ER216" s="16">
        <v>0</v>
      </c>
      <c r="ES216" s="16">
        <v>0</v>
      </c>
      <c r="ET216" s="16">
        <v>0</v>
      </c>
      <c r="EU216" s="16">
        <v>0</v>
      </c>
      <c r="EV216" s="16">
        <v>0</v>
      </c>
      <c r="EW216" s="16">
        <v>0</v>
      </c>
      <c r="EX216" s="16">
        <v>0</v>
      </c>
      <c r="EY216" s="16">
        <v>0</v>
      </c>
      <c r="EZ216" s="16">
        <v>0</v>
      </c>
      <c r="FA216" s="16">
        <v>0</v>
      </c>
      <c r="FB216" s="16">
        <v>0</v>
      </c>
      <c r="FC216" s="16">
        <v>0</v>
      </c>
      <c r="FD216" s="25" t="e">
        <f>SUM(#REF!,#REF!,#REF!,#REF!,#REF!)</f>
        <v>#REF!</v>
      </c>
      <c r="FE216" s="26" t="e">
        <f>SUM(#REF!)</f>
        <v>#REF!</v>
      </c>
      <c r="FF216" s="16">
        <v>0</v>
      </c>
      <c r="FG216" s="16">
        <v>0</v>
      </c>
      <c r="FH216" s="16">
        <v>0</v>
      </c>
      <c r="FI216" s="16">
        <v>0</v>
      </c>
      <c r="FJ216" s="16">
        <v>0</v>
      </c>
      <c r="FK216" s="16">
        <v>0</v>
      </c>
      <c r="FL216" s="16">
        <v>0</v>
      </c>
      <c r="FM216" s="16">
        <v>0</v>
      </c>
      <c r="FN216" s="16">
        <v>0</v>
      </c>
      <c r="FO216" s="16">
        <v>0</v>
      </c>
      <c r="FP216" s="26" t="e">
        <f>SUM(#REF!)</f>
        <v>#REF!</v>
      </c>
      <c r="FQ216" s="16">
        <v>0</v>
      </c>
      <c r="FR216" s="16">
        <v>0</v>
      </c>
      <c r="FS216" s="16">
        <v>0</v>
      </c>
      <c r="FT216" s="26" t="e">
        <f>SUM(#REF!)</f>
        <v>#REF!</v>
      </c>
      <c r="FU216" s="16">
        <v>1</v>
      </c>
      <c r="FV216" s="16">
        <v>0</v>
      </c>
      <c r="FW216" s="16">
        <v>0</v>
      </c>
      <c r="FX216" s="16">
        <v>0</v>
      </c>
      <c r="FY216" s="16">
        <v>0</v>
      </c>
      <c r="FZ216" s="16">
        <v>0</v>
      </c>
      <c r="GA216" s="16">
        <v>0</v>
      </c>
      <c r="GB216" s="16">
        <v>0</v>
      </c>
      <c r="GC216" s="16">
        <v>0</v>
      </c>
      <c r="GD216" s="16">
        <v>0</v>
      </c>
      <c r="GE216" s="16">
        <v>0</v>
      </c>
      <c r="GF216" s="16">
        <v>0</v>
      </c>
      <c r="GG216" s="16">
        <v>0</v>
      </c>
      <c r="GH216" s="16">
        <v>0</v>
      </c>
      <c r="GI216" s="26" t="e">
        <f>SUM(#REF!)</f>
        <v>#REF!</v>
      </c>
      <c r="GJ216" s="16">
        <v>0</v>
      </c>
      <c r="GK216" s="16">
        <v>0</v>
      </c>
      <c r="GL216" s="16">
        <v>0</v>
      </c>
      <c r="GM216" s="16">
        <v>0</v>
      </c>
      <c r="GN216" s="16">
        <v>0</v>
      </c>
      <c r="GO216" s="26" t="e">
        <f>SUM(#REF!)</f>
        <v>#REF!</v>
      </c>
      <c r="GP216" s="16">
        <v>0</v>
      </c>
      <c r="GQ216" s="16">
        <v>0</v>
      </c>
      <c r="GR216" s="16">
        <v>0</v>
      </c>
      <c r="GS216" s="16">
        <v>0</v>
      </c>
      <c r="GT216" s="16">
        <v>0</v>
      </c>
      <c r="GU216" s="16">
        <v>0</v>
      </c>
      <c r="GV216" s="16">
        <v>0</v>
      </c>
      <c r="GW216" s="16">
        <v>0</v>
      </c>
      <c r="GX216" s="16">
        <v>0</v>
      </c>
      <c r="GY216" s="16">
        <v>0</v>
      </c>
      <c r="GZ216" s="16">
        <v>0</v>
      </c>
      <c r="HA216" s="16">
        <v>0</v>
      </c>
      <c r="HB216" s="16">
        <v>0</v>
      </c>
      <c r="HC216" s="16">
        <v>0</v>
      </c>
      <c r="HD216" s="16">
        <v>0</v>
      </c>
      <c r="HE216" s="16">
        <v>0</v>
      </c>
      <c r="HF216" s="16">
        <v>0</v>
      </c>
      <c r="HG216" s="16">
        <v>0</v>
      </c>
      <c r="HH216" s="16">
        <v>0</v>
      </c>
      <c r="HI216" s="16">
        <v>0</v>
      </c>
      <c r="HJ216" s="16">
        <v>0</v>
      </c>
      <c r="HK216" s="16">
        <v>0</v>
      </c>
      <c r="HL216" s="25" t="e">
        <f>SUM(#REF!)</f>
        <v>#REF!</v>
      </c>
      <c r="HM216" s="16">
        <v>0</v>
      </c>
      <c r="HN216" s="16">
        <v>0</v>
      </c>
      <c r="HO216" s="16">
        <v>0</v>
      </c>
      <c r="HP216" s="25" t="e">
        <f>SUM(#REF!)</f>
        <v>#REF!</v>
      </c>
      <c r="HQ216" s="16">
        <v>0</v>
      </c>
      <c r="HR216" s="16">
        <v>0</v>
      </c>
      <c r="HS216" s="16">
        <v>0</v>
      </c>
      <c r="HT216" s="16">
        <v>0</v>
      </c>
      <c r="HU216" s="16">
        <v>0</v>
      </c>
      <c r="HV216" s="16">
        <v>0</v>
      </c>
      <c r="HW216" s="25" t="e">
        <f>SUM(#REF!+#REF!+#REF!+#REF!+#REF!+#REF!+#REF!+#REF!)</f>
        <v>#REF!</v>
      </c>
      <c r="HX216" s="26" t="e">
        <f>SUM(#REF!)</f>
        <v>#REF!</v>
      </c>
      <c r="HY216" s="16">
        <v>0</v>
      </c>
      <c r="HZ216" s="16">
        <v>0</v>
      </c>
      <c r="IA216" s="16">
        <v>0</v>
      </c>
      <c r="IB216" s="26" t="e">
        <f>SUM(#REF!)</f>
        <v>#REF!</v>
      </c>
      <c r="IC216" s="16">
        <v>0</v>
      </c>
      <c r="ID216" s="16">
        <v>0</v>
      </c>
      <c r="IE216" s="16">
        <v>0</v>
      </c>
      <c r="IF216" s="16">
        <v>0</v>
      </c>
      <c r="IG216" s="16">
        <v>0</v>
      </c>
      <c r="IH216" s="16">
        <v>0</v>
      </c>
      <c r="II216" s="26" t="e">
        <f>SUM(#REF!)</f>
        <v>#REF!</v>
      </c>
      <c r="IJ216" s="16">
        <v>0</v>
      </c>
      <c r="IK216" s="16">
        <v>0</v>
      </c>
      <c r="IL216" s="16">
        <v>0</v>
      </c>
      <c r="IM216" s="16">
        <v>0</v>
      </c>
      <c r="IN216" s="16">
        <v>0</v>
      </c>
      <c r="IO216" s="26" t="e">
        <f>SUM(#REF!)</f>
        <v>#REF!</v>
      </c>
      <c r="IP216" s="16">
        <v>0</v>
      </c>
      <c r="IQ216" s="16">
        <v>0</v>
      </c>
      <c r="IR216" s="16">
        <v>0</v>
      </c>
      <c r="IS216" s="16">
        <v>0</v>
      </c>
      <c r="IT216" s="16">
        <v>0</v>
      </c>
      <c r="IU216" s="16">
        <v>0</v>
      </c>
      <c r="IV216" s="16">
        <v>0</v>
      </c>
      <c r="IW216" s="26" t="e">
        <f>SUM(#REF!)</f>
        <v>#REF!</v>
      </c>
      <c r="IX216" s="16">
        <v>0</v>
      </c>
      <c r="IY216" s="16">
        <v>0</v>
      </c>
      <c r="IZ216" s="16">
        <v>0</v>
      </c>
      <c r="JA216" s="16">
        <v>0</v>
      </c>
      <c r="JB216" s="16">
        <v>0</v>
      </c>
      <c r="JC216" s="16">
        <v>0</v>
      </c>
      <c r="JD216" s="16">
        <v>0</v>
      </c>
      <c r="JE216" s="16">
        <v>0</v>
      </c>
      <c r="JF216" s="26" t="e">
        <f>SUM(#REF!)</f>
        <v>#REF!</v>
      </c>
      <c r="JG216" s="16">
        <v>0</v>
      </c>
      <c r="JH216" s="16">
        <v>0</v>
      </c>
      <c r="JI216" s="16">
        <v>0</v>
      </c>
      <c r="JJ216" s="16">
        <v>0</v>
      </c>
      <c r="JK216" s="16">
        <v>0</v>
      </c>
      <c r="JL216" s="16">
        <v>0</v>
      </c>
      <c r="JM216" s="16">
        <v>0</v>
      </c>
      <c r="JN216" s="26" t="e">
        <f>SUM(#REF!)</f>
        <v>#REF!</v>
      </c>
      <c r="JO216" s="16">
        <v>0</v>
      </c>
      <c r="JP216" s="16">
        <v>0</v>
      </c>
      <c r="JQ216" s="16">
        <v>0</v>
      </c>
      <c r="JR216" s="16">
        <v>0</v>
      </c>
      <c r="JS216" s="16">
        <v>0</v>
      </c>
      <c r="JT216" s="16">
        <v>0</v>
      </c>
      <c r="JU216" s="26" t="e">
        <f>SUM(#REF!)</f>
        <v>#REF!</v>
      </c>
      <c r="JV216" s="16">
        <v>0</v>
      </c>
      <c r="JW216" s="16">
        <v>0</v>
      </c>
      <c r="JX216" s="16">
        <v>1</v>
      </c>
      <c r="JY216" s="16">
        <v>0</v>
      </c>
      <c r="JZ216" s="16">
        <v>0</v>
      </c>
      <c r="KA216" s="16">
        <v>0</v>
      </c>
      <c r="KB216" s="16">
        <v>0</v>
      </c>
      <c r="KC216" s="16">
        <v>0</v>
      </c>
      <c r="KD216" s="16">
        <v>0</v>
      </c>
      <c r="KE216" s="16">
        <v>0</v>
      </c>
      <c r="KF216" s="16">
        <v>0</v>
      </c>
      <c r="KG216" s="16">
        <v>0</v>
      </c>
      <c r="KH216" s="16">
        <v>0</v>
      </c>
      <c r="KI216" s="16">
        <v>0</v>
      </c>
      <c r="KJ216" s="16">
        <v>0</v>
      </c>
      <c r="KK216" s="16">
        <v>0</v>
      </c>
      <c r="KL216" s="16">
        <v>0</v>
      </c>
      <c r="KM216" s="16">
        <v>0</v>
      </c>
      <c r="KN216" s="16">
        <v>0</v>
      </c>
      <c r="KO216" s="25" t="e">
        <f>SUM(#REF!)</f>
        <v>#REF!</v>
      </c>
      <c r="KP216" s="16">
        <v>0</v>
      </c>
      <c r="KQ216" s="16">
        <v>0</v>
      </c>
      <c r="KR216" s="16">
        <v>0</v>
      </c>
      <c r="KS216" s="16">
        <v>0</v>
      </c>
      <c r="KT216" s="16">
        <v>0</v>
      </c>
      <c r="KU216" s="16">
        <v>0</v>
      </c>
      <c r="KV216" s="16" t="e">
        <f>SUM(#REF!+#REF!+#REF!+#REF!+#REF!+#REF!+#REF!+#REF!)</f>
        <v>#REF!</v>
      </c>
      <c r="KW216" s="27">
        <v>0</v>
      </c>
      <c r="KX216" s="27">
        <v>1.6935641610883094</v>
      </c>
      <c r="KY216" s="27">
        <v>0</v>
      </c>
      <c r="KZ216" s="27">
        <v>2.6520814232546641</v>
      </c>
      <c r="LA216" s="27">
        <v>0</v>
      </c>
      <c r="LB216" s="27">
        <v>0</v>
      </c>
      <c r="LC216" s="27">
        <v>176.7857195931922</v>
      </c>
      <c r="LD216" s="27">
        <v>176.7857195931922</v>
      </c>
      <c r="LE216" s="27">
        <v>176.7857195931922</v>
      </c>
      <c r="LF216" s="27">
        <v>176.7857195931922</v>
      </c>
      <c r="LG216" s="27">
        <v>3.7957643846953615</v>
      </c>
      <c r="LH216" s="27">
        <v>0.4512321203775615</v>
      </c>
      <c r="LI216" s="27">
        <v>3.7957643846953615</v>
      </c>
      <c r="LJ216" s="27">
        <v>0</v>
      </c>
      <c r="LK216" s="27">
        <v>1.0288749298734583</v>
      </c>
      <c r="LL216" s="27">
        <v>39.880029368604411</v>
      </c>
      <c r="LM216" s="27">
        <v>5.084665996124893</v>
      </c>
      <c r="LN216" s="27">
        <v>5.0817520866942516</v>
      </c>
      <c r="LO216" s="27">
        <v>0</v>
      </c>
      <c r="LP216" s="27">
        <v>3.2792077128999844</v>
      </c>
      <c r="LQ216" s="27">
        <v>4.8803744549512542</v>
      </c>
      <c r="LR216" s="27">
        <v>0</v>
      </c>
      <c r="LS216" s="27">
        <v>4.8743347154041086</v>
      </c>
      <c r="LT216" s="27">
        <v>0</v>
      </c>
      <c r="LU216" s="27">
        <v>8.0990788120368471</v>
      </c>
      <c r="LV216" s="27">
        <v>8.1461781844702923</v>
      </c>
      <c r="LW216" s="27">
        <v>1.9193126717057556</v>
      </c>
      <c r="LX216" s="27">
        <v>5.2224144419369933</v>
      </c>
      <c r="LY216" s="27">
        <v>0</v>
      </c>
      <c r="LZ216" s="27">
        <v>0</v>
      </c>
      <c r="MA216" s="27">
        <v>0.11671531774002207</v>
      </c>
      <c r="MB216" s="27">
        <v>0</v>
      </c>
      <c r="MC216" s="27">
        <v>0</v>
      </c>
      <c r="MD216" s="27">
        <v>0</v>
      </c>
      <c r="ME216" s="27">
        <v>2.7938563620981953</v>
      </c>
      <c r="MF216" s="27">
        <v>17.272542521236613</v>
      </c>
      <c r="MG216" s="27">
        <v>0</v>
      </c>
      <c r="MH216" s="27">
        <v>0</v>
      </c>
      <c r="MI216" s="27">
        <v>28.81411393463225</v>
      </c>
      <c r="MJ216" s="27">
        <v>0</v>
      </c>
      <c r="MK216" s="27">
        <v>0.99088814693219829</v>
      </c>
      <c r="ML216" s="27">
        <v>0</v>
      </c>
      <c r="MM216" s="27">
        <v>0</v>
      </c>
      <c r="MN216" s="27">
        <v>0</v>
      </c>
      <c r="MO216" s="27">
        <v>0.54945735827588238</v>
      </c>
      <c r="MP216" s="27">
        <v>0</v>
      </c>
      <c r="MQ216" s="27">
        <v>0</v>
      </c>
      <c r="MR216" s="27">
        <v>0</v>
      </c>
      <c r="MS216" s="27">
        <v>2.7609556756176898</v>
      </c>
      <c r="MT216" s="27">
        <v>0</v>
      </c>
      <c r="MU216" s="27">
        <v>2.8507570662528861</v>
      </c>
      <c r="MV216" s="27">
        <v>1.4714183021305642</v>
      </c>
      <c r="MW216" s="27">
        <v>413.86801339154363</v>
      </c>
      <c r="MX216" s="27">
        <v>13.422208559931072</v>
      </c>
      <c r="MY216" s="27">
        <v>137.68110801416697</v>
      </c>
      <c r="MZ216" s="27">
        <v>413.83230475597543</v>
      </c>
      <c r="NA216" s="27">
        <v>0</v>
      </c>
      <c r="NB216" s="27">
        <v>0</v>
      </c>
      <c r="NC216" s="27">
        <v>0</v>
      </c>
      <c r="ND216" s="27">
        <v>0</v>
      </c>
      <c r="NE216" s="27">
        <v>4.682122653324762</v>
      </c>
      <c r="NF216" s="27">
        <v>69.784528212182366</v>
      </c>
      <c r="NG216" s="27">
        <v>0</v>
      </c>
      <c r="NH216" s="27">
        <v>0</v>
      </c>
      <c r="NI216" s="27">
        <v>73.69753771633242</v>
      </c>
      <c r="NJ216" s="27">
        <v>0</v>
      </c>
      <c r="NK216" s="27">
        <v>0.11247690402272667</v>
      </c>
      <c r="NL216" s="27">
        <v>2.5721873246836457</v>
      </c>
      <c r="NM216" s="27">
        <v>0</v>
      </c>
      <c r="NN216" s="27">
        <v>23.397421203928729</v>
      </c>
      <c r="NO216" s="27">
        <v>631.74955132814637</v>
      </c>
      <c r="NP216" s="27">
        <v>13.044989739091783</v>
      </c>
      <c r="NQ216" s="27">
        <v>9.4643248505491613</v>
      </c>
      <c r="NR216" s="27">
        <v>8.3710260321728125</v>
      </c>
      <c r="NS216" s="27">
        <v>165.7854995718381</v>
      </c>
      <c r="NT216" s="27">
        <v>1906.4120529339093</v>
      </c>
      <c r="NU216" s="27">
        <v>21.104704283729248</v>
      </c>
      <c r="NV216" s="27">
        <v>54.255086312354955</v>
      </c>
      <c r="NW216" s="27">
        <v>2447.2584379810482</v>
      </c>
      <c r="NX216" s="27">
        <v>2447.3273122039545</v>
      </c>
      <c r="NY216" s="27">
        <v>82.79868349148083</v>
      </c>
      <c r="NZ216" s="27">
        <v>0</v>
      </c>
      <c r="OA216" s="27">
        <v>138.82860554795323</v>
      </c>
      <c r="OB216" s="27">
        <v>0</v>
      </c>
      <c r="OC216" s="27">
        <v>82.957835926565267</v>
      </c>
      <c r="OD216" s="27">
        <v>2.3019354700345978</v>
      </c>
      <c r="OE216" s="27">
        <v>0</v>
      </c>
      <c r="OF216" s="27">
        <v>0.1461193129037589</v>
      </c>
      <c r="OG216" s="27">
        <v>0</v>
      </c>
      <c r="OH216" s="27">
        <v>0</v>
      </c>
      <c r="OI216" s="27">
        <v>0</v>
      </c>
      <c r="OJ216" s="27">
        <v>2.1034717477222404</v>
      </c>
      <c r="OK216" s="27">
        <v>85.264804512889157</v>
      </c>
      <c r="OL216" s="27">
        <v>54.297205548670576</v>
      </c>
      <c r="OM216" s="27">
        <v>0</v>
      </c>
      <c r="ON216" s="27">
        <v>86.005520290157989</v>
      </c>
      <c r="OO216" s="27">
        <v>65.365346149844314</v>
      </c>
      <c r="OP216" s="27">
        <v>0</v>
      </c>
      <c r="OQ216" s="27">
        <v>3.6894861607341793</v>
      </c>
      <c r="OR216" s="27">
        <v>718.31035679544163</v>
      </c>
      <c r="OS216" s="27">
        <v>0</v>
      </c>
      <c r="OT216" s="27">
        <v>718.26177397820709</v>
      </c>
      <c r="OU216" s="27">
        <v>0</v>
      </c>
      <c r="OV216" s="27">
        <v>5.8445076152930255</v>
      </c>
      <c r="OW216" s="27">
        <v>88.027190653136415</v>
      </c>
      <c r="OX216" s="27">
        <v>88.024753565248986</v>
      </c>
      <c r="OY216" s="27">
        <v>88.028568137594547</v>
      </c>
      <c r="OZ216" s="27">
        <v>408.41084380983995</v>
      </c>
      <c r="PA216" s="27">
        <v>408.48369154560595</v>
      </c>
      <c r="PB216" s="27">
        <v>0</v>
      </c>
      <c r="PC216" s="27">
        <v>0</v>
      </c>
      <c r="PD216" s="27">
        <v>1.1157094309065478</v>
      </c>
      <c r="PE216" s="27">
        <v>0</v>
      </c>
      <c r="PF216" s="27">
        <v>0</v>
      </c>
      <c r="PG216" s="27">
        <v>0</v>
      </c>
      <c r="PH216" s="27">
        <v>8.3105226763584206</v>
      </c>
      <c r="PI216" s="27">
        <v>0</v>
      </c>
      <c r="PJ216" s="27">
        <v>4574.8131703259905</v>
      </c>
      <c r="PK216" s="27">
        <v>24.269050984890523</v>
      </c>
      <c r="PL216" s="27">
        <v>5.2535667827591137</v>
      </c>
      <c r="PM216" s="27">
        <v>0</v>
      </c>
      <c r="PN216" s="27">
        <v>5.4133019997296845</v>
      </c>
      <c r="PO216" s="27">
        <v>11.055637280707721</v>
      </c>
      <c r="PP216" s="27">
        <v>93.438320465836</v>
      </c>
      <c r="PQ216" s="27">
        <v>33.331892096068884</v>
      </c>
      <c r="PR216" s="27">
        <v>0</v>
      </c>
      <c r="PS216" s="27">
        <v>0</v>
      </c>
      <c r="PT216" s="27">
        <v>12.090340029442459</v>
      </c>
      <c r="PU216" s="27">
        <v>65.214617562022994</v>
      </c>
      <c r="PV216" s="27">
        <v>65.22924008934767</v>
      </c>
      <c r="PW216" s="27">
        <v>65.318246777410877</v>
      </c>
      <c r="PX216" s="27">
        <v>65.318246777410877</v>
      </c>
      <c r="PY216" s="27">
        <v>10.536166699481701</v>
      </c>
      <c r="PZ216" s="27">
        <v>10.537650144282756</v>
      </c>
      <c r="QA216" s="27">
        <v>5.8423884084343776</v>
      </c>
      <c r="QB216" s="27">
        <v>0</v>
      </c>
      <c r="QC216" s="27">
        <v>0</v>
      </c>
      <c r="QD216" s="27">
        <v>0</v>
      </c>
      <c r="QE216" s="27">
        <v>0</v>
      </c>
      <c r="QF216" s="27">
        <v>30.235201073869931</v>
      </c>
      <c r="QG216" s="27">
        <v>14.040169279912742</v>
      </c>
      <c r="QH216" s="27">
        <v>17.777814416509692</v>
      </c>
      <c r="QI216" s="27">
        <v>30.229744116208913</v>
      </c>
      <c r="QJ216" s="27">
        <v>0</v>
      </c>
      <c r="QK216" s="27">
        <v>0</v>
      </c>
      <c r="QL216" s="27">
        <v>0</v>
      </c>
      <c r="QM216" s="27">
        <v>0</v>
      </c>
      <c r="QN216" s="27">
        <v>14.285520453972678</v>
      </c>
      <c r="QO216" s="27">
        <v>0.32625189588881337</v>
      </c>
      <c r="QP216" s="27">
        <v>13.093996397698008</v>
      </c>
      <c r="QQ216" s="27">
        <v>7.0620979159290611</v>
      </c>
      <c r="QR216" s="27">
        <v>0.10972193510648466</v>
      </c>
      <c r="QS216" s="27">
        <v>3.1523202022384536</v>
      </c>
      <c r="QT216" s="27">
        <v>0</v>
      </c>
      <c r="QU216" s="27">
        <v>3.0227307028321468</v>
      </c>
      <c r="QV216" s="27">
        <v>1.1515240268176941</v>
      </c>
      <c r="QW216" s="27">
        <v>17.755615724665354</v>
      </c>
      <c r="QX216" s="27">
        <v>11.341412325596362</v>
      </c>
      <c r="QY216" s="27">
        <v>21.279750770253546</v>
      </c>
      <c r="QZ216" s="27">
        <v>22.371089322285645</v>
      </c>
      <c r="RA216" s="27">
        <v>22.371089322285645</v>
      </c>
      <c r="RB216" s="27">
        <v>22.393764835673178</v>
      </c>
      <c r="RC216" s="27">
        <v>13.210499794752165</v>
      </c>
      <c r="RD216" s="27">
        <v>13.336433662327305</v>
      </c>
      <c r="RE216" s="27">
        <v>0.10400007658813588</v>
      </c>
      <c r="RF216" s="27">
        <v>4.4679768002584117</v>
      </c>
      <c r="RG216" s="27">
        <v>0.98680867372930148</v>
      </c>
      <c r="RH216" s="27">
        <v>3.9396055502260743</v>
      </c>
      <c r="RI216" s="27">
        <v>5.9989977952884423</v>
      </c>
      <c r="RJ216" s="27">
        <v>5.9960838858578018</v>
      </c>
      <c r="RK216" s="27">
        <v>0.77732507575197629</v>
      </c>
      <c r="RL216" s="27">
        <v>1.2443982673979295</v>
      </c>
      <c r="RM216" s="27">
        <v>1.5114713117590057</v>
      </c>
      <c r="RN216" s="27">
        <v>0</v>
      </c>
      <c r="RO216" s="27">
        <v>5.5630769444646111</v>
      </c>
      <c r="RP216" s="27">
        <v>5.5559246213166746</v>
      </c>
      <c r="RQ216" s="27">
        <v>1.5114713117590057</v>
      </c>
      <c r="RR216" s="27">
        <v>5.9331434421559655</v>
      </c>
      <c r="RS216" s="27">
        <v>5.7623353693489605</v>
      </c>
      <c r="RT216" s="27">
        <v>0</v>
      </c>
      <c r="RU216" s="27">
        <v>0</v>
      </c>
      <c r="RV216" s="27">
        <v>0</v>
      </c>
      <c r="RW216" s="27">
        <v>4.9100963311437882</v>
      </c>
      <c r="RX216" s="27">
        <v>26.198376909003393</v>
      </c>
      <c r="RY216" s="27">
        <v>13.798579698026904</v>
      </c>
      <c r="RZ216" s="27">
        <v>0</v>
      </c>
      <c r="SA216" s="27">
        <v>26.198376909003393</v>
      </c>
      <c r="SB216" s="27">
        <v>26.198376909003393</v>
      </c>
      <c r="SC216" s="27">
        <v>0</v>
      </c>
      <c r="SD216" s="27">
        <v>0</v>
      </c>
      <c r="SE216" s="27">
        <v>8.7235560931088578</v>
      </c>
      <c r="SF216" s="27">
        <v>1.8338556551307872</v>
      </c>
      <c r="SG216" s="27">
        <v>0</v>
      </c>
      <c r="SH216" s="27">
        <v>0</v>
      </c>
      <c r="SI216" s="27">
        <v>4.9735135963888206</v>
      </c>
      <c r="SJ216" s="27">
        <v>0</v>
      </c>
      <c r="SK216" s="27">
        <v>1.7197363657926084</v>
      </c>
      <c r="SL216" s="27">
        <v>0</v>
      </c>
      <c r="SM216" s="27">
        <v>0</v>
      </c>
      <c r="SN216" s="27">
        <v>1.6379879612202735</v>
      </c>
      <c r="SO216" s="27">
        <v>0</v>
      </c>
      <c r="SP216" s="27">
        <v>0</v>
      </c>
      <c r="SQ216" s="27">
        <v>0.43014601213401688</v>
      </c>
      <c r="SR216" s="27">
        <v>0.43014601213401688</v>
      </c>
      <c r="SS216" s="27">
        <v>0</v>
      </c>
      <c r="ST216" s="27">
        <v>0</v>
      </c>
      <c r="SU216" s="27">
        <v>0.11899346511306835</v>
      </c>
      <c r="SV216" s="27">
        <v>0</v>
      </c>
      <c r="SW216" s="27">
        <v>9.0172251835459641E-2</v>
      </c>
      <c r="SX216" s="27">
        <v>4.0726917409491499</v>
      </c>
      <c r="SY216" s="27">
        <v>0</v>
      </c>
      <c r="SZ216" s="27">
        <v>2.6988629146593119</v>
      </c>
      <c r="TA216" s="27">
        <v>2.6873662174511481</v>
      </c>
      <c r="TB216" s="27">
        <v>14.137228954038807</v>
      </c>
      <c r="TC216" s="27">
        <v>0.30717903416098413</v>
      </c>
      <c r="TD216" s="27">
        <v>0</v>
      </c>
      <c r="TE216" s="27">
        <v>10.661994606713909</v>
      </c>
      <c r="TF216" s="27">
        <v>0</v>
      </c>
      <c r="TG216" s="27">
        <v>0.42278176830021613</v>
      </c>
      <c r="TH216" s="27">
        <v>0</v>
      </c>
      <c r="TI216" s="27">
        <v>0</v>
      </c>
      <c r="TJ216" s="27">
        <v>0</v>
      </c>
      <c r="TK216" s="27">
        <v>0.4308877345345436</v>
      </c>
      <c r="TL216" s="27">
        <v>1687.4388055840741</v>
      </c>
      <c r="TM216" s="27">
        <v>210.75893666485931</v>
      </c>
      <c r="TN216" s="27">
        <v>9.1392914986040701</v>
      </c>
      <c r="TO216" s="27">
        <v>945.93086879147427</v>
      </c>
      <c r="TP216" s="27">
        <v>224.05070804264059</v>
      </c>
      <c r="TQ216" s="27">
        <v>0.11417226950964483</v>
      </c>
      <c r="TR216" s="27">
        <v>0</v>
      </c>
      <c r="TS216" s="27">
        <v>199.54589529472554</v>
      </c>
      <c r="TT216" s="27">
        <v>199.54653105678312</v>
      </c>
      <c r="TU216" s="27">
        <v>199.54589529472554</v>
      </c>
      <c r="TV216" s="27">
        <v>22.729447202082973</v>
      </c>
      <c r="TW216" s="27">
        <v>0.23909951382692674</v>
      </c>
      <c r="TX216" s="27">
        <v>199.59728606104773</v>
      </c>
      <c r="TY216" s="27">
        <v>0</v>
      </c>
      <c r="TZ216" s="27">
        <v>0</v>
      </c>
      <c r="UA216" s="27">
        <v>0</v>
      </c>
      <c r="UB216" s="27">
        <v>0</v>
      </c>
      <c r="UC216" s="27">
        <v>0</v>
      </c>
      <c r="UD216" s="27">
        <v>0</v>
      </c>
      <c r="UE216" s="27">
        <v>9.0098609397121621</v>
      </c>
      <c r="UF216" s="27">
        <v>0</v>
      </c>
      <c r="UG216" s="27">
        <v>7.433118056706807E-2</v>
      </c>
      <c r="UH216" s="27">
        <v>6.561965097288204</v>
      </c>
      <c r="UI216" s="27">
        <v>9.9627623037030997</v>
      </c>
      <c r="UJ216" s="27">
        <v>0</v>
      </c>
      <c r="UK216" s="27">
        <v>59.737580416019483</v>
      </c>
      <c r="UL216" s="27">
        <v>59.72306384903775</v>
      </c>
      <c r="UM216" s="27">
        <v>59.717236030176473</v>
      </c>
      <c r="UN216" s="27">
        <v>0</v>
      </c>
      <c r="UO216" s="27">
        <v>59.708017480341347</v>
      </c>
      <c r="UP216" s="27">
        <v>0</v>
      </c>
      <c r="UQ216" s="27">
        <v>9.6599276436023445</v>
      </c>
      <c r="UR216" s="27">
        <v>0</v>
      </c>
      <c r="US216" s="27">
        <v>8.2171716142349904</v>
      </c>
      <c r="UT216" s="27">
        <v>7.1347867111806771</v>
      </c>
      <c r="UU216" s="27">
        <v>107.08447621055467</v>
      </c>
      <c r="UV216" s="27">
        <v>0</v>
      </c>
      <c r="UW216" s="27">
        <v>0.83947081688182013</v>
      </c>
      <c r="UX216" s="27">
        <v>65.389664048547303</v>
      </c>
      <c r="UY216" s="27">
        <v>191.93932015663842</v>
      </c>
      <c r="UZ216" s="27">
        <v>107.06715169448522</v>
      </c>
      <c r="VA216" s="27">
        <v>0</v>
      </c>
      <c r="VB216" s="27">
        <v>0.94818612873044716</v>
      </c>
      <c r="VC216" s="27">
        <v>0</v>
      </c>
      <c r="VD216" s="27">
        <v>0</v>
      </c>
      <c r="VE216" s="27">
        <v>0</v>
      </c>
      <c r="VF216" s="27">
        <v>0</v>
      </c>
      <c r="VG216" s="27">
        <v>0</v>
      </c>
      <c r="VH216" s="27">
        <v>0</v>
      </c>
      <c r="VI216" s="27">
        <v>0</v>
      </c>
      <c r="VJ216" s="27">
        <v>0</v>
      </c>
      <c r="VK216" s="27">
        <v>0</v>
      </c>
      <c r="VL216" s="27">
        <v>0</v>
      </c>
      <c r="VM216" s="27">
        <v>0</v>
      </c>
      <c r="VN216" s="27">
        <v>8.6410659661359968E-2</v>
      </c>
      <c r="VO216" s="27">
        <v>0</v>
      </c>
      <c r="VP216" s="27">
        <v>0</v>
      </c>
      <c r="VQ216" s="27">
        <v>0</v>
      </c>
      <c r="VR216" s="27">
        <v>0</v>
      </c>
      <c r="VS216" s="27">
        <v>0</v>
      </c>
      <c r="VT216" s="27">
        <v>0</v>
      </c>
      <c r="VU216" s="27">
        <v>0</v>
      </c>
      <c r="VV216" s="27">
        <v>0</v>
      </c>
      <c r="VW216" s="27">
        <v>3.2109692520515289</v>
      </c>
      <c r="VX216" s="27">
        <v>9.4675566410085982E-2</v>
      </c>
      <c r="VY216" s="27">
        <v>0.14696699564721799</v>
      </c>
      <c r="VZ216" s="27">
        <v>0</v>
      </c>
      <c r="WA216" s="27">
        <v>0</v>
      </c>
      <c r="WB216" s="27">
        <v>0.144212026730976</v>
      </c>
      <c r="WC216" s="27">
        <v>3.1425718506886744</v>
      </c>
      <c r="WD216" s="27">
        <v>0</v>
      </c>
      <c r="WE216" s="27">
        <v>0</v>
      </c>
      <c r="WF216" s="27">
        <v>0</v>
      </c>
      <c r="WG216" s="27">
        <v>0</v>
      </c>
      <c r="WH216" s="27">
        <v>0</v>
      </c>
      <c r="WI216" s="27">
        <v>9.7483515497794201E-2</v>
      </c>
      <c r="WJ216" s="27">
        <v>0.31464923833771724</v>
      </c>
      <c r="WK216" s="27">
        <v>0</v>
      </c>
      <c r="WL216" s="27">
        <v>0.28810617243315478</v>
      </c>
      <c r="WM216" s="27">
        <v>0</v>
      </c>
      <c r="WN216" s="27">
        <v>18.323351242097075</v>
      </c>
      <c r="WO216" s="27">
        <v>13.671427286508042</v>
      </c>
      <c r="WP216" s="27">
        <v>13.671427286508042</v>
      </c>
      <c r="WQ216" s="27">
        <v>0.56392094508615298</v>
      </c>
      <c r="WR216" s="27">
        <v>10.240855223729145</v>
      </c>
      <c r="WS216" s="27">
        <v>10.232643297151887</v>
      </c>
      <c r="WT216" s="27">
        <v>1.1772194099787974</v>
      </c>
      <c r="WU216" s="27">
        <v>1.8370344654187587</v>
      </c>
      <c r="WV216" s="27">
        <v>17.537178477710242</v>
      </c>
      <c r="WW216" s="27">
        <v>17.537549338910505</v>
      </c>
      <c r="WX216" s="27">
        <v>2.3980415010742711</v>
      </c>
      <c r="WY216" s="27">
        <v>0</v>
      </c>
      <c r="WZ216" s="27">
        <v>1.9414583833786241</v>
      </c>
      <c r="XA216" s="27">
        <v>0</v>
      </c>
      <c r="XB216" s="27">
        <v>0</v>
      </c>
      <c r="XC216" s="27">
        <v>0</v>
      </c>
      <c r="XD216" s="27">
        <v>0</v>
      </c>
      <c r="XE216" s="27">
        <v>0</v>
      </c>
      <c r="XF216" s="27">
        <v>1.9414583833786241</v>
      </c>
      <c r="XG216" s="27">
        <v>0</v>
      </c>
      <c r="XH216" s="27">
        <v>0</v>
      </c>
      <c r="XI216" s="27">
        <v>0</v>
      </c>
      <c r="XJ216" s="27">
        <v>6.9668925478043126E-2</v>
      </c>
      <c r="XK216" s="27">
        <v>0</v>
      </c>
      <c r="XL216" s="27">
        <v>0</v>
      </c>
      <c r="XM216" s="27">
        <v>0</v>
      </c>
      <c r="XN216" s="27">
        <v>0</v>
      </c>
      <c r="XO216" s="27">
        <v>0</v>
      </c>
      <c r="XP216" s="27">
        <v>0</v>
      </c>
      <c r="XQ216" s="27">
        <v>0</v>
      </c>
      <c r="XR216" s="27">
        <v>0</v>
      </c>
      <c r="XS216" s="27">
        <v>0</v>
      </c>
      <c r="XT216" s="27">
        <v>0</v>
      </c>
      <c r="XU216" s="27">
        <v>0</v>
      </c>
      <c r="XV216" s="27">
        <v>0</v>
      </c>
      <c r="XW216" s="27">
        <v>2.7696974039096109</v>
      </c>
      <c r="XX216" s="27">
        <v>0.11062259802140995</v>
      </c>
      <c r="XY216" s="27">
        <v>1.7399218111212278</v>
      </c>
      <c r="XZ216" s="27">
        <v>0</v>
      </c>
      <c r="YA216" s="27">
        <v>2.7696974039096109</v>
      </c>
      <c r="YB216" s="27">
        <v>5.6205604305054297</v>
      </c>
      <c r="YC216" s="27">
        <v>5.6081630703823402</v>
      </c>
      <c r="YD216" s="27">
        <v>0</v>
      </c>
      <c r="YE216" s="27">
        <v>0.14696699564721799</v>
      </c>
      <c r="YF216" s="27">
        <v>0</v>
      </c>
      <c r="YG216" s="27">
        <v>0</v>
      </c>
      <c r="YH216" s="27">
        <v>5.585434576823344</v>
      </c>
      <c r="YI216" s="27">
        <v>0</v>
      </c>
      <c r="YJ216" s="27">
        <v>0.13234446832254887</v>
      </c>
      <c r="YK216" s="27">
        <v>0</v>
      </c>
      <c r="YL216" s="27">
        <v>0.3199472554843365</v>
      </c>
      <c r="YM216" s="27">
        <v>0</v>
      </c>
      <c r="YN216" s="27">
        <v>0</v>
      </c>
      <c r="YO216" s="27">
        <v>0.62113953026964086</v>
      </c>
      <c r="YP216" s="27">
        <v>0.13043718214976593</v>
      </c>
      <c r="YQ216" s="27">
        <v>8.209966310915588</v>
      </c>
      <c r="YR216" s="27">
        <v>0.18654318373246379</v>
      </c>
      <c r="YS216" s="27">
        <v>8.6356090084749777</v>
      </c>
      <c r="YT216" s="27">
        <v>2.6766112426435114</v>
      </c>
      <c r="YU216" s="27">
        <v>2.6767701831579096</v>
      </c>
      <c r="YV216" s="27">
        <v>2.6766112426435114</v>
      </c>
      <c r="YW216" s="27">
        <v>0</v>
      </c>
      <c r="YX216" s="27">
        <v>1.2150472524056588</v>
      </c>
      <c r="YY216" s="27">
        <v>8.8211985491210509E-2</v>
      </c>
      <c r="YZ216" s="27">
        <v>9.8702059441516624E-2</v>
      </c>
      <c r="ZA216" s="27">
        <v>0.25907303846968133</v>
      </c>
      <c r="ZB216" s="27">
        <v>0.15576170411060594</v>
      </c>
      <c r="ZC216" s="27">
        <v>0.1856955009890047</v>
      </c>
      <c r="ZD216" s="27">
        <v>0.15947031611323942</v>
      </c>
      <c r="ZE216" s="27">
        <v>0.39708638513911282</v>
      </c>
      <c r="ZF216" s="27">
        <v>0.1136424677949829</v>
      </c>
      <c r="ZG216" s="27">
        <v>0.1885034500767129</v>
      </c>
      <c r="ZH216" s="27">
        <v>0.21202664620770237</v>
      </c>
      <c r="ZI216" s="27">
        <v>0.21727168318285542</v>
      </c>
      <c r="ZJ216" s="27">
        <v>0.17769549509760962</v>
      </c>
      <c r="ZK216" s="27">
        <v>0.20784121266187316</v>
      </c>
      <c r="ZL216" s="27">
        <v>8.0529860628612601E-2</v>
      </c>
      <c r="ZM216" s="27">
        <v>9.1973577665310169E-2</v>
      </c>
      <c r="ZN216" s="27">
        <v>0.14701997581868417</v>
      </c>
      <c r="ZO216" s="27">
        <v>9.7854376698057535E-2</v>
      </c>
      <c r="ZP216" s="27">
        <v>0.12699347100446343</v>
      </c>
      <c r="ZQ216" s="27">
        <v>0.13255638900841363</v>
      </c>
      <c r="ZR216" s="27">
        <v>0.14235772072965924</v>
      </c>
      <c r="ZS216" s="27">
        <v>0</v>
      </c>
      <c r="ZT216" s="27">
        <v>0.25732469281129694</v>
      </c>
      <c r="ZU216" s="27">
        <v>0.37859630529741156</v>
      </c>
      <c r="ZV216" s="27">
        <v>0.53456993009388232</v>
      </c>
      <c r="ZW216" s="27">
        <v>0.53456993009388232</v>
      </c>
      <c r="ZX216" s="27">
        <v>0.56164279771310666</v>
      </c>
      <c r="ZY216" s="27">
        <v>0.56164279771310666</v>
      </c>
      <c r="ZZ216" s="27">
        <v>0.28810617243315478</v>
      </c>
      <c r="AAA216" s="27">
        <v>0.58892758601819573</v>
      </c>
      <c r="AAB216" s="27">
        <v>0.21615909958206539</v>
      </c>
      <c r="AAC216" s="27">
        <v>0.35819893928292745</v>
      </c>
      <c r="AAD216" s="27">
        <v>0.32667573726054294</v>
      </c>
      <c r="AAE216" s="27">
        <v>9.976166287084047E-2</v>
      </c>
    </row>
    <row r="217" spans="1:707">
      <c r="A217" s="14" t="s">
        <v>2472</v>
      </c>
      <c r="B217" s="14" t="e">
        <f>_xlfn.CONCAT(#REF!," ","[",#REF!,"]")</f>
        <v>#REF!</v>
      </c>
      <c r="C217" s="15" t="s">
        <v>2473</v>
      </c>
      <c r="D217" s="14" t="s">
        <v>2474</v>
      </c>
      <c r="E217" s="16">
        <v>4401</v>
      </c>
      <c r="F217" s="17">
        <v>44641</v>
      </c>
      <c r="G217" s="14" t="s">
        <v>710</v>
      </c>
      <c r="H217" s="14" t="s">
        <v>2475</v>
      </c>
      <c r="I217" s="18">
        <v>1.0024999999999999</v>
      </c>
      <c r="J217" s="19">
        <v>44697</v>
      </c>
      <c r="K217" s="1" t="s">
        <v>2476</v>
      </c>
      <c r="L217" s="18">
        <v>250</v>
      </c>
      <c r="M217" s="20" t="s">
        <v>2477</v>
      </c>
      <c r="N217" s="20" t="s">
        <v>2473</v>
      </c>
      <c r="O217" s="20" t="s">
        <v>2478</v>
      </c>
      <c r="P217" s="21">
        <v>33.35</v>
      </c>
      <c r="Q217" s="22">
        <v>42</v>
      </c>
      <c r="R217" s="20" t="s">
        <v>2479</v>
      </c>
      <c r="S217" s="20" t="s">
        <v>2480</v>
      </c>
      <c r="T217" s="20" t="s">
        <v>2481</v>
      </c>
      <c r="U217" s="16">
        <v>1</v>
      </c>
      <c r="V217" s="16">
        <v>0</v>
      </c>
      <c r="W217" s="16">
        <v>0</v>
      </c>
      <c r="X217" s="16">
        <v>0</v>
      </c>
      <c r="Y217" s="23">
        <v>0</v>
      </c>
      <c r="Z217" s="16">
        <v>0</v>
      </c>
      <c r="AA217" s="16">
        <v>0</v>
      </c>
      <c r="AB217" s="16">
        <v>0</v>
      </c>
      <c r="AC217" s="16">
        <v>0</v>
      </c>
      <c r="AD217" s="16">
        <v>0</v>
      </c>
      <c r="AE217" s="16">
        <v>0</v>
      </c>
      <c r="AF217" s="16">
        <v>0</v>
      </c>
      <c r="AG217" s="16">
        <v>0</v>
      </c>
      <c r="AH217" s="16">
        <v>0</v>
      </c>
      <c r="AI217" s="16">
        <v>0</v>
      </c>
      <c r="AJ217" s="16">
        <v>0</v>
      </c>
      <c r="AK217" s="16">
        <v>0</v>
      </c>
      <c r="AL217" s="16">
        <v>0</v>
      </c>
      <c r="AM217" s="16">
        <v>0</v>
      </c>
      <c r="AN217" s="16">
        <v>0</v>
      </c>
      <c r="AO217" s="16">
        <v>0</v>
      </c>
      <c r="AP217" s="16">
        <v>0</v>
      </c>
      <c r="AQ217" s="16">
        <v>1</v>
      </c>
      <c r="AR217" s="16">
        <v>0</v>
      </c>
      <c r="AS217" s="24" t="s">
        <v>762</v>
      </c>
      <c r="AT217" s="24" t="s">
        <v>762</v>
      </c>
      <c r="AU217" s="25" t="e">
        <f>#REF!+#REF!</f>
        <v>#REF!</v>
      </c>
      <c r="AV217" s="26" t="e">
        <f>SUM(#REF!)</f>
        <v>#REF!</v>
      </c>
      <c r="AW217" s="16">
        <v>0</v>
      </c>
      <c r="AX217" s="16">
        <v>0</v>
      </c>
      <c r="AY217" s="26" t="e">
        <f>SUM(#REF!)</f>
        <v>#REF!</v>
      </c>
      <c r="AZ217" s="16">
        <v>0</v>
      </c>
      <c r="BA217" s="16">
        <v>0</v>
      </c>
      <c r="BB217" s="16">
        <v>0</v>
      </c>
      <c r="BC217" s="16">
        <v>0</v>
      </c>
      <c r="BD217" s="16">
        <v>0</v>
      </c>
      <c r="BE217" s="16">
        <v>0</v>
      </c>
      <c r="BF217" s="16">
        <v>0</v>
      </c>
      <c r="BG217" s="16">
        <v>0</v>
      </c>
      <c r="BH217" s="16">
        <v>0</v>
      </c>
      <c r="BI217" s="16">
        <v>0</v>
      </c>
      <c r="BJ217" s="16">
        <v>0</v>
      </c>
      <c r="BK217" s="16">
        <v>0</v>
      </c>
      <c r="BL217" s="16">
        <v>0</v>
      </c>
      <c r="BM217" s="16">
        <v>0</v>
      </c>
      <c r="BN217" s="16">
        <v>0</v>
      </c>
      <c r="BO217" s="16">
        <v>0</v>
      </c>
      <c r="BP217" s="16">
        <v>0</v>
      </c>
      <c r="BQ217" s="16">
        <v>0</v>
      </c>
      <c r="BR217" s="16">
        <v>0</v>
      </c>
      <c r="BS217" s="16">
        <v>0</v>
      </c>
      <c r="BT217" s="16">
        <v>0</v>
      </c>
      <c r="BU217" s="16">
        <v>0</v>
      </c>
      <c r="BV217" s="16">
        <v>0</v>
      </c>
      <c r="BW217" s="16">
        <v>0</v>
      </c>
      <c r="BX217" s="16">
        <v>0</v>
      </c>
      <c r="BY217" s="16">
        <v>0</v>
      </c>
      <c r="BZ217" s="16">
        <v>0</v>
      </c>
      <c r="CA217" s="16">
        <v>0</v>
      </c>
      <c r="CB217" s="16">
        <v>0</v>
      </c>
      <c r="CC217" s="16">
        <v>0</v>
      </c>
      <c r="CD217" s="16">
        <v>0</v>
      </c>
      <c r="CE217" s="16">
        <v>0</v>
      </c>
      <c r="CF217" s="16">
        <v>0</v>
      </c>
      <c r="CG217" s="16">
        <v>0</v>
      </c>
      <c r="CH217" s="16">
        <v>0</v>
      </c>
      <c r="CI217" s="16">
        <v>0</v>
      </c>
      <c r="CJ217" s="16">
        <v>0</v>
      </c>
      <c r="CK217" s="16">
        <v>0</v>
      </c>
      <c r="CL217" s="25" t="e">
        <f>SUM(#REF!)</f>
        <v>#REF!</v>
      </c>
      <c r="CM217" s="16">
        <v>0</v>
      </c>
      <c r="CN217" s="16">
        <v>0</v>
      </c>
      <c r="CO217" s="16">
        <v>0</v>
      </c>
      <c r="CP217" s="25" t="e">
        <f>SUM(#REF!,#REF!,#REF!,#REF!,#REF!)</f>
        <v>#REF!</v>
      </c>
      <c r="CQ217" s="26" t="e">
        <f>SUM(#REF!)</f>
        <v>#REF!</v>
      </c>
      <c r="CR217" s="16">
        <v>0</v>
      </c>
      <c r="CS217" s="16">
        <v>0</v>
      </c>
      <c r="CT217" s="16">
        <v>0</v>
      </c>
      <c r="CU217" s="26" t="e">
        <f>SUM(#REF!)</f>
        <v>#REF!</v>
      </c>
      <c r="CV217" s="16">
        <v>0</v>
      </c>
      <c r="CW217" s="16">
        <v>0</v>
      </c>
      <c r="CX217" s="16">
        <v>0</v>
      </c>
      <c r="CY217" s="26" t="e">
        <f>SUM(#REF!)</f>
        <v>#REF!</v>
      </c>
      <c r="CZ217" s="16">
        <v>0</v>
      </c>
      <c r="DA217" s="16">
        <v>0</v>
      </c>
      <c r="DB217" s="16">
        <v>0</v>
      </c>
      <c r="DC217" s="26" t="e">
        <f>SUM(#REF!)</f>
        <v>#REF!</v>
      </c>
      <c r="DD217" s="16">
        <v>0</v>
      </c>
      <c r="DE217" s="16">
        <v>0</v>
      </c>
      <c r="DF217" s="16">
        <v>0</v>
      </c>
      <c r="DG217" s="16">
        <v>0</v>
      </c>
      <c r="DH217" s="16">
        <v>0</v>
      </c>
      <c r="DI217" s="16">
        <v>0</v>
      </c>
      <c r="DJ217" s="26" t="e">
        <f>SUM(#REF!)</f>
        <v>#REF!</v>
      </c>
      <c r="DK217" s="16">
        <v>0</v>
      </c>
      <c r="DL217" s="16">
        <v>0</v>
      </c>
      <c r="DM217" s="16">
        <v>0</v>
      </c>
      <c r="DN217" s="16">
        <v>0</v>
      </c>
      <c r="DO217" s="16">
        <v>0</v>
      </c>
      <c r="DP217" s="16">
        <v>0</v>
      </c>
      <c r="DQ217" s="16">
        <v>0</v>
      </c>
      <c r="DR217" s="16">
        <v>0</v>
      </c>
      <c r="DS217" s="16">
        <v>0</v>
      </c>
      <c r="DT217" s="16">
        <v>0</v>
      </c>
      <c r="DU217" s="16">
        <v>0</v>
      </c>
      <c r="DV217" s="16">
        <v>0</v>
      </c>
      <c r="DW217" s="16">
        <v>0</v>
      </c>
      <c r="DX217" s="16">
        <v>0</v>
      </c>
      <c r="DY217" s="16">
        <v>0</v>
      </c>
      <c r="DZ217" s="16">
        <v>0</v>
      </c>
      <c r="EA217" s="16">
        <v>0</v>
      </c>
      <c r="EB217" s="16">
        <v>0</v>
      </c>
      <c r="EC217" s="16">
        <v>0</v>
      </c>
      <c r="ED217" s="16">
        <v>0</v>
      </c>
      <c r="EE217" s="16">
        <v>0</v>
      </c>
      <c r="EF217" s="16">
        <v>0</v>
      </c>
      <c r="EG217" s="16">
        <v>0</v>
      </c>
      <c r="EH217" s="16">
        <v>0</v>
      </c>
      <c r="EI217" s="16">
        <v>0</v>
      </c>
      <c r="EJ217" s="16">
        <v>0</v>
      </c>
      <c r="EK217" s="16">
        <v>0</v>
      </c>
      <c r="EL217" s="16">
        <v>0</v>
      </c>
      <c r="EM217" s="16">
        <v>0</v>
      </c>
      <c r="EN217" s="16">
        <v>0</v>
      </c>
      <c r="EO217" s="16">
        <v>0</v>
      </c>
      <c r="EP217" s="16">
        <v>0</v>
      </c>
      <c r="EQ217" s="16">
        <v>0</v>
      </c>
      <c r="ER217" s="16">
        <v>0</v>
      </c>
      <c r="ES217" s="16">
        <v>0</v>
      </c>
      <c r="ET217" s="16">
        <v>0</v>
      </c>
      <c r="EU217" s="16">
        <v>0</v>
      </c>
      <c r="EV217" s="16">
        <v>0</v>
      </c>
      <c r="EW217" s="16">
        <v>0</v>
      </c>
      <c r="EX217" s="16">
        <v>0</v>
      </c>
      <c r="EY217" s="16">
        <v>0</v>
      </c>
      <c r="EZ217" s="16">
        <v>0</v>
      </c>
      <c r="FA217" s="16">
        <v>0</v>
      </c>
      <c r="FB217" s="16">
        <v>0</v>
      </c>
      <c r="FC217" s="16">
        <v>0</v>
      </c>
      <c r="FD217" s="25" t="e">
        <f>SUM(#REF!,#REF!,#REF!,#REF!,#REF!)</f>
        <v>#REF!</v>
      </c>
      <c r="FE217" s="26" t="e">
        <f>SUM(#REF!)</f>
        <v>#REF!</v>
      </c>
      <c r="FF217" s="16">
        <v>0</v>
      </c>
      <c r="FG217" s="16">
        <v>0</v>
      </c>
      <c r="FH217" s="16">
        <v>0</v>
      </c>
      <c r="FI217" s="16">
        <v>0</v>
      </c>
      <c r="FJ217" s="16">
        <v>0</v>
      </c>
      <c r="FK217" s="16">
        <v>0</v>
      </c>
      <c r="FL217" s="16">
        <v>0</v>
      </c>
      <c r="FM217" s="16">
        <v>0</v>
      </c>
      <c r="FN217" s="16">
        <v>0</v>
      </c>
      <c r="FO217" s="16">
        <v>0</v>
      </c>
      <c r="FP217" s="26" t="e">
        <f>SUM(#REF!)</f>
        <v>#REF!</v>
      </c>
      <c r="FQ217" s="16">
        <v>1</v>
      </c>
      <c r="FR217" s="16">
        <v>0</v>
      </c>
      <c r="FS217" s="16">
        <v>0</v>
      </c>
      <c r="FT217" s="26" t="e">
        <f>SUM(#REF!)</f>
        <v>#REF!</v>
      </c>
      <c r="FU217" s="16">
        <v>1</v>
      </c>
      <c r="FV217" s="16">
        <v>0</v>
      </c>
      <c r="FW217" s="16">
        <v>0</v>
      </c>
      <c r="FX217" s="16">
        <v>0</v>
      </c>
      <c r="FY217" s="16">
        <v>0</v>
      </c>
      <c r="FZ217" s="16">
        <v>0</v>
      </c>
      <c r="GA217" s="16">
        <v>0</v>
      </c>
      <c r="GB217" s="16">
        <v>0</v>
      </c>
      <c r="GC217" s="16">
        <v>0</v>
      </c>
      <c r="GD217" s="16">
        <v>0</v>
      </c>
      <c r="GE217" s="16">
        <v>0</v>
      </c>
      <c r="GF217" s="16">
        <v>0</v>
      </c>
      <c r="GG217" s="16">
        <v>0</v>
      </c>
      <c r="GH217" s="16">
        <v>0</v>
      </c>
      <c r="GI217" s="26" t="e">
        <f>SUM(#REF!)</f>
        <v>#REF!</v>
      </c>
      <c r="GJ217" s="16">
        <v>0</v>
      </c>
      <c r="GK217" s="16">
        <v>0</v>
      </c>
      <c r="GL217" s="16">
        <v>0</v>
      </c>
      <c r="GM217" s="16">
        <v>0</v>
      </c>
      <c r="GN217" s="16">
        <v>0</v>
      </c>
      <c r="GO217" s="26" t="e">
        <f>SUM(#REF!)</f>
        <v>#REF!</v>
      </c>
      <c r="GP217" s="16">
        <v>0</v>
      </c>
      <c r="GQ217" s="16">
        <v>0</v>
      </c>
      <c r="GR217" s="16">
        <v>1</v>
      </c>
      <c r="GS217" s="16">
        <v>0</v>
      </c>
      <c r="GT217" s="16">
        <v>0</v>
      </c>
      <c r="GU217" s="16">
        <v>0</v>
      </c>
      <c r="GV217" s="16">
        <v>0</v>
      </c>
      <c r="GW217" s="16">
        <v>0</v>
      </c>
      <c r="GX217" s="16">
        <v>0</v>
      </c>
      <c r="GY217" s="16">
        <v>0</v>
      </c>
      <c r="GZ217" s="16">
        <v>0</v>
      </c>
      <c r="HA217" s="16">
        <v>0</v>
      </c>
      <c r="HB217" s="16">
        <v>0</v>
      </c>
      <c r="HC217" s="16">
        <v>0</v>
      </c>
      <c r="HD217" s="16">
        <v>0</v>
      </c>
      <c r="HE217" s="16">
        <v>0</v>
      </c>
      <c r="HF217" s="16">
        <v>0</v>
      </c>
      <c r="HG217" s="16">
        <v>0</v>
      </c>
      <c r="HH217" s="16">
        <v>0</v>
      </c>
      <c r="HI217" s="16">
        <v>0</v>
      </c>
      <c r="HJ217" s="16">
        <v>0</v>
      </c>
      <c r="HK217" s="16">
        <v>0</v>
      </c>
      <c r="HL217" s="25" t="e">
        <f>SUM(#REF!)</f>
        <v>#REF!</v>
      </c>
      <c r="HM217" s="16">
        <v>0</v>
      </c>
      <c r="HN217" s="16">
        <v>0</v>
      </c>
      <c r="HO217" s="16">
        <v>0</v>
      </c>
      <c r="HP217" s="25" t="e">
        <f>SUM(#REF!)</f>
        <v>#REF!</v>
      </c>
      <c r="HQ217" s="16">
        <v>0</v>
      </c>
      <c r="HR217" s="16">
        <v>0</v>
      </c>
      <c r="HS217" s="16">
        <v>0</v>
      </c>
      <c r="HT217" s="16">
        <v>0</v>
      </c>
      <c r="HU217" s="16">
        <v>0</v>
      </c>
      <c r="HV217" s="16">
        <v>0</v>
      </c>
      <c r="HW217" s="25" t="e">
        <f>SUM(#REF!+#REF!+#REF!+#REF!+#REF!+#REF!+#REF!+#REF!)</f>
        <v>#REF!</v>
      </c>
      <c r="HX217" s="26" t="e">
        <f>SUM(#REF!)</f>
        <v>#REF!</v>
      </c>
      <c r="HY217" s="16">
        <v>0</v>
      </c>
      <c r="HZ217" s="16">
        <v>0</v>
      </c>
      <c r="IA217" s="16">
        <v>0</v>
      </c>
      <c r="IB217" s="26" t="e">
        <f>SUM(#REF!)</f>
        <v>#REF!</v>
      </c>
      <c r="IC217" s="16">
        <v>0</v>
      </c>
      <c r="ID217" s="16">
        <v>0</v>
      </c>
      <c r="IE217" s="16">
        <v>0</v>
      </c>
      <c r="IF217" s="16">
        <v>0</v>
      </c>
      <c r="IG217" s="16">
        <v>0</v>
      </c>
      <c r="IH217" s="16">
        <v>0</v>
      </c>
      <c r="II217" s="26" t="e">
        <f>SUM(#REF!)</f>
        <v>#REF!</v>
      </c>
      <c r="IJ217" s="16">
        <v>0</v>
      </c>
      <c r="IK217" s="16">
        <v>0</v>
      </c>
      <c r="IL217" s="16">
        <v>0</v>
      </c>
      <c r="IM217" s="16">
        <v>0</v>
      </c>
      <c r="IN217" s="16">
        <v>0</v>
      </c>
      <c r="IO217" s="26" t="e">
        <f>SUM(#REF!)</f>
        <v>#REF!</v>
      </c>
      <c r="IP217" s="16">
        <v>0</v>
      </c>
      <c r="IQ217" s="16">
        <v>0</v>
      </c>
      <c r="IR217" s="16">
        <v>0</v>
      </c>
      <c r="IS217" s="16">
        <v>0</v>
      </c>
      <c r="IT217" s="16">
        <v>0</v>
      </c>
      <c r="IU217" s="16">
        <v>0</v>
      </c>
      <c r="IV217" s="16">
        <v>0</v>
      </c>
      <c r="IW217" s="26" t="e">
        <f>SUM(#REF!)</f>
        <v>#REF!</v>
      </c>
      <c r="IX217" s="16">
        <v>0</v>
      </c>
      <c r="IY217" s="16">
        <v>0</v>
      </c>
      <c r="IZ217" s="16">
        <v>0</v>
      </c>
      <c r="JA217" s="16">
        <v>0</v>
      </c>
      <c r="JB217" s="16">
        <v>0</v>
      </c>
      <c r="JC217" s="16">
        <v>0</v>
      </c>
      <c r="JD217" s="16">
        <v>0</v>
      </c>
      <c r="JE217" s="16">
        <v>0</v>
      </c>
      <c r="JF217" s="26" t="e">
        <f>SUM(#REF!)</f>
        <v>#REF!</v>
      </c>
      <c r="JG217" s="16">
        <v>0</v>
      </c>
      <c r="JH217" s="16">
        <v>0</v>
      </c>
      <c r="JI217" s="16">
        <v>0</v>
      </c>
      <c r="JJ217" s="16">
        <v>0</v>
      </c>
      <c r="JK217" s="16">
        <v>0</v>
      </c>
      <c r="JL217" s="16">
        <v>0</v>
      </c>
      <c r="JM217" s="16">
        <v>0</v>
      </c>
      <c r="JN217" s="26" t="e">
        <f>SUM(#REF!)</f>
        <v>#REF!</v>
      </c>
      <c r="JO217" s="16">
        <v>0</v>
      </c>
      <c r="JP217" s="16">
        <v>0</v>
      </c>
      <c r="JQ217" s="16">
        <v>0</v>
      </c>
      <c r="JR217" s="16">
        <v>0</v>
      </c>
      <c r="JS217" s="16">
        <v>0</v>
      </c>
      <c r="JT217" s="16">
        <v>0</v>
      </c>
      <c r="JU217" s="26" t="e">
        <f>SUM(#REF!)</f>
        <v>#REF!</v>
      </c>
      <c r="JV217" s="16">
        <v>0</v>
      </c>
      <c r="JW217" s="16">
        <v>0</v>
      </c>
      <c r="JX217" s="16">
        <v>0</v>
      </c>
      <c r="JY217" s="16">
        <v>0</v>
      </c>
      <c r="JZ217" s="16">
        <v>0</v>
      </c>
      <c r="KA217" s="16">
        <v>0</v>
      </c>
      <c r="KB217" s="16">
        <v>1</v>
      </c>
      <c r="KC217" s="16">
        <v>0</v>
      </c>
      <c r="KD217" s="16">
        <v>0</v>
      </c>
      <c r="KE217" s="16">
        <v>0</v>
      </c>
      <c r="KF217" s="16">
        <v>0</v>
      </c>
      <c r="KG217" s="16">
        <v>0</v>
      </c>
      <c r="KH217" s="16">
        <v>0</v>
      </c>
      <c r="KI217" s="16">
        <v>0</v>
      </c>
      <c r="KJ217" s="16">
        <v>0</v>
      </c>
      <c r="KK217" s="16">
        <v>0</v>
      </c>
      <c r="KL217" s="16">
        <v>0</v>
      </c>
      <c r="KM217" s="16">
        <v>0</v>
      </c>
      <c r="KN217" s="16">
        <v>0</v>
      </c>
      <c r="KO217" s="25" t="e">
        <f>SUM(#REF!)</f>
        <v>#REF!</v>
      </c>
      <c r="KP217" s="16">
        <v>0</v>
      </c>
      <c r="KQ217" s="16">
        <v>0</v>
      </c>
      <c r="KR217" s="16">
        <v>0</v>
      </c>
      <c r="KS217" s="16">
        <v>0</v>
      </c>
      <c r="KT217" s="16">
        <v>0</v>
      </c>
      <c r="KU217" s="16">
        <v>0</v>
      </c>
      <c r="KV217" s="16" t="e">
        <f>SUM(#REF!+#REF!+#REF!+#REF!+#REF!+#REF!+#REF!+#REF!)</f>
        <v>#REF!</v>
      </c>
      <c r="KW217" s="27">
        <v>0</v>
      </c>
      <c r="KX217" s="27">
        <v>77.615266594430139</v>
      </c>
      <c r="KY217" s="27">
        <v>0</v>
      </c>
      <c r="KZ217" s="27">
        <v>3.6748842715775667</v>
      </c>
      <c r="LA217" s="27">
        <v>1608.8620969244969</v>
      </c>
      <c r="LB217" s="27">
        <v>0</v>
      </c>
      <c r="LC217" s="27">
        <v>38570.19030603693</v>
      </c>
      <c r="LD217" s="27">
        <v>38570.958314080221</v>
      </c>
      <c r="LE217" s="27">
        <v>38570.958314080221</v>
      </c>
      <c r="LF217" s="27">
        <v>38578.386515247395</v>
      </c>
      <c r="LG217" s="27">
        <v>0</v>
      </c>
      <c r="LH217" s="27">
        <v>5.3241407490545898</v>
      </c>
      <c r="LI217" s="27">
        <v>0</v>
      </c>
      <c r="LJ217" s="27">
        <v>0</v>
      </c>
      <c r="LK217" s="27">
        <v>0</v>
      </c>
      <c r="LL217" s="27">
        <v>168.77930839467598</v>
      </c>
      <c r="LM217" s="27">
        <v>501.13728949813816</v>
      </c>
      <c r="LN217" s="27">
        <v>501.20855001140797</v>
      </c>
      <c r="LO217" s="27">
        <v>168.26113984250637</v>
      </c>
      <c r="LP217" s="27">
        <v>9.8156586588514791</v>
      </c>
      <c r="LQ217" s="27">
        <v>501.22671058542687</v>
      </c>
      <c r="LR217" s="27">
        <v>56.148941710643825</v>
      </c>
      <c r="LS217" s="27">
        <v>501.17157087155783</v>
      </c>
      <c r="LT217" s="27">
        <v>56.752188604141111</v>
      </c>
      <c r="LU217" s="27">
        <v>83.654118049982046</v>
      </c>
      <c r="LV217" s="27">
        <v>83.607992823941288</v>
      </c>
      <c r="LW217" s="27">
        <v>130.63591783195648</v>
      </c>
      <c r="LX217" s="27">
        <v>23.548079379474242</v>
      </c>
      <c r="LY217" s="27">
        <v>132.00401440804671</v>
      </c>
      <c r="LZ217" s="27">
        <v>68.803440244391325</v>
      </c>
      <c r="MA217" s="27">
        <v>5.4810717962831025E-2</v>
      </c>
      <c r="MB217" s="27">
        <v>66.519221668065171</v>
      </c>
      <c r="MC217" s="27">
        <v>75.170892810995312</v>
      </c>
      <c r="MD217" s="27">
        <v>130.46984069853727</v>
      </c>
      <c r="ME217" s="27">
        <v>0</v>
      </c>
      <c r="MF217" s="27">
        <v>0</v>
      </c>
      <c r="MG217" s="27">
        <v>5245.0911919077535</v>
      </c>
      <c r="MH217" s="27">
        <v>5245.2964853531848</v>
      </c>
      <c r="MI217" s="27">
        <v>572.3568098780363</v>
      </c>
      <c r="MJ217" s="27">
        <v>466.57146621796016</v>
      </c>
      <c r="MK217" s="27">
        <v>0</v>
      </c>
      <c r="ML217" s="27">
        <v>466.93421710406949</v>
      </c>
      <c r="MM217" s="27">
        <v>466.93421710406949</v>
      </c>
      <c r="MN217" s="27">
        <v>0</v>
      </c>
      <c r="MO217" s="27">
        <v>0.7235935959630887</v>
      </c>
      <c r="MP217" s="27">
        <v>0</v>
      </c>
      <c r="MQ217" s="27">
        <v>0</v>
      </c>
      <c r="MR217" s="27">
        <v>0</v>
      </c>
      <c r="MS217" s="27">
        <v>0</v>
      </c>
      <c r="MT217" s="27">
        <v>3447.7719492497495</v>
      </c>
      <c r="MU217" s="27">
        <v>11440.219124433324</v>
      </c>
      <c r="MV217" s="27">
        <v>21.132525637417228</v>
      </c>
      <c r="MW217" s="27">
        <v>11175.242860665465</v>
      </c>
      <c r="MX217" s="27">
        <v>0</v>
      </c>
      <c r="MY217" s="27">
        <v>3433.5397837477012</v>
      </c>
      <c r="MZ217" s="27">
        <v>0</v>
      </c>
      <c r="NA217" s="27">
        <v>0</v>
      </c>
      <c r="NB217" s="27">
        <v>0</v>
      </c>
      <c r="NC217" s="27">
        <v>0</v>
      </c>
      <c r="ND217" s="27">
        <v>79.388554528521723</v>
      </c>
      <c r="NE217" s="27">
        <v>0</v>
      </c>
      <c r="NF217" s="27">
        <v>1756.8950550763821</v>
      </c>
      <c r="NG217" s="27">
        <v>42.52436584805357</v>
      </c>
      <c r="NH217" s="27">
        <v>0</v>
      </c>
      <c r="NI217" s="27">
        <v>1807.3932289023562</v>
      </c>
      <c r="NJ217" s="27">
        <v>0</v>
      </c>
      <c r="NK217" s="27">
        <v>0.16614293260041818</v>
      </c>
      <c r="NL217" s="27">
        <v>0</v>
      </c>
      <c r="NM217" s="27">
        <v>7.2106032748581494</v>
      </c>
      <c r="NN217" s="27">
        <v>0</v>
      </c>
      <c r="NO217" s="27">
        <v>1748.0269704263935</v>
      </c>
      <c r="NP217" s="27">
        <v>36.488738552381825</v>
      </c>
      <c r="NQ217" s="27">
        <v>24.403468735436793</v>
      </c>
      <c r="NR217" s="27">
        <v>21.656418718353677</v>
      </c>
      <c r="NS217" s="27">
        <v>471.01975406569028</v>
      </c>
      <c r="NT217" s="27">
        <v>5308.5535152143339</v>
      </c>
      <c r="NU217" s="27">
        <v>59.175704047126693</v>
      </c>
      <c r="NV217" s="27">
        <v>155.41911364225939</v>
      </c>
      <c r="NW217" s="27">
        <v>6810.937337301244</v>
      </c>
      <c r="NX217" s="27">
        <v>6812.6946360342963</v>
      </c>
      <c r="NY217" s="27">
        <v>39.70954267430573</v>
      </c>
      <c r="NZ217" s="27">
        <v>825.3832843431012</v>
      </c>
      <c r="OA217" s="27">
        <v>73.422213770682944</v>
      </c>
      <c r="OB217" s="27">
        <v>825.39762856460891</v>
      </c>
      <c r="OC217" s="27">
        <v>39.133076047568203</v>
      </c>
      <c r="OD217" s="27">
        <v>5.8352687888328258</v>
      </c>
      <c r="OE217" s="27">
        <v>384.60911091652832</v>
      </c>
      <c r="OF217" s="27">
        <v>0</v>
      </c>
      <c r="OG217" s="27">
        <v>0</v>
      </c>
      <c r="OH217" s="27">
        <v>0</v>
      </c>
      <c r="OI217" s="27">
        <v>0</v>
      </c>
      <c r="OJ217" s="27">
        <v>2.253819354598861</v>
      </c>
      <c r="OK217" s="27">
        <v>156.39649468021847</v>
      </c>
      <c r="OL217" s="27">
        <v>102.45814226210676</v>
      </c>
      <c r="OM217" s="27">
        <v>0</v>
      </c>
      <c r="ON217" s="27">
        <v>156.9298628432517</v>
      </c>
      <c r="OO217" s="27">
        <v>118.81443693255403</v>
      </c>
      <c r="OP217" s="27">
        <v>38.72163376735022</v>
      </c>
      <c r="OQ217" s="27">
        <v>31.539060943695144</v>
      </c>
      <c r="OR217" s="27">
        <v>5740.9133551446657</v>
      </c>
      <c r="OS217" s="27">
        <v>0.16831430558093849</v>
      </c>
      <c r="OT217" s="27">
        <v>5740.222792737678</v>
      </c>
      <c r="OU217" s="27">
        <v>43.088922822988856</v>
      </c>
      <c r="OV217" s="27">
        <v>42.93817689879576</v>
      </c>
      <c r="OW217" s="27">
        <v>718.76544944212981</v>
      </c>
      <c r="OX217" s="27">
        <v>718.76584423721715</v>
      </c>
      <c r="OY217" s="27">
        <v>718.77071337662812</v>
      </c>
      <c r="OZ217" s="27">
        <v>3262.6790498532432</v>
      </c>
      <c r="PA217" s="27">
        <v>3262.3345911395154</v>
      </c>
      <c r="PB217" s="27">
        <v>0</v>
      </c>
      <c r="PC217" s="27">
        <v>18.35527379615052</v>
      </c>
      <c r="PD217" s="27">
        <v>109.3268529913048</v>
      </c>
      <c r="PE217" s="27">
        <v>0</v>
      </c>
      <c r="PF217" s="27">
        <v>12.644299660657174</v>
      </c>
      <c r="PG217" s="27">
        <v>0</v>
      </c>
      <c r="PH217" s="27">
        <v>7.1251301384431223</v>
      </c>
      <c r="PI217" s="27">
        <v>0</v>
      </c>
      <c r="PJ217" s="27">
        <v>4190.7793962365831</v>
      </c>
      <c r="PK217" s="27">
        <v>22.560631066787323</v>
      </c>
      <c r="PL217" s="27">
        <v>0.54672539682252463</v>
      </c>
      <c r="PM217" s="27">
        <v>26.48686821065542</v>
      </c>
      <c r="PN217" s="27">
        <v>17.913234896661564</v>
      </c>
      <c r="PO217" s="27">
        <v>20.450319726446484</v>
      </c>
      <c r="PP217" s="27">
        <v>949.7686747534957</v>
      </c>
      <c r="PQ217" s="27">
        <v>5.0216619129499858</v>
      </c>
      <c r="PR217" s="27">
        <v>0</v>
      </c>
      <c r="PS217" s="27">
        <v>0</v>
      </c>
      <c r="PT217" s="27">
        <v>14.706840795426562</v>
      </c>
      <c r="PU217" s="27">
        <v>30.97680694010284</v>
      </c>
      <c r="PV217" s="27">
        <v>30.923378004945796</v>
      </c>
      <c r="PW217" s="27">
        <v>30.896597738186045</v>
      </c>
      <c r="PX217" s="27">
        <v>30.896597738186045</v>
      </c>
      <c r="PY217" s="27">
        <v>8.3309001344441764</v>
      </c>
      <c r="PZ217" s="27">
        <v>8.3330057082434692</v>
      </c>
      <c r="QA217" s="27">
        <v>9.6610963821471696</v>
      </c>
      <c r="QB217" s="27">
        <v>0</v>
      </c>
      <c r="QC217" s="27">
        <v>0</v>
      </c>
      <c r="QD217" s="27">
        <v>0</v>
      </c>
      <c r="QE217" s="27">
        <v>0</v>
      </c>
      <c r="QF217" s="27">
        <v>0</v>
      </c>
      <c r="QG217" s="27">
        <v>0</v>
      </c>
      <c r="QH217" s="27">
        <v>2.3873916924914744</v>
      </c>
      <c r="QI217" s="27">
        <v>0</v>
      </c>
      <c r="QJ217" s="27">
        <v>0</v>
      </c>
      <c r="QK217" s="27">
        <v>0</v>
      </c>
      <c r="QL217" s="27">
        <v>0</v>
      </c>
      <c r="QM217" s="27">
        <v>0</v>
      </c>
      <c r="QN217" s="27">
        <v>0</v>
      </c>
      <c r="QO217" s="27">
        <v>0</v>
      </c>
      <c r="QP217" s="27">
        <v>0</v>
      </c>
      <c r="QQ217" s="27">
        <v>16.909534186211353</v>
      </c>
      <c r="QR217" s="27">
        <v>7.0602521457524242E-2</v>
      </c>
      <c r="QS217" s="27">
        <v>5.135626094836689</v>
      </c>
      <c r="QT217" s="27">
        <v>4.5627126238854645</v>
      </c>
      <c r="QU217" s="27">
        <v>17.448955873917583</v>
      </c>
      <c r="QV217" s="27">
        <v>2.6971742377123729</v>
      </c>
      <c r="QW217" s="27">
        <v>53.289638290385938</v>
      </c>
      <c r="QX217" s="27">
        <v>25.569956620244799</v>
      </c>
      <c r="QY217" s="27">
        <v>50.886125798493623</v>
      </c>
      <c r="QZ217" s="27">
        <v>53.256672900590758</v>
      </c>
      <c r="RA217" s="27">
        <v>53.260752449826889</v>
      </c>
      <c r="RB217" s="27">
        <v>53.252066957904809</v>
      </c>
      <c r="RC217" s="27">
        <v>31.400356269666759</v>
      </c>
      <c r="RD217" s="27">
        <v>30.595829680793365</v>
      </c>
      <c r="RE217" s="27">
        <v>0.36577764844583155</v>
      </c>
      <c r="RF217" s="27">
        <v>7.6493522152857087</v>
      </c>
      <c r="RG217" s="27">
        <v>2.249739805362732</v>
      </c>
      <c r="RH217" s="27">
        <v>3.8331313024306382</v>
      </c>
      <c r="RI217" s="27">
        <v>0</v>
      </c>
      <c r="RJ217" s="27">
        <v>0</v>
      </c>
      <c r="RK217" s="27">
        <v>0.22490160143692253</v>
      </c>
      <c r="RL217" s="27">
        <v>0</v>
      </c>
      <c r="RM217" s="27">
        <v>0</v>
      </c>
      <c r="RN217" s="27">
        <v>0</v>
      </c>
      <c r="RO217" s="27">
        <v>10.26342208710726</v>
      </c>
      <c r="RP217" s="27">
        <v>10.259079341146217</v>
      </c>
      <c r="RQ217" s="27">
        <v>0</v>
      </c>
      <c r="RR217" s="27">
        <v>15.267384020306942</v>
      </c>
      <c r="RS217" s="27">
        <v>4.6042977064214901</v>
      </c>
      <c r="RT217" s="27">
        <v>0</v>
      </c>
      <c r="RU217" s="27">
        <v>0</v>
      </c>
      <c r="RV217" s="27">
        <v>0</v>
      </c>
      <c r="RW217" s="27">
        <v>0</v>
      </c>
      <c r="RX217" s="27">
        <v>18.804813802299449</v>
      </c>
      <c r="RY217" s="27">
        <v>19.302124014019832</v>
      </c>
      <c r="RZ217" s="27">
        <v>0.17693399832179188</v>
      </c>
      <c r="SA217" s="27">
        <v>18.804813802299449</v>
      </c>
      <c r="SB217" s="27">
        <v>18.804813802299449</v>
      </c>
      <c r="SC217" s="27">
        <v>18.882588434510815</v>
      </c>
      <c r="SD217" s="27">
        <v>20.86393337964499</v>
      </c>
      <c r="SE217" s="27">
        <v>48.296401623726396</v>
      </c>
      <c r="SF217" s="27">
        <v>12.577316094167182</v>
      </c>
      <c r="SG217" s="27">
        <v>41.247861732232536</v>
      </c>
      <c r="SH217" s="27">
        <v>41.234241301718363</v>
      </c>
      <c r="SI217" s="27">
        <v>18.517073982789896</v>
      </c>
      <c r="SJ217" s="27">
        <v>41.162849190086099</v>
      </c>
      <c r="SK217" s="27">
        <v>4.4961238524828415</v>
      </c>
      <c r="SL217" s="27">
        <v>0</v>
      </c>
      <c r="SM217" s="27">
        <v>0</v>
      </c>
      <c r="SN217" s="27">
        <v>0</v>
      </c>
      <c r="SO217" s="27">
        <v>0</v>
      </c>
      <c r="SP217" s="27">
        <v>0</v>
      </c>
      <c r="SQ217" s="27">
        <v>0.40736273098185705</v>
      </c>
      <c r="SR217" s="27">
        <v>0.40736273098185705</v>
      </c>
      <c r="SS217" s="27">
        <v>0.40736273098185705</v>
      </c>
      <c r="ST217" s="27">
        <v>0</v>
      </c>
      <c r="SU217" s="27">
        <v>0.11554336223617202</v>
      </c>
      <c r="SV217" s="27">
        <v>8.0944178771111464</v>
      </c>
      <c r="SW217" s="27">
        <v>0.14640317823205168</v>
      </c>
      <c r="SX217" s="27">
        <v>0</v>
      </c>
      <c r="SY217" s="27">
        <v>0</v>
      </c>
      <c r="SZ217" s="27">
        <v>0</v>
      </c>
      <c r="TA217" s="27">
        <v>0.67437580840462819</v>
      </c>
      <c r="TB217" s="27">
        <v>33.539290253841727</v>
      </c>
      <c r="TC217" s="27">
        <v>0</v>
      </c>
      <c r="TD217" s="27">
        <v>16.831167361368941</v>
      </c>
      <c r="TE217" s="27">
        <v>31.692767831043497</v>
      </c>
      <c r="TF217" s="27">
        <v>0</v>
      </c>
      <c r="TG217" s="27">
        <v>0.40736273098185705</v>
      </c>
      <c r="TH217" s="27">
        <v>8.4885549726661971</v>
      </c>
      <c r="TI217" s="27">
        <v>51.571555869344543</v>
      </c>
      <c r="TJ217" s="27">
        <v>2.7682373534384923</v>
      </c>
      <c r="TK217" s="27">
        <v>0.91750378304167568</v>
      </c>
      <c r="TL217" s="27">
        <v>1574.8042433233984</v>
      </c>
      <c r="TM217" s="27">
        <v>199.00850503766756</v>
      </c>
      <c r="TN217" s="27">
        <v>11.563811305714017</v>
      </c>
      <c r="TO217" s="27">
        <v>891.55061198995963</v>
      </c>
      <c r="TP217" s="27">
        <v>0</v>
      </c>
      <c r="TQ217" s="27">
        <v>0</v>
      </c>
      <c r="TR217" s="27">
        <v>0</v>
      </c>
      <c r="TS217" s="27">
        <v>165.12969100868992</v>
      </c>
      <c r="TT217" s="27">
        <v>165.1152151888198</v>
      </c>
      <c r="TU217" s="27">
        <v>165.11284641829559</v>
      </c>
      <c r="TV217" s="27">
        <v>0</v>
      </c>
      <c r="TW217" s="27">
        <v>2.7154006109124982</v>
      </c>
      <c r="TX217" s="27">
        <v>5.1917527964240771</v>
      </c>
      <c r="TY217" s="27">
        <v>0</v>
      </c>
      <c r="TZ217" s="27">
        <v>4.1092904660440857</v>
      </c>
      <c r="UA217" s="27">
        <v>5.3618436798981692</v>
      </c>
      <c r="UB217" s="27">
        <v>5.3610540897234342</v>
      </c>
      <c r="UC217" s="27">
        <v>0</v>
      </c>
      <c r="UD217" s="27">
        <v>38.887908298313093</v>
      </c>
      <c r="UE217" s="27">
        <v>19.660926949255508</v>
      </c>
      <c r="UF217" s="27">
        <v>0</v>
      </c>
      <c r="UG217" s="27">
        <v>0.17259125236075123</v>
      </c>
      <c r="UH217" s="27">
        <v>14.227230563456484</v>
      </c>
      <c r="UI217" s="27">
        <v>0</v>
      </c>
      <c r="UJ217" s="27">
        <v>10.044903006249442</v>
      </c>
      <c r="UK217" s="27">
        <v>142.21927149449516</v>
      </c>
      <c r="UL217" s="27">
        <v>142.0445088691539</v>
      </c>
      <c r="UM217" s="27">
        <v>142.01970257783097</v>
      </c>
      <c r="UN217" s="27">
        <v>0</v>
      </c>
      <c r="UO217" s="27">
        <v>141.99831784393191</v>
      </c>
      <c r="UP217" s="27">
        <v>9.9787748291154141</v>
      </c>
      <c r="UQ217" s="27">
        <v>37.857361521921902</v>
      </c>
      <c r="UR217" s="27">
        <v>5.9429820485028797</v>
      </c>
      <c r="US217" s="27">
        <v>28.676072769288496</v>
      </c>
      <c r="UT217" s="27">
        <v>20.017229515604523</v>
      </c>
      <c r="UU217" s="27">
        <v>302.15563052641158</v>
      </c>
      <c r="UV217" s="27">
        <v>4.166469954531121</v>
      </c>
      <c r="UW217" s="27">
        <v>2.359361241288394</v>
      </c>
      <c r="UX217" s="27">
        <v>192.52550910882741</v>
      </c>
      <c r="UY217" s="27">
        <v>546.57813825493656</v>
      </c>
      <c r="UZ217" s="27">
        <v>0</v>
      </c>
      <c r="VA217" s="27">
        <v>0</v>
      </c>
      <c r="VB217" s="27">
        <v>0.90342275825890761</v>
      </c>
      <c r="VC217" s="27">
        <v>13.686492892125697</v>
      </c>
      <c r="VD217" s="27">
        <v>0.15535186687904451</v>
      </c>
      <c r="VE217" s="27">
        <v>0</v>
      </c>
      <c r="VF217" s="27">
        <v>0</v>
      </c>
      <c r="VG217" s="27">
        <v>0</v>
      </c>
      <c r="VH217" s="27">
        <v>0</v>
      </c>
      <c r="VI217" s="27">
        <v>0</v>
      </c>
      <c r="VJ217" s="27">
        <v>0</v>
      </c>
      <c r="VK217" s="27">
        <v>0</v>
      </c>
      <c r="VL217" s="27">
        <v>0</v>
      </c>
      <c r="VM217" s="27">
        <v>0</v>
      </c>
      <c r="VN217" s="27">
        <v>0.11541176387371624</v>
      </c>
      <c r="VO217" s="27">
        <v>0.17344664171671381</v>
      </c>
      <c r="VP217" s="27">
        <v>0</v>
      </c>
      <c r="VQ217" s="27">
        <v>10.130507741026925</v>
      </c>
      <c r="VR217" s="27">
        <v>0</v>
      </c>
      <c r="VS217" s="27">
        <v>0</v>
      </c>
      <c r="VT217" s="27">
        <v>0</v>
      </c>
      <c r="VU217" s="27">
        <v>0</v>
      </c>
      <c r="VV217" s="27">
        <v>0</v>
      </c>
      <c r="VW217" s="27">
        <v>8.6916112459354604</v>
      </c>
      <c r="VX217" s="27">
        <v>0.1213336901842262</v>
      </c>
      <c r="VY217" s="27">
        <v>0.38834676760699727</v>
      </c>
      <c r="VZ217" s="27">
        <v>0</v>
      </c>
      <c r="WA217" s="27">
        <v>0</v>
      </c>
      <c r="WB217" s="27">
        <v>0.33347025046293838</v>
      </c>
      <c r="WC217" s="27">
        <v>6.5278051712563512</v>
      </c>
      <c r="WD217" s="27">
        <v>0</v>
      </c>
      <c r="WE217" s="27">
        <v>0</v>
      </c>
      <c r="WF217" s="27">
        <v>5.2484058914612897</v>
      </c>
      <c r="WG217" s="27">
        <v>0</v>
      </c>
      <c r="WH217" s="27">
        <v>0</v>
      </c>
      <c r="WI217" s="27">
        <v>0.16430055552603728</v>
      </c>
      <c r="WJ217" s="27">
        <v>3.9802582716561967</v>
      </c>
      <c r="WK217" s="27">
        <v>14.296846097195591</v>
      </c>
      <c r="WL217" s="27">
        <v>0.2012138961948827</v>
      </c>
      <c r="WM217" s="27">
        <v>18.836134212563927</v>
      </c>
      <c r="WN217" s="27">
        <v>104.68847130900726</v>
      </c>
      <c r="WO217" s="27">
        <v>16.302865735290222</v>
      </c>
      <c r="WP217" s="27">
        <v>16.296483214711117</v>
      </c>
      <c r="WQ217" s="27">
        <v>8.7045736846373547</v>
      </c>
      <c r="WR217" s="27">
        <v>18.951809173162552</v>
      </c>
      <c r="WS217" s="27">
        <v>18.923252328509651</v>
      </c>
      <c r="WT217" s="27">
        <v>1.5170001232089669</v>
      </c>
      <c r="WU217" s="27">
        <v>0</v>
      </c>
      <c r="WV217" s="27">
        <v>26.458179767640061</v>
      </c>
      <c r="WW217" s="27">
        <v>26.440216591164848</v>
      </c>
      <c r="WX217" s="27">
        <v>19.045112412143698</v>
      </c>
      <c r="WY217" s="27">
        <v>10.830347832566744</v>
      </c>
      <c r="WZ217" s="27">
        <v>26.766646329236401</v>
      </c>
      <c r="XA217" s="27">
        <v>25.636874387553558</v>
      </c>
      <c r="XB217" s="27">
        <v>0</v>
      </c>
      <c r="XC217" s="27">
        <v>0</v>
      </c>
      <c r="XD217" s="27">
        <v>11.415236754501446</v>
      </c>
      <c r="XE217" s="27">
        <v>0</v>
      </c>
      <c r="XF217" s="27">
        <v>26.6361665528615</v>
      </c>
      <c r="XG217" s="27">
        <v>0</v>
      </c>
      <c r="XH217" s="27">
        <v>11.1169032668142</v>
      </c>
      <c r="XI217" s="27">
        <v>0</v>
      </c>
      <c r="XJ217" s="27">
        <v>0.3293249020455814</v>
      </c>
      <c r="XK217" s="27">
        <v>11.124601771017861</v>
      </c>
      <c r="XL217" s="27">
        <v>11.124601771017861</v>
      </c>
      <c r="XM217" s="27">
        <v>0</v>
      </c>
      <c r="XN217" s="27">
        <v>11.080647917957632</v>
      </c>
      <c r="XO217" s="27">
        <v>11.081569106494824</v>
      </c>
      <c r="XP217" s="27">
        <v>0</v>
      </c>
      <c r="XQ217" s="27">
        <v>11.074133799016071</v>
      </c>
      <c r="XR217" s="27">
        <v>11.074133799016071</v>
      </c>
      <c r="XS217" s="27">
        <v>11.032417118117591</v>
      </c>
      <c r="XT217" s="27">
        <v>0</v>
      </c>
      <c r="XU217" s="27">
        <v>0</v>
      </c>
      <c r="XV217" s="27">
        <v>0</v>
      </c>
      <c r="XW217" s="27">
        <v>32.057690090133363</v>
      </c>
      <c r="XX217" s="27">
        <v>3.5348636139246197</v>
      </c>
      <c r="XY217" s="27">
        <v>22.807114799666991</v>
      </c>
      <c r="XZ217" s="27">
        <v>0</v>
      </c>
      <c r="YA217" s="27">
        <v>32.044398655525335</v>
      </c>
      <c r="YB217" s="27">
        <v>0</v>
      </c>
      <c r="YC217" s="27">
        <v>0</v>
      </c>
      <c r="YD217" s="27">
        <v>0</v>
      </c>
      <c r="YE217" s="27">
        <v>0.25622201170139741</v>
      </c>
      <c r="YF217" s="27">
        <v>0</v>
      </c>
      <c r="YG217" s="27">
        <v>0</v>
      </c>
      <c r="YH217" s="27">
        <v>0</v>
      </c>
      <c r="YI217" s="27">
        <v>0</v>
      </c>
      <c r="YJ217" s="27">
        <v>0</v>
      </c>
      <c r="YK217" s="27">
        <v>0</v>
      </c>
      <c r="YL217" s="27">
        <v>0</v>
      </c>
      <c r="YM217" s="27">
        <v>0</v>
      </c>
      <c r="YN217" s="27">
        <v>0</v>
      </c>
      <c r="YO217" s="27">
        <v>0.44105191177053593</v>
      </c>
      <c r="YP217" s="27">
        <v>0.13699389531646364</v>
      </c>
      <c r="YQ217" s="27">
        <v>8.126330480006672</v>
      </c>
      <c r="YR217" s="27">
        <v>0.30820336487142924</v>
      </c>
      <c r="YS217" s="27">
        <v>8.2402288627121472</v>
      </c>
      <c r="YT217" s="27">
        <v>0.51014105205981863</v>
      </c>
      <c r="YU217" s="27">
        <v>0.51014105205981863</v>
      </c>
      <c r="YV217" s="27">
        <v>0.51014105205981863</v>
      </c>
      <c r="YW217" s="27">
        <v>0</v>
      </c>
      <c r="YX217" s="27">
        <v>6.1608431375484178</v>
      </c>
      <c r="YY217" s="27">
        <v>0.20391166262522611</v>
      </c>
      <c r="YZ217" s="27">
        <v>0</v>
      </c>
      <c r="ZA217" s="27">
        <v>0</v>
      </c>
      <c r="ZB217" s="27">
        <v>0</v>
      </c>
      <c r="ZC217" s="27">
        <v>0</v>
      </c>
      <c r="ZD217" s="27">
        <v>0</v>
      </c>
      <c r="ZE217" s="27">
        <v>0.1977923387710325</v>
      </c>
      <c r="ZF217" s="27">
        <v>0.44736863316841313</v>
      </c>
      <c r="ZG217" s="27">
        <v>0</v>
      </c>
      <c r="ZH217" s="27">
        <v>0</v>
      </c>
      <c r="ZI217" s="27">
        <v>1.1745153849178078</v>
      </c>
      <c r="ZJ217" s="27">
        <v>0.42552330500075425</v>
      </c>
      <c r="ZK217" s="27">
        <v>0.14113924373382061</v>
      </c>
      <c r="ZL217" s="27">
        <v>8.9486886469928223E-2</v>
      </c>
      <c r="ZM217" s="27">
        <v>8.0011804373112283E-2</v>
      </c>
      <c r="ZN217" s="27">
        <v>0</v>
      </c>
      <c r="ZO217" s="27">
        <v>0.32419256590980611</v>
      </c>
      <c r="ZP217" s="27">
        <v>0.12258387462755607</v>
      </c>
      <c r="ZQ217" s="27">
        <v>0.12389985825211383</v>
      </c>
      <c r="ZR217" s="27">
        <v>1.4090236668140022</v>
      </c>
      <c r="ZS217" s="27">
        <v>0</v>
      </c>
      <c r="ZT217" s="27">
        <v>0.4584886947959263</v>
      </c>
      <c r="ZU217" s="27">
        <v>0.28333127436728739</v>
      </c>
      <c r="ZV217" s="27">
        <v>0</v>
      </c>
      <c r="ZW217" s="27">
        <v>0</v>
      </c>
      <c r="ZX217" s="27">
        <v>0</v>
      </c>
      <c r="ZY217" s="27">
        <v>0</v>
      </c>
      <c r="ZZ217" s="27">
        <v>2.546823108606648</v>
      </c>
      <c r="AAA217" s="27">
        <v>0.44940840778647773</v>
      </c>
      <c r="AAB217" s="27">
        <v>0.26753947087259422</v>
      </c>
      <c r="AAC217" s="27">
        <v>0.88993392610719046</v>
      </c>
      <c r="AAD217" s="27">
        <v>2.1134697010397749</v>
      </c>
      <c r="AAE217" s="27">
        <v>0.11350358761810747</v>
      </c>
    </row>
    <row r="218" spans="1:707">
      <c r="A218" s="14" t="s">
        <v>2482</v>
      </c>
      <c r="B218" s="14" t="e">
        <f>_xlfn.CONCAT(#REF!," ","[",#REF!,"]")</f>
        <v>#REF!</v>
      </c>
      <c r="C218" s="15" t="s">
        <v>2473</v>
      </c>
      <c r="D218" s="14" t="s">
        <v>2483</v>
      </c>
      <c r="E218" s="16">
        <v>9412</v>
      </c>
      <c r="F218" s="17">
        <v>44641</v>
      </c>
      <c r="G218" s="14" t="s">
        <v>710</v>
      </c>
      <c r="H218" s="14" t="s">
        <v>2484</v>
      </c>
      <c r="I218" s="18">
        <v>1.0094000000000001</v>
      </c>
      <c r="J218" s="19">
        <v>44685</v>
      </c>
      <c r="K218" s="1" t="s">
        <v>2485</v>
      </c>
      <c r="L218" s="18">
        <v>1013</v>
      </c>
      <c r="M218" s="20" t="s">
        <v>2486</v>
      </c>
      <c r="N218" s="20" t="s">
        <v>2473</v>
      </c>
      <c r="O218" s="20" t="s">
        <v>2487</v>
      </c>
      <c r="P218" s="21">
        <v>37.26</v>
      </c>
      <c r="Q218" s="22">
        <v>56.999999999999993</v>
      </c>
      <c r="R218" s="20" t="s">
        <v>2488</v>
      </c>
      <c r="S218" s="20" t="s">
        <v>2484</v>
      </c>
      <c r="T218" s="20" t="s">
        <v>2489</v>
      </c>
      <c r="U218" s="16">
        <v>0</v>
      </c>
      <c r="V218" s="16">
        <v>0</v>
      </c>
      <c r="W218" s="16">
        <v>0</v>
      </c>
      <c r="X218" s="16">
        <v>1</v>
      </c>
      <c r="Y218" s="23">
        <v>0</v>
      </c>
      <c r="Z218" s="16">
        <v>0</v>
      </c>
      <c r="AA218" s="16">
        <v>0</v>
      </c>
      <c r="AB218" s="16">
        <v>0</v>
      </c>
      <c r="AC218" s="16">
        <v>0</v>
      </c>
      <c r="AD218" s="16">
        <v>0</v>
      </c>
      <c r="AE218" s="16">
        <v>0</v>
      </c>
      <c r="AF218" s="16">
        <v>0</v>
      </c>
      <c r="AG218" s="16">
        <v>0</v>
      </c>
      <c r="AH218" s="16">
        <v>0</v>
      </c>
      <c r="AI218" s="16">
        <v>0</v>
      </c>
      <c r="AJ218" s="16">
        <v>0</v>
      </c>
      <c r="AK218" s="16">
        <v>0</v>
      </c>
      <c r="AL218" s="16">
        <v>0</v>
      </c>
      <c r="AM218" s="16">
        <v>0</v>
      </c>
      <c r="AN218" s="16">
        <v>0</v>
      </c>
      <c r="AO218" s="16">
        <v>0</v>
      </c>
      <c r="AP218" s="16">
        <v>0</v>
      </c>
      <c r="AQ218" s="16">
        <v>1</v>
      </c>
      <c r="AR218" s="16">
        <v>0</v>
      </c>
      <c r="AS218" s="24" t="s">
        <v>762</v>
      </c>
      <c r="AT218" s="24" t="s">
        <v>762</v>
      </c>
      <c r="AU218" s="25" t="e">
        <f>#REF!+#REF!</f>
        <v>#REF!</v>
      </c>
      <c r="AV218" s="26" t="e">
        <f>SUM(#REF!)</f>
        <v>#REF!</v>
      </c>
      <c r="AW218" s="16">
        <v>0</v>
      </c>
      <c r="AX218" s="16">
        <v>0</v>
      </c>
      <c r="AY218" s="26" t="e">
        <f>SUM(#REF!)</f>
        <v>#REF!</v>
      </c>
      <c r="AZ218" s="16">
        <v>0</v>
      </c>
      <c r="BA218" s="16">
        <v>0</v>
      </c>
      <c r="BB218" s="16">
        <v>0</v>
      </c>
      <c r="BC218" s="16">
        <v>0</v>
      </c>
      <c r="BD218" s="16">
        <v>0</v>
      </c>
      <c r="BE218" s="16">
        <v>0</v>
      </c>
      <c r="BF218" s="16">
        <v>0</v>
      </c>
      <c r="BG218" s="16">
        <v>0</v>
      </c>
      <c r="BH218" s="16">
        <v>0</v>
      </c>
      <c r="BI218" s="16">
        <v>0</v>
      </c>
      <c r="BJ218" s="16">
        <v>0</v>
      </c>
      <c r="BK218" s="16">
        <v>0</v>
      </c>
      <c r="BL218" s="16">
        <v>0</v>
      </c>
      <c r="BM218" s="16">
        <v>0</v>
      </c>
      <c r="BN218" s="16">
        <v>0</v>
      </c>
      <c r="BO218" s="16">
        <v>0</v>
      </c>
      <c r="BP218" s="16">
        <v>0</v>
      </c>
      <c r="BQ218" s="16">
        <v>0</v>
      </c>
      <c r="BR218" s="16">
        <v>0</v>
      </c>
      <c r="BS218" s="16">
        <v>0</v>
      </c>
      <c r="BT218" s="16">
        <v>0</v>
      </c>
      <c r="BU218" s="16">
        <v>0</v>
      </c>
      <c r="BV218" s="16">
        <v>0</v>
      </c>
      <c r="BW218" s="16">
        <v>0</v>
      </c>
      <c r="BX218" s="16">
        <v>0</v>
      </c>
      <c r="BY218" s="16">
        <v>0</v>
      </c>
      <c r="BZ218" s="16">
        <v>0</v>
      </c>
      <c r="CA218" s="16">
        <v>0</v>
      </c>
      <c r="CB218" s="16">
        <v>0</v>
      </c>
      <c r="CC218" s="16">
        <v>0</v>
      </c>
      <c r="CD218" s="16">
        <v>0</v>
      </c>
      <c r="CE218" s="16">
        <v>0</v>
      </c>
      <c r="CF218" s="16">
        <v>0</v>
      </c>
      <c r="CG218" s="16">
        <v>0</v>
      </c>
      <c r="CH218" s="16">
        <v>0</v>
      </c>
      <c r="CI218" s="16">
        <v>0</v>
      </c>
      <c r="CJ218" s="16">
        <v>0</v>
      </c>
      <c r="CK218" s="16">
        <v>0</v>
      </c>
      <c r="CL218" s="25" t="e">
        <f>SUM(#REF!)</f>
        <v>#REF!</v>
      </c>
      <c r="CM218" s="16">
        <v>1</v>
      </c>
      <c r="CN218" s="16">
        <v>0</v>
      </c>
      <c r="CO218" s="16">
        <v>0</v>
      </c>
      <c r="CP218" s="25" t="e">
        <f>SUM(#REF!,#REF!,#REF!,#REF!,#REF!)</f>
        <v>#REF!</v>
      </c>
      <c r="CQ218" s="26" t="e">
        <f>SUM(#REF!)</f>
        <v>#REF!</v>
      </c>
      <c r="CR218" s="16">
        <v>0</v>
      </c>
      <c r="CS218" s="16">
        <v>0</v>
      </c>
      <c r="CT218" s="16">
        <v>0</v>
      </c>
      <c r="CU218" s="26" t="e">
        <f>SUM(#REF!)</f>
        <v>#REF!</v>
      </c>
      <c r="CV218" s="16">
        <v>0</v>
      </c>
      <c r="CW218" s="16">
        <v>0</v>
      </c>
      <c r="CX218" s="16">
        <v>0</v>
      </c>
      <c r="CY218" s="26" t="e">
        <f>SUM(#REF!)</f>
        <v>#REF!</v>
      </c>
      <c r="CZ218" s="16">
        <v>0</v>
      </c>
      <c r="DA218" s="16">
        <v>0</v>
      </c>
      <c r="DB218" s="16">
        <v>0</v>
      </c>
      <c r="DC218" s="26" t="e">
        <f>SUM(#REF!)</f>
        <v>#REF!</v>
      </c>
      <c r="DD218" s="16">
        <v>0</v>
      </c>
      <c r="DE218" s="16">
        <v>0</v>
      </c>
      <c r="DF218" s="16">
        <v>0</v>
      </c>
      <c r="DG218" s="16">
        <v>0</v>
      </c>
      <c r="DH218" s="16">
        <v>0</v>
      </c>
      <c r="DI218" s="16">
        <v>0</v>
      </c>
      <c r="DJ218" s="26" t="e">
        <f>SUM(#REF!)</f>
        <v>#REF!</v>
      </c>
      <c r="DK218" s="16">
        <v>0</v>
      </c>
      <c r="DL218" s="16">
        <v>0</v>
      </c>
      <c r="DM218" s="16">
        <v>0</v>
      </c>
      <c r="DN218" s="16">
        <v>0</v>
      </c>
      <c r="DO218" s="16">
        <v>0</v>
      </c>
      <c r="DP218" s="16">
        <v>0</v>
      </c>
      <c r="DQ218" s="16">
        <v>0</v>
      </c>
      <c r="DR218" s="16">
        <v>0</v>
      </c>
      <c r="DS218" s="16">
        <v>0</v>
      </c>
      <c r="DT218" s="16">
        <v>0</v>
      </c>
      <c r="DU218" s="16">
        <v>0</v>
      </c>
      <c r="DV218" s="16">
        <v>0</v>
      </c>
      <c r="DW218" s="16">
        <v>0</v>
      </c>
      <c r="DX218" s="16">
        <v>0</v>
      </c>
      <c r="DY218" s="16">
        <v>0</v>
      </c>
      <c r="DZ218" s="16">
        <v>0</v>
      </c>
      <c r="EA218" s="16">
        <v>0</v>
      </c>
      <c r="EB218" s="16">
        <v>0</v>
      </c>
      <c r="EC218" s="16">
        <v>0</v>
      </c>
      <c r="ED218" s="16">
        <v>0</v>
      </c>
      <c r="EE218" s="16">
        <v>0</v>
      </c>
      <c r="EF218" s="16">
        <v>0</v>
      </c>
      <c r="EG218" s="16">
        <v>0</v>
      </c>
      <c r="EH218" s="16">
        <v>0</v>
      </c>
      <c r="EI218" s="16">
        <v>0</v>
      </c>
      <c r="EJ218" s="16">
        <v>0</v>
      </c>
      <c r="EK218" s="16">
        <v>0</v>
      </c>
      <c r="EL218" s="16">
        <v>0</v>
      </c>
      <c r="EM218" s="16">
        <v>0</v>
      </c>
      <c r="EN218" s="16">
        <v>0</v>
      </c>
      <c r="EO218" s="16">
        <v>0</v>
      </c>
      <c r="EP218" s="16">
        <v>0</v>
      </c>
      <c r="EQ218" s="16">
        <v>0</v>
      </c>
      <c r="ER218" s="16">
        <v>0</v>
      </c>
      <c r="ES218" s="16">
        <v>0</v>
      </c>
      <c r="ET218" s="16">
        <v>0</v>
      </c>
      <c r="EU218" s="16">
        <v>0</v>
      </c>
      <c r="EV218" s="16">
        <v>0</v>
      </c>
      <c r="EW218" s="16">
        <v>0</v>
      </c>
      <c r="EX218" s="16">
        <v>0</v>
      </c>
      <c r="EY218" s="16">
        <v>0</v>
      </c>
      <c r="EZ218" s="16">
        <v>0</v>
      </c>
      <c r="FA218" s="16">
        <v>0</v>
      </c>
      <c r="FB218" s="16">
        <v>0</v>
      </c>
      <c r="FC218" s="16">
        <v>0</v>
      </c>
      <c r="FD218" s="25" t="e">
        <f>SUM(#REF!,#REF!,#REF!,#REF!,#REF!)</f>
        <v>#REF!</v>
      </c>
      <c r="FE218" s="26" t="e">
        <f>SUM(#REF!)</f>
        <v>#REF!</v>
      </c>
      <c r="FF218" s="16">
        <v>0</v>
      </c>
      <c r="FG218" s="16">
        <v>1</v>
      </c>
      <c r="FH218" s="16">
        <v>0</v>
      </c>
      <c r="FI218" s="16">
        <v>0</v>
      </c>
      <c r="FJ218" s="16">
        <v>0</v>
      </c>
      <c r="FK218" s="16">
        <v>0</v>
      </c>
      <c r="FL218" s="16">
        <v>1</v>
      </c>
      <c r="FM218" s="16">
        <v>1</v>
      </c>
      <c r="FN218" s="16">
        <v>0</v>
      </c>
      <c r="FO218" s="16">
        <v>0</v>
      </c>
      <c r="FP218" s="26" t="e">
        <f>SUM(#REF!)</f>
        <v>#REF!</v>
      </c>
      <c r="FQ218" s="16">
        <v>0</v>
      </c>
      <c r="FR218" s="16">
        <v>0</v>
      </c>
      <c r="FS218" s="16">
        <v>0</v>
      </c>
      <c r="FT218" s="26" t="e">
        <f>SUM(#REF!)</f>
        <v>#REF!</v>
      </c>
      <c r="FU218" s="16">
        <v>1</v>
      </c>
      <c r="FV218" s="16">
        <v>0</v>
      </c>
      <c r="FW218" s="16">
        <v>0</v>
      </c>
      <c r="FX218" s="16">
        <v>0</v>
      </c>
      <c r="FY218" s="16">
        <v>0</v>
      </c>
      <c r="FZ218" s="16">
        <v>0</v>
      </c>
      <c r="GA218" s="16">
        <v>0</v>
      </c>
      <c r="GB218" s="16">
        <v>0</v>
      </c>
      <c r="GC218" s="16">
        <v>0</v>
      </c>
      <c r="GD218" s="16">
        <v>0</v>
      </c>
      <c r="GE218" s="16">
        <v>0</v>
      </c>
      <c r="GF218" s="16">
        <v>0</v>
      </c>
      <c r="GG218" s="16">
        <v>0</v>
      </c>
      <c r="GH218" s="16">
        <v>0</v>
      </c>
      <c r="GI218" s="26" t="e">
        <f>SUM(#REF!)</f>
        <v>#REF!</v>
      </c>
      <c r="GJ218" s="16">
        <v>0</v>
      </c>
      <c r="GK218" s="16">
        <v>0</v>
      </c>
      <c r="GL218" s="16">
        <v>0</v>
      </c>
      <c r="GM218" s="16">
        <v>0</v>
      </c>
      <c r="GN218" s="16">
        <v>0</v>
      </c>
      <c r="GO218" s="26" t="e">
        <f>SUM(#REF!)</f>
        <v>#REF!</v>
      </c>
      <c r="GP218" s="16">
        <v>0</v>
      </c>
      <c r="GQ218" s="16">
        <v>0</v>
      </c>
      <c r="GR218" s="16">
        <v>0</v>
      </c>
      <c r="GS218" s="16">
        <v>0</v>
      </c>
      <c r="GT218" s="16">
        <v>0</v>
      </c>
      <c r="GU218" s="16">
        <v>0</v>
      </c>
      <c r="GV218" s="16">
        <v>0</v>
      </c>
      <c r="GW218" s="16">
        <v>0</v>
      </c>
      <c r="GX218" s="16">
        <v>0</v>
      </c>
      <c r="GY218" s="16">
        <v>0</v>
      </c>
      <c r="GZ218" s="16">
        <v>0</v>
      </c>
      <c r="HA218" s="16">
        <v>0</v>
      </c>
      <c r="HB218" s="16">
        <v>0</v>
      </c>
      <c r="HC218" s="16">
        <v>0</v>
      </c>
      <c r="HD218" s="16">
        <v>0</v>
      </c>
      <c r="HE218" s="16">
        <v>0</v>
      </c>
      <c r="HF218" s="16">
        <v>0</v>
      </c>
      <c r="HG218" s="16">
        <v>0</v>
      </c>
      <c r="HH218" s="16">
        <v>0</v>
      </c>
      <c r="HI218" s="16">
        <v>0</v>
      </c>
      <c r="HJ218" s="16">
        <v>0</v>
      </c>
      <c r="HK218" s="16">
        <v>0</v>
      </c>
      <c r="HL218" s="25" t="e">
        <f>SUM(#REF!)</f>
        <v>#REF!</v>
      </c>
      <c r="HM218" s="16">
        <v>0</v>
      </c>
      <c r="HN218" s="16">
        <v>0</v>
      </c>
      <c r="HO218" s="16">
        <v>0</v>
      </c>
      <c r="HP218" s="25" t="e">
        <f>SUM(#REF!)</f>
        <v>#REF!</v>
      </c>
      <c r="HQ218" s="16">
        <v>0</v>
      </c>
      <c r="HR218" s="16">
        <v>0</v>
      </c>
      <c r="HS218" s="16">
        <v>0</v>
      </c>
      <c r="HT218" s="16">
        <v>0</v>
      </c>
      <c r="HU218" s="16">
        <v>0</v>
      </c>
      <c r="HV218" s="16">
        <v>0</v>
      </c>
      <c r="HW218" s="25" t="e">
        <f>SUM(#REF!+#REF!+#REF!+#REF!+#REF!+#REF!+#REF!+#REF!)</f>
        <v>#REF!</v>
      </c>
      <c r="HX218" s="26" t="e">
        <f>SUM(#REF!)</f>
        <v>#REF!</v>
      </c>
      <c r="HY218" s="16">
        <v>0</v>
      </c>
      <c r="HZ218" s="16">
        <v>0</v>
      </c>
      <c r="IA218" s="16">
        <v>0</v>
      </c>
      <c r="IB218" s="26" t="e">
        <f>SUM(#REF!)</f>
        <v>#REF!</v>
      </c>
      <c r="IC218" s="16">
        <v>0</v>
      </c>
      <c r="ID218" s="16">
        <v>0</v>
      </c>
      <c r="IE218" s="16">
        <v>0</v>
      </c>
      <c r="IF218" s="16">
        <v>0</v>
      </c>
      <c r="IG218" s="16">
        <v>0</v>
      </c>
      <c r="IH218" s="16">
        <v>0</v>
      </c>
      <c r="II218" s="26" t="e">
        <f>SUM(#REF!)</f>
        <v>#REF!</v>
      </c>
      <c r="IJ218" s="16">
        <v>0</v>
      </c>
      <c r="IK218" s="16">
        <v>0</v>
      </c>
      <c r="IL218" s="16">
        <v>0</v>
      </c>
      <c r="IM218" s="16">
        <v>0</v>
      </c>
      <c r="IN218" s="16">
        <v>0</v>
      </c>
      <c r="IO218" s="26" t="e">
        <f>SUM(#REF!)</f>
        <v>#REF!</v>
      </c>
      <c r="IP218" s="16">
        <v>0</v>
      </c>
      <c r="IQ218" s="16">
        <v>0</v>
      </c>
      <c r="IR218" s="16">
        <v>0</v>
      </c>
      <c r="IS218" s="16">
        <v>0</v>
      </c>
      <c r="IT218" s="16">
        <v>0</v>
      </c>
      <c r="IU218" s="16">
        <v>0</v>
      </c>
      <c r="IV218" s="16">
        <v>0</v>
      </c>
      <c r="IW218" s="26" t="e">
        <f>SUM(#REF!)</f>
        <v>#REF!</v>
      </c>
      <c r="IX218" s="16">
        <v>0</v>
      </c>
      <c r="IY218" s="16">
        <v>0</v>
      </c>
      <c r="IZ218" s="16">
        <v>0</v>
      </c>
      <c r="JA218" s="16">
        <v>0</v>
      </c>
      <c r="JB218" s="16">
        <v>0</v>
      </c>
      <c r="JC218" s="16">
        <v>0</v>
      </c>
      <c r="JD218" s="16">
        <v>0</v>
      </c>
      <c r="JE218" s="16">
        <v>0</v>
      </c>
      <c r="JF218" s="26" t="e">
        <f>SUM(#REF!)</f>
        <v>#REF!</v>
      </c>
      <c r="JG218" s="16">
        <v>0</v>
      </c>
      <c r="JH218" s="16">
        <v>0</v>
      </c>
      <c r="JI218" s="16">
        <v>0</v>
      </c>
      <c r="JJ218" s="16">
        <v>0</v>
      </c>
      <c r="JK218" s="16">
        <v>0</v>
      </c>
      <c r="JL218" s="16">
        <v>0</v>
      </c>
      <c r="JM218" s="16">
        <v>0</v>
      </c>
      <c r="JN218" s="26" t="e">
        <f>SUM(#REF!)</f>
        <v>#REF!</v>
      </c>
      <c r="JO218" s="16">
        <v>0</v>
      </c>
      <c r="JP218" s="16">
        <v>0</v>
      </c>
      <c r="JQ218" s="16">
        <v>0</v>
      </c>
      <c r="JR218" s="16">
        <v>0</v>
      </c>
      <c r="JS218" s="16">
        <v>0</v>
      </c>
      <c r="JT218" s="16">
        <v>0</v>
      </c>
      <c r="JU218" s="26" t="e">
        <f>SUM(#REF!)</f>
        <v>#REF!</v>
      </c>
      <c r="JV218" s="16">
        <v>0</v>
      </c>
      <c r="JW218" s="16">
        <v>1</v>
      </c>
      <c r="JX218" s="16">
        <v>1</v>
      </c>
      <c r="JY218" s="16">
        <v>0</v>
      </c>
      <c r="JZ218" s="16">
        <v>0</v>
      </c>
      <c r="KA218" s="16">
        <v>0</v>
      </c>
      <c r="KB218" s="16">
        <v>0</v>
      </c>
      <c r="KC218" s="16">
        <v>0</v>
      </c>
      <c r="KD218" s="16">
        <v>0</v>
      </c>
      <c r="KE218" s="16">
        <v>0</v>
      </c>
      <c r="KF218" s="16">
        <v>0</v>
      </c>
      <c r="KG218" s="16">
        <v>0</v>
      </c>
      <c r="KH218" s="16">
        <v>0</v>
      </c>
      <c r="KI218" s="16">
        <v>0</v>
      </c>
      <c r="KJ218" s="16">
        <v>0</v>
      </c>
      <c r="KK218" s="16">
        <v>0</v>
      </c>
      <c r="KL218" s="16">
        <v>0</v>
      </c>
      <c r="KM218" s="16">
        <v>0</v>
      </c>
      <c r="KN218" s="16">
        <v>0</v>
      </c>
      <c r="KO218" s="25" t="e">
        <f>SUM(#REF!)</f>
        <v>#REF!</v>
      </c>
      <c r="KP218" s="16">
        <v>0</v>
      </c>
      <c r="KQ218" s="16">
        <v>0</v>
      </c>
      <c r="KR218" s="16">
        <v>0</v>
      </c>
      <c r="KS218" s="16">
        <v>0</v>
      </c>
      <c r="KT218" s="16">
        <v>0</v>
      </c>
      <c r="KU218" s="16">
        <v>0</v>
      </c>
      <c r="KV218" s="16" t="e">
        <f>SUM(#REF!+#REF!+#REF!+#REF!+#REF!+#REF!+#REF!+#REF!)</f>
        <v>#REF!</v>
      </c>
      <c r="KW218" s="27">
        <v>716.78305825213783</v>
      </c>
      <c r="KX218" s="27">
        <v>0</v>
      </c>
      <c r="KY218" s="27">
        <v>0</v>
      </c>
      <c r="KZ218" s="27">
        <v>0</v>
      </c>
      <c r="LA218" s="27">
        <v>0</v>
      </c>
      <c r="LB218" s="27">
        <v>0</v>
      </c>
      <c r="LC218" s="27">
        <v>554227.81435334624</v>
      </c>
      <c r="LD218" s="27">
        <v>554229.94440962258</v>
      </c>
      <c r="LE218" s="27">
        <v>554229.94440962258</v>
      </c>
      <c r="LF218" s="27">
        <v>554247.37346359354</v>
      </c>
      <c r="LG218" s="27">
        <v>0</v>
      </c>
      <c r="LH218" s="27">
        <v>35.972149919155555</v>
      </c>
      <c r="LI218" s="27">
        <v>0</v>
      </c>
      <c r="LJ218" s="27">
        <v>0</v>
      </c>
      <c r="LK218" s="27">
        <v>0</v>
      </c>
      <c r="LL218" s="27">
        <v>0</v>
      </c>
      <c r="LM218" s="27">
        <v>3999.5706821893077</v>
      </c>
      <c r="LN218" s="27">
        <v>3998.1370065222809</v>
      </c>
      <c r="LO218" s="27">
        <v>328.24776761167851</v>
      </c>
      <c r="LP218" s="27">
        <v>59.634394836149077</v>
      </c>
      <c r="LQ218" s="27">
        <v>4015.5809232928073</v>
      </c>
      <c r="LR218" s="27">
        <v>533.00971841724811</v>
      </c>
      <c r="LS218" s="27">
        <v>3998.9297448322841</v>
      </c>
      <c r="LT218" s="27">
        <v>482.52429520813155</v>
      </c>
      <c r="LU218" s="27">
        <v>682.18964174090013</v>
      </c>
      <c r="LV218" s="27">
        <v>681.8810299024999</v>
      </c>
      <c r="LW218" s="27">
        <v>0</v>
      </c>
      <c r="LX218" s="27">
        <v>0</v>
      </c>
      <c r="LY218" s="27">
        <v>0</v>
      </c>
      <c r="LZ218" s="27">
        <v>450.8865718396674</v>
      </c>
      <c r="MA218" s="27">
        <v>0.45206290397694615</v>
      </c>
      <c r="MB218" s="27">
        <v>0</v>
      </c>
      <c r="MC218" s="27">
        <v>0</v>
      </c>
      <c r="MD218" s="27">
        <v>0</v>
      </c>
      <c r="ME218" s="27">
        <v>0</v>
      </c>
      <c r="MF218" s="27">
        <v>0</v>
      </c>
      <c r="MG218" s="27">
        <v>36628.197566418639</v>
      </c>
      <c r="MH218" s="27">
        <v>36628.197566418639</v>
      </c>
      <c r="MI218" s="27">
        <v>3877.9679319902339</v>
      </c>
      <c r="MJ218" s="27">
        <v>2875.8379926122534</v>
      </c>
      <c r="MK218" s="27">
        <v>0</v>
      </c>
      <c r="ML218" s="27">
        <v>2824.5663440053077</v>
      </c>
      <c r="MM218" s="27">
        <v>2824.5663440053077</v>
      </c>
      <c r="MN218" s="27">
        <v>0</v>
      </c>
      <c r="MO218" s="27">
        <v>0</v>
      </c>
      <c r="MP218" s="27">
        <v>0</v>
      </c>
      <c r="MQ218" s="27">
        <v>0</v>
      </c>
      <c r="MR218" s="27">
        <v>0</v>
      </c>
      <c r="MS218" s="27">
        <v>1624.1163919528663</v>
      </c>
      <c r="MT218" s="27">
        <v>0</v>
      </c>
      <c r="MU218" s="27">
        <v>1625.5008032842177</v>
      </c>
      <c r="MV218" s="27">
        <v>418.95426444363943</v>
      </c>
      <c r="MW218" s="27">
        <v>279920.04498518538</v>
      </c>
      <c r="MX218" s="27">
        <v>187.4795208574092</v>
      </c>
      <c r="MY218" s="27">
        <v>77030.510171273389</v>
      </c>
      <c r="MZ218" s="27">
        <v>279928.39604157221</v>
      </c>
      <c r="NA218" s="27">
        <v>0</v>
      </c>
      <c r="NB218" s="27">
        <v>0</v>
      </c>
      <c r="NC218" s="27">
        <v>347.54118444188191</v>
      </c>
      <c r="ND218" s="27">
        <v>551.85057135023033</v>
      </c>
      <c r="NE218" s="27">
        <v>0</v>
      </c>
      <c r="NF218" s="27">
        <v>9183.8394208437931</v>
      </c>
      <c r="NG218" s="27">
        <v>186.47085445917472</v>
      </c>
      <c r="NH218" s="27">
        <v>95.844349548530772</v>
      </c>
      <c r="NI218" s="27">
        <v>9241.7195043366555</v>
      </c>
      <c r="NJ218" s="27">
        <v>0</v>
      </c>
      <c r="NK218" s="27">
        <v>0.36956601643922493</v>
      </c>
      <c r="NL218" s="27">
        <v>0</v>
      </c>
      <c r="NM218" s="27">
        <v>0</v>
      </c>
      <c r="NN218" s="27">
        <v>2816.789592874019</v>
      </c>
      <c r="NO218" s="27">
        <v>0</v>
      </c>
      <c r="NP218" s="27">
        <v>0</v>
      </c>
      <c r="NQ218" s="27">
        <v>342.09722485313262</v>
      </c>
      <c r="NR218" s="27">
        <v>344.41749156456797</v>
      </c>
      <c r="NS218" s="27">
        <v>5961.6738164247527</v>
      </c>
      <c r="NT218" s="27">
        <v>75192.29732238983</v>
      </c>
      <c r="NU218" s="27">
        <v>783.80459847337011</v>
      </c>
      <c r="NV218" s="27">
        <v>1881.1613297275849</v>
      </c>
      <c r="NW218" s="27">
        <v>89593.019641089442</v>
      </c>
      <c r="NX218" s="27">
        <v>89593.900387212663</v>
      </c>
      <c r="NY218" s="27">
        <v>0</v>
      </c>
      <c r="NZ218" s="27">
        <v>11044.295534779143</v>
      </c>
      <c r="OA218" s="27">
        <v>417.88547885610615</v>
      </c>
      <c r="OB218" s="27">
        <v>11044.358993923403</v>
      </c>
      <c r="OC218" s="27">
        <v>0</v>
      </c>
      <c r="OD218" s="27">
        <v>94.519723410981769</v>
      </c>
      <c r="OE218" s="27">
        <v>5207.2873742504862</v>
      </c>
      <c r="OF218" s="27">
        <v>8.4388972023151165</v>
      </c>
      <c r="OG218" s="27">
        <v>0</v>
      </c>
      <c r="OH218" s="27">
        <v>0</v>
      </c>
      <c r="OI218" s="27">
        <v>0</v>
      </c>
      <c r="OJ218" s="27">
        <v>4.9484772702788575</v>
      </c>
      <c r="OK218" s="27">
        <v>360.68875014827313</v>
      </c>
      <c r="OL218" s="27">
        <v>0</v>
      </c>
      <c r="OM218" s="27">
        <v>0</v>
      </c>
      <c r="ON218" s="27">
        <v>360.46630914786778</v>
      </c>
      <c r="OO218" s="27">
        <v>93.754038736163054</v>
      </c>
      <c r="OP218" s="27">
        <v>246.88696575395551</v>
      </c>
      <c r="OQ218" s="27">
        <v>239.85686155420763</v>
      </c>
      <c r="OR218" s="27">
        <v>38545.392835232153</v>
      </c>
      <c r="OS218" s="27">
        <v>1.9991300419312976</v>
      </c>
      <c r="OT218" s="27">
        <v>38541.768316108435</v>
      </c>
      <c r="OU218" s="27">
        <v>281.23706654628137</v>
      </c>
      <c r="OV218" s="27">
        <v>314.0569669732061</v>
      </c>
      <c r="OW218" s="27">
        <v>4503.8589589123249</v>
      </c>
      <c r="OX218" s="27">
        <v>4503.3175522131405</v>
      </c>
      <c r="OY218" s="27">
        <v>4503.1625783029476</v>
      </c>
      <c r="OZ218" s="27">
        <v>21736.180230783204</v>
      </c>
      <c r="PA218" s="27">
        <v>21738.51953523792</v>
      </c>
      <c r="PB218" s="27">
        <v>0</v>
      </c>
      <c r="PC218" s="27">
        <v>70.445996042787968</v>
      </c>
      <c r="PD218" s="27">
        <v>26.467306091024096</v>
      </c>
      <c r="PE218" s="27">
        <v>0</v>
      </c>
      <c r="PF218" s="27">
        <v>52.790326127731198</v>
      </c>
      <c r="PG218" s="27">
        <v>0</v>
      </c>
      <c r="PH218" s="27">
        <v>21.909937546683178</v>
      </c>
      <c r="PI218" s="27">
        <v>0</v>
      </c>
      <c r="PJ218" s="27">
        <v>13194.156909113497</v>
      </c>
      <c r="PK218" s="27">
        <v>65.114592936225719</v>
      </c>
      <c r="PL218" s="27">
        <v>2.7578008113318395</v>
      </c>
      <c r="PM218" s="27">
        <v>228.09120221294728</v>
      </c>
      <c r="PN218" s="27">
        <v>25.124310201189367</v>
      </c>
      <c r="PO218" s="27">
        <v>63.841402105076753</v>
      </c>
      <c r="PP218" s="27">
        <v>8180.5553600290259</v>
      </c>
      <c r="PQ218" s="27">
        <v>39.148614084853925</v>
      </c>
      <c r="PR218" s="27">
        <v>0</v>
      </c>
      <c r="PS218" s="27">
        <v>0</v>
      </c>
      <c r="PT218" s="27">
        <v>0</v>
      </c>
      <c r="PU218" s="27">
        <v>102.77475609269158</v>
      </c>
      <c r="PV218" s="27">
        <v>102.68674827946812</v>
      </c>
      <c r="PW218" s="27">
        <v>102.76540421880064</v>
      </c>
      <c r="PX218" s="27">
        <v>102.76540421880064</v>
      </c>
      <c r="PY218" s="27">
        <v>0</v>
      </c>
      <c r="PZ218" s="27">
        <v>0</v>
      </c>
      <c r="QA218" s="27">
        <v>24.15422028275491</v>
      </c>
      <c r="QB218" s="27">
        <v>0</v>
      </c>
      <c r="QC218" s="27">
        <v>0.91030472463181888</v>
      </c>
      <c r="QD218" s="27">
        <v>0</v>
      </c>
      <c r="QE218" s="27">
        <v>0</v>
      </c>
      <c r="QF218" s="27">
        <v>0</v>
      </c>
      <c r="QG218" s="27">
        <v>0</v>
      </c>
      <c r="QH218" s="27">
        <v>0</v>
      </c>
      <c r="QI218" s="27">
        <v>0</v>
      </c>
      <c r="QJ218" s="27">
        <v>0</v>
      </c>
      <c r="QK218" s="27">
        <v>0</v>
      </c>
      <c r="QL218" s="27">
        <v>0</v>
      </c>
      <c r="QM218" s="27">
        <v>0</v>
      </c>
      <c r="QN218" s="27">
        <v>0</v>
      </c>
      <c r="QO218" s="27">
        <v>0</v>
      </c>
      <c r="QP218" s="27">
        <v>0</v>
      </c>
      <c r="QQ218" s="27">
        <v>54.373130783768694</v>
      </c>
      <c r="QR218" s="27">
        <v>0</v>
      </c>
      <c r="QS218" s="27">
        <v>15.184103243886167</v>
      </c>
      <c r="QT218" s="27">
        <v>0</v>
      </c>
      <c r="QU218" s="27">
        <v>13.8175606715761</v>
      </c>
      <c r="QV218" s="27">
        <v>3.7302286982390274</v>
      </c>
      <c r="QW218" s="27">
        <v>78.726078386705566</v>
      </c>
      <c r="QX218" s="27">
        <v>62.256259480566534</v>
      </c>
      <c r="QY218" s="27">
        <v>80.628015739270566</v>
      </c>
      <c r="QZ218" s="27">
        <v>82.34291561401723</v>
      </c>
      <c r="RA218" s="27">
        <v>82.34291561401723</v>
      </c>
      <c r="RB218" s="27">
        <v>82.334899722110734</v>
      </c>
      <c r="RC218" s="27">
        <v>52.194645160429481</v>
      </c>
      <c r="RD218" s="27">
        <v>42.16743237639114</v>
      </c>
      <c r="RE218" s="27">
        <v>0.46542272382111149</v>
      </c>
      <c r="RF218" s="27">
        <v>11.287878784083384</v>
      </c>
      <c r="RG218" s="27">
        <v>3.2511121590776457</v>
      </c>
      <c r="RH218" s="27">
        <v>0</v>
      </c>
      <c r="RI218" s="27">
        <v>0</v>
      </c>
      <c r="RJ218" s="27">
        <v>0</v>
      </c>
      <c r="RK218" s="27">
        <v>3.5542130717921481</v>
      </c>
      <c r="RL218" s="27">
        <v>0</v>
      </c>
      <c r="RM218" s="27">
        <v>0</v>
      </c>
      <c r="RN218" s="27">
        <v>0</v>
      </c>
      <c r="RO218" s="27">
        <v>85.370918781697313</v>
      </c>
      <c r="RP218" s="27">
        <v>85.337853227583011</v>
      </c>
      <c r="RQ218" s="27">
        <v>0</v>
      </c>
      <c r="RR218" s="27">
        <v>122.59505081799924</v>
      </c>
      <c r="RS218" s="27">
        <v>9.5432533101834363</v>
      </c>
      <c r="RT218" s="27">
        <v>0</v>
      </c>
      <c r="RU218" s="27">
        <v>0</v>
      </c>
      <c r="RV218" s="27">
        <v>0</v>
      </c>
      <c r="RW218" s="27">
        <v>0</v>
      </c>
      <c r="RX218" s="27">
        <v>45.925382700806821</v>
      </c>
      <c r="RY218" s="27">
        <v>158.02696302220636</v>
      </c>
      <c r="RZ218" s="27">
        <v>0</v>
      </c>
      <c r="SA218" s="27">
        <v>45.928555658019803</v>
      </c>
      <c r="SB218" s="27">
        <v>45.928555658019803</v>
      </c>
      <c r="SC218" s="27">
        <v>68.867867323695933</v>
      </c>
      <c r="SD218" s="27">
        <v>185.01613707589314</v>
      </c>
      <c r="SE218" s="27">
        <v>18.251517880106537</v>
      </c>
      <c r="SF218" s="27">
        <v>1102.7240388766081</v>
      </c>
      <c r="SG218" s="27">
        <v>69.465218268478168</v>
      </c>
      <c r="SH218" s="27">
        <v>69.253465123948146</v>
      </c>
      <c r="SI218" s="27">
        <v>69.897074444940813</v>
      </c>
      <c r="SJ218" s="27">
        <v>69.249123182498792</v>
      </c>
      <c r="SK218" s="27">
        <v>11.464228406026368</v>
      </c>
      <c r="SL218" s="27">
        <v>0</v>
      </c>
      <c r="SM218" s="27">
        <v>0</v>
      </c>
      <c r="SN218" s="27">
        <v>0</v>
      </c>
      <c r="SO218" s="27">
        <v>0</v>
      </c>
      <c r="SP218" s="27">
        <v>0</v>
      </c>
      <c r="SQ218" s="27">
        <v>0</v>
      </c>
      <c r="SR218" s="27">
        <v>0</v>
      </c>
      <c r="SS218" s="27">
        <v>0</v>
      </c>
      <c r="ST218" s="27">
        <v>0</v>
      </c>
      <c r="SU218" s="27">
        <v>0.22962190357159254</v>
      </c>
      <c r="SV218" s="27">
        <v>0</v>
      </c>
      <c r="SW218" s="27">
        <v>0.406973512002888</v>
      </c>
      <c r="SX218" s="27">
        <v>29.916644577039545</v>
      </c>
      <c r="SY218" s="27">
        <v>0</v>
      </c>
      <c r="SZ218" s="27">
        <v>159.45729873427229</v>
      </c>
      <c r="TA218" s="27">
        <v>31.036030482232551</v>
      </c>
      <c r="TB218" s="27">
        <v>99.732057123182898</v>
      </c>
      <c r="TC218" s="27">
        <v>77.090836437779728</v>
      </c>
      <c r="TD218" s="27">
        <v>1595.4093120649677</v>
      </c>
      <c r="TE218" s="27">
        <v>756.17515505365168</v>
      </c>
      <c r="TF218" s="27">
        <v>111.79714342670061</v>
      </c>
      <c r="TG218" s="27">
        <v>0</v>
      </c>
      <c r="TH218" s="27">
        <v>416.19913559627639</v>
      </c>
      <c r="TI218" s="27">
        <v>0</v>
      </c>
      <c r="TJ218" s="27">
        <v>0</v>
      </c>
      <c r="TK218" s="27">
        <v>2.885387090843619</v>
      </c>
      <c r="TL218" s="27">
        <v>1341.4895701472956</v>
      </c>
      <c r="TM218" s="27">
        <v>183.43951133653357</v>
      </c>
      <c r="TN218" s="27">
        <v>34.496557817367488</v>
      </c>
      <c r="TO218" s="27">
        <v>768.73154873193846</v>
      </c>
      <c r="TP218" s="27">
        <v>179.85791063406091</v>
      </c>
      <c r="TQ218" s="27">
        <v>0</v>
      </c>
      <c r="TR218" s="27">
        <v>92.164387172455406</v>
      </c>
      <c r="TS218" s="27">
        <v>199.60005041328017</v>
      </c>
      <c r="TT218" s="27">
        <v>199.64747777372696</v>
      </c>
      <c r="TU218" s="27">
        <v>199.66501253727245</v>
      </c>
      <c r="TV218" s="27">
        <v>45.437081285502579</v>
      </c>
      <c r="TW218" s="27">
        <v>163.70672343120521</v>
      </c>
      <c r="TX218" s="27">
        <v>0</v>
      </c>
      <c r="TY218" s="27">
        <v>89.654411019232853</v>
      </c>
      <c r="TZ218" s="27">
        <v>89.653910025988694</v>
      </c>
      <c r="UA218" s="27">
        <v>100.50358671918345</v>
      </c>
      <c r="UB218" s="27">
        <v>100.50291872819123</v>
      </c>
      <c r="UC218" s="27">
        <v>0</v>
      </c>
      <c r="UD218" s="27">
        <v>0</v>
      </c>
      <c r="UE218" s="27">
        <v>0</v>
      </c>
      <c r="UF218" s="27">
        <v>0</v>
      </c>
      <c r="UG218" s="27">
        <v>0.32865156816646846</v>
      </c>
      <c r="UH218" s="27">
        <v>15.291983789127801</v>
      </c>
      <c r="UI218" s="27">
        <v>0</v>
      </c>
      <c r="UJ218" s="27">
        <v>402.01735283619871</v>
      </c>
      <c r="UK218" s="27">
        <v>391.92167097545911</v>
      </c>
      <c r="UL218" s="27">
        <v>391.83583413296031</v>
      </c>
      <c r="UM218" s="27">
        <v>391.94788962190324</v>
      </c>
      <c r="UN218" s="27">
        <v>0</v>
      </c>
      <c r="UO218" s="27">
        <v>391.82197331987197</v>
      </c>
      <c r="UP218" s="27">
        <v>402.772015659646</v>
      </c>
      <c r="UQ218" s="27">
        <v>737.52568153993695</v>
      </c>
      <c r="UR218" s="27">
        <v>0</v>
      </c>
      <c r="US218" s="27">
        <v>580.47816031005607</v>
      </c>
      <c r="UT218" s="27">
        <v>134.60920280836106</v>
      </c>
      <c r="UU218" s="27">
        <v>978.01813652323085</v>
      </c>
      <c r="UV218" s="27">
        <v>33.011112848444348</v>
      </c>
      <c r="UW218" s="27">
        <v>24.293663402378385</v>
      </c>
      <c r="UX218" s="27">
        <v>142.22580309926778</v>
      </c>
      <c r="UY218" s="27">
        <v>394.29921791447634</v>
      </c>
      <c r="UZ218" s="27">
        <v>1628.0015945612975</v>
      </c>
      <c r="VA218" s="27">
        <v>53.064703427780749</v>
      </c>
      <c r="VB218" s="27">
        <v>0</v>
      </c>
      <c r="VC218" s="27">
        <v>302.68659130158494</v>
      </c>
      <c r="VD218" s="27">
        <v>0</v>
      </c>
      <c r="VE218" s="27">
        <v>52.865642112102684</v>
      </c>
      <c r="VF218" s="27">
        <v>0</v>
      </c>
      <c r="VG218" s="27">
        <v>0</v>
      </c>
      <c r="VH218" s="27">
        <v>0</v>
      </c>
      <c r="VI218" s="27">
        <v>0</v>
      </c>
      <c r="VJ218" s="27">
        <v>0</v>
      </c>
      <c r="VK218" s="27">
        <v>0</v>
      </c>
      <c r="VL218" s="27">
        <v>0</v>
      </c>
      <c r="VM218" s="27">
        <v>230.41230391312297</v>
      </c>
      <c r="VN218" s="27">
        <v>0.33232551862361392</v>
      </c>
      <c r="VO218" s="27">
        <v>0</v>
      </c>
      <c r="VP218" s="27">
        <v>0</v>
      </c>
      <c r="VQ218" s="27">
        <v>275.80145684493459</v>
      </c>
      <c r="VR218" s="27">
        <v>21.302399739269756</v>
      </c>
      <c r="VS218" s="27">
        <v>184.24644445512118</v>
      </c>
      <c r="VT218" s="27">
        <v>112.60641451376092</v>
      </c>
      <c r="VU218" s="27">
        <v>283.60442662266746</v>
      </c>
      <c r="VV218" s="27">
        <v>283.60442662266746</v>
      </c>
      <c r="VW218" s="27">
        <v>95.756174737559277</v>
      </c>
      <c r="VX218" s="27">
        <v>0</v>
      </c>
      <c r="VY218" s="27">
        <v>0</v>
      </c>
      <c r="VZ218" s="27">
        <v>243.37316613719196</v>
      </c>
      <c r="WA218" s="27">
        <v>0</v>
      </c>
      <c r="WB218" s="27">
        <v>0</v>
      </c>
      <c r="WC218" s="27">
        <v>0</v>
      </c>
      <c r="WD218" s="27">
        <v>43.508758288745355</v>
      </c>
      <c r="WE218" s="27">
        <v>69.009982407288234</v>
      </c>
      <c r="WF218" s="27">
        <v>0</v>
      </c>
      <c r="WG218" s="27">
        <v>100.14571054510786</v>
      </c>
      <c r="WH218" s="27">
        <v>0</v>
      </c>
      <c r="WI218" s="27">
        <v>0</v>
      </c>
      <c r="WJ218" s="27">
        <v>0</v>
      </c>
      <c r="WK218" s="27">
        <v>402.11688349403778</v>
      </c>
      <c r="WL218" s="27">
        <v>0.97526684862407309</v>
      </c>
      <c r="WM218" s="27">
        <v>390.46444862595678</v>
      </c>
      <c r="WN218" s="27">
        <v>2449.677107349175</v>
      </c>
      <c r="WO218" s="27">
        <v>8.5225630740892022</v>
      </c>
      <c r="WP218" s="27">
        <v>8.5242330515697233</v>
      </c>
      <c r="WQ218" s="27">
        <v>527.51482451534287</v>
      </c>
      <c r="WR218" s="27">
        <v>632.19853186601767</v>
      </c>
      <c r="WS218" s="27">
        <v>632.24479024222808</v>
      </c>
      <c r="WT218" s="27">
        <v>18.752511124262742</v>
      </c>
      <c r="WU218" s="27">
        <v>0</v>
      </c>
      <c r="WV218" s="27">
        <v>67.984950229744655</v>
      </c>
      <c r="WW218" s="27">
        <v>68.028536641986236</v>
      </c>
      <c r="WX218" s="27">
        <v>70.502274283881505</v>
      </c>
      <c r="WY218" s="27">
        <v>1247.5879054018544</v>
      </c>
      <c r="WZ218" s="27">
        <v>2440.5969387943401</v>
      </c>
      <c r="XA218" s="27">
        <v>2198.677154058445</v>
      </c>
      <c r="XB218" s="27">
        <v>484.12530261870671</v>
      </c>
      <c r="XC218" s="27">
        <v>85.251181396343995</v>
      </c>
      <c r="XD218" s="27">
        <v>286.26536874012908</v>
      </c>
      <c r="XE218" s="27">
        <v>365.04355042422685</v>
      </c>
      <c r="XF218" s="27">
        <v>2407.4842913150801</v>
      </c>
      <c r="XG218" s="27">
        <v>451.12604661037403</v>
      </c>
      <c r="XH218" s="27">
        <v>0</v>
      </c>
      <c r="XI218" s="27">
        <v>0</v>
      </c>
      <c r="XJ218" s="27">
        <v>0.46792769004189255</v>
      </c>
      <c r="XK218" s="27">
        <v>0</v>
      </c>
      <c r="XL218" s="27">
        <v>0</v>
      </c>
      <c r="XM218" s="27">
        <v>0</v>
      </c>
      <c r="XN218" s="27">
        <v>0</v>
      </c>
      <c r="XO218" s="27">
        <v>0</v>
      </c>
      <c r="XP218" s="27">
        <v>0</v>
      </c>
      <c r="XQ218" s="27">
        <v>0</v>
      </c>
      <c r="XR218" s="27">
        <v>0</v>
      </c>
      <c r="XS218" s="27">
        <v>0</v>
      </c>
      <c r="XT218" s="27">
        <v>31.863838319326646</v>
      </c>
      <c r="XU218" s="27">
        <v>31.882375069360425</v>
      </c>
      <c r="XV218" s="27">
        <v>31.66594598788495</v>
      </c>
      <c r="XW218" s="27">
        <v>2790.0475754874492</v>
      </c>
      <c r="XX218" s="27">
        <v>215.41640713129146</v>
      </c>
      <c r="XY218" s="27">
        <v>1944.513261433121</v>
      </c>
      <c r="XZ218" s="27">
        <v>193.99944693685799</v>
      </c>
      <c r="YA218" s="27">
        <v>2787.2162956669745</v>
      </c>
      <c r="YB218" s="27">
        <v>44.600589565509765</v>
      </c>
      <c r="YC218" s="27">
        <v>44.199460974688698</v>
      </c>
      <c r="YD218" s="27">
        <v>0</v>
      </c>
      <c r="YE218" s="27">
        <v>0</v>
      </c>
      <c r="YF218" s="27">
        <v>153.86972108219817</v>
      </c>
      <c r="YG218" s="27">
        <v>153.94286609584501</v>
      </c>
      <c r="YH218" s="27">
        <v>0</v>
      </c>
      <c r="YI218" s="27">
        <v>997.23373240284184</v>
      </c>
      <c r="YJ218" s="27">
        <v>28.582165572355475</v>
      </c>
      <c r="YK218" s="27">
        <v>0</v>
      </c>
      <c r="YL218" s="27">
        <v>46.248189347791467</v>
      </c>
      <c r="YM218" s="27">
        <v>27.293109955141567</v>
      </c>
      <c r="YN218" s="27">
        <v>52.893864731523479</v>
      </c>
      <c r="YO218" s="27">
        <v>0</v>
      </c>
      <c r="YP218" s="27">
        <v>0.26469143066252665</v>
      </c>
      <c r="YQ218" s="27">
        <v>0</v>
      </c>
      <c r="YR218" s="27">
        <v>0</v>
      </c>
      <c r="YS218" s="27">
        <v>0</v>
      </c>
      <c r="YT218" s="27">
        <v>0</v>
      </c>
      <c r="YU218" s="27">
        <v>0</v>
      </c>
      <c r="YV218" s="27">
        <v>0</v>
      </c>
      <c r="YW218" s="27">
        <v>0</v>
      </c>
      <c r="YX218" s="27">
        <v>155.1587766994121</v>
      </c>
      <c r="YY218" s="27">
        <v>0.71642033914336867</v>
      </c>
      <c r="YZ218" s="27">
        <v>0</v>
      </c>
      <c r="ZA218" s="27">
        <v>0</v>
      </c>
      <c r="ZB218" s="27">
        <v>0</v>
      </c>
      <c r="ZC218" s="27">
        <v>0</v>
      </c>
      <c r="ZD218" s="27">
        <v>0</v>
      </c>
      <c r="ZE218" s="27">
        <v>0</v>
      </c>
      <c r="ZF218" s="27">
        <v>0.39578466288339953</v>
      </c>
      <c r="ZG218" s="27">
        <v>0</v>
      </c>
      <c r="ZH218" s="27">
        <v>0</v>
      </c>
      <c r="ZI218" s="27">
        <v>45.82485005647947</v>
      </c>
      <c r="ZJ218" s="27">
        <v>0</v>
      </c>
      <c r="ZK218" s="27">
        <v>0.68251979628879911</v>
      </c>
      <c r="ZL218" s="27">
        <v>9.217440703733855</v>
      </c>
      <c r="ZM218" s="27">
        <v>0.48128750988605795</v>
      </c>
      <c r="ZN218" s="27">
        <v>0</v>
      </c>
      <c r="ZO218" s="27">
        <v>0.42801522825744848</v>
      </c>
      <c r="ZP218" s="27">
        <v>0.40964547597172107</v>
      </c>
      <c r="ZQ218" s="27">
        <v>0.40964547597172107</v>
      </c>
      <c r="ZR218" s="27">
        <v>0</v>
      </c>
      <c r="ZS218" s="27">
        <v>0</v>
      </c>
      <c r="ZT218" s="27">
        <v>1.1385906462189948</v>
      </c>
      <c r="ZU218" s="27">
        <v>0.78906435954601795</v>
      </c>
      <c r="ZV218" s="27">
        <v>1.156626403008618</v>
      </c>
      <c r="ZW218" s="27">
        <v>1.156626403008618</v>
      </c>
      <c r="ZX218" s="27">
        <v>0.7504878797459904</v>
      </c>
      <c r="ZY218" s="27">
        <v>0.7504878797459904</v>
      </c>
      <c r="ZZ218" s="27">
        <v>1.2453022072242659</v>
      </c>
      <c r="AAA218" s="27">
        <v>1.6794963521596409</v>
      </c>
      <c r="AAB218" s="27">
        <v>1.3498427975048599</v>
      </c>
      <c r="AAC218" s="27">
        <v>2.4084415224069144</v>
      </c>
      <c r="AAD218" s="27">
        <v>1.6880132373102961</v>
      </c>
      <c r="AAE218" s="27">
        <v>0.67567288861866437</v>
      </c>
    </row>
    <row r="219" spans="1:707">
      <c r="A219" s="14" t="s">
        <v>2490</v>
      </c>
      <c r="B219" s="14" t="e">
        <f>_xlfn.CONCAT(#REF!," ","[",#REF!,"]")</f>
        <v>#REF!</v>
      </c>
      <c r="C219" s="15" t="s">
        <v>2473</v>
      </c>
      <c r="D219" s="14" t="s">
        <v>275</v>
      </c>
      <c r="E219" s="16">
        <v>6342</v>
      </c>
      <c r="F219" s="17">
        <v>44641</v>
      </c>
      <c r="G219" s="14" t="s">
        <v>710</v>
      </c>
      <c r="H219" s="14" t="s">
        <v>2491</v>
      </c>
      <c r="I219" s="18">
        <v>1.0098</v>
      </c>
      <c r="J219" s="19">
        <v>44699</v>
      </c>
      <c r="K219" s="1" t="s">
        <v>2492</v>
      </c>
      <c r="L219" s="18">
        <v>172</v>
      </c>
      <c r="M219" s="20" t="s">
        <v>2493</v>
      </c>
      <c r="N219" s="20" t="s">
        <v>2473</v>
      </c>
      <c r="O219" s="20" t="s">
        <v>2494</v>
      </c>
      <c r="P219" s="21">
        <v>33.450000000000003</v>
      </c>
      <c r="Q219" s="22">
        <v>40</v>
      </c>
      <c r="R219" s="20" t="s">
        <v>2495</v>
      </c>
      <c r="S219" s="20" t="s">
        <v>2491</v>
      </c>
      <c r="T219" s="20" t="s">
        <v>2496</v>
      </c>
      <c r="U219" s="16">
        <v>0</v>
      </c>
      <c r="V219" s="16">
        <v>0</v>
      </c>
      <c r="W219" s="16">
        <v>0</v>
      </c>
      <c r="X219" s="16">
        <v>1</v>
      </c>
      <c r="Y219" s="23">
        <v>0</v>
      </c>
      <c r="Z219" s="16">
        <v>0</v>
      </c>
      <c r="AA219" s="16">
        <v>0</v>
      </c>
      <c r="AB219" s="16">
        <v>0</v>
      </c>
      <c r="AC219" s="16">
        <v>0</v>
      </c>
      <c r="AD219" s="16">
        <v>0</v>
      </c>
      <c r="AE219" s="16">
        <v>0</v>
      </c>
      <c r="AF219" s="16">
        <v>0</v>
      </c>
      <c r="AG219" s="16">
        <v>0</v>
      </c>
      <c r="AH219" s="16">
        <v>0</v>
      </c>
      <c r="AI219" s="16">
        <v>0</v>
      </c>
      <c r="AJ219" s="16">
        <v>0</v>
      </c>
      <c r="AK219" s="16">
        <v>0</v>
      </c>
      <c r="AL219" s="16">
        <v>0</v>
      </c>
      <c r="AM219" s="16">
        <v>0</v>
      </c>
      <c r="AN219" s="16">
        <v>0</v>
      </c>
      <c r="AO219" s="16">
        <v>0</v>
      </c>
      <c r="AP219" s="16">
        <v>1</v>
      </c>
      <c r="AQ219" s="16">
        <v>0</v>
      </c>
      <c r="AR219" s="16">
        <v>0</v>
      </c>
      <c r="AS219" s="24" t="s">
        <v>273</v>
      </c>
      <c r="AT219" s="24" t="s">
        <v>275</v>
      </c>
      <c r="AU219" s="25" t="e">
        <f>#REF!+#REF!</f>
        <v>#REF!</v>
      </c>
      <c r="AV219" s="26" t="e">
        <f>SUM(#REF!)</f>
        <v>#REF!</v>
      </c>
      <c r="AW219" s="16">
        <v>0</v>
      </c>
      <c r="AX219" s="16">
        <v>0</v>
      </c>
      <c r="AY219" s="26" t="e">
        <f>SUM(#REF!)</f>
        <v>#REF!</v>
      </c>
      <c r="AZ219" s="16">
        <v>0</v>
      </c>
      <c r="BA219" s="16">
        <v>0</v>
      </c>
      <c r="BB219" s="16">
        <v>0</v>
      </c>
      <c r="BC219" s="16">
        <v>0</v>
      </c>
      <c r="BD219" s="16">
        <v>0</v>
      </c>
      <c r="BE219" s="16">
        <v>0</v>
      </c>
      <c r="BF219" s="16">
        <v>0</v>
      </c>
      <c r="BG219" s="16">
        <v>0</v>
      </c>
      <c r="BH219" s="16">
        <v>0</v>
      </c>
      <c r="BI219" s="16">
        <v>0</v>
      </c>
      <c r="BJ219" s="16">
        <v>0</v>
      </c>
      <c r="BK219" s="16">
        <v>0</v>
      </c>
      <c r="BL219" s="16">
        <v>0</v>
      </c>
      <c r="BM219" s="16">
        <v>0</v>
      </c>
      <c r="BN219" s="16">
        <v>0</v>
      </c>
      <c r="BO219" s="16">
        <v>0</v>
      </c>
      <c r="BP219" s="16">
        <v>0</v>
      </c>
      <c r="BQ219" s="16">
        <v>0</v>
      </c>
      <c r="BR219" s="16">
        <v>0</v>
      </c>
      <c r="BS219" s="16">
        <v>0</v>
      </c>
      <c r="BT219" s="16">
        <v>0</v>
      </c>
      <c r="BU219" s="16">
        <v>0</v>
      </c>
      <c r="BV219" s="16">
        <v>0</v>
      </c>
      <c r="BW219" s="16">
        <v>0</v>
      </c>
      <c r="BX219" s="16">
        <v>0</v>
      </c>
      <c r="BY219" s="16">
        <v>0</v>
      </c>
      <c r="BZ219" s="16">
        <v>0</v>
      </c>
      <c r="CA219" s="16">
        <v>0</v>
      </c>
      <c r="CB219" s="16">
        <v>0</v>
      </c>
      <c r="CC219" s="16">
        <v>0</v>
      </c>
      <c r="CD219" s="16">
        <v>0</v>
      </c>
      <c r="CE219" s="16">
        <v>0</v>
      </c>
      <c r="CF219" s="16">
        <v>0</v>
      </c>
      <c r="CG219" s="16">
        <v>0</v>
      </c>
      <c r="CH219" s="16">
        <v>0</v>
      </c>
      <c r="CI219" s="16">
        <v>0</v>
      </c>
      <c r="CJ219" s="16">
        <v>0</v>
      </c>
      <c r="CK219" s="16">
        <v>0</v>
      </c>
      <c r="CL219" s="25" t="e">
        <f>SUM(#REF!)</f>
        <v>#REF!</v>
      </c>
      <c r="CM219" s="16">
        <v>0</v>
      </c>
      <c r="CN219" s="16">
        <v>0</v>
      </c>
      <c r="CO219" s="16">
        <v>0</v>
      </c>
      <c r="CP219" s="25" t="e">
        <f>SUM(#REF!,#REF!,#REF!,#REF!,#REF!)</f>
        <v>#REF!</v>
      </c>
      <c r="CQ219" s="26" t="e">
        <f>SUM(#REF!)</f>
        <v>#REF!</v>
      </c>
      <c r="CR219" s="16">
        <v>0</v>
      </c>
      <c r="CS219" s="16">
        <v>0</v>
      </c>
      <c r="CT219" s="16">
        <v>0</v>
      </c>
      <c r="CU219" s="26" t="e">
        <f>SUM(#REF!)</f>
        <v>#REF!</v>
      </c>
      <c r="CV219" s="16">
        <v>0</v>
      </c>
      <c r="CW219" s="16">
        <v>0</v>
      </c>
      <c r="CX219" s="16">
        <v>0</v>
      </c>
      <c r="CY219" s="26" t="e">
        <f>SUM(#REF!)</f>
        <v>#REF!</v>
      </c>
      <c r="CZ219" s="16">
        <v>0</v>
      </c>
      <c r="DA219" s="16">
        <v>0</v>
      </c>
      <c r="DB219" s="16">
        <v>0</v>
      </c>
      <c r="DC219" s="26" t="e">
        <f>SUM(#REF!)</f>
        <v>#REF!</v>
      </c>
      <c r="DD219" s="16">
        <v>0</v>
      </c>
      <c r="DE219" s="16">
        <v>0</v>
      </c>
      <c r="DF219" s="16">
        <v>0</v>
      </c>
      <c r="DG219" s="16">
        <v>0</v>
      </c>
      <c r="DH219" s="16">
        <v>0</v>
      </c>
      <c r="DI219" s="16">
        <v>0</v>
      </c>
      <c r="DJ219" s="26" t="e">
        <f>SUM(#REF!)</f>
        <v>#REF!</v>
      </c>
      <c r="DK219" s="16">
        <v>0</v>
      </c>
      <c r="DL219" s="16">
        <v>0</v>
      </c>
      <c r="DM219" s="16">
        <v>0</v>
      </c>
      <c r="DN219" s="16">
        <v>0</v>
      </c>
      <c r="DO219" s="16">
        <v>0</v>
      </c>
      <c r="DP219" s="16">
        <v>0</v>
      </c>
      <c r="DQ219" s="16">
        <v>0</v>
      </c>
      <c r="DR219" s="16">
        <v>0</v>
      </c>
      <c r="DS219" s="16">
        <v>0</v>
      </c>
      <c r="DT219" s="16">
        <v>0</v>
      </c>
      <c r="DU219" s="16">
        <v>0</v>
      </c>
      <c r="DV219" s="16">
        <v>0</v>
      </c>
      <c r="DW219" s="16">
        <v>0</v>
      </c>
      <c r="DX219" s="16">
        <v>0</v>
      </c>
      <c r="DY219" s="16">
        <v>0</v>
      </c>
      <c r="DZ219" s="16">
        <v>0</v>
      </c>
      <c r="EA219" s="16">
        <v>0</v>
      </c>
      <c r="EB219" s="16">
        <v>0</v>
      </c>
      <c r="EC219" s="16">
        <v>0</v>
      </c>
      <c r="ED219" s="16">
        <v>0</v>
      </c>
      <c r="EE219" s="16">
        <v>0</v>
      </c>
      <c r="EF219" s="16">
        <v>0</v>
      </c>
      <c r="EG219" s="16">
        <v>0</v>
      </c>
      <c r="EH219" s="16">
        <v>0</v>
      </c>
      <c r="EI219" s="16">
        <v>0</v>
      </c>
      <c r="EJ219" s="16">
        <v>0</v>
      </c>
      <c r="EK219" s="16">
        <v>0</v>
      </c>
      <c r="EL219" s="16">
        <v>0</v>
      </c>
      <c r="EM219" s="16">
        <v>0</v>
      </c>
      <c r="EN219" s="16">
        <v>0</v>
      </c>
      <c r="EO219" s="16">
        <v>0</v>
      </c>
      <c r="EP219" s="16">
        <v>0</v>
      </c>
      <c r="EQ219" s="16">
        <v>0</v>
      </c>
      <c r="ER219" s="16">
        <v>0</v>
      </c>
      <c r="ES219" s="16">
        <v>0</v>
      </c>
      <c r="ET219" s="16">
        <v>0</v>
      </c>
      <c r="EU219" s="16">
        <v>0</v>
      </c>
      <c r="EV219" s="16">
        <v>0</v>
      </c>
      <c r="EW219" s="16">
        <v>0</v>
      </c>
      <c r="EX219" s="16">
        <v>0</v>
      </c>
      <c r="EY219" s="16">
        <v>0</v>
      </c>
      <c r="EZ219" s="16">
        <v>0</v>
      </c>
      <c r="FA219" s="16">
        <v>0</v>
      </c>
      <c r="FB219" s="16">
        <v>0</v>
      </c>
      <c r="FC219" s="16">
        <v>0</v>
      </c>
      <c r="FD219" s="25" t="e">
        <f>SUM(#REF!,#REF!,#REF!,#REF!,#REF!)</f>
        <v>#REF!</v>
      </c>
      <c r="FE219" s="26" t="e">
        <f>SUM(#REF!)</f>
        <v>#REF!</v>
      </c>
      <c r="FF219" s="16">
        <v>0</v>
      </c>
      <c r="FG219" s="16">
        <v>0</v>
      </c>
      <c r="FH219" s="16">
        <v>0</v>
      </c>
      <c r="FI219" s="16">
        <v>0</v>
      </c>
      <c r="FJ219" s="16">
        <v>0</v>
      </c>
      <c r="FK219" s="16">
        <v>0</v>
      </c>
      <c r="FL219" s="16">
        <v>0</v>
      </c>
      <c r="FM219" s="16">
        <v>0</v>
      </c>
      <c r="FN219" s="16">
        <v>0</v>
      </c>
      <c r="FO219" s="16">
        <v>0</v>
      </c>
      <c r="FP219" s="26" t="e">
        <f>SUM(#REF!)</f>
        <v>#REF!</v>
      </c>
      <c r="FQ219" s="16">
        <v>0</v>
      </c>
      <c r="FR219" s="16">
        <v>0</v>
      </c>
      <c r="FS219" s="16">
        <v>0</v>
      </c>
      <c r="FT219" s="26" t="e">
        <f>SUM(#REF!)</f>
        <v>#REF!</v>
      </c>
      <c r="FU219" s="16">
        <v>1</v>
      </c>
      <c r="FV219" s="16">
        <v>0</v>
      </c>
      <c r="FW219" s="16">
        <v>0</v>
      </c>
      <c r="FX219" s="16">
        <v>0</v>
      </c>
      <c r="FY219" s="16">
        <v>0</v>
      </c>
      <c r="FZ219" s="16">
        <v>0</v>
      </c>
      <c r="GA219" s="16">
        <v>0</v>
      </c>
      <c r="GB219" s="16">
        <v>0</v>
      </c>
      <c r="GC219" s="16">
        <v>0</v>
      </c>
      <c r="GD219" s="16">
        <v>0</v>
      </c>
      <c r="GE219" s="16">
        <v>0</v>
      </c>
      <c r="GF219" s="16">
        <v>0</v>
      </c>
      <c r="GG219" s="16">
        <v>0</v>
      </c>
      <c r="GH219" s="16">
        <v>0</v>
      </c>
      <c r="GI219" s="26" t="e">
        <f>SUM(#REF!)</f>
        <v>#REF!</v>
      </c>
      <c r="GJ219" s="16">
        <v>0</v>
      </c>
      <c r="GK219" s="16">
        <v>0</v>
      </c>
      <c r="GL219" s="16">
        <v>0</v>
      </c>
      <c r="GM219" s="16">
        <v>0</v>
      </c>
      <c r="GN219" s="16">
        <v>0</v>
      </c>
      <c r="GO219" s="26" t="e">
        <f>SUM(#REF!)</f>
        <v>#REF!</v>
      </c>
      <c r="GP219" s="16">
        <v>0</v>
      </c>
      <c r="GQ219" s="16">
        <v>0</v>
      </c>
      <c r="GR219" s="16">
        <v>0</v>
      </c>
      <c r="GS219" s="16">
        <v>0</v>
      </c>
      <c r="GT219" s="16">
        <v>0</v>
      </c>
      <c r="GU219" s="16">
        <v>0</v>
      </c>
      <c r="GV219" s="16">
        <v>0</v>
      </c>
      <c r="GW219" s="16">
        <v>0</v>
      </c>
      <c r="GX219" s="16">
        <v>0</v>
      </c>
      <c r="GY219" s="16">
        <v>0</v>
      </c>
      <c r="GZ219" s="16">
        <v>0</v>
      </c>
      <c r="HA219" s="16">
        <v>0</v>
      </c>
      <c r="HB219" s="16">
        <v>0</v>
      </c>
      <c r="HC219" s="16">
        <v>0</v>
      </c>
      <c r="HD219" s="16">
        <v>0</v>
      </c>
      <c r="HE219" s="16">
        <v>0</v>
      </c>
      <c r="HF219" s="16">
        <v>0</v>
      </c>
      <c r="HG219" s="16">
        <v>0</v>
      </c>
      <c r="HH219" s="16">
        <v>0</v>
      </c>
      <c r="HI219" s="16">
        <v>0</v>
      </c>
      <c r="HJ219" s="16">
        <v>0</v>
      </c>
      <c r="HK219" s="16">
        <v>0</v>
      </c>
      <c r="HL219" s="25" t="e">
        <f>SUM(#REF!)</f>
        <v>#REF!</v>
      </c>
      <c r="HM219" s="16">
        <v>0</v>
      </c>
      <c r="HN219" s="16">
        <v>0</v>
      </c>
      <c r="HO219" s="16">
        <v>0</v>
      </c>
      <c r="HP219" s="25" t="e">
        <f>SUM(#REF!)</f>
        <v>#REF!</v>
      </c>
      <c r="HQ219" s="16">
        <v>0</v>
      </c>
      <c r="HR219" s="16">
        <v>0</v>
      </c>
      <c r="HS219" s="16">
        <v>0</v>
      </c>
      <c r="HT219" s="16">
        <v>0</v>
      </c>
      <c r="HU219" s="16">
        <v>0</v>
      </c>
      <c r="HV219" s="16">
        <v>0</v>
      </c>
      <c r="HW219" s="25" t="e">
        <f>SUM(#REF!+#REF!+#REF!+#REF!+#REF!+#REF!+#REF!+#REF!)</f>
        <v>#REF!</v>
      </c>
      <c r="HX219" s="26" t="e">
        <f>SUM(#REF!)</f>
        <v>#REF!</v>
      </c>
      <c r="HY219" s="16">
        <v>0</v>
      </c>
      <c r="HZ219" s="16">
        <v>0</v>
      </c>
      <c r="IA219" s="16">
        <v>0</v>
      </c>
      <c r="IB219" s="26" t="e">
        <f>SUM(#REF!)</f>
        <v>#REF!</v>
      </c>
      <c r="IC219" s="16">
        <v>0</v>
      </c>
      <c r="ID219" s="16">
        <v>0</v>
      </c>
      <c r="IE219" s="16">
        <v>0</v>
      </c>
      <c r="IF219" s="16">
        <v>0</v>
      </c>
      <c r="IG219" s="16">
        <v>0</v>
      </c>
      <c r="IH219" s="16">
        <v>0</v>
      </c>
      <c r="II219" s="26" t="e">
        <f>SUM(#REF!)</f>
        <v>#REF!</v>
      </c>
      <c r="IJ219" s="16">
        <v>0</v>
      </c>
      <c r="IK219" s="16">
        <v>0</v>
      </c>
      <c r="IL219" s="16">
        <v>0</v>
      </c>
      <c r="IM219" s="16">
        <v>0</v>
      </c>
      <c r="IN219" s="16">
        <v>0</v>
      </c>
      <c r="IO219" s="26" t="e">
        <f>SUM(#REF!)</f>
        <v>#REF!</v>
      </c>
      <c r="IP219" s="16">
        <v>0</v>
      </c>
      <c r="IQ219" s="16">
        <v>0</v>
      </c>
      <c r="IR219" s="16">
        <v>0</v>
      </c>
      <c r="IS219" s="16">
        <v>0</v>
      </c>
      <c r="IT219" s="16">
        <v>0</v>
      </c>
      <c r="IU219" s="16">
        <v>0</v>
      </c>
      <c r="IV219" s="16">
        <v>0</v>
      </c>
      <c r="IW219" s="26" t="e">
        <f>SUM(#REF!)</f>
        <v>#REF!</v>
      </c>
      <c r="IX219" s="16">
        <v>0</v>
      </c>
      <c r="IY219" s="16">
        <v>0</v>
      </c>
      <c r="IZ219" s="16">
        <v>0</v>
      </c>
      <c r="JA219" s="16">
        <v>0</v>
      </c>
      <c r="JB219" s="16">
        <v>0</v>
      </c>
      <c r="JC219" s="16">
        <v>0</v>
      </c>
      <c r="JD219" s="16">
        <v>0</v>
      </c>
      <c r="JE219" s="16">
        <v>0</v>
      </c>
      <c r="JF219" s="26" t="e">
        <f>SUM(#REF!)</f>
        <v>#REF!</v>
      </c>
      <c r="JG219" s="16">
        <v>0</v>
      </c>
      <c r="JH219" s="16">
        <v>0</v>
      </c>
      <c r="JI219" s="16">
        <v>0</v>
      </c>
      <c r="JJ219" s="16">
        <v>0</v>
      </c>
      <c r="JK219" s="16">
        <v>0</v>
      </c>
      <c r="JL219" s="16">
        <v>0</v>
      </c>
      <c r="JM219" s="16">
        <v>0</v>
      </c>
      <c r="JN219" s="26" t="e">
        <f>SUM(#REF!)</f>
        <v>#REF!</v>
      </c>
      <c r="JO219" s="16">
        <v>0</v>
      </c>
      <c r="JP219" s="16">
        <v>1</v>
      </c>
      <c r="JQ219" s="16">
        <v>0</v>
      </c>
      <c r="JR219" s="16">
        <v>0</v>
      </c>
      <c r="JS219" s="16">
        <v>0</v>
      </c>
      <c r="JT219" s="16">
        <v>0</v>
      </c>
      <c r="JU219" s="26" t="e">
        <f>SUM(#REF!)</f>
        <v>#REF!</v>
      </c>
      <c r="JV219" s="16">
        <v>0</v>
      </c>
      <c r="JW219" s="16">
        <v>0</v>
      </c>
      <c r="JX219" s="16">
        <v>0</v>
      </c>
      <c r="JY219" s="16">
        <v>0</v>
      </c>
      <c r="JZ219" s="16">
        <v>0</v>
      </c>
      <c r="KA219" s="16">
        <v>0</v>
      </c>
      <c r="KB219" s="16">
        <v>0</v>
      </c>
      <c r="KC219" s="16">
        <v>0</v>
      </c>
      <c r="KD219" s="16">
        <v>0</v>
      </c>
      <c r="KE219" s="16">
        <v>0</v>
      </c>
      <c r="KF219" s="16">
        <v>0</v>
      </c>
      <c r="KG219" s="16">
        <v>0</v>
      </c>
      <c r="KH219" s="16">
        <v>0</v>
      </c>
      <c r="KI219" s="16">
        <v>0</v>
      </c>
      <c r="KJ219" s="16">
        <v>0</v>
      </c>
      <c r="KK219" s="16">
        <v>0</v>
      </c>
      <c r="KL219" s="16">
        <v>0</v>
      </c>
      <c r="KM219" s="16">
        <v>0</v>
      </c>
      <c r="KN219" s="16">
        <v>0</v>
      </c>
      <c r="KO219" s="25" t="e">
        <f>SUM(#REF!)</f>
        <v>#REF!</v>
      </c>
      <c r="KP219" s="16">
        <v>0</v>
      </c>
      <c r="KQ219" s="16">
        <v>0</v>
      </c>
      <c r="KR219" s="16">
        <v>0</v>
      </c>
      <c r="KS219" s="16">
        <v>0</v>
      </c>
      <c r="KT219" s="16">
        <v>0</v>
      </c>
      <c r="KU219" s="16">
        <v>0</v>
      </c>
      <c r="KV219" s="16" t="e">
        <f>SUM(#REF!+#REF!+#REF!+#REF!+#REF!+#REF!+#REF!+#REF!)</f>
        <v>#REF!</v>
      </c>
      <c r="KW219" s="27">
        <v>0</v>
      </c>
      <c r="KX219" s="27">
        <v>23.185885682515529</v>
      </c>
      <c r="KY219" s="27">
        <v>0</v>
      </c>
      <c r="KZ219" s="27">
        <v>3.4725129869336175</v>
      </c>
      <c r="LA219" s="27">
        <v>944.30738946273561</v>
      </c>
      <c r="LB219" s="27">
        <v>0</v>
      </c>
      <c r="LC219" s="27">
        <v>21739.948452932327</v>
      </c>
      <c r="LD219" s="27">
        <v>21740.800417648112</v>
      </c>
      <c r="LE219" s="27">
        <v>21740.800417648112</v>
      </c>
      <c r="LF219" s="27">
        <v>21741.477027435849</v>
      </c>
      <c r="LG219" s="27">
        <v>11.666125376589202</v>
      </c>
      <c r="LH219" s="27">
        <v>29.142964283976578</v>
      </c>
      <c r="LI219" s="27">
        <v>11.723970254815251</v>
      </c>
      <c r="LJ219" s="27">
        <v>0</v>
      </c>
      <c r="LK219" s="27">
        <v>0</v>
      </c>
      <c r="LL219" s="27">
        <v>0</v>
      </c>
      <c r="LM219" s="27">
        <v>376.84468445918941</v>
      </c>
      <c r="LN219" s="27">
        <v>376.90778796270871</v>
      </c>
      <c r="LO219" s="27">
        <v>91.574712131221801</v>
      </c>
      <c r="LP219" s="27">
        <v>15.998153925881658</v>
      </c>
      <c r="LQ219" s="27">
        <v>377.26274517000496</v>
      </c>
      <c r="LR219" s="27">
        <v>113.04392632857432</v>
      </c>
      <c r="LS219" s="27">
        <v>377.09891876663744</v>
      </c>
      <c r="LT219" s="27">
        <v>24.23545335643524</v>
      </c>
      <c r="LU219" s="27">
        <v>39.362630613549634</v>
      </c>
      <c r="LV219" s="27">
        <v>39.358990026808137</v>
      </c>
      <c r="LW219" s="27">
        <v>0</v>
      </c>
      <c r="LX219" s="27">
        <v>10.191620328008909</v>
      </c>
      <c r="LY219" s="27">
        <v>59.124611883957861</v>
      </c>
      <c r="LZ219" s="27">
        <v>19.132429437220775</v>
      </c>
      <c r="MA219" s="27">
        <v>0.10523992413853218</v>
      </c>
      <c r="MB219" s="27">
        <v>19.129665288028153</v>
      </c>
      <c r="MC219" s="27">
        <v>0</v>
      </c>
      <c r="MD219" s="27">
        <v>0</v>
      </c>
      <c r="ME219" s="27">
        <v>0</v>
      </c>
      <c r="MF219" s="27">
        <v>0</v>
      </c>
      <c r="MG219" s="27">
        <v>1679.4959033252708</v>
      </c>
      <c r="MH219" s="27">
        <v>1679.495363979087</v>
      </c>
      <c r="MI219" s="27">
        <v>186.71099678799797</v>
      </c>
      <c r="MJ219" s="27">
        <v>0</v>
      </c>
      <c r="MK219" s="27">
        <v>0</v>
      </c>
      <c r="ML219" s="27">
        <v>0</v>
      </c>
      <c r="MM219" s="27">
        <v>0</v>
      </c>
      <c r="MN219" s="27">
        <v>0</v>
      </c>
      <c r="MO219" s="27">
        <v>0</v>
      </c>
      <c r="MP219" s="27">
        <v>0</v>
      </c>
      <c r="MQ219" s="27">
        <v>0</v>
      </c>
      <c r="MR219" s="27">
        <v>96.71097325902069</v>
      </c>
      <c r="MS219" s="27">
        <v>158.14297553608634</v>
      </c>
      <c r="MT219" s="27">
        <v>11100.102523641919</v>
      </c>
      <c r="MU219" s="27">
        <v>38567.008224941659</v>
      </c>
      <c r="MV219" s="27">
        <v>63.493653065122224</v>
      </c>
      <c r="MW219" s="27">
        <v>38567.100520557382</v>
      </c>
      <c r="MX219" s="27">
        <v>42.196018372531114</v>
      </c>
      <c r="MY219" s="27">
        <v>11098.154607480399</v>
      </c>
      <c r="MZ219" s="27">
        <v>0</v>
      </c>
      <c r="NA219" s="27">
        <v>0</v>
      </c>
      <c r="NB219" s="27">
        <v>0</v>
      </c>
      <c r="NC219" s="27">
        <v>0</v>
      </c>
      <c r="ND219" s="27">
        <v>143.12811712177449</v>
      </c>
      <c r="NE219" s="27">
        <v>6.880034758704169</v>
      </c>
      <c r="NF219" s="27">
        <v>2715.5572026888376</v>
      </c>
      <c r="NG219" s="27">
        <v>209.55304927826077</v>
      </c>
      <c r="NH219" s="27">
        <v>0</v>
      </c>
      <c r="NI219" s="27">
        <v>2694.1842617853158</v>
      </c>
      <c r="NJ219" s="27">
        <v>0</v>
      </c>
      <c r="NK219" s="27">
        <v>6.4744464283919276</v>
      </c>
      <c r="NL219" s="27">
        <v>0</v>
      </c>
      <c r="NM219" s="27">
        <v>52.070368307845641</v>
      </c>
      <c r="NN219" s="27">
        <v>0</v>
      </c>
      <c r="NO219" s="27">
        <v>4324.2008158703211</v>
      </c>
      <c r="NP219" s="27">
        <v>96.169806781724077</v>
      </c>
      <c r="NQ219" s="27">
        <v>63.343445152898873</v>
      </c>
      <c r="NR219" s="27">
        <v>56.506962598546721</v>
      </c>
      <c r="NS219" s="27">
        <v>1100.2103254604319</v>
      </c>
      <c r="NT219" s="27">
        <v>13026.460613681977</v>
      </c>
      <c r="NU219" s="27">
        <v>147.48091049914811</v>
      </c>
      <c r="NV219" s="27">
        <v>373.82023331455218</v>
      </c>
      <c r="NW219" s="27">
        <v>16408.302091087629</v>
      </c>
      <c r="NX219" s="27">
        <v>16414.754693995572</v>
      </c>
      <c r="NY219" s="27">
        <v>26.73734546712129</v>
      </c>
      <c r="NZ219" s="27">
        <v>0</v>
      </c>
      <c r="OA219" s="27">
        <v>77.434133881053768</v>
      </c>
      <c r="OB219" s="27">
        <v>0</v>
      </c>
      <c r="OC219" s="27">
        <v>28.584740983613322</v>
      </c>
      <c r="OD219" s="27">
        <v>27.049087561430433</v>
      </c>
      <c r="OE219" s="27">
        <v>814.68247823827471</v>
      </c>
      <c r="OF219" s="27">
        <v>2.5587931330902309</v>
      </c>
      <c r="OG219" s="27">
        <v>0</v>
      </c>
      <c r="OH219" s="27">
        <v>0</v>
      </c>
      <c r="OI219" s="27">
        <v>0</v>
      </c>
      <c r="OJ219" s="27">
        <v>3.9654753990418476</v>
      </c>
      <c r="OK219" s="27">
        <v>48.385218087899261</v>
      </c>
      <c r="OL219" s="27">
        <v>31.384689279191402</v>
      </c>
      <c r="OM219" s="27">
        <v>0</v>
      </c>
      <c r="ON219" s="27">
        <v>48.47933399699432</v>
      </c>
      <c r="OO219" s="27">
        <v>0.88789865528793632</v>
      </c>
      <c r="OP219" s="27">
        <v>73.695318715806764</v>
      </c>
      <c r="OQ219" s="27">
        <v>65.111961289991754</v>
      </c>
      <c r="OR219" s="27">
        <v>11602.22660712168</v>
      </c>
      <c r="OS219" s="27">
        <v>0.47583817076858431</v>
      </c>
      <c r="OT219" s="27">
        <v>11602.426367464552</v>
      </c>
      <c r="OU219" s="27">
        <v>76.575090246605853</v>
      </c>
      <c r="OV219" s="27">
        <v>87.280572651350141</v>
      </c>
      <c r="OW219" s="27">
        <v>1397.0910053445903</v>
      </c>
      <c r="OX219" s="27">
        <v>1397.1100847158466</v>
      </c>
      <c r="OY219" s="27">
        <v>1397.2289431311294</v>
      </c>
      <c r="OZ219" s="27">
        <v>6495.1669626677176</v>
      </c>
      <c r="PA219" s="27">
        <v>6493.587824459456</v>
      </c>
      <c r="PB219" s="27">
        <v>0</v>
      </c>
      <c r="PC219" s="27">
        <v>47.009211136158427</v>
      </c>
      <c r="PD219" s="27">
        <v>138.52992123071465</v>
      </c>
      <c r="PE219" s="27">
        <v>0</v>
      </c>
      <c r="PF219" s="27">
        <v>17.321911716054675</v>
      </c>
      <c r="PG219" s="27">
        <v>0</v>
      </c>
      <c r="PH219" s="27">
        <v>9.310530918293038</v>
      </c>
      <c r="PI219" s="27">
        <v>0</v>
      </c>
      <c r="PJ219" s="27">
        <v>5267.7719303737249</v>
      </c>
      <c r="PK219" s="27">
        <v>28.339068796835093</v>
      </c>
      <c r="PL219" s="27">
        <v>0</v>
      </c>
      <c r="PM219" s="27">
        <v>90.439388414057873</v>
      </c>
      <c r="PN219" s="27">
        <v>21.702144330535504</v>
      </c>
      <c r="PO219" s="27">
        <v>23.987421530102335</v>
      </c>
      <c r="PP219" s="27">
        <v>3288.3007135974749</v>
      </c>
      <c r="PQ219" s="27">
        <v>18.290172952747564</v>
      </c>
      <c r="PR219" s="27">
        <v>0</v>
      </c>
      <c r="PS219" s="27">
        <v>0</v>
      </c>
      <c r="PT219" s="27">
        <v>37.181177554388526</v>
      </c>
      <c r="PU219" s="27">
        <v>118.0522275742368</v>
      </c>
      <c r="PV219" s="27">
        <v>118.167243147959</v>
      </c>
      <c r="PW219" s="27">
        <v>118.15146727207916</v>
      </c>
      <c r="PX219" s="27">
        <v>118.15153469035215</v>
      </c>
      <c r="PY219" s="27">
        <v>29.38189464345573</v>
      </c>
      <c r="PZ219" s="27">
        <v>29.465628138510219</v>
      </c>
      <c r="QA219" s="27">
        <v>28.569234780825454</v>
      </c>
      <c r="QB219" s="27">
        <v>0</v>
      </c>
      <c r="QC219" s="27">
        <v>0</v>
      </c>
      <c r="QD219" s="27">
        <v>0</v>
      </c>
      <c r="QE219" s="27">
        <v>0</v>
      </c>
      <c r="QF219" s="27">
        <v>0</v>
      </c>
      <c r="QG219" s="27">
        <v>0</v>
      </c>
      <c r="QH219" s="27">
        <v>0</v>
      </c>
      <c r="QI219" s="27">
        <v>0</v>
      </c>
      <c r="QJ219" s="27">
        <v>23.080038993920077</v>
      </c>
      <c r="QK219" s="27">
        <v>23.094196831248134</v>
      </c>
      <c r="QL219" s="27">
        <v>7.2867691996572539</v>
      </c>
      <c r="QM219" s="27">
        <v>0</v>
      </c>
      <c r="QN219" s="27">
        <v>0</v>
      </c>
      <c r="QO219" s="27">
        <v>1.3137798857703884</v>
      </c>
      <c r="QP219" s="27">
        <v>0</v>
      </c>
      <c r="QQ219" s="27">
        <v>27.193430083903589</v>
      </c>
      <c r="QR219" s="27">
        <v>1.0186901048899559</v>
      </c>
      <c r="QS219" s="27">
        <v>10.468574593454836</v>
      </c>
      <c r="QT219" s="27">
        <v>3.8327288195230969</v>
      </c>
      <c r="QU219" s="27">
        <v>14.828649144311436</v>
      </c>
      <c r="QV219" s="27">
        <v>5.6358305306602166</v>
      </c>
      <c r="QW219" s="27">
        <v>50.736700031542988</v>
      </c>
      <c r="QX219" s="27">
        <v>31.638519077001504</v>
      </c>
      <c r="QY219" s="27">
        <v>57.250788404453466</v>
      </c>
      <c r="QZ219" s="27">
        <v>163.99845480015037</v>
      </c>
      <c r="RA219" s="27">
        <v>164.0119384547485</v>
      </c>
      <c r="RB219" s="27">
        <v>163.96986945240229</v>
      </c>
      <c r="RC219" s="27">
        <v>35.014489097012394</v>
      </c>
      <c r="RD219" s="27">
        <v>92.944853693212437</v>
      </c>
      <c r="RE219" s="27">
        <v>1.2279564242531871</v>
      </c>
      <c r="RF219" s="27">
        <v>25.961293726724978</v>
      </c>
      <c r="RG219" s="27">
        <v>7.0799299381216887</v>
      </c>
      <c r="RH219" s="27">
        <v>11.351484296541459</v>
      </c>
      <c r="RI219" s="27">
        <v>0</v>
      </c>
      <c r="RJ219" s="27">
        <v>0</v>
      </c>
      <c r="RK219" s="27">
        <v>0.29953938689782095</v>
      </c>
      <c r="RL219" s="27">
        <v>0</v>
      </c>
      <c r="RM219" s="27">
        <v>0</v>
      </c>
      <c r="RN219" s="27">
        <v>0</v>
      </c>
      <c r="RO219" s="27">
        <v>61.903593096635824</v>
      </c>
      <c r="RP219" s="27">
        <v>61.893952283598146</v>
      </c>
      <c r="RQ219" s="27">
        <v>0</v>
      </c>
      <c r="RR219" s="27">
        <v>57.291037113428935</v>
      </c>
      <c r="RS219" s="27">
        <v>9.990174528312604</v>
      </c>
      <c r="RT219" s="27">
        <v>0</v>
      </c>
      <c r="RU219" s="27">
        <v>0</v>
      </c>
      <c r="RV219" s="27">
        <v>0</v>
      </c>
      <c r="RW219" s="27">
        <v>0</v>
      </c>
      <c r="RX219" s="27">
        <v>747.591925472551</v>
      </c>
      <c r="RY219" s="27">
        <v>61.344088849085736</v>
      </c>
      <c r="RZ219" s="27">
        <v>2.319997610157059</v>
      </c>
      <c r="SA219" s="27">
        <v>747.61855569038232</v>
      </c>
      <c r="SB219" s="27">
        <v>747.61761183456053</v>
      </c>
      <c r="SC219" s="27">
        <v>64.791252565374847</v>
      </c>
      <c r="SD219" s="27">
        <v>79.859910761533285</v>
      </c>
      <c r="SE219" s="27">
        <v>0</v>
      </c>
      <c r="SF219" s="27">
        <v>0</v>
      </c>
      <c r="SG219" s="27">
        <v>0</v>
      </c>
      <c r="SH219" s="27">
        <v>0</v>
      </c>
      <c r="SI219" s="27">
        <v>0</v>
      </c>
      <c r="SJ219" s="27">
        <v>0</v>
      </c>
      <c r="SK219" s="27">
        <v>12.718861709339478</v>
      </c>
      <c r="SL219" s="27">
        <v>0</v>
      </c>
      <c r="SM219" s="27">
        <v>0</v>
      </c>
      <c r="SN219" s="27">
        <v>3.82659375668094</v>
      </c>
      <c r="SO219" s="27">
        <v>0</v>
      </c>
      <c r="SP219" s="27">
        <v>0</v>
      </c>
      <c r="SQ219" s="27">
        <v>2.6076039627355203</v>
      </c>
      <c r="SR219" s="27">
        <v>2.6048398135429003</v>
      </c>
      <c r="SS219" s="27">
        <v>0</v>
      </c>
      <c r="ST219" s="27">
        <v>0</v>
      </c>
      <c r="SU219" s="27">
        <v>0</v>
      </c>
      <c r="SV219" s="27">
        <v>50.864120567495469</v>
      </c>
      <c r="SW219" s="27">
        <v>0.50792926871217259</v>
      </c>
      <c r="SX219" s="27">
        <v>0</v>
      </c>
      <c r="SY219" s="27">
        <v>0</v>
      </c>
      <c r="SZ219" s="27">
        <v>27.585534759617687</v>
      </c>
      <c r="TA219" s="27">
        <v>3.9353394310149903</v>
      </c>
      <c r="TB219" s="27">
        <v>46.840193525770658</v>
      </c>
      <c r="TC219" s="27">
        <v>10.344120461513945</v>
      </c>
      <c r="TD219" s="27">
        <v>204.20583637427387</v>
      </c>
      <c r="TE219" s="27">
        <v>122.50311453881193</v>
      </c>
      <c r="TF219" s="27">
        <v>15.116592588254852</v>
      </c>
      <c r="TG219" s="27">
        <v>2.6103006936551494</v>
      </c>
      <c r="TH219" s="27">
        <v>56.303696505479664</v>
      </c>
      <c r="TI219" s="27">
        <v>51.690736012634829</v>
      </c>
      <c r="TJ219" s="27">
        <v>0</v>
      </c>
      <c r="TK219" s="27">
        <v>0.51298563918647744</v>
      </c>
      <c r="TL219" s="27">
        <v>1529.053105838821</v>
      </c>
      <c r="TM219" s="27">
        <v>200.34903923129309</v>
      </c>
      <c r="TN219" s="27">
        <v>15.927566994060362</v>
      </c>
      <c r="TO219" s="27">
        <v>899.5730056938304</v>
      </c>
      <c r="TP219" s="27">
        <v>14.967261113580381</v>
      </c>
      <c r="TQ219" s="27">
        <v>0</v>
      </c>
      <c r="TR219" s="27">
        <v>0</v>
      </c>
      <c r="TS219" s="27">
        <v>137.20494991162778</v>
      </c>
      <c r="TT219" s="27">
        <v>137.2004328873374</v>
      </c>
      <c r="TU219" s="27">
        <v>137.07186624074407</v>
      </c>
      <c r="TV219" s="27">
        <v>14.577718332239934</v>
      </c>
      <c r="TW219" s="27">
        <v>2.7640817743470083</v>
      </c>
      <c r="TX219" s="27">
        <v>20.047699911342949</v>
      </c>
      <c r="TY219" s="27">
        <v>20.175120447295431</v>
      </c>
      <c r="TZ219" s="27">
        <v>20.13878199815343</v>
      </c>
      <c r="UA219" s="27">
        <v>21.267970652475192</v>
      </c>
      <c r="UB219" s="27">
        <v>21.265341339828556</v>
      </c>
      <c r="UC219" s="27">
        <v>0</v>
      </c>
      <c r="UD219" s="27">
        <v>0</v>
      </c>
      <c r="UE219" s="27">
        <v>15.613600096742525</v>
      </c>
      <c r="UF219" s="27">
        <v>0</v>
      </c>
      <c r="UG219" s="27">
        <v>0.22153644504754436</v>
      </c>
      <c r="UH219" s="27">
        <v>20.163591922614017</v>
      </c>
      <c r="UI219" s="27">
        <v>0</v>
      </c>
      <c r="UJ219" s="27">
        <v>65.831583935894827</v>
      </c>
      <c r="UK219" s="27">
        <v>212.02999662794025</v>
      </c>
      <c r="UL219" s="27">
        <v>211.97275851417112</v>
      </c>
      <c r="UM219" s="27">
        <v>211.96298286458745</v>
      </c>
      <c r="UN219" s="27">
        <v>0</v>
      </c>
      <c r="UO219" s="27">
        <v>211.98165772620587</v>
      </c>
      <c r="UP219" s="27">
        <v>51.883687109934307</v>
      </c>
      <c r="UQ219" s="27">
        <v>203.57594744972147</v>
      </c>
      <c r="UR219" s="27">
        <v>11.633629769007671</v>
      </c>
      <c r="US219" s="27">
        <v>121.19182912914219</v>
      </c>
      <c r="UT219" s="27">
        <v>39.670732121117283</v>
      </c>
      <c r="UU219" s="27">
        <v>533.3216870514018</v>
      </c>
      <c r="UV219" s="27">
        <v>8.1274076455786872</v>
      </c>
      <c r="UW219" s="27">
        <v>5.9185153493103533</v>
      </c>
      <c r="UX219" s="27">
        <v>335.97107551137151</v>
      </c>
      <c r="UY219" s="27">
        <v>946.31793719986524</v>
      </c>
      <c r="UZ219" s="27">
        <v>0</v>
      </c>
      <c r="VA219" s="27">
        <v>0</v>
      </c>
      <c r="VB219" s="27">
        <v>0</v>
      </c>
      <c r="VC219" s="27">
        <v>88.638376669383462</v>
      </c>
      <c r="VD219" s="27">
        <v>0</v>
      </c>
      <c r="VE219" s="27">
        <v>0</v>
      </c>
      <c r="VF219" s="27">
        <v>0</v>
      </c>
      <c r="VG219" s="27">
        <v>0</v>
      </c>
      <c r="VH219" s="27">
        <v>0</v>
      </c>
      <c r="VI219" s="27">
        <v>0</v>
      </c>
      <c r="VJ219" s="27">
        <v>0</v>
      </c>
      <c r="VK219" s="27">
        <v>0</v>
      </c>
      <c r="VL219" s="27">
        <v>0</v>
      </c>
      <c r="VM219" s="27">
        <v>0</v>
      </c>
      <c r="VN219" s="27">
        <v>0.23967196048205119</v>
      </c>
      <c r="VO219" s="27">
        <v>0</v>
      </c>
      <c r="VP219" s="27">
        <v>0</v>
      </c>
      <c r="VQ219" s="27">
        <v>19.64130256175482</v>
      </c>
      <c r="VR219" s="27">
        <v>0</v>
      </c>
      <c r="VS219" s="27">
        <v>0</v>
      </c>
      <c r="VT219" s="27">
        <v>0</v>
      </c>
      <c r="VU219" s="27">
        <v>44.340121708455356</v>
      </c>
      <c r="VV219" s="27">
        <v>44.340121708455356</v>
      </c>
      <c r="VW219" s="27">
        <v>0</v>
      </c>
      <c r="VX219" s="27">
        <v>0</v>
      </c>
      <c r="VY219" s="27">
        <v>3.7649060368944207</v>
      </c>
      <c r="VZ219" s="27">
        <v>0</v>
      </c>
      <c r="WA219" s="27">
        <v>0</v>
      </c>
      <c r="WB219" s="27">
        <v>3.7649060368944207</v>
      </c>
      <c r="WC219" s="27">
        <v>9.1274228888502105</v>
      </c>
      <c r="WD219" s="27">
        <v>0</v>
      </c>
      <c r="WE219" s="27">
        <v>15.483078320232469</v>
      </c>
      <c r="WF219" s="27">
        <v>0</v>
      </c>
      <c r="WG219" s="27">
        <v>22.922010562029804</v>
      </c>
      <c r="WH219" s="27">
        <v>0</v>
      </c>
      <c r="WI219" s="27">
        <v>0.16274771099962629</v>
      </c>
      <c r="WJ219" s="27">
        <v>37.93336322614612</v>
      </c>
      <c r="WK219" s="27">
        <v>23.233415564973996</v>
      </c>
      <c r="WL219" s="27">
        <v>5.7130918715075936</v>
      </c>
      <c r="WM219" s="27">
        <v>166.51706664253811</v>
      </c>
      <c r="WN219" s="27">
        <v>1004.3466650563587</v>
      </c>
      <c r="WO219" s="27">
        <v>161.10971663904351</v>
      </c>
      <c r="WP219" s="27">
        <v>161.0971768402672</v>
      </c>
      <c r="WQ219" s="27">
        <v>122.24267775024873</v>
      </c>
      <c r="WR219" s="27">
        <v>363.51926054775231</v>
      </c>
      <c r="WS219" s="27">
        <v>0</v>
      </c>
      <c r="WT219" s="27">
        <v>4.0034993050086198</v>
      </c>
      <c r="WU219" s="27">
        <v>0</v>
      </c>
      <c r="WV219" s="27">
        <v>183.06393789229134</v>
      </c>
      <c r="WW219" s="27">
        <v>182.92943843767483</v>
      </c>
      <c r="WX219" s="27">
        <v>0</v>
      </c>
      <c r="WY219" s="27">
        <v>11.264110214745472</v>
      </c>
      <c r="WZ219" s="27">
        <v>152.24070799056676</v>
      </c>
      <c r="XA219" s="27">
        <v>212.98362809939417</v>
      </c>
      <c r="XB219" s="27">
        <v>41.1748337915405</v>
      </c>
      <c r="XC219" s="27">
        <v>19.618852276848905</v>
      </c>
      <c r="XD219" s="27">
        <v>72.722068526912565</v>
      </c>
      <c r="XE219" s="27">
        <v>22.563480186265092</v>
      </c>
      <c r="XF219" s="27">
        <v>151.94966330606576</v>
      </c>
      <c r="XG219" s="27">
        <v>22.524310169657479</v>
      </c>
      <c r="XH219" s="27">
        <v>72.921356941873157</v>
      </c>
      <c r="XI219" s="27">
        <v>76.064801338339009</v>
      </c>
      <c r="XJ219" s="27">
        <v>0.14737634475773947</v>
      </c>
      <c r="XK219" s="27">
        <v>72.887108459193868</v>
      </c>
      <c r="XL219" s="27">
        <v>72.887108459193868</v>
      </c>
      <c r="XM219" s="27">
        <v>77.266060126487872</v>
      </c>
      <c r="XN219" s="27">
        <v>72.763193673436902</v>
      </c>
      <c r="XO219" s="27">
        <v>72.763193673436902</v>
      </c>
      <c r="XP219" s="27">
        <v>52.635805363418903</v>
      </c>
      <c r="XQ219" s="27">
        <v>72.582984629732678</v>
      </c>
      <c r="XR219" s="27">
        <v>72.582984629732678</v>
      </c>
      <c r="XS219" s="27">
        <v>72.277916944449615</v>
      </c>
      <c r="XT219" s="27">
        <v>7.843711552833688</v>
      </c>
      <c r="XU219" s="27">
        <v>7.8418912594629377</v>
      </c>
      <c r="XV219" s="27">
        <v>22.189780699077467</v>
      </c>
      <c r="XW219" s="27">
        <v>1051.0172342072847</v>
      </c>
      <c r="XX219" s="27">
        <v>49.707290421247507</v>
      </c>
      <c r="XY219" s="27">
        <v>764.49955190107767</v>
      </c>
      <c r="XZ219" s="27">
        <v>77.185360453717962</v>
      </c>
      <c r="YA219" s="27">
        <v>1051.2502991770136</v>
      </c>
      <c r="YB219" s="27">
        <v>12.119917772089817</v>
      </c>
      <c r="YC219" s="27">
        <v>12.118771661448976</v>
      </c>
      <c r="YD219" s="27">
        <v>0</v>
      </c>
      <c r="YE219" s="27">
        <v>0</v>
      </c>
      <c r="YF219" s="27">
        <v>37.60132823166677</v>
      </c>
      <c r="YG219" s="27">
        <v>37.599575356569005</v>
      </c>
      <c r="YH219" s="27">
        <v>0</v>
      </c>
      <c r="YI219" s="27">
        <v>50.688428548081625</v>
      </c>
      <c r="YJ219" s="27">
        <v>7.3663901800593079</v>
      </c>
      <c r="YK219" s="27">
        <v>9.0099802573003558</v>
      </c>
      <c r="YL219" s="27">
        <v>18.055018016555891</v>
      </c>
      <c r="YM219" s="27">
        <v>10.981695069187294</v>
      </c>
      <c r="YN219" s="27">
        <v>22.320639566952476</v>
      </c>
      <c r="YO219" s="27">
        <v>0</v>
      </c>
      <c r="YP219" s="27">
        <v>0</v>
      </c>
      <c r="YQ219" s="27">
        <v>0</v>
      </c>
      <c r="YR219" s="27">
        <v>0</v>
      </c>
      <c r="YS219" s="27">
        <v>0</v>
      </c>
      <c r="YT219" s="27">
        <v>3.0709697530008193</v>
      </c>
      <c r="YU219" s="27">
        <v>3.070362988543903</v>
      </c>
      <c r="YV219" s="27">
        <v>3.5112110756302974</v>
      </c>
      <c r="YW219" s="27">
        <v>0</v>
      </c>
      <c r="YX219" s="27">
        <v>60.544305876596688</v>
      </c>
      <c r="YY219" s="27">
        <v>0.18742279891423411</v>
      </c>
      <c r="YZ219" s="27">
        <v>10.265106245568809</v>
      </c>
      <c r="ZA219" s="27">
        <v>221.17548761395199</v>
      </c>
      <c r="ZB219" s="27">
        <v>11.487736626255728</v>
      </c>
      <c r="ZC219" s="27">
        <v>8.2654802686637048</v>
      </c>
      <c r="ZD219" s="27">
        <v>9.4199507753569947</v>
      </c>
      <c r="ZE219" s="27">
        <v>0</v>
      </c>
      <c r="ZF219" s="27">
        <v>0.30911278166250478</v>
      </c>
      <c r="ZG219" s="27">
        <v>0</v>
      </c>
      <c r="ZH219" s="27">
        <v>0</v>
      </c>
      <c r="ZI219" s="27">
        <v>32.37850204134778</v>
      </c>
      <c r="ZJ219" s="27">
        <v>4.6527372739093664</v>
      </c>
      <c r="ZK219" s="27">
        <v>9.1417155627242455</v>
      </c>
      <c r="ZL219" s="27">
        <v>9.3981072549079975E-2</v>
      </c>
      <c r="ZM219" s="27">
        <v>0.16045548971794144</v>
      </c>
      <c r="ZN219" s="27">
        <v>0</v>
      </c>
      <c r="ZO219" s="27">
        <v>0.32583251336420627</v>
      </c>
      <c r="ZP219" s="27">
        <v>0.28646024193761893</v>
      </c>
      <c r="ZQ219" s="27">
        <v>0.28646024193761893</v>
      </c>
      <c r="ZR219" s="27">
        <v>0</v>
      </c>
      <c r="ZS219" s="27">
        <v>0</v>
      </c>
      <c r="ZT219" s="27">
        <v>0.47711911795540823</v>
      </c>
      <c r="ZU219" s="27">
        <v>0.46383771817623404</v>
      </c>
      <c r="ZV219" s="27">
        <v>0</v>
      </c>
      <c r="ZW219" s="27">
        <v>0</v>
      </c>
      <c r="ZX219" s="27">
        <v>0.37612654501529214</v>
      </c>
      <c r="ZY219" s="27">
        <v>0.37612654501529214</v>
      </c>
      <c r="ZZ219" s="27">
        <v>2.3189863360621983</v>
      </c>
      <c r="AAA219" s="27">
        <v>0</v>
      </c>
      <c r="AAB219" s="27">
        <v>0.20326609306705606</v>
      </c>
      <c r="AAC219" s="27">
        <v>0</v>
      </c>
      <c r="AAD219" s="27">
        <v>1.1959327445825896</v>
      </c>
      <c r="AAE219" s="27">
        <v>0.19477139067022387</v>
      </c>
    </row>
    <row r="220" spans="1:707">
      <c r="A220" s="14" t="s">
        <v>2497</v>
      </c>
      <c r="B220" s="14" t="e">
        <f>_xlfn.CONCAT(#REF!," ","[",#REF!,"]")</f>
        <v>#REF!</v>
      </c>
      <c r="C220" s="15" t="s">
        <v>2498</v>
      </c>
      <c r="D220" s="14" t="s">
        <v>1606</v>
      </c>
      <c r="E220" s="16">
        <v>1555</v>
      </c>
      <c r="F220" s="17">
        <v>44676</v>
      </c>
      <c r="G220" s="14" t="s">
        <v>2498</v>
      </c>
      <c r="H220" s="14" t="s">
        <v>2499</v>
      </c>
      <c r="I220" s="18">
        <v>1.0096000000000001</v>
      </c>
      <c r="J220" s="19">
        <v>44700</v>
      </c>
      <c r="K220" s="1" t="s">
        <v>2500</v>
      </c>
      <c r="L220" s="18">
        <v>862</v>
      </c>
      <c r="M220" s="20" t="s">
        <v>2501</v>
      </c>
      <c r="N220" s="20" t="s">
        <v>2502</v>
      </c>
      <c r="O220" s="20" t="s">
        <v>2498</v>
      </c>
      <c r="P220" s="21">
        <v>23.93</v>
      </c>
      <c r="Q220" s="22">
        <v>40</v>
      </c>
      <c r="R220" s="20" t="s">
        <v>2503</v>
      </c>
      <c r="S220" s="20" t="s">
        <v>2504</v>
      </c>
      <c r="T220" s="20" t="s">
        <v>2505</v>
      </c>
      <c r="U220" s="16">
        <v>0</v>
      </c>
      <c r="V220" s="16">
        <v>1</v>
      </c>
      <c r="W220" s="16">
        <v>0</v>
      </c>
      <c r="X220" s="16">
        <v>0</v>
      </c>
      <c r="Y220" s="23">
        <v>0</v>
      </c>
      <c r="Z220" s="16">
        <v>0</v>
      </c>
      <c r="AA220" s="16">
        <v>0</v>
      </c>
      <c r="AB220" s="16">
        <v>0</v>
      </c>
      <c r="AC220" s="16">
        <v>0</v>
      </c>
      <c r="AD220" s="16">
        <v>0</v>
      </c>
      <c r="AE220" s="16">
        <v>0</v>
      </c>
      <c r="AF220" s="16">
        <v>0</v>
      </c>
      <c r="AG220" s="16">
        <v>0</v>
      </c>
      <c r="AH220" s="16">
        <v>0</v>
      </c>
      <c r="AI220" s="16">
        <v>0</v>
      </c>
      <c r="AJ220" s="16">
        <v>0</v>
      </c>
      <c r="AK220" s="16">
        <v>0</v>
      </c>
      <c r="AL220" s="16">
        <v>0</v>
      </c>
      <c r="AM220" s="16">
        <v>0</v>
      </c>
      <c r="AN220" s="16">
        <v>0</v>
      </c>
      <c r="AO220" s="16">
        <v>0</v>
      </c>
      <c r="AP220" s="16">
        <v>0</v>
      </c>
      <c r="AQ220" s="16">
        <v>0</v>
      </c>
      <c r="AR220" s="16">
        <v>1</v>
      </c>
      <c r="AS220" s="24" t="s">
        <v>725</v>
      </c>
      <c r="AT220" s="24" t="s">
        <v>725</v>
      </c>
      <c r="AU220" s="25" t="e">
        <f>#REF!+#REF!</f>
        <v>#REF!</v>
      </c>
      <c r="AV220" s="26" t="e">
        <f>SUM(#REF!)</f>
        <v>#REF!</v>
      </c>
      <c r="AW220" s="16">
        <v>0</v>
      </c>
      <c r="AX220" s="16">
        <v>0</v>
      </c>
      <c r="AY220" s="26" t="e">
        <f>SUM(#REF!)</f>
        <v>#REF!</v>
      </c>
      <c r="AZ220" s="16">
        <v>0</v>
      </c>
      <c r="BA220" s="16">
        <v>0</v>
      </c>
      <c r="BB220" s="16">
        <v>0</v>
      </c>
      <c r="BC220" s="16">
        <v>0</v>
      </c>
      <c r="BD220" s="16">
        <v>0</v>
      </c>
      <c r="BE220" s="16">
        <v>0</v>
      </c>
      <c r="BF220" s="16">
        <v>0</v>
      </c>
      <c r="BG220" s="16">
        <v>0</v>
      </c>
      <c r="BH220" s="16">
        <v>0</v>
      </c>
      <c r="BI220" s="16">
        <v>0</v>
      </c>
      <c r="BJ220" s="16">
        <v>0</v>
      </c>
      <c r="BK220" s="16">
        <v>0</v>
      </c>
      <c r="BL220" s="16">
        <v>0</v>
      </c>
      <c r="BM220" s="16">
        <v>0</v>
      </c>
      <c r="BN220" s="16">
        <v>0</v>
      </c>
      <c r="BO220" s="16">
        <v>0</v>
      </c>
      <c r="BP220" s="16">
        <v>0</v>
      </c>
      <c r="BQ220" s="16">
        <v>0</v>
      </c>
      <c r="BR220" s="16">
        <v>0</v>
      </c>
      <c r="BS220" s="16">
        <v>0</v>
      </c>
      <c r="BT220" s="16">
        <v>0</v>
      </c>
      <c r="BU220" s="16">
        <v>0</v>
      </c>
      <c r="BV220" s="16">
        <v>0</v>
      </c>
      <c r="BW220" s="16">
        <v>0</v>
      </c>
      <c r="BX220" s="16">
        <v>0</v>
      </c>
      <c r="BY220" s="16">
        <v>0</v>
      </c>
      <c r="BZ220" s="16">
        <v>0</v>
      </c>
      <c r="CA220" s="16">
        <v>0</v>
      </c>
      <c r="CB220" s="16">
        <v>0</v>
      </c>
      <c r="CC220" s="16">
        <v>0</v>
      </c>
      <c r="CD220" s="16">
        <v>0</v>
      </c>
      <c r="CE220" s="16">
        <v>0</v>
      </c>
      <c r="CF220" s="16">
        <v>0</v>
      </c>
      <c r="CG220" s="16">
        <v>0</v>
      </c>
      <c r="CH220" s="16">
        <v>0</v>
      </c>
      <c r="CI220" s="16">
        <v>0</v>
      </c>
      <c r="CJ220" s="16">
        <v>0</v>
      </c>
      <c r="CK220" s="16">
        <v>0</v>
      </c>
      <c r="CL220" s="25" t="e">
        <f>SUM(#REF!)</f>
        <v>#REF!</v>
      </c>
      <c r="CM220" s="16">
        <v>0</v>
      </c>
      <c r="CN220" s="16">
        <v>0</v>
      </c>
      <c r="CO220" s="16">
        <v>0</v>
      </c>
      <c r="CP220" s="25" t="e">
        <f>SUM(#REF!,#REF!,#REF!,#REF!,#REF!)</f>
        <v>#REF!</v>
      </c>
      <c r="CQ220" s="26" t="e">
        <f>SUM(#REF!)</f>
        <v>#REF!</v>
      </c>
      <c r="CR220" s="16">
        <v>0</v>
      </c>
      <c r="CS220" s="16">
        <v>0</v>
      </c>
      <c r="CT220" s="16">
        <v>0</v>
      </c>
      <c r="CU220" s="26" t="e">
        <f>SUM(#REF!)</f>
        <v>#REF!</v>
      </c>
      <c r="CV220" s="16">
        <v>0</v>
      </c>
      <c r="CW220" s="16">
        <v>0</v>
      </c>
      <c r="CX220" s="16">
        <v>0</v>
      </c>
      <c r="CY220" s="26" t="e">
        <f>SUM(#REF!)</f>
        <v>#REF!</v>
      </c>
      <c r="CZ220" s="16">
        <v>0</v>
      </c>
      <c r="DA220" s="16">
        <v>0</v>
      </c>
      <c r="DB220" s="16">
        <v>0</v>
      </c>
      <c r="DC220" s="26" t="e">
        <f>SUM(#REF!)</f>
        <v>#REF!</v>
      </c>
      <c r="DD220" s="16">
        <v>0</v>
      </c>
      <c r="DE220" s="16">
        <v>0</v>
      </c>
      <c r="DF220" s="16">
        <v>0</v>
      </c>
      <c r="DG220" s="16">
        <v>0</v>
      </c>
      <c r="DH220" s="16">
        <v>0</v>
      </c>
      <c r="DI220" s="16">
        <v>0</v>
      </c>
      <c r="DJ220" s="26" t="e">
        <f>SUM(#REF!)</f>
        <v>#REF!</v>
      </c>
      <c r="DK220" s="16">
        <v>0</v>
      </c>
      <c r="DL220" s="16">
        <v>0</v>
      </c>
      <c r="DM220" s="16">
        <v>0</v>
      </c>
      <c r="DN220" s="16">
        <v>0</v>
      </c>
      <c r="DO220" s="16">
        <v>0</v>
      </c>
      <c r="DP220" s="16">
        <v>0</v>
      </c>
      <c r="DQ220" s="16">
        <v>0</v>
      </c>
      <c r="DR220" s="16">
        <v>0</v>
      </c>
      <c r="DS220" s="16">
        <v>0</v>
      </c>
      <c r="DT220" s="16">
        <v>0</v>
      </c>
      <c r="DU220" s="16">
        <v>0</v>
      </c>
      <c r="DV220" s="16">
        <v>0</v>
      </c>
      <c r="DW220" s="16">
        <v>0</v>
      </c>
      <c r="DX220" s="16">
        <v>0</v>
      </c>
      <c r="DY220" s="16">
        <v>0</v>
      </c>
      <c r="DZ220" s="16">
        <v>0</v>
      </c>
      <c r="EA220" s="16">
        <v>0</v>
      </c>
      <c r="EB220" s="16">
        <v>0</v>
      </c>
      <c r="EC220" s="16">
        <v>0</v>
      </c>
      <c r="ED220" s="16">
        <v>0</v>
      </c>
      <c r="EE220" s="16">
        <v>0</v>
      </c>
      <c r="EF220" s="16">
        <v>0</v>
      </c>
      <c r="EG220" s="16">
        <v>0</v>
      </c>
      <c r="EH220" s="16">
        <v>0</v>
      </c>
      <c r="EI220" s="16">
        <v>0</v>
      </c>
      <c r="EJ220" s="16">
        <v>0</v>
      </c>
      <c r="EK220" s="16">
        <v>0</v>
      </c>
      <c r="EL220" s="16">
        <v>0</v>
      </c>
      <c r="EM220" s="16">
        <v>0</v>
      </c>
      <c r="EN220" s="16">
        <v>0</v>
      </c>
      <c r="EO220" s="16">
        <v>0</v>
      </c>
      <c r="EP220" s="16">
        <v>0</v>
      </c>
      <c r="EQ220" s="16">
        <v>0</v>
      </c>
      <c r="ER220" s="16">
        <v>0</v>
      </c>
      <c r="ES220" s="16">
        <v>0</v>
      </c>
      <c r="ET220" s="16">
        <v>0</v>
      </c>
      <c r="EU220" s="16">
        <v>0</v>
      </c>
      <c r="EV220" s="16">
        <v>0</v>
      </c>
      <c r="EW220" s="16">
        <v>0</v>
      </c>
      <c r="EX220" s="16">
        <v>0</v>
      </c>
      <c r="EY220" s="16">
        <v>0</v>
      </c>
      <c r="EZ220" s="16">
        <v>0</v>
      </c>
      <c r="FA220" s="16">
        <v>0</v>
      </c>
      <c r="FB220" s="16">
        <v>0</v>
      </c>
      <c r="FC220" s="16">
        <v>0</v>
      </c>
      <c r="FD220" s="25" t="e">
        <f>SUM(#REF!,#REF!,#REF!,#REF!,#REF!)</f>
        <v>#REF!</v>
      </c>
      <c r="FE220" s="26" t="e">
        <f>SUM(#REF!)</f>
        <v>#REF!</v>
      </c>
      <c r="FF220" s="16">
        <v>0</v>
      </c>
      <c r="FG220" s="16">
        <v>1</v>
      </c>
      <c r="FH220" s="16">
        <v>0</v>
      </c>
      <c r="FI220" s="16">
        <v>0</v>
      </c>
      <c r="FJ220" s="16">
        <v>0</v>
      </c>
      <c r="FK220" s="16">
        <v>0</v>
      </c>
      <c r="FL220" s="16">
        <v>0</v>
      </c>
      <c r="FM220" s="16">
        <v>0</v>
      </c>
      <c r="FN220" s="16">
        <v>0</v>
      </c>
      <c r="FO220" s="16">
        <v>0</v>
      </c>
      <c r="FP220" s="26" t="e">
        <f>SUM(#REF!)</f>
        <v>#REF!</v>
      </c>
      <c r="FQ220" s="16">
        <v>0</v>
      </c>
      <c r="FR220" s="16">
        <v>0</v>
      </c>
      <c r="FS220" s="16">
        <v>0</v>
      </c>
      <c r="FT220" s="26" t="e">
        <f>SUM(#REF!)</f>
        <v>#REF!</v>
      </c>
      <c r="FU220" s="16">
        <v>1</v>
      </c>
      <c r="FV220" s="16">
        <v>0</v>
      </c>
      <c r="FW220" s="16">
        <v>0</v>
      </c>
      <c r="FX220" s="16">
        <v>0</v>
      </c>
      <c r="FY220" s="16">
        <v>0</v>
      </c>
      <c r="FZ220" s="16">
        <v>0</v>
      </c>
      <c r="GA220" s="16">
        <v>0</v>
      </c>
      <c r="GB220" s="16">
        <v>0</v>
      </c>
      <c r="GC220" s="16">
        <v>0</v>
      </c>
      <c r="GD220" s="16">
        <v>0</v>
      </c>
      <c r="GE220" s="16">
        <v>0</v>
      </c>
      <c r="GF220" s="16">
        <v>0</v>
      </c>
      <c r="GG220" s="16">
        <v>0</v>
      </c>
      <c r="GH220" s="16">
        <v>0</v>
      </c>
      <c r="GI220" s="26" t="e">
        <f>SUM(#REF!)</f>
        <v>#REF!</v>
      </c>
      <c r="GJ220" s="16">
        <v>0</v>
      </c>
      <c r="GK220" s="16">
        <v>0</v>
      </c>
      <c r="GL220" s="16">
        <v>0</v>
      </c>
      <c r="GM220" s="16">
        <v>0</v>
      </c>
      <c r="GN220" s="16">
        <v>0</v>
      </c>
      <c r="GO220" s="26" t="e">
        <f>SUM(#REF!)</f>
        <v>#REF!</v>
      </c>
      <c r="GP220" s="16">
        <v>0</v>
      </c>
      <c r="GQ220" s="16">
        <v>0</v>
      </c>
      <c r="GR220" s="16">
        <v>0</v>
      </c>
      <c r="GS220" s="16">
        <v>0</v>
      </c>
      <c r="GT220" s="16">
        <v>0</v>
      </c>
      <c r="GU220" s="16">
        <v>0</v>
      </c>
      <c r="GV220" s="16">
        <v>0</v>
      </c>
      <c r="GW220" s="16">
        <v>0</v>
      </c>
      <c r="GX220" s="16">
        <v>0</v>
      </c>
      <c r="GY220" s="16">
        <v>0</v>
      </c>
      <c r="GZ220" s="16">
        <v>0</v>
      </c>
      <c r="HA220" s="16">
        <v>0</v>
      </c>
      <c r="HB220" s="16">
        <v>0</v>
      </c>
      <c r="HC220" s="16">
        <v>0</v>
      </c>
      <c r="HD220" s="16">
        <v>0</v>
      </c>
      <c r="HE220" s="16">
        <v>0</v>
      </c>
      <c r="HF220" s="16">
        <v>0</v>
      </c>
      <c r="HG220" s="16">
        <v>0</v>
      </c>
      <c r="HH220" s="16">
        <v>0</v>
      </c>
      <c r="HI220" s="16">
        <v>0</v>
      </c>
      <c r="HJ220" s="16">
        <v>0</v>
      </c>
      <c r="HK220" s="16">
        <v>0</v>
      </c>
      <c r="HL220" s="25" t="e">
        <f>SUM(#REF!)</f>
        <v>#REF!</v>
      </c>
      <c r="HM220" s="16">
        <v>0</v>
      </c>
      <c r="HN220" s="16">
        <v>0</v>
      </c>
      <c r="HO220" s="16">
        <v>0</v>
      </c>
      <c r="HP220" s="25" t="e">
        <f>SUM(#REF!)</f>
        <v>#REF!</v>
      </c>
      <c r="HQ220" s="16">
        <v>0</v>
      </c>
      <c r="HR220" s="16">
        <v>0</v>
      </c>
      <c r="HS220" s="16">
        <v>0</v>
      </c>
      <c r="HT220" s="16">
        <v>0</v>
      </c>
      <c r="HU220" s="16">
        <v>0</v>
      </c>
      <c r="HV220" s="16">
        <v>0</v>
      </c>
      <c r="HW220" s="25" t="e">
        <f>SUM(#REF!+#REF!+#REF!+#REF!+#REF!+#REF!+#REF!+#REF!)</f>
        <v>#REF!</v>
      </c>
      <c r="HX220" s="26" t="e">
        <f>SUM(#REF!)</f>
        <v>#REF!</v>
      </c>
      <c r="HY220" s="16">
        <v>0</v>
      </c>
      <c r="HZ220" s="16">
        <v>0</v>
      </c>
      <c r="IA220" s="16">
        <v>0</v>
      </c>
      <c r="IB220" s="26" t="e">
        <f>SUM(#REF!)</f>
        <v>#REF!</v>
      </c>
      <c r="IC220" s="16">
        <v>0</v>
      </c>
      <c r="ID220" s="16">
        <v>0</v>
      </c>
      <c r="IE220" s="16">
        <v>0</v>
      </c>
      <c r="IF220" s="16">
        <v>0</v>
      </c>
      <c r="IG220" s="16">
        <v>0</v>
      </c>
      <c r="IH220" s="16">
        <v>0</v>
      </c>
      <c r="II220" s="26" t="e">
        <f>SUM(#REF!)</f>
        <v>#REF!</v>
      </c>
      <c r="IJ220" s="16">
        <v>0</v>
      </c>
      <c r="IK220" s="16">
        <v>0</v>
      </c>
      <c r="IL220" s="16">
        <v>0</v>
      </c>
      <c r="IM220" s="16">
        <v>0</v>
      </c>
      <c r="IN220" s="16">
        <v>0</v>
      </c>
      <c r="IO220" s="26" t="e">
        <f>SUM(#REF!)</f>
        <v>#REF!</v>
      </c>
      <c r="IP220" s="16">
        <v>0</v>
      </c>
      <c r="IQ220" s="16">
        <v>0</v>
      </c>
      <c r="IR220" s="16">
        <v>0</v>
      </c>
      <c r="IS220" s="16">
        <v>0</v>
      </c>
      <c r="IT220" s="16">
        <v>0</v>
      </c>
      <c r="IU220" s="16">
        <v>0</v>
      </c>
      <c r="IV220" s="16">
        <v>0</v>
      </c>
      <c r="IW220" s="26" t="e">
        <f>SUM(#REF!)</f>
        <v>#REF!</v>
      </c>
      <c r="IX220" s="16">
        <v>0</v>
      </c>
      <c r="IY220" s="16">
        <v>0</v>
      </c>
      <c r="IZ220" s="16">
        <v>0</v>
      </c>
      <c r="JA220" s="16">
        <v>0</v>
      </c>
      <c r="JB220" s="16">
        <v>0</v>
      </c>
      <c r="JC220" s="16">
        <v>0</v>
      </c>
      <c r="JD220" s="16">
        <v>0</v>
      </c>
      <c r="JE220" s="16">
        <v>0</v>
      </c>
      <c r="JF220" s="26" t="e">
        <f>SUM(#REF!)</f>
        <v>#REF!</v>
      </c>
      <c r="JG220" s="16">
        <v>0</v>
      </c>
      <c r="JH220" s="16">
        <v>0</v>
      </c>
      <c r="JI220" s="16">
        <v>0</v>
      </c>
      <c r="JJ220" s="16">
        <v>0</v>
      </c>
      <c r="JK220" s="16">
        <v>0</v>
      </c>
      <c r="JL220" s="16">
        <v>0</v>
      </c>
      <c r="JM220" s="16">
        <v>0</v>
      </c>
      <c r="JN220" s="26" t="e">
        <f>SUM(#REF!)</f>
        <v>#REF!</v>
      </c>
      <c r="JO220" s="16">
        <v>0</v>
      </c>
      <c r="JP220" s="16">
        <v>0</v>
      </c>
      <c r="JQ220" s="16">
        <v>0</v>
      </c>
      <c r="JR220" s="16">
        <v>0</v>
      </c>
      <c r="JS220" s="16">
        <v>0</v>
      </c>
      <c r="JT220" s="16">
        <v>0</v>
      </c>
      <c r="JU220" s="26" t="e">
        <f>SUM(#REF!)</f>
        <v>#REF!</v>
      </c>
      <c r="JV220" s="16">
        <v>0</v>
      </c>
      <c r="JW220" s="16">
        <v>0</v>
      </c>
      <c r="JX220" s="16">
        <v>1</v>
      </c>
      <c r="JY220" s="16">
        <v>0</v>
      </c>
      <c r="JZ220" s="16">
        <v>0</v>
      </c>
      <c r="KA220" s="16">
        <v>0</v>
      </c>
      <c r="KB220" s="16">
        <v>0</v>
      </c>
      <c r="KC220" s="16">
        <v>0</v>
      </c>
      <c r="KD220" s="16">
        <v>0</v>
      </c>
      <c r="KE220" s="16">
        <v>0</v>
      </c>
      <c r="KF220" s="16">
        <v>0</v>
      </c>
      <c r="KG220" s="16">
        <v>0</v>
      </c>
      <c r="KH220" s="16">
        <v>0</v>
      </c>
      <c r="KI220" s="16">
        <v>0</v>
      </c>
      <c r="KJ220" s="16">
        <v>0</v>
      </c>
      <c r="KK220" s="16">
        <v>0</v>
      </c>
      <c r="KL220" s="16">
        <v>0</v>
      </c>
      <c r="KM220" s="16">
        <v>0</v>
      </c>
      <c r="KN220" s="16">
        <v>0</v>
      </c>
      <c r="KO220" s="25" t="e">
        <f>SUM(#REF!)</f>
        <v>#REF!</v>
      </c>
      <c r="KP220" s="16">
        <v>0</v>
      </c>
      <c r="KQ220" s="16">
        <v>0</v>
      </c>
      <c r="KR220" s="16">
        <v>0</v>
      </c>
      <c r="KS220" s="16">
        <v>0</v>
      </c>
      <c r="KT220" s="16">
        <v>0</v>
      </c>
      <c r="KU220" s="16">
        <v>0</v>
      </c>
      <c r="KV220" s="16" t="e">
        <f>SUM(#REF!+#REF!+#REF!+#REF!+#REF!+#REF!+#REF!+#REF!)</f>
        <v>#REF!</v>
      </c>
      <c r="KW220" s="27">
        <v>0</v>
      </c>
      <c r="KX220" s="27">
        <v>72.753436675164849</v>
      </c>
      <c r="KY220" s="27">
        <v>36.890894844623759</v>
      </c>
      <c r="KZ220" s="27">
        <v>3.3453868003822098</v>
      </c>
      <c r="LA220" s="27">
        <v>1666.4448919319063</v>
      </c>
      <c r="LB220" s="27">
        <v>0</v>
      </c>
      <c r="LC220" s="27">
        <v>38130.465544071507</v>
      </c>
      <c r="LD220" s="27">
        <v>38131.496290233139</v>
      </c>
      <c r="LE220" s="27">
        <v>38131.496290233139</v>
      </c>
      <c r="LF220" s="27">
        <v>38133.453534714252</v>
      </c>
      <c r="LG220" s="27">
        <v>10.439726795707168</v>
      </c>
      <c r="LH220" s="27">
        <v>4.1334327785369407</v>
      </c>
      <c r="LI220" s="27">
        <v>10.439726795707168</v>
      </c>
      <c r="LJ220" s="27">
        <v>0</v>
      </c>
      <c r="LK220" s="27">
        <v>0</v>
      </c>
      <c r="LL220" s="27">
        <v>0</v>
      </c>
      <c r="LM220" s="27">
        <v>1067.2679864315071</v>
      </c>
      <c r="LN220" s="27">
        <v>1067.2679864315071</v>
      </c>
      <c r="LO220" s="27">
        <v>158.72971401052067</v>
      </c>
      <c r="LP220" s="27">
        <v>21.984737543887338</v>
      </c>
      <c r="LQ220" s="27">
        <v>1066.6709253019208</v>
      </c>
      <c r="LR220" s="27">
        <v>200.12159407605159</v>
      </c>
      <c r="LS220" s="27">
        <v>1067.3633037474337</v>
      </c>
      <c r="LT220" s="27">
        <v>57.532726394924993</v>
      </c>
      <c r="LU220" s="27">
        <v>84.407890146775884</v>
      </c>
      <c r="LV220" s="27">
        <v>84.393939847629227</v>
      </c>
      <c r="LW220" s="27">
        <v>89.333046178974826</v>
      </c>
      <c r="LX220" s="27">
        <v>17.341856183961276</v>
      </c>
      <c r="LY220" s="27">
        <v>89.273100751260969</v>
      </c>
      <c r="LZ220" s="27">
        <v>45.770814761267978</v>
      </c>
      <c r="MA220" s="27">
        <v>7.558844098291799E-2</v>
      </c>
      <c r="MB220" s="27">
        <v>45.856676225890268</v>
      </c>
      <c r="MC220" s="27">
        <v>0</v>
      </c>
      <c r="MD220" s="27">
        <v>89.950536616934897</v>
      </c>
      <c r="ME220" s="27">
        <v>14.487589956884296</v>
      </c>
      <c r="MF220" s="27">
        <v>81.975868539058311</v>
      </c>
      <c r="MG220" s="27">
        <v>21124.368953986315</v>
      </c>
      <c r="MH220" s="27">
        <v>21124.368953986315</v>
      </c>
      <c r="MI220" s="27">
        <v>2322.0159109173819</v>
      </c>
      <c r="MJ220" s="27">
        <v>498.70976951881931</v>
      </c>
      <c r="MK220" s="27">
        <v>0</v>
      </c>
      <c r="ML220" s="27">
        <v>498.5575419867086</v>
      </c>
      <c r="MM220" s="27">
        <v>498.5575419867086</v>
      </c>
      <c r="MN220" s="27">
        <v>0</v>
      </c>
      <c r="MO220" s="27">
        <v>3.5197947244416379</v>
      </c>
      <c r="MP220" s="27">
        <v>0</v>
      </c>
      <c r="MQ220" s="27">
        <v>0</v>
      </c>
      <c r="MR220" s="27">
        <v>205.78874258838556</v>
      </c>
      <c r="MS220" s="27">
        <v>306.93267237166191</v>
      </c>
      <c r="MT220" s="27">
        <v>4527.9485225322805</v>
      </c>
      <c r="MU220" s="27">
        <v>15580.890894237582</v>
      </c>
      <c r="MV220" s="27">
        <v>24.094326296014454</v>
      </c>
      <c r="MW220" s="27">
        <v>15579.939413792436</v>
      </c>
      <c r="MX220" s="27">
        <v>0</v>
      </c>
      <c r="MY220" s="27">
        <v>0</v>
      </c>
      <c r="MZ220" s="27">
        <v>0</v>
      </c>
      <c r="NA220" s="27">
        <v>0</v>
      </c>
      <c r="NB220" s="27">
        <v>227.62212814194956</v>
      </c>
      <c r="NC220" s="27">
        <v>0</v>
      </c>
      <c r="ND220" s="27">
        <v>132.23173366070191</v>
      </c>
      <c r="NE220" s="27">
        <v>210.91107063111752</v>
      </c>
      <c r="NF220" s="27">
        <v>594.19285469063141</v>
      </c>
      <c r="NG220" s="27">
        <v>74.042467664096719</v>
      </c>
      <c r="NH220" s="27">
        <v>0</v>
      </c>
      <c r="NI220" s="27">
        <v>601.91886890087301</v>
      </c>
      <c r="NJ220" s="27">
        <v>0</v>
      </c>
      <c r="NK220" s="27">
        <v>0.17032206238467545</v>
      </c>
      <c r="NL220" s="27">
        <v>0</v>
      </c>
      <c r="NM220" s="27">
        <v>0</v>
      </c>
      <c r="NN220" s="27">
        <v>0</v>
      </c>
      <c r="NO220" s="27">
        <v>18502.860199481922</v>
      </c>
      <c r="NP220" s="27">
        <v>395.52074922842439</v>
      </c>
      <c r="NQ220" s="27">
        <v>235.66683956282191</v>
      </c>
      <c r="NR220" s="27">
        <v>240.39943477123501</v>
      </c>
      <c r="NS220" s="27">
        <v>4354.5162438713314</v>
      </c>
      <c r="NT220" s="27">
        <v>56947.109121825692</v>
      </c>
      <c r="NU220" s="27">
        <v>605.60291526463971</v>
      </c>
      <c r="NV220" s="27">
        <v>1413.2507564345419</v>
      </c>
      <c r="NW220" s="27">
        <v>67210.178376404772</v>
      </c>
      <c r="NX220" s="27">
        <v>67214.395919564355</v>
      </c>
      <c r="NY220" s="27">
        <v>118.78061007179728</v>
      </c>
      <c r="NZ220" s="27">
        <v>0</v>
      </c>
      <c r="OA220" s="27">
        <v>0</v>
      </c>
      <c r="OB220" s="27">
        <v>0</v>
      </c>
      <c r="OC220" s="27">
        <v>118.12640524821694</v>
      </c>
      <c r="OD220" s="27">
        <v>0</v>
      </c>
      <c r="OE220" s="27">
        <v>0</v>
      </c>
      <c r="OF220" s="27">
        <v>53.515565565761008</v>
      </c>
      <c r="OG220" s="27">
        <v>183.79460756264626</v>
      </c>
      <c r="OH220" s="27">
        <v>184.41945255162091</v>
      </c>
      <c r="OI220" s="27">
        <v>21.7279703223554</v>
      </c>
      <c r="OJ220" s="27">
        <v>661.25620365863119</v>
      </c>
      <c r="OK220" s="27">
        <v>0</v>
      </c>
      <c r="OL220" s="27">
        <v>155.71236353316857</v>
      </c>
      <c r="OM220" s="27">
        <v>21.520408549277985</v>
      </c>
      <c r="ON220" s="27">
        <v>0</v>
      </c>
      <c r="OO220" s="27">
        <v>138.32316972323267</v>
      </c>
      <c r="OP220" s="27">
        <v>69.440561659823175</v>
      </c>
      <c r="OQ220" s="27">
        <v>58.907151892859183</v>
      </c>
      <c r="OR220" s="27">
        <v>10457.800838303245</v>
      </c>
      <c r="OS220" s="27">
        <v>0.62029217167989925</v>
      </c>
      <c r="OT220" s="27">
        <v>10457.636528294468</v>
      </c>
      <c r="OU220" s="27">
        <v>66.782358423681814</v>
      </c>
      <c r="OV220" s="27">
        <v>73.504242942626846</v>
      </c>
      <c r="OW220" s="27">
        <v>1231.7906934939442</v>
      </c>
      <c r="OX220" s="27">
        <v>1231.7950128334289</v>
      </c>
      <c r="OY220" s="27">
        <v>1231.7906934939442</v>
      </c>
      <c r="OZ220" s="27">
        <v>5858.1591602003964</v>
      </c>
      <c r="PA220" s="27">
        <v>5857.4939235502943</v>
      </c>
      <c r="PB220" s="27">
        <v>0</v>
      </c>
      <c r="PC220" s="27">
        <v>20.820967400012879</v>
      </c>
      <c r="PD220" s="27">
        <v>1157.1041189215489</v>
      </c>
      <c r="PE220" s="27">
        <v>67.386832473735168</v>
      </c>
      <c r="PF220" s="27">
        <v>39.820165818158692</v>
      </c>
      <c r="PG220" s="27">
        <v>67.155631072396673</v>
      </c>
      <c r="PH220" s="27">
        <v>79.393020266089877</v>
      </c>
      <c r="PI220" s="27">
        <v>66.944917348884445</v>
      </c>
      <c r="PJ220" s="27">
        <v>44370.961895481661</v>
      </c>
      <c r="PK220" s="27">
        <v>223.54408797383175</v>
      </c>
      <c r="PL220" s="27">
        <v>2.518174919602354</v>
      </c>
      <c r="PM220" s="27">
        <v>78.122784240861876</v>
      </c>
      <c r="PN220" s="27">
        <v>22.692642263764423</v>
      </c>
      <c r="PO220" s="27">
        <v>23.607641801098957</v>
      </c>
      <c r="PP220" s="27">
        <v>2679.1161354290603</v>
      </c>
      <c r="PQ220" s="27">
        <v>28.467540785406861</v>
      </c>
      <c r="PR220" s="27">
        <v>13.922515287266048</v>
      </c>
      <c r="PS220" s="27">
        <v>0</v>
      </c>
      <c r="PT220" s="27">
        <v>153.72622617307147</v>
      </c>
      <c r="PU220" s="27">
        <v>930.6890126877737</v>
      </c>
      <c r="PV220" s="27">
        <v>930.48915568242592</v>
      </c>
      <c r="PW220" s="27">
        <v>930.18400018477428</v>
      </c>
      <c r="PX220" s="27">
        <v>930.18400018477428</v>
      </c>
      <c r="PY220" s="27">
        <v>129.45083783541298</v>
      </c>
      <c r="PZ220" s="27">
        <v>129.45083783541298</v>
      </c>
      <c r="QA220" s="27">
        <v>23.438253649954227</v>
      </c>
      <c r="QB220" s="27">
        <v>0</v>
      </c>
      <c r="QC220" s="27">
        <v>1.9508822107892418</v>
      </c>
      <c r="QD220" s="27">
        <v>0</v>
      </c>
      <c r="QE220" s="27">
        <v>0</v>
      </c>
      <c r="QF220" s="27">
        <v>14.555356891232686</v>
      </c>
      <c r="QG220" s="27">
        <v>6.7201918048226377</v>
      </c>
      <c r="QH220" s="27">
        <v>8.6045912092184089</v>
      </c>
      <c r="QI220" s="27">
        <v>14.60695548723956</v>
      </c>
      <c r="QJ220" s="27">
        <v>0</v>
      </c>
      <c r="QK220" s="27">
        <v>0</v>
      </c>
      <c r="QL220" s="27">
        <v>0</v>
      </c>
      <c r="QM220" s="27">
        <v>0</v>
      </c>
      <c r="QN220" s="27">
        <v>6.7284802670771349</v>
      </c>
      <c r="QO220" s="27">
        <v>0</v>
      </c>
      <c r="QP220" s="27">
        <v>6.2778680938044502</v>
      </c>
      <c r="QQ220" s="27">
        <v>21.865897338604537</v>
      </c>
      <c r="QR220" s="27">
        <v>0</v>
      </c>
      <c r="QS220" s="27">
        <v>5.8158738772949548</v>
      </c>
      <c r="QT220" s="27">
        <v>1.9320872470853814</v>
      </c>
      <c r="QU220" s="27">
        <v>7.3994371235239633</v>
      </c>
      <c r="QV220" s="27">
        <v>0</v>
      </c>
      <c r="QW220" s="27">
        <v>20.405785484405545</v>
      </c>
      <c r="QX220" s="27">
        <v>28.294767206017333</v>
      </c>
      <c r="QY220" s="27">
        <v>24.41086383690277</v>
      </c>
      <c r="QZ220" s="27">
        <v>46.876915886075921</v>
      </c>
      <c r="RA220" s="27">
        <v>46.876915886075921</v>
      </c>
      <c r="RB220" s="27">
        <v>46.886721954095336</v>
      </c>
      <c r="RC220" s="27">
        <v>14.605087664759672</v>
      </c>
      <c r="RD220" s="27">
        <v>26.632288460013111</v>
      </c>
      <c r="RE220" s="27">
        <v>0.28583520887517333</v>
      </c>
      <c r="RF220" s="27">
        <v>7.3797082485801591</v>
      </c>
      <c r="RG220" s="27">
        <v>1.8196093121246992</v>
      </c>
      <c r="RH220" s="27">
        <v>9.302631491623595</v>
      </c>
      <c r="RI220" s="27">
        <v>16.36965458318021</v>
      </c>
      <c r="RJ220" s="27">
        <v>16.338602034452091</v>
      </c>
      <c r="RK220" s="27">
        <v>4.2129903422896184</v>
      </c>
      <c r="RL220" s="27">
        <v>0</v>
      </c>
      <c r="RM220" s="27">
        <v>0</v>
      </c>
      <c r="RN220" s="27">
        <v>0</v>
      </c>
      <c r="RO220" s="27">
        <v>30.905165860564097</v>
      </c>
      <c r="RP220" s="27">
        <v>31.278438509278971</v>
      </c>
      <c r="RQ220" s="27">
        <v>0</v>
      </c>
      <c r="RR220" s="27">
        <v>34.135798317338264</v>
      </c>
      <c r="RS220" s="27">
        <v>145.75850406004196</v>
      </c>
      <c r="RT220" s="27">
        <v>0</v>
      </c>
      <c r="RU220" s="27">
        <v>44.938349629763437</v>
      </c>
      <c r="RV220" s="27">
        <v>0</v>
      </c>
      <c r="RW220" s="27">
        <v>40.702536831547697</v>
      </c>
      <c r="RX220" s="27">
        <v>169.0116098066774</v>
      </c>
      <c r="RY220" s="27">
        <v>149.63843830638675</v>
      </c>
      <c r="RZ220" s="27">
        <v>0</v>
      </c>
      <c r="SA220" s="27">
        <v>169.05386929028484</v>
      </c>
      <c r="SB220" s="27">
        <v>169.05386929028484</v>
      </c>
      <c r="SC220" s="27">
        <v>15.768741069729135</v>
      </c>
      <c r="SD220" s="27">
        <v>23.025114665184269</v>
      </c>
      <c r="SE220" s="27">
        <v>14.394432310699942</v>
      </c>
      <c r="SF220" s="27">
        <v>106.32912172634707</v>
      </c>
      <c r="SG220" s="27">
        <v>16.72664215464857</v>
      </c>
      <c r="SH220" s="27">
        <v>16.709656643972096</v>
      </c>
      <c r="SI220" s="27">
        <v>9.8025658522557908</v>
      </c>
      <c r="SJ220" s="27">
        <v>16.67860409524398</v>
      </c>
      <c r="SK220" s="27">
        <v>4.7456699657723282</v>
      </c>
      <c r="SL220" s="27">
        <v>0</v>
      </c>
      <c r="SM220" s="27">
        <v>0</v>
      </c>
      <c r="SN220" s="27">
        <v>0</v>
      </c>
      <c r="SO220" s="27">
        <v>0</v>
      </c>
      <c r="SP220" s="27">
        <v>0</v>
      </c>
      <c r="SQ220" s="27">
        <v>1.6937647725423277</v>
      </c>
      <c r="SR220" s="27">
        <v>1.7068395299015351</v>
      </c>
      <c r="SS220" s="27">
        <v>0</v>
      </c>
      <c r="ST220" s="27">
        <v>0</v>
      </c>
      <c r="SU220" s="27">
        <v>0.3649841864603755</v>
      </c>
      <c r="SV220" s="27">
        <v>44.536242471515315</v>
      </c>
      <c r="SW220" s="27">
        <v>0.812269300940762</v>
      </c>
      <c r="SX220" s="27">
        <v>11.064104829061819</v>
      </c>
      <c r="SY220" s="27">
        <v>0</v>
      </c>
      <c r="SZ220" s="27">
        <v>30.961609121128177</v>
      </c>
      <c r="TA220" s="27">
        <v>9.7255181749604613</v>
      </c>
      <c r="TB220" s="27">
        <v>21.039619369064628</v>
      </c>
      <c r="TC220" s="27">
        <v>7.6143534476159349</v>
      </c>
      <c r="TD220" s="27">
        <v>142.98671386934248</v>
      </c>
      <c r="TE220" s="27">
        <v>83.970702947577379</v>
      </c>
      <c r="TF220" s="27">
        <v>0</v>
      </c>
      <c r="TG220" s="27">
        <v>1.7078318105939752</v>
      </c>
      <c r="TH220" s="27">
        <v>46.934701644047422</v>
      </c>
      <c r="TI220" s="27">
        <v>52.290624235670258</v>
      </c>
      <c r="TJ220" s="27">
        <v>2.8996192916667316</v>
      </c>
      <c r="TK220" s="27">
        <v>2.0432810540911408</v>
      </c>
      <c r="TL220" s="27">
        <v>1623.5694938617253</v>
      </c>
      <c r="TM220" s="27">
        <v>219.95343273405942</v>
      </c>
      <c r="TN220" s="27">
        <v>11.750121004252733</v>
      </c>
      <c r="TO220" s="27">
        <v>932.34833948334312</v>
      </c>
      <c r="TP220" s="27">
        <v>18.318552232584572</v>
      </c>
      <c r="TQ220" s="27">
        <v>0</v>
      </c>
      <c r="TR220" s="27">
        <v>0</v>
      </c>
      <c r="TS220" s="27">
        <v>132.11896387847875</v>
      </c>
      <c r="TT220" s="27">
        <v>132.1195475730037</v>
      </c>
      <c r="TU220" s="27">
        <v>132.13215537474295</v>
      </c>
      <c r="TV220" s="27">
        <v>24.748939705762275</v>
      </c>
      <c r="TW220" s="27">
        <v>17.259671994846258</v>
      </c>
      <c r="TX220" s="27">
        <v>7.109049097354065</v>
      </c>
      <c r="TY220" s="27">
        <v>7.3478385275170899</v>
      </c>
      <c r="TZ220" s="27">
        <v>7.4246527270024343</v>
      </c>
      <c r="UA220" s="27">
        <v>14.873178560075923</v>
      </c>
      <c r="UB220" s="27">
        <v>14.873178560075923</v>
      </c>
      <c r="UC220" s="27">
        <v>0</v>
      </c>
      <c r="UD220" s="27">
        <v>0</v>
      </c>
      <c r="UE220" s="27">
        <v>0</v>
      </c>
      <c r="UF220" s="27">
        <v>0</v>
      </c>
      <c r="UG220" s="27">
        <v>0.19623809929310448</v>
      </c>
      <c r="UH220" s="27">
        <v>12.020138091501368</v>
      </c>
      <c r="UI220" s="27">
        <v>0</v>
      </c>
      <c r="UJ220" s="27">
        <v>125.06822586416864</v>
      </c>
      <c r="UK220" s="27">
        <v>126.35959163120037</v>
      </c>
      <c r="UL220" s="27">
        <v>126.37266638855957</v>
      </c>
      <c r="UM220" s="27">
        <v>126.35626457240807</v>
      </c>
      <c r="UN220" s="27">
        <v>0</v>
      </c>
      <c r="UO220" s="27">
        <v>126.26415757636865</v>
      </c>
      <c r="UP220" s="27">
        <v>125.76042920132419</v>
      </c>
      <c r="UQ220" s="27">
        <v>191.36419164019745</v>
      </c>
      <c r="UR220" s="27">
        <v>0</v>
      </c>
      <c r="US220" s="27">
        <v>156.3273440846713</v>
      </c>
      <c r="UT220" s="27">
        <v>41.6907316623128</v>
      </c>
      <c r="UU220" s="27">
        <v>315.92442815928933</v>
      </c>
      <c r="UV220" s="27">
        <v>6.2725564736272714</v>
      </c>
      <c r="UW220" s="27">
        <v>4.3680196081202212</v>
      </c>
      <c r="UX220" s="27">
        <v>60.212351220132561</v>
      </c>
      <c r="UY220" s="27">
        <v>176.61691598915638</v>
      </c>
      <c r="UZ220" s="27">
        <v>323.99149508046787</v>
      </c>
      <c r="VA220" s="27">
        <v>12.164310639167628</v>
      </c>
      <c r="VB220" s="27">
        <v>0</v>
      </c>
      <c r="VC220" s="27">
        <v>69.902964462500137</v>
      </c>
      <c r="VD220" s="27">
        <v>0.98329179675539502</v>
      </c>
      <c r="VE220" s="27">
        <v>5.8284233095816935</v>
      </c>
      <c r="VF220" s="27">
        <v>0</v>
      </c>
      <c r="VG220" s="27">
        <v>0</v>
      </c>
      <c r="VH220" s="27">
        <v>5.8183837637523022</v>
      </c>
      <c r="VI220" s="27">
        <v>5.7793929694846664</v>
      </c>
      <c r="VJ220" s="27">
        <v>10.913278163810961</v>
      </c>
      <c r="VK220" s="27">
        <v>10.923084231830368</v>
      </c>
      <c r="VL220" s="27">
        <v>10.912577730381003</v>
      </c>
      <c r="VM220" s="27">
        <v>19.667587018682795</v>
      </c>
      <c r="VN220" s="27">
        <v>0.21339871832706425</v>
      </c>
      <c r="VO220" s="27">
        <v>0</v>
      </c>
      <c r="VP220" s="27">
        <v>10.853682952812074</v>
      </c>
      <c r="VQ220" s="27">
        <v>48.925275082534263</v>
      </c>
      <c r="VR220" s="27">
        <v>0</v>
      </c>
      <c r="VS220" s="27">
        <v>10.926469660075162</v>
      </c>
      <c r="VT220" s="27">
        <v>9.2844785918971962</v>
      </c>
      <c r="VU220" s="27">
        <v>11.603963895201593</v>
      </c>
      <c r="VV220" s="27">
        <v>11.603963895201593</v>
      </c>
      <c r="VW220" s="27">
        <v>17.614208049309767</v>
      </c>
      <c r="VX220" s="27">
        <v>0</v>
      </c>
      <c r="VY220" s="27">
        <v>0.23295248491337894</v>
      </c>
      <c r="VZ220" s="27">
        <v>0</v>
      </c>
      <c r="WA220" s="27">
        <v>0</v>
      </c>
      <c r="WB220" s="27">
        <v>0.20312569468768699</v>
      </c>
      <c r="WC220" s="27">
        <v>0</v>
      </c>
      <c r="WD220" s="27">
        <v>0</v>
      </c>
      <c r="WE220" s="27">
        <v>0</v>
      </c>
      <c r="WF220" s="27">
        <v>0</v>
      </c>
      <c r="WG220" s="27">
        <v>0</v>
      </c>
      <c r="WH220" s="27">
        <v>0</v>
      </c>
      <c r="WI220" s="27">
        <v>0.1476747148160483</v>
      </c>
      <c r="WJ220" s="27">
        <v>19.084359449338152</v>
      </c>
      <c r="WK220" s="27">
        <v>72.70230503477795</v>
      </c>
      <c r="WL220" s="27">
        <v>2.1097638604846107</v>
      </c>
      <c r="WM220" s="27">
        <v>85.183386692643879</v>
      </c>
      <c r="WN220" s="27">
        <v>529.70248955812815</v>
      </c>
      <c r="WO220" s="27">
        <v>68.690514195243637</v>
      </c>
      <c r="WP220" s="27">
        <v>68.715729798722109</v>
      </c>
      <c r="WQ220" s="27">
        <v>55.282700740091386</v>
      </c>
      <c r="WR220" s="27">
        <v>177.20014355850103</v>
      </c>
      <c r="WS220" s="27">
        <v>0</v>
      </c>
      <c r="WT220" s="27">
        <v>0</v>
      </c>
      <c r="WU220" s="27">
        <v>0</v>
      </c>
      <c r="WV220" s="27">
        <v>0</v>
      </c>
      <c r="WW220" s="27">
        <v>0</v>
      </c>
      <c r="WX220" s="27">
        <v>0</v>
      </c>
      <c r="WY220" s="27">
        <v>93.826968696129924</v>
      </c>
      <c r="WZ220" s="27">
        <v>169.03367345972109</v>
      </c>
      <c r="XA220" s="27">
        <v>166.59482262606139</v>
      </c>
      <c r="XB220" s="27">
        <v>29.858134621682566</v>
      </c>
      <c r="XC220" s="27">
        <v>7.146930872024269</v>
      </c>
      <c r="XD220" s="27">
        <v>43.133624528025337</v>
      </c>
      <c r="XE220" s="27">
        <v>31.275928622821624</v>
      </c>
      <c r="XF220" s="27">
        <v>168.07758182782902</v>
      </c>
      <c r="XG220" s="27">
        <v>0</v>
      </c>
      <c r="XH220" s="27">
        <v>14.135738897235624</v>
      </c>
      <c r="XI220" s="27">
        <v>12.933561653618497</v>
      </c>
      <c r="XJ220" s="27">
        <v>0.13681799665170641</v>
      </c>
      <c r="XK220" s="27">
        <v>14.137606719715508</v>
      </c>
      <c r="XL220" s="27">
        <v>14.137606719715508</v>
      </c>
      <c r="XM220" s="27">
        <v>12.935254367740894</v>
      </c>
      <c r="XN220" s="27">
        <v>14.202747028701562</v>
      </c>
      <c r="XO220" s="27">
        <v>14.202747028701562</v>
      </c>
      <c r="XP220" s="27">
        <v>0</v>
      </c>
      <c r="XQ220" s="27">
        <v>14.159495264401682</v>
      </c>
      <c r="XR220" s="27">
        <v>14.159495264401682</v>
      </c>
      <c r="XS220" s="27">
        <v>14.160545914546619</v>
      </c>
      <c r="XT220" s="27">
        <v>0</v>
      </c>
      <c r="XU220" s="27">
        <v>0</v>
      </c>
      <c r="XV220" s="27">
        <v>0</v>
      </c>
      <c r="XW220" s="27">
        <v>96.761025964769573</v>
      </c>
      <c r="XX220" s="27">
        <v>0</v>
      </c>
      <c r="XY220" s="27">
        <v>75.580852954093459</v>
      </c>
      <c r="XZ220" s="27">
        <v>7.2252043078220245</v>
      </c>
      <c r="YA220" s="27">
        <v>96.693784355493634</v>
      </c>
      <c r="YB220" s="27">
        <v>0</v>
      </c>
      <c r="YC220" s="27">
        <v>0</v>
      </c>
      <c r="YD220" s="27">
        <v>18.418655843616001</v>
      </c>
      <c r="YE220" s="27">
        <v>0</v>
      </c>
      <c r="YF220" s="27">
        <v>8.8415711863540434</v>
      </c>
      <c r="YG220" s="27">
        <v>8.8917105460485057</v>
      </c>
      <c r="YH220" s="27">
        <v>0</v>
      </c>
      <c r="YI220" s="27">
        <v>0</v>
      </c>
      <c r="YJ220" s="27">
        <v>0</v>
      </c>
      <c r="YK220" s="27">
        <v>0</v>
      </c>
      <c r="YL220" s="27">
        <v>0</v>
      </c>
      <c r="YM220" s="27">
        <v>0</v>
      </c>
      <c r="YN220" s="27">
        <v>0</v>
      </c>
      <c r="YO220" s="27">
        <v>0.73633064324286535</v>
      </c>
      <c r="YP220" s="27">
        <v>6.8233889968363812E-2</v>
      </c>
      <c r="YQ220" s="27">
        <v>8.3130357939985817</v>
      </c>
      <c r="YR220" s="27">
        <v>0.2545491823370698</v>
      </c>
      <c r="YS220" s="27">
        <v>8.266515340358902</v>
      </c>
      <c r="YT220" s="27">
        <v>0</v>
      </c>
      <c r="YU220" s="27">
        <v>0</v>
      </c>
      <c r="YV220" s="27">
        <v>0</v>
      </c>
      <c r="YW220" s="27">
        <v>0</v>
      </c>
      <c r="YX220" s="27">
        <v>21.273272287407963</v>
      </c>
      <c r="YY220" s="27">
        <v>0.10891739835839767</v>
      </c>
      <c r="YZ220" s="27">
        <v>0.17504998803688887</v>
      </c>
      <c r="ZA220" s="27">
        <v>0</v>
      </c>
      <c r="ZB220" s="27">
        <v>0</v>
      </c>
      <c r="ZC220" s="27">
        <v>0</v>
      </c>
      <c r="ZD220" s="27">
        <v>0</v>
      </c>
      <c r="ZE220" s="27">
        <v>9.0621493473381722</v>
      </c>
      <c r="ZF220" s="27">
        <v>0.47325952084131206</v>
      </c>
      <c r="ZG220" s="27">
        <v>0</v>
      </c>
      <c r="ZH220" s="27">
        <v>0</v>
      </c>
      <c r="ZI220" s="27">
        <v>3.545185436277599</v>
      </c>
      <c r="ZJ220" s="27">
        <v>0</v>
      </c>
      <c r="ZK220" s="27">
        <v>0.24398431143521024</v>
      </c>
      <c r="ZL220" s="27">
        <v>7.2436490548109064E-2</v>
      </c>
      <c r="ZM220" s="27">
        <v>0.16664478687739837</v>
      </c>
      <c r="ZN220" s="27">
        <v>0</v>
      </c>
      <c r="ZO220" s="27">
        <v>0.29464899620213902</v>
      </c>
      <c r="ZP220" s="27">
        <v>0.14300515861633134</v>
      </c>
      <c r="ZQ220" s="27">
        <v>0.14423091711875705</v>
      </c>
      <c r="ZR220" s="27">
        <v>0</v>
      </c>
      <c r="ZS220" s="27">
        <v>0</v>
      </c>
      <c r="ZT220" s="27">
        <v>0.34029390805437215</v>
      </c>
      <c r="ZU220" s="27">
        <v>0.22717390911622923</v>
      </c>
      <c r="ZV220" s="27">
        <v>0</v>
      </c>
      <c r="ZW220" s="27">
        <v>0</v>
      </c>
      <c r="ZX220" s="27">
        <v>0</v>
      </c>
      <c r="ZY220" s="27">
        <v>0</v>
      </c>
      <c r="ZZ220" s="27">
        <v>0.43870480496340669</v>
      </c>
      <c r="AAA220" s="27">
        <v>0.41465659053486442</v>
      </c>
      <c r="AAB220" s="27">
        <v>0.22641510623377523</v>
      </c>
      <c r="AAC220" s="27">
        <v>0.56349869440084199</v>
      </c>
      <c r="AAD220" s="27">
        <v>0.67533456538406278</v>
      </c>
      <c r="AAE220" s="27">
        <v>0.10541523120860997</v>
      </c>
    </row>
    <row r="221" spans="1:707">
      <c r="A221" s="14" t="s">
        <v>2506</v>
      </c>
      <c r="B221" s="14" t="e">
        <f>_xlfn.CONCAT(#REF!," ","[",#REF!,"]")</f>
        <v>#REF!</v>
      </c>
      <c r="C221" s="15" t="s">
        <v>2498</v>
      </c>
      <c r="D221" s="14" t="s">
        <v>2507</v>
      </c>
      <c r="E221" s="16">
        <v>1556</v>
      </c>
      <c r="F221" s="17">
        <v>44676</v>
      </c>
      <c r="G221" s="14" t="s">
        <v>2498</v>
      </c>
      <c r="H221" s="14" t="s">
        <v>2508</v>
      </c>
      <c r="I221" s="18">
        <v>1.0016</v>
      </c>
      <c r="J221" s="19">
        <v>44700</v>
      </c>
      <c r="K221" s="1" t="s">
        <v>2509</v>
      </c>
      <c r="L221" s="18">
        <v>403</v>
      </c>
      <c r="M221" s="20" t="s">
        <v>2510</v>
      </c>
      <c r="N221" s="20" t="s">
        <v>2502</v>
      </c>
      <c r="O221" s="20" t="s">
        <v>2511</v>
      </c>
      <c r="P221" s="21">
        <v>26.99</v>
      </c>
      <c r="Q221" s="22">
        <v>40</v>
      </c>
      <c r="R221" s="20" t="s">
        <v>2512</v>
      </c>
      <c r="S221" s="20" t="s">
        <v>2508</v>
      </c>
      <c r="T221" s="20" t="s">
        <v>2513</v>
      </c>
      <c r="U221" s="16">
        <v>0</v>
      </c>
      <c r="V221" s="16">
        <v>0</v>
      </c>
      <c r="W221" s="16">
        <v>0</v>
      </c>
      <c r="X221" s="16">
        <v>1</v>
      </c>
      <c r="Y221" s="23">
        <v>0</v>
      </c>
      <c r="Z221" s="16">
        <v>0</v>
      </c>
      <c r="AA221" s="16">
        <v>0</v>
      </c>
      <c r="AB221" s="16">
        <v>0</v>
      </c>
      <c r="AC221" s="16">
        <v>0</v>
      </c>
      <c r="AD221" s="16">
        <v>1</v>
      </c>
      <c r="AE221" s="16">
        <v>0</v>
      </c>
      <c r="AF221" s="16">
        <v>0</v>
      </c>
      <c r="AG221" s="16">
        <v>0</v>
      </c>
      <c r="AH221" s="16">
        <v>0</v>
      </c>
      <c r="AI221" s="16">
        <v>0</v>
      </c>
      <c r="AJ221" s="16">
        <v>0</v>
      </c>
      <c r="AK221" s="16">
        <v>0</v>
      </c>
      <c r="AL221" s="16">
        <v>0</v>
      </c>
      <c r="AM221" s="16">
        <v>0</v>
      </c>
      <c r="AN221" s="16">
        <v>0</v>
      </c>
      <c r="AO221" s="16">
        <v>0</v>
      </c>
      <c r="AP221" s="16">
        <v>0</v>
      </c>
      <c r="AQ221" s="16">
        <v>0</v>
      </c>
      <c r="AR221" s="16">
        <v>0</v>
      </c>
      <c r="AS221" s="24" t="s">
        <v>777</v>
      </c>
      <c r="AT221" s="24" t="s">
        <v>777</v>
      </c>
      <c r="AU221" s="25" t="e">
        <f>#REF!+#REF!</f>
        <v>#REF!</v>
      </c>
      <c r="AV221" s="26" t="e">
        <f>SUM(#REF!)</f>
        <v>#REF!</v>
      </c>
      <c r="AW221" s="16">
        <v>0</v>
      </c>
      <c r="AX221" s="16">
        <v>0</v>
      </c>
      <c r="AY221" s="26" t="e">
        <f>SUM(#REF!)</f>
        <v>#REF!</v>
      </c>
      <c r="AZ221" s="16">
        <v>0</v>
      </c>
      <c r="BA221" s="16">
        <v>0</v>
      </c>
      <c r="BB221" s="16">
        <v>0</v>
      </c>
      <c r="BC221" s="16">
        <v>0</v>
      </c>
      <c r="BD221" s="16">
        <v>0</v>
      </c>
      <c r="BE221" s="16">
        <v>0</v>
      </c>
      <c r="BF221" s="16">
        <v>0</v>
      </c>
      <c r="BG221" s="16">
        <v>0</v>
      </c>
      <c r="BH221" s="16">
        <v>1</v>
      </c>
      <c r="BI221" s="16">
        <v>0</v>
      </c>
      <c r="BJ221" s="16">
        <v>0</v>
      </c>
      <c r="BK221" s="16">
        <v>0</v>
      </c>
      <c r="BL221" s="16">
        <v>0</v>
      </c>
      <c r="BM221" s="16">
        <v>0</v>
      </c>
      <c r="BN221" s="16">
        <v>0</v>
      </c>
      <c r="BO221" s="16">
        <v>0</v>
      </c>
      <c r="BP221" s="16">
        <v>0</v>
      </c>
      <c r="BQ221" s="16">
        <v>0</v>
      </c>
      <c r="BR221" s="16">
        <v>0</v>
      </c>
      <c r="BS221" s="16">
        <v>0</v>
      </c>
      <c r="BT221" s="16">
        <v>0</v>
      </c>
      <c r="BU221" s="16">
        <v>0</v>
      </c>
      <c r="BV221" s="16">
        <v>0</v>
      </c>
      <c r="BW221" s="16">
        <v>0</v>
      </c>
      <c r="BX221" s="16">
        <v>0</v>
      </c>
      <c r="BY221" s="16">
        <v>0</v>
      </c>
      <c r="BZ221" s="16">
        <v>0</v>
      </c>
      <c r="CA221" s="16">
        <v>0</v>
      </c>
      <c r="CB221" s="16">
        <v>0</v>
      </c>
      <c r="CC221" s="16">
        <v>0</v>
      </c>
      <c r="CD221" s="16">
        <v>0</v>
      </c>
      <c r="CE221" s="16">
        <v>0</v>
      </c>
      <c r="CF221" s="16">
        <v>0</v>
      </c>
      <c r="CG221" s="16">
        <v>0</v>
      </c>
      <c r="CH221" s="16">
        <v>0</v>
      </c>
      <c r="CI221" s="16">
        <v>0</v>
      </c>
      <c r="CJ221" s="16">
        <v>0</v>
      </c>
      <c r="CK221" s="16">
        <v>0</v>
      </c>
      <c r="CL221" s="25" t="e">
        <f>SUM(#REF!)</f>
        <v>#REF!</v>
      </c>
      <c r="CM221" s="16">
        <v>0</v>
      </c>
      <c r="CN221" s="16">
        <v>0</v>
      </c>
      <c r="CO221" s="16">
        <v>0</v>
      </c>
      <c r="CP221" s="25" t="e">
        <f>SUM(#REF!,#REF!,#REF!,#REF!,#REF!)</f>
        <v>#REF!</v>
      </c>
      <c r="CQ221" s="26" t="e">
        <f>SUM(#REF!)</f>
        <v>#REF!</v>
      </c>
      <c r="CR221" s="16">
        <v>0</v>
      </c>
      <c r="CS221" s="16">
        <v>0</v>
      </c>
      <c r="CT221" s="16">
        <v>0</v>
      </c>
      <c r="CU221" s="26" t="e">
        <f>SUM(#REF!)</f>
        <v>#REF!</v>
      </c>
      <c r="CV221" s="16">
        <v>0</v>
      </c>
      <c r="CW221" s="16">
        <v>0</v>
      </c>
      <c r="CX221" s="16">
        <v>0</v>
      </c>
      <c r="CY221" s="26" t="e">
        <f>SUM(#REF!)</f>
        <v>#REF!</v>
      </c>
      <c r="CZ221" s="16">
        <v>0</v>
      </c>
      <c r="DA221" s="16">
        <v>0</v>
      </c>
      <c r="DB221" s="16">
        <v>0</v>
      </c>
      <c r="DC221" s="26" t="e">
        <f>SUM(#REF!)</f>
        <v>#REF!</v>
      </c>
      <c r="DD221" s="16">
        <v>0</v>
      </c>
      <c r="DE221" s="16">
        <v>0</v>
      </c>
      <c r="DF221" s="16">
        <v>0</v>
      </c>
      <c r="DG221" s="16">
        <v>0</v>
      </c>
      <c r="DH221" s="16">
        <v>0</v>
      </c>
      <c r="DI221" s="16">
        <v>0</v>
      </c>
      <c r="DJ221" s="26" t="e">
        <f>SUM(#REF!)</f>
        <v>#REF!</v>
      </c>
      <c r="DK221" s="16">
        <v>0</v>
      </c>
      <c r="DL221" s="16">
        <v>1</v>
      </c>
      <c r="DM221" s="16">
        <v>0</v>
      </c>
      <c r="DN221" s="16">
        <v>0</v>
      </c>
      <c r="DO221" s="16">
        <v>0</v>
      </c>
      <c r="DP221" s="16">
        <v>0</v>
      </c>
      <c r="DQ221" s="16">
        <v>1</v>
      </c>
      <c r="DR221" s="16">
        <v>0</v>
      </c>
      <c r="DS221" s="16">
        <v>0</v>
      </c>
      <c r="DT221" s="16">
        <v>1</v>
      </c>
      <c r="DU221" s="16">
        <v>0</v>
      </c>
      <c r="DV221" s="16">
        <v>0</v>
      </c>
      <c r="DW221" s="16">
        <v>0</v>
      </c>
      <c r="DX221" s="16">
        <v>0</v>
      </c>
      <c r="DY221" s="16">
        <v>0</v>
      </c>
      <c r="DZ221" s="16">
        <v>0</v>
      </c>
      <c r="EA221" s="16">
        <v>0</v>
      </c>
      <c r="EB221" s="16">
        <v>0</v>
      </c>
      <c r="EC221" s="16">
        <v>0</v>
      </c>
      <c r="ED221" s="16">
        <v>0</v>
      </c>
      <c r="EE221" s="16">
        <v>0</v>
      </c>
      <c r="EF221" s="16">
        <v>0</v>
      </c>
      <c r="EG221" s="16">
        <v>0</v>
      </c>
      <c r="EH221" s="16">
        <v>0</v>
      </c>
      <c r="EI221" s="16">
        <v>0</v>
      </c>
      <c r="EJ221" s="16">
        <v>0</v>
      </c>
      <c r="EK221" s="16">
        <v>0</v>
      </c>
      <c r="EL221" s="16">
        <v>0</v>
      </c>
      <c r="EM221" s="16">
        <v>0</v>
      </c>
      <c r="EN221" s="16">
        <v>0</v>
      </c>
      <c r="EO221" s="16">
        <v>0</v>
      </c>
      <c r="EP221" s="16">
        <v>0</v>
      </c>
      <c r="EQ221" s="16">
        <v>0</v>
      </c>
      <c r="ER221" s="16">
        <v>0</v>
      </c>
      <c r="ES221" s="16">
        <v>0</v>
      </c>
      <c r="ET221" s="16">
        <v>0</v>
      </c>
      <c r="EU221" s="16">
        <v>0</v>
      </c>
      <c r="EV221" s="16">
        <v>0</v>
      </c>
      <c r="EW221" s="16">
        <v>0</v>
      </c>
      <c r="EX221" s="16">
        <v>0</v>
      </c>
      <c r="EY221" s="16">
        <v>0</v>
      </c>
      <c r="EZ221" s="16">
        <v>0</v>
      </c>
      <c r="FA221" s="16">
        <v>0</v>
      </c>
      <c r="FB221" s="16">
        <v>0</v>
      </c>
      <c r="FC221" s="16">
        <v>0</v>
      </c>
      <c r="FD221" s="25" t="e">
        <f>SUM(#REF!,#REF!,#REF!,#REF!,#REF!)</f>
        <v>#REF!</v>
      </c>
      <c r="FE221" s="26" t="e">
        <f>SUM(#REF!)</f>
        <v>#REF!</v>
      </c>
      <c r="FF221" s="16">
        <v>0</v>
      </c>
      <c r="FG221" s="16">
        <v>0</v>
      </c>
      <c r="FH221" s="16">
        <v>0</v>
      </c>
      <c r="FI221" s="16">
        <v>0</v>
      </c>
      <c r="FJ221" s="16">
        <v>0</v>
      </c>
      <c r="FK221" s="16">
        <v>0</v>
      </c>
      <c r="FL221" s="16">
        <v>0</v>
      </c>
      <c r="FM221" s="16">
        <v>0</v>
      </c>
      <c r="FN221" s="16">
        <v>0</v>
      </c>
      <c r="FO221" s="16">
        <v>0</v>
      </c>
      <c r="FP221" s="26" t="e">
        <f>SUM(#REF!)</f>
        <v>#REF!</v>
      </c>
      <c r="FQ221" s="16">
        <v>0</v>
      </c>
      <c r="FR221" s="16">
        <v>0</v>
      </c>
      <c r="FS221" s="16">
        <v>0</v>
      </c>
      <c r="FT221" s="26" t="e">
        <f>SUM(#REF!)</f>
        <v>#REF!</v>
      </c>
      <c r="FU221" s="16">
        <v>1</v>
      </c>
      <c r="FV221" s="16">
        <v>0</v>
      </c>
      <c r="FW221" s="16">
        <v>0</v>
      </c>
      <c r="FX221" s="16">
        <v>0</v>
      </c>
      <c r="FY221" s="16">
        <v>0</v>
      </c>
      <c r="FZ221" s="16">
        <v>0</v>
      </c>
      <c r="GA221" s="16">
        <v>0</v>
      </c>
      <c r="GB221" s="16">
        <v>0</v>
      </c>
      <c r="GC221" s="16">
        <v>0</v>
      </c>
      <c r="GD221" s="16">
        <v>0</v>
      </c>
      <c r="GE221" s="16">
        <v>0</v>
      </c>
      <c r="GF221" s="16">
        <v>0</v>
      </c>
      <c r="GG221" s="16">
        <v>0</v>
      </c>
      <c r="GH221" s="16">
        <v>0</v>
      </c>
      <c r="GI221" s="26" t="e">
        <f>SUM(#REF!)</f>
        <v>#REF!</v>
      </c>
      <c r="GJ221" s="16">
        <v>0</v>
      </c>
      <c r="GK221" s="16">
        <v>0</v>
      </c>
      <c r="GL221" s="16">
        <v>0</v>
      </c>
      <c r="GM221" s="16">
        <v>0</v>
      </c>
      <c r="GN221" s="16">
        <v>0</v>
      </c>
      <c r="GO221" s="26" t="e">
        <f>SUM(#REF!)</f>
        <v>#REF!</v>
      </c>
      <c r="GP221" s="16">
        <v>0</v>
      </c>
      <c r="GQ221" s="16">
        <v>0</v>
      </c>
      <c r="GR221" s="16">
        <v>0</v>
      </c>
      <c r="GS221" s="16">
        <v>0</v>
      </c>
      <c r="GT221" s="16">
        <v>0</v>
      </c>
      <c r="GU221" s="16">
        <v>0</v>
      </c>
      <c r="GV221" s="16">
        <v>0</v>
      </c>
      <c r="GW221" s="16">
        <v>0</v>
      </c>
      <c r="GX221" s="16">
        <v>0</v>
      </c>
      <c r="GY221" s="16">
        <v>0</v>
      </c>
      <c r="GZ221" s="16">
        <v>0</v>
      </c>
      <c r="HA221" s="16">
        <v>0</v>
      </c>
      <c r="HB221" s="16">
        <v>0</v>
      </c>
      <c r="HC221" s="16">
        <v>0</v>
      </c>
      <c r="HD221" s="16">
        <v>0</v>
      </c>
      <c r="HE221" s="16">
        <v>0</v>
      </c>
      <c r="HF221" s="16">
        <v>0</v>
      </c>
      <c r="HG221" s="16">
        <v>0</v>
      </c>
      <c r="HH221" s="16">
        <v>0</v>
      </c>
      <c r="HI221" s="16">
        <v>0</v>
      </c>
      <c r="HJ221" s="16">
        <v>0</v>
      </c>
      <c r="HK221" s="16">
        <v>0</v>
      </c>
      <c r="HL221" s="25" t="e">
        <f>SUM(#REF!)</f>
        <v>#REF!</v>
      </c>
      <c r="HM221" s="16">
        <v>0</v>
      </c>
      <c r="HN221" s="16">
        <v>0</v>
      </c>
      <c r="HO221" s="16">
        <v>0</v>
      </c>
      <c r="HP221" s="25" t="e">
        <f>SUM(#REF!)</f>
        <v>#REF!</v>
      </c>
      <c r="HQ221" s="16">
        <v>0</v>
      </c>
      <c r="HR221" s="16">
        <v>0</v>
      </c>
      <c r="HS221" s="16">
        <v>0</v>
      </c>
      <c r="HT221" s="16">
        <v>0</v>
      </c>
      <c r="HU221" s="16">
        <v>0</v>
      </c>
      <c r="HV221" s="16">
        <v>0</v>
      </c>
      <c r="HW221" s="25" t="e">
        <f>SUM(#REF!+#REF!+#REF!+#REF!+#REF!+#REF!+#REF!+#REF!)</f>
        <v>#REF!</v>
      </c>
      <c r="HX221" s="26" t="e">
        <f>SUM(#REF!)</f>
        <v>#REF!</v>
      </c>
      <c r="HY221" s="16">
        <v>0</v>
      </c>
      <c r="HZ221" s="16">
        <v>0</v>
      </c>
      <c r="IA221" s="16">
        <v>0</v>
      </c>
      <c r="IB221" s="26" t="e">
        <f>SUM(#REF!)</f>
        <v>#REF!</v>
      </c>
      <c r="IC221" s="16">
        <v>0</v>
      </c>
      <c r="ID221" s="16">
        <v>0</v>
      </c>
      <c r="IE221" s="16">
        <v>0</v>
      </c>
      <c r="IF221" s="16">
        <v>0</v>
      </c>
      <c r="IG221" s="16">
        <v>0</v>
      </c>
      <c r="IH221" s="16">
        <v>0</v>
      </c>
      <c r="II221" s="26" t="e">
        <f>SUM(#REF!)</f>
        <v>#REF!</v>
      </c>
      <c r="IJ221" s="16">
        <v>0</v>
      </c>
      <c r="IK221" s="16">
        <v>0</v>
      </c>
      <c r="IL221" s="16">
        <v>0</v>
      </c>
      <c r="IM221" s="16">
        <v>0</v>
      </c>
      <c r="IN221" s="16">
        <v>0</v>
      </c>
      <c r="IO221" s="26" t="e">
        <f>SUM(#REF!)</f>
        <v>#REF!</v>
      </c>
      <c r="IP221" s="16">
        <v>0</v>
      </c>
      <c r="IQ221" s="16">
        <v>0</v>
      </c>
      <c r="IR221" s="16">
        <v>0</v>
      </c>
      <c r="IS221" s="16">
        <v>0</v>
      </c>
      <c r="IT221" s="16">
        <v>0</v>
      </c>
      <c r="IU221" s="16">
        <v>0</v>
      </c>
      <c r="IV221" s="16">
        <v>0</v>
      </c>
      <c r="IW221" s="26" t="e">
        <f>SUM(#REF!)</f>
        <v>#REF!</v>
      </c>
      <c r="IX221" s="16">
        <v>0</v>
      </c>
      <c r="IY221" s="16">
        <v>0</v>
      </c>
      <c r="IZ221" s="16">
        <v>0</v>
      </c>
      <c r="JA221" s="16">
        <v>0</v>
      </c>
      <c r="JB221" s="16">
        <v>0</v>
      </c>
      <c r="JC221" s="16">
        <v>0</v>
      </c>
      <c r="JD221" s="16">
        <v>0</v>
      </c>
      <c r="JE221" s="16">
        <v>0</v>
      </c>
      <c r="JF221" s="26" t="e">
        <f>SUM(#REF!)</f>
        <v>#REF!</v>
      </c>
      <c r="JG221" s="16">
        <v>0</v>
      </c>
      <c r="JH221" s="16">
        <v>0</v>
      </c>
      <c r="JI221" s="16">
        <v>0</v>
      </c>
      <c r="JJ221" s="16">
        <v>0</v>
      </c>
      <c r="JK221" s="16">
        <v>0</v>
      </c>
      <c r="JL221" s="16">
        <v>0</v>
      </c>
      <c r="JM221" s="16">
        <v>0</v>
      </c>
      <c r="JN221" s="26" t="e">
        <f>SUM(#REF!)</f>
        <v>#REF!</v>
      </c>
      <c r="JO221" s="16">
        <v>0</v>
      </c>
      <c r="JP221" s="16">
        <v>0</v>
      </c>
      <c r="JQ221" s="16">
        <v>0</v>
      </c>
      <c r="JR221" s="16">
        <v>0</v>
      </c>
      <c r="JS221" s="16">
        <v>0</v>
      </c>
      <c r="JT221" s="16">
        <v>0</v>
      </c>
      <c r="JU221" s="26" t="e">
        <f>SUM(#REF!)</f>
        <v>#REF!</v>
      </c>
      <c r="JV221" s="16">
        <v>0</v>
      </c>
      <c r="JW221" s="16">
        <v>0</v>
      </c>
      <c r="JX221" s="16">
        <v>0</v>
      </c>
      <c r="JY221" s="16">
        <v>0</v>
      </c>
      <c r="JZ221" s="16">
        <v>0</v>
      </c>
      <c r="KA221" s="16">
        <v>0</v>
      </c>
      <c r="KB221" s="16">
        <v>0</v>
      </c>
      <c r="KC221" s="16">
        <v>0</v>
      </c>
      <c r="KD221" s="16">
        <v>0</v>
      </c>
      <c r="KE221" s="16">
        <v>0</v>
      </c>
      <c r="KF221" s="16">
        <v>0</v>
      </c>
      <c r="KG221" s="16">
        <v>0</v>
      </c>
      <c r="KH221" s="16">
        <v>0</v>
      </c>
      <c r="KI221" s="16">
        <v>0</v>
      </c>
      <c r="KJ221" s="16">
        <v>0</v>
      </c>
      <c r="KK221" s="16">
        <v>0</v>
      </c>
      <c r="KL221" s="16">
        <v>0</v>
      </c>
      <c r="KM221" s="16">
        <v>0</v>
      </c>
      <c r="KN221" s="16">
        <v>0</v>
      </c>
      <c r="KO221" s="25" t="e">
        <f>SUM(#REF!)</f>
        <v>#REF!</v>
      </c>
      <c r="KP221" s="16">
        <v>0</v>
      </c>
      <c r="KQ221" s="16">
        <v>0</v>
      </c>
      <c r="KR221" s="16">
        <v>0</v>
      </c>
      <c r="KS221" s="16">
        <v>0</v>
      </c>
      <c r="KT221" s="16">
        <v>0</v>
      </c>
      <c r="KU221" s="16">
        <v>0</v>
      </c>
      <c r="KV221" s="16" t="e">
        <f>SUM(#REF!+#REF!+#REF!+#REF!+#REF!+#REF!+#REF!+#REF!)</f>
        <v>#REF!</v>
      </c>
      <c r="KW221" s="27">
        <v>0</v>
      </c>
      <c r="KX221" s="27">
        <v>97.106882629415495</v>
      </c>
      <c r="KY221" s="27">
        <v>0</v>
      </c>
      <c r="KZ221" s="27">
        <v>3.1266932016860864</v>
      </c>
      <c r="LA221" s="27">
        <v>3166.3127729246071</v>
      </c>
      <c r="LB221" s="27">
        <v>0</v>
      </c>
      <c r="LC221" s="27">
        <v>73899.037431924633</v>
      </c>
      <c r="LD221" s="27">
        <v>73900.986913704852</v>
      </c>
      <c r="LE221" s="27">
        <v>73900.986913704852</v>
      </c>
      <c r="LF221" s="27">
        <v>73904.951820771181</v>
      </c>
      <c r="LG221" s="27">
        <v>0</v>
      </c>
      <c r="LH221" s="27">
        <v>6.0427113444960829</v>
      </c>
      <c r="LI221" s="27">
        <v>0</v>
      </c>
      <c r="LJ221" s="27">
        <v>0</v>
      </c>
      <c r="LK221" s="27">
        <v>58.73194128948267</v>
      </c>
      <c r="LL221" s="27">
        <v>347.3080364416474</v>
      </c>
      <c r="LM221" s="27">
        <v>4874.2184780377738</v>
      </c>
      <c r="LN221" s="27">
        <v>4874.2196457233385</v>
      </c>
      <c r="LO221" s="27">
        <v>347.23588576512446</v>
      </c>
      <c r="LP221" s="27">
        <v>78.084178538459241</v>
      </c>
      <c r="LQ221" s="27">
        <v>4874.2401724064384</v>
      </c>
      <c r="LR221" s="27">
        <v>379.49449011279768</v>
      </c>
      <c r="LS221" s="27">
        <v>4874.2401724064384</v>
      </c>
      <c r="LT221" s="27">
        <v>382.67483539336314</v>
      </c>
      <c r="LU221" s="27">
        <v>71.214377070755916</v>
      </c>
      <c r="LV221" s="27">
        <v>70.519542702129002</v>
      </c>
      <c r="LW221" s="27">
        <v>123.13102937130513</v>
      </c>
      <c r="LX221" s="27">
        <v>22.500686276462574</v>
      </c>
      <c r="LY221" s="27">
        <v>121.3322404861697</v>
      </c>
      <c r="LZ221" s="27">
        <v>62.010679443228099</v>
      </c>
      <c r="MA221" s="27">
        <v>6.5390391669824591E-2</v>
      </c>
      <c r="MB221" s="27">
        <v>62.017992842296444</v>
      </c>
      <c r="MC221" s="27">
        <v>65.236380089444353</v>
      </c>
      <c r="MD221" s="27">
        <v>123.74547780731538</v>
      </c>
      <c r="ME221" s="27">
        <v>7.3964891148935425</v>
      </c>
      <c r="MF221" s="27">
        <v>44.157566088990293</v>
      </c>
      <c r="MG221" s="27">
        <v>38471.866186528292</v>
      </c>
      <c r="MH221" s="27">
        <v>38471.927705120455</v>
      </c>
      <c r="MI221" s="27">
        <v>4137.2143128972157</v>
      </c>
      <c r="MJ221" s="27">
        <v>775.855399276958</v>
      </c>
      <c r="MK221" s="27">
        <v>0</v>
      </c>
      <c r="ML221" s="27">
        <v>775.87168541774042</v>
      </c>
      <c r="MM221" s="27">
        <v>775.87168541774042</v>
      </c>
      <c r="MN221" s="27">
        <v>0</v>
      </c>
      <c r="MO221" s="27">
        <v>2.5478899039920941</v>
      </c>
      <c r="MP221" s="27">
        <v>0</v>
      </c>
      <c r="MQ221" s="27">
        <v>0</v>
      </c>
      <c r="MR221" s="27">
        <v>349.86864797259028</v>
      </c>
      <c r="MS221" s="27">
        <v>554.16771346092617</v>
      </c>
      <c r="MT221" s="27">
        <v>10595.215179774688</v>
      </c>
      <c r="MU221" s="27">
        <v>35003.610821782873</v>
      </c>
      <c r="MV221" s="27">
        <v>53.186172338823241</v>
      </c>
      <c r="MW221" s="27">
        <v>35004.988629293061</v>
      </c>
      <c r="MX221" s="27">
        <v>34.755423372456967</v>
      </c>
      <c r="MY221" s="27">
        <v>0</v>
      </c>
      <c r="MZ221" s="27">
        <v>0</v>
      </c>
      <c r="NA221" s="27">
        <v>0</v>
      </c>
      <c r="NB221" s="27">
        <v>0</v>
      </c>
      <c r="NC221" s="27">
        <v>0</v>
      </c>
      <c r="ND221" s="27">
        <v>448.39033530748605</v>
      </c>
      <c r="NE221" s="27">
        <v>198.59682667189512</v>
      </c>
      <c r="NF221" s="27">
        <v>3818.8535089107963</v>
      </c>
      <c r="NG221" s="27">
        <v>135.37746975407072</v>
      </c>
      <c r="NH221" s="27">
        <v>18.287553841750963</v>
      </c>
      <c r="NI221" s="27">
        <v>3922.0437260509611</v>
      </c>
      <c r="NJ221" s="27">
        <v>98.060451536510428</v>
      </c>
      <c r="NK221" s="27">
        <v>3.9902888630999729</v>
      </c>
      <c r="NL221" s="27">
        <v>0</v>
      </c>
      <c r="NM221" s="27">
        <v>7.3180698105977759</v>
      </c>
      <c r="NN221" s="27">
        <v>0</v>
      </c>
      <c r="NO221" s="27">
        <v>0</v>
      </c>
      <c r="NP221" s="27">
        <v>1.7378234071876222</v>
      </c>
      <c r="NQ221" s="27">
        <v>584.39005855371556</v>
      </c>
      <c r="NR221" s="27">
        <v>754.07923116534084</v>
      </c>
      <c r="NS221" s="27">
        <v>10285.482834631934</v>
      </c>
      <c r="NT221" s="27">
        <v>146074.73407635951</v>
      </c>
      <c r="NU221" s="27">
        <v>1498.3287623257586</v>
      </c>
      <c r="NV221" s="27">
        <v>3332.941564583241</v>
      </c>
      <c r="NW221" s="27">
        <v>166115.44580234462</v>
      </c>
      <c r="NX221" s="27">
        <v>166115.85252566423</v>
      </c>
      <c r="NY221" s="27">
        <v>1439.742290074887</v>
      </c>
      <c r="NZ221" s="27">
        <v>37252.467760554915</v>
      </c>
      <c r="OA221" s="27">
        <v>3459.4988906894941</v>
      </c>
      <c r="OB221" s="27">
        <v>37252.371641595731</v>
      </c>
      <c r="OC221" s="27">
        <v>1439.9362487930357</v>
      </c>
      <c r="OD221" s="27">
        <v>0</v>
      </c>
      <c r="OE221" s="27">
        <v>16893.036628200502</v>
      </c>
      <c r="OF221" s="27">
        <v>36.871822731417254</v>
      </c>
      <c r="OG221" s="27">
        <v>0</v>
      </c>
      <c r="OH221" s="27">
        <v>0</v>
      </c>
      <c r="OI221" s="27">
        <v>0</v>
      </c>
      <c r="OJ221" s="27">
        <v>25.997720173827574</v>
      </c>
      <c r="OK221" s="27">
        <v>0</v>
      </c>
      <c r="OL221" s="27">
        <v>0</v>
      </c>
      <c r="OM221" s="27">
        <v>0</v>
      </c>
      <c r="ON221" s="27">
        <v>0</v>
      </c>
      <c r="OO221" s="27">
        <v>151.50406781396609</v>
      </c>
      <c r="OP221" s="27">
        <v>309.09288365278741</v>
      </c>
      <c r="OQ221" s="27">
        <v>287.4635980938873</v>
      </c>
      <c r="OR221" s="27">
        <v>49510.42957388136</v>
      </c>
      <c r="OS221" s="27">
        <v>2.8474934372537435</v>
      </c>
      <c r="OT221" s="27">
        <v>49510.020023533536</v>
      </c>
      <c r="OU221" s="27">
        <v>307.05244531272177</v>
      </c>
      <c r="OV221" s="27">
        <v>358.07299112742726</v>
      </c>
      <c r="OW221" s="27">
        <v>5516.213661310233</v>
      </c>
      <c r="OX221" s="27">
        <v>5516.213661310233</v>
      </c>
      <c r="OY221" s="27">
        <v>5516.213661310233</v>
      </c>
      <c r="OZ221" s="27">
        <v>28001.040063678935</v>
      </c>
      <c r="PA221" s="27">
        <v>28007.809628559407</v>
      </c>
      <c r="PB221" s="27">
        <v>0</v>
      </c>
      <c r="PC221" s="27">
        <v>37.912169113171757</v>
      </c>
      <c r="PD221" s="27">
        <v>674.06947767218344</v>
      </c>
      <c r="PE221" s="27">
        <v>53.932446329468618</v>
      </c>
      <c r="PF221" s="27">
        <v>32.067226829195882</v>
      </c>
      <c r="PG221" s="27">
        <v>51.566838287969667</v>
      </c>
      <c r="PH221" s="27">
        <v>45.196867699449321</v>
      </c>
      <c r="PI221" s="27">
        <v>51.004075302517982</v>
      </c>
      <c r="PJ221" s="27">
        <v>25850.225323674294</v>
      </c>
      <c r="PK221" s="27">
        <v>131.40340557461818</v>
      </c>
      <c r="PL221" s="27">
        <v>6.9701609692040938</v>
      </c>
      <c r="PM221" s="27">
        <v>273.91690910533362</v>
      </c>
      <c r="PN221" s="27">
        <v>51.771859290423173</v>
      </c>
      <c r="PO221" s="27">
        <v>50.424165776393487</v>
      </c>
      <c r="PP221" s="27">
        <v>10091.917011947704</v>
      </c>
      <c r="PQ221" s="27">
        <v>58.982502028991945</v>
      </c>
      <c r="PR221" s="27">
        <v>22.570993238934641</v>
      </c>
      <c r="PS221" s="27">
        <v>0</v>
      </c>
      <c r="PT221" s="27">
        <v>240.41441234469312</v>
      </c>
      <c r="PU221" s="27">
        <v>1432.2112098342823</v>
      </c>
      <c r="PV221" s="27">
        <v>1432.1361706724131</v>
      </c>
      <c r="PW221" s="27">
        <v>1431.9863996343495</v>
      </c>
      <c r="PX221" s="27">
        <v>1431.8310359969987</v>
      </c>
      <c r="PY221" s="27">
        <v>206.22470190016918</v>
      </c>
      <c r="PZ221" s="27">
        <v>206.29181309161982</v>
      </c>
      <c r="QA221" s="27">
        <v>42.774473265184461</v>
      </c>
      <c r="QB221" s="27">
        <v>0</v>
      </c>
      <c r="QC221" s="27">
        <v>6.3613665896164227</v>
      </c>
      <c r="QD221" s="27">
        <v>0</v>
      </c>
      <c r="QE221" s="27">
        <v>0</v>
      </c>
      <c r="QF221" s="27">
        <v>25.036776410529288</v>
      </c>
      <c r="QG221" s="27">
        <v>0</v>
      </c>
      <c r="QH221" s="27">
        <v>8.4575465511524914</v>
      </c>
      <c r="QI221" s="27">
        <v>0</v>
      </c>
      <c r="QJ221" s="27">
        <v>0</v>
      </c>
      <c r="QK221" s="27">
        <v>0</v>
      </c>
      <c r="QL221" s="27">
        <v>0</v>
      </c>
      <c r="QM221" s="27">
        <v>3.6177357105600514</v>
      </c>
      <c r="QN221" s="27">
        <v>6.0389010021243452</v>
      </c>
      <c r="QO221" s="27">
        <v>0</v>
      </c>
      <c r="QP221" s="27">
        <v>5.5692455762401361</v>
      </c>
      <c r="QQ221" s="27">
        <v>41.204120550948225</v>
      </c>
      <c r="QR221" s="27">
        <v>0</v>
      </c>
      <c r="QS221" s="27">
        <v>6.3168101667211003</v>
      </c>
      <c r="QT221" s="27">
        <v>3.1159996601912088</v>
      </c>
      <c r="QU221" s="27">
        <v>0</v>
      </c>
      <c r="QV221" s="27">
        <v>2.7955007010200292</v>
      </c>
      <c r="QW221" s="27">
        <v>59.567082297378576</v>
      </c>
      <c r="QX221" s="27">
        <v>98.950227937446257</v>
      </c>
      <c r="QY221" s="27">
        <v>72.336768727772835</v>
      </c>
      <c r="QZ221" s="27">
        <v>52.766051363771624</v>
      </c>
      <c r="RA221" s="27">
        <v>52.769370049063141</v>
      </c>
      <c r="RB221" s="27">
        <v>52.735015510582464</v>
      </c>
      <c r="RC221" s="27">
        <v>39.45191617416404</v>
      </c>
      <c r="RD221" s="27">
        <v>31.863127683767789</v>
      </c>
      <c r="RE221" s="27">
        <v>0</v>
      </c>
      <c r="RF221" s="27">
        <v>9.3594914648238685</v>
      </c>
      <c r="RG221" s="27">
        <v>2.3621664419373851</v>
      </c>
      <c r="RH221" s="27">
        <v>9.0534349323842758</v>
      </c>
      <c r="RI221" s="27">
        <v>25.810337369127108</v>
      </c>
      <c r="RJ221" s="27">
        <v>25.810337369127108</v>
      </c>
      <c r="RK221" s="27">
        <v>5.019818789089542</v>
      </c>
      <c r="RL221" s="27">
        <v>0</v>
      </c>
      <c r="RM221" s="27">
        <v>0</v>
      </c>
      <c r="RN221" s="27">
        <v>0</v>
      </c>
      <c r="RO221" s="27">
        <v>67.977982883044788</v>
      </c>
      <c r="RP221" s="27">
        <v>67.977982883044788</v>
      </c>
      <c r="RQ221" s="27">
        <v>0</v>
      </c>
      <c r="RR221" s="27">
        <v>82.882874555717919</v>
      </c>
      <c r="RS221" s="27">
        <v>21.91352480840477</v>
      </c>
      <c r="RT221" s="27">
        <v>0</v>
      </c>
      <c r="RU221" s="27">
        <v>9.0943039271779167</v>
      </c>
      <c r="RV221" s="27">
        <v>9.0732241298633021</v>
      </c>
      <c r="RW221" s="27">
        <v>0</v>
      </c>
      <c r="RX221" s="27">
        <v>122.71084693911848</v>
      </c>
      <c r="RY221" s="27">
        <v>293.86626387824253</v>
      </c>
      <c r="RZ221" s="27">
        <v>0</v>
      </c>
      <c r="SA221" s="27">
        <v>122.65971460277517</v>
      </c>
      <c r="SB221" s="27">
        <v>122.65774797445425</v>
      </c>
      <c r="SC221" s="27">
        <v>18.6436979392384</v>
      </c>
      <c r="SD221" s="27">
        <v>45.302266686022385</v>
      </c>
      <c r="SE221" s="27">
        <v>24.295173162146039</v>
      </c>
      <c r="SF221" s="27">
        <v>240.77319909898677</v>
      </c>
      <c r="SG221" s="27">
        <v>28.180308867213054</v>
      </c>
      <c r="SH221" s="27">
        <v>28.037728313948023</v>
      </c>
      <c r="SI221" s="27">
        <v>18.557719407334183</v>
      </c>
      <c r="SJ221" s="27">
        <v>27.904427788072226</v>
      </c>
      <c r="SK221" s="27">
        <v>8.0358276905901462</v>
      </c>
      <c r="SL221" s="27">
        <v>0</v>
      </c>
      <c r="SM221" s="27">
        <v>0</v>
      </c>
      <c r="SN221" s="27">
        <v>0</v>
      </c>
      <c r="SO221" s="27">
        <v>0</v>
      </c>
      <c r="SP221" s="27">
        <v>6.6734459212887618</v>
      </c>
      <c r="SQ221" s="27">
        <v>2.211227718308542</v>
      </c>
      <c r="SR221" s="27">
        <v>2.2117193753887663</v>
      </c>
      <c r="SS221" s="27">
        <v>2.197276948657179</v>
      </c>
      <c r="ST221" s="27">
        <v>0</v>
      </c>
      <c r="SU221" s="27">
        <v>1.1560087098772562</v>
      </c>
      <c r="SV221" s="27">
        <v>100.41143277987271</v>
      </c>
      <c r="SW221" s="27">
        <v>0.96377079150957623</v>
      </c>
      <c r="SX221" s="27">
        <v>17.897178120052914</v>
      </c>
      <c r="SY221" s="27">
        <v>0</v>
      </c>
      <c r="SZ221" s="27">
        <v>55.234600106442528</v>
      </c>
      <c r="TA221" s="27">
        <v>13.277199451455738</v>
      </c>
      <c r="TB221" s="27">
        <v>50.289881936357233</v>
      </c>
      <c r="TC221" s="27">
        <v>19.593149218286445</v>
      </c>
      <c r="TD221" s="27">
        <v>405.38582798589169</v>
      </c>
      <c r="TE221" s="27">
        <v>232.67806527309457</v>
      </c>
      <c r="TF221" s="27">
        <v>31.604270231029723</v>
      </c>
      <c r="TG221" s="27">
        <v>2.2281284304412505</v>
      </c>
      <c r="TH221" s="27">
        <v>113.73620005384014</v>
      </c>
      <c r="TI221" s="27">
        <v>58.840966247022394</v>
      </c>
      <c r="TJ221" s="27">
        <v>3.1849545656926592</v>
      </c>
      <c r="TK221" s="27">
        <v>3.6530121060661407</v>
      </c>
      <c r="TL221" s="27">
        <v>1821.2790622418013</v>
      </c>
      <c r="TM221" s="27">
        <v>291.59019888247946</v>
      </c>
      <c r="TN221" s="27">
        <v>13.279657736856858</v>
      </c>
      <c r="TO221" s="27">
        <v>1027.0639584465694</v>
      </c>
      <c r="TP221" s="27">
        <v>43.047957516059192</v>
      </c>
      <c r="TQ221" s="27">
        <v>0</v>
      </c>
      <c r="TR221" s="27">
        <v>146.79737312784437</v>
      </c>
      <c r="TS221" s="27">
        <v>404.73628752578037</v>
      </c>
      <c r="TT221" s="27">
        <v>404.82355665752021</v>
      </c>
      <c r="TU221" s="27">
        <v>404.8710015657619</v>
      </c>
      <c r="TV221" s="27">
        <v>46.354044094892103</v>
      </c>
      <c r="TW221" s="27">
        <v>41.314005908378341</v>
      </c>
      <c r="TX221" s="27">
        <v>13.727557336941146</v>
      </c>
      <c r="TY221" s="27">
        <v>12.930335381357533</v>
      </c>
      <c r="TZ221" s="27">
        <v>13.055646479679687</v>
      </c>
      <c r="UA221" s="27">
        <v>23.552217856792176</v>
      </c>
      <c r="UB221" s="27">
        <v>23.550435599876362</v>
      </c>
      <c r="UC221" s="27">
        <v>9.071994987162741</v>
      </c>
      <c r="UD221" s="27">
        <v>317.97503754984859</v>
      </c>
      <c r="UE221" s="27">
        <v>0</v>
      </c>
      <c r="UF221" s="27">
        <v>0</v>
      </c>
      <c r="UG221" s="27">
        <v>1.5685704573204258</v>
      </c>
      <c r="UH221" s="27">
        <v>20.588570434335455</v>
      </c>
      <c r="UI221" s="27">
        <v>0</v>
      </c>
      <c r="UJ221" s="27">
        <v>596.81896517037944</v>
      </c>
      <c r="UK221" s="27">
        <v>194.63529974798826</v>
      </c>
      <c r="UL221" s="27">
        <v>194.55534401531679</v>
      </c>
      <c r="UM221" s="27">
        <v>192.72957544790404</v>
      </c>
      <c r="UN221" s="27">
        <v>0</v>
      </c>
      <c r="UO221" s="27">
        <v>192.66240279931841</v>
      </c>
      <c r="UP221" s="27">
        <v>596.93634829828295</v>
      </c>
      <c r="UQ221" s="27">
        <v>336.97764515765067</v>
      </c>
      <c r="UR221" s="27">
        <v>8.3385655377382246</v>
      </c>
      <c r="US221" s="27">
        <v>339.81548982470503</v>
      </c>
      <c r="UT221" s="27">
        <v>84.896579042046383</v>
      </c>
      <c r="UU221" s="27">
        <v>775.83788399347497</v>
      </c>
      <c r="UV221" s="27">
        <v>42.520409468978585</v>
      </c>
      <c r="UW221" s="27">
        <v>13.84512483624977</v>
      </c>
      <c r="UX221" s="27">
        <v>81.190836714126178</v>
      </c>
      <c r="UY221" s="27">
        <v>229.51836958989847</v>
      </c>
      <c r="UZ221" s="27">
        <v>1420.7938876601797</v>
      </c>
      <c r="VA221" s="27">
        <v>50.191734891717473</v>
      </c>
      <c r="VB221" s="27">
        <v>3.1721714816068292</v>
      </c>
      <c r="VC221" s="27">
        <v>308.66268370759121</v>
      </c>
      <c r="VD221" s="27">
        <v>1.7442149492305372</v>
      </c>
      <c r="VE221" s="27">
        <v>50.007056200958239</v>
      </c>
      <c r="VF221" s="27">
        <v>0</v>
      </c>
      <c r="VG221" s="27">
        <v>0</v>
      </c>
      <c r="VH221" s="27">
        <v>10.832004420095481</v>
      </c>
      <c r="VI221" s="27">
        <v>10.793532253567935</v>
      </c>
      <c r="VJ221" s="27">
        <v>44.050139016961296</v>
      </c>
      <c r="VK221" s="27">
        <v>44.553288581435773</v>
      </c>
      <c r="VL221" s="27">
        <v>44.553288581435773</v>
      </c>
      <c r="VM221" s="27">
        <v>43.87984129579862</v>
      </c>
      <c r="VN221" s="27">
        <v>0.14116703915938636</v>
      </c>
      <c r="VO221" s="27">
        <v>0</v>
      </c>
      <c r="VP221" s="27">
        <v>42.825851430067893</v>
      </c>
      <c r="VQ221" s="27">
        <v>109.98835958842575</v>
      </c>
      <c r="VR221" s="27">
        <v>0</v>
      </c>
      <c r="VS221" s="27">
        <v>42.663666050728914</v>
      </c>
      <c r="VT221" s="27">
        <v>38.614316880867008</v>
      </c>
      <c r="VU221" s="27">
        <v>53.80559880277076</v>
      </c>
      <c r="VV221" s="27">
        <v>53.80559880277076</v>
      </c>
      <c r="VW221" s="27">
        <v>38.586722627239425</v>
      </c>
      <c r="VX221" s="27">
        <v>0</v>
      </c>
      <c r="VY221" s="27">
        <v>0</v>
      </c>
      <c r="VZ221" s="27">
        <v>0</v>
      </c>
      <c r="WA221" s="27">
        <v>0</v>
      </c>
      <c r="WB221" s="27">
        <v>0</v>
      </c>
      <c r="WC221" s="27">
        <v>0</v>
      </c>
      <c r="WD221" s="27">
        <v>0</v>
      </c>
      <c r="WE221" s="27">
        <v>0</v>
      </c>
      <c r="WF221" s="27">
        <v>0</v>
      </c>
      <c r="WG221" s="27">
        <v>0</v>
      </c>
      <c r="WH221" s="27">
        <v>0</v>
      </c>
      <c r="WI221" s="27">
        <v>0</v>
      </c>
      <c r="WJ221" s="27">
        <v>42.932971216421755</v>
      </c>
      <c r="WK221" s="27">
        <v>166.95764878816948</v>
      </c>
      <c r="WL221" s="27">
        <v>3.9878920348338793</v>
      </c>
      <c r="WM221" s="27">
        <v>240.10638918393266</v>
      </c>
      <c r="WN221" s="27">
        <v>1182.6544340828193</v>
      </c>
      <c r="WO221" s="27">
        <v>118.09812021245462</v>
      </c>
      <c r="WP221" s="27">
        <v>118.12466969478672</v>
      </c>
      <c r="WQ221" s="27">
        <v>182.82495919538158</v>
      </c>
      <c r="WR221" s="27">
        <v>0</v>
      </c>
      <c r="WS221" s="27">
        <v>0</v>
      </c>
      <c r="WT221" s="27">
        <v>0</v>
      </c>
      <c r="WU221" s="27">
        <v>0</v>
      </c>
      <c r="WV221" s="27">
        <v>0</v>
      </c>
      <c r="WW221" s="27">
        <v>0</v>
      </c>
      <c r="WX221" s="27">
        <v>0</v>
      </c>
      <c r="WY221" s="27">
        <v>330.41543665076267</v>
      </c>
      <c r="WZ221" s="27">
        <v>548.42386816407145</v>
      </c>
      <c r="XA221" s="27">
        <v>498.28215938026671</v>
      </c>
      <c r="XB221" s="27">
        <v>162.00438807631528</v>
      </c>
      <c r="XC221" s="27">
        <v>26.433820003986479</v>
      </c>
      <c r="XD221" s="27">
        <v>0</v>
      </c>
      <c r="XE221" s="27">
        <v>133.79746826963509</v>
      </c>
      <c r="XF221" s="27">
        <v>543.95396781921272</v>
      </c>
      <c r="XG221" s="27">
        <v>0</v>
      </c>
      <c r="XH221" s="27">
        <v>0</v>
      </c>
      <c r="XI221" s="27">
        <v>64.747365666026298</v>
      </c>
      <c r="XJ221" s="27">
        <v>0.22481019993253604</v>
      </c>
      <c r="XK221" s="27">
        <v>0</v>
      </c>
      <c r="XL221" s="27">
        <v>0</v>
      </c>
      <c r="XM221" s="27">
        <v>64.45519844610304</v>
      </c>
      <c r="XN221" s="27">
        <v>0</v>
      </c>
      <c r="XO221" s="27">
        <v>0</v>
      </c>
      <c r="XP221" s="27">
        <v>26.932114454793751</v>
      </c>
      <c r="XQ221" s="27">
        <v>0</v>
      </c>
      <c r="XR221" s="27">
        <v>0</v>
      </c>
      <c r="XS221" s="27">
        <v>0</v>
      </c>
      <c r="XT221" s="27">
        <v>109.86649008966516</v>
      </c>
      <c r="XU221" s="27">
        <v>109.86347869004879</v>
      </c>
      <c r="XV221" s="27">
        <v>109.68211868458106</v>
      </c>
      <c r="XW221" s="27">
        <v>420.15827953257946</v>
      </c>
      <c r="XX221" s="27">
        <v>24.363267667757096</v>
      </c>
      <c r="XY221" s="27">
        <v>294.1300993589179</v>
      </c>
      <c r="XZ221" s="27">
        <v>22.796909667297683</v>
      </c>
      <c r="YA221" s="27">
        <v>420.06793754408818</v>
      </c>
      <c r="YB221" s="27">
        <v>0</v>
      </c>
      <c r="YC221" s="27">
        <v>0</v>
      </c>
      <c r="YD221" s="27">
        <v>0</v>
      </c>
      <c r="YE221" s="27">
        <v>0</v>
      </c>
      <c r="YF221" s="27">
        <v>33.024728992932594</v>
      </c>
      <c r="YG221" s="27">
        <v>33.043596333386198</v>
      </c>
      <c r="YH221" s="27">
        <v>0</v>
      </c>
      <c r="YI221" s="27">
        <v>0</v>
      </c>
      <c r="YJ221" s="27">
        <v>2.7002421417265818</v>
      </c>
      <c r="YK221" s="27">
        <v>0</v>
      </c>
      <c r="YL221" s="27">
        <v>13.769163817355123</v>
      </c>
      <c r="YM221" s="27">
        <v>0</v>
      </c>
      <c r="YN221" s="27">
        <v>12.577448512026582</v>
      </c>
      <c r="YO221" s="27">
        <v>0</v>
      </c>
      <c r="YP221" s="27">
        <v>0</v>
      </c>
      <c r="YQ221" s="27">
        <v>10.431303899712722</v>
      </c>
      <c r="YR221" s="27">
        <v>0</v>
      </c>
      <c r="YS221" s="27">
        <v>10.375746649647382</v>
      </c>
      <c r="YT221" s="27">
        <v>0</v>
      </c>
      <c r="YU221" s="27">
        <v>0</v>
      </c>
      <c r="YV221" s="27">
        <v>0</v>
      </c>
      <c r="YW221" s="27">
        <v>0</v>
      </c>
      <c r="YX221" s="27">
        <v>47.598673993479778</v>
      </c>
      <c r="YY221" s="27">
        <v>0.16630300738585088</v>
      </c>
      <c r="YZ221" s="27">
        <v>0</v>
      </c>
      <c r="ZA221" s="27">
        <v>0</v>
      </c>
      <c r="ZB221" s="27">
        <v>0</v>
      </c>
      <c r="ZC221" s="27">
        <v>0</v>
      </c>
      <c r="ZD221" s="27">
        <v>0</v>
      </c>
      <c r="ZE221" s="27">
        <v>10.954734318746459</v>
      </c>
      <c r="ZF221" s="27">
        <v>0.38644246505625662</v>
      </c>
      <c r="ZG221" s="27">
        <v>0</v>
      </c>
      <c r="ZH221" s="27">
        <v>0</v>
      </c>
      <c r="ZI221" s="27">
        <v>10.710196378469925</v>
      </c>
      <c r="ZJ221" s="27">
        <v>0</v>
      </c>
      <c r="ZK221" s="27">
        <v>0.28294864966905303</v>
      </c>
      <c r="ZL221" s="27">
        <v>0.12205387016566883</v>
      </c>
      <c r="ZM221" s="27">
        <v>0.2937036482989584</v>
      </c>
      <c r="ZN221" s="27">
        <v>0</v>
      </c>
      <c r="ZO221" s="27">
        <v>0.42048971786178552</v>
      </c>
      <c r="ZP221" s="27">
        <v>0.10625938646346497</v>
      </c>
      <c r="ZQ221" s="27">
        <v>0.10625938646346497</v>
      </c>
      <c r="ZR221" s="27">
        <v>0</v>
      </c>
      <c r="ZS221" s="27">
        <v>0</v>
      </c>
      <c r="ZT221" s="27">
        <v>0.46307951243621082</v>
      </c>
      <c r="ZU221" s="27">
        <v>0.33635490000841162</v>
      </c>
      <c r="ZV221" s="27">
        <v>0</v>
      </c>
      <c r="ZW221" s="27">
        <v>0</v>
      </c>
      <c r="ZX221" s="27">
        <v>0</v>
      </c>
      <c r="ZY221" s="27">
        <v>0</v>
      </c>
      <c r="ZZ221" s="27">
        <v>7.0577988437540657</v>
      </c>
      <c r="AAA221" s="27">
        <v>0</v>
      </c>
      <c r="AAB221" s="27">
        <v>0.26918225142277413</v>
      </c>
      <c r="AAC221" s="27">
        <v>0.4251604601239159</v>
      </c>
      <c r="AAD221" s="27">
        <v>0.73791582028156377</v>
      </c>
      <c r="AAE221" s="27">
        <v>0.18578491918973658</v>
      </c>
    </row>
    <row r="222" spans="1:707">
      <c r="A222" s="14" t="s">
        <v>2514</v>
      </c>
      <c r="B222" s="14" t="e">
        <f>_xlfn.CONCAT(#REF!," ","[",#REF!,"]")</f>
        <v>#REF!</v>
      </c>
      <c r="C222" s="15" t="s">
        <v>2498</v>
      </c>
      <c r="D222" s="14" t="s">
        <v>2515</v>
      </c>
      <c r="E222" s="16">
        <v>9256</v>
      </c>
      <c r="F222" s="17">
        <v>44676</v>
      </c>
      <c r="G222" s="14" t="s">
        <v>2498</v>
      </c>
      <c r="H222" s="14" t="s">
        <v>2516</v>
      </c>
      <c r="I222" s="18">
        <v>1.0015000000000001</v>
      </c>
      <c r="J222" s="19">
        <v>44700</v>
      </c>
      <c r="K222" s="1" t="s">
        <v>2517</v>
      </c>
      <c r="L222" s="18">
        <v>1678</v>
      </c>
      <c r="M222" s="20" t="s">
        <v>2518</v>
      </c>
      <c r="N222" s="20" t="s">
        <v>2502</v>
      </c>
      <c r="O222" s="20" t="s">
        <v>2519</v>
      </c>
      <c r="P222" s="21">
        <v>26.49</v>
      </c>
      <c r="Q222" s="22">
        <v>40</v>
      </c>
      <c r="R222" s="20" t="s">
        <v>2520</v>
      </c>
      <c r="S222" s="20" t="s">
        <v>2516</v>
      </c>
      <c r="T222" s="20" t="s">
        <v>2521</v>
      </c>
      <c r="U222" s="16">
        <v>1</v>
      </c>
      <c r="V222" s="16">
        <v>0</v>
      </c>
      <c r="W222" s="16">
        <v>0</v>
      </c>
      <c r="X222" s="16">
        <v>0</v>
      </c>
      <c r="Y222" s="23">
        <v>0</v>
      </c>
      <c r="Z222" s="16">
        <v>0</v>
      </c>
      <c r="AA222" s="16">
        <v>0</v>
      </c>
      <c r="AB222" s="16">
        <v>0</v>
      </c>
      <c r="AC222" s="16">
        <v>0</v>
      </c>
      <c r="AD222" s="16">
        <v>0</v>
      </c>
      <c r="AE222" s="16">
        <v>0</v>
      </c>
      <c r="AF222" s="16">
        <v>0</v>
      </c>
      <c r="AG222" s="16">
        <v>0</v>
      </c>
      <c r="AH222" s="16">
        <v>0</v>
      </c>
      <c r="AI222" s="16">
        <v>0</v>
      </c>
      <c r="AJ222" s="16">
        <v>0</v>
      </c>
      <c r="AK222" s="16">
        <v>0</v>
      </c>
      <c r="AL222" s="16">
        <v>0</v>
      </c>
      <c r="AM222" s="16">
        <v>0</v>
      </c>
      <c r="AN222" s="16">
        <v>1</v>
      </c>
      <c r="AO222" s="16">
        <v>0</v>
      </c>
      <c r="AP222" s="16">
        <v>0</v>
      </c>
      <c r="AQ222" s="16">
        <v>0</v>
      </c>
      <c r="AR222" s="16">
        <v>0</v>
      </c>
      <c r="AS222" s="24" t="s">
        <v>159</v>
      </c>
      <c r="AT222" s="24" t="s">
        <v>159</v>
      </c>
      <c r="AU222" s="25" t="e">
        <f>#REF!+#REF!</f>
        <v>#REF!</v>
      </c>
      <c r="AV222" s="26" t="e">
        <f>SUM(#REF!)</f>
        <v>#REF!</v>
      </c>
      <c r="AW222" s="16">
        <v>0</v>
      </c>
      <c r="AX222" s="16">
        <v>0</v>
      </c>
      <c r="AY222" s="26" t="e">
        <f>SUM(#REF!)</f>
        <v>#REF!</v>
      </c>
      <c r="AZ222" s="16">
        <v>0</v>
      </c>
      <c r="BA222" s="16">
        <v>0</v>
      </c>
      <c r="BB222" s="16">
        <v>0</v>
      </c>
      <c r="BC222" s="16">
        <v>0</v>
      </c>
      <c r="BD222" s="16">
        <v>0</v>
      </c>
      <c r="BE222" s="16">
        <v>0</v>
      </c>
      <c r="BF222" s="16">
        <v>0</v>
      </c>
      <c r="BG222" s="16">
        <v>0</v>
      </c>
      <c r="BH222" s="16">
        <v>0</v>
      </c>
      <c r="BI222" s="16">
        <v>0</v>
      </c>
      <c r="BJ222" s="16">
        <v>0</v>
      </c>
      <c r="BK222" s="16">
        <v>0</v>
      </c>
      <c r="BL222" s="16">
        <v>0</v>
      </c>
      <c r="BM222" s="16">
        <v>0</v>
      </c>
      <c r="BN222" s="16">
        <v>0</v>
      </c>
      <c r="BO222" s="16">
        <v>0</v>
      </c>
      <c r="BP222" s="16">
        <v>0</v>
      </c>
      <c r="BQ222" s="16">
        <v>0</v>
      </c>
      <c r="BR222" s="16">
        <v>0</v>
      </c>
      <c r="BS222" s="16">
        <v>0</v>
      </c>
      <c r="BT222" s="16">
        <v>0</v>
      </c>
      <c r="BU222" s="16">
        <v>0</v>
      </c>
      <c r="BV222" s="16">
        <v>0</v>
      </c>
      <c r="BW222" s="16">
        <v>0</v>
      </c>
      <c r="BX222" s="16">
        <v>0</v>
      </c>
      <c r="BY222" s="16">
        <v>0</v>
      </c>
      <c r="BZ222" s="16">
        <v>0</v>
      </c>
      <c r="CA222" s="16">
        <v>0</v>
      </c>
      <c r="CB222" s="16">
        <v>0</v>
      </c>
      <c r="CC222" s="16">
        <v>0</v>
      </c>
      <c r="CD222" s="16">
        <v>0</v>
      </c>
      <c r="CE222" s="16">
        <v>0</v>
      </c>
      <c r="CF222" s="16">
        <v>0</v>
      </c>
      <c r="CG222" s="16">
        <v>0</v>
      </c>
      <c r="CH222" s="16">
        <v>0</v>
      </c>
      <c r="CI222" s="16">
        <v>0</v>
      </c>
      <c r="CJ222" s="16">
        <v>0</v>
      </c>
      <c r="CK222" s="16">
        <v>0</v>
      </c>
      <c r="CL222" s="25" t="e">
        <f>SUM(#REF!)</f>
        <v>#REF!</v>
      </c>
      <c r="CM222" s="16">
        <v>0</v>
      </c>
      <c r="CN222" s="16">
        <v>0</v>
      </c>
      <c r="CO222" s="16">
        <v>0</v>
      </c>
      <c r="CP222" s="25" t="e">
        <f>SUM(#REF!,#REF!,#REF!,#REF!,#REF!)</f>
        <v>#REF!</v>
      </c>
      <c r="CQ222" s="26" t="e">
        <f>SUM(#REF!)</f>
        <v>#REF!</v>
      </c>
      <c r="CR222" s="16">
        <v>0</v>
      </c>
      <c r="CS222" s="16">
        <v>0</v>
      </c>
      <c r="CT222" s="16">
        <v>0</v>
      </c>
      <c r="CU222" s="26" t="e">
        <f>SUM(#REF!)</f>
        <v>#REF!</v>
      </c>
      <c r="CV222" s="16">
        <v>0</v>
      </c>
      <c r="CW222" s="16">
        <v>0</v>
      </c>
      <c r="CX222" s="16">
        <v>0</v>
      </c>
      <c r="CY222" s="26" t="e">
        <f>SUM(#REF!)</f>
        <v>#REF!</v>
      </c>
      <c r="CZ222" s="16">
        <v>0</v>
      </c>
      <c r="DA222" s="16">
        <v>0</v>
      </c>
      <c r="DB222" s="16">
        <v>0</v>
      </c>
      <c r="DC222" s="26" t="e">
        <f>SUM(#REF!)</f>
        <v>#REF!</v>
      </c>
      <c r="DD222" s="16">
        <v>0</v>
      </c>
      <c r="DE222" s="16">
        <v>0</v>
      </c>
      <c r="DF222" s="16">
        <v>0</v>
      </c>
      <c r="DG222" s="16">
        <v>0</v>
      </c>
      <c r="DH222" s="16">
        <v>0</v>
      </c>
      <c r="DI222" s="16">
        <v>0</v>
      </c>
      <c r="DJ222" s="26" t="e">
        <f>SUM(#REF!)</f>
        <v>#REF!</v>
      </c>
      <c r="DK222" s="16">
        <v>0</v>
      </c>
      <c r="DL222" s="16">
        <v>0</v>
      </c>
      <c r="DM222" s="16">
        <v>0</v>
      </c>
      <c r="DN222" s="16">
        <v>0</v>
      </c>
      <c r="DO222" s="16">
        <v>0</v>
      </c>
      <c r="DP222" s="16">
        <v>0</v>
      </c>
      <c r="DQ222" s="16">
        <v>0</v>
      </c>
      <c r="DR222" s="16">
        <v>0</v>
      </c>
      <c r="DS222" s="16">
        <v>0</v>
      </c>
      <c r="DT222" s="16">
        <v>0</v>
      </c>
      <c r="DU222" s="16">
        <v>0</v>
      </c>
      <c r="DV222" s="16">
        <v>0</v>
      </c>
      <c r="DW222" s="16">
        <v>0</v>
      </c>
      <c r="DX222" s="16">
        <v>0</v>
      </c>
      <c r="DY222" s="16">
        <v>0</v>
      </c>
      <c r="DZ222" s="16">
        <v>0</v>
      </c>
      <c r="EA222" s="16">
        <v>0</v>
      </c>
      <c r="EB222" s="16">
        <v>0</v>
      </c>
      <c r="EC222" s="16">
        <v>0</v>
      </c>
      <c r="ED222" s="16">
        <v>0</v>
      </c>
      <c r="EE222" s="16">
        <v>0</v>
      </c>
      <c r="EF222" s="16">
        <v>0</v>
      </c>
      <c r="EG222" s="16">
        <v>0</v>
      </c>
      <c r="EH222" s="16">
        <v>0</v>
      </c>
      <c r="EI222" s="16">
        <v>0</v>
      </c>
      <c r="EJ222" s="16">
        <v>0</v>
      </c>
      <c r="EK222" s="16">
        <v>0</v>
      </c>
      <c r="EL222" s="16">
        <v>0</v>
      </c>
      <c r="EM222" s="16">
        <v>0</v>
      </c>
      <c r="EN222" s="16">
        <v>0</v>
      </c>
      <c r="EO222" s="16">
        <v>0</v>
      </c>
      <c r="EP222" s="16">
        <v>0</v>
      </c>
      <c r="EQ222" s="16">
        <v>0</v>
      </c>
      <c r="ER222" s="16">
        <v>0</v>
      </c>
      <c r="ES222" s="16">
        <v>0</v>
      </c>
      <c r="ET222" s="16">
        <v>0</v>
      </c>
      <c r="EU222" s="16">
        <v>0</v>
      </c>
      <c r="EV222" s="16">
        <v>0</v>
      </c>
      <c r="EW222" s="16">
        <v>0</v>
      </c>
      <c r="EX222" s="16">
        <v>0</v>
      </c>
      <c r="EY222" s="16">
        <v>0</v>
      </c>
      <c r="EZ222" s="16">
        <v>0</v>
      </c>
      <c r="FA222" s="16">
        <v>0</v>
      </c>
      <c r="FB222" s="16">
        <v>0</v>
      </c>
      <c r="FC222" s="16">
        <v>0</v>
      </c>
      <c r="FD222" s="25" t="e">
        <f>SUM(#REF!,#REF!,#REF!,#REF!,#REF!)</f>
        <v>#REF!</v>
      </c>
      <c r="FE222" s="26" t="e">
        <f>SUM(#REF!)</f>
        <v>#REF!</v>
      </c>
      <c r="FF222" s="16">
        <v>0</v>
      </c>
      <c r="FG222" s="16">
        <v>0</v>
      </c>
      <c r="FH222" s="16">
        <v>0</v>
      </c>
      <c r="FI222" s="16">
        <v>0</v>
      </c>
      <c r="FJ222" s="16">
        <v>0</v>
      </c>
      <c r="FK222" s="16">
        <v>0</v>
      </c>
      <c r="FL222" s="16">
        <v>0</v>
      </c>
      <c r="FM222" s="16">
        <v>0</v>
      </c>
      <c r="FN222" s="16">
        <v>0</v>
      </c>
      <c r="FO222" s="16">
        <v>0</v>
      </c>
      <c r="FP222" s="26" t="e">
        <f>SUM(#REF!)</f>
        <v>#REF!</v>
      </c>
      <c r="FQ222" s="16">
        <v>0</v>
      </c>
      <c r="FR222" s="16">
        <v>1</v>
      </c>
      <c r="FS222" s="16">
        <v>0</v>
      </c>
      <c r="FT222" s="26" t="e">
        <f>SUM(#REF!)</f>
        <v>#REF!</v>
      </c>
      <c r="FU222" s="16">
        <v>1</v>
      </c>
      <c r="FV222" s="16">
        <v>0</v>
      </c>
      <c r="FW222" s="16">
        <v>0</v>
      </c>
      <c r="FX222" s="16">
        <v>0</v>
      </c>
      <c r="FY222" s="16">
        <v>0</v>
      </c>
      <c r="FZ222" s="16">
        <v>0</v>
      </c>
      <c r="GA222" s="16">
        <v>0</v>
      </c>
      <c r="GB222" s="16">
        <v>0</v>
      </c>
      <c r="GC222" s="16">
        <v>0</v>
      </c>
      <c r="GD222" s="16">
        <v>0</v>
      </c>
      <c r="GE222" s="16">
        <v>0</v>
      </c>
      <c r="GF222" s="16">
        <v>0</v>
      </c>
      <c r="GG222" s="16">
        <v>0</v>
      </c>
      <c r="GH222" s="16">
        <v>0</v>
      </c>
      <c r="GI222" s="26" t="e">
        <f>SUM(#REF!)</f>
        <v>#REF!</v>
      </c>
      <c r="GJ222" s="16">
        <v>0</v>
      </c>
      <c r="GK222" s="16">
        <v>0</v>
      </c>
      <c r="GL222" s="16">
        <v>0</v>
      </c>
      <c r="GM222" s="16">
        <v>0</v>
      </c>
      <c r="GN222" s="16">
        <v>0</v>
      </c>
      <c r="GO222" s="26" t="e">
        <f>SUM(#REF!)</f>
        <v>#REF!</v>
      </c>
      <c r="GP222" s="16">
        <v>0</v>
      </c>
      <c r="GQ222" s="16">
        <v>0</v>
      </c>
      <c r="GR222" s="16">
        <v>0</v>
      </c>
      <c r="GS222" s="16">
        <v>1</v>
      </c>
      <c r="GT222" s="16">
        <v>0</v>
      </c>
      <c r="GU222" s="16">
        <v>0</v>
      </c>
      <c r="GV222" s="16">
        <v>0</v>
      </c>
      <c r="GW222" s="16">
        <v>0</v>
      </c>
      <c r="GX222" s="16">
        <v>0</v>
      </c>
      <c r="GY222" s="16">
        <v>0</v>
      </c>
      <c r="GZ222" s="16">
        <v>0</v>
      </c>
      <c r="HA222" s="16">
        <v>0</v>
      </c>
      <c r="HB222" s="16">
        <v>0</v>
      </c>
      <c r="HC222" s="16">
        <v>0</v>
      </c>
      <c r="HD222" s="16">
        <v>0</v>
      </c>
      <c r="HE222" s="16">
        <v>0</v>
      </c>
      <c r="HF222" s="16">
        <v>0</v>
      </c>
      <c r="HG222" s="16">
        <v>0</v>
      </c>
      <c r="HH222" s="16">
        <v>0</v>
      </c>
      <c r="HI222" s="16">
        <v>0</v>
      </c>
      <c r="HJ222" s="16">
        <v>0</v>
      </c>
      <c r="HK222" s="16">
        <v>0</v>
      </c>
      <c r="HL222" s="25" t="e">
        <f>SUM(#REF!)</f>
        <v>#REF!</v>
      </c>
      <c r="HM222" s="16">
        <v>0</v>
      </c>
      <c r="HN222" s="16">
        <v>0</v>
      </c>
      <c r="HO222" s="16">
        <v>0</v>
      </c>
      <c r="HP222" s="25" t="e">
        <f>SUM(#REF!)</f>
        <v>#REF!</v>
      </c>
      <c r="HQ222" s="16">
        <v>0</v>
      </c>
      <c r="HR222" s="16">
        <v>0</v>
      </c>
      <c r="HS222" s="16">
        <v>0</v>
      </c>
      <c r="HT222" s="16">
        <v>0</v>
      </c>
      <c r="HU222" s="16">
        <v>0</v>
      </c>
      <c r="HV222" s="16">
        <v>0</v>
      </c>
      <c r="HW222" s="25" t="e">
        <f>SUM(#REF!+#REF!+#REF!+#REF!+#REF!+#REF!+#REF!+#REF!)</f>
        <v>#REF!</v>
      </c>
      <c r="HX222" s="26" t="e">
        <f>SUM(#REF!)</f>
        <v>#REF!</v>
      </c>
      <c r="HY222" s="16">
        <v>0</v>
      </c>
      <c r="HZ222" s="16">
        <v>0</v>
      </c>
      <c r="IA222" s="16">
        <v>0</v>
      </c>
      <c r="IB222" s="26" t="e">
        <f>SUM(#REF!)</f>
        <v>#REF!</v>
      </c>
      <c r="IC222" s="16">
        <v>0</v>
      </c>
      <c r="ID222" s="16">
        <v>0</v>
      </c>
      <c r="IE222" s="16">
        <v>0</v>
      </c>
      <c r="IF222" s="16">
        <v>0</v>
      </c>
      <c r="IG222" s="16">
        <v>0</v>
      </c>
      <c r="IH222" s="16">
        <v>0</v>
      </c>
      <c r="II222" s="26" t="e">
        <f>SUM(#REF!)</f>
        <v>#REF!</v>
      </c>
      <c r="IJ222" s="16">
        <v>0</v>
      </c>
      <c r="IK222" s="16">
        <v>0</v>
      </c>
      <c r="IL222" s="16">
        <v>0</v>
      </c>
      <c r="IM222" s="16">
        <v>0</v>
      </c>
      <c r="IN222" s="16">
        <v>0</v>
      </c>
      <c r="IO222" s="26" t="e">
        <f>SUM(#REF!)</f>
        <v>#REF!</v>
      </c>
      <c r="IP222" s="16">
        <v>0</v>
      </c>
      <c r="IQ222" s="16">
        <v>0</v>
      </c>
      <c r="IR222" s="16">
        <v>0</v>
      </c>
      <c r="IS222" s="16">
        <v>0</v>
      </c>
      <c r="IT222" s="16">
        <v>0</v>
      </c>
      <c r="IU222" s="16">
        <v>0</v>
      </c>
      <c r="IV222" s="16">
        <v>0</v>
      </c>
      <c r="IW222" s="26" t="e">
        <f>SUM(#REF!)</f>
        <v>#REF!</v>
      </c>
      <c r="IX222" s="16">
        <v>0</v>
      </c>
      <c r="IY222" s="16">
        <v>0</v>
      </c>
      <c r="IZ222" s="16">
        <v>0</v>
      </c>
      <c r="JA222" s="16">
        <v>0</v>
      </c>
      <c r="JB222" s="16">
        <v>0</v>
      </c>
      <c r="JC222" s="16">
        <v>0</v>
      </c>
      <c r="JD222" s="16">
        <v>0</v>
      </c>
      <c r="JE222" s="16">
        <v>0</v>
      </c>
      <c r="JF222" s="26" t="e">
        <f>SUM(#REF!)</f>
        <v>#REF!</v>
      </c>
      <c r="JG222" s="16">
        <v>0</v>
      </c>
      <c r="JH222" s="16">
        <v>0</v>
      </c>
      <c r="JI222" s="16">
        <v>0</v>
      </c>
      <c r="JJ222" s="16">
        <v>0</v>
      </c>
      <c r="JK222" s="16">
        <v>0</v>
      </c>
      <c r="JL222" s="16">
        <v>0</v>
      </c>
      <c r="JM222" s="16">
        <v>0</v>
      </c>
      <c r="JN222" s="26" t="e">
        <f>SUM(#REF!)</f>
        <v>#REF!</v>
      </c>
      <c r="JO222" s="16">
        <v>0</v>
      </c>
      <c r="JP222" s="16">
        <v>0</v>
      </c>
      <c r="JQ222" s="16">
        <v>0</v>
      </c>
      <c r="JR222" s="16">
        <v>0</v>
      </c>
      <c r="JS222" s="16">
        <v>0</v>
      </c>
      <c r="JT222" s="16">
        <v>0</v>
      </c>
      <c r="JU222" s="26" t="e">
        <f>SUM(#REF!)</f>
        <v>#REF!</v>
      </c>
      <c r="JV222" s="16">
        <v>0</v>
      </c>
      <c r="JW222" s="16">
        <v>0</v>
      </c>
      <c r="JX222" s="16">
        <v>0</v>
      </c>
      <c r="JY222" s="16">
        <v>0</v>
      </c>
      <c r="JZ222" s="16">
        <v>0</v>
      </c>
      <c r="KA222" s="16">
        <v>0</v>
      </c>
      <c r="KB222" s="16">
        <v>0</v>
      </c>
      <c r="KC222" s="16">
        <v>0</v>
      </c>
      <c r="KD222" s="16">
        <v>0</v>
      </c>
      <c r="KE222" s="16">
        <v>0</v>
      </c>
      <c r="KF222" s="16">
        <v>0</v>
      </c>
      <c r="KG222" s="16">
        <v>0</v>
      </c>
      <c r="KH222" s="16">
        <v>0</v>
      </c>
      <c r="KI222" s="16">
        <v>1</v>
      </c>
      <c r="KJ222" s="16">
        <v>0</v>
      </c>
      <c r="KK222" s="16">
        <v>0</v>
      </c>
      <c r="KL222" s="16">
        <v>0</v>
      </c>
      <c r="KM222" s="16">
        <v>0</v>
      </c>
      <c r="KN222" s="16">
        <v>0</v>
      </c>
      <c r="KO222" s="25" t="e">
        <f>SUM(#REF!)</f>
        <v>#REF!</v>
      </c>
      <c r="KP222" s="16">
        <v>0</v>
      </c>
      <c r="KQ222" s="16">
        <v>0</v>
      </c>
      <c r="KR222" s="16">
        <v>0</v>
      </c>
      <c r="KS222" s="16">
        <v>0</v>
      </c>
      <c r="KT222" s="16">
        <v>0</v>
      </c>
      <c r="KU222" s="16">
        <v>0</v>
      </c>
      <c r="KV222" s="16" t="e">
        <f>SUM(#REF!+#REF!+#REF!+#REF!+#REF!+#REF!+#REF!+#REF!)</f>
        <v>#REF!</v>
      </c>
      <c r="KW222" s="27">
        <v>0</v>
      </c>
      <c r="KX222" s="27">
        <v>64.224395879237591</v>
      </c>
      <c r="KY222" s="27">
        <v>36.05251182982672</v>
      </c>
      <c r="KZ222" s="27">
        <v>2.2650003540816681</v>
      </c>
      <c r="LA222" s="27">
        <v>529.18016956044619</v>
      </c>
      <c r="LB222" s="27">
        <v>0</v>
      </c>
      <c r="LC222" s="27">
        <v>11761.890575164629</v>
      </c>
      <c r="LD222" s="27">
        <v>11762.665802757278</v>
      </c>
      <c r="LE222" s="27">
        <v>11762.665802757278</v>
      </c>
      <c r="LF222" s="27">
        <v>11763.251720993154</v>
      </c>
      <c r="LG222" s="27">
        <v>0</v>
      </c>
      <c r="LH222" s="27">
        <v>4.5169069485259437</v>
      </c>
      <c r="LI222" s="27">
        <v>0</v>
      </c>
      <c r="LJ222" s="27">
        <v>0</v>
      </c>
      <c r="LK222" s="27">
        <v>19.829563702284965</v>
      </c>
      <c r="LL222" s="27">
        <v>245.77030852022602</v>
      </c>
      <c r="LM222" s="27">
        <v>468.00705980309539</v>
      </c>
      <c r="LN222" s="27">
        <v>468.00705980309539</v>
      </c>
      <c r="LO222" s="27">
        <v>244.37598816623415</v>
      </c>
      <c r="LP222" s="27">
        <v>12.44121727159763</v>
      </c>
      <c r="LQ222" s="27">
        <v>467.95699542801128</v>
      </c>
      <c r="LR222" s="27">
        <v>58.508254592157556</v>
      </c>
      <c r="LS222" s="27">
        <v>468.02158397344942</v>
      </c>
      <c r="LT222" s="27">
        <v>58.443941125703311</v>
      </c>
      <c r="LU222" s="27">
        <v>46.628803621641488</v>
      </c>
      <c r="LV222" s="27">
        <v>46.628803621641488</v>
      </c>
      <c r="LW222" s="27">
        <v>74.052472834629953</v>
      </c>
      <c r="LX222" s="27">
        <v>14.560040653592948</v>
      </c>
      <c r="LY222" s="27">
        <v>73.369616764800909</v>
      </c>
      <c r="LZ222" s="27">
        <v>38.28048655266484</v>
      </c>
      <c r="MA222" s="27">
        <v>0.18424790346901887</v>
      </c>
      <c r="MB222" s="27">
        <v>38.279221189338536</v>
      </c>
      <c r="MC222" s="27">
        <v>0</v>
      </c>
      <c r="MD222" s="27">
        <v>74.140223030519195</v>
      </c>
      <c r="ME222" s="27">
        <v>3.5248070849079034</v>
      </c>
      <c r="MF222" s="27">
        <v>19.371447162366625</v>
      </c>
      <c r="MG222" s="27">
        <v>8224.7409713245779</v>
      </c>
      <c r="MH222" s="27">
        <v>8224.7409713245779</v>
      </c>
      <c r="MI222" s="27">
        <v>891.75005997822154</v>
      </c>
      <c r="MJ222" s="27">
        <v>231.743921095552</v>
      </c>
      <c r="MK222" s="27">
        <v>0</v>
      </c>
      <c r="ML222" s="27">
        <v>231.7088210171963</v>
      </c>
      <c r="MM222" s="27">
        <v>231.7088210171963</v>
      </c>
      <c r="MN222" s="27">
        <v>0</v>
      </c>
      <c r="MO222" s="27">
        <v>2.7895209607324967</v>
      </c>
      <c r="MP222" s="27">
        <v>0</v>
      </c>
      <c r="MQ222" s="27">
        <v>0</v>
      </c>
      <c r="MR222" s="27">
        <v>94.755577358438089</v>
      </c>
      <c r="MS222" s="27">
        <v>3791.5961235781551</v>
      </c>
      <c r="MT222" s="27">
        <v>1144.4902647787064</v>
      </c>
      <c r="MU222" s="27">
        <v>3791.513764930352</v>
      </c>
      <c r="MV222" s="27">
        <v>6.8769195836738994</v>
      </c>
      <c r="MW222" s="27">
        <v>3790.7757280163369</v>
      </c>
      <c r="MX222" s="27">
        <v>0</v>
      </c>
      <c r="MY222" s="27">
        <v>0</v>
      </c>
      <c r="MZ222" s="27">
        <v>0</v>
      </c>
      <c r="NA222" s="27">
        <v>0</v>
      </c>
      <c r="NB222" s="27">
        <v>196.73676442064163</v>
      </c>
      <c r="NC222" s="27">
        <v>0</v>
      </c>
      <c r="ND222" s="27">
        <v>104.87545810003519</v>
      </c>
      <c r="NE222" s="27">
        <v>159.27689349298242</v>
      </c>
      <c r="NF222" s="27">
        <v>703.58118067156863</v>
      </c>
      <c r="NG222" s="27">
        <v>50.640335460801531</v>
      </c>
      <c r="NH222" s="27">
        <v>0</v>
      </c>
      <c r="NI222" s="27">
        <v>723.83156020354431</v>
      </c>
      <c r="NJ222" s="27">
        <v>0</v>
      </c>
      <c r="NK222" s="27">
        <v>0.37812357137729669</v>
      </c>
      <c r="NL222" s="27">
        <v>0</v>
      </c>
      <c r="NM222" s="27">
        <v>0</v>
      </c>
      <c r="NN222" s="27">
        <v>0</v>
      </c>
      <c r="NO222" s="27">
        <v>14039.544507493527</v>
      </c>
      <c r="NP222" s="27">
        <v>300.74891463735764</v>
      </c>
      <c r="NQ222" s="27">
        <v>188.20315414805683</v>
      </c>
      <c r="NR222" s="27">
        <v>184.33504849114334</v>
      </c>
      <c r="NS222" s="27">
        <v>3376.5967839877799</v>
      </c>
      <c r="NT222" s="27">
        <v>43429.664251355825</v>
      </c>
      <c r="NU222" s="27">
        <v>473.79043039385982</v>
      </c>
      <c r="NV222" s="27">
        <v>1572.0751280756745</v>
      </c>
      <c r="NW222" s="27">
        <v>51812.301439736999</v>
      </c>
      <c r="NX222" s="27">
        <v>51812.283064460862</v>
      </c>
      <c r="NY222" s="27">
        <v>924.93234267341654</v>
      </c>
      <c r="NZ222" s="27">
        <v>0</v>
      </c>
      <c r="OA222" s="27">
        <v>1570.5703910175137</v>
      </c>
      <c r="OB222" s="27">
        <v>0</v>
      </c>
      <c r="OC222" s="27">
        <v>924.50916116446342</v>
      </c>
      <c r="OD222" s="27">
        <v>16.75324539285614</v>
      </c>
      <c r="OE222" s="27">
        <v>0</v>
      </c>
      <c r="OF222" s="27">
        <v>36.943657706324529</v>
      </c>
      <c r="OG222" s="27">
        <v>107.6011057206878</v>
      </c>
      <c r="OH222" s="27">
        <v>107.62344213418687</v>
      </c>
      <c r="OI222" s="27">
        <v>19.043112887089496</v>
      </c>
      <c r="OJ222" s="27">
        <v>463.74856205211915</v>
      </c>
      <c r="OK222" s="27">
        <v>0</v>
      </c>
      <c r="OL222" s="27">
        <v>0</v>
      </c>
      <c r="OM222" s="27">
        <v>19.0989539208372</v>
      </c>
      <c r="ON222" s="27">
        <v>0</v>
      </c>
      <c r="OO222" s="27">
        <v>125.46930125140692</v>
      </c>
      <c r="OP222" s="27">
        <v>225.95174797730024</v>
      </c>
      <c r="OQ222" s="27">
        <v>203.91764628161215</v>
      </c>
      <c r="OR222" s="27">
        <v>36026.118661503511</v>
      </c>
      <c r="OS222" s="27">
        <v>1.9177956605035917</v>
      </c>
      <c r="OT222" s="27">
        <v>36026.050606962883</v>
      </c>
      <c r="OU222" s="27">
        <v>284.13953555312241</v>
      </c>
      <c r="OV222" s="27">
        <v>263.96452766275684</v>
      </c>
      <c r="OW222" s="27">
        <v>4113.4030496444511</v>
      </c>
      <c r="OX222" s="27">
        <v>4113.3850044631017</v>
      </c>
      <c r="OY222" s="27">
        <v>4113.4223601891254</v>
      </c>
      <c r="OZ222" s="27">
        <v>20723.041808440543</v>
      </c>
      <c r="PA222" s="27">
        <v>20719.925548662639</v>
      </c>
      <c r="PB222" s="27">
        <v>0</v>
      </c>
      <c r="PC222" s="27">
        <v>20.648033711215568</v>
      </c>
      <c r="PD222" s="27">
        <v>619.92278466900757</v>
      </c>
      <c r="PE222" s="27">
        <v>39.511520021766891</v>
      </c>
      <c r="PF222" s="27">
        <v>25.376311351030843</v>
      </c>
      <c r="PG222" s="27">
        <v>38.971760039403634</v>
      </c>
      <c r="PH222" s="27">
        <v>43.673024922992184</v>
      </c>
      <c r="PI222" s="27">
        <v>38.568769327874655</v>
      </c>
      <c r="PJ222" s="27">
        <v>23787.068708612442</v>
      </c>
      <c r="PK222" s="27">
        <v>125.01316528017323</v>
      </c>
      <c r="PL222" s="27">
        <v>4.0942755975408724</v>
      </c>
      <c r="PM222" s="27">
        <v>147.90969460643174</v>
      </c>
      <c r="PN222" s="27">
        <v>19.34591983265339</v>
      </c>
      <c r="PO222" s="27">
        <v>33.471390707356584</v>
      </c>
      <c r="PP222" s="27">
        <v>2823.3447276183306</v>
      </c>
      <c r="PQ222" s="27">
        <v>36.47481308603102</v>
      </c>
      <c r="PR222" s="27">
        <v>7.246130595970282</v>
      </c>
      <c r="PS222" s="27">
        <v>0</v>
      </c>
      <c r="PT222" s="27">
        <v>73.999712685502814</v>
      </c>
      <c r="PU222" s="27">
        <v>425.6758151481551</v>
      </c>
      <c r="PV222" s="27">
        <v>425.63757916938209</v>
      </c>
      <c r="PW222" s="27">
        <v>425.68357237550333</v>
      </c>
      <c r="PX222" s="27">
        <v>425.68357237550333</v>
      </c>
      <c r="PY222" s="27">
        <v>60.981819831891968</v>
      </c>
      <c r="PZ222" s="27">
        <v>61.034304902035132</v>
      </c>
      <c r="QA222" s="27">
        <v>16.585117117848281</v>
      </c>
      <c r="QB222" s="27">
        <v>0</v>
      </c>
      <c r="QC222" s="27">
        <v>1.4833909290042269</v>
      </c>
      <c r="QD222" s="27">
        <v>22.942522532379765</v>
      </c>
      <c r="QE222" s="27">
        <v>22.966894530360289</v>
      </c>
      <c r="QF222" s="27">
        <v>22.937406063277759</v>
      </c>
      <c r="QG222" s="27">
        <v>10.815225397298777</v>
      </c>
      <c r="QH222" s="27">
        <v>12.719047045416245</v>
      </c>
      <c r="QI222" s="27">
        <v>22.508943037832342</v>
      </c>
      <c r="QJ222" s="27">
        <v>0</v>
      </c>
      <c r="QK222" s="27">
        <v>0</v>
      </c>
      <c r="QL222" s="27">
        <v>0</v>
      </c>
      <c r="QM222" s="27">
        <v>0</v>
      </c>
      <c r="QN222" s="27">
        <v>10.917114652964536</v>
      </c>
      <c r="QO222" s="27">
        <v>0</v>
      </c>
      <c r="QP222" s="27">
        <v>9.4951213531843823</v>
      </c>
      <c r="QQ222" s="27">
        <v>19.962426851546738</v>
      </c>
      <c r="QR222" s="27">
        <v>0</v>
      </c>
      <c r="QS222" s="27">
        <v>4.9590689073735126</v>
      </c>
      <c r="QT222" s="27">
        <v>3.8346560524616558</v>
      </c>
      <c r="QU222" s="27">
        <v>7.3512657836469906</v>
      </c>
      <c r="QV222" s="27">
        <v>1.7558841705336539</v>
      </c>
      <c r="QW222" s="27">
        <v>27.573092117085764</v>
      </c>
      <c r="QX222" s="27">
        <v>22.531994656689765</v>
      </c>
      <c r="QY222" s="27">
        <v>30.898852049186587</v>
      </c>
      <c r="QZ222" s="27">
        <v>41.138392148814468</v>
      </c>
      <c r="RA222" s="27">
        <v>41.138172085627289</v>
      </c>
      <c r="RB222" s="27">
        <v>41.134871137819545</v>
      </c>
      <c r="RC222" s="27">
        <v>19.720137282458186</v>
      </c>
      <c r="RD222" s="27">
        <v>23.896606480411933</v>
      </c>
      <c r="RE222" s="27">
        <v>0.30759331988512528</v>
      </c>
      <c r="RF222" s="27">
        <v>7.3912072521207159</v>
      </c>
      <c r="RG222" s="27">
        <v>1.7700232303101653</v>
      </c>
      <c r="RH222" s="27">
        <v>22.140282183503913</v>
      </c>
      <c r="RI222" s="27">
        <v>34.524228010637152</v>
      </c>
      <c r="RJ222" s="27">
        <v>34.555917109591512</v>
      </c>
      <c r="RK222" s="27">
        <v>2.3981385823274208</v>
      </c>
      <c r="RL222" s="27">
        <v>6.4548934064535821</v>
      </c>
      <c r="RM222" s="27">
        <v>6.4509322690842872</v>
      </c>
      <c r="RN222" s="27">
        <v>0</v>
      </c>
      <c r="RO222" s="27">
        <v>20.730612422206015</v>
      </c>
      <c r="RP222" s="27">
        <v>20.730612422206015</v>
      </c>
      <c r="RQ222" s="27">
        <v>6.4837216839745624</v>
      </c>
      <c r="RR222" s="27">
        <v>24.68410259574652</v>
      </c>
      <c r="RS222" s="27">
        <v>122.86485343109537</v>
      </c>
      <c r="RT222" s="27">
        <v>0</v>
      </c>
      <c r="RU222" s="27">
        <v>42.866878452543837</v>
      </c>
      <c r="RV222" s="27">
        <v>0</v>
      </c>
      <c r="RW222" s="27">
        <v>0</v>
      </c>
      <c r="RX222" s="27">
        <v>85.896273568822366</v>
      </c>
      <c r="RY222" s="27">
        <v>96.543315675316492</v>
      </c>
      <c r="RZ222" s="27">
        <v>0</v>
      </c>
      <c r="SA222" s="27">
        <v>85.938690748151899</v>
      </c>
      <c r="SB222" s="27">
        <v>85.938690748151899</v>
      </c>
      <c r="SC222" s="27">
        <v>7.8094923551589215</v>
      </c>
      <c r="SD222" s="27">
        <v>0</v>
      </c>
      <c r="SE222" s="27">
        <v>13.888737901091016</v>
      </c>
      <c r="SF222" s="27">
        <v>37.806800542253299</v>
      </c>
      <c r="SG222" s="27">
        <v>13.655360891083378</v>
      </c>
      <c r="SH222" s="27">
        <v>13.59231278795543</v>
      </c>
      <c r="SI222" s="27">
        <v>5.9657479571424297</v>
      </c>
      <c r="SJ222" s="27">
        <v>13.577128428039799</v>
      </c>
      <c r="SK222" s="27">
        <v>4.582925904680863</v>
      </c>
      <c r="SL222" s="27">
        <v>5.5830030588342892</v>
      </c>
      <c r="SM222" s="27">
        <v>0</v>
      </c>
      <c r="SN222" s="27">
        <v>3.5207909317418129</v>
      </c>
      <c r="SO222" s="27">
        <v>0</v>
      </c>
      <c r="SP222" s="27">
        <v>42.96233085998449</v>
      </c>
      <c r="SQ222" s="27">
        <v>4.5183373592426346</v>
      </c>
      <c r="SR222" s="27">
        <v>4.5171820275099233</v>
      </c>
      <c r="SS222" s="27">
        <v>4.3974126378855418</v>
      </c>
      <c r="ST222" s="27">
        <v>4.2168507928018384</v>
      </c>
      <c r="SU222" s="27">
        <v>0.4395762163981668</v>
      </c>
      <c r="SV222" s="27">
        <v>68.977155548626982</v>
      </c>
      <c r="SW222" s="27">
        <v>1.9336952257775679</v>
      </c>
      <c r="SX222" s="27">
        <v>63.007171375131286</v>
      </c>
      <c r="SY222" s="27">
        <v>0</v>
      </c>
      <c r="SZ222" s="27">
        <v>36.87961931885426</v>
      </c>
      <c r="TA222" s="27">
        <v>36.059553851816581</v>
      </c>
      <c r="TB222" s="27">
        <v>19.435925676211262</v>
      </c>
      <c r="TC222" s="27">
        <v>6.4060393788989423</v>
      </c>
      <c r="TD222" s="27">
        <v>42.530731934121704</v>
      </c>
      <c r="TE222" s="27">
        <v>31.954220079119757</v>
      </c>
      <c r="TF222" s="27">
        <v>51.447307168201824</v>
      </c>
      <c r="TG222" s="27">
        <v>4.5171820275099233</v>
      </c>
      <c r="TH222" s="27">
        <v>39.667984947854052</v>
      </c>
      <c r="TI222" s="27">
        <v>53.414176919447229</v>
      </c>
      <c r="TJ222" s="27">
        <v>3.1321593431765247</v>
      </c>
      <c r="TK222" s="27">
        <v>1.0057437812233903</v>
      </c>
      <c r="TL222" s="27">
        <v>1649.0196163004675</v>
      </c>
      <c r="TM222" s="27">
        <v>211.74232299668668</v>
      </c>
      <c r="TN222" s="27">
        <v>10.752617420545194</v>
      </c>
      <c r="TO222" s="27">
        <v>928.17722938422764</v>
      </c>
      <c r="TP222" s="27">
        <v>0</v>
      </c>
      <c r="TQ222" s="27">
        <v>0.28283621132703074</v>
      </c>
      <c r="TR222" s="27">
        <v>0</v>
      </c>
      <c r="TS222" s="27">
        <v>130.59088682251513</v>
      </c>
      <c r="TT222" s="27">
        <v>130.59424278611968</v>
      </c>
      <c r="TU222" s="27">
        <v>130.59088682251513</v>
      </c>
      <c r="TV222" s="27">
        <v>201.49469557492981</v>
      </c>
      <c r="TW222" s="27">
        <v>11.660268036081737</v>
      </c>
      <c r="TX222" s="27">
        <v>0</v>
      </c>
      <c r="TY222" s="27">
        <v>0</v>
      </c>
      <c r="TZ222" s="27">
        <v>0</v>
      </c>
      <c r="UA222" s="27">
        <v>11.539068235740665</v>
      </c>
      <c r="UB222" s="27">
        <v>11.539398330521438</v>
      </c>
      <c r="UC222" s="27">
        <v>0</v>
      </c>
      <c r="UD222" s="27">
        <v>0</v>
      </c>
      <c r="UE222" s="27">
        <v>0</v>
      </c>
      <c r="UF222" s="27">
        <v>0</v>
      </c>
      <c r="UG222" s="27">
        <v>1.132060050666468</v>
      </c>
      <c r="UH222" s="27">
        <v>5.4237873429073442</v>
      </c>
      <c r="UI222" s="27">
        <v>0</v>
      </c>
      <c r="UJ222" s="27">
        <v>74.024469794060906</v>
      </c>
      <c r="UK222" s="27">
        <v>65.389740486965508</v>
      </c>
      <c r="UL222" s="27">
        <v>65.392546292602091</v>
      </c>
      <c r="UM222" s="27">
        <v>65.380167738323038</v>
      </c>
      <c r="UN222" s="27">
        <v>1.8401683712247665</v>
      </c>
      <c r="UO222" s="27">
        <v>65.458785311944183</v>
      </c>
      <c r="UP222" s="27">
        <v>74.191112642555282</v>
      </c>
      <c r="UQ222" s="27">
        <v>84.319795911639687</v>
      </c>
      <c r="UR222" s="27">
        <v>0</v>
      </c>
      <c r="US222" s="27">
        <v>56.845622197192718</v>
      </c>
      <c r="UT222" s="27">
        <v>16.633035876857395</v>
      </c>
      <c r="UU222" s="27">
        <v>133.88935891940525</v>
      </c>
      <c r="UV222" s="27">
        <v>23.138213721582307</v>
      </c>
      <c r="UW222" s="27">
        <v>15.204275634071362</v>
      </c>
      <c r="UX222" s="27">
        <v>83.853371986405207</v>
      </c>
      <c r="UY222" s="27">
        <v>237.97269957717498</v>
      </c>
      <c r="UZ222" s="27">
        <v>172.89044237850101</v>
      </c>
      <c r="VA222" s="27">
        <v>6.5196469992821973</v>
      </c>
      <c r="VB222" s="27">
        <v>2.583706864919538</v>
      </c>
      <c r="VC222" s="27">
        <v>36.746426074811716</v>
      </c>
      <c r="VD222" s="27">
        <v>1.0076693341112422</v>
      </c>
      <c r="VE222" s="27">
        <v>6.5333459326843437</v>
      </c>
      <c r="VF222" s="27">
        <v>0</v>
      </c>
      <c r="VG222" s="27">
        <v>0</v>
      </c>
      <c r="VH222" s="27">
        <v>5.653643341920052</v>
      </c>
      <c r="VI222" s="27">
        <v>5.565783114437215</v>
      </c>
      <c r="VJ222" s="27">
        <v>0</v>
      </c>
      <c r="VK222" s="27">
        <v>0</v>
      </c>
      <c r="VL222" s="27">
        <v>0</v>
      </c>
      <c r="VM222" s="27">
        <v>8.5865904848991104</v>
      </c>
      <c r="VN222" s="27">
        <v>0.28162586379752391</v>
      </c>
      <c r="VO222" s="27">
        <v>0</v>
      </c>
      <c r="VP222" s="27">
        <v>0</v>
      </c>
      <c r="VQ222" s="27">
        <v>23.4318880448781</v>
      </c>
      <c r="VR222" s="27">
        <v>0</v>
      </c>
      <c r="VS222" s="27">
        <v>0</v>
      </c>
      <c r="VT222" s="27">
        <v>0</v>
      </c>
      <c r="VU222" s="27">
        <v>5.1196050024235555</v>
      </c>
      <c r="VV222" s="27">
        <v>5.1196050024235555</v>
      </c>
      <c r="VW222" s="27">
        <v>7.7487549154963959</v>
      </c>
      <c r="VX222" s="27">
        <v>0</v>
      </c>
      <c r="VY222" s="27">
        <v>0.94247561490825982</v>
      </c>
      <c r="VZ222" s="27">
        <v>0</v>
      </c>
      <c r="WA222" s="27">
        <v>0</v>
      </c>
      <c r="WB222" s="27">
        <v>0.94247561490825982</v>
      </c>
      <c r="WC222" s="27">
        <v>0</v>
      </c>
      <c r="WD222" s="27">
        <v>0</v>
      </c>
      <c r="WE222" s="27">
        <v>0</v>
      </c>
      <c r="WF222" s="27">
        <v>0</v>
      </c>
      <c r="WG222" s="27">
        <v>0</v>
      </c>
      <c r="WH222" s="27">
        <v>0</v>
      </c>
      <c r="WI222" s="27">
        <v>0.14507665615043377</v>
      </c>
      <c r="WJ222" s="27">
        <v>6.6630731815287589</v>
      </c>
      <c r="WK222" s="27">
        <v>0</v>
      </c>
      <c r="WL222" s="27">
        <v>2.6329460030517482</v>
      </c>
      <c r="WM222" s="27">
        <v>41.312902256250638</v>
      </c>
      <c r="WN222" s="27">
        <v>1015.4769559293098</v>
      </c>
      <c r="WO222" s="27">
        <v>217.27306104856501</v>
      </c>
      <c r="WP222" s="27">
        <v>217.32433577117865</v>
      </c>
      <c r="WQ222" s="27">
        <v>25.676697601535722</v>
      </c>
      <c r="WR222" s="27">
        <v>1038.2522304394306</v>
      </c>
      <c r="WS222" s="27">
        <v>1038.2314894840385</v>
      </c>
      <c r="WT222" s="27">
        <v>109.46526097931552</v>
      </c>
      <c r="WU222" s="27">
        <v>84.197275732175541</v>
      </c>
      <c r="WV222" s="27">
        <v>170.2399463362714</v>
      </c>
      <c r="WW222" s="27">
        <v>170.19230265624628</v>
      </c>
      <c r="WX222" s="27">
        <v>1038.4328473003111</v>
      </c>
      <c r="WY222" s="27">
        <v>51.049873052149209</v>
      </c>
      <c r="WZ222" s="27">
        <v>99.280131502718632</v>
      </c>
      <c r="XA222" s="27">
        <v>91.769980097925469</v>
      </c>
      <c r="XB222" s="27">
        <v>25.032572652650899</v>
      </c>
      <c r="XC222" s="27">
        <v>5.847188915047556</v>
      </c>
      <c r="XD222" s="27">
        <v>32.434948111521159</v>
      </c>
      <c r="XE222" s="27">
        <v>30.091990373379886</v>
      </c>
      <c r="XF222" s="27">
        <v>98.73855599906112</v>
      </c>
      <c r="XG222" s="27">
        <v>0</v>
      </c>
      <c r="XH222" s="27">
        <v>32.129335360320681</v>
      </c>
      <c r="XI222" s="27">
        <v>0</v>
      </c>
      <c r="XJ222" s="27">
        <v>0.16125130040838884</v>
      </c>
      <c r="XK222" s="27">
        <v>32.10375301481065</v>
      </c>
      <c r="XL222" s="27">
        <v>32.10375301481065</v>
      </c>
      <c r="XM222" s="27">
        <v>0</v>
      </c>
      <c r="XN222" s="27">
        <v>32.073659373963366</v>
      </c>
      <c r="XO222" s="27">
        <v>32.065407004443998</v>
      </c>
      <c r="XP222" s="27">
        <v>0</v>
      </c>
      <c r="XQ222" s="27">
        <v>31.895903334516248</v>
      </c>
      <c r="XR222" s="27">
        <v>31.887045791232126</v>
      </c>
      <c r="XS222" s="27">
        <v>6.3800169070145447</v>
      </c>
      <c r="XT222" s="27">
        <v>5.0997442997802853</v>
      </c>
      <c r="XU222" s="27">
        <v>5.1052458794598614</v>
      </c>
      <c r="XV222" s="27">
        <v>5.0612332420232482</v>
      </c>
      <c r="XW222" s="27">
        <v>59.004387047661766</v>
      </c>
      <c r="XX222" s="27">
        <v>0</v>
      </c>
      <c r="XY222" s="27">
        <v>45.164283110938214</v>
      </c>
      <c r="XZ222" s="27">
        <v>5.0772428388908164</v>
      </c>
      <c r="YA222" s="27">
        <v>58.855954427906795</v>
      </c>
      <c r="YB222" s="27">
        <v>5.0732266857247259</v>
      </c>
      <c r="YC222" s="27">
        <v>5.1032653107752131</v>
      </c>
      <c r="YD222" s="27">
        <v>9.4221153908364013</v>
      </c>
      <c r="YE222" s="27">
        <v>0</v>
      </c>
      <c r="YF222" s="27">
        <v>0</v>
      </c>
      <c r="YG222" s="27">
        <v>0</v>
      </c>
      <c r="YH222" s="27">
        <v>0</v>
      </c>
      <c r="YI222" s="27">
        <v>12.811968726204293</v>
      </c>
      <c r="YJ222" s="27">
        <v>0</v>
      </c>
      <c r="YK222" s="27">
        <v>0</v>
      </c>
      <c r="YL222" s="27">
        <v>0</v>
      </c>
      <c r="YM222" s="27">
        <v>4.2910671026793263</v>
      </c>
      <c r="YN222" s="27">
        <v>4.714358643225947</v>
      </c>
      <c r="YO222" s="27">
        <v>0</v>
      </c>
      <c r="YP222" s="27">
        <v>0</v>
      </c>
      <c r="YQ222" s="27">
        <v>12.822916869766651</v>
      </c>
      <c r="YR222" s="27">
        <v>0.2752440313692151</v>
      </c>
      <c r="YS222" s="27">
        <v>12.772632431495321</v>
      </c>
      <c r="YT222" s="27">
        <v>2.2585084900597678</v>
      </c>
      <c r="YU222" s="27">
        <v>2.2585084900597678</v>
      </c>
      <c r="YV222" s="27">
        <v>2.2585084900597678</v>
      </c>
      <c r="YW222" s="27">
        <v>0</v>
      </c>
      <c r="YX222" s="27">
        <v>16.623133033434158</v>
      </c>
      <c r="YY222" s="27">
        <v>0.1106917831530803</v>
      </c>
      <c r="YZ222" s="27">
        <v>0.14997306206525693</v>
      </c>
      <c r="ZA222" s="27">
        <v>0</v>
      </c>
      <c r="ZB222" s="27">
        <v>0</v>
      </c>
      <c r="ZC222" s="27">
        <v>0</v>
      </c>
      <c r="ZD222" s="27">
        <v>0</v>
      </c>
      <c r="ZE222" s="27">
        <v>6.0116311316700992</v>
      </c>
      <c r="ZF222" s="27">
        <v>0.17775603944711854</v>
      </c>
      <c r="ZG222" s="27">
        <v>0</v>
      </c>
      <c r="ZH222" s="27">
        <v>0</v>
      </c>
      <c r="ZI222" s="27">
        <v>4.2979990930755925</v>
      </c>
      <c r="ZJ222" s="27">
        <v>0</v>
      </c>
      <c r="ZK222" s="27">
        <v>0.16433218502895172</v>
      </c>
      <c r="ZL222" s="27">
        <v>2.7782977381861605E-2</v>
      </c>
      <c r="ZM222" s="27">
        <v>9.0556001525830113E-2</v>
      </c>
      <c r="ZN222" s="27">
        <v>0</v>
      </c>
      <c r="ZO222" s="27">
        <v>0.17500524960733024</v>
      </c>
      <c r="ZP222" s="27">
        <v>0.13104762796751357</v>
      </c>
      <c r="ZQ222" s="27">
        <v>0.11228724126015752</v>
      </c>
      <c r="ZR222" s="27">
        <v>0</v>
      </c>
      <c r="ZS222" s="27">
        <v>0</v>
      </c>
      <c r="ZT222" s="27">
        <v>0.38417530902483088</v>
      </c>
      <c r="ZU222" s="27">
        <v>0.92200973850023504</v>
      </c>
      <c r="ZV222" s="27">
        <v>621.06232686803821</v>
      </c>
      <c r="ZW222" s="27">
        <v>621.04125581786548</v>
      </c>
      <c r="ZX222" s="27">
        <v>0</v>
      </c>
      <c r="ZY222" s="27">
        <v>0</v>
      </c>
      <c r="ZZ222" s="27">
        <v>5.3443995481310536</v>
      </c>
      <c r="AAA222" s="27">
        <v>0</v>
      </c>
      <c r="AAB222" s="27">
        <v>0.23161650451017302</v>
      </c>
      <c r="AAC222" s="27">
        <v>0.36959612287395299</v>
      </c>
      <c r="AAD222" s="27">
        <v>0</v>
      </c>
      <c r="AAE222" s="27">
        <v>0.14766239859983477</v>
      </c>
    </row>
    <row r="223" spans="1:707">
      <c r="A223" s="14" t="s">
        <v>2522</v>
      </c>
      <c r="B223" s="14" t="e">
        <f>_xlfn.CONCAT(#REF!," ","[",#REF!,"]")</f>
        <v>#REF!</v>
      </c>
      <c r="C223" s="15" t="s">
        <v>2523</v>
      </c>
      <c r="D223" s="14" t="s">
        <v>795</v>
      </c>
      <c r="E223" s="16">
        <v>4835</v>
      </c>
      <c r="F223" s="17">
        <v>44641</v>
      </c>
      <c r="G223" s="14" t="s">
        <v>710</v>
      </c>
      <c r="H223" s="14" t="s">
        <v>2524</v>
      </c>
      <c r="I223" s="18">
        <v>1.0082</v>
      </c>
      <c r="J223" s="19">
        <v>44699</v>
      </c>
      <c r="K223" s="1" t="s">
        <v>2525</v>
      </c>
      <c r="L223" s="18"/>
      <c r="M223" s="20" t="s">
        <v>2526</v>
      </c>
      <c r="N223" s="20" t="s">
        <v>2527</v>
      </c>
      <c r="O223" s="20" t="s">
        <v>2523</v>
      </c>
      <c r="P223" s="21">
        <v>39.950000000000003</v>
      </c>
      <c r="Q223" s="22">
        <v>40</v>
      </c>
      <c r="R223" s="20" t="s">
        <v>2528</v>
      </c>
      <c r="T223" s="20" t="s">
        <v>2529</v>
      </c>
      <c r="U223" s="16">
        <v>1</v>
      </c>
      <c r="V223" s="16">
        <v>0</v>
      </c>
      <c r="W223" s="16">
        <v>0</v>
      </c>
      <c r="X223" s="16">
        <v>0</v>
      </c>
      <c r="Y223" s="23">
        <v>0</v>
      </c>
      <c r="Z223" s="16">
        <v>0</v>
      </c>
      <c r="AA223" s="16">
        <v>0</v>
      </c>
      <c r="AB223" s="16">
        <v>0</v>
      </c>
      <c r="AC223" s="16">
        <v>0</v>
      </c>
      <c r="AD223" s="16">
        <v>0</v>
      </c>
      <c r="AE223" s="16">
        <v>0</v>
      </c>
      <c r="AF223" s="16">
        <v>0</v>
      </c>
      <c r="AG223" s="16">
        <v>0</v>
      </c>
      <c r="AH223" s="16">
        <v>0</v>
      </c>
      <c r="AI223" s="16">
        <v>0</v>
      </c>
      <c r="AJ223" s="16">
        <v>0</v>
      </c>
      <c r="AK223" s="16">
        <v>0</v>
      </c>
      <c r="AL223" s="16">
        <v>0</v>
      </c>
      <c r="AM223" s="16">
        <v>0</v>
      </c>
      <c r="AN223" s="16">
        <v>0</v>
      </c>
      <c r="AO223" s="16">
        <v>0</v>
      </c>
      <c r="AP223" s="16">
        <v>0</v>
      </c>
      <c r="AQ223" s="16">
        <v>1</v>
      </c>
      <c r="AR223" s="16">
        <v>0</v>
      </c>
      <c r="AS223" s="24" t="s">
        <v>762</v>
      </c>
      <c r="AT223" s="24" t="s">
        <v>762</v>
      </c>
      <c r="AU223" s="25" t="e">
        <f>#REF!+#REF!</f>
        <v>#REF!</v>
      </c>
      <c r="AV223" s="26" t="e">
        <f>SUM(#REF!)</f>
        <v>#REF!</v>
      </c>
      <c r="AW223" s="16">
        <v>0</v>
      </c>
      <c r="AX223" s="16">
        <v>0</v>
      </c>
      <c r="AY223" s="26" t="e">
        <f>SUM(#REF!)</f>
        <v>#REF!</v>
      </c>
      <c r="AZ223" s="16">
        <v>0</v>
      </c>
      <c r="BA223" s="16">
        <v>0</v>
      </c>
      <c r="BB223" s="16">
        <v>0</v>
      </c>
      <c r="BC223" s="16">
        <v>1</v>
      </c>
      <c r="BD223" s="16">
        <v>0</v>
      </c>
      <c r="BE223" s="16">
        <v>0</v>
      </c>
      <c r="BF223" s="16">
        <v>0</v>
      </c>
      <c r="BG223" s="16">
        <v>0</v>
      </c>
      <c r="BH223" s="16">
        <v>1</v>
      </c>
      <c r="BI223" s="16">
        <v>0</v>
      </c>
      <c r="BJ223" s="16">
        <v>0</v>
      </c>
      <c r="BK223" s="16">
        <v>0</v>
      </c>
      <c r="BL223" s="16">
        <v>0</v>
      </c>
      <c r="BM223" s="16">
        <v>0</v>
      </c>
      <c r="BN223" s="16">
        <v>0</v>
      </c>
      <c r="BO223" s="16">
        <v>0</v>
      </c>
      <c r="BP223" s="16">
        <v>0</v>
      </c>
      <c r="BQ223" s="16">
        <v>0</v>
      </c>
      <c r="BR223" s="16">
        <v>0</v>
      </c>
      <c r="BS223" s="16">
        <v>0</v>
      </c>
      <c r="BT223" s="16">
        <v>0</v>
      </c>
      <c r="BU223" s="16">
        <v>0</v>
      </c>
      <c r="BV223" s="16">
        <v>0</v>
      </c>
      <c r="BW223" s="16">
        <v>0</v>
      </c>
      <c r="BX223" s="16">
        <v>0</v>
      </c>
      <c r="BY223" s="16">
        <v>1</v>
      </c>
      <c r="BZ223" s="16">
        <v>0</v>
      </c>
      <c r="CA223" s="16">
        <v>0</v>
      </c>
      <c r="CB223" s="16">
        <v>0</v>
      </c>
      <c r="CC223" s="16">
        <v>0</v>
      </c>
      <c r="CD223" s="16">
        <v>0</v>
      </c>
      <c r="CE223" s="16">
        <v>0</v>
      </c>
      <c r="CF223" s="16">
        <v>0</v>
      </c>
      <c r="CG223" s="16">
        <v>0</v>
      </c>
      <c r="CH223" s="16">
        <v>0</v>
      </c>
      <c r="CI223" s="16">
        <v>0</v>
      </c>
      <c r="CJ223" s="16">
        <v>0</v>
      </c>
      <c r="CK223" s="16">
        <v>0</v>
      </c>
      <c r="CL223" s="25" t="e">
        <f>SUM(#REF!)</f>
        <v>#REF!</v>
      </c>
      <c r="CM223" s="16">
        <v>0</v>
      </c>
      <c r="CN223" s="16">
        <v>0</v>
      </c>
      <c r="CO223" s="16">
        <v>0</v>
      </c>
      <c r="CP223" s="25" t="e">
        <f>SUM(#REF!,#REF!,#REF!,#REF!,#REF!)</f>
        <v>#REF!</v>
      </c>
      <c r="CQ223" s="26" t="e">
        <f>SUM(#REF!)</f>
        <v>#REF!</v>
      </c>
      <c r="CR223" s="16">
        <v>0</v>
      </c>
      <c r="CS223" s="16">
        <v>0</v>
      </c>
      <c r="CT223" s="16">
        <v>0</v>
      </c>
      <c r="CU223" s="26" t="e">
        <f>SUM(#REF!)</f>
        <v>#REF!</v>
      </c>
      <c r="CV223" s="16">
        <v>0</v>
      </c>
      <c r="CW223" s="16">
        <v>0</v>
      </c>
      <c r="CX223" s="16">
        <v>0</v>
      </c>
      <c r="CY223" s="26" t="e">
        <f>SUM(#REF!)</f>
        <v>#REF!</v>
      </c>
      <c r="CZ223" s="16">
        <v>0</v>
      </c>
      <c r="DA223" s="16">
        <v>0</v>
      </c>
      <c r="DB223" s="16">
        <v>0</v>
      </c>
      <c r="DC223" s="26" t="e">
        <f>SUM(#REF!)</f>
        <v>#REF!</v>
      </c>
      <c r="DD223" s="16">
        <v>0</v>
      </c>
      <c r="DE223" s="16">
        <v>0</v>
      </c>
      <c r="DF223" s="16">
        <v>0</v>
      </c>
      <c r="DG223" s="16">
        <v>0</v>
      </c>
      <c r="DH223" s="16">
        <v>0</v>
      </c>
      <c r="DI223" s="16">
        <v>0</v>
      </c>
      <c r="DJ223" s="26" t="e">
        <f>SUM(#REF!)</f>
        <v>#REF!</v>
      </c>
      <c r="DK223" s="16">
        <v>0</v>
      </c>
      <c r="DL223" s="16">
        <v>0</v>
      </c>
      <c r="DM223" s="16">
        <v>0</v>
      </c>
      <c r="DN223" s="16">
        <v>0</v>
      </c>
      <c r="DO223" s="16">
        <v>0</v>
      </c>
      <c r="DP223" s="16">
        <v>0</v>
      </c>
      <c r="DQ223" s="16">
        <v>0</v>
      </c>
      <c r="DR223" s="16">
        <v>0</v>
      </c>
      <c r="DS223" s="16">
        <v>0</v>
      </c>
      <c r="DT223" s="16">
        <v>0</v>
      </c>
      <c r="DU223" s="16">
        <v>0</v>
      </c>
      <c r="DV223" s="16">
        <v>0</v>
      </c>
      <c r="DW223" s="16">
        <v>0</v>
      </c>
      <c r="DX223" s="16">
        <v>0</v>
      </c>
      <c r="DY223" s="16">
        <v>0</v>
      </c>
      <c r="DZ223" s="16">
        <v>0</v>
      </c>
      <c r="EA223" s="16">
        <v>0</v>
      </c>
      <c r="EB223" s="16">
        <v>0</v>
      </c>
      <c r="EC223" s="16">
        <v>0</v>
      </c>
      <c r="ED223" s="16">
        <v>0</v>
      </c>
      <c r="EE223" s="16">
        <v>0</v>
      </c>
      <c r="EF223" s="16">
        <v>0</v>
      </c>
      <c r="EG223" s="16">
        <v>0</v>
      </c>
      <c r="EH223" s="16">
        <v>0</v>
      </c>
      <c r="EI223" s="16">
        <v>0</v>
      </c>
      <c r="EJ223" s="16">
        <v>0</v>
      </c>
      <c r="EK223" s="16">
        <v>0</v>
      </c>
      <c r="EL223" s="16">
        <v>0</v>
      </c>
      <c r="EM223" s="16">
        <v>0</v>
      </c>
      <c r="EN223" s="16">
        <v>0</v>
      </c>
      <c r="EO223" s="16">
        <v>0</v>
      </c>
      <c r="EP223" s="16">
        <v>0</v>
      </c>
      <c r="EQ223" s="16">
        <v>0</v>
      </c>
      <c r="ER223" s="16">
        <v>0</v>
      </c>
      <c r="ES223" s="16">
        <v>0</v>
      </c>
      <c r="ET223" s="16">
        <v>0</v>
      </c>
      <c r="EU223" s="16">
        <v>0</v>
      </c>
      <c r="EV223" s="16">
        <v>0</v>
      </c>
      <c r="EW223" s="16">
        <v>0</v>
      </c>
      <c r="EX223" s="16">
        <v>0</v>
      </c>
      <c r="EY223" s="16">
        <v>0</v>
      </c>
      <c r="EZ223" s="16">
        <v>0</v>
      </c>
      <c r="FA223" s="16">
        <v>0</v>
      </c>
      <c r="FB223" s="16">
        <v>0</v>
      </c>
      <c r="FC223" s="16">
        <v>0</v>
      </c>
      <c r="FD223" s="25" t="e">
        <f>SUM(#REF!,#REF!,#REF!,#REF!,#REF!)</f>
        <v>#REF!</v>
      </c>
      <c r="FE223" s="26" t="e">
        <f>SUM(#REF!)</f>
        <v>#REF!</v>
      </c>
      <c r="FF223" s="16">
        <v>0</v>
      </c>
      <c r="FG223" s="16">
        <v>0</v>
      </c>
      <c r="FH223" s="16">
        <v>0</v>
      </c>
      <c r="FI223" s="16">
        <v>0</v>
      </c>
      <c r="FJ223" s="16">
        <v>0</v>
      </c>
      <c r="FK223" s="16">
        <v>0</v>
      </c>
      <c r="FL223" s="16">
        <v>0</v>
      </c>
      <c r="FM223" s="16">
        <v>0</v>
      </c>
      <c r="FN223" s="16">
        <v>0</v>
      </c>
      <c r="FO223" s="16">
        <v>0</v>
      </c>
      <c r="FP223" s="26" t="e">
        <f>SUM(#REF!)</f>
        <v>#REF!</v>
      </c>
      <c r="FQ223" s="16">
        <v>0</v>
      </c>
      <c r="FR223" s="16">
        <v>0</v>
      </c>
      <c r="FS223" s="16">
        <v>0</v>
      </c>
      <c r="FT223" s="26" t="e">
        <f>SUM(#REF!)</f>
        <v>#REF!</v>
      </c>
      <c r="FU223" s="16">
        <v>1</v>
      </c>
      <c r="FV223" s="16">
        <v>0</v>
      </c>
      <c r="FW223" s="16">
        <v>0</v>
      </c>
      <c r="FX223" s="16">
        <v>0</v>
      </c>
      <c r="FY223" s="16">
        <v>0</v>
      </c>
      <c r="FZ223" s="16">
        <v>0</v>
      </c>
      <c r="GA223" s="16">
        <v>0</v>
      </c>
      <c r="GB223" s="16">
        <v>0</v>
      </c>
      <c r="GC223" s="16">
        <v>0</v>
      </c>
      <c r="GD223" s="16">
        <v>0</v>
      </c>
      <c r="GE223" s="16">
        <v>0</v>
      </c>
      <c r="GF223" s="16">
        <v>0</v>
      </c>
      <c r="GG223" s="16">
        <v>0</v>
      </c>
      <c r="GH223" s="16">
        <v>0</v>
      </c>
      <c r="GI223" s="26" t="e">
        <f>SUM(#REF!)</f>
        <v>#REF!</v>
      </c>
      <c r="GJ223" s="16">
        <v>0</v>
      </c>
      <c r="GK223" s="16">
        <v>0</v>
      </c>
      <c r="GL223" s="16">
        <v>0</v>
      </c>
      <c r="GM223" s="16">
        <v>0</v>
      </c>
      <c r="GN223" s="16">
        <v>0</v>
      </c>
      <c r="GO223" s="26" t="e">
        <f>SUM(#REF!)</f>
        <v>#REF!</v>
      </c>
      <c r="GP223" s="16">
        <v>1</v>
      </c>
      <c r="GQ223" s="16">
        <v>0</v>
      </c>
      <c r="GR223" s="16">
        <v>0</v>
      </c>
      <c r="GS223" s="16">
        <v>0</v>
      </c>
      <c r="GT223" s="16">
        <v>0</v>
      </c>
      <c r="GU223" s="16">
        <v>0</v>
      </c>
      <c r="GV223" s="16">
        <v>0</v>
      </c>
      <c r="GW223" s="16">
        <v>0</v>
      </c>
      <c r="GX223" s="16">
        <v>0</v>
      </c>
      <c r="GY223" s="16">
        <v>0</v>
      </c>
      <c r="GZ223" s="16">
        <v>0</v>
      </c>
      <c r="HA223" s="16">
        <v>0</v>
      </c>
      <c r="HB223" s="16">
        <v>0</v>
      </c>
      <c r="HC223" s="16">
        <v>0</v>
      </c>
      <c r="HD223" s="16">
        <v>0</v>
      </c>
      <c r="HE223" s="16">
        <v>0</v>
      </c>
      <c r="HF223" s="16">
        <v>0</v>
      </c>
      <c r="HG223" s="16">
        <v>0</v>
      </c>
      <c r="HH223" s="16">
        <v>0</v>
      </c>
      <c r="HI223" s="16">
        <v>0</v>
      </c>
      <c r="HJ223" s="16">
        <v>0</v>
      </c>
      <c r="HK223" s="16">
        <v>0</v>
      </c>
      <c r="HL223" s="25" t="e">
        <f>SUM(#REF!)</f>
        <v>#REF!</v>
      </c>
      <c r="HM223" s="16">
        <v>0</v>
      </c>
      <c r="HN223" s="16">
        <v>0</v>
      </c>
      <c r="HO223" s="16">
        <v>0</v>
      </c>
      <c r="HP223" s="25" t="e">
        <f>SUM(#REF!)</f>
        <v>#REF!</v>
      </c>
      <c r="HQ223" s="16">
        <v>0</v>
      </c>
      <c r="HR223" s="16">
        <v>0</v>
      </c>
      <c r="HS223" s="16">
        <v>0</v>
      </c>
      <c r="HT223" s="16">
        <v>0</v>
      </c>
      <c r="HU223" s="16">
        <v>0</v>
      </c>
      <c r="HV223" s="16">
        <v>0</v>
      </c>
      <c r="HW223" s="25" t="e">
        <f>SUM(#REF!+#REF!+#REF!+#REF!+#REF!+#REF!+#REF!+#REF!)</f>
        <v>#REF!</v>
      </c>
      <c r="HX223" s="26" t="e">
        <f>SUM(#REF!)</f>
        <v>#REF!</v>
      </c>
      <c r="HY223" s="16">
        <v>0</v>
      </c>
      <c r="HZ223" s="16">
        <v>0</v>
      </c>
      <c r="IA223" s="16">
        <v>0</v>
      </c>
      <c r="IB223" s="26" t="e">
        <f>SUM(#REF!)</f>
        <v>#REF!</v>
      </c>
      <c r="IC223" s="16">
        <v>0</v>
      </c>
      <c r="ID223" s="16">
        <v>0</v>
      </c>
      <c r="IE223" s="16">
        <v>0</v>
      </c>
      <c r="IF223" s="16">
        <v>0</v>
      </c>
      <c r="IG223" s="16">
        <v>0</v>
      </c>
      <c r="IH223" s="16">
        <v>0</v>
      </c>
      <c r="II223" s="26" t="e">
        <f>SUM(#REF!)</f>
        <v>#REF!</v>
      </c>
      <c r="IJ223" s="16">
        <v>0</v>
      </c>
      <c r="IK223" s="16">
        <v>0</v>
      </c>
      <c r="IL223" s="16">
        <v>0</v>
      </c>
      <c r="IM223" s="16">
        <v>0</v>
      </c>
      <c r="IN223" s="16">
        <v>0</v>
      </c>
      <c r="IO223" s="26" t="e">
        <f>SUM(#REF!)</f>
        <v>#REF!</v>
      </c>
      <c r="IP223" s="16">
        <v>0</v>
      </c>
      <c r="IQ223" s="16">
        <v>0</v>
      </c>
      <c r="IR223" s="16">
        <v>0</v>
      </c>
      <c r="IS223" s="16">
        <v>0</v>
      </c>
      <c r="IT223" s="16">
        <v>0</v>
      </c>
      <c r="IU223" s="16">
        <v>0</v>
      </c>
      <c r="IV223" s="16">
        <v>0</v>
      </c>
      <c r="IW223" s="26" t="e">
        <f>SUM(#REF!)</f>
        <v>#REF!</v>
      </c>
      <c r="IX223" s="16">
        <v>0</v>
      </c>
      <c r="IY223" s="16">
        <v>0</v>
      </c>
      <c r="IZ223" s="16">
        <v>0</v>
      </c>
      <c r="JA223" s="16">
        <v>0</v>
      </c>
      <c r="JB223" s="16">
        <v>0</v>
      </c>
      <c r="JC223" s="16">
        <v>0</v>
      </c>
      <c r="JD223" s="16">
        <v>0</v>
      </c>
      <c r="JE223" s="16">
        <v>1</v>
      </c>
      <c r="JF223" s="26" t="e">
        <f>SUM(#REF!)</f>
        <v>#REF!</v>
      </c>
      <c r="JG223" s="16">
        <v>0</v>
      </c>
      <c r="JH223" s="16">
        <v>0</v>
      </c>
      <c r="JI223" s="16">
        <v>0</v>
      </c>
      <c r="JJ223" s="16">
        <v>0</v>
      </c>
      <c r="JK223" s="16">
        <v>0</v>
      </c>
      <c r="JL223" s="16">
        <v>0</v>
      </c>
      <c r="JM223" s="16">
        <v>0</v>
      </c>
      <c r="JN223" s="26" t="e">
        <f>SUM(#REF!)</f>
        <v>#REF!</v>
      </c>
      <c r="JO223" s="16">
        <v>0</v>
      </c>
      <c r="JP223" s="16">
        <v>0</v>
      </c>
      <c r="JQ223" s="16">
        <v>0</v>
      </c>
      <c r="JR223" s="16">
        <v>0</v>
      </c>
      <c r="JS223" s="16">
        <v>0</v>
      </c>
      <c r="JT223" s="16">
        <v>0</v>
      </c>
      <c r="JU223" s="26" t="e">
        <f>SUM(#REF!)</f>
        <v>#REF!</v>
      </c>
      <c r="JV223" s="16">
        <v>0</v>
      </c>
      <c r="JW223" s="16">
        <v>0</v>
      </c>
      <c r="JX223" s="16">
        <v>0</v>
      </c>
      <c r="JY223" s="16">
        <v>0</v>
      </c>
      <c r="JZ223" s="16">
        <v>0</v>
      </c>
      <c r="KA223" s="16">
        <v>0</v>
      </c>
      <c r="KB223" s="16">
        <v>0</v>
      </c>
      <c r="KC223" s="16">
        <v>0</v>
      </c>
      <c r="KD223" s="16">
        <v>0</v>
      </c>
      <c r="KE223" s="16">
        <v>0</v>
      </c>
      <c r="KF223" s="16">
        <v>0</v>
      </c>
      <c r="KG223" s="16">
        <v>0</v>
      </c>
      <c r="KH223" s="16">
        <v>0</v>
      </c>
      <c r="KI223" s="16">
        <v>0</v>
      </c>
      <c r="KJ223" s="16">
        <v>0</v>
      </c>
      <c r="KK223" s="16">
        <v>0</v>
      </c>
      <c r="KL223" s="16">
        <v>0</v>
      </c>
      <c r="KM223" s="16">
        <v>0</v>
      </c>
      <c r="KN223" s="16">
        <v>0</v>
      </c>
      <c r="KO223" s="25" t="e">
        <f>SUM(#REF!)</f>
        <v>#REF!</v>
      </c>
      <c r="KP223" s="16">
        <v>0</v>
      </c>
      <c r="KQ223" s="16">
        <v>0</v>
      </c>
      <c r="KR223" s="16">
        <v>0</v>
      </c>
      <c r="KS223" s="16">
        <v>0</v>
      </c>
      <c r="KT223" s="16">
        <v>0</v>
      </c>
      <c r="KU223" s="16">
        <v>0</v>
      </c>
      <c r="KV223" s="16" t="e">
        <f>SUM(#REF!+#REF!+#REF!+#REF!+#REF!+#REF!+#REF!+#REF!)</f>
        <v>#REF!</v>
      </c>
      <c r="KW223" s="27">
        <v>0</v>
      </c>
      <c r="KX223" s="27">
        <v>16.2048091736918</v>
      </c>
      <c r="KY223" s="27">
        <v>0</v>
      </c>
      <c r="KZ223" s="27">
        <v>1.7809255562992388</v>
      </c>
      <c r="LA223" s="27">
        <v>56.560390186827185</v>
      </c>
      <c r="LB223" s="27">
        <v>0</v>
      </c>
      <c r="LC223" s="27">
        <v>1548.6313278852717</v>
      </c>
      <c r="LD223" s="27">
        <v>1548.8249818344741</v>
      </c>
      <c r="LE223" s="27">
        <v>1548.8249818344741</v>
      </c>
      <c r="LF223" s="27">
        <v>1548.8879087224389</v>
      </c>
      <c r="LG223" s="27">
        <v>73.804581221276706</v>
      </c>
      <c r="LH223" s="27">
        <v>26.328893805113783</v>
      </c>
      <c r="LI223" s="27">
        <v>73.788447334963976</v>
      </c>
      <c r="LJ223" s="27">
        <v>45.504372538683377</v>
      </c>
      <c r="LK223" s="27">
        <v>9.652038344787794</v>
      </c>
      <c r="LL223" s="27">
        <v>139.93392733539849</v>
      </c>
      <c r="LM223" s="27">
        <v>74.114247748892311</v>
      </c>
      <c r="LN223" s="27">
        <v>74.109327150134163</v>
      </c>
      <c r="LO223" s="27">
        <v>0</v>
      </c>
      <c r="LP223" s="27">
        <v>6.956449180869817</v>
      </c>
      <c r="LQ223" s="27">
        <v>74.13657969710232</v>
      </c>
      <c r="LR223" s="27">
        <v>0</v>
      </c>
      <c r="LS223" s="27">
        <v>74.00093203710631</v>
      </c>
      <c r="LT223" s="27">
        <v>0</v>
      </c>
      <c r="LU223" s="27">
        <v>31.988008198020339</v>
      </c>
      <c r="LV223" s="27">
        <v>32.242459929955658</v>
      </c>
      <c r="LW223" s="27">
        <v>0</v>
      </c>
      <c r="LX223" s="27">
        <v>0</v>
      </c>
      <c r="LY223" s="27">
        <v>0</v>
      </c>
      <c r="LZ223" s="27">
        <v>0</v>
      </c>
      <c r="MA223" s="27">
        <v>0.49366853310024333</v>
      </c>
      <c r="MB223" s="27">
        <v>0</v>
      </c>
      <c r="MC223" s="27">
        <v>0</v>
      </c>
      <c r="MD223" s="27">
        <v>20.023714257953458</v>
      </c>
      <c r="ME223" s="27">
        <v>0</v>
      </c>
      <c r="MF223" s="27">
        <v>4.6189282035056696</v>
      </c>
      <c r="MG223" s="27">
        <v>720.61312439512119</v>
      </c>
      <c r="MH223" s="27">
        <v>720.61165767818375</v>
      </c>
      <c r="MI223" s="27">
        <v>80.102143303051847</v>
      </c>
      <c r="MJ223" s="27">
        <v>115.64731858216051</v>
      </c>
      <c r="MK223" s="27">
        <v>6.1741686052248657</v>
      </c>
      <c r="ML223" s="27">
        <v>115.46880493682916</v>
      </c>
      <c r="MM223" s="27">
        <v>115.46880493682916</v>
      </c>
      <c r="MN223" s="27">
        <v>0</v>
      </c>
      <c r="MO223" s="27">
        <v>0.79562296843144442</v>
      </c>
      <c r="MP223" s="27">
        <v>0</v>
      </c>
      <c r="MQ223" s="27">
        <v>0</v>
      </c>
      <c r="MR223" s="27">
        <v>27.212472476346967</v>
      </c>
      <c r="MS223" s="27">
        <v>28.290178231278663</v>
      </c>
      <c r="MT223" s="27">
        <v>784.43177625780061</v>
      </c>
      <c r="MU223" s="27">
        <v>2195.3369169927919</v>
      </c>
      <c r="MV223" s="27">
        <v>6.9546512697851126</v>
      </c>
      <c r="MW223" s="27">
        <v>2192.3913235612008</v>
      </c>
      <c r="MX223" s="27">
        <v>77.808529206914173</v>
      </c>
      <c r="MY223" s="27">
        <v>0</v>
      </c>
      <c r="MZ223" s="27">
        <v>0</v>
      </c>
      <c r="NA223" s="27">
        <v>0</v>
      </c>
      <c r="NB223" s="27">
        <v>57.970236357933288</v>
      </c>
      <c r="NC223" s="27">
        <v>0</v>
      </c>
      <c r="ND223" s="27">
        <v>32.266495162351184</v>
      </c>
      <c r="NE223" s="27">
        <v>48.681896500201418</v>
      </c>
      <c r="NF223" s="27">
        <v>224.10597357282668</v>
      </c>
      <c r="NG223" s="27">
        <v>16.819600137761626</v>
      </c>
      <c r="NH223" s="27">
        <v>19.627180236876868</v>
      </c>
      <c r="NI223" s="27">
        <v>231.68303327206684</v>
      </c>
      <c r="NJ223" s="27">
        <v>0</v>
      </c>
      <c r="NK223" s="27">
        <v>1.9346942674910916</v>
      </c>
      <c r="NL223" s="27">
        <v>1080.2620533000013</v>
      </c>
      <c r="NM223" s="27">
        <v>781.25855782019596</v>
      </c>
      <c r="NN223" s="27">
        <v>0</v>
      </c>
      <c r="NO223" s="27">
        <v>3989.9778853151506</v>
      </c>
      <c r="NP223" s="27">
        <v>78.982659772125558</v>
      </c>
      <c r="NQ223" s="27">
        <v>52.824946027655507</v>
      </c>
      <c r="NR223" s="27">
        <v>55.695594955084211</v>
      </c>
      <c r="NS223" s="27">
        <v>997.87982754739687</v>
      </c>
      <c r="NT223" s="27">
        <v>11597.017846519635</v>
      </c>
      <c r="NU223" s="27">
        <v>138.24639852860471</v>
      </c>
      <c r="NV223" s="27">
        <v>326.94658224483697</v>
      </c>
      <c r="NW223" s="27">
        <v>14475.742044271838</v>
      </c>
      <c r="NX223" s="27">
        <v>14476.008939441019</v>
      </c>
      <c r="NY223" s="27">
        <v>90.929778929988544</v>
      </c>
      <c r="NZ223" s="27">
        <v>0</v>
      </c>
      <c r="OA223" s="27">
        <v>167.36806332310971</v>
      </c>
      <c r="OB223" s="27">
        <v>0</v>
      </c>
      <c r="OC223" s="27">
        <v>90.661795551468359</v>
      </c>
      <c r="OD223" s="27">
        <v>6.4102154052667588</v>
      </c>
      <c r="OE223" s="27">
        <v>0</v>
      </c>
      <c r="OF223" s="27">
        <v>8.6321496252642316</v>
      </c>
      <c r="OG223" s="27">
        <v>20.176016252207788</v>
      </c>
      <c r="OH223" s="27">
        <v>20.219923133434261</v>
      </c>
      <c r="OI223" s="27">
        <v>16.671887548118253</v>
      </c>
      <c r="OJ223" s="27">
        <v>46.161461726693368</v>
      </c>
      <c r="OK223" s="27">
        <v>0</v>
      </c>
      <c r="OL223" s="27">
        <v>32.080222111285849</v>
      </c>
      <c r="OM223" s="27">
        <v>17.217411621977348</v>
      </c>
      <c r="ON223" s="27">
        <v>0</v>
      </c>
      <c r="OO223" s="27">
        <v>36.488605464082674</v>
      </c>
      <c r="OP223" s="27">
        <v>31.954936096751691</v>
      </c>
      <c r="OQ223" s="27">
        <v>25.434622294271563</v>
      </c>
      <c r="OR223" s="27">
        <v>4723.2751304725152</v>
      </c>
      <c r="OS223" s="27">
        <v>0</v>
      </c>
      <c r="OT223" s="27">
        <v>4723.1540080415452</v>
      </c>
      <c r="OU223" s="27">
        <v>29.459624764979903</v>
      </c>
      <c r="OV223" s="27">
        <v>35.900310031787448</v>
      </c>
      <c r="OW223" s="27">
        <v>570.21753096542261</v>
      </c>
      <c r="OX223" s="27">
        <v>570.23607783766488</v>
      </c>
      <c r="OY223" s="27">
        <v>570.21753096542261</v>
      </c>
      <c r="OZ223" s="27">
        <v>2704.7747389631822</v>
      </c>
      <c r="PA223" s="27">
        <v>2704.3501953799437</v>
      </c>
      <c r="PB223" s="27">
        <v>0</v>
      </c>
      <c r="PC223" s="27">
        <v>0</v>
      </c>
      <c r="PD223" s="27">
        <v>100.73038150651246</v>
      </c>
      <c r="PE223" s="27">
        <v>0</v>
      </c>
      <c r="PF223" s="27">
        <v>4.4616109835940048</v>
      </c>
      <c r="PG223" s="27">
        <v>0</v>
      </c>
      <c r="PH223" s="27">
        <v>6.8017342006860151</v>
      </c>
      <c r="PI223" s="27">
        <v>0</v>
      </c>
      <c r="PJ223" s="27">
        <v>3922.6999105851505</v>
      </c>
      <c r="PK223" s="27">
        <v>20.510143833265285</v>
      </c>
      <c r="PL223" s="27">
        <v>25.765769128004418</v>
      </c>
      <c r="PM223" s="27">
        <v>98.652280173291388</v>
      </c>
      <c r="PN223" s="27">
        <v>12.304666896471245</v>
      </c>
      <c r="PO223" s="27">
        <v>53.368766817329089</v>
      </c>
      <c r="PP223" s="27">
        <v>292.26000413557398</v>
      </c>
      <c r="PQ223" s="27">
        <v>134.74047191343047</v>
      </c>
      <c r="PR223" s="27">
        <v>0</v>
      </c>
      <c r="PS223" s="27">
        <v>0</v>
      </c>
      <c r="PT223" s="27">
        <v>53.899529094913774</v>
      </c>
      <c r="PU223" s="27">
        <v>70.776898954633936</v>
      </c>
      <c r="PV223" s="27">
        <v>70.783806718275173</v>
      </c>
      <c r="PW223" s="27">
        <v>70.805192397493229</v>
      </c>
      <c r="PX223" s="27">
        <v>70.805192397493229</v>
      </c>
      <c r="PY223" s="27">
        <v>528.72576477365305</v>
      </c>
      <c r="PZ223" s="27">
        <v>528.72675835609459</v>
      </c>
      <c r="QA223" s="27">
        <v>8.0978388389597402</v>
      </c>
      <c r="QB223" s="27">
        <v>6.2105999614149363</v>
      </c>
      <c r="QC223" s="27">
        <v>0</v>
      </c>
      <c r="QD223" s="27">
        <v>34.04254743334188</v>
      </c>
      <c r="QE223" s="27">
        <v>33.162186076681323</v>
      </c>
      <c r="QF223" s="27">
        <v>33.224734457049209</v>
      </c>
      <c r="QG223" s="27">
        <v>14.073764090371112</v>
      </c>
      <c r="QH223" s="27">
        <v>18.073643119343181</v>
      </c>
      <c r="QI223" s="27">
        <v>32.087839576671044</v>
      </c>
      <c r="QJ223" s="27">
        <v>0</v>
      </c>
      <c r="QK223" s="27">
        <v>0</v>
      </c>
      <c r="QL223" s="27">
        <v>0</v>
      </c>
      <c r="QM223" s="27">
        <v>0</v>
      </c>
      <c r="QN223" s="27">
        <v>13.972655248581267</v>
      </c>
      <c r="QO223" s="27">
        <v>0</v>
      </c>
      <c r="QP223" s="27">
        <v>14.009843619964897</v>
      </c>
      <c r="QQ223" s="27">
        <v>10.467391021701392</v>
      </c>
      <c r="QR223" s="27">
        <v>4.1541208746598973E-2</v>
      </c>
      <c r="QS223" s="27">
        <v>3.1118055800271232</v>
      </c>
      <c r="QT223" s="27">
        <v>0</v>
      </c>
      <c r="QU223" s="27">
        <v>8.2329660510101821</v>
      </c>
      <c r="QV223" s="27">
        <v>5.5499149512355412</v>
      </c>
      <c r="QW223" s="27">
        <v>42.166314042681044</v>
      </c>
      <c r="QX223" s="27">
        <v>7.6366746457329757</v>
      </c>
      <c r="QY223" s="27">
        <v>65.27439207989508</v>
      </c>
      <c r="QZ223" s="27">
        <v>68.010481556668509</v>
      </c>
      <c r="RA223" s="27">
        <v>68.010481556668509</v>
      </c>
      <c r="RB223" s="27">
        <v>68.017294693410548</v>
      </c>
      <c r="RC223" s="27">
        <v>6.9291966339016611</v>
      </c>
      <c r="RD223" s="27">
        <v>25.61214235716136</v>
      </c>
      <c r="RE223" s="27">
        <v>2.1461853871918857</v>
      </c>
      <c r="RF223" s="27">
        <v>4.7564210880359843</v>
      </c>
      <c r="RG223" s="27">
        <v>1.0442078326166733</v>
      </c>
      <c r="RH223" s="27">
        <v>8.0309376212288868</v>
      </c>
      <c r="RI223" s="27">
        <v>13.354363089241227</v>
      </c>
      <c r="RJ223" s="27">
        <v>13.357958911410638</v>
      </c>
      <c r="RK223" s="27">
        <v>1.2214913282584801</v>
      </c>
      <c r="RL223" s="27">
        <v>27.140745286757163</v>
      </c>
      <c r="RM223" s="27">
        <v>27.143820660981007</v>
      </c>
      <c r="RN223" s="27">
        <v>0</v>
      </c>
      <c r="RO223" s="27">
        <v>90.949035503974727</v>
      </c>
      <c r="RP223" s="27">
        <v>90.979505365515521</v>
      </c>
      <c r="RQ223" s="27">
        <v>27.154087679543657</v>
      </c>
      <c r="RR223" s="27">
        <v>47.21887001174774</v>
      </c>
      <c r="RS223" s="27">
        <v>6.4530340771524903</v>
      </c>
      <c r="RT223" s="27">
        <v>0</v>
      </c>
      <c r="RU223" s="27">
        <v>0</v>
      </c>
      <c r="RV223" s="27">
        <v>0</v>
      </c>
      <c r="RW223" s="27">
        <v>107.58472826315089</v>
      </c>
      <c r="RX223" s="27">
        <v>47.68547525167822</v>
      </c>
      <c r="RY223" s="27">
        <v>15.193768069242969</v>
      </c>
      <c r="RZ223" s="27">
        <v>6.3249565690920768</v>
      </c>
      <c r="SA223" s="27">
        <v>47.817858283652001</v>
      </c>
      <c r="SB223" s="27">
        <v>47.817858283652001</v>
      </c>
      <c r="SC223" s="27">
        <v>22.365540759230978</v>
      </c>
      <c r="SD223" s="27">
        <v>15.440365768545103</v>
      </c>
      <c r="SE223" s="27">
        <v>7.6624604757636101</v>
      </c>
      <c r="SF223" s="27">
        <v>9.0440605174600073</v>
      </c>
      <c r="SG223" s="27">
        <v>84.01241065848626</v>
      </c>
      <c r="SH223" s="27">
        <v>83.608069918226079</v>
      </c>
      <c r="SI223" s="27">
        <v>22.212529063232687</v>
      </c>
      <c r="SJ223" s="27">
        <v>83.544859149563834</v>
      </c>
      <c r="SK223" s="27">
        <v>4.9640798183193819</v>
      </c>
      <c r="SL223" s="27">
        <v>10.374136212544732</v>
      </c>
      <c r="SM223" s="27">
        <v>12.910468305117547</v>
      </c>
      <c r="SN223" s="27">
        <v>1.3365103242299861</v>
      </c>
      <c r="SO223" s="27">
        <v>83.838959552261855</v>
      </c>
      <c r="SP223" s="27">
        <v>6.845830335710879</v>
      </c>
      <c r="SQ223" s="27">
        <v>8.8570304512011155</v>
      </c>
      <c r="SR223" s="27">
        <v>8.8517313448461969</v>
      </c>
      <c r="SS223" s="27">
        <v>8.836827608222988</v>
      </c>
      <c r="ST223" s="27">
        <v>0</v>
      </c>
      <c r="SU223" s="27">
        <v>0</v>
      </c>
      <c r="SV223" s="27">
        <v>22.56780575626026</v>
      </c>
      <c r="SW223" s="27">
        <v>0.58791692469844958</v>
      </c>
      <c r="SX223" s="27">
        <v>21.40389489616193</v>
      </c>
      <c r="SY223" s="27">
        <v>0</v>
      </c>
      <c r="SZ223" s="27">
        <v>13.871499093341829</v>
      </c>
      <c r="TA223" s="27">
        <v>11.770356110166755</v>
      </c>
      <c r="TB223" s="27">
        <v>10.393203532732523</v>
      </c>
      <c r="TC223" s="27">
        <v>1.5911986234132913</v>
      </c>
      <c r="TD223" s="27">
        <v>6.635332798451631</v>
      </c>
      <c r="TE223" s="27">
        <v>10.339502767439368</v>
      </c>
      <c r="TF223" s="27">
        <v>14.950529624862257</v>
      </c>
      <c r="TG223" s="27">
        <v>8.852772240737341</v>
      </c>
      <c r="TH223" s="27">
        <v>11.614505607192612</v>
      </c>
      <c r="TI223" s="27">
        <v>42.046469074850599</v>
      </c>
      <c r="TJ223" s="27">
        <v>0</v>
      </c>
      <c r="TK223" s="27">
        <v>0.66428083234880353</v>
      </c>
      <c r="TL223" s="27">
        <v>1183.6736406817543</v>
      </c>
      <c r="TM223" s="27">
        <v>150.04088449806619</v>
      </c>
      <c r="TN223" s="27">
        <v>9.2811482133930454</v>
      </c>
      <c r="TO223" s="27">
        <v>676.77636170095104</v>
      </c>
      <c r="TP223" s="27">
        <v>0</v>
      </c>
      <c r="TQ223" s="27">
        <v>0.1886860369948026</v>
      </c>
      <c r="TR223" s="27">
        <v>96.209486770572809</v>
      </c>
      <c r="TS223" s="27">
        <v>238.1721201978126</v>
      </c>
      <c r="TT223" s="27">
        <v>238.1721201978126</v>
      </c>
      <c r="TU223" s="27">
        <v>238.16426616517941</v>
      </c>
      <c r="TV223" s="27">
        <v>64.844785957549846</v>
      </c>
      <c r="TW223" s="27">
        <v>2.3977036852521594</v>
      </c>
      <c r="TX223" s="27">
        <v>2375.1062612764508</v>
      </c>
      <c r="TY223" s="27">
        <v>2375.4269518378228</v>
      </c>
      <c r="TZ223" s="27">
        <v>2375.4305003465424</v>
      </c>
      <c r="UA223" s="27">
        <v>1620.4632694524801</v>
      </c>
      <c r="UB223" s="27">
        <v>1620.4632694524801</v>
      </c>
      <c r="UC223" s="27">
        <v>0</v>
      </c>
      <c r="UD223" s="27">
        <v>0</v>
      </c>
      <c r="UE223" s="27">
        <v>0</v>
      </c>
      <c r="UF223" s="27">
        <v>216.66025600966921</v>
      </c>
      <c r="UG223" s="27">
        <v>0.17747274944019675</v>
      </c>
      <c r="UH223" s="27">
        <v>3.6575662211342062</v>
      </c>
      <c r="UI223" s="27">
        <v>0</v>
      </c>
      <c r="UJ223" s="27">
        <v>4.4783599447515172</v>
      </c>
      <c r="UK223" s="27">
        <v>0</v>
      </c>
      <c r="UL223" s="27">
        <v>0</v>
      </c>
      <c r="UM223" s="27">
        <v>0</v>
      </c>
      <c r="UN223" s="27">
        <v>0</v>
      </c>
      <c r="UO223" s="27">
        <v>0</v>
      </c>
      <c r="UP223" s="27">
        <v>0</v>
      </c>
      <c r="UQ223" s="27">
        <v>0</v>
      </c>
      <c r="UR223" s="27">
        <v>0</v>
      </c>
      <c r="US223" s="27">
        <v>12.11247966420623</v>
      </c>
      <c r="UT223" s="27">
        <v>4.6042137206808489</v>
      </c>
      <c r="UU223" s="27">
        <v>167.09880248145038</v>
      </c>
      <c r="UV223" s="27">
        <v>0</v>
      </c>
      <c r="UW223" s="27">
        <v>1.8160321359005787</v>
      </c>
      <c r="UX223" s="27">
        <v>103.73634689979001</v>
      </c>
      <c r="UY223" s="27">
        <v>302.91641238841737</v>
      </c>
      <c r="UZ223" s="27">
        <v>32.685455758536982</v>
      </c>
      <c r="VA223" s="27">
        <v>0</v>
      </c>
      <c r="VB223" s="27">
        <v>1.9733966692618408</v>
      </c>
      <c r="VC223" s="27">
        <v>5.322195318322807</v>
      </c>
      <c r="VD223" s="27">
        <v>0.86044239438001002</v>
      </c>
      <c r="VE223" s="27">
        <v>0</v>
      </c>
      <c r="VF223" s="27">
        <v>0</v>
      </c>
      <c r="VG223" s="27">
        <v>0</v>
      </c>
      <c r="VH223" s="27">
        <v>0</v>
      </c>
      <c r="VI223" s="27">
        <v>0</v>
      </c>
      <c r="VJ223" s="27">
        <v>0</v>
      </c>
      <c r="VK223" s="27">
        <v>0</v>
      </c>
      <c r="VL223" s="27">
        <v>0</v>
      </c>
      <c r="VM223" s="27">
        <v>0</v>
      </c>
      <c r="VN223" s="27">
        <v>0.10896287442302667</v>
      </c>
      <c r="VO223" s="27">
        <v>0</v>
      </c>
      <c r="VP223" s="27">
        <v>0</v>
      </c>
      <c r="VQ223" s="27">
        <v>5.8107066854169229</v>
      </c>
      <c r="VR223" s="27">
        <v>0</v>
      </c>
      <c r="VS223" s="27">
        <v>0</v>
      </c>
      <c r="VT223" s="27">
        <v>0</v>
      </c>
      <c r="VU223" s="27">
        <v>0</v>
      </c>
      <c r="VV223" s="27">
        <v>0</v>
      </c>
      <c r="VW223" s="27">
        <v>0</v>
      </c>
      <c r="VX223" s="27">
        <v>0.10233899147937764</v>
      </c>
      <c r="VY223" s="27">
        <v>0.16687453673035826</v>
      </c>
      <c r="VZ223" s="27">
        <v>0</v>
      </c>
      <c r="WA223" s="27">
        <v>0</v>
      </c>
      <c r="WB223" s="27">
        <v>0.15036214282083316</v>
      </c>
      <c r="WC223" s="27">
        <v>2.9977328530475673</v>
      </c>
      <c r="WD223" s="27">
        <v>0</v>
      </c>
      <c r="WE223" s="27">
        <v>0</v>
      </c>
      <c r="WF223" s="27">
        <v>0</v>
      </c>
      <c r="WG223" s="27">
        <v>19.627369490675257</v>
      </c>
      <c r="WH223" s="27">
        <v>0</v>
      </c>
      <c r="WI223" s="27">
        <v>0.37557416290490048</v>
      </c>
      <c r="WJ223" s="27">
        <v>4.4554129216967331</v>
      </c>
      <c r="WK223" s="27">
        <v>19.655710246984153</v>
      </c>
      <c r="WL223" s="27">
        <v>1.536362335329797</v>
      </c>
      <c r="WM223" s="27">
        <v>17.177668324315452</v>
      </c>
      <c r="WN223" s="27">
        <v>96.497814932419914</v>
      </c>
      <c r="WO223" s="27">
        <v>49.440236470350044</v>
      </c>
      <c r="WP223" s="27">
        <v>49.440236470350044</v>
      </c>
      <c r="WQ223" s="27">
        <v>6.8091624122728209</v>
      </c>
      <c r="WR223" s="27">
        <v>51.837703588354216</v>
      </c>
      <c r="WS223" s="27">
        <v>51.8437123964531</v>
      </c>
      <c r="WT223" s="27">
        <v>3.798986121981113</v>
      </c>
      <c r="WU223" s="27">
        <v>0</v>
      </c>
      <c r="WV223" s="27">
        <v>30.549064255411778</v>
      </c>
      <c r="WW223" s="27">
        <v>30.560608737113565</v>
      </c>
      <c r="WX223" s="27">
        <v>0</v>
      </c>
      <c r="WY223" s="27">
        <v>10.322753806281856</v>
      </c>
      <c r="WZ223" s="27">
        <v>23.301873926765367</v>
      </c>
      <c r="XA223" s="27">
        <v>20.113325931491108</v>
      </c>
      <c r="XB223" s="27">
        <v>0</v>
      </c>
      <c r="XC223" s="27">
        <v>7.1085146078761605</v>
      </c>
      <c r="XD223" s="27">
        <v>34.625922266878966</v>
      </c>
      <c r="XE223" s="27">
        <v>0</v>
      </c>
      <c r="XF223" s="27">
        <v>22.635322048835885</v>
      </c>
      <c r="XG223" s="27">
        <v>0</v>
      </c>
      <c r="XH223" s="27">
        <v>34.096674019681409</v>
      </c>
      <c r="XI223" s="27">
        <v>4.1255435511030107</v>
      </c>
      <c r="XJ223" s="27">
        <v>9.1977346017526648E-2</v>
      </c>
      <c r="XK223" s="27">
        <v>33.966987854334683</v>
      </c>
      <c r="XL223" s="27">
        <v>33.966987854334683</v>
      </c>
      <c r="XM223" s="27">
        <v>4.1266790738933512</v>
      </c>
      <c r="XN223" s="27">
        <v>33.935902917949129</v>
      </c>
      <c r="XO223" s="27">
        <v>33.935902917949129</v>
      </c>
      <c r="XP223" s="27">
        <v>16.830813425316229</v>
      </c>
      <c r="XQ223" s="27">
        <v>33.946075309612588</v>
      </c>
      <c r="XR223" s="27">
        <v>33.946075309612588</v>
      </c>
      <c r="XS223" s="27">
        <v>34.089908196388969</v>
      </c>
      <c r="XT223" s="27">
        <v>4.651811050975927</v>
      </c>
      <c r="XU223" s="27">
        <v>4.6614629946938155</v>
      </c>
      <c r="XV223" s="27">
        <v>4.6702632963189492</v>
      </c>
      <c r="XW223" s="27">
        <v>24.512767042314007</v>
      </c>
      <c r="XX223" s="27">
        <v>1.27415119766049</v>
      </c>
      <c r="XY223" s="27">
        <v>14.967089332221379</v>
      </c>
      <c r="XZ223" s="27">
        <v>0</v>
      </c>
      <c r="YA223" s="27">
        <v>24.493510468327827</v>
      </c>
      <c r="YB223" s="27">
        <v>3.1697645557840519</v>
      </c>
      <c r="YC223" s="27">
        <v>3.1724141089615121</v>
      </c>
      <c r="YD223" s="27">
        <v>0</v>
      </c>
      <c r="YE223" s="27">
        <v>0</v>
      </c>
      <c r="YF223" s="27">
        <v>0</v>
      </c>
      <c r="YG223" s="27">
        <v>0</v>
      </c>
      <c r="YH223" s="27">
        <v>0</v>
      </c>
      <c r="YI223" s="27">
        <v>0</v>
      </c>
      <c r="YJ223" s="27">
        <v>0</v>
      </c>
      <c r="YK223" s="27">
        <v>0</v>
      </c>
      <c r="YL223" s="27">
        <v>0</v>
      </c>
      <c r="YM223" s="27">
        <v>0</v>
      </c>
      <c r="YN223" s="27">
        <v>0</v>
      </c>
      <c r="YO223" s="27">
        <v>0</v>
      </c>
      <c r="YP223" s="27">
        <v>0.10304869322334004</v>
      </c>
      <c r="YQ223" s="27">
        <v>8.8075878963717358</v>
      </c>
      <c r="YR223" s="27">
        <v>3.4844463090569793</v>
      </c>
      <c r="YS223" s="27">
        <v>8.8607209002697207</v>
      </c>
      <c r="YT223" s="27">
        <v>69.943141345826916</v>
      </c>
      <c r="YU223" s="27">
        <v>69.943141345826916</v>
      </c>
      <c r="YV223" s="27">
        <v>69.599929582446691</v>
      </c>
      <c r="YW223" s="27">
        <v>0</v>
      </c>
      <c r="YX223" s="27">
        <v>6.9595718685432519</v>
      </c>
      <c r="YY223" s="27">
        <v>0.16607020808720088</v>
      </c>
      <c r="YZ223" s="27">
        <v>22.015042724612748</v>
      </c>
      <c r="ZA223" s="27">
        <v>0</v>
      </c>
      <c r="ZB223" s="27">
        <v>0</v>
      </c>
      <c r="ZC223" s="27">
        <v>0</v>
      </c>
      <c r="ZD223" s="27">
        <v>20.917843828446884</v>
      </c>
      <c r="ZE223" s="27">
        <v>0.44810568113785743</v>
      </c>
      <c r="ZF223" s="27">
        <v>0.48439509697913469</v>
      </c>
      <c r="ZG223" s="27">
        <v>0</v>
      </c>
      <c r="ZH223" s="27">
        <v>0</v>
      </c>
      <c r="ZI223" s="27">
        <v>1.1731369827698421</v>
      </c>
      <c r="ZJ223" s="27">
        <v>0.25175486530826091</v>
      </c>
      <c r="ZK223" s="27">
        <v>0.14861154518572592</v>
      </c>
      <c r="ZL223" s="27">
        <v>4.187240289378142E-2</v>
      </c>
      <c r="ZM223" s="27">
        <v>9.1173017374369253E-2</v>
      </c>
      <c r="ZN223" s="27">
        <v>0</v>
      </c>
      <c r="ZO223" s="27">
        <v>0.14231885638925934</v>
      </c>
      <c r="ZP223" s="27">
        <v>8.6347045515424964E-2</v>
      </c>
      <c r="ZQ223" s="27">
        <v>8.6347045515424964E-2</v>
      </c>
      <c r="ZR223" s="27">
        <v>0.59170200066624901</v>
      </c>
      <c r="ZS223" s="27">
        <v>0</v>
      </c>
      <c r="ZT223" s="27">
        <v>0.35726385791067067</v>
      </c>
      <c r="ZU223" s="27">
        <v>0.17444468866595716</v>
      </c>
      <c r="ZV223" s="27">
        <v>6.8477701871443761</v>
      </c>
      <c r="ZW223" s="27">
        <v>6.8477701871443761</v>
      </c>
      <c r="ZX223" s="27">
        <v>0</v>
      </c>
      <c r="ZY223" s="27">
        <v>0</v>
      </c>
      <c r="ZZ223" s="27">
        <v>1.6717734280778223</v>
      </c>
      <c r="AAA223" s="27">
        <v>6.6883711754504214</v>
      </c>
      <c r="AAB223" s="27">
        <v>2.5109247701389608</v>
      </c>
      <c r="AAC223" s="27">
        <v>0.29911562835535155</v>
      </c>
      <c r="AAD223" s="27">
        <v>0.3779398353847751</v>
      </c>
      <c r="AAE223" s="27">
        <v>7.0260472652277292E-2</v>
      </c>
    </row>
    <row r="224" spans="1:707">
      <c r="A224" s="14" t="s">
        <v>2530</v>
      </c>
      <c r="B224" s="14" t="e">
        <f>_xlfn.CONCAT(#REF!," ","[",#REF!,"]")</f>
        <v>#REF!</v>
      </c>
      <c r="C224" s="15" t="s">
        <v>2531</v>
      </c>
      <c r="D224" s="14" t="s">
        <v>2532</v>
      </c>
      <c r="E224" s="16">
        <v>5784</v>
      </c>
      <c r="F224" s="17">
        <v>44641</v>
      </c>
      <c r="G224" s="14" t="s">
        <v>710</v>
      </c>
      <c r="H224" s="14" t="s">
        <v>2533</v>
      </c>
      <c r="I224" s="18">
        <v>0.99909999999999999</v>
      </c>
      <c r="J224" s="19">
        <v>44699</v>
      </c>
      <c r="K224" s="1" t="s">
        <v>2534</v>
      </c>
      <c r="L224" s="18">
        <v>3226</v>
      </c>
      <c r="M224" s="20" t="s">
        <v>2535</v>
      </c>
      <c r="N224" s="20" t="s">
        <v>2531</v>
      </c>
      <c r="O224" s="20" t="s">
        <v>2532</v>
      </c>
      <c r="P224" s="21" t="s">
        <v>884</v>
      </c>
      <c r="Q224" s="22">
        <v>37.5</v>
      </c>
      <c r="R224" s="20" t="s">
        <v>2536</v>
      </c>
      <c r="S224" s="20" t="s">
        <v>2533</v>
      </c>
      <c r="T224" s="20" t="s">
        <v>2537</v>
      </c>
      <c r="U224" s="16">
        <v>1</v>
      </c>
      <c r="V224" s="16">
        <v>0</v>
      </c>
      <c r="W224" s="16">
        <v>0</v>
      </c>
      <c r="X224" s="16">
        <v>0</v>
      </c>
      <c r="Y224" s="23">
        <v>0</v>
      </c>
      <c r="Z224" s="16">
        <v>0</v>
      </c>
      <c r="AA224" s="16">
        <v>0</v>
      </c>
      <c r="AB224" s="16">
        <v>0</v>
      </c>
      <c r="AC224" s="16">
        <v>0</v>
      </c>
      <c r="AD224" s="16">
        <v>0</v>
      </c>
      <c r="AE224" s="16">
        <v>0</v>
      </c>
      <c r="AF224" s="16">
        <v>0</v>
      </c>
      <c r="AG224" s="16">
        <v>0</v>
      </c>
      <c r="AH224" s="16">
        <v>0</v>
      </c>
      <c r="AI224" s="16">
        <v>0</v>
      </c>
      <c r="AJ224" s="16">
        <v>0</v>
      </c>
      <c r="AK224" s="16">
        <v>0</v>
      </c>
      <c r="AL224" s="16">
        <v>0</v>
      </c>
      <c r="AM224" s="16">
        <v>0</v>
      </c>
      <c r="AN224" s="16">
        <v>0</v>
      </c>
      <c r="AO224" s="16">
        <v>1</v>
      </c>
      <c r="AP224" s="16">
        <v>0</v>
      </c>
      <c r="AQ224" s="16">
        <v>0</v>
      </c>
      <c r="AR224" s="16">
        <v>0</v>
      </c>
      <c r="AS224" s="24" t="s">
        <v>743</v>
      </c>
      <c r="AT224" s="24" t="s">
        <v>2538</v>
      </c>
      <c r="AU224" s="25" t="e">
        <f>#REF!+#REF!</f>
        <v>#REF!</v>
      </c>
      <c r="AV224" s="26" t="e">
        <f>SUM(#REF!)</f>
        <v>#REF!</v>
      </c>
      <c r="AW224" s="16">
        <v>0</v>
      </c>
      <c r="AX224" s="16">
        <v>0</v>
      </c>
      <c r="AY224" s="26" t="e">
        <f>SUM(#REF!)</f>
        <v>#REF!</v>
      </c>
      <c r="AZ224" s="16">
        <v>0</v>
      </c>
      <c r="BA224" s="16">
        <v>0</v>
      </c>
      <c r="BB224" s="16">
        <v>0</v>
      </c>
      <c r="BC224" s="16">
        <v>0</v>
      </c>
      <c r="BD224" s="16">
        <v>0</v>
      </c>
      <c r="BE224" s="16">
        <v>0</v>
      </c>
      <c r="BF224" s="16">
        <v>0</v>
      </c>
      <c r="BG224" s="16">
        <v>0</v>
      </c>
      <c r="BH224" s="16">
        <v>0</v>
      </c>
      <c r="BI224" s="16">
        <v>0</v>
      </c>
      <c r="BJ224" s="16">
        <v>0</v>
      </c>
      <c r="BK224" s="16">
        <v>0</v>
      </c>
      <c r="BL224" s="16">
        <v>0</v>
      </c>
      <c r="BM224" s="16">
        <v>0</v>
      </c>
      <c r="BN224" s="16">
        <v>0</v>
      </c>
      <c r="BO224" s="16">
        <v>0</v>
      </c>
      <c r="BP224" s="16">
        <v>0</v>
      </c>
      <c r="BQ224" s="16">
        <v>0</v>
      </c>
      <c r="BR224" s="16">
        <v>0</v>
      </c>
      <c r="BS224" s="16">
        <v>0</v>
      </c>
      <c r="BT224" s="16">
        <v>0</v>
      </c>
      <c r="BU224" s="16">
        <v>0</v>
      </c>
      <c r="BV224" s="16">
        <v>0</v>
      </c>
      <c r="BW224" s="16">
        <v>0</v>
      </c>
      <c r="BX224" s="16">
        <v>0</v>
      </c>
      <c r="BY224" s="16">
        <v>0</v>
      </c>
      <c r="BZ224" s="16">
        <v>0</v>
      </c>
      <c r="CA224" s="16">
        <v>0</v>
      </c>
      <c r="CB224" s="16">
        <v>0</v>
      </c>
      <c r="CC224" s="16">
        <v>0</v>
      </c>
      <c r="CD224" s="16">
        <v>0</v>
      </c>
      <c r="CE224" s="16">
        <v>0</v>
      </c>
      <c r="CF224" s="16">
        <v>0</v>
      </c>
      <c r="CG224" s="16">
        <v>0</v>
      </c>
      <c r="CH224" s="16">
        <v>0</v>
      </c>
      <c r="CI224" s="16">
        <v>0</v>
      </c>
      <c r="CJ224" s="16">
        <v>0</v>
      </c>
      <c r="CK224" s="16">
        <v>0</v>
      </c>
      <c r="CL224" s="25" t="e">
        <f>SUM(#REF!)</f>
        <v>#REF!</v>
      </c>
      <c r="CM224" s="16">
        <v>0</v>
      </c>
      <c r="CN224" s="16">
        <v>0</v>
      </c>
      <c r="CO224" s="16">
        <v>0</v>
      </c>
      <c r="CP224" s="25" t="e">
        <f>SUM(#REF!,#REF!,#REF!,#REF!,#REF!)</f>
        <v>#REF!</v>
      </c>
      <c r="CQ224" s="26" t="e">
        <f>SUM(#REF!)</f>
        <v>#REF!</v>
      </c>
      <c r="CR224" s="16">
        <v>0</v>
      </c>
      <c r="CS224" s="16">
        <v>0</v>
      </c>
      <c r="CT224" s="16">
        <v>0</v>
      </c>
      <c r="CU224" s="26" t="e">
        <f>SUM(#REF!)</f>
        <v>#REF!</v>
      </c>
      <c r="CV224" s="16">
        <v>0</v>
      </c>
      <c r="CW224" s="16">
        <v>0</v>
      </c>
      <c r="CX224" s="16">
        <v>0</v>
      </c>
      <c r="CY224" s="26" t="e">
        <f>SUM(#REF!)</f>
        <v>#REF!</v>
      </c>
      <c r="CZ224" s="16">
        <v>0</v>
      </c>
      <c r="DA224" s="16">
        <v>0</v>
      </c>
      <c r="DB224" s="16">
        <v>0</v>
      </c>
      <c r="DC224" s="26" t="e">
        <f>SUM(#REF!)</f>
        <v>#REF!</v>
      </c>
      <c r="DD224" s="16">
        <v>0</v>
      </c>
      <c r="DE224" s="16">
        <v>0</v>
      </c>
      <c r="DF224" s="16">
        <v>0</v>
      </c>
      <c r="DG224" s="16">
        <v>0</v>
      </c>
      <c r="DH224" s="16">
        <v>0</v>
      </c>
      <c r="DI224" s="16">
        <v>0</v>
      </c>
      <c r="DJ224" s="26" t="e">
        <f>SUM(#REF!)</f>
        <v>#REF!</v>
      </c>
      <c r="DK224" s="16">
        <v>0</v>
      </c>
      <c r="DL224" s="16">
        <v>0</v>
      </c>
      <c r="DM224" s="16">
        <v>0</v>
      </c>
      <c r="DN224" s="16">
        <v>0</v>
      </c>
      <c r="DO224" s="16">
        <v>0</v>
      </c>
      <c r="DP224" s="16">
        <v>0</v>
      </c>
      <c r="DQ224" s="16">
        <v>0</v>
      </c>
      <c r="DR224" s="16">
        <v>0</v>
      </c>
      <c r="DS224" s="16">
        <v>0</v>
      </c>
      <c r="DT224" s="16">
        <v>0</v>
      </c>
      <c r="DU224" s="16">
        <v>0</v>
      </c>
      <c r="DV224" s="16">
        <v>0</v>
      </c>
      <c r="DW224" s="16">
        <v>0</v>
      </c>
      <c r="DX224" s="16">
        <v>0</v>
      </c>
      <c r="DY224" s="16">
        <v>0</v>
      </c>
      <c r="DZ224" s="16">
        <v>0</v>
      </c>
      <c r="EA224" s="16">
        <v>0</v>
      </c>
      <c r="EB224" s="16">
        <v>0</v>
      </c>
      <c r="EC224" s="16">
        <v>0</v>
      </c>
      <c r="ED224" s="16">
        <v>0</v>
      </c>
      <c r="EE224" s="16">
        <v>0</v>
      </c>
      <c r="EF224" s="16">
        <v>0</v>
      </c>
      <c r="EG224" s="16">
        <v>0</v>
      </c>
      <c r="EH224" s="16">
        <v>0</v>
      </c>
      <c r="EI224" s="16">
        <v>0</v>
      </c>
      <c r="EJ224" s="16">
        <v>0</v>
      </c>
      <c r="EK224" s="16">
        <v>0</v>
      </c>
      <c r="EL224" s="16">
        <v>0</v>
      </c>
      <c r="EM224" s="16">
        <v>0</v>
      </c>
      <c r="EN224" s="16">
        <v>0</v>
      </c>
      <c r="EO224" s="16">
        <v>0</v>
      </c>
      <c r="EP224" s="16">
        <v>0</v>
      </c>
      <c r="EQ224" s="16">
        <v>0</v>
      </c>
      <c r="ER224" s="16">
        <v>0</v>
      </c>
      <c r="ES224" s="16">
        <v>0</v>
      </c>
      <c r="ET224" s="16">
        <v>0</v>
      </c>
      <c r="EU224" s="16">
        <v>0</v>
      </c>
      <c r="EV224" s="16">
        <v>0</v>
      </c>
      <c r="EW224" s="16">
        <v>0</v>
      </c>
      <c r="EX224" s="16">
        <v>0</v>
      </c>
      <c r="EY224" s="16">
        <v>0</v>
      </c>
      <c r="EZ224" s="16">
        <v>0</v>
      </c>
      <c r="FA224" s="16">
        <v>0</v>
      </c>
      <c r="FB224" s="16">
        <v>0</v>
      </c>
      <c r="FC224" s="16">
        <v>0</v>
      </c>
      <c r="FD224" s="25" t="e">
        <f>SUM(#REF!,#REF!,#REF!,#REF!,#REF!)</f>
        <v>#REF!</v>
      </c>
      <c r="FE224" s="26" t="e">
        <f>SUM(#REF!)</f>
        <v>#REF!</v>
      </c>
      <c r="FF224" s="16">
        <v>0</v>
      </c>
      <c r="FG224" s="16">
        <v>0</v>
      </c>
      <c r="FH224" s="16">
        <v>0</v>
      </c>
      <c r="FI224" s="16">
        <v>0</v>
      </c>
      <c r="FJ224" s="16">
        <v>0</v>
      </c>
      <c r="FK224" s="16">
        <v>0</v>
      </c>
      <c r="FL224" s="16">
        <v>0</v>
      </c>
      <c r="FM224" s="16">
        <v>0</v>
      </c>
      <c r="FN224" s="16">
        <v>0</v>
      </c>
      <c r="FO224" s="16">
        <v>0</v>
      </c>
      <c r="FP224" s="26" t="e">
        <f>SUM(#REF!)</f>
        <v>#REF!</v>
      </c>
      <c r="FQ224" s="16">
        <v>0</v>
      </c>
      <c r="FR224" s="16">
        <v>0</v>
      </c>
      <c r="FS224" s="16">
        <v>0</v>
      </c>
      <c r="FT224" s="26" t="e">
        <f>SUM(#REF!)</f>
        <v>#REF!</v>
      </c>
      <c r="FU224" s="16">
        <v>1</v>
      </c>
      <c r="FV224" s="16">
        <v>0</v>
      </c>
      <c r="FW224" s="16">
        <v>0</v>
      </c>
      <c r="FX224" s="16">
        <v>0</v>
      </c>
      <c r="FY224" s="16">
        <v>0</v>
      </c>
      <c r="FZ224" s="16">
        <v>0</v>
      </c>
      <c r="GA224" s="16">
        <v>0</v>
      </c>
      <c r="GB224" s="16">
        <v>0</v>
      </c>
      <c r="GC224" s="16">
        <v>0</v>
      </c>
      <c r="GD224" s="16">
        <v>0</v>
      </c>
      <c r="GE224" s="16">
        <v>0</v>
      </c>
      <c r="GF224" s="16">
        <v>0</v>
      </c>
      <c r="GG224" s="16">
        <v>0</v>
      </c>
      <c r="GH224" s="16">
        <v>0</v>
      </c>
      <c r="GI224" s="26" t="e">
        <f>SUM(#REF!)</f>
        <v>#REF!</v>
      </c>
      <c r="GJ224" s="16">
        <v>0</v>
      </c>
      <c r="GK224" s="16">
        <v>0</v>
      </c>
      <c r="GL224" s="16">
        <v>0</v>
      </c>
      <c r="GM224" s="16">
        <v>0</v>
      </c>
      <c r="GN224" s="16">
        <v>0</v>
      </c>
      <c r="GO224" s="26" t="e">
        <f>SUM(#REF!)</f>
        <v>#REF!</v>
      </c>
      <c r="GP224" s="16">
        <v>0</v>
      </c>
      <c r="GQ224" s="16">
        <v>0</v>
      </c>
      <c r="GR224" s="16">
        <v>0</v>
      </c>
      <c r="GS224" s="16">
        <v>0</v>
      </c>
      <c r="GT224" s="16">
        <v>0</v>
      </c>
      <c r="GU224" s="16">
        <v>0</v>
      </c>
      <c r="GV224" s="16">
        <v>0</v>
      </c>
      <c r="GW224" s="16">
        <v>0</v>
      </c>
      <c r="GX224" s="16">
        <v>0</v>
      </c>
      <c r="GY224" s="16">
        <v>0</v>
      </c>
      <c r="GZ224" s="16">
        <v>0</v>
      </c>
      <c r="HA224" s="16">
        <v>0</v>
      </c>
      <c r="HB224" s="16">
        <v>0</v>
      </c>
      <c r="HC224" s="16">
        <v>0</v>
      </c>
      <c r="HD224" s="16">
        <v>0</v>
      </c>
      <c r="HE224" s="16">
        <v>0</v>
      </c>
      <c r="HF224" s="16">
        <v>0</v>
      </c>
      <c r="HG224" s="16">
        <v>0</v>
      </c>
      <c r="HH224" s="16">
        <v>0</v>
      </c>
      <c r="HI224" s="16">
        <v>0</v>
      </c>
      <c r="HJ224" s="16">
        <v>0</v>
      </c>
      <c r="HK224" s="16">
        <v>0</v>
      </c>
      <c r="HL224" s="25" t="e">
        <f>SUM(#REF!)</f>
        <v>#REF!</v>
      </c>
      <c r="HM224" s="16">
        <v>0</v>
      </c>
      <c r="HN224" s="16">
        <v>0</v>
      </c>
      <c r="HO224" s="16">
        <v>0</v>
      </c>
      <c r="HP224" s="25" t="e">
        <f>SUM(#REF!)</f>
        <v>#REF!</v>
      </c>
      <c r="HQ224" s="16">
        <v>0</v>
      </c>
      <c r="HR224" s="16">
        <v>0</v>
      </c>
      <c r="HS224" s="16">
        <v>0</v>
      </c>
      <c r="HT224" s="16">
        <v>0</v>
      </c>
      <c r="HU224" s="16">
        <v>0</v>
      </c>
      <c r="HV224" s="16">
        <v>0</v>
      </c>
      <c r="HW224" s="25" t="e">
        <f>SUM(#REF!+#REF!+#REF!+#REF!+#REF!+#REF!+#REF!+#REF!)</f>
        <v>#REF!</v>
      </c>
      <c r="HX224" s="26" t="e">
        <f>SUM(#REF!)</f>
        <v>#REF!</v>
      </c>
      <c r="HY224" s="16">
        <v>0</v>
      </c>
      <c r="HZ224" s="16">
        <v>0</v>
      </c>
      <c r="IA224" s="16">
        <v>0</v>
      </c>
      <c r="IB224" s="26" t="e">
        <f>SUM(#REF!)</f>
        <v>#REF!</v>
      </c>
      <c r="IC224" s="16">
        <v>0</v>
      </c>
      <c r="ID224" s="16">
        <v>0</v>
      </c>
      <c r="IE224" s="16">
        <v>0</v>
      </c>
      <c r="IF224" s="16">
        <v>0</v>
      </c>
      <c r="IG224" s="16">
        <v>0</v>
      </c>
      <c r="IH224" s="16">
        <v>0</v>
      </c>
      <c r="II224" s="26" t="e">
        <f>SUM(#REF!)</f>
        <v>#REF!</v>
      </c>
      <c r="IJ224" s="16">
        <v>0</v>
      </c>
      <c r="IK224" s="16">
        <v>0</v>
      </c>
      <c r="IL224" s="16">
        <v>0</v>
      </c>
      <c r="IM224" s="16">
        <v>0</v>
      </c>
      <c r="IN224" s="16">
        <v>0</v>
      </c>
      <c r="IO224" s="26" t="e">
        <f>SUM(#REF!)</f>
        <v>#REF!</v>
      </c>
      <c r="IP224" s="16">
        <v>0</v>
      </c>
      <c r="IQ224" s="16">
        <v>0</v>
      </c>
      <c r="IR224" s="16">
        <v>0</v>
      </c>
      <c r="IS224" s="16">
        <v>0</v>
      </c>
      <c r="IT224" s="16">
        <v>0</v>
      </c>
      <c r="IU224" s="16">
        <v>0</v>
      </c>
      <c r="IV224" s="16">
        <v>0</v>
      </c>
      <c r="IW224" s="26" t="e">
        <f>SUM(#REF!)</f>
        <v>#REF!</v>
      </c>
      <c r="IX224" s="16">
        <v>0</v>
      </c>
      <c r="IY224" s="16">
        <v>0</v>
      </c>
      <c r="IZ224" s="16">
        <v>0</v>
      </c>
      <c r="JA224" s="16">
        <v>0</v>
      </c>
      <c r="JB224" s="16">
        <v>0</v>
      </c>
      <c r="JC224" s="16">
        <v>0</v>
      </c>
      <c r="JD224" s="16">
        <v>0</v>
      </c>
      <c r="JE224" s="16">
        <v>0</v>
      </c>
      <c r="JF224" s="26" t="e">
        <f>SUM(#REF!)</f>
        <v>#REF!</v>
      </c>
      <c r="JG224" s="16">
        <v>0</v>
      </c>
      <c r="JH224" s="16">
        <v>0</v>
      </c>
      <c r="JI224" s="16">
        <v>0</v>
      </c>
      <c r="JJ224" s="16">
        <v>0</v>
      </c>
      <c r="JK224" s="16">
        <v>0</v>
      </c>
      <c r="JL224" s="16">
        <v>0</v>
      </c>
      <c r="JM224" s="16">
        <v>0</v>
      </c>
      <c r="JN224" s="26" t="e">
        <f>SUM(#REF!)</f>
        <v>#REF!</v>
      </c>
      <c r="JO224" s="16">
        <v>0</v>
      </c>
      <c r="JP224" s="16">
        <v>0</v>
      </c>
      <c r="JQ224" s="16">
        <v>0</v>
      </c>
      <c r="JR224" s="16">
        <v>0</v>
      </c>
      <c r="JS224" s="16">
        <v>0</v>
      </c>
      <c r="JT224" s="16">
        <v>0</v>
      </c>
      <c r="JU224" s="26" t="e">
        <f>SUM(#REF!)</f>
        <v>#REF!</v>
      </c>
      <c r="JV224" s="16">
        <v>0</v>
      </c>
      <c r="JW224" s="16">
        <v>0</v>
      </c>
      <c r="JX224" s="16">
        <v>0</v>
      </c>
      <c r="JY224" s="16">
        <v>1</v>
      </c>
      <c r="JZ224" s="16">
        <v>0</v>
      </c>
      <c r="KA224" s="16">
        <v>0</v>
      </c>
      <c r="KB224" s="16">
        <v>0</v>
      </c>
      <c r="KC224" s="16">
        <v>0</v>
      </c>
      <c r="KD224" s="16">
        <v>0</v>
      </c>
      <c r="KE224" s="16">
        <v>0</v>
      </c>
      <c r="KF224" s="16">
        <v>0</v>
      </c>
      <c r="KG224" s="16">
        <v>0</v>
      </c>
      <c r="KH224" s="16">
        <v>0</v>
      </c>
      <c r="KI224" s="16">
        <v>1</v>
      </c>
      <c r="KJ224" s="16">
        <v>0</v>
      </c>
      <c r="KK224" s="16">
        <v>0</v>
      </c>
      <c r="KL224" s="16">
        <v>0</v>
      </c>
      <c r="KM224" s="16">
        <v>0</v>
      </c>
      <c r="KN224" s="16">
        <v>0</v>
      </c>
      <c r="KO224" s="25" t="e">
        <f>SUM(#REF!)</f>
        <v>#REF!</v>
      </c>
      <c r="KP224" s="16">
        <v>0</v>
      </c>
      <c r="KQ224" s="16">
        <v>0</v>
      </c>
      <c r="KR224" s="16">
        <v>0</v>
      </c>
      <c r="KS224" s="16">
        <v>0</v>
      </c>
      <c r="KT224" s="16">
        <v>0</v>
      </c>
      <c r="KU224" s="16">
        <v>0</v>
      </c>
      <c r="KV224" s="16" t="e">
        <f>SUM(#REF!+#REF!+#REF!+#REF!+#REF!+#REF!+#REF!+#REF!)</f>
        <v>#REF!</v>
      </c>
      <c r="KW224" s="27">
        <v>0</v>
      </c>
      <c r="KX224" s="27">
        <v>18.330532478289758</v>
      </c>
      <c r="KY224" s="27">
        <v>63.570717941355433</v>
      </c>
      <c r="KZ224" s="27">
        <v>2.7009284820128503</v>
      </c>
      <c r="LA224" s="27">
        <v>173.26718015246888</v>
      </c>
      <c r="LB224" s="27">
        <v>0</v>
      </c>
      <c r="LC224" s="27">
        <v>4090.2307651436408</v>
      </c>
      <c r="LD224" s="27">
        <v>4091.3932228174172</v>
      </c>
      <c r="LE224" s="27">
        <v>4091.3932228174172</v>
      </c>
      <c r="LF224" s="27">
        <v>4091.7337825455315</v>
      </c>
      <c r="LG224" s="27">
        <v>0</v>
      </c>
      <c r="LH224" s="27">
        <v>18.062216613472252</v>
      </c>
      <c r="LI224" s="27">
        <v>0</v>
      </c>
      <c r="LJ224" s="27">
        <v>0</v>
      </c>
      <c r="LK224" s="27">
        <v>1449.9430487608165</v>
      </c>
      <c r="LL224" s="27">
        <v>0</v>
      </c>
      <c r="LM224" s="27">
        <v>71.870653655531072</v>
      </c>
      <c r="LN224" s="27">
        <v>71.851762424412271</v>
      </c>
      <c r="LO224" s="27">
        <v>79.087233334907467</v>
      </c>
      <c r="LP224" s="27">
        <v>6.3912312805421445</v>
      </c>
      <c r="LQ224" s="27">
        <v>71.873715932721552</v>
      </c>
      <c r="LR224" s="27">
        <v>189.88012017221055</v>
      </c>
      <c r="LS224" s="27">
        <v>71.831361620030549</v>
      </c>
      <c r="LT224" s="27">
        <v>189.54473612385485</v>
      </c>
      <c r="LU224" s="27">
        <v>19.779809072020331</v>
      </c>
      <c r="LV224" s="27">
        <v>19.779809072020331</v>
      </c>
      <c r="LW224" s="27">
        <v>29.474245435814943</v>
      </c>
      <c r="LX224" s="27">
        <v>7.5062452231980199</v>
      </c>
      <c r="LY224" s="27">
        <v>30.002251032518998</v>
      </c>
      <c r="LZ224" s="27">
        <v>15.978315420010961</v>
      </c>
      <c r="MA224" s="27">
        <v>0.4684852794804315</v>
      </c>
      <c r="MB224" s="27">
        <v>16.952766526556847</v>
      </c>
      <c r="MC224" s="27">
        <v>0</v>
      </c>
      <c r="MD224" s="27">
        <v>29.483259744727796</v>
      </c>
      <c r="ME224" s="27">
        <v>0</v>
      </c>
      <c r="MF224" s="27">
        <v>0</v>
      </c>
      <c r="MG224" s="27">
        <v>646.09847792617654</v>
      </c>
      <c r="MH224" s="27">
        <v>646.09903862481713</v>
      </c>
      <c r="MI224" s="27">
        <v>69.668488179586319</v>
      </c>
      <c r="MJ224" s="27">
        <v>0</v>
      </c>
      <c r="MK224" s="27">
        <v>0</v>
      </c>
      <c r="ML224" s="27">
        <v>0</v>
      </c>
      <c r="MM224" s="27">
        <v>0</v>
      </c>
      <c r="MN224" s="27">
        <v>0</v>
      </c>
      <c r="MO224" s="27">
        <v>2.1185782478437485</v>
      </c>
      <c r="MP224" s="27">
        <v>0</v>
      </c>
      <c r="MQ224" s="27">
        <v>5.4800959897095067</v>
      </c>
      <c r="MR224" s="27">
        <v>0</v>
      </c>
      <c r="MS224" s="27">
        <v>23.884511296552937</v>
      </c>
      <c r="MT224" s="27">
        <v>1495.7418625924911</v>
      </c>
      <c r="MU224" s="27">
        <v>2478.7560019069447</v>
      </c>
      <c r="MV224" s="27">
        <v>3.949518093104639</v>
      </c>
      <c r="MW224" s="27">
        <v>2478.4305810421242</v>
      </c>
      <c r="MX224" s="27">
        <v>0</v>
      </c>
      <c r="MY224" s="27">
        <v>0</v>
      </c>
      <c r="MZ224" s="27">
        <v>0</v>
      </c>
      <c r="NA224" s="27">
        <v>0</v>
      </c>
      <c r="NB224" s="27">
        <v>0</v>
      </c>
      <c r="NC224" s="27">
        <v>0</v>
      </c>
      <c r="ND224" s="27">
        <v>9.7503768358518883</v>
      </c>
      <c r="NE224" s="27">
        <v>0</v>
      </c>
      <c r="NF224" s="27">
        <v>242.73955319986985</v>
      </c>
      <c r="NG224" s="27">
        <v>5.806983297128232</v>
      </c>
      <c r="NH224" s="27">
        <v>0</v>
      </c>
      <c r="NI224" s="27">
        <v>240.81372589236841</v>
      </c>
      <c r="NJ224" s="27">
        <v>0</v>
      </c>
      <c r="NK224" s="27">
        <v>2.9583754193373477</v>
      </c>
      <c r="NL224" s="27">
        <v>0</v>
      </c>
      <c r="NM224" s="27">
        <v>0</v>
      </c>
      <c r="NN224" s="27">
        <v>0</v>
      </c>
      <c r="NO224" s="27">
        <v>1620.7718367870264</v>
      </c>
      <c r="NP224" s="27">
        <v>27.103740975722513</v>
      </c>
      <c r="NQ224" s="27">
        <v>19.918862334867402</v>
      </c>
      <c r="NR224" s="27">
        <v>17.608870197285658</v>
      </c>
      <c r="NS224" s="27">
        <v>361.69461640844116</v>
      </c>
      <c r="NT224" s="27">
        <v>4107.2387389209562</v>
      </c>
      <c r="NU224" s="27">
        <v>49.371714961013566</v>
      </c>
      <c r="NV224" s="27">
        <v>119.15730289513766</v>
      </c>
      <c r="NW224" s="27">
        <v>5242.470310025762</v>
      </c>
      <c r="NX224" s="27">
        <v>5242.6304541836253</v>
      </c>
      <c r="NY224" s="27">
        <v>8.9564275608863415</v>
      </c>
      <c r="NZ224" s="27">
        <v>0</v>
      </c>
      <c r="OA224" s="27">
        <v>20.491939476135723</v>
      </c>
      <c r="OB224" s="27">
        <v>0</v>
      </c>
      <c r="OC224" s="27">
        <v>8.8729697247793045</v>
      </c>
      <c r="OD224" s="27">
        <v>2.5050290031507507</v>
      </c>
      <c r="OE224" s="27">
        <v>0</v>
      </c>
      <c r="OF224" s="27">
        <v>0.69647397284570134</v>
      </c>
      <c r="OG224" s="27">
        <v>0</v>
      </c>
      <c r="OH224" s="27">
        <v>0</v>
      </c>
      <c r="OI224" s="27">
        <v>0</v>
      </c>
      <c r="OJ224" s="27">
        <v>10.996680521716973</v>
      </c>
      <c r="OK224" s="27">
        <v>0</v>
      </c>
      <c r="OL224" s="27">
        <v>4.6852841014508622</v>
      </c>
      <c r="OM224" s="27">
        <v>0</v>
      </c>
      <c r="ON224" s="27">
        <v>0</v>
      </c>
      <c r="OO224" s="27">
        <v>5.1548907782123186</v>
      </c>
      <c r="OP224" s="27">
        <v>5.1909048831990763</v>
      </c>
      <c r="OQ224" s="27">
        <v>4.3068987804343069</v>
      </c>
      <c r="OR224" s="27">
        <v>847.12338932252874</v>
      </c>
      <c r="OS224" s="27">
        <v>4.5330328552194203E-2</v>
      </c>
      <c r="OT224" s="27">
        <v>847.13326624473461</v>
      </c>
      <c r="OU224" s="27">
        <v>5.6715530101121612</v>
      </c>
      <c r="OV224" s="27">
        <v>7.2811031536999664</v>
      </c>
      <c r="OW224" s="27">
        <v>105.97941840049818</v>
      </c>
      <c r="OX224" s="27">
        <v>106.01047247904962</v>
      </c>
      <c r="OY224" s="27">
        <v>106.02457620639174</v>
      </c>
      <c r="OZ224" s="27">
        <v>494.87136932696274</v>
      </c>
      <c r="PA224" s="27">
        <v>494.25050340925691</v>
      </c>
      <c r="PB224" s="27">
        <v>0</v>
      </c>
      <c r="PC224" s="27">
        <v>0</v>
      </c>
      <c r="PD224" s="27">
        <v>47.855930882385294</v>
      </c>
      <c r="PE224" s="27">
        <v>0</v>
      </c>
      <c r="PF224" s="27">
        <v>0</v>
      </c>
      <c r="PG224" s="27">
        <v>0</v>
      </c>
      <c r="PH224" s="27">
        <v>2.794306370990491</v>
      </c>
      <c r="PI224" s="27">
        <v>0</v>
      </c>
      <c r="PJ224" s="27">
        <v>1832.5174355819693</v>
      </c>
      <c r="PK224" s="27">
        <v>9.7436053215010858</v>
      </c>
      <c r="PL224" s="27">
        <v>0.65800141997362016</v>
      </c>
      <c r="PM224" s="27">
        <v>5.9103243696411312</v>
      </c>
      <c r="PN224" s="27">
        <v>2.9265449888221062</v>
      </c>
      <c r="PO224" s="27">
        <v>0</v>
      </c>
      <c r="PP224" s="27">
        <v>162.86018207791233</v>
      </c>
      <c r="PQ224" s="27">
        <v>3.7938163937008134</v>
      </c>
      <c r="PR224" s="27">
        <v>0</v>
      </c>
      <c r="PS224" s="27">
        <v>0</v>
      </c>
      <c r="PT224" s="27">
        <v>0</v>
      </c>
      <c r="PU224" s="27">
        <v>9.7381708577545805</v>
      </c>
      <c r="PV224" s="27">
        <v>9.7328226553373849</v>
      </c>
      <c r="PW224" s="27">
        <v>9.7267843622857129</v>
      </c>
      <c r="PX224" s="27">
        <v>9.7258786183279629</v>
      </c>
      <c r="PY224" s="27">
        <v>0</v>
      </c>
      <c r="PZ224" s="27">
        <v>0</v>
      </c>
      <c r="QA224" s="27">
        <v>4.8782506951164351</v>
      </c>
      <c r="QB224" s="27">
        <v>0</v>
      </c>
      <c r="QC224" s="27">
        <v>2.5652394110088514</v>
      </c>
      <c r="QD224" s="27">
        <v>0</v>
      </c>
      <c r="QE224" s="27">
        <v>0</v>
      </c>
      <c r="QF224" s="27">
        <v>0</v>
      </c>
      <c r="QG224" s="27">
        <v>0</v>
      </c>
      <c r="QH224" s="27">
        <v>0.46438786633822554</v>
      </c>
      <c r="QI224" s="27">
        <v>0</v>
      </c>
      <c r="QJ224" s="27">
        <v>0</v>
      </c>
      <c r="QK224" s="27">
        <v>0</v>
      </c>
      <c r="QL224" s="27">
        <v>0</v>
      </c>
      <c r="QM224" s="27">
        <v>0</v>
      </c>
      <c r="QN224" s="27">
        <v>0</v>
      </c>
      <c r="QO224" s="27">
        <v>6.5774263598569138E-2</v>
      </c>
      <c r="QP224" s="27">
        <v>0</v>
      </c>
      <c r="QQ224" s="27">
        <v>5.3626080591898324</v>
      </c>
      <c r="QR224" s="27">
        <v>0.10549760574563942</v>
      </c>
      <c r="QS224" s="27">
        <v>1.9312186405832994</v>
      </c>
      <c r="QT224" s="27">
        <v>1.8174399472239386</v>
      </c>
      <c r="QU224" s="27">
        <v>7.6621625759251186</v>
      </c>
      <c r="QV224" s="27">
        <v>0.9712594373614285</v>
      </c>
      <c r="QW224" s="27">
        <v>0</v>
      </c>
      <c r="QX224" s="27">
        <v>6.0777576098310622</v>
      </c>
      <c r="QY224" s="27">
        <v>10.975632757365432</v>
      </c>
      <c r="QZ224" s="27">
        <v>32.708700239607666</v>
      </c>
      <c r="RA224" s="27">
        <v>32.709088415589555</v>
      </c>
      <c r="RB224" s="27">
        <v>32.702963861208573</v>
      </c>
      <c r="RC224" s="27">
        <v>7.6266660389142196</v>
      </c>
      <c r="RD224" s="27">
        <v>18.519056613495888</v>
      </c>
      <c r="RE224" s="27">
        <v>0.38080063823722415</v>
      </c>
      <c r="RF224" s="27">
        <v>5.2789345697595218</v>
      </c>
      <c r="RG224" s="27">
        <v>1.3847962500716453</v>
      </c>
      <c r="RH224" s="27">
        <v>1.8964121942068763</v>
      </c>
      <c r="RI224" s="27">
        <v>0</v>
      </c>
      <c r="RJ224" s="27">
        <v>0</v>
      </c>
      <c r="RK224" s="27">
        <v>7.1596903326967068E-2</v>
      </c>
      <c r="RL224" s="27">
        <v>0</v>
      </c>
      <c r="RM224" s="27">
        <v>0</v>
      </c>
      <c r="RN224" s="27">
        <v>0</v>
      </c>
      <c r="RO224" s="27">
        <v>3.7182945998902595</v>
      </c>
      <c r="RP224" s="27">
        <v>3.7160518053282097</v>
      </c>
      <c r="RQ224" s="27">
        <v>1.5483908611072996</v>
      </c>
      <c r="RR224" s="27">
        <v>27.091189952307968</v>
      </c>
      <c r="RS224" s="27">
        <v>363.29088230731526</v>
      </c>
      <c r="RT224" s="27">
        <v>4.082317409576766</v>
      </c>
      <c r="RU224" s="27">
        <v>110.68747549288678</v>
      </c>
      <c r="RV224" s="27">
        <v>0</v>
      </c>
      <c r="RW224" s="27">
        <v>0</v>
      </c>
      <c r="RX224" s="27">
        <v>10.699122066263511</v>
      </c>
      <c r="RY224" s="27">
        <v>19.260343346917924</v>
      </c>
      <c r="RZ224" s="27">
        <v>0</v>
      </c>
      <c r="SA224" s="27">
        <v>10.699122066263511</v>
      </c>
      <c r="SB224" s="27">
        <v>10.699122066263511</v>
      </c>
      <c r="SC224" s="27">
        <v>0</v>
      </c>
      <c r="SD224" s="27">
        <v>0</v>
      </c>
      <c r="SE224" s="27">
        <v>1.7739642372519007</v>
      </c>
      <c r="SF224" s="27">
        <v>6.6416047888632557</v>
      </c>
      <c r="SG224" s="27">
        <v>0</v>
      </c>
      <c r="SH224" s="27">
        <v>0</v>
      </c>
      <c r="SI224" s="27">
        <v>0</v>
      </c>
      <c r="SJ224" s="27">
        <v>0</v>
      </c>
      <c r="SK224" s="27">
        <v>0.70949943357145073</v>
      </c>
      <c r="SL224" s="27">
        <v>0</v>
      </c>
      <c r="SM224" s="27">
        <v>0</v>
      </c>
      <c r="SN224" s="27">
        <v>1.3389914842082484</v>
      </c>
      <c r="SO224" s="27">
        <v>0</v>
      </c>
      <c r="SP224" s="27">
        <v>0</v>
      </c>
      <c r="SQ224" s="27">
        <v>0.39412801361555722</v>
      </c>
      <c r="SR224" s="27">
        <v>0.39412801361555722</v>
      </c>
      <c r="SS224" s="27">
        <v>0.19262154834833428</v>
      </c>
      <c r="ST224" s="27">
        <v>0</v>
      </c>
      <c r="SU224" s="27">
        <v>0.15078480363317884</v>
      </c>
      <c r="SV224" s="27">
        <v>0</v>
      </c>
      <c r="SW224" s="27">
        <v>7.3537783236433035E-2</v>
      </c>
      <c r="SX224" s="27">
        <v>0</v>
      </c>
      <c r="SY224" s="27">
        <v>0</v>
      </c>
      <c r="SZ224" s="27">
        <v>0</v>
      </c>
      <c r="TA224" s="27">
        <v>0</v>
      </c>
      <c r="TB224" s="27">
        <v>7.5777127345310227</v>
      </c>
      <c r="TC224" s="27">
        <v>0</v>
      </c>
      <c r="TD224" s="27">
        <v>4.5662003363389614</v>
      </c>
      <c r="TE224" s="27">
        <v>7.720345842544444</v>
      </c>
      <c r="TF224" s="27">
        <v>0</v>
      </c>
      <c r="TG224" s="27">
        <v>0.39412801361555722</v>
      </c>
      <c r="TH224" s="27">
        <v>1.7558062274322301</v>
      </c>
      <c r="TI224" s="27">
        <v>11.978722625242101</v>
      </c>
      <c r="TJ224" s="27">
        <v>0</v>
      </c>
      <c r="TK224" s="27">
        <v>0.10851675227147538</v>
      </c>
      <c r="TL224" s="27">
        <v>377.58274560865891</v>
      </c>
      <c r="TM224" s="27">
        <v>47.69160305005051</v>
      </c>
      <c r="TN224" s="27">
        <v>6.9361872284555348</v>
      </c>
      <c r="TO224" s="27">
        <v>213.31697830031135</v>
      </c>
      <c r="TP224" s="27">
        <v>0</v>
      </c>
      <c r="TQ224" s="27">
        <v>0</v>
      </c>
      <c r="TR224" s="27">
        <v>16.344192848277626</v>
      </c>
      <c r="TS224" s="27">
        <v>40.569436395603475</v>
      </c>
      <c r="TT224" s="27">
        <v>40.564907675814723</v>
      </c>
      <c r="TU224" s="27">
        <v>40.561586614636305</v>
      </c>
      <c r="TV224" s="27">
        <v>5.3028720886429355</v>
      </c>
      <c r="TW224" s="27">
        <v>1.6365499396617098</v>
      </c>
      <c r="TX224" s="27">
        <v>10.11327824825737</v>
      </c>
      <c r="TY224" s="27">
        <v>10.05664768556562</v>
      </c>
      <c r="TZ224" s="27">
        <v>10.099045128921288</v>
      </c>
      <c r="UA224" s="27">
        <v>7.2244294603435604</v>
      </c>
      <c r="UB224" s="27">
        <v>7.188285963362838</v>
      </c>
      <c r="UC224" s="27">
        <v>3.5449093279779653</v>
      </c>
      <c r="UD224" s="27">
        <v>11.420309909956412</v>
      </c>
      <c r="UE224" s="27">
        <v>5.4600402306450242</v>
      </c>
      <c r="UF224" s="27">
        <v>0</v>
      </c>
      <c r="UG224" s="27">
        <v>8.0093644263962552E-2</v>
      </c>
      <c r="UH224" s="27">
        <v>3.8321595545789298</v>
      </c>
      <c r="UI224" s="27">
        <v>2.093260547691381</v>
      </c>
      <c r="UJ224" s="27">
        <v>4.0761065938664753</v>
      </c>
      <c r="UK224" s="27">
        <v>36.073625303981153</v>
      </c>
      <c r="UL224" s="27">
        <v>36.071684424071684</v>
      </c>
      <c r="UM224" s="27">
        <v>36.070476765461351</v>
      </c>
      <c r="UN224" s="27">
        <v>0.29458243959228014</v>
      </c>
      <c r="UO224" s="27">
        <v>36.067543880264822</v>
      </c>
      <c r="UP224" s="27">
        <v>4.0705858687906611</v>
      </c>
      <c r="UQ224" s="27">
        <v>12.582422538415329</v>
      </c>
      <c r="UR224" s="27">
        <v>0</v>
      </c>
      <c r="US224" s="27">
        <v>6.9389044603287875</v>
      </c>
      <c r="UT224" s="27">
        <v>3.805461673157609</v>
      </c>
      <c r="UU224" s="27">
        <v>94.605128909728435</v>
      </c>
      <c r="UV224" s="27">
        <v>1.0903863331379846</v>
      </c>
      <c r="UW224" s="27">
        <v>1.00209786258961</v>
      </c>
      <c r="UX224" s="27">
        <v>59.29750421001652</v>
      </c>
      <c r="UY224" s="27">
        <v>172.46818458973874</v>
      </c>
      <c r="UZ224" s="27">
        <v>0</v>
      </c>
      <c r="VA224" s="27">
        <v>0</v>
      </c>
      <c r="VB224" s="27">
        <v>17.240059883822465</v>
      </c>
      <c r="VC224" s="27">
        <v>4.7715885614251166</v>
      </c>
      <c r="VD224" s="27">
        <v>5.9548783462295392</v>
      </c>
      <c r="VE224" s="27">
        <v>0</v>
      </c>
      <c r="VF224" s="27">
        <v>0</v>
      </c>
      <c r="VG224" s="27">
        <v>0</v>
      </c>
      <c r="VH224" s="27">
        <v>0</v>
      </c>
      <c r="VI224" s="27">
        <v>0</v>
      </c>
      <c r="VJ224" s="27">
        <v>0</v>
      </c>
      <c r="VK224" s="27">
        <v>0</v>
      </c>
      <c r="VL224" s="27">
        <v>0</v>
      </c>
      <c r="VM224" s="27">
        <v>0</v>
      </c>
      <c r="VN224" s="27">
        <v>0.23963397282206567</v>
      </c>
      <c r="VO224" s="27">
        <v>0</v>
      </c>
      <c r="VP224" s="27">
        <v>0</v>
      </c>
      <c r="VQ224" s="27">
        <v>4.4274058574798163</v>
      </c>
      <c r="VR224" s="27">
        <v>0</v>
      </c>
      <c r="VS224" s="27">
        <v>0</v>
      </c>
      <c r="VT224" s="27">
        <v>0</v>
      </c>
      <c r="VU224" s="27">
        <v>0</v>
      </c>
      <c r="VV224" s="27">
        <v>0</v>
      </c>
      <c r="VW224" s="27">
        <v>0</v>
      </c>
      <c r="VX224" s="27">
        <v>0.13814751888932258</v>
      </c>
      <c r="VY224" s="27">
        <v>0</v>
      </c>
      <c r="VZ224" s="27">
        <v>0</v>
      </c>
      <c r="WA224" s="27">
        <v>0</v>
      </c>
      <c r="WB224" s="27">
        <v>0</v>
      </c>
      <c r="WC224" s="27">
        <v>0</v>
      </c>
      <c r="WD224" s="27">
        <v>0</v>
      </c>
      <c r="WE224" s="27">
        <v>0</v>
      </c>
      <c r="WF224" s="27">
        <v>0</v>
      </c>
      <c r="WG224" s="27">
        <v>0</v>
      </c>
      <c r="WH224" s="27">
        <v>0</v>
      </c>
      <c r="WI224" s="27">
        <v>8.6520113297527665E-2</v>
      </c>
      <c r="WJ224" s="27">
        <v>2.0459462085650659</v>
      </c>
      <c r="WK224" s="27">
        <v>7.1144462654738208</v>
      </c>
      <c r="WL224" s="27">
        <v>8.1560086862225725E-2</v>
      </c>
      <c r="WM224" s="27">
        <v>6.983242783593921</v>
      </c>
      <c r="WN224" s="27">
        <v>49.314782483669227</v>
      </c>
      <c r="WO224" s="27">
        <v>4.5137965787833796</v>
      </c>
      <c r="WP224" s="27">
        <v>4.5137965787833796</v>
      </c>
      <c r="WQ224" s="27">
        <v>4.4910667185103001</v>
      </c>
      <c r="WR224" s="27">
        <v>14.314291246964146</v>
      </c>
      <c r="WS224" s="27">
        <v>2.4043189011817945</v>
      </c>
      <c r="WT224" s="27">
        <v>0</v>
      </c>
      <c r="WU224" s="27">
        <v>0</v>
      </c>
      <c r="WV224" s="27">
        <v>3.5510338823589471</v>
      </c>
      <c r="WW224" s="27">
        <v>3.5501281384011962</v>
      </c>
      <c r="WX224" s="27">
        <v>2.427436937436767</v>
      </c>
      <c r="WY224" s="27">
        <v>5.8068970357989214</v>
      </c>
      <c r="WZ224" s="27">
        <v>14.20883677188316</v>
      </c>
      <c r="XA224" s="27">
        <v>12.082408743072241</v>
      </c>
      <c r="XB224" s="27">
        <v>1.6591935386054795</v>
      </c>
      <c r="XC224" s="27">
        <v>0</v>
      </c>
      <c r="XD224" s="27">
        <v>4.7759447585552506</v>
      </c>
      <c r="XE224" s="27">
        <v>2.296190324892212</v>
      </c>
      <c r="XF224" s="27">
        <v>13.986541326252324</v>
      </c>
      <c r="XG224" s="27">
        <v>0</v>
      </c>
      <c r="XH224" s="27">
        <v>4.7818967902776137</v>
      </c>
      <c r="XI224" s="27">
        <v>0</v>
      </c>
      <c r="XJ224" s="27">
        <v>7.5953100457101796E-2</v>
      </c>
      <c r="XK224" s="27">
        <v>4.7828456649000186</v>
      </c>
      <c r="XL224" s="27">
        <v>4.7828456649000186</v>
      </c>
      <c r="XM224" s="27">
        <v>0</v>
      </c>
      <c r="XN224" s="27">
        <v>4.7846140221508655</v>
      </c>
      <c r="XO224" s="27">
        <v>4.7846140221508655</v>
      </c>
      <c r="XP224" s="27">
        <v>0</v>
      </c>
      <c r="XQ224" s="27">
        <v>4.7719767374070097</v>
      </c>
      <c r="XR224" s="27">
        <v>4.7719767374070097</v>
      </c>
      <c r="XS224" s="27">
        <v>4.7754703212440477</v>
      </c>
      <c r="XT224" s="27">
        <v>0</v>
      </c>
      <c r="XU224" s="27">
        <v>0</v>
      </c>
      <c r="XV224" s="27">
        <v>0</v>
      </c>
      <c r="XW224" s="27">
        <v>12.797558293713468</v>
      </c>
      <c r="XX224" s="27">
        <v>0.90039575533359306</v>
      </c>
      <c r="XY224" s="27">
        <v>9.4419494529054173</v>
      </c>
      <c r="XZ224" s="27">
        <v>1.1761732251363806</v>
      </c>
      <c r="YA224" s="27">
        <v>12.789967296734225</v>
      </c>
      <c r="YB224" s="27">
        <v>0</v>
      </c>
      <c r="YC224" s="27">
        <v>0</v>
      </c>
      <c r="YD224" s="27">
        <v>0</v>
      </c>
      <c r="YE224" s="27">
        <v>0.20918372357577728</v>
      </c>
      <c r="YF224" s="27">
        <v>0</v>
      </c>
      <c r="YG224" s="27">
        <v>0</v>
      </c>
      <c r="YH224" s="27">
        <v>0</v>
      </c>
      <c r="YI224" s="27">
        <v>0</v>
      </c>
      <c r="YJ224" s="27">
        <v>0</v>
      </c>
      <c r="YK224" s="27">
        <v>0.23864196753500527</v>
      </c>
      <c r="YL224" s="27">
        <v>0</v>
      </c>
      <c r="YM224" s="27">
        <v>0</v>
      </c>
      <c r="YN224" s="27">
        <v>0</v>
      </c>
      <c r="YO224" s="27">
        <v>0</v>
      </c>
      <c r="YP224" s="27">
        <v>9.915739804138389E-2</v>
      </c>
      <c r="YQ224" s="27">
        <v>0</v>
      </c>
      <c r="YR224" s="27">
        <v>0.12326743958341678</v>
      </c>
      <c r="YS224" s="27">
        <v>0.94158554007892648</v>
      </c>
      <c r="YT224" s="27">
        <v>1.0938367863103684</v>
      </c>
      <c r="YU224" s="27">
        <v>1.0938367863103684</v>
      </c>
      <c r="YV224" s="27">
        <v>1.0938367863103684</v>
      </c>
      <c r="YW224" s="27">
        <v>0</v>
      </c>
      <c r="YX224" s="27">
        <v>2.866118927640732</v>
      </c>
      <c r="YY224" s="27">
        <v>7.7117628402781385E-2</v>
      </c>
      <c r="YZ224" s="27">
        <v>0.10010627266378949</v>
      </c>
      <c r="ZA224" s="27">
        <v>0</v>
      </c>
      <c r="ZB224" s="27">
        <v>0</v>
      </c>
      <c r="ZC224" s="27">
        <v>0</v>
      </c>
      <c r="ZD224" s="27">
        <v>0</v>
      </c>
      <c r="ZE224" s="27">
        <v>0.18395228475271957</v>
      </c>
      <c r="ZF224" s="27">
        <v>0.39512001890261761</v>
      </c>
      <c r="ZG224" s="27">
        <v>0</v>
      </c>
      <c r="ZH224" s="27">
        <v>0</v>
      </c>
      <c r="ZI224" s="27">
        <v>0.43411013975055635</v>
      </c>
      <c r="ZJ224" s="27">
        <v>0.18554811934494717</v>
      </c>
      <c r="ZK224" s="27">
        <v>0.1224479569549756</v>
      </c>
      <c r="ZL224" s="27">
        <v>5.0851053628008534E-2</v>
      </c>
      <c r="ZM224" s="27">
        <v>0.11002632553439334</v>
      </c>
      <c r="ZN224" s="27">
        <v>0.30885868959301871</v>
      </c>
      <c r="ZO224" s="27">
        <v>6.8232711483892705E-2</v>
      </c>
      <c r="ZP224" s="27">
        <v>0.10666213369131899</v>
      </c>
      <c r="ZQ224" s="27">
        <v>8.7986555895790852E-2</v>
      </c>
      <c r="ZR224" s="27">
        <v>0.22220918430152667</v>
      </c>
      <c r="ZS224" s="27">
        <v>0</v>
      </c>
      <c r="ZT224" s="27">
        <v>0.20676840635510849</v>
      </c>
      <c r="ZU224" s="27">
        <v>0.16005789653396071</v>
      </c>
      <c r="ZV224" s="27">
        <v>0.2220366616429075</v>
      </c>
      <c r="ZW224" s="27">
        <v>0.2220366616429075</v>
      </c>
      <c r="ZX224" s="27">
        <v>0.36419533234512641</v>
      </c>
      <c r="ZY224" s="27">
        <v>0.36419533234512641</v>
      </c>
      <c r="ZZ224" s="27">
        <v>0.31386184669297545</v>
      </c>
      <c r="AAA224" s="27">
        <v>0.37674635575967302</v>
      </c>
      <c r="AAB224" s="27">
        <v>0.18796343656561593</v>
      </c>
      <c r="AAC224" s="27">
        <v>0.53072282857730702</v>
      </c>
      <c r="AAD224" s="27">
        <v>0.24097102342636445</v>
      </c>
      <c r="AAE224" s="27">
        <v>3.8429422207426296E-2</v>
      </c>
    </row>
    <row r="225" spans="1:707">
      <c r="A225" s="14" t="s">
        <v>2539</v>
      </c>
      <c r="B225" s="14" t="e">
        <f>_xlfn.CONCAT(#REF!," ","[",#REF!,"]")</f>
        <v>#REF!</v>
      </c>
      <c r="C225" s="15" t="s">
        <v>2531</v>
      </c>
      <c r="D225" s="14" t="s">
        <v>59</v>
      </c>
      <c r="E225" s="16">
        <v>8990</v>
      </c>
      <c r="F225" s="17">
        <v>44615</v>
      </c>
      <c r="G225" s="14" t="s">
        <v>755</v>
      </c>
      <c r="H225" s="14" t="s">
        <v>2540</v>
      </c>
      <c r="I225" s="18">
        <v>1.0058</v>
      </c>
      <c r="J225" s="19">
        <v>44708</v>
      </c>
      <c r="K225" s="1" t="s">
        <v>2541</v>
      </c>
      <c r="L225" s="18">
        <v>1874</v>
      </c>
      <c r="M225" s="20" t="s">
        <v>2542</v>
      </c>
      <c r="N225" s="20" t="s">
        <v>2531</v>
      </c>
      <c r="O225" s="20" t="s">
        <v>2543</v>
      </c>
      <c r="P225" s="21">
        <v>27.05</v>
      </c>
      <c r="Q225" s="22">
        <v>42</v>
      </c>
      <c r="R225" s="20" t="s">
        <v>2544</v>
      </c>
      <c r="S225" s="20" t="s">
        <v>932</v>
      </c>
      <c r="T225" s="20" t="s">
        <v>2545</v>
      </c>
      <c r="U225" s="16">
        <v>1</v>
      </c>
      <c r="V225" s="16">
        <v>0</v>
      </c>
      <c r="W225" s="16">
        <v>0</v>
      </c>
      <c r="X225" s="16">
        <v>0</v>
      </c>
      <c r="Y225" s="23">
        <v>0</v>
      </c>
      <c r="Z225" s="16">
        <v>0</v>
      </c>
      <c r="AA225" s="16">
        <v>0</v>
      </c>
      <c r="AB225" s="16">
        <v>0</v>
      </c>
      <c r="AC225" s="16">
        <v>0</v>
      </c>
      <c r="AD225" s="16">
        <v>0</v>
      </c>
      <c r="AE225" s="16">
        <v>0</v>
      </c>
      <c r="AF225" s="16">
        <v>0</v>
      </c>
      <c r="AG225" s="16">
        <v>0</v>
      </c>
      <c r="AH225" s="16">
        <v>0</v>
      </c>
      <c r="AI225" s="16">
        <v>0</v>
      </c>
      <c r="AJ225" s="16">
        <v>0</v>
      </c>
      <c r="AK225" s="16">
        <v>0</v>
      </c>
      <c r="AL225" s="16">
        <v>0</v>
      </c>
      <c r="AM225" s="16">
        <v>1</v>
      </c>
      <c r="AN225" s="16">
        <v>0</v>
      </c>
      <c r="AO225" s="16">
        <v>0</v>
      </c>
      <c r="AP225" s="16">
        <v>0</v>
      </c>
      <c r="AQ225" s="16">
        <v>0</v>
      </c>
      <c r="AR225" s="16">
        <v>0</v>
      </c>
      <c r="AS225" s="24" t="s">
        <v>46</v>
      </c>
      <c r="AT225" s="24" t="s">
        <v>59</v>
      </c>
      <c r="AU225" s="25" t="e">
        <f>#REF!+#REF!</f>
        <v>#REF!</v>
      </c>
      <c r="AV225" s="26" t="e">
        <f>SUM(#REF!)</f>
        <v>#REF!</v>
      </c>
      <c r="AW225" s="16">
        <v>0</v>
      </c>
      <c r="AX225" s="16">
        <v>0</v>
      </c>
      <c r="AY225" s="26" t="e">
        <f>SUM(#REF!)</f>
        <v>#REF!</v>
      </c>
      <c r="AZ225" s="16">
        <v>0</v>
      </c>
      <c r="BA225" s="16">
        <v>0</v>
      </c>
      <c r="BB225" s="16">
        <v>0</v>
      </c>
      <c r="BC225" s="16">
        <v>0</v>
      </c>
      <c r="BD225" s="16">
        <v>0</v>
      </c>
      <c r="BE225" s="16">
        <v>0</v>
      </c>
      <c r="BF225" s="16">
        <v>0</v>
      </c>
      <c r="BG225" s="16">
        <v>0</v>
      </c>
      <c r="BH225" s="16">
        <v>1</v>
      </c>
      <c r="BI225" s="16">
        <v>0</v>
      </c>
      <c r="BJ225" s="16">
        <v>0</v>
      </c>
      <c r="BK225" s="16">
        <v>0</v>
      </c>
      <c r="BL225" s="16">
        <v>0</v>
      </c>
      <c r="BM225" s="16">
        <v>0</v>
      </c>
      <c r="BN225" s="16">
        <v>0</v>
      </c>
      <c r="BO225" s="16">
        <v>0</v>
      </c>
      <c r="BP225" s="16">
        <v>0</v>
      </c>
      <c r="BQ225" s="16">
        <v>0</v>
      </c>
      <c r="BR225" s="16">
        <v>0</v>
      </c>
      <c r="BS225" s="16">
        <v>0</v>
      </c>
      <c r="BT225" s="16">
        <v>0</v>
      </c>
      <c r="BU225" s="16">
        <v>0</v>
      </c>
      <c r="BV225" s="16">
        <v>0</v>
      </c>
      <c r="BW225" s="16">
        <v>0</v>
      </c>
      <c r="BX225" s="16">
        <v>0</v>
      </c>
      <c r="BY225" s="16">
        <v>0</v>
      </c>
      <c r="BZ225" s="16">
        <v>0</v>
      </c>
      <c r="CA225" s="16">
        <v>0</v>
      </c>
      <c r="CB225" s="16">
        <v>0</v>
      </c>
      <c r="CC225" s="16">
        <v>0</v>
      </c>
      <c r="CD225" s="16">
        <v>0</v>
      </c>
      <c r="CE225" s="16">
        <v>0</v>
      </c>
      <c r="CF225" s="16">
        <v>0</v>
      </c>
      <c r="CG225" s="16">
        <v>0</v>
      </c>
      <c r="CH225" s="16">
        <v>0</v>
      </c>
      <c r="CI225" s="16">
        <v>0</v>
      </c>
      <c r="CJ225" s="16">
        <v>0</v>
      </c>
      <c r="CK225" s="16">
        <v>0</v>
      </c>
      <c r="CL225" s="25" t="e">
        <f>SUM(#REF!)</f>
        <v>#REF!</v>
      </c>
      <c r="CM225" s="16">
        <v>0</v>
      </c>
      <c r="CN225" s="16">
        <v>0</v>
      </c>
      <c r="CO225" s="16">
        <v>0</v>
      </c>
      <c r="CP225" s="25" t="e">
        <f>SUM(#REF!,#REF!,#REF!,#REF!,#REF!)</f>
        <v>#REF!</v>
      </c>
      <c r="CQ225" s="26" t="e">
        <f>SUM(#REF!)</f>
        <v>#REF!</v>
      </c>
      <c r="CR225" s="16">
        <v>0</v>
      </c>
      <c r="CS225" s="16">
        <v>0</v>
      </c>
      <c r="CT225" s="16">
        <v>0</v>
      </c>
      <c r="CU225" s="26" t="e">
        <f>SUM(#REF!)</f>
        <v>#REF!</v>
      </c>
      <c r="CV225" s="16">
        <v>0</v>
      </c>
      <c r="CW225" s="16">
        <v>0</v>
      </c>
      <c r="CX225" s="16">
        <v>0</v>
      </c>
      <c r="CY225" s="26" t="e">
        <f>SUM(#REF!)</f>
        <v>#REF!</v>
      </c>
      <c r="CZ225" s="16">
        <v>0</v>
      </c>
      <c r="DA225" s="16">
        <v>0</v>
      </c>
      <c r="DB225" s="16">
        <v>0</v>
      </c>
      <c r="DC225" s="26" t="e">
        <f>SUM(#REF!)</f>
        <v>#REF!</v>
      </c>
      <c r="DD225" s="16">
        <v>0</v>
      </c>
      <c r="DE225" s="16">
        <v>0</v>
      </c>
      <c r="DF225" s="16">
        <v>0</v>
      </c>
      <c r="DG225" s="16">
        <v>0</v>
      </c>
      <c r="DH225" s="16">
        <v>0</v>
      </c>
      <c r="DI225" s="16">
        <v>0</v>
      </c>
      <c r="DJ225" s="26" t="e">
        <f>SUM(#REF!)</f>
        <v>#REF!</v>
      </c>
      <c r="DK225" s="16">
        <v>0</v>
      </c>
      <c r="DL225" s="16">
        <v>0</v>
      </c>
      <c r="DM225" s="16">
        <v>0</v>
      </c>
      <c r="DN225" s="16">
        <v>0</v>
      </c>
      <c r="DO225" s="16">
        <v>0</v>
      </c>
      <c r="DP225" s="16">
        <v>0</v>
      </c>
      <c r="DQ225" s="16">
        <v>0</v>
      </c>
      <c r="DR225" s="16">
        <v>0</v>
      </c>
      <c r="DS225" s="16">
        <v>0</v>
      </c>
      <c r="DT225" s="16">
        <v>0</v>
      </c>
      <c r="DU225" s="16">
        <v>0</v>
      </c>
      <c r="DV225" s="16">
        <v>0</v>
      </c>
      <c r="DW225" s="16">
        <v>0</v>
      </c>
      <c r="DX225" s="16">
        <v>0</v>
      </c>
      <c r="DY225" s="16">
        <v>0</v>
      </c>
      <c r="DZ225" s="16">
        <v>0</v>
      </c>
      <c r="EA225" s="16">
        <v>0</v>
      </c>
      <c r="EB225" s="16">
        <v>0</v>
      </c>
      <c r="EC225" s="16">
        <v>0</v>
      </c>
      <c r="ED225" s="16">
        <v>0</v>
      </c>
      <c r="EE225" s="16">
        <v>0</v>
      </c>
      <c r="EF225" s="16">
        <v>0</v>
      </c>
      <c r="EG225" s="16">
        <v>0</v>
      </c>
      <c r="EH225" s="16">
        <v>0</v>
      </c>
      <c r="EI225" s="16">
        <v>0</v>
      </c>
      <c r="EJ225" s="16">
        <v>0</v>
      </c>
      <c r="EK225" s="16">
        <v>0</v>
      </c>
      <c r="EL225" s="16">
        <v>0</v>
      </c>
      <c r="EM225" s="16">
        <v>0</v>
      </c>
      <c r="EN225" s="16">
        <v>0</v>
      </c>
      <c r="EO225" s="16">
        <v>0</v>
      </c>
      <c r="EP225" s="16">
        <v>0</v>
      </c>
      <c r="EQ225" s="16">
        <v>0</v>
      </c>
      <c r="ER225" s="16">
        <v>0</v>
      </c>
      <c r="ES225" s="16">
        <v>0</v>
      </c>
      <c r="ET225" s="16">
        <v>0</v>
      </c>
      <c r="EU225" s="16">
        <v>0</v>
      </c>
      <c r="EV225" s="16">
        <v>0</v>
      </c>
      <c r="EW225" s="16">
        <v>0</v>
      </c>
      <c r="EX225" s="16">
        <v>0</v>
      </c>
      <c r="EY225" s="16">
        <v>0</v>
      </c>
      <c r="EZ225" s="16">
        <v>0</v>
      </c>
      <c r="FA225" s="16">
        <v>0</v>
      </c>
      <c r="FB225" s="16">
        <v>0</v>
      </c>
      <c r="FC225" s="16">
        <v>0</v>
      </c>
      <c r="FD225" s="25" t="e">
        <f>SUM(#REF!,#REF!,#REF!,#REF!,#REF!)</f>
        <v>#REF!</v>
      </c>
      <c r="FE225" s="26" t="e">
        <f>SUM(#REF!)</f>
        <v>#REF!</v>
      </c>
      <c r="FF225" s="16">
        <v>0</v>
      </c>
      <c r="FG225" s="16">
        <v>0</v>
      </c>
      <c r="FH225" s="16">
        <v>0</v>
      </c>
      <c r="FI225" s="16">
        <v>0</v>
      </c>
      <c r="FJ225" s="16">
        <v>0</v>
      </c>
      <c r="FK225" s="16">
        <v>0</v>
      </c>
      <c r="FL225" s="16">
        <v>0</v>
      </c>
      <c r="FM225" s="16">
        <v>0</v>
      </c>
      <c r="FN225" s="16">
        <v>0</v>
      </c>
      <c r="FO225" s="16">
        <v>0</v>
      </c>
      <c r="FP225" s="26" t="e">
        <f>SUM(#REF!)</f>
        <v>#REF!</v>
      </c>
      <c r="FQ225" s="16">
        <v>0</v>
      </c>
      <c r="FR225" s="16">
        <v>0</v>
      </c>
      <c r="FS225" s="16">
        <v>0</v>
      </c>
      <c r="FT225" s="26" t="e">
        <f>SUM(#REF!)</f>
        <v>#REF!</v>
      </c>
      <c r="FU225" s="16">
        <v>1</v>
      </c>
      <c r="FV225" s="16">
        <v>0</v>
      </c>
      <c r="FW225" s="16">
        <v>0</v>
      </c>
      <c r="FX225" s="16">
        <v>0</v>
      </c>
      <c r="FY225" s="16">
        <v>0</v>
      </c>
      <c r="FZ225" s="16">
        <v>0</v>
      </c>
      <c r="GA225" s="16">
        <v>0</v>
      </c>
      <c r="GB225" s="16">
        <v>0</v>
      </c>
      <c r="GC225" s="16">
        <v>0</v>
      </c>
      <c r="GD225" s="16">
        <v>0</v>
      </c>
      <c r="GE225" s="16">
        <v>0</v>
      </c>
      <c r="GF225" s="16">
        <v>0</v>
      </c>
      <c r="GG225" s="16">
        <v>0</v>
      </c>
      <c r="GH225" s="16">
        <v>0</v>
      </c>
      <c r="GI225" s="26" t="e">
        <f>SUM(#REF!)</f>
        <v>#REF!</v>
      </c>
      <c r="GJ225" s="16">
        <v>0</v>
      </c>
      <c r="GK225" s="16">
        <v>0</v>
      </c>
      <c r="GL225" s="16">
        <v>0</v>
      </c>
      <c r="GM225" s="16">
        <v>0</v>
      </c>
      <c r="GN225" s="16">
        <v>0</v>
      </c>
      <c r="GO225" s="26" t="e">
        <f>SUM(#REF!)</f>
        <v>#REF!</v>
      </c>
      <c r="GP225" s="16">
        <v>1</v>
      </c>
      <c r="GQ225" s="16">
        <v>0</v>
      </c>
      <c r="GR225" s="16">
        <v>0</v>
      </c>
      <c r="GS225" s="16">
        <v>0</v>
      </c>
      <c r="GT225" s="16">
        <v>0</v>
      </c>
      <c r="GU225" s="16">
        <v>0</v>
      </c>
      <c r="GV225" s="16">
        <v>0</v>
      </c>
      <c r="GW225" s="16">
        <v>0</v>
      </c>
      <c r="GX225" s="16">
        <v>0</v>
      </c>
      <c r="GY225" s="16">
        <v>0</v>
      </c>
      <c r="GZ225" s="16">
        <v>0</v>
      </c>
      <c r="HA225" s="16">
        <v>0</v>
      </c>
      <c r="HB225" s="16">
        <v>0</v>
      </c>
      <c r="HC225" s="16">
        <v>0</v>
      </c>
      <c r="HD225" s="16">
        <v>0</v>
      </c>
      <c r="HE225" s="16">
        <v>0</v>
      </c>
      <c r="HF225" s="16">
        <v>0</v>
      </c>
      <c r="HG225" s="16">
        <v>0</v>
      </c>
      <c r="HH225" s="16">
        <v>0</v>
      </c>
      <c r="HI225" s="16">
        <v>0</v>
      </c>
      <c r="HJ225" s="16">
        <v>0</v>
      </c>
      <c r="HK225" s="16">
        <v>0</v>
      </c>
      <c r="HL225" s="25" t="e">
        <f>SUM(#REF!)</f>
        <v>#REF!</v>
      </c>
      <c r="HM225" s="16">
        <v>0</v>
      </c>
      <c r="HN225" s="16">
        <v>0</v>
      </c>
      <c r="HO225" s="16">
        <v>0</v>
      </c>
      <c r="HP225" s="25" t="e">
        <f>SUM(#REF!)</f>
        <v>#REF!</v>
      </c>
      <c r="HQ225" s="16">
        <v>0</v>
      </c>
      <c r="HR225" s="16">
        <v>0</v>
      </c>
      <c r="HS225" s="16">
        <v>0</v>
      </c>
      <c r="HT225" s="16">
        <v>0</v>
      </c>
      <c r="HU225" s="16">
        <v>0</v>
      </c>
      <c r="HV225" s="16">
        <v>0</v>
      </c>
      <c r="HW225" s="25" t="e">
        <f>SUM(#REF!+#REF!+#REF!+#REF!+#REF!+#REF!+#REF!+#REF!)</f>
        <v>#REF!</v>
      </c>
      <c r="HX225" s="26" t="e">
        <f>SUM(#REF!)</f>
        <v>#REF!</v>
      </c>
      <c r="HY225" s="16">
        <v>0</v>
      </c>
      <c r="HZ225" s="16">
        <v>0</v>
      </c>
      <c r="IA225" s="16">
        <v>0</v>
      </c>
      <c r="IB225" s="26" t="e">
        <f>SUM(#REF!)</f>
        <v>#REF!</v>
      </c>
      <c r="IC225" s="16">
        <v>0</v>
      </c>
      <c r="ID225" s="16">
        <v>0</v>
      </c>
      <c r="IE225" s="16">
        <v>0</v>
      </c>
      <c r="IF225" s="16">
        <v>0</v>
      </c>
      <c r="IG225" s="16">
        <v>0</v>
      </c>
      <c r="IH225" s="16">
        <v>0</v>
      </c>
      <c r="II225" s="26" t="e">
        <f>SUM(#REF!)</f>
        <v>#REF!</v>
      </c>
      <c r="IJ225" s="16">
        <v>0</v>
      </c>
      <c r="IK225" s="16">
        <v>0</v>
      </c>
      <c r="IL225" s="16">
        <v>0</v>
      </c>
      <c r="IM225" s="16">
        <v>0</v>
      </c>
      <c r="IN225" s="16">
        <v>0</v>
      </c>
      <c r="IO225" s="26" t="e">
        <f>SUM(#REF!)</f>
        <v>#REF!</v>
      </c>
      <c r="IP225" s="16">
        <v>0</v>
      </c>
      <c r="IQ225" s="16">
        <v>0</v>
      </c>
      <c r="IR225" s="16">
        <v>0</v>
      </c>
      <c r="IS225" s="16">
        <v>0</v>
      </c>
      <c r="IT225" s="16">
        <v>0</v>
      </c>
      <c r="IU225" s="16">
        <v>0</v>
      </c>
      <c r="IV225" s="16">
        <v>0</v>
      </c>
      <c r="IW225" s="26" t="e">
        <f>SUM(#REF!)</f>
        <v>#REF!</v>
      </c>
      <c r="IX225" s="16">
        <v>0</v>
      </c>
      <c r="IY225" s="16">
        <v>0</v>
      </c>
      <c r="IZ225" s="16">
        <v>0</v>
      </c>
      <c r="JA225" s="16">
        <v>0</v>
      </c>
      <c r="JB225" s="16">
        <v>0</v>
      </c>
      <c r="JC225" s="16">
        <v>0</v>
      </c>
      <c r="JD225" s="16">
        <v>0</v>
      </c>
      <c r="JE225" s="16">
        <v>0</v>
      </c>
      <c r="JF225" s="26" t="e">
        <f>SUM(#REF!)</f>
        <v>#REF!</v>
      </c>
      <c r="JG225" s="16">
        <v>0</v>
      </c>
      <c r="JH225" s="16">
        <v>0</v>
      </c>
      <c r="JI225" s="16">
        <v>0</v>
      </c>
      <c r="JJ225" s="16">
        <v>0</v>
      </c>
      <c r="JK225" s="16">
        <v>0</v>
      </c>
      <c r="JL225" s="16">
        <v>0</v>
      </c>
      <c r="JM225" s="16">
        <v>0</v>
      </c>
      <c r="JN225" s="26" t="e">
        <f>SUM(#REF!)</f>
        <v>#REF!</v>
      </c>
      <c r="JO225" s="16">
        <v>0</v>
      </c>
      <c r="JP225" s="16">
        <v>0</v>
      </c>
      <c r="JQ225" s="16">
        <v>0</v>
      </c>
      <c r="JR225" s="16">
        <v>0</v>
      </c>
      <c r="JS225" s="16">
        <v>0</v>
      </c>
      <c r="JT225" s="16">
        <v>0</v>
      </c>
      <c r="JU225" s="26" t="e">
        <f>SUM(#REF!)</f>
        <v>#REF!</v>
      </c>
      <c r="JV225" s="16">
        <v>0</v>
      </c>
      <c r="JW225" s="16">
        <v>0</v>
      </c>
      <c r="JX225" s="16">
        <v>0</v>
      </c>
      <c r="JY225" s="16">
        <v>0</v>
      </c>
      <c r="JZ225" s="16">
        <v>0</v>
      </c>
      <c r="KA225" s="16">
        <v>0</v>
      </c>
      <c r="KB225" s="16">
        <v>1</v>
      </c>
      <c r="KC225" s="16">
        <v>0</v>
      </c>
      <c r="KD225" s="16">
        <v>0</v>
      </c>
      <c r="KE225" s="16">
        <v>0</v>
      </c>
      <c r="KF225" s="16">
        <v>0</v>
      </c>
      <c r="KG225" s="16">
        <v>0</v>
      </c>
      <c r="KH225" s="16">
        <v>0</v>
      </c>
      <c r="KI225" s="16">
        <v>0</v>
      </c>
      <c r="KJ225" s="16">
        <v>0</v>
      </c>
      <c r="KK225" s="16">
        <v>0</v>
      </c>
      <c r="KL225" s="16">
        <v>0</v>
      </c>
      <c r="KM225" s="16">
        <v>0</v>
      </c>
      <c r="KN225" s="16">
        <v>0</v>
      </c>
      <c r="KO225" s="25" t="e">
        <f>SUM(#REF!)</f>
        <v>#REF!</v>
      </c>
      <c r="KP225" s="16">
        <v>0</v>
      </c>
      <c r="KQ225" s="16">
        <v>0</v>
      </c>
      <c r="KR225" s="16">
        <v>0</v>
      </c>
      <c r="KS225" s="16">
        <v>0</v>
      </c>
      <c r="KT225" s="16">
        <v>0</v>
      </c>
      <c r="KU225" s="16">
        <v>0</v>
      </c>
      <c r="KV225" s="16" t="e">
        <f>SUM(#REF!+#REF!+#REF!+#REF!+#REF!+#REF!+#REF!+#REF!)</f>
        <v>#REF!</v>
      </c>
      <c r="KW225" s="27">
        <v>0</v>
      </c>
      <c r="KX225" s="27">
        <v>173.86720977496731</v>
      </c>
      <c r="KY225" s="27">
        <v>0</v>
      </c>
      <c r="KZ225" s="27">
        <v>9.0410222319615059</v>
      </c>
      <c r="LA225" s="27">
        <v>0</v>
      </c>
      <c r="LB225" s="27">
        <v>0</v>
      </c>
      <c r="LC225" s="27">
        <v>53050.531967460149</v>
      </c>
      <c r="LD225" s="27">
        <v>53051.350865271939</v>
      </c>
      <c r="LE225" s="27">
        <v>53051.350865271939</v>
      </c>
      <c r="LF225" s="27">
        <v>53054.907095211529</v>
      </c>
      <c r="LG225" s="27">
        <v>0</v>
      </c>
      <c r="LH225" s="27">
        <v>7.1471407324473448</v>
      </c>
      <c r="LI225" s="27">
        <v>0</v>
      </c>
      <c r="LJ225" s="27">
        <v>0</v>
      </c>
      <c r="LK225" s="27">
        <v>551.05966886844044</v>
      </c>
      <c r="LL225" s="27">
        <v>0</v>
      </c>
      <c r="LM225" s="27">
        <v>881.20260922780778</v>
      </c>
      <c r="LN225" s="27">
        <v>881.40584516625643</v>
      </c>
      <c r="LO225" s="27">
        <v>574.67812792140148</v>
      </c>
      <c r="LP225" s="27">
        <v>38.066072856799998</v>
      </c>
      <c r="LQ225" s="27">
        <v>881.2204100197589</v>
      </c>
      <c r="LR225" s="27">
        <v>962.71458394331739</v>
      </c>
      <c r="LS225" s="27">
        <v>881.23250228187737</v>
      </c>
      <c r="LT225" s="27">
        <v>963.14468790608055</v>
      </c>
      <c r="LU225" s="27">
        <v>153.22577972072398</v>
      </c>
      <c r="LV225" s="27">
        <v>153.24020450040848</v>
      </c>
      <c r="LW225" s="27">
        <v>212.53679086095067</v>
      </c>
      <c r="LX225" s="27">
        <v>59.469683716756258</v>
      </c>
      <c r="LY225" s="27">
        <v>214.21749253134013</v>
      </c>
      <c r="LZ225" s="27">
        <v>120.79850669770144</v>
      </c>
      <c r="MA225" s="27">
        <v>0.16536321902155798</v>
      </c>
      <c r="MB225" s="27">
        <v>119.7868692765083</v>
      </c>
      <c r="MC225" s="27">
        <v>151.01749940612876</v>
      </c>
      <c r="MD225" s="27">
        <v>211.98650086149695</v>
      </c>
      <c r="ME225" s="27">
        <v>0</v>
      </c>
      <c r="MF225" s="27">
        <v>0</v>
      </c>
      <c r="MG225" s="27">
        <v>11155.931745625456</v>
      </c>
      <c r="MH225" s="27">
        <v>11155.928860669519</v>
      </c>
      <c r="MI225" s="27">
        <v>1204.7933849801827</v>
      </c>
      <c r="MJ225" s="27">
        <v>0</v>
      </c>
      <c r="MK225" s="27">
        <v>0</v>
      </c>
      <c r="ML225" s="27">
        <v>0</v>
      </c>
      <c r="MM225" s="27">
        <v>0</v>
      </c>
      <c r="MN225" s="27">
        <v>0</v>
      </c>
      <c r="MO225" s="27">
        <v>1.3634792814127199</v>
      </c>
      <c r="MP225" s="27">
        <v>0</v>
      </c>
      <c r="MQ225" s="27">
        <v>6.6804530731225844</v>
      </c>
      <c r="MR225" s="27">
        <v>844.69699062266557</v>
      </c>
      <c r="MS225" s="27">
        <v>283.15455813830727</v>
      </c>
      <c r="MT225" s="27">
        <v>0</v>
      </c>
      <c r="MU225" s="27">
        <v>36811.97489965571</v>
      </c>
      <c r="MV225" s="27">
        <v>62.063259104030898</v>
      </c>
      <c r="MW225" s="27">
        <v>36798.682557249493</v>
      </c>
      <c r="MX225" s="27">
        <v>38.677560751340735</v>
      </c>
      <c r="MY225" s="27">
        <v>10586.586182534233</v>
      </c>
      <c r="MZ225" s="27">
        <v>36798.18419645691</v>
      </c>
      <c r="NA225" s="27">
        <v>0</v>
      </c>
      <c r="NB225" s="27">
        <v>0</v>
      </c>
      <c r="NC225" s="27">
        <v>0</v>
      </c>
      <c r="ND225" s="27">
        <v>212.81828890194282</v>
      </c>
      <c r="NE225" s="27">
        <v>1.9286237348394031</v>
      </c>
      <c r="NF225" s="27">
        <v>4866.9720423216904</v>
      </c>
      <c r="NG225" s="27">
        <v>117.05045787933641</v>
      </c>
      <c r="NH225" s="27">
        <v>0</v>
      </c>
      <c r="NI225" s="27">
        <v>4935.7109053175873</v>
      </c>
      <c r="NJ225" s="27">
        <v>0</v>
      </c>
      <c r="NK225" s="27">
        <v>19.564297995078388</v>
      </c>
      <c r="NL225" s="27">
        <v>0</v>
      </c>
      <c r="NM225" s="27">
        <v>0</v>
      </c>
      <c r="NN225" s="27">
        <v>100.02117680421769</v>
      </c>
      <c r="NO225" s="27">
        <v>16019.514026103328</v>
      </c>
      <c r="NP225" s="27">
        <v>308.5748870110076</v>
      </c>
      <c r="NQ225" s="27">
        <v>191.23139126693147</v>
      </c>
      <c r="NR225" s="27">
        <v>193.48233210016812</v>
      </c>
      <c r="NS225" s="27">
        <v>3394.4759845832868</v>
      </c>
      <c r="NT225" s="27">
        <v>44882.220200707001</v>
      </c>
      <c r="NU225" s="27">
        <v>470.71352326164521</v>
      </c>
      <c r="NV225" s="27">
        <v>1119.9515572930766</v>
      </c>
      <c r="NW225" s="27">
        <v>52692.589162018514</v>
      </c>
      <c r="NX225" s="27">
        <v>52694.104132177628</v>
      </c>
      <c r="NY225" s="27">
        <v>4890.4943157160733</v>
      </c>
      <c r="NZ225" s="27">
        <v>0</v>
      </c>
      <c r="OA225" s="27">
        <v>9089.5581168235276</v>
      </c>
      <c r="OB225" s="27">
        <v>0</v>
      </c>
      <c r="OC225" s="27">
        <v>4870.7578410953993</v>
      </c>
      <c r="OD225" s="27">
        <v>84.960110880519252</v>
      </c>
      <c r="OE225" s="27">
        <v>0</v>
      </c>
      <c r="OF225" s="27">
        <v>6.6611791121824329</v>
      </c>
      <c r="OG225" s="27">
        <v>159.62792661899735</v>
      </c>
      <c r="OH225" s="27">
        <v>159.63461726148935</v>
      </c>
      <c r="OI225" s="27">
        <v>0</v>
      </c>
      <c r="OJ225" s="27">
        <v>8.7439331525018407</v>
      </c>
      <c r="OK225" s="27">
        <v>937.88186535112675</v>
      </c>
      <c r="OL225" s="27">
        <v>0</v>
      </c>
      <c r="OM225" s="27">
        <v>0</v>
      </c>
      <c r="ON225" s="27">
        <v>938.23186575011005</v>
      </c>
      <c r="OO225" s="27">
        <v>0</v>
      </c>
      <c r="OP225" s="27">
        <v>103.69249807106935</v>
      </c>
      <c r="OQ225" s="27">
        <v>92.905893351158682</v>
      </c>
      <c r="OR225" s="27">
        <v>16227.69631357875</v>
      </c>
      <c r="OS225" s="27">
        <v>6.0237879962507845</v>
      </c>
      <c r="OT225" s="27">
        <v>16227.887702783246</v>
      </c>
      <c r="OU225" s="27">
        <v>113.15803850004389</v>
      </c>
      <c r="OV225" s="27">
        <v>116.8289914746483</v>
      </c>
      <c r="OW225" s="27">
        <v>1999.9248069995167</v>
      </c>
      <c r="OX225" s="27">
        <v>1999.9248069995167</v>
      </c>
      <c r="OY225" s="27">
        <v>1999.9248069995167</v>
      </c>
      <c r="OZ225" s="27">
        <v>9204.0036436379651</v>
      </c>
      <c r="PA225" s="27">
        <v>9203.9166039035299</v>
      </c>
      <c r="PB225" s="27">
        <v>0</v>
      </c>
      <c r="PC225" s="27">
        <v>0</v>
      </c>
      <c r="PD225" s="27">
        <v>439.8382337685934</v>
      </c>
      <c r="PE225" s="27">
        <v>199.90534889245313</v>
      </c>
      <c r="PF225" s="27">
        <v>68.605541202388252</v>
      </c>
      <c r="PG225" s="27">
        <v>200.22527209124317</v>
      </c>
      <c r="PH225" s="27">
        <v>29.953945054479632</v>
      </c>
      <c r="PI225" s="27">
        <v>200.69539714487573</v>
      </c>
      <c r="PJ225" s="27">
        <v>16883.21096823418</v>
      </c>
      <c r="PK225" s="27">
        <v>88.551328583590987</v>
      </c>
      <c r="PL225" s="27">
        <v>7.3139157384167488</v>
      </c>
      <c r="PM225" s="27">
        <v>0</v>
      </c>
      <c r="PN225" s="27">
        <v>64.872837894325897</v>
      </c>
      <c r="PO225" s="27">
        <v>83.800604122049592</v>
      </c>
      <c r="PP225" s="27">
        <v>2710.3670584682354</v>
      </c>
      <c r="PQ225" s="27">
        <v>70.172931624702841</v>
      </c>
      <c r="PR225" s="27">
        <v>65.278634568769675</v>
      </c>
      <c r="PS225" s="27">
        <v>59.913353110627014</v>
      </c>
      <c r="PT225" s="27">
        <v>778.13387545952128</v>
      </c>
      <c r="PU225" s="27">
        <v>4833.6593947362444</v>
      </c>
      <c r="PV225" s="27">
        <v>4833.6418394724587</v>
      </c>
      <c r="PW225" s="27">
        <v>4833.7057381773584</v>
      </c>
      <c r="PX225" s="27">
        <v>4833.7057381773584</v>
      </c>
      <c r="PY225" s="27">
        <v>667.11230028585612</v>
      </c>
      <c r="PZ225" s="27">
        <v>667.29350007151004</v>
      </c>
      <c r="QA225" s="27">
        <v>102.41753169308242</v>
      </c>
      <c r="QB225" s="27">
        <v>64.807527402477746</v>
      </c>
      <c r="QC225" s="27">
        <v>3.2132270932964055</v>
      </c>
      <c r="QD225" s="27">
        <v>267.67603295233499</v>
      </c>
      <c r="QE225" s="27">
        <v>267.88608229735797</v>
      </c>
      <c r="QF225" s="27">
        <v>267.2011814815292</v>
      </c>
      <c r="QG225" s="27">
        <v>56.184025814831251</v>
      </c>
      <c r="QH225" s="27">
        <v>5.44305250435659</v>
      </c>
      <c r="QI225" s="27">
        <v>268.46651087904604</v>
      </c>
      <c r="QJ225" s="27">
        <v>0</v>
      </c>
      <c r="QK225" s="27">
        <v>0</v>
      </c>
      <c r="QL225" s="27">
        <v>79.496004336027397</v>
      </c>
      <c r="QM225" s="27">
        <v>0</v>
      </c>
      <c r="QN225" s="27">
        <v>0</v>
      </c>
      <c r="QO225" s="27">
        <v>0</v>
      </c>
      <c r="QP225" s="27">
        <v>0</v>
      </c>
      <c r="QQ225" s="27">
        <v>65.841507886671565</v>
      </c>
      <c r="QR225" s="27">
        <v>0</v>
      </c>
      <c r="QS225" s="27">
        <v>15.453972369487969</v>
      </c>
      <c r="QT225" s="27">
        <v>4.7440338190494256</v>
      </c>
      <c r="QU225" s="27">
        <v>3.4248723713908125</v>
      </c>
      <c r="QV225" s="27">
        <v>88.089428723480651</v>
      </c>
      <c r="QW225" s="27">
        <v>235.55536322515977</v>
      </c>
      <c r="QX225" s="27">
        <v>83.369088372338553</v>
      </c>
      <c r="QY225" s="27">
        <v>66.448330746080302</v>
      </c>
      <c r="QZ225" s="27">
        <v>474.85760900990152</v>
      </c>
      <c r="RA225" s="27">
        <v>474.85865250460211</v>
      </c>
      <c r="RB225" s="27">
        <v>474.91745650008193</v>
      </c>
      <c r="RC225" s="27">
        <v>41.566752049085991</v>
      </c>
      <c r="RD225" s="27">
        <v>277.1666786361647</v>
      </c>
      <c r="RE225" s="27">
        <v>4.0018635587711557</v>
      </c>
      <c r="RF225" s="27">
        <v>77.424667355373174</v>
      </c>
      <c r="RG225" s="27">
        <v>18.972697881889903</v>
      </c>
      <c r="RH225" s="27">
        <v>30.585627640578686</v>
      </c>
      <c r="RI225" s="27">
        <v>0</v>
      </c>
      <c r="RJ225" s="27">
        <v>0</v>
      </c>
      <c r="RK225" s="27">
        <v>10.730317388120488</v>
      </c>
      <c r="RL225" s="27">
        <v>11.512570121309329</v>
      </c>
      <c r="RM225" s="27">
        <v>11.524048563015725</v>
      </c>
      <c r="RN225" s="27">
        <v>106.58954627008957</v>
      </c>
      <c r="RO225" s="27">
        <v>1003.5982152557697</v>
      </c>
      <c r="RP225" s="27">
        <v>1003.6278013996333</v>
      </c>
      <c r="RQ225" s="27">
        <v>42.012017376028226</v>
      </c>
      <c r="RR225" s="27">
        <v>548.41999556821656</v>
      </c>
      <c r="RS225" s="27">
        <v>2.7934353134566003</v>
      </c>
      <c r="RT225" s="27">
        <v>33.808860006592433</v>
      </c>
      <c r="RU225" s="27">
        <v>52.161967564501786</v>
      </c>
      <c r="RV225" s="27">
        <v>52.198060204733657</v>
      </c>
      <c r="RW225" s="27">
        <v>0</v>
      </c>
      <c r="RX225" s="27">
        <v>680.19244497560373</v>
      </c>
      <c r="RY225" s="27">
        <v>150.35033800020992</v>
      </c>
      <c r="RZ225" s="27">
        <v>0</v>
      </c>
      <c r="SA225" s="27">
        <v>680.35252933908112</v>
      </c>
      <c r="SB225" s="27">
        <v>680.35228381091633</v>
      </c>
      <c r="SC225" s="27">
        <v>58.063789444866956</v>
      </c>
      <c r="SD225" s="27">
        <v>70.586462436339147</v>
      </c>
      <c r="SE225" s="27">
        <v>24.380148802344301</v>
      </c>
      <c r="SF225" s="27">
        <v>33.239602956404632</v>
      </c>
      <c r="SG225" s="27">
        <v>27.86456175370947</v>
      </c>
      <c r="SH225" s="27">
        <v>27.291314870842978</v>
      </c>
      <c r="SI225" s="27">
        <v>18.082412756170275</v>
      </c>
      <c r="SJ225" s="27">
        <v>27.294690883109567</v>
      </c>
      <c r="SK225" s="27">
        <v>0</v>
      </c>
      <c r="SL225" s="27">
        <v>19.467682662212784</v>
      </c>
      <c r="SM225" s="27">
        <v>13.007652499077734</v>
      </c>
      <c r="SN225" s="27">
        <v>0</v>
      </c>
      <c r="SO225" s="27">
        <v>27.203477169870503</v>
      </c>
      <c r="SP225" s="27">
        <v>0</v>
      </c>
      <c r="SQ225" s="27">
        <v>2.2872790016333759</v>
      </c>
      <c r="SR225" s="27">
        <v>2.283718843243157</v>
      </c>
      <c r="SS225" s="27">
        <v>0</v>
      </c>
      <c r="ST225" s="27">
        <v>0</v>
      </c>
      <c r="SU225" s="27">
        <v>0</v>
      </c>
      <c r="SV225" s="27">
        <v>117.52623008076034</v>
      </c>
      <c r="SW225" s="27">
        <v>8.8314639432682629</v>
      </c>
      <c r="SX225" s="27">
        <v>59.858047891496199</v>
      </c>
      <c r="SY225" s="27">
        <v>0</v>
      </c>
      <c r="SZ225" s="27">
        <v>137.63750344506707</v>
      </c>
      <c r="TA225" s="27">
        <v>23.934576565196014</v>
      </c>
      <c r="TB225" s="27">
        <v>31.133462358383959</v>
      </c>
      <c r="TC225" s="27">
        <v>0</v>
      </c>
      <c r="TD225" s="27">
        <v>16.568547473791401</v>
      </c>
      <c r="TE225" s="27">
        <v>68.993230174674878</v>
      </c>
      <c r="TF225" s="27">
        <v>40.37587906755769</v>
      </c>
      <c r="TG225" s="27">
        <v>2.2806497411826232</v>
      </c>
      <c r="TH225" s="27">
        <v>51.426856238962742</v>
      </c>
      <c r="TI225" s="27">
        <v>151.2144743763738</v>
      </c>
      <c r="TJ225" s="27">
        <v>8.1097339027131472</v>
      </c>
      <c r="TK225" s="27">
        <v>2.4807551955294231</v>
      </c>
      <c r="TL225" s="27">
        <v>4542.2082557617787</v>
      </c>
      <c r="TM225" s="27">
        <v>578.78820801882705</v>
      </c>
      <c r="TN225" s="27">
        <v>19.669568195754696</v>
      </c>
      <c r="TO225" s="27">
        <v>2596.4607115037925</v>
      </c>
      <c r="TP225" s="27">
        <v>615.51652066948168</v>
      </c>
      <c r="TQ225" s="27">
        <v>0</v>
      </c>
      <c r="TR225" s="27">
        <v>0</v>
      </c>
      <c r="TS225" s="27">
        <v>601.22500139644148</v>
      </c>
      <c r="TT225" s="27">
        <v>601.20677093020186</v>
      </c>
      <c r="TU225" s="27">
        <v>601.22586074501839</v>
      </c>
      <c r="TV225" s="27">
        <v>54.758489289754543</v>
      </c>
      <c r="TW225" s="27">
        <v>9.5813069586978656</v>
      </c>
      <c r="TX225" s="27">
        <v>15.742590727260563</v>
      </c>
      <c r="TY225" s="27">
        <v>16.077306997982372</v>
      </c>
      <c r="TZ225" s="27">
        <v>0</v>
      </c>
      <c r="UA225" s="27">
        <v>9.025799485741258</v>
      </c>
      <c r="UB225" s="27">
        <v>9.031814925779905</v>
      </c>
      <c r="UC225" s="27">
        <v>0</v>
      </c>
      <c r="UD225" s="27">
        <v>0</v>
      </c>
      <c r="UE225" s="27">
        <v>0</v>
      </c>
      <c r="UF225" s="27">
        <v>0</v>
      </c>
      <c r="UG225" s="27">
        <v>0.50069331015547458</v>
      </c>
      <c r="UH225" s="27">
        <v>3.8883067825314077</v>
      </c>
      <c r="UI225" s="27">
        <v>12.704609361620633</v>
      </c>
      <c r="UJ225" s="27">
        <v>24.348537051120804</v>
      </c>
      <c r="UK225" s="27">
        <v>49.837736574059583</v>
      </c>
      <c r="UL225" s="27">
        <v>49.775065509983484</v>
      </c>
      <c r="UM225" s="27">
        <v>49.804528889764612</v>
      </c>
      <c r="UN225" s="27">
        <v>0</v>
      </c>
      <c r="UO225" s="27">
        <v>49.783413467588133</v>
      </c>
      <c r="UP225" s="27">
        <v>24.38892643423743</v>
      </c>
      <c r="UQ225" s="27">
        <v>70.442091875411634</v>
      </c>
      <c r="UR225" s="27">
        <v>0</v>
      </c>
      <c r="US225" s="27">
        <v>58.086807710320961</v>
      </c>
      <c r="UT225" s="27">
        <v>37.348025738717517</v>
      </c>
      <c r="UU225" s="27">
        <v>1327.2981896594586</v>
      </c>
      <c r="UV225" s="27">
        <v>10.276826867656023</v>
      </c>
      <c r="UW225" s="27">
        <v>11.423934453801113</v>
      </c>
      <c r="UX225" s="27">
        <v>810.99935487474681</v>
      </c>
      <c r="UY225" s="27">
        <v>2346.9487294224382</v>
      </c>
      <c r="UZ225" s="27">
        <v>1327.45594150537</v>
      </c>
      <c r="VA225" s="27">
        <v>0</v>
      </c>
      <c r="VB225" s="27">
        <v>0</v>
      </c>
      <c r="VC225" s="27">
        <v>31.74409090434775</v>
      </c>
      <c r="VD225" s="27">
        <v>10.746645011082526</v>
      </c>
      <c r="VE225" s="27">
        <v>0</v>
      </c>
      <c r="VF225" s="27">
        <v>0</v>
      </c>
      <c r="VG225" s="27">
        <v>0</v>
      </c>
      <c r="VH225" s="27">
        <v>0</v>
      </c>
      <c r="VI225" s="27">
        <v>0</v>
      </c>
      <c r="VJ225" s="27">
        <v>0</v>
      </c>
      <c r="VK225" s="27">
        <v>0</v>
      </c>
      <c r="VL225" s="27">
        <v>0</v>
      </c>
      <c r="VM225" s="27">
        <v>0</v>
      </c>
      <c r="VN225" s="27">
        <v>0</v>
      </c>
      <c r="VO225" s="27">
        <v>0</v>
      </c>
      <c r="VP225" s="27">
        <v>0</v>
      </c>
      <c r="VQ225" s="27">
        <v>28.219963772319279</v>
      </c>
      <c r="VR225" s="27">
        <v>0</v>
      </c>
      <c r="VS225" s="27">
        <v>0</v>
      </c>
      <c r="VT225" s="27">
        <v>0</v>
      </c>
      <c r="VU225" s="27">
        <v>0</v>
      </c>
      <c r="VV225" s="27">
        <v>0</v>
      </c>
      <c r="VW225" s="27">
        <v>10.743944201269258</v>
      </c>
      <c r="VX225" s="27">
        <v>0</v>
      </c>
      <c r="VY225" s="27">
        <v>3.3214436319508254</v>
      </c>
      <c r="VZ225" s="27">
        <v>29.917668268124121</v>
      </c>
      <c r="WA225" s="27">
        <v>52.424437172718626</v>
      </c>
      <c r="WB225" s="27">
        <v>3.3672960167351995</v>
      </c>
      <c r="WC225" s="27">
        <v>0</v>
      </c>
      <c r="WD225" s="27">
        <v>0</v>
      </c>
      <c r="WE225" s="27">
        <v>0</v>
      </c>
      <c r="WF225" s="27">
        <v>21.510415611662832</v>
      </c>
      <c r="WG225" s="27">
        <v>103.51320112869298</v>
      </c>
      <c r="WH225" s="27">
        <v>0</v>
      </c>
      <c r="WI225" s="27">
        <v>10.575818790393219</v>
      </c>
      <c r="WJ225" s="27">
        <v>389.24365662640616</v>
      </c>
      <c r="WK225" s="27">
        <v>103.76867318421179</v>
      </c>
      <c r="WL225" s="27">
        <v>4.190858863658824</v>
      </c>
      <c r="WM225" s="27">
        <v>49.553414959171739</v>
      </c>
      <c r="WN225" s="27">
        <v>963.93639347361591</v>
      </c>
      <c r="WO225" s="27">
        <v>233.26857527985607</v>
      </c>
      <c r="WP225" s="27">
        <v>233.27876469869702</v>
      </c>
      <c r="WQ225" s="27">
        <v>23.505209186927342</v>
      </c>
      <c r="WR225" s="27">
        <v>918.07958918227462</v>
      </c>
      <c r="WS225" s="27">
        <v>918.00194090014304</v>
      </c>
      <c r="WT225" s="27">
        <v>104.09743539693616</v>
      </c>
      <c r="WU225" s="27">
        <v>80.973285921844706</v>
      </c>
      <c r="WV225" s="27">
        <v>256.14879252317633</v>
      </c>
      <c r="WW225" s="27">
        <v>255.98864677765766</v>
      </c>
      <c r="WX225" s="27">
        <v>918.8277748825916</v>
      </c>
      <c r="WY225" s="27">
        <v>42.895366331091054</v>
      </c>
      <c r="WZ225" s="27">
        <v>89.489184791248888</v>
      </c>
      <c r="XA225" s="27">
        <v>70.332524931850585</v>
      </c>
      <c r="XB225" s="27">
        <v>11.115796606923524</v>
      </c>
      <c r="XC225" s="27">
        <v>3.4426117813006978</v>
      </c>
      <c r="XD225" s="27">
        <v>124.70461427218393</v>
      </c>
      <c r="XE225" s="27">
        <v>11.415586496196463</v>
      </c>
      <c r="XF225" s="27">
        <v>88.970199632812623</v>
      </c>
      <c r="XG225" s="27">
        <v>11.335360168334111</v>
      </c>
      <c r="XH225" s="27">
        <v>123.28779399695914</v>
      </c>
      <c r="XI225" s="27">
        <v>71.604851882065446</v>
      </c>
      <c r="XJ225" s="27">
        <v>0</v>
      </c>
      <c r="XK225" s="27">
        <v>123.32290452453165</v>
      </c>
      <c r="XL225" s="27">
        <v>123.32290452453165</v>
      </c>
      <c r="XM225" s="27">
        <v>71.59312791219422</v>
      </c>
      <c r="XN225" s="27">
        <v>123.4037446728061</v>
      </c>
      <c r="XO225" s="27">
        <v>123.37698210283824</v>
      </c>
      <c r="XP225" s="27">
        <v>59.481346304586282</v>
      </c>
      <c r="XQ225" s="27">
        <v>123.00617319188456</v>
      </c>
      <c r="XR225" s="27">
        <v>123.00617319188456</v>
      </c>
      <c r="XS225" s="27">
        <v>122.90071884508463</v>
      </c>
      <c r="XT225" s="27">
        <v>0</v>
      </c>
      <c r="XU225" s="27">
        <v>0</v>
      </c>
      <c r="XV225" s="27">
        <v>0</v>
      </c>
      <c r="XW225" s="27">
        <v>57.392515442187019</v>
      </c>
      <c r="XX225" s="27">
        <v>4.3135001819977523</v>
      </c>
      <c r="XY225" s="27">
        <v>42.920594350028637</v>
      </c>
      <c r="XZ225" s="27">
        <v>0</v>
      </c>
      <c r="YA225" s="27">
        <v>56.996171602089689</v>
      </c>
      <c r="YB225" s="27">
        <v>0</v>
      </c>
      <c r="YC225" s="27">
        <v>0</v>
      </c>
      <c r="YD225" s="27">
        <v>0</v>
      </c>
      <c r="YE225" s="27">
        <v>0</v>
      </c>
      <c r="YF225" s="27">
        <v>0</v>
      </c>
      <c r="YG225" s="27">
        <v>0</v>
      </c>
      <c r="YH225" s="27">
        <v>0</v>
      </c>
      <c r="YI225" s="27">
        <v>30.255330876824043</v>
      </c>
      <c r="YJ225" s="27">
        <v>0</v>
      </c>
      <c r="YK225" s="27">
        <v>0</v>
      </c>
      <c r="YL225" s="27">
        <v>0</v>
      </c>
      <c r="YM225" s="27">
        <v>0</v>
      </c>
      <c r="YN225" s="27">
        <v>0</v>
      </c>
      <c r="YO225" s="27">
        <v>0</v>
      </c>
      <c r="YP225" s="27">
        <v>0.27934966954978113</v>
      </c>
      <c r="YQ225" s="27">
        <v>15.130366248225291</v>
      </c>
      <c r="YR225" s="27">
        <v>20.672612131178333</v>
      </c>
      <c r="YS225" s="27">
        <v>15.155594267162879</v>
      </c>
      <c r="YT225" s="27">
        <v>414.50175276418679</v>
      </c>
      <c r="YU225" s="27">
        <v>414.49880642620866</v>
      </c>
      <c r="YV225" s="27">
        <v>414.48628448980168</v>
      </c>
      <c r="YW225" s="27">
        <v>4.1496101319652503</v>
      </c>
      <c r="YX225" s="27">
        <v>7.2466410212498484</v>
      </c>
      <c r="YY225" s="27">
        <v>0.32882359476558509</v>
      </c>
      <c r="YZ225" s="27">
        <v>0.50670875019412076</v>
      </c>
      <c r="ZA225" s="27">
        <v>0</v>
      </c>
      <c r="ZB225" s="27">
        <v>0</v>
      </c>
      <c r="ZC225" s="27">
        <v>0</v>
      </c>
      <c r="ZD225" s="27">
        <v>0</v>
      </c>
      <c r="ZE225" s="27">
        <v>0</v>
      </c>
      <c r="ZF225" s="27">
        <v>1.6799650858949593</v>
      </c>
      <c r="ZG225" s="27">
        <v>0</v>
      </c>
      <c r="ZH225" s="27">
        <v>0</v>
      </c>
      <c r="ZI225" s="27">
        <v>2.2878314400042723</v>
      </c>
      <c r="ZJ225" s="27">
        <v>0</v>
      </c>
      <c r="ZK225" s="27">
        <v>0.18911806897008915</v>
      </c>
      <c r="ZL225" s="27">
        <v>9.833403001950107E-2</v>
      </c>
      <c r="ZM225" s="27">
        <v>0</v>
      </c>
      <c r="ZN225" s="27">
        <v>0</v>
      </c>
      <c r="ZO225" s="27">
        <v>0.20704162500360621</v>
      </c>
      <c r="ZP225" s="27">
        <v>0</v>
      </c>
      <c r="ZQ225" s="27">
        <v>0</v>
      </c>
      <c r="ZR225" s="27">
        <v>0</v>
      </c>
      <c r="ZS225" s="27">
        <v>1.315724053350815</v>
      </c>
      <c r="ZT225" s="27">
        <v>0.40334139279534431</v>
      </c>
      <c r="ZU225" s="27">
        <v>0.23202411577635085</v>
      </c>
      <c r="ZV225" s="27">
        <v>1.0705641807553796</v>
      </c>
      <c r="ZW225" s="27">
        <v>1.0705641807553796</v>
      </c>
      <c r="ZX225" s="27">
        <v>1.1361202007683804</v>
      </c>
      <c r="ZY225" s="27">
        <v>1.1361202007683804</v>
      </c>
      <c r="ZZ225" s="27">
        <v>0.19200302490699087</v>
      </c>
      <c r="AAA225" s="27">
        <v>0.44784337267308355</v>
      </c>
      <c r="AAB225" s="27">
        <v>0.42617551212571536</v>
      </c>
      <c r="AAC225" s="27">
        <v>0</v>
      </c>
      <c r="AAD225" s="27">
        <v>1.2464851108651736</v>
      </c>
      <c r="AAE225" s="27">
        <v>0.18205913423086154</v>
      </c>
    </row>
    <row r="226" spans="1:707">
      <c r="A226" s="14" t="s">
        <v>2546</v>
      </c>
      <c r="B226" s="14" t="e">
        <f>_xlfn.CONCAT(#REF!," ","[",#REF!,"]")</f>
        <v>#REF!</v>
      </c>
      <c r="C226" s="15" t="s">
        <v>2531</v>
      </c>
      <c r="D226" s="14" t="s">
        <v>2547</v>
      </c>
      <c r="E226" s="16">
        <v>5616</v>
      </c>
      <c r="F226" s="17">
        <v>44641</v>
      </c>
      <c r="G226" s="14" t="s">
        <v>710</v>
      </c>
      <c r="H226" s="14" t="s">
        <v>2540</v>
      </c>
      <c r="I226" s="18">
        <v>1.006</v>
      </c>
      <c r="J226" s="37">
        <v>44686</v>
      </c>
      <c r="K226" s="1" t="s">
        <v>2548</v>
      </c>
      <c r="L226" s="18">
        <v>1874</v>
      </c>
      <c r="M226" s="20" t="s">
        <v>2542</v>
      </c>
      <c r="N226" s="20" t="s">
        <v>2531</v>
      </c>
      <c r="O226" s="20" t="s">
        <v>2543</v>
      </c>
      <c r="P226" s="21">
        <v>27.05</v>
      </c>
      <c r="Q226" s="22">
        <v>42</v>
      </c>
      <c r="R226" s="20" t="s">
        <v>2544</v>
      </c>
      <c r="S226" s="20" t="s">
        <v>932</v>
      </c>
      <c r="T226" s="20" t="s">
        <v>2545</v>
      </c>
      <c r="U226" s="16">
        <v>1</v>
      </c>
      <c r="V226" s="16">
        <v>0</v>
      </c>
      <c r="W226" s="16">
        <v>0</v>
      </c>
      <c r="X226" s="16">
        <v>0</v>
      </c>
      <c r="Y226" s="23">
        <v>0</v>
      </c>
      <c r="Z226" s="16">
        <v>0</v>
      </c>
      <c r="AA226" s="16">
        <v>0</v>
      </c>
      <c r="AB226" s="16">
        <v>0</v>
      </c>
      <c r="AC226" s="16">
        <v>0</v>
      </c>
      <c r="AD226" s="16">
        <v>0</v>
      </c>
      <c r="AE226" s="16">
        <v>0</v>
      </c>
      <c r="AF226" s="16">
        <v>0</v>
      </c>
      <c r="AG226" s="16">
        <v>0</v>
      </c>
      <c r="AH226" s="16">
        <v>0</v>
      </c>
      <c r="AI226" s="16">
        <v>0</v>
      </c>
      <c r="AJ226" s="16">
        <v>0</v>
      </c>
      <c r="AK226" s="16">
        <v>0</v>
      </c>
      <c r="AL226" s="16">
        <v>0</v>
      </c>
      <c r="AM226" s="16">
        <v>1</v>
      </c>
      <c r="AN226" s="16">
        <v>0</v>
      </c>
      <c r="AO226" s="16">
        <v>0</v>
      </c>
      <c r="AP226" s="16">
        <v>0</v>
      </c>
      <c r="AQ226" s="16">
        <v>0</v>
      </c>
      <c r="AR226" s="16">
        <v>0</v>
      </c>
      <c r="AS226" s="24" t="s">
        <v>46</v>
      </c>
      <c r="AT226" s="24" t="s">
        <v>59</v>
      </c>
      <c r="AU226" s="25" t="e">
        <f>#REF!+#REF!</f>
        <v>#REF!</v>
      </c>
      <c r="AV226" s="26" t="e">
        <f>SUM(#REF!)</f>
        <v>#REF!</v>
      </c>
      <c r="AW226" s="16">
        <v>0</v>
      </c>
      <c r="AX226" s="16">
        <v>0</v>
      </c>
      <c r="AY226" s="26" t="e">
        <f>SUM(#REF!)</f>
        <v>#REF!</v>
      </c>
      <c r="AZ226" s="16">
        <v>0</v>
      </c>
      <c r="BA226" s="16">
        <v>0</v>
      </c>
      <c r="BB226" s="16">
        <v>0</v>
      </c>
      <c r="BC226" s="16">
        <v>0</v>
      </c>
      <c r="BD226" s="16">
        <v>0</v>
      </c>
      <c r="BE226" s="16">
        <v>0</v>
      </c>
      <c r="BF226" s="16">
        <v>0</v>
      </c>
      <c r="BG226" s="16">
        <v>0</v>
      </c>
      <c r="BH226" s="16">
        <v>1</v>
      </c>
      <c r="BI226" s="16">
        <v>0</v>
      </c>
      <c r="BJ226" s="16">
        <v>0</v>
      </c>
      <c r="BK226" s="16">
        <v>0</v>
      </c>
      <c r="BL226" s="16">
        <v>0</v>
      </c>
      <c r="BM226" s="16">
        <v>0</v>
      </c>
      <c r="BN226" s="16">
        <v>0</v>
      </c>
      <c r="BO226" s="16">
        <v>0</v>
      </c>
      <c r="BP226" s="16">
        <v>0</v>
      </c>
      <c r="BQ226" s="16">
        <v>0</v>
      </c>
      <c r="BR226" s="16">
        <v>0</v>
      </c>
      <c r="BS226" s="16">
        <v>0</v>
      </c>
      <c r="BT226" s="16">
        <v>0</v>
      </c>
      <c r="BU226" s="16">
        <v>0</v>
      </c>
      <c r="BV226" s="16">
        <v>0</v>
      </c>
      <c r="BW226" s="16">
        <v>0</v>
      </c>
      <c r="BX226" s="16">
        <v>0</v>
      </c>
      <c r="BY226" s="16">
        <v>0</v>
      </c>
      <c r="BZ226" s="16">
        <v>0</v>
      </c>
      <c r="CA226" s="16">
        <v>0</v>
      </c>
      <c r="CB226" s="16">
        <v>0</v>
      </c>
      <c r="CC226" s="16">
        <v>0</v>
      </c>
      <c r="CD226" s="16">
        <v>0</v>
      </c>
      <c r="CE226" s="16">
        <v>0</v>
      </c>
      <c r="CF226" s="16">
        <v>0</v>
      </c>
      <c r="CG226" s="16">
        <v>0</v>
      </c>
      <c r="CH226" s="16">
        <v>0</v>
      </c>
      <c r="CI226" s="16">
        <v>0</v>
      </c>
      <c r="CJ226" s="16">
        <v>0</v>
      </c>
      <c r="CK226" s="16">
        <v>0</v>
      </c>
      <c r="CL226" s="25" t="e">
        <f>SUM(#REF!)</f>
        <v>#REF!</v>
      </c>
      <c r="CM226" s="16">
        <v>0</v>
      </c>
      <c r="CN226" s="16">
        <v>0</v>
      </c>
      <c r="CO226" s="16">
        <v>0</v>
      </c>
      <c r="CP226" s="25" t="e">
        <f>SUM(#REF!,#REF!,#REF!,#REF!,#REF!)</f>
        <v>#REF!</v>
      </c>
      <c r="CQ226" s="26" t="e">
        <f>SUM(#REF!)</f>
        <v>#REF!</v>
      </c>
      <c r="CR226" s="16">
        <v>0</v>
      </c>
      <c r="CS226" s="16">
        <v>0</v>
      </c>
      <c r="CT226" s="16">
        <v>0</v>
      </c>
      <c r="CU226" s="26" t="e">
        <f>SUM(#REF!)</f>
        <v>#REF!</v>
      </c>
      <c r="CV226" s="16">
        <v>0</v>
      </c>
      <c r="CW226" s="16">
        <v>0</v>
      </c>
      <c r="CX226" s="16">
        <v>0</v>
      </c>
      <c r="CY226" s="26" t="e">
        <f>SUM(#REF!)</f>
        <v>#REF!</v>
      </c>
      <c r="CZ226" s="16">
        <v>0</v>
      </c>
      <c r="DA226" s="16">
        <v>0</v>
      </c>
      <c r="DB226" s="16">
        <v>0</v>
      </c>
      <c r="DC226" s="26" t="e">
        <f>SUM(#REF!)</f>
        <v>#REF!</v>
      </c>
      <c r="DD226" s="16">
        <v>0</v>
      </c>
      <c r="DE226" s="16">
        <v>0</v>
      </c>
      <c r="DF226" s="16">
        <v>0</v>
      </c>
      <c r="DG226" s="16">
        <v>0</v>
      </c>
      <c r="DH226" s="16">
        <v>0</v>
      </c>
      <c r="DI226" s="16">
        <v>0</v>
      </c>
      <c r="DJ226" s="26" t="e">
        <f>SUM(#REF!)</f>
        <v>#REF!</v>
      </c>
      <c r="DK226" s="16">
        <v>0</v>
      </c>
      <c r="DL226" s="16">
        <v>0</v>
      </c>
      <c r="DM226" s="16">
        <v>0</v>
      </c>
      <c r="DN226" s="16">
        <v>0</v>
      </c>
      <c r="DO226" s="16">
        <v>0</v>
      </c>
      <c r="DP226" s="16">
        <v>0</v>
      </c>
      <c r="DQ226" s="16">
        <v>0</v>
      </c>
      <c r="DR226" s="16">
        <v>0</v>
      </c>
      <c r="DS226" s="16">
        <v>0</v>
      </c>
      <c r="DT226" s="16">
        <v>0</v>
      </c>
      <c r="DU226" s="16">
        <v>0</v>
      </c>
      <c r="DV226" s="16">
        <v>0</v>
      </c>
      <c r="DW226" s="16">
        <v>0</v>
      </c>
      <c r="DX226" s="16">
        <v>0</v>
      </c>
      <c r="DY226" s="16">
        <v>0</v>
      </c>
      <c r="DZ226" s="16">
        <v>0</v>
      </c>
      <c r="EA226" s="16">
        <v>0</v>
      </c>
      <c r="EB226" s="16">
        <v>0</v>
      </c>
      <c r="EC226" s="16">
        <v>0</v>
      </c>
      <c r="ED226" s="16">
        <v>0</v>
      </c>
      <c r="EE226" s="16">
        <v>0</v>
      </c>
      <c r="EF226" s="16">
        <v>0</v>
      </c>
      <c r="EG226" s="16">
        <v>0</v>
      </c>
      <c r="EH226" s="16">
        <v>0</v>
      </c>
      <c r="EI226" s="16">
        <v>0</v>
      </c>
      <c r="EJ226" s="16">
        <v>0</v>
      </c>
      <c r="EK226" s="16">
        <v>0</v>
      </c>
      <c r="EL226" s="16">
        <v>0</v>
      </c>
      <c r="EM226" s="16">
        <v>0</v>
      </c>
      <c r="EN226" s="16">
        <v>0</v>
      </c>
      <c r="EO226" s="16">
        <v>0</v>
      </c>
      <c r="EP226" s="16">
        <v>0</v>
      </c>
      <c r="EQ226" s="16">
        <v>0</v>
      </c>
      <c r="ER226" s="16">
        <v>0</v>
      </c>
      <c r="ES226" s="16">
        <v>0</v>
      </c>
      <c r="ET226" s="16">
        <v>0</v>
      </c>
      <c r="EU226" s="16">
        <v>0</v>
      </c>
      <c r="EV226" s="16">
        <v>0</v>
      </c>
      <c r="EW226" s="16">
        <v>0</v>
      </c>
      <c r="EX226" s="16">
        <v>0</v>
      </c>
      <c r="EY226" s="16">
        <v>0</v>
      </c>
      <c r="EZ226" s="16">
        <v>0</v>
      </c>
      <c r="FA226" s="16">
        <v>0</v>
      </c>
      <c r="FB226" s="16">
        <v>0</v>
      </c>
      <c r="FC226" s="16">
        <v>0</v>
      </c>
      <c r="FD226" s="25" t="e">
        <f>SUM(#REF!,#REF!,#REF!,#REF!,#REF!)</f>
        <v>#REF!</v>
      </c>
      <c r="FE226" s="26" t="e">
        <f>SUM(#REF!)</f>
        <v>#REF!</v>
      </c>
      <c r="FF226" s="16">
        <v>0</v>
      </c>
      <c r="FG226" s="16">
        <v>0</v>
      </c>
      <c r="FH226" s="16">
        <v>0</v>
      </c>
      <c r="FI226" s="16">
        <v>0</v>
      </c>
      <c r="FJ226" s="16">
        <v>0</v>
      </c>
      <c r="FK226" s="16">
        <v>0</v>
      </c>
      <c r="FL226" s="16">
        <v>0</v>
      </c>
      <c r="FM226" s="16">
        <v>0</v>
      </c>
      <c r="FN226" s="16">
        <v>0</v>
      </c>
      <c r="FO226" s="16">
        <v>0</v>
      </c>
      <c r="FP226" s="26" t="e">
        <f>SUM(#REF!)</f>
        <v>#REF!</v>
      </c>
      <c r="FQ226" s="16">
        <v>0</v>
      </c>
      <c r="FR226" s="16">
        <v>0</v>
      </c>
      <c r="FS226" s="16">
        <v>0</v>
      </c>
      <c r="FT226" s="26" t="e">
        <f>SUM(#REF!)</f>
        <v>#REF!</v>
      </c>
      <c r="FU226" s="16">
        <v>1</v>
      </c>
      <c r="FV226" s="16">
        <v>0</v>
      </c>
      <c r="FW226" s="16">
        <v>0</v>
      </c>
      <c r="FX226" s="16">
        <v>0</v>
      </c>
      <c r="FY226" s="16">
        <v>0</v>
      </c>
      <c r="FZ226" s="16">
        <v>0</v>
      </c>
      <c r="GA226" s="16">
        <v>0</v>
      </c>
      <c r="GB226" s="16">
        <v>0</v>
      </c>
      <c r="GC226" s="16">
        <v>0</v>
      </c>
      <c r="GD226" s="16">
        <v>0</v>
      </c>
      <c r="GE226" s="16">
        <v>0</v>
      </c>
      <c r="GF226" s="16">
        <v>0</v>
      </c>
      <c r="GG226" s="16">
        <v>0</v>
      </c>
      <c r="GH226" s="16">
        <v>0</v>
      </c>
      <c r="GI226" s="26" t="e">
        <f>SUM(#REF!)</f>
        <v>#REF!</v>
      </c>
      <c r="GJ226" s="16">
        <v>0</v>
      </c>
      <c r="GK226" s="16">
        <v>0</v>
      </c>
      <c r="GL226" s="16">
        <v>0</v>
      </c>
      <c r="GM226" s="16">
        <v>0</v>
      </c>
      <c r="GN226" s="16">
        <v>0</v>
      </c>
      <c r="GO226" s="26" t="e">
        <f>SUM(#REF!)</f>
        <v>#REF!</v>
      </c>
      <c r="GP226" s="16">
        <v>1</v>
      </c>
      <c r="GQ226" s="16">
        <v>0</v>
      </c>
      <c r="GR226" s="16">
        <v>0</v>
      </c>
      <c r="GS226" s="16">
        <v>0</v>
      </c>
      <c r="GT226" s="16">
        <v>0</v>
      </c>
      <c r="GU226" s="16">
        <v>0</v>
      </c>
      <c r="GV226" s="16">
        <v>0</v>
      </c>
      <c r="GW226" s="16">
        <v>0</v>
      </c>
      <c r="GX226" s="16">
        <v>0</v>
      </c>
      <c r="GY226" s="16">
        <v>0</v>
      </c>
      <c r="GZ226" s="16">
        <v>0</v>
      </c>
      <c r="HA226" s="16">
        <v>0</v>
      </c>
      <c r="HB226" s="16">
        <v>0</v>
      </c>
      <c r="HC226" s="16">
        <v>0</v>
      </c>
      <c r="HD226" s="16">
        <v>0</v>
      </c>
      <c r="HE226" s="16">
        <v>0</v>
      </c>
      <c r="HF226" s="16">
        <v>0</v>
      </c>
      <c r="HG226" s="16">
        <v>0</v>
      </c>
      <c r="HH226" s="16">
        <v>0</v>
      </c>
      <c r="HI226" s="16">
        <v>0</v>
      </c>
      <c r="HJ226" s="16">
        <v>0</v>
      </c>
      <c r="HK226" s="16">
        <v>0</v>
      </c>
      <c r="HL226" s="25" t="e">
        <f>SUM(#REF!)</f>
        <v>#REF!</v>
      </c>
      <c r="HM226" s="16">
        <v>0</v>
      </c>
      <c r="HN226" s="16">
        <v>0</v>
      </c>
      <c r="HO226" s="16">
        <v>0</v>
      </c>
      <c r="HP226" s="25" t="e">
        <f>SUM(#REF!)</f>
        <v>#REF!</v>
      </c>
      <c r="HQ226" s="16">
        <v>0</v>
      </c>
      <c r="HR226" s="16">
        <v>0</v>
      </c>
      <c r="HS226" s="16">
        <v>0</v>
      </c>
      <c r="HT226" s="16">
        <v>0</v>
      </c>
      <c r="HU226" s="16">
        <v>0</v>
      </c>
      <c r="HV226" s="16">
        <v>0</v>
      </c>
      <c r="HW226" s="25" t="e">
        <f>SUM(#REF!+#REF!+#REF!+#REF!+#REF!+#REF!+#REF!+#REF!)</f>
        <v>#REF!</v>
      </c>
      <c r="HX226" s="26" t="e">
        <f>SUM(#REF!)</f>
        <v>#REF!</v>
      </c>
      <c r="HY226" s="16">
        <v>0</v>
      </c>
      <c r="HZ226" s="16">
        <v>0</v>
      </c>
      <c r="IA226" s="16">
        <v>0</v>
      </c>
      <c r="IB226" s="26" t="e">
        <f>SUM(#REF!)</f>
        <v>#REF!</v>
      </c>
      <c r="IC226" s="16">
        <v>0</v>
      </c>
      <c r="ID226" s="16">
        <v>0</v>
      </c>
      <c r="IE226" s="16">
        <v>0</v>
      </c>
      <c r="IF226" s="16">
        <v>0</v>
      </c>
      <c r="IG226" s="16">
        <v>0</v>
      </c>
      <c r="IH226" s="16">
        <v>0</v>
      </c>
      <c r="II226" s="26" t="e">
        <f>SUM(#REF!)</f>
        <v>#REF!</v>
      </c>
      <c r="IJ226" s="16">
        <v>0</v>
      </c>
      <c r="IK226" s="16">
        <v>0</v>
      </c>
      <c r="IL226" s="16">
        <v>0</v>
      </c>
      <c r="IM226" s="16">
        <v>0</v>
      </c>
      <c r="IN226" s="16">
        <v>0</v>
      </c>
      <c r="IO226" s="26" t="e">
        <f>SUM(#REF!)</f>
        <v>#REF!</v>
      </c>
      <c r="IP226" s="16">
        <v>0</v>
      </c>
      <c r="IQ226" s="16">
        <v>0</v>
      </c>
      <c r="IR226" s="16">
        <v>0</v>
      </c>
      <c r="IS226" s="16">
        <v>0</v>
      </c>
      <c r="IT226" s="16">
        <v>0</v>
      </c>
      <c r="IU226" s="16">
        <v>0</v>
      </c>
      <c r="IV226" s="16">
        <v>0</v>
      </c>
      <c r="IW226" s="26" t="e">
        <f>SUM(#REF!)</f>
        <v>#REF!</v>
      </c>
      <c r="IX226" s="16">
        <v>0</v>
      </c>
      <c r="IY226" s="16">
        <v>0</v>
      </c>
      <c r="IZ226" s="16">
        <v>0</v>
      </c>
      <c r="JA226" s="16">
        <v>0</v>
      </c>
      <c r="JB226" s="16">
        <v>0</v>
      </c>
      <c r="JC226" s="16">
        <v>0</v>
      </c>
      <c r="JD226" s="16">
        <v>0</v>
      </c>
      <c r="JE226" s="16">
        <v>0</v>
      </c>
      <c r="JF226" s="26" t="e">
        <f>SUM(#REF!)</f>
        <v>#REF!</v>
      </c>
      <c r="JG226" s="16">
        <v>0</v>
      </c>
      <c r="JH226" s="16">
        <v>0</v>
      </c>
      <c r="JI226" s="16">
        <v>0</v>
      </c>
      <c r="JJ226" s="16">
        <v>0</v>
      </c>
      <c r="JK226" s="16">
        <v>0</v>
      </c>
      <c r="JL226" s="16">
        <v>0</v>
      </c>
      <c r="JM226" s="16">
        <v>0</v>
      </c>
      <c r="JN226" s="26" t="e">
        <f>SUM(#REF!)</f>
        <v>#REF!</v>
      </c>
      <c r="JO226" s="16">
        <v>0</v>
      </c>
      <c r="JP226" s="16">
        <v>0</v>
      </c>
      <c r="JQ226" s="16">
        <v>0</v>
      </c>
      <c r="JR226" s="16">
        <v>0</v>
      </c>
      <c r="JS226" s="16">
        <v>0</v>
      </c>
      <c r="JT226" s="16">
        <v>0</v>
      </c>
      <c r="JU226" s="26" t="e">
        <f>SUM(#REF!)</f>
        <v>#REF!</v>
      </c>
      <c r="JV226" s="16">
        <v>0</v>
      </c>
      <c r="JW226" s="16">
        <v>0</v>
      </c>
      <c r="JX226" s="16">
        <v>0</v>
      </c>
      <c r="JY226" s="16">
        <v>0</v>
      </c>
      <c r="JZ226" s="16">
        <v>0</v>
      </c>
      <c r="KA226" s="16">
        <v>0</v>
      </c>
      <c r="KB226" s="16">
        <v>1</v>
      </c>
      <c r="KC226" s="16">
        <v>0</v>
      </c>
      <c r="KD226" s="16">
        <v>0</v>
      </c>
      <c r="KE226" s="16">
        <v>0</v>
      </c>
      <c r="KF226" s="16">
        <v>0</v>
      </c>
      <c r="KG226" s="16">
        <v>0</v>
      </c>
      <c r="KH226" s="16">
        <v>0</v>
      </c>
      <c r="KI226" s="16">
        <v>0</v>
      </c>
      <c r="KJ226" s="16">
        <v>0</v>
      </c>
      <c r="KK226" s="16">
        <v>0</v>
      </c>
      <c r="KL226" s="16">
        <v>0</v>
      </c>
      <c r="KM226" s="16">
        <v>0</v>
      </c>
      <c r="KN226" s="16">
        <v>0</v>
      </c>
      <c r="KO226" s="25" t="e">
        <f>SUM(#REF!)</f>
        <v>#REF!</v>
      </c>
      <c r="KP226" s="16">
        <v>0</v>
      </c>
      <c r="KQ226" s="16">
        <v>0</v>
      </c>
      <c r="KR226" s="16">
        <v>0</v>
      </c>
      <c r="KS226" s="16">
        <v>0</v>
      </c>
      <c r="KT226" s="16">
        <v>0</v>
      </c>
      <c r="KU226" s="16">
        <v>0</v>
      </c>
      <c r="KV226" s="16" t="e">
        <f>SUM(#REF!+#REF!+#REF!+#REF!+#REF!+#REF!+#REF!+#REF!)</f>
        <v>#REF!</v>
      </c>
      <c r="KW226" s="27">
        <v>135.12167878187006</v>
      </c>
      <c r="KX226" s="27">
        <v>56.975369842018907</v>
      </c>
      <c r="KY226" s="27">
        <v>0</v>
      </c>
      <c r="KZ226" s="27">
        <v>64.68176485104577</v>
      </c>
      <c r="LA226" s="27">
        <v>0</v>
      </c>
      <c r="LB226" s="27">
        <v>0</v>
      </c>
      <c r="LC226" s="27">
        <v>43.294353983297036</v>
      </c>
      <c r="LD226" s="27">
        <v>46.021898284244756</v>
      </c>
      <c r="LE226" s="27">
        <v>46.021898284244756</v>
      </c>
      <c r="LF226" s="27">
        <v>46.021898284244756</v>
      </c>
      <c r="LG226" s="27">
        <v>100.78925607311551</v>
      </c>
      <c r="LH226" s="27">
        <v>332.76040471562101</v>
      </c>
      <c r="LI226" s="27">
        <v>100.78925607311551</v>
      </c>
      <c r="LJ226" s="27">
        <v>0</v>
      </c>
      <c r="LK226" s="27">
        <v>54.810652142854046</v>
      </c>
      <c r="LL226" s="27">
        <v>185.60289552639441</v>
      </c>
      <c r="LM226" s="27">
        <v>36.280668638002915</v>
      </c>
      <c r="LN226" s="27">
        <v>36.280668638002915</v>
      </c>
      <c r="LO226" s="27">
        <v>185.60289552639441</v>
      </c>
      <c r="LP226" s="27">
        <v>129.79647324192453</v>
      </c>
      <c r="LQ226" s="27">
        <v>32.514059841456074</v>
      </c>
      <c r="LR226" s="27">
        <v>0</v>
      </c>
      <c r="LS226" s="27">
        <v>32.514059841456074</v>
      </c>
      <c r="LT226" s="27">
        <v>0</v>
      </c>
      <c r="LU226" s="27">
        <v>87.281417630326828</v>
      </c>
      <c r="LV226" s="27">
        <v>87.281417630326828</v>
      </c>
      <c r="LW226" s="27">
        <v>78.01642587790127</v>
      </c>
      <c r="LX226" s="27">
        <v>101.00572784303199</v>
      </c>
      <c r="LY226" s="27">
        <v>88.320482125925963</v>
      </c>
      <c r="LZ226" s="27">
        <v>95.334167471220084</v>
      </c>
      <c r="MA226" s="27">
        <v>56.41254324023604</v>
      </c>
      <c r="MB226" s="27">
        <v>95.334167471220084</v>
      </c>
      <c r="MC226" s="27">
        <v>0</v>
      </c>
      <c r="MD226" s="27">
        <v>88.320482125925963</v>
      </c>
      <c r="ME226" s="27">
        <v>63.296345523580271</v>
      </c>
      <c r="MF226" s="27">
        <v>72.474748568039246</v>
      </c>
      <c r="MG226" s="27">
        <v>33.423241275105312</v>
      </c>
      <c r="MH226" s="27">
        <v>33.423241275105312</v>
      </c>
      <c r="MI226" s="27">
        <v>94.381691683587533</v>
      </c>
      <c r="MJ226" s="27">
        <v>395.19086315953535</v>
      </c>
      <c r="MK226" s="27">
        <v>93.559098957904894</v>
      </c>
      <c r="ML226" s="27">
        <v>395.19086315953535</v>
      </c>
      <c r="MM226" s="27">
        <v>395.19086315953535</v>
      </c>
      <c r="MN226" s="27">
        <v>130.22941678175749</v>
      </c>
      <c r="MO226" s="27">
        <v>188.20055676539224</v>
      </c>
      <c r="MP226" s="27">
        <v>150.31799703000732</v>
      </c>
      <c r="MQ226" s="27">
        <v>65.547651930711723</v>
      </c>
      <c r="MR226" s="27">
        <v>50.04827320469137</v>
      </c>
      <c r="MS226" s="27">
        <v>50.394628036557755</v>
      </c>
      <c r="MT226" s="27">
        <v>41.259519346082079</v>
      </c>
      <c r="MU226" s="27">
        <v>50.394628036557755</v>
      </c>
      <c r="MV226" s="27">
        <v>72.388159860072648</v>
      </c>
      <c r="MW226" s="27">
        <v>763.10628330959366</v>
      </c>
      <c r="MX226" s="27">
        <v>180.88381094221504</v>
      </c>
      <c r="MY226" s="27">
        <v>286.78180078535956</v>
      </c>
      <c r="MZ226" s="27">
        <v>763.10628330959366</v>
      </c>
      <c r="NA226" s="27">
        <v>205.60488706667763</v>
      </c>
      <c r="NB226" s="27">
        <v>882.72858336544334</v>
      </c>
      <c r="NC226" s="27">
        <v>205.60488706667763</v>
      </c>
      <c r="ND226" s="27">
        <v>90.441905471107518</v>
      </c>
      <c r="NE226" s="27">
        <v>41.605874177948451</v>
      </c>
      <c r="NF226" s="27">
        <v>68.231901877676123</v>
      </c>
      <c r="NG226" s="27">
        <v>54.204531187087888</v>
      </c>
      <c r="NH226" s="27">
        <v>64.118938249262911</v>
      </c>
      <c r="NI226" s="27">
        <v>97.542179524368223</v>
      </c>
      <c r="NJ226" s="27">
        <v>78.839018603583909</v>
      </c>
      <c r="NK226" s="27">
        <v>38.964918584967336</v>
      </c>
      <c r="NL226" s="27">
        <v>54.031353771154706</v>
      </c>
      <c r="NM226" s="27">
        <v>74.726054975170683</v>
      </c>
      <c r="NN226" s="27">
        <v>41.475991115998561</v>
      </c>
      <c r="NO226" s="27">
        <v>350.64097291072272</v>
      </c>
      <c r="NP226" s="27">
        <v>24.54789870852942</v>
      </c>
      <c r="NQ226" s="27">
        <v>58.360789169484406</v>
      </c>
      <c r="NR226" s="27">
        <v>86.761885382527268</v>
      </c>
      <c r="NS226" s="27">
        <v>191.231161544223</v>
      </c>
      <c r="NT226" s="27">
        <v>1282.9415915870413</v>
      </c>
      <c r="NU226" s="27">
        <v>69.184377665308673</v>
      </c>
      <c r="NV226" s="27">
        <v>323.45211860921216</v>
      </c>
      <c r="NW226" s="27">
        <v>6284.0455976136154</v>
      </c>
      <c r="NX226" s="27">
        <v>6284.0455976136154</v>
      </c>
      <c r="NY226" s="27">
        <v>13582.348025993932</v>
      </c>
      <c r="NZ226" s="27">
        <v>12222.429073024588</v>
      </c>
      <c r="OA226" s="27">
        <v>22866.908826419945</v>
      </c>
      <c r="OB226" s="27">
        <v>12222.429073024588</v>
      </c>
      <c r="OC226" s="27">
        <v>13582.348025993932</v>
      </c>
      <c r="OD226" s="27">
        <v>179.23862549084973</v>
      </c>
      <c r="OE226" s="27">
        <v>1072.2712651043178</v>
      </c>
      <c r="OF226" s="27">
        <v>0</v>
      </c>
      <c r="OG226" s="27">
        <v>146.81115435736024</v>
      </c>
      <c r="OH226" s="27">
        <v>146.81115435736024</v>
      </c>
      <c r="OI226" s="27">
        <v>132.56731189685553</v>
      </c>
      <c r="OJ226" s="27">
        <v>203.0072258276798</v>
      </c>
      <c r="OK226" s="27">
        <v>94.684752161470627</v>
      </c>
      <c r="OL226" s="27">
        <v>68.751434125475697</v>
      </c>
      <c r="OM226" s="27">
        <v>116.59169527701893</v>
      </c>
      <c r="ON226" s="27">
        <v>81.566562904531608</v>
      </c>
      <c r="OO226" s="27">
        <v>55.027123912770534</v>
      </c>
      <c r="OP226" s="27">
        <v>254.05126917398701</v>
      </c>
      <c r="OQ226" s="27">
        <v>72.907692107872208</v>
      </c>
      <c r="OR226" s="27">
        <v>465.97713192222602</v>
      </c>
      <c r="OS226" s="27">
        <v>52.299579611822828</v>
      </c>
      <c r="OT226" s="27">
        <v>465.97713192222602</v>
      </c>
      <c r="OU226" s="27">
        <v>136.85345294120194</v>
      </c>
      <c r="OV226" s="27">
        <v>332.28416682180477</v>
      </c>
      <c r="OW226" s="27">
        <v>363.06645250392899</v>
      </c>
      <c r="OX226" s="27">
        <v>363.06645250392899</v>
      </c>
      <c r="OY226" s="27">
        <v>363.06645250392899</v>
      </c>
      <c r="OZ226" s="27">
        <v>166.07714187992747</v>
      </c>
      <c r="PA226" s="27">
        <v>166.07714187992747</v>
      </c>
      <c r="PB226" s="27">
        <v>42.904704797447366</v>
      </c>
      <c r="PC226" s="27">
        <v>61.824337488148167</v>
      </c>
      <c r="PD226" s="27">
        <v>130.01294501184103</v>
      </c>
      <c r="PE226" s="27">
        <v>398.00499616844968</v>
      </c>
      <c r="PF226" s="27">
        <v>46.714607947977505</v>
      </c>
      <c r="PG226" s="27">
        <v>398.00499616844968</v>
      </c>
      <c r="PH226" s="27">
        <v>59.010204479233863</v>
      </c>
      <c r="PI226" s="27">
        <v>398.00499616844968</v>
      </c>
      <c r="PJ226" s="27">
        <v>271.19583335137264</v>
      </c>
      <c r="PK226" s="27">
        <v>61.954220550098064</v>
      </c>
      <c r="PL226" s="27">
        <v>50.827571576390724</v>
      </c>
      <c r="PM226" s="27">
        <v>57.971139983634728</v>
      </c>
      <c r="PN226" s="27">
        <v>70.829563116673953</v>
      </c>
      <c r="PO226" s="27">
        <v>102.52103023244737</v>
      </c>
      <c r="PP226" s="27">
        <v>523.94827190586068</v>
      </c>
      <c r="PQ226" s="27">
        <v>163.04653710109665</v>
      </c>
      <c r="PR226" s="27">
        <v>113.9074453300545</v>
      </c>
      <c r="PS226" s="27">
        <v>0</v>
      </c>
      <c r="PT226" s="27">
        <v>2612.5544967680762</v>
      </c>
      <c r="PU226" s="27">
        <v>17033.773925542369</v>
      </c>
      <c r="PV226" s="27">
        <v>17033.773925542369</v>
      </c>
      <c r="PW226" s="27">
        <v>17033.773925542369</v>
      </c>
      <c r="PX226" s="27">
        <v>17033.773925542369</v>
      </c>
      <c r="PY226" s="27">
        <v>2167.0988886339333</v>
      </c>
      <c r="PZ226" s="27">
        <v>2167.0988886339333</v>
      </c>
      <c r="QA226" s="27">
        <v>0</v>
      </c>
      <c r="QB226" s="27">
        <v>155.34014209206978</v>
      </c>
      <c r="QC226" s="27">
        <v>173.82683124293763</v>
      </c>
      <c r="QD226" s="27">
        <v>476.41107123220058</v>
      </c>
      <c r="QE226" s="27">
        <v>476.41107123220058</v>
      </c>
      <c r="QF226" s="27">
        <v>476.41107123220058</v>
      </c>
      <c r="QG226" s="27">
        <v>76.414534780519276</v>
      </c>
      <c r="QH226" s="27">
        <v>60.395623806699369</v>
      </c>
      <c r="QI226" s="27">
        <v>476.41107123220058</v>
      </c>
      <c r="QJ226" s="27">
        <v>0</v>
      </c>
      <c r="QK226" s="27">
        <v>0</v>
      </c>
      <c r="QL226" s="27">
        <v>119.83877182576622</v>
      </c>
      <c r="QM226" s="27">
        <v>44.203535416946274</v>
      </c>
      <c r="QN226" s="27">
        <v>80.181143577066109</v>
      </c>
      <c r="QO226" s="27">
        <v>55.806422284469882</v>
      </c>
      <c r="QP226" s="27">
        <v>104.42598180771246</v>
      </c>
      <c r="QQ226" s="27">
        <v>88.017421648042884</v>
      </c>
      <c r="QR226" s="27">
        <v>37.146555717668861</v>
      </c>
      <c r="QS226" s="27">
        <v>37.795971027418318</v>
      </c>
      <c r="QT226" s="27">
        <v>39.441156478783604</v>
      </c>
      <c r="QU226" s="27">
        <v>90.701671595007298</v>
      </c>
      <c r="QV226" s="27">
        <v>259.03011988206617</v>
      </c>
      <c r="QW226" s="27">
        <v>1061.1446161306103</v>
      </c>
      <c r="QX226" s="27">
        <v>287.30133303315915</v>
      </c>
      <c r="QY226" s="27">
        <v>198.07166947358394</v>
      </c>
      <c r="QZ226" s="27">
        <v>1434.4285361745976</v>
      </c>
      <c r="RA226" s="27">
        <v>1434.4285361745976</v>
      </c>
      <c r="RB226" s="27">
        <v>1434.4285361745976</v>
      </c>
      <c r="RC226" s="27">
        <v>219.54566904929928</v>
      </c>
      <c r="RD226" s="27">
        <v>652.61909194421958</v>
      </c>
      <c r="RE226" s="27">
        <v>55.460067452603511</v>
      </c>
      <c r="RF226" s="27">
        <v>128.15128779055922</v>
      </c>
      <c r="RG226" s="27">
        <v>55.849716638453181</v>
      </c>
      <c r="RH226" s="27">
        <v>119.44912263991654</v>
      </c>
      <c r="RI226" s="27">
        <v>86.112470072777811</v>
      </c>
      <c r="RJ226" s="27">
        <v>86.112470072777811</v>
      </c>
      <c r="RK226" s="27">
        <v>33.076886443238941</v>
      </c>
      <c r="RL226" s="27">
        <v>675.56509955536694</v>
      </c>
      <c r="RM226" s="27">
        <v>675.56509955536694</v>
      </c>
      <c r="RN226" s="27">
        <v>434.63201963831898</v>
      </c>
      <c r="RO226" s="27">
        <v>135.98756586153598</v>
      </c>
      <c r="RP226" s="27">
        <v>136.11744892348588</v>
      </c>
      <c r="RQ226" s="27">
        <v>675.56509955536694</v>
      </c>
      <c r="RR226" s="27">
        <v>104.64245357762894</v>
      </c>
      <c r="RS226" s="27">
        <v>123.56208626832975</v>
      </c>
      <c r="RT226" s="27">
        <v>94.338397329604248</v>
      </c>
      <c r="RU226" s="27">
        <v>122.6529048346805</v>
      </c>
      <c r="RV226" s="27">
        <v>112.08908246275602</v>
      </c>
      <c r="RW226" s="27">
        <v>48.489676461292682</v>
      </c>
      <c r="RX226" s="27">
        <v>8731.9516661832131</v>
      </c>
      <c r="RY226" s="27">
        <v>165.99055317196084</v>
      </c>
      <c r="RZ226" s="27">
        <v>90.918143364923779</v>
      </c>
      <c r="SA226" s="27">
        <v>8731.9516661832131</v>
      </c>
      <c r="SB226" s="27">
        <v>8731.9516661832131</v>
      </c>
      <c r="SC226" s="27">
        <v>635.60441082878378</v>
      </c>
      <c r="SD226" s="27">
        <v>828.30758040843887</v>
      </c>
      <c r="SE226" s="27">
        <v>141.26947704749824</v>
      </c>
      <c r="SF226" s="27">
        <v>61.218216532382009</v>
      </c>
      <c r="SG226" s="27">
        <v>402.89725816856225</v>
      </c>
      <c r="SH226" s="27">
        <v>402.89725816856225</v>
      </c>
      <c r="SI226" s="27">
        <v>63.166462461630381</v>
      </c>
      <c r="SJ226" s="27">
        <v>305.9179052459769</v>
      </c>
      <c r="SK226" s="27">
        <v>188.84997207514169</v>
      </c>
      <c r="SL226" s="27">
        <v>71.522272780406709</v>
      </c>
      <c r="SM226" s="27">
        <v>70.483208284807588</v>
      </c>
      <c r="SN226" s="27">
        <v>113.04155825038856</v>
      </c>
      <c r="SO226" s="27">
        <v>305.9179052459769</v>
      </c>
      <c r="SP226" s="27">
        <v>80.570792762915787</v>
      </c>
      <c r="SQ226" s="27">
        <v>167.76562168527605</v>
      </c>
      <c r="SR226" s="27">
        <v>167.76562168527605</v>
      </c>
      <c r="SS226" s="27">
        <v>32.210999363572995</v>
      </c>
      <c r="ST226" s="27">
        <v>162.39712179134716</v>
      </c>
      <c r="SU226" s="27">
        <v>70.093559098957911</v>
      </c>
      <c r="SV226" s="27">
        <v>344.70964641501104</v>
      </c>
      <c r="SW226" s="27">
        <v>83.298337063863499</v>
      </c>
      <c r="SX226" s="27">
        <v>246.38816851894344</v>
      </c>
      <c r="SY226" s="27">
        <v>0</v>
      </c>
      <c r="SZ226" s="27">
        <v>1083.8741519718412</v>
      </c>
      <c r="TA226" s="27">
        <v>84.85693380726218</v>
      </c>
      <c r="TB226" s="27">
        <v>161.66111777363116</v>
      </c>
      <c r="TC226" s="27">
        <v>223.70192703169579</v>
      </c>
      <c r="TD226" s="27">
        <v>69.270966373275272</v>
      </c>
      <c r="TE226" s="27">
        <v>446.66785004567555</v>
      </c>
      <c r="TF226" s="27">
        <v>260.45883356351499</v>
      </c>
      <c r="TG226" s="27">
        <v>167.76562168527605</v>
      </c>
      <c r="TH226" s="27">
        <v>108.40906237417578</v>
      </c>
      <c r="TI226" s="27">
        <v>133.21672720660499</v>
      </c>
      <c r="TJ226" s="27">
        <v>152.43942037518886</v>
      </c>
      <c r="TK226" s="27">
        <v>46.065192638228048</v>
      </c>
      <c r="TL226" s="27">
        <v>10176.381198127952</v>
      </c>
      <c r="TM226" s="27">
        <v>1609.0346657892344</v>
      </c>
      <c r="TN226" s="27">
        <v>72.085099382189568</v>
      </c>
      <c r="TO226" s="27">
        <v>6308.9398511540103</v>
      </c>
      <c r="TP226" s="27">
        <v>751.80645691995312</v>
      </c>
      <c r="TQ226" s="27">
        <v>52.126402195889632</v>
      </c>
      <c r="TR226" s="27">
        <v>1284.6733657463731</v>
      </c>
      <c r="TS226" s="27">
        <v>3111.7816925494744</v>
      </c>
      <c r="TT226" s="27">
        <v>3111.7816925494744</v>
      </c>
      <c r="TU226" s="27">
        <v>3111.7816925494744</v>
      </c>
      <c r="TV226" s="27">
        <v>241.32272910289771</v>
      </c>
      <c r="TW226" s="27">
        <v>178.7190932430502</v>
      </c>
      <c r="TX226" s="27">
        <v>98.234889188100979</v>
      </c>
      <c r="TY226" s="27">
        <v>98.234889188100979</v>
      </c>
      <c r="TZ226" s="27">
        <v>98.234889188100979</v>
      </c>
      <c r="UA226" s="27">
        <v>89.705901453391462</v>
      </c>
      <c r="UB226" s="27">
        <v>89.705901453391462</v>
      </c>
      <c r="UC226" s="27">
        <v>119.31923957796664</v>
      </c>
      <c r="UD226" s="27">
        <v>149.92834784415766</v>
      </c>
      <c r="UE226" s="27">
        <v>0</v>
      </c>
      <c r="UF226" s="27">
        <v>676.86393017486591</v>
      </c>
      <c r="UG226" s="27">
        <v>64.595176143079186</v>
      </c>
      <c r="UH226" s="27">
        <v>114.21050580793759</v>
      </c>
      <c r="UI226" s="27">
        <v>0</v>
      </c>
      <c r="UJ226" s="27">
        <v>469.00773670105679</v>
      </c>
      <c r="UK226" s="27">
        <v>823.67508453222615</v>
      </c>
      <c r="UL226" s="27">
        <v>823.67508453222615</v>
      </c>
      <c r="UM226" s="27">
        <v>823.67508453222615</v>
      </c>
      <c r="UN226" s="27">
        <v>255.56657156340242</v>
      </c>
      <c r="UO226" s="27">
        <v>823.67508453222615</v>
      </c>
      <c r="UP226" s="27">
        <v>469.00773670105679</v>
      </c>
      <c r="UQ226" s="27">
        <v>1735.7572398983448</v>
      </c>
      <c r="UR226" s="27">
        <v>158.19756945496738</v>
      </c>
      <c r="US226" s="27">
        <v>1098.3777605562459</v>
      </c>
      <c r="UT226" s="27">
        <v>239.59095494356581</v>
      </c>
      <c r="UU226" s="27">
        <v>5016.1271468587784</v>
      </c>
      <c r="UV226" s="27">
        <v>97.975123064201199</v>
      </c>
      <c r="UW226" s="27">
        <v>92.260268338405993</v>
      </c>
      <c r="UX226" s="27">
        <v>2180.3036665988388</v>
      </c>
      <c r="UY226" s="27">
        <v>3036.5361053265046</v>
      </c>
      <c r="UZ226" s="27">
        <v>10169.02115795079</v>
      </c>
      <c r="VA226" s="27">
        <v>364.97140407919403</v>
      </c>
      <c r="VB226" s="27">
        <v>240.84649120908142</v>
      </c>
      <c r="VC226" s="27">
        <v>2034.5748710910611</v>
      </c>
      <c r="VD226" s="27">
        <v>152.43942037518886</v>
      </c>
      <c r="VE226" s="27">
        <v>364.97140407919403</v>
      </c>
      <c r="VF226" s="27">
        <v>0</v>
      </c>
      <c r="VG226" s="27">
        <v>0</v>
      </c>
      <c r="VH226" s="27">
        <v>94.165219913671052</v>
      </c>
      <c r="VI226" s="27">
        <v>94.165219913671052</v>
      </c>
      <c r="VJ226" s="27">
        <v>0</v>
      </c>
      <c r="VK226" s="27">
        <v>0</v>
      </c>
      <c r="VL226" s="27">
        <v>0</v>
      </c>
      <c r="VM226" s="27">
        <v>0</v>
      </c>
      <c r="VN226" s="27">
        <v>90.138844993224424</v>
      </c>
      <c r="VO226" s="27">
        <v>165.25454915424481</v>
      </c>
      <c r="VP226" s="27">
        <v>0</v>
      </c>
      <c r="VQ226" s="27">
        <v>2409.0710330465804</v>
      </c>
      <c r="VR226" s="27">
        <v>142.0054810652143</v>
      </c>
      <c r="VS226" s="27">
        <v>0</v>
      </c>
      <c r="VT226" s="27">
        <v>198.28814124350043</v>
      </c>
      <c r="VU226" s="27">
        <v>1626.2658186745866</v>
      </c>
      <c r="VV226" s="27">
        <v>1626.2658186745866</v>
      </c>
      <c r="VW226" s="27">
        <v>236.43046710278514</v>
      </c>
      <c r="VX226" s="27">
        <v>80.224437931049422</v>
      </c>
      <c r="VY226" s="27">
        <v>123.56208626832975</v>
      </c>
      <c r="VZ226" s="27">
        <v>710.97988111370398</v>
      </c>
      <c r="WA226" s="27">
        <v>0</v>
      </c>
      <c r="WB226" s="27">
        <v>123.56208626832975</v>
      </c>
      <c r="WC226" s="27">
        <v>0</v>
      </c>
      <c r="WD226" s="27">
        <v>0</v>
      </c>
      <c r="WE226" s="27">
        <v>0</v>
      </c>
      <c r="WF226" s="27">
        <v>1635.0545725331961</v>
      </c>
      <c r="WG226" s="27">
        <v>6693.5235975876385</v>
      </c>
      <c r="WH226" s="27">
        <v>73.080869523805404</v>
      </c>
      <c r="WI226" s="27">
        <v>524.68427592357682</v>
      </c>
      <c r="WJ226" s="27">
        <v>29130.952432493279</v>
      </c>
      <c r="WK226" s="27">
        <v>6898.6955411144836</v>
      </c>
      <c r="WL226" s="27">
        <v>146.63797694142707</v>
      </c>
      <c r="WM226" s="27">
        <v>8640.860345402356</v>
      </c>
      <c r="WN226" s="27">
        <v>49622.170172787766</v>
      </c>
      <c r="WO226" s="27">
        <v>2672.0842334951099</v>
      </c>
      <c r="WP226" s="27">
        <v>2672.0842334951099</v>
      </c>
      <c r="WQ226" s="27">
        <v>6407.1747403421123</v>
      </c>
      <c r="WR226" s="27">
        <v>18632.417946375612</v>
      </c>
      <c r="WS226" s="27">
        <v>18619.862583720456</v>
      </c>
      <c r="WT226" s="27">
        <v>1962.749537832771</v>
      </c>
      <c r="WU226" s="27">
        <v>1326.668889110171</v>
      </c>
      <c r="WV226" s="27">
        <v>3048.8317018577609</v>
      </c>
      <c r="WW226" s="27">
        <v>3048.8317018577609</v>
      </c>
      <c r="WX226" s="27">
        <v>18666.144248128603</v>
      </c>
      <c r="WY226" s="27">
        <v>16181.178212549301</v>
      </c>
      <c r="WZ226" s="27">
        <v>31926.295691778836</v>
      </c>
      <c r="XA226" s="27">
        <v>30038.618563753098</v>
      </c>
      <c r="XB226" s="27">
        <v>4516.5968905994969</v>
      </c>
      <c r="XC226" s="27">
        <v>456.27919662996749</v>
      </c>
      <c r="XD226" s="27">
        <v>3692.5754512354042</v>
      </c>
      <c r="XE226" s="27">
        <v>4438.4938760136292</v>
      </c>
      <c r="XF226" s="27">
        <v>31743.46363490737</v>
      </c>
      <c r="XG226" s="27">
        <v>0</v>
      </c>
      <c r="XH226" s="27">
        <v>3546.9332444355932</v>
      </c>
      <c r="XI226" s="27">
        <v>0</v>
      </c>
      <c r="XJ226" s="27">
        <v>144.17019876437914</v>
      </c>
      <c r="XK226" s="27">
        <v>3546.9332444355932</v>
      </c>
      <c r="XL226" s="27">
        <v>3546.9332444355932</v>
      </c>
      <c r="XM226" s="27">
        <v>0</v>
      </c>
      <c r="XN226" s="27">
        <v>3546.9332444355932</v>
      </c>
      <c r="XO226" s="27">
        <v>3546.9332444355932</v>
      </c>
      <c r="XP226" s="27">
        <v>0</v>
      </c>
      <c r="XQ226" s="27">
        <v>3546.9332444355932</v>
      </c>
      <c r="XR226" s="27">
        <v>3546.9332444355932</v>
      </c>
      <c r="XS226" s="27">
        <v>3546.9332444355932</v>
      </c>
      <c r="XT226" s="27">
        <v>126.15974750732758</v>
      </c>
      <c r="XU226" s="27">
        <v>126.15974750732758</v>
      </c>
      <c r="XV226" s="27">
        <v>471.95175277192101</v>
      </c>
      <c r="XW226" s="27">
        <v>28589.556535932152</v>
      </c>
      <c r="XX226" s="27">
        <v>0</v>
      </c>
      <c r="XY226" s="27">
        <v>22828.896383622614</v>
      </c>
      <c r="XZ226" s="27">
        <v>2213.4671417500444</v>
      </c>
      <c r="YA226" s="27">
        <v>28618.866813578839</v>
      </c>
      <c r="YB226" s="27">
        <v>535.85421925126752</v>
      </c>
      <c r="YC226" s="27">
        <v>535.85421925126752</v>
      </c>
      <c r="YD226" s="27">
        <v>0</v>
      </c>
      <c r="YE226" s="27">
        <v>92.520034462305773</v>
      </c>
      <c r="YF226" s="27">
        <v>0</v>
      </c>
      <c r="YG226" s="27">
        <v>0</v>
      </c>
      <c r="YH226" s="27">
        <v>131.61483610922301</v>
      </c>
      <c r="YI226" s="27">
        <v>890.17521225057044</v>
      </c>
      <c r="YJ226" s="27">
        <v>152.0064768353559</v>
      </c>
      <c r="YK226" s="27">
        <v>258.94353117409958</v>
      </c>
      <c r="YL226" s="27">
        <v>230.36925754512356</v>
      </c>
      <c r="YM226" s="27">
        <v>128.15128779055922</v>
      </c>
      <c r="YN226" s="27">
        <v>155.68649692393615</v>
      </c>
      <c r="YO226" s="27">
        <v>171.92187966767256</v>
      </c>
      <c r="YP226" s="27">
        <v>81.176913718681945</v>
      </c>
      <c r="YQ226" s="27">
        <v>151.14058975568997</v>
      </c>
      <c r="YR226" s="27">
        <v>158.54392428683374</v>
      </c>
      <c r="YS226" s="27">
        <v>143.17442862276329</v>
      </c>
      <c r="YT226" s="27">
        <v>1417.6736211830614</v>
      </c>
      <c r="YU226" s="27">
        <v>1417.6736211830614</v>
      </c>
      <c r="YV226" s="27">
        <v>1417.6736211830614</v>
      </c>
      <c r="YW226" s="27">
        <v>953.64473519008379</v>
      </c>
      <c r="YX226" s="27">
        <v>3172.9566147278733</v>
      </c>
      <c r="YY226" s="27">
        <v>88.407070833892547</v>
      </c>
      <c r="YZ226" s="27">
        <v>167.76562168527605</v>
      </c>
      <c r="ZA226" s="27">
        <v>0</v>
      </c>
      <c r="ZB226" s="27">
        <v>106.46081644492742</v>
      </c>
      <c r="ZC226" s="27">
        <v>206.64395156227675</v>
      </c>
      <c r="ZD226" s="27">
        <v>231.88455993453891</v>
      </c>
      <c r="ZE226" s="27">
        <v>122.56631612671391</v>
      </c>
      <c r="ZF226" s="27">
        <v>67.322720444026885</v>
      </c>
      <c r="ZG226" s="27">
        <v>100.57278430319903</v>
      </c>
      <c r="ZH226" s="27">
        <v>114.60015499378726</v>
      </c>
      <c r="ZI226" s="27">
        <v>3250.0638591721254</v>
      </c>
      <c r="ZJ226" s="27">
        <v>181.2734601280647</v>
      </c>
      <c r="ZK226" s="27">
        <v>165.86067011001094</v>
      </c>
      <c r="ZL226" s="27">
        <v>41.346108054048671</v>
      </c>
      <c r="ZM226" s="27">
        <v>70.613091346757471</v>
      </c>
      <c r="ZN226" s="27">
        <v>133.77955380838785</v>
      </c>
      <c r="ZO226" s="27">
        <v>96.286643258852621</v>
      </c>
      <c r="ZP226" s="27">
        <v>67.149543028093703</v>
      </c>
      <c r="ZQ226" s="27">
        <v>94.554869099520729</v>
      </c>
      <c r="ZR226" s="27">
        <v>177.68002874745105</v>
      </c>
      <c r="ZS226" s="27">
        <v>401.38195577914684</v>
      </c>
      <c r="ZT226" s="27">
        <v>336.31054174225142</v>
      </c>
      <c r="ZU226" s="27">
        <v>129.62329582599133</v>
      </c>
      <c r="ZV226" s="27">
        <v>193.95870584517073</v>
      </c>
      <c r="ZW226" s="27">
        <v>193.95870584517073</v>
      </c>
      <c r="ZX226" s="27">
        <v>284.87684921009452</v>
      </c>
      <c r="ZY226" s="27">
        <v>284.87684921009452</v>
      </c>
      <c r="ZZ226" s="27">
        <v>144.99279149006176</v>
      </c>
      <c r="AAA226" s="27">
        <v>421.2107699034969</v>
      </c>
      <c r="AAB226" s="27">
        <v>200.71262506656507</v>
      </c>
      <c r="AAC226" s="27">
        <v>268.07863986457522</v>
      </c>
      <c r="AAD226" s="27">
        <v>180.75392788026514</v>
      </c>
      <c r="AAE226" s="27">
        <v>72.864397753888909</v>
      </c>
    </row>
    <row r="227" spans="1:707">
      <c r="A227" s="14" t="s">
        <v>2549</v>
      </c>
      <c r="B227" s="14" t="e">
        <f>_xlfn.CONCAT(#REF!," ","[",#REF!,"]")</f>
        <v>#REF!</v>
      </c>
      <c r="C227" s="15" t="s">
        <v>2531</v>
      </c>
      <c r="D227" s="14" t="s">
        <v>1606</v>
      </c>
      <c r="E227" s="16">
        <v>8822</v>
      </c>
      <c r="F227" s="17">
        <v>44641</v>
      </c>
      <c r="G227" s="14" t="s">
        <v>710</v>
      </c>
      <c r="H227" s="14" t="s">
        <v>2550</v>
      </c>
      <c r="I227" s="18">
        <v>1.0015000000000001</v>
      </c>
      <c r="J227" s="19">
        <v>44700</v>
      </c>
      <c r="K227" s="1" t="s">
        <v>2551</v>
      </c>
      <c r="L227" s="18">
        <v>550</v>
      </c>
      <c r="M227" s="20" t="s">
        <v>2552</v>
      </c>
      <c r="N227" s="20" t="s">
        <v>2531</v>
      </c>
      <c r="O227" s="20" t="s">
        <v>2553</v>
      </c>
      <c r="P227" s="21">
        <v>28.5</v>
      </c>
      <c r="Q227" s="22">
        <v>42</v>
      </c>
      <c r="R227" s="20" t="s">
        <v>2554</v>
      </c>
      <c r="S227" s="20" t="s">
        <v>2555</v>
      </c>
      <c r="T227" s="20" t="s">
        <v>2556</v>
      </c>
      <c r="U227" s="16">
        <v>1</v>
      </c>
      <c r="V227" s="16">
        <v>0</v>
      </c>
      <c r="W227" s="16">
        <v>0</v>
      </c>
      <c r="X227" s="16">
        <v>0</v>
      </c>
      <c r="Y227" s="23">
        <v>0</v>
      </c>
      <c r="Z227" s="16">
        <v>0</v>
      </c>
      <c r="AA227" s="16">
        <v>0</v>
      </c>
      <c r="AB227" s="16">
        <v>0</v>
      </c>
      <c r="AC227" s="16">
        <v>0</v>
      </c>
      <c r="AD227" s="16">
        <v>0</v>
      </c>
      <c r="AE227" s="16">
        <v>0</v>
      </c>
      <c r="AF227" s="16">
        <v>0</v>
      </c>
      <c r="AG227" s="16">
        <v>0</v>
      </c>
      <c r="AH227" s="16">
        <v>0</v>
      </c>
      <c r="AI227" s="16">
        <v>0</v>
      </c>
      <c r="AJ227" s="16">
        <v>0</v>
      </c>
      <c r="AK227" s="16">
        <v>0</v>
      </c>
      <c r="AL227" s="16">
        <v>0</v>
      </c>
      <c r="AM227" s="16">
        <v>0</v>
      </c>
      <c r="AN227" s="16">
        <v>0</v>
      </c>
      <c r="AO227" s="16">
        <v>0</v>
      </c>
      <c r="AP227" s="16">
        <v>0</v>
      </c>
      <c r="AQ227" s="16">
        <v>0</v>
      </c>
      <c r="AR227" s="16">
        <v>1</v>
      </c>
      <c r="AS227" s="24" t="s">
        <v>725</v>
      </c>
      <c r="AT227" s="24" t="s">
        <v>725</v>
      </c>
      <c r="AU227" s="25" t="e">
        <f>#REF!+#REF!</f>
        <v>#REF!</v>
      </c>
      <c r="AV227" s="26" t="e">
        <f>SUM(#REF!)</f>
        <v>#REF!</v>
      </c>
      <c r="AW227" s="16">
        <v>0</v>
      </c>
      <c r="AX227" s="16">
        <v>0</v>
      </c>
      <c r="AY227" s="26" t="e">
        <f>SUM(#REF!)</f>
        <v>#REF!</v>
      </c>
      <c r="AZ227" s="16">
        <v>0</v>
      </c>
      <c r="BA227" s="16">
        <v>0</v>
      </c>
      <c r="BB227" s="16">
        <v>0</v>
      </c>
      <c r="BC227" s="16">
        <v>0</v>
      </c>
      <c r="BD227" s="16">
        <v>0</v>
      </c>
      <c r="BE227" s="16">
        <v>0</v>
      </c>
      <c r="BF227" s="16">
        <v>0</v>
      </c>
      <c r="BG227" s="16">
        <v>0</v>
      </c>
      <c r="BH227" s="16">
        <v>0</v>
      </c>
      <c r="BI227" s="16">
        <v>0</v>
      </c>
      <c r="BJ227" s="16">
        <v>0</v>
      </c>
      <c r="BK227" s="16">
        <v>0</v>
      </c>
      <c r="BL227" s="16">
        <v>0</v>
      </c>
      <c r="BM227" s="16">
        <v>0</v>
      </c>
      <c r="BN227" s="16">
        <v>0</v>
      </c>
      <c r="BO227" s="16">
        <v>0</v>
      </c>
      <c r="BP227" s="16">
        <v>0</v>
      </c>
      <c r="BQ227" s="16">
        <v>0</v>
      </c>
      <c r="BR227" s="16">
        <v>0</v>
      </c>
      <c r="BS227" s="16">
        <v>0</v>
      </c>
      <c r="BT227" s="16">
        <v>0</v>
      </c>
      <c r="BU227" s="16">
        <v>0</v>
      </c>
      <c r="BV227" s="16">
        <v>0</v>
      </c>
      <c r="BW227" s="16">
        <v>0</v>
      </c>
      <c r="BX227" s="16">
        <v>0</v>
      </c>
      <c r="BY227" s="16">
        <v>0</v>
      </c>
      <c r="BZ227" s="16">
        <v>0</v>
      </c>
      <c r="CA227" s="16">
        <v>0</v>
      </c>
      <c r="CB227" s="16">
        <v>0</v>
      </c>
      <c r="CC227" s="16">
        <v>0</v>
      </c>
      <c r="CD227" s="16">
        <v>0</v>
      </c>
      <c r="CE227" s="16">
        <v>0</v>
      </c>
      <c r="CF227" s="16">
        <v>0</v>
      </c>
      <c r="CG227" s="16">
        <v>0</v>
      </c>
      <c r="CH227" s="16">
        <v>0</v>
      </c>
      <c r="CI227" s="16">
        <v>0</v>
      </c>
      <c r="CJ227" s="16">
        <v>0</v>
      </c>
      <c r="CK227" s="16">
        <v>0</v>
      </c>
      <c r="CL227" s="25" t="e">
        <f>SUM(#REF!)</f>
        <v>#REF!</v>
      </c>
      <c r="CM227" s="16">
        <v>0</v>
      </c>
      <c r="CN227" s="16">
        <v>0</v>
      </c>
      <c r="CO227" s="16">
        <v>0</v>
      </c>
      <c r="CP227" s="25" t="e">
        <f>SUM(#REF!,#REF!,#REF!,#REF!,#REF!)</f>
        <v>#REF!</v>
      </c>
      <c r="CQ227" s="26" t="e">
        <f>SUM(#REF!)</f>
        <v>#REF!</v>
      </c>
      <c r="CR227" s="16">
        <v>0</v>
      </c>
      <c r="CS227" s="16">
        <v>0</v>
      </c>
      <c r="CT227" s="16">
        <v>0</v>
      </c>
      <c r="CU227" s="26" t="e">
        <f>SUM(#REF!)</f>
        <v>#REF!</v>
      </c>
      <c r="CV227" s="16">
        <v>0</v>
      </c>
      <c r="CW227" s="16">
        <v>0</v>
      </c>
      <c r="CX227" s="16">
        <v>0</v>
      </c>
      <c r="CY227" s="26" t="e">
        <f>SUM(#REF!)</f>
        <v>#REF!</v>
      </c>
      <c r="CZ227" s="16">
        <v>0</v>
      </c>
      <c r="DA227" s="16">
        <v>0</v>
      </c>
      <c r="DB227" s="16">
        <v>0</v>
      </c>
      <c r="DC227" s="26" t="e">
        <f>SUM(#REF!)</f>
        <v>#REF!</v>
      </c>
      <c r="DD227" s="16">
        <v>0</v>
      </c>
      <c r="DE227" s="16">
        <v>0</v>
      </c>
      <c r="DF227" s="16">
        <v>0</v>
      </c>
      <c r="DG227" s="16">
        <v>0</v>
      </c>
      <c r="DH227" s="16">
        <v>0</v>
      </c>
      <c r="DI227" s="16">
        <v>0</v>
      </c>
      <c r="DJ227" s="26" t="e">
        <f>SUM(#REF!)</f>
        <v>#REF!</v>
      </c>
      <c r="DK227" s="16">
        <v>0</v>
      </c>
      <c r="DL227" s="16">
        <v>0</v>
      </c>
      <c r="DM227" s="16">
        <v>0</v>
      </c>
      <c r="DN227" s="16">
        <v>0</v>
      </c>
      <c r="DO227" s="16">
        <v>0</v>
      </c>
      <c r="DP227" s="16">
        <v>0</v>
      </c>
      <c r="DQ227" s="16">
        <v>0</v>
      </c>
      <c r="DR227" s="16">
        <v>0</v>
      </c>
      <c r="DS227" s="16">
        <v>0</v>
      </c>
      <c r="DT227" s="16">
        <v>0</v>
      </c>
      <c r="DU227" s="16">
        <v>0</v>
      </c>
      <c r="DV227" s="16">
        <v>0</v>
      </c>
      <c r="DW227" s="16">
        <v>0</v>
      </c>
      <c r="DX227" s="16">
        <v>0</v>
      </c>
      <c r="DY227" s="16">
        <v>0</v>
      </c>
      <c r="DZ227" s="16">
        <v>0</v>
      </c>
      <c r="EA227" s="16">
        <v>0</v>
      </c>
      <c r="EB227" s="16">
        <v>0</v>
      </c>
      <c r="EC227" s="16">
        <v>0</v>
      </c>
      <c r="ED227" s="16">
        <v>0</v>
      </c>
      <c r="EE227" s="16">
        <v>0</v>
      </c>
      <c r="EF227" s="16">
        <v>0</v>
      </c>
      <c r="EG227" s="16">
        <v>0</v>
      </c>
      <c r="EH227" s="16">
        <v>0</v>
      </c>
      <c r="EI227" s="16">
        <v>0</v>
      </c>
      <c r="EJ227" s="16">
        <v>0</v>
      </c>
      <c r="EK227" s="16">
        <v>0</v>
      </c>
      <c r="EL227" s="16">
        <v>0</v>
      </c>
      <c r="EM227" s="16">
        <v>0</v>
      </c>
      <c r="EN227" s="16">
        <v>0</v>
      </c>
      <c r="EO227" s="16">
        <v>0</v>
      </c>
      <c r="EP227" s="16">
        <v>0</v>
      </c>
      <c r="EQ227" s="16">
        <v>0</v>
      </c>
      <c r="ER227" s="16">
        <v>0</v>
      </c>
      <c r="ES227" s="16">
        <v>0</v>
      </c>
      <c r="ET227" s="16">
        <v>0</v>
      </c>
      <c r="EU227" s="16">
        <v>0</v>
      </c>
      <c r="EV227" s="16">
        <v>0</v>
      </c>
      <c r="EW227" s="16">
        <v>0</v>
      </c>
      <c r="EX227" s="16">
        <v>0</v>
      </c>
      <c r="EY227" s="16">
        <v>0</v>
      </c>
      <c r="EZ227" s="16">
        <v>0</v>
      </c>
      <c r="FA227" s="16">
        <v>0</v>
      </c>
      <c r="FB227" s="16">
        <v>0</v>
      </c>
      <c r="FC227" s="16">
        <v>0</v>
      </c>
      <c r="FD227" s="25" t="e">
        <f>SUM(#REF!,#REF!,#REF!,#REF!,#REF!)</f>
        <v>#REF!</v>
      </c>
      <c r="FE227" s="26" t="e">
        <f>SUM(#REF!)</f>
        <v>#REF!</v>
      </c>
      <c r="FF227" s="16">
        <v>0</v>
      </c>
      <c r="FG227" s="16">
        <v>0</v>
      </c>
      <c r="FH227" s="16">
        <v>0</v>
      </c>
      <c r="FI227" s="16">
        <v>0</v>
      </c>
      <c r="FJ227" s="16">
        <v>0</v>
      </c>
      <c r="FK227" s="16">
        <v>0</v>
      </c>
      <c r="FL227" s="16">
        <v>0</v>
      </c>
      <c r="FM227" s="16">
        <v>0</v>
      </c>
      <c r="FN227" s="16">
        <v>0</v>
      </c>
      <c r="FO227" s="16">
        <v>0</v>
      </c>
      <c r="FP227" s="26" t="e">
        <f>SUM(#REF!)</f>
        <v>#REF!</v>
      </c>
      <c r="FQ227" s="16">
        <v>0</v>
      </c>
      <c r="FR227" s="16">
        <v>0</v>
      </c>
      <c r="FS227" s="16">
        <v>0</v>
      </c>
      <c r="FT227" s="26" t="e">
        <f>SUM(#REF!)</f>
        <v>#REF!</v>
      </c>
      <c r="FU227" s="16">
        <v>1</v>
      </c>
      <c r="FV227" s="16">
        <v>0</v>
      </c>
      <c r="FW227" s="16">
        <v>0</v>
      </c>
      <c r="FX227" s="16">
        <v>0</v>
      </c>
      <c r="FY227" s="16">
        <v>0</v>
      </c>
      <c r="FZ227" s="16">
        <v>0</v>
      </c>
      <c r="GA227" s="16">
        <v>0</v>
      </c>
      <c r="GB227" s="16">
        <v>0</v>
      </c>
      <c r="GC227" s="16">
        <v>0</v>
      </c>
      <c r="GD227" s="16">
        <v>0</v>
      </c>
      <c r="GE227" s="16">
        <v>0</v>
      </c>
      <c r="GF227" s="16">
        <v>0</v>
      </c>
      <c r="GG227" s="16">
        <v>0</v>
      </c>
      <c r="GH227" s="16">
        <v>0</v>
      </c>
      <c r="GI227" s="26" t="e">
        <f>SUM(#REF!)</f>
        <v>#REF!</v>
      </c>
      <c r="GJ227" s="16">
        <v>0</v>
      </c>
      <c r="GK227" s="16">
        <v>0</v>
      </c>
      <c r="GL227" s="16">
        <v>0</v>
      </c>
      <c r="GM227" s="16">
        <v>0</v>
      </c>
      <c r="GN227" s="16">
        <v>0</v>
      </c>
      <c r="GO227" s="26" t="e">
        <f>SUM(#REF!)</f>
        <v>#REF!</v>
      </c>
      <c r="GP227" s="16">
        <v>0</v>
      </c>
      <c r="GQ227" s="16">
        <v>0</v>
      </c>
      <c r="GR227" s="16">
        <v>0</v>
      </c>
      <c r="GS227" s="16">
        <v>0</v>
      </c>
      <c r="GT227" s="16">
        <v>0</v>
      </c>
      <c r="GU227" s="16">
        <v>0</v>
      </c>
      <c r="GV227" s="16">
        <v>0</v>
      </c>
      <c r="GW227" s="16">
        <v>0</v>
      </c>
      <c r="GX227" s="16">
        <v>0</v>
      </c>
      <c r="GY227" s="16">
        <v>0</v>
      </c>
      <c r="GZ227" s="16">
        <v>0</v>
      </c>
      <c r="HA227" s="16">
        <v>0</v>
      </c>
      <c r="HB227" s="16">
        <v>0</v>
      </c>
      <c r="HC227" s="16">
        <v>0</v>
      </c>
      <c r="HD227" s="16">
        <v>0</v>
      </c>
      <c r="HE227" s="16">
        <v>0</v>
      </c>
      <c r="HF227" s="16">
        <v>0</v>
      </c>
      <c r="HG227" s="16">
        <v>0</v>
      </c>
      <c r="HH227" s="16">
        <v>0</v>
      </c>
      <c r="HI227" s="16">
        <v>0</v>
      </c>
      <c r="HJ227" s="16">
        <v>0</v>
      </c>
      <c r="HK227" s="16">
        <v>0</v>
      </c>
      <c r="HL227" s="25" t="e">
        <f>SUM(#REF!)</f>
        <v>#REF!</v>
      </c>
      <c r="HM227" s="16">
        <v>0</v>
      </c>
      <c r="HN227" s="16">
        <v>0</v>
      </c>
      <c r="HO227" s="16">
        <v>0</v>
      </c>
      <c r="HP227" s="25" t="e">
        <f>SUM(#REF!)</f>
        <v>#REF!</v>
      </c>
      <c r="HQ227" s="16">
        <v>0</v>
      </c>
      <c r="HR227" s="16">
        <v>0</v>
      </c>
      <c r="HS227" s="16">
        <v>0</v>
      </c>
      <c r="HT227" s="16">
        <v>0</v>
      </c>
      <c r="HU227" s="16">
        <v>0</v>
      </c>
      <c r="HV227" s="16">
        <v>0</v>
      </c>
      <c r="HW227" s="25" t="e">
        <f>SUM(#REF!+#REF!+#REF!+#REF!+#REF!+#REF!+#REF!+#REF!)</f>
        <v>#REF!</v>
      </c>
      <c r="HX227" s="26" t="e">
        <f>SUM(#REF!)</f>
        <v>#REF!</v>
      </c>
      <c r="HY227" s="16">
        <v>0</v>
      </c>
      <c r="HZ227" s="16">
        <v>0</v>
      </c>
      <c r="IA227" s="16">
        <v>0</v>
      </c>
      <c r="IB227" s="26" t="e">
        <f>SUM(#REF!)</f>
        <v>#REF!</v>
      </c>
      <c r="IC227" s="16">
        <v>0</v>
      </c>
      <c r="ID227" s="16">
        <v>0</v>
      </c>
      <c r="IE227" s="16">
        <v>0</v>
      </c>
      <c r="IF227" s="16">
        <v>0</v>
      </c>
      <c r="IG227" s="16">
        <v>0</v>
      </c>
      <c r="IH227" s="16">
        <v>0</v>
      </c>
      <c r="II227" s="26" t="e">
        <f>SUM(#REF!)</f>
        <v>#REF!</v>
      </c>
      <c r="IJ227" s="16">
        <v>0</v>
      </c>
      <c r="IK227" s="16">
        <v>0</v>
      </c>
      <c r="IL227" s="16">
        <v>0</v>
      </c>
      <c r="IM227" s="16">
        <v>0</v>
      </c>
      <c r="IN227" s="16">
        <v>0</v>
      </c>
      <c r="IO227" s="26" t="e">
        <f>SUM(#REF!)</f>
        <v>#REF!</v>
      </c>
      <c r="IP227" s="16">
        <v>0</v>
      </c>
      <c r="IQ227" s="16">
        <v>0</v>
      </c>
      <c r="IR227" s="16">
        <v>0</v>
      </c>
      <c r="IS227" s="16">
        <v>0</v>
      </c>
      <c r="IT227" s="16">
        <v>0</v>
      </c>
      <c r="IU227" s="16">
        <v>0</v>
      </c>
      <c r="IV227" s="16">
        <v>0</v>
      </c>
      <c r="IW227" s="26" t="e">
        <f>SUM(#REF!)</f>
        <v>#REF!</v>
      </c>
      <c r="IX227" s="16">
        <v>0</v>
      </c>
      <c r="IY227" s="16">
        <v>0</v>
      </c>
      <c r="IZ227" s="16">
        <v>0</v>
      </c>
      <c r="JA227" s="16">
        <v>0</v>
      </c>
      <c r="JB227" s="16">
        <v>0</v>
      </c>
      <c r="JC227" s="16">
        <v>0</v>
      </c>
      <c r="JD227" s="16">
        <v>0</v>
      </c>
      <c r="JE227" s="16">
        <v>0</v>
      </c>
      <c r="JF227" s="26" t="e">
        <f>SUM(#REF!)</f>
        <v>#REF!</v>
      </c>
      <c r="JG227" s="16">
        <v>0</v>
      </c>
      <c r="JH227" s="16">
        <v>0</v>
      </c>
      <c r="JI227" s="16">
        <v>0</v>
      </c>
      <c r="JJ227" s="16">
        <v>0</v>
      </c>
      <c r="JK227" s="16">
        <v>0</v>
      </c>
      <c r="JL227" s="16">
        <v>0</v>
      </c>
      <c r="JM227" s="16">
        <v>0</v>
      </c>
      <c r="JN227" s="26" t="e">
        <f>SUM(#REF!)</f>
        <v>#REF!</v>
      </c>
      <c r="JO227" s="16">
        <v>0</v>
      </c>
      <c r="JP227" s="16">
        <v>0</v>
      </c>
      <c r="JQ227" s="16">
        <v>0</v>
      </c>
      <c r="JR227" s="16">
        <v>0</v>
      </c>
      <c r="JS227" s="16">
        <v>0</v>
      </c>
      <c r="JT227" s="16">
        <v>0</v>
      </c>
      <c r="JU227" s="26" t="e">
        <f>SUM(#REF!)</f>
        <v>#REF!</v>
      </c>
      <c r="JV227" s="16">
        <v>0</v>
      </c>
      <c r="JW227" s="16">
        <v>1</v>
      </c>
      <c r="JX227" s="16">
        <v>0</v>
      </c>
      <c r="JY227" s="16">
        <v>0</v>
      </c>
      <c r="JZ227" s="16">
        <v>0</v>
      </c>
      <c r="KA227" s="16">
        <v>0</v>
      </c>
      <c r="KB227" s="16">
        <v>0</v>
      </c>
      <c r="KC227" s="16">
        <v>0</v>
      </c>
      <c r="KD227" s="16">
        <v>0</v>
      </c>
      <c r="KE227" s="16">
        <v>0</v>
      </c>
      <c r="KF227" s="16">
        <v>0</v>
      </c>
      <c r="KG227" s="16">
        <v>0</v>
      </c>
      <c r="KH227" s="16">
        <v>0</v>
      </c>
      <c r="KI227" s="16">
        <v>0</v>
      </c>
      <c r="KJ227" s="16">
        <v>0</v>
      </c>
      <c r="KK227" s="16">
        <v>0</v>
      </c>
      <c r="KL227" s="16">
        <v>0</v>
      </c>
      <c r="KM227" s="16">
        <v>0</v>
      </c>
      <c r="KN227" s="16">
        <v>0</v>
      </c>
      <c r="KO227" s="25" t="e">
        <f>SUM(#REF!)</f>
        <v>#REF!</v>
      </c>
      <c r="KP227" s="16">
        <v>0</v>
      </c>
      <c r="KQ227" s="16">
        <v>0</v>
      </c>
      <c r="KR227" s="16">
        <v>0</v>
      </c>
      <c r="KS227" s="16">
        <v>0</v>
      </c>
      <c r="KT227" s="16">
        <v>0</v>
      </c>
      <c r="KU227" s="16">
        <v>0</v>
      </c>
      <c r="KV227" s="16" t="e">
        <f>SUM(#REF!+#REF!+#REF!+#REF!+#REF!+#REF!+#REF!+#REF!)</f>
        <v>#REF!</v>
      </c>
      <c r="KW227" s="27">
        <v>0</v>
      </c>
      <c r="KX227" s="27">
        <v>181.56470602872423</v>
      </c>
      <c r="KY227" s="27">
        <v>0</v>
      </c>
      <c r="KZ227" s="27">
        <v>7.5711050556710537</v>
      </c>
      <c r="LA227" s="27">
        <v>0</v>
      </c>
      <c r="LB227" s="27">
        <v>0</v>
      </c>
      <c r="LC227" s="27">
        <v>305632.46008568909</v>
      </c>
      <c r="LD227" s="27">
        <v>305644.00571486435</v>
      </c>
      <c r="LE227" s="27">
        <v>305644.00571486435</v>
      </c>
      <c r="LF227" s="27">
        <v>305644.42677236488</v>
      </c>
      <c r="LG227" s="27">
        <v>0</v>
      </c>
      <c r="LH227" s="27">
        <v>10.615822732651939</v>
      </c>
      <c r="LI227" s="27">
        <v>0</v>
      </c>
      <c r="LJ227" s="27">
        <v>0</v>
      </c>
      <c r="LK227" s="27">
        <v>1245.8529416221058</v>
      </c>
      <c r="LL227" s="27">
        <v>0</v>
      </c>
      <c r="LM227" s="27">
        <v>4010.5423590158753</v>
      </c>
      <c r="LN227" s="27">
        <v>4010.5423590158753</v>
      </c>
      <c r="LO227" s="27">
        <v>410.87097326136279</v>
      </c>
      <c r="LP227" s="27">
        <v>82.663696131278414</v>
      </c>
      <c r="LQ227" s="27">
        <v>4016.5463356341183</v>
      </c>
      <c r="LR227" s="27">
        <v>768.61394430344694</v>
      </c>
      <c r="LS227" s="27">
        <v>4016.434392389313</v>
      </c>
      <c r="LT227" s="27">
        <v>0</v>
      </c>
      <c r="LU227" s="27">
        <v>216.58330924064231</v>
      </c>
      <c r="LV227" s="27">
        <v>216.46420593960079</v>
      </c>
      <c r="LW227" s="27">
        <v>387.24317263231256</v>
      </c>
      <c r="LX227" s="27">
        <v>70.216284819584445</v>
      </c>
      <c r="LY227" s="27">
        <v>388.64962324861943</v>
      </c>
      <c r="LZ227" s="27">
        <v>0</v>
      </c>
      <c r="MA227" s="27">
        <v>0.11078839702570339</v>
      </c>
      <c r="MB227" s="27">
        <v>179.6899261427111</v>
      </c>
      <c r="MC227" s="27">
        <v>211.84204318502458</v>
      </c>
      <c r="MD227" s="27">
        <v>388.37276774083324</v>
      </c>
      <c r="ME227" s="27">
        <v>0</v>
      </c>
      <c r="MF227" s="27">
        <v>21.295624032314549</v>
      </c>
      <c r="MG227" s="27">
        <v>49794.934141648766</v>
      </c>
      <c r="MH227" s="27">
        <v>49794.934141648766</v>
      </c>
      <c r="MI227" s="27">
        <v>5199.8986844343644</v>
      </c>
      <c r="MJ227" s="27">
        <v>166.78504113044261</v>
      </c>
      <c r="MK227" s="27">
        <v>0</v>
      </c>
      <c r="ML227" s="27">
        <v>166.34258045100779</v>
      </c>
      <c r="MM227" s="27">
        <v>166.34258045100779</v>
      </c>
      <c r="MN227" s="27">
        <v>0</v>
      </c>
      <c r="MO227" s="27">
        <v>1.9275949244840416</v>
      </c>
      <c r="MP227" s="27">
        <v>0</v>
      </c>
      <c r="MQ227" s="27">
        <v>17.33372624847668</v>
      </c>
      <c r="MR227" s="27">
        <v>10304.048862441063</v>
      </c>
      <c r="MS227" s="27">
        <v>1484.7315111334101</v>
      </c>
      <c r="MT227" s="27">
        <v>10307.415320709542</v>
      </c>
      <c r="MU227" s="27">
        <v>1487.5054555009126</v>
      </c>
      <c r="MV227" s="27">
        <v>295.50360478805436</v>
      </c>
      <c r="MW227" s="27">
        <v>197725.3679283435</v>
      </c>
      <c r="MX227" s="27">
        <v>137.69242381669369</v>
      </c>
      <c r="MY227" s="27">
        <v>54970.387162256295</v>
      </c>
      <c r="MZ227" s="27">
        <v>197731.59101808054</v>
      </c>
      <c r="NA227" s="27">
        <v>0</v>
      </c>
      <c r="NB227" s="27">
        <v>0</v>
      </c>
      <c r="NC227" s="27">
        <v>0</v>
      </c>
      <c r="ND227" s="27">
        <v>1180.4108745147946</v>
      </c>
      <c r="NE227" s="27">
        <v>0</v>
      </c>
      <c r="NF227" s="27">
        <v>28278.066142412994</v>
      </c>
      <c r="NG227" s="27">
        <v>642.25496562988235</v>
      </c>
      <c r="NH227" s="27">
        <v>0</v>
      </c>
      <c r="NI227" s="27">
        <v>29449.313530763236</v>
      </c>
      <c r="NJ227" s="27">
        <v>272.37908682151772</v>
      </c>
      <c r="NK227" s="27">
        <v>13.528964752567552</v>
      </c>
      <c r="NL227" s="27">
        <v>0</v>
      </c>
      <c r="NM227" s="27">
        <v>35.31516812181593</v>
      </c>
      <c r="NN227" s="27">
        <v>492.6579089580834</v>
      </c>
      <c r="NO227" s="27">
        <v>0</v>
      </c>
      <c r="NP227" s="27">
        <v>0</v>
      </c>
      <c r="NQ227" s="27">
        <v>976.15602726450868</v>
      </c>
      <c r="NR227" s="27">
        <v>841.4913833573562</v>
      </c>
      <c r="NS227" s="27">
        <v>17417.999802413244</v>
      </c>
      <c r="NT227" s="27">
        <v>252604.1099123141</v>
      </c>
      <c r="NU227" s="27">
        <v>2481.285614735636</v>
      </c>
      <c r="NV227" s="27">
        <v>0</v>
      </c>
      <c r="NW227" s="27">
        <v>284541.54306202562</v>
      </c>
      <c r="NX227" s="27">
        <v>284542.72216160892</v>
      </c>
      <c r="NY227" s="27">
        <v>3284.3459736709492</v>
      </c>
      <c r="NZ227" s="27">
        <v>252591.04365657206</v>
      </c>
      <c r="OA227" s="27">
        <v>11414.528237598814</v>
      </c>
      <c r="OB227" s="27">
        <v>252591.44754533563</v>
      </c>
      <c r="OC227" s="27">
        <v>3288.8086134521845</v>
      </c>
      <c r="OD227" s="27">
        <v>0</v>
      </c>
      <c r="OE227" s="27">
        <v>10546.992881087141</v>
      </c>
      <c r="OF227" s="27">
        <v>23.146537064208179</v>
      </c>
      <c r="OG227" s="27">
        <v>556.56495239625065</v>
      </c>
      <c r="OH227" s="27">
        <v>556.5315388004833</v>
      </c>
      <c r="OI227" s="27">
        <v>0</v>
      </c>
      <c r="OJ227" s="27">
        <v>7.1008510396648026</v>
      </c>
      <c r="OK227" s="27">
        <v>3545.4201785844284</v>
      </c>
      <c r="OL227" s="27">
        <v>0</v>
      </c>
      <c r="OM227" s="27">
        <v>0</v>
      </c>
      <c r="ON227" s="27">
        <v>3198.8174851468098</v>
      </c>
      <c r="OO227" s="27">
        <v>317.75128533018113</v>
      </c>
      <c r="OP227" s="27">
        <v>653.74523910153209</v>
      </c>
      <c r="OQ227" s="27">
        <v>665.7440305456314</v>
      </c>
      <c r="OR227" s="27">
        <v>113127.62812558783</v>
      </c>
      <c r="OS227" s="27">
        <v>6.0938237755256779</v>
      </c>
      <c r="OT227" s="27">
        <v>113125.17276522788</v>
      </c>
      <c r="OU227" s="27">
        <v>790.05854369937845</v>
      </c>
      <c r="OV227" s="27">
        <v>858.11372337336763</v>
      </c>
      <c r="OW227" s="27">
        <v>11581.438695198161</v>
      </c>
      <c r="OX227" s="27">
        <v>11581.529081284407</v>
      </c>
      <c r="OY227" s="27">
        <v>11582.247627573108</v>
      </c>
      <c r="OZ227" s="27">
        <v>61687.841519284484</v>
      </c>
      <c r="PA227" s="27">
        <v>61682.812927101208</v>
      </c>
      <c r="PB227" s="27">
        <v>0</v>
      </c>
      <c r="PC227" s="27">
        <v>80.471333105771876</v>
      </c>
      <c r="PD227" s="27">
        <v>1156.9484480878371</v>
      </c>
      <c r="PE227" s="27">
        <v>79.841094177312925</v>
      </c>
      <c r="PF227" s="27">
        <v>282.82276024510116</v>
      </c>
      <c r="PG227" s="27">
        <v>79.700356727859841</v>
      </c>
      <c r="PH227" s="27">
        <v>76.859123229710747</v>
      </c>
      <c r="PI227" s="27">
        <v>77.228751509155074</v>
      </c>
      <c r="PJ227" s="27">
        <v>44851.999404899238</v>
      </c>
      <c r="PK227" s="27">
        <v>225.9037007235691</v>
      </c>
      <c r="PL227" s="27">
        <v>4.3667104256454801</v>
      </c>
      <c r="PM227" s="27">
        <v>436.18054021746616</v>
      </c>
      <c r="PN227" s="27">
        <v>149.4537785572299</v>
      </c>
      <c r="PO227" s="27">
        <v>0</v>
      </c>
      <c r="PP227" s="27">
        <v>16048.232078948968</v>
      </c>
      <c r="PQ227" s="27">
        <v>135.64410880427616</v>
      </c>
      <c r="PR227" s="27">
        <v>19.433547471881148</v>
      </c>
      <c r="PS227" s="27">
        <v>0</v>
      </c>
      <c r="PT227" s="27">
        <v>141.79590593835664</v>
      </c>
      <c r="PU227" s="27">
        <v>476.29302300715466</v>
      </c>
      <c r="PV227" s="27">
        <v>476.30210780969048</v>
      </c>
      <c r="PW227" s="27">
        <v>476.32951619700185</v>
      </c>
      <c r="PX227" s="27">
        <v>476.33913992850171</v>
      </c>
      <c r="PY227" s="27">
        <v>70.248697547275768</v>
      </c>
      <c r="PZ227" s="27">
        <v>70.203581494004709</v>
      </c>
      <c r="QA227" s="27">
        <v>21.282381777770823</v>
      </c>
      <c r="QB227" s="27">
        <v>18.076293371001285</v>
      </c>
      <c r="QC227" s="27">
        <v>1.3587938979198326</v>
      </c>
      <c r="QD227" s="27">
        <v>66.866918298245878</v>
      </c>
      <c r="QE227" s="27">
        <v>66.882624228053558</v>
      </c>
      <c r="QF227" s="27">
        <v>66.575280738875918</v>
      </c>
      <c r="QG227" s="27">
        <v>19.184023361554324</v>
      </c>
      <c r="QH227" s="27">
        <v>0</v>
      </c>
      <c r="QI227" s="27">
        <v>0</v>
      </c>
      <c r="QJ227" s="27">
        <v>0</v>
      </c>
      <c r="QK227" s="27">
        <v>0</v>
      </c>
      <c r="QL227" s="27">
        <v>0</v>
      </c>
      <c r="QM227" s="27">
        <v>0</v>
      </c>
      <c r="QN227" s="27">
        <v>0</v>
      </c>
      <c r="QO227" s="27">
        <v>0</v>
      </c>
      <c r="QP227" s="27">
        <v>0</v>
      </c>
      <c r="QQ227" s="27">
        <v>119.27098493918356</v>
      </c>
      <c r="QR227" s="27">
        <v>0</v>
      </c>
      <c r="QS227" s="27">
        <v>21.95835267831681</v>
      </c>
      <c r="QT227" s="27">
        <v>8.810872642401355</v>
      </c>
      <c r="QU227" s="27">
        <v>10.495179634570439</v>
      </c>
      <c r="QV227" s="27">
        <v>6.1731233230840346</v>
      </c>
      <c r="QW227" s="27">
        <v>66.453559782866449</v>
      </c>
      <c r="QX227" s="27">
        <v>223.18149353660954</v>
      </c>
      <c r="QY227" s="27">
        <v>61.411956314602961</v>
      </c>
      <c r="QZ227" s="27">
        <v>878.42664893477456</v>
      </c>
      <c r="RA227" s="27">
        <v>878.42664893477456</v>
      </c>
      <c r="RB227" s="27">
        <v>878.48369841510532</v>
      </c>
      <c r="RC227" s="27">
        <v>75.695575596458866</v>
      </c>
      <c r="RD227" s="27">
        <v>509.54878957786525</v>
      </c>
      <c r="RE227" s="27">
        <v>6.531049145024614</v>
      </c>
      <c r="RF227" s="27">
        <v>135.7097811480308</v>
      </c>
      <c r="RG227" s="27">
        <v>35.897673342035858</v>
      </c>
      <c r="RH227" s="27">
        <v>57.142099122771469</v>
      </c>
      <c r="RI227" s="27">
        <v>0</v>
      </c>
      <c r="RJ227" s="27">
        <v>0</v>
      </c>
      <c r="RK227" s="27">
        <v>10.88205364086242</v>
      </c>
      <c r="RL227" s="27">
        <v>12.854995588173521</v>
      </c>
      <c r="RM227" s="27">
        <v>12.789092274862886</v>
      </c>
      <c r="RN227" s="27">
        <v>0</v>
      </c>
      <c r="RO227" s="27">
        <v>849.78827174781622</v>
      </c>
      <c r="RP227" s="27">
        <v>849.75093166959698</v>
      </c>
      <c r="RQ227" s="27">
        <v>0</v>
      </c>
      <c r="RR227" s="27">
        <v>486.77857891022524</v>
      </c>
      <c r="RS227" s="27">
        <v>6.3297976719007858</v>
      </c>
      <c r="RT227" s="27">
        <v>0</v>
      </c>
      <c r="RU227" s="27">
        <v>0</v>
      </c>
      <c r="RV227" s="27">
        <v>0</v>
      </c>
      <c r="RW227" s="27">
        <v>0</v>
      </c>
      <c r="RX227" s="27">
        <v>423.13999908597646</v>
      </c>
      <c r="RY227" s="27">
        <v>570.07505463507857</v>
      </c>
      <c r="RZ227" s="27">
        <v>0</v>
      </c>
      <c r="SA227" s="27">
        <v>423.36557935233179</v>
      </c>
      <c r="SB227" s="27">
        <v>423.36557935233179</v>
      </c>
      <c r="SC227" s="27">
        <v>49.043151641799355</v>
      </c>
      <c r="SD227" s="27">
        <v>112.06003841116105</v>
      </c>
      <c r="SE227" s="27">
        <v>126.24588058097898</v>
      </c>
      <c r="SF227" s="27">
        <v>383.40838509412413</v>
      </c>
      <c r="SG227" s="27">
        <v>132.49414599961347</v>
      </c>
      <c r="SH227" s="27">
        <v>132.32245862965701</v>
      </c>
      <c r="SI227" s="27">
        <v>48.989335735252467</v>
      </c>
      <c r="SJ227" s="27">
        <v>131.8739927417663</v>
      </c>
      <c r="SK227" s="27">
        <v>0</v>
      </c>
      <c r="SL227" s="27">
        <v>0</v>
      </c>
      <c r="SM227" s="27">
        <v>0</v>
      </c>
      <c r="SN227" s="27">
        <v>0</v>
      </c>
      <c r="SO227" s="27">
        <v>0</v>
      </c>
      <c r="SP227" s="27">
        <v>0</v>
      </c>
      <c r="SQ227" s="27">
        <v>0</v>
      </c>
      <c r="SR227" s="27">
        <v>0</v>
      </c>
      <c r="SS227" s="27">
        <v>0</v>
      </c>
      <c r="ST227" s="27">
        <v>0</v>
      </c>
      <c r="SU227" s="27">
        <v>0.34314377035688676</v>
      </c>
      <c r="SV227" s="27">
        <v>78.182578785563308</v>
      </c>
      <c r="SW227" s="27">
        <v>1.6672922348774377</v>
      </c>
      <c r="SX227" s="27">
        <v>23.361107781727732</v>
      </c>
      <c r="SY227" s="27">
        <v>0</v>
      </c>
      <c r="SZ227" s="27">
        <v>56.504392178668688</v>
      </c>
      <c r="TA227" s="27">
        <v>13.207917069734206</v>
      </c>
      <c r="TB227" s="27">
        <v>36.488955405383599</v>
      </c>
      <c r="TC227" s="27">
        <v>13.592943319578223</v>
      </c>
      <c r="TD227" s="27">
        <v>252.31768710658957</v>
      </c>
      <c r="TE227" s="27">
        <v>136.25279057417555</v>
      </c>
      <c r="TF227" s="27">
        <v>0</v>
      </c>
      <c r="TG227" s="27">
        <v>0</v>
      </c>
      <c r="TH227" s="27">
        <v>98.597823860276108</v>
      </c>
      <c r="TI227" s="27">
        <v>58.130648822430977</v>
      </c>
      <c r="TJ227" s="27">
        <v>0</v>
      </c>
      <c r="TK227" s="27">
        <v>2.0925841773166214</v>
      </c>
      <c r="TL227" s="27">
        <v>1776.5397570052448</v>
      </c>
      <c r="TM227" s="27">
        <v>246.73245829336534</v>
      </c>
      <c r="TN227" s="27">
        <v>22.204181275747715</v>
      </c>
      <c r="TO227" s="27">
        <v>1023.4728354549478</v>
      </c>
      <c r="TP227" s="27">
        <v>0</v>
      </c>
      <c r="TQ227" s="27">
        <v>0</v>
      </c>
      <c r="TR227" s="27">
        <v>0</v>
      </c>
      <c r="TS227" s="27">
        <v>150.3309239410477</v>
      </c>
      <c r="TT227" s="27">
        <v>150.35694651102315</v>
      </c>
      <c r="TU227" s="27">
        <v>150.24053785480157</v>
      </c>
      <c r="TV227" s="27">
        <v>38.026365759939729</v>
      </c>
      <c r="TW227" s="27">
        <v>60.488770999290089</v>
      </c>
      <c r="TX227" s="27">
        <v>27.465359801910655</v>
      </c>
      <c r="TY227" s="27">
        <v>25.134723002214965</v>
      </c>
      <c r="TZ227" s="27">
        <v>25.550622182710349</v>
      </c>
      <c r="UA227" s="27">
        <v>29.772514696746825</v>
      </c>
      <c r="UB227" s="27">
        <v>29.772514696746825</v>
      </c>
      <c r="UC227" s="27">
        <v>30.238149321633177</v>
      </c>
      <c r="UD227" s="27">
        <v>0</v>
      </c>
      <c r="UE227" s="27">
        <v>0</v>
      </c>
      <c r="UF227" s="27">
        <v>0</v>
      </c>
      <c r="UG227" s="27">
        <v>0</v>
      </c>
      <c r="UH227" s="27">
        <v>22.531927075704925</v>
      </c>
      <c r="UI227" s="27">
        <v>0</v>
      </c>
      <c r="UJ227" s="27">
        <v>301.90900649461753</v>
      </c>
      <c r="UK227" s="27">
        <v>277.09725592153586</v>
      </c>
      <c r="UL227" s="27">
        <v>276.42721323959381</v>
      </c>
      <c r="UM227" s="27">
        <v>276.33205378252376</v>
      </c>
      <c r="UN227" s="27">
        <v>0</v>
      </c>
      <c r="UO227" s="27">
        <v>275.89852392592076</v>
      </c>
      <c r="UP227" s="27">
        <v>175.70862691616964</v>
      </c>
      <c r="UQ227" s="27">
        <v>455.75451717939239</v>
      </c>
      <c r="UR227" s="27">
        <v>0</v>
      </c>
      <c r="US227" s="27">
        <v>374.77720676628701</v>
      </c>
      <c r="UT227" s="27">
        <v>93.15772091806889</v>
      </c>
      <c r="UU227" s="27">
        <v>1424.9652898951251</v>
      </c>
      <c r="UV227" s="27">
        <v>20.41624594278878</v>
      </c>
      <c r="UW227" s="27">
        <v>16.827979910699163</v>
      </c>
      <c r="UX227" s="27">
        <v>869.52654505390706</v>
      </c>
      <c r="UY227" s="27">
        <v>2510.5233579204018</v>
      </c>
      <c r="UZ227" s="27">
        <v>0</v>
      </c>
      <c r="VA227" s="27">
        <v>0</v>
      </c>
      <c r="VB227" s="27">
        <v>0</v>
      </c>
      <c r="VC227" s="27">
        <v>277.53902369230269</v>
      </c>
      <c r="VD227" s="27">
        <v>0</v>
      </c>
      <c r="VE227" s="27">
        <v>0</v>
      </c>
      <c r="VF227" s="27">
        <v>0</v>
      </c>
      <c r="VG227" s="27">
        <v>0</v>
      </c>
      <c r="VH227" s="27">
        <v>0</v>
      </c>
      <c r="VI227" s="27">
        <v>0</v>
      </c>
      <c r="VJ227" s="27">
        <v>106.72056120551574</v>
      </c>
      <c r="VK227" s="27">
        <v>106.88493453953231</v>
      </c>
      <c r="VL227" s="27">
        <v>106.82403556660157</v>
      </c>
      <c r="VM227" s="27">
        <v>141.22856771898037</v>
      </c>
      <c r="VN227" s="27">
        <v>0</v>
      </c>
      <c r="VO227" s="27">
        <v>0</v>
      </c>
      <c r="VP227" s="27">
        <v>97.87450420075109</v>
      </c>
      <c r="VQ227" s="27">
        <v>230.51824148279744</v>
      </c>
      <c r="VR227" s="27">
        <v>0</v>
      </c>
      <c r="VS227" s="27">
        <v>95.704237262768089</v>
      </c>
      <c r="VT227" s="27">
        <v>66.016873342331493</v>
      </c>
      <c r="VU227" s="27">
        <v>113.28132843341173</v>
      </c>
      <c r="VV227" s="27">
        <v>113.28132843341173</v>
      </c>
      <c r="VW227" s="27">
        <v>82.40023685773987</v>
      </c>
      <c r="VX227" s="27">
        <v>0</v>
      </c>
      <c r="VY227" s="27">
        <v>4.2128847013526682</v>
      </c>
      <c r="VZ227" s="27">
        <v>0</v>
      </c>
      <c r="WA227" s="27">
        <v>0</v>
      </c>
      <c r="WB227" s="27">
        <v>4.1949460658370405</v>
      </c>
      <c r="WC227" s="27">
        <v>0</v>
      </c>
      <c r="WD227" s="27">
        <v>0</v>
      </c>
      <c r="WE227" s="27">
        <v>0</v>
      </c>
      <c r="WF227" s="27">
        <v>35.012367033906209</v>
      </c>
      <c r="WG227" s="27">
        <v>172.44733678551722</v>
      </c>
      <c r="WH227" s="27">
        <v>0</v>
      </c>
      <c r="WI227" s="27">
        <v>17.681258440397475</v>
      </c>
      <c r="WJ227" s="27">
        <v>674.49531304258596</v>
      </c>
      <c r="WK227" s="27">
        <v>296.00165214063196</v>
      </c>
      <c r="WL227" s="27">
        <v>1.2931985440171925</v>
      </c>
      <c r="WM227" s="27">
        <v>305.65941315501578</v>
      </c>
      <c r="WN227" s="27">
        <v>1955.4259090930927</v>
      </c>
      <c r="WO227" s="27">
        <v>143.82635930511054</v>
      </c>
      <c r="WP227" s="27">
        <v>143.84691559559411</v>
      </c>
      <c r="WQ227" s="27">
        <v>260.31762563789169</v>
      </c>
      <c r="WR227" s="27">
        <v>1035.9468852554332</v>
      </c>
      <c r="WS227" s="27">
        <v>1036.2362131192431</v>
      </c>
      <c r="WT227" s="27">
        <v>105.694825407341</v>
      </c>
      <c r="WU227" s="27">
        <v>72.952889108867723</v>
      </c>
      <c r="WV227" s="27">
        <v>166.36175092415539</v>
      </c>
      <c r="WW227" s="27">
        <v>166.36205888356338</v>
      </c>
      <c r="WX227" s="27">
        <v>1036.5648058075724</v>
      </c>
      <c r="WY227" s="27">
        <v>548.61113078629546</v>
      </c>
      <c r="WZ227" s="27">
        <v>1035.5314480140498</v>
      </c>
      <c r="XA227" s="27">
        <v>953.6197887570919</v>
      </c>
      <c r="XB227" s="27">
        <v>136.15978683296146</v>
      </c>
      <c r="XC227" s="27">
        <v>39.395322318323352</v>
      </c>
      <c r="XD227" s="27">
        <v>141.86204022122325</v>
      </c>
      <c r="XE227" s="27">
        <v>205.29844469412424</v>
      </c>
      <c r="XF227" s="27">
        <v>1032.0886928022373</v>
      </c>
      <c r="XG227" s="27">
        <v>0</v>
      </c>
      <c r="XH227" s="27">
        <v>118.06694064378053</v>
      </c>
      <c r="XI227" s="27">
        <v>111.96418604542303</v>
      </c>
      <c r="XJ227" s="27">
        <v>0</v>
      </c>
      <c r="XK227" s="27">
        <v>118.10281791481178</v>
      </c>
      <c r="XL227" s="27">
        <v>118.10281791481178</v>
      </c>
      <c r="XM227" s="27">
        <v>111.74068450507167</v>
      </c>
      <c r="XN227" s="27">
        <v>118.0774882535043</v>
      </c>
      <c r="XO227" s="27">
        <v>118.07633340572433</v>
      </c>
      <c r="XP227" s="27">
        <v>0</v>
      </c>
      <c r="XQ227" s="27">
        <v>118.11205669705157</v>
      </c>
      <c r="XR227" s="27">
        <v>118.11205669705157</v>
      </c>
      <c r="XS227" s="27">
        <v>118.1497817245308</v>
      </c>
      <c r="XT227" s="27">
        <v>15.204648881312814</v>
      </c>
      <c r="XU227" s="27">
        <v>15.201954236492869</v>
      </c>
      <c r="XV227" s="27">
        <v>14.143574741070807</v>
      </c>
      <c r="XW227" s="27">
        <v>932.34849351800869</v>
      </c>
      <c r="XX227" s="27">
        <v>45.174257599175554</v>
      </c>
      <c r="XY227" s="27">
        <v>661.23234822867289</v>
      </c>
      <c r="XZ227" s="27">
        <v>55.681678620213745</v>
      </c>
      <c r="YA227" s="27">
        <v>932.02613700769143</v>
      </c>
      <c r="YB227" s="27">
        <v>16.967716492076267</v>
      </c>
      <c r="YC227" s="27">
        <v>16.974491599052126</v>
      </c>
      <c r="YD227" s="27">
        <v>0</v>
      </c>
      <c r="YE227" s="27">
        <v>0</v>
      </c>
      <c r="YF227" s="27">
        <v>58.834721018956373</v>
      </c>
      <c r="YG227" s="27">
        <v>58.809545337352901</v>
      </c>
      <c r="YH227" s="27">
        <v>0</v>
      </c>
      <c r="YI227" s="27">
        <v>0</v>
      </c>
      <c r="YJ227" s="27">
        <v>0</v>
      </c>
      <c r="YK227" s="27">
        <v>17.050172623566556</v>
      </c>
      <c r="YL227" s="27">
        <v>34.192271130419208</v>
      </c>
      <c r="YM227" s="27">
        <v>19.780309765281963</v>
      </c>
      <c r="YN227" s="27">
        <v>24.093358264084554</v>
      </c>
      <c r="YO227" s="27">
        <v>0</v>
      </c>
      <c r="YP227" s="27">
        <v>0</v>
      </c>
      <c r="YQ227" s="27">
        <v>0</v>
      </c>
      <c r="YR227" s="27">
        <v>18.505588785744386</v>
      </c>
      <c r="YS227" s="27">
        <v>0</v>
      </c>
      <c r="YT227" s="27">
        <v>389.64625688273878</v>
      </c>
      <c r="YU227" s="27">
        <v>389.5965984281998</v>
      </c>
      <c r="YV227" s="27">
        <v>389.65364790853067</v>
      </c>
      <c r="YW227" s="27">
        <v>0</v>
      </c>
      <c r="YX227" s="27">
        <v>58.962832132681726</v>
      </c>
      <c r="YY227" s="27">
        <v>0.1738430858123963</v>
      </c>
      <c r="YZ227" s="27">
        <v>2.2270084589058352</v>
      </c>
      <c r="ZA227" s="27">
        <v>0</v>
      </c>
      <c r="ZB227" s="27">
        <v>0</v>
      </c>
      <c r="ZC227" s="27">
        <v>0</v>
      </c>
      <c r="ZD227" s="27">
        <v>0</v>
      </c>
      <c r="ZE227" s="27">
        <v>0</v>
      </c>
      <c r="ZF227" s="27">
        <v>0.59089711408775092</v>
      </c>
      <c r="ZG227" s="27">
        <v>0</v>
      </c>
      <c r="ZH227" s="27">
        <v>0</v>
      </c>
      <c r="ZI227" s="27">
        <v>14.137030603650945</v>
      </c>
      <c r="ZJ227" s="27">
        <v>0</v>
      </c>
      <c r="ZK227" s="27">
        <v>0.41166473863546632</v>
      </c>
      <c r="ZL227" s="27">
        <v>9.9932827893928433E-2</v>
      </c>
      <c r="ZM227" s="27">
        <v>0.13873571330112408</v>
      </c>
      <c r="ZN227" s="27">
        <v>0</v>
      </c>
      <c r="ZO227" s="27">
        <v>0.26800167480644443</v>
      </c>
      <c r="ZP227" s="27">
        <v>0.30264710820572621</v>
      </c>
      <c r="ZQ227" s="27">
        <v>0.31812206845740548</v>
      </c>
      <c r="ZR227" s="27">
        <v>0</v>
      </c>
      <c r="ZS227" s="27">
        <v>0</v>
      </c>
      <c r="ZT227" s="27">
        <v>0.92726577746877814</v>
      </c>
      <c r="ZU227" s="27">
        <v>0.54385631451672611</v>
      </c>
      <c r="ZV227" s="27">
        <v>7.4091184070664111</v>
      </c>
      <c r="ZW227" s="27">
        <v>7.420127955902184</v>
      </c>
      <c r="ZX227" s="27">
        <v>0</v>
      </c>
      <c r="ZY227" s="27">
        <v>0</v>
      </c>
      <c r="ZZ227" s="27">
        <v>0</v>
      </c>
      <c r="AAA227" s="27">
        <v>0</v>
      </c>
      <c r="AAB227" s="27">
        <v>0.33097937374113895</v>
      </c>
      <c r="AAC227" s="27">
        <v>0</v>
      </c>
      <c r="AAD227" s="27">
        <v>2.084346263152792</v>
      </c>
      <c r="AAE227" s="27">
        <v>0.17468997418437873</v>
      </c>
    </row>
    <row r="228" spans="1:707">
      <c r="A228" s="14" t="s">
        <v>2557</v>
      </c>
      <c r="B228" s="14" t="e">
        <f>_xlfn.CONCAT(#REF!," ","[",#REF!,"]")</f>
        <v>#REF!</v>
      </c>
      <c r="C228" s="15" t="s">
        <v>2531</v>
      </c>
      <c r="D228" s="14" t="s">
        <v>2558</v>
      </c>
      <c r="E228" s="16">
        <v>4430</v>
      </c>
      <c r="F228" s="17">
        <v>44615</v>
      </c>
      <c r="G228" s="14" t="s">
        <v>755</v>
      </c>
      <c r="H228" s="14" t="s">
        <v>2559</v>
      </c>
      <c r="I228" s="18">
        <v>1.0092000000000001</v>
      </c>
      <c r="J228" s="19">
        <v>44706</v>
      </c>
      <c r="K228" s="1" t="s">
        <v>2560</v>
      </c>
      <c r="L228" s="18">
        <v>890</v>
      </c>
      <c r="M228" s="20" t="s">
        <v>2561</v>
      </c>
      <c r="N228" s="20" t="s">
        <v>2531</v>
      </c>
      <c r="O228" s="20" t="s">
        <v>2562</v>
      </c>
      <c r="P228" s="21">
        <v>28.99</v>
      </c>
      <c r="Q228" s="22">
        <v>42</v>
      </c>
      <c r="R228" s="20" t="s">
        <v>2563</v>
      </c>
      <c r="S228" s="20" t="s">
        <v>2564</v>
      </c>
      <c r="T228" s="20" t="s">
        <v>2565</v>
      </c>
      <c r="U228" s="16">
        <v>0</v>
      </c>
      <c r="V228" s="16">
        <v>0</v>
      </c>
      <c r="W228" s="16">
        <v>0</v>
      </c>
      <c r="X228" s="16">
        <v>1</v>
      </c>
      <c r="Y228" s="23">
        <v>0</v>
      </c>
      <c r="Z228" s="16">
        <v>0</v>
      </c>
      <c r="AA228" s="16">
        <v>0</v>
      </c>
      <c r="AB228" s="16">
        <v>0</v>
      </c>
      <c r="AC228" s="16">
        <v>0</v>
      </c>
      <c r="AD228" s="16">
        <v>0</v>
      </c>
      <c r="AE228" s="16">
        <v>0</v>
      </c>
      <c r="AF228" s="16">
        <v>0</v>
      </c>
      <c r="AG228" s="16">
        <v>0</v>
      </c>
      <c r="AH228" s="16">
        <v>0</v>
      </c>
      <c r="AI228" s="16">
        <v>0</v>
      </c>
      <c r="AJ228" s="16">
        <v>0</v>
      </c>
      <c r="AK228" s="16">
        <v>0</v>
      </c>
      <c r="AL228" s="16">
        <v>1</v>
      </c>
      <c r="AM228" s="16">
        <v>0</v>
      </c>
      <c r="AN228" s="16">
        <v>1</v>
      </c>
      <c r="AO228" s="16">
        <v>0</v>
      </c>
      <c r="AP228" s="16">
        <v>0</v>
      </c>
      <c r="AQ228" s="16">
        <v>0</v>
      </c>
      <c r="AR228" s="16">
        <v>0</v>
      </c>
      <c r="AS228" s="24" t="s">
        <v>2566</v>
      </c>
      <c r="AT228" s="24" t="s">
        <v>2567</v>
      </c>
      <c r="AU228" s="25" t="e">
        <f>#REF!+#REF!</f>
        <v>#REF!</v>
      </c>
      <c r="AV228" s="26" t="e">
        <f>SUM(#REF!)</f>
        <v>#REF!</v>
      </c>
      <c r="AW228" s="16">
        <v>0</v>
      </c>
      <c r="AX228" s="16">
        <v>0</v>
      </c>
      <c r="AY228" s="26" t="e">
        <f>SUM(#REF!)</f>
        <v>#REF!</v>
      </c>
      <c r="AZ228" s="16">
        <v>0</v>
      </c>
      <c r="BA228" s="16">
        <v>0</v>
      </c>
      <c r="BB228" s="16">
        <v>0</v>
      </c>
      <c r="BC228" s="16">
        <v>0</v>
      </c>
      <c r="BD228" s="16">
        <v>0</v>
      </c>
      <c r="BE228" s="16">
        <v>0</v>
      </c>
      <c r="BF228" s="16">
        <v>0</v>
      </c>
      <c r="BG228" s="16">
        <v>0</v>
      </c>
      <c r="BH228" s="16">
        <v>0</v>
      </c>
      <c r="BI228" s="16">
        <v>0</v>
      </c>
      <c r="BJ228" s="16">
        <v>0</v>
      </c>
      <c r="BK228" s="16">
        <v>0</v>
      </c>
      <c r="BL228" s="16">
        <v>0</v>
      </c>
      <c r="BM228" s="16">
        <v>0</v>
      </c>
      <c r="BN228" s="16">
        <v>0</v>
      </c>
      <c r="BO228" s="16">
        <v>0</v>
      </c>
      <c r="BP228" s="16">
        <v>0</v>
      </c>
      <c r="BQ228" s="16">
        <v>0</v>
      </c>
      <c r="BR228" s="16">
        <v>0</v>
      </c>
      <c r="BS228" s="16">
        <v>0</v>
      </c>
      <c r="BT228" s="16">
        <v>0</v>
      </c>
      <c r="BU228" s="16">
        <v>0</v>
      </c>
      <c r="BV228" s="16">
        <v>0</v>
      </c>
      <c r="BW228" s="16">
        <v>0</v>
      </c>
      <c r="BX228" s="16">
        <v>0</v>
      </c>
      <c r="BY228" s="16">
        <v>0</v>
      </c>
      <c r="BZ228" s="16">
        <v>0</v>
      </c>
      <c r="CA228" s="16">
        <v>0</v>
      </c>
      <c r="CB228" s="16">
        <v>0</v>
      </c>
      <c r="CC228" s="16">
        <v>0</v>
      </c>
      <c r="CD228" s="16">
        <v>0</v>
      </c>
      <c r="CE228" s="16">
        <v>0</v>
      </c>
      <c r="CF228" s="16">
        <v>0</v>
      </c>
      <c r="CG228" s="16">
        <v>0</v>
      </c>
      <c r="CH228" s="16">
        <v>0</v>
      </c>
      <c r="CI228" s="16">
        <v>0</v>
      </c>
      <c r="CJ228" s="16">
        <v>0</v>
      </c>
      <c r="CK228" s="16">
        <v>0</v>
      </c>
      <c r="CL228" s="25" t="e">
        <f>SUM(#REF!)</f>
        <v>#REF!</v>
      </c>
      <c r="CM228" s="16">
        <v>0</v>
      </c>
      <c r="CN228" s="16">
        <v>0</v>
      </c>
      <c r="CO228" s="16">
        <v>0</v>
      </c>
      <c r="CP228" s="25" t="e">
        <f>SUM(#REF!,#REF!,#REF!,#REF!,#REF!)</f>
        <v>#REF!</v>
      </c>
      <c r="CQ228" s="26" t="e">
        <f>SUM(#REF!)</f>
        <v>#REF!</v>
      </c>
      <c r="CR228" s="16">
        <v>0</v>
      </c>
      <c r="CS228" s="16">
        <v>0</v>
      </c>
      <c r="CT228" s="16">
        <v>0</v>
      </c>
      <c r="CU228" s="26" t="e">
        <f>SUM(#REF!)</f>
        <v>#REF!</v>
      </c>
      <c r="CV228" s="16">
        <v>0</v>
      </c>
      <c r="CW228" s="16">
        <v>0</v>
      </c>
      <c r="CX228" s="16">
        <v>0</v>
      </c>
      <c r="CY228" s="26" t="e">
        <f>SUM(#REF!)</f>
        <v>#REF!</v>
      </c>
      <c r="CZ228" s="16">
        <v>0</v>
      </c>
      <c r="DA228" s="16">
        <v>0</v>
      </c>
      <c r="DB228" s="16">
        <v>0</v>
      </c>
      <c r="DC228" s="26" t="e">
        <f>SUM(#REF!)</f>
        <v>#REF!</v>
      </c>
      <c r="DD228" s="16">
        <v>0</v>
      </c>
      <c r="DE228" s="16">
        <v>0</v>
      </c>
      <c r="DF228" s="16">
        <v>0</v>
      </c>
      <c r="DG228" s="16">
        <v>0</v>
      </c>
      <c r="DH228" s="16">
        <v>0</v>
      </c>
      <c r="DI228" s="16">
        <v>0</v>
      </c>
      <c r="DJ228" s="26" t="e">
        <f>SUM(#REF!)</f>
        <v>#REF!</v>
      </c>
      <c r="DK228" s="16">
        <v>0</v>
      </c>
      <c r="DL228" s="16">
        <v>0</v>
      </c>
      <c r="DM228" s="16">
        <v>0</v>
      </c>
      <c r="DN228" s="16">
        <v>0</v>
      </c>
      <c r="DO228" s="16">
        <v>0</v>
      </c>
      <c r="DP228" s="16">
        <v>0</v>
      </c>
      <c r="DQ228" s="16">
        <v>0</v>
      </c>
      <c r="DR228" s="16">
        <v>0</v>
      </c>
      <c r="DS228" s="16">
        <v>0</v>
      </c>
      <c r="DT228" s="16">
        <v>0</v>
      </c>
      <c r="DU228" s="16">
        <v>0</v>
      </c>
      <c r="DV228" s="16">
        <v>0</v>
      </c>
      <c r="DW228" s="16">
        <v>0</v>
      </c>
      <c r="DX228" s="16">
        <v>0</v>
      </c>
      <c r="DY228" s="16">
        <v>0</v>
      </c>
      <c r="DZ228" s="16">
        <v>0</v>
      </c>
      <c r="EA228" s="16">
        <v>0</v>
      </c>
      <c r="EB228" s="16">
        <v>0</v>
      </c>
      <c r="EC228" s="16">
        <v>0</v>
      </c>
      <c r="ED228" s="16">
        <v>0</v>
      </c>
      <c r="EE228" s="16">
        <v>0</v>
      </c>
      <c r="EF228" s="16">
        <v>0</v>
      </c>
      <c r="EG228" s="16">
        <v>0</v>
      </c>
      <c r="EH228" s="16">
        <v>0</v>
      </c>
      <c r="EI228" s="16">
        <v>0</v>
      </c>
      <c r="EJ228" s="16">
        <v>0</v>
      </c>
      <c r="EK228" s="16">
        <v>0</v>
      </c>
      <c r="EL228" s="16">
        <v>0</v>
      </c>
      <c r="EM228" s="16">
        <v>0</v>
      </c>
      <c r="EN228" s="16">
        <v>0</v>
      </c>
      <c r="EO228" s="16">
        <v>0</v>
      </c>
      <c r="EP228" s="16">
        <v>0</v>
      </c>
      <c r="EQ228" s="16">
        <v>0</v>
      </c>
      <c r="ER228" s="16">
        <v>0</v>
      </c>
      <c r="ES228" s="16">
        <v>0</v>
      </c>
      <c r="ET228" s="16">
        <v>0</v>
      </c>
      <c r="EU228" s="16">
        <v>0</v>
      </c>
      <c r="EV228" s="16">
        <v>0</v>
      </c>
      <c r="EW228" s="16">
        <v>0</v>
      </c>
      <c r="EX228" s="16">
        <v>0</v>
      </c>
      <c r="EY228" s="16">
        <v>0</v>
      </c>
      <c r="EZ228" s="16">
        <v>0</v>
      </c>
      <c r="FA228" s="16">
        <v>0</v>
      </c>
      <c r="FB228" s="16">
        <v>0</v>
      </c>
      <c r="FC228" s="16">
        <v>0</v>
      </c>
      <c r="FD228" s="25" t="e">
        <f>SUM(#REF!,#REF!,#REF!,#REF!,#REF!)</f>
        <v>#REF!</v>
      </c>
      <c r="FE228" s="26" t="e">
        <f>SUM(#REF!)</f>
        <v>#REF!</v>
      </c>
      <c r="FF228" s="16">
        <v>0</v>
      </c>
      <c r="FG228" s="16">
        <v>0</v>
      </c>
      <c r="FH228" s="16">
        <v>0</v>
      </c>
      <c r="FI228" s="16">
        <v>0</v>
      </c>
      <c r="FJ228" s="16">
        <v>0</v>
      </c>
      <c r="FK228" s="16">
        <v>0</v>
      </c>
      <c r="FL228" s="16">
        <v>0</v>
      </c>
      <c r="FM228" s="16">
        <v>0</v>
      </c>
      <c r="FN228" s="16">
        <v>0</v>
      </c>
      <c r="FO228" s="16">
        <v>0</v>
      </c>
      <c r="FP228" s="26" t="e">
        <f>SUM(#REF!)</f>
        <v>#REF!</v>
      </c>
      <c r="FQ228" s="16">
        <v>0</v>
      </c>
      <c r="FR228" s="16">
        <v>0</v>
      </c>
      <c r="FS228" s="16">
        <v>0</v>
      </c>
      <c r="FT228" s="26" t="e">
        <f>SUM(#REF!)</f>
        <v>#REF!</v>
      </c>
      <c r="FU228" s="16">
        <v>1</v>
      </c>
      <c r="FV228" s="16">
        <v>0</v>
      </c>
      <c r="FW228" s="16">
        <v>0</v>
      </c>
      <c r="FX228" s="16">
        <v>0</v>
      </c>
      <c r="FY228" s="16">
        <v>0</v>
      </c>
      <c r="FZ228" s="16">
        <v>1</v>
      </c>
      <c r="GA228" s="16">
        <v>0</v>
      </c>
      <c r="GB228" s="16">
        <v>0</v>
      </c>
      <c r="GC228" s="16">
        <v>0</v>
      </c>
      <c r="GD228" s="16">
        <v>0</v>
      </c>
      <c r="GE228" s="16">
        <v>0</v>
      </c>
      <c r="GF228" s="16">
        <v>0</v>
      </c>
      <c r="GG228" s="16">
        <v>0</v>
      </c>
      <c r="GH228" s="16">
        <v>0</v>
      </c>
      <c r="GI228" s="26" t="e">
        <f>SUM(#REF!)</f>
        <v>#REF!</v>
      </c>
      <c r="GJ228" s="16">
        <v>0</v>
      </c>
      <c r="GK228" s="16">
        <v>0</v>
      </c>
      <c r="GL228" s="16">
        <v>0</v>
      </c>
      <c r="GM228" s="16">
        <v>0</v>
      </c>
      <c r="GN228" s="16">
        <v>0</v>
      </c>
      <c r="GO228" s="26" t="e">
        <f>SUM(#REF!)</f>
        <v>#REF!</v>
      </c>
      <c r="GP228" s="16">
        <v>0</v>
      </c>
      <c r="GQ228" s="16">
        <v>0</v>
      </c>
      <c r="GR228" s="16">
        <v>0</v>
      </c>
      <c r="GS228" s="16">
        <v>0</v>
      </c>
      <c r="GT228" s="16">
        <v>0</v>
      </c>
      <c r="GU228" s="16">
        <v>0</v>
      </c>
      <c r="GV228" s="16">
        <v>0</v>
      </c>
      <c r="GW228" s="16">
        <v>0</v>
      </c>
      <c r="GX228" s="16">
        <v>0</v>
      </c>
      <c r="GY228" s="16">
        <v>0</v>
      </c>
      <c r="GZ228" s="16">
        <v>0</v>
      </c>
      <c r="HA228" s="16">
        <v>0</v>
      </c>
      <c r="HB228" s="16">
        <v>0</v>
      </c>
      <c r="HC228" s="16">
        <v>0</v>
      </c>
      <c r="HD228" s="16">
        <v>0</v>
      </c>
      <c r="HE228" s="16">
        <v>0</v>
      </c>
      <c r="HF228" s="16">
        <v>0</v>
      </c>
      <c r="HG228" s="16">
        <v>0</v>
      </c>
      <c r="HH228" s="16">
        <v>0</v>
      </c>
      <c r="HI228" s="16">
        <v>0</v>
      </c>
      <c r="HJ228" s="16">
        <v>0</v>
      </c>
      <c r="HK228" s="16">
        <v>0</v>
      </c>
      <c r="HL228" s="25" t="e">
        <f>SUM(#REF!)</f>
        <v>#REF!</v>
      </c>
      <c r="HM228" s="16">
        <v>0</v>
      </c>
      <c r="HN228" s="16">
        <v>0</v>
      </c>
      <c r="HO228" s="16">
        <v>0</v>
      </c>
      <c r="HP228" s="25" t="e">
        <f>SUM(#REF!)</f>
        <v>#REF!</v>
      </c>
      <c r="HQ228" s="16">
        <v>0</v>
      </c>
      <c r="HR228" s="16">
        <v>0</v>
      </c>
      <c r="HS228" s="16">
        <v>0</v>
      </c>
      <c r="HT228" s="16">
        <v>0</v>
      </c>
      <c r="HU228" s="16">
        <v>0</v>
      </c>
      <c r="HV228" s="16">
        <v>0</v>
      </c>
      <c r="HW228" s="25" t="e">
        <f>SUM(#REF!+#REF!+#REF!+#REF!+#REF!+#REF!+#REF!+#REF!)</f>
        <v>#REF!</v>
      </c>
      <c r="HX228" s="26" t="e">
        <f>SUM(#REF!)</f>
        <v>#REF!</v>
      </c>
      <c r="HY228" s="16">
        <v>0</v>
      </c>
      <c r="HZ228" s="16">
        <v>0</v>
      </c>
      <c r="IA228" s="16">
        <v>0</v>
      </c>
      <c r="IB228" s="26" t="e">
        <f>SUM(#REF!)</f>
        <v>#REF!</v>
      </c>
      <c r="IC228" s="16">
        <v>0</v>
      </c>
      <c r="ID228" s="16">
        <v>0</v>
      </c>
      <c r="IE228" s="16">
        <v>0</v>
      </c>
      <c r="IF228" s="16">
        <v>0</v>
      </c>
      <c r="IG228" s="16">
        <v>0</v>
      </c>
      <c r="IH228" s="16">
        <v>0</v>
      </c>
      <c r="II228" s="26" t="e">
        <f>SUM(#REF!)</f>
        <v>#REF!</v>
      </c>
      <c r="IJ228" s="16">
        <v>0</v>
      </c>
      <c r="IK228" s="16">
        <v>0</v>
      </c>
      <c r="IL228" s="16">
        <v>0</v>
      </c>
      <c r="IM228" s="16">
        <v>0</v>
      </c>
      <c r="IN228" s="16">
        <v>0</v>
      </c>
      <c r="IO228" s="26" t="e">
        <f>SUM(#REF!)</f>
        <v>#REF!</v>
      </c>
      <c r="IP228" s="16">
        <v>0</v>
      </c>
      <c r="IQ228" s="16">
        <v>0</v>
      </c>
      <c r="IR228" s="16">
        <v>0</v>
      </c>
      <c r="IS228" s="16">
        <v>0</v>
      </c>
      <c r="IT228" s="16">
        <v>0</v>
      </c>
      <c r="IU228" s="16">
        <v>0</v>
      </c>
      <c r="IV228" s="16">
        <v>0</v>
      </c>
      <c r="IW228" s="26" t="e">
        <f>SUM(#REF!)</f>
        <v>#REF!</v>
      </c>
      <c r="IX228" s="16">
        <v>0</v>
      </c>
      <c r="IY228" s="16">
        <v>0</v>
      </c>
      <c r="IZ228" s="16">
        <v>0</v>
      </c>
      <c r="JA228" s="16">
        <v>0</v>
      </c>
      <c r="JB228" s="16">
        <v>0</v>
      </c>
      <c r="JC228" s="16">
        <v>0</v>
      </c>
      <c r="JD228" s="16">
        <v>0</v>
      </c>
      <c r="JE228" s="16">
        <v>0</v>
      </c>
      <c r="JF228" s="26" t="e">
        <f>SUM(#REF!)</f>
        <v>#REF!</v>
      </c>
      <c r="JG228" s="16">
        <v>0</v>
      </c>
      <c r="JH228" s="16">
        <v>1</v>
      </c>
      <c r="JI228" s="16">
        <v>0</v>
      </c>
      <c r="JJ228" s="16">
        <v>0</v>
      </c>
      <c r="JK228" s="16">
        <v>0</v>
      </c>
      <c r="JL228" s="16">
        <v>0</v>
      </c>
      <c r="JM228" s="16">
        <v>0</v>
      </c>
      <c r="JN228" s="26" t="e">
        <f>SUM(#REF!)</f>
        <v>#REF!</v>
      </c>
      <c r="JO228" s="16">
        <v>0</v>
      </c>
      <c r="JP228" s="16">
        <v>0</v>
      </c>
      <c r="JQ228" s="16">
        <v>0</v>
      </c>
      <c r="JR228" s="16">
        <v>0</v>
      </c>
      <c r="JS228" s="16">
        <v>0</v>
      </c>
      <c r="JT228" s="16">
        <v>0</v>
      </c>
      <c r="JU228" s="26" t="e">
        <f>SUM(#REF!)</f>
        <v>#REF!</v>
      </c>
      <c r="JV228" s="16">
        <v>0</v>
      </c>
      <c r="JW228" s="16">
        <v>0</v>
      </c>
      <c r="JX228" s="16">
        <v>0</v>
      </c>
      <c r="JY228" s="16">
        <v>0</v>
      </c>
      <c r="JZ228" s="16">
        <v>0</v>
      </c>
      <c r="KA228" s="16">
        <v>0</v>
      </c>
      <c r="KB228" s="16">
        <v>0</v>
      </c>
      <c r="KC228" s="16">
        <v>0</v>
      </c>
      <c r="KD228" s="16">
        <v>0</v>
      </c>
      <c r="KE228" s="16">
        <v>0</v>
      </c>
      <c r="KF228" s="16">
        <v>0</v>
      </c>
      <c r="KG228" s="16">
        <v>0</v>
      </c>
      <c r="KH228" s="16">
        <v>0</v>
      </c>
      <c r="KI228" s="16">
        <v>0</v>
      </c>
      <c r="KJ228" s="16">
        <v>0</v>
      </c>
      <c r="KK228" s="16">
        <v>0</v>
      </c>
      <c r="KL228" s="16">
        <v>0</v>
      </c>
      <c r="KM228" s="16">
        <v>0</v>
      </c>
      <c r="KN228" s="16">
        <v>0</v>
      </c>
      <c r="KO228" s="25" t="e">
        <f>SUM(#REF!)</f>
        <v>#REF!</v>
      </c>
      <c r="KP228" s="16">
        <v>0</v>
      </c>
      <c r="KQ228" s="16">
        <v>0</v>
      </c>
      <c r="KR228" s="16">
        <v>0</v>
      </c>
      <c r="KS228" s="16">
        <v>0</v>
      </c>
      <c r="KT228" s="16">
        <v>0</v>
      </c>
      <c r="KU228" s="16">
        <v>0</v>
      </c>
      <c r="KV228" s="16" t="e">
        <f>SUM(#REF!+#REF!+#REF!+#REF!+#REF!+#REF!+#REF!+#REF!)</f>
        <v>#REF!</v>
      </c>
      <c r="KW228" s="27">
        <v>0</v>
      </c>
      <c r="KX228" s="27">
        <v>140.51193762070505</v>
      </c>
      <c r="KY228" s="27">
        <v>0</v>
      </c>
      <c r="KZ228" s="27">
        <v>15.995893266637008</v>
      </c>
      <c r="LA228" s="27">
        <v>0</v>
      </c>
      <c r="LB228" s="27">
        <v>0</v>
      </c>
      <c r="LC228" s="27">
        <v>60645.947552512764</v>
      </c>
      <c r="LD228" s="27">
        <v>60646.849146078508</v>
      </c>
      <c r="LE228" s="27">
        <v>60646.849146078508</v>
      </c>
      <c r="LF228" s="27">
        <v>60650.725538955441</v>
      </c>
      <c r="LG228" s="27">
        <v>0</v>
      </c>
      <c r="LH228" s="27">
        <v>3.7612933194178715</v>
      </c>
      <c r="LI228" s="27">
        <v>0</v>
      </c>
      <c r="LJ228" s="27">
        <v>0</v>
      </c>
      <c r="LK228" s="27">
        <v>587.5328188363477</v>
      </c>
      <c r="LL228" s="27">
        <v>0</v>
      </c>
      <c r="LM228" s="27">
        <v>1173.9417971107703</v>
      </c>
      <c r="LN228" s="27">
        <v>1174.0644953596559</v>
      </c>
      <c r="LO228" s="27">
        <v>315.82058026505342</v>
      </c>
      <c r="LP228" s="27">
        <v>45.555391709182125</v>
      </c>
      <c r="LQ228" s="27">
        <v>1174.0622569854563</v>
      </c>
      <c r="LR228" s="27">
        <v>0</v>
      </c>
      <c r="LS228" s="27">
        <v>1174.0662624971819</v>
      </c>
      <c r="LT228" s="27">
        <v>0</v>
      </c>
      <c r="LU228" s="27">
        <v>108.16831400601276</v>
      </c>
      <c r="LV228" s="27">
        <v>121.43880997094861</v>
      </c>
      <c r="LW228" s="27">
        <v>186.92462664831373</v>
      </c>
      <c r="LX228" s="27">
        <v>44.621341717544816</v>
      </c>
      <c r="LY228" s="27">
        <v>190.96795511687452</v>
      </c>
      <c r="LZ228" s="27">
        <v>94.535908275760676</v>
      </c>
      <c r="MA228" s="27">
        <v>0.36974407501465817</v>
      </c>
      <c r="MB228" s="27">
        <v>94.789845938240887</v>
      </c>
      <c r="MC228" s="27">
        <v>105.86455571800524</v>
      </c>
      <c r="MD228" s="27">
        <v>185.33349601994095</v>
      </c>
      <c r="ME228" s="27">
        <v>0</v>
      </c>
      <c r="MF228" s="27">
        <v>0</v>
      </c>
      <c r="MG228" s="27">
        <v>8582.4587661725618</v>
      </c>
      <c r="MH228" s="27">
        <v>8582.475966311149</v>
      </c>
      <c r="MI228" s="27">
        <v>937.94894497000621</v>
      </c>
      <c r="MJ228" s="27">
        <v>76.377038677350811</v>
      </c>
      <c r="MK228" s="27">
        <v>0</v>
      </c>
      <c r="ML228" s="27">
        <v>76.377038677350811</v>
      </c>
      <c r="MM228" s="27">
        <v>76.377038677350811</v>
      </c>
      <c r="MN228" s="27">
        <v>0</v>
      </c>
      <c r="MO228" s="27">
        <v>0</v>
      </c>
      <c r="MP228" s="27">
        <v>0</v>
      </c>
      <c r="MQ228" s="27">
        <v>5.3214401365021846</v>
      </c>
      <c r="MR228" s="27">
        <v>104.88332315442484</v>
      </c>
      <c r="MS228" s="27">
        <v>0</v>
      </c>
      <c r="MT228" s="27">
        <v>0</v>
      </c>
      <c r="MU228" s="27">
        <v>0</v>
      </c>
      <c r="MV228" s="27">
        <v>119.925138870797</v>
      </c>
      <c r="MW228" s="27">
        <v>60041.299005359579</v>
      </c>
      <c r="MX228" s="27">
        <v>44.967995195553613</v>
      </c>
      <c r="MY228" s="27">
        <v>22318.0836472663</v>
      </c>
      <c r="MZ228" s="27">
        <v>60106.098053489768</v>
      </c>
      <c r="NA228" s="27">
        <v>0</v>
      </c>
      <c r="NB228" s="27">
        <v>0</v>
      </c>
      <c r="NC228" s="27">
        <v>0</v>
      </c>
      <c r="ND228" s="27">
        <v>177.36123178533302</v>
      </c>
      <c r="NE228" s="27">
        <v>0</v>
      </c>
      <c r="NF228" s="27">
        <v>3979.3435406888188</v>
      </c>
      <c r="NG228" s="27">
        <v>97.932110982315578</v>
      </c>
      <c r="NH228" s="27">
        <v>0</v>
      </c>
      <c r="NI228" s="27">
        <v>3976.6445915454228</v>
      </c>
      <c r="NJ228" s="27">
        <v>0</v>
      </c>
      <c r="NK228" s="27">
        <v>3.115699076601135</v>
      </c>
      <c r="NL228" s="27">
        <v>0</v>
      </c>
      <c r="NM228" s="27">
        <v>0</v>
      </c>
      <c r="NN228" s="27">
        <v>1239.2904250115369</v>
      </c>
      <c r="NO228" s="27">
        <v>3530.1807120779622</v>
      </c>
      <c r="NP228" s="27">
        <v>65.373544539882573</v>
      </c>
      <c r="NQ228" s="27">
        <v>46.918090360032714</v>
      </c>
      <c r="NR228" s="27">
        <v>41.423352936818226</v>
      </c>
      <c r="NS228" s="27">
        <v>842.40788886948053</v>
      </c>
      <c r="NT228" s="27">
        <v>9627.6344353701679</v>
      </c>
      <c r="NU228" s="27">
        <v>110.41646636653681</v>
      </c>
      <c r="NV228" s="27">
        <v>574.42048167998519</v>
      </c>
      <c r="NW228" s="27">
        <v>12268.595196470173</v>
      </c>
      <c r="NX228" s="27">
        <v>12268.919053874097</v>
      </c>
      <c r="NY228" s="27">
        <v>97.932641123573362</v>
      </c>
      <c r="NZ228" s="27">
        <v>4644.9943231885072</v>
      </c>
      <c r="OA228" s="27">
        <v>0</v>
      </c>
      <c r="OB228" s="27">
        <v>4644.9028443692459</v>
      </c>
      <c r="OC228" s="27">
        <v>97.739198469065144</v>
      </c>
      <c r="OD228" s="27">
        <v>70.090977070012229</v>
      </c>
      <c r="OE228" s="27">
        <v>2140.0253386315571</v>
      </c>
      <c r="OF228" s="27">
        <v>3.9427194387495819</v>
      </c>
      <c r="OG228" s="27">
        <v>0</v>
      </c>
      <c r="OH228" s="27">
        <v>0</v>
      </c>
      <c r="OI228" s="27">
        <v>0</v>
      </c>
      <c r="OJ228" s="27">
        <v>8.4631161347349071</v>
      </c>
      <c r="OK228" s="27">
        <v>183.80898647629678</v>
      </c>
      <c r="OL228" s="27">
        <v>132.88179121112267</v>
      </c>
      <c r="OM228" s="27">
        <v>0</v>
      </c>
      <c r="ON228" s="27">
        <v>183.86099922414417</v>
      </c>
      <c r="OO228" s="27">
        <v>126.64791906538404</v>
      </c>
      <c r="OP228" s="27">
        <v>92.034937439856208</v>
      </c>
      <c r="OQ228" s="27">
        <v>79.979701951521832</v>
      </c>
      <c r="OR228" s="27">
        <v>13840.103765373051</v>
      </c>
      <c r="OS228" s="27">
        <v>0</v>
      </c>
      <c r="OT228" s="27">
        <v>13838.770165586793</v>
      </c>
      <c r="OU228" s="27">
        <v>107.39501462465346</v>
      </c>
      <c r="OV228" s="27">
        <v>110.28711189963668</v>
      </c>
      <c r="OW228" s="27">
        <v>1653.6113687826698</v>
      </c>
      <c r="OX228" s="27">
        <v>1652.771801744087</v>
      </c>
      <c r="OY228" s="27">
        <v>1652.771801744087</v>
      </c>
      <c r="OZ228" s="27">
        <v>7822.5671284593645</v>
      </c>
      <c r="PA228" s="27">
        <v>7815.869264903894</v>
      </c>
      <c r="PB228" s="27">
        <v>0</v>
      </c>
      <c r="PC228" s="27">
        <v>37.116603167721252</v>
      </c>
      <c r="PD228" s="27">
        <v>655.38076824466123</v>
      </c>
      <c r="PE228" s="27">
        <v>42.495004037143488</v>
      </c>
      <c r="PF228" s="27">
        <v>26.551359136690643</v>
      </c>
      <c r="PG228" s="27">
        <v>39.90679551204088</v>
      </c>
      <c r="PH228" s="27">
        <v>42.66594514048785</v>
      </c>
      <c r="PI228" s="27">
        <v>40.012647049845775</v>
      </c>
      <c r="PJ228" s="27">
        <v>24213.223485394377</v>
      </c>
      <c r="PK228" s="27">
        <v>124.47445771762385</v>
      </c>
      <c r="PL228" s="27">
        <v>0</v>
      </c>
      <c r="PM228" s="27">
        <v>59.707276967481732</v>
      </c>
      <c r="PN228" s="27">
        <v>29.773557701522861</v>
      </c>
      <c r="PO228" s="27">
        <v>54.405569866686086</v>
      </c>
      <c r="PP228" s="27">
        <v>2165.8644824407024</v>
      </c>
      <c r="PQ228" s="27">
        <v>24.360285318255048</v>
      </c>
      <c r="PR228" s="27">
        <v>4.3657721624639798</v>
      </c>
      <c r="PS228" s="27">
        <v>0</v>
      </c>
      <c r="PT228" s="27">
        <v>41.168531705575049</v>
      </c>
      <c r="PU228" s="27">
        <v>102.9132004313182</v>
      </c>
      <c r="PV228" s="27">
        <v>102.9132004313182</v>
      </c>
      <c r="PW228" s="27">
        <v>102.9304594744884</v>
      </c>
      <c r="PX228" s="27">
        <v>102.9304594744884</v>
      </c>
      <c r="PY228" s="27">
        <v>31.993200243294783</v>
      </c>
      <c r="PZ228" s="27">
        <v>31.99408381205776</v>
      </c>
      <c r="QA228" s="27">
        <v>38.165458193961655</v>
      </c>
      <c r="QB228" s="27">
        <v>0</v>
      </c>
      <c r="QC228" s="27">
        <v>1.2652704685860852</v>
      </c>
      <c r="QD228" s="27">
        <v>36.317503578482942</v>
      </c>
      <c r="QE228" s="27">
        <v>36.315972059293777</v>
      </c>
      <c r="QF228" s="27">
        <v>36.158166678225712</v>
      </c>
      <c r="QG228" s="27">
        <v>8.5716772834129387</v>
      </c>
      <c r="QH228" s="27">
        <v>2.9475264887141117</v>
      </c>
      <c r="QI228" s="27">
        <v>36.02857659298877</v>
      </c>
      <c r="QJ228" s="27">
        <v>0</v>
      </c>
      <c r="QK228" s="27">
        <v>0</v>
      </c>
      <c r="QL228" s="27">
        <v>0</v>
      </c>
      <c r="QM228" s="27">
        <v>0</v>
      </c>
      <c r="QN228" s="27">
        <v>0</v>
      </c>
      <c r="QO228" s="27">
        <v>0</v>
      </c>
      <c r="QP228" s="27">
        <v>0</v>
      </c>
      <c r="QQ228" s="27">
        <v>54.861079016293914</v>
      </c>
      <c r="QR228" s="27">
        <v>0</v>
      </c>
      <c r="QS228" s="27">
        <v>21.4269548343328</v>
      </c>
      <c r="QT228" s="27">
        <v>4.2481986124035593</v>
      </c>
      <c r="QU228" s="27">
        <v>3.8865833700083097</v>
      </c>
      <c r="QV228" s="27">
        <v>72.578399851551012</v>
      </c>
      <c r="QW228" s="27">
        <v>201.18607443322276</v>
      </c>
      <c r="QX228" s="27">
        <v>67.047259395301793</v>
      </c>
      <c r="QY228" s="27">
        <v>174.59083138130413</v>
      </c>
      <c r="QZ228" s="27">
        <v>397.86853997695675</v>
      </c>
      <c r="RA228" s="27">
        <v>397.87119068324569</v>
      </c>
      <c r="RB228" s="27">
        <v>397.84215072323576</v>
      </c>
      <c r="RC228" s="27">
        <v>81.665433342117566</v>
      </c>
      <c r="RD228" s="27">
        <v>235.5148414399923</v>
      </c>
      <c r="RE228" s="27">
        <v>3.0957304225578075</v>
      </c>
      <c r="RF228" s="27">
        <v>64.413988863287258</v>
      </c>
      <c r="RG228" s="27">
        <v>17.424800670126825</v>
      </c>
      <c r="RH228" s="27">
        <v>25.869950906681154</v>
      </c>
      <c r="RI228" s="27">
        <v>0</v>
      </c>
      <c r="RJ228" s="27">
        <v>0</v>
      </c>
      <c r="RK228" s="27">
        <v>1.005324538517631</v>
      </c>
      <c r="RL228" s="27">
        <v>0</v>
      </c>
      <c r="RM228" s="27">
        <v>0</v>
      </c>
      <c r="RN228" s="27">
        <v>0</v>
      </c>
      <c r="RO228" s="27">
        <v>130.84168984198809</v>
      </c>
      <c r="RP228" s="27">
        <v>130.83597609732084</v>
      </c>
      <c r="RQ228" s="27">
        <v>0</v>
      </c>
      <c r="RR228" s="27">
        <v>163.06025902442676</v>
      </c>
      <c r="RS228" s="27">
        <v>3.3215116937910691</v>
      </c>
      <c r="RT228" s="27">
        <v>0</v>
      </c>
      <c r="RU228" s="27">
        <v>7.5516265988456555</v>
      </c>
      <c r="RV228" s="27">
        <v>7.5476799917043493</v>
      </c>
      <c r="RW228" s="27">
        <v>0</v>
      </c>
      <c r="RX228" s="27">
        <v>136.58506351510491</v>
      </c>
      <c r="RY228" s="27">
        <v>109.83873020471687</v>
      </c>
      <c r="RZ228" s="27">
        <v>5.6795211038455191</v>
      </c>
      <c r="SA228" s="27">
        <v>136.70558229437526</v>
      </c>
      <c r="SB228" s="27">
        <v>136.70558229437526</v>
      </c>
      <c r="SC228" s="27">
        <v>32.431627063485017</v>
      </c>
      <c r="SD228" s="27">
        <v>21.253598643036298</v>
      </c>
      <c r="SE228" s="27">
        <v>39.613391778147616</v>
      </c>
      <c r="SF228" s="27">
        <v>22.695759577970801</v>
      </c>
      <c r="SG228" s="27">
        <v>38.037399627913878</v>
      </c>
      <c r="SH228" s="27">
        <v>37.991807479744153</v>
      </c>
      <c r="SI228" s="27">
        <v>0</v>
      </c>
      <c r="SJ228" s="27">
        <v>37.835356904112658</v>
      </c>
      <c r="SK228" s="27">
        <v>16.765069327102424</v>
      </c>
      <c r="SL228" s="27">
        <v>0</v>
      </c>
      <c r="SM228" s="27">
        <v>0</v>
      </c>
      <c r="SN228" s="27">
        <v>2.9766842578924222</v>
      </c>
      <c r="SO228" s="27">
        <v>15.655896006642648</v>
      </c>
      <c r="SP228" s="27">
        <v>0</v>
      </c>
      <c r="SQ228" s="27">
        <v>1.5041285575114378</v>
      </c>
      <c r="SR228" s="27">
        <v>1.4988271449335631</v>
      </c>
      <c r="SS228" s="27">
        <v>0</v>
      </c>
      <c r="ST228" s="27">
        <v>0</v>
      </c>
      <c r="SU228" s="27">
        <v>0</v>
      </c>
      <c r="SV228" s="27">
        <v>0</v>
      </c>
      <c r="SW228" s="27">
        <v>0</v>
      </c>
      <c r="SX228" s="27">
        <v>0</v>
      </c>
      <c r="SY228" s="27">
        <v>0</v>
      </c>
      <c r="SZ228" s="27">
        <v>0</v>
      </c>
      <c r="TA228" s="27">
        <v>0</v>
      </c>
      <c r="TB228" s="27">
        <v>100.71046350521129</v>
      </c>
      <c r="TC228" s="27">
        <v>0</v>
      </c>
      <c r="TD228" s="27">
        <v>13.103501468732793</v>
      </c>
      <c r="TE228" s="27">
        <v>81.204269352426678</v>
      </c>
      <c r="TF228" s="27">
        <v>0</v>
      </c>
      <c r="TG228" s="27">
        <v>1.4971189119918036</v>
      </c>
      <c r="TH228" s="27">
        <v>16.370172994634959</v>
      </c>
      <c r="TI228" s="27">
        <v>115.0994397149103</v>
      </c>
      <c r="TJ228" s="27">
        <v>6.6631098507938633</v>
      </c>
      <c r="TK228" s="27">
        <v>1.5859470249633034</v>
      </c>
      <c r="TL228" s="27">
        <v>3479.9815185688985</v>
      </c>
      <c r="TM228" s="27">
        <v>454.76477237731251</v>
      </c>
      <c r="TN228" s="27">
        <v>21.443683736245205</v>
      </c>
      <c r="TO228" s="27">
        <v>2004.6622507156526</v>
      </c>
      <c r="TP228" s="27">
        <v>0</v>
      </c>
      <c r="TQ228" s="27">
        <v>0.13035584483151799</v>
      </c>
      <c r="TR228" s="27">
        <v>0</v>
      </c>
      <c r="TS228" s="27">
        <v>400.24168786515025</v>
      </c>
      <c r="TT228" s="27">
        <v>400.20934924842521</v>
      </c>
      <c r="TU228" s="27">
        <v>400.24451528519177</v>
      </c>
      <c r="TV228" s="27">
        <v>46.834033518381297</v>
      </c>
      <c r="TW228" s="27">
        <v>5.3452375885184225</v>
      </c>
      <c r="TX228" s="27">
        <v>28.75427277655016</v>
      </c>
      <c r="TY228" s="27">
        <v>29.014866657044799</v>
      </c>
      <c r="TZ228" s="27">
        <v>0</v>
      </c>
      <c r="UA228" s="27">
        <v>0</v>
      </c>
      <c r="UB228" s="27">
        <v>0</v>
      </c>
      <c r="UC228" s="27">
        <v>0</v>
      </c>
      <c r="UD228" s="27">
        <v>77.129073503814439</v>
      </c>
      <c r="UE228" s="27">
        <v>63.738471091697626</v>
      </c>
      <c r="UF228" s="27">
        <v>0</v>
      </c>
      <c r="UG228" s="27">
        <v>0.26353910970456912</v>
      </c>
      <c r="UH228" s="27">
        <v>33.725348446239032</v>
      </c>
      <c r="UI228" s="27">
        <v>0</v>
      </c>
      <c r="UJ228" s="27">
        <v>19.658639216690609</v>
      </c>
      <c r="UK228" s="27">
        <v>291.04419296401943</v>
      </c>
      <c r="UL228" s="27">
        <v>290.96213887823075</v>
      </c>
      <c r="UM228" s="27">
        <v>290.64093218059577</v>
      </c>
      <c r="UN228" s="27">
        <v>7.5500361750722931</v>
      </c>
      <c r="UO228" s="27">
        <v>290.55092597594029</v>
      </c>
      <c r="UP228" s="27">
        <v>19.548664357991811</v>
      </c>
      <c r="UQ228" s="27">
        <v>62.807366329270245</v>
      </c>
      <c r="UR228" s="27">
        <v>15.240206355953074</v>
      </c>
      <c r="US228" s="27">
        <v>50.474219012686838</v>
      </c>
      <c r="UT228" s="27">
        <v>39.302846810252561</v>
      </c>
      <c r="UU228" s="27">
        <v>625.89490053236432</v>
      </c>
      <c r="UV228" s="27">
        <v>6.0797777534750548</v>
      </c>
      <c r="UW228" s="27">
        <v>5.481189368848808</v>
      </c>
      <c r="UX228" s="27">
        <v>389.46421061725204</v>
      </c>
      <c r="UY228" s="27">
        <v>1126.1323625826442</v>
      </c>
      <c r="UZ228" s="27">
        <v>0</v>
      </c>
      <c r="VA228" s="27">
        <v>0</v>
      </c>
      <c r="VB228" s="27">
        <v>0.20481123925855763</v>
      </c>
      <c r="VC228" s="27">
        <v>19.786697782738383</v>
      </c>
      <c r="VD228" s="27">
        <v>0</v>
      </c>
      <c r="VE228" s="27">
        <v>0</v>
      </c>
      <c r="VF228" s="27">
        <v>0</v>
      </c>
      <c r="VG228" s="27">
        <v>0</v>
      </c>
      <c r="VH228" s="27">
        <v>0</v>
      </c>
      <c r="VI228" s="27">
        <v>0</v>
      </c>
      <c r="VJ228" s="27">
        <v>0</v>
      </c>
      <c r="VK228" s="27">
        <v>0</v>
      </c>
      <c r="VL228" s="27">
        <v>0</v>
      </c>
      <c r="VM228" s="27">
        <v>0</v>
      </c>
      <c r="VN228" s="27">
        <v>0.15020668970644865</v>
      </c>
      <c r="VO228" s="27">
        <v>0</v>
      </c>
      <c r="VP228" s="27">
        <v>8.7936297566732904</v>
      </c>
      <c r="VQ228" s="27">
        <v>21.436202854051984</v>
      </c>
      <c r="VR228" s="27">
        <v>4.7140749688303449</v>
      </c>
      <c r="VS228" s="27">
        <v>8.7928050924945111</v>
      </c>
      <c r="VT228" s="27">
        <v>0</v>
      </c>
      <c r="VU228" s="27">
        <v>7.2392555888404413</v>
      </c>
      <c r="VV228" s="27">
        <v>7.2392555888404413</v>
      </c>
      <c r="VW228" s="27">
        <v>8.1825536001969397</v>
      </c>
      <c r="VX228" s="27">
        <v>0.10997485869879986</v>
      </c>
      <c r="VY228" s="27">
        <v>8.0581471183694797E-2</v>
      </c>
      <c r="VZ228" s="27">
        <v>0</v>
      </c>
      <c r="WA228" s="27">
        <v>0</v>
      </c>
      <c r="WB228" s="27">
        <v>6.3145714260907052E-2</v>
      </c>
      <c r="WC228" s="27">
        <v>5.208402239425058</v>
      </c>
      <c r="WD228" s="27">
        <v>0</v>
      </c>
      <c r="WE228" s="27">
        <v>0</v>
      </c>
      <c r="WF228" s="27">
        <v>0</v>
      </c>
      <c r="WG228" s="27">
        <v>0</v>
      </c>
      <c r="WH228" s="27">
        <v>0</v>
      </c>
      <c r="WI228" s="27">
        <v>2.0934100178343056</v>
      </c>
      <c r="WJ228" s="27">
        <v>7.6905236083859725</v>
      </c>
      <c r="WK228" s="27">
        <v>28.815415734948317</v>
      </c>
      <c r="WL228" s="27">
        <v>0.63440237181900072</v>
      </c>
      <c r="WM228" s="27">
        <v>34.518439767889078</v>
      </c>
      <c r="WN228" s="27">
        <v>199.75133547589726</v>
      </c>
      <c r="WO228" s="27">
        <v>18.696904070479949</v>
      </c>
      <c r="WP228" s="27">
        <v>18.697964352995523</v>
      </c>
      <c r="WQ228" s="27">
        <v>12.364955792050655</v>
      </c>
      <c r="WR228" s="27">
        <v>59.881987964214801</v>
      </c>
      <c r="WS228" s="27">
        <v>59.904548419962872</v>
      </c>
      <c r="WT228" s="27">
        <v>3.5974796707615444</v>
      </c>
      <c r="WU228" s="27">
        <v>0</v>
      </c>
      <c r="WV228" s="27">
        <v>16.35320847438576</v>
      </c>
      <c r="WW228" s="27">
        <v>16.337952187078319</v>
      </c>
      <c r="WX228" s="27">
        <v>28.477067803311513</v>
      </c>
      <c r="WY228" s="27">
        <v>25.61088854537568</v>
      </c>
      <c r="WZ228" s="27">
        <v>54.810538883051514</v>
      </c>
      <c r="XA228" s="27">
        <v>43.63139127550302</v>
      </c>
      <c r="XB228" s="27">
        <v>5.3616719675098343</v>
      </c>
      <c r="XC228" s="27">
        <v>0</v>
      </c>
      <c r="XD228" s="27">
        <v>46.803226420845427</v>
      </c>
      <c r="XE228" s="27">
        <v>7.7140265374812165</v>
      </c>
      <c r="XF228" s="27">
        <v>54.58929326480154</v>
      </c>
      <c r="XG228" s="27">
        <v>0</v>
      </c>
      <c r="XH228" s="27">
        <v>46.556475117637468</v>
      </c>
      <c r="XI228" s="27">
        <v>14.894318637538854</v>
      </c>
      <c r="XJ228" s="27">
        <v>0.11633655379224946</v>
      </c>
      <c r="XK228" s="27">
        <v>46.579212287138127</v>
      </c>
      <c r="XL228" s="27">
        <v>46.579212287138127</v>
      </c>
      <c r="XM228" s="27">
        <v>14.866456769212911</v>
      </c>
      <c r="XN228" s="27">
        <v>46.563484763157092</v>
      </c>
      <c r="XO228" s="27">
        <v>46.563484763157092</v>
      </c>
      <c r="XP228" s="27">
        <v>21.430135681879523</v>
      </c>
      <c r="XQ228" s="27">
        <v>46.410745176330103</v>
      </c>
      <c r="XR228" s="27">
        <v>46.410745176330103</v>
      </c>
      <c r="XS228" s="27">
        <v>46.434012487088559</v>
      </c>
      <c r="XT228" s="27">
        <v>0</v>
      </c>
      <c r="XU228" s="27">
        <v>0</v>
      </c>
      <c r="XV228" s="27">
        <v>0</v>
      </c>
      <c r="XW228" s="27">
        <v>34.442865186362262</v>
      </c>
      <c r="XX228" s="27">
        <v>2.5617014622132337</v>
      </c>
      <c r="XY228" s="27">
        <v>25.309591597199805</v>
      </c>
      <c r="XZ228" s="27">
        <v>0</v>
      </c>
      <c r="YA228" s="27">
        <v>34.495997121309408</v>
      </c>
      <c r="YB228" s="27">
        <v>0</v>
      </c>
      <c r="YC228" s="27">
        <v>0</v>
      </c>
      <c r="YD228" s="27">
        <v>0</v>
      </c>
      <c r="YE228" s="27">
        <v>0</v>
      </c>
      <c r="YF228" s="27">
        <v>0</v>
      </c>
      <c r="YG228" s="27">
        <v>0</v>
      </c>
      <c r="YH228" s="27">
        <v>0</v>
      </c>
      <c r="YI228" s="27">
        <v>17.725744190797506</v>
      </c>
      <c r="YJ228" s="27">
        <v>0</v>
      </c>
      <c r="YK228" s="27">
        <v>0</v>
      </c>
      <c r="YL228" s="27">
        <v>0</v>
      </c>
      <c r="YM228" s="27">
        <v>0</v>
      </c>
      <c r="YN228" s="27">
        <v>0</v>
      </c>
      <c r="YO228" s="27">
        <v>0</v>
      </c>
      <c r="YP228" s="27">
        <v>0.1127433741561344</v>
      </c>
      <c r="YQ228" s="27">
        <v>0</v>
      </c>
      <c r="YR228" s="27">
        <v>0.11945849675477563</v>
      </c>
      <c r="YS228" s="27">
        <v>0</v>
      </c>
      <c r="YT228" s="27">
        <v>3.5125392603471526</v>
      </c>
      <c r="YU228" s="27">
        <v>3.5125392603471526</v>
      </c>
      <c r="YV228" s="27">
        <v>3.5125392603471526</v>
      </c>
      <c r="YW228" s="27">
        <v>0</v>
      </c>
      <c r="YX228" s="27">
        <v>6.0536241180908741</v>
      </c>
      <c r="YY228" s="27">
        <v>0.21217431228338354</v>
      </c>
      <c r="YZ228" s="27">
        <v>0.44107752647917159</v>
      </c>
      <c r="ZA228" s="27">
        <v>0</v>
      </c>
      <c r="ZB228" s="27">
        <v>0</v>
      </c>
      <c r="ZC228" s="27">
        <v>0</v>
      </c>
      <c r="ZD228" s="27">
        <v>0</v>
      </c>
      <c r="ZE228" s="27">
        <v>0</v>
      </c>
      <c r="ZF228" s="27">
        <v>0.53750433081229176</v>
      </c>
      <c r="ZG228" s="27">
        <v>0</v>
      </c>
      <c r="ZH228" s="27">
        <v>0</v>
      </c>
      <c r="ZI228" s="27">
        <v>2.4061933599289103</v>
      </c>
      <c r="ZJ228" s="27">
        <v>0.39737032500380498</v>
      </c>
      <c r="ZK228" s="27">
        <v>0</v>
      </c>
      <c r="ZL228" s="27">
        <v>5.6607305414861628E-2</v>
      </c>
      <c r="ZM228" s="27">
        <v>0.11445160709789401</v>
      </c>
      <c r="ZN228" s="27">
        <v>0</v>
      </c>
      <c r="ZO228" s="27">
        <v>9.5484330985942459E-2</v>
      </c>
      <c r="ZP228" s="27">
        <v>0.20269067422740777</v>
      </c>
      <c r="ZQ228" s="27">
        <v>0.20504685759535204</v>
      </c>
      <c r="ZR228" s="27">
        <v>0</v>
      </c>
      <c r="ZS228" s="27">
        <v>0.89605653482921443</v>
      </c>
      <c r="ZT228" s="27">
        <v>0.37704824345528543</v>
      </c>
      <c r="ZU228" s="27">
        <v>0.56083054615494021</v>
      </c>
      <c r="ZV228" s="27">
        <v>0</v>
      </c>
      <c r="ZW228" s="27">
        <v>0</v>
      </c>
      <c r="ZX228" s="27">
        <v>1.3453807030961908</v>
      </c>
      <c r="ZY228" s="27">
        <v>0</v>
      </c>
      <c r="ZZ228" s="27">
        <v>0.87644130829107814</v>
      </c>
      <c r="AAA228" s="27">
        <v>0</v>
      </c>
      <c r="AAB228" s="27">
        <v>0.25865002921608471</v>
      </c>
      <c r="AAC228" s="27">
        <v>0.62468311542623056</v>
      </c>
      <c r="AAD228" s="27">
        <v>0</v>
      </c>
      <c r="AAE228" s="27">
        <v>0.10349535443695304</v>
      </c>
    </row>
    <row r="229" spans="1:707">
      <c r="A229" s="14" t="s">
        <v>2568</v>
      </c>
      <c r="B229" s="14" t="e">
        <f>_xlfn.CONCAT(#REF!," ","[",#REF!,"]")</f>
        <v>#REF!</v>
      </c>
      <c r="C229" s="15" t="s">
        <v>2531</v>
      </c>
      <c r="D229" s="14" t="s">
        <v>141</v>
      </c>
      <c r="E229" s="16">
        <v>9095</v>
      </c>
      <c r="F229" s="17">
        <v>44615</v>
      </c>
      <c r="G229" s="14" t="s">
        <v>755</v>
      </c>
      <c r="H229" s="14" t="s">
        <v>2569</v>
      </c>
      <c r="I229" s="18">
        <v>1.0085999999999999</v>
      </c>
      <c r="J229" s="19">
        <v>44700</v>
      </c>
      <c r="K229" s="1" t="s">
        <v>2570</v>
      </c>
      <c r="L229" s="18">
        <v>855</v>
      </c>
      <c r="M229" s="20" t="s">
        <v>2571</v>
      </c>
      <c r="N229" s="20" t="s">
        <v>2531</v>
      </c>
      <c r="O229" s="20" t="s">
        <v>2572</v>
      </c>
      <c r="P229" s="21">
        <v>29.95</v>
      </c>
      <c r="Q229" s="22">
        <v>42</v>
      </c>
      <c r="R229" s="20" t="s">
        <v>2573</v>
      </c>
      <c r="S229" s="20" t="s">
        <v>932</v>
      </c>
      <c r="T229" s="20" t="s">
        <v>2574</v>
      </c>
      <c r="U229" s="16">
        <v>0</v>
      </c>
      <c r="V229" s="16">
        <v>0</v>
      </c>
      <c r="W229" s="16">
        <v>0</v>
      </c>
      <c r="X229" s="16">
        <v>1</v>
      </c>
      <c r="Y229" s="23">
        <v>0</v>
      </c>
      <c r="Z229" s="16">
        <v>0</v>
      </c>
      <c r="AA229" s="16">
        <v>0</v>
      </c>
      <c r="AB229" s="16">
        <v>0</v>
      </c>
      <c r="AC229" s="16">
        <v>0</v>
      </c>
      <c r="AD229" s="16">
        <v>0</v>
      </c>
      <c r="AE229" s="16">
        <v>1</v>
      </c>
      <c r="AF229" s="16">
        <v>0</v>
      </c>
      <c r="AG229" s="16">
        <v>0</v>
      </c>
      <c r="AH229" s="16">
        <v>0</v>
      </c>
      <c r="AI229" s="16">
        <v>0</v>
      </c>
      <c r="AJ229" s="16">
        <v>0</v>
      </c>
      <c r="AK229" s="16">
        <v>0</v>
      </c>
      <c r="AL229" s="16">
        <v>0</v>
      </c>
      <c r="AM229" s="16">
        <v>0</v>
      </c>
      <c r="AN229" s="16">
        <v>0</v>
      </c>
      <c r="AO229" s="16">
        <v>0</v>
      </c>
      <c r="AP229" s="16">
        <v>0</v>
      </c>
      <c r="AQ229" s="16">
        <v>0</v>
      </c>
      <c r="AR229" s="16">
        <v>0</v>
      </c>
      <c r="AS229" s="24" t="s">
        <v>93</v>
      </c>
      <c r="AT229" s="24" t="s">
        <v>141</v>
      </c>
      <c r="AU229" s="25" t="e">
        <f>#REF!+#REF!</f>
        <v>#REF!</v>
      </c>
      <c r="AV229" s="26" t="e">
        <f>SUM(#REF!)</f>
        <v>#REF!</v>
      </c>
      <c r="AW229" s="16">
        <v>0</v>
      </c>
      <c r="AX229" s="16">
        <v>0</v>
      </c>
      <c r="AY229" s="26" t="e">
        <f>SUM(#REF!)</f>
        <v>#REF!</v>
      </c>
      <c r="AZ229" s="16">
        <v>0</v>
      </c>
      <c r="BA229" s="16">
        <v>0</v>
      </c>
      <c r="BB229" s="16">
        <v>0</v>
      </c>
      <c r="BC229" s="16">
        <v>0</v>
      </c>
      <c r="BD229" s="16">
        <v>0</v>
      </c>
      <c r="BE229" s="16">
        <v>0</v>
      </c>
      <c r="BF229" s="16">
        <v>0</v>
      </c>
      <c r="BG229" s="16">
        <v>0</v>
      </c>
      <c r="BH229" s="16">
        <v>0</v>
      </c>
      <c r="BI229" s="16">
        <v>0</v>
      </c>
      <c r="BJ229" s="16">
        <v>0</v>
      </c>
      <c r="BK229" s="16">
        <v>0</v>
      </c>
      <c r="BL229" s="16">
        <v>0</v>
      </c>
      <c r="BM229" s="16">
        <v>0</v>
      </c>
      <c r="BN229" s="16">
        <v>0</v>
      </c>
      <c r="BO229" s="16">
        <v>0</v>
      </c>
      <c r="BP229" s="16">
        <v>0</v>
      </c>
      <c r="BQ229" s="16">
        <v>0</v>
      </c>
      <c r="BR229" s="16">
        <v>0</v>
      </c>
      <c r="BS229" s="16">
        <v>0</v>
      </c>
      <c r="BT229" s="16">
        <v>0</v>
      </c>
      <c r="BU229" s="16">
        <v>0</v>
      </c>
      <c r="BV229" s="16">
        <v>0</v>
      </c>
      <c r="BW229" s="16">
        <v>0</v>
      </c>
      <c r="BX229" s="16">
        <v>0</v>
      </c>
      <c r="BY229" s="16">
        <v>0</v>
      </c>
      <c r="BZ229" s="16">
        <v>0</v>
      </c>
      <c r="CA229" s="16">
        <v>0</v>
      </c>
      <c r="CB229" s="16">
        <v>0</v>
      </c>
      <c r="CC229" s="16">
        <v>0</v>
      </c>
      <c r="CD229" s="16">
        <v>0</v>
      </c>
      <c r="CE229" s="16">
        <v>0</v>
      </c>
      <c r="CF229" s="16">
        <v>0</v>
      </c>
      <c r="CG229" s="16">
        <v>0</v>
      </c>
      <c r="CH229" s="16">
        <v>0</v>
      </c>
      <c r="CI229" s="16">
        <v>0</v>
      </c>
      <c r="CJ229" s="16">
        <v>0</v>
      </c>
      <c r="CK229" s="16">
        <v>0</v>
      </c>
      <c r="CL229" s="25" t="e">
        <f>SUM(#REF!)</f>
        <v>#REF!</v>
      </c>
      <c r="CM229" s="16">
        <v>0</v>
      </c>
      <c r="CN229" s="16">
        <v>0</v>
      </c>
      <c r="CO229" s="16">
        <v>0</v>
      </c>
      <c r="CP229" s="25" t="e">
        <f>SUM(#REF!,#REF!,#REF!,#REF!,#REF!)</f>
        <v>#REF!</v>
      </c>
      <c r="CQ229" s="26" t="e">
        <f>SUM(#REF!)</f>
        <v>#REF!</v>
      </c>
      <c r="CR229" s="16">
        <v>0</v>
      </c>
      <c r="CS229" s="16">
        <v>0</v>
      </c>
      <c r="CT229" s="16">
        <v>0</v>
      </c>
      <c r="CU229" s="26" t="e">
        <f>SUM(#REF!)</f>
        <v>#REF!</v>
      </c>
      <c r="CV229" s="16">
        <v>0</v>
      </c>
      <c r="CW229" s="16">
        <v>0</v>
      </c>
      <c r="CX229" s="16">
        <v>0</v>
      </c>
      <c r="CY229" s="26" t="e">
        <f>SUM(#REF!)</f>
        <v>#REF!</v>
      </c>
      <c r="CZ229" s="16">
        <v>0</v>
      </c>
      <c r="DA229" s="16">
        <v>0</v>
      </c>
      <c r="DB229" s="16">
        <v>0</v>
      </c>
      <c r="DC229" s="26" t="e">
        <f>SUM(#REF!)</f>
        <v>#REF!</v>
      </c>
      <c r="DD229" s="16">
        <v>0</v>
      </c>
      <c r="DE229" s="16">
        <v>0</v>
      </c>
      <c r="DF229" s="16">
        <v>0</v>
      </c>
      <c r="DG229" s="16">
        <v>0</v>
      </c>
      <c r="DH229" s="16">
        <v>0</v>
      </c>
      <c r="DI229" s="16">
        <v>0</v>
      </c>
      <c r="DJ229" s="26" t="e">
        <f>SUM(#REF!)</f>
        <v>#REF!</v>
      </c>
      <c r="DK229" s="16">
        <v>0</v>
      </c>
      <c r="DL229" s="16">
        <v>0</v>
      </c>
      <c r="DM229" s="16">
        <v>0</v>
      </c>
      <c r="DN229" s="16">
        <v>0</v>
      </c>
      <c r="DO229" s="16">
        <v>0</v>
      </c>
      <c r="DP229" s="16">
        <v>0</v>
      </c>
      <c r="DQ229" s="16">
        <v>0</v>
      </c>
      <c r="DR229" s="16">
        <v>0</v>
      </c>
      <c r="DS229" s="16">
        <v>0</v>
      </c>
      <c r="DT229" s="16">
        <v>0</v>
      </c>
      <c r="DU229" s="16">
        <v>0</v>
      </c>
      <c r="DV229" s="16">
        <v>0</v>
      </c>
      <c r="DW229" s="16">
        <v>0</v>
      </c>
      <c r="DX229" s="16">
        <v>0</v>
      </c>
      <c r="DY229" s="16">
        <v>0</v>
      </c>
      <c r="DZ229" s="16">
        <v>0</v>
      </c>
      <c r="EA229" s="16">
        <v>0</v>
      </c>
      <c r="EB229" s="16">
        <v>0</v>
      </c>
      <c r="EC229" s="16">
        <v>0</v>
      </c>
      <c r="ED229" s="16">
        <v>0</v>
      </c>
      <c r="EE229" s="16">
        <v>0</v>
      </c>
      <c r="EF229" s="16">
        <v>0</v>
      </c>
      <c r="EG229" s="16">
        <v>0</v>
      </c>
      <c r="EH229" s="16">
        <v>0</v>
      </c>
      <c r="EI229" s="16">
        <v>0</v>
      </c>
      <c r="EJ229" s="16">
        <v>0</v>
      </c>
      <c r="EK229" s="16">
        <v>0</v>
      </c>
      <c r="EL229" s="16">
        <v>1</v>
      </c>
      <c r="EM229" s="16">
        <v>0</v>
      </c>
      <c r="EN229" s="16">
        <v>0</v>
      </c>
      <c r="EO229" s="16">
        <v>0</v>
      </c>
      <c r="EP229" s="16">
        <v>0</v>
      </c>
      <c r="EQ229" s="16">
        <v>0</v>
      </c>
      <c r="ER229" s="16">
        <v>0</v>
      </c>
      <c r="ES229" s="16">
        <v>0</v>
      </c>
      <c r="ET229" s="16">
        <v>0</v>
      </c>
      <c r="EU229" s="16">
        <v>0</v>
      </c>
      <c r="EV229" s="16">
        <v>0</v>
      </c>
      <c r="EW229" s="16">
        <v>0</v>
      </c>
      <c r="EX229" s="16">
        <v>0</v>
      </c>
      <c r="EY229" s="16">
        <v>0</v>
      </c>
      <c r="EZ229" s="16">
        <v>0</v>
      </c>
      <c r="FA229" s="16">
        <v>0</v>
      </c>
      <c r="FB229" s="16">
        <v>0</v>
      </c>
      <c r="FC229" s="16">
        <v>0</v>
      </c>
      <c r="FD229" s="25" t="e">
        <f>SUM(#REF!,#REF!,#REF!,#REF!,#REF!)</f>
        <v>#REF!</v>
      </c>
      <c r="FE229" s="26" t="e">
        <f>SUM(#REF!)</f>
        <v>#REF!</v>
      </c>
      <c r="FF229" s="16">
        <v>0</v>
      </c>
      <c r="FG229" s="16">
        <v>0</v>
      </c>
      <c r="FH229" s="16">
        <v>0</v>
      </c>
      <c r="FI229" s="16">
        <v>0</v>
      </c>
      <c r="FJ229" s="16">
        <v>0</v>
      </c>
      <c r="FK229" s="16">
        <v>0</v>
      </c>
      <c r="FL229" s="16">
        <v>0</v>
      </c>
      <c r="FM229" s="16">
        <v>0</v>
      </c>
      <c r="FN229" s="16">
        <v>0</v>
      </c>
      <c r="FO229" s="16">
        <v>0</v>
      </c>
      <c r="FP229" s="26" t="e">
        <f>SUM(#REF!)</f>
        <v>#REF!</v>
      </c>
      <c r="FQ229" s="16">
        <v>0</v>
      </c>
      <c r="FR229" s="16">
        <v>0</v>
      </c>
      <c r="FS229" s="16">
        <v>0</v>
      </c>
      <c r="FT229" s="26" t="e">
        <f>SUM(#REF!)</f>
        <v>#REF!</v>
      </c>
      <c r="FU229" s="16">
        <v>1</v>
      </c>
      <c r="FV229" s="16">
        <v>0</v>
      </c>
      <c r="FW229" s="16">
        <v>0</v>
      </c>
      <c r="FX229" s="16">
        <v>0</v>
      </c>
      <c r="FY229" s="16">
        <v>0</v>
      </c>
      <c r="FZ229" s="16">
        <v>0</v>
      </c>
      <c r="GA229" s="16">
        <v>0</v>
      </c>
      <c r="GB229" s="16">
        <v>0</v>
      </c>
      <c r="GC229" s="16">
        <v>0</v>
      </c>
      <c r="GD229" s="16">
        <v>0</v>
      </c>
      <c r="GE229" s="16">
        <v>0</v>
      </c>
      <c r="GF229" s="16">
        <v>0</v>
      </c>
      <c r="GG229" s="16">
        <v>0</v>
      </c>
      <c r="GH229" s="16">
        <v>0</v>
      </c>
      <c r="GI229" s="26" t="e">
        <f>SUM(#REF!)</f>
        <v>#REF!</v>
      </c>
      <c r="GJ229" s="16">
        <v>0</v>
      </c>
      <c r="GK229" s="16">
        <v>0</v>
      </c>
      <c r="GL229" s="16">
        <v>0</v>
      </c>
      <c r="GM229" s="16">
        <v>0</v>
      </c>
      <c r="GN229" s="16">
        <v>0</v>
      </c>
      <c r="GO229" s="26" t="e">
        <f>SUM(#REF!)</f>
        <v>#REF!</v>
      </c>
      <c r="GP229" s="16">
        <v>0</v>
      </c>
      <c r="GQ229" s="16">
        <v>0</v>
      </c>
      <c r="GR229" s="16">
        <v>0</v>
      </c>
      <c r="GS229" s="16">
        <v>0</v>
      </c>
      <c r="GT229" s="16">
        <v>0</v>
      </c>
      <c r="GU229" s="16">
        <v>0</v>
      </c>
      <c r="GV229" s="16">
        <v>0</v>
      </c>
      <c r="GW229" s="16">
        <v>0</v>
      </c>
      <c r="GX229" s="16">
        <v>0</v>
      </c>
      <c r="GY229" s="16">
        <v>0</v>
      </c>
      <c r="GZ229" s="16">
        <v>0</v>
      </c>
      <c r="HA229" s="16">
        <v>0</v>
      </c>
      <c r="HB229" s="16">
        <v>0</v>
      </c>
      <c r="HC229" s="16">
        <v>0</v>
      </c>
      <c r="HD229" s="16">
        <v>0</v>
      </c>
      <c r="HE229" s="16">
        <v>0</v>
      </c>
      <c r="HF229" s="16">
        <v>0</v>
      </c>
      <c r="HG229" s="16">
        <v>0</v>
      </c>
      <c r="HH229" s="16">
        <v>0</v>
      </c>
      <c r="HI229" s="16">
        <v>0</v>
      </c>
      <c r="HJ229" s="16">
        <v>0</v>
      </c>
      <c r="HK229" s="16">
        <v>0</v>
      </c>
      <c r="HL229" s="25" t="e">
        <f>SUM(#REF!)</f>
        <v>#REF!</v>
      </c>
      <c r="HM229" s="16">
        <v>0</v>
      </c>
      <c r="HN229" s="16">
        <v>0</v>
      </c>
      <c r="HO229" s="16">
        <v>0</v>
      </c>
      <c r="HP229" s="25" t="e">
        <f>SUM(#REF!)</f>
        <v>#REF!</v>
      </c>
      <c r="HQ229" s="16">
        <v>0</v>
      </c>
      <c r="HR229" s="16">
        <v>0</v>
      </c>
      <c r="HS229" s="16">
        <v>0</v>
      </c>
      <c r="HT229" s="16">
        <v>0</v>
      </c>
      <c r="HU229" s="16">
        <v>0</v>
      </c>
      <c r="HV229" s="16">
        <v>0</v>
      </c>
      <c r="HW229" s="25" t="e">
        <f>SUM(#REF!+#REF!+#REF!+#REF!+#REF!+#REF!+#REF!+#REF!)</f>
        <v>#REF!</v>
      </c>
      <c r="HX229" s="26" t="e">
        <f>SUM(#REF!)</f>
        <v>#REF!</v>
      </c>
      <c r="HY229" s="16">
        <v>0</v>
      </c>
      <c r="HZ229" s="16">
        <v>0</v>
      </c>
      <c r="IA229" s="16">
        <v>0</v>
      </c>
      <c r="IB229" s="26" t="e">
        <f>SUM(#REF!)</f>
        <v>#REF!</v>
      </c>
      <c r="IC229" s="16">
        <v>0</v>
      </c>
      <c r="ID229" s="16">
        <v>0</v>
      </c>
      <c r="IE229" s="16">
        <v>0</v>
      </c>
      <c r="IF229" s="16">
        <v>0</v>
      </c>
      <c r="IG229" s="16">
        <v>0</v>
      </c>
      <c r="IH229" s="16">
        <v>0</v>
      </c>
      <c r="II229" s="26" t="e">
        <f>SUM(#REF!)</f>
        <v>#REF!</v>
      </c>
      <c r="IJ229" s="16">
        <v>0</v>
      </c>
      <c r="IK229" s="16">
        <v>0</v>
      </c>
      <c r="IL229" s="16">
        <v>0</v>
      </c>
      <c r="IM229" s="16">
        <v>0</v>
      </c>
      <c r="IN229" s="16">
        <v>0</v>
      </c>
      <c r="IO229" s="26" t="e">
        <f>SUM(#REF!)</f>
        <v>#REF!</v>
      </c>
      <c r="IP229" s="16">
        <v>0</v>
      </c>
      <c r="IQ229" s="16">
        <v>0</v>
      </c>
      <c r="IR229" s="16">
        <v>0</v>
      </c>
      <c r="IS229" s="16">
        <v>0</v>
      </c>
      <c r="IT229" s="16">
        <v>0</v>
      </c>
      <c r="IU229" s="16">
        <v>0</v>
      </c>
      <c r="IV229" s="16">
        <v>0</v>
      </c>
      <c r="IW229" s="26" t="e">
        <f>SUM(#REF!)</f>
        <v>#REF!</v>
      </c>
      <c r="IX229" s="16">
        <v>0</v>
      </c>
      <c r="IY229" s="16">
        <v>0</v>
      </c>
      <c r="IZ229" s="16">
        <v>0</v>
      </c>
      <c r="JA229" s="16">
        <v>0</v>
      </c>
      <c r="JB229" s="16">
        <v>0</v>
      </c>
      <c r="JC229" s="16">
        <v>0</v>
      </c>
      <c r="JD229" s="16">
        <v>0</v>
      </c>
      <c r="JE229" s="16">
        <v>0</v>
      </c>
      <c r="JF229" s="26" t="e">
        <f>SUM(#REF!)</f>
        <v>#REF!</v>
      </c>
      <c r="JG229" s="16">
        <v>0</v>
      </c>
      <c r="JH229" s="16">
        <v>0</v>
      </c>
      <c r="JI229" s="16">
        <v>0</v>
      </c>
      <c r="JJ229" s="16">
        <v>0</v>
      </c>
      <c r="JK229" s="16">
        <v>0</v>
      </c>
      <c r="JL229" s="16">
        <v>0</v>
      </c>
      <c r="JM229" s="16">
        <v>0</v>
      </c>
      <c r="JN229" s="26" t="e">
        <f>SUM(#REF!)</f>
        <v>#REF!</v>
      </c>
      <c r="JO229" s="16">
        <v>0</v>
      </c>
      <c r="JP229" s="16">
        <v>0</v>
      </c>
      <c r="JQ229" s="16">
        <v>0</v>
      </c>
      <c r="JR229" s="16">
        <v>0</v>
      </c>
      <c r="JS229" s="16">
        <v>0</v>
      </c>
      <c r="JT229" s="16">
        <v>0</v>
      </c>
      <c r="JU229" s="26" t="e">
        <f>SUM(#REF!)</f>
        <v>#REF!</v>
      </c>
      <c r="JV229" s="16">
        <v>0</v>
      </c>
      <c r="JW229" s="16">
        <v>0</v>
      </c>
      <c r="JX229" s="16">
        <v>0</v>
      </c>
      <c r="JY229" s="16">
        <v>0</v>
      </c>
      <c r="JZ229" s="16">
        <v>0</v>
      </c>
      <c r="KA229" s="16">
        <v>0</v>
      </c>
      <c r="KB229" s="16">
        <v>0</v>
      </c>
      <c r="KC229" s="16">
        <v>0</v>
      </c>
      <c r="KD229" s="16">
        <v>0</v>
      </c>
      <c r="KE229" s="16">
        <v>0</v>
      </c>
      <c r="KF229" s="16">
        <v>0</v>
      </c>
      <c r="KG229" s="16">
        <v>0</v>
      </c>
      <c r="KH229" s="16">
        <v>0</v>
      </c>
      <c r="KI229" s="16">
        <v>0</v>
      </c>
      <c r="KJ229" s="16">
        <v>0</v>
      </c>
      <c r="KK229" s="16">
        <v>0</v>
      </c>
      <c r="KL229" s="16">
        <v>0</v>
      </c>
      <c r="KM229" s="16">
        <v>0</v>
      </c>
      <c r="KN229" s="16">
        <v>0</v>
      </c>
      <c r="KO229" s="25" t="e">
        <f>SUM(#REF!)</f>
        <v>#REF!</v>
      </c>
      <c r="KP229" s="16">
        <v>0</v>
      </c>
      <c r="KQ229" s="16">
        <v>0</v>
      </c>
      <c r="KR229" s="16">
        <v>0</v>
      </c>
      <c r="KS229" s="16">
        <v>0</v>
      </c>
      <c r="KT229" s="16">
        <v>0</v>
      </c>
      <c r="KU229" s="16">
        <v>0</v>
      </c>
      <c r="KV229" s="16" t="e">
        <f>SUM(#REF!+#REF!+#REF!+#REF!+#REF!+#REF!+#REF!+#REF!)</f>
        <v>#REF!</v>
      </c>
      <c r="KW229" s="27">
        <v>0</v>
      </c>
      <c r="KX229" s="27">
        <v>129.97668371650352</v>
      </c>
      <c r="KY229" s="27">
        <v>0</v>
      </c>
      <c r="KZ229" s="27">
        <v>9.8866691904354234</v>
      </c>
      <c r="LA229" s="27">
        <v>1967.161646246233</v>
      </c>
      <c r="LB229" s="27">
        <v>0</v>
      </c>
      <c r="LC229" s="27">
        <v>42687.69705270345</v>
      </c>
      <c r="LD229" s="27">
        <v>42687.944785591317</v>
      </c>
      <c r="LE229" s="27">
        <v>42687.944785591317</v>
      </c>
      <c r="LF229" s="27">
        <v>42707.433633828943</v>
      </c>
      <c r="LG229" s="27">
        <v>0</v>
      </c>
      <c r="LH229" s="27">
        <v>0</v>
      </c>
      <c r="LI229" s="27">
        <v>0</v>
      </c>
      <c r="LJ229" s="27">
        <v>0</v>
      </c>
      <c r="LK229" s="27">
        <v>756.02570670280465</v>
      </c>
      <c r="LL229" s="27">
        <v>0</v>
      </c>
      <c r="LM229" s="27">
        <v>749.79941311053244</v>
      </c>
      <c r="LN229" s="27">
        <v>749.80691599599413</v>
      </c>
      <c r="LO229" s="27">
        <v>357.08104192171174</v>
      </c>
      <c r="LP229" s="27">
        <v>155.05944931945766</v>
      </c>
      <c r="LQ229" s="27">
        <v>750.07922255458789</v>
      </c>
      <c r="LR229" s="27">
        <v>356.65915949056404</v>
      </c>
      <c r="LS229" s="27">
        <v>750.1440640050921</v>
      </c>
      <c r="LT229" s="27">
        <v>75.187103550371603</v>
      </c>
      <c r="LU229" s="27">
        <v>0</v>
      </c>
      <c r="LV229" s="27">
        <v>136.7332729931552</v>
      </c>
      <c r="LW229" s="27">
        <v>161.81975562193446</v>
      </c>
      <c r="LX229" s="27">
        <v>65.481536118191954</v>
      </c>
      <c r="LY229" s="27">
        <v>164.54103152876982</v>
      </c>
      <c r="LZ229" s="27">
        <v>0</v>
      </c>
      <c r="MA229" s="27">
        <v>0.35717864826652612</v>
      </c>
      <c r="MB229" s="27">
        <v>0</v>
      </c>
      <c r="MC229" s="27">
        <v>118.39697809655114</v>
      </c>
      <c r="MD229" s="27">
        <v>162.7293256080963</v>
      </c>
      <c r="ME229" s="27">
        <v>0</v>
      </c>
      <c r="MF229" s="27">
        <v>0</v>
      </c>
      <c r="MG229" s="27">
        <v>10714.446573986666</v>
      </c>
      <c r="MH229" s="27">
        <v>10714.181219643042</v>
      </c>
      <c r="MI229" s="27">
        <v>1158.0791817499044</v>
      </c>
      <c r="MJ229" s="27">
        <v>153.5985205025741</v>
      </c>
      <c r="MK229" s="27">
        <v>0</v>
      </c>
      <c r="ML229" s="27">
        <v>153.53292188014242</v>
      </c>
      <c r="MM229" s="27">
        <v>153.53292188014242</v>
      </c>
      <c r="MN229" s="27">
        <v>0</v>
      </c>
      <c r="MO229" s="27">
        <v>1.9283792312944168</v>
      </c>
      <c r="MP229" s="27">
        <v>0</v>
      </c>
      <c r="MQ229" s="27">
        <v>0</v>
      </c>
      <c r="MR229" s="27">
        <v>0</v>
      </c>
      <c r="MS229" s="27">
        <v>0</v>
      </c>
      <c r="MT229" s="27">
        <v>723.44287782436913</v>
      </c>
      <c r="MU229" s="27">
        <v>0</v>
      </c>
      <c r="MV229" s="27">
        <v>47.031596598676323</v>
      </c>
      <c r="MW229" s="27">
        <v>29079.172519290176</v>
      </c>
      <c r="MX229" s="27">
        <v>33.915107301483928</v>
      </c>
      <c r="MY229" s="27">
        <v>8063.7664178019222</v>
      </c>
      <c r="MZ229" s="27">
        <v>29079.172519290176</v>
      </c>
      <c r="NA229" s="27">
        <v>0</v>
      </c>
      <c r="NB229" s="27">
        <v>0</v>
      </c>
      <c r="NC229" s="27">
        <v>0</v>
      </c>
      <c r="ND229" s="27">
        <v>111.80531463243491</v>
      </c>
      <c r="NE229" s="27">
        <v>0</v>
      </c>
      <c r="NF229" s="27">
        <v>2424.8861184166922</v>
      </c>
      <c r="NG229" s="27">
        <v>57.584301749918623</v>
      </c>
      <c r="NH229" s="27">
        <v>0</v>
      </c>
      <c r="NI229" s="27">
        <v>2475.8850205793478</v>
      </c>
      <c r="NJ229" s="27">
        <v>0</v>
      </c>
      <c r="NK229" s="27">
        <v>4.7957204862935328</v>
      </c>
      <c r="NL229" s="27">
        <v>0</v>
      </c>
      <c r="NM229" s="27">
        <v>0</v>
      </c>
      <c r="NN229" s="27">
        <v>0</v>
      </c>
      <c r="NO229" s="27">
        <v>15569.502425362793</v>
      </c>
      <c r="NP229" s="27">
        <v>325.06574781971824</v>
      </c>
      <c r="NQ229" s="27">
        <v>198.03102120996198</v>
      </c>
      <c r="NR229" s="27">
        <v>143.99957664452529</v>
      </c>
      <c r="NS229" s="27">
        <v>3619.9713897768893</v>
      </c>
      <c r="NT229" s="27">
        <v>46195.427065651573</v>
      </c>
      <c r="NU229" s="27">
        <v>511.43267315673603</v>
      </c>
      <c r="NV229" s="27">
        <v>8203.9634081935674</v>
      </c>
      <c r="NW229" s="27">
        <v>55745.840402020847</v>
      </c>
      <c r="NX229" s="27">
        <v>55746.331531266442</v>
      </c>
      <c r="NY229" s="27">
        <v>4936.1696149369809</v>
      </c>
      <c r="NZ229" s="27">
        <v>0</v>
      </c>
      <c r="OA229" s="27">
        <v>9384.2098306233238</v>
      </c>
      <c r="OB229" s="27">
        <v>0</v>
      </c>
      <c r="OC229" s="27">
        <v>4933.3639487771543</v>
      </c>
      <c r="OD229" s="27">
        <v>134.31844521545503</v>
      </c>
      <c r="OE229" s="27">
        <v>0</v>
      </c>
      <c r="OF229" s="27">
        <v>6.5088563887906039</v>
      </c>
      <c r="OG229" s="27">
        <v>0</v>
      </c>
      <c r="OH229" s="27">
        <v>0</v>
      </c>
      <c r="OI229" s="27">
        <v>0</v>
      </c>
      <c r="OJ229" s="27">
        <v>6.5619960913270772</v>
      </c>
      <c r="OK229" s="27">
        <v>0</v>
      </c>
      <c r="OL229" s="27">
        <v>0</v>
      </c>
      <c r="OM229" s="27">
        <v>0</v>
      </c>
      <c r="ON229" s="27">
        <v>0</v>
      </c>
      <c r="OO229" s="27">
        <v>349.51083699223472</v>
      </c>
      <c r="OP229" s="27">
        <v>76.686510467925984</v>
      </c>
      <c r="OQ229" s="27">
        <v>61.891233340212814</v>
      </c>
      <c r="OR229" s="27">
        <v>11180.567738662192</v>
      </c>
      <c r="OS229" s="27">
        <v>0</v>
      </c>
      <c r="OT229" s="27">
        <v>11180.464212609582</v>
      </c>
      <c r="OU229" s="27">
        <v>70.454710170727751</v>
      </c>
      <c r="OV229" s="27">
        <v>82.714356181425302</v>
      </c>
      <c r="OW229" s="27">
        <v>1316.497927575693</v>
      </c>
      <c r="OX229" s="27">
        <v>1316.497927575693</v>
      </c>
      <c r="OY229" s="27">
        <v>1316.497927575693</v>
      </c>
      <c r="OZ229" s="27">
        <v>6348.4573630395926</v>
      </c>
      <c r="PA229" s="27">
        <v>6348.1467160479506</v>
      </c>
      <c r="PB229" s="27">
        <v>0</v>
      </c>
      <c r="PC229" s="27">
        <v>38.190581839887997</v>
      </c>
      <c r="PD229" s="27">
        <v>374.67303681374727</v>
      </c>
      <c r="PE229" s="27">
        <v>0</v>
      </c>
      <c r="PF229" s="27">
        <v>54.179919097005566</v>
      </c>
      <c r="PG229" s="27">
        <v>0</v>
      </c>
      <c r="PH229" s="27">
        <v>25.146987549154311</v>
      </c>
      <c r="PI229" s="27">
        <v>0</v>
      </c>
      <c r="PJ229" s="27">
        <v>14405.057974555044</v>
      </c>
      <c r="PK229" s="27">
        <v>78.411348118390933</v>
      </c>
      <c r="PL229" s="27">
        <v>3.8858063310737969</v>
      </c>
      <c r="PM229" s="27">
        <v>45.509199188055632</v>
      </c>
      <c r="PN229" s="27">
        <v>68.80724172447394</v>
      </c>
      <c r="PO229" s="27">
        <v>72.682034645695609</v>
      </c>
      <c r="PP229" s="27">
        <v>1410.135796651319</v>
      </c>
      <c r="PQ229" s="27">
        <v>47.005715085523839</v>
      </c>
      <c r="PR229" s="27">
        <v>0</v>
      </c>
      <c r="PS229" s="27">
        <v>0</v>
      </c>
      <c r="PT229" s="27">
        <v>38.315515207897967</v>
      </c>
      <c r="PU229" s="27">
        <v>143.3778008245616</v>
      </c>
      <c r="PV229" s="27">
        <v>143.32259610767784</v>
      </c>
      <c r="PW229" s="27">
        <v>143.46790428391424</v>
      </c>
      <c r="PX229" s="27">
        <v>143.46790428391424</v>
      </c>
      <c r="PY229" s="27">
        <v>28.10574010592601</v>
      </c>
      <c r="PZ229" s="27">
        <v>27.802802501181173</v>
      </c>
      <c r="QA229" s="27">
        <v>17.96183896163204</v>
      </c>
      <c r="QB229" s="27">
        <v>0</v>
      </c>
      <c r="QC229" s="27">
        <v>0</v>
      </c>
      <c r="QD229" s="27">
        <v>31.323720797091958</v>
      </c>
      <c r="QE229" s="27">
        <v>31.314772401587113</v>
      </c>
      <c r="QF229" s="27">
        <v>31.185984340128901</v>
      </c>
      <c r="QG229" s="27">
        <v>0</v>
      </c>
      <c r="QH229" s="27">
        <v>3.9201544030500921</v>
      </c>
      <c r="QI229" s="27">
        <v>0</v>
      </c>
      <c r="QJ229" s="27">
        <v>0</v>
      </c>
      <c r="QK229" s="27">
        <v>0</v>
      </c>
      <c r="QL229" s="27">
        <v>0</v>
      </c>
      <c r="QM229" s="27">
        <v>0</v>
      </c>
      <c r="QN229" s="27">
        <v>0</v>
      </c>
      <c r="QO229" s="27">
        <v>0</v>
      </c>
      <c r="QP229" s="27">
        <v>0</v>
      </c>
      <c r="QQ229" s="27">
        <v>39.951488407618633</v>
      </c>
      <c r="QR229" s="27">
        <v>0</v>
      </c>
      <c r="QS229" s="27">
        <v>12.151645760335221</v>
      </c>
      <c r="QT229" s="27">
        <v>3.3751971168049417</v>
      </c>
      <c r="QU229" s="27">
        <v>10.859222114189084</v>
      </c>
      <c r="QV229" s="27">
        <v>8.5973430658101968</v>
      </c>
      <c r="QW229" s="27">
        <v>71.964373326206925</v>
      </c>
      <c r="QX229" s="27">
        <v>63.779620126981726</v>
      </c>
      <c r="QY229" s="27">
        <v>65.004104801102599</v>
      </c>
      <c r="QZ229" s="27">
        <v>224.0570853667501</v>
      </c>
      <c r="RA229" s="27">
        <v>224.05460734953337</v>
      </c>
      <c r="RB229" s="27">
        <v>224.03622872184263</v>
      </c>
      <c r="RC229" s="27">
        <v>39.345269029071076</v>
      </c>
      <c r="RD229" s="27">
        <v>130.32112810962852</v>
      </c>
      <c r="RE229" s="27">
        <v>2.6479678975072254</v>
      </c>
      <c r="RF229" s="27">
        <v>35.763914646596781</v>
      </c>
      <c r="RG229" s="27">
        <v>8.9204489773467301</v>
      </c>
      <c r="RH229" s="27">
        <v>14.250732844337476</v>
      </c>
      <c r="RI229" s="27">
        <v>0</v>
      </c>
      <c r="RJ229" s="27">
        <v>0</v>
      </c>
      <c r="RK229" s="27">
        <v>6.7207268608207391</v>
      </c>
      <c r="RL229" s="27">
        <v>6.9307388199383277</v>
      </c>
      <c r="RM229" s="27">
        <v>6.9339740090823883</v>
      </c>
      <c r="RN229" s="27">
        <v>0</v>
      </c>
      <c r="RO229" s="27">
        <v>957.10462025552886</v>
      </c>
      <c r="RP229" s="27">
        <v>957.08279993725944</v>
      </c>
      <c r="RQ229" s="27">
        <v>0</v>
      </c>
      <c r="RR229" s="27">
        <v>489.15089301442197</v>
      </c>
      <c r="RS229" s="27">
        <v>17.880752731595816</v>
      </c>
      <c r="RT229" s="27">
        <v>0</v>
      </c>
      <c r="RU229" s="27">
        <v>0</v>
      </c>
      <c r="RV229" s="27">
        <v>0</v>
      </c>
      <c r="RW229" s="27">
        <v>0</v>
      </c>
      <c r="RX229" s="27">
        <v>120.36803429102251</v>
      </c>
      <c r="RY229" s="27">
        <v>72.575548739187937</v>
      </c>
      <c r="RZ229" s="27">
        <v>7.206693570545478</v>
      </c>
      <c r="SA229" s="27">
        <v>120.36803429102251</v>
      </c>
      <c r="SB229" s="27">
        <v>120.36803429102251</v>
      </c>
      <c r="SC229" s="27">
        <v>27.573792410068677</v>
      </c>
      <c r="SD229" s="27">
        <v>36.621996941699983</v>
      </c>
      <c r="SE229" s="27">
        <v>98.932703529655385</v>
      </c>
      <c r="SF229" s="27">
        <v>18.315369417885051</v>
      </c>
      <c r="SG229" s="27">
        <v>89.410647039136649</v>
      </c>
      <c r="SH229" s="27">
        <v>89.492008604419183</v>
      </c>
      <c r="SI229" s="27">
        <v>27.492430844786149</v>
      </c>
      <c r="SJ229" s="27">
        <v>89.340436551329404</v>
      </c>
      <c r="SK229" s="27">
        <v>0</v>
      </c>
      <c r="SL229" s="27">
        <v>0</v>
      </c>
      <c r="SM229" s="27">
        <v>0</v>
      </c>
      <c r="SN229" s="27">
        <v>0</v>
      </c>
      <c r="SO229" s="27">
        <v>0</v>
      </c>
      <c r="SP229" s="27">
        <v>0</v>
      </c>
      <c r="SQ229" s="27">
        <v>1.0901210739250287</v>
      </c>
      <c r="SR229" s="27">
        <v>1.0878495581430292</v>
      </c>
      <c r="SS229" s="27">
        <v>0</v>
      </c>
      <c r="ST229" s="27">
        <v>0</v>
      </c>
      <c r="SU229" s="27">
        <v>0.21180163821855866</v>
      </c>
      <c r="SV229" s="27">
        <v>22.868932555055125</v>
      </c>
      <c r="SW229" s="27">
        <v>0.43289584099984252</v>
      </c>
      <c r="SX229" s="27">
        <v>9.8577589895736111</v>
      </c>
      <c r="SY229" s="27">
        <v>0</v>
      </c>
      <c r="SZ229" s="27">
        <v>15.057946952686207</v>
      </c>
      <c r="TA229" s="27">
        <v>4.0967131297418709</v>
      </c>
      <c r="TB229" s="27">
        <v>49.895977999777685</v>
      </c>
      <c r="TC229" s="27">
        <v>0</v>
      </c>
      <c r="TD229" s="27">
        <v>6.3853685308237216</v>
      </c>
      <c r="TE229" s="27">
        <v>45.095989817166455</v>
      </c>
      <c r="TF229" s="27">
        <v>0</v>
      </c>
      <c r="TG229" s="27">
        <v>1.0871612200272718</v>
      </c>
      <c r="TH229" s="27">
        <v>27.584874653732371</v>
      </c>
      <c r="TI229" s="27">
        <v>57.964402057439877</v>
      </c>
      <c r="TJ229" s="27">
        <v>3.2887418494658096</v>
      </c>
      <c r="TK229" s="27">
        <v>0.78023125421103756</v>
      </c>
      <c r="TL229" s="27">
        <v>1767.1131748527978</v>
      </c>
      <c r="TM229" s="27">
        <v>223.76020513742392</v>
      </c>
      <c r="TN229" s="27">
        <v>8.5627196585875982</v>
      </c>
      <c r="TO229" s="27">
        <v>0</v>
      </c>
      <c r="TP229" s="27">
        <v>26.934739303399489</v>
      </c>
      <c r="TQ229" s="27">
        <v>0.29770623506508487</v>
      </c>
      <c r="TR229" s="27">
        <v>0</v>
      </c>
      <c r="TS229" s="27">
        <v>195.67311899443493</v>
      </c>
      <c r="TT229" s="27">
        <v>195.67215532107286</v>
      </c>
      <c r="TU229" s="27">
        <v>195.68922610634365</v>
      </c>
      <c r="TV229" s="27">
        <v>33.450341405724515</v>
      </c>
      <c r="TW229" s="27">
        <v>4.2166904633183897</v>
      </c>
      <c r="TX229" s="27">
        <v>4.8288295496614646</v>
      </c>
      <c r="TY229" s="27">
        <v>0</v>
      </c>
      <c r="TZ229" s="27">
        <v>0</v>
      </c>
      <c r="UA229" s="27">
        <v>0</v>
      </c>
      <c r="UB229" s="27">
        <v>0</v>
      </c>
      <c r="UC229" s="27">
        <v>18.635377807900678</v>
      </c>
      <c r="UD229" s="27">
        <v>43.737554545719185</v>
      </c>
      <c r="UE229" s="27">
        <v>21.563568152332749</v>
      </c>
      <c r="UF229" s="27">
        <v>0</v>
      </c>
      <c r="UG229" s="27">
        <v>0.14702902152578526</v>
      </c>
      <c r="UH229" s="27">
        <v>14.742137425176701</v>
      </c>
      <c r="UI229" s="27">
        <v>0</v>
      </c>
      <c r="UJ229" s="27">
        <v>9.2691610667894402</v>
      </c>
      <c r="UK229" s="27">
        <v>136.955743872168</v>
      </c>
      <c r="UL229" s="27">
        <v>136.96035573754358</v>
      </c>
      <c r="UM229" s="27">
        <v>136.95987390086256</v>
      </c>
      <c r="UN229" s="27">
        <v>2.063981840098629</v>
      </c>
      <c r="UO229" s="27">
        <v>136.95987390086256</v>
      </c>
      <c r="UP229" s="27">
        <v>9.0768393972468164</v>
      </c>
      <c r="UQ229" s="27">
        <v>43.070623745361814</v>
      </c>
      <c r="UR229" s="27">
        <v>6.8944634012379113</v>
      </c>
      <c r="US229" s="27">
        <v>32.421964260782929</v>
      </c>
      <c r="UT229" s="27">
        <v>20.274379695330676</v>
      </c>
      <c r="UU229" s="27">
        <v>540.85699375720696</v>
      </c>
      <c r="UV229" s="27">
        <v>5.1093273318326133</v>
      </c>
      <c r="UW229" s="27">
        <v>4.5855020257412162</v>
      </c>
      <c r="UX229" s="27">
        <v>330.4388463175091</v>
      </c>
      <c r="UY229" s="27">
        <v>970.8384111749325</v>
      </c>
      <c r="UZ229" s="27">
        <v>0</v>
      </c>
      <c r="VA229" s="27">
        <v>0</v>
      </c>
      <c r="VB229" s="27">
        <v>0.67168033335609212</v>
      </c>
      <c r="VC229" s="27">
        <v>9.1074704433980216</v>
      </c>
      <c r="VD229" s="27">
        <v>0.30968331827926404</v>
      </c>
      <c r="VE229" s="27">
        <v>0</v>
      </c>
      <c r="VF229" s="27">
        <v>0</v>
      </c>
      <c r="VG229" s="27">
        <v>0</v>
      </c>
      <c r="VH229" s="27">
        <v>0</v>
      </c>
      <c r="VI229" s="27">
        <v>0</v>
      </c>
      <c r="VJ229" s="27">
        <v>0</v>
      </c>
      <c r="VK229" s="27">
        <v>0</v>
      </c>
      <c r="VL229" s="27">
        <v>0</v>
      </c>
      <c r="VM229" s="27">
        <v>0</v>
      </c>
      <c r="VN229" s="27">
        <v>0</v>
      </c>
      <c r="VO229" s="27">
        <v>0</v>
      </c>
      <c r="VP229" s="27">
        <v>0</v>
      </c>
      <c r="VQ229" s="27">
        <v>7.4335009796875475</v>
      </c>
      <c r="VR229" s="27">
        <v>2.1021157717115901</v>
      </c>
      <c r="VS229" s="27">
        <v>0</v>
      </c>
      <c r="VT229" s="27">
        <v>0</v>
      </c>
      <c r="VU229" s="27">
        <v>0</v>
      </c>
      <c r="VV229" s="27">
        <v>0</v>
      </c>
      <c r="VW229" s="27">
        <v>18.652861596040914</v>
      </c>
      <c r="VX229" s="27">
        <v>0</v>
      </c>
      <c r="VY229" s="27">
        <v>6.1520219095819568</v>
      </c>
      <c r="VZ229" s="27">
        <v>0</v>
      </c>
      <c r="WA229" s="27">
        <v>0</v>
      </c>
      <c r="WB229" s="27">
        <v>6.1520219095819568</v>
      </c>
      <c r="WC229" s="27">
        <v>5.2238667942946488</v>
      </c>
      <c r="WD229" s="27">
        <v>0</v>
      </c>
      <c r="WE229" s="27">
        <v>0</v>
      </c>
      <c r="WF229" s="27">
        <v>0</v>
      </c>
      <c r="WG229" s="27">
        <v>27.742022245559792</v>
      </c>
      <c r="WH229" s="27">
        <v>0</v>
      </c>
      <c r="WI229" s="27">
        <v>2.7773066294580451</v>
      </c>
      <c r="WJ229" s="27">
        <v>104.36444843490875</v>
      </c>
      <c r="WK229" s="27">
        <v>27.80927287946929</v>
      </c>
      <c r="WL229" s="27">
        <v>1.1389930801438057</v>
      </c>
      <c r="WM229" s="27">
        <v>17.530732799733165</v>
      </c>
      <c r="WN229" s="27">
        <v>826.79629523485346</v>
      </c>
      <c r="WO229" s="27">
        <v>128.96661636544107</v>
      </c>
      <c r="WP229" s="27">
        <v>128.95897581235616</v>
      </c>
      <c r="WQ229" s="27">
        <v>7.8421673190127299</v>
      </c>
      <c r="WR229" s="27">
        <v>881.63013554182851</v>
      </c>
      <c r="WS229" s="27">
        <v>881.66303810376166</v>
      </c>
      <c r="WT229" s="27">
        <v>84.473748405301265</v>
      </c>
      <c r="WU229" s="27">
        <v>65.78068786330013</v>
      </c>
      <c r="WV229" s="27">
        <v>123.74839394369563</v>
      </c>
      <c r="WW229" s="27">
        <v>123.74811860844933</v>
      </c>
      <c r="WX229" s="27">
        <v>881.71039576612588</v>
      </c>
      <c r="WY229" s="27">
        <v>13.402975620970636</v>
      </c>
      <c r="WZ229" s="27">
        <v>34.354404686960308</v>
      </c>
      <c r="XA229" s="27">
        <v>25.146505712473278</v>
      </c>
      <c r="XB229" s="27">
        <v>0</v>
      </c>
      <c r="XC229" s="27">
        <v>0</v>
      </c>
      <c r="XD229" s="27">
        <v>40.711413687414833</v>
      </c>
      <c r="XE229" s="27">
        <v>0</v>
      </c>
      <c r="XF229" s="27">
        <v>34.124224421051032</v>
      </c>
      <c r="XG229" s="27">
        <v>0</v>
      </c>
      <c r="XH229" s="27">
        <v>40.561837814860745</v>
      </c>
      <c r="XI229" s="27">
        <v>10.864109314810962</v>
      </c>
      <c r="XJ229" s="27">
        <v>0.24917839790418664</v>
      </c>
      <c r="XK229" s="27">
        <v>40.541463006634324</v>
      </c>
      <c r="XL229" s="27">
        <v>40.541463006634324</v>
      </c>
      <c r="XM229" s="27">
        <v>10.984568485068513</v>
      </c>
      <c r="XN229" s="27">
        <v>40.381699729967025</v>
      </c>
      <c r="XO229" s="27">
        <v>40.533960121172569</v>
      </c>
      <c r="XP229" s="27">
        <v>19.361161517155303</v>
      </c>
      <c r="XQ229" s="27">
        <v>40.492109163734511</v>
      </c>
      <c r="XR229" s="27">
        <v>40.492109163734511</v>
      </c>
      <c r="XS229" s="27">
        <v>40.455833745034091</v>
      </c>
      <c r="XT229" s="27">
        <v>5.8154934047881524</v>
      </c>
      <c r="XU229" s="27">
        <v>5.8145297314260924</v>
      </c>
      <c r="XV229" s="27">
        <v>5.9011226663883756</v>
      </c>
      <c r="XW229" s="27">
        <v>18.896464455207468</v>
      </c>
      <c r="XX229" s="27">
        <v>0</v>
      </c>
      <c r="XY229" s="27">
        <v>13.466578062866622</v>
      </c>
      <c r="XZ229" s="27">
        <v>0</v>
      </c>
      <c r="YA229" s="27">
        <v>18.807187001593729</v>
      </c>
      <c r="YB229" s="27">
        <v>0</v>
      </c>
      <c r="YC229" s="27">
        <v>0</v>
      </c>
      <c r="YD229" s="27">
        <v>0</v>
      </c>
      <c r="YE229" s="27">
        <v>0</v>
      </c>
      <c r="YF229" s="27">
        <v>0</v>
      </c>
      <c r="YG229" s="27">
        <v>0</v>
      </c>
      <c r="YH229" s="27">
        <v>0</v>
      </c>
      <c r="YI229" s="27">
        <v>0</v>
      </c>
      <c r="YJ229" s="27">
        <v>0</v>
      </c>
      <c r="YK229" s="27">
        <v>0</v>
      </c>
      <c r="YL229" s="27">
        <v>0</v>
      </c>
      <c r="YM229" s="27">
        <v>0</v>
      </c>
      <c r="YN229" s="27">
        <v>0</v>
      </c>
      <c r="YO229" s="27">
        <v>0.67828837926736341</v>
      </c>
      <c r="YP229" s="27">
        <v>0.14186648565760462</v>
      </c>
      <c r="YQ229" s="27">
        <v>0</v>
      </c>
      <c r="YR229" s="27">
        <v>16.002278013693815</v>
      </c>
      <c r="YS229" s="27">
        <v>0</v>
      </c>
      <c r="YT229" s="27">
        <v>318.88089218201475</v>
      </c>
      <c r="YU229" s="27">
        <v>318.88550404739027</v>
      </c>
      <c r="YV229" s="27">
        <v>318.90457101319674</v>
      </c>
      <c r="YW229" s="27">
        <v>0</v>
      </c>
      <c r="YX229" s="27">
        <v>6.1924273569769168</v>
      </c>
      <c r="YY229" s="27">
        <v>0.30211159900593237</v>
      </c>
      <c r="YZ229" s="27">
        <v>0.12940756576239526</v>
      </c>
      <c r="ZA229" s="27">
        <v>0</v>
      </c>
      <c r="ZB229" s="27">
        <v>0</v>
      </c>
      <c r="ZC229" s="27">
        <v>0</v>
      </c>
      <c r="ZD229" s="27">
        <v>0</v>
      </c>
      <c r="ZE229" s="27">
        <v>0.13711695265887841</v>
      </c>
      <c r="ZF229" s="27">
        <v>1.4819231294141533</v>
      </c>
      <c r="ZG229" s="27">
        <v>0</v>
      </c>
      <c r="ZH229" s="27">
        <v>0</v>
      </c>
      <c r="ZI229" s="27">
        <v>0.9332488173439123</v>
      </c>
      <c r="ZJ229" s="27">
        <v>0.38209648805694479</v>
      </c>
      <c r="ZK229" s="27">
        <v>0.29577888834096411</v>
      </c>
      <c r="ZL229" s="27">
        <v>4.2401627930657174E-2</v>
      </c>
      <c r="ZM229" s="27">
        <v>8.6868270208586632E-2</v>
      </c>
      <c r="ZN229" s="27">
        <v>0</v>
      </c>
      <c r="ZO229" s="27">
        <v>0.20388574988734828</v>
      </c>
      <c r="ZP229" s="27">
        <v>0.22157603946231402</v>
      </c>
      <c r="ZQ229" s="27">
        <v>0.2703103780579395</v>
      </c>
      <c r="ZR229" s="27">
        <v>0</v>
      </c>
      <c r="ZS229" s="27">
        <v>1.1586107164428923</v>
      </c>
      <c r="ZT229" s="27">
        <v>0.33515182856228865</v>
      </c>
      <c r="ZU229" s="27">
        <v>0.35263561670252713</v>
      </c>
      <c r="ZV229" s="27">
        <v>0.58866675659574708</v>
      </c>
      <c r="ZW229" s="27">
        <v>0.58866675659574708</v>
      </c>
      <c r="ZX229" s="27">
        <v>0.55149649834484626</v>
      </c>
      <c r="ZY229" s="27">
        <v>0.55149649834484626</v>
      </c>
      <c r="ZZ229" s="27">
        <v>0.45340831684941363</v>
      </c>
      <c r="AAA229" s="27">
        <v>0.77018151772097909</v>
      </c>
      <c r="AAB229" s="27">
        <v>0.32634110068059363</v>
      </c>
      <c r="AAC229" s="27">
        <v>0.42456694979917775</v>
      </c>
      <c r="AAD229" s="27">
        <v>0.43537385821656926</v>
      </c>
      <c r="AAE229" s="27">
        <v>0.13525843974633336</v>
      </c>
    </row>
    <row r="230" spans="1:707">
      <c r="A230" s="14" t="s">
        <v>2575</v>
      </c>
      <c r="B230" s="14" t="e">
        <f>_xlfn.CONCAT(#REF!," ","[",#REF!,"]")</f>
        <v>#REF!</v>
      </c>
      <c r="C230" s="15" t="s">
        <v>2531</v>
      </c>
      <c r="D230" s="14" t="s">
        <v>2576</v>
      </c>
      <c r="E230" s="16">
        <v>2491</v>
      </c>
      <c r="F230" s="17">
        <v>44641</v>
      </c>
      <c r="G230" s="14" t="s">
        <v>710</v>
      </c>
      <c r="H230" s="14" t="s">
        <v>2569</v>
      </c>
      <c r="I230" s="18">
        <v>1.0063</v>
      </c>
      <c r="J230" s="37">
        <v>44686</v>
      </c>
      <c r="K230" s="1" t="s">
        <v>2577</v>
      </c>
      <c r="L230" s="18">
        <v>855</v>
      </c>
      <c r="M230" s="20" t="s">
        <v>2571</v>
      </c>
      <c r="N230" s="20" t="s">
        <v>2531</v>
      </c>
      <c r="O230" s="20" t="s">
        <v>2572</v>
      </c>
      <c r="P230" s="21">
        <v>29.95</v>
      </c>
      <c r="Q230" s="22">
        <v>42</v>
      </c>
      <c r="R230" s="20" t="s">
        <v>2573</v>
      </c>
      <c r="S230" s="20" t="s">
        <v>932</v>
      </c>
      <c r="T230" s="20" t="s">
        <v>2574</v>
      </c>
      <c r="U230" s="16">
        <v>0</v>
      </c>
      <c r="V230" s="16">
        <v>0</v>
      </c>
      <c r="W230" s="16">
        <v>0</v>
      </c>
      <c r="X230" s="16">
        <v>1</v>
      </c>
      <c r="Y230" s="23">
        <v>0</v>
      </c>
      <c r="Z230" s="16">
        <v>0</v>
      </c>
      <c r="AA230" s="16">
        <v>0</v>
      </c>
      <c r="AB230" s="16">
        <v>0</v>
      </c>
      <c r="AC230" s="16">
        <v>0</v>
      </c>
      <c r="AD230" s="16">
        <v>0</v>
      </c>
      <c r="AE230" s="16">
        <v>1</v>
      </c>
      <c r="AF230" s="16">
        <v>0</v>
      </c>
      <c r="AG230" s="16">
        <v>0</v>
      </c>
      <c r="AH230" s="16">
        <v>0</v>
      </c>
      <c r="AI230" s="16">
        <v>0</v>
      </c>
      <c r="AJ230" s="16">
        <v>0</v>
      </c>
      <c r="AK230" s="16">
        <v>0</v>
      </c>
      <c r="AL230" s="16">
        <v>0</v>
      </c>
      <c r="AM230" s="16">
        <v>0</v>
      </c>
      <c r="AN230" s="16">
        <v>0</v>
      </c>
      <c r="AO230" s="16">
        <v>0</v>
      </c>
      <c r="AP230" s="16">
        <v>0</v>
      </c>
      <c r="AQ230" s="16">
        <v>0</v>
      </c>
      <c r="AR230" s="16">
        <v>0</v>
      </c>
      <c r="AS230" s="24" t="s">
        <v>93</v>
      </c>
      <c r="AT230" s="24" t="s">
        <v>141</v>
      </c>
      <c r="AU230" s="25" t="e">
        <f>#REF!+#REF!</f>
        <v>#REF!</v>
      </c>
      <c r="AV230" s="26" t="e">
        <f>SUM(#REF!)</f>
        <v>#REF!</v>
      </c>
      <c r="AW230" s="16">
        <v>0</v>
      </c>
      <c r="AX230" s="16">
        <v>0</v>
      </c>
      <c r="AY230" s="26" t="e">
        <f>SUM(#REF!)</f>
        <v>#REF!</v>
      </c>
      <c r="AZ230" s="16">
        <v>0</v>
      </c>
      <c r="BA230" s="16">
        <v>0</v>
      </c>
      <c r="BB230" s="16">
        <v>0</v>
      </c>
      <c r="BC230" s="16">
        <v>0</v>
      </c>
      <c r="BD230" s="16">
        <v>0</v>
      </c>
      <c r="BE230" s="16">
        <v>0</v>
      </c>
      <c r="BF230" s="16">
        <v>0</v>
      </c>
      <c r="BG230" s="16">
        <v>0</v>
      </c>
      <c r="BH230" s="16">
        <v>0</v>
      </c>
      <c r="BI230" s="16">
        <v>0</v>
      </c>
      <c r="BJ230" s="16">
        <v>0</v>
      </c>
      <c r="BK230" s="16">
        <v>0</v>
      </c>
      <c r="BL230" s="16">
        <v>0</v>
      </c>
      <c r="BM230" s="16">
        <v>0</v>
      </c>
      <c r="BN230" s="16">
        <v>0</v>
      </c>
      <c r="BO230" s="16">
        <v>0</v>
      </c>
      <c r="BP230" s="16">
        <v>0</v>
      </c>
      <c r="BQ230" s="16">
        <v>0</v>
      </c>
      <c r="BR230" s="16">
        <v>0</v>
      </c>
      <c r="BS230" s="16">
        <v>0</v>
      </c>
      <c r="BT230" s="16">
        <v>0</v>
      </c>
      <c r="BU230" s="16">
        <v>0</v>
      </c>
      <c r="BV230" s="16">
        <v>0</v>
      </c>
      <c r="BW230" s="16">
        <v>0</v>
      </c>
      <c r="BX230" s="16">
        <v>0</v>
      </c>
      <c r="BY230" s="16">
        <v>0</v>
      </c>
      <c r="BZ230" s="16">
        <v>0</v>
      </c>
      <c r="CA230" s="16">
        <v>0</v>
      </c>
      <c r="CB230" s="16">
        <v>0</v>
      </c>
      <c r="CC230" s="16">
        <v>0</v>
      </c>
      <c r="CD230" s="16">
        <v>0</v>
      </c>
      <c r="CE230" s="16">
        <v>0</v>
      </c>
      <c r="CF230" s="16">
        <v>0</v>
      </c>
      <c r="CG230" s="16">
        <v>0</v>
      </c>
      <c r="CH230" s="16">
        <v>0</v>
      </c>
      <c r="CI230" s="16">
        <v>0</v>
      </c>
      <c r="CJ230" s="16">
        <v>0</v>
      </c>
      <c r="CK230" s="16">
        <v>0</v>
      </c>
      <c r="CL230" s="25" t="e">
        <f>SUM(#REF!)</f>
        <v>#REF!</v>
      </c>
      <c r="CM230" s="16">
        <v>0</v>
      </c>
      <c r="CN230" s="16">
        <v>0</v>
      </c>
      <c r="CO230" s="16">
        <v>0</v>
      </c>
      <c r="CP230" s="25" t="e">
        <f>SUM(#REF!,#REF!,#REF!,#REF!,#REF!)</f>
        <v>#REF!</v>
      </c>
      <c r="CQ230" s="26" t="e">
        <f>SUM(#REF!)</f>
        <v>#REF!</v>
      </c>
      <c r="CR230" s="16">
        <v>0</v>
      </c>
      <c r="CS230" s="16">
        <v>0</v>
      </c>
      <c r="CT230" s="16">
        <v>0</v>
      </c>
      <c r="CU230" s="26" t="e">
        <f>SUM(#REF!)</f>
        <v>#REF!</v>
      </c>
      <c r="CV230" s="16">
        <v>0</v>
      </c>
      <c r="CW230" s="16">
        <v>0</v>
      </c>
      <c r="CX230" s="16">
        <v>0</v>
      </c>
      <c r="CY230" s="26" t="e">
        <f>SUM(#REF!)</f>
        <v>#REF!</v>
      </c>
      <c r="CZ230" s="16">
        <v>0</v>
      </c>
      <c r="DA230" s="16">
        <v>0</v>
      </c>
      <c r="DB230" s="16">
        <v>0</v>
      </c>
      <c r="DC230" s="26" t="e">
        <f>SUM(#REF!)</f>
        <v>#REF!</v>
      </c>
      <c r="DD230" s="16">
        <v>0</v>
      </c>
      <c r="DE230" s="16">
        <v>0</v>
      </c>
      <c r="DF230" s="16">
        <v>0</v>
      </c>
      <c r="DG230" s="16">
        <v>0</v>
      </c>
      <c r="DH230" s="16">
        <v>0</v>
      </c>
      <c r="DI230" s="16">
        <v>0</v>
      </c>
      <c r="DJ230" s="26" t="e">
        <f>SUM(#REF!)</f>
        <v>#REF!</v>
      </c>
      <c r="DK230" s="16">
        <v>0</v>
      </c>
      <c r="DL230" s="16">
        <v>0</v>
      </c>
      <c r="DM230" s="16">
        <v>0</v>
      </c>
      <c r="DN230" s="16">
        <v>0</v>
      </c>
      <c r="DO230" s="16">
        <v>0</v>
      </c>
      <c r="DP230" s="16">
        <v>0</v>
      </c>
      <c r="DQ230" s="16">
        <v>0</v>
      </c>
      <c r="DR230" s="16">
        <v>0</v>
      </c>
      <c r="DS230" s="16">
        <v>0</v>
      </c>
      <c r="DT230" s="16">
        <v>0</v>
      </c>
      <c r="DU230" s="16">
        <v>0</v>
      </c>
      <c r="DV230" s="16">
        <v>0</v>
      </c>
      <c r="DW230" s="16">
        <v>0</v>
      </c>
      <c r="DX230" s="16">
        <v>0</v>
      </c>
      <c r="DY230" s="16">
        <v>0</v>
      </c>
      <c r="DZ230" s="16">
        <v>0</v>
      </c>
      <c r="EA230" s="16">
        <v>0</v>
      </c>
      <c r="EB230" s="16">
        <v>0</v>
      </c>
      <c r="EC230" s="16">
        <v>0</v>
      </c>
      <c r="ED230" s="16">
        <v>0</v>
      </c>
      <c r="EE230" s="16">
        <v>0</v>
      </c>
      <c r="EF230" s="16">
        <v>0</v>
      </c>
      <c r="EG230" s="16">
        <v>0</v>
      </c>
      <c r="EH230" s="16">
        <v>0</v>
      </c>
      <c r="EI230" s="16">
        <v>0</v>
      </c>
      <c r="EJ230" s="16">
        <v>0</v>
      </c>
      <c r="EK230" s="16">
        <v>0</v>
      </c>
      <c r="EL230" s="16">
        <v>1</v>
      </c>
      <c r="EM230" s="16">
        <v>0</v>
      </c>
      <c r="EN230" s="16">
        <v>0</v>
      </c>
      <c r="EO230" s="16">
        <v>0</v>
      </c>
      <c r="EP230" s="16">
        <v>0</v>
      </c>
      <c r="EQ230" s="16">
        <v>0</v>
      </c>
      <c r="ER230" s="16">
        <v>0</v>
      </c>
      <c r="ES230" s="16">
        <v>0</v>
      </c>
      <c r="ET230" s="16">
        <v>0</v>
      </c>
      <c r="EU230" s="16">
        <v>0</v>
      </c>
      <c r="EV230" s="16">
        <v>0</v>
      </c>
      <c r="EW230" s="16">
        <v>0</v>
      </c>
      <c r="EX230" s="16">
        <v>0</v>
      </c>
      <c r="EY230" s="16">
        <v>0</v>
      </c>
      <c r="EZ230" s="16">
        <v>0</v>
      </c>
      <c r="FA230" s="16">
        <v>0</v>
      </c>
      <c r="FB230" s="16">
        <v>0</v>
      </c>
      <c r="FC230" s="16">
        <v>0</v>
      </c>
      <c r="FD230" s="25" t="e">
        <f>SUM(#REF!,#REF!,#REF!,#REF!,#REF!)</f>
        <v>#REF!</v>
      </c>
      <c r="FE230" s="26" t="e">
        <f>SUM(#REF!)</f>
        <v>#REF!</v>
      </c>
      <c r="FF230" s="16">
        <v>0</v>
      </c>
      <c r="FG230" s="16">
        <v>0</v>
      </c>
      <c r="FH230" s="16">
        <v>0</v>
      </c>
      <c r="FI230" s="16">
        <v>0</v>
      </c>
      <c r="FJ230" s="16">
        <v>0</v>
      </c>
      <c r="FK230" s="16">
        <v>0</v>
      </c>
      <c r="FL230" s="16">
        <v>0</v>
      </c>
      <c r="FM230" s="16">
        <v>0</v>
      </c>
      <c r="FN230" s="16">
        <v>0</v>
      </c>
      <c r="FO230" s="16">
        <v>0</v>
      </c>
      <c r="FP230" s="26" t="e">
        <f>SUM(#REF!)</f>
        <v>#REF!</v>
      </c>
      <c r="FQ230" s="16">
        <v>0</v>
      </c>
      <c r="FR230" s="16">
        <v>0</v>
      </c>
      <c r="FS230" s="16">
        <v>0</v>
      </c>
      <c r="FT230" s="26" t="e">
        <f>SUM(#REF!)</f>
        <v>#REF!</v>
      </c>
      <c r="FU230" s="16">
        <v>1</v>
      </c>
      <c r="FV230" s="16">
        <v>0</v>
      </c>
      <c r="FW230" s="16">
        <v>0</v>
      </c>
      <c r="FX230" s="16">
        <v>0</v>
      </c>
      <c r="FY230" s="16">
        <v>0</v>
      </c>
      <c r="FZ230" s="16">
        <v>0</v>
      </c>
      <c r="GA230" s="16">
        <v>0</v>
      </c>
      <c r="GB230" s="16">
        <v>0</v>
      </c>
      <c r="GC230" s="16">
        <v>0</v>
      </c>
      <c r="GD230" s="16">
        <v>0</v>
      </c>
      <c r="GE230" s="16">
        <v>0</v>
      </c>
      <c r="GF230" s="16">
        <v>0</v>
      </c>
      <c r="GG230" s="16">
        <v>0</v>
      </c>
      <c r="GH230" s="16">
        <v>0</v>
      </c>
      <c r="GI230" s="26" t="e">
        <f>SUM(#REF!)</f>
        <v>#REF!</v>
      </c>
      <c r="GJ230" s="16">
        <v>0</v>
      </c>
      <c r="GK230" s="16">
        <v>0</v>
      </c>
      <c r="GL230" s="16">
        <v>0</v>
      </c>
      <c r="GM230" s="16">
        <v>0</v>
      </c>
      <c r="GN230" s="16">
        <v>0</v>
      </c>
      <c r="GO230" s="26" t="e">
        <f>SUM(#REF!)</f>
        <v>#REF!</v>
      </c>
      <c r="GP230" s="16">
        <v>0</v>
      </c>
      <c r="GQ230" s="16">
        <v>0</v>
      </c>
      <c r="GR230" s="16">
        <v>0</v>
      </c>
      <c r="GS230" s="16">
        <v>0</v>
      </c>
      <c r="GT230" s="16">
        <v>0</v>
      </c>
      <c r="GU230" s="16">
        <v>0</v>
      </c>
      <c r="GV230" s="16">
        <v>0</v>
      </c>
      <c r="GW230" s="16">
        <v>0</v>
      </c>
      <c r="GX230" s="16">
        <v>0</v>
      </c>
      <c r="GY230" s="16">
        <v>0</v>
      </c>
      <c r="GZ230" s="16">
        <v>0</v>
      </c>
      <c r="HA230" s="16">
        <v>0</v>
      </c>
      <c r="HB230" s="16">
        <v>0</v>
      </c>
      <c r="HC230" s="16">
        <v>0</v>
      </c>
      <c r="HD230" s="16">
        <v>0</v>
      </c>
      <c r="HE230" s="16">
        <v>0</v>
      </c>
      <c r="HF230" s="16">
        <v>0</v>
      </c>
      <c r="HG230" s="16">
        <v>0</v>
      </c>
      <c r="HH230" s="16">
        <v>0</v>
      </c>
      <c r="HI230" s="16">
        <v>0</v>
      </c>
      <c r="HJ230" s="16">
        <v>0</v>
      </c>
      <c r="HK230" s="16">
        <v>0</v>
      </c>
      <c r="HL230" s="25" t="e">
        <f>SUM(#REF!)</f>
        <v>#REF!</v>
      </c>
      <c r="HM230" s="16">
        <v>0</v>
      </c>
      <c r="HN230" s="16">
        <v>0</v>
      </c>
      <c r="HO230" s="16">
        <v>0</v>
      </c>
      <c r="HP230" s="25" t="e">
        <f>SUM(#REF!)</f>
        <v>#REF!</v>
      </c>
      <c r="HQ230" s="16">
        <v>0</v>
      </c>
      <c r="HR230" s="16">
        <v>0</v>
      </c>
      <c r="HS230" s="16">
        <v>0</v>
      </c>
      <c r="HT230" s="16">
        <v>0</v>
      </c>
      <c r="HU230" s="16">
        <v>0</v>
      </c>
      <c r="HV230" s="16">
        <v>0</v>
      </c>
      <c r="HW230" s="25" t="e">
        <f>SUM(#REF!+#REF!+#REF!+#REF!+#REF!+#REF!+#REF!+#REF!)</f>
        <v>#REF!</v>
      </c>
      <c r="HX230" s="26" t="e">
        <f>SUM(#REF!)</f>
        <v>#REF!</v>
      </c>
      <c r="HY230" s="16">
        <v>0</v>
      </c>
      <c r="HZ230" s="16">
        <v>0</v>
      </c>
      <c r="IA230" s="16">
        <v>0</v>
      </c>
      <c r="IB230" s="26" t="e">
        <f>SUM(#REF!)</f>
        <v>#REF!</v>
      </c>
      <c r="IC230" s="16">
        <v>0</v>
      </c>
      <c r="ID230" s="16">
        <v>0</v>
      </c>
      <c r="IE230" s="16">
        <v>0</v>
      </c>
      <c r="IF230" s="16">
        <v>0</v>
      </c>
      <c r="IG230" s="16">
        <v>0</v>
      </c>
      <c r="IH230" s="16">
        <v>0</v>
      </c>
      <c r="II230" s="26" t="e">
        <f>SUM(#REF!)</f>
        <v>#REF!</v>
      </c>
      <c r="IJ230" s="16">
        <v>0</v>
      </c>
      <c r="IK230" s="16">
        <v>0</v>
      </c>
      <c r="IL230" s="16">
        <v>0</v>
      </c>
      <c r="IM230" s="16">
        <v>0</v>
      </c>
      <c r="IN230" s="16">
        <v>0</v>
      </c>
      <c r="IO230" s="26" t="e">
        <f>SUM(#REF!)</f>
        <v>#REF!</v>
      </c>
      <c r="IP230" s="16">
        <v>0</v>
      </c>
      <c r="IQ230" s="16">
        <v>0</v>
      </c>
      <c r="IR230" s="16">
        <v>0</v>
      </c>
      <c r="IS230" s="16">
        <v>0</v>
      </c>
      <c r="IT230" s="16">
        <v>0</v>
      </c>
      <c r="IU230" s="16">
        <v>0</v>
      </c>
      <c r="IV230" s="16">
        <v>0</v>
      </c>
      <c r="IW230" s="26" t="e">
        <f>SUM(#REF!)</f>
        <v>#REF!</v>
      </c>
      <c r="IX230" s="16">
        <v>0</v>
      </c>
      <c r="IY230" s="16">
        <v>0</v>
      </c>
      <c r="IZ230" s="16">
        <v>0</v>
      </c>
      <c r="JA230" s="16">
        <v>0</v>
      </c>
      <c r="JB230" s="16">
        <v>0</v>
      </c>
      <c r="JC230" s="16">
        <v>0</v>
      </c>
      <c r="JD230" s="16">
        <v>0</v>
      </c>
      <c r="JE230" s="16">
        <v>0</v>
      </c>
      <c r="JF230" s="26" t="e">
        <f>SUM(#REF!)</f>
        <v>#REF!</v>
      </c>
      <c r="JG230" s="16">
        <v>0</v>
      </c>
      <c r="JH230" s="16">
        <v>0</v>
      </c>
      <c r="JI230" s="16">
        <v>0</v>
      </c>
      <c r="JJ230" s="16">
        <v>0</v>
      </c>
      <c r="JK230" s="16">
        <v>0</v>
      </c>
      <c r="JL230" s="16">
        <v>0</v>
      </c>
      <c r="JM230" s="16">
        <v>0</v>
      </c>
      <c r="JN230" s="26" t="e">
        <f>SUM(#REF!)</f>
        <v>#REF!</v>
      </c>
      <c r="JO230" s="16">
        <v>0</v>
      </c>
      <c r="JP230" s="16">
        <v>0</v>
      </c>
      <c r="JQ230" s="16">
        <v>0</v>
      </c>
      <c r="JR230" s="16">
        <v>0</v>
      </c>
      <c r="JS230" s="16">
        <v>0</v>
      </c>
      <c r="JT230" s="16">
        <v>0</v>
      </c>
      <c r="JU230" s="26" t="e">
        <f>SUM(#REF!)</f>
        <v>#REF!</v>
      </c>
      <c r="JV230" s="16">
        <v>0</v>
      </c>
      <c r="JW230" s="16">
        <v>0</v>
      </c>
      <c r="JX230" s="16">
        <v>0</v>
      </c>
      <c r="JY230" s="16">
        <v>0</v>
      </c>
      <c r="JZ230" s="16">
        <v>0</v>
      </c>
      <c r="KA230" s="16">
        <v>0</v>
      </c>
      <c r="KB230" s="16">
        <v>0</v>
      </c>
      <c r="KC230" s="16">
        <v>0</v>
      </c>
      <c r="KD230" s="16">
        <v>0</v>
      </c>
      <c r="KE230" s="16">
        <v>0</v>
      </c>
      <c r="KF230" s="16">
        <v>0</v>
      </c>
      <c r="KG230" s="16">
        <v>0</v>
      </c>
      <c r="KH230" s="16">
        <v>0</v>
      </c>
      <c r="KI230" s="16">
        <v>0</v>
      </c>
      <c r="KJ230" s="16">
        <v>0</v>
      </c>
      <c r="KK230" s="16">
        <v>0</v>
      </c>
      <c r="KL230" s="16">
        <v>0</v>
      </c>
      <c r="KM230" s="16">
        <v>0</v>
      </c>
      <c r="KN230" s="16">
        <v>0</v>
      </c>
      <c r="KO230" s="25" t="e">
        <f>SUM(#REF!)</f>
        <v>#REF!</v>
      </c>
      <c r="KP230" s="16">
        <v>0</v>
      </c>
      <c r="KQ230" s="16">
        <v>0</v>
      </c>
      <c r="KR230" s="16">
        <v>0</v>
      </c>
      <c r="KS230" s="16">
        <v>0</v>
      </c>
      <c r="KT230" s="16">
        <v>0</v>
      </c>
      <c r="KU230" s="16">
        <v>0</v>
      </c>
      <c r="KV230" s="16" t="e">
        <f>SUM(#REF!+#REF!+#REF!+#REF!+#REF!+#REF!+#REF!+#REF!)</f>
        <v>#REF!</v>
      </c>
      <c r="KW230" s="27">
        <v>103.3912149208378</v>
      </c>
      <c r="KX230" s="27">
        <v>85.658542365851687</v>
      </c>
      <c r="KY230" s="27">
        <v>0</v>
      </c>
      <c r="KZ230" s="27">
        <v>64.370871017025905</v>
      </c>
      <c r="LA230" s="27">
        <v>0</v>
      </c>
      <c r="LB230" s="27">
        <v>0</v>
      </c>
      <c r="LC230" s="27">
        <v>39.61284370278517</v>
      </c>
      <c r="LD230" s="27">
        <v>33.391595813565708</v>
      </c>
      <c r="LE230" s="27">
        <v>33.391595813565708</v>
      </c>
      <c r="LF230" s="27">
        <v>90.779433485549347</v>
      </c>
      <c r="LG230" s="27">
        <v>85.870149436913579</v>
      </c>
      <c r="LH230" s="27">
        <v>566.26052216160861</v>
      </c>
      <c r="LI230" s="27">
        <v>85.870149436913579</v>
      </c>
      <c r="LJ230" s="27">
        <v>0</v>
      </c>
      <c r="LK230" s="27">
        <v>69.957297693059715</v>
      </c>
      <c r="LL230" s="27">
        <v>336.03202884627592</v>
      </c>
      <c r="LM230" s="27">
        <v>61.789264750070885</v>
      </c>
      <c r="LN230" s="27">
        <v>61.789264750070885</v>
      </c>
      <c r="LO230" s="27">
        <v>151.89155560822221</v>
      </c>
      <c r="LP230" s="27">
        <v>120.15049494893921</v>
      </c>
      <c r="LQ230" s="27">
        <v>61.789264750070885</v>
      </c>
      <c r="LR230" s="27">
        <v>0</v>
      </c>
      <c r="LS230" s="27">
        <v>61.789264750070885</v>
      </c>
      <c r="LT230" s="27">
        <v>0</v>
      </c>
      <c r="LU230" s="27">
        <v>106.94621371467748</v>
      </c>
      <c r="LV230" s="27">
        <v>106.94621371467748</v>
      </c>
      <c r="LW230" s="27">
        <v>134.62441860957227</v>
      </c>
      <c r="LX230" s="27">
        <v>75.543724369093511</v>
      </c>
      <c r="LY230" s="27">
        <v>134.62441860957227</v>
      </c>
      <c r="LZ230" s="27">
        <v>89.425148230753294</v>
      </c>
      <c r="MA230" s="27">
        <v>57.811051814107422</v>
      </c>
      <c r="MB230" s="27">
        <v>89.425148230753294</v>
      </c>
      <c r="MC230" s="27">
        <v>0</v>
      </c>
      <c r="MD230" s="27">
        <v>134.62441860957227</v>
      </c>
      <c r="ME230" s="27">
        <v>57.260873429346518</v>
      </c>
      <c r="MF230" s="27">
        <v>107.07317795731463</v>
      </c>
      <c r="MG230" s="27">
        <v>64.921049401786803</v>
      </c>
      <c r="MH230" s="27">
        <v>64.921049401786803</v>
      </c>
      <c r="MI230" s="27">
        <v>70.888368805732014</v>
      </c>
      <c r="MJ230" s="27">
        <v>271.49187217240052</v>
      </c>
      <c r="MK230" s="27">
        <v>75.501402954881144</v>
      </c>
      <c r="ML230" s="27">
        <v>273.90419278250602</v>
      </c>
      <c r="MM230" s="27">
        <v>273.90419278250602</v>
      </c>
      <c r="MN230" s="27">
        <v>131.32334830100683</v>
      </c>
      <c r="MO230" s="27">
        <v>145.33173640530373</v>
      </c>
      <c r="MP230" s="27">
        <v>131.32334830100683</v>
      </c>
      <c r="MQ230" s="27">
        <v>96.746752889494559</v>
      </c>
      <c r="MR230" s="27">
        <v>82.315150643073892</v>
      </c>
      <c r="MS230" s="27">
        <v>36.269451980007361</v>
      </c>
      <c r="MT230" s="27">
        <v>50.362482912729007</v>
      </c>
      <c r="MU230" s="27">
        <v>36.269451980007361</v>
      </c>
      <c r="MV230" s="27">
        <v>116.68013898352427</v>
      </c>
      <c r="MW230" s="27">
        <v>228.57795816104991</v>
      </c>
      <c r="MX230" s="27">
        <v>206.02064438585279</v>
      </c>
      <c r="MY230" s="27">
        <v>87.859255904895321</v>
      </c>
      <c r="MZ230" s="27">
        <v>228.57795816104991</v>
      </c>
      <c r="NA230" s="27">
        <v>190.44636395569796</v>
      </c>
      <c r="NB230" s="27">
        <v>260.1497331634834</v>
      </c>
      <c r="NC230" s="27">
        <v>190.44636395569796</v>
      </c>
      <c r="ND230" s="27">
        <v>120.02353070630208</v>
      </c>
      <c r="NE230" s="27">
        <v>44.098913609297163</v>
      </c>
      <c r="NF230" s="27">
        <v>45.283913207243728</v>
      </c>
      <c r="NG230" s="27">
        <v>52.393910794923123</v>
      </c>
      <c r="NH230" s="27">
        <v>54.044445949205837</v>
      </c>
      <c r="NI230" s="27">
        <v>107.15782078573937</v>
      </c>
      <c r="NJ230" s="27">
        <v>65.174977887061075</v>
      </c>
      <c r="NK230" s="27">
        <v>28.439990350717562</v>
      </c>
      <c r="NL230" s="27">
        <v>99.624609055936219</v>
      </c>
      <c r="NM230" s="27">
        <v>79.18336599135796</v>
      </c>
      <c r="NN230" s="27">
        <v>59.673194039452021</v>
      </c>
      <c r="NO230" s="27">
        <v>212.32653510349701</v>
      </c>
      <c r="NP230" s="27">
        <v>50.997304125914674</v>
      </c>
      <c r="NQ230" s="27">
        <v>49.896947356392857</v>
      </c>
      <c r="NR230" s="27">
        <v>98.905145014325797</v>
      </c>
      <c r="NS230" s="27">
        <v>76.644081138615334</v>
      </c>
      <c r="NT230" s="27">
        <v>1157.1521073948206</v>
      </c>
      <c r="NU230" s="27">
        <v>343.31131209080485</v>
      </c>
      <c r="NV230" s="27">
        <v>16485.587442389977</v>
      </c>
      <c r="NW230" s="27">
        <v>4229.1366008286532</v>
      </c>
      <c r="NX230" s="27">
        <v>4229.1366008286532</v>
      </c>
      <c r="NY230" s="27">
        <v>9388.7094931164211</v>
      </c>
      <c r="NZ230" s="27">
        <v>8635.9808199350791</v>
      </c>
      <c r="OA230" s="27">
        <v>16485.587442389977</v>
      </c>
      <c r="OB230" s="27">
        <v>8635.9808199350791</v>
      </c>
      <c r="OC230" s="27">
        <v>9388.7094931164211</v>
      </c>
      <c r="OD230" s="27">
        <v>258.79544790868732</v>
      </c>
      <c r="OE230" s="27">
        <v>472.05305412485666</v>
      </c>
      <c r="OF230" s="27">
        <v>150.07173479708999</v>
      </c>
      <c r="OG230" s="27">
        <v>186.29886536288498</v>
      </c>
      <c r="OH230" s="27">
        <v>186.29886536288498</v>
      </c>
      <c r="OI230" s="27">
        <v>96.450502990007919</v>
      </c>
      <c r="OJ230" s="27">
        <v>154.3038762183277</v>
      </c>
      <c r="OK230" s="27">
        <v>330.61488782709159</v>
      </c>
      <c r="OL230" s="27">
        <v>84.261935696843238</v>
      </c>
      <c r="OM230" s="27">
        <v>84.17729286841849</v>
      </c>
      <c r="ON230" s="27">
        <v>330.61488782709159</v>
      </c>
      <c r="OO230" s="27">
        <v>219.43653269117641</v>
      </c>
      <c r="OP230" s="27">
        <v>169.79351382005783</v>
      </c>
      <c r="OQ230" s="27">
        <v>45.410877449880871</v>
      </c>
      <c r="OR230" s="27">
        <v>357.36202160931407</v>
      </c>
      <c r="OS230" s="27">
        <v>65.174977887061075</v>
      </c>
      <c r="OT230" s="27">
        <v>357.36202160931407</v>
      </c>
      <c r="OU230" s="27">
        <v>75.628367197518273</v>
      </c>
      <c r="OV230" s="27">
        <v>269.54508711863116</v>
      </c>
      <c r="OW230" s="27">
        <v>267.51365923643704</v>
      </c>
      <c r="OX230" s="27">
        <v>267.51365923643704</v>
      </c>
      <c r="OY230" s="27">
        <v>267.51365923643704</v>
      </c>
      <c r="OZ230" s="27">
        <v>99.83621612699811</v>
      </c>
      <c r="PA230" s="27">
        <v>99.751573298573348</v>
      </c>
      <c r="PB230" s="27">
        <v>79.606580133481742</v>
      </c>
      <c r="PC230" s="27">
        <v>95.68871753418513</v>
      </c>
      <c r="PD230" s="27">
        <v>61.958550406920402</v>
      </c>
      <c r="PE230" s="27">
        <v>468.70966240207883</v>
      </c>
      <c r="PF230" s="27">
        <v>64.328549602813524</v>
      </c>
      <c r="PG230" s="27">
        <v>468.70966240207883</v>
      </c>
      <c r="PH230" s="27">
        <v>49.600697456906225</v>
      </c>
      <c r="PI230" s="27">
        <v>468.70966240207883</v>
      </c>
      <c r="PJ230" s="27">
        <v>156.41994692894659</v>
      </c>
      <c r="PK230" s="27">
        <v>45.453198864093245</v>
      </c>
      <c r="PL230" s="27">
        <v>51.505161096463198</v>
      </c>
      <c r="PM230" s="27">
        <v>60.477300909487191</v>
      </c>
      <c r="PN230" s="27">
        <v>124.93281475493785</v>
      </c>
      <c r="PO230" s="27">
        <v>107.45407068522601</v>
      </c>
      <c r="PP230" s="27">
        <v>807.53490458637168</v>
      </c>
      <c r="PQ230" s="27">
        <v>158.83226753905208</v>
      </c>
      <c r="PR230" s="27">
        <v>110.4588910943048</v>
      </c>
      <c r="PS230" s="27">
        <v>0</v>
      </c>
      <c r="PT230" s="27">
        <v>126.3294214239463</v>
      </c>
      <c r="PU230" s="27">
        <v>1163.2887124556155</v>
      </c>
      <c r="PV230" s="27">
        <v>1163.2887124556155</v>
      </c>
      <c r="PW230" s="27">
        <v>1163.2887124556155</v>
      </c>
      <c r="PX230" s="27">
        <v>1163.2887124556155</v>
      </c>
      <c r="PY230" s="27">
        <v>129.20727759038795</v>
      </c>
      <c r="PZ230" s="27">
        <v>129.20727759038795</v>
      </c>
      <c r="QA230" s="27">
        <v>0</v>
      </c>
      <c r="QB230" s="27">
        <v>73.977832043235551</v>
      </c>
      <c r="QC230" s="27">
        <v>115.79138928506434</v>
      </c>
      <c r="QD230" s="27">
        <v>368.91576768929309</v>
      </c>
      <c r="QE230" s="27">
        <v>368.91576768929309</v>
      </c>
      <c r="QF230" s="27">
        <v>368.91576768929309</v>
      </c>
      <c r="QG230" s="27">
        <v>132.38138365631625</v>
      </c>
      <c r="QH230" s="27">
        <v>43.506413810323885</v>
      </c>
      <c r="QI230" s="27">
        <v>225.48849492354634</v>
      </c>
      <c r="QJ230" s="27">
        <v>0</v>
      </c>
      <c r="QK230" s="27">
        <v>0</v>
      </c>
      <c r="QL230" s="27">
        <v>113.67531857444548</v>
      </c>
      <c r="QM230" s="27">
        <v>57.768730399895041</v>
      </c>
      <c r="QN230" s="27">
        <v>117.73817433883372</v>
      </c>
      <c r="QO230" s="27">
        <v>28.990168735478463</v>
      </c>
      <c r="QP230" s="27">
        <v>103.85675047717395</v>
      </c>
      <c r="QQ230" s="27">
        <v>68.306762538776994</v>
      </c>
      <c r="QR230" s="27">
        <v>84.17729286841849</v>
      </c>
      <c r="QS230" s="27">
        <v>41.390343099705021</v>
      </c>
      <c r="QT230" s="27">
        <v>67.164084355042817</v>
      </c>
      <c r="QU230" s="27">
        <v>78.040687807623783</v>
      </c>
      <c r="QV230" s="27">
        <v>92.260682982982559</v>
      </c>
      <c r="QW230" s="27">
        <v>912.95754738940354</v>
      </c>
      <c r="QX230" s="27">
        <v>149.30994934126718</v>
      </c>
      <c r="QY230" s="27">
        <v>512.63929035452645</v>
      </c>
      <c r="QZ230" s="27">
        <v>784.55437666905073</v>
      </c>
      <c r="RA230" s="27">
        <v>784.55437666905073</v>
      </c>
      <c r="RB230" s="27">
        <v>784.55437666905073</v>
      </c>
      <c r="RC230" s="27">
        <v>304.16400394435578</v>
      </c>
      <c r="RD230" s="27">
        <v>177.19976130722384</v>
      </c>
      <c r="RE230" s="27">
        <v>77.490509422862871</v>
      </c>
      <c r="RF230" s="27">
        <v>214.82349854202727</v>
      </c>
      <c r="RG230" s="27">
        <v>48.796590586871055</v>
      </c>
      <c r="RH230" s="27">
        <v>155.95441137261042</v>
      </c>
      <c r="RI230" s="27">
        <v>110.12031978060578</v>
      </c>
      <c r="RJ230" s="27">
        <v>110.12031978060578</v>
      </c>
      <c r="RK230" s="27">
        <v>28.016776208593786</v>
      </c>
      <c r="RL230" s="27">
        <v>289.56311604108566</v>
      </c>
      <c r="RM230" s="27">
        <v>289.56311604108566</v>
      </c>
      <c r="RN230" s="27">
        <v>83.076936098896681</v>
      </c>
      <c r="RO230" s="27">
        <v>465.36627067930101</v>
      </c>
      <c r="RP230" s="27">
        <v>465.36627067930101</v>
      </c>
      <c r="RQ230" s="27">
        <v>289.56311604108566</v>
      </c>
      <c r="RR230" s="27">
        <v>123.28227960065514</v>
      </c>
      <c r="RS230" s="27">
        <v>96.746752889494559</v>
      </c>
      <c r="RT230" s="27">
        <v>83.965685797356599</v>
      </c>
      <c r="RU230" s="27">
        <v>114.14085413078163</v>
      </c>
      <c r="RV230" s="27">
        <v>114.14085413078163</v>
      </c>
      <c r="RW230" s="27">
        <v>92.556932882469198</v>
      </c>
      <c r="RX230" s="27">
        <v>1349.1220422621641</v>
      </c>
      <c r="RY230" s="27">
        <v>89.340505402328517</v>
      </c>
      <c r="RZ230" s="27">
        <v>85.61622095163932</v>
      </c>
      <c r="SA230" s="27">
        <v>1349.1220422621641</v>
      </c>
      <c r="SB230" s="27">
        <v>1349.1220422621641</v>
      </c>
      <c r="SC230" s="27">
        <v>141.98834468252591</v>
      </c>
      <c r="SD230" s="27">
        <v>171.90958453067668</v>
      </c>
      <c r="SE230" s="27">
        <v>107.79264199892503</v>
      </c>
      <c r="SF230" s="27">
        <v>82.653721956772898</v>
      </c>
      <c r="SG230" s="27">
        <v>405.69307663984898</v>
      </c>
      <c r="SH230" s="27">
        <v>405.69307663984898</v>
      </c>
      <c r="SI230" s="27">
        <v>93.276396924079606</v>
      </c>
      <c r="SJ230" s="27">
        <v>405.69307663984898</v>
      </c>
      <c r="SK230" s="27">
        <v>281.35276168388441</v>
      </c>
      <c r="SL230" s="27">
        <v>87.98622014753245</v>
      </c>
      <c r="SM230" s="27">
        <v>91.66818318400928</v>
      </c>
      <c r="SN230" s="27">
        <v>70.168904764121606</v>
      </c>
      <c r="SO230" s="27">
        <v>405.69307663984898</v>
      </c>
      <c r="SP230" s="27">
        <v>64.582478088087782</v>
      </c>
      <c r="SQ230" s="27">
        <v>29.371061463389861</v>
      </c>
      <c r="SR230" s="27">
        <v>29.371061463389861</v>
      </c>
      <c r="SS230" s="27">
        <v>53.790517463931572</v>
      </c>
      <c r="ST230" s="27">
        <v>231.54045715591633</v>
      </c>
      <c r="SU230" s="27">
        <v>71.607832847342422</v>
      </c>
      <c r="SV230" s="27">
        <v>155.44655440206191</v>
      </c>
      <c r="SW230" s="27">
        <v>44.268199266146681</v>
      </c>
      <c r="SX230" s="27">
        <v>72.284975474740463</v>
      </c>
      <c r="SY230" s="27">
        <v>0</v>
      </c>
      <c r="SZ230" s="27">
        <v>235.09545594975603</v>
      </c>
      <c r="TA230" s="27">
        <v>63.058907176442204</v>
      </c>
      <c r="TB230" s="27">
        <v>94.419075107813796</v>
      </c>
      <c r="TC230" s="27">
        <v>219.30956844853927</v>
      </c>
      <c r="TD230" s="27">
        <v>103.13728643556354</v>
      </c>
      <c r="TE230" s="27">
        <v>94.122825208327171</v>
      </c>
      <c r="TF230" s="27">
        <v>441.03145750718409</v>
      </c>
      <c r="TG230" s="27">
        <v>29.371061463389861</v>
      </c>
      <c r="TH230" s="27">
        <v>95.350146220486096</v>
      </c>
      <c r="TI230" s="27">
        <v>137.03673921967777</v>
      </c>
      <c r="TJ230" s="27">
        <v>248.72295132614153</v>
      </c>
      <c r="TK230" s="27">
        <v>28.355347522292803</v>
      </c>
      <c r="TL230" s="27">
        <v>7268.7452123900175</v>
      </c>
      <c r="TM230" s="27">
        <v>784.46973384062608</v>
      </c>
      <c r="TN230" s="27">
        <v>116.51085332667478</v>
      </c>
      <c r="TO230" s="27">
        <v>4359.1479852890761</v>
      </c>
      <c r="TP230" s="27">
        <v>122.73210121589422</v>
      </c>
      <c r="TQ230" s="27">
        <v>52.013018067011728</v>
      </c>
      <c r="TR230" s="27">
        <v>157.05476814213225</v>
      </c>
      <c r="TS230" s="27">
        <v>587.37890785358479</v>
      </c>
      <c r="TT230" s="27">
        <v>587.37890785358479</v>
      </c>
      <c r="TU230" s="27">
        <v>587.37890785358479</v>
      </c>
      <c r="TV230" s="27">
        <v>152.01851985085935</v>
      </c>
      <c r="TW230" s="27">
        <v>354.86505817078387</v>
      </c>
      <c r="TX230" s="27">
        <v>95.096217735211837</v>
      </c>
      <c r="TY230" s="27">
        <v>95.096217735211837</v>
      </c>
      <c r="TZ230" s="27">
        <v>95.096217735211837</v>
      </c>
      <c r="UA230" s="27">
        <v>69.026226580387416</v>
      </c>
      <c r="UB230" s="27">
        <v>69.026226580387416</v>
      </c>
      <c r="UC230" s="27">
        <v>68.433726781414137</v>
      </c>
      <c r="UD230" s="27">
        <v>585.7283726993021</v>
      </c>
      <c r="UE230" s="27">
        <v>218.16689026480509</v>
      </c>
      <c r="UF230" s="27">
        <v>926.58504276578901</v>
      </c>
      <c r="UG230" s="27">
        <v>62.466407377468926</v>
      </c>
      <c r="UH230" s="27">
        <v>94.292110865176682</v>
      </c>
      <c r="UI230" s="27">
        <v>158.36673198271592</v>
      </c>
      <c r="UJ230" s="27">
        <v>484.79179980278224</v>
      </c>
      <c r="UK230" s="27">
        <v>758.48438551422635</v>
      </c>
      <c r="UL230" s="27">
        <v>758.48438551422635</v>
      </c>
      <c r="UM230" s="27">
        <v>758.48438551422635</v>
      </c>
      <c r="UN230" s="27">
        <v>189.51529284302566</v>
      </c>
      <c r="UO230" s="27">
        <v>758.48438551422635</v>
      </c>
      <c r="UP230" s="27">
        <v>484.79179980278224</v>
      </c>
      <c r="UQ230" s="27">
        <v>1163.8388908403763</v>
      </c>
      <c r="UR230" s="27">
        <v>136.69816790597875</v>
      </c>
      <c r="US230" s="27">
        <v>892.17773301112641</v>
      </c>
      <c r="UT230" s="27">
        <v>188.96511445826474</v>
      </c>
      <c r="UU230" s="27">
        <v>1604.2355271343747</v>
      </c>
      <c r="UV230" s="27">
        <v>79.69122296190649</v>
      </c>
      <c r="UW230" s="27">
        <v>125.9485286960349</v>
      </c>
      <c r="UX230" s="27">
        <v>460.75323653015192</v>
      </c>
      <c r="UY230" s="27">
        <v>858.19363739858727</v>
      </c>
      <c r="UZ230" s="27">
        <v>8848.4343192812139</v>
      </c>
      <c r="VA230" s="27">
        <v>301.62471909161314</v>
      </c>
      <c r="VB230" s="27">
        <v>192.52011325210444</v>
      </c>
      <c r="VC230" s="27">
        <v>1835.7336628760786</v>
      </c>
      <c r="VD230" s="27">
        <v>149.09834227020531</v>
      </c>
      <c r="VE230" s="27">
        <v>301.62471909161314</v>
      </c>
      <c r="VF230" s="27">
        <v>90.652469242912218</v>
      </c>
      <c r="VG230" s="27">
        <v>90.652469242912218</v>
      </c>
      <c r="VH230" s="27">
        <v>155.6158400589114</v>
      </c>
      <c r="VI230" s="27">
        <v>155.6158400589114</v>
      </c>
      <c r="VJ230" s="27">
        <v>0</v>
      </c>
      <c r="VK230" s="27">
        <v>0</v>
      </c>
      <c r="VL230" s="27">
        <v>0</v>
      </c>
      <c r="VM230" s="27">
        <v>0</v>
      </c>
      <c r="VN230" s="27">
        <v>73.850867800598422</v>
      </c>
      <c r="VO230" s="27">
        <v>152.69566247825736</v>
      </c>
      <c r="VP230" s="27">
        <v>0</v>
      </c>
      <c r="VQ230" s="27">
        <v>1138.8692564550738</v>
      </c>
      <c r="VR230" s="27">
        <v>204.07385933208343</v>
      </c>
      <c r="VS230" s="27">
        <v>0</v>
      </c>
      <c r="VT230" s="27">
        <v>174.61815504026882</v>
      </c>
      <c r="VU230" s="27">
        <v>109.23157008214586</v>
      </c>
      <c r="VV230" s="27">
        <v>109.23157008214586</v>
      </c>
      <c r="VW230" s="27">
        <v>0</v>
      </c>
      <c r="VX230" s="27">
        <v>76.771045381252463</v>
      </c>
      <c r="VY230" s="27">
        <v>276.95133460579723</v>
      </c>
      <c r="VZ230" s="27">
        <v>290.7904370532446</v>
      </c>
      <c r="WA230" s="27">
        <v>109.23157008214586</v>
      </c>
      <c r="WB230" s="27">
        <v>276.95133460579723</v>
      </c>
      <c r="WC230" s="27">
        <v>0</v>
      </c>
      <c r="WD230" s="27">
        <v>0</v>
      </c>
      <c r="WE230" s="27">
        <v>0</v>
      </c>
      <c r="WF230" s="27">
        <v>1819.7784897180125</v>
      </c>
      <c r="WG230" s="27">
        <v>8045.13155611608</v>
      </c>
      <c r="WH230" s="27">
        <v>79.098723162933211</v>
      </c>
      <c r="WI230" s="27">
        <v>596.09711918133451</v>
      </c>
      <c r="WJ230" s="27">
        <v>35873.281221565303</v>
      </c>
      <c r="WK230" s="27">
        <v>7987.6167542014591</v>
      </c>
      <c r="WL230" s="27">
        <v>85.997113679550722</v>
      </c>
      <c r="WM230" s="27">
        <v>9056.2324630639851</v>
      </c>
      <c r="WN230" s="27">
        <v>53440.392404152582</v>
      </c>
      <c r="WO230" s="27">
        <v>3854.3804779780521</v>
      </c>
      <c r="WP230" s="27">
        <v>3854.3804779780521</v>
      </c>
      <c r="WQ230" s="27">
        <v>8763.1566696432728</v>
      </c>
      <c r="WR230" s="27">
        <v>41048.470715697433</v>
      </c>
      <c r="WS230" s="27">
        <v>26427.691747747445</v>
      </c>
      <c r="WT230" s="27">
        <v>2859.9118868156097</v>
      </c>
      <c r="WU230" s="27">
        <v>2106.3791067642314</v>
      </c>
      <c r="WV230" s="27">
        <v>4235.1039202325983</v>
      </c>
      <c r="WW230" s="27">
        <v>4235.1039202325983</v>
      </c>
      <c r="WX230" s="27">
        <v>26356.845700355923</v>
      </c>
      <c r="WY230" s="27">
        <v>19108.287802545208</v>
      </c>
      <c r="WZ230" s="27">
        <v>37492.075315188733</v>
      </c>
      <c r="XA230" s="27">
        <v>36213.587713247027</v>
      </c>
      <c r="XB230" s="27">
        <v>5217.9341224866375</v>
      </c>
      <c r="XC230" s="27">
        <v>592.92301311540621</v>
      </c>
      <c r="XD230" s="27">
        <v>3714.6774896629945</v>
      </c>
      <c r="XE230" s="27">
        <v>4936.5813608027529</v>
      </c>
      <c r="XF230" s="27">
        <v>37332.904476335978</v>
      </c>
      <c r="XG230" s="27">
        <v>2034.6443096742519</v>
      </c>
      <c r="XH230" s="27">
        <v>0</v>
      </c>
      <c r="XI230" s="27">
        <v>0</v>
      </c>
      <c r="XJ230" s="27">
        <v>120.02353070630208</v>
      </c>
      <c r="XK230" s="27">
        <v>0</v>
      </c>
      <c r="XL230" s="27">
        <v>0</v>
      </c>
      <c r="XM230" s="27">
        <v>0</v>
      </c>
      <c r="XN230" s="27">
        <v>0</v>
      </c>
      <c r="XO230" s="27">
        <v>0</v>
      </c>
      <c r="XP230" s="27">
        <v>3470.6945367286394</v>
      </c>
      <c r="XQ230" s="27">
        <v>0</v>
      </c>
      <c r="XR230" s="27">
        <v>0</v>
      </c>
      <c r="XS230" s="27">
        <v>0</v>
      </c>
      <c r="XT230" s="27">
        <v>134.70906143799701</v>
      </c>
      <c r="XU230" s="27">
        <v>134.70906143799701</v>
      </c>
      <c r="XV230" s="27">
        <v>733.38778688628656</v>
      </c>
      <c r="XW230" s="27">
        <v>33440.392404152582</v>
      </c>
      <c r="XX230" s="27">
        <v>0</v>
      </c>
      <c r="XY230" s="27">
        <v>25824.907845120553</v>
      </c>
      <c r="XZ230" s="27">
        <v>3378.052961017745</v>
      </c>
      <c r="YA230" s="27">
        <v>33478.608641186358</v>
      </c>
      <c r="YB230" s="27">
        <v>806.68847630212417</v>
      </c>
      <c r="YC230" s="27">
        <v>806.68847630212417</v>
      </c>
      <c r="YD230" s="27">
        <v>0</v>
      </c>
      <c r="YE230" s="27">
        <v>200.39189629560664</v>
      </c>
      <c r="YF230" s="27">
        <v>1298.971166420497</v>
      </c>
      <c r="YG230" s="27">
        <v>1298.971166420497</v>
      </c>
      <c r="YH230" s="27">
        <v>210.67599994921429</v>
      </c>
      <c r="YI230" s="27">
        <v>0</v>
      </c>
      <c r="YJ230" s="27">
        <v>332.64631570928572</v>
      </c>
      <c r="YK230" s="27">
        <v>218.46314016429173</v>
      </c>
      <c r="YL230" s="27">
        <v>0</v>
      </c>
      <c r="YM230" s="27">
        <v>322.31989064146563</v>
      </c>
      <c r="YN230" s="27">
        <v>0</v>
      </c>
      <c r="YO230" s="27">
        <v>168.77779987896076</v>
      </c>
      <c r="YP230" s="27">
        <v>50.023911599029987</v>
      </c>
      <c r="YQ230" s="27">
        <v>166.32315785464286</v>
      </c>
      <c r="YR230" s="27">
        <v>213.13064197353219</v>
      </c>
      <c r="YS230" s="27">
        <v>166.32315785464286</v>
      </c>
      <c r="YT230" s="27">
        <v>297.77347039828686</v>
      </c>
      <c r="YU230" s="27">
        <v>297.77347039828686</v>
      </c>
      <c r="YV230" s="27">
        <v>297.77347039828686</v>
      </c>
      <c r="YW230" s="27">
        <v>713.07350806434545</v>
      </c>
      <c r="YX230" s="27">
        <v>3377.5874254614091</v>
      </c>
      <c r="YY230" s="27">
        <v>207.03635832694985</v>
      </c>
      <c r="YZ230" s="27">
        <v>100.47103734018376</v>
      </c>
      <c r="ZA230" s="27">
        <v>115.02960382924155</v>
      </c>
      <c r="ZB230" s="27">
        <v>115.79138928506434</v>
      </c>
      <c r="ZC230" s="27">
        <v>219.73278259066305</v>
      </c>
      <c r="ZD230" s="27">
        <v>98.608895114839157</v>
      </c>
      <c r="ZE230" s="27">
        <v>98.016395315865879</v>
      </c>
      <c r="ZF230" s="27">
        <v>59.419265554177763</v>
      </c>
      <c r="ZG230" s="27">
        <v>179.40047484626746</v>
      </c>
      <c r="ZH230" s="27">
        <v>123.28227960065514</v>
      </c>
      <c r="ZI230" s="27">
        <v>3754.7135475079035</v>
      </c>
      <c r="ZJ230" s="27">
        <v>153.79601924777918</v>
      </c>
      <c r="ZK230" s="27">
        <v>226.88510159255483</v>
      </c>
      <c r="ZL230" s="27">
        <v>96.831395717919321</v>
      </c>
      <c r="ZM230" s="27">
        <v>127.34513536504335</v>
      </c>
      <c r="ZN230" s="27">
        <v>128.65709920562705</v>
      </c>
      <c r="ZO230" s="27">
        <v>109.23157008214586</v>
      </c>
      <c r="ZP230" s="27">
        <v>116.72246039773664</v>
      </c>
      <c r="ZQ230" s="27">
        <v>103.09496502135116</v>
      </c>
      <c r="ZR230" s="27">
        <v>169.37029967793404</v>
      </c>
      <c r="ZS230" s="27">
        <v>407.72450452204311</v>
      </c>
      <c r="ZT230" s="27">
        <v>227.26599432046621</v>
      </c>
      <c r="ZU230" s="27">
        <v>119.68495939260306</v>
      </c>
      <c r="ZV230" s="27">
        <v>204.70868054526912</v>
      </c>
      <c r="ZW230" s="27">
        <v>204.70868054526912</v>
      </c>
      <c r="ZX230" s="27">
        <v>483.26822889113663</v>
      </c>
      <c r="ZY230" s="27">
        <v>483.26822889113663</v>
      </c>
      <c r="ZZ230" s="27">
        <v>131.87352668576773</v>
      </c>
      <c r="AAA230" s="27">
        <v>352.41041614646599</v>
      </c>
      <c r="AAB230" s="27">
        <v>133.56638325426283</v>
      </c>
      <c r="AAC230" s="27">
        <v>231.75206422697821</v>
      </c>
      <c r="AAD230" s="27">
        <v>188.41493607350384</v>
      </c>
      <c r="AAE230" s="27">
        <v>98.05871673007826</v>
      </c>
    </row>
    <row r="231" spans="1:707">
      <c r="A231" s="14" t="s">
        <v>2578</v>
      </c>
      <c r="B231" s="14" t="e">
        <f>_xlfn.CONCAT(#REF!," ","[",#REF!,"]")</f>
        <v>#REF!</v>
      </c>
      <c r="C231" s="15" t="s">
        <v>2579</v>
      </c>
      <c r="D231" s="14" t="s">
        <v>2580</v>
      </c>
      <c r="E231" s="16">
        <v>6709</v>
      </c>
      <c r="F231" s="17">
        <v>44641</v>
      </c>
      <c r="G231" s="14" t="s">
        <v>710</v>
      </c>
      <c r="H231" s="14" t="s">
        <v>2581</v>
      </c>
      <c r="I231" s="18">
        <v>1.0027999999999999</v>
      </c>
      <c r="J231" s="19">
        <v>44685</v>
      </c>
      <c r="K231" s="1" t="s">
        <v>2582</v>
      </c>
      <c r="L231" s="18">
        <v>1358</v>
      </c>
      <c r="M231" s="20" t="s">
        <v>2583</v>
      </c>
      <c r="N231" s="20" t="s">
        <v>2579</v>
      </c>
      <c r="O231" s="20" t="s">
        <v>2584</v>
      </c>
      <c r="P231" s="21">
        <v>27.99</v>
      </c>
      <c r="Q231" s="22">
        <v>42</v>
      </c>
      <c r="R231" s="20" t="s">
        <v>2585</v>
      </c>
      <c r="S231" s="20" t="s">
        <v>2581</v>
      </c>
      <c r="T231" s="20" t="s">
        <v>2586</v>
      </c>
      <c r="U231" s="16">
        <v>1</v>
      </c>
      <c r="V231" s="16">
        <v>0</v>
      </c>
      <c r="W231" s="16">
        <v>0</v>
      </c>
      <c r="X231" s="16">
        <v>0</v>
      </c>
      <c r="Y231" s="23">
        <v>0</v>
      </c>
      <c r="Z231" s="16">
        <v>0</v>
      </c>
      <c r="AA231" s="16">
        <v>0</v>
      </c>
      <c r="AB231" s="16">
        <v>0</v>
      </c>
      <c r="AC231" s="16">
        <v>1</v>
      </c>
      <c r="AD231" s="16">
        <v>1</v>
      </c>
      <c r="AE231" s="16">
        <v>0</v>
      </c>
      <c r="AF231" s="16">
        <v>0</v>
      </c>
      <c r="AG231" s="16">
        <v>0</v>
      </c>
      <c r="AH231" s="16">
        <v>0</v>
      </c>
      <c r="AI231" s="16">
        <v>0</v>
      </c>
      <c r="AJ231" s="16">
        <v>0</v>
      </c>
      <c r="AK231" s="16">
        <v>0</v>
      </c>
      <c r="AL231" s="16">
        <v>0</v>
      </c>
      <c r="AM231" s="16">
        <v>0</v>
      </c>
      <c r="AN231" s="16">
        <v>0</v>
      </c>
      <c r="AO231" s="16">
        <v>0</v>
      </c>
      <c r="AP231" s="16">
        <v>0</v>
      </c>
      <c r="AQ231" s="16">
        <v>0</v>
      </c>
      <c r="AR231" s="16">
        <v>0</v>
      </c>
      <c r="AS231" s="24" t="s">
        <v>2587</v>
      </c>
      <c r="AT231" s="24" t="s">
        <v>2588</v>
      </c>
      <c r="AU231" s="25" t="e">
        <f>#REF!+#REF!</f>
        <v>#REF!</v>
      </c>
      <c r="AV231" s="26" t="e">
        <f>SUM(#REF!)</f>
        <v>#REF!</v>
      </c>
      <c r="AW231" s="16">
        <v>0</v>
      </c>
      <c r="AX231" s="16">
        <v>0</v>
      </c>
      <c r="AY231" s="26" t="e">
        <f>SUM(#REF!)</f>
        <v>#REF!</v>
      </c>
      <c r="AZ231" s="16">
        <v>0</v>
      </c>
      <c r="BA231" s="16">
        <v>0</v>
      </c>
      <c r="BB231" s="16">
        <v>0</v>
      </c>
      <c r="BC231" s="16">
        <v>0</v>
      </c>
      <c r="BD231" s="16">
        <v>0</v>
      </c>
      <c r="BE231" s="16">
        <v>0</v>
      </c>
      <c r="BF231" s="16">
        <v>0</v>
      </c>
      <c r="BG231" s="16">
        <v>0</v>
      </c>
      <c r="BH231" s="16">
        <v>0</v>
      </c>
      <c r="BI231" s="16">
        <v>0</v>
      </c>
      <c r="BJ231" s="16">
        <v>0</v>
      </c>
      <c r="BK231" s="16">
        <v>0</v>
      </c>
      <c r="BL231" s="16">
        <v>0</v>
      </c>
      <c r="BM231" s="16">
        <v>0</v>
      </c>
      <c r="BN231" s="16">
        <v>0</v>
      </c>
      <c r="BO231" s="16">
        <v>0</v>
      </c>
      <c r="BP231" s="16">
        <v>0</v>
      </c>
      <c r="BQ231" s="16">
        <v>0</v>
      </c>
      <c r="BR231" s="16">
        <v>0</v>
      </c>
      <c r="BS231" s="16">
        <v>0</v>
      </c>
      <c r="BT231" s="16">
        <v>0</v>
      </c>
      <c r="BU231" s="16">
        <v>0</v>
      </c>
      <c r="BV231" s="16">
        <v>0</v>
      </c>
      <c r="BW231" s="16">
        <v>0</v>
      </c>
      <c r="BX231" s="16">
        <v>0</v>
      </c>
      <c r="BY231" s="16">
        <v>0</v>
      </c>
      <c r="BZ231" s="16">
        <v>0</v>
      </c>
      <c r="CA231" s="16">
        <v>0</v>
      </c>
      <c r="CB231" s="16">
        <v>0</v>
      </c>
      <c r="CC231" s="16">
        <v>0</v>
      </c>
      <c r="CD231" s="16">
        <v>0</v>
      </c>
      <c r="CE231" s="16">
        <v>0</v>
      </c>
      <c r="CF231" s="16">
        <v>0</v>
      </c>
      <c r="CG231" s="16">
        <v>0</v>
      </c>
      <c r="CH231" s="16">
        <v>0</v>
      </c>
      <c r="CI231" s="16">
        <v>0</v>
      </c>
      <c r="CJ231" s="16">
        <v>0</v>
      </c>
      <c r="CK231" s="16">
        <v>0</v>
      </c>
      <c r="CL231" s="25" t="e">
        <f>SUM(#REF!)</f>
        <v>#REF!</v>
      </c>
      <c r="CM231" s="16">
        <v>0</v>
      </c>
      <c r="CN231" s="16">
        <v>0</v>
      </c>
      <c r="CO231" s="16">
        <v>0</v>
      </c>
      <c r="CP231" s="25" t="e">
        <f>SUM(#REF!,#REF!,#REF!,#REF!,#REF!)</f>
        <v>#REF!</v>
      </c>
      <c r="CQ231" s="26" t="e">
        <f>SUM(#REF!)</f>
        <v>#REF!</v>
      </c>
      <c r="CR231" s="16">
        <v>0</v>
      </c>
      <c r="CS231" s="16">
        <v>0</v>
      </c>
      <c r="CT231" s="16">
        <v>0</v>
      </c>
      <c r="CU231" s="26" t="e">
        <f>SUM(#REF!)</f>
        <v>#REF!</v>
      </c>
      <c r="CV231" s="16">
        <v>0</v>
      </c>
      <c r="CW231" s="16">
        <v>0</v>
      </c>
      <c r="CX231" s="16">
        <v>0</v>
      </c>
      <c r="CY231" s="26" t="e">
        <f>SUM(#REF!)</f>
        <v>#REF!</v>
      </c>
      <c r="CZ231" s="16">
        <v>0</v>
      </c>
      <c r="DA231" s="16">
        <v>0</v>
      </c>
      <c r="DB231" s="16">
        <v>0</v>
      </c>
      <c r="DC231" s="26" t="e">
        <f>SUM(#REF!)</f>
        <v>#REF!</v>
      </c>
      <c r="DD231" s="16">
        <v>0</v>
      </c>
      <c r="DE231" s="16">
        <v>0</v>
      </c>
      <c r="DF231" s="16">
        <v>0</v>
      </c>
      <c r="DG231" s="16">
        <v>0</v>
      </c>
      <c r="DH231" s="16">
        <v>0</v>
      </c>
      <c r="DI231" s="16">
        <v>0</v>
      </c>
      <c r="DJ231" s="26" t="e">
        <f>SUM(#REF!)</f>
        <v>#REF!</v>
      </c>
      <c r="DK231" s="16">
        <v>0</v>
      </c>
      <c r="DL231" s="16">
        <v>0</v>
      </c>
      <c r="DM231" s="16">
        <v>0</v>
      </c>
      <c r="DN231" s="16">
        <v>0</v>
      </c>
      <c r="DO231" s="16">
        <v>0</v>
      </c>
      <c r="DP231" s="16">
        <v>0</v>
      </c>
      <c r="DQ231" s="16">
        <v>0</v>
      </c>
      <c r="DR231" s="16">
        <v>0</v>
      </c>
      <c r="DS231" s="16">
        <v>0</v>
      </c>
      <c r="DT231" s="16">
        <v>1</v>
      </c>
      <c r="DU231" s="16">
        <v>0</v>
      </c>
      <c r="DV231" s="16">
        <v>0</v>
      </c>
      <c r="DW231" s="16">
        <v>0</v>
      </c>
      <c r="DX231" s="16">
        <v>0</v>
      </c>
      <c r="DY231" s="16">
        <v>0</v>
      </c>
      <c r="DZ231" s="16">
        <v>0</v>
      </c>
      <c r="EA231" s="16">
        <v>0</v>
      </c>
      <c r="EB231" s="16">
        <v>0</v>
      </c>
      <c r="EC231" s="16">
        <v>0</v>
      </c>
      <c r="ED231" s="16">
        <v>0</v>
      </c>
      <c r="EE231" s="16">
        <v>0</v>
      </c>
      <c r="EF231" s="16">
        <v>0</v>
      </c>
      <c r="EG231" s="16">
        <v>0</v>
      </c>
      <c r="EH231" s="16">
        <v>0</v>
      </c>
      <c r="EI231" s="16">
        <v>0</v>
      </c>
      <c r="EJ231" s="16">
        <v>0</v>
      </c>
      <c r="EK231" s="16">
        <v>0</v>
      </c>
      <c r="EL231" s="16">
        <v>0</v>
      </c>
      <c r="EM231" s="16">
        <v>0</v>
      </c>
      <c r="EN231" s="16">
        <v>0</v>
      </c>
      <c r="EO231" s="16">
        <v>0</v>
      </c>
      <c r="EP231" s="16">
        <v>0</v>
      </c>
      <c r="EQ231" s="16">
        <v>0</v>
      </c>
      <c r="ER231" s="16">
        <v>0</v>
      </c>
      <c r="ES231" s="16">
        <v>0</v>
      </c>
      <c r="ET231" s="16">
        <v>0</v>
      </c>
      <c r="EU231" s="16">
        <v>0</v>
      </c>
      <c r="EV231" s="16">
        <v>0</v>
      </c>
      <c r="EW231" s="16">
        <v>0</v>
      </c>
      <c r="EX231" s="16">
        <v>0</v>
      </c>
      <c r="EY231" s="16">
        <v>0</v>
      </c>
      <c r="EZ231" s="16">
        <v>0</v>
      </c>
      <c r="FA231" s="16">
        <v>0</v>
      </c>
      <c r="FB231" s="16">
        <v>0</v>
      </c>
      <c r="FC231" s="16">
        <v>0</v>
      </c>
      <c r="FD231" s="25" t="e">
        <f>SUM(#REF!,#REF!,#REF!,#REF!,#REF!)</f>
        <v>#REF!</v>
      </c>
      <c r="FE231" s="26" t="e">
        <f>SUM(#REF!)</f>
        <v>#REF!</v>
      </c>
      <c r="FF231" s="16">
        <v>0</v>
      </c>
      <c r="FG231" s="16">
        <v>1</v>
      </c>
      <c r="FH231" s="16">
        <v>0</v>
      </c>
      <c r="FI231" s="16">
        <v>0</v>
      </c>
      <c r="FJ231" s="16">
        <v>0</v>
      </c>
      <c r="FK231" s="16">
        <v>0</v>
      </c>
      <c r="FL231" s="16">
        <v>0</v>
      </c>
      <c r="FM231" s="16">
        <v>0</v>
      </c>
      <c r="FN231" s="16">
        <v>0</v>
      </c>
      <c r="FO231" s="16">
        <v>0</v>
      </c>
      <c r="FP231" s="26" t="e">
        <f>SUM(#REF!)</f>
        <v>#REF!</v>
      </c>
      <c r="FQ231" s="16">
        <v>0</v>
      </c>
      <c r="FR231" s="16">
        <v>0</v>
      </c>
      <c r="FS231" s="16">
        <v>0</v>
      </c>
      <c r="FT231" s="26" t="e">
        <f>SUM(#REF!)</f>
        <v>#REF!</v>
      </c>
      <c r="FU231" s="16">
        <v>1</v>
      </c>
      <c r="FV231" s="16">
        <v>0</v>
      </c>
      <c r="FW231" s="16">
        <v>0</v>
      </c>
      <c r="FX231" s="16">
        <v>0</v>
      </c>
      <c r="FY231" s="16">
        <v>0</v>
      </c>
      <c r="FZ231" s="16">
        <v>0</v>
      </c>
      <c r="GA231" s="16">
        <v>0</v>
      </c>
      <c r="GB231" s="16">
        <v>0</v>
      </c>
      <c r="GC231" s="16">
        <v>0</v>
      </c>
      <c r="GD231" s="16">
        <v>0</v>
      </c>
      <c r="GE231" s="16">
        <v>0</v>
      </c>
      <c r="GF231" s="16">
        <v>0</v>
      </c>
      <c r="GG231" s="16">
        <v>0</v>
      </c>
      <c r="GH231" s="16">
        <v>0</v>
      </c>
      <c r="GI231" s="26" t="e">
        <f>SUM(#REF!)</f>
        <v>#REF!</v>
      </c>
      <c r="GJ231" s="16">
        <v>0</v>
      </c>
      <c r="GK231" s="16">
        <v>0</v>
      </c>
      <c r="GL231" s="16">
        <v>0</v>
      </c>
      <c r="GM231" s="16">
        <v>0</v>
      </c>
      <c r="GN231" s="16">
        <v>0</v>
      </c>
      <c r="GO231" s="26" t="e">
        <f>SUM(#REF!)</f>
        <v>#REF!</v>
      </c>
      <c r="GP231" s="16">
        <v>0</v>
      </c>
      <c r="GQ231" s="16">
        <v>0</v>
      </c>
      <c r="GR231" s="16">
        <v>0</v>
      </c>
      <c r="GS231" s="16">
        <v>0</v>
      </c>
      <c r="GT231" s="16">
        <v>0</v>
      </c>
      <c r="GU231" s="16">
        <v>1</v>
      </c>
      <c r="GV231" s="16">
        <v>1</v>
      </c>
      <c r="GW231" s="16">
        <v>0</v>
      </c>
      <c r="GX231" s="16">
        <v>0</v>
      </c>
      <c r="GY231" s="16">
        <v>0</v>
      </c>
      <c r="GZ231" s="16">
        <v>0</v>
      </c>
      <c r="HA231" s="16">
        <v>0</v>
      </c>
      <c r="HB231" s="16">
        <v>0</v>
      </c>
      <c r="HC231" s="16">
        <v>0</v>
      </c>
      <c r="HD231" s="16">
        <v>0</v>
      </c>
      <c r="HE231" s="16">
        <v>0</v>
      </c>
      <c r="HF231" s="16">
        <v>0</v>
      </c>
      <c r="HG231" s="16">
        <v>0</v>
      </c>
      <c r="HH231" s="16">
        <v>0</v>
      </c>
      <c r="HI231" s="16">
        <v>0</v>
      </c>
      <c r="HJ231" s="16">
        <v>0</v>
      </c>
      <c r="HK231" s="16">
        <v>0</v>
      </c>
      <c r="HL231" s="25" t="e">
        <f>SUM(#REF!)</f>
        <v>#REF!</v>
      </c>
      <c r="HM231" s="16">
        <v>0</v>
      </c>
      <c r="HN231" s="16">
        <v>0</v>
      </c>
      <c r="HO231" s="16">
        <v>0</v>
      </c>
      <c r="HP231" s="25" t="e">
        <f>SUM(#REF!)</f>
        <v>#REF!</v>
      </c>
      <c r="HQ231" s="16">
        <v>0</v>
      </c>
      <c r="HR231" s="16">
        <v>0</v>
      </c>
      <c r="HS231" s="16">
        <v>0</v>
      </c>
      <c r="HT231" s="16">
        <v>0</v>
      </c>
      <c r="HU231" s="16">
        <v>0</v>
      </c>
      <c r="HV231" s="16">
        <v>0</v>
      </c>
      <c r="HW231" s="25" t="e">
        <f>SUM(#REF!+#REF!+#REF!+#REF!+#REF!+#REF!+#REF!+#REF!)</f>
        <v>#REF!</v>
      </c>
      <c r="HX231" s="26" t="e">
        <f>SUM(#REF!)</f>
        <v>#REF!</v>
      </c>
      <c r="HY231" s="16">
        <v>0</v>
      </c>
      <c r="HZ231" s="16">
        <v>0</v>
      </c>
      <c r="IA231" s="16">
        <v>0</v>
      </c>
      <c r="IB231" s="26" t="e">
        <f>SUM(#REF!)</f>
        <v>#REF!</v>
      </c>
      <c r="IC231" s="16">
        <v>0</v>
      </c>
      <c r="ID231" s="16">
        <v>0</v>
      </c>
      <c r="IE231" s="16">
        <v>0</v>
      </c>
      <c r="IF231" s="16">
        <v>0</v>
      </c>
      <c r="IG231" s="16">
        <v>0</v>
      </c>
      <c r="IH231" s="16">
        <v>0</v>
      </c>
      <c r="II231" s="26" t="e">
        <f>SUM(#REF!)</f>
        <v>#REF!</v>
      </c>
      <c r="IJ231" s="16">
        <v>0</v>
      </c>
      <c r="IK231" s="16">
        <v>0</v>
      </c>
      <c r="IL231" s="16">
        <v>0</v>
      </c>
      <c r="IM231" s="16">
        <v>0</v>
      </c>
      <c r="IN231" s="16">
        <v>0</v>
      </c>
      <c r="IO231" s="26" t="e">
        <f>SUM(#REF!)</f>
        <v>#REF!</v>
      </c>
      <c r="IP231" s="16">
        <v>0</v>
      </c>
      <c r="IQ231" s="16">
        <v>0</v>
      </c>
      <c r="IR231" s="16">
        <v>0</v>
      </c>
      <c r="IS231" s="16">
        <v>0</v>
      </c>
      <c r="IT231" s="16">
        <v>0</v>
      </c>
      <c r="IU231" s="16">
        <v>0</v>
      </c>
      <c r="IV231" s="16">
        <v>0</v>
      </c>
      <c r="IW231" s="26" t="e">
        <f>SUM(#REF!)</f>
        <v>#REF!</v>
      </c>
      <c r="IX231" s="16">
        <v>0</v>
      </c>
      <c r="IY231" s="16">
        <v>0</v>
      </c>
      <c r="IZ231" s="16">
        <v>0</v>
      </c>
      <c r="JA231" s="16">
        <v>0</v>
      </c>
      <c r="JB231" s="16">
        <v>0</v>
      </c>
      <c r="JC231" s="16">
        <v>0</v>
      </c>
      <c r="JD231" s="16">
        <v>0</v>
      </c>
      <c r="JE231" s="16">
        <v>0</v>
      </c>
      <c r="JF231" s="26" t="e">
        <f>SUM(#REF!)</f>
        <v>#REF!</v>
      </c>
      <c r="JG231" s="16">
        <v>0</v>
      </c>
      <c r="JH231" s="16">
        <v>0</v>
      </c>
      <c r="JI231" s="16">
        <v>0</v>
      </c>
      <c r="JJ231" s="16">
        <v>0</v>
      </c>
      <c r="JK231" s="16">
        <v>0</v>
      </c>
      <c r="JL231" s="16">
        <v>0</v>
      </c>
      <c r="JM231" s="16">
        <v>0</v>
      </c>
      <c r="JN231" s="26" t="e">
        <f>SUM(#REF!)</f>
        <v>#REF!</v>
      </c>
      <c r="JO231" s="16">
        <v>0</v>
      </c>
      <c r="JP231" s="16">
        <v>0</v>
      </c>
      <c r="JQ231" s="16">
        <v>0</v>
      </c>
      <c r="JR231" s="16">
        <v>0</v>
      </c>
      <c r="JS231" s="16">
        <v>0</v>
      </c>
      <c r="JT231" s="16">
        <v>0</v>
      </c>
      <c r="JU231" s="26" t="e">
        <f>SUM(#REF!)</f>
        <v>#REF!</v>
      </c>
      <c r="JV231" s="16">
        <v>0</v>
      </c>
      <c r="JW231" s="16">
        <v>0</v>
      </c>
      <c r="JX231" s="16">
        <v>0</v>
      </c>
      <c r="JY231" s="16">
        <v>0</v>
      </c>
      <c r="JZ231" s="16">
        <v>0</v>
      </c>
      <c r="KA231" s="16">
        <v>0</v>
      </c>
      <c r="KB231" s="16">
        <v>0</v>
      </c>
      <c r="KC231" s="16">
        <v>0</v>
      </c>
      <c r="KD231" s="16">
        <v>0</v>
      </c>
      <c r="KE231" s="16">
        <v>0</v>
      </c>
      <c r="KF231" s="16">
        <v>0</v>
      </c>
      <c r="KG231" s="16">
        <v>0</v>
      </c>
      <c r="KH231" s="16">
        <v>0</v>
      </c>
      <c r="KI231" s="16">
        <v>0</v>
      </c>
      <c r="KJ231" s="16">
        <v>0</v>
      </c>
      <c r="KK231" s="16">
        <v>0</v>
      </c>
      <c r="KL231" s="16">
        <v>0</v>
      </c>
      <c r="KM231" s="16">
        <v>0</v>
      </c>
      <c r="KN231" s="16">
        <v>0</v>
      </c>
      <c r="KO231" s="25" t="e">
        <f>SUM(#REF!)</f>
        <v>#REF!</v>
      </c>
      <c r="KP231" s="16">
        <v>0</v>
      </c>
      <c r="KQ231" s="16">
        <v>0</v>
      </c>
      <c r="KR231" s="16">
        <v>0</v>
      </c>
      <c r="KS231" s="16">
        <v>0</v>
      </c>
      <c r="KT231" s="16">
        <v>0</v>
      </c>
      <c r="KU231" s="16">
        <v>0</v>
      </c>
      <c r="KV231" s="16" t="e">
        <f>SUM(#REF!+#REF!+#REF!+#REF!+#REF!+#REF!+#REF!+#REF!)</f>
        <v>#REF!</v>
      </c>
      <c r="KW231" s="27">
        <v>0</v>
      </c>
      <c r="KX231" s="27">
        <v>15.816530740241268</v>
      </c>
      <c r="KY231" s="27">
        <v>0</v>
      </c>
      <c r="KZ231" s="27">
        <v>2.0278560839970297</v>
      </c>
      <c r="LA231" s="27">
        <v>0</v>
      </c>
      <c r="LB231" s="27">
        <v>0</v>
      </c>
      <c r="LC231" s="27">
        <v>21953.837382638143</v>
      </c>
      <c r="LD231" s="27">
        <v>21954.37315060441</v>
      </c>
      <c r="LE231" s="27">
        <v>21954.37315060441</v>
      </c>
      <c r="LF231" s="27">
        <v>21957.178290266649</v>
      </c>
      <c r="LG231" s="27">
        <v>0</v>
      </c>
      <c r="LH231" s="27">
        <v>9.9089071949425929</v>
      </c>
      <c r="LI231" s="27">
        <v>0</v>
      </c>
      <c r="LJ231" s="27">
        <v>0</v>
      </c>
      <c r="LK231" s="27">
        <v>78.239449195061724</v>
      </c>
      <c r="LL231" s="27">
        <v>0</v>
      </c>
      <c r="LM231" s="27">
        <v>412.90728268159796</v>
      </c>
      <c r="LN231" s="27">
        <v>412.95179389221016</v>
      </c>
      <c r="LO231" s="27">
        <v>59.215544458153012</v>
      </c>
      <c r="LP231" s="27">
        <v>32.427437830293748</v>
      </c>
      <c r="LQ231" s="27">
        <v>412.89264006840841</v>
      </c>
      <c r="LR231" s="27">
        <v>90.093373785837144</v>
      </c>
      <c r="LS231" s="27">
        <v>412.93534282878602</v>
      </c>
      <c r="LT231" s="27">
        <v>0</v>
      </c>
      <c r="LU231" s="27">
        <v>37.11418245594426</v>
      </c>
      <c r="LV231" s="27">
        <v>37.105548564501788</v>
      </c>
      <c r="LW231" s="27">
        <v>32.560971462130262</v>
      </c>
      <c r="LX231" s="27">
        <v>5.4938384642080571</v>
      </c>
      <c r="LY231" s="27">
        <v>32.592998532413468</v>
      </c>
      <c r="LZ231" s="27">
        <v>13.314744020578063</v>
      </c>
      <c r="MA231" s="27">
        <v>6.1545645079740696E-2</v>
      </c>
      <c r="MB231" s="27">
        <v>13.077895376953659</v>
      </c>
      <c r="MC231" s="27">
        <v>0</v>
      </c>
      <c r="MD231" s="27">
        <v>32.606182717994528</v>
      </c>
      <c r="ME231" s="27">
        <v>0</v>
      </c>
      <c r="MF231" s="27">
        <v>0</v>
      </c>
      <c r="MG231" s="27">
        <v>3814.6972050518298</v>
      </c>
      <c r="MH231" s="27">
        <v>3814.7035054590988</v>
      </c>
      <c r="MI231" s="27">
        <v>410.65768726400086</v>
      </c>
      <c r="MJ231" s="27">
        <v>34.473145068219118</v>
      </c>
      <c r="MK231" s="27">
        <v>0</v>
      </c>
      <c r="ML231" s="27">
        <v>34.204444365624539</v>
      </c>
      <c r="MM231" s="27">
        <v>34.204444365624539</v>
      </c>
      <c r="MN231" s="27">
        <v>0</v>
      </c>
      <c r="MO231" s="27">
        <v>0.96262055873061736</v>
      </c>
      <c r="MP231" s="27">
        <v>0</v>
      </c>
      <c r="MQ231" s="27">
        <v>0</v>
      </c>
      <c r="MR231" s="27">
        <v>0</v>
      </c>
      <c r="MS231" s="27">
        <v>118.46241594133714</v>
      </c>
      <c r="MT231" s="27">
        <v>79.740579563963976</v>
      </c>
      <c r="MU231" s="27">
        <v>118.48884264960361</v>
      </c>
      <c r="MV231" s="27">
        <v>39.621336189206836</v>
      </c>
      <c r="MW231" s="27">
        <v>24400.077086649675</v>
      </c>
      <c r="MX231" s="27">
        <v>31.511370280827236</v>
      </c>
      <c r="MY231" s="27">
        <v>6903.8887455416598</v>
      </c>
      <c r="MZ231" s="27">
        <v>24400.077086649675</v>
      </c>
      <c r="NA231" s="27">
        <v>0</v>
      </c>
      <c r="NB231" s="27">
        <v>0</v>
      </c>
      <c r="NC231" s="27">
        <v>0</v>
      </c>
      <c r="ND231" s="27">
        <v>75.379589328953543</v>
      </c>
      <c r="NE231" s="27">
        <v>0</v>
      </c>
      <c r="NF231" s="27">
        <v>1723.3260153325077</v>
      </c>
      <c r="NG231" s="27">
        <v>40.173613556002948</v>
      </c>
      <c r="NH231" s="27">
        <v>0</v>
      </c>
      <c r="NI231" s="27">
        <v>1742.0420751698091</v>
      </c>
      <c r="NJ231" s="27">
        <v>0</v>
      </c>
      <c r="NK231" s="27">
        <v>1.1372818491275307</v>
      </c>
      <c r="NL231" s="27">
        <v>0</v>
      </c>
      <c r="NM231" s="27">
        <v>0</v>
      </c>
      <c r="NN231" s="27">
        <v>519.62078081997345</v>
      </c>
      <c r="NO231" s="27">
        <v>8208.1170363654255</v>
      </c>
      <c r="NP231" s="27">
        <v>177.07300462747412</v>
      </c>
      <c r="NQ231" s="27">
        <v>112.24659747380504</v>
      </c>
      <c r="NR231" s="27">
        <v>112.60694576731932</v>
      </c>
      <c r="NS231" s="27">
        <v>2055.8782537301181</v>
      </c>
      <c r="NT231" s="27">
        <v>25935.493513526537</v>
      </c>
      <c r="NU231" s="27">
        <v>268.67532595419522</v>
      </c>
      <c r="NV231" s="27">
        <v>653.11521012237426</v>
      </c>
      <c r="NW231" s="27">
        <v>30597.31658653968</v>
      </c>
      <c r="NX231" s="27">
        <v>30597.538150861968</v>
      </c>
      <c r="NY231" s="27">
        <v>36.060147654711315</v>
      </c>
      <c r="NZ231" s="27">
        <v>0</v>
      </c>
      <c r="OA231" s="27">
        <v>0</v>
      </c>
      <c r="OB231" s="27">
        <v>0</v>
      </c>
      <c r="OC231" s="27">
        <v>32.974756543220877</v>
      </c>
      <c r="OD231" s="27">
        <v>20.272377106910156</v>
      </c>
      <c r="OE231" s="27">
        <v>0</v>
      </c>
      <c r="OF231" s="27">
        <v>2.0575496701065918</v>
      </c>
      <c r="OG231" s="27">
        <v>0</v>
      </c>
      <c r="OH231" s="27">
        <v>0</v>
      </c>
      <c r="OI231" s="27">
        <v>0</v>
      </c>
      <c r="OJ231" s="27">
        <v>3.2129743586841695</v>
      </c>
      <c r="OK231" s="27">
        <v>0</v>
      </c>
      <c r="OL231" s="27">
        <v>0</v>
      </c>
      <c r="OM231" s="27">
        <v>0</v>
      </c>
      <c r="ON231" s="27">
        <v>0</v>
      </c>
      <c r="OO231" s="27">
        <v>53.560753923068177</v>
      </c>
      <c r="OP231" s="27">
        <v>40.384502188195611</v>
      </c>
      <c r="OQ231" s="27">
        <v>34.359737737380236</v>
      </c>
      <c r="OR231" s="27">
        <v>6245.454474919683</v>
      </c>
      <c r="OS231" s="27">
        <v>0.36466523923550626</v>
      </c>
      <c r="OT231" s="27">
        <v>6245.5004445579034</v>
      </c>
      <c r="OU231" s="27">
        <v>46.64529856317462</v>
      </c>
      <c r="OV231" s="27">
        <v>48.042472212141242</v>
      </c>
      <c r="OW231" s="27">
        <v>762.84998689456961</v>
      </c>
      <c r="OX231" s="27">
        <v>762.85617062762958</v>
      </c>
      <c r="OY231" s="27">
        <v>763.09628614909707</v>
      </c>
      <c r="OZ231" s="27">
        <v>3553.7410447440338</v>
      </c>
      <c r="PA231" s="27">
        <v>3554.1623553115846</v>
      </c>
      <c r="PB231" s="27">
        <v>0</v>
      </c>
      <c r="PC231" s="27">
        <v>10.211735103576654</v>
      </c>
      <c r="PD231" s="27">
        <v>18.894163016854346</v>
      </c>
      <c r="PE231" s="27">
        <v>0</v>
      </c>
      <c r="PF231" s="27">
        <v>7.6837550240643475</v>
      </c>
      <c r="PG231" s="27">
        <v>0</v>
      </c>
      <c r="PH231" s="27">
        <v>9.792057974947598</v>
      </c>
      <c r="PI231" s="27">
        <v>0</v>
      </c>
      <c r="PJ231" s="27">
        <v>6112.0854703916148</v>
      </c>
      <c r="PK231" s="27">
        <v>31.895695124225654</v>
      </c>
      <c r="PL231" s="27">
        <v>1.457727563272569</v>
      </c>
      <c r="PM231" s="27">
        <v>0</v>
      </c>
      <c r="PN231" s="27">
        <v>7.4755498986713667</v>
      </c>
      <c r="PO231" s="27">
        <v>12.799627389247155</v>
      </c>
      <c r="PP231" s="27">
        <v>1326.879888394119</v>
      </c>
      <c r="PQ231" s="27">
        <v>14.397480677146772</v>
      </c>
      <c r="PR231" s="27">
        <v>0</v>
      </c>
      <c r="PS231" s="27">
        <v>0</v>
      </c>
      <c r="PT231" s="27">
        <v>0</v>
      </c>
      <c r="PU231" s="27">
        <v>16.477140109798597</v>
      </c>
      <c r="PV231" s="27">
        <v>16.461739114252577</v>
      </c>
      <c r="PW231" s="27">
        <v>16.394884792677807</v>
      </c>
      <c r="PX231" s="27">
        <v>16.394884792677807</v>
      </c>
      <c r="PY231" s="27">
        <v>0</v>
      </c>
      <c r="PZ231" s="27">
        <v>0</v>
      </c>
      <c r="QA231" s="27">
        <v>7.784736551678594</v>
      </c>
      <c r="QB231" s="27">
        <v>0</v>
      </c>
      <c r="QC231" s="27">
        <v>0.52905919926840606</v>
      </c>
      <c r="QD231" s="27">
        <v>0</v>
      </c>
      <c r="QE231" s="27">
        <v>0</v>
      </c>
      <c r="QF231" s="27">
        <v>0</v>
      </c>
      <c r="QG231" s="27">
        <v>0</v>
      </c>
      <c r="QH231" s="27">
        <v>1.2107866005971735</v>
      </c>
      <c r="QI231" s="27">
        <v>0</v>
      </c>
      <c r="QJ231" s="27">
        <v>0</v>
      </c>
      <c r="QK231" s="27">
        <v>0</v>
      </c>
      <c r="QL231" s="27">
        <v>0</v>
      </c>
      <c r="QM231" s="27">
        <v>0</v>
      </c>
      <c r="QN231" s="27">
        <v>0</v>
      </c>
      <c r="QO231" s="27">
        <v>0.17565302117071016</v>
      </c>
      <c r="QP231" s="27">
        <v>0</v>
      </c>
      <c r="QQ231" s="27">
        <v>15.213150070042445</v>
      </c>
      <c r="QR231" s="27">
        <v>0.13475871102767867</v>
      </c>
      <c r="QS231" s="27">
        <v>3.4603236810899518</v>
      </c>
      <c r="QT231" s="27">
        <v>1.105779812783398</v>
      </c>
      <c r="QU231" s="27">
        <v>2.9842345725631616</v>
      </c>
      <c r="QV231" s="27">
        <v>0.7943180127068713</v>
      </c>
      <c r="QW231" s="27">
        <v>16.993656831633693</v>
      </c>
      <c r="QX231" s="27">
        <v>13.415200514253241</v>
      </c>
      <c r="QY231" s="27">
        <v>21.184769418803178</v>
      </c>
      <c r="QZ231" s="27">
        <v>56.466875112918764</v>
      </c>
      <c r="RA231" s="27">
        <v>56.466875112918764</v>
      </c>
      <c r="RB231" s="27">
        <v>56.483676198968965</v>
      </c>
      <c r="RC231" s="27">
        <v>13.924833457776101</v>
      </c>
      <c r="RD231" s="27">
        <v>32.897751565490779</v>
      </c>
      <c r="RE231" s="27">
        <v>0.47883095243081675</v>
      </c>
      <c r="RF231" s="27">
        <v>12.624032705180785</v>
      </c>
      <c r="RG231" s="27">
        <v>2.1020025436144234</v>
      </c>
      <c r="RH231" s="27">
        <v>4.298977893095973</v>
      </c>
      <c r="RI231" s="27">
        <v>0</v>
      </c>
      <c r="RJ231" s="27">
        <v>0</v>
      </c>
      <c r="RK231" s="27">
        <v>3.3938193821412277</v>
      </c>
      <c r="RL231" s="27">
        <v>0</v>
      </c>
      <c r="RM231" s="27">
        <v>0</v>
      </c>
      <c r="RN231" s="27">
        <v>0</v>
      </c>
      <c r="RO231" s="27">
        <v>17.8825392904773</v>
      </c>
      <c r="RP231" s="27">
        <v>17.885222797276988</v>
      </c>
      <c r="RQ231" s="27">
        <v>0</v>
      </c>
      <c r="RR231" s="27">
        <v>30.281157424484512</v>
      </c>
      <c r="RS231" s="27">
        <v>2.5379557243546151</v>
      </c>
      <c r="RT231" s="27">
        <v>0</v>
      </c>
      <c r="RU231" s="27">
        <v>0</v>
      </c>
      <c r="RV231" s="27">
        <v>0</v>
      </c>
      <c r="RW231" s="27">
        <v>0</v>
      </c>
      <c r="RX231" s="27">
        <v>29.94741085054973</v>
      </c>
      <c r="RY231" s="27">
        <v>83.809709265956471</v>
      </c>
      <c r="RZ231" s="27">
        <v>0</v>
      </c>
      <c r="SA231" s="27">
        <v>29.94741085054973</v>
      </c>
      <c r="SB231" s="27">
        <v>29.94741085054973</v>
      </c>
      <c r="SC231" s="27">
        <v>7.6055249671430838</v>
      </c>
      <c r="SD231" s="27">
        <v>15.901061204431358</v>
      </c>
      <c r="SE231" s="27">
        <v>14.715359558700808</v>
      </c>
      <c r="SF231" s="27">
        <v>68.66516363061902</v>
      </c>
      <c r="SG231" s="27">
        <v>15.015270612117819</v>
      </c>
      <c r="SH231" s="27">
        <v>0</v>
      </c>
      <c r="SI231" s="27">
        <v>7.6035415055954907</v>
      </c>
      <c r="SJ231" s="27">
        <v>0</v>
      </c>
      <c r="SK231" s="27">
        <v>2.6905655893106357</v>
      </c>
      <c r="SL231" s="27">
        <v>0</v>
      </c>
      <c r="SM231" s="27">
        <v>0</v>
      </c>
      <c r="SN231" s="27">
        <v>2.7127336889602103</v>
      </c>
      <c r="SO231" s="27">
        <v>0</v>
      </c>
      <c r="SP231" s="27">
        <v>0</v>
      </c>
      <c r="SQ231" s="27">
        <v>2.2259105532346788</v>
      </c>
      <c r="SR231" s="27">
        <v>2.2259105532346788</v>
      </c>
      <c r="SS231" s="27">
        <v>2.2259105532346788</v>
      </c>
      <c r="ST231" s="27">
        <v>0</v>
      </c>
      <c r="SU231" s="27">
        <v>0.12810828113280623</v>
      </c>
      <c r="SV231" s="27">
        <v>0</v>
      </c>
      <c r="SW231" s="27">
        <v>9.3864400884647189E-2</v>
      </c>
      <c r="SX231" s="27">
        <v>0</v>
      </c>
      <c r="SY231" s="27">
        <v>0</v>
      </c>
      <c r="SZ231" s="27">
        <v>7.5082770142066604</v>
      </c>
      <c r="TA231" s="27">
        <v>2.1534558696431736</v>
      </c>
      <c r="TB231" s="27">
        <v>15.115843780001679</v>
      </c>
      <c r="TC231" s="27">
        <v>4.214272417592861</v>
      </c>
      <c r="TD231" s="27">
        <v>87.010199484311656</v>
      </c>
      <c r="TE231" s="27">
        <v>49.278227093396367</v>
      </c>
      <c r="TF231" s="27">
        <v>0</v>
      </c>
      <c r="TG231" s="27">
        <v>2.2259105532346788</v>
      </c>
      <c r="TH231" s="27">
        <v>24.531219072219525</v>
      </c>
      <c r="TI231" s="27">
        <v>0</v>
      </c>
      <c r="TJ231" s="27">
        <v>0</v>
      </c>
      <c r="TK231" s="27">
        <v>1.9752360158814599</v>
      </c>
      <c r="TL231" s="27">
        <v>138.11455295489392</v>
      </c>
      <c r="TM231" s="27">
        <v>40.898043717709314</v>
      </c>
      <c r="TN231" s="27">
        <v>7.3762601470830083</v>
      </c>
      <c r="TO231" s="27">
        <v>80.024797936313277</v>
      </c>
      <c r="TP231" s="27">
        <v>26.777547611973553</v>
      </c>
      <c r="TQ231" s="27">
        <v>0.17541967275334625</v>
      </c>
      <c r="TR231" s="27">
        <v>0</v>
      </c>
      <c r="TS231" s="27">
        <v>0</v>
      </c>
      <c r="TT231" s="27">
        <v>0</v>
      </c>
      <c r="TU231" s="27">
        <v>0</v>
      </c>
      <c r="TV231" s="27">
        <v>0</v>
      </c>
      <c r="TW231" s="27">
        <v>5.7086356823915692</v>
      </c>
      <c r="TX231" s="27">
        <v>5.6825589967511485</v>
      </c>
      <c r="TY231" s="27">
        <v>11.108318060193275</v>
      </c>
      <c r="TZ231" s="27">
        <v>11.177214180419979</v>
      </c>
      <c r="UA231" s="27">
        <v>11.668412598971084</v>
      </c>
      <c r="UB231" s="27">
        <v>11.679204963274167</v>
      </c>
      <c r="UC231" s="27">
        <v>0</v>
      </c>
      <c r="UD231" s="27">
        <v>0</v>
      </c>
      <c r="UE231" s="27">
        <v>0</v>
      </c>
      <c r="UF231" s="27">
        <v>0</v>
      </c>
      <c r="UG231" s="27">
        <v>0.10856535117857577</v>
      </c>
      <c r="UH231" s="27">
        <v>4.892324581348146</v>
      </c>
      <c r="UI231" s="27">
        <v>0</v>
      </c>
      <c r="UJ231" s="27">
        <v>22.474427784469366</v>
      </c>
      <c r="UK231" s="27">
        <v>66.238048404512284</v>
      </c>
      <c r="UL231" s="27">
        <v>66.244523823094127</v>
      </c>
      <c r="UM231" s="27">
        <v>66.217863766410304</v>
      </c>
      <c r="UN231" s="27">
        <v>0</v>
      </c>
      <c r="UO231" s="27">
        <v>66.222705746070602</v>
      </c>
      <c r="UP231" s="27">
        <v>22.444850872568491</v>
      </c>
      <c r="UQ231" s="27">
        <v>59.886946192013433</v>
      </c>
      <c r="UR231" s="27">
        <v>0</v>
      </c>
      <c r="US231" s="27">
        <v>51.638896357658716</v>
      </c>
      <c r="UT231" s="27">
        <v>15.711990649262219</v>
      </c>
      <c r="UU231" s="27">
        <v>103.64619152923078</v>
      </c>
      <c r="UV231" s="27">
        <v>3.2345007501859935</v>
      </c>
      <c r="UW231" s="27">
        <v>2.1921333698212475</v>
      </c>
      <c r="UX231" s="27">
        <v>63.440492565840273</v>
      </c>
      <c r="UY231" s="27">
        <v>180.04335496920413</v>
      </c>
      <c r="UZ231" s="27">
        <v>236.05135041937669</v>
      </c>
      <c r="VA231" s="27">
        <v>0</v>
      </c>
      <c r="VB231" s="27">
        <v>0.41979380283773843</v>
      </c>
      <c r="VC231" s="27">
        <v>52.480875784612174</v>
      </c>
      <c r="VD231" s="27">
        <v>0.26315867768218987</v>
      </c>
      <c r="VE231" s="27">
        <v>0</v>
      </c>
      <c r="VF231" s="27">
        <v>0</v>
      </c>
      <c r="VG231" s="27">
        <v>0</v>
      </c>
      <c r="VH231" s="27">
        <v>0</v>
      </c>
      <c r="VI231" s="27">
        <v>0</v>
      </c>
      <c r="VJ231" s="27">
        <v>12.129975768516969</v>
      </c>
      <c r="VK231" s="27">
        <v>12.178920599059056</v>
      </c>
      <c r="VL231" s="27">
        <v>12.143568313828419</v>
      </c>
      <c r="VM231" s="27">
        <v>10.890078952853644</v>
      </c>
      <c r="VN231" s="27">
        <v>0.12344131278552732</v>
      </c>
      <c r="VO231" s="27">
        <v>0</v>
      </c>
      <c r="VP231" s="27">
        <v>0</v>
      </c>
      <c r="VQ231" s="27">
        <v>22.458326743671257</v>
      </c>
      <c r="VR231" s="27">
        <v>0</v>
      </c>
      <c r="VS231" s="27">
        <v>0</v>
      </c>
      <c r="VT231" s="27">
        <v>0</v>
      </c>
      <c r="VU231" s="27">
        <v>11.796345868790869</v>
      </c>
      <c r="VV231" s="27">
        <v>11.796345868790869</v>
      </c>
      <c r="VW231" s="27">
        <v>0</v>
      </c>
      <c r="VX231" s="27">
        <v>5.7578721984553619E-2</v>
      </c>
      <c r="VY231" s="27">
        <v>0</v>
      </c>
      <c r="VZ231" s="27">
        <v>0</v>
      </c>
      <c r="WA231" s="27">
        <v>0</v>
      </c>
      <c r="WB231" s="27">
        <v>0</v>
      </c>
      <c r="WC231" s="27">
        <v>0</v>
      </c>
      <c r="WD231" s="27">
        <v>0</v>
      </c>
      <c r="WE231" s="27">
        <v>11.609083763856301</v>
      </c>
      <c r="WF231" s="27">
        <v>0</v>
      </c>
      <c r="WG231" s="27">
        <v>9.7749652033756878</v>
      </c>
      <c r="WH231" s="27">
        <v>0</v>
      </c>
      <c r="WI231" s="27">
        <v>9.6606244788673551E-2</v>
      </c>
      <c r="WJ231" s="27">
        <v>2.1770240597969321</v>
      </c>
      <c r="WK231" s="27">
        <v>50.561293366272018</v>
      </c>
      <c r="WL231" s="27">
        <v>0.10821532855252985</v>
      </c>
      <c r="WM231" s="27">
        <v>54.843120150691739</v>
      </c>
      <c r="WN231" s="27">
        <v>345.55266209999922</v>
      </c>
      <c r="WO231" s="27">
        <v>4.9177595588408156</v>
      </c>
      <c r="WP231" s="27">
        <v>4.9177595588408156</v>
      </c>
      <c r="WQ231" s="27">
        <v>41.693995169337732</v>
      </c>
      <c r="WR231" s="27">
        <v>91.652257888036985</v>
      </c>
      <c r="WS231" s="27">
        <v>91.650041078072022</v>
      </c>
      <c r="WT231" s="27">
        <v>2.1203787314818343</v>
      </c>
      <c r="WU231" s="27">
        <v>0</v>
      </c>
      <c r="WV231" s="27">
        <v>0</v>
      </c>
      <c r="WW231" s="27">
        <v>0</v>
      </c>
      <c r="WX231" s="27">
        <v>7.3020553503612735</v>
      </c>
      <c r="WY231" s="27">
        <v>36.866133088286382</v>
      </c>
      <c r="WZ231" s="27">
        <v>70.030368546406777</v>
      </c>
      <c r="XA231" s="27">
        <v>82.720322179492896</v>
      </c>
      <c r="XB231" s="27">
        <v>15.347792106861441</v>
      </c>
      <c r="XC231" s="27">
        <v>7.3229983708196871</v>
      </c>
      <c r="XD231" s="27">
        <v>14.022839793068956</v>
      </c>
      <c r="XE231" s="27">
        <v>0</v>
      </c>
      <c r="XF231" s="27">
        <v>69.841064642820285</v>
      </c>
      <c r="XG231" s="27">
        <v>0</v>
      </c>
      <c r="XH231" s="27">
        <v>14.397597351355454</v>
      </c>
      <c r="XI231" s="27">
        <v>22.512055216769305</v>
      </c>
      <c r="XJ231" s="27">
        <v>0.16293553242437514</v>
      </c>
      <c r="XK231" s="27">
        <v>14.408564726971559</v>
      </c>
      <c r="XL231" s="27">
        <v>14.408564726971559</v>
      </c>
      <c r="XM231" s="27">
        <v>22.372629537394346</v>
      </c>
      <c r="XN231" s="27">
        <v>14.426532555108583</v>
      </c>
      <c r="XO231" s="27">
        <v>14.426532555108583</v>
      </c>
      <c r="XP231" s="27">
        <v>14.399989172633434</v>
      </c>
      <c r="XQ231" s="27">
        <v>14.445958810854131</v>
      </c>
      <c r="XR231" s="27">
        <v>14.445958810854131</v>
      </c>
      <c r="XS231" s="27">
        <v>14.455059399131326</v>
      </c>
      <c r="XT231" s="27">
        <v>16.728281343986545</v>
      </c>
      <c r="XU231" s="27">
        <v>16.636400404649489</v>
      </c>
      <c r="XV231" s="27">
        <v>16.730148131325457</v>
      </c>
      <c r="XW231" s="27">
        <v>222.41242710997579</v>
      </c>
      <c r="XX231" s="27">
        <v>20.754474937184064</v>
      </c>
      <c r="XY231" s="27">
        <v>190.59607044765386</v>
      </c>
      <c r="XZ231" s="27">
        <v>27.910862538005894</v>
      </c>
      <c r="YA231" s="27">
        <v>222.72143875166995</v>
      </c>
      <c r="YB231" s="27">
        <v>0</v>
      </c>
      <c r="YC231" s="27">
        <v>0</v>
      </c>
      <c r="YD231" s="27">
        <v>0</v>
      </c>
      <c r="YE231" s="27">
        <v>0</v>
      </c>
      <c r="YF231" s="27">
        <v>10.666122809288598</v>
      </c>
      <c r="YG231" s="27">
        <v>10.655388782089856</v>
      </c>
      <c r="YH231" s="27">
        <v>0</v>
      </c>
      <c r="YI231" s="27">
        <v>36.247993130689288</v>
      </c>
      <c r="YJ231" s="27">
        <v>0</v>
      </c>
      <c r="YK231" s="27">
        <v>0</v>
      </c>
      <c r="YL231" s="27">
        <v>0</v>
      </c>
      <c r="YM231" s="27">
        <v>0</v>
      </c>
      <c r="YN231" s="27">
        <v>0</v>
      </c>
      <c r="YO231" s="27">
        <v>0.42498580512408624</v>
      </c>
      <c r="YP231" s="27">
        <v>0</v>
      </c>
      <c r="YQ231" s="27">
        <v>0</v>
      </c>
      <c r="YR231" s="27">
        <v>0.31443699239791689</v>
      </c>
      <c r="YS231" s="27">
        <v>0</v>
      </c>
      <c r="YT231" s="27">
        <v>0</v>
      </c>
      <c r="YU231" s="27">
        <v>0</v>
      </c>
      <c r="YV231" s="27">
        <v>0</v>
      </c>
      <c r="YW231" s="27">
        <v>0</v>
      </c>
      <c r="YX231" s="27">
        <v>36.223491546866079</v>
      </c>
      <c r="YY231" s="27">
        <v>0.12256625622041251</v>
      </c>
      <c r="YZ231" s="27">
        <v>0</v>
      </c>
      <c r="ZA231" s="27">
        <v>0</v>
      </c>
      <c r="ZB231" s="27">
        <v>0</v>
      </c>
      <c r="ZC231" s="27">
        <v>0</v>
      </c>
      <c r="ZD231" s="27">
        <v>0</v>
      </c>
      <c r="ZE231" s="27">
        <v>0</v>
      </c>
      <c r="ZF231" s="27">
        <v>2.998643837335385</v>
      </c>
      <c r="ZG231" s="27">
        <v>0</v>
      </c>
      <c r="ZH231" s="27">
        <v>0</v>
      </c>
      <c r="ZI231" s="27">
        <v>5.359838135536811</v>
      </c>
      <c r="ZJ231" s="27">
        <v>0.89798304712080435</v>
      </c>
      <c r="ZK231" s="27">
        <v>0.19951289684617365</v>
      </c>
      <c r="ZL231" s="27">
        <v>1.5027054707194698</v>
      </c>
      <c r="ZM231" s="27">
        <v>0.13802558887077393</v>
      </c>
      <c r="ZN231" s="27">
        <v>0</v>
      </c>
      <c r="ZO231" s="27">
        <v>0.12128283992491082</v>
      </c>
      <c r="ZP231" s="27">
        <v>0.16369391478080797</v>
      </c>
      <c r="ZQ231" s="27">
        <v>0.1570434848859355</v>
      </c>
      <c r="ZR231" s="27">
        <v>0</v>
      </c>
      <c r="ZS231" s="27">
        <v>0</v>
      </c>
      <c r="ZT231" s="27">
        <v>0.49522367875063389</v>
      </c>
      <c r="ZU231" s="27">
        <v>0.3287295829614586</v>
      </c>
      <c r="ZV231" s="27">
        <v>0.52100867886934998</v>
      </c>
      <c r="ZW231" s="27">
        <v>0.52100867886934998</v>
      </c>
      <c r="ZX231" s="27">
        <v>0.48810655202103354</v>
      </c>
      <c r="ZY231" s="27">
        <v>0.48810655202103354</v>
      </c>
      <c r="ZZ231" s="27">
        <v>0.23375677709433265</v>
      </c>
      <c r="AAA231" s="27">
        <v>0</v>
      </c>
      <c r="AAB231" s="27">
        <v>0.43828666491383117</v>
      </c>
      <c r="AAC231" s="27">
        <v>0.67688542166846566</v>
      </c>
      <c r="AAD231" s="27">
        <v>0.46325494557177338</v>
      </c>
      <c r="AAE231" s="27">
        <v>0.12945003453264892</v>
      </c>
    </row>
    <row r="232" spans="1:707">
      <c r="A232" s="14" t="s">
        <v>2589</v>
      </c>
      <c r="B232" s="14" t="e">
        <f>_xlfn.CONCAT(#REF!," ","[",#REF!,"]")</f>
        <v>#REF!</v>
      </c>
      <c r="C232" s="15" t="s">
        <v>2579</v>
      </c>
      <c r="D232" s="14" t="s">
        <v>2590</v>
      </c>
      <c r="E232" s="16">
        <v>8908</v>
      </c>
      <c r="F232" s="17">
        <v>44641</v>
      </c>
      <c r="G232" s="14" t="s">
        <v>710</v>
      </c>
      <c r="H232" s="14" t="s">
        <v>2591</v>
      </c>
      <c r="I232" s="18">
        <v>1.0083</v>
      </c>
      <c r="J232" s="37">
        <v>44686</v>
      </c>
      <c r="K232" s="1" t="s">
        <v>2592</v>
      </c>
      <c r="L232" s="18">
        <v>1697</v>
      </c>
      <c r="M232" s="20" t="s">
        <v>2593</v>
      </c>
      <c r="N232" s="20" t="s">
        <v>2579</v>
      </c>
      <c r="O232" s="20" t="s">
        <v>2594</v>
      </c>
      <c r="P232" s="21">
        <v>29.1</v>
      </c>
      <c r="Q232" s="22">
        <v>42</v>
      </c>
      <c r="R232" s="20" t="s">
        <v>2595</v>
      </c>
      <c r="S232" s="20" t="s">
        <v>2591</v>
      </c>
      <c r="T232" s="20" t="s">
        <v>2596</v>
      </c>
      <c r="U232" s="16">
        <v>0</v>
      </c>
      <c r="V232" s="16">
        <v>0</v>
      </c>
      <c r="W232" s="16">
        <v>0</v>
      </c>
      <c r="X232" s="16">
        <v>1</v>
      </c>
      <c r="Y232" s="23">
        <v>0</v>
      </c>
      <c r="Z232" s="16">
        <v>1</v>
      </c>
      <c r="AA232" s="16">
        <v>0</v>
      </c>
      <c r="AB232" s="16">
        <v>0</v>
      </c>
      <c r="AC232" s="16">
        <v>1</v>
      </c>
      <c r="AD232" s="16">
        <v>0</v>
      </c>
      <c r="AE232" s="16">
        <v>0</v>
      </c>
      <c r="AF232" s="16">
        <v>0</v>
      </c>
      <c r="AG232" s="16">
        <v>0</v>
      </c>
      <c r="AH232" s="16">
        <v>0</v>
      </c>
      <c r="AI232" s="16">
        <v>0</v>
      </c>
      <c r="AJ232" s="16">
        <v>0</v>
      </c>
      <c r="AK232" s="16">
        <v>0</v>
      </c>
      <c r="AL232" s="16">
        <v>0</v>
      </c>
      <c r="AM232" s="16">
        <v>0</v>
      </c>
      <c r="AN232" s="16">
        <v>0</v>
      </c>
      <c r="AO232" s="16">
        <v>0</v>
      </c>
      <c r="AP232" s="16">
        <v>0</v>
      </c>
      <c r="AQ232" s="16">
        <v>0</v>
      </c>
      <c r="AR232" s="16">
        <v>0</v>
      </c>
      <c r="AS232" s="24" t="s">
        <v>2597</v>
      </c>
      <c r="AT232" s="24" t="s">
        <v>2597</v>
      </c>
      <c r="AU232" s="25" t="e">
        <f>#REF!+#REF!</f>
        <v>#REF!</v>
      </c>
      <c r="AV232" s="26" t="e">
        <f>SUM(#REF!)</f>
        <v>#REF!</v>
      </c>
      <c r="AW232" s="16">
        <v>0</v>
      </c>
      <c r="AX232" s="16">
        <v>0</v>
      </c>
      <c r="AY232" s="26" t="e">
        <f>SUM(#REF!)</f>
        <v>#REF!</v>
      </c>
      <c r="AZ232" s="16">
        <v>0</v>
      </c>
      <c r="BA232" s="16">
        <v>0</v>
      </c>
      <c r="BB232" s="16">
        <v>0</v>
      </c>
      <c r="BC232" s="16">
        <v>0</v>
      </c>
      <c r="BD232" s="16">
        <v>0</v>
      </c>
      <c r="BE232" s="16">
        <v>0</v>
      </c>
      <c r="BF232" s="16">
        <v>0</v>
      </c>
      <c r="BG232" s="16">
        <v>0</v>
      </c>
      <c r="BH232" s="16">
        <v>0</v>
      </c>
      <c r="BI232" s="16">
        <v>0</v>
      </c>
      <c r="BJ232" s="16">
        <v>0</v>
      </c>
      <c r="BK232" s="16">
        <v>0</v>
      </c>
      <c r="BL232" s="16">
        <v>0</v>
      </c>
      <c r="BM232" s="16">
        <v>0</v>
      </c>
      <c r="BN232" s="16">
        <v>0</v>
      </c>
      <c r="BO232" s="16">
        <v>0</v>
      </c>
      <c r="BP232" s="16">
        <v>0</v>
      </c>
      <c r="BQ232" s="16">
        <v>0</v>
      </c>
      <c r="BR232" s="16">
        <v>0</v>
      </c>
      <c r="BS232" s="16">
        <v>0</v>
      </c>
      <c r="BT232" s="16">
        <v>0</v>
      </c>
      <c r="BU232" s="16">
        <v>0</v>
      </c>
      <c r="BV232" s="16">
        <v>0</v>
      </c>
      <c r="BW232" s="16">
        <v>0</v>
      </c>
      <c r="BX232" s="16">
        <v>0</v>
      </c>
      <c r="BY232" s="16">
        <v>0</v>
      </c>
      <c r="BZ232" s="16">
        <v>0</v>
      </c>
      <c r="CA232" s="16">
        <v>0</v>
      </c>
      <c r="CB232" s="16">
        <v>0</v>
      </c>
      <c r="CC232" s="16">
        <v>0</v>
      </c>
      <c r="CD232" s="16">
        <v>0</v>
      </c>
      <c r="CE232" s="16">
        <v>0</v>
      </c>
      <c r="CF232" s="16">
        <v>0</v>
      </c>
      <c r="CG232" s="16">
        <v>0</v>
      </c>
      <c r="CH232" s="16">
        <v>0</v>
      </c>
      <c r="CI232" s="16">
        <v>0</v>
      </c>
      <c r="CJ232" s="16">
        <v>0</v>
      </c>
      <c r="CK232" s="16">
        <v>0</v>
      </c>
      <c r="CL232" s="25" t="e">
        <f>SUM(#REF!)</f>
        <v>#REF!</v>
      </c>
      <c r="CM232" s="16">
        <v>0</v>
      </c>
      <c r="CN232" s="16">
        <v>0</v>
      </c>
      <c r="CO232" s="16">
        <v>0</v>
      </c>
      <c r="CP232" s="25" t="e">
        <f>SUM(#REF!,#REF!,#REF!,#REF!,#REF!)</f>
        <v>#REF!</v>
      </c>
      <c r="CQ232" s="26" t="e">
        <f>SUM(#REF!)</f>
        <v>#REF!</v>
      </c>
      <c r="CR232" s="16">
        <v>0</v>
      </c>
      <c r="CS232" s="16">
        <v>0</v>
      </c>
      <c r="CT232" s="16">
        <v>0</v>
      </c>
      <c r="CU232" s="26" t="e">
        <f>SUM(#REF!)</f>
        <v>#REF!</v>
      </c>
      <c r="CV232" s="16">
        <v>0</v>
      </c>
      <c r="CW232" s="16">
        <v>0</v>
      </c>
      <c r="CX232" s="16">
        <v>0</v>
      </c>
      <c r="CY232" s="26" t="e">
        <f>SUM(#REF!)</f>
        <v>#REF!</v>
      </c>
      <c r="CZ232" s="16">
        <v>0</v>
      </c>
      <c r="DA232" s="16">
        <v>0</v>
      </c>
      <c r="DB232" s="16">
        <v>0</v>
      </c>
      <c r="DC232" s="26" t="e">
        <f>SUM(#REF!)</f>
        <v>#REF!</v>
      </c>
      <c r="DD232" s="16">
        <v>0</v>
      </c>
      <c r="DE232" s="16">
        <v>0</v>
      </c>
      <c r="DF232" s="16">
        <v>0</v>
      </c>
      <c r="DG232" s="16">
        <v>0</v>
      </c>
      <c r="DH232" s="16">
        <v>0</v>
      </c>
      <c r="DI232" s="16">
        <v>0</v>
      </c>
      <c r="DJ232" s="26" t="e">
        <f>SUM(#REF!)</f>
        <v>#REF!</v>
      </c>
      <c r="DK232" s="16">
        <v>0</v>
      </c>
      <c r="DL232" s="16">
        <v>0</v>
      </c>
      <c r="DM232" s="16">
        <v>0</v>
      </c>
      <c r="DN232" s="16">
        <v>0</v>
      </c>
      <c r="DO232" s="16">
        <v>0</v>
      </c>
      <c r="DP232" s="16">
        <v>0</v>
      </c>
      <c r="DQ232" s="16">
        <v>0</v>
      </c>
      <c r="DR232" s="16">
        <v>0</v>
      </c>
      <c r="DS232" s="16">
        <v>0</v>
      </c>
      <c r="DT232" s="16">
        <v>0</v>
      </c>
      <c r="DU232" s="16">
        <v>0</v>
      </c>
      <c r="DV232" s="16">
        <v>0</v>
      </c>
      <c r="DW232" s="16">
        <v>0</v>
      </c>
      <c r="DX232" s="16">
        <v>0</v>
      </c>
      <c r="DY232" s="16">
        <v>0</v>
      </c>
      <c r="DZ232" s="16">
        <v>0</v>
      </c>
      <c r="EA232" s="16">
        <v>0</v>
      </c>
      <c r="EB232" s="16">
        <v>0</v>
      </c>
      <c r="EC232" s="16">
        <v>0</v>
      </c>
      <c r="ED232" s="16">
        <v>0</v>
      </c>
      <c r="EE232" s="16">
        <v>0</v>
      </c>
      <c r="EF232" s="16">
        <v>0</v>
      </c>
      <c r="EG232" s="16">
        <v>0</v>
      </c>
      <c r="EH232" s="16">
        <v>0</v>
      </c>
      <c r="EI232" s="16">
        <v>0</v>
      </c>
      <c r="EJ232" s="16">
        <v>0</v>
      </c>
      <c r="EK232" s="16">
        <v>0</v>
      </c>
      <c r="EL232" s="16">
        <v>0</v>
      </c>
      <c r="EM232" s="16">
        <v>0</v>
      </c>
      <c r="EN232" s="16">
        <v>0</v>
      </c>
      <c r="EO232" s="16">
        <v>0</v>
      </c>
      <c r="EP232" s="16">
        <v>0</v>
      </c>
      <c r="EQ232" s="16">
        <v>0</v>
      </c>
      <c r="ER232" s="16">
        <v>0</v>
      </c>
      <c r="ES232" s="16">
        <v>0</v>
      </c>
      <c r="ET232" s="16">
        <v>0</v>
      </c>
      <c r="EU232" s="16">
        <v>0</v>
      </c>
      <c r="EV232" s="16">
        <v>0</v>
      </c>
      <c r="EW232" s="16">
        <v>0</v>
      </c>
      <c r="EX232" s="16">
        <v>0</v>
      </c>
      <c r="EY232" s="16">
        <v>0</v>
      </c>
      <c r="EZ232" s="16">
        <v>0</v>
      </c>
      <c r="FA232" s="16">
        <v>0</v>
      </c>
      <c r="FB232" s="16">
        <v>0</v>
      </c>
      <c r="FC232" s="16">
        <v>0</v>
      </c>
      <c r="FD232" s="25" t="e">
        <f>SUM(#REF!,#REF!,#REF!,#REF!,#REF!)</f>
        <v>#REF!</v>
      </c>
      <c r="FE232" s="26" t="e">
        <f>SUM(#REF!)</f>
        <v>#REF!</v>
      </c>
      <c r="FF232" s="16">
        <v>0</v>
      </c>
      <c r="FG232" s="16">
        <v>0</v>
      </c>
      <c r="FH232" s="16">
        <v>0</v>
      </c>
      <c r="FI232" s="16">
        <v>0</v>
      </c>
      <c r="FJ232" s="16">
        <v>0</v>
      </c>
      <c r="FK232" s="16">
        <v>0</v>
      </c>
      <c r="FL232" s="16">
        <v>0</v>
      </c>
      <c r="FM232" s="16">
        <v>0</v>
      </c>
      <c r="FN232" s="16">
        <v>0</v>
      </c>
      <c r="FO232" s="16">
        <v>0</v>
      </c>
      <c r="FP232" s="26" t="e">
        <f>SUM(#REF!)</f>
        <v>#REF!</v>
      </c>
      <c r="FQ232" s="16">
        <v>0</v>
      </c>
      <c r="FR232" s="16">
        <v>0</v>
      </c>
      <c r="FS232" s="16">
        <v>0</v>
      </c>
      <c r="FT232" s="26" t="e">
        <f>SUM(#REF!)</f>
        <v>#REF!</v>
      </c>
      <c r="FU232" s="16">
        <v>1</v>
      </c>
      <c r="FV232" s="16">
        <v>0</v>
      </c>
      <c r="FW232" s="16">
        <v>0</v>
      </c>
      <c r="FX232" s="16">
        <v>1</v>
      </c>
      <c r="FY232" s="16">
        <v>0</v>
      </c>
      <c r="FZ232" s="16">
        <v>0</v>
      </c>
      <c r="GA232" s="16">
        <v>0</v>
      </c>
      <c r="GB232" s="16">
        <v>0</v>
      </c>
      <c r="GC232" s="16">
        <v>0</v>
      </c>
      <c r="GD232" s="16">
        <v>0</v>
      </c>
      <c r="GE232" s="16">
        <v>0</v>
      </c>
      <c r="GF232" s="16">
        <v>0</v>
      </c>
      <c r="GG232" s="16">
        <v>0</v>
      </c>
      <c r="GH232" s="16">
        <v>0</v>
      </c>
      <c r="GI232" s="26" t="e">
        <f>SUM(#REF!)</f>
        <v>#REF!</v>
      </c>
      <c r="GJ232" s="16">
        <v>0</v>
      </c>
      <c r="GK232" s="16">
        <v>0</v>
      </c>
      <c r="GL232" s="16">
        <v>0</v>
      </c>
      <c r="GM232" s="16">
        <v>0</v>
      </c>
      <c r="GN232" s="16">
        <v>0</v>
      </c>
      <c r="GO232" s="26" t="e">
        <f>SUM(#REF!)</f>
        <v>#REF!</v>
      </c>
      <c r="GP232" s="16">
        <v>0</v>
      </c>
      <c r="GQ232" s="16">
        <v>0</v>
      </c>
      <c r="GR232" s="16">
        <v>0</v>
      </c>
      <c r="GS232" s="16">
        <v>0</v>
      </c>
      <c r="GT232" s="16">
        <v>0</v>
      </c>
      <c r="GU232" s="16">
        <v>1</v>
      </c>
      <c r="GV232" s="16">
        <v>1</v>
      </c>
      <c r="GW232" s="16">
        <v>0</v>
      </c>
      <c r="GX232" s="16">
        <v>0</v>
      </c>
      <c r="GY232" s="16">
        <v>0</v>
      </c>
      <c r="GZ232" s="16">
        <v>0</v>
      </c>
      <c r="HA232" s="16">
        <v>0</v>
      </c>
      <c r="HB232" s="16">
        <v>0</v>
      </c>
      <c r="HC232" s="16">
        <v>0</v>
      </c>
      <c r="HD232" s="16">
        <v>0</v>
      </c>
      <c r="HE232" s="16">
        <v>0</v>
      </c>
      <c r="HF232" s="16">
        <v>0</v>
      </c>
      <c r="HG232" s="16">
        <v>0</v>
      </c>
      <c r="HH232" s="16">
        <v>0</v>
      </c>
      <c r="HI232" s="16">
        <v>0</v>
      </c>
      <c r="HJ232" s="16">
        <v>0</v>
      </c>
      <c r="HK232" s="16">
        <v>0</v>
      </c>
      <c r="HL232" s="25" t="e">
        <f>SUM(#REF!)</f>
        <v>#REF!</v>
      </c>
      <c r="HM232" s="16">
        <v>0</v>
      </c>
      <c r="HN232" s="16">
        <v>0</v>
      </c>
      <c r="HO232" s="16">
        <v>0</v>
      </c>
      <c r="HP232" s="25" t="e">
        <f>SUM(#REF!)</f>
        <v>#REF!</v>
      </c>
      <c r="HQ232" s="16">
        <v>0</v>
      </c>
      <c r="HR232" s="16">
        <v>0</v>
      </c>
      <c r="HS232" s="16">
        <v>0</v>
      </c>
      <c r="HT232" s="16">
        <v>0</v>
      </c>
      <c r="HU232" s="16">
        <v>0</v>
      </c>
      <c r="HV232" s="16">
        <v>0</v>
      </c>
      <c r="HW232" s="25" t="e">
        <f>SUM(#REF!+#REF!+#REF!+#REF!+#REF!+#REF!+#REF!+#REF!)</f>
        <v>#REF!</v>
      </c>
      <c r="HX232" s="26" t="e">
        <f>SUM(#REF!)</f>
        <v>#REF!</v>
      </c>
      <c r="HY232" s="16">
        <v>0</v>
      </c>
      <c r="HZ232" s="16">
        <v>0</v>
      </c>
      <c r="IA232" s="16">
        <v>0</v>
      </c>
      <c r="IB232" s="26" t="e">
        <f>SUM(#REF!)</f>
        <v>#REF!</v>
      </c>
      <c r="IC232" s="16">
        <v>0</v>
      </c>
      <c r="ID232" s="16">
        <v>0</v>
      </c>
      <c r="IE232" s="16">
        <v>0</v>
      </c>
      <c r="IF232" s="16">
        <v>0</v>
      </c>
      <c r="IG232" s="16">
        <v>0</v>
      </c>
      <c r="IH232" s="16">
        <v>0</v>
      </c>
      <c r="II232" s="26" t="e">
        <f>SUM(#REF!)</f>
        <v>#REF!</v>
      </c>
      <c r="IJ232" s="16">
        <v>0</v>
      </c>
      <c r="IK232" s="16">
        <v>0</v>
      </c>
      <c r="IL232" s="16">
        <v>0</v>
      </c>
      <c r="IM232" s="16">
        <v>0</v>
      </c>
      <c r="IN232" s="16">
        <v>0</v>
      </c>
      <c r="IO232" s="26" t="e">
        <f>SUM(#REF!)</f>
        <v>#REF!</v>
      </c>
      <c r="IP232" s="16">
        <v>0</v>
      </c>
      <c r="IQ232" s="16">
        <v>0</v>
      </c>
      <c r="IR232" s="16">
        <v>0</v>
      </c>
      <c r="IS232" s="16">
        <v>0</v>
      </c>
      <c r="IT232" s="16">
        <v>0</v>
      </c>
      <c r="IU232" s="16">
        <v>0</v>
      </c>
      <c r="IV232" s="16">
        <v>0</v>
      </c>
      <c r="IW232" s="26" t="e">
        <f>SUM(#REF!)</f>
        <v>#REF!</v>
      </c>
      <c r="IX232" s="16">
        <v>0</v>
      </c>
      <c r="IY232" s="16">
        <v>0</v>
      </c>
      <c r="IZ232" s="16">
        <v>0</v>
      </c>
      <c r="JA232" s="16">
        <v>0</v>
      </c>
      <c r="JB232" s="16">
        <v>0</v>
      </c>
      <c r="JC232" s="16">
        <v>0</v>
      </c>
      <c r="JD232" s="16">
        <v>0</v>
      </c>
      <c r="JE232" s="16">
        <v>0</v>
      </c>
      <c r="JF232" s="26" t="e">
        <f>SUM(#REF!)</f>
        <v>#REF!</v>
      </c>
      <c r="JG232" s="16">
        <v>0</v>
      </c>
      <c r="JH232" s="16">
        <v>0</v>
      </c>
      <c r="JI232" s="16">
        <v>0</v>
      </c>
      <c r="JJ232" s="16">
        <v>0</v>
      </c>
      <c r="JK232" s="16">
        <v>0</v>
      </c>
      <c r="JL232" s="16">
        <v>0</v>
      </c>
      <c r="JM232" s="16">
        <v>0</v>
      </c>
      <c r="JN232" s="26" t="e">
        <f>SUM(#REF!)</f>
        <v>#REF!</v>
      </c>
      <c r="JO232" s="16">
        <v>0</v>
      </c>
      <c r="JP232" s="16">
        <v>0</v>
      </c>
      <c r="JQ232" s="16">
        <v>0</v>
      </c>
      <c r="JR232" s="16">
        <v>0</v>
      </c>
      <c r="JS232" s="16">
        <v>0</v>
      </c>
      <c r="JT232" s="16">
        <v>0</v>
      </c>
      <c r="JU232" s="26" t="e">
        <f>SUM(#REF!)</f>
        <v>#REF!</v>
      </c>
      <c r="JV232" s="16">
        <v>0</v>
      </c>
      <c r="JW232" s="16">
        <v>0</v>
      </c>
      <c r="JX232" s="16">
        <v>0</v>
      </c>
      <c r="JY232" s="16">
        <v>1</v>
      </c>
      <c r="JZ232" s="16">
        <v>0</v>
      </c>
      <c r="KA232" s="16">
        <v>0</v>
      </c>
      <c r="KB232" s="16">
        <v>0</v>
      </c>
      <c r="KC232" s="16">
        <v>0</v>
      </c>
      <c r="KD232" s="16">
        <v>0</v>
      </c>
      <c r="KE232" s="16">
        <v>0</v>
      </c>
      <c r="KF232" s="16">
        <v>0</v>
      </c>
      <c r="KG232" s="16">
        <v>0</v>
      </c>
      <c r="KH232" s="16">
        <v>0</v>
      </c>
      <c r="KI232" s="16">
        <v>0</v>
      </c>
      <c r="KJ232" s="16">
        <v>0</v>
      </c>
      <c r="KK232" s="16">
        <v>0</v>
      </c>
      <c r="KL232" s="16">
        <v>0</v>
      </c>
      <c r="KM232" s="16">
        <v>0</v>
      </c>
      <c r="KN232" s="16">
        <v>0</v>
      </c>
      <c r="KO232" s="25" t="e">
        <f>SUM(#REF!)</f>
        <v>#REF!</v>
      </c>
      <c r="KP232" s="16">
        <v>0</v>
      </c>
      <c r="KQ232" s="16">
        <v>0</v>
      </c>
      <c r="KR232" s="16">
        <v>0</v>
      </c>
      <c r="KS232" s="16">
        <v>0</v>
      </c>
      <c r="KT232" s="16">
        <v>0</v>
      </c>
      <c r="KU232" s="16">
        <v>0</v>
      </c>
      <c r="KV232" s="16" t="e">
        <f>SUM(#REF!+#REF!+#REF!+#REF!+#REF!+#REF!+#REF!+#REF!)</f>
        <v>#REF!</v>
      </c>
      <c r="KW232" s="27">
        <v>179.08634901208126</v>
      </c>
      <c r="KX232" s="27">
        <v>106.20937757874144</v>
      </c>
      <c r="KY232" s="27">
        <v>0</v>
      </c>
      <c r="KZ232" s="27">
        <v>82.612444716419574</v>
      </c>
      <c r="LA232" s="27">
        <v>0</v>
      </c>
      <c r="LB232" s="27">
        <v>0</v>
      </c>
      <c r="LC232" s="27">
        <v>76.21484798753859</v>
      </c>
      <c r="LD232" s="27">
        <v>76.21484798753859</v>
      </c>
      <c r="LE232" s="27">
        <v>76.21484798753859</v>
      </c>
      <c r="LF232" s="27">
        <v>76.21484798753859</v>
      </c>
      <c r="LG232" s="27">
        <v>125.21673017903998</v>
      </c>
      <c r="LH232" s="27">
        <v>362.20596552715273</v>
      </c>
      <c r="LI232" s="27">
        <v>125.21673017903998</v>
      </c>
      <c r="LJ232" s="27">
        <v>0</v>
      </c>
      <c r="LK232" s="27">
        <v>49.419116760776241</v>
      </c>
      <c r="LL232" s="27">
        <v>163.78774813867022</v>
      </c>
      <c r="LM232" s="27">
        <v>48.584647622226548</v>
      </c>
      <c r="LN232" s="27">
        <v>44.597739515822461</v>
      </c>
      <c r="LO232" s="27">
        <v>123.03783853949358</v>
      </c>
      <c r="LP232" s="27">
        <v>125.30944897221218</v>
      </c>
      <c r="LQ232" s="27">
        <v>48.584647622226548</v>
      </c>
      <c r="LR232" s="27">
        <v>0</v>
      </c>
      <c r="LS232" s="27">
        <v>31.802546058060507</v>
      </c>
      <c r="LT232" s="27">
        <v>0</v>
      </c>
      <c r="LU232" s="27">
        <v>123.03783853949358</v>
      </c>
      <c r="LV232" s="27">
        <v>123.03783853949358</v>
      </c>
      <c r="LW232" s="27">
        <v>153.49596209655735</v>
      </c>
      <c r="LX232" s="27">
        <v>59.571824613130836</v>
      </c>
      <c r="LY232" s="27">
        <v>117.3819921559901</v>
      </c>
      <c r="LZ232" s="27">
        <v>83.910507820830205</v>
      </c>
      <c r="MA232" s="27">
        <v>79.181849369048606</v>
      </c>
      <c r="MB232" s="27">
        <v>83.910507820830205</v>
      </c>
      <c r="MC232" s="27">
        <v>0</v>
      </c>
      <c r="MD232" s="27">
        <v>117.3819921559901</v>
      </c>
      <c r="ME232" s="27">
        <v>104.1232047323672</v>
      </c>
      <c r="MF232" s="27">
        <v>84.049586010588484</v>
      </c>
      <c r="MG232" s="27">
        <v>67.128406256664164</v>
      </c>
      <c r="MH232" s="27">
        <v>67.128406256664164</v>
      </c>
      <c r="MI232" s="27">
        <v>67.499281429352919</v>
      </c>
      <c r="MJ232" s="27">
        <v>0</v>
      </c>
      <c r="MK232" s="27">
        <v>84.188664200346764</v>
      </c>
      <c r="ML232" s="27">
        <v>0</v>
      </c>
      <c r="MM232" s="27">
        <v>0</v>
      </c>
      <c r="MN232" s="27">
        <v>137.78012665387146</v>
      </c>
      <c r="MO232" s="27">
        <v>76.817520143157822</v>
      </c>
      <c r="MP232" s="27">
        <v>109.36181654659583</v>
      </c>
      <c r="MQ232" s="27">
        <v>146.8665683847459</v>
      </c>
      <c r="MR232" s="27">
        <v>34.259594077123495</v>
      </c>
      <c r="MS232" s="27">
        <v>67.684719015697297</v>
      </c>
      <c r="MT232" s="27">
        <v>34.584109853226153</v>
      </c>
      <c r="MU232" s="27">
        <v>67.684719015697297</v>
      </c>
      <c r="MV232" s="27">
        <v>72.830612036753735</v>
      </c>
      <c r="MW232" s="27">
        <v>544.07387833439952</v>
      </c>
      <c r="MX232" s="27">
        <v>148.35006907550093</v>
      </c>
      <c r="MY232" s="27">
        <v>246.21475526874542</v>
      </c>
      <c r="MZ232" s="27">
        <v>544.07387833439952</v>
      </c>
      <c r="NA232" s="27">
        <v>145.70758347009354</v>
      </c>
      <c r="NB232" s="27">
        <v>592.19493199076521</v>
      </c>
      <c r="NC232" s="27">
        <v>145.70758347009354</v>
      </c>
      <c r="ND232" s="27">
        <v>180.70892789259455</v>
      </c>
      <c r="NE232" s="27">
        <v>48.816444605157024</v>
      </c>
      <c r="NF232" s="27">
        <v>186.78200884537287</v>
      </c>
      <c r="NG232" s="27">
        <v>67.731078412283381</v>
      </c>
      <c r="NH232" s="27">
        <v>50.717179865186878</v>
      </c>
      <c r="NI232" s="27">
        <v>155.16490037365674</v>
      </c>
      <c r="NJ232" s="27">
        <v>145.70758347009354</v>
      </c>
      <c r="NK232" s="27">
        <v>53.776900039869084</v>
      </c>
      <c r="NL232" s="27">
        <v>94.387731449287458</v>
      </c>
      <c r="NM232" s="27">
        <v>103.01057921430095</v>
      </c>
      <c r="NN232" s="27">
        <v>43.763270377272775</v>
      </c>
      <c r="NO232" s="27">
        <v>70.002688845001998</v>
      </c>
      <c r="NP232" s="27">
        <v>45.849443223647</v>
      </c>
      <c r="NQ232" s="27">
        <v>77.559270488535319</v>
      </c>
      <c r="NR232" s="27">
        <v>122.759682159977</v>
      </c>
      <c r="NS232" s="27">
        <v>195.54393480014465</v>
      </c>
      <c r="NT232" s="27">
        <v>404.71753219660093</v>
      </c>
      <c r="NU232" s="27">
        <v>147.14472476426246</v>
      </c>
      <c r="NV232" s="27">
        <v>520.61602366183604</v>
      </c>
      <c r="NW232" s="27">
        <v>696.54993370606292</v>
      </c>
      <c r="NX232" s="27">
        <v>696.54993370606292</v>
      </c>
      <c r="NY232" s="27">
        <v>102.36154766209563</v>
      </c>
      <c r="NZ232" s="27">
        <v>236.06204741639081</v>
      </c>
      <c r="OA232" s="27">
        <v>566.41910748889688</v>
      </c>
      <c r="OB232" s="27">
        <v>236.06204741639081</v>
      </c>
      <c r="OC232" s="27">
        <v>102.36154766209563</v>
      </c>
      <c r="OD232" s="27">
        <v>87.433821961373354</v>
      </c>
      <c r="OE232" s="27">
        <v>75.102222469472338</v>
      </c>
      <c r="OF232" s="27">
        <v>115.94485086182118</v>
      </c>
      <c r="OG232" s="27">
        <v>172.17879892075325</v>
      </c>
      <c r="OH232" s="27">
        <v>172.17879892075325</v>
      </c>
      <c r="OI232" s="27">
        <v>102.87150102454265</v>
      </c>
      <c r="OJ232" s="27">
        <v>166.66203072700804</v>
      </c>
      <c r="OK232" s="27">
        <v>574.94923646073823</v>
      </c>
      <c r="OL232" s="27">
        <v>212.8823491233438</v>
      </c>
      <c r="OM232" s="27">
        <v>119.79268077846699</v>
      </c>
      <c r="ON232" s="27">
        <v>574.94923646073823</v>
      </c>
      <c r="OO232" s="27">
        <v>494.42296459069286</v>
      </c>
      <c r="OP232" s="27">
        <v>145.61486467692137</v>
      </c>
      <c r="OQ232" s="27">
        <v>51.366211417392194</v>
      </c>
      <c r="OR232" s="27">
        <v>1204.2316857203787</v>
      </c>
      <c r="OS232" s="27">
        <v>44.551380119236363</v>
      </c>
      <c r="OT232" s="27">
        <v>1204.2316857203787</v>
      </c>
      <c r="OU232" s="27">
        <v>87.016587392098501</v>
      </c>
      <c r="OV232" s="27">
        <v>244.17494181895728</v>
      </c>
      <c r="OW232" s="27">
        <v>599.7978730308846</v>
      </c>
      <c r="OX232" s="27">
        <v>599.7978730308846</v>
      </c>
      <c r="OY232" s="27">
        <v>599.7978730308846</v>
      </c>
      <c r="OZ232" s="27">
        <v>272.12965796037201</v>
      </c>
      <c r="PA232" s="27">
        <v>272.12965796037201</v>
      </c>
      <c r="PB232" s="27">
        <v>76.307566780710786</v>
      </c>
      <c r="PC232" s="27">
        <v>127.16382483565594</v>
      </c>
      <c r="PD232" s="27">
        <v>59.525465216544745</v>
      </c>
      <c r="PE232" s="27">
        <v>599.7978730308846</v>
      </c>
      <c r="PF232" s="27">
        <v>63.187857546846175</v>
      </c>
      <c r="PG232" s="27">
        <v>592.70488535321226</v>
      </c>
      <c r="PH232" s="27">
        <v>61.008965907299753</v>
      </c>
      <c r="PI232" s="27">
        <v>592.70488535321226</v>
      </c>
      <c r="PJ232" s="27">
        <v>2006.0174496768752</v>
      </c>
      <c r="PK232" s="27">
        <v>47.796537880262953</v>
      </c>
      <c r="PL232" s="27">
        <v>36.670282699600385</v>
      </c>
      <c r="PM232" s="27">
        <v>45.617646240716532</v>
      </c>
      <c r="PN232" s="27">
        <v>93.877778086840422</v>
      </c>
      <c r="PO232" s="27">
        <v>94.295012656115276</v>
      </c>
      <c r="PP232" s="27">
        <v>1354.5288494524955</v>
      </c>
      <c r="PQ232" s="27">
        <v>170.23170426413731</v>
      </c>
      <c r="PR232" s="27">
        <v>170.23170426413731</v>
      </c>
      <c r="PS232" s="27">
        <v>0</v>
      </c>
      <c r="PT232" s="27">
        <v>80.572631266631433</v>
      </c>
      <c r="PU232" s="27">
        <v>161.84065348205428</v>
      </c>
      <c r="PV232" s="27">
        <v>160.9134655503324</v>
      </c>
      <c r="PW232" s="27">
        <v>160.9134655503324</v>
      </c>
      <c r="PX232" s="27">
        <v>161.84065348205428</v>
      </c>
      <c r="PY232" s="27">
        <v>59.989059182405683</v>
      </c>
      <c r="PZ232" s="27">
        <v>59.989059182405683</v>
      </c>
      <c r="QA232" s="27">
        <v>0</v>
      </c>
      <c r="QB232" s="27">
        <v>72.413377467478881</v>
      </c>
      <c r="QC232" s="27">
        <v>80.665350059803615</v>
      </c>
      <c r="QD232" s="27">
        <v>308.24362790093926</v>
      </c>
      <c r="QE232" s="27">
        <v>308.24362790093926</v>
      </c>
      <c r="QF232" s="27">
        <v>308.24362790093926</v>
      </c>
      <c r="QG232" s="27">
        <v>182.19242858334954</v>
      </c>
      <c r="QH232" s="27">
        <v>32.961530972712858</v>
      </c>
      <c r="QI232" s="27">
        <v>314.22399006054536</v>
      </c>
      <c r="QJ232" s="27">
        <v>0</v>
      </c>
      <c r="QK232" s="27">
        <v>0</v>
      </c>
      <c r="QL232" s="27">
        <v>79.645443334909558</v>
      </c>
      <c r="QM232" s="27">
        <v>48.862804001743108</v>
      </c>
      <c r="QN232" s="27">
        <v>182.19242858334954</v>
      </c>
      <c r="QO232" s="27">
        <v>49.140960381259674</v>
      </c>
      <c r="QP232" s="27">
        <v>86.923868598926305</v>
      </c>
      <c r="QQ232" s="27">
        <v>151.78066442287187</v>
      </c>
      <c r="QR232" s="27">
        <v>72.367018070892783</v>
      </c>
      <c r="QS232" s="27">
        <v>86.784790409168039</v>
      </c>
      <c r="QT232" s="27">
        <v>50.485382882256403</v>
      </c>
      <c r="QU232" s="27">
        <v>130.13082621716595</v>
      </c>
      <c r="QV232" s="27">
        <v>49.697273140292801</v>
      </c>
      <c r="QW232" s="27">
        <v>501.97954623422623</v>
      </c>
      <c r="QX232" s="27">
        <v>62.399747804882573</v>
      </c>
      <c r="QY232" s="27">
        <v>173.52322142174998</v>
      </c>
      <c r="QZ232" s="27">
        <v>1195.6088379553653</v>
      </c>
      <c r="RA232" s="27">
        <v>1195.6088379553653</v>
      </c>
      <c r="RB232" s="27">
        <v>1195.6088379553653</v>
      </c>
      <c r="RC232" s="27">
        <v>429.65888755991949</v>
      </c>
      <c r="RD232" s="27">
        <v>616.71905278480892</v>
      </c>
      <c r="RE232" s="27">
        <v>49.094600984673583</v>
      </c>
      <c r="RF232" s="27">
        <v>206.53111179104891</v>
      </c>
      <c r="RG232" s="27">
        <v>53.498743660352517</v>
      </c>
      <c r="RH232" s="27">
        <v>110.98439542710912</v>
      </c>
      <c r="RI232" s="27">
        <v>66.340296514700569</v>
      </c>
      <c r="RJ232" s="27">
        <v>66.340296514700569</v>
      </c>
      <c r="RK232" s="27">
        <v>26.65665303700407</v>
      </c>
      <c r="RL232" s="27">
        <v>162.76784141377618</v>
      </c>
      <c r="RM232" s="27">
        <v>162.76784141377618</v>
      </c>
      <c r="RN232" s="27">
        <v>76.122129194366408</v>
      </c>
      <c r="RO232" s="27">
        <v>51.551649003736571</v>
      </c>
      <c r="RP232" s="27">
        <v>51.551649003736571</v>
      </c>
      <c r="RQ232" s="27">
        <v>138.33643941290461</v>
      </c>
      <c r="RR232" s="27">
        <v>262.0233095046035</v>
      </c>
      <c r="RS232" s="27">
        <v>77.420192298777039</v>
      </c>
      <c r="RT232" s="27">
        <v>90.029948170194615</v>
      </c>
      <c r="RU232" s="27">
        <v>75.983051004608114</v>
      </c>
      <c r="RV232" s="27">
        <v>75.983051004608114</v>
      </c>
      <c r="RW232" s="27">
        <v>68.51918815424699</v>
      </c>
      <c r="RX232" s="27">
        <v>312.09145781758508</v>
      </c>
      <c r="RY232" s="27">
        <v>187.52375919075035</v>
      </c>
      <c r="RZ232" s="27">
        <v>86.784790409168039</v>
      </c>
      <c r="SA232" s="27">
        <v>312.09145781758508</v>
      </c>
      <c r="SB232" s="27">
        <v>312.09145781758508</v>
      </c>
      <c r="SC232" s="27">
        <v>54.611369178418769</v>
      </c>
      <c r="SD232" s="27">
        <v>228.13459060016874</v>
      </c>
      <c r="SE232" s="27">
        <v>257.66552622551063</v>
      </c>
      <c r="SF232" s="27">
        <v>304.30307919112124</v>
      </c>
      <c r="SG232" s="27">
        <v>222.43238482007919</v>
      </c>
      <c r="SH232" s="27">
        <v>222.43238482007919</v>
      </c>
      <c r="SI232" s="27">
        <v>52.710633918388915</v>
      </c>
      <c r="SJ232" s="27">
        <v>195.77573178307512</v>
      </c>
      <c r="SK232" s="27">
        <v>328.96627817492327</v>
      </c>
      <c r="SL232" s="27">
        <v>58.737355474581143</v>
      </c>
      <c r="SM232" s="27">
        <v>68.79734453376355</v>
      </c>
      <c r="SN232" s="27">
        <v>48.445569432468268</v>
      </c>
      <c r="SO232" s="27">
        <v>207.41194032618472</v>
      </c>
      <c r="SP232" s="27">
        <v>61.750716252677258</v>
      </c>
      <c r="SQ232" s="27">
        <v>69.770891862071522</v>
      </c>
      <c r="SR232" s="27">
        <v>55.445838316968462</v>
      </c>
      <c r="SS232" s="27">
        <v>54.843166161349245</v>
      </c>
      <c r="ST232" s="27">
        <v>263.78496657487506</v>
      </c>
      <c r="SU232" s="27">
        <v>121.55433784873856</v>
      </c>
      <c r="SV232" s="27">
        <v>96.79842007176434</v>
      </c>
      <c r="SW232" s="27">
        <v>51.041695641289529</v>
      </c>
      <c r="SX232" s="27">
        <v>98.699155331794202</v>
      </c>
      <c r="SY232" s="27">
        <v>1087.498725116594</v>
      </c>
      <c r="SZ232" s="27">
        <v>73.386924795786854</v>
      </c>
      <c r="TA232" s="27">
        <v>69.168219706452305</v>
      </c>
      <c r="TB232" s="27">
        <v>55.816713489657218</v>
      </c>
      <c r="TC232" s="27">
        <v>107.09020611387722</v>
      </c>
      <c r="TD232" s="27">
        <v>228.78362215237408</v>
      </c>
      <c r="TE232" s="27">
        <v>81.17530342225065</v>
      </c>
      <c r="TF232" s="27">
        <v>240.0025961262088</v>
      </c>
      <c r="TG232" s="27">
        <v>55.445838316968462</v>
      </c>
      <c r="TH232" s="27">
        <v>64.485920651256805</v>
      </c>
      <c r="TI232" s="27">
        <v>54.147775212557832</v>
      </c>
      <c r="TJ232" s="27">
        <v>244.36037940530164</v>
      </c>
      <c r="TK232" s="27">
        <v>43.670551584100586</v>
      </c>
      <c r="TL232" s="27">
        <v>1817.1029085885418</v>
      </c>
      <c r="TM232" s="27">
        <v>225.86298016745013</v>
      </c>
      <c r="TN232" s="27">
        <v>120.07083715798355</v>
      </c>
      <c r="TO232" s="27">
        <v>751.11494348789552</v>
      </c>
      <c r="TP232" s="27">
        <v>148.58186605843139</v>
      </c>
      <c r="TQ232" s="27">
        <v>39.405487098179925</v>
      </c>
      <c r="TR232" s="27">
        <v>183.16597591165751</v>
      </c>
      <c r="TS232" s="27">
        <v>108.34190982170176</v>
      </c>
      <c r="TT232" s="27">
        <v>108.34190982170176</v>
      </c>
      <c r="TU232" s="27">
        <v>108.34190982170176</v>
      </c>
      <c r="TV232" s="27">
        <v>92.950590155118533</v>
      </c>
      <c r="TW232" s="27">
        <v>48.909163398329206</v>
      </c>
      <c r="TX232" s="27">
        <v>102.12975067916516</v>
      </c>
      <c r="TY232" s="27">
        <v>102.12975067916516</v>
      </c>
      <c r="TZ232" s="27">
        <v>70.188126431346362</v>
      </c>
      <c r="UA232" s="27">
        <v>88.870963255542264</v>
      </c>
      <c r="UB232" s="27">
        <v>88.870963255542264</v>
      </c>
      <c r="UC232" s="27">
        <v>77.420192298777039</v>
      </c>
      <c r="UD232" s="27">
        <v>144.45587976226901</v>
      </c>
      <c r="UE232" s="27">
        <v>263.04321622949755</v>
      </c>
      <c r="UF232" s="27">
        <v>0</v>
      </c>
      <c r="UG232" s="27">
        <v>73.247846606028574</v>
      </c>
      <c r="UH232" s="27">
        <v>51.458930210564382</v>
      </c>
      <c r="UI232" s="27">
        <v>195.49757540355856</v>
      </c>
      <c r="UJ232" s="27">
        <v>456.45461878668186</v>
      </c>
      <c r="UK232" s="27">
        <v>985.97164659304792</v>
      </c>
      <c r="UL232" s="27">
        <v>985.97164659304792</v>
      </c>
      <c r="UM232" s="27">
        <v>985.97164659304792</v>
      </c>
      <c r="UN232" s="27">
        <v>321.17789954845944</v>
      </c>
      <c r="UO232" s="27">
        <v>985.97164659304792</v>
      </c>
      <c r="UP232" s="27">
        <v>456.45461878668186</v>
      </c>
      <c r="UQ232" s="27">
        <v>1245.3988298888303</v>
      </c>
      <c r="UR232" s="27">
        <v>143.34325424420274</v>
      </c>
      <c r="US232" s="27">
        <v>885.64991238074037</v>
      </c>
      <c r="UT232" s="27">
        <v>159.56904304933565</v>
      </c>
      <c r="UU232" s="27">
        <v>1514.561486467692</v>
      </c>
      <c r="UV232" s="27">
        <v>92.996949551704645</v>
      </c>
      <c r="UW232" s="27">
        <v>141.58159717393119</v>
      </c>
      <c r="UX232" s="27">
        <v>1121.9437567800617</v>
      </c>
      <c r="UY232" s="27">
        <v>2347.7325619129742</v>
      </c>
      <c r="UZ232" s="27">
        <v>4202.0620659601491</v>
      </c>
      <c r="VA232" s="27">
        <v>177.37105133839577</v>
      </c>
      <c r="VB232" s="27">
        <v>304.67395436380997</v>
      </c>
      <c r="VC232" s="27">
        <v>825.05818104271555</v>
      </c>
      <c r="VD232" s="27">
        <v>129.15727888885797</v>
      </c>
      <c r="VE232" s="27">
        <v>177.37105133839577</v>
      </c>
      <c r="VF232" s="27">
        <v>119.14364922626167</v>
      </c>
      <c r="VG232" s="27">
        <v>119.14364922626167</v>
      </c>
      <c r="VH232" s="27">
        <v>110.70623904759255</v>
      </c>
      <c r="VI232" s="27">
        <v>110.70623904759255</v>
      </c>
      <c r="VJ232" s="27">
        <v>639.15700073247842</v>
      </c>
      <c r="VK232" s="27">
        <v>639.15700073247842</v>
      </c>
      <c r="VL232" s="27">
        <v>639.15700073247842</v>
      </c>
      <c r="VM232" s="27">
        <v>767.29437289644238</v>
      </c>
      <c r="VN232" s="27">
        <v>65.830343152253533</v>
      </c>
      <c r="VO232" s="27">
        <v>206.71654937739331</v>
      </c>
      <c r="VP232" s="27">
        <v>639.15700073247842</v>
      </c>
      <c r="VQ232" s="27">
        <v>2170.825104540439</v>
      </c>
      <c r="VR232" s="27">
        <v>170.88073581634259</v>
      </c>
      <c r="VS232" s="27">
        <v>639.15700073247842</v>
      </c>
      <c r="VT232" s="27">
        <v>328.59540300223449</v>
      </c>
      <c r="VU232" s="27">
        <v>95.361278777595416</v>
      </c>
      <c r="VV232" s="27">
        <v>95.361278777595416</v>
      </c>
      <c r="VW232" s="27">
        <v>95.917591536628549</v>
      </c>
      <c r="VX232" s="27">
        <v>82.009772560800357</v>
      </c>
      <c r="VY232" s="27">
        <v>133.83957794405347</v>
      </c>
      <c r="VZ232" s="27">
        <v>138.89275217193773</v>
      </c>
      <c r="WA232" s="27">
        <v>133.28326518502035</v>
      </c>
      <c r="WB232" s="27">
        <v>150.11172614577248</v>
      </c>
      <c r="WC232" s="27">
        <v>65.969421342011813</v>
      </c>
      <c r="WD232" s="27">
        <v>192.94780859132339</v>
      </c>
      <c r="WE232" s="27">
        <v>403.88306305805122</v>
      </c>
      <c r="WF232" s="27">
        <v>194.98762204111151</v>
      </c>
      <c r="WG232" s="27">
        <v>255.85750975865298</v>
      </c>
      <c r="WH232" s="27">
        <v>102.17611007575125</v>
      </c>
      <c r="WI232" s="27">
        <v>107.69287826949645</v>
      </c>
      <c r="WJ232" s="27">
        <v>675.82728343207884</v>
      </c>
      <c r="WK232" s="27">
        <v>1909.0799514153523</v>
      </c>
      <c r="WL232" s="27">
        <v>97.169295244453096</v>
      </c>
      <c r="WM232" s="27">
        <v>1988.4935977673315</v>
      </c>
      <c r="WN232" s="27">
        <v>13649.968012016356</v>
      </c>
      <c r="WO232" s="27">
        <v>243.71134785309636</v>
      </c>
      <c r="WP232" s="27">
        <v>243.71134785309636</v>
      </c>
      <c r="WQ232" s="27">
        <v>2062.4831947187376</v>
      </c>
      <c r="WR232" s="27">
        <v>0</v>
      </c>
      <c r="WS232" s="27">
        <v>0</v>
      </c>
      <c r="WT232" s="27">
        <v>152.93964933752423</v>
      </c>
      <c r="WU232" s="27">
        <v>89.24183842823102</v>
      </c>
      <c r="WV232" s="27">
        <v>268.79178140617324</v>
      </c>
      <c r="WW232" s="27">
        <v>268.79178140617324</v>
      </c>
      <c r="WX232" s="27">
        <v>0</v>
      </c>
      <c r="WY232" s="27">
        <v>1890.1653176082261</v>
      </c>
      <c r="WZ232" s="27">
        <v>5772.3475471243264</v>
      </c>
      <c r="XA232" s="27">
        <v>6252.9554115323635</v>
      </c>
      <c r="XB232" s="27">
        <v>0</v>
      </c>
      <c r="XC232" s="27">
        <v>0</v>
      </c>
      <c r="XD232" s="27">
        <v>250.01622578880514</v>
      </c>
      <c r="XE232" s="27">
        <v>360.11979268077846</v>
      </c>
      <c r="XF232" s="27">
        <v>5963.6264174385515</v>
      </c>
      <c r="XG232" s="27">
        <v>306.20381445115112</v>
      </c>
      <c r="XH232" s="27">
        <v>250.01622578880514</v>
      </c>
      <c r="XI232" s="27">
        <v>0</v>
      </c>
      <c r="XJ232" s="27">
        <v>86.692071615995843</v>
      </c>
      <c r="XK232" s="27">
        <v>250.01622578880514</v>
      </c>
      <c r="XL232" s="27">
        <v>250.01622578880514</v>
      </c>
      <c r="XM232" s="27">
        <v>0</v>
      </c>
      <c r="XN232" s="27">
        <v>250.01622578880514</v>
      </c>
      <c r="XO232" s="27">
        <v>250.01622578880514</v>
      </c>
      <c r="XP232" s="27">
        <v>493.35669846921274</v>
      </c>
      <c r="XQ232" s="27">
        <v>250.01622578880514</v>
      </c>
      <c r="XR232" s="27">
        <v>250.01622578880514</v>
      </c>
      <c r="XS232" s="27">
        <v>250.01622578880514</v>
      </c>
      <c r="XT232" s="27">
        <v>135.2767192382224</v>
      </c>
      <c r="XU232" s="27">
        <v>135.2767192382224</v>
      </c>
      <c r="XV232" s="27">
        <v>135.2767192382224</v>
      </c>
      <c r="XW232" s="27">
        <v>10658.257072125949</v>
      </c>
      <c r="XX232" s="27">
        <v>672.95300084374105</v>
      </c>
      <c r="XY232" s="27">
        <v>8093.0525808276079</v>
      </c>
      <c r="XZ232" s="27">
        <v>854.03280390902432</v>
      </c>
      <c r="YA232" s="27">
        <v>10658.257072125949</v>
      </c>
      <c r="YB232" s="27">
        <v>337.31096956042018</v>
      </c>
      <c r="YC232" s="27">
        <v>208.57092524083708</v>
      </c>
      <c r="YD232" s="27">
        <v>0</v>
      </c>
      <c r="YE232" s="27">
        <v>182.05335039359127</v>
      </c>
      <c r="YF232" s="27">
        <v>0</v>
      </c>
      <c r="YG232" s="27">
        <v>0</v>
      </c>
      <c r="YH232" s="27">
        <v>149.60177278332543</v>
      </c>
      <c r="YI232" s="27">
        <v>0</v>
      </c>
      <c r="YJ232" s="27">
        <v>103.84504835285064</v>
      </c>
      <c r="YK232" s="27">
        <v>211.86244239844973</v>
      </c>
      <c r="YL232" s="27">
        <v>0</v>
      </c>
      <c r="YM232" s="27">
        <v>191.60338609032664</v>
      </c>
      <c r="YN232" s="27">
        <v>258.40727657088814</v>
      </c>
      <c r="YO232" s="27">
        <v>176.81473857936265</v>
      </c>
      <c r="YP232" s="27">
        <v>57.624729956514884</v>
      </c>
      <c r="YQ232" s="27">
        <v>178.7154738393925</v>
      </c>
      <c r="YR232" s="27">
        <v>190.25896358932991</v>
      </c>
      <c r="YS232" s="27">
        <v>155.44305675317329</v>
      </c>
      <c r="YT232" s="27">
        <v>91.281651878019147</v>
      </c>
      <c r="YU232" s="27">
        <v>91.281651878019147</v>
      </c>
      <c r="YV232" s="27">
        <v>91.281651878019147</v>
      </c>
      <c r="YW232" s="27">
        <v>323.95946334362515</v>
      </c>
      <c r="YX232" s="27">
        <v>852.17842804558063</v>
      </c>
      <c r="YY232" s="27">
        <v>160.03263701519663</v>
      </c>
      <c r="YZ232" s="27">
        <v>121.13710327946372</v>
      </c>
      <c r="ZA232" s="27">
        <v>187.66283738050865</v>
      </c>
      <c r="ZB232" s="27">
        <v>93.970496880012618</v>
      </c>
      <c r="ZC232" s="27">
        <v>174.86764392274671</v>
      </c>
      <c r="ZD232" s="27">
        <v>123.5477919019406</v>
      </c>
      <c r="ZE232" s="27">
        <v>92.301558602913232</v>
      </c>
      <c r="ZF232" s="27">
        <v>363.17951285546064</v>
      </c>
      <c r="ZG232" s="27">
        <v>170.23170426413731</v>
      </c>
      <c r="ZH232" s="27">
        <v>115.01766293009931</v>
      </c>
      <c r="ZI232" s="27">
        <v>371.98779820681858</v>
      </c>
      <c r="ZJ232" s="27">
        <v>168.88728176314055</v>
      </c>
      <c r="ZK232" s="27">
        <v>135.2767192382224</v>
      </c>
      <c r="ZL232" s="27">
        <v>46.915709345127162</v>
      </c>
      <c r="ZM232" s="27">
        <v>68.333750567902612</v>
      </c>
      <c r="ZN232" s="27">
        <v>165.87392098504446</v>
      </c>
      <c r="ZO232" s="27">
        <v>98.513717745449824</v>
      </c>
      <c r="ZP232" s="27">
        <v>144.96583312471606</v>
      </c>
      <c r="ZQ232" s="27">
        <v>144.78039553837166</v>
      </c>
      <c r="ZR232" s="27">
        <v>102.63970404161219</v>
      </c>
      <c r="ZS232" s="27">
        <v>246.49291164826198</v>
      </c>
      <c r="ZT232" s="27">
        <v>316.86647566595275</v>
      </c>
      <c r="ZU232" s="27">
        <v>267.63279649152088</v>
      </c>
      <c r="ZV232" s="27">
        <v>298.36907642810121</v>
      </c>
      <c r="ZW232" s="27">
        <v>298.36907642810121</v>
      </c>
      <c r="ZX232" s="27">
        <v>612.50034769547437</v>
      </c>
      <c r="ZY232" s="27">
        <v>612.50034769547437</v>
      </c>
      <c r="ZZ232" s="27">
        <v>201.52429695975076</v>
      </c>
      <c r="AAA232" s="27">
        <v>356.64283793682137</v>
      </c>
      <c r="AAB232" s="27">
        <v>115.24945991302977</v>
      </c>
      <c r="AAC232" s="27">
        <v>222.94233818252621</v>
      </c>
      <c r="AAD232" s="27">
        <v>198.9281707509295</v>
      </c>
      <c r="AAE232" s="27">
        <v>101.34164093720156</v>
      </c>
    </row>
    <row r="233" spans="1:707">
      <c r="A233" s="14" t="s">
        <v>2598</v>
      </c>
      <c r="B233" s="14" t="e">
        <f>_xlfn.CONCAT(#REF!," ","[",#REF!,"]")</f>
        <v>#REF!</v>
      </c>
      <c r="C233" s="15" t="s">
        <v>2579</v>
      </c>
      <c r="D233" s="14" t="s">
        <v>2599</v>
      </c>
      <c r="E233" s="16">
        <v>4116</v>
      </c>
      <c r="F233" s="17">
        <v>44641</v>
      </c>
      <c r="G233" s="14" t="s">
        <v>710</v>
      </c>
      <c r="H233" s="14" t="s">
        <v>2600</v>
      </c>
      <c r="I233" s="18">
        <v>1.0015000000000001</v>
      </c>
      <c r="J233" s="37">
        <v>44687</v>
      </c>
      <c r="K233" s="1" t="s">
        <v>2601</v>
      </c>
      <c r="L233" s="18">
        <v>1242</v>
      </c>
      <c r="M233" s="20" t="s">
        <v>2602</v>
      </c>
      <c r="N233" s="20" t="s">
        <v>2579</v>
      </c>
      <c r="O233" s="20" t="s">
        <v>2603</v>
      </c>
      <c r="P233" s="21">
        <v>25.95</v>
      </c>
      <c r="Q233" s="22">
        <v>42</v>
      </c>
      <c r="R233" s="20" t="s">
        <v>2604</v>
      </c>
      <c r="S233" s="20" t="s">
        <v>2605</v>
      </c>
      <c r="T233" s="20" t="s">
        <v>2606</v>
      </c>
      <c r="U233" s="16">
        <v>0</v>
      </c>
      <c r="V233" s="16">
        <v>0</v>
      </c>
      <c r="W233" s="16">
        <v>0</v>
      </c>
      <c r="X233" s="16">
        <v>1</v>
      </c>
      <c r="Y233" s="23">
        <v>0</v>
      </c>
      <c r="Z233" s="16">
        <v>0</v>
      </c>
      <c r="AA233" s="16">
        <v>0</v>
      </c>
      <c r="AB233" s="16">
        <v>0</v>
      </c>
      <c r="AC233" s="16">
        <v>1</v>
      </c>
      <c r="AD233" s="16">
        <v>0</v>
      </c>
      <c r="AE233" s="16">
        <v>0</v>
      </c>
      <c r="AF233" s="16">
        <v>0</v>
      </c>
      <c r="AG233" s="16">
        <v>0</v>
      </c>
      <c r="AH233" s="16">
        <v>0</v>
      </c>
      <c r="AI233" s="16">
        <v>0</v>
      </c>
      <c r="AJ233" s="16">
        <v>0</v>
      </c>
      <c r="AK233" s="16">
        <v>0</v>
      </c>
      <c r="AL233" s="16">
        <v>0</v>
      </c>
      <c r="AM233" s="16">
        <v>0</v>
      </c>
      <c r="AN233" s="16">
        <v>1</v>
      </c>
      <c r="AO233" s="16">
        <v>1</v>
      </c>
      <c r="AP233" s="16">
        <v>0</v>
      </c>
      <c r="AQ233" s="16">
        <v>0</v>
      </c>
      <c r="AR233" s="16">
        <v>0</v>
      </c>
      <c r="AS233" s="24" t="s">
        <v>2607</v>
      </c>
      <c r="AT233" s="24" t="s">
        <v>2608</v>
      </c>
      <c r="AU233" s="25" t="e">
        <f>#REF!+#REF!</f>
        <v>#REF!</v>
      </c>
      <c r="AV233" s="26" t="e">
        <f>SUM(#REF!)</f>
        <v>#REF!</v>
      </c>
      <c r="AW233" s="16">
        <v>0</v>
      </c>
      <c r="AX233" s="16">
        <v>0</v>
      </c>
      <c r="AY233" s="26" t="e">
        <f>SUM(#REF!)</f>
        <v>#REF!</v>
      </c>
      <c r="AZ233" s="16">
        <v>0</v>
      </c>
      <c r="BA233" s="16">
        <v>0</v>
      </c>
      <c r="BB233" s="16">
        <v>0</v>
      </c>
      <c r="BC233" s="16">
        <v>0</v>
      </c>
      <c r="BD233" s="16">
        <v>0</v>
      </c>
      <c r="BE233" s="16">
        <v>0</v>
      </c>
      <c r="BF233" s="16">
        <v>0</v>
      </c>
      <c r="BG233" s="16">
        <v>0</v>
      </c>
      <c r="BH233" s="16">
        <v>0</v>
      </c>
      <c r="BI233" s="16">
        <v>0</v>
      </c>
      <c r="BJ233" s="16">
        <v>0</v>
      </c>
      <c r="BK233" s="16">
        <v>0</v>
      </c>
      <c r="BL233" s="16">
        <v>0</v>
      </c>
      <c r="BM233" s="16">
        <v>0</v>
      </c>
      <c r="BN233" s="16">
        <v>0</v>
      </c>
      <c r="BO233" s="16">
        <v>0</v>
      </c>
      <c r="BP233" s="16">
        <v>0</v>
      </c>
      <c r="BQ233" s="16">
        <v>0</v>
      </c>
      <c r="BR233" s="16">
        <v>0</v>
      </c>
      <c r="BS233" s="16">
        <v>0</v>
      </c>
      <c r="BT233" s="16">
        <v>0</v>
      </c>
      <c r="BU233" s="16">
        <v>0</v>
      </c>
      <c r="BV233" s="16">
        <v>0</v>
      </c>
      <c r="BW233" s="16">
        <v>0</v>
      </c>
      <c r="BX233" s="16">
        <v>0</v>
      </c>
      <c r="BY233" s="16">
        <v>0</v>
      </c>
      <c r="BZ233" s="16">
        <v>0</v>
      </c>
      <c r="CA233" s="16">
        <v>0</v>
      </c>
      <c r="CB233" s="16">
        <v>0</v>
      </c>
      <c r="CC233" s="16">
        <v>0</v>
      </c>
      <c r="CD233" s="16">
        <v>0</v>
      </c>
      <c r="CE233" s="16">
        <v>0</v>
      </c>
      <c r="CF233" s="16">
        <v>0</v>
      </c>
      <c r="CG233" s="16">
        <v>0</v>
      </c>
      <c r="CH233" s="16">
        <v>0</v>
      </c>
      <c r="CI233" s="16">
        <v>0</v>
      </c>
      <c r="CJ233" s="16">
        <v>0</v>
      </c>
      <c r="CK233" s="16">
        <v>0</v>
      </c>
      <c r="CL233" s="25" t="e">
        <f>SUM(#REF!)</f>
        <v>#REF!</v>
      </c>
      <c r="CM233" s="16">
        <v>0</v>
      </c>
      <c r="CN233" s="16">
        <v>0</v>
      </c>
      <c r="CO233" s="16">
        <v>0</v>
      </c>
      <c r="CP233" s="25" t="e">
        <f>SUM(#REF!,#REF!,#REF!,#REF!,#REF!)</f>
        <v>#REF!</v>
      </c>
      <c r="CQ233" s="26" t="e">
        <f>SUM(#REF!)</f>
        <v>#REF!</v>
      </c>
      <c r="CR233" s="16">
        <v>0</v>
      </c>
      <c r="CS233" s="16">
        <v>0</v>
      </c>
      <c r="CT233" s="16">
        <v>0</v>
      </c>
      <c r="CU233" s="26" t="e">
        <f>SUM(#REF!)</f>
        <v>#REF!</v>
      </c>
      <c r="CV233" s="16">
        <v>0</v>
      </c>
      <c r="CW233" s="16">
        <v>0</v>
      </c>
      <c r="CX233" s="16">
        <v>0</v>
      </c>
      <c r="CY233" s="26" t="e">
        <f>SUM(#REF!)</f>
        <v>#REF!</v>
      </c>
      <c r="CZ233" s="16">
        <v>0</v>
      </c>
      <c r="DA233" s="16">
        <v>0</v>
      </c>
      <c r="DB233" s="16">
        <v>0</v>
      </c>
      <c r="DC233" s="26" t="e">
        <f>SUM(#REF!)</f>
        <v>#REF!</v>
      </c>
      <c r="DD233" s="16">
        <v>0</v>
      </c>
      <c r="DE233" s="16">
        <v>0</v>
      </c>
      <c r="DF233" s="16">
        <v>0</v>
      </c>
      <c r="DG233" s="16">
        <v>0</v>
      </c>
      <c r="DH233" s="16">
        <v>0</v>
      </c>
      <c r="DI233" s="16">
        <v>0</v>
      </c>
      <c r="DJ233" s="26" t="e">
        <f>SUM(#REF!)</f>
        <v>#REF!</v>
      </c>
      <c r="DK233" s="16">
        <v>0</v>
      </c>
      <c r="DL233" s="16">
        <v>0</v>
      </c>
      <c r="DM233" s="16">
        <v>0</v>
      </c>
      <c r="DN233" s="16">
        <v>0</v>
      </c>
      <c r="DO233" s="16">
        <v>0</v>
      </c>
      <c r="DP233" s="16">
        <v>0</v>
      </c>
      <c r="DQ233" s="16">
        <v>0</v>
      </c>
      <c r="DR233" s="16">
        <v>0</v>
      </c>
      <c r="DS233" s="16">
        <v>0</v>
      </c>
      <c r="DT233" s="16">
        <v>0</v>
      </c>
      <c r="DU233" s="16">
        <v>0</v>
      </c>
      <c r="DV233" s="16">
        <v>0</v>
      </c>
      <c r="DW233" s="16">
        <v>0</v>
      </c>
      <c r="DX233" s="16">
        <v>0</v>
      </c>
      <c r="DY233" s="16">
        <v>0</v>
      </c>
      <c r="DZ233" s="16">
        <v>0</v>
      </c>
      <c r="EA233" s="16">
        <v>0</v>
      </c>
      <c r="EB233" s="16">
        <v>0</v>
      </c>
      <c r="EC233" s="16">
        <v>0</v>
      </c>
      <c r="ED233" s="16">
        <v>0</v>
      </c>
      <c r="EE233" s="16">
        <v>0</v>
      </c>
      <c r="EF233" s="16">
        <v>0</v>
      </c>
      <c r="EG233" s="16">
        <v>0</v>
      </c>
      <c r="EH233" s="16">
        <v>0</v>
      </c>
      <c r="EI233" s="16">
        <v>0</v>
      </c>
      <c r="EJ233" s="16">
        <v>0</v>
      </c>
      <c r="EK233" s="16">
        <v>0</v>
      </c>
      <c r="EL233" s="16">
        <v>0</v>
      </c>
      <c r="EM233" s="16">
        <v>0</v>
      </c>
      <c r="EN233" s="16">
        <v>0</v>
      </c>
      <c r="EO233" s="16">
        <v>0</v>
      </c>
      <c r="EP233" s="16">
        <v>0</v>
      </c>
      <c r="EQ233" s="16">
        <v>0</v>
      </c>
      <c r="ER233" s="16">
        <v>0</v>
      </c>
      <c r="ES233" s="16">
        <v>0</v>
      </c>
      <c r="ET233" s="16">
        <v>0</v>
      </c>
      <c r="EU233" s="16">
        <v>0</v>
      </c>
      <c r="EV233" s="16">
        <v>0</v>
      </c>
      <c r="EW233" s="16">
        <v>0</v>
      </c>
      <c r="EX233" s="16">
        <v>0</v>
      </c>
      <c r="EY233" s="16">
        <v>0</v>
      </c>
      <c r="EZ233" s="16">
        <v>0</v>
      </c>
      <c r="FA233" s="16">
        <v>0</v>
      </c>
      <c r="FB233" s="16">
        <v>0</v>
      </c>
      <c r="FC233" s="16">
        <v>0</v>
      </c>
      <c r="FD233" s="25" t="e">
        <f>SUM(#REF!,#REF!,#REF!,#REF!,#REF!)</f>
        <v>#REF!</v>
      </c>
      <c r="FE233" s="26" t="e">
        <f>SUM(#REF!)</f>
        <v>#REF!</v>
      </c>
      <c r="FF233" s="16">
        <v>0</v>
      </c>
      <c r="FG233" s="16">
        <v>0</v>
      </c>
      <c r="FH233" s="16">
        <v>0</v>
      </c>
      <c r="FI233" s="16">
        <v>0</v>
      </c>
      <c r="FJ233" s="16">
        <v>0</v>
      </c>
      <c r="FK233" s="16">
        <v>0</v>
      </c>
      <c r="FL233" s="16">
        <v>0</v>
      </c>
      <c r="FM233" s="16">
        <v>0</v>
      </c>
      <c r="FN233" s="16">
        <v>0</v>
      </c>
      <c r="FO233" s="16">
        <v>0</v>
      </c>
      <c r="FP233" s="26" t="e">
        <f>SUM(#REF!)</f>
        <v>#REF!</v>
      </c>
      <c r="FQ233" s="16">
        <v>0</v>
      </c>
      <c r="FR233" s="16">
        <v>0</v>
      </c>
      <c r="FS233" s="16">
        <v>0</v>
      </c>
      <c r="FT233" s="26" t="e">
        <f>SUM(#REF!)</f>
        <v>#REF!</v>
      </c>
      <c r="FU233" s="16">
        <v>1</v>
      </c>
      <c r="FV233" s="16">
        <v>0</v>
      </c>
      <c r="FW233" s="16">
        <v>0</v>
      </c>
      <c r="FX233" s="16">
        <v>0</v>
      </c>
      <c r="FY233" s="16">
        <v>0</v>
      </c>
      <c r="FZ233" s="16">
        <v>0</v>
      </c>
      <c r="GA233" s="16">
        <v>0</v>
      </c>
      <c r="GB233" s="16">
        <v>0</v>
      </c>
      <c r="GC233" s="16">
        <v>0</v>
      </c>
      <c r="GD233" s="16">
        <v>0</v>
      </c>
      <c r="GE233" s="16">
        <v>0</v>
      </c>
      <c r="GF233" s="16">
        <v>0</v>
      </c>
      <c r="GG233" s="16">
        <v>0</v>
      </c>
      <c r="GH233" s="16">
        <v>0</v>
      </c>
      <c r="GI233" s="26" t="e">
        <f>SUM(#REF!)</f>
        <v>#REF!</v>
      </c>
      <c r="GJ233" s="16">
        <v>0</v>
      </c>
      <c r="GK233" s="16">
        <v>0</v>
      </c>
      <c r="GL233" s="16">
        <v>0</v>
      </c>
      <c r="GM233" s="16">
        <v>0</v>
      </c>
      <c r="GN233" s="16">
        <v>0</v>
      </c>
      <c r="GO233" s="26" t="e">
        <f>SUM(#REF!)</f>
        <v>#REF!</v>
      </c>
      <c r="GP233" s="16">
        <v>0</v>
      </c>
      <c r="GQ233" s="16">
        <v>0</v>
      </c>
      <c r="GR233" s="16">
        <v>0</v>
      </c>
      <c r="GS233" s="16">
        <v>0</v>
      </c>
      <c r="GT233" s="16">
        <v>0</v>
      </c>
      <c r="GU233" s="16">
        <v>1</v>
      </c>
      <c r="GV233" s="16">
        <v>0</v>
      </c>
      <c r="GW233" s="16">
        <v>0</v>
      </c>
      <c r="GX233" s="16">
        <v>0</v>
      </c>
      <c r="GY233" s="16">
        <v>0</v>
      </c>
      <c r="GZ233" s="16">
        <v>0</v>
      </c>
      <c r="HA233" s="16">
        <v>0</v>
      </c>
      <c r="HB233" s="16">
        <v>0</v>
      </c>
      <c r="HC233" s="16">
        <v>0</v>
      </c>
      <c r="HD233" s="16">
        <v>0</v>
      </c>
      <c r="HE233" s="16">
        <v>0</v>
      </c>
      <c r="HF233" s="16">
        <v>0</v>
      </c>
      <c r="HG233" s="16">
        <v>0</v>
      </c>
      <c r="HH233" s="16">
        <v>0</v>
      </c>
      <c r="HI233" s="16">
        <v>0</v>
      </c>
      <c r="HJ233" s="16">
        <v>0</v>
      </c>
      <c r="HK233" s="16">
        <v>0</v>
      </c>
      <c r="HL233" s="25" t="e">
        <f>SUM(#REF!)</f>
        <v>#REF!</v>
      </c>
      <c r="HM233" s="16">
        <v>0</v>
      </c>
      <c r="HN233" s="16">
        <v>0</v>
      </c>
      <c r="HO233" s="16">
        <v>0</v>
      </c>
      <c r="HP233" s="25" t="e">
        <f>SUM(#REF!)</f>
        <v>#REF!</v>
      </c>
      <c r="HQ233" s="16">
        <v>0</v>
      </c>
      <c r="HR233" s="16">
        <v>0</v>
      </c>
      <c r="HS233" s="16">
        <v>0</v>
      </c>
      <c r="HT233" s="16">
        <v>0</v>
      </c>
      <c r="HU233" s="16">
        <v>0</v>
      </c>
      <c r="HV233" s="16">
        <v>0</v>
      </c>
      <c r="HW233" s="25" t="e">
        <f>SUM(#REF!+#REF!+#REF!+#REF!+#REF!+#REF!+#REF!+#REF!)</f>
        <v>#REF!</v>
      </c>
      <c r="HX233" s="26" t="e">
        <f>SUM(#REF!)</f>
        <v>#REF!</v>
      </c>
      <c r="HY233" s="16">
        <v>0</v>
      </c>
      <c r="HZ233" s="16">
        <v>0</v>
      </c>
      <c r="IA233" s="16">
        <v>0</v>
      </c>
      <c r="IB233" s="26" t="e">
        <f>SUM(#REF!)</f>
        <v>#REF!</v>
      </c>
      <c r="IC233" s="16">
        <v>0</v>
      </c>
      <c r="ID233" s="16">
        <v>0</v>
      </c>
      <c r="IE233" s="16">
        <v>0</v>
      </c>
      <c r="IF233" s="16">
        <v>0</v>
      </c>
      <c r="IG233" s="16">
        <v>0</v>
      </c>
      <c r="IH233" s="16">
        <v>0</v>
      </c>
      <c r="II233" s="26" t="e">
        <f>SUM(#REF!)</f>
        <v>#REF!</v>
      </c>
      <c r="IJ233" s="16">
        <v>0</v>
      </c>
      <c r="IK233" s="16">
        <v>0</v>
      </c>
      <c r="IL233" s="16">
        <v>0</v>
      </c>
      <c r="IM233" s="16">
        <v>0</v>
      </c>
      <c r="IN233" s="16">
        <v>0</v>
      </c>
      <c r="IO233" s="26" t="e">
        <f>SUM(#REF!)</f>
        <v>#REF!</v>
      </c>
      <c r="IP233" s="16">
        <v>0</v>
      </c>
      <c r="IQ233" s="16">
        <v>0</v>
      </c>
      <c r="IR233" s="16">
        <v>0</v>
      </c>
      <c r="IS233" s="16">
        <v>0</v>
      </c>
      <c r="IT233" s="16">
        <v>0</v>
      </c>
      <c r="IU233" s="16">
        <v>0</v>
      </c>
      <c r="IV233" s="16">
        <v>0</v>
      </c>
      <c r="IW233" s="26" t="e">
        <f>SUM(#REF!)</f>
        <v>#REF!</v>
      </c>
      <c r="IX233" s="16">
        <v>0</v>
      </c>
      <c r="IY233" s="16">
        <v>0</v>
      </c>
      <c r="IZ233" s="16">
        <v>0</v>
      </c>
      <c r="JA233" s="16">
        <v>0</v>
      </c>
      <c r="JB233" s="16">
        <v>0</v>
      </c>
      <c r="JC233" s="16">
        <v>0</v>
      </c>
      <c r="JD233" s="16">
        <v>0</v>
      </c>
      <c r="JE233" s="16">
        <v>0</v>
      </c>
      <c r="JF233" s="26" t="e">
        <f>SUM(#REF!)</f>
        <v>#REF!</v>
      </c>
      <c r="JG233" s="16">
        <v>0</v>
      </c>
      <c r="JH233" s="16">
        <v>0</v>
      </c>
      <c r="JI233" s="16">
        <v>0</v>
      </c>
      <c r="JJ233" s="16">
        <v>0</v>
      </c>
      <c r="JK233" s="16">
        <v>0</v>
      </c>
      <c r="JL233" s="16">
        <v>0</v>
      </c>
      <c r="JM233" s="16">
        <v>0</v>
      </c>
      <c r="JN233" s="26" t="e">
        <f>SUM(#REF!)</f>
        <v>#REF!</v>
      </c>
      <c r="JO233" s="16">
        <v>0</v>
      </c>
      <c r="JP233" s="16">
        <v>0</v>
      </c>
      <c r="JQ233" s="16">
        <v>0</v>
      </c>
      <c r="JR233" s="16">
        <v>0</v>
      </c>
      <c r="JS233" s="16">
        <v>0</v>
      </c>
      <c r="JT233" s="16">
        <v>0</v>
      </c>
      <c r="JU233" s="26" t="e">
        <f>SUM(#REF!)</f>
        <v>#REF!</v>
      </c>
      <c r="JV233" s="16">
        <v>0</v>
      </c>
      <c r="JW233" s="16">
        <v>1</v>
      </c>
      <c r="JX233" s="16">
        <v>0</v>
      </c>
      <c r="JY233" s="16">
        <v>0</v>
      </c>
      <c r="JZ233" s="16">
        <v>0</v>
      </c>
      <c r="KA233" s="16">
        <v>0</v>
      </c>
      <c r="KB233" s="16">
        <v>0</v>
      </c>
      <c r="KC233" s="16">
        <v>0</v>
      </c>
      <c r="KD233" s="16">
        <v>0</v>
      </c>
      <c r="KE233" s="16">
        <v>0</v>
      </c>
      <c r="KF233" s="16">
        <v>0</v>
      </c>
      <c r="KG233" s="16">
        <v>0</v>
      </c>
      <c r="KH233" s="16">
        <v>0</v>
      </c>
      <c r="KI233" s="16">
        <v>0</v>
      </c>
      <c r="KJ233" s="16">
        <v>0</v>
      </c>
      <c r="KK233" s="16">
        <v>0</v>
      </c>
      <c r="KL233" s="16">
        <v>0</v>
      </c>
      <c r="KM233" s="16">
        <v>0</v>
      </c>
      <c r="KN233" s="16">
        <v>0</v>
      </c>
      <c r="KO233" s="25" t="e">
        <f>SUM(#REF!)</f>
        <v>#REF!</v>
      </c>
      <c r="KP233" s="16">
        <v>0</v>
      </c>
      <c r="KQ233" s="16">
        <v>0</v>
      </c>
      <c r="KR233" s="16">
        <v>0</v>
      </c>
      <c r="KS233" s="16">
        <v>0</v>
      </c>
      <c r="KT233" s="16">
        <v>0</v>
      </c>
      <c r="KU233" s="16">
        <v>0</v>
      </c>
      <c r="KV233" s="16" t="e">
        <f>SUM(#REF!+#REF!+#REF!+#REF!+#REF!+#REF!+#REF!+#REF!)</f>
        <v>#REF!</v>
      </c>
      <c r="KW233" s="27">
        <v>0.5315148438808025</v>
      </c>
      <c r="KX233" s="27">
        <v>6.3078120952284364E-2</v>
      </c>
      <c r="KY233" s="27">
        <v>0</v>
      </c>
      <c r="KZ233" s="27">
        <v>0.96966904260712838</v>
      </c>
      <c r="LA233" s="27">
        <v>134.24544547537593</v>
      </c>
      <c r="LB233" s="27">
        <v>0</v>
      </c>
      <c r="LC233" s="27">
        <v>3244.2811625817899</v>
      </c>
      <c r="LD233" s="27">
        <v>3244.4888680278737</v>
      </c>
      <c r="LE233" s="27">
        <v>3244.4888680278737</v>
      </c>
      <c r="LF233" s="27">
        <v>3244.8369914025716</v>
      </c>
      <c r="LG233" s="27">
        <v>1.7830249727348908</v>
      </c>
      <c r="LH233" s="27">
        <v>17.53980136762539</v>
      </c>
      <c r="LI233" s="27">
        <v>1.7830249727348908</v>
      </c>
      <c r="LJ233" s="27">
        <v>0</v>
      </c>
      <c r="LK233" s="27">
        <v>89.806595130423091</v>
      </c>
      <c r="LL233" s="27">
        <v>0.3478720674430264</v>
      </c>
      <c r="LM233" s="27">
        <v>158.8053265251182</v>
      </c>
      <c r="LN233" s="27">
        <v>158.84804875843255</v>
      </c>
      <c r="LO233" s="27">
        <v>9.7023448393040574</v>
      </c>
      <c r="LP233" s="27">
        <v>20.521436292081077</v>
      </c>
      <c r="LQ233" s="27">
        <v>158.79935797781695</v>
      </c>
      <c r="LR233" s="27">
        <v>0</v>
      </c>
      <c r="LS233" s="27">
        <v>158.78490781066654</v>
      </c>
      <c r="LT233" s="27">
        <v>0</v>
      </c>
      <c r="LU233" s="27">
        <v>12.230118861609046</v>
      </c>
      <c r="LV233" s="27">
        <v>12.230118861609046</v>
      </c>
      <c r="LW233" s="27">
        <v>0.4553687456794393</v>
      </c>
      <c r="LX233" s="27">
        <v>0.27687776796485775</v>
      </c>
      <c r="LY233" s="27">
        <v>19.281109336065143</v>
      </c>
      <c r="LZ233" s="27">
        <v>0.19727619501013235</v>
      </c>
      <c r="MA233" s="27">
        <v>0.1955798710403</v>
      </c>
      <c r="MB233" s="27">
        <v>0.19727619501013235</v>
      </c>
      <c r="MC233" s="27">
        <v>0</v>
      </c>
      <c r="MD233" s="27">
        <v>0.4553687456794393</v>
      </c>
      <c r="ME233" s="27">
        <v>0.31564191201621178</v>
      </c>
      <c r="MF233" s="27">
        <v>8.9967997214811968E-2</v>
      </c>
      <c r="MG233" s="27">
        <v>800.00227935680095</v>
      </c>
      <c r="MH233" s="27">
        <v>800.00221652998721</v>
      </c>
      <c r="MI233" s="27">
        <v>87.584976171266007</v>
      </c>
      <c r="MJ233" s="27">
        <v>47.637426257105957</v>
      </c>
      <c r="MK233" s="27">
        <v>1.0314906272854627</v>
      </c>
      <c r="ML233" s="27">
        <v>47.617196023095367</v>
      </c>
      <c r="MM233" s="27">
        <v>47.617196023095367</v>
      </c>
      <c r="MN233" s="27">
        <v>0.29340121996729879</v>
      </c>
      <c r="MO233" s="27">
        <v>0.48119056610910949</v>
      </c>
      <c r="MP233" s="27">
        <v>0.29302425908511381</v>
      </c>
      <c r="MQ233" s="27">
        <v>0.10002028740641106</v>
      </c>
      <c r="MR233" s="27">
        <v>58.375785254281695</v>
      </c>
      <c r="MS233" s="27">
        <v>78.042714053263154</v>
      </c>
      <c r="MT233" s="27">
        <v>2998.8734084248208</v>
      </c>
      <c r="MU233" s="27">
        <v>10468.23605408557</v>
      </c>
      <c r="MV233" s="27">
        <v>16.955386346611299</v>
      </c>
      <c r="MW233" s="27">
        <v>10469.683332565904</v>
      </c>
      <c r="MX233" s="27">
        <v>0.62983880731738118</v>
      </c>
      <c r="MY233" s="27">
        <v>2998.0975601024702</v>
      </c>
      <c r="MZ233" s="27">
        <v>0</v>
      </c>
      <c r="NA233" s="27">
        <v>0</v>
      </c>
      <c r="NB233" s="27">
        <v>0</v>
      </c>
      <c r="NC233" s="27">
        <v>0</v>
      </c>
      <c r="ND233" s="27">
        <v>37.239965551052819</v>
      </c>
      <c r="NE233" s="27">
        <v>0.25306640557350735</v>
      </c>
      <c r="NF233" s="27">
        <v>853.96831338446918</v>
      </c>
      <c r="NG233" s="27">
        <v>20.745602363353736</v>
      </c>
      <c r="NH233" s="27">
        <v>0</v>
      </c>
      <c r="NI233" s="27">
        <v>849.1056436579106</v>
      </c>
      <c r="NJ233" s="27">
        <v>0</v>
      </c>
      <c r="NK233" s="27">
        <v>1.9061655275819798</v>
      </c>
      <c r="NL233" s="27">
        <v>0.24634393650787545</v>
      </c>
      <c r="NM233" s="27">
        <v>0.82585846605356372</v>
      </c>
      <c r="NN233" s="27">
        <v>0</v>
      </c>
      <c r="NO233" s="27">
        <v>7617.502806426648</v>
      </c>
      <c r="NP233" s="27">
        <v>157.84005535946991</v>
      </c>
      <c r="NQ233" s="27">
        <v>105.30571876234016</v>
      </c>
      <c r="NR233" s="27">
        <v>102.83455169917661</v>
      </c>
      <c r="NS233" s="27">
        <v>1880.3908272625824</v>
      </c>
      <c r="NT233" s="27">
        <v>23312.352067591801</v>
      </c>
      <c r="NU233" s="27">
        <v>259.97314568371405</v>
      </c>
      <c r="NV233" s="27">
        <v>624.26355586986551</v>
      </c>
      <c r="NW233" s="27">
        <v>28867.863455897328</v>
      </c>
      <c r="NX233" s="27">
        <v>28868.076627276201</v>
      </c>
      <c r="NY233" s="27">
        <v>69.376446198644473</v>
      </c>
      <c r="NZ233" s="27">
        <v>0</v>
      </c>
      <c r="OA233" s="27">
        <v>167.45437983278381</v>
      </c>
      <c r="OB233" s="27">
        <v>0</v>
      </c>
      <c r="OC233" s="27">
        <v>69.376446198644473</v>
      </c>
      <c r="OD233" s="27">
        <v>0</v>
      </c>
      <c r="OE233" s="27">
        <v>0</v>
      </c>
      <c r="OF233" s="27">
        <v>1.1915105217729809</v>
      </c>
      <c r="OG233" s="27">
        <v>0</v>
      </c>
      <c r="OH233" s="27">
        <v>0</v>
      </c>
      <c r="OI233" s="27">
        <v>14.716238706432598</v>
      </c>
      <c r="OJ233" s="27">
        <v>3.9648745588214758</v>
      </c>
      <c r="OK233" s="27">
        <v>0</v>
      </c>
      <c r="OL233" s="27">
        <v>166.57090917856962</v>
      </c>
      <c r="OM233" s="27">
        <v>14.700971790704104</v>
      </c>
      <c r="ON233" s="27">
        <v>0</v>
      </c>
      <c r="OO233" s="27">
        <v>181.41738786979715</v>
      </c>
      <c r="OP233" s="27">
        <v>18.849426299149659</v>
      </c>
      <c r="OQ233" s="27">
        <v>15.744085378523605</v>
      </c>
      <c r="OR233" s="27">
        <v>2914.8338750041312</v>
      </c>
      <c r="OS233" s="27">
        <v>0.75492699338909253</v>
      </c>
      <c r="OT233" s="27">
        <v>2914.8407859536387</v>
      </c>
      <c r="OU233" s="27">
        <v>37.337347112283936</v>
      </c>
      <c r="OV233" s="27">
        <v>24.675231079690921</v>
      </c>
      <c r="OW233" s="27">
        <v>668.10542583106485</v>
      </c>
      <c r="OX233" s="27">
        <v>668.14236799751893</v>
      </c>
      <c r="OY233" s="27">
        <v>667.96752097499871</v>
      </c>
      <c r="OZ233" s="27">
        <v>1662.4294064570597</v>
      </c>
      <c r="PA233" s="27">
        <v>1663.2934636258415</v>
      </c>
      <c r="PB233" s="27">
        <v>42.468601467399395</v>
      </c>
      <c r="PC233" s="27">
        <v>1.0446842581619367</v>
      </c>
      <c r="PD233" s="27">
        <v>92.058182479713892</v>
      </c>
      <c r="PE233" s="27">
        <v>0</v>
      </c>
      <c r="PF233" s="27">
        <v>0</v>
      </c>
      <c r="PG233" s="27">
        <v>0</v>
      </c>
      <c r="PH233" s="27">
        <v>0</v>
      </c>
      <c r="PI233" s="27">
        <v>0</v>
      </c>
      <c r="PJ233" s="27">
        <v>3460.475956212953</v>
      </c>
      <c r="PK233" s="27">
        <v>18.807018199903851</v>
      </c>
      <c r="PL233" s="27">
        <v>1.0757835309421964</v>
      </c>
      <c r="PM233" s="27">
        <v>31.109890511774594</v>
      </c>
      <c r="PN233" s="27">
        <v>9.4203780994297031</v>
      </c>
      <c r="PO233" s="27">
        <v>0</v>
      </c>
      <c r="PP233" s="27">
        <v>1019.0095781299459</v>
      </c>
      <c r="PQ233" s="27">
        <v>16.757042095768306</v>
      </c>
      <c r="PR233" s="27">
        <v>0.49953599570877782</v>
      </c>
      <c r="PS233" s="27">
        <v>0</v>
      </c>
      <c r="PT233" s="27">
        <v>7.4192812563508088</v>
      </c>
      <c r="PU233" s="27">
        <v>15.580170221586842</v>
      </c>
      <c r="PV233" s="27">
        <v>15.580170221586842</v>
      </c>
      <c r="PW233" s="27">
        <v>15.580170221586842</v>
      </c>
      <c r="PX233" s="27">
        <v>15.580170221586842</v>
      </c>
      <c r="PY233" s="27">
        <v>0</v>
      </c>
      <c r="PZ233" s="27">
        <v>0</v>
      </c>
      <c r="QA233" s="27">
        <v>11.424302149124985</v>
      </c>
      <c r="QB233" s="27">
        <v>0.4667403989586858</v>
      </c>
      <c r="QC233" s="27">
        <v>0.47358852165171267</v>
      </c>
      <c r="QD233" s="27">
        <v>0</v>
      </c>
      <c r="QE233" s="27">
        <v>0</v>
      </c>
      <c r="QF233" s="27">
        <v>0</v>
      </c>
      <c r="QG233" s="27">
        <v>0</v>
      </c>
      <c r="QH233" s="27">
        <v>5.2997558694521389</v>
      </c>
      <c r="QI233" s="27">
        <v>0</v>
      </c>
      <c r="QJ233" s="27">
        <v>0</v>
      </c>
      <c r="QK233" s="27">
        <v>0</v>
      </c>
      <c r="QL233" s="27">
        <v>0.55865602739812004</v>
      </c>
      <c r="QM233" s="27">
        <v>0</v>
      </c>
      <c r="QN233" s="27">
        <v>0</v>
      </c>
      <c r="QO233" s="27">
        <v>0.1353289567044029</v>
      </c>
      <c r="QP233" s="27">
        <v>3.4291503184229413</v>
      </c>
      <c r="QQ233" s="27">
        <v>30.280639397781368</v>
      </c>
      <c r="QR233" s="27">
        <v>9.3297818340779146E-2</v>
      </c>
      <c r="QS233" s="27">
        <v>6.7875576446225034</v>
      </c>
      <c r="QT233" s="27">
        <v>3.9509270061806316</v>
      </c>
      <c r="QU233" s="27">
        <v>14.436847865919841</v>
      </c>
      <c r="QV233" s="27">
        <v>2.3516076366972145</v>
      </c>
      <c r="QW233" s="27">
        <v>34.89646257332258</v>
      </c>
      <c r="QX233" s="27">
        <v>22.057866021053304</v>
      </c>
      <c r="QY233" s="27">
        <v>40.910182353633047</v>
      </c>
      <c r="QZ233" s="27">
        <v>83.82535681279424</v>
      </c>
      <c r="RA233" s="27">
        <v>83.818697170542308</v>
      </c>
      <c r="RB233" s="27">
        <v>83.812037528290375</v>
      </c>
      <c r="RC233" s="27">
        <v>25.300106568726196</v>
      </c>
      <c r="RD233" s="27">
        <v>48.742612736858582</v>
      </c>
      <c r="RE233" s="27">
        <v>1.9873377708791424</v>
      </c>
      <c r="RF233" s="27">
        <v>18.144446622650076</v>
      </c>
      <c r="RG233" s="27">
        <v>3.8548019812234653</v>
      </c>
      <c r="RH233" s="27">
        <v>5.3911688833819928</v>
      </c>
      <c r="RI233" s="27">
        <v>0</v>
      </c>
      <c r="RJ233" s="27">
        <v>0</v>
      </c>
      <c r="RK233" s="27">
        <v>16.733670521072838</v>
      </c>
      <c r="RL233" s="27">
        <v>1.9708143188767013</v>
      </c>
      <c r="RM233" s="27">
        <v>1.9708143188767013</v>
      </c>
      <c r="RN233" s="27">
        <v>0.43903377411809075</v>
      </c>
      <c r="RO233" s="27">
        <v>39.774085081541259</v>
      </c>
      <c r="RP233" s="27">
        <v>39.789854611779326</v>
      </c>
      <c r="RQ233" s="27">
        <v>1.9708143188767013</v>
      </c>
      <c r="RR233" s="27">
        <v>44.994176551224975</v>
      </c>
      <c r="RS233" s="27">
        <v>3.5331286950922944</v>
      </c>
      <c r="RT233" s="27">
        <v>1.152997684976417</v>
      </c>
      <c r="RU233" s="27">
        <v>3.5705734760560008</v>
      </c>
      <c r="RV233" s="27">
        <v>0</v>
      </c>
      <c r="RW233" s="27">
        <v>0</v>
      </c>
      <c r="RX233" s="27">
        <v>25.381781426532939</v>
      </c>
      <c r="RY233" s="27">
        <v>72.701995101280247</v>
      </c>
      <c r="RZ233" s="27">
        <v>0.44299186338103291</v>
      </c>
      <c r="SA233" s="27">
        <v>25.381781426532939</v>
      </c>
      <c r="SB233" s="27">
        <v>25.381781426532939</v>
      </c>
      <c r="SC233" s="27">
        <v>18.851688064442769</v>
      </c>
      <c r="SD233" s="27">
        <v>38.160692505789598</v>
      </c>
      <c r="SE233" s="27">
        <v>37.091317309844548</v>
      </c>
      <c r="SF233" s="27">
        <v>151.6751114385896</v>
      </c>
      <c r="SG233" s="27">
        <v>41.319499044872224</v>
      </c>
      <c r="SH233" s="27">
        <v>41.266284733670446</v>
      </c>
      <c r="SI233" s="27">
        <v>18.840567718418313</v>
      </c>
      <c r="SJ233" s="27">
        <v>40.821722199946969</v>
      </c>
      <c r="SK233" s="27">
        <v>3.6190129494167689</v>
      </c>
      <c r="SL233" s="27">
        <v>0</v>
      </c>
      <c r="SM233" s="27">
        <v>2.996587706115692</v>
      </c>
      <c r="SN233" s="27">
        <v>4.8024188122227729</v>
      </c>
      <c r="SO233" s="27">
        <v>0</v>
      </c>
      <c r="SP233" s="27">
        <v>0</v>
      </c>
      <c r="SQ233" s="27">
        <v>0.61507450609846992</v>
      </c>
      <c r="SR233" s="27">
        <v>0.61507450609846992</v>
      </c>
      <c r="SS233" s="27">
        <v>0.61507450609846992</v>
      </c>
      <c r="ST233" s="27">
        <v>0.20569498804559661</v>
      </c>
      <c r="SU233" s="27">
        <v>0.86129278897895056</v>
      </c>
      <c r="SV233" s="27">
        <v>45.357189880769099</v>
      </c>
      <c r="SW233" s="27">
        <v>0.1317478283236457</v>
      </c>
      <c r="SX233" s="27">
        <v>7.2809366125889268</v>
      </c>
      <c r="SY233" s="27">
        <v>0</v>
      </c>
      <c r="SZ233" s="27">
        <v>21.237033700095541</v>
      </c>
      <c r="TA233" s="27">
        <v>3.1660316226578344</v>
      </c>
      <c r="TB233" s="27">
        <v>28.230349159577337</v>
      </c>
      <c r="TC233" s="27">
        <v>9.3409021801023719</v>
      </c>
      <c r="TD233" s="27">
        <v>194.45118733222452</v>
      </c>
      <c r="TE233" s="27">
        <v>103.95701555269605</v>
      </c>
      <c r="TF233" s="27">
        <v>0</v>
      </c>
      <c r="TG233" s="27">
        <v>0.61507450609846992</v>
      </c>
      <c r="TH233" s="27">
        <v>54.318303972070119</v>
      </c>
      <c r="TI233" s="27">
        <v>5.095191764053097</v>
      </c>
      <c r="TJ233" s="27">
        <v>0.34020719617193207</v>
      </c>
      <c r="TK233" s="27">
        <v>0.10523491294330309</v>
      </c>
      <c r="TL233" s="27">
        <v>159.47506035913352</v>
      </c>
      <c r="TM233" s="27">
        <v>22.661380393431433</v>
      </c>
      <c r="TN233" s="27">
        <v>10.901017617838551</v>
      </c>
      <c r="TO233" s="27">
        <v>94.156472403582811</v>
      </c>
      <c r="TP233" s="27">
        <v>12.238851788712998</v>
      </c>
      <c r="TQ233" s="27">
        <v>1.8722390481853327E-2</v>
      </c>
      <c r="TR233" s="27">
        <v>10.174865305122914</v>
      </c>
      <c r="TS233" s="27">
        <v>0</v>
      </c>
      <c r="TT233" s="27">
        <v>0</v>
      </c>
      <c r="TU233" s="27">
        <v>0</v>
      </c>
      <c r="TV233" s="27">
        <v>6.5731297294729547</v>
      </c>
      <c r="TW233" s="27">
        <v>20.087051702176602</v>
      </c>
      <c r="TX233" s="27">
        <v>4.6753201681127425</v>
      </c>
      <c r="TY233" s="27">
        <v>19.564395439027145</v>
      </c>
      <c r="TZ233" s="27">
        <v>19.535055317030416</v>
      </c>
      <c r="UA233" s="27">
        <v>21.126144373919463</v>
      </c>
      <c r="UB233" s="27">
        <v>21.119484731667526</v>
      </c>
      <c r="UC233" s="27">
        <v>0</v>
      </c>
      <c r="UD233" s="27">
        <v>2.7535107639200862</v>
      </c>
      <c r="UE233" s="27">
        <v>15.797174036097989</v>
      </c>
      <c r="UF233" s="27">
        <v>0</v>
      </c>
      <c r="UG233" s="27">
        <v>0.3121236104491521</v>
      </c>
      <c r="UH233" s="27">
        <v>11.991000008676382</v>
      </c>
      <c r="UI233" s="27">
        <v>0</v>
      </c>
      <c r="UJ233" s="27">
        <v>68.603864870606387</v>
      </c>
      <c r="UK233" s="27">
        <v>125.36763973903777</v>
      </c>
      <c r="UL233" s="27">
        <v>125.4196603407793</v>
      </c>
      <c r="UM233" s="27">
        <v>125.49165986927662</v>
      </c>
      <c r="UN233" s="27">
        <v>0.84351280070255963</v>
      </c>
      <c r="UO233" s="27">
        <v>125.41896924582862</v>
      </c>
      <c r="UP233" s="27">
        <v>68.77745535685257</v>
      </c>
      <c r="UQ233" s="27">
        <v>134.74315949348747</v>
      </c>
      <c r="UR233" s="27">
        <v>1.1100869712210282</v>
      </c>
      <c r="US233" s="27">
        <v>105.87298206321485</v>
      </c>
      <c r="UT233" s="27">
        <v>17.645224761009786</v>
      </c>
      <c r="UU233" s="27">
        <v>196.01017188731413</v>
      </c>
      <c r="UV233" s="27">
        <v>5.9110607667287596</v>
      </c>
      <c r="UW233" s="27">
        <v>4.642901532244835</v>
      </c>
      <c r="UX233" s="27">
        <v>94.358083648738074</v>
      </c>
      <c r="UY233" s="27">
        <v>250.77793888457614</v>
      </c>
      <c r="UZ233" s="27">
        <v>600.52859088397133</v>
      </c>
      <c r="VA233" s="27">
        <v>15.77154069610941</v>
      </c>
      <c r="VB233" s="27">
        <v>0.91651755821904812</v>
      </c>
      <c r="VC233" s="27">
        <v>128.44068767742331</v>
      </c>
      <c r="VD233" s="27">
        <v>0.20575781485929409</v>
      </c>
      <c r="VE233" s="27">
        <v>15.77154069610941</v>
      </c>
      <c r="VF233" s="27">
        <v>0</v>
      </c>
      <c r="VG233" s="27">
        <v>0</v>
      </c>
      <c r="VH233" s="27">
        <v>0.10328728171868078</v>
      </c>
      <c r="VI233" s="27">
        <v>0.10328728171868078</v>
      </c>
      <c r="VJ233" s="27">
        <v>29.204730213211779</v>
      </c>
      <c r="VK233" s="27">
        <v>29.126824964226884</v>
      </c>
      <c r="VL233" s="27">
        <v>29.12261556770915</v>
      </c>
      <c r="VM233" s="27">
        <v>39.688200827216782</v>
      </c>
      <c r="VN233" s="27">
        <v>0.10391554985565572</v>
      </c>
      <c r="VO233" s="27">
        <v>0.1758522515392868</v>
      </c>
      <c r="VP233" s="27">
        <v>29.62083220033028</v>
      </c>
      <c r="VQ233" s="27">
        <v>61.98493439394796</v>
      </c>
      <c r="VR233" s="27">
        <v>4.2345900700248187</v>
      </c>
      <c r="VS233" s="27">
        <v>29.247703753780865</v>
      </c>
      <c r="VT233" s="27">
        <v>10.206844153294936</v>
      </c>
      <c r="VU233" s="27">
        <v>20.723801459000708</v>
      </c>
      <c r="VV233" s="27">
        <v>20.723801459000708</v>
      </c>
      <c r="VW233" s="27">
        <v>20.956197842867738</v>
      </c>
      <c r="VX233" s="27">
        <v>4.5298132675893457E-2</v>
      </c>
      <c r="VY233" s="27">
        <v>0.1385959510166726</v>
      </c>
      <c r="VZ233" s="27">
        <v>3.2137800010679305</v>
      </c>
      <c r="WA233" s="27">
        <v>0.9574178139361168</v>
      </c>
      <c r="WB233" s="27">
        <v>0.1385959510166726</v>
      </c>
      <c r="WC233" s="27">
        <v>0</v>
      </c>
      <c r="WD233" s="27">
        <v>0</v>
      </c>
      <c r="WE233" s="27">
        <v>11.94947148482234</v>
      </c>
      <c r="WF233" s="27">
        <v>0.73488523981959175</v>
      </c>
      <c r="WG233" s="27">
        <v>15.956502835634833</v>
      </c>
      <c r="WH233" s="27">
        <v>0</v>
      </c>
      <c r="WI233" s="27">
        <v>0.18219775972273372</v>
      </c>
      <c r="WJ233" s="27">
        <v>61.33109574379813</v>
      </c>
      <c r="WK233" s="27">
        <v>210.22115735799153</v>
      </c>
      <c r="WL233" s="27">
        <v>0.1475173585617168</v>
      </c>
      <c r="WM233" s="27">
        <v>229.34639336927316</v>
      </c>
      <c r="WN233" s="27">
        <v>1487.5585725745416</v>
      </c>
      <c r="WO233" s="27">
        <v>0.64416332084040984</v>
      </c>
      <c r="WP233" s="27">
        <v>0.64416332084040984</v>
      </c>
      <c r="WQ233" s="27">
        <v>116.23224406653989</v>
      </c>
      <c r="WR233" s="27">
        <v>377.5047110843318</v>
      </c>
      <c r="WS233" s="27">
        <v>21.369284142928766</v>
      </c>
      <c r="WT233" s="27">
        <v>5.8179514288290717</v>
      </c>
      <c r="WU233" s="27">
        <v>0</v>
      </c>
      <c r="WV233" s="27">
        <v>19.011959266185077</v>
      </c>
      <c r="WW233" s="27">
        <v>18.94969789381086</v>
      </c>
      <c r="WX233" s="27">
        <v>21.520445456684936</v>
      </c>
      <c r="WY233" s="27">
        <v>240.66018315310424</v>
      </c>
      <c r="WZ233" s="27">
        <v>291.79442420698535</v>
      </c>
      <c r="XA233" s="27">
        <v>316.07679922062584</v>
      </c>
      <c r="XB233" s="27">
        <v>97.000139645158811</v>
      </c>
      <c r="XC233" s="27">
        <v>24.054313679918582</v>
      </c>
      <c r="XD233" s="27">
        <v>21.4611997713682</v>
      </c>
      <c r="XE233" s="27">
        <v>19.219916019523783</v>
      </c>
      <c r="XF233" s="27">
        <v>290.73428455265383</v>
      </c>
      <c r="XG233" s="27">
        <v>10.990797134612272</v>
      </c>
      <c r="XH233" s="27">
        <v>14.958813034118622</v>
      </c>
      <c r="XI233" s="27">
        <v>0</v>
      </c>
      <c r="XJ233" s="27">
        <v>8.6198388392962288E-2</v>
      </c>
      <c r="XK233" s="27">
        <v>14.958813034118622</v>
      </c>
      <c r="XL233" s="27">
        <v>14.958813034118622</v>
      </c>
      <c r="XM233" s="27">
        <v>0</v>
      </c>
      <c r="XN233" s="27">
        <v>14.958813034118622</v>
      </c>
      <c r="XO233" s="27">
        <v>14.958813034118622</v>
      </c>
      <c r="XP233" s="27">
        <v>1.1425056070889354</v>
      </c>
      <c r="XQ233" s="27">
        <v>14.958813034118622</v>
      </c>
      <c r="XR233" s="27">
        <v>14.958813034118622</v>
      </c>
      <c r="XS233" s="27">
        <v>14.958813034118622</v>
      </c>
      <c r="XT233" s="27">
        <v>7.3379205326125536</v>
      </c>
      <c r="XU233" s="27">
        <v>7.3379205326125536</v>
      </c>
      <c r="XV233" s="27">
        <v>13.355786882627052</v>
      </c>
      <c r="XW233" s="27">
        <v>475.90123949073109</v>
      </c>
      <c r="XX233" s="27">
        <v>34.747751505300613</v>
      </c>
      <c r="XY233" s="27">
        <v>444.9283742596308</v>
      </c>
      <c r="XZ233" s="27">
        <v>24.49868773320096</v>
      </c>
      <c r="YA233" s="27">
        <v>475.82100964963945</v>
      </c>
      <c r="YB233" s="27">
        <v>24.49868773320096</v>
      </c>
      <c r="YC233" s="27">
        <v>0</v>
      </c>
      <c r="YD233" s="27">
        <v>0</v>
      </c>
      <c r="YE233" s="27">
        <v>0</v>
      </c>
      <c r="YF233" s="27">
        <v>23.166759282814077</v>
      </c>
      <c r="YG233" s="27">
        <v>23.167513204578448</v>
      </c>
      <c r="YH233" s="27">
        <v>0.16548582727920019</v>
      </c>
      <c r="YI233" s="27">
        <v>0</v>
      </c>
      <c r="YJ233" s="27">
        <v>4.3395108488996348</v>
      </c>
      <c r="YK233" s="27">
        <v>0.24540153430241307</v>
      </c>
      <c r="YL233" s="27">
        <v>15.281365895641558</v>
      </c>
      <c r="YM233" s="27">
        <v>3.7400173925981433</v>
      </c>
      <c r="YN233" s="27">
        <v>5.8514381205298367</v>
      </c>
      <c r="YO233" s="27">
        <v>0.16963239698323482</v>
      </c>
      <c r="YP233" s="27">
        <v>5.0764065467575462E-2</v>
      </c>
      <c r="YQ233" s="27">
        <v>8.9151248636744521E-2</v>
      </c>
      <c r="YR233" s="27">
        <v>7.476390830001832E-2</v>
      </c>
      <c r="YS233" s="27">
        <v>5.6292825072954966E-2</v>
      </c>
      <c r="YT233" s="27">
        <v>0.16492038595592276</v>
      </c>
      <c r="YU233" s="27">
        <v>0.16492038595592276</v>
      </c>
      <c r="YV233" s="27">
        <v>0.16492038595592276</v>
      </c>
      <c r="YW233" s="27">
        <v>0</v>
      </c>
      <c r="YX233" s="27">
        <v>46.374858609041112</v>
      </c>
      <c r="YY233" s="27">
        <v>4.9256221938835595E-2</v>
      </c>
      <c r="YZ233" s="27">
        <v>0.19300397167870276</v>
      </c>
      <c r="ZA233" s="27">
        <v>0.26977833801704088</v>
      </c>
      <c r="ZB233" s="27">
        <v>0.37853155252740361</v>
      </c>
      <c r="ZC233" s="27">
        <v>0.34020719617193207</v>
      </c>
      <c r="ZD233" s="27">
        <v>0.12433426430734137</v>
      </c>
      <c r="ZE233" s="27">
        <v>7.199952849732856E-2</v>
      </c>
      <c r="ZF233" s="27">
        <v>4.6408910742065155</v>
      </c>
      <c r="ZG233" s="27">
        <v>0.1423027330248248</v>
      </c>
      <c r="ZH233" s="27">
        <v>7.237648937951352E-2</v>
      </c>
      <c r="ZI233" s="27">
        <v>9.0483805355268387</v>
      </c>
      <c r="ZJ233" s="27">
        <v>0.16868999477777244</v>
      </c>
      <c r="ZK233" s="27">
        <v>0.10900452176515275</v>
      </c>
      <c r="ZL233" s="27">
        <v>7.8345036680775498E-2</v>
      </c>
      <c r="ZM233" s="27">
        <v>5.5790210563375013E-2</v>
      </c>
      <c r="ZN233" s="27">
        <v>8.3434008590272543E-2</v>
      </c>
      <c r="ZO233" s="27">
        <v>6.0250914335897111E-2</v>
      </c>
      <c r="ZP233" s="27">
        <v>0.14801997307129677</v>
      </c>
      <c r="ZQ233" s="27">
        <v>0.14801997307129677</v>
      </c>
      <c r="ZR233" s="27">
        <v>0.18213493290903621</v>
      </c>
      <c r="ZS233" s="27">
        <v>0.25922343331586184</v>
      </c>
      <c r="ZT233" s="27">
        <v>0.26362131027468644</v>
      </c>
      <c r="ZU233" s="27">
        <v>0.14073206268238742</v>
      </c>
      <c r="ZV233" s="27">
        <v>0.32161045931747378</v>
      </c>
      <c r="ZW233" s="27">
        <v>0.32161045931747378</v>
      </c>
      <c r="ZX233" s="27">
        <v>0.21637554637417064</v>
      </c>
      <c r="ZY233" s="27">
        <v>0.19520291015811506</v>
      </c>
      <c r="ZZ233" s="27">
        <v>0.12936040940314092</v>
      </c>
      <c r="AAA233" s="27">
        <v>3.643955194454674E-2</v>
      </c>
      <c r="AAB233" s="27">
        <v>0.10046007510229352</v>
      </c>
      <c r="AAC233" s="27">
        <v>0.15756964875331592</v>
      </c>
      <c r="AAD233" s="27">
        <v>0.11032388485280013</v>
      </c>
      <c r="AAE233" s="27">
        <v>7.7214154034220606E-2</v>
      </c>
    </row>
    <row r="234" spans="1:707">
      <c r="A234" s="14" t="s">
        <v>2609</v>
      </c>
      <c r="B234" s="14" t="e">
        <f>_xlfn.CONCAT(#REF!," ","[",#REF!,"]")</f>
        <v>#REF!</v>
      </c>
      <c r="C234" s="15" t="s">
        <v>2579</v>
      </c>
      <c r="D234" s="14" t="s">
        <v>2610</v>
      </c>
      <c r="E234" s="16">
        <v>5302</v>
      </c>
      <c r="F234" s="17">
        <v>44641</v>
      </c>
      <c r="G234" s="14" t="s">
        <v>710</v>
      </c>
      <c r="H234" s="14" t="s">
        <v>2611</v>
      </c>
      <c r="I234" s="18">
        <v>1.0021</v>
      </c>
      <c r="J234" s="37">
        <v>44687</v>
      </c>
      <c r="K234" s="1" t="s">
        <v>2612</v>
      </c>
      <c r="L234" s="18">
        <v>1459</v>
      </c>
      <c r="M234" s="20" t="s">
        <v>2613</v>
      </c>
      <c r="N234" s="20" t="s">
        <v>2579</v>
      </c>
      <c r="O234" s="20" t="s">
        <v>2614</v>
      </c>
      <c r="P234" s="21">
        <v>25.49</v>
      </c>
      <c r="Q234" s="22">
        <v>42</v>
      </c>
      <c r="R234" s="20" t="s">
        <v>2615</v>
      </c>
      <c r="S234" s="20" t="s">
        <v>2616</v>
      </c>
      <c r="T234" s="20" t="s">
        <v>2617</v>
      </c>
      <c r="U234" s="16">
        <v>0</v>
      </c>
      <c r="V234" s="16">
        <v>0</v>
      </c>
      <c r="W234" s="16">
        <v>0</v>
      </c>
      <c r="X234" s="16">
        <v>1</v>
      </c>
      <c r="Y234" s="23">
        <v>0</v>
      </c>
      <c r="Z234" s="16">
        <v>0</v>
      </c>
      <c r="AA234" s="16">
        <v>0</v>
      </c>
      <c r="AB234" s="16">
        <v>0</v>
      </c>
      <c r="AC234" s="16">
        <v>0</v>
      </c>
      <c r="AD234" s="16">
        <v>0</v>
      </c>
      <c r="AE234" s="16">
        <v>0</v>
      </c>
      <c r="AF234" s="16">
        <v>0</v>
      </c>
      <c r="AG234" s="16">
        <v>0</v>
      </c>
      <c r="AH234" s="16">
        <v>0</v>
      </c>
      <c r="AI234" s="16">
        <v>0</v>
      </c>
      <c r="AJ234" s="16">
        <v>0</v>
      </c>
      <c r="AK234" s="16">
        <v>0</v>
      </c>
      <c r="AL234" s="16">
        <v>0</v>
      </c>
      <c r="AM234" s="16">
        <v>0</v>
      </c>
      <c r="AN234" s="16">
        <v>0</v>
      </c>
      <c r="AO234" s="16">
        <v>0</v>
      </c>
      <c r="AP234" s="16">
        <v>0</v>
      </c>
      <c r="AQ234" s="16">
        <v>0</v>
      </c>
      <c r="AR234" s="16">
        <v>1</v>
      </c>
      <c r="AS234" s="24" t="s">
        <v>725</v>
      </c>
      <c r="AT234" s="24" t="s">
        <v>725</v>
      </c>
      <c r="AU234" s="25" t="e">
        <f>#REF!+#REF!</f>
        <v>#REF!</v>
      </c>
      <c r="AV234" s="26" t="e">
        <f>SUM(#REF!)</f>
        <v>#REF!</v>
      </c>
      <c r="AW234" s="16">
        <v>0</v>
      </c>
      <c r="AX234" s="16">
        <v>0</v>
      </c>
      <c r="AY234" s="26" t="e">
        <f>SUM(#REF!)</f>
        <v>#REF!</v>
      </c>
      <c r="AZ234" s="16">
        <v>0</v>
      </c>
      <c r="BA234" s="16">
        <v>0</v>
      </c>
      <c r="BB234" s="16">
        <v>0</v>
      </c>
      <c r="BC234" s="16">
        <v>0</v>
      </c>
      <c r="BD234" s="16">
        <v>0</v>
      </c>
      <c r="BE234" s="16">
        <v>0</v>
      </c>
      <c r="BF234" s="16">
        <v>0</v>
      </c>
      <c r="BG234" s="16">
        <v>0</v>
      </c>
      <c r="BH234" s="16">
        <v>0</v>
      </c>
      <c r="BI234" s="16">
        <v>0</v>
      </c>
      <c r="BJ234" s="16">
        <v>0</v>
      </c>
      <c r="BK234" s="16">
        <v>0</v>
      </c>
      <c r="BL234" s="16">
        <v>0</v>
      </c>
      <c r="BM234" s="16">
        <v>0</v>
      </c>
      <c r="BN234" s="16">
        <v>0</v>
      </c>
      <c r="BO234" s="16">
        <v>0</v>
      </c>
      <c r="BP234" s="16">
        <v>0</v>
      </c>
      <c r="BQ234" s="16">
        <v>0</v>
      </c>
      <c r="BR234" s="16">
        <v>0</v>
      </c>
      <c r="BS234" s="16">
        <v>0</v>
      </c>
      <c r="BT234" s="16">
        <v>0</v>
      </c>
      <c r="BU234" s="16">
        <v>0</v>
      </c>
      <c r="BV234" s="16">
        <v>0</v>
      </c>
      <c r="BW234" s="16">
        <v>0</v>
      </c>
      <c r="BX234" s="16">
        <v>0</v>
      </c>
      <c r="BY234" s="16">
        <v>0</v>
      </c>
      <c r="BZ234" s="16">
        <v>0</v>
      </c>
      <c r="CA234" s="16">
        <v>0</v>
      </c>
      <c r="CB234" s="16">
        <v>0</v>
      </c>
      <c r="CC234" s="16">
        <v>0</v>
      </c>
      <c r="CD234" s="16">
        <v>0</v>
      </c>
      <c r="CE234" s="16">
        <v>0</v>
      </c>
      <c r="CF234" s="16">
        <v>0</v>
      </c>
      <c r="CG234" s="16">
        <v>0</v>
      </c>
      <c r="CH234" s="16">
        <v>0</v>
      </c>
      <c r="CI234" s="16">
        <v>0</v>
      </c>
      <c r="CJ234" s="16">
        <v>0</v>
      </c>
      <c r="CK234" s="16">
        <v>0</v>
      </c>
      <c r="CL234" s="25" t="e">
        <f>SUM(#REF!)</f>
        <v>#REF!</v>
      </c>
      <c r="CM234" s="16">
        <v>0</v>
      </c>
      <c r="CN234" s="16">
        <v>0</v>
      </c>
      <c r="CO234" s="16">
        <v>0</v>
      </c>
      <c r="CP234" s="25" t="e">
        <f>SUM(#REF!,#REF!,#REF!,#REF!,#REF!)</f>
        <v>#REF!</v>
      </c>
      <c r="CQ234" s="26" t="e">
        <f>SUM(#REF!)</f>
        <v>#REF!</v>
      </c>
      <c r="CR234" s="16">
        <v>0</v>
      </c>
      <c r="CS234" s="16">
        <v>0</v>
      </c>
      <c r="CT234" s="16">
        <v>0</v>
      </c>
      <c r="CU234" s="26" t="e">
        <f>SUM(#REF!)</f>
        <v>#REF!</v>
      </c>
      <c r="CV234" s="16">
        <v>0</v>
      </c>
      <c r="CW234" s="16">
        <v>0</v>
      </c>
      <c r="CX234" s="16">
        <v>0</v>
      </c>
      <c r="CY234" s="26" t="e">
        <f>SUM(#REF!)</f>
        <v>#REF!</v>
      </c>
      <c r="CZ234" s="16">
        <v>0</v>
      </c>
      <c r="DA234" s="16">
        <v>0</v>
      </c>
      <c r="DB234" s="16">
        <v>0</v>
      </c>
      <c r="DC234" s="26" t="e">
        <f>SUM(#REF!)</f>
        <v>#REF!</v>
      </c>
      <c r="DD234" s="16">
        <v>0</v>
      </c>
      <c r="DE234" s="16">
        <v>0</v>
      </c>
      <c r="DF234" s="16">
        <v>0</v>
      </c>
      <c r="DG234" s="16">
        <v>0</v>
      </c>
      <c r="DH234" s="16">
        <v>0</v>
      </c>
      <c r="DI234" s="16">
        <v>0</v>
      </c>
      <c r="DJ234" s="26" t="e">
        <f>SUM(#REF!)</f>
        <v>#REF!</v>
      </c>
      <c r="DK234" s="16">
        <v>0</v>
      </c>
      <c r="DL234" s="16">
        <v>0</v>
      </c>
      <c r="DM234" s="16">
        <v>0</v>
      </c>
      <c r="DN234" s="16">
        <v>0</v>
      </c>
      <c r="DO234" s="16">
        <v>0</v>
      </c>
      <c r="DP234" s="16">
        <v>0</v>
      </c>
      <c r="DQ234" s="16">
        <v>0</v>
      </c>
      <c r="DR234" s="16">
        <v>0</v>
      </c>
      <c r="DS234" s="16">
        <v>0</v>
      </c>
      <c r="DT234" s="16">
        <v>0</v>
      </c>
      <c r="DU234" s="16">
        <v>0</v>
      </c>
      <c r="DV234" s="16">
        <v>0</v>
      </c>
      <c r="DW234" s="16">
        <v>0</v>
      </c>
      <c r="DX234" s="16">
        <v>0</v>
      </c>
      <c r="DY234" s="16">
        <v>0</v>
      </c>
      <c r="DZ234" s="16">
        <v>0</v>
      </c>
      <c r="EA234" s="16">
        <v>0</v>
      </c>
      <c r="EB234" s="16">
        <v>0</v>
      </c>
      <c r="EC234" s="16">
        <v>0</v>
      </c>
      <c r="ED234" s="16">
        <v>0</v>
      </c>
      <c r="EE234" s="16">
        <v>0</v>
      </c>
      <c r="EF234" s="16">
        <v>0</v>
      </c>
      <c r="EG234" s="16">
        <v>0</v>
      </c>
      <c r="EH234" s="16">
        <v>0</v>
      </c>
      <c r="EI234" s="16">
        <v>0</v>
      </c>
      <c r="EJ234" s="16">
        <v>0</v>
      </c>
      <c r="EK234" s="16">
        <v>0</v>
      </c>
      <c r="EL234" s="16">
        <v>0</v>
      </c>
      <c r="EM234" s="16">
        <v>0</v>
      </c>
      <c r="EN234" s="16">
        <v>0</v>
      </c>
      <c r="EO234" s="16">
        <v>0</v>
      </c>
      <c r="EP234" s="16">
        <v>0</v>
      </c>
      <c r="EQ234" s="16">
        <v>0</v>
      </c>
      <c r="ER234" s="16">
        <v>0</v>
      </c>
      <c r="ES234" s="16">
        <v>0</v>
      </c>
      <c r="ET234" s="16">
        <v>0</v>
      </c>
      <c r="EU234" s="16">
        <v>0</v>
      </c>
      <c r="EV234" s="16">
        <v>0</v>
      </c>
      <c r="EW234" s="16">
        <v>0</v>
      </c>
      <c r="EX234" s="16">
        <v>0</v>
      </c>
      <c r="EY234" s="16">
        <v>0</v>
      </c>
      <c r="EZ234" s="16">
        <v>0</v>
      </c>
      <c r="FA234" s="16">
        <v>0</v>
      </c>
      <c r="FB234" s="16">
        <v>0</v>
      </c>
      <c r="FC234" s="16">
        <v>0</v>
      </c>
      <c r="FD234" s="25" t="e">
        <f>SUM(#REF!,#REF!,#REF!,#REF!,#REF!)</f>
        <v>#REF!</v>
      </c>
      <c r="FE234" s="26" t="e">
        <f>SUM(#REF!)</f>
        <v>#REF!</v>
      </c>
      <c r="FF234" s="16">
        <v>0</v>
      </c>
      <c r="FG234" s="16">
        <v>0</v>
      </c>
      <c r="FH234" s="16">
        <v>0</v>
      </c>
      <c r="FI234" s="16">
        <v>0</v>
      </c>
      <c r="FJ234" s="16">
        <v>0</v>
      </c>
      <c r="FK234" s="16">
        <v>0</v>
      </c>
      <c r="FL234" s="16">
        <v>0</v>
      </c>
      <c r="FM234" s="16">
        <v>0</v>
      </c>
      <c r="FN234" s="16">
        <v>0</v>
      </c>
      <c r="FO234" s="16">
        <v>0</v>
      </c>
      <c r="FP234" s="26" t="e">
        <f>SUM(#REF!)</f>
        <v>#REF!</v>
      </c>
      <c r="FQ234" s="16">
        <v>0</v>
      </c>
      <c r="FR234" s="16">
        <v>0</v>
      </c>
      <c r="FS234" s="16">
        <v>0</v>
      </c>
      <c r="FT234" s="26" t="e">
        <f>SUM(#REF!)</f>
        <v>#REF!</v>
      </c>
      <c r="FU234" s="16">
        <v>1</v>
      </c>
      <c r="FV234" s="16">
        <v>0</v>
      </c>
      <c r="FW234" s="16">
        <v>0</v>
      </c>
      <c r="FX234" s="16">
        <v>0</v>
      </c>
      <c r="FY234" s="16">
        <v>0</v>
      </c>
      <c r="FZ234" s="16">
        <v>0</v>
      </c>
      <c r="GA234" s="16">
        <v>0</v>
      </c>
      <c r="GB234" s="16">
        <v>0</v>
      </c>
      <c r="GC234" s="16">
        <v>0</v>
      </c>
      <c r="GD234" s="16">
        <v>0</v>
      </c>
      <c r="GE234" s="16">
        <v>0</v>
      </c>
      <c r="GF234" s="16">
        <v>0</v>
      </c>
      <c r="GG234" s="16">
        <v>0</v>
      </c>
      <c r="GH234" s="16">
        <v>0</v>
      </c>
      <c r="GI234" s="26" t="e">
        <f>SUM(#REF!)</f>
        <v>#REF!</v>
      </c>
      <c r="GJ234" s="16">
        <v>0</v>
      </c>
      <c r="GK234" s="16">
        <v>0</v>
      </c>
      <c r="GL234" s="16">
        <v>0</v>
      </c>
      <c r="GM234" s="16">
        <v>0</v>
      </c>
      <c r="GN234" s="16">
        <v>0</v>
      </c>
      <c r="GO234" s="26" t="e">
        <f>SUM(#REF!)</f>
        <v>#REF!</v>
      </c>
      <c r="GP234" s="16">
        <v>0</v>
      </c>
      <c r="GQ234" s="16">
        <v>0</v>
      </c>
      <c r="GR234" s="16">
        <v>0</v>
      </c>
      <c r="GS234" s="16">
        <v>0</v>
      </c>
      <c r="GT234" s="16">
        <v>0</v>
      </c>
      <c r="GU234" s="16">
        <v>0</v>
      </c>
      <c r="GV234" s="16">
        <v>1</v>
      </c>
      <c r="GW234" s="16">
        <v>0</v>
      </c>
      <c r="GX234" s="16">
        <v>0</v>
      </c>
      <c r="GY234" s="16">
        <v>0</v>
      </c>
      <c r="GZ234" s="16">
        <v>0</v>
      </c>
      <c r="HA234" s="16">
        <v>0</v>
      </c>
      <c r="HB234" s="16">
        <v>0</v>
      </c>
      <c r="HC234" s="16">
        <v>0</v>
      </c>
      <c r="HD234" s="16">
        <v>0</v>
      </c>
      <c r="HE234" s="16">
        <v>0</v>
      </c>
      <c r="HF234" s="16">
        <v>0</v>
      </c>
      <c r="HG234" s="16">
        <v>0</v>
      </c>
      <c r="HH234" s="16">
        <v>0</v>
      </c>
      <c r="HI234" s="16">
        <v>0</v>
      </c>
      <c r="HJ234" s="16">
        <v>0</v>
      </c>
      <c r="HK234" s="16">
        <v>0</v>
      </c>
      <c r="HL234" s="25" t="e">
        <f>SUM(#REF!)</f>
        <v>#REF!</v>
      </c>
      <c r="HM234" s="16">
        <v>0</v>
      </c>
      <c r="HN234" s="16">
        <v>0</v>
      </c>
      <c r="HO234" s="16">
        <v>0</v>
      </c>
      <c r="HP234" s="25" t="e">
        <f>SUM(#REF!)</f>
        <v>#REF!</v>
      </c>
      <c r="HQ234" s="16">
        <v>0</v>
      </c>
      <c r="HR234" s="16">
        <v>0</v>
      </c>
      <c r="HS234" s="16">
        <v>0</v>
      </c>
      <c r="HT234" s="16">
        <v>0</v>
      </c>
      <c r="HU234" s="16">
        <v>0</v>
      </c>
      <c r="HV234" s="16">
        <v>0</v>
      </c>
      <c r="HW234" s="25" t="e">
        <f>SUM(#REF!+#REF!+#REF!+#REF!+#REF!+#REF!+#REF!+#REF!)</f>
        <v>#REF!</v>
      </c>
      <c r="HX234" s="26" t="e">
        <f>SUM(#REF!)</f>
        <v>#REF!</v>
      </c>
      <c r="HY234" s="16">
        <v>0</v>
      </c>
      <c r="HZ234" s="16">
        <v>0</v>
      </c>
      <c r="IA234" s="16">
        <v>0</v>
      </c>
      <c r="IB234" s="26" t="e">
        <f>SUM(#REF!)</f>
        <v>#REF!</v>
      </c>
      <c r="IC234" s="16">
        <v>0</v>
      </c>
      <c r="ID234" s="16">
        <v>0</v>
      </c>
      <c r="IE234" s="16">
        <v>0</v>
      </c>
      <c r="IF234" s="16">
        <v>0</v>
      </c>
      <c r="IG234" s="16">
        <v>0</v>
      </c>
      <c r="IH234" s="16">
        <v>0</v>
      </c>
      <c r="II234" s="26" t="e">
        <f>SUM(#REF!)</f>
        <v>#REF!</v>
      </c>
      <c r="IJ234" s="16">
        <v>0</v>
      </c>
      <c r="IK234" s="16">
        <v>0</v>
      </c>
      <c r="IL234" s="16">
        <v>0</v>
      </c>
      <c r="IM234" s="16">
        <v>0</v>
      </c>
      <c r="IN234" s="16">
        <v>0</v>
      </c>
      <c r="IO234" s="26" t="e">
        <f>SUM(#REF!)</f>
        <v>#REF!</v>
      </c>
      <c r="IP234" s="16">
        <v>0</v>
      </c>
      <c r="IQ234" s="16">
        <v>0</v>
      </c>
      <c r="IR234" s="16">
        <v>0</v>
      </c>
      <c r="IS234" s="16">
        <v>0</v>
      </c>
      <c r="IT234" s="16">
        <v>0</v>
      </c>
      <c r="IU234" s="16">
        <v>0</v>
      </c>
      <c r="IV234" s="16">
        <v>0</v>
      </c>
      <c r="IW234" s="26" t="e">
        <f>SUM(#REF!)</f>
        <v>#REF!</v>
      </c>
      <c r="IX234" s="16">
        <v>0</v>
      </c>
      <c r="IY234" s="16">
        <v>0</v>
      </c>
      <c r="IZ234" s="16">
        <v>0</v>
      </c>
      <c r="JA234" s="16">
        <v>0</v>
      </c>
      <c r="JB234" s="16">
        <v>0</v>
      </c>
      <c r="JC234" s="16">
        <v>0</v>
      </c>
      <c r="JD234" s="16">
        <v>0</v>
      </c>
      <c r="JE234" s="16">
        <v>0</v>
      </c>
      <c r="JF234" s="26" t="e">
        <f>SUM(#REF!)</f>
        <v>#REF!</v>
      </c>
      <c r="JG234" s="16">
        <v>0</v>
      </c>
      <c r="JH234" s="16">
        <v>0</v>
      </c>
      <c r="JI234" s="16">
        <v>0</v>
      </c>
      <c r="JJ234" s="16">
        <v>0</v>
      </c>
      <c r="JK234" s="16">
        <v>0</v>
      </c>
      <c r="JL234" s="16">
        <v>0</v>
      </c>
      <c r="JM234" s="16">
        <v>0</v>
      </c>
      <c r="JN234" s="26" t="e">
        <f>SUM(#REF!)</f>
        <v>#REF!</v>
      </c>
      <c r="JO234" s="16">
        <v>0</v>
      </c>
      <c r="JP234" s="16">
        <v>0</v>
      </c>
      <c r="JQ234" s="16">
        <v>0</v>
      </c>
      <c r="JR234" s="16">
        <v>0</v>
      </c>
      <c r="JS234" s="16">
        <v>0</v>
      </c>
      <c r="JT234" s="16">
        <v>0</v>
      </c>
      <c r="JU234" s="26" t="e">
        <f>SUM(#REF!)</f>
        <v>#REF!</v>
      </c>
      <c r="JV234" s="16">
        <v>0</v>
      </c>
      <c r="JW234" s="16">
        <v>0</v>
      </c>
      <c r="JX234" s="16">
        <v>0</v>
      </c>
      <c r="JY234" s="16">
        <v>0</v>
      </c>
      <c r="JZ234" s="16">
        <v>0</v>
      </c>
      <c r="KA234" s="16">
        <v>0</v>
      </c>
      <c r="KB234" s="16">
        <v>0</v>
      </c>
      <c r="KC234" s="16">
        <v>0</v>
      </c>
      <c r="KD234" s="16">
        <v>0</v>
      </c>
      <c r="KE234" s="16">
        <v>0</v>
      </c>
      <c r="KF234" s="16">
        <v>0</v>
      </c>
      <c r="KG234" s="16">
        <v>0</v>
      </c>
      <c r="KH234" s="16">
        <v>0</v>
      </c>
      <c r="KI234" s="16">
        <v>0</v>
      </c>
      <c r="KJ234" s="16">
        <v>0</v>
      </c>
      <c r="KK234" s="16">
        <v>0</v>
      </c>
      <c r="KL234" s="16">
        <v>0</v>
      </c>
      <c r="KM234" s="16">
        <v>0</v>
      </c>
      <c r="KN234" s="16">
        <v>0</v>
      </c>
      <c r="KO234" s="25" t="e">
        <f>SUM(#REF!)</f>
        <v>#REF!</v>
      </c>
      <c r="KP234" s="16">
        <v>0</v>
      </c>
      <c r="KQ234" s="16">
        <v>0</v>
      </c>
      <c r="KR234" s="16">
        <v>0</v>
      </c>
      <c r="KS234" s="16">
        <v>0</v>
      </c>
      <c r="KT234" s="16">
        <v>0</v>
      </c>
      <c r="KU234" s="16">
        <v>0</v>
      </c>
      <c r="KV234" s="16" t="e">
        <f>SUM(#REF!+#REF!+#REF!+#REF!+#REF!+#REF!+#REF!+#REF!)</f>
        <v>#REF!</v>
      </c>
      <c r="KW234" s="27">
        <v>0</v>
      </c>
      <c r="KX234" s="27">
        <v>18.165540829627705</v>
      </c>
      <c r="KY234" s="27">
        <v>0</v>
      </c>
      <c r="KZ234" s="27">
        <v>0</v>
      </c>
      <c r="LA234" s="27">
        <v>2536.0632276240317</v>
      </c>
      <c r="LB234" s="27">
        <v>0</v>
      </c>
      <c r="LC234" s="27">
        <v>61297.910896485439</v>
      </c>
      <c r="LD234" s="27">
        <v>61300.128307674786</v>
      </c>
      <c r="LE234" s="27">
        <v>61300.128307674786</v>
      </c>
      <c r="LF234" s="27">
        <v>61302.811399932856</v>
      </c>
      <c r="LG234" s="27">
        <v>4.5068088100853299</v>
      </c>
      <c r="LH234" s="27">
        <v>7.4612067140960789</v>
      </c>
      <c r="LI234" s="27">
        <v>4.5068088100853299</v>
      </c>
      <c r="LJ234" s="27">
        <v>0</v>
      </c>
      <c r="LK234" s="27">
        <v>458.71617046944033</v>
      </c>
      <c r="LL234" s="27">
        <v>0</v>
      </c>
      <c r="LM234" s="27">
        <v>413.4893384206398</v>
      </c>
      <c r="LN234" s="27">
        <v>413.49337786025711</v>
      </c>
      <c r="LO234" s="27">
        <v>132.11638402074618</v>
      </c>
      <c r="LP234" s="27">
        <v>10.914505555920611</v>
      </c>
      <c r="LQ234" s="27">
        <v>413.49542772513757</v>
      </c>
      <c r="LR234" s="27">
        <v>131.42461491374007</v>
      </c>
      <c r="LS234" s="27">
        <v>413.52087016571249</v>
      </c>
      <c r="LT234" s="27">
        <v>0</v>
      </c>
      <c r="LU234" s="27">
        <v>49.499715101941199</v>
      </c>
      <c r="LV234" s="27">
        <v>49.499715101941199</v>
      </c>
      <c r="LW234" s="27">
        <v>80.613709770037659</v>
      </c>
      <c r="LX234" s="27">
        <v>9.430825413484424</v>
      </c>
      <c r="LY234" s="27">
        <v>66.546994349143517</v>
      </c>
      <c r="LZ234" s="27">
        <v>27.980535037764632</v>
      </c>
      <c r="MA234" s="27">
        <v>8.0306471198545323E-2</v>
      </c>
      <c r="MB234" s="27">
        <v>27.980535037764632</v>
      </c>
      <c r="MC234" s="27">
        <v>0</v>
      </c>
      <c r="MD234" s="27">
        <v>80.894722129089033</v>
      </c>
      <c r="ME234" s="27">
        <v>0.78328954490352909</v>
      </c>
      <c r="MF234" s="27">
        <v>3.1166386802834847</v>
      </c>
      <c r="MG234" s="27">
        <v>6385.206593009354</v>
      </c>
      <c r="MH234" s="27">
        <v>6385.2040005331819</v>
      </c>
      <c r="MI234" s="27">
        <v>693.54573695599674</v>
      </c>
      <c r="MJ234" s="27">
        <v>0</v>
      </c>
      <c r="MK234" s="27">
        <v>1.387999684634317</v>
      </c>
      <c r="ML234" s="27">
        <v>0</v>
      </c>
      <c r="MM234" s="27">
        <v>0</v>
      </c>
      <c r="MN234" s="27">
        <v>0</v>
      </c>
      <c r="MO234" s="27">
        <v>0.91641018184526191</v>
      </c>
      <c r="MP234" s="27">
        <v>0</v>
      </c>
      <c r="MQ234" s="27">
        <v>0.22849964402589096</v>
      </c>
      <c r="MR234" s="27">
        <v>123.51279966680774</v>
      </c>
      <c r="MS234" s="27">
        <v>199.54409678675782</v>
      </c>
      <c r="MT234" s="27">
        <v>6991.618241171197</v>
      </c>
      <c r="MU234" s="27">
        <v>24517.105100509369</v>
      </c>
      <c r="MV234" s="27">
        <v>36.180959201834703</v>
      </c>
      <c r="MW234" s="27">
        <v>24507.733962337988</v>
      </c>
      <c r="MX234" s="27">
        <v>30.442362469033551</v>
      </c>
      <c r="MY234" s="27">
        <v>6992.2503230360962</v>
      </c>
      <c r="MZ234" s="27">
        <v>0</v>
      </c>
      <c r="NA234" s="27">
        <v>0</v>
      </c>
      <c r="NB234" s="27">
        <v>0</v>
      </c>
      <c r="NC234" s="27">
        <v>0</v>
      </c>
      <c r="ND234" s="27">
        <v>65.366272178008145</v>
      </c>
      <c r="NE234" s="27">
        <v>7.8618347179356673E-2</v>
      </c>
      <c r="NF234" s="27">
        <v>1477.3478083697803</v>
      </c>
      <c r="NG234" s="27">
        <v>37.176048021002863</v>
      </c>
      <c r="NH234" s="27">
        <v>0</v>
      </c>
      <c r="NI234" s="27">
        <v>1464.5459801604068</v>
      </c>
      <c r="NJ234" s="27">
        <v>0</v>
      </c>
      <c r="NK234" s="27">
        <v>4.8296625287551578</v>
      </c>
      <c r="NL234" s="27">
        <v>0</v>
      </c>
      <c r="NM234" s="27">
        <v>6.3557266421016889</v>
      </c>
      <c r="NN234" s="27">
        <v>0</v>
      </c>
      <c r="NO234" s="27">
        <v>6458.3571667807028</v>
      </c>
      <c r="NP234" s="27">
        <v>134.81876912474948</v>
      </c>
      <c r="NQ234" s="27">
        <v>90.280209354629534</v>
      </c>
      <c r="NR234" s="27">
        <v>90.236197549843524</v>
      </c>
      <c r="NS234" s="27">
        <v>1629.2030045158945</v>
      </c>
      <c r="NT234" s="27">
        <v>19930.212651596023</v>
      </c>
      <c r="NU234" s="27">
        <v>222.07814083718449</v>
      </c>
      <c r="NV234" s="27">
        <v>532.94503345804526</v>
      </c>
      <c r="NW234" s="27">
        <v>24346.762836198111</v>
      </c>
      <c r="NX234" s="27">
        <v>24346.905844418598</v>
      </c>
      <c r="NY234" s="27">
        <v>8.6808763179598714</v>
      </c>
      <c r="NZ234" s="27">
        <v>0</v>
      </c>
      <c r="OA234" s="27">
        <v>59.13926499236959</v>
      </c>
      <c r="OB234" s="27">
        <v>0</v>
      </c>
      <c r="OC234" s="27">
        <v>8.4087869001527888</v>
      </c>
      <c r="OD234" s="27">
        <v>0</v>
      </c>
      <c r="OE234" s="27">
        <v>0</v>
      </c>
      <c r="OF234" s="27">
        <v>1.8799672559407208</v>
      </c>
      <c r="OG234" s="27">
        <v>0</v>
      </c>
      <c r="OH234" s="27">
        <v>0</v>
      </c>
      <c r="OI234" s="27">
        <v>0</v>
      </c>
      <c r="OJ234" s="27">
        <v>3.1654134064093284</v>
      </c>
      <c r="OK234" s="27">
        <v>0</v>
      </c>
      <c r="OL234" s="27">
        <v>42.264053814837432</v>
      </c>
      <c r="OM234" s="27">
        <v>0</v>
      </c>
      <c r="ON234" s="27">
        <v>0</v>
      </c>
      <c r="OO234" s="27">
        <v>37.407803332780048</v>
      </c>
      <c r="OP234" s="27">
        <v>26.670068477725906</v>
      </c>
      <c r="OQ234" s="27">
        <v>22.363422944201517</v>
      </c>
      <c r="OR234" s="27">
        <v>4102.5791936508012</v>
      </c>
      <c r="OS234" s="27">
        <v>0.44831750738166898</v>
      </c>
      <c r="OT234" s="27">
        <v>4102.8611706521497</v>
      </c>
      <c r="OU234" s="27">
        <v>30.613586476694113</v>
      </c>
      <c r="OV234" s="27">
        <v>33.077765223561187</v>
      </c>
      <c r="OW234" s="27">
        <v>698.99210736304769</v>
      </c>
      <c r="OX234" s="27">
        <v>699.12812192687954</v>
      </c>
      <c r="OY234" s="27">
        <v>699.2990444838224</v>
      </c>
      <c r="OZ234" s="27">
        <v>2319.0903958518793</v>
      </c>
      <c r="PA234" s="27">
        <v>2319.3066565967656</v>
      </c>
      <c r="PB234" s="27">
        <v>27.333561507410582</v>
      </c>
      <c r="PC234" s="27">
        <v>6.990581853603703</v>
      </c>
      <c r="PD234" s="27">
        <v>217.88574512567303</v>
      </c>
      <c r="PE234" s="27">
        <v>0</v>
      </c>
      <c r="PF234" s="27">
        <v>7.8722046226249702</v>
      </c>
      <c r="PG234" s="27">
        <v>0</v>
      </c>
      <c r="PH234" s="27">
        <v>14.094026855918875</v>
      </c>
      <c r="PI234" s="27">
        <v>0</v>
      </c>
      <c r="PJ234" s="27">
        <v>8168.7033491072243</v>
      </c>
      <c r="PK234" s="27">
        <v>43.514953713056208</v>
      </c>
      <c r="PL234" s="27">
        <v>0.18714060555576928</v>
      </c>
      <c r="PM234" s="27">
        <v>21.586644734800572</v>
      </c>
      <c r="PN234" s="27">
        <v>5.2410221781453048</v>
      </c>
      <c r="PO234" s="27">
        <v>0</v>
      </c>
      <c r="PP234" s="27">
        <v>739.12080487389858</v>
      </c>
      <c r="PQ234" s="27">
        <v>8.3186531355568221</v>
      </c>
      <c r="PR234" s="27">
        <v>1.5068918477000315</v>
      </c>
      <c r="PS234" s="27">
        <v>0</v>
      </c>
      <c r="PT234" s="27">
        <v>7.7530110088415434</v>
      </c>
      <c r="PU234" s="27">
        <v>16.776214761835455</v>
      </c>
      <c r="PV234" s="27">
        <v>16.68360910135425</v>
      </c>
      <c r="PW234" s="27">
        <v>16.681920977335061</v>
      </c>
      <c r="PX234" s="27">
        <v>16.681920977335061</v>
      </c>
      <c r="PY234" s="27">
        <v>0</v>
      </c>
      <c r="PZ234" s="27">
        <v>0</v>
      </c>
      <c r="QA234" s="27">
        <v>7.1036861628893408</v>
      </c>
      <c r="QB234" s="27">
        <v>0.77900894471201521</v>
      </c>
      <c r="QC234" s="27">
        <v>0.62243544193226863</v>
      </c>
      <c r="QD234" s="27">
        <v>0</v>
      </c>
      <c r="QE234" s="27">
        <v>0</v>
      </c>
      <c r="QF234" s="27">
        <v>0</v>
      </c>
      <c r="QG234" s="27">
        <v>0</v>
      </c>
      <c r="QH234" s="27">
        <v>0</v>
      </c>
      <c r="QI234" s="27">
        <v>0</v>
      </c>
      <c r="QJ234" s="27">
        <v>0</v>
      </c>
      <c r="QK234" s="27">
        <v>0</v>
      </c>
      <c r="QL234" s="27">
        <v>0.15132826029155313</v>
      </c>
      <c r="QM234" s="27">
        <v>0.12250957167826133</v>
      </c>
      <c r="QN234" s="27">
        <v>0</v>
      </c>
      <c r="QO234" s="27">
        <v>0.10249324402216745</v>
      </c>
      <c r="QP234" s="27">
        <v>0</v>
      </c>
      <c r="QQ234" s="27">
        <v>13.268715080966256</v>
      </c>
      <c r="QR234" s="27">
        <v>5.6853605360531717E-2</v>
      </c>
      <c r="QS234" s="27">
        <v>3.156008144016706</v>
      </c>
      <c r="QT234" s="27">
        <v>4.7985528146872527</v>
      </c>
      <c r="QU234" s="27">
        <v>14.206467973625546</v>
      </c>
      <c r="QV234" s="27">
        <v>1.9152972800565975</v>
      </c>
      <c r="QW234" s="27">
        <v>22.349495921043207</v>
      </c>
      <c r="QX234" s="27">
        <v>15.483895535003008</v>
      </c>
      <c r="QY234" s="27">
        <v>24.986888250307747</v>
      </c>
      <c r="QZ234" s="27">
        <v>48.777861213307425</v>
      </c>
      <c r="RA234" s="27">
        <v>48.777861213307425</v>
      </c>
      <c r="RB234" s="27">
        <v>48.74657062880889</v>
      </c>
      <c r="RC234" s="27">
        <v>16.187481510143417</v>
      </c>
      <c r="RD234" s="27">
        <v>28.371998939785769</v>
      </c>
      <c r="RE234" s="27">
        <v>1.0533893879737117</v>
      </c>
      <c r="RF234" s="27">
        <v>8.2030166402424012</v>
      </c>
      <c r="RG234" s="27">
        <v>2.0507089424529434</v>
      </c>
      <c r="RH234" s="27">
        <v>3.0763045742535846</v>
      </c>
      <c r="RI234" s="27">
        <v>0</v>
      </c>
      <c r="RJ234" s="27">
        <v>0</v>
      </c>
      <c r="RK234" s="27">
        <v>5.3175906604442172E-2</v>
      </c>
      <c r="RL234" s="27">
        <v>0</v>
      </c>
      <c r="RM234" s="27">
        <v>0</v>
      </c>
      <c r="RN234" s="27">
        <v>0.2277158721598391</v>
      </c>
      <c r="RO234" s="27">
        <v>15.69225827108572</v>
      </c>
      <c r="RP234" s="27">
        <v>15.70039744046395</v>
      </c>
      <c r="RQ234" s="27">
        <v>0</v>
      </c>
      <c r="RR234" s="27">
        <v>14.960215348193275</v>
      </c>
      <c r="RS234" s="27">
        <v>1.6050442013871424</v>
      </c>
      <c r="RT234" s="27">
        <v>0</v>
      </c>
      <c r="RU234" s="27">
        <v>0</v>
      </c>
      <c r="RV234" s="27">
        <v>0</v>
      </c>
      <c r="RW234" s="27">
        <v>0</v>
      </c>
      <c r="RX234" s="27">
        <v>25.952374608996564</v>
      </c>
      <c r="RY234" s="27">
        <v>78.712158642708744</v>
      </c>
      <c r="RZ234" s="27">
        <v>0.32454184268901615</v>
      </c>
      <c r="SA234" s="27">
        <v>25.952374608996564</v>
      </c>
      <c r="SB234" s="27">
        <v>25.952374608996564</v>
      </c>
      <c r="SC234" s="27">
        <v>6.9883511182926314</v>
      </c>
      <c r="SD234" s="27">
        <v>13.943602947780459</v>
      </c>
      <c r="SE234" s="27">
        <v>11.770263853362168</v>
      </c>
      <c r="SF234" s="27">
        <v>57.014037432498178</v>
      </c>
      <c r="SG234" s="27">
        <v>0</v>
      </c>
      <c r="SH234" s="27">
        <v>0</v>
      </c>
      <c r="SI234" s="27">
        <v>6.9395763921667886</v>
      </c>
      <c r="SJ234" s="27">
        <v>0</v>
      </c>
      <c r="SK234" s="27">
        <v>2.2483400329850993</v>
      </c>
      <c r="SL234" s="27">
        <v>0</v>
      </c>
      <c r="SM234" s="27">
        <v>2.6836348693615988</v>
      </c>
      <c r="SN234" s="27">
        <v>5.3197611056117458</v>
      </c>
      <c r="SO234" s="27">
        <v>0</v>
      </c>
      <c r="SP234" s="27">
        <v>0</v>
      </c>
      <c r="SQ234" s="27">
        <v>0.13969226258785999</v>
      </c>
      <c r="SR234" s="27">
        <v>9.8875835409620375E-2</v>
      </c>
      <c r="SS234" s="27">
        <v>0.13969226258785999</v>
      </c>
      <c r="ST234" s="27">
        <v>0.30145071771225723</v>
      </c>
      <c r="SU234" s="27">
        <v>0.16615963560299615</v>
      </c>
      <c r="SV234" s="27">
        <v>16.3105939832571</v>
      </c>
      <c r="SW234" s="27">
        <v>8.7903029284894213E-2</v>
      </c>
      <c r="SX234" s="27">
        <v>1.5144884057863801</v>
      </c>
      <c r="SY234" s="27">
        <v>0</v>
      </c>
      <c r="SZ234" s="27">
        <v>7.3341150915085906</v>
      </c>
      <c r="TA234" s="27">
        <v>0.96024111620062413</v>
      </c>
      <c r="TB234" s="27">
        <v>17.307913537736333</v>
      </c>
      <c r="TC234" s="27">
        <v>4.0281050703582659</v>
      </c>
      <c r="TD234" s="27">
        <v>75.249454538491577</v>
      </c>
      <c r="TE234" s="27">
        <v>45.304425463539715</v>
      </c>
      <c r="TF234" s="27">
        <v>0</v>
      </c>
      <c r="TG234" s="27">
        <v>9.8875835409620375E-2</v>
      </c>
      <c r="TH234" s="27">
        <v>20.820236430088929</v>
      </c>
      <c r="TI234" s="27">
        <v>5.0719083255087281</v>
      </c>
      <c r="TJ234" s="27">
        <v>0.19353136077126915</v>
      </c>
      <c r="TK234" s="27">
        <v>0.11509388402253981</v>
      </c>
      <c r="TL234" s="27">
        <v>153.26224751610789</v>
      </c>
      <c r="TM234" s="27">
        <v>20.833681132098892</v>
      </c>
      <c r="TN234" s="27">
        <v>8.0703783244490079</v>
      </c>
      <c r="TO234" s="27">
        <v>89.601101177767347</v>
      </c>
      <c r="TP234" s="27">
        <v>0</v>
      </c>
      <c r="TQ234" s="27">
        <v>1.0972806124726163E-2</v>
      </c>
      <c r="TR234" s="27">
        <v>2.444102129067439</v>
      </c>
      <c r="TS234" s="27">
        <v>1.910835809434456</v>
      </c>
      <c r="TT234" s="27">
        <v>1.9115592911569654</v>
      </c>
      <c r="TU234" s="27">
        <v>1.9298272046503284</v>
      </c>
      <c r="TV234" s="27">
        <v>0</v>
      </c>
      <c r="TW234" s="27">
        <v>4.3517425608941451</v>
      </c>
      <c r="TX234" s="27">
        <v>8.7486424393015874</v>
      </c>
      <c r="TY234" s="27">
        <v>8.748823309732213</v>
      </c>
      <c r="TZ234" s="27">
        <v>8.7442412588229885</v>
      </c>
      <c r="UA234" s="27">
        <v>9.1971408171138833</v>
      </c>
      <c r="UB234" s="27">
        <v>9.1996730031426655</v>
      </c>
      <c r="UC234" s="27">
        <v>0</v>
      </c>
      <c r="UD234" s="27">
        <v>0.68977953226918709</v>
      </c>
      <c r="UE234" s="27">
        <v>0</v>
      </c>
      <c r="UF234" s="27">
        <v>0</v>
      </c>
      <c r="UG234" s="27">
        <v>0.4645355559945884</v>
      </c>
      <c r="UH234" s="27">
        <v>6.1234287190326233</v>
      </c>
      <c r="UI234" s="27">
        <v>3.1351477543510176</v>
      </c>
      <c r="UJ234" s="27">
        <v>17.537739564920159</v>
      </c>
      <c r="UK234" s="27">
        <v>69.019010814671105</v>
      </c>
      <c r="UL234" s="27">
        <v>69.026245631896202</v>
      </c>
      <c r="UM234" s="27">
        <v>69.006591045101359</v>
      </c>
      <c r="UN234" s="27">
        <v>0.56757141130863786</v>
      </c>
      <c r="UO234" s="27">
        <v>69.024678088164094</v>
      </c>
      <c r="UP234" s="27">
        <v>17.509825228460002</v>
      </c>
      <c r="UQ234" s="27">
        <v>44.115081801877778</v>
      </c>
      <c r="UR234" s="27">
        <v>0.11545562488379453</v>
      </c>
      <c r="US234" s="27">
        <v>40.935439921592426</v>
      </c>
      <c r="UT234" s="27">
        <v>8.473779674891551</v>
      </c>
      <c r="UU234" s="27">
        <v>90.616568065452867</v>
      </c>
      <c r="UV234" s="27">
        <v>2.8979663296550133</v>
      </c>
      <c r="UW234" s="27">
        <v>1.6053456521048546</v>
      </c>
      <c r="UX234" s="27">
        <v>57.387776032317838</v>
      </c>
      <c r="UY234" s="27">
        <v>153.43606399994076</v>
      </c>
      <c r="UZ234" s="27">
        <v>261.29754240312809</v>
      </c>
      <c r="VA234" s="27">
        <v>5.0688335281880628</v>
      </c>
      <c r="VB234" s="27">
        <v>0.1330000566546479</v>
      </c>
      <c r="VC234" s="27">
        <v>56.546668239757089</v>
      </c>
      <c r="VD234" s="27">
        <v>0.1231727632572283</v>
      </c>
      <c r="VE234" s="27">
        <v>5.0688335281880628</v>
      </c>
      <c r="VF234" s="27">
        <v>0</v>
      </c>
      <c r="VG234" s="27">
        <v>0</v>
      </c>
      <c r="VH234" s="27">
        <v>0</v>
      </c>
      <c r="VI234" s="27">
        <v>1.0731645550556357E-2</v>
      </c>
      <c r="VJ234" s="27">
        <v>9.1813447995057604</v>
      </c>
      <c r="VK234" s="27">
        <v>9.3066277177869736</v>
      </c>
      <c r="VL234" s="27">
        <v>9.1088157568241908</v>
      </c>
      <c r="VM234" s="27">
        <v>0</v>
      </c>
      <c r="VN234" s="27">
        <v>8.2476916366073572E-2</v>
      </c>
      <c r="VO234" s="27">
        <v>4.7146892250197033E-2</v>
      </c>
      <c r="VP234" s="27">
        <v>10.430375703274727</v>
      </c>
      <c r="VQ234" s="27">
        <v>17.724277269040503</v>
      </c>
      <c r="VR234" s="27">
        <v>1.2658518538173107</v>
      </c>
      <c r="VS234" s="27">
        <v>10.430375703274727</v>
      </c>
      <c r="VT234" s="27">
        <v>0.71335297839428546</v>
      </c>
      <c r="VU234" s="27">
        <v>2.748446773669734</v>
      </c>
      <c r="VV234" s="27">
        <v>2.748446773669734</v>
      </c>
      <c r="VW234" s="27">
        <v>0</v>
      </c>
      <c r="VX234" s="27">
        <v>4.4313255503701812E-2</v>
      </c>
      <c r="VY234" s="27">
        <v>0.15193116172697763</v>
      </c>
      <c r="VZ234" s="27">
        <v>0.30289768115727606</v>
      </c>
      <c r="WA234" s="27">
        <v>0.12299189282660095</v>
      </c>
      <c r="WB234" s="27">
        <v>0.14246560919081275</v>
      </c>
      <c r="WC234" s="27">
        <v>0</v>
      </c>
      <c r="WD234" s="27">
        <v>0</v>
      </c>
      <c r="WE234" s="27">
        <v>3.5345699553197587</v>
      </c>
      <c r="WF234" s="27">
        <v>0.11991709550593593</v>
      </c>
      <c r="WG234" s="27">
        <v>4.1190828969638247</v>
      </c>
      <c r="WH234" s="27">
        <v>0</v>
      </c>
      <c r="WI234" s="27">
        <v>0.16049236211000573</v>
      </c>
      <c r="WJ234" s="27">
        <v>26.000305273112811</v>
      </c>
      <c r="WK234" s="27">
        <v>83.465735010313324</v>
      </c>
      <c r="WL234" s="27">
        <v>0.17580605856978843</v>
      </c>
      <c r="WM234" s="27">
        <v>95.604130480145699</v>
      </c>
      <c r="WN234" s="27">
        <v>648.23648828097362</v>
      </c>
      <c r="WO234" s="27">
        <v>0.68109775159907393</v>
      </c>
      <c r="WP234" s="27">
        <v>0.68109775159907393</v>
      </c>
      <c r="WQ234" s="27">
        <v>28.100090392409314</v>
      </c>
      <c r="WR234" s="27">
        <v>166.6610084366952</v>
      </c>
      <c r="WS234" s="27">
        <v>7.5163721954374214</v>
      </c>
      <c r="WT234" s="27">
        <v>1.1716786496040015</v>
      </c>
      <c r="WU234" s="27">
        <v>1.9179500463724652</v>
      </c>
      <c r="WV234" s="27">
        <v>3.7374462883401076</v>
      </c>
      <c r="WW234" s="27">
        <v>3.7374462883401076</v>
      </c>
      <c r="WX234" s="27">
        <v>7.496355867781328</v>
      </c>
      <c r="WY234" s="27">
        <v>0</v>
      </c>
      <c r="WZ234" s="27">
        <v>30.381770874773387</v>
      </c>
      <c r="XA234" s="27">
        <v>37.931302649159157</v>
      </c>
      <c r="XB234" s="27">
        <v>10.528467766818297</v>
      </c>
      <c r="XC234" s="27">
        <v>4.3323291346734756</v>
      </c>
      <c r="XD234" s="27">
        <v>4.8868778749769444</v>
      </c>
      <c r="XE234" s="27">
        <v>0.14897694469339751</v>
      </c>
      <c r="XF234" s="27">
        <v>30.252388226731284</v>
      </c>
      <c r="XG234" s="27">
        <v>0.14897694469339751</v>
      </c>
      <c r="XH234" s="27">
        <v>4.8868778749769444</v>
      </c>
      <c r="XI234" s="27">
        <v>14.949905733647515</v>
      </c>
      <c r="XJ234" s="27">
        <v>4.4494125934329165E-2</v>
      </c>
      <c r="XK234" s="27">
        <v>4.8868778749769444</v>
      </c>
      <c r="XL234" s="27">
        <v>4.8868778749769444</v>
      </c>
      <c r="XM234" s="27">
        <v>14.88189845173163</v>
      </c>
      <c r="XN234" s="27">
        <v>4.8868778749769444</v>
      </c>
      <c r="XO234" s="27">
        <v>4.8868778749769444</v>
      </c>
      <c r="XP234" s="27">
        <v>3.7259911610670415</v>
      </c>
      <c r="XQ234" s="27">
        <v>4.8868778749769444</v>
      </c>
      <c r="XR234" s="27">
        <v>4.8868778749769444</v>
      </c>
      <c r="XS234" s="27">
        <v>4.8868778749769444</v>
      </c>
      <c r="XT234" s="27">
        <v>1.7887482687609921</v>
      </c>
      <c r="XU234" s="27">
        <v>1.7887482687609921</v>
      </c>
      <c r="XV234" s="27">
        <v>1.7921848069429116</v>
      </c>
      <c r="XW234" s="27">
        <v>151.10578966188149</v>
      </c>
      <c r="XX234" s="27">
        <v>10.341266871118984</v>
      </c>
      <c r="XY234" s="27">
        <v>99.931817273766399</v>
      </c>
      <c r="XZ234" s="27">
        <v>1.4408138503775048</v>
      </c>
      <c r="YA234" s="27">
        <v>151.25946923777119</v>
      </c>
      <c r="YB234" s="27">
        <v>0.12540349856829902</v>
      </c>
      <c r="YC234" s="27">
        <v>3.5149153685249193E-2</v>
      </c>
      <c r="YD234" s="27">
        <v>0</v>
      </c>
      <c r="YE234" s="27">
        <v>0.25858442565357426</v>
      </c>
      <c r="YF234" s="27">
        <v>0</v>
      </c>
      <c r="YG234" s="27">
        <v>0</v>
      </c>
      <c r="YH234" s="27">
        <v>7.8919797897068933E-2</v>
      </c>
      <c r="YI234" s="27">
        <v>10.147916380778343</v>
      </c>
      <c r="YJ234" s="27">
        <v>0.90073474452422464</v>
      </c>
      <c r="YK234" s="27">
        <v>0.23151415120301355</v>
      </c>
      <c r="YL234" s="27">
        <v>3.503761691969566</v>
      </c>
      <c r="YM234" s="27">
        <v>0.22530426641814105</v>
      </c>
      <c r="YN234" s="27">
        <v>2.3743464329888226</v>
      </c>
      <c r="YO234" s="27">
        <v>0.26069458067756007</v>
      </c>
      <c r="YP234" s="27">
        <v>6.8007281915885232E-2</v>
      </c>
      <c r="YQ234" s="27">
        <v>7.4398037131385084E-2</v>
      </c>
      <c r="YR234" s="27">
        <v>8.934999272991305E-2</v>
      </c>
      <c r="YS234" s="27">
        <v>0</v>
      </c>
      <c r="YT234" s="27">
        <v>5.6431574355734551E-2</v>
      </c>
      <c r="YU234" s="27">
        <v>5.6431574355734551E-2</v>
      </c>
      <c r="YV234" s="27">
        <v>5.6431574355734551E-2</v>
      </c>
      <c r="YW234" s="27">
        <v>0</v>
      </c>
      <c r="YX234" s="27">
        <v>20.038574719061046</v>
      </c>
      <c r="YY234" s="27">
        <v>7.5422969571606754E-2</v>
      </c>
      <c r="YZ234" s="27">
        <v>0.11226024727604458</v>
      </c>
      <c r="ZA234" s="27">
        <v>0.10484455962032306</v>
      </c>
      <c r="ZB234" s="27">
        <v>0.17255039081849605</v>
      </c>
      <c r="ZC234" s="27">
        <v>0.22801732287755136</v>
      </c>
      <c r="ZD234" s="27">
        <v>6.0531304116621248E-2</v>
      </c>
      <c r="ZE234" s="27">
        <v>3.4727122680452027E-2</v>
      </c>
      <c r="ZF234" s="27">
        <v>1.6094453818657413</v>
      </c>
      <c r="ZG234" s="27">
        <v>0.14927839541110977</v>
      </c>
      <c r="ZH234" s="27">
        <v>5.0643720575659211E-2</v>
      </c>
      <c r="ZI234" s="27">
        <v>3.6702227782902743</v>
      </c>
      <c r="ZJ234" s="27">
        <v>0.18466870967052876</v>
      </c>
      <c r="ZK234" s="27">
        <v>6.4510453590423053E-2</v>
      </c>
      <c r="ZL234" s="27">
        <v>7.3493684978248305E-2</v>
      </c>
      <c r="ZM234" s="27">
        <v>8.5551713686738598E-2</v>
      </c>
      <c r="ZN234" s="27">
        <v>9.357030277788464E-2</v>
      </c>
      <c r="ZO234" s="27">
        <v>0.16778746947864234</v>
      </c>
      <c r="ZP234" s="27">
        <v>6.9755696078616328E-2</v>
      </c>
      <c r="ZQ234" s="27">
        <v>8.7782448997809306E-2</v>
      </c>
      <c r="ZR234" s="27">
        <v>8.1874014930649053E-2</v>
      </c>
      <c r="ZS234" s="27">
        <v>0.14011429359265717</v>
      </c>
      <c r="ZT234" s="27">
        <v>0.17363561340226016</v>
      </c>
      <c r="ZU234" s="27">
        <v>0.12576523942955373</v>
      </c>
      <c r="ZV234" s="27">
        <v>0.19576209608233985</v>
      </c>
      <c r="ZW234" s="27">
        <v>0.19576209608233985</v>
      </c>
      <c r="ZX234" s="27">
        <v>0.23446836823659367</v>
      </c>
      <c r="ZY234" s="27">
        <v>0.23446836823659367</v>
      </c>
      <c r="ZZ234" s="27">
        <v>0.17821766431148647</v>
      </c>
      <c r="AAA234" s="27">
        <v>0</v>
      </c>
      <c r="AAB234" s="27">
        <v>0.1330000566546479</v>
      </c>
      <c r="AAC234" s="27">
        <v>0.25382150431372058</v>
      </c>
      <c r="AAD234" s="27">
        <v>0.1306487410564923</v>
      </c>
      <c r="AAE234" s="27">
        <v>0.10146831158194577</v>
      </c>
    </row>
    <row r="235" spans="1:707">
      <c r="A235" s="14" t="s">
        <v>2618</v>
      </c>
      <c r="B235" s="14" t="e">
        <f>_xlfn.CONCAT(#REF!," ","[",#REF!,"]")</f>
        <v>#REF!</v>
      </c>
      <c r="C235" s="15" t="s">
        <v>2619</v>
      </c>
      <c r="D235" s="14" t="s">
        <v>795</v>
      </c>
      <c r="E235" s="16">
        <v>1133</v>
      </c>
      <c r="F235" s="17">
        <v>44641</v>
      </c>
      <c r="G235" s="14" t="s">
        <v>710</v>
      </c>
      <c r="H235" s="14" t="s">
        <v>2620</v>
      </c>
      <c r="I235" s="18">
        <v>1.0022</v>
      </c>
      <c r="J235" s="19">
        <v>44699</v>
      </c>
      <c r="K235" s="1" t="s">
        <v>2621</v>
      </c>
      <c r="L235" s="18">
        <v>953</v>
      </c>
      <c r="M235" s="20" t="s">
        <v>2622</v>
      </c>
      <c r="N235" s="20" t="s">
        <v>2623</v>
      </c>
      <c r="O235" s="20" t="s">
        <v>2624</v>
      </c>
      <c r="P235" s="21">
        <v>34.35</v>
      </c>
      <c r="Q235" s="22">
        <v>40</v>
      </c>
      <c r="R235" s="20" t="s">
        <v>2625</v>
      </c>
      <c r="S235" s="20" t="s">
        <v>2620</v>
      </c>
      <c r="T235" s="20" t="s">
        <v>2626</v>
      </c>
      <c r="U235" s="16">
        <v>0</v>
      </c>
      <c r="V235" s="16">
        <v>0</v>
      </c>
      <c r="W235" s="16">
        <v>0</v>
      </c>
      <c r="X235" s="16">
        <v>1</v>
      </c>
      <c r="Y235" s="23">
        <v>0</v>
      </c>
      <c r="Z235" s="16">
        <v>0</v>
      </c>
      <c r="AA235" s="16">
        <v>0</v>
      </c>
      <c r="AB235" s="16">
        <v>0</v>
      </c>
      <c r="AC235" s="16">
        <v>0</v>
      </c>
      <c r="AD235" s="16">
        <v>0</v>
      </c>
      <c r="AE235" s="16">
        <v>0</v>
      </c>
      <c r="AF235" s="16">
        <v>0</v>
      </c>
      <c r="AG235" s="16">
        <v>0</v>
      </c>
      <c r="AH235" s="16">
        <v>0</v>
      </c>
      <c r="AI235" s="16">
        <v>0</v>
      </c>
      <c r="AJ235" s="16">
        <v>0</v>
      </c>
      <c r="AK235" s="16">
        <v>0</v>
      </c>
      <c r="AL235" s="16">
        <v>0</v>
      </c>
      <c r="AM235" s="16">
        <v>0</v>
      </c>
      <c r="AN235" s="16">
        <v>0</v>
      </c>
      <c r="AO235" s="16">
        <v>0</v>
      </c>
      <c r="AP235" s="16">
        <v>0</v>
      </c>
      <c r="AQ235" s="16">
        <v>1</v>
      </c>
      <c r="AR235" s="16">
        <v>0</v>
      </c>
      <c r="AS235" s="24" t="s">
        <v>762</v>
      </c>
      <c r="AT235" s="24" t="s">
        <v>762</v>
      </c>
      <c r="AU235" s="25" t="e">
        <f>#REF!+#REF!</f>
        <v>#REF!</v>
      </c>
      <c r="AV235" s="26" t="e">
        <f>SUM(#REF!)</f>
        <v>#REF!</v>
      </c>
      <c r="AW235" s="16">
        <v>0</v>
      </c>
      <c r="AX235" s="16">
        <v>0</v>
      </c>
      <c r="AY235" s="26" t="e">
        <f>SUM(#REF!)</f>
        <v>#REF!</v>
      </c>
      <c r="AZ235" s="16">
        <v>0</v>
      </c>
      <c r="BA235" s="16">
        <v>0</v>
      </c>
      <c r="BB235" s="16">
        <v>0</v>
      </c>
      <c r="BC235" s="16">
        <v>0</v>
      </c>
      <c r="BD235" s="16">
        <v>1</v>
      </c>
      <c r="BE235" s="16">
        <v>0</v>
      </c>
      <c r="BF235" s="16">
        <v>0</v>
      </c>
      <c r="BG235" s="16">
        <v>0</v>
      </c>
      <c r="BH235" s="16">
        <v>0</v>
      </c>
      <c r="BI235" s="16">
        <v>0</v>
      </c>
      <c r="BJ235" s="16">
        <v>0</v>
      </c>
      <c r="BK235" s="16">
        <v>0</v>
      </c>
      <c r="BL235" s="16">
        <v>0</v>
      </c>
      <c r="BM235" s="16">
        <v>0</v>
      </c>
      <c r="BN235" s="16">
        <v>0</v>
      </c>
      <c r="BO235" s="16">
        <v>0</v>
      </c>
      <c r="BP235" s="16">
        <v>0</v>
      </c>
      <c r="BQ235" s="16">
        <v>0</v>
      </c>
      <c r="BR235" s="16">
        <v>0</v>
      </c>
      <c r="BS235" s="16">
        <v>0</v>
      </c>
      <c r="BT235" s="16">
        <v>0</v>
      </c>
      <c r="BU235" s="16">
        <v>0</v>
      </c>
      <c r="BV235" s="16">
        <v>0</v>
      </c>
      <c r="BW235" s="16">
        <v>0</v>
      </c>
      <c r="BX235" s="16">
        <v>0</v>
      </c>
      <c r="BY235" s="16">
        <v>0</v>
      </c>
      <c r="BZ235" s="16">
        <v>0</v>
      </c>
      <c r="CA235" s="16">
        <v>0</v>
      </c>
      <c r="CB235" s="16">
        <v>0</v>
      </c>
      <c r="CC235" s="16">
        <v>0</v>
      </c>
      <c r="CD235" s="16">
        <v>0</v>
      </c>
      <c r="CE235" s="16">
        <v>0</v>
      </c>
      <c r="CF235" s="16">
        <v>0</v>
      </c>
      <c r="CG235" s="16">
        <v>0</v>
      </c>
      <c r="CH235" s="16">
        <v>0</v>
      </c>
      <c r="CI235" s="16">
        <v>0</v>
      </c>
      <c r="CJ235" s="16">
        <v>0</v>
      </c>
      <c r="CK235" s="16">
        <v>0</v>
      </c>
      <c r="CL235" s="25" t="e">
        <f>SUM(#REF!)</f>
        <v>#REF!</v>
      </c>
      <c r="CM235" s="16">
        <v>1</v>
      </c>
      <c r="CN235" s="16">
        <v>0</v>
      </c>
      <c r="CO235" s="16">
        <v>0</v>
      </c>
      <c r="CP235" s="25" t="e">
        <f>SUM(#REF!,#REF!,#REF!,#REF!,#REF!)</f>
        <v>#REF!</v>
      </c>
      <c r="CQ235" s="26" t="e">
        <f>SUM(#REF!)</f>
        <v>#REF!</v>
      </c>
      <c r="CR235" s="16">
        <v>0</v>
      </c>
      <c r="CS235" s="16">
        <v>0</v>
      </c>
      <c r="CT235" s="16">
        <v>0</v>
      </c>
      <c r="CU235" s="26" t="e">
        <f>SUM(#REF!)</f>
        <v>#REF!</v>
      </c>
      <c r="CV235" s="16">
        <v>0</v>
      </c>
      <c r="CW235" s="16">
        <v>0</v>
      </c>
      <c r="CX235" s="16">
        <v>0</v>
      </c>
      <c r="CY235" s="26" t="e">
        <f>SUM(#REF!)</f>
        <v>#REF!</v>
      </c>
      <c r="CZ235" s="16">
        <v>0</v>
      </c>
      <c r="DA235" s="16">
        <v>0</v>
      </c>
      <c r="DB235" s="16">
        <v>0</v>
      </c>
      <c r="DC235" s="26" t="e">
        <f>SUM(#REF!)</f>
        <v>#REF!</v>
      </c>
      <c r="DD235" s="16">
        <v>0</v>
      </c>
      <c r="DE235" s="16">
        <v>0</v>
      </c>
      <c r="DF235" s="16">
        <v>0</v>
      </c>
      <c r="DG235" s="16">
        <v>0</v>
      </c>
      <c r="DH235" s="16">
        <v>0</v>
      </c>
      <c r="DI235" s="16">
        <v>0</v>
      </c>
      <c r="DJ235" s="26" t="e">
        <f>SUM(#REF!)</f>
        <v>#REF!</v>
      </c>
      <c r="DK235" s="16">
        <v>0</v>
      </c>
      <c r="DL235" s="16">
        <v>0</v>
      </c>
      <c r="DM235" s="16">
        <v>0</v>
      </c>
      <c r="DN235" s="16">
        <v>0</v>
      </c>
      <c r="DO235" s="16">
        <v>0</v>
      </c>
      <c r="DP235" s="16">
        <v>0</v>
      </c>
      <c r="DQ235" s="16">
        <v>1</v>
      </c>
      <c r="DR235" s="16">
        <v>0</v>
      </c>
      <c r="DS235" s="16">
        <v>0</v>
      </c>
      <c r="DT235" s="16">
        <v>0</v>
      </c>
      <c r="DU235" s="16">
        <v>0</v>
      </c>
      <c r="DV235" s="16">
        <v>1</v>
      </c>
      <c r="DW235" s="16">
        <v>0</v>
      </c>
      <c r="DX235" s="16">
        <v>0</v>
      </c>
      <c r="DY235" s="16">
        <v>0</v>
      </c>
      <c r="DZ235" s="16">
        <v>0</v>
      </c>
      <c r="EA235" s="16">
        <v>0</v>
      </c>
      <c r="EB235" s="16">
        <v>0</v>
      </c>
      <c r="EC235" s="16">
        <v>0</v>
      </c>
      <c r="ED235" s="16">
        <v>0</v>
      </c>
      <c r="EE235" s="16">
        <v>0</v>
      </c>
      <c r="EF235" s="16">
        <v>0</v>
      </c>
      <c r="EG235" s="16">
        <v>0</v>
      </c>
      <c r="EH235" s="16">
        <v>0</v>
      </c>
      <c r="EI235" s="16">
        <v>0</v>
      </c>
      <c r="EJ235" s="16">
        <v>0</v>
      </c>
      <c r="EK235" s="16">
        <v>0</v>
      </c>
      <c r="EL235" s="16">
        <v>0</v>
      </c>
      <c r="EM235" s="16">
        <v>0</v>
      </c>
      <c r="EN235" s="16">
        <v>0</v>
      </c>
      <c r="EO235" s="16">
        <v>0</v>
      </c>
      <c r="EP235" s="16">
        <v>0</v>
      </c>
      <c r="EQ235" s="16">
        <v>0</v>
      </c>
      <c r="ER235" s="16">
        <v>0</v>
      </c>
      <c r="ES235" s="16">
        <v>0</v>
      </c>
      <c r="ET235" s="16">
        <v>0</v>
      </c>
      <c r="EU235" s="16">
        <v>0</v>
      </c>
      <c r="EV235" s="16">
        <v>0</v>
      </c>
      <c r="EW235" s="16">
        <v>0</v>
      </c>
      <c r="EX235" s="16">
        <v>0</v>
      </c>
      <c r="EY235" s="16">
        <v>0</v>
      </c>
      <c r="EZ235" s="16">
        <v>0</v>
      </c>
      <c r="FA235" s="16">
        <v>0</v>
      </c>
      <c r="FB235" s="16">
        <v>0</v>
      </c>
      <c r="FC235" s="16">
        <v>0</v>
      </c>
      <c r="FD235" s="25" t="e">
        <f>SUM(#REF!,#REF!,#REF!,#REF!,#REF!)</f>
        <v>#REF!</v>
      </c>
      <c r="FE235" s="26" t="e">
        <f>SUM(#REF!)</f>
        <v>#REF!</v>
      </c>
      <c r="FF235" s="16">
        <v>0</v>
      </c>
      <c r="FG235" s="16">
        <v>0</v>
      </c>
      <c r="FH235" s="16">
        <v>1</v>
      </c>
      <c r="FI235" s="16">
        <v>1</v>
      </c>
      <c r="FJ235" s="16">
        <v>0</v>
      </c>
      <c r="FK235" s="16">
        <v>0</v>
      </c>
      <c r="FL235" s="16">
        <v>0</v>
      </c>
      <c r="FM235" s="16">
        <v>0</v>
      </c>
      <c r="FN235" s="16">
        <v>0</v>
      </c>
      <c r="FO235" s="16">
        <v>0</v>
      </c>
      <c r="FP235" s="26" t="e">
        <f>SUM(#REF!)</f>
        <v>#REF!</v>
      </c>
      <c r="FQ235" s="16">
        <v>0</v>
      </c>
      <c r="FR235" s="16">
        <v>1</v>
      </c>
      <c r="FS235" s="16">
        <v>0</v>
      </c>
      <c r="FT235" s="26" t="e">
        <f>SUM(#REF!)</f>
        <v>#REF!</v>
      </c>
      <c r="FU235" s="16">
        <v>1</v>
      </c>
      <c r="FV235" s="16">
        <v>0</v>
      </c>
      <c r="FW235" s="16">
        <v>0</v>
      </c>
      <c r="FX235" s="16">
        <v>0</v>
      </c>
      <c r="FY235" s="16">
        <v>0</v>
      </c>
      <c r="FZ235" s="16">
        <v>0</v>
      </c>
      <c r="GA235" s="16">
        <v>0</v>
      </c>
      <c r="GB235" s="16">
        <v>0</v>
      </c>
      <c r="GC235" s="16">
        <v>0</v>
      </c>
      <c r="GD235" s="16">
        <v>0</v>
      </c>
      <c r="GE235" s="16">
        <v>0</v>
      </c>
      <c r="GF235" s="16">
        <v>0</v>
      </c>
      <c r="GG235" s="16">
        <v>0</v>
      </c>
      <c r="GH235" s="16">
        <v>0</v>
      </c>
      <c r="GI235" s="26" t="e">
        <f>SUM(#REF!)</f>
        <v>#REF!</v>
      </c>
      <c r="GJ235" s="16">
        <v>0</v>
      </c>
      <c r="GK235" s="16">
        <v>0</v>
      </c>
      <c r="GL235" s="16">
        <v>0</v>
      </c>
      <c r="GM235" s="16">
        <v>0</v>
      </c>
      <c r="GN235" s="16">
        <v>0</v>
      </c>
      <c r="GO235" s="26" t="e">
        <f>SUM(#REF!)</f>
        <v>#REF!</v>
      </c>
      <c r="GP235" s="16">
        <v>0</v>
      </c>
      <c r="GQ235" s="16">
        <v>0</v>
      </c>
      <c r="GR235" s="16">
        <v>0</v>
      </c>
      <c r="GS235" s="16">
        <v>0</v>
      </c>
      <c r="GT235" s="16">
        <v>0</v>
      </c>
      <c r="GU235" s="16">
        <v>0</v>
      </c>
      <c r="GV235" s="16">
        <v>0</v>
      </c>
      <c r="GW235" s="16">
        <v>0</v>
      </c>
      <c r="GX235" s="16">
        <v>0</v>
      </c>
      <c r="GY235" s="16">
        <v>1</v>
      </c>
      <c r="GZ235" s="16">
        <v>1</v>
      </c>
      <c r="HA235" s="16">
        <v>0</v>
      </c>
      <c r="HB235" s="16">
        <v>0</v>
      </c>
      <c r="HC235" s="16">
        <v>1</v>
      </c>
      <c r="HD235" s="16">
        <v>0</v>
      </c>
      <c r="HE235" s="16">
        <v>0</v>
      </c>
      <c r="HF235" s="16">
        <v>0</v>
      </c>
      <c r="HG235" s="16">
        <v>0</v>
      </c>
      <c r="HH235" s="16">
        <v>0</v>
      </c>
      <c r="HI235" s="16">
        <v>0</v>
      </c>
      <c r="HJ235" s="16">
        <v>0</v>
      </c>
      <c r="HK235" s="16">
        <v>0</v>
      </c>
      <c r="HL235" s="25" t="e">
        <f>SUM(#REF!)</f>
        <v>#REF!</v>
      </c>
      <c r="HM235" s="16">
        <v>0</v>
      </c>
      <c r="HN235" s="16">
        <v>0</v>
      </c>
      <c r="HO235" s="16">
        <v>0</v>
      </c>
      <c r="HP235" s="25" t="e">
        <f>SUM(#REF!)</f>
        <v>#REF!</v>
      </c>
      <c r="HQ235" s="16">
        <v>0</v>
      </c>
      <c r="HR235" s="16">
        <v>0</v>
      </c>
      <c r="HS235" s="16">
        <v>0</v>
      </c>
      <c r="HT235" s="16">
        <v>0</v>
      </c>
      <c r="HU235" s="16">
        <v>0</v>
      </c>
      <c r="HV235" s="16">
        <v>0</v>
      </c>
      <c r="HW235" s="25" t="e">
        <f>SUM(#REF!+#REF!+#REF!+#REF!+#REF!+#REF!+#REF!+#REF!)</f>
        <v>#REF!</v>
      </c>
      <c r="HX235" s="26" t="e">
        <f>SUM(#REF!)</f>
        <v>#REF!</v>
      </c>
      <c r="HY235" s="16">
        <v>0</v>
      </c>
      <c r="HZ235" s="16">
        <v>0</v>
      </c>
      <c r="IA235" s="16">
        <v>0</v>
      </c>
      <c r="IB235" s="26" t="e">
        <f>SUM(#REF!)</f>
        <v>#REF!</v>
      </c>
      <c r="IC235" s="16">
        <v>0</v>
      </c>
      <c r="ID235" s="16">
        <v>0</v>
      </c>
      <c r="IE235" s="16">
        <v>0</v>
      </c>
      <c r="IF235" s="16">
        <v>0</v>
      </c>
      <c r="IG235" s="16">
        <v>0</v>
      </c>
      <c r="IH235" s="16">
        <v>0</v>
      </c>
      <c r="II235" s="26" t="e">
        <f>SUM(#REF!)</f>
        <v>#REF!</v>
      </c>
      <c r="IJ235" s="16">
        <v>0</v>
      </c>
      <c r="IK235" s="16">
        <v>0</v>
      </c>
      <c r="IL235" s="16">
        <v>0</v>
      </c>
      <c r="IM235" s="16">
        <v>0</v>
      </c>
      <c r="IN235" s="16">
        <v>0</v>
      </c>
      <c r="IO235" s="26" t="e">
        <f>SUM(#REF!)</f>
        <v>#REF!</v>
      </c>
      <c r="IP235" s="16">
        <v>0</v>
      </c>
      <c r="IQ235" s="16">
        <v>0</v>
      </c>
      <c r="IR235" s="16">
        <v>0</v>
      </c>
      <c r="IS235" s="16">
        <v>0</v>
      </c>
      <c r="IT235" s="16">
        <v>0</v>
      </c>
      <c r="IU235" s="16">
        <v>0</v>
      </c>
      <c r="IV235" s="16">
        <v>1</v>
      </c>
      <c r="IW235" s="26" t="e">
        <f>SUM(#REF!)</f>
        <v>#REF!</v>
      </c>
      <c r="IX235" s="16">
        <v>0</v>
      </c>
      <c r="IY235" s="16">
        <v>0</v>
      </c>
      <c r="IZ235" s="16">
        <v>0</v>
      </c>
      <c r="JA235" s="16">
        <v>0</v>
      </c>
      <c r="JB235" s="16">
        <v>0</v>
      </c>
      <c r="JC235" s="16">
        <v>0</v>
      </c>
      <c r="JD235" s="16">
        <v>0</v>
      </c>
      <c r="JE235" s="16">
        <v>0</v>
      </c>
      <c r="JF235" s="26" t="e">
        <f>SUM(#REF!)</f>
        <v>#REF!</v>
      </c>
      <c r="JG235" s="16">
        <v>0</v>
      </c>
      <c r="JH235" s="16">
        <v>0</v>
      </c>
      <c r="JI235" s="16">
        <v>0</v>
      </c>
      <c r="JJ235" s="16">
        <v>0</v>
      </c>
      <c r="JK235" s="16">
        <v>0</v>
      </c>
      <c r="JL235" s="16">
        <v>0</v>
      </c>
      <c r="JM235" s="16">
        <v>0</v>
      </c>
      <c r="JN235" s="26" t="e">
        <f>SUM(#REF!)</f>
        <v>#REF!</v>
      </c>
      <c r="JO235" s="16">
        <v>0</v>
      </c>
      <c r="JP235" s="16">
        <v>0</v>
      </c>
      <c r="JQ235" s="16">
        <v>0</v>
      </c>
      <c r="JR235" s="16">
        <v>0</v>
      </c>
      <c r="JS235" s="16">
        <v>0</v>
      </c>
      <c r="JT235" s="16">
        <v>0</v>
      </c>
      <c r="JU235" s="26" t="e">
        <f>SUM(#REF!)</f>
        <v>#REF!</v>
      </c>
      <c r="JV235" s="16">
        <v>0</v>
      </c>
      <c r="JW235" s="16">
        <v>0</v>
      </c>
      <c r="JX235" s="16">
        <v>0</v>
      </c>
      <c r="JY235" s="16">
        <v>0</v>
      </c>
      <c r="JZ235" s="16">
        <v>0</v>
      </c>
      <c r="KA235" s="16">
        <v>0</v>
      </c>
      <c r="KB235" s="16">
        <v>0</v>
      </c>
      <c r="KC235" s="16">
        <v>0</v>
      </c>
      <c r="KD235" s="16">
        <v>0</v>
      </c>
      <c r="KE235" s="16">
        <v>0</v>
      </c>
      <c r="KF235" s="16">
        <v>1</v>
      </c>
      <c r="KG235" s="16">
        <v>0</v>
      </c>
      <c r="KH235" s="16">
        <v>0</v>
      </c>
      <c r="KI235" s="16">
        <v>0</v>
      </c>
      <c r="KJ235" s="16">
        <v>0</v>
      </c>
      <c r="KK235" s="16">
        <v>0</v>
      </c>
      <c r="KL235" s="16">
        <v>0</v>
      </c>
      <c r="KM235" s="16">
        <v>0</v>
      </c>
      <c r="KN235" s="16">
        <v>1</v>
      </c>
      <c r="KO235" s="25" t="e">
        <f>SUM(#REF!)</f>
        <v>#REF!</v>
      </c>
      <c r="KP235" s="16">
        <v>0</v>
      </c>
      <c r="KQ235" s="16">
        <v>0</v>
      </c>
      <c r="KR235" s="16">
        <v>0</v>
      </c>
      <c r="KS235" s="16">
        <v>0</v>
      </c>
      <c r="KT235" s="16">
        <v>0</v>
      </c>
      <c r="KU235" s="16">
        <v>0</v>
      </c>
      <c r="KV235" s="16" t="e">
        <f>SUM(#REF!+#REF!+#REF!+#REF!+#REF!+#REF!+#REF!+#REF!)</f>
        <v>#REF!</v>
      </c>
      <c r="KW235" s="27">
        <v>0</v>
      </c>
      <c r="KX235" s="27">
        <v>29.232056304135501</v>
      </c>
      <c r="KY235" s="27">
        <v>0</v>
      </c>
      <c r="KZ235" s="27">
        <v>1.9699718553856975</v>
      </c>
      <c r="LA235" s="27">
        <v>0</v>
      </c>
      <c r="LB235" s="27">
        <v>0</v>
      </c>
      <c r="LC235" s="27">
        <v>26.03682287452769</v>
      </c>
      <c r="LD235" s="27">
        <v>26.038265105299175</v>
      </c>
      <c r="LE235" s="27">
        <v>26.038265105299175</v>
      </c>
      <c r="LF235" s="27">
        <v>26.214505705574542</v>
      </c>
      <c r="LG235" s="27">
        <v>0</v>
      </c>
      <c r="LH235" s="27">
        <v>2.9073064783887084</v>
      </c>
      <c r="LI235" s="27">
        <v>0</v>
      </c>
      <c r="LJ235" s="27">
        <v>0</v>
      </c>
      <c r="LK235" s="27">
        <v>38.207231462774253</v>
      </c>
      <c r="LL235" s="27">
        <v>0</v>
      </c>
      <c r="LM235" s="27">
        <v>18.030999862018898</v>
      </c>
      <c r="LN235" s="27">
        <v>18.031345997404053</v>
      </c>
      <c r="LO235" s="27">
        <v>55.884307893470933</v>
      </c>
      <c r="LP235" s="27">
        <v>6.2450899974500205</v>
      </c>
      <c r="LQ235" s="27">
        <v>18.318522988621989</v>
      </c>
      <c r="LR235" s="27">
        <v>77.792600961547947</v>
      </c>
      <c r="LS235" s="27">
        <v>18.318522988621989</v>
      </c>
      <c r="LT235" s="27">
        <v>20.580056216770931</v>
      </c>
      <c r="LU235" s="27">
        <v>36.613854906438512</v>
      </c>
      <c r="LV235" s="27">
        <v>36.620546857218194</v>
      </c>
      <c r="LW235" s="27">
        <v>42.010913210255815</v>
      </c>
      <c r="LX235" s="27">
        <v>4.6339451580095918</v>
      </c>
      <c r="LY235" s="27">
        <v>42.223728782896025</v>
      </c>
      <c r="LZ235" s="27">
        <v>24.730796377102457</v>
      </c>
      <c r="MA235" s="27">
        <v>8.4399344747255342E-2</v>
      </c>
      <c r="MB235" s="27">
        <v>24.727508090943473</v>
      </c>
      <c r="MC235" s="27">
        <v>0</v>
      </c>
      <c r="MD235" s="27">
        <v>42.030469859517147</v>
      </c>
      <c r="ME235" s="27">
        <v>0</v>
      </c>
      <c r="MF235" s="27">
        <v>0</v>
      </c>
      <c r="MG235" s="27">
        <v>8.8165297737754873</v>
      </c>
      <c r="MH235" s="27">
        <v>8.8165297737754873</v>
      </c>
      <c r="MI235" s="27">
        <v>0</v>
      </c>
      <c r="MJ235" s="27">
        <v>0</v>
      </c>
      <c r="MK235" s="27">
        <v>0</v>
      </c>
      <c r="ML235" s="27">
        <v>0</v>
      </c>
      <c r="MM235" s="27">
        <v>0</v>
      </c>
      <c r="MN235" s="27">
        <v>0</v>
      </c>
      <c r="MO235" s="27">
        <v>0.47062874535072396</v>
      </c>
      <c r="MP235" s="27">
        <v>0</v>
      </c>
      <c r="MQ235" s="27">
        <v>0</v>
      </c>
      <c r="MR235" s="27">
        <v>3.414048682257397</v>
      </c>
      <c r="MS235" s="27">
        <v>2.6536469303000674</v>
      </c>
      <c r="MT235" s="27">
        <v>3.3774160206616979</v>
      </c>
      <c r="MU235" s="27">
        <v>8.8870260138856363</v>
      </c>
      <c r="MV235" s="27">
        <v>0.9738519061369908</v>
      </c>
      <c r="MW235" s="27">
        <v>8.8870260138856363</v>
      </c>
      <c r="MX235" s="27">
        <v>0.2681972342652017</v>
      </c>
      <c r="MY235" s="27">
        <v>0</v>
      </c>
      <c r="MZ235" s="27">
        <v>1.9482230153517157</v>
      </c>
      <c r="NA235" s="27">
        <v>0</v>
      </c>
      <c r="NB235" s="27">
        <v>0</v>
      </c>
      <c r="NC235" s="27">
        <v>0</v>
      </c>
      <c r="ND235" s="27">
        <v>0</v>
      </c>
      <c r="NE235" s="27">
        <v>0.82397528436435274</v>
      </c>
      <c r="NF235" s="27">
        <v>1.0472326077901069</v>
      </c>
      <c r="NG235" s="27">
        <v>0</v>
      </c>
      <c r="NH235" s="27">
        <v>0</v>
      </c>
      <c r="NI235" s="27">
        <v>0.97754401691199033</v>
      </c>
      <c r="NJ235" s="27">
        <v>0</v>
      </c>
      <c r="NK235" s="27">
        <v>8.8610658599989206E-2</v>
      </c>
      <c r="NL235" s="27">
        <v>0</v>
      </c>
      <c r="NM235" s="27">
        <v>0</v>
      </c>
      <c r="NN235" s="27">
        <v>0</v>
      </c>
      <c r="NO235" s="27">
        <v>13.934487578695178</v>
      </c>
      <c r="NP235" s="27">
        <v>0.52554889312884223</v>
      </c>
      <c r="NQ235" s="27">
        <v>0</v>
      </c>
      <c r="NR235" s="27">
        <v>0</v>
      </c>
      <c r="NS235" s="27">
        <v>5.5295704671012791</v>
      </c>
      <c r="NT235" s="27">
        <v>42.189980582843297</v>
      </c>
      <c r="NU235" s="27">
        <v>23.57308889221666</v>
      </c>
      <c r="NV235" s="27">
        <v>150.99250456515077</v>
      </c>
      <c r="NW235" s="27">
        <v>54.296181057143393</v>
      </c>
      <c r="NX235" s="27">
        <v>54.338813398748457</v>
      </c>
      <c r="NY235" s="27">
        <v>92.357574144305147</v>
      </c>
      <c r="NZ235" s="27">
        <v>83.09210677598206</v>
      </c>
      <c r="OA235" s="27">
        <v>150.80893743255623</v>
      </c>
      <c r="OB235" s="27">
        <v>82.873983794102784</v>
      </c>
      <c r="OC235" s="27">
        <v>91.935519731338019</v>
      </c>
      <c r="OD235" s="27">
        <v>0.16158753563708969</v>
      </c>
      <c r="OE235" s="27">
        <v>9.412459528552759</v>
      </c>
      <c r="OF235" s="27">
        <v>0.17693287104568159</v>
      </c>
      <c r="OG235" s="27">
        <v>0</v>
      </c>
      <c r="OH235" s="27">
        <v>0</v>
      </c>
      <c r="OI235" s="27">
        <v>0</v>
      </c>
      <c r="OJ235" s="27">
        <v>0.75907489964756381</v>
      </c>
      <c r="OK235" s="27">
        <v>0.86147328442294191</v>
      </c>
      <c r="OL235" s="27">
        <v>0.56298920395657204</v>
      </c>
      <c r="OM235" s="27">
        <v>0</v>
      </c>
      <c r="ON235" s="27">
        <v>0.83689767207685117</v>
      </c>
      <c r="OO235" s="27">
        <v>0.57729613320969531</v>
      </c>
      <c r="OP235" s="27">
        <v>0</v>
      </c>
      <c r="OQ235" s="27">
        <v>0</v>
      </c>
      <c r="OR235" s="27">
        <v>8.6987860535915189</v>
      </c>
      <c r="OS235" s="27">
        <v>4.5574492378900704E-2</v>
      </c>
      <c r="OT235" s="27">
        <v>8.7246308290165153</v>
      </c>
      <c r="OU235" s="27">
        <v>0</v>
      </c>
      <c r="OV235" s="27">
        <v>0.91852793374285691</v>
      </c>
      <c r="OW235" s="27">
        <v>0</v>
      </c>
      <c r="OX235" s="27">
        <v>0</v>
      </c>
      <c r="OY235" s="27">
        <v>0</v>
      </c>
      <c r="OZ235" s="27">
        <v>5.113688801836096</v>
      </c>
      <c r="PA235" s="27">
        <v>5.063153035603289</v>
      </c>
      <c r="PB235" s="27">
        <v>0</v>
      </c>
      <c r="PC235" s="27">
        <v>3.3366297344441249</v>
      </c>
      <c r="PD235" s="27">
        <v>148.86077210643538</v>
      </c>
      <c r="PE235" s="27">
        <v>0</v>
      </c>
      <c r="PF235" s="27">
        <v>0</v>
      </c>
      <c r="PG235" s="27">
        <v>0</v>
      </c>
      <c r="PH235" s="27">
        <v>6.1785166250383106E-2</v>
      </c>
      <c r="PI235" s="27">
        <v>0</v>
      </c>
      <c r="PJ235" s="27">
        <v>25.371089150410583</v>
      </c>
      <c r="PK235" s="27">
        <v>5.572779701014946E-2</v>
      </c>
      <c r="PL235" s="27">
        <v>3.970634381588579</v>
      </c>
      <c r="PM235" s="27">
        <v>9.973141163274958</v>
      </c>
      <c r="PN235" s="27">
        <v>3.3659358637206833</v>
      </c>
      <c r="PO235" s="27">
        <v>7.5206565809815062</v>
      </c>
      <c r="PP235" s="27">
        <v>2.1757493418610632</v>
      </c>
      <c r="PQ235" s="27">
        <v>20.386162711852595</v>
      </c>
      <c r="PR235" s="27">
        <v>0</v>
      </c>
      <c r="PS235" s="27">
        <v>0</v>
      </c>
      <c r="PT235" s="27">
        <v>0</v>
      </c>
      <c r="PU235" s="27">
        <v>3.4799874731296545</v>
      </c>
      <c r="PV235" s="27">
        <v>3.5601755040241758</v>
      </c>
      <c r="PW235" s="27">
        <v>3.5580986917132384</v>
      </c>
      <c r="PX235" s="27">
        <v>3.5580986917132384</v>
      </c>
      <c r="PY235" s="27">
        <v>0</v>
      </c>
      <c r="PZ235" s="27">
        <v>0</v>
      </c>
      <c r="QA235" s="27">
        <v>1.0382907770069048</v>
      </c>
      <c r="QB235" s="27">
        <v>0</v>
      </c>
      <c r="QC235" s="27">
        <v>0.12939694481756236</v>
      </c>
      <c r="QD235" s="27">
        <v>0</v>
      </c>
      <c r="QE235" s="27">
        <v>0</v>
      </c>
      <c r="QF235" s="27">
        <v>23.192974550084287</v>
      </c>
      <c r="QG235" s="27">
        <v>11.633725673561866</v>
      </c>
      <c r="QH235" s="27">
        <v>14.765154813839217</v>
      </c>
      <c r="QI235" s="27">
        <v>23.085787959147581</v>
      </c>
      <c r="QJ235" s="27">
        <v>0</v>
      </c>
      <c r="QK235" s="27">
        <v>0</v>
      </c>
      <c r="QL235" s="27">
        <v>3.2540764450843689</v>
      </c>
      <c r="QM235" s="27">
        <v>0.11826292326170434</v>
      </c>
      <c r="QN235" s="27">
        <v>11.608053965829447</v>
      </c>
      <c r="QO235" s="27">
        <v>0.1916436249148204</v>
      </c>
      <c r="QP235" s="27">
        <v>12.063452754233298</v>
      </c>
      <c r="QQ235" s="27">
        <v>0.36130765287222166</v>
      </c>
      <c r="QR235" s="27">
        <v>8.1399504742568213E-2</v>
      </c>
      <c r="QS235" s="27">
        <v>0.20018163108200687</v>
      </c>
      <c r="QT235" s="27">
        <v>2.2759555358637855</v>
      </c>
      <c r="QU235" s="27">
        <v>8.9245240139442252</v>
      </c>
      <c r="QV235" s="27">
        <v>0.21345015417966148</v>
      </c>
      <c r="QW235" s="27">
        <v>0</v>
      </c>
      <c r="QX235" s="27">
        <v>2.1699804187751264</v>
      </c>
      <c r="QY235" s="27">
        <v>0</v>
      </c>
      <c r="QZ235" s="27">
        <v>2.0576594862919366</v>
      </c>
      <c r="RA235" s="27">
        <v>2.0577748647536556</v>
      </c>
      <c r="RB235" s="27">
        <v>2.058005621677093</v>
      </c>
      <c r="RC235" s="27">
        <v>2.6435513148996783</v>
      </c>
      <c r="RD235" s="27">
        <v>0</v>
      </c>
      <c r="RE235" s="27">
        <v>4.3439990837104085E-2</v>
      </c>
      <c r="RF235" s="27">
        <v>0.36534589903237735</v>
      </c>
      <c r="RG235" s="27">
        <v>0.11307089248436122</v>
      </c>
      <c r="RH235" s="27">
        <v>0.33886654206792749</v>
      </c>
      <c r="RI235" s="27">
        <v>0</v>
      </c>
      <c r="RJ235" s="27">
        <v>0</v>
      </c>
      <c r="RK235" s="27">
        <v>0.38201808675073473</v>
      </c>
      <c r="RL235" s="27">
        <v>0.22308425573317595</v>
      </c>
      <c r="RM235" s="27">
        <v>0.22308425573317595</v>
      </c>
      <c r="RN235" s="27">
        <v>0</v>
      </c>
      <c r="RO235" s="27">
        <v>0</v>
      </c>
      <c r="RP235" s="27">
        <v>0</v>
      </c>
      <c r="RQ235" s="27">
        <v>0.22308425573317595</v>
      </c>
      <c r="RR235" s="27">
        <v>0</v>
      </c>
      <c r="RS235" s="27">
        <v>4.1537400003362128</v>
      </c>
      <c r="RT235" s="27">
        <v>0</v>
      </c>
      <c r="RU235" s="27">
        <v>0</v>
      </c>
      <c r="RV235" s="27">
        <v>0</v>
      </c>
      <c r="RW235" s="27">
        <v>0</v>
      </c>
      <c r="RX235" s="27">
        <v>1.2211079496002419</v>
      </c>
      <c r="RY235" s="27">
        <v>0.75249832732959587</v>
      </c>
      <c r="RZ235" s="27">
        <v>0.17808665566286894</v>
      </c>
      <c r="SA235" s="27">
        <v>1.2211079496002419</v>
      </c>
      <c r="SB235" s="27">
        <v>1.2211079496002419</v>
      </c>
      <c r="SC235" s="27">
        <v>0</v>
      </c>
      <c r="SD235" s="27">
        <v>0</v>
      </c>
      <c r="SE235" s="27">
        <v>0.91564347219988851</v>
      </c>
      <c r="SF235" s="27">
        <v>0.95908346303699266</v>
      </c>
      <c r="SG235" s="27">
        <v>0</v>
      </c>
      <c r="SH235" s="27">
        <v>0</v>
      </c>
      <c r="SI235" s="27">
        <v>0</v>
      </c>
      <c r="SJ235" s="27">
        <v>0</v>
      </c>
      <c r="SK235" s="27">
        <v>0.29127292660894888</v>
      </c>
      <c r="SL235" s="27">
        <v>9.0687470910926465E-2</v>
      </c>
      <c r="SM235" s="27">
        <v>3.5117165501023067</v>
      </c>
      <c r="SN235" s="27">
        <v>1.9218013476181255</v>
      </c>
      <c r="SO235" s="27">
        <v>0</v>
      </c>
      <c r="SP235" s="27">
        <v>0.44011114222611825</v>
      </c>
      <c r="SQ235" s="27">
        <v>0.12437798173279735</v>
      </c>
      <c r="SR235" s="27">
        <v>0.12437798173279735</v>
      </c>
      <c r="SS235" s="27">
        <v>6.5708033948820119E-2</v>
      </c>
      <c r="ST235" s="27">
        <v>0</v>
      </c>
      <c r="SU235" s="27">
        <v>0.10701352324412759</v>
      </c>
      <c r="SV235" s="27">
        <v>0</v>
      </c>
      <c r="SW235" s="27">
        <v>0.11843599095428245</v>
      </c>
      <c r="SX235" s="27">
        <v>0</v>
      </c>
      <c r="SY235" s="27">
        <v>0</v>
      </c>
      <c r="SZ235" s="27">
        <v>0</v>
      </c>
      <c r="TA235" s="27">
        <v>1.8272486982396212</v>
      </c>
      <c r="TB235" s="27">
        <v>2.6696845364789716</v>
      </c>
      <c r="TC235" s="27">
        <v>0.13256985251482761</v>
      </c>
      <c r="TD235" s="27">
        <v>0.9953123000166757</v>
      </c>
      <c r="TE235" s="27">
        <v>2.2518414373645697</v>
      </c>
      <c r="TF235" s="27">
        <v>0</v>
      </c>
      <c r="TG235" s="27">
        <v>0.12437798173279735</v>
      </c>
      <c r="TH235" s="27">
        <v>0</v>
      </c>
      <c r="TI235" s="27">
        <v>7.9505567293455162</v>
      </c>
      <c r="TJ235" s="27">
        <v>0.40244007447495095</v>
      </c>
      <c r="TK235" s="27">
        <v>0.11503232633357974</v>
      </c>
      <c r="TL235" s="27">
        <v>247.66852146389562</v>
      </c>
      <c r="TM235" s="27">
        <v>30.897025195967721</v>
      </c>
      <c r="TN235" s="27">
        <v>1.9789136861688994</v>
      </c>
      <c r="TO235" s="27">
        <v>144.77325934312572</v>
      </c>
      <c r="TP235" s="27">
        <v>3.0830855648172029</v>
      </c>
      <c r="TQ235" s="27">
        <v>8.168795089686505E-2</v>
      </c>
      <c r="TR235" s="27">
        <v>16.430931354903468</v>
      </c>
      <c r="TS235" s="27">
        <v>35.897123902241724</v>
      </c>
      <c r="TT235" s="27">
        <v>35.894239440698755</v>
      </c>
      <c r="TU235" s="27">
        <v>35.88985505915344</v>
      </c>
      <c r="TV235" s="27">
        <v>6.561169293328498</v>
      </c>
      <c r="TW235" s="27">
        <v>0.23762194190973668</v>
      </c>
      <c r="TX235" s="27">
        <v>0</v>
      </c>
      <c r="TY235" s="27">
        <v>0</v>
      </c>
      <c r="TZ235" s="27">
        <v>0</v>
      </c>
      <c r="UA235" s="27">
        <v>0</v>
      </c>
      <c r="UB235" s="27">
        <v>0</v>
      </c>
      <c r="UC235" s="27">
        <v>0</v>
      </c>
      <c r="UD235" s="27">
        <v>0</v>
      </c>
      <c r="UE235" s="27">
        <v>0</v>
      </c>
      <c r="UF235" s="27">
        <v>0</v>
      </c>
      <c r="UG235" s="27">
        <v>5.8381501629680387E-2</v>
      </c>
      <c r="UH235" s="27">
        <v>0.59604513323898989</v>
      </c>
      <c r="UI235" s="27">
        <v>1.915801667608751</v>
      </c>
      <c r="UJ235" s="27">
        <v>0.76345928119287576</v>
      </c>
      <c r="UK235" s="27">
        <v>5.7308481935696145</v>
      </c>
      <c r="UL235" s="27">
        <v>5.7254830950996931</v>
      </c>
      <c r="UM235" s="27">
        <v>5.718906522781726</v>
      </c>
      <c r="UN235" s="27">
        <v>0.43688054529799369</v>
      </c>
      <c r="UO235" s="27">
        <v>5.719252658166881</v>
      </c>
      <c r="UP235" s="27">
        <v>0.76345928119287576</v>
      </c>
      <c r="UQ235" s="27">
        <v>2.2966659697422984</v>
      </c>
      <c r="UR235" s="27">
        <v>0</v>
      </c>
      <c r="US235" s="27">
        <v>1.103364229416272</v>
      </c>
      <c r="UT235" s="27">
        <v>0</v>
      </c>
      <c r="UU235" s="27">
        <v>8.6008297395923119</v>
      </c>
      <c r="UV235" s="27">
        <v>0.20266226800895967</v>
      </c>
      <c r="UW235" s="27">
        <v>0.30171467739449448</v>
      </c>
      <c r="UX235" s="27">
        <v>0</v>
      </c>
      <c r="UY235" s="27">
        <v>16.313822216258949</v>
      </c>
      <c r="UZ235" s="27">
        <v>0</v>
      </c>
      <c r="VA235" s="27">
        <v>0</v>
      </c>
      <c r="VB235" s="27">
        <v>0.43786126222260296</v>
      </c>
      <c r="VC235" s="27">
        <v>0</v>
      </c>
      <c r="VD235" s="27">
        <v>0.23583357575309627</v>
      </c>
      <c r="VE235" s="27">
        <v>0</v>
      </c>
      <c r="VF235" s="27">
        <v>0</v>
      </c>
      <c r="VG235" s="27">
        <v>0</v>
      </c>
      <c r="VH235" s="27">
        <v>0</v>
      </c>
      <c r="VI235" s="27">
        <v>0</v>
      </c>
      <c r="VJ235" s="27">
        <v>0</v>
      </c>
      <c r="VK235" s="27">
        <v>0</v>
      </c>
      <c r="VL235" s="27">
        <v>0</v>
      </c>
      <c r="VM235" s="27">
        <v>0</v>
      </c>
      <c r="VN235" s="27">
        <v>6.565034471796076E-2</v>
      </c>
      <c r="VO235" s="27">
        <v>0.16210673871482401</v>
      </c>
      <c r="VP235" s="27">
        <v>0</v>
      </c>
      <c r="VQ235" s="27">
        <v>1.1997629341822758</v>
      </c>
      <c r="VR235" s="27">
        <v>0</v>
      </c>
      <c r="VS235" s="27">
        <v>0</v>
      </c>
      <c r="VT235" s="27">
        <v>0</v>
      </c>
      <c r="VU235" s="27">
        <v>0</v>
      </c>
      <c r="VV235" s="27">
        <v>0</v>
      </c>
      <c r="VW235" s="27">
        <v>1.5740506639978551</v>
      </c>
      <c r="VX235" s="27">
        <v>0.17531757258161926</v>
      </c>
      <c r="VY235" s="27">
        <v>0.24200632345504866</v>
      </c>
      <c r="VZ235" s="27">
        <v>0</v>
      </c>
      <c r="WA235" s="27">
        <v>0</v>
      </c>
      <c r="WB235" s="27">
        <v>0.24200632345504866</v>
      </c>
      <c r="WC235" s="27">
        <v>1.0740004109088535</v>
      </c>
      <c r="WD235" s="27">
        <v>0</v>
      </c>
      <c r="WE235" s="27">
        <v>0</v>
      </c>
      <c r="WF235" s="27">
        <v>1.5158999192916123</v>
      </c>
      <c r="WG235" s="27">
        <v>0</v>
      </c>
      <c r="WH235" s="27">
        <v>1.3105839466631217</v>
      </c>
      <c r="WI235" s="27">
        <v>0.10897495709334611</v>
      </c>
      <c r="WJ235" s="27">
        <v>1.9706641261560101</v>
      </c>
      <c r="WK235" s="27">
        <v>0</v>
      </c>
      <c r="WL235" s="27">
        <v>7.6668987812100034E-2</v>
      </c>
      <c r="WM235" s="27">
        <v>0</v>
      </c>
      <c r="WN235" s="27">
        <v>6.8512307460893993</v>
      </c>
      <c r="WO235" s="27">
        <v>5.3543105837505189</v>
      </c>
      <c r="WP235" s="27">
        <v>5.3543105837505189</v>
      </c>
      <c r="WQ235" s="27">
        <v>0.91062450911512338</v>
      </c>
      <c r="WR235" s="27">
        <v>3.0232618324160381</v>
      </c>
      <c r="WS235" s="27">
        <v>3.0232618324160381</v>
      </c>
      <c r="WT235" s="27">
        <v>0</v>
      </c>
      <c r="WU235" s="27">
        <v>0.6291587517522671</v>
      </c>
      <c r="WV235" s="27">
        <v>27.280833448779099</v>
      </c>
      <c r="WW235" s="27">
        <v>27.272237753381052</v>
      </c>
      <c r="WX235" s="27">
        <v>1.6306437994708951</v>
      </c>
      <c r="WY235" s="27">
        <v>3.287420820521084</v>
      </c>
      <c r="WZ235" s="27">
        <v>1.5896844455607437</v>
      </c>
      <c r="XA235" s="27">
        <v>0</v>
      </c>
      <c r="XB235" s="27">
        <v>0.28700392352535564</v>
      </c>
      <c r="XC235" s="27">
        <v>0.17935581874177503</v>
      </c>
      <c r="XD235" s="27">
        <v>0</v>
      </c>
      <c r="XE235" s="27">
        <v>0.29081141276207395</v>
      </c>
      <c r="XF235" s="27">
        <v>1.5896844455607437</v>
      </c>
      <c r="XG235" s="27">
        <v>0.29081141276207395</v>
      </c>
      <c r="XH235" s="27">
        <v>0</v>
      </c>
      <c r="XI235" s="27">
        <v>0</v>
      </c>
      <c r="XJ235" s="27">
        <v>7.1534646265616286E-2</v>
      </c>
      <c r="XK235" s="27">
        <v>0</v>
      </c>
      <c r="XL235" s="27">
        <v>0</v>
      </c>
      <c r="XM235" s="27">
        <v>0</v>
      </c>
      <c r="XN235" s="27">
        <v>0</v>
      </c>
      <c r="XO235" s="27">
        <v>0</v>
      </c>
      <c r="XP235" s="27">
        <v>0</v>
      </c>
      <c r="XQ235" s="27">
        <v>0</v>
      </c>
      <c r="XR235" s="27">
        <v>0</v>
      </c>
      <c r="XS235" s="27">
        <v>0</v>
      </c>
      <c r="XT235" s="27">
        <v>0.75434438271709559</v>
      </c>
      <c r="XU235" s="27">
        <v>0.75434438271709559</v>
      </c>
      <c r="XV235" s="27">
        <v>0.75434438271709559</v>
      </c>
      <c r="XW235" s="27">
        <v>1.5731276363041053</v>
      </c>
      <c r="XX235" s="27">
        <v>0</v>
      </c>
      <c r="XY235" s="27">
        <v>11.949978037132921</v>
      </c>
      <c r="XZ235" s="27">
        <v>0</v>
      </c>
      <c r="YA235" s="27">
        <v>1.5731276363041053</v>
      </c>
      <c r="YB235" s="27">
        <v>0</v>
      </c>
      <c r="YC235" s="27">
        <v>0</v>
      </c>
      <c r="YD235" s="27">
        <v>0</v>
      </c>
      <c r="YE235" s="27">
        <v>0.14491534791873234</v>
      </c>
      <c r="YF235" s="27">
        <v>0</v>
      </c>
      <c r="YG235" s="27">
        <v>0</v>
      </c>
      <c r="YH235" s="27">
        <v>0</v>
      </c>
      <c r="YI235" s="27">
        <v>0</v>
      </c>
      <c r="YJ235" s="27">
        <v>0.12195503403670391</v>
      </c>
      <c r="YK235" s="27">
        <v>0.30719515432613448</v>
      </c>
      <c r="YL235" s="27">
        <v>0</v>
      </c>
      <c r="YM235" s="27">
        <v>0.27148552042418567</v>
      </c>
      <c r="YN235" s="27">
        <v>0</v>
      </c>
      <c r="YO235" s="27">
        <v>0.47380165304798921</v>
      </c>
      <c r="YP235" s="27">
        <v>0.234852858828487</v>
      </c>
      <c r="YQ235" s="27">
        <v>1.5815502640095729</v>
      </c>
      <c r="YR235" s="27">
        <v>0.17935581874177503</v>
      </c>
      <c r="YS235" s="27">
        <v>1.5815502640095729</v>
      </c>
      <c r="YT235" s="27">
        <v>2.8807117429625397</v>
      </c>
      <c r="YU235" s="27">
        <v>2.8807117429625397</v>
      </c>
      <c r="YV235" s="27">
        <v>2.8807117429625397</v>
      </c>
      <c r="YW235" s="27">
        <v>0</v>
      </c>
      <c r="YX235" s="27">
        <v>0.95400681072136817</v>
      </c>
      <c r="YY235" s="27">
        <v>7.7245880120693722E-2</v>
      </c>
      <c r="YZ235" s="27">
        <v>0.14041558791170164</v>
      </c>
      <c r="ZA235" s="27">
        <v>0.36263450518198709</v>
      </c>
      <c r="ZB235" s="27">
        <v>0.13280060943826508</v>
      </c>
      <c r="ZC235" s="27">
        <v>14.186762585243194</v>
      </c>
      <c r="ZD235" s="27">
        <v>108.65212815745708</v>
      </c>
      <c r="ZE235" s="27">
        <v>0.25562098193785948</v>
      </c>
      <c r="ZF235" s="27">
        <v>0.75717115502920462</v>
      </c>
      <c r="ZG235" s="27">
        <v>0.24633301576950126</v>
      </c>
      <c r="ZH235" s="27">
        <v>0.22891086804997213</v>
      </c>
      <c r="ZI235" s="27">
        <v>0.2548710219366877</v>
      </c>
      <c r="ZJ235" s="27">
        <v>0.2469099080780949</v>
      </c>
      <c r="ZK235" s="27">
        <v>0.22377652650348837</v>
      </c>
      <c r="ZL235" s="27">
        <v>3.0402224662886921E-2</v>
      </c>
      <c r="ZM235" s="27">
        <v>0.11047487709568966</v>
      </c>
      <c r="ZN235" s="27">
        <v>0</v>
      </c>
      <c r="ZO235" s="27">
        <v>7.9149624739052848E-2</v>
      </c>
      <c r="ZP235" s="27">
        <v>0</v>
      </c>
      <c r="ZQ235" s="27">
        <v>0.10839806478475243</v>
      </c>
      <c r="ZR235" s="27">
        <v>0.43491911144877515</v>
      </c>
      <c r="ZS235" s="27">
        <v>0</v>
      </c>
      <c r="ZT235" s="27">
        <v>0.36540358826323677</v>
      </c>
      <c r="ZU235" s="27">
        <v>0.23889110498864277</v>
      </c>
      <c r="ZV235" s="27">
        <v>0.51435718234212491</v>
      </c>
      <c r="ZW235" s="27">
        <v>0.51435718234212491</v>
      </c>
      <c r="ZX235" s="27">
        <v>0.44986062224135148</v>
      </c>
      <c r="ZY235" s="27">
        <v>0.42672724066674489</v>
      </c>
      <c r="ZZ235" s="27">
        <v>0.3679419144210489</v>
      </c>
      <c r="AAA235" s="27">
        <v>0.46537902534252146</v>
      </c>
      <c r="AAB235" s="27">
        <v>0.22371883727262901</v>
      </c>
      <c r="AAC235" s="27">
        <v>0.51153041003001587</v>
      </c>
      <c r="AAD235" s="27">
        <v>0.18189414489958722</v>
      </c>
      <c r="AAE235" s="27">
        <v>8.5610818595302063E-2</v>
      </c>
    </row>
    <row r="236" spans="1:707">
      <c r="A236" s="14" t="s">
        <v>2627</v>
      </c>
      <c r="B236" s="14" t="e">
        <f>_xlfn.CONCAT(#REF!," ","[",#REF!,"]")</f>
        <v>#REF!</v>
      </c>
      <c r="C236" s="15" t="s">
        <v>2628</v>
      </c>
      <c r="D236" s="14" t="s">
        <v>795</v>
      </c>
      <c r="E236" s="16">
        <v>3521</v>
      </c>
      <c r="F236" s="17">
        <v>44641</v>
      </c>
      <c r="G236" s="14" t="s">
        <v>710</v>
      </c>
      <c r="H236" s="14" t="s">
        <v>2629</v>
      </c>
      <c r="I236" s="18">
        <v>1.0079</v>
      </c>
      <c r="J236" s="19">
        <v>44685</v>
      </c>
      <c r="K236" s="1" t="s">
        <v>2630</v>
      </c>
      <c r="L236" s="18">
        <v>14</v>
      </c>
      <c r="M236" s="20" t="s">
        <v>2631</v>
      </c>
      <c r="N236" s="20" t="s">
        <v>2632</v>
      </c>
      <c r="O236" s="20" t="s">
        <v>2633</v>
      </c>
      <c r="P236" s="21">
        <v>37.99</v>
      </c>
      <c r="Q236" s="22">
        <v>42</v>
      </c>
      <c r="R236" s="20" t="s">
        <v>2634</v>
      </c>
      <c r="S236" s="20" t="s">
        <v>2629</v>
      </c>
      <c r="T236" s="20" t="s">
        <v>2635</v>
      </c>
      <c r="U236" s="16">
        <v>0</v>
      </c>
      <c r="V236" s="16">
        <v>0</v>
      </c>
      <c r="W236" s="16">
        <v>0</v>
      </c>
      <c r="X236" s="16">
        <v>1</v>
      </c>
      <c r="Y236" s="23">
        <v>0</v>
      </c>
      <c r="Z236" s="16">
        <v>0</v>
      </c>
      <c r="AA236" s="16">
        <v>0</v>
      </c>
      <c r="AB236" s="16">
        <v>0</v>
      </c>
      <c r="AC236" s="16">
        <v>0</v>
      </c>
      <c r="AD236" s="16">
        <v>0</v>
      </c>
      <c r="AE236" s="16">
        <v>0</v>
      </c>
      <c r="AF236" s="16">
        <v>0</v>
      </c>
      <c r="AG236" s="16">
        <v>0</v>
      </c>
      <c r="AH236" s="16">
        <v>0</v>
      </c>
      <c r="AI236" s="16">
        <v>0</v>
      </c>
      <c r="AJ236" s="16">
        <v>0</v>
      </c>
      <c r="AK236" s="16">
        <v>0</v>
      </c>
      <c r="AL236" s="16">
        <v>0</v>
      </c>
      <c r="AM236" s="16">
        <v>0</v>
      </c>
      <c r="AN236" s="16">
        <v>0</v>
      </c>
      <c r="AO236" s="16">
        <v>0</v>
      </c>
      <c r="AP236" s="16">
        <v>0</v>
      </c>
      <c r="AQ236" s="16">
        <v>1</v>
      </c>
      <c r="AR236" s="16">
        <v>0</v>
      </c>
      <c r="AS236" s="24" t="s">
        <v>762</v>
      </c>
      <c r="AT236" s="24" t="s">
        <v>762</v>
      </c>
      <c r="AU236" s="25" t="e">
        <f>#REF!+#REF!</f>
        <v>#REF!</v>
      </c>
      <c r="AV236" s="26" t="e">
        <f>SUM(#REF!)</f>
        <v>#REF!</v>
      </c>
      <c r="AW236" s="16">
        <v>0</v>
      </c>
      <c r="AX236" s="16">
        <v>0</v>
      </c>
      <c r="AY236" s="26" t="e">
        <f>SUM(#REF!)</f>
        <v>#REF!</v>
      </c>
      <c r="AZ236" s="16">
        <v>0</v>
      </c>
      <c r="BA236" s="16">
        <v>0</v>
      </c>
      <c r="BB236" s="16">
        <v>0</v>
      </c>
      <c r="BC236" s="16">
        <v>0</v>
      </c>
      <c r="BD236" s="16">
        <v>0</v>
      </c>
      <c r="BE236" s="16">
        <v>0</v>
      </c>
      <c r="BF236" s="16">
        <v>0</v>
      </c>
      <c r="BG236" s="16">
        <v>1</v>
      </c>
      <c r="BH236" s="16">
        <v>0</v>
      </c>
      <c r="BI236" s="16">
        <v>0</v>
      </c>
      <c r="BJ236" s="16">
        <v>0</v>
      </c>
      <c r="BK236" s="16">
        <v>0</v>
      </c>
      <c r="BL236" s="16">
        <v>0</v>
      </c>
      <c r="BM236" s="16">
        <v>0</v>
      </c>
      <c r="BN236" s="16">
        <v>0</v>
      </c>
      <c r="BO236" s="16">
        <v>0</v>
      </c>
      <c r="BP236" s="16">
        <v>0</v>
      </c>
      <c r="BQ236" s="16">
        <v>0</v>
      </c>
      <c r="BR236" s="16">
        <v>0</v>
      </c>
      <c r="BS236" s="16">
        <v>0</v>
      </c>
      <c r="BT236" s="16">
        <v>0</v>
      </c>
      <c r="BU236" s="16">
        <v>0</v>
      </c>
      <c r="BV236" s="16">
        <v>0</v>
      </c>
      <c r="BW236" s="16">
        <v>0</v>
      </c>
      <c r="BX236" s="16">
        <v>0</v>
      </c>
      <c r="BY236" s="16">
        <v>0</v>
      </c>
      <c r="BZ236" s="16">
        <v>0</v>
      </c>
      <c r="CA236" s="16">
        <v>0</v>
      </c>
      <c r="CB236" s="16">
        <v>0</v>
      </c>
      <c r="CC236" s="16">
        <v>0</v>
      </c>
      <c r="CD236" s="16">
        <v>1</v>
      </c>
      <c r="CE236" s="16">
        <v>0</v>
      </c>
      <c r="CF236" s="16">
        <v>0</v>
      </c>
      <c r="CG236" s="16">
        <v>0</v>
      </c>
      <c r="CH236" s="16">
        <v>0</v>
      </c>
      <c r="CI236" s="16">
        <v>0</v>
      </c>
      <c r="CJ236" s="16">
        <v>0</v>
      </c>
      <c r="CK236" s="16">
        <v>0</v>
      </c>
      <c r="CL236" s="25" t="e">
        <f>SUM(#REF!)</f>
        <v>#REF!</v>
      </c>
      <c r="CM236" s="16">
        <v>0</v>
      </c>
      <c r="CN236" s="16">
        <v>0</v>
      </c>
      <c r="CO236" s="16">
        <v>0</v>
      </c>
      <c r="CP236" s="25" t="e">
        <f>SUM(#REF!,#REF!,#REF!,#REF!,#REF!)</f>
        <v>#REF!</v>
      </c>
      <c r="CQ236" s="26" t="e">
        <f>SUM(#REF!)</f>
        <v>#REF!</v>
      </c>
      <c r="CR236" s="16">
        <v>0</v>
      </c>
      <c r="CS236" s="16">
        <v>0</v>
      </c>
      <c r="CT236" s="16">
        <v>0</v>
      </c>
      <c r="CU236" s="26" t="e">
        <f>SUM(#REF!)</f>
        <v>#REF!</v>
      </c>
      <c r="CV236" s="16">
        <v>0</v>
      </c>
      <c r="CW236" s="16">
        <v>0</v>
      </c>
      <c r="CX236" s="16">
        <v>0</v>
      </c>
      <c r="CY236" s="26" t="e">
        <f>SUM(#REF!)</f>
        <v>#REF!</v>
      </c>
      <c r="CZ236" s="16">
        <v>0</v>
      </c>
      <c r="DA236" s="16">
        <v>0</v>
      </c>
      <c r="DB236" s="16">
        <v>0</v>
      </c>
      <c r="DC236" s="26" t="e">
        <f>SUM(#REF!)</f>
        <v>#REF!</v>
      </c>
      <c r="DD236" s="16">
        <v>0</v>
      </c>
      <c r="DE236" s="16">
        <v>0</v>
      </c>
      <c r="DF236" s="16">
        <v>0</v>
      </c>
      <c r="DG236" s="16">
        <v>0</v>
      </c>
      <c r="DH236" s="16">
        <v>1</v>
      </c>
      <c r="DI236" s="16">
        <v>0</v>
      </c>
      <c r="DJ236" s="26" t="e">
        <f>SUM(#REF!)</f>
        <v>#REF!</v>
      </c>
      <c r="DK236" s="16">
        <v>0</v>
      </c>
      <c r="DL236" s="16">
        <v>0</v>
      </c>
      <c r="DM236" s="16">
        <v>0</v>
      </c>
      <c r="DN236" s="16">
        <v>0</v>
      </c>
      <c r="DO236" s="16">
        <v>0</v>
      </c>
      <c r="DP236" s="16">
        <v>0</v>
      </c>
      <c r="DQ236" s="16">
        <v>0</v>
      </c>
      <c r="DR236" s="16">
        <v>0</v>
      </c>
      <c r="DS236" s="16">
        <v>0</v>
      </c>
      <c r="DT236" s="16">
        <v>0</v>
      </c>
      <c r="DU236" s="16">
        <v>0</v>
      </c>
      <c r="DV236" s="16">
        <v>0</v>
      </c>
      <c r="DW236" s="16">
        <v>0</v>
      </c>
      <c r="DX236" s="16">
        <v>0</v>
      </c>
      <c r="DY236" s="16">
        <v>0</v>
      </c>
      <c r="DZ236" s="16">
        <v>0</v>
      </c>
      <c r="EA236" s="16">
        <v>0</v>
      </c>
      <c r="EB236" s="16">
        <v>0</v>
      </c>
      <c r="EC236" s="16">
        <v>0</v>
      </c>
      <c r="ED236" s="16">
        <v>0</v>
      </c>
      <c r="EE236" s="16">
        <v>0</v>
      </c>
      <c r="EF236" s="16">
        <v>0</v>
      </c>
      <c r="EG236" s="16">
        <v>0</v>
      </c>
      <c r="EH236" s="16">
        <v>0</v>
      </c>
      <c r="EI236" s="16">
        <v>0</v>
      </c>
      <c r="EJ236" s="16">
        <v>0</v>
      </c>
      <c r="EK236" s="16">
        <v>0</v>
      </c>
      <c r="EL236" s="16">
        <v>0</v>
      </c>
      <c r="EM236" s="16">
        <v>0</v>
      </c>
      <c r="EN236" s="16">
        <v>0</v>
      </c>
      <c r="EO236" s="16">
        <v>0</v>
      </c>
      <c r="EP236" s="16">
        <v>0</v>
      </c>
      <c r="EQ236" s="16">
        <v>0</v>
      </c>
      <c r="ER236" s="16">
        <v>0</v>
      </c>
      <c r="ES236" s="16">
        <v>0</v>
      </c>
      <c r="ET236" s="16">
        <v>0</v>
      </c>
      <c r="EU236" s="16">
        <v>0</v>
      </c>
      <c r="EV236" s="16">
        <v>0</v>
      </c>
      <c r="EW236" s="16">
        <v>0</v>
      </c>
      <c r="EX236" s="16">
        <v>0</v>
      </c>
      <c r="EY236" s="16">
        <v>0</v>
      </c>
      <c r="EZ236" s="16">
        <v>0</v>
      </c>
      <c r="FA236" s="16">
        <v>0</v>
      </c>
      <c r="FB236" s="16">
        <v>0</v>
      </c>
      <c r="FC236" s="16">
        <v>0</v>
      </c>
      <c r="FD236" s="25" t="e">
        <f>SUM(#REF!,#REF!,#REF!,#REF!,#REF!)</f>
        <v>#REF!</v>
      </c>
      <c r="FE236" s="26" t="e">
        <f>SUM(#REF!)</f>
        <v>#REF!</v>
      </c>
      <c r="FF236" s="16">
        <v>1</v>
      </c>
      <c r="FG236" s="16">
        <v>1</v>
      </c>
      <c r="FH236" s="16">
        <v>1</v>
      </c>
      <c r="FI236" s="16">
        <v>0</v>
      </c>
      <c r="FJ236" s="16">
        <v>0</v>
      </c>
      <c r="FK236" s="16">
        <v>0</v>
      </c>
      <c r="FL236" s="16">
        <v>0</v>
      </c>
      <c r="FM236" s="16">
        <v>0</v>
      </c>
      <c r="FN236" s="16">
        <v>0</v>
      </c>
      <c r="FO236" s="16">
        <v>0</v>
      </c>
      <c r="FP236" s="26" t="e">
        <f>SUM(#REF!)</f>
        <v>#REF!</v>
      </c>
      <c r="FQ236" s="16">
        <v>0</v>
      </c>
      <c r="FR236" s="16">
        <v>0</v>
      </c>
      <c r="FS236" s="16">
        <v>0</v>
      </c>
      <c r="FT236" s="26" t="e">
        <f>SUM(#REF!)</f>
        <v>#REF!</v>
      </c>
      <c r="FU236" s="16">
        <v>1</v>
      </c>
      <c r="FV236" s="16">
        <v>0</v>
      </c>
      <c r="FW236" s="16">
        <v>0</v>
      </c>
      <c r="FX236" s="16">
        <v>0</v>
      </c>
      <c r="FY236" s="16">
        <v>0</v>
      </c>
      <c r="FZ236" s="16">
        <v>0</v>
      </c>
      <c r="GA236" s="16">
        <v>0</v>
      </c>
      <c r="GB236" s="16">
        <v>0</v>
      </c>
      <c r="GC236" s="16">
        <v>0</v>
      </c>
      <c r="GD236" s="16">
        <v>0</v>
      </c>
      <c r="GE236" s="16">
        <v>0</v>
      </c>
      <c r="GF236" s="16">
        <v>0</v>
      </c>
      <c r="GG236" s="16">
        <v>0</v>
      </c>
      <c r="GH236" s="16">
        <v>0</v>
      </c>
      <c r="GI236" s="26" t="e">
        <f>SUM(#REF!)</f>
        <v>#REF!</v>
      </c>
      <c r="GJ236" s="16">
        <v>0</v>
      </c>
      <c r="GK236" s="16">
        <v>0</v>
      </c>
      <c r="GL236" s="16">
        <v>0</v>
      </c>
      <c r="GM236" s="16">
        <v>0</v>
      </c>
      <c r="GN236" s="16">
        <v>0</v>
      </c>
      <c r="GO236" s="26" t="e">
        <f>SUM(#REF!)</f>
        <v>#REF!</v>
      </c>
      <c r="GP236" s="16">
        <v>1</v>
      </c>
      <c r="GQ236" s="16">
        <v>0</v>
      </c>
      <c r="GR236" s="16">
        <v>1</v>
      </c>
      <c r="GS236" s="16">
        <v>0</v>
      </c>
      <c r="GT236" s="16">
        <v>0</v>
      </c>
      <c r="GU236" s="16">
        <v>0</v>
      </c>
      <c r="GV236" s="16">
        <v>0</v>
      </c>
      <c r="GW236" s="16">
        <v>0</v>
      </c>
      <c r="GX236" s="16">
        <v>0</v>
      </c>
      <c r="GY236" s="16">
        <v>0</v>
      </c>
      <c r="GZ236" s="16">
        <v>0</v>
      </c>
      <c r="HA236" s="16">
        <v>0</v>
      </c>
      <c r="HB236" s="16">
        <v>0</v>
      </c>
      <c r="HC236" s="16">
        <v>0</v>
      </c>
      <c r="HD236" s="16">
        <v>0</v>
      </c>
      <c r="HE236" s="16">
        <v>0</v>
      </c>
      <c r="HF236" s="16">
        <v>0</v>
      </c>
      <c r="HG236" s="16">
        <v>0</v>
      </c>
      <c r="HH236" s="16">
        <v>0</v>
      </c>
      <c r="HI236" s="16">
        <v>0</v>
      </c>
      <c r="HJ236" s="16">
        <v>0</v>
      </c>
      <c r="HK236" s="16">
        <v>0</v>
      </c>
      <c r="HL236" s="25" t="e">
        <f>SUM(#REF!)</f>
        <v>#REF!</v>
      </c>
      <c r="HM236" s="16">
        <v>0</v>
      </c>
      <c r="HN236" s="16">
        <v>0</v>
      </c>
      <c r="HO236" s="16">
        <v>0</v>
      </c>
      <c r="HP236" s="25" t="e">
        <f>SUM(#REF!)</f>
        <v>#REF!</v>
      </c>
      <c r="HQ236" s="16">
        <v>0</v>
      </c>
      <c r="HR236" s="16">
        <v>0</v>
      </c>
      <c r="HS236" s="16">
        <v>0</v>
      </c>
      <c r="HT236" s="16">
        <v>0</v>
      </c>
      <c r="HU236" s="16">
        <v>0</v>
      </c>
      <c r="HV236" s="16">
        <v>0</v>
      </c>
      <c r="HW236" s="25" t="e">
        <f>SUM(#REF!+#REF!+#REF!+#REF!+#REF!+#REF!+#REF!+#REF!)</f>
        <v>#REF!</v>
      </c>
      <c r="HX236" s="26" t="e">
        <f>SUM(#REF!)</f>
        <v>#REF!</v>
      </c>
      <c r="HY236" s="16">
        <v>0</v>
      </c>
      <c r="HZ236" s="16">
        <v>0</v>
      </c>
      <c r="IA236" s="16">
        <v>0</v>
      </c>
      <c r="IB236" s="26" t="e">
        <f>SUM(#REF!)</f>
        <v>#REF!</v>
      </c>
      <c r="IC236" s="16">
        <v>0</v>
      </c>
      <c r="ID236" s="16">
        <v>0</v>
      </c>
      <c r="IE236" s="16">
        <v>0</v>
      </c>
      <c r="IF236" s="16">
        <v>0</v>
      </c>
      <c r="IG236" s="16">
        <v>0</v>
      </c>
      <c r="IH236" s="16">
        <v>0</v>
      </c>
      <c r="II236" s="26" t="e">
        <f>SUM(#REF!)</f>
        <v>#REF!</v>
      </c>
      <c r="IJ236" s="16">
        <v>0</v>
      </c>
      <c r="IK236" s="16">
        <v>0</v>
      </c>
      <c r="IL236" s="16">
        <v>0</v>
      </c>
      <c r="IM236" s="16">
        <v>0</v>
      </c>
      <c r="IN236" s="16">
        <v>0</v>
      </c>
      <c r="IO236" s="26" t="e">
        <f>SUM(#REF!)</f>
        <v>#REF!</v>
      </c>
      <c r="IP236" s="16">
        <v>0</v>
      </c>
      <c r="IQ236" s="16">
        <v>0</v>
      </c>
      <c r="IR236" s="16">
        <v>0</v>
      </c>
      <c r="IS236" s="16">
        <v>0</v>
      </c>
      <c r="IT236" s="16">
        <v>0</v>
      </c>
      <c r="IU236" s="16">
        <v>0</v>
      </c>
      <c r="IV236" s="16">
        <v>0</v>
      </c>
      <c r="IW236" s="26" t="e">
        <f>SUM(#REF!)</f>
        <v>#REF!</v>
      </c>
      <c r="IX236" s="16">
        <v>0</v>
      </c>
      <c r="IY236" s="16">
        <v>0</v>
      </c>
      <c r="IZ236" s="16">
        <v>0</v>
      </c>
      <c r="JA236" s="16">
        <v>0</v>
      </c>
      <c r="JB236" s="16">
        <v>0</v>
      </c>
      <c r="JC236" s="16">
        <v>0</v>
      </c>
      <c r="JD236" s="16">
        <v>0</v>
      </c>
      <c r="JE236" s="16">
        <v>0</v>
      </c>
      <c r="JF236" s="26" t="e">
        <f>SUM(#REF!)</f>
        <v>#REF!</v>
      </c>
      <c r="JG236" s="16">
        <v>0</v>
      </c>
      <c r="JH236" s="16">
        <v>0</v>
      </c>
      <c r="JI236" s="16">
        <v>0</v>
      </c>
      <c r="JJ236" s="16">
        <v>0</v>
      </c>
      <c r="JK236" s="16">
        <v>0</v>
      </c>
      <c r="JL236" s="16">
        <v>0</v>
      </c>
      <c r="JM236" s="16">
        <v>0</v>
      </c>
      <c r="JN236" s="26" t="e">
        <f>SUM(#REF!)</f>
        <v>#REF!</v>
      </c>
      <c r="JO236" s="16">
        <v>0</v>
      </c>
      <c r="JP236" s="16">
        <v>0</v>
      </c>
      <c r="JQ236" s="16">
        <v>0</v>
      </c>
      <c r="JR236" s="16">
        <v>0</v>
      </c>
      <c r="JS236" s="16">
        <v>0</v>
      </c>
      <c r="JT236" s="16">
        <v>0</v>
      </c>
      <c r="JU236" s="26" t="e">
        <f>SUM(#REF!)</f>
        <v>#REF!</v>
      </c>
      <c r="JV236" s="16">
        <v>0</v>
      </c>
      <c r="JW236" s="16">
        <v>0</v>
      </c>
      <c r="JX236" s="16">
        <v>1</v>
      </c>
      <c r="JY236" s="16">
        <v>0</v>
      </c>
      <c r="JZ236" s="16">
        <v>0</v>
      </c>
      <c r="KA236" s="16">
        <v>0</v>
      </c>
      <c r="KB236" s="16">
        <v>0</v>
      </c>
      <c r="KC236" s="16">
        <v>0</v>
      </c>
      <c r="KD236" s="16">
        <v>0</v>
      </c>
      <c r="KE236" s="16">
        <v>0</v>
      </c>
      <c r="KF236" s="16">
        <v>0</v>
      </c>
      <c r="KG236" s="16">
        <v>0</v>
      </c>
      <c r="KH236" s="16">
        <v>0</v>
      </c>
      <c r="KI236" s="16">
        <v>0</v>
      </c>
      <c r="KJ236" s="16">
        <v>0</v>
      </c>
      <c r="KK236" s="16">
        <v>0</v>
      </c>
      <c r="KL236" s="16">
        <v>0</v>
      </c>
      <c r="KM236" s="16">
        <v>0</v>
      </c>
      <c r="KN236" s="16">
        <v>0</v>
      </c>
      <c r="KO236" s="25" t="e">
        <f>SUM(#REF!)</f>
        <v>#REF!</v>
      </c>
      <c r="KP236" s="16">
        <v>0</v>
      </c>
      <c r="KQ236" s="16">
        <v>0</v>
      </c>
      <c r="KR236" s="16">
        <v>0</v>
      </c>
      <c r="KS236" s="16">
        <v>0</v>
      </c>
      <c r="KT236" s="16">
        <v>0</v>
      </c>
      <c r="KU236" s="16">
        <v>0</v>
      </c>
      <c r="KV236" s="16" t="e">
        <f>SUM(#REF!+#REF!+#REF!+#REF!+#REF!+#REF!+#REF!+#REF!)</f>
        <v>#REF!</v>
      </c>
      <c r="KW236" s="27">
        <v>0</v>
      </c>
      <c r="KX236" s="27">
        <v>5.3888216941918978</v>
      </c>
      <c r="KY236" s="27">
        <v>0</v>
      </c>
      <c r="KZ236" s="27">
        <v>6.9268503161519765</v>
      </c>
      <c r="LA236" s="27">
        <v>0</v>
      </c>
      <c r="LB236" s="27">
        <v>0</v>
      </c>
      <c r="LC236" s="27">
        <v>20221.412912418396</v>
      </c>
      <c r="LD236" s="27">
        <v>20221.542842325205</v>
      </c>
      <c r="LE236" s="27">
        <v>20221.542842325205</v>
      </c>
      <c r="LF236" s="27">
        <v>20223.183373897882</v>
      </c>
      <c r="LG236" s="27">
        <v>0</v>
      </c>
      <c r="LH236" s="27">
        <v>20.408743139635831</v>
      </c>
      <c r="LI236" s="27">
        <v>0</v>
      </c>
      <c r="LJ236" s="27">
        <v>0</v>
      </c>
      <c r="LK236" s="27">
        <v>23.239229226973301</v>
      </c>
      <c r="LL236" s="27">
        <v>0</v>
      </c>
      <c r="LM236" s="27">
        <v>473.65717456446856</v>
      </c>
      <c r="LN236" s="27">
        <v>473.63440958545596</v>
      </c>
      <c r="LO236" s="27">
        <v>34.841921469092874</v>
      </c>
      <c r="LP236" s="27">
        <v>14.045083873417829</v>
      </c>
      <c r="LQ236" s="27">
        <v>473.65759838056721</v>
      </c>
      <c r="LR236" s="27">
        <v>81.274183968287858</v>
      </c>
      <c r="LS236" s="27">
        <v>473.58772926944874</v>
      </c>
      <c r="LT236" s="27">
        <v>0</v>
      </c>
      <c r="LU236" s="27">
        <v>23.280036662756519</v>
      </c>
      <c r="LV236" s="27">
        <v>23.279915572442622</v>
      </c>
      <c r="LW236" s="27">
        <v>50.439383166667547</v>
      </c>
      <c r="LX236" s="27">
        <v>10.768924885783226</v>
      </c>
      <c r="LY236" s="27">
        <v>49.463879597915017</v>
      </c>
      <c r="LZ236" s="27">
        <v>13.261629542505597</v>
      </c>
      <c r="MA236" s="27">
        <v>0.18605526730241786</v>
      </c>
      <c r="MB236" s="27">
        <v>13.124555307174431</v>
      </c>
      <c r="MC236" s="27">
        <v>0</v>
      </c>
      <c r="MD236" s="27">
        <v>0</v>
      </c>
      <c r="ME236" s="27">
        <v>0</v>
      </c>
      <c r="MF236" s="27">
        <v>0</v>
      </c>
      <c r="MG236" s="27">
        <v>4424.7686677020656</v>
      </c>
      <c r="MH236" s="27">
        <v>4424.7684255214372</v>
      </c>
      <c r="MI236" s="27">
        <v>477.44112578342936</v>
      </c>
      <c r="MJ236" s="27">
        <v>264.21161786849115</v>
      </c>
      <c r="MK236" s="27">
        <v>0</v>
      </c>
      <c r="ML236" s="27">
        <v>264.00279762217616</v>
      </c>
      <c r="MM236" s="27">
        <v>264.00279762217616</v>
      </c>
      <c r="MN236" s="27">
        <v>0</v>
      </c>
      <c r="MO236" s="27">
        <v>1.0618409625609515</v>
      </c>
      <c r="MP236" s="27">
        <v>0</v>
      </c>
      <c r="MQ236" s="27">
        <v>0</v>
      </c>
      <c r="MR236" s="27">
        <v>256.69215155612829</v>
      </c>
      <c r="MS236" s="27">
        <v>303.7479686267348</v>
      </c>
      <c r="MT236" s="27">
        <v>256.47945641976861</v>
      </c>
      <c r="MU236" s="27">
        <v>303.71799877404533</v>
      </c>
      <c r="MV236" s="27">
        <v>71.15309226185245</v>
      </c>
      <c r="MW236" s="27">
        <v>44985.810122383737</v>
      </c>
      <c r="MX236" s="27">
        <v>45.253569383723622</v>
      </c>
      <c r="MY236" s="27">
        <v>12746.898049106081</v>
      </c>
      <c r="MZ236" s="27">
        <v>44985.731595315185</v>
      </c>
      <c r="NA236" s="27">
        <v>0</v>
      </c>
      <c r="NB236" s="27">
        <v>0</v>
      </c>
      <c r="NC236" s="27">
        <v>0</v>
      </c>
      <c r="ND236" s="27">
        <v>149.2755980851916</v>
      </c>
      <c r="NE236" s="27">
        <v>0</v>
      </c>
      <c r="NF236" s="27">
        <v>3507.9268171555696</v>
      </c>
      <c r="NG236" s="27">
        <v>79.184528421370942</v>
      </c>
      <c r="NH236" s="27">
        <v>0</v>
      </c>
      <c r="NI236" s="27">
        <v>3478.9672209549549</v>
      </c>
      <c r="NJ236" s="27">
        <v>0</v>
      </c>
      <c r="NK236" s="27">
        <v>3.5321439112124167</v>
      </c>
      <c r="NL236" s="27">
        <v>12.550950490245336</v>
      </c>
      <c r="NM236" s="27">
        <v>19.443411157250623</v>
      </c>
      <c r="NN236" s="27">
        <v>1057.0408819729259</v>
      </c>
      <c r="NO236" s="27">
        <v>5255.797808770265</v>
      </c>
      <c r="NP236" s="27">
        <v>110.82675943605504</v>
      </c>
      <c r="NQ236" s="27">
        <v>71.944175282540186</v>
      </c>
      <c r="NR236" s="27">
        <v>67.89933498228875</v>
      </c>
      <c r="NS236" s="27">
        <v>1325.5614986614344</v>
      </c>
      <c r="NT236" s="27">
        <v>16268.704177495345</v>
      </c>
      <c r="NU236" s="27">
        <v>171.0349220408753</v>
      </c>
      <c r="NV236" s="27">
        <v>432.15389329244243</v>
      </c>
      <c r="NW236" s="27">
        <v>19748.394307624265</v>
      </c>
      <c r="NX236" s="27">
        <v>19748.202984928306</v>
      </c>
      <c r="NY236" s="27">
        <v>13.779714450513014</v>
      </c>
      <c r="NZ236" s="27">
        <v>3272.0638948540836</v>
      </c>
      <c r="OA236" s="27">
        <v>135.88555226479846</v>
      </c>
      <c r="OB236" s="27">
        <v>3272.7754215385412</v>
      </c>
      <c r="OC236" s="27">
        <v>0</v>
      </c>
      <c r="OD236" s="27">
        <v>34.497358980899563</v>
      </c>
      <c r="OE236" s="27">
        <v>1548.0181490404648</v>
      </c>
      <c r="OF236" s="27">
        <v>0</v>
      </c>
      <c r="OG236" s="27">
        <v>0</v>
      </c>
      <c r="OH236" s="27">
        <v>0</v>
      </c>
      <c r="OI236" s="27">
        <v>0</v>
      </c>
      <c r="OJ236" s="27">
        <v>20.967817118897315</v>
      </c>
      <c r="OK236" s="27">
        <v>574.15759421203313</v>
      </c>
      <c r="OL236" s="27">
        <v>315.60131781862071</v>
      </c>
      <c r="OM236" s="27">
        <v>25.237522132055076</v>
      </c>
      <c r="ON236" s="27">
        <v>576.02129523321867</v>
      </c>
      <c r="OO236" s="27">
        <v>339.19673420392144</v>
      </c>
      <c r="OP236" s="27">
        <v>274.39379963828748</v>
      </c>
      <c r="OQ236" s="27">
        <v>208.77653271169763</v>
      </c>
      <c r="OR236" s="27">
        <v>36839.558972850682</v>
      </c>
      <c r="OS236" s="27">
        <v>2.3334708939480922</v>
      </c>
      <c r="OT236" s="27">
        <v>36838.74803101852</v>
      </c>
      <c r="OU236" s="27">
        <v>269.42504024300354</v>
      </c>
      <c r="OV236" s="27">
        <v>260.36324660253729</v>
      </c>
      <c r="OW236" s="27">
        <v>4821.2419680113662</v>
      </c>
      <c r="OX236" s="27">
        <v>4821.5463890605024</v>
      </c>
      <c r="OY236" s="27">
        <v>4821.5463890605024</v>
      </c>
      <c r="OZ236" s="27">
        <v>20691.417276573855</v>
      </c>
      <c r="PA236" s="27">
        <v>20685.971542432133</v>
      </c>
      <c r="PB236" s="27">
        <v>103.40900898736547</v>
      </c>
      <c r="PC236" s="27">
        <v>16.5113908417107</v>
      </c>
      <c r="PD236" s="27">
        <v>0</v>
      </c>
      <c r="PE236" s="27">
        <v>0</v>
      </c>
      <c r="PF236" s="27">
        <v>16.669413701346009</v>
      </c>
      <c r="PG236" s="27">
        <v>0</v>
      </c>
      <c r="PH236" s="27">
        <v>24.921355322470557</v>
      </c>
      <c r="PI236" s="27">
        <v>0</v>
      </c>
      <c r="PJ236" s="27">
        <v>14179.312365282107</v>
      </c>
      <c r="PK236" s="27">
        <v>71.565646961298825</v>
      </c>
      <c r="PL236" s="27">
        <v>1.211811316322126</v>
      </c>
      <c r="PM236" s="27">
        <v>136.02335304201299</v>
      </c>
      <c r="PN236" s="27">
        <v>47.179147555310379</v>
      </c>
      <c r="PO236" s="27">
        <v>45.940938550558748</v>
      </c>
      <c r="PP236" s="27">
        <v>5004.2136099252457</v>
      </c>
      <c r="PQ236" s="27">
        <v>33.188735958616952</v>
      </c>
      <c r="PR236" s="27">
        <v>0</v>
      </c>
      <c r="PS236" s="27">
        <v>0</v>
      </c>
      <c r="PT236" s="27">
        <v>25.230014532593476</v>
      </c>
      <c r="PU236" s="27">
        <v>73.402102661857526</v>
      </c>
      <c r="PV236" s="27">
        <v>73.299418075673046</v>
      </c>
      <c r="PW236" s="27">
        <v>73.298509898318827</v>
      </c>
      <c r="PX236" s="27">
        <v>73.311829832847479</v>
      </c>
      <c r="PY236" s="27">
        <v>17.74300042435495</v>
      </c>
      <c r="PZ236" s="27">
        <v>17.760558519869985</v>
      </c>
      <c r="QA236" s="27">
        <v>17.474967014544408</v>
      </c>
      <c r="QB236" s="27">
        <v>0</v>
      </c>
      <c r="QC236" s="27">
        <v>1.1315284382085542</v>
      </c>
      <c r="QD236" s="27">
        <v>33.052751536110854</v>
      </c>
      <c r="QE236" s="27">
        <v>33.048937191223104</v>
      </c>
      <c r="QF236" s="27">
        <v>32.194947752465993</v>
      </c>
      <c r="QG236" s="27">
        <v>0</v>
      </c>
      <c r="QH236" s="27">
        <v>2.0593224232857592</v>
      </c>
      <c r="QI236" s="27">
        <v>33.404095081882396</v>
      </c>
      <c r="QJ236" s="27">
        <v>0</v>
      </c>
      <c r="QK236" s="27">
        <v>0</v>
      </c>
      <c r="QL236" s="27">
        <v>0</v>
      </c>
      <c r="QM236" s="27">
        <v>0</v>
      </c>
      <c r="QN236" s="27">
        <v>0</v>
      </c>
      <c r="QO236" s="27">
        <v>0</v>
      </c>
      <c r="QP236" s="27">
        <v>0</v>
      </c>
      <c r="QQ236" s="27">
        <v>46.287317393460519</v>
      </c>
      <c r="QR236" s="27">
        <v>0</v>
      </c>
      <c r="QS236" s="27">
        <v>12.448386994374754</v>
      </c>
      <c r="QT236" s="27">
        <v>3.2538783698775928</v>
      </c>
      <c r="QU236" s="27">
        <v>3.7622155076163173</v>
      </c>
      <c r="QV236" s="27">
        <v>8.1594891664643505</v>
      </c>
      <c r="QW236" s="27">
        <v>69.92402557580003</v>
      </c>
      <c r="QX236" s="27">
        <v>47.120176572442638</v>
      </c>
      <c r="QY236" s="27">
        <v>64.202689879647551</v>
      </c>
      <c r="QZ236" s="27">
        <v>135.74387659753921</v>
      </c>
      <c r="RA236" s="27">
        <v>135.73346283054408</v>
      </c>
      <c r="RB236" s="27">
        <v>135.73443155305526</v>
      </c>
      <c r="RC236" s="27">
        <v>40.229168989204119</v>
      </c>
      <c r="RD236" s="27">
        <v>79.342914551947942</v>
      </c>
      <c r="RE236" s="27">
        <v>4.8893846945245878</v>
      </c>
      <c r="RF236" s="27">
        <v>22.176661722528969</v>
      </c>
      <c r="RG236" s="27">
        <v>5.1615351750076233</v>
      </c>
      <c r="RH236" s="27">
        <v>8.8006623785478535</v>
      </c>
      <c r="RI236" s="27">
        <v>0</v>
      </c>
      <c r="RJ236" s="27">
        <v>0</v>
      </c>
      <c r="RK236" s="27">
        <v>1.5799864157253161</v>
      </c>
      <c r="RL236" s="27">
        <v>0</v>
      </c>
      <c r="RM236" s="27">
        <v>0</v>
      </c>
      <c r="RN236" s="27">
        <v>0</v>
      </c>
      <c r="RO236" s="27">
        <v>82.611021033708411</v>
      </c>
      <c r="RP236" s="27">
        <v>82.564764533799831</v>
      </c>
      <c r="RQ236" s="27">
        <v>0</v>
      </c>
      <c r="RR236" s="27">
        <v>100.68205511840976</v>
      </c>
      <c r="RS236" s="27">
        <v>3.6294399784284872</v>
      </c>
      <c r="RT236" s="27">
        <v>0</v>
      </c>
      <c r="RU236" s="27">
        <v>0</v>
      </c>
      <c r="RV236" s="27">
        <v>0</v>
      </c>
      <c r="RW236" s="27">
        <v>0</v>
      </c>
      <c r="RX236" s="27">
        <v>55.46790063185955</v>
      </c>
      <c r="RY236" s="27">
        <v>127.285052175122</v>
      </c>
      <c r="RZ236" s="27">
        <v>0</v>
      </c>
      <c r="SA236" s="27">
        <v>55.657830789206663</v>
      </c>
      <c r="SB236" s="27">
        <v>55.656498795753805</v>
      </c>
      <c r="SC236" s="27">
        <v>78.369408973374703</v>
      </c>
      <c r="SD236" s="27">
        <v>216.57099512692014</v>
      </c>
      <c r="SE236" s="27">
        <v>63.839963844369713</v>
      </c>
      <c r="SF236" s="27">
        <v>1131.3182859687865</v>
      </c>
      <c r="SG236" s="27">
        <v>128.90505893959019</v>
      </c>
      <c r="SH236" s="27">
        <v>128.41609625207496</v>
      </c>
      <c r="SI236" s="27">
        <v>78.875082124207694</v>
      </c>
      <c r="SJ236" s="27">
        <v>128.27478385575742</v>
      </c>
      <c r="SK236" s="27">
        <v>8.0907098681709719</v>
      </c>
      <c r="SL236" s="27">
        <v>0</v>
      </c>
      <c r="SM236" s="27">
        <v>0</v>
      </c>
      <c r="SN236" s="27">
        <v>0</v>
      </c>
      <c r="SO236" s="27">
        <v>0</v>
      </c>
      <c r="SP236" s="27">
        <v>17.401646829479901</v>
      </c>
      <c r="SQ236" s="27">
        <v>0.84224367830912295</v>
      </c>
      <c r="SR236" s="27">
        <v>0.84218313315217452</v>
      </c>
      <c r="SS236" s="27">
        <v>0.83661297871292217</v>
      </c>
      <c r="ST236" s="27">
        <v>0</v>
      </c>
      <c r="SU236" s="27">
        <v>0.71528048418833867</v>
      </c>
      <c r="SV236" s="27">
        <v>0</v>
      </c>
      <c r="SW236" s="27">
        <v>0.32863911191588807</v>
      </c>
      <c r="SX236" s="27">
        <v>18.42280144657153</v>
      </c>
      <c r="SY236" s="27">
        <v>0</v>
      </c>
      <c r="SZ236" s="27">
        <v>105.64009802091384</v>
      </c>
      <c r="TA236" s="27">
        <v>20.541034307568076</v>
      </c>
      <c r="TB236" s="27">
        <v>112.45173090339301</v>
      </c>
      <c r="TC236" s="27">
        <v>47.557312605610051</v>
      </c>
      <c r="TD236" s="27">
        <v>1019.6574564506103</v>
      </c>
      <c r="TE236" s="27">
        <v>503.55667378155005</v>
      </c>
      <c r="TF236" s="27">
        <v>75.066791752153648</v>
      </c>
      <c r="TG236" s="27">
        <v>0.84242531377996821</v>
      </c>
      <c r="TH236" s="27">
        <v>276.67477788116133</v>
      </c>
      <c r="TI236" s="27">
        <v>0</v>
      </c>
      <c r="TJ236" s="27">
        <v>0</v>
      </c>
      <c r="TK236" s="27">
        <v>14.557598626985992</v>
      </c>
      <c r="TL236" s="27">
        <v>5257.6977157953052</v>
      </c>
      <c r="TM236" s="27">
        <v>822.81746197644566</v>
      </c>
      <c r="TN236" s="27">
        <v>12.134823626539019</v>
      </c>
      <c r="TO236" s="27">
        <v>2962.2263548866363</v>
      </c>
      <c r="TP236" s="27">
        <v>759.96408146455008</v>
      </c>
      <c r="TQ236" s="27">
        <v>0</v>
      </c>
      <c r="TR236" s="27">
        <v>0</v>
      </c>
      <c r="TS236" s="27">
        <v>578.01928541251561</v>
      </c>
      <c r="TT236" s="27">
        <v>578.02818555058707</v>
      </c>
      <c r="TU236" s="27">
        <v>577.94663122417762</v>
      </c>
      <c r="TV236" s="27">
        <v>77.536186523450894</v>
      </c>
      <c r="TW236" s="27">
        <v>175.8247704973767</v>
      </c>
      <c r="TX236" s="27">
        <v>7.6186392794443378</v>
      </c>
      <c r="TY236" s="27">
        <v>119.2747462753785</v>
      </c>
      <c r="TZ236" s="27">
        <v>119.10782327767176</v>
      </c>
      <c r="UA236" s="27">
        <v>130.07206683977051</v>
      </c>
      <c r="UB236" s="27">
        <v>130.06807085941193</v>
      </c>
      <c r="UC236" s="27">
        <v>0</v>
      </c>
      <c r="UD236" s="27">
        <v>0</v>
      </c>
      <c r="UE236" s="27">
        <v>0</v>
      </c>
      <c r="UF236" s="27">
        <v>0</v>
      </c>
      <c r="UG236" s="27">
        <v>0</v>
      </c>
      <c r="UH236" s="27">
        <v>0</v>
      </c>
      <c r="UI236" s="27">
        <v>0</v>
      </c>
      <c r="UJ236" s="27">
        <v>0</v>
      </c>
      <c r="UK236" s="27">
        <v>522.2848044546123</v>
      </c>
      <c r="UL236" s="27">
        <v>522.40026406891297</v>
      </c>
      <c r="UM236" s="27">
        <v>522.2152380692786</v>
      </c>
      <c r="UN236" s="27">
        <v>0</v>
      </c>
      <c r="UO236" s="27">
        <v>522.27112124914208</v>
      </c>
      <c r="UP236" s="27">
        <v>545.68768724081713</v>
      </c>
      <c r="UQ236" s="27">
        <v>1037.654080537422</v>
      </c>
      <c r="UR236" s="27">
        <v>0</v>
      </c>
      <c r="US236" s="27">
        <v>797.05016972109217</v>
      </c>
      <c r="UT236" s="27">
        <v>183.84246290626794</v>
      </c>
      <c r="UU236" s="27">
        <v>1326.6919978319747</v>
      </c>
      <c r="UV236" s="27">
        <v>71.823508784742032</v>
      </c>
      <c r="UW236" s="27">
        <v>48.988479025556209</v>
      </c>
      <c r="UX236" s="27">
        <v>218.28757141672102</v>
      </c>
      <c r="UY236" s="27">
        <v>607.00715620142512</v>
      </c>
      <c r="UZ236" s="27">
        <v>3226.662837468034</v>
      </c>
      <c r="VA236" s="27">
        <v>0</v>
      </c>
      <c r="VB236" s="27">
        <v>1.902026105533829</v>
      </c>
      <c r="VC236" s="27">
        <v>696.98597792934083</v>
      </c>
      <c r="VD236" s="27">
        <v>2.5091123942553857</v>
      </c>
      <c r="VE236" s="27">
        <v>0</v>
      </c>
      <c r="VF236" s="27">
        <v>1290.524197970869</v>
      </c>
      <c r="VG236" s="27">
        <v>0</v>
      </c>
      <c r="VH236" s="27">
        <v>0</v>
      </c>
      <c r="VI236" s="27">
        <v>0</v>
      </c>
      <c r="VJ236" s="27">
        <v>234.95674293743923</v>
      </c>
      <c r="VK236" s="27">
        <v>234.75724664529429</v>
      </c>
      <c r="VL236" s="27">
        <v>234.50277535064015</v>
      </c>
      <c r="VM236" s="27">
        <v>324.91891474719398</v>
      </c>
      <c r="VN236" s="27">
        <v>0</v>
      </c>
      <c r="VO236" s="27">
        <v>15.684586178423418</v>
      </c>
      <c r="VP236" s="27">
        <v>238.91881800814221</v>
      </c>
      <c r="VQ236" s="27">
        <v>475.18279142925422</v>
      </c>
      <c r="VR236" s="27">
        <v>34.13711529705661</v>
      </c>
      <c r="VS236" s="27">
        <v>236.71691174024298</v>
      </c>
      <c r="VT236" s="27">
        <v>151.72519459016669</v>
      </c>
      <c r="VU236" s="27">
        <v>271.29243451876289</v>
      </c>
      <c r="VV236" s="27">
        <v>271.29243451876289</v>
      </c>
      <c r="VW236" s="27">
        <v>240.67432483386091</v>
      </c>
      <c r="VX236" s="27">
        <v>0</v>
      </c>
      <c r="VY236" s="27">
        <v>0</v>
      </c>
      <c r="VZ236" s="27">
        <v>0</v>
      </c>
      <c r="WA236" s="27">
        <v>0</v>
      </c>
      <c r="WB236" s="27">
        <v>0</v>
      </c>
      <c r="WC236" s="27">
        <v>0</v>
      </c>
      <c r="WD236" s="27">
        <v>0</v>
      </c>
      <c r="WE236" s="27">
        <v>53.119111813203517</v>
      </c>
      <c r="WF236" s="27">
        <v>0</v>
      </c>
      <c r="WG236" s="27">
        <v>78.841661197572179</v>
      </c>
      <c r="WH236" s="27">
        <v>0</v>
      </c>
      <c r="WI236" s="27">
        <v>0</v>
      </c>
      <c r="WJ236" s="27">
        <v>0</v>
      </c>
      <c r="WK236" s="27">
        <v>1079.0310040668969</v>
      </c>
      <c r="WL236" s="27">
        <v>1.7188770057649343</v>
      </c>
      <c r="WM236" s="27">
        <v>1095.2067931036427</v>
      </c>
      <c r="WN236" s="27">
        <v>7422.7202978976711</v>
      </c>
      <c r="WO236" s="27">
        <v>24.838590092922104</v>
      </c>
      <c r="WP236" s="27">
        <v>24.898711433771858</v>
      </c>
      <c r="WQ236" s="27">
        <v>674.29958653046322</v>
      </c>
      <c r="WR236" s="27">
        <v>1958.5083191800452</v>
      </c>
      <c r="WS236" s="27">
        <v>1958.3600440906785</v>
      </c>
      <c r="WT236" s="27">
        <v>27.584555141159612</v>
      </c>
      <c r="WU236" s="27">
        <v>13.72213600625509</v>
      </c>
      <c r="WV236" s="27">
        <v>94.297507773044558</v>
      </c>
      <c r="WW236" s="27">
        <v>94.319727845644621</v>
      </c>
      <c r="WX236" s="27">
        <v>0</v>
      </c>
      <c r="WY236" s="27">
        <v>1621.6519580179638</v>
      </c>
      <c r="WZ236" s="27">
        <v>3142.6577036504318</v>
      </c>
      <c r="XA236" s="27">
        <v>2878.2332695552668</v>
      </c>
      <c r="XB236" s="27">
        <v>665.15103168008989</v>
      </c>
      <c r="XC236" s="27">
        <v>198.68099106149447</v>
      </c>
      <c r="XD236" s="27">
        <v>636.34376709435742</v>
      </c>
      <c r="XE236" s="27">
        <v>600.27877290975005</v>
      </c>
      <c r="XF236" s="27">
        <v>3094.6074929221045</v>
      </c>
      <c r="XG236" s="27">
        <v>599.74167682246082</v>
      </c>
      <c r="XH236" s="27">
        <v>639.81675838723129</v>
      </c>
      <c r="XI236" s="27">
        <v>0</v>
      </c>
      <c r="XJ236" s="27">
        <v>0</v>
      </c>
      <c r="XK236" s="27">
        <v>640.26170474564503</v>
      </c>
      <c r="XL236" s="27">
        <v>640.26170474564503</v>
      </c>
      <c r="XM236" s="27">
        <v>172.75779502699879</v>
      </c>
      <c r="XN236" s="27">
        <v>639.93506362390849</v>
      </c>
      <c r="XO236" s="27">
        <v>639.93506362390849</v>
      </c>
      <c r="XP236" s="27">
        <v>0</v>
      </c>
      <c r="XQ236" s="27">
        <v>640.41984869559417</v>
      </c>
      <c r="XR236" s="27">
        <v>640.41984869559417</v>
      </c>
      <c r="XS236" s="27">
        <v>639.0506199712064</v>
      </c>
      <c r="XT236" s="27">
        <v>0</v>
      </c>
      <c r="XU236" s="27">
        <v>0</v>
      </c>
      <c r="XV236" s="27">
        <v>0</v>
      </c>
      <c r="XW236" s="27">
        <v>2880.1517639434906</v>
      </c>
      <c r="XX236" s="27">
        <v>174.57239392589915</v>
      </c>
      <c r="XY236" s="27">
        <v>1936.3426766760808</v>
      </c>
      <c r="XZ236" s="27">
        <v>235.53585736365062</v>
      </c>
      <c r="YA236" s="27">
        <v>2873.8893361796904</v>
      </c>
      <c r="YB236" s="27">
        <v>0</v>
      </c>
      <c r="YC236" s="27">
        <v>0</v>
      </c>
      <c r="YD236" s="27">
        <v>0</v>
      </c>
      <c r="YE236" s="27">
        <v>0</v>
      </c>
      <c r="YF236" s="27">
        <v>204.90479101516166</v>
      </c>
      <c r="YG236" s="27">
        <v>204.97932210336515</v>
      </c>
      <c r="YH236" s="27">
        <v>0</v>
      </c>
      <c r="YI236" s="27">
        <v>1302.8523422835442</v>
      </c>
      <c r="YJ236" s="27">
        <v>41.276902930196094</v>
      </c>
      <c r="YK236" s="27">
        <v>52.427807211166737</v>
      </c>
      <c r="YL236" s="27">
        <v>89.816560707293846</v>
      </c>
      <c r="YM236" s="27">
        <v>50.021379403095828</v>
      </c>
      <c r="YN236" s="27">
        <v>84.673431259998537</v>
      </c>
      <c r="YO236" s="27">
        <v>0</v>
      </c>
      <c r="YP236" s="27">
        <v>0</v>
      </c>
      <c r="YQ236" s="27">
        <v>10.306359886697489</v>
      </c>
      <c r="YR236" s="27">
        <v>0</v>
      </c>
      <c r="YS236" s="27">
        <v>10.380406613645377</v>
      </c>
      <c r="YT236" s="27">
        <v>0</v>
      </c>
      <c r="YU236" s="27">
        <v>0</v>
      </c>
      <c r="YV236" s="27">
        <v>0</v>
      </c>
      <c r="YW236" s="27">
        <v>0</v>
      </c>
      <c r="YX236" s="27">
        <v>138.68189088361703</v>
      </c>
      <c r="YY236" s="27">
        <v>0.24635824362301928</v>
      </c>
      <c r="YZ236" s="27">
        <v>0</v>
      </c>
      <c r="ZA236" s="27">
        <v>0</v>
      </c>
      <c r="ZB236" s="27">
        <v>0</v>
      </c>
      <c r="ZC236" s="27">
        <v>0</v>
      </c>
      <c r="ZD236" s="27">
        <v>0</v>
      </c>
      <c r="ZE236" s="27">
        <v>0</v>
      </c>
      <c r="ZF236" s="27">
        <v>0</v>
      </c>
      <c r="ZG236" s="27">
        <v>0</v>
      </c>
      <c r="ZH236" s="27">
        <v>0</v>
      </c>
      <c r="ZI236" s="27">
        <v>32.99771598844476</v>
      </c>
      <c r="ZJ236" s="27">
        <v>3.3743632322048991</v>
      </c>
      <c r="ZK236" s="27">
        <v>0</v>
      </c>
      <c r="ZL236" s="27">
        <v>0.17981911613673318</v>
      </c>
      <c r="ZM236" s="27">
        <v>0.14809345389577419</v>
      </c>
      <c r="ZN236" s="27">
        <v>0</v>
      </c>
      <c r="ZO236" s="27">
        <v>0.12762919084721669</v>
      </c>
      <c r="ZP236" s="27">
        <v>0.35176736187017499</v>
      </c>
      <c r="ZQ236" s="27">
        <v>0.28389624093102417</v>
      </c>
      <c r="ZR236" s="27">
        <v>0</v>
      </c>
      <c r="ZS236" s="27">
        <v>0</v>
      </c>
      <c r="ZT236" s="27">
        <v>0.55447254733340146</v>
      </c>
      <c r="ZU236" s="27">
        <v>0.34958773622003275</v>
      </c>
      <c r="ZV236" s="27">
        <v>0.54254515141456772</v>
      </c>
      <c r="ZW236" s="27">
        <v>0.3202838802570096</v>
      </c>
      <c r="ZX236" s="27">
        <v>0</v>
      </c>
      <c r="ZY236" s="27">
        <v>0</v>
      </c>
      <c r="ZZ236" s="27">
        <v>0</v>
      </c>
      <c r="AAA236" s="27">
        <v>0</v>
      </c>
      <c r="AAB236" s="27">
        <v>0</v>
      </c>
      <c r="AAC236" s="27">
        <v>0.87088153754571374</v>
      </c>
      <c r="AAD236" s="27">
        <v>0</v>
      </c>
      <c r="AAE236" s="27">
        <v>0.20791206896078845</v>
      </c>
    </row>
    <row r="237" spans="1:707">
      <c r="A237" s="14" t="s">
        <v>2636</v>
      </c>
      <c r="B237" s="14" t="e">
        <f>_xlfn.CONCAT(#REF!," ","[",#REF!,"]")</f>
        <v>#REF!</v>
      </c>
      <c r="C237" s="15" t="s">
        <v>2628</v>
      </c>
      <c r="D237" s="14" t="s">
        <v>2637</v>
      </c>
      <c r="E237" s="16">
        <v>5246</v>
      </c>
      <c r="F237" s="17">
        <v>44641</v>
      </c>
      <c r="G237" s="14" t="s">
        <v>710</v>
      </c>
      <c r="H237" s="14" t="s">
        <v>2638</v>
      </c>
      <c r="I237" s="18">
        <v>1.0092000000000001</v>
      </c>
      <c r="J237" s="19">
        <v>44700</v>
      </c>
      <c r="K237" s="1" t="s">
        <v>2639</v>
      </c>
      <c r="L237" s="18">
        <v>16</v>
      </c>
      <c r="M237" s="20" t="s">
        <v>2640</v>
      </c>
      <c r="N237" s="20" t="s">
        <v>2632</v>
      </c>
      <c r="O237" s="20" t="s">
        <v>2641</v>
      </c>
      <c r="P237" s="21">
        <v>37.99</v>
      </c>
      <c r="Q237" s="22">
        <v>38</v>
      </c>
      <c r="R237" s="20" t="s">
        <v>2642</v>
      </c>
      <c r="S237" s="20" t="s">
        <v>2638</v>
      </c>
      <c r="T237" s="20" t="s">
        <v>2643</v>
      </c>
      <c r="U237" s="16">
        <v>0</v>
      </c>
      <c r="V237" s="16">
        <v>0</v>
      </c>
      <c r="W237" s="16">
        <v>0</v>
      </c>
      <c r="X237" s="16">
        <v>1</v>
      </c>
      <c r="Y237" s="23">
        <v>0</v>
      </c>
      <c r="Z237" s="16">
        <v>0</v>
      </c>
      <c r="AA237" s="16">
        <v>0</v>
      </c>
      <c r="AB237" s="16">
        <v>0</v>
      </c>
      <c r="AC237" s="16">
        <v>0</v>
      </c>
      <c r="AD237" s="16">
        <v>0</v>
      </c>
      <c r="AE237" s="16">
        <v>0</v>
      </c>
      <c r="AF237" s="16">
        <v>0</v>
      </c>
      <c r="AG237" s="16">
        <v>0</v>
      </c>
      <c r="AH237" s="16">
        <v>0</v>
      </c>
      <c r="AI237" s="16">
        <v>0</v>
      </c>
      <c r="AJ237" s="16">
        <v>0</v>
      </c>
      <c r="AK237" s="16">
        <v>0</v>
      </c>
      <c r="AL237" s="16">
        <v>0</v>
      </c>
      <c r="AM237" s="16">
        <v>0</v>
      </c>
      <c r="AN237" s="16">
        <v>0</v>
      </c>
      <c r="AO237" s="16">
        <v>0</v>
      </c>
      <c r="AP237" s="16">
        <v>1</v>
      </c>
      <c r="AQ237" s="16">
        <v>0</v>
      </c>
      <c r="AR237" s="16">
        <v>0</v>
      </c>
      <c r="AS237" s="24" t="s">
        <v>273</v>
      </c>
      <c r="AT237" s="24" t="s">
        <v>274</v>
      </c>
      <c r="AU237" s="25" t="e">
        <f>#REF!+#REF!</f>
        <v>#REF!</v>
      </c>
      <c r="AV237" s="26" t="e">
        <f>SUM(#REF!)</f>
        <v>#REF!</v>
      </c>
      <c r="AW237" s="16">
        <v>0</v>
      </c>
      <c r="AX237" s="16">
        <v>0</v>
      </c>
      <c r="AY237" s="26" t="e">
        <f>SUM(#REF!)</f>
        <v>#REF!</v>
      </c>
      <c r="AZ237" s="16">
        <v>0</v>
      </c>
      <c r="BA237" s="16">
        <v>0</v>
      </c>
      <c r="BB237" s="16">
        <v>0</v>
      </c>
      <c r="BC237" s="16">
        <v>0</v>
      </c>
      <c r="BD237" s="16">
        <v>0</v>
      </c>
      <c r="BE237" s="16">
        <v>0</v>
      </c>
      <c r="BF237" s="16">
        <v>0</v>
      </c>
      <c r="BG237" s="16">
        <v>1</v>
      </c>
      <c r="BH237" s="16">
        <v>0</v>
      </c>
      <c r="BI237" s="16">
        <v>0</v>
      </c>
      <c r="BJ237" s="16">
        <v>0</v>
      </c>
      <c r="BK237" s="16">
        <v>0</v>
      </c>
      <c r="BL237" s="16">
        <v>0</v>
      </c>
      <c r="BM237" s="16">
        <v>0</v>
      </c>
      <c r="BN237" s="16">
        <v>0</v>
      </c>
      <c r="BO237" s="16">
        <v>0</v>
      </c>
      <c r="BP237" s="16">
        <v>0</v>
      </c>
      <c r="BQ237" s="16">
        <v>0</v>
      </c>
      <c r="BR237" s="16">
        <v>0</v>
      </c>
      <c r="BS237" s="16">
        <v>0</v>
      </c>
      <c r="BT237" s="16">
        <v>0</v>
      </c>
      <c r="BU237" s="16">
        <v>0</v>
      </c>
      <c r="BV237" s="16">
        <v>0</v>
      </c>
      <c r="BW237" s="16">
        <v>0</v>
      </c>
      <c r="BX237" s="16">
        <v>0</v>
      </c>
      <c r="BY237" s="16">
        <v>0</v>
      </c>
      <c r="BZ237" s="16">
        <v>0</v>
      </c>
      <c r="CA237" s="16">
        <v>0</v>
      </c>
      <c r="CB237" s="16">
        <v>0</v>
      </c>
      <c r="CC237" s="16">
        <v>0</v>
      </c>
      <c r="CD237" s="16">
        <v>1</v>
      </c>
      <c r="CE237" s="16">
        <v>0</v>
      </c>
      <c r="CF237" s="16">
        <v>0</v>
      </c>
      <c r="CG237" s="16">
        <v>0</v>
      </c>
      <c r="CH237" s="16">
        <v>0</v>
      </c>
      <c r="CI237" s="16">
        <v>0</v>
      </c>
      <c r="CJ237" s="16">
        <v>0</v>
      </c>
      <c r="CK237" s="16">
        <v>0</v>
      </c>
      <c r="CL237" s="25" t="e">
        <f>SUM(#REF!)</f>
        <v>#REF!</v>
      </c>
      <c r="CM237" s="16">
        <v>0</v>
      </c>
      <c r="CN237" s="16">
        <v>0</v>
      </c>
      <c r="CO237" s="16">
        <v>0</v>
      </c>
      <c r="CP237" s="25" t="e">
        <f>SUM(#REF!,#REF!,#REF!,#REF!,#REF!)</f>
        <v>#REF!</v>
      </c>
      <c r="CQ237" s="26" t="e">
        <f>SUM(#REF!)</f>
        <v>#REF!</v>
      </c>
      <c r="CR237" s="16">
        <v>0</v>
      </c>
      <c r="CS237" s="16">
        <v>0</v>
      </c>
      <c r="CT237" s="16">
        <v>0</v>
      </c>
      <c r="CU237" s="26" t="e">
        <f>SUM(#REF!)</f>
        <v>#REF!</v>
      </c>
      <c r="CV237" s="16">
        <v>0</v>
      </c>
      <c r="CW237" s="16">
        <v>0</v>
      </c>
      <c r="CX237" s="16">
        <v>0</v>
      </c>
      <c r="CY237" s="26" t="e">
        <f>SUM(#REF!)</f>
        <v>#REF!</v>
      </c>
      <c r="CZ237" s="16">
        <v>0</v>
      </c>
      <c r="DA237" s="16">
        <v>0</v>
      </c>
      <c r="DB237" s="16">
        <v>0</v>
      </c>
      <c r="DC237" s="26" t="e">
        <f>SUM(#REF!)</f>
        <v>#REF!</v>
      </c>
      <c r="DD237" s="16">
        <v>0</v>
      </c>
      <c r="DE237" s="16">
        <v>0</v>
      </c>
      <c r="DF237" s="16">
        <v>0</v>
      </c>
      <c r="DG237" s="16">
        <v>0</v>
      </c>
      <c r="DH237" s="16">
        <v>1</v>
      </c>
      <c r="DI237" s="16">
        <v>0</v>
      </c>
      <c r="DJ237" s="26" t="e">
        <f>SUM(#REF!)</f>
        <v>#REF!</v>
      </c>
      <c r="DK237" s="16">
        <v>0</v>
      </c>
      <c r="DL237" s="16">
        <v>0</v>
      </c>
      <c r="DM237" s="16">
        <v>0</v>
      </c>
      <c r="DN237" s="16">
        <v>0</v>
      </c>
      <c r="DO237" s="16">
        <v>0</v>
      </c>
      <c r="DP237" s="16">
        <v>0</v>
      </c>
      <c r="DQ237" s="16">
        <v>0</v>
      </c>
      <c r="DR237" s="16">
        <v>0</v>
      </c>
      <c r="DS237" s="16">
        <v>0</v>
      </c>
      <c r="DT237" s="16">
        <v>0</v>
      </c>
      <c r="DU237" s="16">
        <v>0</v>
      </c>
      <c r="DV237" s="16">
        <v>0</v>
      </c>
      <c r="DW237" s="16">
        <v>0</v>
      </c>
      <c r="DX237" s="16">
        <v>0</v>
      </c>
      <c r="DY237" s="16">
        <v>0</v>
      </c>
      <c r="DZ237" s="16">
        <v>0</v>
      </c>
      <c r="EA237" s="16">
        <v>0</v>
      </c>
      <c r="EB237" s="16">
        <v>0</v>
      </c>
      <c r="EC237" s="16">
        <v>0</v>
      </c>
      <c r="ED237" s="16">
        <v>0</v>
      </c>
      <c r="EE237" s="16">
        <v>0</v>
      </c>
      <c r="EF237" s="16">
        <v>0</v>
      </c>
      <c r="EG237" s="16">
        <v>0</v>
      </c>
      <c r="EH237" s="16">
        <v>0</v>
      </c>
      <c r="EI237" s="16">
        <v>0</v>
      </c>
      <c r="EJ237" s="16">
        <v>0</v>
      </c>
      <c r="EK237" s="16">
        <v>0</v>
      </c>
      <c r="EL237" s="16">
        <v>0</v>
      </c>
      <c r="EM237" s="16">
        <v>0</v>
      </c>
      <c r="EN237" s="16">
        <v>0</v>
      </c>
      <c r="EO237" s="16">
        <v>0</v>
      </c>
      <c r="EP237" s="16">
        <v>0</v>
      </c>
      <c r="EQ237" s="16">
        <v>0</v>
      </c>
      <c r="ER237" s="16">
        <v>0</v>
      </c>
      <c r="ES237" s="16">
        <v>0</v>
      </c>
      <c r="ET237" s="16">
        <v>0</v>
      </c>
      <c r="EU237" s="16">
        <v>0</v>
      </c>
      <c r="EV237" s="16">
        <v>0</v>
      </c>
      <c r="EW237" s="16">
        <v>0</v>
      </c>
      <c r="EX237" s="16">
        <v>0</v>
      </c>
      <c r="EY237" s="16">
        <v>0</v>
      </c>
      <c r="EZ237" s="16">
        <v>0</v>
      </c>
      <c r="FA237" s="16">
        <v>0</v>
      </c>
      <c r="FB237" s="16">
        <v>0</v>
      </c>
      <c r="FC237" s="16">
        <v>0</v>
      </c>
      <c r="FD237" s="25" t="e">
        <f>SUM(#REF!,#REF!,#REF!,#REF!,#REF!)</f>
        <v>#REF!</v>
      </c>
      <c r="FE237" s="26" t="e">
        <f>SUM(#REF!)</f>
        <v>#REF!</v>
      </c>
      <c r="FF237" s="16">
        <v>1</v>
      </c>
      <c r="FG237" s="16">
        <v>1</v>
      </c>
      <c r="FH237" s="16">
        <v>1</v>
      </c>
      <c r="FI237" s="16">
        <v>0</v>
      </c>
      <c r="FJ237" s="16">
        <v>0</v>
      </c>
      <c r="FK237" s="16">
        <v>0</v>
      </c>
      <c r="FL237" s="16">
        <v>0</v>
      </c>
      <c r="FM237" s="16">
        <v>0</v>
      </c>
      <c r="FN237" s="16">
        <v>0</v>
      </c>
      <c r="FO237" s="16">
        <v>0</v>
      </c>
      <c r="FP237" s="26" t="e">
        <f>SUM(#REF!)</f>
        <v>#REF!</v>
      </c>
      <c r="FQ237" s="16">
        <v>0</v>
      </c>
      <c r="FR237" s="16">
        <v>0</v>
      </c>
      <c r="FS237" s="16">
        <v>0</v>
      </c>
      <c r="FT237" s="26" t="e">
        <f>SUM(#REF!)</f>
        <v>#REF!</v>
      </c>
      <c r="FU237" s="16">
        <v>1</v>
      </c>
      <c r="FV237" s="16">
        <v>0</v>
      </c>
      <c r="FW237" s="16">
        <v>0</v>
      </c>
      <c r="FX237" s="16">
        <v>0</v>
      </c>
      <c r="FY237" s="16">
        <v>0</v>
      </c>
      <c r="FZ237" s="16">
        <v>0</v>
      </c>
      <c r="GA237" s="16">
        <v>0</v>
      </c>
      <c r="GB237" s="16">
        <v>0</v>
      </c>
      <c r="GC237" s="16">
        <v>0</v>
      </c>
      <c r="GD237" s="16">
        <v>0</v>
      </c>
      <c r="GE237" s="16">
        <v>0</v>
      </c>
      <c r="GF237" s="16">
        <v>0</v>
      </c>
      <c r="GG237" s="16">
        <v>0</v>
      </c>
      <c r="GH237" s="16">
        <v>0</v>
      </c>
      <c r="GI237" s="26" t="e">
        <f>SUM(#REF!)</f>
        <v>#REF!</v>
      </c>
      <c r="GJ237" s="16">
        <v>0</v>
      </c>
      <c r="GK237" s="16">
        <v>0</v>
      </c>
      <c r="GL237" s="16">
        <v>0</v>
      </c>
      <c r="GM237" s="16">
        <v>0</v>
      </c>
      <c r="GN237" s="16">
        <v>0</v>
      </c>
      <c r="GO237" s="26" t="e">
        <f>SUM(#REF!)</f>
        <v>#REF!</v>
      </c>
      <c r="GP237" s="16">
        <v>1</v>
      </c>
      <c r="GQ237" s="16">
        <v>0</v>
      </c>
      <c r="GR237" s="16">
        <v>1</v>
      </c>
      <c r="GS237" s="16">
        <v>0</v>
      </c>
      <c r="GT237" s="16">
        <v>0</v>
      </c>
      <c r="GU237" s="16">
        <v>0</v>
      </c>
      <c r="GV237" s="16">
        <v>0</v>
      </c>
      <c r="GW237" s="16">
        <v>0</v>
      </c>
      <c r="GX237" s="16">
        <v>0</v>
      </c>
      <c r="GY237" s="16">
        <v>0</v>
      </c>
      <c r="GZ237" s="16">
        <v>0</v>
      </c>
      <c r="HA237" s="16">
        <v>0</v>
      </c>
      <c r="HB237" s="16">
        <v>0</v>
      </c>
      <c r="HC237" s="16">
        <v>0</v>
      </c>
      <c r="HD237" s="16">
        <v>0</v>
      </c>
      <c r="HE237" s="16">
        <v>0</v>
      </c>
      <c r="HF237" s="16">
        <v>0</v>
      </c>
      <c r="HG237" s="16">
        <v>0</v>
      </c>
      <c r="HH237" s="16">
        <v>0</v>
      </c>
      <c r="HI237" s="16">
        <v>0</v>
      </c>
      <c r="HJ237" s="16">
        <v>0</v>
      </c>
      <c r="HK237" s="16">
        <v>0</v>
      </c>
      <c r="HL237" s="25" t="e">
        <f>SUM(#REF!)</f>
        <v>#REF!</v>
      </c>
      <c r="HM237" s="16">
        <v>0</v>
      </c>
      <c r="HN237" s="16">
        <v>0</v>
      </c>
      <c r="HO237" s="16">
        <v>0</v>
      </c>
      <c r="HP237" s="25" t="e">
        <f>SUM(#REF!)</f>
        <v>#REF!</v>
      </c>
      <c r="HQ237" s="16">
        <v>0</v>
      </c>
      <c r="HR237" s="16">
        <v>0</v>
      </c>
      <c r="HS237" s="16">
        <v>0</v>
      </c>
      <c r="HT237" s="16">
        <v>0</v>
      </c>
      <c r="HU237" s="16">
        <v>0</v>
      </c>
      <c r="HV237" s="16">
        <v>0</v>
      </c>
      <c r="HW237" s="25" t="e">
        <f>SUM(#REF!+#REF!+#REF!+#REF!+#REF!+#REF!+#REF!+#REF!)</f>
        <v>#REF!</v>
      </c>
      <c r="HX237" s="26" t="e">
        <f>SUM(#REF!)</f>
        <v>#REF!</v>
      </c>
      <c r="HY237" s="16">
        <v>0</v>
      </c>
      <c r="HZ237" s="16">
        <v>0</v>
      </c>
      <c r="IA237" s="16">
        <v>0</v>
      </c>
      <c r="IB237" s="26" t="e">
        <f>SUM(#REF!)</f>
        <v>#REF!</v>
      </c>
      <c r="IC237" s="16">
        <v>0</v>
      </c>
      <c r="ID237" s="16">
        <v>0</v>
      </c>
      <c r="IE237" s="16">
        <v>0</v>
      </c>
      <c r="IF237" s="16">
        <v>0</v>
      </c>
      <c r="IG237" s="16">
        <v>0</v>
      </c>
      <c r="IH237" s="16">
        <v>0</v>
      </c>
      <c r="II237" s="26" t="e">
        <f>SUM(#REF!)</f>
        <v>#REF!</v>
      </c>
      <c r="IJ237" s="16">
        <v>0</v>
      </c>
      <c r="IK237" s="16">
        <v>0</v>
      </c>
      <c r="IL237" s="16">
        <v>0</v>
      </c>
      <c r="IM237" s="16">
        <v>0</v>
      </c>
      <c r="IN237" s="16">
        <v>0</v>
      </c>
      <c r="IO237" s="26" t="e">
        <f>SUM(#REF!)</f>
        <v>#REF!</v>
      </c>
      <c r="IP237" s="16">
        <v>0</v>
      </c>
      <c r="IQ237" s="16">
        <v>0</v>
      </c>
      <c r="IR237" s="16">
        <v>0</v>
      </c>
      <c r="IS237" s="16">
        <v>0</v>
      </c>
      <c r="IT237" s="16">
        <v>0</v>
      </c>
      <c r="IU237" s="16">
        <v>0</v>
      </c>
      <c r="IV237" s="16">
        <v>0</v>
      </c>
      <c r="IW237" s="26" t="e">
        <f>SUM(#REF!)</f>
        <v>#REF!</v>
      </c>
      <c r="IX237" s="16">
        <v>0</v>
      </c>
      <c r="IY237" s="16">
        <v>0</v>
      </c>
      <c r="IZ237" s="16">
        <v>0</v>
      </c>
      <c r="JA237" s="16">
        <v>0</v>
      </c>
      <c r="JB237" s="16">
        <v>0</v>
      </c>
      <c r="JC237" s="16">
        <v>0</v>
      </c>
      <c r="JD237" s="16">
        <v>0</v>
      </c>
      <c r="JE237" s="16">
        <v>0</v>
      </c>
      <c r="JF237" s="26" t="e">
        <f>SUM(#REF!)</f>
        <v>#REF!</v>
      </c>
      <c r="JG237" s="16">
        <v>0</v>
      </c>
      <c r="JH237" s="16">
        <v>0</v>
      </c>
      <c r="JI237" s="16">
        <v>0</v>
      </c>
      <c r="JJ237" s="16">
        <v>0</v>
      </c>
      <c r="JK237" s="16">
        <v>0</v>
      </c>
      <c r="JL237" s="16">
        <v>0</v>
      </c>
      <c r="JM237" s="16">
        <v>0</v>
      </c>
      <c r="JN237" s="26" t="e">
        <f>SUM(#REF!)</f>
        <v>#REF!</v>
      </c>
      <c r="JO237" s="16">
        <v>1</v>
      </c>
      <c r="JP237" s="16">
        <v>0</v>
      </c>
      <c r="JQ237" s="16">
        <v>0</v>
      </c>
      <c r="JR237" s="16">
        <v>0</v>
      </c>
      <c r="JS237" s="16">
        <v>0</v>
      </c>
      <c r="JT237" s="16">
        <v>0</v>
      </c>
      <c r="JU237" s="26" t="e">
        <f>SUM(#REF!)</f>
        <v>#REF!</v>
      </c>
      <c r="JV237" s="16">
        <v>0</v>
      </c>
      <c r="JW237" s="16">
        <v>0</v>
      </c>
      <c r="JX237" s="16">
        <v>1</v>
      </c>
      <c r="JY237" s="16">
        <v>0</v>
      </c>
      <c r="JZ237" s="16">
        <v>0</v>
      </c>
      <c r="KA237" s="16">
        <v>0</v>
      </c>
      <c r="KB237" s="16">
        <v>0</v>
      </c>
      <c r="KC237" s="16">
        <v>0</v>
      </c>
      <c r="KD237" s="16">
        <v>0</v>
      </c>
      <c r="KE237" s="16">
        <v>0</v>
      </c>
      <c r="KF237" s="16">
        <v>0</v>
      </c>
      <c r="KG237" s="16">
        <v>0</v>
      </c>
      <c r="KH237" s="16">
        <v>0</v>
      </c>
      <c r="KI237" s="16">
        <v>0</v>
      </c>
      <c r="KJ237" s="16">
        <v>0</v>
      </c>
      <c r="KK237" s="16">
        <v>0</v>
      </c>
      <c r="KL237" s="16">
        <v>0</v>
      </c>
      <c r="KM237" s="16">
        <v>0</v>
      </c>
      <c r="KN237" s="16">
        <v>0</v>
      </c>
      <c r="KO237" s="25" t="e">
        <f>SUM(#REF!)</f>
        <v>#REF!</v>
      </c>
      <c r="KP237" s="16">
        <v>0</v>
      </c>
      <c r="KQ237" s="16">
        <v>0</v>
      </c>
      <c r="KR237" s="16">
        <v>0</v>
      </c>
      <c r="KS237" s="16">
        <v>0</v>
      </c>
      <c r="KT237" s="16">
        <v>0</v>
      </c>
      <c r="KU237" s="16">
        <v>0</v>
      </c>
      <c r="KV237" s="16" t="e">
        <f>SUM(#REF!+#REF!+#REF!+#REF!+#REF!+#REF!+#REF!+#REF!)</f>
        <v>#REF!</v>
      </c>
      <c r="KW237" s="27">
        <v>0</v>
      </c>
      <c r="KX237" s="27">
        <v>0</v>
      </c>
      <c r="KY237" s="27">
        <v>0</v>
      </c>
      <c r="KZ237" s="27">
        <v>0</v>
      </c>
      <c r="LA237" s="27">
        <v>699.02315274995385</v>
      </c>
      <c r="LB237" s="27">
        <v>0</v>
      </c>
      <c r="LC237" s="27">
        <v>15903.742429065209</v>
      </c>
      <c r="LD237" s="27">
        <v>15908.065252319182</v>
      </c>
      <c r="LE237" s="27">
        <v>15908.065252319182</v>
      </c>
      <c r="LF237" s="27">
        <v>15908.228206913049</v>
      </c>
      <c r="LG237" s="27">
        <v>9461.8468388169094</v>
      </c>
      <c r="LH237" s="27">
        <v>5.1200559718853151</v>
      </c>
      <c r="LI237" s="27">
        <v>9461.3149731285939</v>
      </c>
      <c r="LJ237" s="27">
        <v>6444.3575437101526</v>
      </c>
      <c r="LK237" s="27">
        <v>108.19845544035157</v>
      </c>
      <c r="LL237" s="27">
        <v>3103.3159614274596</v>
      </c>
      <c r="LM237" s="27">
        <v>431.61126932674603</v>
      </c>
      <c r="LN237" s="27">
        <v>431.61324967771321</v>
      </c>
      <c r="LO237" s="27">
        <v>0</v>
      </c>
      <c r="LP237" s="27">
        <v>64.946175781732578</v>
      </c>
      <c r="LQ237" s="27">
        <v>432.22258480981503</v>
      </c>
      <c r="LR237" s="27">
        <v>414.06767016739752</v>
      </c>
      <c r="LS237" s="27">
        <v>432.45499314117234</v>
      </c>
      <c r="LT237" s="27">
        <v>401.93250380171986</v>
      </c>
      <c r="LU237" s="27">
        <v>0</v>
      </c>
      <c r="LV237" s="27">
        <v>0</v>
      </c>
      <c r="LW237" s="27">
        <v>85.323374267769353</v>
      </c>
      <c r="LX237" s="27">
        <v>25.279651607604826</v>
      </c>
      <c r="LY237" s="27">
        <v>85.725762723805644</v>
      </c>
      <c r="LZ237" s="27">
        <v>37.495540850799983</v>
      </c>
      <c r="MA237" s="27">
        <v>0</v>
      </c>
      <c r="MB237" s="27">
        <v>36.482968540818803</v>
      </c>
      <c r="MC237" s="27">
        <v>0</v>
      </c>
      <c r="MD237" s="27">
        <v>85.236804639777489</v>
      </c>
      <c r="ME237" s="27">
        <v>0</v>
      </c>
      <c r="MF237" s="27">
        <v>0</v>
      </c>
      <c r="MG237" s="27">
        <v>33.613628594295157</v>
      </c>
      <c r="MH237" s="27">
        <v>33.598115845052604</v>
      </c>
      <c r="MI237" s="27">
        <v>6.4816415642171785</v>
      </c>
      <c r="MJ237" s="27">
        <v>331.60302682311357</v>
      </c>
      <c r="MK237" s="27">
        <v>263.8923753936885</v>
      </c>
      <c r="ML237" s="27">
        <v>331.31936512267833</v>
      </c>
      <c r="MM237" s="27">
        <v>331.31936512267833</v>
      </c>
      <c r="MN237" s="27">
        <v>0</v>
      </c>
      <c r="MO237" s="27">
        <v>0</v>
      </c>
      <c r="MP237" s="27">
        <v>0</v>
      </c>
      <c r="MQ237" s="27">
        <v>3.2450408157171253</v>
      </c>
      <c r="MR237" s="27">
        <v>14.083784566124365</v>
      </c>
      <c r="MS237" s="27">
        <v>0</v>
      </c>
      <c r="MT237" s="27">
        <v>0</v>
      </c>
      <c r="MU237" s="27">
        <v>0</v>
      </c>
      <c r="MV237" s="27">
        <v>36.762669539319774</v>
      </c>
      <c r="MW237" s="27">
        <v>20490.581924670005</v>
      </c>
      <c r="MX237" s="27">
        <v>29.059151428380709</v>
      </c>
      <c r="MY237" s="27">
        <v>6000.995531861422</v>
      </c>
      <c r="MZ237" s="27">
        <v>20490.552360859139</v>
      </c>
      <c r="NA237" s="27">
        <v>0</v>
      </c>
      <c r="NB237" s="27">
        <v>0</v>
      </c>
      <c r="NC237" s="27">
        <v>0</v>
      </c>
      <c r="ND237" s="27">
        <v>76.326639824078072</v>
      </c>
      <c r="NE237" s="27">
        <v>8.2942756649206366</v>
      </c>
      <c r="NF237" s="27">
        <v>0</v>
      </c>
      <c r="NG237" s="27">
        <v>217.76198566283423</v>
      </c>
      <c r="NH237" s="27">
        <v>0</v>
      </c>
      <c r="NI237" s="27">
        <v>982.92249530125196</v>
      </c>
      <c r="NJ237" s="27">
        <v>0</v>
      </c>
      <c r="NK237" s="27">
        <v>6.9217981422695363E-2</v>
      </c>
      <c r="NL237" s="27">
        <v>0</v>
      </c>
      <c r="NM237" s="27">
        <v>77.155180947756264</v>
      </c>
      <c r="NN237" s="27">
        <v>0</v>
      </c>
      <c r="NO237" s="27">
        <v>2027.7559013173952</v>
      </c>
      <c r="NP237" s="27">
        <v>40.89358735433499</v>
      </c>
      <c r="NQ237" s="27">
        <v>35.441539688173656</v>
      </c>
      <c r="NR237" s="27">
        <v>24.730764331214097</v>
      </c>
      <c r="NS237" s="27">
        <v>578.39841935175582</v>
      </c>
      <c r="NT237" s="27">
        <v>6068.4815077585026</v>
      </c>
      <c r="NU237" s="27">
        <v>67.990729637634104</v>
      </c>
      <c r="NV237" s="27">
        <v>209.66244450968182</v>
      </c>
      <c r="NW237" s="27">
        <v>7592.8446411507157</v>
      </c>
      <c r="NX237" s="27">
        <v>7592.8278553187074</v>
      </c>
      <c r="NY237" s="27">
        <v>14.852396497440003</v>
      </c>
      <c r="NZ237" s="27">
        <v>748.36208825727363</v>
      </c>
      <c r="OA237" s="27">
        <v>0</v>
      </c>
      <c r="OB237" s="27">
        <v>748.31729460444558</v>
      </c>
      <c r="OC237" s="27">
        <v>0</v>
      </c>
      <c r="OD237" s="27">
        <v>28.263899061435762</v>
      </c>
      <c r="OE237" s="27">
        <v>372.87764313376789</v>
      </c>
      <c r="OF237" s="27">
        <v>35.100636414545527</v>
      </c>
      <c r="OG237" s="27">
        <v>123.63713012649035</v>
      </c>
      <c r="OH237" s="27">
        <v>118.87679076242092</v>
      </c>
      <c r="OI237" s="27">
        <v>0</v>
      </c>
      <c r="OJ237" s="27">
        <v>455.50854165686411</v>
      </c>
      <c r="OK237" s="27">
        <v>99.696054319027823</v>
      </c>
      <c r="OL237" s="27">
        <v>24.653955004417384</v>
      </c>
      <c r="OM237" s="27">
        <v>0</v>
      </c>
      <c r="ON237" s="27">
        <v>100.69165219214786</v>
      </c>
      <c r="OO237" s="27">
        <v>0.53695801937442422</v>
      </c>
      <c r="OP237" s="27">
        <v>62.45343257745899</v>
      </c>
      <c r="OQ237" s="27">
        <v>59.77076428519451</v>
      </c>
      <c r="OR237" s="27">
        <v>9571.8021013211783</v>
      </c>
      <c r="OS237" s="27">
        <v>0.71683989888912636</v>
      </c>
      <c r="OT237" s="27">
        <v>9570.7277137702931</v>
      </c>
      <c r="OU237" s="27">
        <v>62.945266885510847</v>
      </c>
      <c r="OV237" s="27">
        <v>71.712233465801049</v>
      </c>
      <c r="OW237" s="27">
        <v>1694.544027938339</v>
      </c>
      <c r="OX237" s="27">
        <v>1694.1054273503321</v>
      </c>
      <c r="OY237" s="27">
        <v>1695.158266796645</v>
      </c>
      <c r="OZ237" s="27">
        <v>5428.9487110270411</v>
      </c>
      <c r="PA237" s="27">
        <v>5427.7498442725082</v>
      </c>
      <c r="PB237" s="27">
        <v>748.22619845995735</v>
      </c>
      <c r="PC237" s="27">
        <v>717.75864028423621</v>
      </c>
      <c r="PD237" s="27">
        <v>206.73690031666237</v>
      </c>
      <c r="PE237" s="27">
        <v>0</v>
      </c>
      <c r="PF237" s="27">
        <v>7.4158957085695523</v>
      </c>
      <c r="PG237" s="27">
        <v>0</v>
      </c>
      <c r="PH237" s="27">
        <v>14.278189019398052</v>
      </c>
      <c r="PI237" s="27">
        <v>0</v>
      </c>
      <c r="PJ237" s="27">
        <v>7922.6616271575413</v>
      </c>
      <c r="PK237" s="27">
        <v>41.566906683160667</v>
      </c>
      <c r="PL237" s="27">
        <v>0</v>
      </c>
      <c r="PM237" s="27">
        <v>74.320119933449462</v>
      </c>
      <c r="PN237" s="27">
        <v>5.3985310388352055</v>
      </c>
      <c r="PO237" s="27">
        <v>0</v>
      </c>
      <c r="PP237" s="27">
        <v>2705.0403171401936</v>
      </c>
      <c r="PQ237" s="27">
        <v>12.257995276853512</v>
      </c>
      <c r="PR237" s="27">
        <v>0</v>
      </c>
      <c r="PS237" s="27">
        <v>0</v>
      </c>
      <c r="PT237" s="27">
        <v>201.55394462596377</v>
      </c>
      <c r="PU237" s="27">
        <v>450.8503789724561</v>
      </c>
      <c r="PV237" s="27">
        <v>450.86513730228262</v>
      </c>
      <c r="PW237" s="27">
        <v>450.88508226559452</v>
      </c>
      <c r="PX237" s="27">
        <v>450.88508226559452</v>
      </c>
      <c r="PY237" s="27">
        <v>1709.8283767026817</v>
      </c>
      <c r="PZ237" s="27">
        <v>1709.6371313807126</v>
      </c>
      <c r="QA237" s="27">
        <v>16.346194092434835</v>
      </c>
      <c r="QB237" s="27">
        <v>18.476627372149849</v>
      </c>
      <c r="QC237" s="27">
        <v>0</v>
      </c>
      <c r="QD237" s="27">
        <v>0</v>
      </c>
      <c r="QE237" s="27">
        <v>0</v>
      </c>
      <c r="QF237" s="27">
        <v>29.357335702574932</v>
      </c>
      <c r="QG237" s="27">
        <v>28.210901097458166</v>
      </c>
      <c r="QH237" s="27">
        <v>0</v>
      </c>
      <c r="QI237" s="27">
        <v>27.205778679210486</v>
      </c>
      <c r="QJ237" s="27">
        <v>0</v>
      </c>
      <c r="QK237" s="27">
        <v>0</v>
      </c>
      <c r="QL237" s="27">
        <v>55.366275129433731</v>
      </c>
      <c r="QM237" s="27">
        <v>0</v>
      </c>
      <c r="QN237" s="27">
        <v>28.168182098024271</v>
      </c>
      <c r="QO237" s="27">
        <v>1.8321075518802796</v>
      </c>
      <c r="QP237" s="27">
        <v>20.639594989182072</v>
      </c>
      <c r="QQ237" s="27">
        <v>10.515569333056318</v>
      </c>
      <c r="QR237" s="27">
        <v>1.1186153891498805</v>
      </c>
      <c r="QS237" s="27">
        <v>3.6303605324652635</v>
      </c>
      <c r="QT237" s="27">
        <v>0</v>
      </c>
      <c r="QU237" s="27">
        <v>0</v>
      </c>
      <c r="QV237" s="27">
        <v>0</v>
      </c>
      <c r="QW237" s="27">
        <v>37.6712262723129</v>
      </c>
      <c r="QX237" s="27">
        <v>14.884082112914152</v>
      </c>
      <c r="QY237" s="27">
        <v>249.90138441573839</v>
      </c>
      <c r="QZ237" s="27">
        <v>308.08386007407768</v>
      </c>
      <c r="RA237" s="27">
        <v>308.08386007407768</v>
      </c>
      <c r="RB237" s="27">
        <v>308.08565182019078</v>
      </c>
      <c r="RC237" s="27">
        <v>10.362422191597929</v>
      </c>
      <c r="RD237" s="27">
        <v>78.076091298687246</v>
      </c>
      <c r="RE237" s="27">
        <v>0.44727641129134071</v>
      </c>
      <c r="RF237" s="27">
        <v>8.4102204989250016</v>
      </c>
      <c r="RG237" s="27">
        <v>2.1723978597328633</v>
      </c>
      <c r="RH237" s="27">
        <v>3.9202933442964305</v>
      </c>
      <c r="RI237" s="27">
        <v>9.9294325979980567</v>
      </c>
      <c r="RJ237" s="27">
        <v>9.8991615189290041</v>
      </c>
      <c r="RK237" s="27">
        <v>0.18271095232489407</v>
      </c>
      <c r="RL237" s="27">
        <v>0</v>
      </c>
      <c r="RM237" s="27">
        <v>0</v>
      </c>
      <c r="RN237" s="27">
        <v>0</v>
      </c>
      <c r="RO237" s="27">
        <v>21.637974783898798</v>
      </c>
      <c r="RP237" s="27">
        <v>21.678053315376516</v>
      </c>
      <c r="RQ237" s="27">
        <v>0</v>
      </c>
      <c r="RR237" s="27">
        <v>31.49220119635925</v>
      </c>
      <c r="RS237" s="27">
        <v>2.2743859345402817</v>
      </c>
      <c r="RT237" s="27">
        <v>0</v>
      </c>
      <c r="RU237" s="27">
        <v>0</v>
      </c>
      <c r="RV237" s="27">
        <v>0</v>
      </c>
      <c r="RW237" s="27">
        <v>0</v>
      </c>
      <c r="RX237" s="27">
        <v>610.25840001344</v>
      </c>
      <c r="RY237" s="27">
        <v>76.574938114385915</v>
      </c>
      <c r="RZ237" s="27">
        <v>3.225190154832279</v>
      </c>
      <c r="SA237" s="27">
        <v>610.34982621642268</v>
      </c>
      <c r="SB237" s="27">
        <v>610.34907179700667</v>
      </c>
      <c r="SC237" s="27">
        <v>884.09954000266282</v>
      </c>
      <c r="SD237" s="27">
        <v>254.60490656753646</v>
      </c>
      <c r="SE237" s="27">
        <v>517.68109445548464</v>
      </c>
      <c r="SF237" s="27">
        <v>0</v>
      </c>
      <c r="SG237" s="27">
        <v>409.74149917726555</v>
      </c>
      <c r="SH237" s="27">
        <v>0</v>
      </c>
      <c r="SI237" s="27">
        <v>0</v>
      </c>
      <c r="SJ237" s="27">
        <v>0</v>
      </c>
      <c r="SK237" s="27">
        <v>6.8377746798068362</v>
      </c>
      <c r="SL237" s="27">
        <v>0</v>
      </c>
      <c r="SM237" s="27">
        <v>0</v>
      </c>
      <c r="SN237" s="27">
        <v>1.5544812067734473</v>
      </c>
      <c r="SO237" s="27">
        <v>0</v>
      </c>
      <c r="SP237" s="27">
        <v>0</v>
      </c>
      <c r="SQ237" s="27">
        <v>2.7963498680206884</v>
      </c>
      <c r="SR237" s="27">
        <v>2.7940866097725348</v>
      </c>
      <c r="SS237" s="27">
        <v>2.7993675456848934</v>
      </c>
      <c r="ST237" s="27">
        <v>0</v>
      </c>
      <c r="SU237" s="27">
        <v>0</v>
      </c>
      <c r="SV237" s="27">
        <v>19.179038999707</v>
      </c>
      <c r="SW237" s="27">
        <v>0.59212493917316644</v>
      </c>
      <c r="SX237" s="27">
        <v>0</v>
      </c>
      <c r="SY237" s="27">
        <v>0</v>
      </c>
      <c r="SZ237" s="27">
        <v>20.721308042183114</v>
      </c>
      <c r="TA237" s="27">
        <v>1.9701663050176448</v>
      </c>
      <c r="TB237" s="27">
        <v>11.119434924391779</v>
      </c>
      <c r="TC237" s="27">
        <v>5.3256352627592607</v>
      </c>
      <c r="TD237" s="27">
        <v>88.471142130029378</v>
      </c>
      <c r="TE237" s="27">
        <v>46.412495441243863</v>
      </c>
      <c r="TF237" s="27">
        <v>0</v>
      </c>
      <c r="TG237" s="27">
        <v>2.7938980049185225</v>
      </c>
      <c r="TH237" s="27">
        <v>24.179566645361707</v>
      </c>
      <c r="TI237" s="27">
        <v>29.922160089129751</v>
      </c>
      <c r="TJ237" s="27">
        <v>0</v>
      </c>
      <c r="TK237" s="27">
        <v>1.9403667380836234</v>
      </c>
      <c r="TL237" s="27">
        <v>892.9641095949047</v>
      </c>
      <c r="TM237" s="27">
        <v>128.06255442104654</v>
      </c>
      <c r="TN237" s="27">
        <v>12.777554498445257</v>
      </c>
      <c r="TO237" s="27">
        <v>511.22491454655909</v>
      </c>
      <c r="TP237" s="27">
        <v>0</v>
      </c>
      <c r="TQ237" s="27">
        <v>0.70915425108810504</v>
      </c>
      <c r="TR237" s="27">
        <v>0</v>
      </c>
      <c r="TS237" s="27">
        <v>176.20955440221906</v>
      </c>
      <c r="TT237" s="27">
        <v>176.20960155343258</v>
      </c>
      <c r="TU237" s="27">
        <v>176.18753478551307</v>
      </c>
      <c r="TV237" s="27">
        <v>21.343798362852343</v>
      </c>
      <c r="TW237" s="27">
        <v>1.7977343172364479</v>
      </c>
      <c r="TX237" s="27">
        <v>18.150953940483259</v>
      </c>
      <c r="TY237" s="27">
        <v>18.181885136541357</v>
      </c>
      <c r="TZ237" s="27">
        <v>18.251386025245072</v>
      </c>
      <c r="UA237" s="27">
        <v>19.735517621471743</v>
      </c>
      <c r="UB237" s="27">
        <v>19.73853529913595</v>
      </c>
      <c r="UC237" s="27">
        <v>0</v>
      </c>
      <c r="UD237" s="27">
        <v>0</v>
      </c>
      <c r="UE237" s="27">
        <v>10.80248446722328</v>
      </c>
      <c r="UF237" s="27">
        <v>1630.8724437600247</v>
      </c>
      <c r="UG237" s="27">
        <v>1.0810358719878312</v>
      </c>
      <c r="UH237" s="27">
        <v>3.0751549934651012</v>
      </c>
      <c r="UI237" s="27">
        <v>46.879858269487563</v>
      </c>
      <c r="UJ237" s="27">
        <v>71.297679996680941</v>
      </c>
      <c r="UK237" s="27">
        <v>72.263714058934468</v>
      </c>
      <c r="UL237" s="27">
        <v>72.321427144262373</v>
      </c>
      <c r="UM237" s="27">
        <v>72.335478205886332</v>
      </c>
      <c r="UN237" s="27">
        <v>0</v>
      </c>
      <c r="UO237" s="27">
        <v>72.251030382502108</v>
      </c>
      <c r="UP237" s="27">
        <v>69.528000651478877</v>
      </c>
      <c r="UQ237" s="27">
        <v>120.24672211954285</v>
      </c>
      <c r="UR237" s="27">
        <v>0</v>
      </c>
      <c r="US237" s="27">
        <v>104.59379231924555</v>
      </c>
      <c r="UT237" s="27">
        <v>19.673230868434022</v>
      </c>
      <c r="UU237" s="27">
        <v>169.24253824619993</v>
      </c>
      <c r="UV237" s="27">
        <v>16.026320260029134</v>
      </c>
      <c r="UW237" s="27">
        <v>8.2858827489170679</v>
      </c>
      <c r="UX237" s="27">
        <v>435.27454140623661</v>
      </c>
      <c r="UY237" s="27">
        <v>297.74411761617478</v>
      </c>
      <c r="UZ237" s="27">
        <v>331.90290854099391</v>
      </c>
      <c r="VA237" s="27">
        <v>0</v>
      </c>
      <c r="VB237" s="27">
        <v>0</v>
      </c>
      <c r="VC237" s="27">
        <v>69.140417676482599</v>
      </c>
      <c r="VD237" s="27">
        <v>0.36169695878303548</v>
      </c>
      <c r="VE237" s="27">
        <v>0</v>
      </c>
      <c r="VF237" s="27">
        <v>0</v>
      </c>
      <c r="VG237" s="27">
        <v>0</v>
      </c>
      <c r="VH237" s="27">
        <v>0</v>
      </c>
      <c r="VI237" s="27">
        <v>0</v>
      </c>
      <c r="VJ237" s="27">
        <v>0</v>
      </c>
      <c r="VK237" s="27">
        <v>0</v>
      </c>
      <c r="VL237" s="27">
        <v>0</v>
      </c>
      <c r="VM237" s="27">
        <v>0</v>
      </c>
      <c r="VN237" s="27">
        <v>13.335636261469116</v>
      </c>
      <c r="VO237" s="27">
        <v>0</v>
      </c>
      <c r="VP237" s="27">
        <v>0</v>
      </c>
      <c r="VQ237" s="27">
        <v>9.7430910022334167</v>
      </c>
      <c r="VR237" s="27">
        <v>0</v>
      </c>
      <c r="VS237" s="27">
        <v>0</v>
      </c>
      <c r="VT237" s="27">
        <v>0</v>
      </c>
      <c r="VU237" s="27">
        <v>14.758235524074115</v>
      </c>
      <c r="VV237" s="27">
        <v>14.758235524074115</v>
      </c>
      <c r="VW237" s="27">
        <v>0</v>
      </c>
      <c r="VX237" s="27">
        <v>0</v>
      </c>
      <c r="VY237" s="27">
        <v>0</v>
      </c>
      <c r="VZ237" s="27">
        <v>0</v>
      </c>
      <c r="WA237" s="27">
        <v>0</v>
      </c>
      <c r="WB237" s="27">
        <v>0.98131105542856656</v>
      </c>
      <c r="WC237" s="27">
        <v>5.5632302276018777</v>
      </c>
      <c r="WD237" s="27">
        <v>0</v>
      </c>
      <c r="WE237" s="27">
        <v>0</v>
      </c>
      <c r="WF237" s="27">
        <v>0</v>
      </c>
      <c r="WG237" s="27">
        <v>24.418906205103937</v>
      </c>
      <c r="WH237" s="27">
        <v>0</v>
      </c>
      <c r="WI237" s="27">
        <v>0.54233325771378882</v>
      </c>
      <c r="WJ237" s="27">
        <v>37.061655384143549</v>
      </c>
      <c r="WK237" s="27">
        <v>127.29941203049728</v>
      </c>
      <c r="WL237" s="27">
        <v>2.7802241530025946</v>
      </c>
      <c r="WM237" s="27">
        <v>153.71470061532665</v>
      </c>
      <c r="WN237" s="27">
        <v>923.26814736219671</v>
      </c>
      <c r="WO237" s="27">
        <v>77.597082120708251</v>
      </c>
      <c r="WP237" s="27">
        <v>77.579117508363538</v>
      </c>
      <c r="WQ237" s="27">
        <v>89.95423639955898</v>
      </c>
      <c r="WR237" s="27">
        <v>0</v>
      </c>
      <c r="WS237" s="27">
        <v>0</v>
      </c>
      <c r="WT237" s="27">
        <v>5.1435372762099085</v>
      </c>
      <c r="WU237" s="27">
        <v>0</v>
      </c>
      <c r="WV237" s="27">
        <v>49.251187098990421</v>
      </c>
      <c r="WW237" s="27">
        <v>49.230016204127487</v>
      </c>
      <c r="WX237" s="27">
        <v>0</v>
      </c>
      <c r="WY237" s="27">
        <v>0</v>
      </c>
      <c r="WZ237" s="27">
        <v>60.52673969129129</v>
      </c>
      <c r="XA237" s="27">
        <v>114.32391673776559</v>
      </c>
      <c r="XB237" s="27">
        <v>28.990593563947058</v>
      </c>
      <c r="XC237" s="27">
        <v>12.977852853406842</v>
      </c>
      <c r="XD237" s="27">
        <v>26.470455504628106</v>
      </c>
      <c r="XE237" s="27">
        <v>13.241003775968194</v>
      </c>
      <c r="XF237" s="27">
        <v>60.614582402047752</v>
      </c>
      <c r="XG237" s="27">
        <v>13.281318063513428</v>
      </c>
      <c r="XH237" s="27">
        <v>26.513646016197036</v>
      </c>
      <c r="XI237" s="27">
        <v>37.215462642590985</v>
      </c>
      <c r="XJ237" s="27">
        <v>0</v>
      </c>
      <c r="XK237" s="27">
        <v>26.515249157456143</v>
      </c>
      <c r="XL237" s="27">
        <v>26.515249157456143</v>
      </c>
      <c r="XM237" s="27">
        <v>42.977765293603362</v>
      </c>
      <c r="XN237" s="27">
        <v>26.538636159353732</v>
      </c>
      <c r="XO237" s="27">
        <v>26.538636159353732</v>
      </c>
      <c r="XP237" s="27">
        <v>24.736375325620976</v>
      </c>
      <c r="XQ237" s="27">
        <v>26.381811223242092</v>
      </c>
      <c r="XR237" s="27">
        <v>26.38765797371649</v>
      </c>
      <c r="XS237" s="27">
        <v>26.233662110415043</v>
      </c>
      <c r="XT237" s="27">
        <v>5.5877960098370449</v>
      </c>
      <c r="XU237" s="27">
        <v>5.5933127018169184</v>
      </c>
      <c r="XV237" s="27">
        <v>8.9117208057450217</v>
      </c>
      <c r="XW237" s="27">
        <v>495.69457790137011</v>
      </c>
      <c r="XX237" s="27">
        <v>13.32908224279217</v>
      </c>
      <c r="XY237" s="27">
        <v>321.7645017647497</v>
      </c>
      <c r="XZ237" s="27">
        <v>34.666326586967564</v>
      </c>
      <c r="YA237" s="27">
        <v>495.75229098669809</v>
      </c>
      <c r="YB237" s="27">
        <v>0</v>
      </c>
      <c r="YC237" s="27">
        <v>5.7266091823904608</v>
      </c>
      <c r="YD237" s="27">
        <v>0</v>
      </c>
      <c r="YE237" s="27">
        <v>0</v>
      </c>
      <c r="YF237" s="27">
        <v>16.474586846804044</v>
      </c>
      <c r="YG237" s="27">
        <v>16.476897256265701</v>
      </c>
      <c r="YH237" s="27">
        <v>0</v>
      </c>
      <c r="YI237" s="27">
        <v>26.805087666860306</v>
      </c>
      <c r="YJ237" s="27">
        <v>3.10698206257976</v>
      </c>
      <c r="YK237" s="27">
        <v>0</v>
      </c>
      <c r="YL237" s="27">
        <v>11.525312570227312</v>
      </c>
      <c r="YM237" s="27">
        <v>5.3937216150578804</v>
      </c>
      <c r="YN237" s="27">
        <v>8.0242406651878202</v>
      </c>
      <c r="YO237" s="27">
        <v>9.7578964832734201</v>
      </c>
      <c r="YP237" s="27">
        <v>0</v>
      </c>
      <c r="YQ237" s="27">
        <v>8.1188731506887386</v>
      </c>
      <c r="YR237" s="27">
        <v>9.2935041814804178E-2</v>
      </c>
      <c r="YS237" s="27">
        <v>8.0786531655705112</v>
      </c>
      <c r="YT237" s="27">
        <v>3.7821402887320588</v>
      </c>
      <c r="YU237" s="27">
        <v>3.7821402887320588</v>
      </c>
      <c r="YV237" s="27">
        <v>3.7821402887320588</v>
      </c>
      <c r="YW237" s="27">
        <v>0</v>
      </c>
      <c r="YX237" s="27">
        <v>20.756718603524021</v>
      </c>
      <c r="YY237" s="27">
        <v>0</v>
      </c>
      <c r="YZ237" s="27">
        <v>1.6110155117637821</v>
      </c>
      <c r="ZA237" s="27">
        <v>12.726348280580783</v>
      </c>
      <c r="ZB237" s="27">
        <v>0</v>
      </c>
      <c r="ZC237" s="27">
        <v>0</v>
      </c>
      <c r="ZD237" s="27">
        <v>0</v>
      </c>
      <c r="ZE237" s="27">
        <v>0.13754008978882995</v>
      </c>
      <c r="ZF237" s="27">
        <v>0.33482076708621233</v>
      </c>
      <c r="ZG237" s="27">
        <v>0</v>
      </c>
      <c r="ZH237" s="27">
        <v>0</v>
      </c>
      <c r="ZI237" s="27">
        <v>28.990687866374067</v>
      </c>
      <c r="ZJ237" s="27">
        <v>2.766031637738132</v>
      </c>
      <c r="ZK237" s="27">
        <v>4.4265559236802723</v>
      </c>
      <c r="ZL237" s="27">
        <v>7.4781824616072773E-2</v>
      </c>
      <c r="ZM237" s="27">
        <v>7.0915425108810493E-2</v>
      </c>
      <c r="ZN237" s="27">
        <v>0</v>
      </c>
      <c r="ZO237" s="27">
        <v>0.16639663245278741</v>
      </c>
      <c r="ZP237" s="27">
        <v>8.4259218530215674E-2</v>
      </c>
      <c r="ZQ237" s="27">
        <v>8.2797530911616513E-2</v>
      </c>
      <c r="ZR237" s="27">
        <v>0</v>
      </c>
      <c r="ZS237" s="27">
        <v>0</v>
      </c>
      <c r="ZT237" s="27">
        <v>0.20473056903088777</v>
      </c>
      <c r="ZU237" s="27">
        <v>0.22184645953254881</v>
      </c>
      <c r="ZV237" s="27">
        <v>0</v>
      </c>
      <c r="ZW237" s="27">
        <v>0</v>
      </c>
      <c r="ZX237" s="27">
        <v>2.2797611728796463</v>
      </c>
      <c r="ZY237" s="27">
        <v>2.2797611728796463</v>
      </c>
      <c r="ZZ237" s="27">
        <v>0.31369702343677947</v>
      </c>
      <c r="AAA237" s="27">
        <v>12.541374070007736</v>
      </c>
      <c r="AAB237" s="27">
        <v>0.1824751962573781</v>
      </c>
      <c r="AAC237" s="27">
        <v>0.55298943196551165</v>
      </c>
      <c r="AAD237" s="27">
        <v>0.33826280567194583</v>
      </c>
      <c r="AAE237" s="27">
        <v>0.10604307916869336</v>
      </c>
    </row>
    <row r="238" spans="1:707">
      <c r="A238" s="14" t="s">
        <v>2644</v>
      </c>
      <c r="B238" s="14" t="e">
        <f>_xlfn.CONCAT(#REF!," ","[",#REF!,"]")</f>
        <v>#REF!</v>
      </c>
      <c r="C238" s="15" t="s">
        <v>2645</v>
      </c>
      <c r="D238" s="14" t="s">
        <v>2646</v>
      </c>
      <c r="E238" s="16">
        <v>5000</v>
      </c>
      <c r="F238" s="17">
        <v>44641</v>
      </c>
      <c r="G238" s="14" t="s">
        <v>710</v>
      </c>
      <c r="H238" s="14" t="s">
        <v>2647</v>
      </c>
      <c r="I238" s="18">
        <v>1.0085</v>
      </c>
      <c r="J238" s="19">
        <v>44700</v>
      </c>
      <c r="K238" s="1" t="s">
        <v>2648</v>
      </c>
      <c r="L238" s="18">
        <v>1099</v>
      </c>
      <c r="M238" s="20" t="s">
        <v>2649</v>
      </c>
      <c r="N238" s="20" t="s">
        <v>2645</v>
      </c>
      <c r="O238" s="20" t="s">
        <v>2650</v>
      </c>
      <c r="P238" s="21">
        <v>23.59</v>
      </c>
      <c r="Q238" s="22">
        <v>39.5</v>
      </c>
      <c r="R238" s="20" t="s">
        <v>2651</v>
      </c>
      <c r="S238" s="20" t="s">
        <v>2647</v>
      </c>
      <c r="T238" s="20" t="s">
        <v>2652</v>
      </c>
      <c r="U238" s="16">
        <v>1</v>
      </c>
      <c r="V238" s="16">
        <v>0</v>
      </c>
      <c r="W238" s="16">
        <v>0</v>
      </c>
      <c r="X238" s="16">
        <v>0</v>
      </c>
      <c r="Y238" s="23">
        <v>0</v>
      </c>
      <c r="Z238" s="16">
        <v>0</v>
      </c>
      <c r="AA238" s="16">
        <v>0</v>
      </c>
      <c r="AB238" s="16">
        <v>0</v>
      </c>
      <c r="AC238" s="16">
        <v>0</v>
      </c>
      <c r="AD238" s="16">
        <v>0</v>
      </c>
      <c r="AE238" s="16">
        <v>0</v>
      </c>
      <c r="AF238" s="16">
        <v>0</v>
      </c>
      <c r="AG238" s="16">
        <v>0</v>
      </c>
      <c r="AH238" s="16">
        <v>0</v>
      </c>
      <c r="AI238" s="16">
        <v>0</v>
      </c>
      <c r="AJ238" s="16">
        <v>0</v>
      </c>
      <c r="AK238" s="16">
        <v>0</v>
      </c>
      <c r="AL238" s="16">
        <v>0</v>
      </c>
      <c r="AM238" s="16">
        <v>0</v>
      </c>
      <c r="AN238" s="16">
        <v>0</v>
      </c>
      <c r="AO238" s="16">
        <v>0</v>
      </c>
      <c r="AP238" s="16">
        <v>1</v>
      </c>
      <c r="AQ238" s="16">
        <v>0</v>
      </c>
      <c r="AR238" s="16">
        <v>0</v>
      </c>
      <c r="AS238" s="24" t="s">
        <v>273</v>
      </c>
      <c r="AT238" s="24" t="s">
        <v>273</v>
      </c>
      <c r="AU238" s="25" t="e">
        <f>#REF!+#REF!</f>
        <v>#REF!</v>
      </c>
      <c r="AV238" s="26" t="e">
        <f>SUM(#REF!)</f>
        <v>#REF!</v>
      </c>
      <c r="AW238" s="16">
        <v>0</v>
      </c>
      <c r="AX238" s="16">
        <v>0</v>
      </c>
      <c r="AY238" s="26" t="e">
        <f>SUM(#REF!)</f>
        <v>#REF!</v>
      </c>
      <c r="AZ238" s="16">
        <v>0</v>
      </c>
      <c r="BA238" s="16">
        <v>0</v>
      </c>
      <c r="BB238" s="16">
        <v>0</v>
      </c>
      <c r="BC238" s="16">
        <v>0</v>
      </c>
      <c r="BD238" s="16">
        <v>0</v>
      </c>
      <c r="BE238" s="16">
        <v>0</v>
      </c>
      <c r="BF238" s="16">
        <v>0</v>
      </c>
      <c r="BG238" s="16">
        <v>0</v>
      </c>
      <c r="BH238" s="16">
        <v>0</v>
      </c>
      <c r="BI238" s="16">
        <v>0</v>
      </c>
      <c r="BJ238" s="16">
        <v>0</v>
      </c>
      <c r="BK238" s="16">
        <v>0</v>
      </c>
      <c r="BL238" s="16">
        <v>0</v>
      </c>
      <c r="BM238" s="16">
        <v>0</v>
      </c>
      <c r="BN238" s="16">
        <v>0</v>
      </c>
      <c r="BO238" s="16">
        <v>0</v>
      </c>
      <c r="BP238" s="16">
        <v>0</v>
      </c>
      <c r="BQ238" s="16">
        <v>0</v>
      </c>
      <c r="BR238" s="16">
        <v>0</v>
      </c>
      <c r="BS238" s="16">
        <v>0</v>
      </c>
      <c r="BT238" s="16">
        <v>0</v>
      </c>
      <c r="BU238" s="16">
        <v>0</v>
      </c>
      <c r="BV238" s="16">
        <v>0</v>
      </c>
      <c r="BW238" s="16">
        <v>0</v>
      </c>
      <c r="BX238" s="16">
        <v>0</v>
      </c>
      <c r="BY238" s="16">
        <v>0</v>
      </c>
      <c r="BZ238" s="16">
        <v>0</v>
      </c>
      <c r="CA238" s="16">
        <v>0</v>
      </c>
      <c r="CB238" s="16">
        <v>0</v>
      </c>
      <c r="CC238" s="16">
        <v>0</v>
      </c>
      <c r="CD238" s="16">
        <v>0</v>
      </c>
      <c r="CE238" s="16">
        <v>0</v>
      </c>
      <c r="CF238" s="16">
        <v>0</v>
      </c>
      <c r="CG238" s="16">
        <v>0</v>
      </c>
      <c r="CH238" s="16">
        <v>0</v>
      </c>
      <c r="CI238" s="16">
        <v>0</v>
      </c>
      <c r="CJ238" s="16">
        <v>0</v>
      </c>
      <c r="CK238" s="16">
        <v>0</v>
      </c>
      <c r="CL238" s="25" t="e">
        <f>SUM(#REF!)</f>
        <v>#REF!</v>
      </c>
      <c r="CM238" s="16">
        <v>0</v>
      </c>
      <c r="CN238" s="16">
        <v>0</v>
      </c>
      <c r="CO238" s="16">
        <v>0</v>
      </c>
      <c r="CP238" s="25" t="e">
        <f>SUM(#REF!,#REF!,#REF!,#REF!,#REF!)</f>
        <v>#REF!</v>
      </c>
      <c r="CQ238" s="26" t="e">
        <f>SUM(#REF!)</f>
        <v>#REF!</v>
      </c>
      <c r="CR238" s="16">
        <v>0</v>
      </c>
      <c r="CS238" s="16">
        <v>0</v>
      </c>
      <c r="CT238" s="16">
        <v>0</v>
      </c>
      <c r="CU238" s="26" t="e">
        <f>SUM(#REF!)</f>
        <v>#REF!</v>
      </c>
      <c r="CV238" s="16">
        <v>0</v>
      </c>
      <c r="CW238" s="16">
        <v>0</v>
      </c>
      <c r="CX238" s="16">
        <v>0</v>
      </c>
      <c r="CY238" s="26" t="e">
        <f>SUM(#REF!)</f>
        <v>#REF!</v>
      </c>
      <c r="CZ238" s="16">
        <v>0</v>
      </c>
      <c r="DA238" s="16">
        <v>0</v>
      </c>
      <c r="DB238" s="16">
        <v>0</v>
      </c>
      <c r="DC238" s="26" t="e">
        <f>SUM(#REF!)</f>
        <v>#REF!</v>
      </c>
      <c r="DD238" s="16">
        <v>0</v>
      </c>
      <c r="DE238" s="16">
        <v>0</v>
      </c>
      <c r="DF238" s="16">
        <v>0</v>
      </c>
      <c r="DG238" s="16">
        <v>0</v>
      </c>
      <c r="DH238" s="16">
        <v>0</v>
      </c>
      <c r="DI238" s="16">
        <v>0</v>
      </c>
      <c r="DJ238" s="26" t="e">
        <f>SUM(#REF!)</f>
        <v>#REF!</v>
      </c>
      <c r="DK238" s="16">
        <v>0</v>
      </c>
      <c r="DL238" s="16">
        <v>0</v>
      </c>
      <c r="DM238" s="16">
        <v>0</v>
      </c>
      <c r="DN238" s="16">
        <v>0</v>
      </c>
      <c r="DO238" s="16">
        <v>0</v>
      </c>
      <c r="DP238" s="16">
        <v>0</v>
      </c>
      <c r="DQ238" s="16">
        <v>0</v>
      </c>
      <c r="DR238" s="16">
        <v>0</v>
      </c>
      <c r="DS238" s="16">
        <v>0</v>
      </c>
      <c r="DT238" s="16">
        <v>0</v>
      </c>
      <c r="DU238" s="16">
        <v>0</v>
      </c>
      <c r="DV238" s="16">
        <v>0</v>
      </c>
      <c r="DW238" s="16">
        <v>0</v>
      </c>
      <c r="DX238" s="16">
        <v>0</v>
      </c>
      <c r="DY238" s="16">
        <v>0</v>
      </c>
      <c r="DZ238" s="16">
        <v>0</v>
      </c>
      <c r="EA238" s="16">
        <v>0</v>
      </c>
      <c r="EB238" s="16">
        <v>0</v>
      </c>
      <c r="EC238" s="16">
        <v>0</v>
      </c>
      <c r="ED238" s="16">
        <v>0</v>
      </c>
      <c r="EE238" s="16">
        <v>0</v>
      </c>
      <c r="EF238" s="16">
        <v>0</v>
      </c>
      <c r="EG238" s="16">
        <v>0</v>
      </c>
      <c r="EH238" s="16">
        <v>0</v>
      </c>
      <c r="EI238" s="16">
        <v>0</v>
      </c>
      <c r="EJ238" s="16">
        <v>0</v>
      </c>
      <c r="EK238" s="16">
        <v>0</v>
      </c>
      <c r="EL238" s="16">
        <v>0</v>
      </c>
      <c r="EM238" s="16">
        <v>0</v>
      </c>
      <c r="EN238" s="16">
        <v>0</v>
      </c>
      <c r="EO238" s="16">
        <v>0</v>
      </c>
      <c r="EP238" s="16">
        <v>0</v>
      </c>
      <c r="EQ238" s="16">
        <v>0</v>
      </c>
      <c r="ER238" s="16">
        <v>0</v>
      </c>
      <c r="ES238" s="16">
        <v>0</v>
      </c>
      <c r="ET238" s="16">
        <v>0</v>
      </c>
      <c r="EU238" s="16">
        <v>0</v>
      </c>
      <c r="EV238" s="16">
        <v>0</v>
      </c>
      <c r="EW238" s="16">
        <v>0</v>
      </c>
      <c r="EX238" s="16">
        <v>0</v>
      </c>
      <c r="EY238" s="16">
        <v>0</v>
      </c>
      <c r="EZ238" s="16">
        <v>0</v>
      </c>
      <c r="FA238" s="16">
        <v>0</v>
      </c>
      <c r="FB238" s="16">
        <v>0</v>
      </c>
      <c r="FC238" s="16">
        <v>0</v>
      </c>
      <c r="FD238" s="25" t="e">
        <f>SUM(#REF!,#REF!,#REF!,#REF!,#REF!)</f>
        <v>#REF!</v>
      </c>
      <c r="FE238" s="26" t="e">
        <f>SUM(#REF!)</f>
        <v>#REF!</v>
      </c>
      <c r="FF238" s="16">
        <v>0</v>
      </c>
      <c r="FG238" s="16">
        <v>0</v>
      </c>
      <c r="FH238" s="16">
        <v>0</v>
      </c>
      <c r="FI238" s="16">
        <v>0</v>
      </c>
      <c r="FJ238" s="16">
        <v>0</v>
      </c>
      <c r="FK238" s="16">
        <v>0</v>
      </c>
      <c r="FL238" s="16">
        <v>0</v>
      </c>
      <c r="FM238" s="16">
        <v>0</v>
      </c>
      <c r="FN238" s="16">
        <v>0</v>
      </c>
      <c r="FO238" s="16">
        <v>0</v>
      </c>
      <c r="FP238" s="26" t="e">
        <f>SUM(#REF!)</f>
        <v>#REF!</v>
      </c>
      <c r="FQ238" s="16">
        <v>0</v>
      </c>
      <c r="FR238" s="16">
        <v>0</v>
      </c>
      <c r="FS238" s="16">
        <v>0</v>
      </c>
      <c r="FT238" s="26" t="e">
        <f>SUM(#REF!)</f>
        <v>#REF!</v>
      </c>
      <c r="FU238" s="16">
        <v>1</v>
      </c>
      <c r="FV238" s="16">
        <v>0</v>
      </c>
      <c r="FW238" s="16">
        <v>0</v>
      </c>
      <c r="FX238" s="16">
        <v>0</v>
      </c>
      <c r="FY238" s="16">
        <v>0</v>
      </c>
      <c r="FZ238" s="16">
        <v>0</v>
      </c>
      <c r="GA238" s="16">
        <v>0</v>
      </c>
      <c r="GB238" s="16">
        <v>0</v>
      </c>
      <c r="GC238" s="16">
        <v>0</v>
      </c>
      <c r="GD238" s="16">
        <v>0</v>
      </c>
      <c r="GE238" s="16">
        <v>0</v>
      </c>
      <c r="GF238" s="16">
        <v>0</v>
      </c>
      <c r="GG238" s="16">
        <v>0</v>
      </c>
      <c r="GH238" s="16">
        <v>0</v>
      </c>
      <c r="GI238" s="26" t="e">
        <f>SUM(#REF!)</f>
        <v>#REF!</v>
      </c>
      <c r="GJ238" s="16">
        <v>0</v>
      </c>
      <c r="GK238" s="16">
        <v>0</v>
      </c>
      <c r="GL238" s="16">
        <v>0</v>
      </c>
      <c r="GM238" s="16">
        <v>0</v>
      </c>
      <c r="GN238" s="16">
        <v>0</v>
      </c>
      <c r="GO238" s="26" t="e">
        <f>SUM(#REF!)</f>
        <v>#REF!</v>
      </c>
      <c r="GP238" s="16">
        <v>0</v>
      </c>
      <c r="GQ238" s="16">
        <v>0</v>
      </c>
      <c r="GR238" s="16">
        <v>0</v>
      </c>
      <c r="GS238" s="16">
        <v>0</v>
      </c>
      <c r="GT238" s="16">
        <v>0</v>
      </c>
      <c r="GU238" s="16">
        <v>0</v>
      </c>
      <c r="GV238" s="16">
        <v>0</v>
      </c>
      <c r="GW238" s="16">
        <v>0</v>
      </c>
      <c r="GX238" s="16">
        <v>0</v>
      </c>
      <c r="GY238" s="16">
        <v>0</v>
      </c>
      <c r="GZ238" s="16">
        <v>0</v>
      </c>
      <c r="HA238" s="16">
        <v>0</v>
      </c>
      <c r="HB238" s="16">
        <v>0</v>
      </c>
      <c r="HC238" s="16">
        <v>0</v>
      </c>
      <c r="HD238" s="16">
        <v>0</v>
      </c>
      <c r="HE238" s="16">
        <v>0</v>
      </c>
      <c r="HF238" s="16">
        <v>0</v>
      </c>
      <c r="HG238" s="16">
        <v>0</v>
      </c>
      <c r="HH238" s="16">
        <v>0</v>
      </c>
      <c r="HI238" s="16">
        <v>0</v>
      </c>
      <c r="HJ238" s="16">
        <v>0</v>
      </c>
      <c r="HK238" s="16">
        <v>0</v>
      </c>
      <c r="HL238" s="25" t="e">
        <f>SUM(#REF!)</f>
        <v>#REF!</v>
      </c>
      <c r="HM238" s="16">
        <v>0</v>
      </c>
      <c r="HN238" s="16">
        <v>0</v>
      </c>
      <c r="HO238" s="16">
        <v>0</v>
      </c>
      <c r="HP238" s="25" t="e">
        <f>SUM(#REF!)</f>
        <v>#REF!</v>
      </c>
      <c r="HQ238" s="16">
        <v>0</v>
      </c>
      <c r="HR238" s="16">
        <v>0</v>
      </c>
      <c r="HS238" s="16">
        <v>0</v>
      </c>
      <c r="HT238" s="16">
        <v>0</v>
      </c>
      <c r="HU238" s="16">
        <v>0</v>
      </c>
      <c r="HV238" s="16">
        <v>0</v>
      </c>
      <c r="HW238" s="25" t="e">
        <f>SUM(#REF!+#REF!+#REF!+#REF!+#REF!+#REF!+#REF!+#REF!)</f>
        <v>#REF!</v>
      </c>
      <c r="HX238" s="26" t="e">
        <f>SUM(#REF!)</f>
        <v>#REF!</v>
      </c>
      <c r="HY238" s="16">
        <v>0</v>
      </c>
      <c r="HZ238" s="16">
        <v>0</v>
      </c>
      <c r="IA238" s="16">
        <v>0</v>
      </c>
      <c r="IB238" s="26" t="e">
        <f>SUM(#REF!)</f>
        <v>#REF!</v>
      </c>
      <c r="IC238" s="16">
        <v>0</v>
      </c>
      <c r="ID238" s="16">
        <v>0</v>
      </c>
      <c r="IE238" s="16">
        <v>0</v>
      </c>
      <c r="IF238" s="16">
        <v>0</v>
      </c>
      <c r="IG238" s="16">
        <v>0</v>
      </c>
      <c r="IH238" s="16">
        <v>0</v>
      </c>
      <c r="II238" s="26" t="e">
        <f>SUM(#REF!)</f>
        <v>#REF!</v>
      </c>
      <c r="IJ238" s="16">
        <v>0</v>
      </c>
      <c r="IK238" s="16">
        <v>0</v>
      </c>
      <c r="IL238" s="16">
        <v>0</v>
      </c>
      <c r="IM238" s="16">
        <v>0</v>
      </c>
      <c r="IN238" s="16">
        <v>0</v>
      </c>
      <c r="IO238" s="26" t="e">
        <f>SUM(#REF!)</f>
        <v>#REF!</v>
      </c>
      <c r="IP238" s="16">
        <v>0</v>
      </c>
      <c r="IQ238" s="16">
        <v>0</v>
      </c>
      <c r="IR238" s="16">
        <v>0</v>
      </c>
      <c r="IS238" s="16">
        <v>0</v>
      </c>
      <c r="IT238" s="16">
        <v>0</v>
      </c>
      <c r="IU238" s="16">
        <v>0</v>
      </c>
      <c r="IV238" s="16">
        <v>0</v>
      </c>
      <c r="IW238" s="26" t="e">
        <f>SUM(#REF!)</f>
        <v>#REF!</v>
      </c>
      <c r="IX238" s="16">
        <v>0</v>
      </c>
      <c r="IY238" s="16">
        <v>0</v>
      </c>
      <c r="IZ238" s="16">
        <v>0</v>
      </c>
      <c r="JA238" s="16">
        <v>0</v>
      </c>
      <c r="JB238" s="16">
        <v>0</v>
      </c>
      <c r="JC238" s="16">
        <v>0</v>
      </c>
      <c r="JD238" s="16">
        <v>0</v>
      </c>
      <c r="JE238" s="16">
        <v>0</v>
      </c>
      <c r="JF238" s="26" t="e">
        <f>SUM(#REF!)</f>
        <v>#REF!</v>
      </c>
      <c r="JG238" s="16">
        <v>0</v>
      </c>
      <c r="JH238" s="16">
        <v>0</v>
      </c>
      <c r="JI238" s="16">
        <v>0</v>
      </c>
      <c r="JJ238" s="16">
        <v>0</v>
      </c>
      <c r="JK238" s="16">
        <v>0</v>
      </c>
      <c r="JL238" s="16">
        <v>0</v>
      </c>
      <c r="JM238" s="16">
        <v>0</v>
      </c>
      <c r="JN238" s="26" t="e">
        <f>SUM(#REF!)</f>
        <v>#REF!</v>
      </c>
      <c r="JO238" s="16">
        <v>0</v>
      </c>
      <c r="JP238" s="16">
        <v>0</v>
      </c>
      <c r="JQ238" s="16">
        <v>0</v>
      </c>
      <c r="JR238" s="16">
        <v>0</v>
      </c>
      <c r="JS238" s="16">
        <v>0</v>
      </c>
      <c r="JT238" s="16">
        <v>0</v>
      </c>
      <c r="JU238" s="26" t="e">
        <f>SUM(#REF!)</f>
        <v>#REF!</v>
      </c>
      <c r="JV238" s="16">
        <v>0</v>
      </c>
      <c r="JW238" s="16">
        <v>0</v>
      </c>
      <c r="JX238" s="16">
        <v>0</v>
      </c>
      <c r="JY238" s="16">
        <v>0</v>
      </c>
      <c r="JZ238" s="16">
        <v>0</v>
      </c>
      <c r="KA238" s="16">
        <v>0</v>
      </c>
      <c r="KB238" s="16">
        <v>0</v>
      </c>
      <c r="KC238" s="16">
        <v>0</v>
      </c>
      <c r="KD238" s="16">
        <v>0</v>
      </c>
      <c r="KE238" s="16">
        <v>0</v>
      </c>
      <c r="KF238" s="16">
        <v>0</v>
      </c>
      <c r="KG238" s="16">
        <v>0</v>
      </c>
      <c r="KH238" s="16">
        <v>0</v>
      </c>
      <c r="KI238" s="16">
        <v>0</v>
      </c>
      <c r="KJ238" s="16">
        <v>0</v>
      </c>
      <c r="KK238" s="16">
        <v>0</v>
      </c>
      <c r="KL238" s="16">
        <v>0</v>
      </c>
      <c r="KM238" s="16">
        <v>0</v>
      </c>
      <c r="KN238" s="16">
        <v>0</v>
      </c>
      <c r="KO238" s="25" t="e">
        <f>SUM(#REF!)</f>
        <v>#REF!</v>
      </c>
      <c r="KP238" s="16">
        <v>0</v>
      </c>
      <c r="KQ238" s="16">
        <v>0</v>
      </c>
      <c r="KR238" s="16">
        <v>0</v>
      </c>
      <c r="KS238" s="16">
        <v>0</v>
      </c>
      <c r="KT238" s="16">
        <v>0</v>
      </c>
      <c r="KU238" s="16">
        <v>0</v>
      </c>
      <c r="KV238" s="16" t="e">
        <f>SUM(#REF!+#REF!+#REF!+#REF!+#REF!+#REF!+#REF!+#REF!)</f>
        <v>#REF!</v>
      </c>
      <c r="KW238" s="27">
        <v>0</v>
      </c>
      <c r="KX238" s="27">
        <v>20.758667951159332</v>
      </c>
      <c r="KY238" s="27">
        <v>0</v>
      </c>
      <c r="KZ238" s="27">
        <v>2.4794940887652168</v>
      </c>
      <c r="LA238" s="27">
        <v>0</v>
      </c>
      <c r="LB238" s="27">
        <v>0</v>
      </c>
      <c r="LC238" s="27">
        <v>35.051667203553734</v>
      </c>
      <c r="LD238" s="27">
        <v>35.051667203553734</v>
      </c>
      <c r="LE238" s="27">
        <v>35.051667203553734</v>
      </c>
      <c r="LF238" s="27">
        <v>35.051667203553734</v>
      </c>
      <c r="LG238" s="27">
        <v>582.96715098566483</v>
      </c>
      <c r="LH238" s="27">
        <v>2.2620993294402956</v>
      </c>
      <c r="LI238" s="27">
        <v>582.86439612026197</v>
      </c>
      <c r="LJ238" s="27">
        <v>408.8440217277934</v>
      </c>
      <c r="LK238" s="27">
        <v>2.4847171057825843</v>
      </c>
      <c r="LL238" s="27">
        <v>1166.9693120782406</v>
      </c>
      <c r="LM238" s="27">
        <v>1.7410234378198599</v>
      </c>
      <c r="LN238" s="27">
        <v>1.7410234378198599</v>
      </c>
      <c r="LO238" s="27">
        <v>0</v>
      </c>
      <c r="LP238" s="27">
        <v>14.13385712164073</v>
      </c>
      <c r="LQ238" s="27">
        <v>1.6016541572033682</v>
      </c>
      <c r="LR238" s="27">
        <v>172.3008825758223</v>
      </c>
      <c r="LS238" s="27">
        <v>1.5974437659342657</v>
      </c>
      <c r="LT238" s="27">
        <v>173.77324041379981</v>
      </c>
      <c r="LU238" s="27">
        <v>28.793107118355024</v>
      </c>
      <c r="LV238" s="27">
        <v>28.805365219518237</v>
      </c>
      <c r="LW238" s="27">
        <v>34.841947081478821</v>
      </c>
      <c r="LX238" s="27">
        <v>0</v>
      </c>
      <c r="LY238" s="27">
        <v>35.023899939614459</v>
      </c>
      <c r="LZ238" s="27">
        <v>19.439483081629927</v>
      </c>
      <c r="MA238" s="27">
        <v>1.5164870021650685</v>
      </c>
      <c r="MB238" s="27">
        <v>19.495870346980688</v>
      </c>
      <c r="MC238" s="27">
        <v>0</v>
      </c>
      <c r="MD238" s="27">
        <v>34.994906865558868</v>
      </c>
      <c r="ME238" s="27">
        <v>0</v>
      </c>
      <c r="MF238" s="27">
        <v>5.0492717574020727</v>
      </c>
      <c r="MG238" s="27">
        <v>9.3748891774386696</v>
      </c>
      <c r="MH238" s="27">
        <v>9.3748891774386696</v>
      </c>
      <c r="MI238" s="27">
        <v>2.9830888622050753</v>
      </c>
      <c r="MJ238" s="27">
        <v>441.88418782655651</v>
      </c>
      <c r="MK238" s="27">
        <v>22.557677537090374</v>
      </c>
      <c r="ML238" s="27">
        <v>441.8082941915286</v>
      </c>
      <c r="MM238" s="27">
        <v>441.8082941915286</v>
      </c>
      <c r="MN238" s="27">
        <v>0</v>
      </c>
      <c r="MO238" s="27">
        <v>0.80487758159474465</v>
      </c>
      <c r="MP238" s="27">
        <v>0</v>
      </c>
      <c r="MQ238" s="27">
        <v>0</v>
      </c>
      <c r="MR238" s="27">
        <v>3.0082979137276755</v>
      </c>
      <c r="MS238" s="27">
        <v>51.210775821724745</v>
      </c>
      <c r="MT238" s="27">
        <v>15.45927763393577</v>
      </c>
      <c r="MU238" s="27">
        <v>51.205872581259463</v>
      </c>
      <c r="MV238" s="27">
        <v>0.89249635686568618</v>
      </c>
      <c r="MW238" s="27">
        <v>51.216158727018147</v>
      </c>
      <c r="MX238" s="27">
        <v>0.33901644130076614</v>
      </c>
      <c r="MY238" s="27">
        <v>0</v>
      </c>
      <c r="MZ238" s="27">
        <v>0</v>
      </c>
      <c r="NA238" s="27">
        <v>0</v>
      </c>
      <c r="NB238" s="27">
        <v>11.447520899769353</v>
      </c>
      <c r="NC238" s="27">
        <v>0</v>
      </c>
      <c r="ND238" s="27">
        <v>6.4334245630964926</v>
      </c>
      <c r="NE238" s="27">
        <v>14.064838682482659</v>
      </c>
      <c r="NF238" s="27">
        <v>5.918477722057661</v>
      </c>
      <c r="NG238" s="27">
        <v>2.8146199153489646</v>
      </c>
      <c r="NH238" s="27">
        <v>0</v>
      </c>
      <c r="NI238" s="27">
        <v>6.4450964072475472</v>
      </c>
      <c r="NJ238" s="27">
        <v>0</v>
      </c>
      <c r="NK238" s="27">
        <v>4.0505029930605611E-2</v>
      </c>
      <c r="NL238" s="27">
        <v>0</v>
      </c>
      <c r="NM238" s="27">
        <v>3.2102901024605646</v>
      </c>
      <c r="NN238" s="27">
        <v>0.92175591138134749</v>
      </c>
      <c r="NO238" s="27">
        <v>10.410325653085781</v>
      </c>
      <c r="NP238" s="27">
        <v>7.530737801571806E-2</v>
      </c>
      <c r="NQ238" s="27">
        <v>7.1890565556703416</v>
      </c>
      <c r="NR238" s="27">
        <v>11.975258802891535</v>
      </c>
      <c r="NS238" s="27">
        <v>65.73039005736247</v>
      </c>
      <c r="NT238" s="27">
        <v>32.43712081762515</v>
      </c>
      <c r="NU238" s="27">
        <v>12.351635804694082</v>
      </c>
      <c r="NV238" s="27">
        <v>84.952531675759488</v>
      </c>
      <c r="NW238" s="27">
        <v>41.115856441177549</v>
      </c>
      <c r="NX238" s="27">
        <v>41.115856441177549</v>
      </c>
      <c r="NY238" s="27">
        <v>50.423805727046684</v>
      </c>
      <c r="NZ238" s="27">
        <v>55.634831123711116</v>
      </c>
      <c r="OA238" s="27">
        <v>84.728155128380735</v>
      </c>
      <c r="OB238" s="27">
        <v>55.639201403256259</v>
      </c>
      <c r="OC238" s="27">
        <v>50.361609187666403</v>
      </c>
      <c r="OD238" s="27">
        <v>1.5168600748091663</v>
      </c>
      <c r="OE238" s="27">
        <v>8.7582000967451972</v>
      </c>
      <c r="OF238" s="27">
        <v>5.5933715607725372</v>
      </c>
      <c r="OG238" s="27">
        <v>14.222648410935978</v>
      </c>
      <c r="OH238" s="27">
        <v>14.221529193003686</v>
      </c>
      <c r="OI238" s="27">
        <v>0</v>
      </c>
      <c r="OJ238" s="27">
        <v>65.993885936279469</v>
      </c>
      <c r="OK238" s="27">
        <v>2.6652842655258633</v>
      </c>
      <c r="OL238" s="27">
        <v>0</v>
      </c>
      <c r="OM238" s="27">
        <v>0</v>
      </c>
      <c r="ON238" s="27">
        <v>2.6811665009460217</v>
      </c>
      <c r="OO238" s="27">
        <v>0.2138772172520004</v>
      </c>
      <c r="OP238" s="27">
        <v>0</v>
      </c>
      <c r="OQ238" s="27">
        <v>0.10009006080220702</v>
      </c>
      <c r="OR238" s="27">
        <v>49.907846260259589</v>
      </c>
      <c r="OS238" s="27">
        <v>6.6033858005289936E-2</v>
      </c>
      <c r="OT238" s="27">
        <v>49.885941566441851</v>
      </c>
      <c r="OU238" s="27">
        <v>0</v>
      </c>
      <c r="OV238" s="27">
        <v>0.81404450942114481</v>
      </c>
      <c r="OW238" s="27">
        <v>0</v>
      </c>
      <c r="OX238" s="27">
        <v>0</v>
      </c>
      <c r="OY238" s="27">
        <v>0</v>
      </c>
      <c r="OZ238" s="27">
        <v>29.074936852924818</v>
      </c>
      <c r="PA238" s="27">
        <v>29.012953497912587</v>
      </c>
      <c r="PB238" s="27">
        <v>5.699750560432391</v>
      </c>
      <c r="PC238" s="27">
        <v>6.9460796721787226</v>
      </c>
      <c r="PD238" s="27">
        <v>3.3994379330180902</v>
      </c>
      <c r="PE238" s="27">
        <v>0</v>
      </c>
      <c r="PF238" s="27">
        <v>11.024456521362582</v>
      </c>
      <c r="PG238" s="27">
        <v>0</v>
      </c>
      <c r="PH238" s="27">
        <v>0.24249721866349411</v>
      </c>
      <c r="PI238" s="27">
        <v>0</v>
      </c>
      <c r="PJ238" s="27">
        <v>166.67910419800631</v>
      </c>
      <c r="PK238" s="27">
        <v>0.83690853289513156</v>
      </c>
      <c r="PL238" s="27">
        <v>8.9377546307402106E-2</v>
      </c>
      <c r="PM238" s="27">
        <v>0</v>
      </c>
      <c r="PN238" s="27">
        <v>1.7800361771740749</v>
      </c>
      <c r="PO238" s="27">
        <v>0</v>
      </c>
      <c r="PP238" s="27">
        <v>12.098745848087868</v>
      </c>
      <c r="PQ238" s="27">
        <v>0</v>
      </c>
      <c r="PR238" s="27">
        <v>0</v>
      </c>
      <c r="PS238" s="27">
        <v>0</v>
      </c>
      <c r="PT238" s="27">
        <v>22.519197758656301</v>
      </c>
      <c r="PU238" s="27">
        <v>131.59316760728763</v>
      </c>
      <c r="PV238" s="27">
        <v>131.58746492544213</v>
      </c>
      <c r="PW238" s="27">
        <v>131.58522648957754</v>
      </c>
      <c r="PX238" s="27">
        <v>131.58437375210531</v>
      </c>
      <c r="PY238" s="27">
        <v>33.345286225542942</v>
      </c>
      <c r="PZ238" s="27">
        <v>33.338304437489114</v>
      </c>
      <c r="QA238" s="27">
        <v>2.9257422671980597</v>
      </c>
      <c r="QB238" s="27">
        <v>0</v>
      </c>
      <c r="QC238" s="27">
        <v>0</v>
      </c>
      <c r="QD238" s="27">
        <v>0</v>
      </c>
      <c r="QE238" s="27">
        <v>0</v>
      </c>
      <c r="QF238" s="27">
        <v>0</v>
      </c>
      <c r="QG238" s="27">
        <v>0</v>
      </c>
      <c r="QH238" s="27">
        <v>1.3832467721301815</v>
      </c>
      <c r="QI238" s="27">
        <v>0</v>
      </c>
      <c r="QJ238" s="27">
        <v>0</v>
      </c>
      <c r="QK238" s="27">
        <v>0</v>
      </c>
      <c r="QL238" s="27">
        <v>3.6397500119090118</v>
      </c>
      <c r="QM238" s="27">
        <v>7.9197992732736769E-2</v>
      </c>
      <c r="QN238" s="27">
        <v>0</v>
      </c>
      <c r="QO238" s="27">
        <v>2.2490950829888907E-2</v>
      </c>
      <c r="QP238" s="27">
        <v>2.0665559678410954</v>
      </c>
      <c r="QQ238" s="27">
        <v>1.3949186162812377</v>
      </c>
      <c r="QR238" s="27">
        <v>8.2022685609476356E-2</v>
      </c>
      <c r="QS238" s="27">
        <v>0.7614945626953854</v>
      </c>
      <c r="QT238" s="27">
        <v>1.1176723456246451</v>
      </c>
      <c r="QU238" s="27">
        <v>4.7180365455353446</v>
      </c>
      <c r="QV238" s="27">
        <v>0</v>
      </c>
      <c r="QW238" s="27">
        <v>0</v>
      </c>
      <c r="QX238" s="27">
        <v>1.0685333487877788</v>
      </c>
      <c r="QY238" s="27">
        <v>17.321443088903347</v>
      </c>
      <c r="QZ238" s="27">
        <v>20.633635319294594</v>
      </c>
      <c r="RA238" s="27">
        <v>20.632675989638344</v>
      </c>
      <c r="RB238" s="27">
        <v>20.63246280527029</v>
      </c>
      <c r="RC238" s="27">
        <v>1.6310203039030573</v>
      </c>
      <c r="RD238" s="27">
        <v>4.6884572144675989</v>
      </c>
      <c r="RE238" s="27">
        <v>7.0617321918490045E-2</v>
      </c>
      <c r="RF238" s="27">
        <v>0</v>
      </c>
      <c r="RG238" s="27">
        <v>0.21094593219123289</v>
      </c>
      <c r="RH238" s="27">
        <v>0.51169577942597955</v>
      </c>
      <c r="RI238" s="27">
        <v>0</v>
      </c>
      <c r="RJ238" s="27">
        <v>0</v>
      </c>
      <c r="RK238" s="27">
        <v>5.4148829486178031E-2</v>
      </c>
      <c r="RL238" s="27">
        <v>0.12300738036820756</v>
      </c>
      <c r="RM238" s="27">
        <v>0.18312537215994851</v>
      </c>
      <c r="RN238" s="27">
        <v>0</v>
      </c>
      <c r="RO238" s="27">
        <v>0</v>
      </c>
      <c r="RP238" s="27">
        <v>1.4365428641441365</v>
      </c>
      <c r="RQ238" s="27">
        <v>0.15141419741164544</v>
      </c>
      <c r="RR238" s="27">
        <v>0</v>
      </c>
      <c r="RS238" s="27">
        <v>0.77236696546623229</v>
      </c>
      <c r="RT238" s="27">
        <v>0</v>
      </c>
      <c r="RU238" s="27">
        <v>0</v>
      </c>
      <c r="RV238" s="27">
        <v>0</v>
      </c>
      <c r="RW238" s="27">
        <v>0</v>
      </c>
      <c r="RX238" s="27">
        <v>23.293057014698924</v>
      </c>
      <c r="RY238" s="27">
        <v>15.889750169132482</v>
      </c>
      <c r="RZ238" s="27">
        <v>114.38439245690176</v>
      </c>
      <c r="SA238" s="27">
        <v>23.293057014698924</v>
      </c>
      <c r="SB238" s="27">
        <v>23.293057014698924</v>
      </c>
      <c r="SC238" s="27">
        <v>5.5823925658176625</v>
      </c>
      <c r="SD238" s="27">
        <v>22.354033169505055</v>
      </c>
      <c r="SE238" s="27">
        <v>0</v>
      </c>
      <c r="SF238" s="27">
        <v>0.52379399231314727</v>
      </c>
      <c r="SG238" s="27">
        <v>0</v>
      </c>
      <c r="SH238" s="27">
        <v>0</v>
      </c>
      <c r="SI238" s="27">
        <v>0</v>
      </c>
      <c r="SJ238" s="27">
        <v>0</v>
      </c>
      <c r="SK238" s="27">
        <v>0.92985691736746856</v>
      </c>
      <c r="SL238" s="27">
        <v>0.3866631475612417</v>
      </c>
      <c r="SM238" s="27">
        <v>0</v>
      </c>
      <c r="SN238" s="27">
        <v>1.8560897004779882</v>
      </c>
      <c r="SO238" s="27">
        <v>0</v>
      </c>
      <c r="SP238" s="27">
        <v>2.9213719876529161</v>
      </c>
      <c r="SQ238" s="27">
        <v>4.4965379871253486</v>
      </c>
      <c r="SR238" s="27">
        <v>4.4965379871253486</v>
      </c>
      <c r="SS238" s="27">
        <v>4.4965379871253486</v>
      </c>
      <c r="ST238" s="27">
        <v>0</v>
      </c>
      <c r="SU238" s="27">
        <v>7.2749165599048232E-2</v>
      </c>
      <c r="SV238" s="27">
        <v>0</v>
      </c>
      <c r="SW238" s="27">
        <v>7.3335422611201739E-2</v>
      </c>
      <c r="SX238" s="27">
        <v>0</v>
      </c>
      <c r="SY238" s="27">
        <v>0</v>
      </c>
      <c r="SZ238" s="27">
        <v>0</v>
      </c>
      <c r="TA238" s="27">
        <v>0</v>
      </c>
      <c r="TB238" s="27">
        <v>1.951756185643037</v>
      </c>
      <c r="TC238" s="27">
        <v>0.15173397396372917</v>
      </c>
      <c r="TD238" s="27">
        <v>2.1466599941380697</v>
      </c>
      <c r="TE238" s="27">
        <v>0</v>
      </c>
      <c r="TF238" s="27">
        <v>0</v>
      </c>
      <c r="TG238" s="27">
        <v>4.4965379871253486</v>
      </c>
      <c r="TH238" s="27">
        <v>0</v>
      </c>
      <c r="TI238" s="27">
        <v>24.608777638247425</v>
      </c>
      <c r="TJ238" s="27">
        <v>1.2746826326977558</v>
      </c>
      <c r="TK238" s="27">
        <v>0.27053096306283431</v>
      </c>
      <c r="TL238" s="27">
        <v>733.60056064930586</v>
      </c>
      <c r="TM238" s="27">
        <v>93.427996004370669</v>
      </c>
      <c r="TN238" s="27">
        <v>1.5797494633856328</v>
      </c>
      <c r="TO238" s="27">
        <v>0</v>
      </c>
      <c r="TP238" s="27">
        <v>6.724794298136783</v>
      </c>
      <c r="TQ238" s="27">
        <v>5.5054863050415258E-2</v>
      </c>
      <c r="TR238" s="27">
        <v>0</v>
      </c>
      <c r="TS238" s="27">
        <v>98.174599255225488</v>
      </c>
      <c r="TT238" s="27">
        <v>98.174705847409513</v>
      </c>
      <c r="TU238" s="27">
        <v>98.173320149017144</v>
      </c>
      <c r="TV238" s="27">
        <v>60.53066343220501</v>
      </c>
      <c r="TW238" s="27">
        <v>0</v>
      </c>
      <c r="TX238" s="27">
        <v>0</v>
      </c>
      <c r="TY238" s="27">
        <v>0</v>
      </c>
      <c r="TZ238" s="27">
        <v>0</v>
      </c>
      <c r="UA238" s="27">
        <v>0</v>
      </c>
      <c r="UB238" s="27">
        <v>0</v>
      </c>
      <c r="UC238" s="27">
        <v>0</v>
      </c>
      <c r="UD238" s="27">
        <v>0</v>
      </c>
      <c r="UE238" s="27">
        <v>2.1635015592144793</v>
      </c>
      <c r="UF238" s="27">
        <v>144.75325183174138</v>
      </c>
      <c r="UG238" s="27">
        <v>9.4920339876853416E-2</v>
      </c>
      <c r="UH238" s="27">
        <v>1.619614940212071</v>
      </c>
      <c r="UI238" s="27">
        <v>2.4736848147356958</v>
      </c>
      <c r="UJ238" s="27">
        <v>4.1600264621492382</v>
      </c>
      <c r="UK238" s="27">
        <v>13.73253754877565</v>
      </c>
      <c r="UL238" s="27">
        <v>13.728966710610715</v>
      </c>
      <c r="UM238" s="27">
        <v>13.732111180039539</v>
      </c>
      <c r="UN238" s="27">
        <v>0.48286259364643003</v>
      </c>
      <c r="UO238" s="27">
        <v>13.731684811303428</v>
      </c>
      <c r="UP238" s="27">
        <v>4.1200010970467575</v>
      </c>
      <c r="UQ238" s="27">
        <v>5.3735784773069879</v>
      </c>
      <c r="UR238" s="27">
        <v>0</v>
      </c>
      <c r="US238" s="27">
        <v>4.4599235719117614</v>
      </c>
      <c r="UT238" s="27">
        <v>1.791334948681033</v>
      </c>
      <c r="UU238" s="27">
        <v>30.647757824348638</v>
      </c>
      <c r="UV238" s="27">
        <v>0</v>
      </c>
      <c r="UW238" s="27">
        <v>0.37248638708552972</v>
      </c>
      <c r="UX238" s="27">
        <v>23.166585388349812</v>
      </c>
      <c r="UY238" s="27">
        <v>55.965213598105613</v>
      </c>
      <c r="UZ238" s="27">
        <v>8.9872667002211752</v>
      </c>
      <c r="VA238" s="27">
        <v>0</v>
      </c>
      <c r="VB238" s="27">
        <v>0.17289252249326922</v>
      </c>
      <c r="VC238" s="27">
        <v>2.163448263122465</v>
      </c>
      <c r="VD238" s="27">
        <v>0.10936358081263516</v>
      </c>
      <c r="VE238" s="27">
        <v>0</v>
      </c>
      <c r="VF238" s="27">
        <v>0</v>
      </c>
      <c r="VG238" s="27">
        <v>0</v>
      </c>
      <c r="VH238" s="27">
        <v>0</v>
      </c>
      <c r="VI238" s="27">
        <v>0</v>
      </c>
      <c r="VJ238" s="27">
        <v>0</v>
      </c>
      <c r="VK238" s="27">
        <v>0</v>
      </c>
      <c r="VL238" s="27">
        <v>0</v>
      </c>
      <c r="VM238" s="27">
        <v>0</v>
      </c>
      <c r="VN238" s="27">
        <v>0.12119531323973311</v>
      </c>
      <c r="VO238" s="27">
        <v>9.8651066317830244E-2</v>
      </c>
      <c r="VP238" s="27">
        <v>0</v>
      </c>
      <c r="VQ238" s="27">
        <v>1.7917613174171447</v>
      </c>
      <c r="VR238" s="27">
        <v>0</v>
      </c>
      <c r="VS238" s="27">
        <v>0</v>
      </c>
      <c r="VT238" s="27">
        <v>0</v>
      </c>
      <c r="VU238" s="27">
        <v>0</v>
      </c>
      <c r="VV238" s="27">
        <v>0</v>
      </c>
      <c r="VW238" s="27">
        <v>0</v>
      </c>
      <c r="VX238" s="27">
        <v>8.1116652045239129E-2</v>
      </c>
      <c r="VY238" s="27">
        <v>0.19879442321205121</v>
      </c>
      <c r="VZ238" s="27">
        <v>0</v>
      </c>
      <c r="WA238" s="27">
        <v>0</v>
      </c>
      <c r="WB238" s="27">
        <v>0.29653945596564424</v>
      </c>
      <c r="WC238" s="27">
        <v>0</v>
      </c>
      <c r="WD238" s="27">
        <v>0</v>
      </c>
      <c r="WE238" s="27">
        <v>0</v>
      </c>
      <c r="WF238" s="27">
        <v>0</v>
      </c>
      <c r="WG238" s="27">
        <v>15.968894865773205</v>
      </c>
      <c r="WH238" s="27">
        <v>0</v>
      </c>
      <c r="WI238" s="27">
        <v>0.12769743646543558</v>
      </c>
      <c r="WJ238" s="27">
        <v>1.3833533643142095</v>
      </c>
      <c r="WK238" s="27">
        <v>15.947736317243667</v>
      </c>
      <c r="WL238" s="27">
        <v>0.18237922687175318</v>
      </c>
      <c r="WM238" s="27">
        <v>0</v>
      </c>
      <c r="WN238" s="27">
        <v>26.383217725760034</v>
      </c>
      <c r="WO238" s="27">
        <v>5.0644611436260503</v>
      </c>
      <c r="WP238" s="27">
        <v>5.0644611436260503</v>
      </c>
      <c r="WQ238" s="27">
        <v>2.4982010170621147</v>
      </c>
      <c r="WR238" s="27">
        <v>1.0221657487356381</v>
      </c>
      <c r="WS238" s="27">
        <v>1.0224322291957078</v>
      </c>
      <c r="WT238" s="27">
        <v>0.48840538721588134</v>
      </c>
      <c r="WU238" s="27">
        <v>0.13558525808350089</v>
      </c>
      <c r="WV238" s="27">
        <v>3.6942186179472736</v>
      </c>
      <c r="WW238" s="27">
        <v>3.6940587296712319</v>
      </c>
      <c r="WX238" s="27">
        <v>1.0256832908085591</v>
      </c>
      <c r="WY238" s="27">
        <v>0</v>
      </c>
      <c r="WZ238" s="27">
        <v>1.1681970408538742</v>
      </c>
      <c r="XA238" s="27">
        <v>3.6990152662285292</v>
      </c>
      <c r="XB238" s="27">
        <v>5.0297120916329519</v>
      </c>
      <c r="XC238" s="27">
        <v>29.038109253343176</v>
      </c>
      <c r="XD238" s="27">
        <v>11.510303696161793</v>
      </c>
      <c r="XE238" s="27">
        <v>0</v>
      </c>
      <c r="XF238" s="27">
        <v>1.1522082132496876</v>
      </c>
      <c r="XG238" s="27">
        <v>0</v>
      </c>
      <c r="XH238" s="27">
        <v>11.502629058911785</v>
      </c>
      <c r="XI238" s="27">
        <v>3.1219251819014273</v>
      </c>
      <c r="XJ238" s="27">
        <v>0.13387978313905433</v>
      </c>
      <c r="XK238" s="27">
        <v>11.508225148573249</v>
      </c>
      <c r="XL238" s="27">
        <v>11.508225148573249</v>
      </c>
      <c r="XM238" s="27">
        <v>3.1367947915733208</v>
      </c>
      <c r="XN238" s="27">
        <v>11.514141014786798</v>
      </c>
      <c r="XO238" s="27">
        <v>11.511689394554155</v>
      </c>
      <c r="XP238" s="27">
        <v>0</v>
      </c>
      <c r="XQ238" s="27">
        <v>11.493781907637468</v>
      </c>
      <c r="XR238" s="27">
        <v>11.493781907637468</v>
      </c>
      <c r="XS238" s="27">
        <v>11.483016097050649</v>
      </c>
      <c r="XT238" s="27">
        <v>0.33283409462714747</v>
      </c>
      <c r="XU238" s="27">
        <v>0.33283409462714747</v>
      </c>
      <c r="XV238" s="27">
        <v>0.33283409462714747</v>
      </c>
      <c r="XW238" s="27">
        <v>8.2497553789320701</v>
      </c>
      <c r="XX238" s="27">
        <v>0</v>
      </c>
      <c r="XY238" s="27">
        <v>6.2410789670181286</v>
      </c>
      <c r="XZ238" s="27">
        <v>0</v>
      </c>
      <c r="YA238" s="27">
        <v>8.518101202222331</v>
      </c>
      <c r="YB238" s="27">
        <v>0</v>
      </c>
      <c r="YC238" s="27">
        <v>0</v>
      </c>
      <c r="YD238" s="27">
        <v>0</v>
      </c>
      <c r="YE238" s="27">
        <v>0.24015219061488011</v>
      </c>
      <c r="YF238" s="27">
        <v>0</v>
      </c>
      <c r="YG238" s="27">
        <v>0</v>
      </c>
      <c r="YH238" s="27">
        <v>0</v>
      </c>
      <c r="YI238" s="27">
        <v>8.6082248938179298</v>
      </c>
      <c r="YJ238" s="27">
        <v>0.23290392210098226</v>
      </c>
      <c r="YK238" s="27">
        <v>0.21973978737353544</v>
      </c>
      <c r="YL238" s="27">
        <v>0.43697465842241501</v>
      </c>
      <c r="YM238" s="27">
        <v>0</v>
      </c>
      <c r="YN238" s="27">
        <v>0</v>
      </c>
      <c r="YO238" s="27">
        <v>0.63369053404592202</v>
      </c>
      <c r="YP238" s="27">
        <v>0.13979564935260333</v>
      </c>
      <c r="YQ238" s="27">
        <v>5.9167722471132151</v>
      </c>
      <c r="YR238" s="27">
        <v>0.52086270725237982</v>
      </c>
      <c r="YS238" s="27">
        <v>5.9167722471132151</v>
      </c>
      <c r="YT238" s="27">
        <v>0.44656795498492691</v>
      </c>
      <c r="YU238" s="27">
        <v>0.44656795498492691</v>
      </c>
      <c r="YV238" s="27">
        <v>0.44656795498492691</v>
      </c>
      <c r="YW238" s="27">
        <v>0</v>
      </c>
      <c r="YX238" s="27">
        <v>2.6970487363661801</v>
      </c>
      <c r="YY238" s="27">
        <v>0.10307464195498849</v>
      </c>
      <c r="YZ238" s="27">
        <v>0.16047453305401774</v>
      </c>
      <c r="ZA238" s="27">
        <v>0</v>
      </c>
      <c r="ZB238" s="27">
        <v>9.3694529760532455E-2</v>
      </c>
      <c r="ZC238" s="27">
        <v>0.22544246921902861</v>
      </c>
      <c r="ZD238" s="27">
        <v>0</v>
      </c>
      <c r="ZE238" s="27">
        <v>0.1150662626581283</v>
      </c>
      <c r="ZF238" s="27">
        <v>7.7705702156346035E-2</v>
      </c>
      <c r="ZG238" s="27">
        <v>7.5065413757974708</v>
      </c>
      <c r="ZH238" s="27">
        <v>0.17710291376237161</v>
      </c>
      <c r="ZI238" s="27">
        <v>0.82534328092810327</v>
      </c>
      <c r="ZJ238" s="27">
        <v>0.14885598499497563</v>
      </c>
      <c r="ZK238" s="27">
        <v>0.25875252672775034</v>
      </c>
      <c r="ZL238" s="27">
        <v>0.10867073161645373</v>
      </c>
      <c r="ZM238" s="27">
        <v>8.0210618481001902E-2</v>
      </c>
      <c r="ZN238" s="27">
        <v>0.30565308770003052</v>
      </c>
      <c r="ZO238" s="27">
        <v>0.19202581952627895</v>
      </c>
      <c r="ZP238" s="27">
        <v>9.8118105397690697E-2</v>
      </c>
      <c r="ZQ238" s="27">
        <v>9.8118105397690697E-2</v>
      </c>
      <c r="ZR238" s="27">
        <v>0.19959386459226053</v>
      </c>
      <c r="ZS238" s="27">
        <v>0</v>
      </c>
      <c r="ZT238" s="27">
        <v>0.19325162964259993</v>
      </c>
      <c r="ZU238" s="27">
        <v>0.2505449285576013</v>
      </c>
      <c r="ZV238" s="27">
        <v>0.63624874646259189</v>
      </c>
      <c r="ZW238" s="27">
        <v>0.63624874646259189</v>
      </c>
      <c r="ZX238" s="27">
        <v>0.76757031718497626</v>
      </c>
      <c r="ZY238" s="27">
        <v>0.66140450189317845</v>
      </c>
      <c r="ZZ238" s="27">
        <v>2.5371604603243156</v>
      </c>
      <c r="AAA238" s="27">
        <v>0.53370706542774282</v>
      </c>
      <c r="AAB238" s="27">
        <v>0.25678057132323401</v>
      </c>
      <c r="AAC238" s="27">
        <v>0.32318750197262158</v>
      </c>
      <c r="AAD238" s="27">
        <v>0.26163051569650386</v>
      </c>
      <c r="AAE238" s="27">
        <v>0.1246062631286262</v>
      </c>
    </row>
    <row r="239" spans="1:707">
      <c r="A239" s="14" t="s">
        <v>2653</v>
      </c>
      <c r="B239" s="14" t="e">
        <f>_xlfn.CONCAT(#REF!," ","[",#REF!,"]")</f>
        <v>#REF!</v>
      </c>
      <c r="C239" s="15" t="s">
        <v>2654</v>
      </c>
      <c r="D239" s="14" t="s">
        <v>2655</v>
      </c>
      <c r="E239" s="16">
        <v>6022</v>
      </c>
      <c r="F239" s="17">
        <v>44641</v>
      </c>
      <c r="G239" s="14" t="s">
        <v>710</v>
      </c>
      <c r="H239" s="14" t="s">
        <v>2656</v>
      </c>
      <c r="I239" s="18">
        <v>1.0036</v>
      </c>
      <c r="J239" s="37">
        <v>44686</v>
      </c>
      <c r="K239" s="1" t="s">
        <v>2657</v>
      </c>
      <c r="L239" s="18">
        <v>1740</v>
      </c>
      <c r="M239" s="20" t="s">
        <v>2658</v>
      </c>
      <c r="N239" s="20" t="s">
        <v>2659</v>
      </c>
      <c r="O239" s="20" t="s">
        <v>2660</v>
      </c>
      <c r="P239" s="21">
        <v>29.95</v>
      </c>
      <c r="Q239" s="22">
        <v>37.5</v>
      </c>
      <c r="R239" s="20" t="s">
        <v>2661</v>
      </c>
      <c r="S239" s="20" t="s">
        <v>2656</v>
      </c>
      <c r="T239" s="20" t="s">
        <v>2662</v>
      </c>
      <c r="U239" s="16">
        <v>1</v>
      </c>
      <c r="V239" s="16">
        <v>0</v>
      </c>
      <c r="W239" s="16">
        <v>0</v>
      </c>
      <c r="X239" s="16">
        <v>0</v>
      </c>
      <c r="Y239" s="23">
        <v>0</v>
      </c>
      <c r="Z239" s="16">
        <v>0</v>
      </c>
      <c r="AA239" s="16">
        <v>0</v>
      </c>
      <c r="AB239" s="16">
        <v>0</v>
      </c>
      <c r="AC239" s="16">
        <v>0</v>
      </c>
      <c r="AD239" s="16">
        <v>0</v>
      </c>
      <c r="AE239" s="16">
        <v>0</v>
      </c>
      <c r="AF239" s="16">
        <v>0</v>
      </c>
      <c r="AG239" s="16">
        <v>0</v>
      </c>
      <c r="AH239" s="16">
        <v>0</v>
      </c>
      <c r="AI239" s="16">
        <v>0</v>
      </c>
      <c r="AJ239" s="16">
        <v>0</v>
      </c>
      <c r="AK239" s="16">
        <v>0</v>
      </c>
      <c r="AL239" s="16">
        <v>0</v>
      </c>
      <c r="AM239" s="16">
        <v>0</v>
      </c>
      <c r="AN239" s="16">
        <v>0</v>
      </c>
      <c r="AO239" s="16">
        <v>1</v>
      </c>
      <c r="AP239" s="16">
        <v>0</v>
      </c>
      <c r="AQ239" s="16">
        <v>0</v>
      </c>
      <c r="AR239" s="16">
        <v>0</v>
      </c>
      <c r="AS239" s="24" t="s">
        <v>743</v>
      </c>
      <c r="AT239" s="24" t="s">
        <v>283</v>
      </c>
      <c r="AU239" s="25" t="e">
        <f>#REF!+#REF!</f>
        <v>#REF!</v>
      </c>
      <c r="AV239" s="26" t="e">
        <f>SUM(#REF!)</f>
        <v>#REF!</v>
      </c>
      <c r="AW239" s="16">
        <v>0</v>
      </c>
      <c r="AX239" s="16">
        <v>0</v>
      </c>
      <c r="AY239" s="26" t="e">
        <f>SUM(#REF!)</f>
        <v>#REF!</v>
      </c>
      <c r="AZ239" s="16">
        <v>0</v>
      </c>
      <c r="BA239" s="16">
        <v>0</v>
      </c>
      <c r="BB239" s="16">
        <v>0</v>
      </c>
      <c r="BC239" s="16">
        <v>0</v>
      </c>
      <c r="BD239" s="16">
        <v>0</v>
      </c>
      <c r="BE239" s="16">
        <v>0</v>
      </c>
      <c r="BF239" s="16">
        <v>0</v>
      </c>
      <c r="BG239" s="16">
        <v>0</v>
      </c>
      <c r="BH239" s="16">
        <v>0</v>
      </c>
      <c r="BI239" s="16">
        <v>0</v>
      </c>
      <c r="BJ239" s="16">
        <v>0</v>
      </c>
      <c r="BK239" s="16">
        <v>0</v>
      </c>
      <c r="BL239" s="16">
        <v>0</v>
      </c>
      <c r="BM239" s="16">
        <v>0</v>
      </c>
      <c r="BN239" s="16">
        <v>0</v>
      </c>
      <c r="BO239" s="16">
        <v>0</v>
      </c>
      <c r="BP239" s="16">
        <v>0</v>
      </c>
      <c r="BQ239" s="16">
        <v>0</v>
      </c>
      <c r="BR239" s="16">
        <v>0</v>
      </c>
      <c r="BS239" s="16">
        <v>0</v>
      </c>
      <c r="BT239" s="16">
        <v>0</v>
      </c>
      <c r="BU239" s="16">
        <v>0</v>
      </c>
      <c r="BV239" s="16">
        <v>0</v>
      </c>
      <c r="BW239" s="16">
        <v>0</v>
      </c>
      <c r="BX239" s="16">
        <v>0</v>
      </c>
      <c r="BY239" s="16">
        <v>0</v>
      </c>
      <c r="BZ239" s="16">
        <v>0</v>
      </c>
      <c r="CA239" s="16">
        <v>0</v>
      </c>
      <c r="CB239" s="16">
        <v>0</v>
      </c>
      <c r="CC239" s="16">
        <v>0</v>
      </c>
      <c r="CD239" s="16">
        <v>0</v>
      </c>
      <c r="CE239" s="16">
        <v>0</v>
      </c>
      <c r="CF239" s="16">
        <v>0</v>
      </c>
      <c r="CG239" s="16">
        <v>0</v>
      </c>
      <c r="CH239" s="16">
        <v>0</v>
      </c>
      <c r="CI239" s="16">
        <v>0</v>
      </c>
      <c r="CJ239" s="16">
        <v>0</v>
      </c>
      <c r="CK239" s="16">
        <v>0</v>
      </c>
      <c r="CL239" s="25" t="e">
        <f>SUM(#REF!)</f>
        <v>#REF!</v>
      </c>
      <c r="CM239" s="16">
        <v>0</v>
      </c>
      <c r="CN239" s="16">
        <v>0</v>
      </c>
      <c r="CO239" s="16">
        <v>0</v>
      </c>
      <c r="CP239" s="25" t="e">
        <f>SUM(#REF!,#REF!,#REF!,#REF!,#REF!)</f>
        <v>#REF!</v>
      </c>
      <c r="CQ239" s="26" t="e">
        <f>SUM(#REF!)</f>
        <v>#REF!</v>
      </c>
      <c r="CR239" s="16">
        <v>0</v>
      </c>
      <c r="CS239" s="16">
        <v>0</v>
      </c>
      <c r="CT239" s="16">
        <v>0</v>
      </c>
      <c r="CU239" s="26" t="e">
        <f>SUM(#REF!)</f>
        <v>#REF!</v>
      </c>
      <c r="CV239" s="16">
        <v>0</v>
      </c>
      <c r="CW239" s="16">
        <v>0</v>
      </c>
      <c r="CX239" s="16">
        <v>0</v>
      </c>
      <c r="CY239" s="26" t="e">
        <f>SUM(#REF!)</f>
        <v>#REF!</v>
      </c>
      <c r="CZ239" s="16">
        <v>0</v>
      </c>
      <c r="DA239" s="16">
        <v>0</v>
      </c>
      <c r="DB239" s="16">
        <v>0</v>
      </c>
      <c r="DC239" s="26" t="e">
        <f>SUM(#REF!)</f>
        <v>#REF!</v>
      </c>
      <c r="DD239" s="16">
        <v>0</v>
      </c>
      <c r="DE239" s="16">
        <v>0</v>
      </c>
      <c r="DF239" s="16">
        <v>0</v>
      </c>
      <c r="DG239" s="16">
        <v>0</v>
      </c>
      <c r="DH239" s="16">
        <v>0</v>
      </c>
      <c r="DI239" s="16">
        <v>0</v>
      </c>
      <c r="DJ239" s="26" t="e">
        <f>SUM(#REF!)</f>
        <v>#REF!</v>
      </c>
      <c r="DK239" s="16">
        <v>0</v>
      </c>
      <c r="DL239" s="16">
        <v>0</v>
      </c>
      <c r="DM239" s="16">
        <v>0</v>
      </c>
      <c r="DN239" s="16">
        <v>0</v>
      </c>
      <c r="DO239" s="16">
        <v>0</v>
      </c>
      <c r="DP239" s="16">
        <v>0</v>
      </c>
      <c r="DQ239" s="16">
        <v>0</v>
      </c>
      <c r="DR239" s="16">
        <v>0</v>
      </c>
      <c r="DS239" s="16">
        <v>0</v>
      </c>
      <c r="DT239" s="16">
        <v>0</v>
      </c>
      <c r="DU239" s="16">
        <v>0</v>
      </c>
      <c r="DV239" s="16">
        <v>0</v>
      </c>
      <c r="DW239" s="16">
        <v>0</v>
      </c>
      <c r="DX239" s="16">
        <v>0</v>
      </c>
      <c r="DY239" s="16">
        <v>0</v>
      </c>
      <c r="DZ239" s="16">
        <v>0</v>
      </c>
      <c r="EA239" s="16">
        <v>0</v>
      </c>
      <c r="EB239" s="16">
        <v>0</v>
      </c>
      <c r="EC239" s="16">
        <v>0</v>
      </c>
      <c r="ED239" s="16">
        <v>0</v>
      </c>
      <c r="EE239" s="16">
        <v>0</v>
      </c>
      <c r="EF239" s="16">
        <v>0</v>
      </c>
      <c r="EG239" s="16">
        <v>0</v>
      </c>
      <c r="EH239" s="16">
        <v>0</v>
      </c>
      <c r="EI239" s="16">
        <v>0</v>
      </c>
      <c r="EJ239" s="16">
        <v>0</v>
      </c>
      <c r="EK239" s="16">
        <v>0</v>
      </c>
      <c r="EL239" s="16">
        <v>0</v>
      </c>
      <c r="EM239" s="16">
        <v>0</v>
      </c>
      <c r="EN239" s="16">
        <v>0</v>
      </c>
      <c r="EO239" s="16">
        <v>0</v>
      </c>
      <c r="EP239" s="16">
        <v>0</v>
      </c>
      <c r="EQ239" s="16">
        <v>0</v>
      </c>
      <c r="ER239" s="16">
        <v>0</v>
      </c>
      <c r="ES239" s="16">
        <v>0</v>
      </c>
      <c r="ET239" s="16">
        <v>0</v>
      </c>
      <c r="EU239" s="16">
        <v>0</v>
      </c>
      <c r="EV239" s="16">
        <v>0</v>
      </c>
      <c r="EW239" s="16">
        <v>0</v>
      </c>
      <c r="EX239" s="16">
        <v>0</v>
      </c>
      <c r="EY239" s="16">
        <v>0</v>
      </c>
      <c r="EZ239" s="16">
        <v>0</v>
      </c>
      <c r="FA239" s="16">
        <v>0</v>
      </c>
      <c r="FB239" s="16">
        <v>0</v>
      </c>
      <c r="FC239" s="16">
        <v>0</v>
      </c>
      <c r="FD239" s="25" t="e">
        <f>SUM(#REF!,#REF!,#REF!,#REF!,#REF!)</f>
        <v>#REF!</v>
      </c>
      <c r="FE239" s="26" t="e">
        <f>SUM(#REF!)</f>
        <v>#REF!</v>
      </c>
      <c r="FF239" s="16">
        <v>1</v>
      </c>
      <c r="FG239" s="16">
        <v>0</v>
      </c>
      <c r="FH239" s="16">
        <v>0</v>
      </c>
      <c r="FI239" s="16">
        <v>0</v>
      </c>
      <c r="FJ239" s="16">
        <v>0</v>
      </c>
      <c r="FK239" s="16">
        <v>0</v>
      </c>
      <c r="FL239" s="16">
        <v>0</v>
      </c>
      <c r="FM239" s="16">
        <v>0</v>
      </c>
      <c r="FN239" s="16">
        <v>0</v>
      </c>
      <c r="FO239" s="16">
        <v>0</v>
      </c>
      <c r="FP239" s="26" t="e">
        <f>SUM(#REF!)</f>
        <v>#REF!</v>
      </c>
      <c r="FQ239" s="16">
        <v>1</v>
      </c>
      <c r="FR239" s="16">
        <v>0</v>
      </c>
      <c r="FS239" s="16">
        <v>0</v>
      </c>
      <c r="FT239" s="26" t="e">
        <f>SUM(#REF!)</f>
        <v>#REF!</v>
      </c>
      <c r="FU239" s="16">
        <v>1</v>
      </c>
      <c r="FV239" s="16">
        <v>0</v>
      </c>
      <c r="FW239" s="16">
        <v>0</v>
      </c>
      <c r="FX239" s="16">
        <v>0</v>
      </c>
      <c r="FY239" s="16">
        <v>0</v>
      </c>
      <c r="FZ239" s="16">
        <v>0</v>
      </c>
      <c r="GA239" s="16">
        <v>0</v>
      </c>
      <c r="GB239" s="16">
        <v>0</v>
      </c>
      <c r="GC239" s="16">
        <v>0</v>
      </c>
      <c r="GD239" s="16">
        <v>0</v>
      </c>
      <c r="GE239" s="16">
        <v>0</v>
      </c>
      <c r="GF239" s="16">
        <v>0</v>
      </c>
      <c r="GG239" s="16">
        <v>0</v>
      </c>
      <c r="GH239" s="16">
        <v>0</v>
      </c>
      <c r="GI239" s="26" t="e">
        <f>SUM(#REF!)</f>
        <v>#REF!</v>
      </c>
      <c r="GJ239" s="16">
        <v>1</v>
      </c>
      <c r="GK239" s="16">
        <v>0</v>
      </c>
      <c r="GL239" s="16">
        <v>0</v>
      </c>
      <c r="GM239" s="16">
        <v>0</v>
      </c>
      <c r="GN239" s="16">
        <v>0</v>
      </c>
      <c r="GO239" s="26" t="e">
        <f>SUM(#REF!)</f>
        <v>#REF!</v>
      </c>
      <c r="GP239" s="16">
        <v>1</v>
      </c>
      <c r="GQ239" s="16">
        <v>0</v>
      </c>
      <c r="GR239" s="16">
        <v>0</v>
      </c>
      <c r="GS239" s="16">
        <v>0</v>
      </c>
      <c r="GT239" s="16">
        <v>1</v>
      </c>
      <c r="GU239" s="16">
        <v>0</v>
      </c>
      <c r="GV239" s="16">
        <v>0</v>
      </c>
      <c r="GW239" s="16">
        <v>0</v>
      </c>
      <c r="GX239" s="16">
        <v>0</v>
      </c>
      <c r="GY239" s="16">
        <v>0</v>
      </c>
      <c r="GZ239" s="16">
        <v>0</v>
      </c>
      <c r="HA239" s="16">
        <v>0</v>
      </c>
      <c r="HB239" s="16">
        <v>0</v>
      </c>
      <c r="HC239" s="16">
        <v>0</v>
      </c>
      <c r="HD239" s="16">
        <v>0</v>
      </c>
      <c r="HE239" s="16">
        <v>0</v>
      </c>
      <c r="HF239" s="16">
        <v>0</v>
      </c>
      <c r="HG239" s="16">
        <v>0</v>
      </c>
      <c r="HH239" s="16">
        <v>0</v>
      </c>
      <c r="HI239" s="16">
        <v>0</v>
      </c>
      <c r="HJ239" s="16">
        <v>0</v>
      </c>
      <c r="HK239" s="16">
        <v>0</v>
      </c>
      <c r="HL239" s="25" t="e">
        <f>SUM(#REF!)</f>
        <v>#REF!</v>
      </c>
      <c r="HM239" s="16">
        <v>0</v>
      </c>
      <c r="HN239" s="16">
        <v>0</v>
      </c>
      <c r="HO239" s="16">
        <v>0</v>
      </c>
      <c r="HP239" s="25" t="e">
        <f>SUM(#REF!)</f>
        <v>#REF!</v>
      </c>
      <c r="HQ239" s="16">
        <v>0</v>
      </c>
      <c r="HR239" s="16">
        <v>0</v>
      </c>
      <c r="HS239" s="16">
        <v>0</v>
      </c>
      <c r="HT239" s="16">
        <v>0</v>
      </c>
      <c r="HU239" s="16">
        <v>0</v>
      </c>
      <c r="HV239" s="16">
        <v>0</v>
      </c>
      <c r="HW239" s="25" t="e">
        <f>SUM(#REF!+#REF!+#REF!+#REF!+#REF!+#REF!+#REF!+#REF!)</f>
        <v>#REF!</v>
      </c>
      <c r="HX239" s="26" t="e">
        <f>SUM(#REF!)</f>
        <v>#REF!</v>
      </c>
      <c r="HY239" s="16">
        <v>0</v>
      </c>
      <c r="HZ239" s="16">
        <v>0</v>
      </c>
      <c r="IA239" s="16">
        <v>0</v>
      </c>
      <c r="IB239" s="26" t="e">
        <f>SUM(#REF!)</f>
        <v>#REF!</v>
      </c>
      <c r="IC239" s="16">
        <v>0</v>
      </c>
      <c r="ID239" s="16">
        <v>0</v>
      </c>
      <c r="IE239" s="16">
        <v>0</v>
      </c>
      <c r="IF239" s="16">
        <v>0</v>
      </c>
      <c r="IG239" s="16">
        <v>0</v>
      </c>
      <c r="IH239" s="16">
        <v>0</v>
      </c>
      <c r="II239" s="26" t="e">
        <f>SUM(#REF!)</f>
        <v>#REF!</v>
      </c>
      <c r="IJ239" s="16">
        <v>0</v>
      </c>
      <c r="IK239" s="16">
        <v>0</v>
      </c>
      <c r="IL239" s="16">
        <v>0</v>
      </c>
      <c r="IM239" s="16">
        <v>0</v>
      </c>
      <c r="IN239" s="16">
        <v>0</v>
      </c>
      <c r="IO239" s="26" t="e">
        <f>SUM(#REF!)</f>
        <v>#REF!</v>
      </c>
      <c r="IP239" s="16">
        <v>0</v>
      </c>
      <c r="IQ239" s="16">
        <v>0</v>
      </c>
      <c r="IR239" s="16">
        <v>0</v>
      </c>
      <c r="IS239" s="16">
        <v>0</v>
      </c>
      <c r="IT239" s="16">
        <v>0</v>
      </c>
      <c r="IU239" s="16">
        <v>0</v>
      </c>
      <c r="IV239" s="16">
        <v>0</v>
      </c>
      <c r="IW239" s="26" t="e">
        <f>SUM(#REF!)</f>
        <v>#REF!</v>
      </c>
      <c r="IX239" s="16">
        <v>0</v>
      </c>
      <c r="IY239" s="16">
        <v>0</v>
      </c>
      <c r="IZ239" s="16">
        <v>0</v>
      </c>
      <c r="JA239" s="16">
        <v>0</v>
      </c>
      <c r="JB239" s="16">
        <v>0</v>
      </c>
      <c r="JC239" s="16">
        <v>0</v>
      </c>
      <c r="JD239" s="16">
        <v>0</v>
      </c>
      <c r="JE239" s="16">
        <v>0</v>
      </c>
      <c r="JF239" s="26" t="e">
        <f>SUM(#REF!)</f>
        <v>#REF!</v>
      </c>
      <c r="JG239" s="16">
        <v>0</v>
      </c>
      <c r="JH239" s="16">
        <v>0</v>
      </c>
      <c r="JI239" s="16">
        <v>0</v>
      </c>
      <c r="JJ239" s="16">
        <v>0</v>
      </c>
      <c r="JK239" s="16">
        <v>0</v>
      </c>
      <c r="JL239" s="16">
        <v>0</v>
      </c>
      <c r="JM239" s="16">
        <v>0</v>
      </c>
      <c r="JN239" s="26" t="e">
        <f>SUM(#REF!)</f>
        <v>#REF!</v>
      </c>
      <c r="JO239" s="16">
        <v>0</v>
      </c>
      <c r="JP239" s="16">
        <v>0</v>
      </c>
      <c r="JQ239" s="16">
        <v>0</v>
      </c>
      <c r="JR239" s="16">
        <v>0</v>
      </c>
      <c r="JS239" s="16">
        <v>0</v>
      </c>
      <c r="JT239" s="16">
        <v>0</v>
      </c>
      <c r="JU239" s="26" t="e">
        <f>SUM(#REF!)</f>
        <v>#REF!</v>
      </c>
      <c r="JV239" s="16">
        <v>0</v>
      </c>
      <c r="JW239" s="16">
        <v>0</v>
      </c>
      <c r="JX239" s="16">
        <v>1</v>
      </c>
      <c r="JY239" s="16">
        <v>0</v>
      </c>
      <c r="JZ239" s="16">
        <v>0</v>
      </c>
      <c r="KA239" s="16">
        <v>0</v>
      </c>
      <c r="KB239" s="16">
        <v>0</v>
      </c>
      <c r="KC239" s="16">
        <v>0</v>
      </c>
      <c r="KD239" s="16">
        <v>0</v>
      </c>
      <c r="KE239" s="16">
        <v>0</v>
      </c>
      <c r="KF239" s="16">
        <v>0</v>
      </c>
      <c r="KG239" s="16">
        <v>0</v>
      </c>
      <c r="KH239" s="16">
        <v>0</v>
      </c>
      <c r="KI239" s="16">
        <v>0</v>
      </c>
      <c r="KJ239" s="16">
        <v>0</v>
      </c>
      <c r="KK239" s="16">
        <v>0</v>
      </c>
      <c r="KL239" s="16">
        <v>0</v>
      </c>
      <c r="KM239" s="16">
        <v>0</v>
      </c>
      <c r="KN239" s="16">
        <v>0</v>
      </c>
      <c r="KO239" s="25" t="e">
        <f>SUM(#REF!)</f>
        <v>#REF!</v>
      </c>
      <c r="KP239" s="16">
        <v>0</v>
      </c>
      <c r="KQ239" s="16">
        <v>0</v>
      </c>
      <c r="KR239" s="16">
        <v>0</v>
      </c>
      <c r="KS239" s="16">
        <v>0</v>
      </c>
      <c r="KT239" s="16">
        <v>0</v>
      </c>
      <c r="KU239" s="16">
        <v>0</v>
      </c>
      <c r="KV239" s="16" t="e">
        <f>SUM(#REF!+#REF!+#REF!+#REF!+#REF!+#REF!+#REF!+#REF!)</f>
        <v>#REF!</v>
      </c>
      <c r="KW239" s="27">
        <v>241.25472162916734</v>
      </c>
      <c r="KX239" s="27">
        <v>93.857776317950396</v>
      </c>
      <c r="KY239" s="27">
        <v>0</v>
      </c>
      <c r="KZ239" s="27">
        <v>79.118081786828697</v>
      </c>
      <c r="LA239" s="27">
        <v>0</v>
      </c>
      <c r="LB239" s="27">
        <v>0</v>
      </c>
      <c r="LC239" s="27">
        <v>29.027754967975035</v>
      </c>
      <c r="LD239" s="27">
        <v>29.027754967975035</v>
      </c>
      <c r="LE239" s="27">
        <v>29.027754967975035</v>
      </c>
      <c r="LF239" s="27">
        <v>29.027754967975035</v>
      </c>
      <c r="LG239" s="27">
        <v>115.61832813269831</v>
      </c>
      <c r="LH239" s="27">
        <v>866.56265396616845</v>
      </c>
      <c r="LI239" s="27">
        <v>115.61832813269831</v>
      </c>
      <c r="LJ239" s="27">
        <v>0</v>
      </c>
      <c r="LK239" s="27">
        <v>89.423550665133845</v>
      </c>
      <c r="LL239" s="27">
        <v>192.47823944818526</v>
      </c>
      <c r="LM239" s="27">
        <v>25.332566923961242</v>
      </c>
      <c r="LN239" s="27">
        <v>25.332566923961242</v>
      </c>
      <c r="LO239" s="27">
        <v>185.37526687469204</v>
      </c>
      <c r="LP239" s="27">
        <v>155.52635900804731</v>
      </c>
      <c r="LQ239" s="27">
        <v>31.080637214649368</v>
      </c>
      <c r="LR239" s="27">
        <v>0</v>
      </c>
      <c r="LS239" s="27">
        <v>35.802266382000326</v>
      </c>
      <c r="LT239" s="27">
        <v>0</v>
      </c>
      <c r="LU239" s="27">
        <v>79.65183117096403</v>
      </c>
      <c r="LV239" s="27">
        <v>79.65183117096403</v>
      </c>
      <c r="LW239" s="27">
        <v>77.393660699622274</v>
      </c>
      <c r="LX239" s="27">
        <v>41.303990803087537</v>
      </c>
      <c r="LY239" s="27">
        <v>77.393660699622274</v>
      </c>
      <c r="LZ239" s="27">
        <v>86.877976679257671</v>
      </c>
      <c r="MA239" s="27">
        <v>33.872557070126462</v>
      </c>
      <c r="MB239" s="27">
        <v>86.877976679257671</v>
      </c>
      <c r="MC239" s="27">
        <v>0</v>
      </c>
      <c r="MD239" s="27">
        <v>77.393660699622274</v>
      </c>
      <c r="ME239" s="27">
        <v>59.287239283954676</v>
      </c>
      <c r="MF239" s="27">
        <v>127.48398751847594</v>
      </c>
      <c r="MG239" s="27">
        <v>55.674166529807856</v>
      </c>
      <c r="MH239" s="27">
        <v>55.674166529807856</v>
      </c>
      <c r="MI239" s="27">
        <v>69.880111676794215</v>
      </c>
      <c r="MJ239" s="27">
        <v>288.5941862374774</v>
      </c>
      <c r="MK239" s="27">
        <v>73.082607981606174</v>
      </c>
      <c r="ML239" s="27">
        <v>288.5941862374774</v>
      </c>
      <c r="MM239" s="27">
        <v>288.5941862374774</v>
      </c>
      <c r="MN239" s="27">
        <v>161.47971752340285</v>
      </c>
      <c r="MO239" s="27">
        <v>118.16390211857448</v>
      </c>
      <c r="MP239" s="27">
        <v>161.47971752340285</v>
      </c>
      <c r="MQ239" s="27">
        <v>68.114632944654304</v>
      </c>
      <c r="MR239" s="27">
        <v>81.622598127771383</v>
      </c>
      <c r="MS239" s="27">
        <v>64.871078994908856</v>
      </c>
      <c r="MT239" s="27">
        <v>81.622598127771383</v>
      </c>
      <c r="MU239" s="27">
        <v>64.871078994908856</v>
      </c>
      <c r="MV239" s="27">
        <v>76.326161931351621</v>
      </c>
      <c r="MW239" s="27">
        <v>1108.8848743636065</v>
      </c>
      <c r="MX239" s="27">
        <v>201.79832484808671</v>
      </c>
      <c r="MY239" s="27">
        <v>175.31614386598784</v>
      </c>
      <c r="MZ239" s="27">
        <v>1108.8848743636065</v>
      </c>
      <c r="NA239" s="27">
        <v>124.07620298899654</v>
      </c>
      <c r="NB239" s="27">
        <v>950.15601905074732</v>
      </c>
      <c r="NC239" s="27">
        <v>124.07620298899654</v>
      </c>
      <c r="ND239" s="27">
        <v>114.55082936442766</v>
      </c>
      <c r="NE239" s="27">
        <v>32.722943011988832</v>
      </c>
      <c r="NF239" s="27">
        <v>62.038101494498271</v>
      </c>
      <c r="NG239" s="27">
        <v>74.150106749876826</v>
      </c>
      <c r="NH239" s="27">
        <v>38.347840367876493</v>
      </c>
      <c r="NI239" s="27">
        <v>57.891279356216131</v>
      </c>
      <c r="NJ239" s="27">
        <v>100.18065363770734</v>
      </c>
      <c r="NK239" s="27">
        <v>52.964361964197735</v>
      </c>
      <c r="NL239" s="27">
        <v>57.809164066349155</v>
      </c>
      <c r="NM239" s="27">
        <v>87.740187222860897</v>
      </c>
      <c r="NN239" s="27">
        <v>53.662341928067001</v>
      </c>
      <c r="NO239" s="27">
        <v>66.718673016915744</v>
      </c>
      <c r="NP239" s="27">
        <v>53.826572507800954</v>
      </c>
      <c r="NQ239" s="27">
        <v>76.161931351617682</v>
      </c>
      <c r="NR239" s="27">
        <v>125.67745114140253</v>
      </c>
      <c r="NS239" s="27">
        <v>227.33617999671537</v>
      </c>
      <c r="NT239" s="27">
        <v>196.25554278206604</v>
      </c>
      <c r="NU239" s="27">
        <v>97.388733782230247</v>
      </c>
      <c r="NV239" s="27">
        <v>233.37165380193792</v>
      </c>
      <c r="NW239" s="27">
        <v>311.99704384956476</v>
      </c>
      <c r="NX239" s="27">
        <v>311.99704384956476</v>
      </c>
      <c r="NY239" s="27">
        <v>142.10050911479718</v>
      </c>
      <c r="NZ239" s="27">
        <v>80.842502874035148</v>
      </c>
      <c r="OA239" s="27">
        <v>378.42831335194614</v>
      </c>
      <c r="OB239" s="27">
        <v>80.842502874035148</v>
      </c>
      <c r="OC239" s="27">
        <v>142.10050911479718</v>
      </c>
      <c r="OD239" s="27">
        <v>197.15881097060273</v>
      </c>
      <c r="OE239" s="27">
        <v>60.84742979142716</v>
      </c>
      <c r="OF239" s="27">
        <v>0</v>
      </c>
      <c r="OG239" s="27">
        <v>158.76991295779271</v>
      </c>
      <c r="OH239" s="27">
        <v>158.76991295779271</v>
      </c>
      <c r="OI239" s="27">
        <v>133.23205780916408</v>
      </c>
      <c r="OJ239" s="27">
        <v>123.82985711939564</v>
      </c>
      <c r="OK239" s="27">
        <v>62.161274429298736</v>
      </c>
      <c r="OL239" s="27">
        <v>86.015766135654459</v>
      </c>
      <c r="OM239" s="27">
        <v>156.71703071111841</v>
      </c>
      <c r="ON239" s="27">
        <v>62.161274429298736</v>
      </c>
      <c r="OO239" s="27">
        <v>34.077845294793889</v>
      </c>
      <c r="OP239" s="27">
        <v>203.93332238462801</v>
      </c>
      <c r="OQ239" s="27">
        <v>49.310231565117427</v>
      </c>
      <c r="OR239" s="27">
        <v>474.91377894563965</v>
      </c>
      <c r="OS239" s="27">
        <v>40.606010839218264</v>
      </c>
      <c r="OT239" s="27">
        <v>474.91377894563965</v>
      </c>
      <c r="OU239" s="27">
        <v>112.49794711775331</v>
      </c>
      <c r="OV239" s="27">
        <v>225.98127771391034</v>
      </c>
      <c r="OW239" s="27">
        <v>461.28264082772216</v>
      </c>
      <c r="OX239" s="27">
        <v>461.28264082772216</v>
      </c>
      <c r="OY239" s="27">
        <v>461.28264082772216</v>
      </c>
      <c r="OZ239" s="27">
        <v>134.83330596157003</v>
      </c>
      <c r="PA239" s="27">
        <v>134.83330596157003</v>
      </c>
      <c r="PB239" s="27">
        <v>57.275414682213828</v>
      </c>
      <c r="PC239" s="27">
        <v>161.11019871900146</v>
      </c>
      <c r="PD239" s="27">
        <v>63.844637871571685</v>
      </c>
      <c r="PE239" s="27">
        <v>403.14501560190507</v>
      </c>
      <c r="PF239" s="27">
        <v>81.951059287239289</v>
      </c>
      <c r="PG239" s="27">
        <v>243.63606503530957</v>
      </c>
      <c r="PH239" s="27">
        <v>43.767449499096735</v>
      </c>
      <c r="PI239" s="27">
        <v>243.63606503530957</v>
      </c>
      <c r="PJ239" s="27">
        <v>72.589916242404342</v>
      </c>
      <c r="PK239" s="27">
        <v>42.905238955493509</v>
      </c>
      <c r="PL239" s="27">
        <v>44.547544752832977</v>
      </c>
      <c r="PM239" s="27">
        <v>67.498768270651993</v>
      </c>
      <c r="PN239" s="27">
        <v>63.064542617835443</v>
      </c>
      <c r="PO239" s="27">
        <v>63.885695516505173</v>
      </c>
      <c r="PP239" s="27">
        <v>196.70717687633436</v>
      </c>
      <c r="PQ239" s="27">
        <v>106.50353095746428</v>
      </c>
      <c r="PR239" s="27">
        <v>106.50353095746428</v>
      </c>
      <c r="PS239" s="27">
        <v>0</v>
      </c>
      <c r="PT239" s="27">
        <v>85.728362621120056</v>
      </c>
      <c r="PU239" s="27">
        <v>132.12350139595992</v>
      </c>
      <c r="PV239" s="27">
        <v>132.12350139595992</v>
      </c>
      <c r="PW239" s="27">
        <v>132.12350139595992</v>
      </c>
      <c r="PX239" s="27">
        <v>132.12350139595992</v>
      </c>
      <c r="PY239" s="27">
        <v>105.06651338479224</v>
      </c>
      <c r="PZ239" s="27">
        <v>105.06651338479224</v>
      </c>
      <c r="QA239" s="27">
        <v>0</v>
      </c>
      <c r="QB239" s="27">
        <v>77.106257185087856</v>
      </c>
      <c r="QC239" s="27">
        <v>109.66496961734275</v>
      </c>
      <c r="QD239" s="27">
        <v>266.75151913286254</v>
      </c>
      <c r="QE239" s="27">
        <v>266.75151913286254</v>
      </c>
      <c r="QF239" s="27">
        <v>266.75151913286254</v>
      </c>
      <c r="QG239" s="27">
        <v>74.519625554278207</v>
      </c>
      <c r="QH239" s="27">
        <v>41.468221382821483</v>
      </c>
      <c r="QI239" s="27">
        <v>267.20315322713088</v>
      </c>
      <c r="QJ239" s="27">
        <v>0</v>
      </c>
      <c r="QK239" s="27">
        <v>0</v>
      </c>
      <c r="QL239" s="27">
        <v>62.90031203810149</v>
      </c>
      <c r="QM239" s="27">
        <v>85.071440302184257</v>
      </c>
      <c r="QN239" s="27">
        <v>134.17638364263425</v>
      </c>
      <c r="QO239" s="27">
        <v>35.104286418131053</v>
      </c>
      <c r="QP239" s="27">
        <v>82.607981606175073</v>
      </c>
      <c r="QQ239" s="27">
        <v>59.779931023156507</v>
      </c>
      <c r="QR239" s="27">
        <v>48.571193956314666</v>
      </c>
      <c r="QS239" s="27">
        <v>18.763343734603382</v>
      </c>
      <c r="QT239" s="27">
        <v>99.113154869436684</v>
      </c>
      <c r="QU239" s="27">
        <v>130.72754146822137</v>
      </c>
      <c r="QV239" s="27">
        <v>43.603218919362789</v>
      </c>
      <c r="QW239" s="27">
        <v>342.83133519461319</v>
      </c>
      <c r="QX239" s="27">
        <v>38.963705041878796</v>
      </c>
      <c r="QY239" s="27">
        <v>214.4030218426671</v>
      </c>
      <c r="QZ239" s="27">
        <v>57.521760551814751</v>
      </c>
      <c r="RA239" s="27">
        <v>57.521760551814751</v>
      </c>
      <c r="RB239" s="27">
        <v>57.521760551814751</v>
      </c>
      <c r="RC239" s="27">
        <v>222.49137789456398</v>
      </c>
      <c r="RD239" s="27">
        <v>72.507800952537366</v>
      </c>
      <c r="RE239" s="27">
        <v>41.632451962555422</v>
      </c>
      <c r="RF239" s="27">
        <v>149.44982755789127</v>
      </c>
      <c r="RG239" s="27">
        <v>31.696501888651664</v>
      </c>
      <c r="RH239" s="27">
        <v>78.707505337493842</v>
      </c>
      <c r="RI239" s="27">
        <v>96.690753818360989</v>
      </c>
      <c r="RJ239" s="27">
        <v>96.690753818360989</v>
      </c>
      <c r="RK239" s="27">
        <v>53.990803087534893</v>
      </c>
      <c r="RL239" s="27">
        <v>529.02775496797506</v>
      </c>
      <c r="RM239" s="27">
        <v>529.02775496797506</v>
      </c>
      <c r="RN239" s="27">
        <v>125.7595664312695</v>
      </c>
      <c r="RO239" s="27">
        <v>84.414517983248487</v>
      </c>
      <c r="RP239" s="27">
        <v>84.414517983248487</v>
      </c>
      <c r="RQ239" s="27">
        <v>529.02775496797506</v>
      </c>
      <c r="RR239" s="27">
        <v>49.063885695516511</v>
      </c>
      <c r="RS239" s="27">
        <v>88.561340121530634</v>
      </c>
      <c r="RT239" s="27">
        <v>61.627525045163409</v>
      </c>
      <c r="RU239" s="27">
        <v>115.82361635736574</v>
      </c>
      <c r="RV239" s="27">
        <v>115.82361635736574</v>
      </c>
      <c r="RW239" s="27">
        <v>60.067334537690918</v>
      </c>
      <c r="RX239" s="27">
        <v>1582.5258663163081</v>
      </c>
      <c r="RY239" s="27">
        <v>148.62867465922156</v>
      </c>
      <c r="RZ239" s="27">
        <v>71.52241747413369</v>
      </c>
      <c r="SA239" s="27">
        <v>1582.5258663163081</v>
      </c>
      <c r="SB239" s="27">
        <v>1582.5258663163081</v>
      </c>
      <c r="SC239" s="27">
        <v>63.1877155526359</v>
      </c>
      <c r="SD239" s="27">
        <v>126.6628346198062</v>
      </c>
      <c r="SE239" s="27">
        <v>93.980949252750861</v>
      </c>
      <c r="SF239" s="27">
        <v>65.117424864509772</v>
      </c>
      <c r="SG239" s="27">
        <v>501.23172934800459</v>
      </c>
      <c r="SH239" s="27">
        <v>501.23172934800459</v>
      </c>
      <c r="SI239" s="27">
        <v>151.21530629003121</v>
      </c>
      <c r="SJ239" s="27">
        <v>501.23172934800459</v>
      </c>
      <c r="SK239" s="27">
        <v>111.92314008868451</v>
      </c>
      <c r="SL239" s="27">
        <v>75.422893742814907</v>
      </c>
      <c r="SM239" s="27">
        <v>92.051239940876982</v>
      </c>
      <c r="SN239" s="27">
        <v>79.775004105764495</v>
      </c>
      <c r="SO239" s="27">
        <v>501.23172934800459</v>
      </c>
      <c r="SP239" s="27">
        <v>75.012317293480038</v>
      </c>
      <c r="SQ239" s="27">
        <v>36.459188700936117</v>
      </c>
      <c r="SR239" s="27">
        <v>36.459188700936117</v>
      </c>
      <c r="SS239" s="27">
        <v>36.459188700936117</v>
      </c>
      <c r="ST239" s="27">
        <v>266.34094268352766</v>
      </c>
      <c r="SU239" s="27">
        <v>72.343570372803413</v>
      </c>
      <c r="SV239" s="27">
        <v>203.19428477582525</v>
      </c>
      <c r="SW239" s="27">
        <v>58.589259320085397</v>
      </c>
      <c r="SX239" s="27">
        <v>215.71686648053867</v>
      </c>
      <c r="SY239" s="27">
        <v>0</v>
      </c>
      <c r="SZ239" s="27">
        <v>265.19132862539004</v>
      </c>
      <c r="TA239" s="27">
        <v>102.19247823944819</v>
      </c>
      <c r="TB239" s="27">
        <v>40.77024141895221</v>
      </c>
      <c r="TC239" s="27">
        <v>239.03760880275908</v>
      </c>
      <c r="TD239" s="27">
        <v>70.495976350796511</v>
      </c>
      <c r="TE239" s="27">
        <v>90.039415339136141</v>
      </c>
      <c r="TF239" s="27">
        <v>224.79060601083921</v>
      </c>
      <c r="TG239" s="27">
        <v>36.459188700936117</v>
      </c>
      <c r="TH239" s="27">
        <v>82.033174577106266</v>
      </c>
      <c r="TI239" s="27">
        <v>51.814747906060106</v>
      </c>
      <c r="TJ239" s="27">
        <v>341.35325997700772</v>
      </c>
      <c r="TK239" s="27">
        <v>33.461980620791593</v>
      </c>
      <c r="TL239" s="27">
        <v>2863.565445886024</v>
      </c>
      <c r="TM239" s="27">
        <v>423.26326161931354</v>
      </c>
      <c r="TN239" s="27">
        <v>33.420922975858105</v>
      </c>
      <c r="TO239" s="27">
        <v>1625.4311052718015</v>
      </c>
      <c r="TP239" s="27">
        <v>288.55312859254394</v>
      </c>
      <c r="TQ239" s="27">
        <v>48.078502217112828</v>
      </c>
      <c r="TR239" s="27">
        <v>136.8451305633109</v>
      </c>
      <c r="TS239" s="27">
        <v>62.653966168500574</v>
      </c>
      <c r="TT239" s="27">
        <v>62.653966168500574</v>
      </c>
      <c r="TU239" s="27">
        <v>60.477910987025787</v>
      </c>
      <c r="TV239" s="27">
        <v>73.370011496140577</v>
      </c>
      <c r="TW239" s="27">
        <v>33.503038265725074</v>
      </c>
      <c r="TX239" s="27">
        <v>46.395138774839879</v>
      </c>
      <c r="TY239" s="27">
        <v>43.5621612744293</v>
      </c>
      <c r="TZ239" s="27">
        <v>43.5621612744293</v>
      </c>
      <c r="UA239" s="27">
        <v>54.196091312202334</v>
      </c>
      <c r="UB239" s="27">
        <v>56.823780587945471</v>
      </c>
      <c r="UC239" s="27">
        <v>49.474462144851373</v>
      </c>
      <c r="UD239" s="27">
        <v>89.628838889801287</v>
      </c>
      <c r="UE239" s="27">
        <v>129.61898505501725</v>
      </c>
      <c r="UF239" s="27">
        <v>0</v>
      </c>
      <c r="UG239" s="27">
        <v>80.883560518968636</v>
      </c>
      <c r="UH239" s="27">
        <v>45.368697651502714</v>
      </c>
      <c r="UI239" s="27">
        <v>108.67958613893907</v>
      </c>
      <c r="UJ239" s="27">
        <v>58.466086385284939</v>
      </c>
      <c r="UK239" s="27">
        <v>92.461816390211851</v>
      </c>
      <c r="UL239" s="27">
        <v>92.461816390211851</v>
      </c>
      <c r="UM239" s="27">
        <v>92.461816390211851</v>
      </c>
      <c r="UN239" s="27">
        <v>271.26786007554608</v>
      </c>
      <c r="UO239" s="27">
        <v>92.461816390211851</v>
      </c>
      <c r="UP239" s="27">
        <v>58.466086385284939</v>
      </c>
      <c r="UQ239" s="27">
        <v>108.67958613893907</v>
      </c>
      <c r="UR239" s="27">
        <v>103.17786171785185</v>
      </c>
      <c r="US239" s="27">
        <v>35.761208737066845</v>
      </c>
      <c r="UT239" s="27">
        <v>44.547544752832977</v>
      </c>
      <c r="UU239" s="27">
        <v>436.85334209229757</v>
      </c>
      <c r="UV239" s="27">
        <v>106.05189686319592</v>
      </c>
      <c r="UW239" s="27">
        <v>234.43915257020859</v>
      </c>
      <c r="UX239" s="27">
        <v>252.29922811627523</v>
      </c>
      <c r="UY239" s="27">
        <v>365.57727048776479</v>
      </c>
      <c r="UZ239" s="27">
        <v>93.118738709147635</v>
      </c>
      <c r="VA239" s="27">
        <v>130.52225324355396</v>
      </c>
      <c r="VB239" s="27">
        <v>160.33010346526524</v>
      </c>
      <c r="VC239" s="27">
        <v>51.56840203645919</v>
      </c>
      <c r="VD239" s="27">
        <v>115.90573164723271</v>
      </c>
      <c r="VE239" s="27">
        <v>130.52225324355396</v>
      </c>
      <c r="VF239" s="27">
        <v>0</v>
      </c>
      <c r="VG239" s="27">
        <v>0</v>
      </c>
      <c r="VH239" s="27">
        <v>126.0880275907374</v>
      </c>
      <c r="VI239" s="27">
        <v>126.0880275907374</v>
      </c>
      <c r="VJ239" s="27">
        <v>0</v>
      </c>
      <c r="VK239" s="27">
        <v>0</v>
      </c>
      <c r="VL239" s="27">
        <v>0</v>
      </c>
      <c r="VM239" s="27">
        <v>0</v>
      </c>
      <c r="VN239" s="27">
        <v>95.171620955821979</v>
      </c>
      <c r="VO239" s="27">
        <v>112.29265889308589</v>
      </c>
      <c r="VP239" s="27">
        <v>0</v>
      </c>
      <c r="VQ239" s="27">
        <v>102.64411233371655</v>
      </c>
      <c r="VR239" s="27">
        <v>145.09771719494171</v>
      </c>
      <c r="VS239" s="27">
        <v>0</v>
      </c>
      <c r="VT239" s="27">
        <v>175.68566267038923</v>
      </c>
      <c r="VU239" s="27">
        <v>0</v>
      </c>
      <c r="VV239" s="27">
        <v>0</v>
      </c>
      <c r="VW239" s="27">
        <v>201.10034488421744</v>
      </c>
      <c r="VX239" s="27">
        <v>63.434061422236816</v>
      </c>
      <c r="VY239" s="27">
        <v>130.89177204795533</v>
      </c>
      <c r="VZ239" s="27">
        <v>0</v>
      </c>
      <c r="WA239" s="27">
        <v>0</v>
      </c>
      <c r="WB239" s="27">
        <v>130.89177204795533</v>
      </c>
      <c r="WC239" s="27">
        <v>71.891936278535056</v>
      </c>
      <c r="WD239" s="27">
        <v>128.59254393168007</v>
      </c>
      <c r="WE239" s="27">
        <v>0</v>
      </c>
      <c r="WF239" s="27">
        <v>336.46740022992282</v>
      </c>
      <c r="WG239" s="27">
        <v>125.67745114140253</v>
      </c>
      <c r="WH239" s="27">
        <v>0</v>
      </c>
      <c r="WI239" s="27">
        <v>128.09985219247824</v>
      </c>
      <c r="WJ239" s="27">
        <v>38.42995565774347</v>
      </c>
      <c r="WK239" s="27">
        <v>125.67745114140253</v>
      </c>
      <c r="WL239" s="27">
        <v>111.92314008868451</v>
      </c>
      <c r="WM239" s="27">
        <v>0</v>
      </c>
      <c r="WN239" s="27">
        <v>704.01543767449505</v>
      </c>
      <c r="WO239" s="27">
        <v>615.94678929216616</v>
      </c>
      <c r="WP239" s="27">
        <v>615.94678929216616</v>
      </c>
      <c r="WQ239" s="27">
        <v>54.853013631138118</v>
      </c>
      <c r="WR239" s="27">
        <v>549.84398094925268</v>
      </c>
      <c r="WS239" s="27">
        <v>4967.7286910822795</v>
      </c>
      <c r="WT239" s="27">
        <v>203.11216948595828</v>
      </c>
      <c r="WU239" s="27">
        <v>12083.100673345378</v>
      </c>
      <c r="WV239" s="27">
        <v>986.53309246181641</v>
      </c>
      <c r="WW239" s="27">
        <v>986.53309246181641</v>
      </c>
      <c r="WX239" s="27">
        <v>4966.2916735096078</v>
      </c>
      <c r="WY239" s="27">
        <v>175.56248973558877</v>
      </c>
      <c r="WZ239" s="27">
        <v>89.259320085399906</v>
      </c>
      <c r="XA239" s="27">
        <v>473.6409919527016</v>
      </c>
      <c r="XB239" s="27">
        <v>1905.156840203646</v>
      </c>
      <c r="XC239" s="27">
        <v>410.20693053046472</v>
      </c>
      <c r="XD239" s="27">
        <v>56403.884053210706</v>
      </c>
      <c r="XE239" s="27">
        <v>1258.868451305633</v>
      </c>
      <c r="XF239" s="27">
        <v>89.259320085399906</v>
      </c>
      <c r="XG239" s="27">
        <v>1258.868451305633</v>
      </c>
      <c r="XH239" s="27">
        <v>84967.933979306952</v>
      </c>
      <c r="XI239" s="27">
        <v>9581.0477910987029</v>
      </c>
      <c r="XJ239" s="27">
        <v>111.01987190014781</v>
      </c>
      <c r="XK239" s="27">
        <v>84863.606503530958</v>
      </c>
      <c r="XL239" s="27">
        <v>84863.606503530958</v>
      </c>
      <c r="XM239" s="27">
        <v>9581.0477910987029</v>
      </c>
      <c r="XN239" s="27">
        <v>84842.95450812942</v>
      </c>
      <c r="XO239" s="27">
        <v>84861.635736574142</v>
      </c>
      <c r="XP239" s="27">
        <v>29038.881589752011</v>
      </c>
      <c r="XQ239" s="27">
        <v>84921.210379372627</v>
      </c>
      <c r="XR239" s="27">
        <v>84851.124979471177</v>
      </c>
      <c r="XS239" s="27">
        <v>84973.928395467228</v>
      </c>
      <c r="XT239" s="27">
        <v>213.58186894399736</v>
      </c>
      <c r="XU239" s="27">
        <v>213.58186894399736</v>
      </c>
      <c r="XV239" s="27">
        <v>213.58186894399736</v>
      </c>
      <c r="XW239" s="27">
        <v>81.786828707505336</v>
      </c>
      <c r="XX239" s="27">
        <v>66.923961241583186</v>
      </c>
      <c r="XY239" s="27">
        <v>104.98439809492527</v>
      </c>
      <c r="XZ239" s="27">
        <v>0</v>
      </c>
      <c r="YA239" s="27">
        <v>61.955986204631309</v>
      </c>
      <c r="YB239" s="27">
        <v>0</v>
      </c>
      <c r="YC239" s="27">
        <v>0</v>
      </c>
      <c r="YD239" s="27">
        <v>92.051239940876982</v>
      </c>
      <c r="YE239" s="27">
        <v>150.80472984069635</v>
      </c>
      <c r="YF239" s="27">
        <v>126.53966168500575</v>
      </c>
      <c r="YG239" s="27">
        <v>126.53966168500575</v>
      </c>
      <c r="YH239" s="27">
        <v>153.51453440630647</v>
      </c>
      <c r="YI239" s="27">
        <v>1827.7221218590903</v>
      </c>
      <c r="YJ239" s="27">
        <v>98.374117260633923</v>
      </c>
      <c r="YK239" s="27">
        <v>177.32796846772868</v>
      </c>
      <c r="YL239" s="27">
        <v>228.15733289538514</v>
      </c>
      <c r="YM239" s="27">
        <v>128.87994744621449</v>
      </c>
      <c r="YN239" s="27">
        <v>165.13384792248317</v>
      </c>
      <c r="YO239" s="27">
        <v>161.23337165380192</v>
      </c>
      <c r="YP239" s="27">
        <v>94.884217441287575</v>
      </c>
      <c r="YQ239" s="27">
        <v>541.18081786828702</v>
      </c>
      <c r="YR239" s="27">
        <v>137.62522581704712</v>
      </c>
      <c r="YS239" s="27">
        <v>541.18081786828702</v>
      </c>
      <c r="YT239" s="27">
        <v>64.378387255707011</v>
      </c>
      <c r="YU239" s="27">
        <v>57.809164066349155</v>
      </c>
      <c r="YV239" s="27">
        <v>90.614222368204963</v>
      </c>
      <c r="YW239" s="27">
        <v>477.91098702578421</v>
      </c>
      <c r="YX239" s="27">
        <v>68.689439973723097</v>
      </c>
      <c r="YY239" s="27">
        <v>131.63080965675809</v>
      </c>
      <c r="YZ239" s="27">
        <v>70.865495155197905</v>
      </c>
      <c r="ZA239" s="27">
        <v>111.79996715388405</v>
      </c>
      <c r="ZB239" s="27">
        <v>68.48415174905567</v>
      </c>
      <c r="ZC239" s="27">
        <v>88.643455411397611</v>
      </c>
      <c r="ZD239" s="27">
        <v>106.25718508786335</v>
      </c>
      <c r="ZE239" s="27">
        <v>91.558548201675151</v>
      </c>
      <c r="ZF239" s="27">
        <v>29.233043192642469</v>
      </c>
      <c r="ZG239" s="27">
        <v>106.33930037773032</v>
      </c>
      <c r="ZH239" s="27">
        <v>188.0440137953687</v>
      </c>
      <c r="ZI239" s="27">
        <v>67.047134176383636</v>
      </c>
      <c r="ZJ239" s="27">
        <v>125.06158646740022</v>
      </c>
      <c r="ZK239" s="27">
        <v>158.76991295779271</v>
      </c>
      <c r="ZL239" s="27">
        <v>79.733946460831007</v>
      </c>
      <c r="ZM239" s="27">
        <v>74.06799146000985</v>
      </c>
      <c r="ZN239" s="27">
        <v>194.65429462966006</v>
      </c>
      <c r="ZO239" s="27">
        <v>67.704056495319435</v>
      </c>
      <c r="ZP239" s="27">
        <v>103.75266874692068</v>
      </c>
      <c r="ZQ239" s="27">
        <v>100.75546066677616</v>
      </c>
      <c r="ZR239" s="27">
        <v>142.0183938249302</v>
      </c>
      <c r="ZS239" s="27">
        <v>450.07390376088028</v>
      </c>
      <c r="ZT239" s="27">
        <v>248.97355887666285</v>
      </c>
      <c r="ZU239" s="27">
        <v>183.60978814255216</v>
      </c>
      <c r="ZV239" s="27">
        <v>188.16718673016916</v>
      </c>
      <c r="ZW239" s="27">
        <v>188.16718673016916</v>
      </c>
      <c r="ZX239" s="27">
        <v>519.66661192314007</v>
      </c>
      <c r="ZY239" s="27">
        <v>519.66661192314007</v>
      </c>
      <c r="ZZ239" s="27">
        <v>113.93496469042535</v>
      </c>
      <c r="AAA239" s="27">
        <v>376.74494990967315</v>
      </c>
      <c r="AAB239" s="27">
        <v>199.33486615207752</v>
      </c>
      <c r="AAC239" s="27">
        <v>218.63195927081622</v>
      </c>
      <c r="AAD239" s="27">
        <v>180.81786828707504</v>
      </c>
      <c r="AAE239" s="27">
        <v>111.55362128428314</v>
      </c>
    </row>
    <row r="240" spans="1:707">
      <c r="A240" s="14" t="s">
        <v>2663</v>
      </c>
      <c r="B240" s="14" t="e">
        <f>_xlfn.CONCAT(#REF!," ","[",#REF!,"]")</f>
        <v>#REF!</v>
      </c>
      <c r="C240" s="15" t="s">
        <v>2654</v>
      </c>
      <c r="D240" s="14" t="s">
        <v>274</v>
      </c>
      <c r="E240" s="16">
        <v>1836</v>
      </c>
      <c r="F240" s="17">
        <v>44641</v>
      </c>
      <c r="G240" s="14" t="s">
        <v>710</v>
      </c>
      <c r="H240" s="14" t="s">
        <v>2664</v>
      </c>
      <c r="I240" s="18">
        <v>1.0025999999999999</v>
      </c>
      <c r="J240" s="37">
        <v>44687</v>
      </c>
      <c r="K240" s="1" t="s">
        <v>2665</v>
      </c>
      <c r="L240" s="18">
        <v>745</v>
      </c>
      <c r="M240" s="20" t="s">
        <v>2666</v>
      </c>
      <c r="N240" s="20" t="s">
        <v>2659</v>
      </c>
      <c r="O240" s="20" t="s">
        <v>2667</v>
      </c>
      <c r="P240" s="21">
        <v>29.94</v>
      </c>
      <c r="Q240" s="22">
        <v>37.5</v>
      </c>
      <c r="R240" s="20" t="s">
        <v>2668</v>
      </c>
      <c r="S240" s="20" t="s">
        <v>2664</v>
      </c>
      <c r="T240" s="20" t="s">
        <v>2669</v>
      </c>
      <c r="U240" s="16">
        <v>0</v>
      </c>
      <c r="V240" s="16">
        <v>1</v>
      </c>
      <c r="W240" s="16">
        <v>0</v>
      </c>
      <c r="X240" s="16">
        <v>0</v>
      </c>
      <c r="Y240" s="23">
        <v>0</v>
      </c>
      <c r="Z240" s="16">
        <v>0</v>
      </c>
      <c r="AA240" s="16">
        <v>0</v>
      </c>
      <c r="AB240" s="16">
        <v>0</v>
      </c>
      <c r="AC240" s="16">
        <v>0</v>
      </c>
      <c r="AD240" s="16">
        <v>0</v>
      </c>
      <c r="AE240" s="16">
        <v>0</v>
      </c>
      <c r="AF240" s="16">
        <v>0</v>
      </c>
      <c r="AG240" s="16">
        <v>0</v>
      </c>
      <c r="AH240" s="16">
        <v>0</v>
      </c>
      <c r="AI240" s="16">
        <v>0</v>
      </c>
      <c r="AJ240" s="16">
        <v>0</v>
      </c>
      <c r="AK240" s="16">
        <v>0</v>
      </c>
      <c r="AL240" s="16">
        <v>0</v>
      </c>
      <c r="AM240" s="16">
        <v>0</v>
      </c>
      <c r="AN240" s="16">
        <v>0</v>
      </c>
      <c r="AO240" s="16">
        <v>0</v>
      </c>
      <c r="AP240" s="16">
        <v>1</v>
      </c>
      <c r="AQ240" s="16">
        <v>0</v>
      </c>
      <c r="AR240" s="16">
        <v>0</v>
      </c>
      <c r="AS240" s="24" t="s">
        <v>273</v>
      </c>
      <c r="AT240" s="24" t="s">
        <v>274</v>
      </c>
      <c r="AU240" s="25" t="e">
        <f>#REF!+#REF!</f>
        <v>#REF!</v>
      </c>
      <c r="AV240" s="26" t="e">
        <f>SUM(#REF!)</f>
        <v>#REF!</v>
      </c>
      <c r="AW240" s="16">
        <v>0</v>
      </c>
      <c r="AX240" s="16">
        <v>0</v>
      </c>
      <c r="AY240" s="26" t="e">
        <f>SUM(#REF!)</f>
        <v>#REF!</v>
      </c>
      <c r="AZ240" s="16">
        <v>0</v>
      </c>
      <c r="BA240" s="16">
        <v>0</v>
      </c>
      <c r="BB240" s="16">
        <v>0</v>
      </c>
      <c r="BC240" s="16">
        <v>0</v>
      </c>
      <c r="BD240" s="16">
        <v>0</v>
      </c>
      <c r="BE240" s="16">
        <v>0</v>
      </c>
      <c r="BF240" s="16">
        <v>0</v>
      </c>
      <c r="BG240" s="16">
        <v>0</v>
      </c>
      <c r="BH240" s="16">
        <v>0</v>
      </c>
      <c r="BI240" s="16">
        <v>0</v>
      </c>
      <c r="BJ240" s="16">
        <v>0</v>
      </c>
      <c r="BK240" s="16">
        <v>0</v>
      </c>
      <c r="BL240" s="16">
        <v>0</v>
      </c>
      <c r="BM240" s="16">
        <v>0</v>
      </c>
      <c r="BN240" s="16">
        <v>0</v>
      </c>
      <c r="BO240" s="16">
        <v>0</v>
      </c>
      <c r="BP240" s="16">
        <v>0</v>
      </c>
      <c r="BQ240" s="16">
        <v>0</v>
      </c>
      <c r="BR240" s="16">
        <v>0</v>
      </c>
      <c r="BS240" s="16">
        <v>0</v>
      </c>
      <c r="BT240" s="16">
        <v>0</v>
      </c>
      <c r="BU240" s="16">
        <v>0</v>
      </c>
      <c r="BV240" s="16">
        <v>0</v>
      </c>
      <c r="BW240" s="16">
        <v>0</v>
      </c>
      <c r="BX240" s="16">
        <v>0</v>
      </c>
      <c r="BY240" s="16">
        <v>0</v>
      </c>
      <c r="BZ240" s="16">
        <v>0</v>
      </c>
      <c r="CA240" s="16">
        <v>0</v>
      </c>
      <c r="CB240" s="16">
        <v>0</v>
      </c>
      <c r="CC240" s="16">
        <v>0</v>
      </c>
      <c r="CD240" s="16">
        <v>0</v>
      </c>
      <c r="CE240" s="16">
        <v>0</v>
      </c>
      <c r="CF240" s="16">
        <v>0</v>
      </c>
      <c r="CG240" s="16">
        <v>0</v>
      </c>
      <c r="CH240" s="16">
        <v>0</v>
      </c>
      <c r="CI240" s="16">
        <v>0</v>
      </c>
      <c r="CJ240" s="16">
        <v>0</v>
      </c>
      <c r="CK240" s="16">
        <v>0</v>
      </c>
      <c r="CL240" s="25" t="e">
        <f>SUM(#REF!)</f>
        <v>#REF!</v>
      </c>
      <c r="CM240" s="16">
        <v>0</v>
      </c>
      <c r="CN240" s="16">
        <v>0</v>
      </c>
      <c r="CO240" s="16">
        <v>0</v>
      </c>
      <c r="CP240" s="25" t="e">
        <f>SUM(#REF!,#REF!,#REF!,#REF!,#REF!)</f>
        <v>#REF!</v>
      </c>
      <c r="CQ240" s="26" t="e">
        <f>SUM(#REF!)</f>
        <v>#REF!</v>
      </c>
      <c r="CR240" s="16">
        <v>0</v>
      </c>
      <c r="CS240" s="16">
        <v>0</v>
      </c>
      <c r="CT240" s="16">
        <v>0</v>
      </c>
      <c r="CU240" s="26" t="e">
        <f>SUM(#REF!)</f>
        <v>#REF!</v>
      </c>
      <c r="CV240" s="16">
        <v>0</v>
      </c>
      <c r="CW240" s="16">
        <v>0</v>
      </c>
      <c r="CX240" s="16">
        <v>0</v>
      </c>
      <c r="CY240" s="26" t="e">
        <f>SUM(#REF!)</f>
        <v>#REF!</v>
      </c>
      <c r="CZ240" s="16">
        <v>0</v>
      </c>
      <c r="DA240" s="16">
        <v>0</v>
      </c>
      <c r="DB240" s="16">
        <v>0</v>
      </c>
      <c r="DC240" s="26" t="e">
        <f>SUM(#REF!)</f>
        <v>#REF!</v>
      </c>
      <c r="DD240" s="16">
        <v>0</v>
      </c>
      <c r="DE240" s="16">
        <v>0</v>
      </c>
      <c r="DF240" s="16">
        <v>0</v>
      </c>
      <c r="DG240" s="16">
        <v>0</v>
      </c>
      <c r="DH240" s="16">
        <v>0</v>
      </c>
      <c r="DI240" s="16">
        <v>0</v>
      </c>
      <c r="DJ240" s="26" t="e">
        <f>SUM(#REF!)</f>
        <v>#REF!</v>
      </c>
      <c r="DK240" s="16">
        <v>0</v>
      </c>
      <c r="DL240" s="16">
        <v>0</v>
      </c>
      <c r="DM240" s="16">
        <v>0</v>
      </c>
      <c r="DN240" s="16">
        <v>0</v>
      </c>
      <c r="DO240" s="16">
        <v>0</v>
      </c>
      <c r="DP240" s="16">
        <v>0</v>
      </c>
      <c r="DQ240" s="16">
        <v>0</v>
      </c>
      <c r="DR240" s="16">
        <v>0</v>
      </c>
      <c r="DS240" s="16">
        <v>0</v>
      </c>
      <c r="DT240" s="16">
        <v>0</v>
      </c>
      <c r="DU240" s="16">
        <v>0</v>
      </c>
      <c r="DV240" s="16">
        <v>0</v>
      </c>
      <c r="DW240" s="16">
        <v>0</v>
      </c>
      <c r="DX240" s="16">
        <v>0</v>
      </c>
      <c r="DY240" s="16">
        <v>0</v>
      </c>
      <c r="DZ240" s="16">
        <v>0</v>
      </c>
      <c r="EA240" s="16">
        <v>0</v>
      </c>
      <c r="EB240" s="16">
        <v>0</v>
      </c>
      <c r="EC240" s="16">
        <v>0</v>
      </c>
      <c r="ED240" s="16">
        <v>0</v>
      </c>
      <c r="EE240" s="16">
        <v>0</v>
      </c>
      <c r="EF240" s="16">
        <v>0</v>
      </c>
      <c r="EG240" s="16">
        <v>0</v>
      </c>
      <c r="EH240" s="16">
        <v>0</v>
      </c>
      <c r="EI240" s="16">
        <v>0</v>
      </c>
      <c r="EJ240" s="16">
        <v>0</v>
      </c>
      <c r="EK240" s="16">
        <v>0</v>
      </c>
      <c r="EL240" s="16">
        <v>0</v>
      </c>
      <c r="EM240" s="16">
        <v>0</v>
      </c>
      <c r="EN240" s="16">
        <v>0</v>
      </c>
      <c r="EO240" s="16">
        <v>0</v>
      </c>
      <c r="EP240" s="16">
        <v>0</v>
      </c>
      <c r="EQ240" s="16">
        <v>0</v>
      </c>
      <c r="ER240" s="16">
        <v>0</v>
      </c>
      <c r="ES240" s="16">
        <v>0</v>
      </c>
      <c r="ET240" s="16">
        <v>0</v>
      </c>
      <c r="EU240" s="16">
        <v>0</v>
      </c>
      <c r="EV240" s="16">
        <v>0</v>
      </c>
      <c r="EW240" s="16">
        <v>0</v>
      </c>
      <c r="EX240" s="16">
        <v>0</v>
      </c>
      <c r="EY240" s="16">
        <v>0</v>
      </c>
      <c r="EZ240" s="16">
        <v>0</v>
      </c>
      <c r="FA240" s="16">
        <v>0</v>
      </c>
      <c r="FB240" s="16">
        <v>0</v>
      </c>
      <c r="FC240" s="16">
        <v>0</v>
      </c>
      <c r="FD240" s="25" t="e">
        <f>SUM(#REF!,#REF!,#REF!,#REF!,#REF!)</f>
        <v>#REF!</v>
      </c>
      <c r="FE240" s="26" t="e">
        <f>SUM(#REF!)</f>
        <v>#REF!</v>
      </c>
      <c r="FF240" s="16">
        <v>1</v>
      </c>
      <c r="FG240" s="16">
        <v>0</v>
      </c>
      <c r="FH240" s="16">
        <v>0</v>
      </c>
      <c r="FI240" s="16">
        <v>0</v>
      </c>
      <c r="FJ240" s="16">
        <v>0</v>
      </c>
      <c r="FK240" s="16">
        <v>0</v>
      </c>
      <c r="FL240" s="16">
        <v>0</v>
      </c>
      <c r="FM240" s="16">
        <v>0</v>
      </c>
      <c r="FN240" s="16">
        <v>0</v>
      </c>
      <c r="FO240" s="16">
        <v>0</v>
      </c>
      <c r="FP240" s="26" t="e">
        <f>SUM(#REF!)</f>
        <v>#REF!</v>
      </c>
      <c r="FQ240" s="16">
        <v>1</v>
      </c>
      <c r="FR240" s="16">
        <v>0</v>
      </c>
      <c r="FS240" s="16">
        <v>0</v>
      </c>
      <c r="FT240" s="26" t="e">
        <f>SUM(#REF!)</f>
        <v>#REF!</v>
      </c>
      <c r="FU240" s="16">
        <v>1</v>
      </c>
      <c r="FV240" s="16">
        <v>0</v>
      </c>
      <c r="FW240" s="16">
        <v>0</v>
      </c>
      <c r="FX240" s="16">
        <v>0</v>
      </c>
      <c r="FY240" s="16">
        <v>0</v>
      </c>
      <c r="FZ240" s="16">
        <v>0</v>
      </c>
      <c r="GA240" s="16">
        <v>0</v>
      </c>
      <c r="GB240" s="16">
        <v>0</v>
      </c>
      <c r="GC240" s="16">
        <v>0</v>
      </c>
      <c r="GD240" s="16">
        <v>0</v>
      </c>
      <c r="GE240" s="16">
        <v>0</v>
      </c>
      <c r="GF240" s="16">
        <v>0</v>
      </c>
      <c r="GG240" s="16">
        <v>0</v>
      </c>
      <c r="GH240" s="16">
        <v>0</v>
      </c>
      <c r="GI240" s="26" t="e">
        <f>SUM(#REF!)</f>
        <v>#REF!</v>
      </c>
      <c r="GJ240" s="16">
        <v>1</v>
      </c>
      <c r="GK240" s="16">
        <v>0</v>
      </c>
      <c r="GL240" s="16">
        <v>0</v>
      </c>
      <c r="GM240" s="16">
        <v>0</v>
      </c>
      <c r="GN240" s="16">
        <v>0</v>
      </c>
      <c r="GO240" s="26" t="e">
        <f>SUM(#REF!)</f>
        <v>#REF!</v>
      </c>
      <c r="GP240" s="16">
        <v>1</v>
      </c>
      <c r="GQ240" s="16">
        <v>0</v>
      </c>
      <c r="GR240" s="16">
        <v>0</v>
      </c>
      <c r="GS240" s="16">
        <v>0</v>
      </c>
      <c r="GT240" s="16">
        <v>1</v>
      </c>
      <c r="GU240" s="16">
        <v>0</v>
      </c>
      <c r="GV240" s="16">
        <v>0</v>
      </c>
      <c r="GW240" s="16">
        <v>0</v>
      </c>
      <c r="GX240" s="16">
        <v>0</v>
      </c>
      <c r="GY240" s="16">
        <v>0</v>
      </c>
      <c r="GZ240" s="16">
        <v>0</v>
      </c>
      <c r="HA240" s="16">
        <v>0</v>
      </c>
      <c r="HB240" s="16">
        <v>0</v>
      </c>
      <c r="HC240" s="16">
        <v>0</v>
      </c>
      <c r="HD240" s="16">
        <v>0</v>
      </c>
      <c r="HE240" s="16">
        <v>0</v>
      </c>
      <c r="HF240" s="16">
        <v>0</v>
      </c>
      <c r="HG240" s="16">
        <v>0</v>
      </c>
      <c r="HH240" s="16">
        <v>0</v>
      </c>
      <c r="HI240" s="16">
        <v>0</v>
      </c>
      <c r="HJ240" s="16">
        <v>0</v>
      </c>
      <c r="HK240" s="16">
        <v>0</v>
      </c>
      <c r="HL240" s="25" t="e">
        <f>SUM(#REF!)</f>
        <v>#REF!</v>
      </c>
      <c r="HM240" s="16">
        <v>0</v>
      </c>
      <c r="HN240" s="16">
        <v>0</v>
      </c>
      <c r="HO240" s="16">
        <v>0</v>
      </c>
      <c r="HP240" s="25" t="e">
        <f>SUM(#REF!)</f>
        <v>#REF!</v>
      </c>
      <c r="HQ240" s="16">
        <v>0</v>
      </c>
      <c r="HR240" s="16">
        <v>0</v>
      </c>
      <c r="HS240" s="16">
        <v>0</v>
      </c>
      <c r="HT240" s="16">
        <v>0</v>
      </c>
      <c r="HU240" s="16">
        <v>0</v>
      </c>
      <c r="HV240" s="16">
        <v>0</v>
      </c>
      <c r="HW240" s="25" t="e">
        <f>SUM(#REF!+#REF!+#REF!+#REF!+#REF!+#REF!+#REF!+#REF!)</f>
        <v>#REF!</v>
      </c>
      <c r="HX240" s="26" t="e">
        <f>SUM(#REF!)</f>
        <v>#REF!</v>
      </c>
      <c r="HY240" s="16">
        <v>0</v>
      </c>
      <c r="HZ240" s="16">
        <v>0</v>
      </c>
      <c r="IA240" s="16">
        <v>0</v>
      </c>
      <c r="IB240" s="26" t="e">
        <f>SUM(#REF!)</f>
        <v>#REF!</v>
      </c>
      <c r="IC240" s="16">
        <v>0</v>
      </c>
      <c r="ID240" s="16">
        <v>0</v>
      </c>
      <c r="IE240" s="16">
        <v>0</v>
      </c>
      <c r="IF240" s="16">
        <v>0</v>
      </c>
      <c r="IG240" s="16">
        <v>0</v>
      </c>
      <c r="IH240" s="16">
        <v>0</v>
      </c>
      <c r="II240" s="26" t="e">
        <f>SUM(#REF!)</f>
        <v>#REF!</v>
      </c>
      <c r="IJ240" s="16">
        <v>0</v>
      </c>
      <c r="IK240" s="16">
        <v>0</v>
      </c>
      <c r="IL240" s="16">
        <v>0</v>
      </c>
      <c r="IM240" s="16">
        <v>0</v>
      </c>
      <c r="IN240" s="16">
        <v>0</v>
      </c>
      <c r="IO240" s="26" t="e">
        <f>SUM(#REF!)</f>
        <v>#REF!</v>
      </c>
      <c r="IP240" s="16">
        <v>0</v>
      </c>
      <c r="IQ240" s="16">
        <v>0</v>
      </c>
      <c r="IR240" s="16">
        <v>0</v>
      </c>
      <c r="IS240" s="16">
        <v>0</v>
      </c>
      <c r="IT240" s="16">
        <v>0</v>
      </c>
      <c r="IU240" s="16">
        <v>0</v>
      </c>
      <c r="IV240" s="16">
        <v>0</v>
      </c>
      <c r="IW240" s="26" t="e">
        <f>SUM(#REF!)</f>
        <v>#REF!</v>
      </c>
      <c r="IX240" s="16">
        <v>0</v>
      </c>
      <c r="IY240" s="16">
        <v>0</v>
      </c>
      <c r="IZ240" s="16">
        <v>0</v>
      </c>
      <c r="JA240" s="16">
        <v>0</v>
      </c>
      <c r="JB240" s="16">
        <v>0</v>
      </c>
      <c r="JC240" s="16">
        <v>0</v>
      </c>
      <c r="JD240" s="16">
        <v>0</v>
      </c>
      <c r="JE240" s="16">
        <v>0</v>
      </c>
      <c r="JF240" s="26" t="e">
        <f>SUM(#REF!)</f>
        <v>#REF!</v>
      </c>
      <c r="JG240" s="16">
        <v>0</v>
      </c>
      <c r="JH240" s="16">
        <v>0</v>
      </c>
      <c r="JI240" s="16">
        <v>0</v>
      </c>
      <c r="JJ240" s="16">
        <v>0</v>
      </c>
      <c r="JK240" s="16">
        <v>0</v>
      </c>
      <c r="JL240" s="16">
        <v>0</v>
      </c>
      <c r="JM240" s="16">
        <v>0</v>
      </c>
      <c r="JN240" s="26" t="e">
        <f>SUM(#REF!)</f>
        <v>#REF!</v>
      </c>
      <c r="JO240" s="16">
        <v>1</v>
      </c>
      <c r="JP240" s="16">
        <v>0</v>
      </c>
      <c r="JQ240" s="16">
        <v>0</v>
      </c>
      <c r="JR240" s="16">
        <v>0</v>
      </c>
      <c r="JS240" s="16">
        <v>0</v>
      </c>
      <c r="JT240" s="16">
        <v>0</v>
      </c>
      <c r="JU240" s="26" t="e">
        <f>SUM(#REF!)</f>
        <v>#REF!</v>
      </c>
      <c r="JV240" s="16">
        <v>0</v>
      </c>
      <c r="JW240" s="16">
        <v>0</v>
      </c>
      <c r="JX240" s="16">
        <v>0</v>
      </c>
      <c r="JY240" s="16">
        <v>0</v>
      </c>
      <c r="JZ240" s="16">
        <v>0</v>
      </c>
      <c r="KA240" s="16">
        <v>0</v>
      </c>
      <c r="KB240" s="16">
        <v>0</v>
      </c>
      <c r="KC240" s="16">
        <v>0</v>
      </c>
      <c r="KD240" s="16">
        <v>0</v>
      </c>
      <c r="KE240" s="16">
        <v>0</v>
      </c>
      <c r="KF240" s="16">
        <v>0</v>
      </c>
      <c r="KG240" s="16">
        <v>0</v>
      </c>
      <c r="KH240" s="16">
        <v>0</v>
      </c>
      <c r="KI240" s="16">
        <v>0</v>
      </c>
      <c r="KJ240" s="16">
        <v>0</v>
      </c>
      <c r="KK240" s="16">
        <v>0</v>
      </c>
      <c r="KL240" s="16">
        <v>0</v>
      </c>
      <c r="KM240" s="16">
        <v>0</v>
      </c>
      <c r="KN240" s="16">
        <v>0</v>
      </c>
      <c r="KO240" s="25" t="e">
        <f>SUM(#REF!)</f>
        <v>#REF!</v>
      </c>
      <c r="KP240" s="16">
        <v>0</v>
      </c>
      <c r="KQ240" s="16">
        <v>0</v>
      </c>
      <c r="KR240" s="16">
        <v>0</v>
      </c>
      <c r="KS240" s="16">
        <v>0</v>
      </c>
      <c r="KT240" s="16">
        <v>0</v>
      </c>
      <c r="KU240" s="16">
        <v>0</v>
      </c>
      <c r="KV240" s="16" t="e">
        <f>SUM(#REF!+#REF!+#REF!+#REF!+#REF!+#REF!+#REF!+#REF!)</f>
        <v>#REF!</v>
      </c>
      <c r="KW240" s="27">
        <v>0.26104586691914855</v>
      </c>
      <c r="KX240" s="27">
        <v>4.4698460243217469E-2</v>
      </c>
      <c r="KY240" s="27">
        <v>0</v>
      </c>
      <c r="KZ240" s="27">
        <v>77.697755848070457</v>
      </c>
      <c r="LA240" s="27">
        <v>0</v>
      </c>
      <c r="LB240" s="27">
        <v>0</v>
      </c>
      <c r="LC240" s="27">
        <v>8.8825328923222424E-2</v>
      </c>
      <c r="LD240" s="27">
        <v>8.8825328923222424E-2</v>
      </c>
      <c r="LE240" s="27">
        <v>8.8825328923222424E-2</v>
      </c>
      <c r="LF240" s="27">
        <v>8.8825328923222424E-2</v>
      </c>
      <c r="LG240" s="27">
        <v>3326.6011088487644</v>
      </c>
      <c r="LH240" s="27">
        <v>7.6252029307237086</v>
      </c>
      <c r="LI240" s="27">
        <v>3326.6011088487644</v>
      </c>
      <c r="LJ240" s="27">
        <v>2266.035312538093</v>
      </c>
      <c r="LK240" s="27">
        <v>0.10425830112995993</v>
      </c>
      <c r="LL240" s="27">
        <v>8.3737592419067983</v>
      </c>
      <c r="LM240" s="27">
        <v>0.11666183805167116</v>
      </c>
      <c r="LN240" s="27">
        <v>0.11666183805167116</v>
      </c>
      <c r="LO240" s="27">
        <v>4.9653015913143417</v>
      </c>
      <c r="LP240" s="27">
        <v>0.56473246445394965</v>
      </c>
      <c r="LQ240" s="27">
        <v>5.9159726792493712E-2</v>
      </c>
      <c r="LR240" s="27">
        <v>237.49086439494309</v>
      </c>
      <c r="LS240" s="27">
        <v>5.7330633790213713E-2</v>
      </c>
      <c r="LT240" s="27">
        <v>237.37546005833048</v>
      </c>
      <c r="LU240" s="27">
        <v>7.7657001369613408</v>
      </c>
      <c r="LV240" s="27">
        <v>7.7657001369613408</v>
      </c>
      <c r="LW240" s="27">
        <v>0.317404795051901</v>
      </c>
      <c r="LX240" s="27">
        <v>8.9349478386688297</v>
      </c>
      <c r="LY240" s="27">
        <v>0.317404795051901</v>
      </c>
      <c r="LZ240" s="27">
        <v>0.27041996855583356</v>
      </c>
      <c r="MA240" s="27">
        <v>7.7564975127936198E-2</v>
      </c>
      <c r="MB240" s="27">
        <v>0.27041996855583356</v>
      </c>
      <c r="MC240" s="27">
        <v>0</v>
      </c>
      <c r="MD240" s="27">
        <v>8.4481233042807441E-2</v>
      </c>
      <c r="ME240" s="27">
        <v>6.6819053739541195E-2</v>
      </c>
      <c r="MF240" s="27">
        <v>0.39005408273620978</v>
      </c>
      <c r="MG240" s="27">
        <v>0.24475550736759233</v>
      </c>
      <c r="MH240" s="27">
        <v>0.24475550736759233</v>
      </c>
      <c r="MI240" s="27">
        <v>0.11689047467695617</v>
      </c>
      <c r="MJ240" s="27">
        <v>0</v>
      </c>
      <c r="MK240" s="27">
        <v>1.6200048084568663</v>
      </c>
      <c r="ML240" s="27">
        <v>0</v>
      </c>
      <c r="MM240" s="27">
        <v>0</v>
      </c>
      <c r="MN240" s="27">
        <v>9.4941358649596186E-2</v>
      </c>
      <c r="MO240" s="27">
        <v>0</v>
      </c>
      <c r="MP240" s="27">
        <v>9.4941358649596186E-2</v>
      </c>
      <c r="MQ240" s="27">
        <v>0.26624735014438233</v>
      </c>
      <c r="MR240" s="27">
        <v>9.0139989518611185E-2</v>
      </c>
      <c r="MS240" s="27">
        <v>7.625031453254745E-2</v>
      </c>
      <c r="MT240" s="27">
        <v>4.0346362080917499</v>
      </c>
      <c r="MU240" s="27">
        <v>19.865664779450423</v>
      </c>
      <c r="MV240" s="27">
        <v>0.82560685390413446</v>
      </c>
      <c r="MW240" s="27">
        <v>19.865664779450423</v>
      </c>
      <c r="MX240" s="27">
        <v>0.15244346990877364</v>
      </c>
      <c r="MY240" s="27">
        <v>4.0346362080917499</v>
      </c>
      <c r="MZ240" s="27">
        <v>0.3522718804078635</v>
      </c>
      <c r="NA240" s="27">
        <v>0</v>
      </c>
      <c r="NB240" s="27">
        <v>0</v>
      </c>
      <c r="NC240" s="27">
        <v>0</v>
      </c>
      <c r="ND240" s="27">
        <v>44.283084654230947</v>
      </c>
      <c r="NE240" s="27">
        <v>0.13775356673421241</v>
      </c>
      <c r="NF240" s="27">
        <v>1.0951122759588281</v>
      </c>
      <c r="NG240" s="27">
        <v>1.123291740025204</v>
      </c>
      <c r="NH240" s="27">
        <v>0</v>
      </c>
      <c r="NI240" s="27">
        <v>1.0628745117936431</v>
      </c>
      <c r="NJ240" s="27">
        <v>0</v>
      </c>
      <c r="NK240" s="27">
        <v>278.15583161319523</v>
      </c>
      <c r="NL240" s="27">
        <v>10.132375004442695</v>
      </c>
      <c r="NM240" s="27">
        <v>30.612500714346556</v>
      </c>
      <c r="NN240" s="27">
        <v>9.985704609322367E-2</v>
      </c>
      <c r="NO240" s="27">
        <v>4.3850789954973326</v>
      </c>
      <c r="NP240" s="27">
        <v>7.7393497658972452E-2</v>
      </c>
      <c r="NQ240" s="27">
        <v>0.12146320718265617</v>
      </c>
      <c r="NR240" s="27">
        <v>0</v>
      </c>
      <c r="NS240" s="27">
        <v>0</v>
      </c>
      <c r="NT240" s="27">
        <v>12.993648051571826</v>
      </c>
      <c r="NU240" s="27">
        <v>0.44641301086896223</v>
      </c>
      <c r="NV240" s="27">
        <v>0</v>
      </c>
      <c r="NW240" s="27">
        <v>17.98335660263534</v>
      </c>
      <c r="NX240" s="27">
        <v>17.98335660263534</v>
      </c>
      <c r="NY240" s="27">
        <v>0</v>
      </c>
      <c r="NZ240" s="27">
        <v>5.6425232754085108</v>
      </c>
      <c r="OA240" s="27">
        <v>0</v>
      </c>
      <c r="OB240" s="27">
        <v>5.6425232754085108</v>
      </c>
      <c r="OC240" s="27">
        <v>0.31906241058521723</v>
      </c>
      <c r="OD240" s="27">
        <v>13.397877605075706</v>
      </c>
      <c r="OE240" s="27">
        <v>2.1068293428449523</v>
      </c>
      <c r="OF240" s="27">
        <v>0.13255208350897865</v>
      </c>
      <c r="OG240" s="27">
        <v>947.08252178286864</v>
      </c>
      <c r="OH240" s="27">
        <v>947.08252178286864</v>
      </c>
      <c r="OI240" s="27">
        <v>125.28046711925819</v>
      </c>
      <c r="OJ240" s="27">
        <v>4614.1810677922567</v>
      </c>
      <c r="OK240" s="27">
        <v>0.62194877993152076</v>
      </c>
      <c r="OL240" s="27">
        <v>27.883436795788477</v>
      </c>
      <c r="OM240" s="27">
        <v>125.40170168981558</v>
      </c>
      <c r="ON240" s="27">
        <v>0.62194877993152076</v>
      </c>
      <c r="OO240" s="27">
        <v>4.2469253146688722E-2</v>
      </c>
      <c r="OP240" s="27">
        <v>0</v>
      </c>
      <c r="OQ240" s="27">
        <v>8.5624416169232442E-2</v>
      </c>
      <c r="OR240" s="27">
        <v>7.6268605462570243</v>
      </c>
      <c r="OS240" s="27">
        <v>0</v>
      </c>
      <c r="OT240" s="27">
        <v>7.6268605462570243</v>
      </c>
      <c r="OU240" s="27">
        <v>0</v>
      </c>
      <c r="OV240" s="27">
        <v>0.54112573289327337</v>
      </c>
      <c r="OW240" s="27">
        <v>0</v>
      </c>
      <c r="OX240" s="27">
        <v>0</v>
      </c>
      <c r="OY240" s="27">
        <v>0</v>
      </c>
      <c r="OZ240" s="27">
        <v>3.8663596518819898</v>
      </c>
      <c r="PA240" s="27">
        <v>3.8663596518819898</v>
      </c>
      <c r="PB240" s="27">
        <v>0</v>
      </c>
      <c r="PC240" s="27">
        <v>2.7753628351782917</v>
      </c>
      <c r="PD240" s="27">
        <v>4.6927667339746224E-2</v>
      </c>
      <c r="PE240" s="27">
        <v>0</v>
      </c>
      <c r="PF240" s="27">
        <v>5.6148010845927052</v>
      </c>
      <c r="PG240" s="27">
        <v>0</v>
      </c>
      <c r="PH240" s="27">
        <v>0.12512139318721616</v>
      </c>
      <c r="PI240" s="27">
        <v>0</v>
      </c>
      <c r="PJ240" s="27">
        <v>47.672508305768424</v>
      </c>
      <c r="PK240" s="27">
        <v>0</v>
      </c>
      <c r="PL240" s="27">
        <v>0</v>
      </c>
      <c r="PM240" s="27">
        <v>7.7965089222184938E-2</v>
      </c>
      <c r="PN240" s="27">
        <v>0</v>
      </c>
      <c r="PO240" s="27">
        <v>0</v>
      </c>
      <c r="PP240" s="27">
        <v>0.54586994286793711</v>
      </c>
      <c r="PQ240" s="27">
        <v>0.10025716018747242</v>
      </c>
      <c r="PR240" s="27">
        <v>0.13621026951353865</v>
      </c>
      <c r="PS240" s="27">
        <v>0</v>
      </c>
      <c r="PT240" s="27">
        <v>15.416853324654896</v>
      </c>
      <c r="PU240" s="27">
        <v>10.239548422545038</v>
      </c>
      <c r="PV240" s="27">
        <v>10.239548422545038</v>
      </c>
      <c r="PW240" s="27">
        <v>10.239548422545038</v>
      </c>
      <c r="PX240" s="27">
        <v>10.239548422545038</v>
      </c>
      <c r="PY240" s="27">
        <v>187.94090644064687</v>
      </c>
      <c r="PZ240" s="27">
        <v>187.94090644064687</v>
      </c>
      <c r="QA240" s="27">
        <v>15.953977916605682</v>
      </c>
      <c r="QB240" s="27">
        <v>2.3115734407876696</v>
      </c>
      <c r="QC240" s="27">
        <v>6.2777901387628834</v>
      </c>
      <c r="QD240" s="27">
        <v>36.393920739615702</v>
      </c>
      <c r="QE240" s="27">
        <v>36.407067345569594</v>
      </c>
      <c r="QF240" s="27">
        <v>36.50566689022375</v>
      </c>
      <c r="QG240" s="27">
        <v>8.2188007691198894</v>
      </c>
      <c r="QH240" s="27">
        <v>6.3103708578659962E-2</v>
      </c>
      <c r="QI240" s="27">
        <v>0</v>
      </c>
      <c r="QJ240" s="27">
        <v>0</v>
      </c>
      <c r="QK240" s="27">
        <v>0</v>
      </c>
      <c r="QL240" s="27">
        <v>0.97290599974399561</v>
      </c>
      <c r="QM240" s="27">
        <v>0</v>
      </c>
      <c r="QN240" s="27">
        <v>1.6462408612083199</v>
      </c>
      <c r="QO240" s="27">
        <v>0.36713326105138849</v>
      </c>
      <c r="QP240" s="27">
        <v>0.97907918862669052</v>
      </c>
      <c r="QQ240" s="27">
        <v>0.89482659220916805</v>
      </c>
      <c r="QR240" s="27">
        <v>7.2935083465914957E-2</v>
      </c>
      <c r="QS240" s="27">
        <v>0.10705909978970117</v>
      </c>
      <c r="QT240" s="27">
        <v>3.4524702009598185</v>
      </c>
      <c r="QU240" s="27">
        <v>11.708938854095411</v>
      </c>
      <c r="QV240" s="27">
        <v>0</v>
      </c>
      <c r="QW240" s="27">
        <v>12.98193042452597</v>
      </c>
      <c r="QX240" s="27">
        <v>2.9976547941116327</v>
      </c>
      <c r="QY240" s="27">
        <v>151.30062973728656</v>
      </c>
      <c r="QZ240" s="27">
        <v>185.69197943518728</v>
      </c>
      <c r="RA240" s="27">
        <v>185.69683796347459</v>
      </c>
      <c r="RB240" s="27">
        <v>185.68580624630459</v>
      </c>
      <c r="RC240" s="27">
        <v>3.3204325498577312</v>
      </c>
      <c r="RD240" s="27">
        <v>45.313378446921476</v>
      </c>
      <c r="RE240" s="27">
        <v>0.61286047407644217</v>
      </c>
      <c r="RF240" s="27">
        <v>0.95501518381544426</v>
      </c>
      <c r="RG240" s="27">
        <v>0.24446971158598607</v>
      </c>
      <c r="RH240" s="27">
        <v>6.6876212895862458E-2</v>
      </c>
      <c r="RI240" s="27">
        <v>0</v>
      </c>
      <c r="RJ240" s="27">
        <v>0</v>
      </c>
      <c r="RK240" s="27">
        <v>4.8070850466171211E-2</v>
      </c>
      <c r="RL240" s="27">
        <v>0.33118015172532228</v>
      </c>
      <c r="RM240" s="27">
        <v>0.33118015172532228</v>
      </c>
      <c r="RN240" s="27">
        <v>0.29231192542687229</v>
      </c>
      <c r="RO240" s="27">
        <v>0.24635596374458732</v>
      </c>
      <c r="RP240" s="27">
        <v>0.24635596374458732</v>
      </c>
      <c r="RQ240" s="27">
        <v>0.20211477675193987</v>
      </c>
      <c r="RR240" s="27">
        <v>1.2680758829869303</v>
      </c>
      <c r="RS240" s="27">
        <v>11.12442932155431</v>
      </c>
      <c r="RT240" s="27">
        <v>8.5452938700268696E-2</v>
      </c>
      <c r="RU240" s="27">
        <v>4.0966538927003056</v>
      </c>
      <c r="RV240" s="27">
        <v>4.0966538927003056</v>
      </c>
      <c r="RW240" s="27">
        <v>9.597022346337869E-2</v>
      </c>
      <c r="RX240" s="27">
        <v>24.930308984451099</v>
      </c>
      <c r="RY240" s="27">
        <v>1.9366665344765912</v>
      </c>
      <c r="RZ240" s="27">
        <v>0.16621882658219489</v>
      </c>
      <c r="SA240" s="27">
        <v>24.930308984451099</v>
      </c>
      <c r="SB240" s="27">
        <v>24.930308984451099</v>
      </c>
      <c r="SC240" s="27">
        <v>3.4437248500426674</v>
      </c>
      <c r="SD240" s="27">
        <v>3.1706755602960564</v>
      </c>
      <c r="SE240" s="27">
        <v>0.4384107289839872</v>
      </c>
      <c r="SF240" s="27">
        <v>0.56398939542177329</v>
      </c>
      <c r="SG240" s="27">
        <v>0</v>
      </c>
      <c r="SH240" s="27">
        <v>0</v>
      </c>
      <c r="SI240" s="27">
        <v>0</v>
      </c>
      <c r="SJ240" s="27">
        <v>0</v>
      </c>
      <c r="SK240" s="27">
        <v>0.39948534352921594</v>
      </c>
      <c r="SL240" s="27">
        <v>7.8765317410682448E-2</v>
      </c>
      <c r="SM240" s="27">
        <v>0.5013429600936834</v>
      </c>
      <c r="SN240" s="27">
        <v>1.9012850167137374</v>
      </c>
      <c r="SO240" s="27">
        <v>0</v>
      </c>
      <c r="SP240" s="27">
        <v>3.3266628978967476E-2</v>
      </c>
      <c r="SQ240" s="27">
        <v>4.9785625155808713E-2</v>
      </c>
      <c r="SR240" s="27">
        <v>4.9785625155808713E-2</v>
      </c>
      <c r="SS240" s="27">
        <v>4.9785625155808713E-2</v>
      </c>
      <c r="ST240" s="27">
        <v>0.21840513630349612</v>
      </c>
      <c r="SU240" s="27">
        <v>8.453839219912869E-2</v>
      </c>
      <c r="SV240" s="27">
        <v>0.2156614968000761</v>
      </c>
      <c r="SW240" s="27">
        <v>0.12334945934125742</v>
      </c>
      <c r="SX240" s="27">
        <v>0.13312367507219117</v>
      </c>
      <c r="SY240" s="27">
        <v>0</v>
      </c>
      <c r="SZ240" s="27">
        <v>0.43892516139087839</v>
      </c>
      <c r="TA240" s="27">
        <v>6.8362350960214952E-2</v>
      </c>
      <c r="TB240" s="27">
        <v>4.0847647881854856</v>
      </c>
      <c r="TC240" s="27">
        <v>9.7227724902446175E-2</v>
      </c>
      <c r="TD240" s="27">
        <v>0.70437228334676327</v>
      </c>
      <c r="TE240" s="27">
        <v>3.3772487512410536</v>
      </c>
      <c r="TF240" s="27">
        <v>0</v>
      </c>
      <c r="TG240" s="27">
        <v>4.9785625155808713E-2</v>
      </c>
      <c r="TH240" s="27">
        <v>0.56067416435514084</v>
      </c>
      <c r="TI240" s="27">
        <v>7.5898214129608546</v>
      </c>
      <c r="TJ240" s="27">
        <v>0.19588442871292364</v>
      </c>
      <c r="TK240" s="27">
        <v>4.3955391211041223E-2</v>
      </c>
      <c r="TL240" s="27">
        <v>223.54854582590747</v>
      </c>
      <c r="TM240" s="27">
        <v>28.630506968907216</v>
      </c>
      <c r="TN240" s="27">
        <v>0.96364621641995318</v>
      </c>
      <c r="TO240" s="27">
        <v>130.62159016338475</v>
      </c>
      <c r="TP240" s="27">
        <v>0.53466674822897209</v>
      </c>
      <c r="TQ240" s="27">
        <v>1.7376383521659988E-2</v>
      </c>
      <c r="TR240" s="27">
        <v>4.1710179550742517</v>
      </c>
      <c r="TS240" s="27">
        <v>11.888704400725743</v>
      </c>
      <c r="TT240" s="27">
        <v>11.888704400725743</v>
      </c>
      <c r="TU240" s="27">
        <v>11.888704400725743</v>
      </c>
      <c r="TV240" s="27">
        <v>183.95308358158221</v>
      </c>
      <c r="TW240" s="27">
        <v>9.9171136217368686E-2</v>
      </c>
      <c r="TX240" s="27">
        <v>0.14358380067897991</v>
      </c>
      <c r="TY240" s="27">
        <v>0.14358380067897991</v>
      </c>
      <c r="TZ240" s="27">
        <v>0.14358380067897991</v>
      </c>
      <c r="UA240" s="27">
        <v>9.0025671205968688E-2</v>
      </c>
      <c r="UB240" s="27">
        <v>9.0025671205968688E-2</v>
      </c>
      <c r="UC240" s="27">
        <v>0.10465841522420868</v>
      </c>
      <c r="UD240" s="27">
        <v>0.10482989269317242</v>
      </c>
      <c r="UE240" s="27">
        <v>0.18816794260955486</v>
      </c>
      <c r="UF240" s="27">
        <v>106.52940588807215</v>
      </c>
      <c r="UG240" s="27">
        <v>0.13563867795032616</v>
      </c>
      <c r="UH240" s="27">
        <v>0.23538140573090732</v>
      </c>
      <c r="UI240" s="27">
        <v>2.9756485189279518</v>
      </c>
      <c r="UJ240" s="27">
        <v>1.1493563153076942</v>
      </c>
      <c r="UK240" s="27">
        <v>3.7417526911016648</v>
      </c>
      <c r="UL240" s="27">
        <v>3.7417526911016648</v>
      </c>
      <c r="UM240" s="27">
        <v>3.7417526911016648</v>
      </c>
      <c r="UN240" s="27">
        <v>0.29002555917402234</v>
      </c>
      <c r="UO240" s="27">
        <v>3.7417526911016648</v>
      </c>
      <c r="UP240" s="27">
        <v>1.1493563153076942</v>
      </c>
      <c r="UQ240" s="27">
        <v>3.4111441309395554</v>
      </c>
      <c r="UR240" s="27">
        <v>3.4009698011143723E-2</v>
      </c>
      <c r="US240" s="27">
        <v>2.1979410380210247</v>
      </c>
      <c r="UT240" s="27">
        <v>0.4323518584139347</v>
      </c>
      <c r="UU240" s="27">
        <v>12.45520879902565</v>
      </c>
      <c r="UV240" s="27">
        <v>0.1621033673270649</v>
      </c>
      <c r="UW240" s="27">
        <v>0.11523285914363991</v>
      </c>
      <c r="UX240" s="27">
        <v>9.2930499530214608</v>
      </c>
      <c r="UY240" s="27">
        <v>19.102647201718057</v>
      </c>
      <c r="UZ240" s="27">
        <v>6.7917652724035626</v>
      </c>
      <c r="VA240" s="27">
        <v>5.007142093741497E-2</v>
      </c>
      <c r="VB240" s="27">
        <v>5.0101715290265236</v>
      </c>
      <c r="VC240" s="27">
        <v>0.98771022123119923</v>
      </c>
      <c r="VD240" s="27">
        <v>1.5053435408764388</v>
      </c>
      <c r="VE240" s="27">
        <v>7.247781021534494E-2</v>
      </c>
      <c r="VF240" s="27">
        <v>4.104027423865747E-2</v>
      </c>
      <c r="VG240" s="27">
        <v>4.5727325056999966E-2</v>
      </c>
      <c r="VH240" s="27">
        <v>7.247781021534494E-2</v>
      </c>
      <c r="VI240" s="27">
        <v>7.247781021534494E-2</v>
      </c>
      <c r="VJ240" s="27">
        <v>6.3275186047623708E-2</v>
      </c>
      <c r="VK240" s="27">
        <v>6.3275186047623708E-2</v>
      </c>
      <c r="VL240" s="27">
        <v>6.3275186047623708E-2</v>
      </c>
      <c r="VM240" s="27">
        <v>0.18948260320494359</v>
      </c>
      <c r="VN240" s="27">
        <v>14.430400604862763</v>
      </c>
      <c r="VO240" s="27">
        <v>6.1217456420058707E-2</v>
      </c>
      <c r="VP240" s="27">
        <v>6.3275186047623708E-2</v>
      </c>
      <c r="VQ240" s="27">
        <v>0.11671899720799242</v>
      </c>
      <c r="VR240" s="27">
        <v>6.1789047983271207E-2</v>
      </c>
      <c r="VS240" s="27">
        <v>6.3275186047623708E-2</v>
      </c>
      <c r="VT240" s="27">
        <v>0.11689047467695617</v>
      </c>
      <c r="VU240" s="27">
        <v>4.0354364362802479E-2</v>
      </c>
      <c r="VV240" s="27">
        <v>4.0354364362802479E-2</v>
      </c>
      <c r="VW240" s="27">
        <v>0.52866503681524091</v>
      </c>
      <c r="VX240" s="27">
        <v>2.5950256969847482E-2</v>
      </c>
      <c r="VY240" s="27">
        <v>7.4421221530267451E-2</v>
      </c>
      <c r="VZ240" s="27">
        <v>0.13941118226752866</v>
      </c>
      <c r="WA240" s="27">
        <v>5.3043697066119964E-2</v>
      </c>
      <c r="WB240" s="27">
        <v>0.14341232321001615</v>
      </c>
      <c r="WC240" s="27">
        <v>0.17479270003038239</v>
      </c>
      <c r="WD240" s="27">
        <v>0.3618746186698335</v>
      </c>
      <c r="WE240" s="27">
        <v>8.9339761330113676E-2</v>
      </c>
      <c r="WF240" s="27">
        <v>0.7438692603647471</v>
      </c>
      <c r="WG240" s="27">
        <v>3.9782772799589972E-2</v>
      </c>
      <c r="WH240" s="27">
        <v>5.2357787190264966E-2</v>
      </c>
      <c r="WI240" s="27">
        <v>50.804144162297071</v>
      </c>
      <c r="WJ240" s="27">
        <v>0.43635299935642219</v>
      </c>
      <c r="WK240" s="27">
        <v>2.3147171943853384</v>
      </c>
      <c r="WL240" s="27">
        <v>0.25778779500883731</v>
      </c>
      <c r="WM240" s="27">
        <v>11.096192698331613</v>
      </c>
      <c r="WN240" s="27">
        <v>20.717964959356582</v>
      </c>
      <c r="WO240" s="27">
        <v>0.21257490235872858</v>
      </c>
      <c r="WP240" s="27">
        <v>0.21257490235872858</v>
      </c>
      <c r="WQ240" s="27">
        <v>3.7779344370530161</v>
      </c>
      <c r="WR240" s="27">
        <v>0.46316064367108839</v>
      </c>
      <c r="WS240" s="27">
        <v>0.46316064367108839</v>
      </c>
      <c r="WT240" s="27">
        <v>4.1840502427154973E-2</v>
      </c>
      <c r="WU240" s="27">
        <v>7.1677582026847445E-2</v>
      </c>
      <c r="WV240" s="27">
        <v>0.83000810894087063</v>
      </c>
      <c r="WW240" s="27">
        <v>0.83000810894087063</v>
      </c>
      <c r="WX240" s="27">
        <v>0.18976839898654987</v>
      </c>
      <c r="WY240" s="27">
        <v>0.22875094359764234</v>
      </c>
      <c r="WZ240" s="27">
        <v>1.5969696684594028</v>
      </c>
      <c r="XA240" s="27">
        <v>2.3426680218264297</v>
      </c>
      <c r="XB240" s="27">
        <v>0.83080833712936819</v>
      </c>
      <c r="XC240" s="27">
        <v>0.1439267556169074</v>
      </c>
      <c r="XD240" s="27">
        <v>8.0651569569283682E-2</v>
      </c>
      <c r="XE240" s="27">
        <v>8.0765887881926193E-2</v>
      </c>
      <c r="XF240" s="27">
        <v>1.5969696684594028</v>
      </c>
      <c r="XG240" s="27">
        <v>8.0765887881926193E-2</v>
      </c>
      <c r="XH240" s="27">
        <v>8.0651569569283682E-2</v>
      </c>
      <c r="XI240" s="27">
        <v>0.4876819217329047</v>
      </c>
      <c r="XJ240" s="27">
        <v>8.7853623265761197E-2</v>
      </c>
      <c r="XK240" s="27">
        <v>8.0651569569283682E-2</v>
      </c>
      <c r="XL240" s="27">
        <v>8.0651569569283682E-2</v>
      </c>
      <c r="XM240" s="27">
        <v>0.4876819217329047</v>
      </c>
      <c r="XN240" s="27">
        <v>8.0651569569283682E-2</v>
      </c>
      <c r="XO240" s="27">
        <v>8.0651569569283682E-2</v>
      </c>
      <c r="XP240" s="27">
        <v>0.1755929282188799</v>
      </c>
      <c r="XQ240" s="27">
        <v>8.0651569569283682E-2</v>
      </c>
      <c r="XR240" s="27">
        <v>8.0651569569283682E-2</v>
      </c>
      <c r="XS240" s="27">
        <v>8.0651569569283682E-2</v>
      </c>
      <c r="XT240" s="27">
        <v>6.0245750762597458E-2</v>
      </c>
      <c r="XU240" s="27">
        <v>6.0245750762597458E-2</v>
      </c>
      <c r="XV240" s="27">
        <v>6.0645864856846206E-2</v>
      </c>
      <c r="XW240" s="27">
        <v>11.49985066027228</v>
      </c>
      <c r="XX240" s="27">
        <v>0.1271219636584599</v>
      </c>
      <c r="XY240" s="27">
        <v>8.3264886196291243</v>
      </c>
      <c r="XZ240" s="27">
        <v>0.12569298475042867</v>
      </c>
      <c r="YA240" s="27">
        <v>11.49985066027228</v>
      </c>
      <c r="YB240" s="27">
        <v>0.12569298475042867</v>
      </c>
      <c r="YC240" s="27">
        <v>0.12569298475042867</v>
      </c>
      <c r="YD240" s="27">
        <v>0.77262031599433567</v>
      </c>
      <c r="YE240" s="27">
        <v>7.9222590661252451E-2</v>
      </c>
      <c r="YF240" s="27">
        <v>0.15518710941219363</v>
      </c>
      <c r="YG240" s="27">
        <v>0.15518710941219363</v>
      </c>
      <c r="YH240" s="27">
        <v>6.2875071953374953E-2</v>
      </c>
      <c r="YI240" s="27">
        <v>0.28425248438557604</v>
      </c>
      <c r="YJ240" s="27">
        <v>5.5558699944254955E-2</v>
      </c>
      <c r="YK240" s="27">
        <v>0.1394683414238499</v>
      </c>
      <c r="YL240" s="27">
        <v>0.11266069710918367</v>
      </c>
      <c r="YM240" s="27">
        <v>6.5275756518867453E-2</v>
      </c>
      <c r="YN240" s="27">
        <v>0.11694763383327743</v>
      </c>
      <c r="YO240" s="27">
        <v>0.26567575858116982</v>
      </c>
      <c r="YP240" s="27">
        <v>4.5784484213321222E-2</v>
      </c>
      <c r="YQ240" s="27">
        <v>3.115174019508123E-2</v>
      </c>
      <c r="YR240" s="27">
        <v>1.2860810172281242E-2</v>
      </c>
      <c r="YS240" s="27">
        <v>6.1560411357986206E-2</v>
      </c>
      <c r="YT240" s="27">
        <v>4.4241186992647466E-2</v>
      </c>
      <c r="YU240" s="27">
        <v>4.4241186992647466E-2</v>
      </c>
      <c r="YV240" s="27">
        <v>4.4241186992647466E-2</v>
      </c>
      <c r="YW240" s="27">
        <v>0.66556121620463449</v>
      </c>
      <c r="YX240" s="27">
        <v>2.1522137129640249</v>
      </c>
      <c r="YY240" s="27">
        <v>6.6133143863686197E-2</v>
      </c>
      <c r="YZ240" s="27">
        <v>7.4078266592339945E-2</v>
      </c>
      <c r="ZA240" s="27">
        <v>5.3272333691404966E-2</v>
      </c>
      <c r="ZB240" s="27">
        <v>0.13603879204457489</v>
      </c>
      <c r="ZC240" s="27">
        <v>7.1048831307313695E-2</v>
      </c>
      <c r="ZD240" s="27">
        <v>0.11368956192296617</v>
      </c>
      <c r="ZE240" s="27">
        <v>7.2192014433738697E-2</v>
      </c>
      <c r="ZF240" s="27">
        <v>0.16524712092473362</v>
      </c>
      <c r="ZG240" s="27">
        <v>4.8242327935134971E-2</v>
      </c>
      <c r="ZH240" s="27">
        <v>4.8699601185704967E-2</v>
      </c>
      <c r="ZI240" s="27">
        <v>1.7474125678969326</v>
      </c>
      <c r="ZJ240" s="27">
        <v>0.17404963099820614</v>
      </c>
      <c r="ZK240" s="27">
        <v>4.0811637613372469E-2</v>
      </c>
      <c r="ZL240" s="27">
        <v>4.2526412303009971E-2</v>
      </c>
      <c r="ZM240" s="27">
        <v>3.4466971261713726E-2</v>
      </c>
      <c r="ZN240" s="27">
        <v>2.3149458310106234E-2</v>
      </c>
      <c r="ZO240" s="27">
        <v>8.1337479445138694E-2</v>
      </c>
      <c r="ZP240" s="27">
        <v>9.5055676962238683E-2</v>
      </c>
      <c r="ZQ240" s="27">
        <v>9.3283743116279932E-2</v>
      </c>
      <c r="ZR240" s="27">
        <v>0.11557581408156742</v>
      </c>
      <c r="ZS240" s="27">
        <v>0.19011135392447737</v>
      </c>
      <c r="ZT240" s="27">
        <v>0.21343228970354736</v>
      </c>
      <c r="ZU240" s="27">
        <v>0.21046001357484234</v>
      </c>
      <c r="ZV240" s="27">
        <v>0.17942259169240363</v>
      </c>
      <c r="ZW240" s="27">
        <v>0.17942259169240363</v>
      </c>
      <c r="ZX240" s="27">
        <v>36.802551548156323</v>
      </c>
      <c r="ZY240" s="27">
        <v>36.802551548156323</v>
      </c>
      <c r="ZZ240" s="27">
        <v>0.12866526087913366</v>
      </c>
      <c r="AAA240" s="27">
        <v>15.376841915230022</v>
      </c>
      <c r="AAB240" s="27">
        <v>0.12203479874586867</v>
      </c>
      <c r="AAC240" s="27">
        <v>0.14329800489737365</v>
      </c>
      <c r="AAD240" s="27">
        <v>0.12672184956421118</v>
      </c>
      <c r="AAE240" s="27">
        <v>9.9456931998974929E-2</v>
      </c>
    </row>
    <row r="241" spans="1:707">
      <c r="A241" s="14" t="s">
        <v>2670</v>
      </c>
      <c r="B241" s="14" t="e">
        <f>_xlfn.CONCAT(#REF!," ","[",#REF!,"]")</f>
        <v>#REF!</v>
      </c>
      <c r="C241" s="15" t="s">
        <v>2671</v>
      </c>
      <c r="D241" s="14" t="s">
        <v>2672</v>
      </c>
      <c r="E241" s="16">
        <v>3966</v>
      </c>
      <c r="F241" s="17">
        <v>44615</v>
      </c>
      <c r="G241" s="14" t="s">
        <v>755</v>
      </c>
      <c r="H241" s="14" t="s">
        <v>2673</v>
      </c>
      <c r="I241" s="18">
        <v>1.0002</v>
      </c>
      <c r="J241" s="19">
        <v>44706</v>
      </c>
      <c r="K241" s="1" t="s">
        <v>2674</v>
      </c>
      <c r="L241" s="18">
        <v>10</v>
      </c>
      <c r="M241" s="20" t="s">
        <v>2675</v>
      </c>
      <c r="N241" s="20" t="s">
        <v>2671</v>
      </c>
      <c r="O241" s="20" t="s">
        <v>2676</v>
      </c>
      <c r="P241" s="21">
        <v>36.99</v>
      </c>
      <c r="Q241" s="22">
        <v>47</v>
      </c>
      <c r="R241" s="20" t="s">
        <v>2677</v>
      </c>
      <c r="S241" s="20" t="s">
        <v>2678</v>
      </c>
      <c r="T241" s="20" t="s">
        <v>2679</v>
      </c>
      <c r="U241" s="16">
        <v>1</v>
      </c>
      <c r="V241" s="16">
        <v>0</v>
      </c>
      <c r="W241" s="16">
        <v>0</v>
      </c>
      <c r="X241" s="16">
        <v>0</v>
      </c>
      <c r="Y241" s="23">
        <v>0</v>
      </c>
      <c r="Z241" s="16">
        <v>0</v>
      </c>
      <c r="AA241" s="16">
        <v>0</v>
      </c>
      <c r="AB241" s="16">
        <v>0</v>
      </c>
      <c r="AC241" s="16">
        <v>0</v>
      </c>
      <c r="AD241" s="16">
        <v>0</v>
      </c>
      <c r="AE241" s="16">
        <v>0</v>
      </c>
      <c r="AF241" s="16">
        <v>0</v>
      </c>
      <c r="AG241" s="16">
        <v>0</v>
      </c>
      <c r="AH241" s="16">
        <v>0</v>
      </c>
      <c r="AI241" s="16">
        <v>0</v>
      </c>
      <c r="AJ241" s="16">
        <v>0</v>
      </c>
      <c r="AK241" s="16">
        <v>0</v>
      </c>
      <c r="AL241" s="16">
        <v>0</v>
      </c>
      <c r="AM241" s="16">
        <v>0</v>
      </c>
      <c r="AN241" s="16">
        <v>0</v>
      </c>
      <c r="AO241" s="16">
        <v>0</v>
      </c>
      <c r="AP241" s="16">
        <v>0</v>
      </c>
      <c r="AQ241" s="16">
        <v>0</v>
      </c>
      <c r="AR241" s="16">
        <v>1</v>
      </c>
      <c r="AS241" s="24" t="s">
        <v>725</v>
      </c>
      <c r="AT241" s="24" t="s">
        <v>725</v>
      </c>
      <c r="AU241" s="25" t="e">
        <f>#REF!+#REF!</f>
        <v>#REF!</v>
      </c>
      <c r="AV241" s="26" t="e">
        <f>SUM(#REF!)</f>
        <v>#REF!</v>
      </c>
      <c r="AW241" s="16">
        <v>0</v>
      </c>
      <c r="AX241" s="16">
        <v>0</v>
      </c>
      <c r="AY241" s="26" t="e">
        <f>SUM(#REF!)</f>
        <v>#REF!</v>
      </c>
      <c r="AZ241" s="16">
        <v>0</v>
      </c>
      <c r="BA241" s="16">
        <v>0</v>
      </c>
      <c r="BB241" s="16">
        <v>1</v>
      </c>
      <c r="BC241" s="16">
        <v>1</v>
      </c>
      <c r="BD241" s="16">
        <v>1</v>
      </c>
      <c r="BE241" s="16">
        <v>0</v>
      </c>
      <c r="BF241" s="16">
        <v>1</v>
      </c>
      <c r="BG241" s="16">
        <v>1</v>
      </c>
      <c r="BH241" s="16">
        <v>1</v>
      </c>
      <c r="BI241" s="16">
        <v>0</v>
      </c>
      <c r="BJ241" s="16">
        <v>0</v>
      </c>
      <c r="BK241" s="16">
        <v>0</v>
      </c>
      <c r="BL241" s="16">
        <v>0</v>
      </c>
      <c r="BM241" s="16">
        <v>0</v>
      </c>
      <c r="BN241" s="16">
        <v>0</v>
      </c>
      <c r="BO241" s="16">
        <v>0</v>
      </c>
      <c r="BP241" s="16">
        <v>0</v>
      </c>
      <c r="BQ241" s="16">
        <v>1</v>
      </c>
      <c r="BR241" s="16">
        <v>0</v>
      </c>
      <c r="BS241" s="16">
        <v>0</v>
      </c>
      <c r="BT241" s="16">
        <v>0</v>
      </c>
      <c r="BU241" s="16">
        <v>0</v>
      </c>
      <c r="BV241" s="16">
        <v>0</v>
      </c>
      <c r="BW241" s="16">
        <v>0</v>
      </c>
      <c r="BX241" s="16">
        <v>0</v>
      </c>
      <c r="BY241" s="16">
        <v>0</v>
      </c>
      <c r="BZ241" s="16">
        <v>1</v>
      </c>
      <c r="CA241" s="16">
        <v>0</v>
      </c>
      <c r="CB241" s="16">
        <v>1</v>
      </c>
      <c r="CC241" s="16">
        <v>0</v>
      </c>
      <c r="CD241" s="16">
        <v>0</v>
      </c>
      <c r="CE241" s="16">
        <v>0</v>
      </c>
      <c r="CF241" s="16">
        <v>0</v>
      </c>
      <c r="CG241" s="16">
        <v>0</v>
      </c>
      <c r="CH241" s="16">
        <v>0</v>
      </c>
      <c r="CI241" s="16">
        <v>0</v>
      </c>
      <c r="CJ241" s="16">
        <v>0</v>
      </c>
      <c r="CK241" s="16">
        <v>0</v>
      </c>
      <c r="CL241" s="25" t="e">
        <f>SUM(#REF!)</f>
        <v>#REF!</v>
      </c>
      <c r="CM241" s="16">
        <v>1</v>
      </c>
      <c r="CN241" s="16">
        <v>0</v>
      </c>
      <c r="CO241" s="16">
        <v>0</v>
      </c>
      <c r="CP241" s="25" t="e">
        <f>SUM(#REF!,#REF!,#REF!,#REF!,#REF!)</f>
        <v>#REF!</v>
      </c>
      <c r="CQ241" s="26" t="e">
        <f>SUM(#REF!)</f>
        <v>#REF!</v>
      </c>
      <c r="CR241" s="16">
        <v>0</v>
      </c>
      <c r="CS241" s="16">
        <v>0</v>
      </c>
      <c r="CT241" s="16">
        <v>0</v>
      </c>
      <c r="CU241" s="26" t="e">
        <f>SUM(#REF!)</f>
        <v>#REF!</v>
      </c>
      <c r="CV241" s="16">
        <v>0</v>
      </c>
      <c r="CW241" s="16">
        <v>0</v>
      </c>
      <c r="CX241" s="16">
        <v>0</v>
      </c>
      <c r="CY241" s="26" t="e">
        <f>SUM(#REF!)</f>
        <v>#REF!</v>
      </c>
      <c r="CZ241" s="16">
        <v>1</v>
      </c>
      <c r="DA241" s="16">
        <v>0</v>
      </c>
      <c r="DB241" s="16">
        <v>0</v>
      </c>
      <c r="DC241" s="26" t="e">
        <f>SUM(#REF!)</f>
        <v>#REF!</v>
      </c>
      <c r="DD241" s="16">
        <v>0</v>
      </c>
      <c r="DE241" s="16">
        <v>0</v>
      </c>
      <c r="DF241" s="16">
        <v>0</v>
      </c>
      <c r="DG241" s="16">
        <v>0</v>
      </c>
      <c r="DH241" s="16">
        <v>0</v>
      </c>
      <c r="DI241" s="16">
        <v>0</v>
      </c>
      <c r="DJ241" s="26" t="e">
        <f>SUM(#REF!)</f>
        <v>#REF!</v>
      </c>
      <c r="DK241" s="16">
        <v>0</v>
      </c>
      <c r="DL241" s="16">
        <v>1</v>
      </c>
      <c r="DM241" s="16">
        <v>0</v>
      </c>
      <c r="DN241" s="16">
        <v>0</v>
      </c>
      <c r="DO241" s="16">
        <v>0</v>
      </c>
      <c r="DP241" s="16">
        <v>1</v>
      </c>
      <c r="DQ241" s="16">
        <v>0</v>
      </c>
      <c r="DR241" s="16">
        <v>0</v>
      </c>
      <c r="DS241" s="16">
        <v>0</v>
      </c>
      <c r="DT241" s="16">
        <v>0</v>
      </c>
      <c r="DU241" s="16">
        <v>0</v>
      </c>
      <c r="DV241" s="16">
        <v>0</v>
      </c>
      <c r="DW241" s="16">
        <v>0</v>
      </c>
      <c r="DX241" s="16">
        <v>0</v>
      </c>
      <c r="DY241" s="16">
        <v>0</v>
      </c>
      <c r="DZ241" s="16">
        <v>1</v>
      </c>
      <c r="EA241" s="16">
        <v>0</v>
      </c>
      <c r="EB241" s="16">
        <v>0</v>
      </c>
      <c r="EC241" s="16">
        <v>0</v>
      </c>
      <c r="ED241" s="16">
        <v>0</v>
      </c>
      <c r="EE241" s="16">
        <v>0</v>
      </c>
      <c r="EF241" s="16">
        <v>0</v>
      </c>
      <c r="EG241" s="16">
        <v>1</v>
      </c>
      <c r="EH241" s="16">
        <v>0</v>
      </c>
      <c r="EI241" s="16">
        <v>0</v>
      </c>
      <c r="EJ241" s="16">
        <v>0</v>
      </c>
      <c r="EK241" s="16">
        <v>0</v>
      </c>
      <c r="EL241" s="16">
        <v>0</v>
      </c>
      <c r="EM241" s="16">
        <v>0</v>
      </c>
      <c r="EN241" s="16">
        <v>0</v>
      </c>
      <c r="EO241" s="16">
        <v>0</v>
      </c>
      <c r="EP241" s="16">
        <v>0</v>
      </c>
      <c r="EQ241" s="16">
        <v>0</v>
      </c>
      <c r="ER241" s="16">
        <v>0</v>
      </c>
      <c r="ES241" s="16">
        <v>0</v>
      </c>
      <c r="ET241" s="16">
        <v>0</v>
      </c>
      <c r="EU241" s="16">
        <v>0</v>
      </c>
      <c r="EV241" s="16">
        <v>0</v>
      </c>
      <c r="EW241" s="16">
        <v>0</v>
      </c>
      <c r="EX241" s="16">
        <v>0</v>
      </c>
      <c r="EY241" s="16">
        <v>0</v>
      </c>
      <c r="EZ241" s="16">
        <v>0</v>
      </c>
      <c r="FA241" s="16">
        <v>0</v>
      </c>
      <c r="FB241" s="16">
        <v>0</v>
      </c>
      <c r="FC241" s="16">
        <v>1</v>
      </c>
      <c r="FD241" s="25" t="e">
        <f>SUM(#REF!,#REF!,#REF!,#REF!,#REF!)</f>
        <v>#REF!</v>
      </c>
      <c r="FE241" s="26" t="e">
        <f>SUM(#REF!)</f>
        <v>#REF!</v>
      </c>
      <c r="FF241" s="16">
        <v>1</v>
      </c>
      <c r="FG241" s="16">
        <v>1</v>
      </c>
      <c r="FH241" s="16">
        <v>1</v>
      </c>
      <c r="FI241" s="16">
        <v>1</v>
      </c>
      <c r="FJ241" s="16">
        <v>0</v>
      </c>
      <c r="FK241" s="16">
        <v>0</v>
      </c>
      <c r="FL241" s="16">
        <v>0</v>
      </c>
      <c r="FM241" s="16">
        <v>0</v>
      </c>
      <c r="FN241" s="16">
        <v>1</v>
      </c>
      <c r="FO241" s="16">
        <v>0</v>
      </c>
      <c r="FP241" s="26" t="e">
        <f>SUM(#REF!)</f>
        <v>#REF!</v>
      </c>
      <c r="FQ241" s="16">
        <v>1</v>
      </c>
      <c r="FR241" s="16">
        <v>1</v>
      </c>
      <c r="FS241" s="16">
        <v>0</v>
      </c>
      <c r="FT241" s="26" t="e">
        <f>SUM(#REF!)</f>
        <v>#REF!</v>
      </c>
      <c r="FU241" s="16">
        <v>1</v>
      </c>
      <c r="FV241" s="16">
        <v>1</v>
      </c>
      <c r="FW241" s="16">
        <v>1</v>
      </c>
      <c r="FX241" s="16">
        <v>0</v>
      </c>
      <c r="FY241" s="16">
        <v>0</v>
      </c>
      <c r="FZ241" s="16">
        <v>0</v>
      </c>
      <c r="GA241" s="16">
        <v>1</v>
      </c>
      <c r="GB241" s="16">
        <v>0</v>
      </c>
      <c r="GC241" s="16">
        <v>0</v>
      </c>
      <c r="GD241" s="16">
        <v>0</v>
      </c>
      <c r="GE241" s="16">
        <v>0</v>
      </c>
      <c r="GF241" s="16">
        <v>0</v>
      </c>
      <c r="GG241" s="16">
        <v>0</v>
      </c>
      <c r="GH241" s="16">
        <v>1</v>
      </c>
      <c r="GI241" s="26" t="e">
        <f>SUM(#REF!)</f>
        <v>#REF!</v>
      </c>
      <c r="GJ241" s="16">
        <v>1</v>
      </c>
      <c r="GK241" s="16">
        <v>0</v>
      </c>
      <c r="GL241" s="16">
        <v>0</v>
      </c>
      <c r="GM241" s="16">
        <v>0</v>
      </c>
      <c r="GN241" s="16">
        <v>0</v>
      </c>
      <c r="GO241" s="26" t="e">
        <f>SUM(#REF!)</f>
        <v>#REF!</v>
      </c>
      <c r="GP241" s="16">
        <v>1</v>
      </c>
      <c r="GQ241" s="16">
        <v>1</v>
      </c>
      <c r="GR241" s="16">
        <v>1</v>
      </c>
      <c r="GS241" s="16">
        <v>1</v>
      </c>
      <c r="GT241" s="16">
        <v>0</v>
      </c>
      <c r="GU241" s="16">
        <v>0</v>
      </c>
      <c r="GV241" s="16">
        <v>0</v>
      </c>
      <c r="GW241" s="16">
        <v>0</v>
      </c>
      <c r="GX241" s="16">
        <v>1</v>
      </c>
      <c r="GY241" s="16">
        <v>1</v>
      </c>
      <c r="GZ241" s="16">
        <v>0</v>
      </c>
      <c r="HA241" s="16">
        <v>0</v>
      </c>
      <c r="HB241" s="16">
        <v>0</v>
      </c>
      <c r="HC241" s="16">
        <v>0</v>
      </c>
      <c r="HD241" s="16">
        <v>0</v>
      </c>
      <c r="HE241" s="16">
        <v>0</v>
      </c>
      <c r="HF241" s="16">
        <v>0</v>
      </c>
      <c r="HG241" s="16">
        <v>0</v>
      </c>
      <c r="HH241" s="16">
        <v>0</v>
      </c>
      <c r="HI241" s="16">
        <v>0</v>
      </c>
      <c r="HJ241" s="16">
        <v>1</v>
      </c>
      <c r="HK241" s="16">
        <v>0</v>
      </c>
      <c r="HL241" s="25" t="e">
        <f>SUM(#REF!)</f>
        <v>#REF!</v>
      </c>
      <c r="HM241" s="16">
        <v>0</v>
      </c>
      <c r="HN241" s="16">
        <v>0</v>
      </c>
      <c r="HO241" s="16">
        <v>0</v>
      </c>
      <c r="HP241" s="25" t="e">
        <f>SUM(#REF!)</f>
        <v>#REF!</v>
      </c>
      <c r="HQ241" s="16">
        <v>0</v>
      </c>
      <c r="HR241" s="16">
        <v>0</v>
      </c>
      <c r="HS241" s="16">
        <v>0</v>
      </c>
      <c r="HT241" s="16">
        <v>0</v>
      </c>
      <c r="HU241" s="16">
        <v>0</v>
      </c>
      <c r="HV241" s="16">
        <v>0</v>
      </c>
      <c r="HW241" s="25" t="e">
        <f>SUM(#REF!+#REF!+#REF!+#REF!+#REF!+#REF!+#REF!+#REF!)</f>
        <v>#REF!</v>
      </c>
      <c r="HX241" s="26" t="e">
        <f>SUM(#REF!)</f>
        <v>#REF!</v>
      </c>
      <c r="HY241" s="16">
        <v>0</v>
      </c>
      <c r="HZ241" s="16">
        <v>0</v>
      </c>
      <c r="IA241" s="16">
        <v>0</v>
      </c>
      <c r="IB241" s="26" t="e">
        <f>SUM(#REF!)</f>
        <v>#REF!</v>
      </c>
      <c r="IC241" s="16">
        <v>0</v>
      </c>
      <c r="ID241" s="16">
        <v>0</v>
      </c>
      <c r="IE241" s="16">
        <v>0</v>
      </c>
      <c r="IF241" s="16">
        <v>0</v>
      </c>
      <c r="IG241" s="16">
        <v>0</v>
      </c>
      <c r="IH241" s="16">
        <v>0</v>
      </c>
      <c r="II241" s="26" t="e">
        <f>SUM(#REF!)</f>
        <v>#REF!</v>
      </c>
      <c r="IJ241" s="16">
        <v>0</v>
      </c>
      <c r="IK241" s="16">
        <v>0</v>
      </c>
      <c r="IL241" s="16">
        <v>0</v>
      </c>
      <c r="IM241" s="16">
        <v>0</v>
      </c>
      <c r="IN241" s="16">
        <v>1</v>
      </c>
      <c r="IO241" s="26" t="e">
        <f>SUM(#REF!)</f>
        <v>#REF!</v>
      </c>
      <c r="IP241" s="16">
        <v>0</v>
      </c>
      <c r="IQ241" s="16">
        <v>1</v>
      </c>
      <c r="IR241" s="16">
        <v>0</v>
      </c>
      <c r="IS241" s="16">
        <v>0</v>
      </c>
      <c r="IT241" s="16">
        <v>0</v>
      </c>
      <c r="IU241" s="16">
        <v>0</v>
      </c>
      <c r="IV241" s="16">
        <v>0</v>
      </c>
      <c r="IW241" s="26" t="e">
        <f>SUM(#REF!)</f>
        <v>#REF!</v>
      </c>
      <c r="IX241" s="16">
        <v>0</v>
      </c>
      <c r="IY241" s="16">
        <v>0</v>
      </c>
      <c r="IZ241" s="16">
        <v>0</v>
      </c>
      <c r="JA241" s="16">
        <v>0</v>
      </c>
      <c r="JB241" s="16">
        <v>0</v>
      </c>
      <c r="JC241" s="16">
        <v>0</v>
      </c>
      <c r="JD241" s="16">
        <v>0</v>
      </c>
      <c r="JE241" s="16">
        <v>0</v>
      </c>
      <c r="JF241" s="26" t="e">
        <f>SUM(#REF!)</f>
        <v>#REF!</v>
      </c>
      <c r="JG241" s="16">
        <v>0</v>
      </c>
      <c r="JH241" s="16">
        <v>0</v>
      </c>
      <c r="JI241" s="16">
        <v>0</v>
      </c>
      <c r="JJ241" s="16">
        <v>0</v>
      </c>
      <c r="JK241" s="16">
        <v>0</v>
      </c>
      <c r="JL241" s="16">
        <v>0</v>
      </c>
      <c r="JM241" s="16">
        <v>0</v>
      </c>
      <c r="JN241" s="26" t="e">
        <f>SUM(#REF!)</f>
        <v>#REF!</v>
      </c>
      <c r="JO241" s="16">
        <v>0</v>
      </c>
      <c r="JP241" s="16">
        <v>0</v>
      </c>
      <c r="JQ241" s="16">
        <v>1</v>
      </c>
      <c r="JR241" s="16">
        <v>0</v>
      </c>
      <c r="JS241" s="16">
        <v>1</v>
      </c>
      <c r="JT241" s="16">
        <v>0</v>
      </c>
      <c r="JU241" s="26" t="e">
        <f>SUM(#REF!)</f>
        <v>#REF!</v>
      </c>
      <c r="JV241" s="16">
        <v>0</v>
      </c>
      <c r="JW241" s="16">
        <v>1</v>
      </c>
      <c r="JX241" s="16">
        <v>1</v>
      </c>
      <c r="JY241" s="16">
        <v>1</v>
      </c>
      <c r="JZ241" s="16">
        <v>0</v>
      </c>
      <c r="KA241" s="16">
        <v>0</v>
      </c>
      <c r="KB241" s="16">
        <v>0</v>
      </c>
      <c r="KC241" s="16">
        <v>0</v>
      </c>
      <c r="KD241" s="16">
        <v>0</v>
      </c>
      <c r="KE241" s="16">
        <v>0</v>
      </c>
      <c r="KF241" s="16">
        <v>0</v>
      </c>
      <c r="KG241" s="16">
        <v>0</v>
      </c>
      <c r="KH241" s="16">
        <v>0</v>
      </c>
      <c r="KI241" s="16">
        <v>0</v>
      </c>
      <c r="KJ241" s="16">
        <v>0</v>
      </c>
      <c r="KK241" s="16">
        <v>0</v>
      </c>
      <c r="KL241" s="16">
        <v>0</v>
      </c>
      <c r="KM241" s="16">
        <v>0</v>
      </c>
      <c r="KN241" s="16">
        <v>0</v>
      </c>
      <c r="KO241" s="25" t="e">
        <f>SUM(#REF!)</f>
        <v>#REF!</v>
      </c>
      <c r="KP241" s="16">
        <v>0</v>
      </c>
      <c r="KQ241" s="16">
        <v>0</v>
      </c>
      <c r="KR241" s="16">
        <v>0</v>
      </c>
      <c r="KS241" s="16">
        <v>0</v>
      </c>
      <c r="KT241" s="16">
        <v>0</v>
      </c>
      <c r="KU241" s="16">
        <v>0</v>
      </c>
      <c r="KV241" s="16" t="e">
        <f>SUM(#REF!+#REF!+#REF!+#REF!+#REF!+#REF!+#REF!+#REF!)</f>
        <v>#REF!</v>
      </c>
      <c r="KW241" s="27">
        <v>0</v>
      </c>
      <c r="KX241" s="27">
        <v>838.60169911241326</v>
      </c>
      <c r="KY241" s="27">
        <v>0</v>
      </c>
      <c r="KZ241" s="27">
        <v>0</v>
      </c>
      <c r="LA241" s="27">
        <v>0</v>
      </c>
      <c r="LB241" s="27">
        <v>0</v>
      </c>
      <c r="LC241" s="27">
        <v>80053.311225879021</v>
      </c>
      <c r="LD241" s="27">
        <v>80056.623872123993</v>
      </c>
      <c r="LE241" s="27">
        <v>80056.623872123993</v>
      </c>
      <c r="LF241" s="27">
        <v>80096.021172406006</v>
      </c>
      <c r="LG241" s="27">
        <v>188.4451536514712</v>
      </c>
      <c r="LH241" s="27">
        <v>58.758619406561387</v>
      </c>
      <c r="LI241" s="27">
        <v>188.4451536514712</v>
      </c>
      <c r="LJ241" s="27">
        <v>0</v>
      </c>
      <c r="LK241" s="27">
        <v>56.096105460346166</v>
      </c>
      <c r="LL241" s="27">
        <v>0</v>
      </c>
      <c r="LM241" s="27">
        <v>1072.4774298378611</v>
      </c>
      <c r="LN241" s="27">
        <v>1072.5203568725346</v>
      </c>
      <c r="LO241" s="27">
        <v>2050.0074292073527</v>
      </c>
      <c r="LP241" s="27">
        <v>35.1537506279494</v>
      </c>
      <c r="LQ241" s="27">
        <v>1072.2744934607551</v>
      </c>
      <c r="LR241" s="27">
        <v>1600.3944796361741</v>
      </c>
      <c r="LS241" s="27">
        <v>1072.4345971483185</v>
      </c>
      <c r="LT241" s="27">
        <v>0</v>
      </c>
      <c r="LU241" s="27">
        <v>0</v>
      </c>
      <c r="LV241" s="27">
        <v>0</v>
      </c>
      <c r="LW241" s="27">
        <v>751.47717822883067</v>
      </c>
      <c r="LX241" s="27">
        <v>140.64000397155263</v>
      </c>
      <c r="LY241" s="27">
        <v>754.4376340992211</v>
      </c>
      <c r="LZ241" s="27">
        <v>0</v>
      </c>
      <c r="MA241" s="27">
        <v>0.15651857257967638</v>
      </c>
      <c r="MB241" s="27">
        <v>0</v>
      </c>
      <c r="MC241" s="27">
        <v>483.36058036445166</v>
      </c>
      <c r="MD241" s="27">
        <v>750.20521717065162</v>
      </c>
      <c r="ME241" s="27">
        <v>8.5740855190120495</v>
      </c>
      <c r="MF241" s="27">
        <v>24.783333811820391</v>
      </c>
      <c r="MG241" s="27">
        <v>41356.171352306592</v>
      </c>
      <c r="MH241" s="27">
        <v>41356.171352306592</v>
      </c>
      <c r="MI241" s="27">
        <v>4437.6486283713302</v>
      </c>
      <c r="MJ241" s="27">
        <v>106.6142437316458</v>
      </c>
      <c r="MK241" s="27">
        <v>0</v>
      </c>
      <c r="ML241" s="27">
        <v>106.5588631396601</v>
      </c>
      <c r="MM241" s="27">
        <v>106.5588631396601</v>
      </c>
      <c r="MN241" s="27">
        <v>0</v>
      </c>
      <c r="MO241" s="27">
        <v>1.9466230910406648</v>
      </c>
      <c r="MP241" s="27">
        <v>0</v>
      </c>
      <c r="MQ241" s="27">
        <v>0</v>
      </c>
      <c r="MR241" s="27">
        <v>464.8619531191307</v>
      </c>
      <c r="MS241" s="27">
        <v>804.28403503672484</v>
      </c>
      <c r="MT241" s="27">
        <v>465.6292620707826</v>
      </c>
      <c r="MU241" s="27">
        <v>804.30120585059444</v>
      </c>
      <c r="MV241" s="27">
        <v>92.105189047311455</v>
      </c>
      <c r="MW241" s="27">
        <v>60421.771040952575</v>
      </c>
      <c r="MX241" s="27">
        <v>54.177314182995083</v>
      </c>
      <c r="MY241" s="27">
        <v>18125.179591853717</v>
      </c>
      <c r="MZ241" s="27">
        <v>60420.316522065616</v>
      </c>
      <c r="NA241" s="27">
        <v>0</v>
      </c>
      <c r="NB241" s="27">
        <v>0</v>
      </c>
      <c r="NC241" s="27">
        <v>0</v>
      </c>
      <c r="ND241" s="27">
        <v>184.47765785117397</v>
      </c>
      <c r="NE241" s="27">
        <v>9.0835492272279925</v>
      </c>
      <c r="NF241" s="27">
        <v>4301.0998066670136</v>
      </c>
      <c r="NG241" s="27">
        <v>111.68831357521431</v>
      </c>
      <c r="NH241" s="27">
        <v>0</v>
      </c>
      <c r="NI241" s="27">
        <v>4380.6020900597678</v>
      </c>
      <c r="NJ241" s="27">
        <v>0</v>
      </c>
      <c r="NK241" s="27">
        <v>5.0991656484547008</v>
      </c>
      <c r="NL241" s="27">
        <v>0</v>
      </c>
      <c r="NM241" s="27">
        <v>0</v>
      </c>
      <c r="NN241" s="27">
        <v>0</v>
      </c>
      <c r="NO241" s="27">
        <v>0</v>
      </c>
      <c r="NP241" s="27">
        <v>49.056637844637926</v>
      </c>
      <c r="NQ241" s="27">
        <v>896.06646939036841</v>
      </c>
      <c r="NR241" s="27">
        <v>1067.537990496445</v>
      </c>
      <c r="NS241" s="27">
        <v>14500.485221726767</v>
      </c>
      <c r="NT241" s="27">
        <v>202904.58402330679</v>
      </c>
      <c r="NU241" s="27">
        <v>2059.9778226674011</v>
      </c>
      <c r="NV241" s="27">
        <v>6385.5136787184674</v>
      </c>
      <c r="NW241" s="27">
        <v>226467.60913238605</v>
      </c>
      <c r="NX241" s="27">
        <v>226469.86350929487</v>
      </c>
      <c r="NY241" s="27">
        <v>496.89589895017554</v>
      </c>
      <c r="NZ241" s="27">
        <v>202905.51671927335</v>
      </c>
      <c r="OA241" s="27">
        <v>6385.7196341397703</v>
      </c>
      <c r="OB241" s="27">
        <v>43106.387409732815</v>
      </c>
      <c r="OC241" s="27">
        <v>497.03288808060688</v>
      </c>
      <c r="OD241" s="27">
        <v>386.70701254434567</v>
      </c>
      <c r="OE241" s="27">
        <v>20324.002408027391</v>
      </c>
      <c r="OF241" s="27">
        <v>42.239541703052829</v>
      </c>
      <c r="OG241" s="27">
        <v>140.03619513218561</v>
      </c>
      <c r="OH241" s="27">
        <v>138.32062326733399</v>
      </c>
      <c r="OI241" s="27">
        <v>0</v>
      </c>
      <c r="OJ241" s="27">
        <v>6.8154922743555284</v>
      </c>
      <c r="OK241" s="27">
        <v>0</v>
      </c>
      <c r="OL241" s="27">
        <v>0</v>
      </c>
      <c r="OM241" s="27">
        <v>0</v>
      </c>
      <c r="ON241" s="27">
        <v>0</v>
      </c>
      <c r="OO241" s="27">
        <v>33.1140088924626</v>
      </c>
      <c r="OP241" s="27">
        <v>207.30502840396971</v>
      </c>
      <c r="OQ241" s="27">
        <v>192.88843194816346</v>
      </c>
      <c r="OR241" s="27">
        <v>31997.971372120963</v>
      </c>
      <c r="OS241" s="27">
        <v>1.1635585024865274</v>
      </c>
      <c r="OT241" s="27">
        <v>31996.132868550223</v>
      </c>
      <c r="OU241" s="27">
        <v>203.56754603341889</v>
      </c>
      <c r="OV241" s="27">
        <v>233.27371444357254</v>
      </c>
      <c r="OW241" s="27">
        <v>3745.1194202272809</v>
      </c>
      <c r="OX241" s="27">
        <v>3745.1194202272809</v>
      </c>
      <c r="OY241" s="27">
        <v>3745.1194202272809</v>
      </c>
      <c r="OZ241" s="27">
        <v>18091.373750114522</v>
      </c>
      <c r="PA241" s="27">
        <v>18103.660410889461</v>
      </c>
      <c r="PB241" s="27">
        <v>43.336303852684374</v>
      </c>
      <c r="PC241" s="27">
        <v>248.21543589936587</v>
      </c>
      <c r="PD241" s="27">
        <v>355.93917837334862</v>
      </c>
      <c r="PE241" s="27">
        <v>173.17709238702625</v>
      </c>
      <c r="PF241" s="27">
        <v>164.20090791904821</v>
      </c>
      <c r="PG241" s="27">
        <v>0</v>
      </c>
      <c r="PH241" s="27">
        <v>24.27509659030941</v>
      </c>
      <c r="PI241" s="27">
        <v>0</v>
      </c>
      <c r="PJ241" s="27">
        <v>13253.471186161991</v>
      </c>
      <c r="PK241" s="27">
        <v>66.919661941393912</v>
      </c>
      <c r="PL241" s="27">
        <v>7.7955494967531633</v>
      </c>
      <c r="PM241" s="27">
        <v>101.45554630543477</v>
      </c>
      <c r="PN241" s="27">
        <v>0</v>
      </c>
      <c r="PO241" s="27">
        <v>335.49175809897054</v>
      </c>
      <c r="PP241" s="27">
        <v>3410.71932964086</v>
      </c>
      <c r="PQ241" s="27">
        <v>70.787623628326756</v>
      </c>
      <c r="PR241" s="27">
        <v>25.313364758627277</v>
      </c>
      <c r="PS241" s="27">
        <v>0</v>
      </c>
      <c r="PT241" s="27">
        <v>200.40462551157822</v>
      </c>
      <c r="PU241" s="27">
        <v>963.09377912640571</v>
      </c>
      <c r="PV241" s="27">
        <v>966.71814168470644</v>
      </c>
      <c r="PW241" s="27">
        <v>966.71814168470644</v>
      </c>
      <c r="PX241" s="27">
        <v>966.69842355229582</v>
      </c>
      <c r="PY241" s="27">
        <v>138.86291908119051</v>
      </c>
      <c r="PZ241" s="27">
        <v>138.917544912127</v>
      </c>
      <c r="QA241" s="27">
        <v>50.654655676075279</v>
      </c>
      <c r="QB241" s="27">
        <v>24.828242094248314</v>
      </c>
      <c r="QC241" s="27">
        <v>0</v>
      </c>
      <c r="QD241" s="27">
        <v>0</v>
      </c>
      <c r="QE241" s="27">
        <v>0</v>
      </c>
      <c r="QF241" s="27">
        <v>146.67243165735402</v>
      </c>
      <c r="QG241" s="27">
        <v>23.180410033563184</v>
      </c>
      <c r="QH241" s="27">
        <v>28.878101194040472</v>
      </c>
      <c r="QI241" s="27">
        <v>150.29094481752335</v>
      </c>
      <c r="QJ241" s="27">
        <v>0</v>
      </c>
      <c r="QK241" s="27">
        <v>0</v>
      </c>
      <c r="QL241" s="27">
        <v>0</v>
      </c>
      <c r="QM241" s="27">
        <v>3.6918193270737287</v>
      </c>
      <c r="QN241" s="27">
        <v>23.157767202086919</v>
      </c>
      <c r="QO241" s="27">
        <v>0</v>
      </c>
      <c r="QP241" s="27">
        <v>23.4342927814908</v>
      </c>
      <c r="QQ241" s="27">
        <v>117.90792200121948</v>
      </c>
      <c r="QR241" s="27">
        <v>0</v>
      </c>
      <c r="QS241" s="27">
        <v>21.050568697827082</v>
      </c>
      <c r="QT241" s="27">
        <v>9.7586829857452724</v>
      </c>
      <c r="QU241" s="27">
        <v>7.8933853977568562</v>
      </c>
      <c r="QV241" s="27">
        <v>155.00612578219307</v>
      </c>
      <c r="QW241" s="27">
        <v>358.40611486268762</v>
      </c>
      <c r="QX241" s="27">
        <v>64.758969747771403</v>
      </c>
      <c r="QY241" s="27">
        <v>108.38557356900772</v>
      </c>
      <c r="QZ241" s="27">
        <v>157.76383396573976</v>
      </c>
      <c r="RA241" s="27">
        <v>157.99365870522382</v>
      </c>
      <c r="RB241" s="27">
        <v>157.57033210174885</v>
      </c>
      <c r="RC241" s="27">
        <v>25.534038020389701</v>
      </c>
      <c r="RD241" s="27">
        <v>91.857910458564419</v>
      </c>
      <c r="RE241" s="27">
        <v>6.143188869772783</v>
      </c>
      <c r="RF241" s="27">
        <v>25.47903480892861</v>
      </c>
      <c r="RG241" s="27">
        <v>5.5959871090963977</v>
      </c>
      <c r="RH241" s="27">
        <v>12.508843558799862</v>
      </c>
      <c r="RI241" s="27">
        <v>0</v>
      </c>
      <c r="RJ241" s="27">
        <v>0</v>
      </c>
      <c r="RK241" s="27">
        <v>12.034381894240976</v>
      </c>
      <c r="RL241" s="27">
        <v>14.07346321380972</v>
      </c>
      <c r="RM241" s="27">
        <v>14.12573041646743</v>
      </c>
      <c r="RN241" s="27">
        <v>0</v>
      </c>
      <c r="RO241" s="27">
        <v>113.94391697077482</v>
      </c>
      <c r="RP241" s="27">
        <v>114.1039263132071</v>
      </c>
      <c r="RQ241" s="27">
        <v>12.540354832604331</v>
      </c>
      <c r="RR241" s="27">
        <v>91.204853460736501</v>
      </c>
      <c r="RS241" s="27">
        <v>17.517815261874112</v>
      </c>
      <c r="RT241" s="27">
        <v>0</v>
      </c>
      <c r="RU241" s="27">
        <v>27.195927505616343</v>
      </c>
      <c r="RV241" s="27">
        <v>27.237250673060522</v>
      </c>
      <c r="RW241" s="27">
        <v>8.7788144536099377</v>
      </c>
      <c r="RX241" s="27">
        <v>377.68601413907083</v>
      </c>
      <c r="RY241" s="27">
        <v>167.4440218023673</v>
      </c>
      <c r="RZ241" s="27">
        <v>0</v>
      </c>
      <c r="SA241" s="27">
        <v>377.8422496762571</v>
      </c>
      <c r="SB241" s="27">
        <v>377.8422496762571</v>
      </c>
      <c r="SC241" s="27">
        <v>63.079909448675267</v>
      </c>
      <c r="SD241" s="27">
        <v>173.33125233132716</v>
      </c>
      <c r="SE241" s="27">
        <v>0</v>
      </c>
      <c r="SF241" s="27">
        <v>1060.2019961335288</v>
      </c>
      <c r="SG241" s="27">
        <v>58.628894851228623</v>
      </c>
      <c r="SH241" s="27">
        <v>58.680407292837131</v>
      </c>
      <c r="SI241" s="27">
        <v>63.680133173058564</v>
      </c>
      <c r="SJ241" s="27">
        <v>58.745222397937937</v>
      </c>
      <c r="SK241" s="27">
        <v>24.582661717861999</v>
      </c>
      <c r="SL241" s="27">
        <v>40.425001795623714</v>
      </c>
      <c r="SM241" s="27">
        <v>0</v>
      </c>
      <c r="SN241" s="27">
        <v>7.0762622168571712</v>
      </c>
      <c r="SO241" s="27">
        <v>0</v>
      </c>
      <c r="SP241" s="27">
        <v>0</v>
      </c>
      <c r="SQ241" s="27">
        <v>28.075507163338056</v>
      </c>
      <c r="SR241" s="27">
        <v>28.064185747599925</v>
      </c>
      <c r="SS241" s="27">
        <v>4.4391271109215991</v>
      </c>
      <c r="ST241" s="27">
        <v>0</v>
      </c>
      <c r="SU241" s="27">
        <v>0.75381759789729619</v>
      </c>
      <c r="SV241" s="27">
        <v>381.34471832511048</v>
      </c>
      <c r="SW241" s="27">
        <v>3.6065313285131335</v>
      </c>
      <c r="SX241" s="27">
        <v>54.280622101605537</v>
      </c>
      <c r="SY241" s="27">
        <v>0</v>
      </c>
      <c r="SZ241" s="27">
        <v>216.72463498835796</v>
      </c>
      <c r="TA241" s="27">
        <v>41.41855037177595</v>
      </c>
      <c r="TB241" s="27">
        <v>99.669215592219814</v>
      </c>
      <c r="TC241" s="27">
        <v>81.320691450560261</v>
      </c>
      <c r="TD241" s="27">
        <v>1656.404825372304</v>
      </c>
      <c r="TE241" s="27">
        <v>795.38106239052013</v>
      </c>
      <c r="TF241" s="27">
        <v>134.41709346595718</v>
      </c>
      <c r="TG241" s="27">
        <v>28.077771446485684</v>
      </c>
      <c r="TH241" s="27">
        <v>449.89277723017244</v>
      </c>
      <c r="TI241" s="27">
        <v>56.805863881995904</v>
      </c>
      <c r="TJ241" s="27">
        <v>0</v>
      </c>
      <c r="TK241" s="27">
        <v>4.3637453511318691</v>
      </c>
      <c r="TL241" s="27">
        <v>1752.5658172626702</v>
      </c>
      <c r="TM241" s="27">
        <v>256.14410637617323</v>
      </c>
      <c r="TN241" s="27">
        <v>67.222604157520095</v>
      </c>
      <c r="TO241" s="27">
        <v>1013.3337879510721</v>
      </c>
      <c r="TP241" s="27">
        <v>129.23990439404051</v>
      </c>
      <c r="TQ241" s="27">
        <v>7.6731838616501857</v>
      </c>
      <c r="TR241" s="27">
        <v>94.649677234456647</v>
      </c>
      <c r="TS241" s="27">
        <v>167.80262764587266</v>
      </c>
      <c r="TT241" s="27">
        <v>167.83989397267732</v>
      </c>
      <c r="TU241" s="27">
        <v>168.06783180953838</v>
      </c>
      <c r="TV241" s="27">
        <v>65.436839515092061</v>
      </c>
      <c r="TW241" s="27">
        <v>176.34954176711318</v>
      </c>
      <c r="TX241" s="27">
        <v>0</v>
      </c>
      <c r="TY241" s="27">
        <v>35.138561061834075</v>
      </c>
      <c r="TZ241" s="27">
        <v>35.224226440919274</v>
      </c>
      <c r="UA241" s="27">
        <v>38.841607459514783</v>
      </c>
      <c r="UB241" s="27">
        <v>38.841607459514783</v>
      </c>
      <c r="UC241" s="27">
        <v>38.43460256372893</v>
      </c>
      <c r="UD241" s="27">
        <v>0</v>
      </c>
      <c r="UE241" s="27">
        <v>0</v>
      </c>
      <c r="UF241" s="27">
        <v>0</v>
      </c>
      <c r="UG241" s="27">
        <v>0.68173791769785508</v>
      </c>
      <c r="UH241" s="27">
        <v>17.112319888186679</v>
      </c>
      <c r="UI241" s="27">
        <v>0</v>
      </c>
      <c r="UJ241" s="27">
        <v>245.57197966964316</v>
      </c>
      <c r="UK241" s="27">
        <v>258.86322740107914</v>
      </c>
      <c r="UL241" s="27">
        <v>258.60226876831518</v>
      </c>
      <c r="UM241" s="27">
        <v>258.59123038797048</v>
      </c>
      <c r="UN241" s="27">
        <v>0</v>
      </c>
      <c r="UO241" s="27">
        <v>258.62557201570951</v>
      </c>
      <c r="UP241" s="27">
        <v>248.16184786487204</v>
      </c>
      <c r="UQ241" s="27">
        <v>362.90439637084097</v>
      </c>
      <c r="UR241" s="27">
        <v>45.884660190206766</v>
      </c>
      <c r="US241" s="27">
        <v>297.38566528190972</v>
      </c>
      <c r="UT241" s="27">
        <v>75.141462740687757</v>
      </c>
      <c r="UU241" s="27">
        <v>582.56731612376882</v>
      </c>
      <c r="UV241" s="27">
        <v>33.316096163388259</v>
      </c>
      <c r="UW241" s="27">
        <v>15.998198234423329</v>
      </c>
      <c r="UX241" s="27">
        <v>256.17552330484654</v>
      </c>
      <c r="UY241" s="27">
        <v>731.32203917075879</v>
      </c>
      <c r="UZ241" s="27">
        <v>1616.3956025696632</v>
      </c>
      <c r="VA241" s="27">
        <v>0</v>
      </c>
      <c r="VB241" s="27">
        <v>0</v>
      </c>
      <c r="VC241" s="27">
        <v>354.72948510172921</v>
      </c>
      <c r="VD241" s="27">
        <v>2.6213794690333381</v>
      </c>
      <c r="VE241" s="27">
        <v>0</v>
      </c>
      <c r="VF241" s="27">
        <v>0</v>
      </c>
      <c r="VG241" s="27">
        <v>0</v>
      </c>
      <c r="VH241" s="27">
        <v>0</v>
      </c>
      <c r="VI241" s="27">
        <v>0</v>
      </c>
      <c r="VJ241" s="27">
        <v>0</v>
      </c>
      <c r="VK241" s="27">
        <v>0</v>
      </c>
      <c r="VL241" s="27">
        <v>0</v>
      </c>
      <c r="VM241" s="27">
        <v>130.29562641162133</v>
      </c>
      <c r="VN241" s="27">
        <v>0.2668080308953133</v>
      </c>
      <c r="VO241" s="27">
        <v>0</v>
      </c>
      <c r="VP241" s="27">
        <v>112.46043412855492</v>
      </c>
      <c r="VQ241" s="27">
        <v>130.03844158410342</v>
      </c>
      <c r="VR241" s="27">
        <v>0</v>
      </c>
      <c r="VS241" s="27">
        <v>111.99097275594706</v>
      </c>
      <c r="VT241" s="27">
        <v>55.335400667874843</v>
      </c>
      <c r="VU241" s="27">
        <v>118.47012463774888</v>
      </c>
      <c r="VV241" s="27">
        <v>118.47012463774888</v>
      </c>
      <c r="VW241" s="27">
        <v>87.203487758356005</v>
      </c>
      <c r="VX241" s="27">
        <v>0</v>
      </c>
      <c r="VY241" s="27">
        <v>0</v>
      </c>
      <c r="VZ241" s="27">
        <v>135.07552813626071</v>
      </c>
      <c r="WA241" s="27">
        <v>117.33637919670612</v>
      </c>
      <c r="WB241" s="27">
        <v>0</v>
      </c>
      <c r="WC241" s="27">
        <v>52.083512687358692</v>
      </c>
      <c r="WD241" s="27">
        <v>324.4352634891107</v>
      </c>
      <c r="WE241" s="27">
        <v>282.14232244182637</v>
      </c>
      <c r="WF241" s="27">
        <v>71.861176875695136</v>
      </c>
      <c r="WG241" s="27">
        <v>444.49085805585383</v>
      </c>
      <c r="WH241" s="27">
        <v>49.717053762695635</v>
      </c>
      <c r="WI241" s="27">
        <v>0</v>
      </c>
      <c r="WJ241" s="27">
        <v>91.275612309099813</v>
      </c>
      <c r="WK241" s="27">
        <v>445.66073768212749</v>
      </c>
      <c r="WL241" s="27">
        <v>2.3067384566444167</v>
      </c>
      <c r="WM241" s="27">
        <v>359.36324621821552</v>
      </c>
      <c r="WN241" s="27">
        <v>2205.7554851009177</v>
      </c>
      <c r="WO241" s="27">
        <v>53.137253457185345</v>
      </c>
      <c r="WP241" s="27">
        <v>53.122252581332319</v>
      </c>
      <c r="WQ241" s="27">
        <v>344.81211360538776</v>
      </c>
      <c r="WR241" s="27">
        <v>596.51492293262288</v>
      </c>
      <c r="WS241" s="27">
        <v>596.41661530596355</v>
      </c>
      <c r="WT241" s="27">
        <v>22.179691227443456</v>
      </c>
      <c r="WU241" s="27">
        <v>14.266493352144872</v>
      </c>
      <c r="WV241" s="27">
        <v>93.770663647521829</v>
      </c>
      <c r="WW241" s="27">
        <v>93.824534717409108</v>
      </c>
      <c r="WX241" s="27">
        <v>140.75765235009806</v>
      </c>
      <c r="WY241" s="27">
        <v>659.91022815473627</v>
      </c>
      <c r="WZ241" s="27">
        <v>1256.7016766667632</v>
      </c>
      <c r="XA241" s="27">
        <v>1117.0759772002159</v>
      </c>
      <c r="XB241" s="27">
        <v>244.70268363121693</v>
      </c>
      <c r="XC241" s="27">
        <v>39.682788648857994</v>
      </c>
      <c r="XD241" s="27">
        <v>201.02041618260145</v>
      </c>
      <c r="XE241" s="27">
        <v>227.00570696528689</v>
      </c>
      <c r="XF241" s="27">
        <v>1255.6524644632316</v>
      </c>
      <c r="XG241" s="27">
        <v>0</v>
      </c>
      <c r="XH241" s="27">
        <v>0</v>
      </c>
      <c r="XI241" s="27">
        <v>0</v>
      </c>
      <c r="XJ241" s="27">
        <v>0.28954520750272866</v>
      </c>
      <c r="XK241" s="27">
        <v>0</v>
      </c>
      <c r="XL241" s="27">
        <v>0</v>
      </c>
      <c r="XM241" s="27">
        <v>0</v>
      </c>
      <c r="XN241" s="27">
        <v>0</v>
      </c>
      <c r="XO241" s="27">
        <v>0</v>
      </c>
      <c r="XP241" s="27">
        <v>0</v>
      </c>
      <c r="XQ241" s="27">
        <v>0</v>
      </c>
      <c r="XR241" s="27">
        <v>0</v>
      </c>
      <c r="XS241" s="27">
        <v>0</v>
      </c>
      <c r="XT241" s="27">
        <v>0</v>
      </c>
      <c r="XU241" s="27">
        <v>0</v>
      </c>
      <c r="XV241" s="27">
        <v>0</v>
      </c>
      <c r="XW241" s="27">
        <v>2134.3621657306012</v>
      </c>
      <c r="XX241" s="27">
        <v>696.65652459651631</v>
      </c>
      <c r="XY241" s="27">
        <v>1467.8958944121748</v>
      </c>
      <c r="XZ241" s="27">
        <v>176.07471440007004</v>
      </c>
      <c r="YA241" s="27">
        <v>2133.0709582656673</v>
      </c>
      <c r="YB241" s="27">
        <v>0</v>
      </c>
      <c r="YC241" s="27">
        <v>0</v>
      </c>
      <c r="YD241" s="27">
        <v>66.519449895050954</v>
      </c>
      <c r="YE241" s="27">
        <v>0</v>
      </c>
      <c r="YF241" s="27">
        <v>153.55283338194153</v>
      </c>
      <c r="YG241" s="27">
        <v>153.74944863526039</v>
      </c>
      <c r="YH241" s="27">
        <v>0</v>
      </c>
      <c r="YI241" s="27">
        <v>505.24657519862177</v>
      </c>
      <c r="YJ241" s="27">
        <v>30.342148939243256</v>
      </c>
      <c r="YK241" s="27">
        <v>23.626851194170193</v>
      </c>
      <c r="YL241" s="27">
        <v>34.188505591142487</v>
      </c>
      <c r="YM241" s="27">
        <v>0</v>
      </c>
      <c r="YN241" s="27">
        <v>0</v>
      </c>
      <c r="YO241" s="27">
        <v>0</v>
      </c>
      <c r="YP241" s="27">
        <v>0</v>
      </c>
      <c r="YQ241" s="27">
        <v>9.156666703870096</v>
      </c>
      <c r="YR241" s="27">
        <v>0</v>
      </c>
      <c r="YS241" s="27">
        <v>9.3011090996624333</v>
      </c>
      <c r="YT241" s="27">
        <v>2.5216566654066246</v>
      </c>
      <c r="YU241" s="27">
        <v>2.5206188689639628</v>
      </c>
      <c r="YV241" s="27">
        <v>2.5349593288989296</v>
      </c>
      <c r="YW241" s="27">
        <v>0</v>
      </c>
      <c r="YX241" s="27">
        <v>173.89005854313513</v>
      </c>
      <c r="YY241" s="27">
        <v>0.46672536380449609</v>
      </c>
      <c r="YZ241" s="27">
        <v>0</v>
      </c>
      <c r="ZA241" s="27">
        <v>0</v>
      </c>
      <c r="ZB241" s="27">
        <v>0</v>
      </c>
      <c r="ZC241" s="27">
        <v>0</v>
      </c>
      <c r="ZD241" s="27">
        <v>0</v>
      </c>
      <c r="ZE241" s="27">
        <v>7.9625403788906128</v>
      </c>
      <c r="ZF241" s="27">
        <v>0</v>
      </c>
      <c r="ZG241" s="27">
        <v>0</v>
      </c>
      <c r="ZH241" s="27">
        <v>0</v>
      </c>
      <c r="ZI241" s="27">
        <v>31.876766842547063</v>
      </c>
      <c r="ZJ241" s="27">
        <v>3.642288133219401</v>
      </c>
      <c r="ZK241" s="27">
        <v>0.44502598363974288</v>
      </c>
      <c r="ZL241" s="27">
        <v>9.5099892200309691E-2</v>
      </c>
      <c r="ZM241" s="27">
        <v>0.29426246406028367</v>
      </c>
      <c r="ZN241" s="27">
        <v>0</v>
      </c>
      <c r="ZO241" s="27">
        <v>0.13189449334923903</v>
      </c>
      <c r="ZP241" s="27">
        <v>0.34105764911122971</v>
      </c>
      <c r="ZQ241" s="27">
        <v>0.34105764911122971</v>
      </c>
      <c r="ZR241" s="27">
        <v>0</v>
      </c>
      <c r="ZS241" s="27">
        <v>0</v>
      </c>
      <c r="ZT241" s="27">
        <v>0.80278272096471748</v>
      </c>
      <c r="ZU241" s="27">
        <v>1.0952526275331302</v>
      </c>
      <c r="ZV241" s="27">
        <v>0</v>
      </c>
      <c r="ZW241" s="27">
        <v>0</v>
      </c>
      <c r="ZX241" s="27">
        <v>0</v>
      </c>
      <c r="ZY241" s="27">
        <v>0.97062270928252592</v>
      </c>
      <c r="ZZ241" s="27">
        <v>0</v>
      </c>
      <c r="AAA241" s="27">
        <v>1.2141274927835173</v>
      </c>
      <c r="AAB241" s="27">
        <v>0.50257651364191447</v>
      </c>
      <c r="AAC241" s="27">
        <v>0</v>
      </c>
      <c r="AAD241" s="27">
        <v>0</v>
      </c>
      <c r="AAE241" s="27">
        <v>0.40917483380232456</v>
      </c>
    </row>
    <row r="242" spans="1:707">
      <c r="A242" s="14" t="s">
        <v>2680</v>
      </c>
      <c r="B242" s="14" t="e">
        <f>_xlfn.CONCAT(#REF!," ","[",#REF!,"]")</f>
        <v>#REF!</v>
      </c>
      <c r="C242" s="15" t="s">
        <v>2671</v>
      </c>
      <c r="D242" s="14" t="s">
        <v>2681</v>
      </c>
      <c r="E242" s="16">
        <v>1848</v>
      </c>
      <c r="F242" s="17">
        <v>44641</v>
      </c>
      <c r="G242" s="14" t="s">
        <v>710</v>
      </c>
      <c r="H242" s="14" t="s">
        <v>2673</v>
      </c>
      <c r="I242" s="18">
        <v>1.0087999999999999</v>
      </c>
      <c r="J242" s="19">
        <v>44685</v>
      </c>
      <c r="K242" s="1" t="s">
        <v>2682</v>
      </c>
      <c r="L242" s="18">
        <v>10</v>
      </c>
      <c r="M242" s="20" t="s">
        <v>2675</v>
      </c>
      <c r="N242" s="20" t="s">
        <v>2671</v>
      </c>
      <c r="O242" s="20" t="s">
        <v>2676</v>
      </c>
      <c r="P242" s="21">
        <v>36.99</v>
      </c>
      <c r="Q242" s="22">
        <v>47</v>
      </c>
      <c r="R242" s="20" t="s">
        <v>2677</v>
      </c>
      <c r="S242" s="20" t="s">
        <v>2678</v>
      </c>
      <c r="T242" s="20" t="s">
        <v>2679</v>
      </c>
      <c r="U242" s="16">
        <v>1</v>
      </c>
      <c r="V242" s="16">
        <v>0</v>
      </c>
      <c r="W242" s="16">
        <v>0</v>
      </c>
      <c r="X242" s="16">
        <v>0</v>
      </c>
      <c r="Y242" s="23">
        <v>0</v>
      </c>
      <c r="Z242" s="16">
        <v>0</v>
      </c>
      <c r="AA242" s="16">
        <v>0</v>
      </c>
      <c r="AB242" s="16">
        <v>0</v>
      </c>
      <c r="AC242" s="16">
        <v>0</v>
      </c>
      <c r="AD242" s="16">
        <v>0</v>
      </c>
      <c r="AE242" s="16">
        <v>0</v>
      </c>
      <c r="AF242" s="16">
        <v>0</v>
      </c>
      <c r="AG242" s="16">
        <v>0</v>
      </c>
      <c r="AH242" s="16">
        <v>0</v>
      </c>
      <c r="AI242" s="16">
        <v>0</v>
      </c>
      <c r="AJ242" s="16">
        <v>0</v>
      </c>
      <c r="AK242" s="16">
        <v>0</v>
      </c>
      <c r="AL242" s="16">
        <v>0</v>
      </c>
      <c r="AM242" s="16">
        <v>0</v>
      </c>
      <c r="AN242" s="16">
        <v>0</v>
      </c>
      <c r="AO242" s="16">
        <v>0</v>
      </c>
      <c r="AP242" s="16">
        <v>0</v>
      </c>
      <c r="AQ242" s="16">
        <v>0</v>
      </c>
      <c r="AR242" s="16">
        <v>1</v>
      </c>
      <c r="AS242" s="24" t="s">
        <v>725</v>
      </c>
      <c r="AT242" s="24" t="s">
        <v>725</v>
      </c>
      <c r="AU242" s="25" t="e">
        <f>#REF!+#REF!</f>
        <v>#REF!</v>
      </c>
      <c r="AV242" s="26" t="e">
        <f>SUM(#REF!)</f>
        <v>#REF!</v>
      </c>
      <c r="AW242" s="16">
        <v>0</v>
      </c>
      <c r="AX242" s="16">
        <v>0</v>
      </c>
      <c r="AY242" s="26" t="e">
        <f>SUM(#REF!)</f>
        <v>#REF!</v>
      </c>
      <c r="AZ242" s="16">
        <v>0</v>
      </c>
      <c r="BA242" s="16">
        <v>0</v>
      </c>
      <c r="BB242" s="16">
        <v>1</v>
      </c>
      <c r="BC242" s="16">
        <v>1</v>
      </c>
      <c r="BD242" s="16">
        <v>1</v>
      </c>
      <c r="BE242" s="16">
        <v>0</v>
      </c>
      <c r="BF242" s="16">
        <v>1</v>
      </c>
      <c r="BG242" s="16">
        <v>1</v>
      </c>
      <c r="BH242" s="16">
        <v>1</v>
      </c>
      <c r="BI242" s="16">
        <v>0</v>
      </c>
      <c r="BJ242" s="16">
        <v>0</v>
      </c>
      <c r="BK242" s="16">
        <v>0</v>
      </c>
      <c r="BL242" s="16">
        <v>0</v>
      </c>
      <c r="BM242" s="16">
        <v>0</v>
      </c>
      <c r="BN242" s="16">
        <v>0</v>
      </c>
      <c r="BO242" s="16">
        <v>0</v>
      </c>
      <c r="BP242" s="16">
        <v>0</v>
      </c>
      <c r="BQ242" s="16">
        <v>1</v>
      </c>
      <c r="BR242" s="16">
        <v>0</v>
      </c>
      <c r="BS242" s="16">
        <v>0</v>
      </c>
      <c r="BT242" s="16">
        <v>0</v>
      </c>
      <c r="BU242" s="16">
        <v>0</v>
      </c>
      <c r="BV242" s="16">
        <v>0</v>
      </c>
      <c r="BW242" s="16">
        <v>0</v>
      </c>
      <c r="BX242" s="16">
        <v>0</v>
      </c>
      <c r="BY242" s="16">
        <v>0</v>
      </c>
      <c r="BZ242" s="16">
        <v>1</v>
      </c>
      <c r="CA242" s="16">
        <v>0</v>
      </c>
      <c r="CB242" s="16">
        <v>1</v>
      </c>
      <c r="CC242" s="16">
        <v>0</v>
      </c>
      <c r="CD242" s="16">
        <v>0</v>
      </c>
      <c r="CE242" s="16">
        <v>0</v>
      </c>
      <c r="CF242" s="16">
        <v>0</v>
      </c>
      <c r="CG242" s="16">
        <v>0</v>
      </c>
      <c r="CH242" s="16">
        <v>0</v>
      </c>
      <c r="CI242" s="16">
        <v>0</v>
      </c>
      <c r="CJ242" s="16">
        <v>0</v>
      </c>
      <c r="CK242" s="16">
        <v>0</v>
      </c>
      <c r="CL242" s="25" t="e">
        <f>SUM(#REF!)</f>
        <v>#REF!</v>
      </c>
      <c r="CM242" s="16">
        <v>1</v>
      </c>
      <c r="CN242" s="16">
        <v>0</v>
      </c>
      <c r="CO242" s="16">
        <v>0</v>
      </c>
      <c r="CP242" s="25" t="e">
        <f>SUM(#REF!,#REF!,#REF!,#REF!,#REF!)</f>
        <v>#REF!</v>
      </c>
      <c r="CQ242" s="26" t="e">
        <f>SUM(#REF!)</f>
        <v>#REF!</v>
      </c>
      <c r="CR242" s="16">
        <v>0</v>
      </c>
      <c r="CS242" s="16">
        <v>0</v>
      </c>
      <c r="CT242" s="16">
        <v>0</v>
      </c>
      <c r="CU242" s="26" t="e">
        <f>SUM(#REF!)</f>
        <v>#REF!</v>
      </c>
      <c r="CV242" s="16">
        <v>0</v>
      </c>
      <c r="CW242" s="16">
        <v>0</v>
      </c>
      <c r="CX242" s="16">
        <v>0</v>
      </c>
      <c r="CY242" s="26" t="e">
        <f>SUM(#REF!)</f>
        <v>#REF!</v>
      </c>
      <c r="CZ242" s="16">
        <v>1</v>
      </c>
      <c r="DA242" s="16">
        <v>0</v>
      </c>
      <c r="DB242" s="16">
        <v>0</v>
      </c>
      <c r="DC242" s="26" t="e">
        <f>SUM(#REF!)</f>
        <v>#REF!</v>
      </c>
      <c r="DD242" s="16">
        <v>0</v>
      </c>
      <c r="DE242" s="16">
        <v>0</v>
      </c>
      <c r="DF242" s="16">
        <v>0</v>
      </c>
      <c r="DG242" s="16">
        <v>0</v>
      </c>
      <c r="DH242" s="16">
        <v>0</v>
      </c>
      <c r="DI242" s="16">
        <v>0</v>
      </c>
      <c r="DJ242" s="26" t="e">
        <f>SUM(#REF!)</f>
        <v>#REF!</v>
      </c>
      <c r="DK242" s="16">
        <v>0</v>
      </c>
      <c r="DL242" s="16">
        <v>1</v>
      </c>
      <c r="DM242" s="16">
        <v>0</v>
      </c>
      <c r="DN242" s="16">
        <v>0</v>
      </c>
      <c r="DO242" s="16">
        <v>0</v>
      </c>
      <c r="DP242" s="16">
        <v>1</v>
      </c>
      <c r="DQ242" s="16">
        <v>0</v>
      </c>
      <c r="DR242" s="16">
        <v>0</v>
      </c>
      <c r="DS242" s="16">
        <v>0</v>
      </c>
      <c r="DT242" s="16">
        <v>0</v>
      </c>
      <c r="DU242" s="16">
        <v>0</v>
      </c>
      <c r="DV242" s="16">
        <v>0</v>
      </c>
      <c r="DW242" s="16">
        <v>0</v>
      </c>
      <c r="DX242" s="16">
        <v>0</v>
      </c>
      <c r="DY242" s="16">
        <v>0</v>
      </c>
      <c r="DZ242" s="16">
        <v>1</v>
      </c>
      <c r="EA242" s="16">
        <v>0</v>
      </c>
      <c r="EB242" s="16">
        <v>0</v>
      </c>
      <c r="EC242" s="16">
        <v>0</v>
      </c>
      <c r="ED242" s="16">
        <v>0</v>
      </c>
      <c r="EE242" s="16">
        <v>0</v>
      </c>
      <c r="EF242" s="16">
        <v>0</v>
      </c>
      <c r="EG242" s="16">
        <v>1</v>
      </c>
      <c r="EH242" s="16">
        <v>0</v>
      </c>
      <c r="EI242" s="16">
        <v>0</v>
      </c>
      <c r="EJ242" s="16">
        <v>0</v>
      </c>
      <c r="EK242" s="16">
        <v>0</v>
      </c>
      <c r="EL242" s="16">
        <v>0</v>
      </c>
      <c r="EM242" s="16">
        <v>0</v>
      </c>
      <c r="EN242" s="16">
        <v>0</v>
      </c>
      <c r="EO242" s="16">
        <v>0</v>
      </c>
      <c r="EP242" s="16">
        <v>0</v>
      </c>
      <c r="EQ242" s="16">
        <v>0</v>
      </c>
      <c r="ER242" s="16">
        <v>0</v>
      </c>
      <c r="ES242" s="16">
        <v>0</v>
      </c>
      <c r="ET242" s="16">
        <v>0</v>
      </c>
      <c r="EU242" s="16">
        <v>0</v>
      </c>
      <c r="EV242" s="16">
        <v>0</v>
      </c>
      <c r="EW242" s="16">
        <v>0</v>
      </c>
      <c r="EX242" s="16">
        <v>0</v>
      </c>
      <c r="EY242" s="16">
        <v>0</v>
      </c>
      <c r="EZ242" s="16">
        <v>0</v>
      </c>
      <c r="FA242" s="16">
        <v>0</v>
      </c>
      <c r="FB242" s="16">
        <v>0</v>
      </c>
      <c r="FC242" s="16">
        <v>1</v>
      </c>
      <c r="FD242" s="25" t="e">
        <f>SUM(#REF!,#REF!,#REF!,#REF!,#REF!)</f>
        <v>#REF!</v>
      </c>
      <c r="FE242" s="26" t="e">
        <f>SUM(#REF!)</f>
        <v>#REF!</v>
      </c>
      <c r="FF242" s="16">
        <v>1</v>
      </c>
      <c r="FG242" s="16">
        <v>1</v>
      </c>
      <c r="FH242" s="16">
        <v>1</v>
      </c>
      <c r="FI242" s="16">
        <v>1</v>
      </c>
      <c r="FJ242" s="16">
        <v>0</v>
      </c>
      <c r="FK242" s="16">
        <v>0</v>
      </c>
      <c r="FL242" s="16">
        <v>0</v>
      </c>
      <c r="FM242" s="16">
        <v>0</v>
      </c>
      <c r="FN242" s="16">
        <v>1</v>
      </c>
      <c r="FO242" s="16">
        <v>0</v>
      </c>
      <c r="FP242" s="26" t="e">
        <f>SUM(#REF!)</f>
        <v>#REF!</v>
      </c>
      <c r="FQ242" s="16">
        <v>1</v>
      </c>
      <c r="FR242" s="16">
        <v>1</v>
      </c>
      <c r="FS242" s="16">
        <v>0</v>
      </c>
      <c r="FT242" s="26" t="e">
        <f>SUM(#REF!)</f>
        <v>#REF!</v>
      </c>
      <c r="FU242" s="16">
        <v>1</v>
      </c>
      <c r="FV242" s="16">
        <v>1</v>
      </c>
      <c r="FW242" s="16">
        <v>1</v>
      </c>
      <c r="FX242" s="16">
        <v>0</v>
      </c>
      <c r="FY242" s="16">
        <v>0</v>
      </c>
      <c r="FZ242" s="16">
        <v>0</v>
      </c>
      <c r="GA242" s="16">
        <v>1</v>
      </c>
      <c r="GB242" s="16">
        <v>0</v>
      </c>
      <c r="GC242" s="16">
        <v>0</v>
      </c>
      <c r="GD242" s="16">
        <v>0</v>
      </c>
      <c r="GE242" s="16">
        <v>0</v>
      </c>
      <c r="GF242" s="16">
        <v>0</v>
      </c>
      <c r="GG242" s="16">
        <v>0</v>
      </c>
      <c r="GH242" s="16">
        <v>1</v>
      </c>
      <c r="GI242" s="26" t="e">
        <f>SUM(#REF!)</f>
        <v>#REF!</v>
      </c>
      <c r="GJ242" s="16">
        <v>1</v>
      </c>
      <c r="GK242" s="16">
        <v>0</v>
      </c>
      <c r="GL242" s="16">
        <v>0</v>
      </c>
      <c r="GM242" s="16">
        <v>0</v>
      </c>
      <c r="GN242" s="16">
        <v>0</v>
      </c>
      <c r="GO242" s="26" t="e">
        <f>SUM(#REF!)</f>
        <v>#REF!</v>
      </c>
      <c r="GP242" s="16">
        <v>1</v>
      </c>
      <c r="GQ242" s="16">
        <v>1</v>
      </c>
      <c r="GR242" s="16">
        <v>1</v>
      </c>
      <c r="GS242" s="16">
        <v>1</v>
      </c>
      <c r="GT242" s="16">
        <v>0</v>
      </c>
      <c r="GU242" s="16">
        <v>0</v>
      </c>
      <c r="GV242" s="16">
        <v>0</v>
      </c>
      <c r="GW242" s="16">
        <v>0</v>
      </c>
      <c r="GX242" s="16">
        <v>1</v>
      </c>
      <c r="GY242" s="16">
        <v>1</v>
      </c>
      <c r="GZ242" s="16">
        <v>0</v>
      </c>
      <c r="HA242" s="16">
        <v>0</v>
      </c>
      <c r="HB242" s="16">
        <v>0</v>
      </c>
      <c r="HC242" s="16">
        <v>0</v>
      </c>
      <c r="HD242" s="16">
        <v>0</v>
      </c>
      <c r="HE242" s="16">
        <v>0</v>
      </c>
      <c r="HF242" s="16">
        <v>0</v>
      </c>
      <c r="HG242" s="16">
        <v>0</v>
      </c>
      <c r="HH242" s="16">
        <v>0</v>
      </c>
      <c r="HI242" s="16">
        <v>0</v>
      </c>
      <c r="HJ242" s="16">
        <v>1</v>
      </c>
      <c r="HK242" s="16">
        <v>0</v>
      </c>
      <c r="HL242" s="25" t="e">
        <f>SUM(#REF!)</f>
        <v>#REF!</v>
      </c>
      <c r="HM242" s="16">
        <v>0</v>
      </c>
      <c r="HN242" s="16">
        <v>0</v>
      </c>
      <c r="HO242" s="16">
        <v>0</v>
      </c>
      <c r="HP242" s="25" t="e">
        <f>SUM(#REF!)</f>
        <v>#REF!</v>
      </c>
      <c r="HQ242" s="16">
        <v>0</v>
      </c>
      <c r="HR242" s="16">
        <v>0</v>
      </c>
      <c r="HS242" s="16">
        <v>0</v>
      </c>
      <c r="HT242" s="16">
        <v>0</v>
      </c>
      <c r="HU242" s="16">
        <v>0</v>
      </c>
      <c r="HV242" s="16">
        <v>0</v>
      </c>
      <c r="HW242" s="25" t="e">
        <f>SUM(#REF!+#REF!+#REF!+#REF!+#REF!+#REF!+#REF!+#REF!)</f>
        <v>#REF!</v>
      </c>
      <c r="HX242" s="26" t="e">
        <f>SUM(#REF!)</f>
        <v>#REF!</v>
      </c>
      <c r="HY242" s="16">
        <v>0</v>
      </c>
      <c r="HZ242" s="16">
        <v>0</v>
      </c>
      <c r="IA242" s="16">
        <v>0</v>
      </c>
      <c r="IB242" s="26" t="e">
        <f>SUM(#REF!)</f>
        <v>#REF!</v>
      </c>
      <c r="IC242" s="16">
        <v>0</v>
      </c>
      <c r="ID242" s="16">
        <v>0</v>
      </c>
      <c r="IE242" s="16">
        <v>0</v>
      </c>
      <c r="IF242" s="16">
        <v>0</v>
      </c>
      <c r="IG242" s="16">
        <v>0</v>
      </c>
      <c r="IH242" s="16">
        <v>0</v>
      </c>
      <c r="II242" s="26" t="e">
        <f>SUM(#REF!)</f>
        <v>#REF!</v>
      </c>
      <c r="IJ242" s="16">
        <v>0</v>
      </c>
      <c r="IK242" s="16">
        <v>0</v>
      </c>
      <c r="IL242" s="16">
        <v>0</v>
      </c>
      <c r="IM242" s="16">
        <v>0</v>
      </c>
      <c r="IN242" s="16">
        <v>1</v>
      </c>
      <c r="IO242" s="26" t="e">
        <f>SUM(#REF!)</f>
        <v>#REF!</v>
      </c>
      <c r="IP242" s="16">
        <v>0</v>
      </c>
      <c r="IQ242" s="16">
        <v>1</v>
      </c>
      <c r="IR242" s="16">
        <v>0</v>
      </c>
      <c r="IS242" s="16">
        <v>0</v>
      </c>
      <c r="IT242" s="16">
        <v>0</v>
      </c>
      <c r="IU242" s="16">
        <v>0</v>
      </c>
      <c r="IV242" s="16">
        <v>0</v>
      </c>
      <c r="IW242" s="26" t="e">
        <f>SUM(#REF!)</f>
        <v>#REF!</v>
      </c>
      <c r="IX242" s="16">
        <v>0</v>
      </c>
      <c r="IY242" s="16">
        <v>0</v>
      </c>
      <c r="IZ242" s="16">
        <v>0</v>
      </c>
      <c r="JA242" s="16">
        <v>0</v>
      </c>
      <c r="JB242" s="16">
        <v>0</v>
      </c>
      <c r="JC242" s="16">
        <v>0</v>
      </c>
      <c r="JD242" s="16">
        <v>0</v>
      </c>
      <c r="JE242" s="16">
        <v>0</v>
      </c>
      <c r="JF242" s="26" t="e">
        <f>SUM(#REF!)</f>
        <v>#REF!</v>
      </c>
      <c r="JG242" s="16">
        <v>0</v>
      </c>
      <c r="JH242" s="16">
        <v>0</v>
      </c>
      <c r="JI242" s="16">
        <v>0</v>
      </c>
      <c r="JJ242" s="16">
        <v>0</v>
      </c>
      <c r="JK242" s="16">
        <v>0</v>
      </c>
      <c r="JL242" s="16">
        <v>0</v>
      </c>
      <c r="JM242" s="16">
        <v>0</v>
      </c>
      <c r="JN242" s="26" t="e">
        <f>SUM(#REF!)</f>
        <v>#REF!</v>
      </c>
      <c r="JO242" s="16">
        <v>0</v>
      </c>
      <c r="JP242" s="16">
        <v>0</v>
      </c>
      <c r="JQ242" s="16">
        <v>1</v>
      </c>
      <c r="JR242" s="16">
        <v>0</v>
      </c>
      <c r="JS242" s="16">
        <v>1</v>
      </c>
      <c r="JT242" s="16">
        <v>0</v>
      </c>
      <c r="JU242" s="26" t="e">
        <f>SUM(#REF!)</f>
        <v>#REF!</v>
      </c>
      <c r="JV242" s="16">
        <v>0</v>
      </c>
      <c r="JW242" s="16">
        <v>1</v>
      </c>
      <c r="JX242" s="16">
        <v>1</v>
      </c>
      <c r="JY242" s="16">
        <v>1</v>
      </c>
      <c r="JZ242" s="16">
        <v>0</v>
      </c>
      <c r="KA242" s="16">
        <v>0</v>
      </c>
      <c r="KB242" s="16">
        <v>0</v>
      </c>
      <c r="KC242" s="16">
        <v>0</v>
      </c>
      <c r="KD242" s="16">
        <v>0</v>
      </c>
      <c r="KE242" s="16">
        <v>0</v>
      </c>
      <c r="KF242" s="16">
        <v>0</v>
      </c>
      <c r="KG242" s="16">
        <v>0</v>
      </c>
      <c r="KH242" s="16">
        <v>0</v>
      </c>
      <c r="KI242" s="16">
        <v>0</v>
      </c>
      <c r="KJ242" s="16">
        <v>0</v>
      </c>
      <c r="KK242" s="16">
        <v>0</v>
      </c>
      <c r="KL242" s="16">
        <v>0</v>
      </c>
      <c r="KM242" s="16">
        <v>0</v>
      </c>
      <c r="KN242" s="16">
        <v>0</v>
      </c>
      <c r="KO242" s="25" t="e">
        <f>SUM(#REF!)</f>
        <v>#REF!</v>
      </c>
      <c r="KP242" s="16">
        <v>0</v>
      </c>
      <c r="KQ242" s="16">
        <v>0</v>
      </c>
      <c r="KR242" s="16">
        <v>0</v>
      </c>
      <c r="KS242" s="16">
        <v>0</v>
      </c>
      <c r="KT242" s="16">
        <v>0</v>
      </c>
      <c r="KU242" s="16">
        <v>0</v>
      </c>
      <c r="KV242" s="16" t="e">
        <f>SUM(#REF!+#REF!+#REF!+#REF!+#REF!+#REF!+#REF!+#REF!)</f>
        <v>#REF!</v>
      </c>
      <c r="KW242" s="27">
        <v>0</v>
      </c>
      <c r="KX242" s="27">
        <v>224.15187736762138</v>
      </c>
      <c r="KY242" s="27">
        <v>0</v>
      </c>
      <c r="KZ242" s="27">
        <v>0</v>
      </c>
      <c r="LA242" s="27">
        <v>0</v>
      </c>
      <c r="LB242" s="27">
        <v>0</v>
      </c>
      <c r="LC242" s="27">
        <v>119528.42695152047</v>
      </c>
      <c r="LD242" s="27">
        <v>119528.70774263059</v>
      </c>
      <c r="LE242" s="27">
        <v>119528.70774263059</v>
      </c>
      <c r="LF242" s="27">
        <v>119529.02190367978</v>
      </c>
      <c r="LG242" s="27">
        <v>102.22373017806277</v>
      </c>
      <c r="LH242" s="27">
        <v>48.117904486993581</v>
      </c>
      <c r="LI242" s="27">
        <v>102.25806736170027</v>
      </c>
      <c r="LJ242" s="27">
        <v>0</v>
      </c>
      <c r="LK242" s="27">
        <v>0</v>
      </c>
      <c r="LL242" s="27">
        <v>0</v>
      </c>
      <c r="LM242" s="27">
        <v>1063.6423352287202</v>
      </c>
      <c r="LN242" s="27">
        <v>1063.6136080638178</v>
      </c>
      <c r="LO242" s="27">
        <v>401.29992258947942</v>
      </c>
      <c r="LP242" s="27">
        <v>27.129276807455181</v>
      </c>
      <c r="LQ242" s="27">
        <v>1064.0302003171325</v>
      </c>
      <c r="LR242" s="27">
        <v>386.61879373299774</v>
      </c>
      <c r="LS242" s="27">
        <v>1063.9043617934356</v>
      </c>
      <c r="LT242" s="27">
        <v>126.02539535543067</v>
      </c>
      <c r="LU242" s="27">
        <v>0</v>
      </c>
      <c r="LV242" s="27">
        <v>0</v>
      </c>
      <c r="LW242" s="27">
        <v>199.44825659188808</v>
      </c>
      <c r="LX242" s="27">
        <v>28.979325572059413</v>
      </c>
      <c r="LY242" s="27">
        <v>192.71507341618727</v>
      </c>
      <c r="LZ242" s="27">
        <v>80.064543072098871</v>
      </c>
      <c r="MA242" s="27">
        <v>0.24287512144723317</v>
      </c>
      <c r="MB242" s="27">
        <v>79.791683367756917</v>
      </c>
      <c r="MC242" s="27">
        <v>0</v>
      </c>
      <c r="MD242" s="27">
        <v>200.05355826851763</v>
      </c>
      <c r="ME242" s="27">
        <v>5.3036923673102896</v>
      </c>
      <c r="MF242" s="27">
        <v>23.922377304634388</v>
      </c>
      <c r="MG242" s="27">
        <v>51259.809794829627</v>
      </c>
      <c r="MH242" s="27">
        <v>51259.768977107102</v>
      </c>
      <c r="MI242" s="27">
        <v>5488.9379909540194</v>
      </c>
      <c r="MJ242" s="27">
        <v>1307.7167432672811</v>
      </c>
      <c r="MK242" s="27">
        <v>0</v>
      </c>
      <c r="ML242" s="27">
        <v>465.17588608117984</v>
      </c>
      <c r="MM242" s="27">
        <v>465.17588608117984</v>
      </c>
      <c r="MN242" s="27">
        <v>24.31614258516473</v>
      </c>
      <c r="MO242" s="27">
        <v>0</v>
      </c>
      <c r="MP242" s="27">
        <v>0</v>
      </c>
      <c r="MQ242" s="27">
        <v>0</v>
      </c>
      <c r="MR242" s="27">
        <v>0</v>
      </c>
      <c r="MS242" s="27">
        <v>767.1969514307018</v>
      </c>
      <c r="MT242" s="27">
        <v>0</v>
      </c>
      <c r="MU242" s="27">
        <v>767.59690707673303</v>
      </c>
      <c r="MV242" s="27">
        <v>215.61555679087738</v>
      </c>
      <c r="MW242" s="27">
        <v>144264.08286872061</v>
      </c>
      <c r="MX242" s="27">
        <v>104.52577234868967</v>
      </c>
      <c r="MY242" s="27">
        <v>42016.640398882395</v>
      </c>
      <c r="MZ242" s="27">
        <v>144264.08286872061</v>
      </c>
      <c r="NA242" s="27">
        <v>0</v>
      </c>
      <c r="NB242" s="27">
        <v>0</v>
      </c>
      <c r="NC242" s="27">
        <v>0</v>
      </c>
      <c r="ND242" s="27">
        <v>414.52960418493467</v>
      </c>
      <c r="NE242" s="27">
        <v>5.0791948934436908</v>
      </c>
      <c r="NF242" s="27">
        <v>9437.6499809491506</v>
      </c>
      <c r="NG242" s="27">
        <v>209.22748649184868</v>
      </c>
      <c r="NH242" s="27">
        <v>115.6799404610646</v>
      </c>
      <c r="NI242" s="27">
        <v>9681.908745810284</v>
      </c>
      <c r="NJ242" s="27">
        <v>218.90447863658437</v>
      </c>
      <c r="NK242" s="27">
        <v>0</v>
      </c>
      <c r="NL242" s="27">
        <v>0</v>
      </c>
      <c r="NM242" s="27">
        <v>41.53290318546923</v>
      </c>
      <c r="NN242" s="27">
        <v>2937.8028636321292</v>
      </c>
      <c r="NO242" s="27">
        <v>0</v>
      </c>
      <c r="NP242" s="27">
        <v>82.561388307080506</v>
      </c>
      <c r="NQ242" s="27">
        <v>0</v>
      </c>
      <c r="NR242" s="27">
        <v>118.30968510539252</v>
      </c>
      <c r="NS242" s="27">
        <v>0</v>
      </c>
      <c r="NT242" s="27">
        <v>378186.62102613354</v>
      </c>
      <c r="NU242" s="27">
        <v>3652.6695603014336</v>
      </c>
      <c r="NV242" s="27">
        <v>10914.572143602862</v>
      </c>
      <c r="NW242" s="27">
        <v>427300.30296809453</v>
      </c>
      <c r="NX242" s="27">
        <v>427300.15807485202</v>
      </c>
      <c r="NY242" s="27">
        <v>26.625148916980081</v>
      </c>
      <c r="NZ242" s="27">
        <v>378189.95241001766</v>
      </c>
      <c r="OA242" s="27">
        <v>10916.3240170396</v>
      </c>
      <c r="OB242" s="27">
        <v>378189.92977649375</v>
      </c>
      <c r="OC242" s="27">
        <v>472.84420134535208</v>
      </c>
      <c r="OD242" s="27">
        <v>630.72957016887631</v>
      </c>
      <c r="OE242" s="27">
        <v>33006.341816661807</v>
      </c>
      <c r="OF242" s="27">
        <v>70.071261940054356</v>
      </c>
      <c r="OG242" s="27">
        <v>416.37027067682669</v>
      </c>
      <c r="OH242" s="27">
        <v>416.37588069556182</v>
      </c>
      <c r="OI242" s="27">
        <v>0</v>
      </c>
      <c r="OJ242" s="27">
        <v>6.9324355652592971</v>
      </c>
      <c r="OK242" s="27">
        <v>0</v>
      </c>
      <c r="OL242" s="27">
        <v>0</v>
      </c>
      <c r="OM242" s="27">
        <v>0</v>
      </c>
      <c r="ON242" s="27">
        <v>0</v>
      </c>
      <c r="OO242" s="27">
        <v>54.467188277181044</v>
      </c>
      <c r="OP242" s="27">
        <v>516.40164422298062</v>
      </c>
      <c r="OQ242" s="27">
        <v>508.71688580044679</v>
      </c>
      <c r="OR242" s="27">
        <v>81010.707359137465</v>
      </c>
      <c r="OS242" s="27">
        <v>4.3375117268736458</v>
      </c>
      <c r="OT242" s="27">
        <v>81009.28193075642</v>
      </c>
      <c r="OU242" s="27">
        <v>547.14580430954675</v>
      </c>
      <c r="OV242" s="27">
        <v>569.06385733436048</v>
      </c>
      <c r="OW242" s="27">
        <v>8622.1988402659754</v>
      </c>
      <c r="OX242" s="27">
        <v>8622.3100733960691</v>
      </c>
      <c r="OY242" s="27">
        <v>8622.2031928667184</v>
      </c>
      <c r="OZ242" s="27">
        <v>45912.839228160461</v>
      </c>
      <c r="PA242" s="27">
        <v>45928.695946115346</v>
      </c>
      <c r="PB242" s="27">
        <v>40.32616881064817</v>
      </c>
      <c r="PC242" s="27">
        <v>229.02195397648961</v>
      </c>
      <c r="PD242" s="27">
        <v>33.151341746246395</v>
      </c>
      <c r="PE242" s="27">
        <v>209.4285766461652</v>
      </c>
      <c r="PF242" s="27">
        <v>572.28942465814487</v>
      </c>
      <c r="PG242" s="27">
        <v>88.084741925209855</v>
      </c>
      <c r="PH242" s="27">
        <v>22.845447156409179</v>
      </c>
      <c r="PI242" s="27">
        <v>0</v>
      </c>
      <c r="PJ242" s="27">
        <v>14268.721773867805</v>
      </c>
      <c r="PK242" s="27">
        <v>73.499467009530377</v>
      </c>
      <c r="PL242" s="27">
        <v>12.666841957183099</v>
      </c>
      <c r="PM242" s="27">
        <v>309.51634055305345</v>
      </c>
      <c r="PN242" s="27">
        <v>180.93480786807837</v>
      </c>
      <c r="PO242" s="27">
        <v>0</v>
      </c>
      <c r="PP242" s="27">
        <v>9220.8246913251623</v>
      </c>
      <c r="PQ242" s="27">
        <v>126.35348472697547</v>
      </c>
      <c r="PR242" s="27">
        <v>0</v>
      </c>
      <c r="PS242" s="27">
        <v>0</v>
      </c>
      <c r="PT242" s="27">
        <v>243.02078848542496</v>
      </c>
      <c r="PU242" s="27">
        <v>1256.8533149562018</v>
      </c>
      <c r="PV242" s="27">
        <v>1259.0276808383735</v>
      </c>
      <c r="PW242" s="27">
        <v>1260.6438498563991</v>
      </c>
      <c r="PX242" s="27">
        <v>1260.6438498563991</v>
      </c>
      <c r="PY242" s="27">
        <v>186.05810911571558</v>
      </c>
      <c r="PZ242" s="27">
        <v>186.05810911571558</v>
      </c>
      <c r="QA242" s="27">
        <v>79.048452609811662</v>
      </c>
      <c r="QB242" s="27">
        <v>26.758435224170157</v>
      </c>
      <c r="QC242" s="27">
        <v>0</v>
      </c>
      <c r="QD242" s="27">
        <v>0</v>
      </c>
      <c r="QE242" s="27">
        <v>0</v>
      </c>
      <c r="QF242" s="27">
        <v>0</v>
      </c>
      <c r="QG242" s="27">
        <v>0</v>
      </c>
      <c r="QH242" s="27">
        <v>12.968428826427413</v>
      </c>
      <c r="QI242" s="27">
        <v>0</v>
      </c>
      <c r="QJ242" s="27">
        <v>0</v>
      </c>
      <c r="QK242" s="27">
        <v>0</v>
      </c>
      <c r="QL242" s="27">
        <v>16.286754908263426</v>
      </c>
      <c r="QM242" s="27">
        <v>31.12709222746993</v>
      </c>
      <c r="QN242" s="27">
        <v>0</v>
      </c>
      <c r="QO242" s="27">
        <v>0</v>
      </c>
      <c r="QP242" s="27">
        <v>0</v>
      </c>
      <c r="QQ242" s="27">
        <v>257.36512276887618</v>
      </c>
      <c r="QR242" s="27">
        <v>0</v>
      </c>
      <c r="QS242" s="27">
        <v>33.493552889090004</v>
      </c>
      <c r="QT242" s="27">
        <v>17.604625688716851</v>
      </c>
      <c r="QU242" s="27">
        <v>9.9092275754783525</v>
      </c>
      <c r="QV242" s="27">
        <v>210.84143084727222</v>
      </c>
      <c r="QW242" s="27">
        <v>560.47143657026515</v>
      </c>
      <c r="QX242" s="27">
        <v>196.96137397638438</v>
      </c>
      <c r="QY242" s="27">
        <v>185.47118508666665</v>
      </c>
      <c r="QZ242" s="27">
        <v>214.65024667058927</v>
      </c>
      <c r="RA242" s="27">
        <v>214.65024667058927</v>
      </c>
      <c r="RB242" s="27">
        <v>214.51686363893825</v>
      </c>
      <c r="RC242" s="27">
        <v>70.625976723606684</v>
      </c>
      <c r="RD242" s="27">
        <v>133.89886320127943</v>
      </c>
      <c r="RE242" s="27">
        <v>9.8109555231524315</v>
      </c>
      <c r="RF242" s="27">
        <v>32.777888602515702</v>
      </c>
      <c r="RG242" s="27">
        <v>9.8803069616540888</v>
      </c>
      <c r="RH242" s="27">
        <v>20.56381384704288</v>
      </c>
      <c r="RI242" s="27">
        <v>109.09339156816505</v>
      </c>
      <c r="RJ242" s="27">
        <v>108.9838027539079</v>
      </c>
      <c r="RK242" s="27">
        <v>40.758914048941648</v>
      </c>
      <c r="RL242" s="27">
        <v>38.604183232342677</v>
      </c>
      <c r="RM242" s="27">
        <v>38.624592093603283</v>
      </c>
      <c r="RN242" s="27">
        <v>74.944723905055895</v>
      </c>
      <c r="RO242" s="27">
        <v>207.21020113426067</v>
      </c>
      <c r="RP242" s="27">
        <v>207.21020113426067</v>
      </c>
      <c r="RQ242" s="27">
        <v>38.386166297359779</v>
      </c>
      <c r="RR242" s="27">
        <v>280.69728741278936</v>
      </c>
      <c r="RS242" s="27">
        <v>22.70364909665544</v>
      </c>
      <c r="RT242" s="27">
        <v>0</v>
      </c>
      <c r="RU242" s="27">
        <v>0</v>
      </c>
      <c r="RV242" s="27">
        <v>0</v>
      </c>
      <c r="RW242" s="27">
        <v>0</v>
      </c>
      <c r="RX242" s="27">
        <v>463.30475138408838</v>
      </c>
      <c r="RY242" s="27">
        <v>292.68802538792698</v>
      </c>
      <c r="RZ242" s="27">
        <v>0</v>
      </c>
      <c r="SA242" s="27">
        <v>463.41453364726738</v>
      </c>
      <c r="SB242" s="27">
        <v>463.41453364726738</v>
      </c>
      <c r="SC242" s="27">
        <v>421.39762125920083</v>
      </c>
      <c r="SD242" s="27">
        <v>1196.7120763507301</v>
      </c>
      <c r="SE242" s="27">
        <v>89.397486309232903</v>
      </c>
      <c r="SF242" s="27">
        <v>7615.9400325365614</v>
      </c>
      <c r="SG242" s="27">
        <v>402.78019373986911</v>
      </c>
      <c r="SH242" s="27">
        <v>402.88359218862541</v>
      </c>
      <c r="SI242" s="27">
        <v>455.01585197845628</v>
      </c>
      <c r="SJ242" s="27">
        <v>403.37630659270832</v>
      </c>
      <c r="SK242" s="27">
        <v>34.997134634568795</v>
      </c>
      <c r="SL242" s="27">
        <v>54.643710418416092</v>
      </c>
      <c r="SM242" s="27">
        <v>0</v>
      </c>
      <c r="SN242" s="27">
        <v>4.9040268946619552</v>
      </c>
      <c r="SO242" s="27">
        <v>0</v>
      </c>
      <c r="SP242" s="27">
        <v>39.611084870839569</v>
      </c>
      <c r="SQ242" s="27">
        <v>34.497552793758373</v>
      </c>
      <c r="SR242" s="27">
        <v>34.452285746033446</v>
      </c>
      <c r="SS242" s="27">
        <v>5.9336587814822641</v>
      </c>
      <c r="ST242" s="27">
        <v>0</v>
      </c>
      <c r="SU242" s="27">
        <v>0</v>
      </c>
      <c r="SV242" s="27">
        <v>0</v>
      </c>
      <c r="SW242" s="27">
        <v>4.8562450109523043</v>
      </c>
      <c r="SX242" s="27">
        <v>241.46004258352428</v>
      </c>
      <c r="SY242" s="27">
        <v>0</v>
      </c>
      <c r="SZ242" s="27">
        <v>1228.058829829019</v>
      </c>
      <c r="TA242" s="27">
        <v>241.38904682918644</v>
      </c>
      <c r="TB242" s="27">
        <v>544.36865158673004</v>
      </c>
      <c r="TC242" s="27">
        <v>579.61794689099725</v>
      </c>
      <c r="TD242" s="27">
        <v>12139.836603755015</v>
      </c>
      <c r="TE242" s="27">
        <v>5613.9714769624006</v>
      </c>
      <c r="TF242" s="27">
        <v>849.111253094022</v>
      </c>
      <c r="TG242" s="27">
        <v>34.476466861271128</v>
      </c>
      <c r="TH242" s="27">
        <v>3102.9616217457633</v>
      </c>
      <c r="TI242" s="27">
        <v>0</v>
      </c>
      <c r="TJ242" s="27">
        <v>0</v>
      </c>
      <c r="TK242" s="27">
        <v>13.358421852980678</v>
      </c>
      <c r="TL242" s="27">
        <v>1854.774334868441</v>
      </c>
      <c r="TM242" s="27">
        <v>394.53578758627435</v>
      </c>
      <c r="TN242" s="27">
        <v>75.695595895416247</v>
      </c>
      <c r="TO242" s="27">
        <v>1084.212049267881</v>
      </c>
      <c r="TP242" s="27">
        <v>708.42629843690179</v>
      </c>
      <c r="TQ242" s="27">
        <v>27.330560410693607</v>
      </c>
      <c r="TR242" s="27">
        <v>313.27901880849703</v>
      </c>
      <c r="TS242" s="27">
        <v>254.87166289002786</v>
      </c>
      <c r="TT242" s="27">
        <v>254.9060967981263</v>
      </c>
      <c r="TU242" s="27">
        <v>255.14191103392415</v>
      </c>
      <c r="TV242" s="27">
        <v>277.75754087111443</v>
      </c>
      <c r="TW242" s="27">
        <v>1227.9537870644265</v>
      </c>
      <c r="TX242" s="27">
        <v>0</v>
      </c>
      <c r="TY242" s="27">
        <v>272.01239806402509</v>
      </c>
      <c r="TZ242" s="27">
        <v>272.0221672345811</v>
      </c>
      <c r="UA242" s="27">
        <v>289.64362297950339</v>
      </c>
      <c r="UB242" s="27">
        <v>289.64362297950339</v>
      </c>
      <c r="UC242" s="27">
        <v>271.75443392666955</v>
      </c>
      <c r="UD242" s="27">
        <v>93.989866990711675</v>
      </c>
      <c r="UE242" s="27">
        <v>33.928135892141547</v>
      </c>
      <c r="UF242" s="27">
        <v>0</v>
      </c>
      <c r="UG242" s="27">
        <v>0</v>
      </c>
      <c r="UH242" s="27">
        <v>0</v>
      </c>
      <c r="UI242" s="27">
        <v>0</v>
      </c>
      <c r="UJ242" s="27">
        <v>0</v>
      </c>
      <c r="UK242" s="27">
        <v>854.51892425685435</v>
      </c>
      <c r="UL242" s="27">
        <v>855.31245173449395</v>
      </c>
      <c r="UM242" s="27">
        <v>854.83250495925654</v>
      </c>
      <c r="UN242" s="27">
        <v>0</v>
      </c>
      <c r="UO242" s="27">
        <v>848.52220112683233</v>
      </c>
      <c r="UP242" s="27">
        <v>1518.7584904731821</v>
      </c>
      <c r="UQ242" s="27">
        <v>1888.3122842851071</v>
      </c>
      <c r="UR242" s="27">
        <v>73.74089126406335</v>
      </c>
      <c r="US242" s="27">
        <v>1663.7431375929445</v>
      </c>
      <c r="UT242" s="27">
        <v>376.64156886147106</v>
      </c>
      <c r="UU242" s="27">
        <v>3011.8289953315357</v>
      </c>
      <c r="UV242" s="27">
        <v>85.479275120580581</v>
      </c>
      <c r="UW242" s="27">
        <v>69.694326715729446</v>
      </c>
      <c r="UX242" s="27">
        <v>467.02245276518983</v>
      </c>
      <c r="UY242" s="27">
        <v>825.40650582652688</v>
      </c>
      <c r="UZ242" s="27">
        <v>7282.215880794608</v>
      </c>
      <c r="VA242" s="27">
        <v>0</v>
      </c>
      <c r="VB242" s="27">
        <v>7.4043542102378117</v>
      </c>
      <c r="VC242" s="27">
        <v>1613.4629577813978</v>
      </c>
      <c r="VD242" s="27">
        <v>11.828337605201394</v>
      </c>
      <c r="VE242" s="27">
        <v>0</v>
      </c>
      <c r="VF242" s="27">
        <v>2728.0876924081667</v>
      </c>
      <c r="VG242" s="27">
        <v>0</v>
      </c>
      <c r="VH242" s="27">
        <v>0</v>
      </c>
      <c r="VI242" s="27">
        <v>0</v>
      </c>
      <c r="VJ242" s="27">
        <v>0</v>
      </c>
      <c r="VK242" s="27">
        <v>0</v>
      </c>
      <c r="VL242" s="27">
        <v>0</v>
      </c>
      <c r="VM242" s="27">
        <v>0</v>
      </c>
      <c r="VN242" s="27">
        <v>0</v>
      </c>
      <c r="VO242" s="27">
        <v>43.870153059882192</v>
      </c>
      <c r="VP242" s="27">
        <v>856.18780810609792</v>
      </c>
      <c r="VQ242" s="27">
        <v>760.85772698445328</v>
      </c>
      <c r="VR242" s="27">
        <v>128.72255694904121</v>
      </c>
      <c r="VS242" s="27">
        <v>846.06636706329368</v>
      </c>
      <c r="VT242" s="27">
        <v>461.79062667236593</v>
      </c>
      <c r="VU242" s="27">
        <v>1589.2312556506431</v>
      </c>
      <c r="VV242" s="27">
        <v>1589.2312556506431</v>
      </c>
      <c r="VW242" s="27">
        <v>703.12231589620853</v>
      </c>
      <c r="VX242" s="27">
        <v>0</v>
      </c>
      <c r="VY242" s="27">
        <v>0</v>
      </c>
      <c r="VZ242" s="27">
        <v>1116.7016022523026</v>
      </c>
      <c r="WA242" s="27">
        <v>257.23880062287458</v>
      </c>
      <c r="WB242" s="27">
        <v>4.6642469559651447</v>
      </c>
      <c r="WC242" s="27">
        <v>130.481297822508</v>
      </c>
      <c r="WD242" s="27">
        <v>710.22440616597544</v>
      </c>
      <c r="WE242" s="27">
        <v>1343.4659105857415</v>
      </c>
      <c r="WF242" s="27">
        <v>201.4855639128929</v>
      </c>
      <c r="WG242" s="27">
        <v>1581.33089840465</v>
      </c>
      <c r="WH242" s="27">
        <v>132.32389880361902</v>
      </c>
      <c r="WI242" s="27">
        <v>2.8494058951469698</v>
      </c>
      <c r="WJ242" s="27">
        <v>0</v>
      </c>
      <c r="WK242" s="27">
        <v>2037.0991699648418</v>
      </c>
      <c r="WL242" s="27">
        <v>0</v>
      </c>
      <c r="WM242" s="27">
        <v>1246.1078076913434</v>
      </c>
      <c r="WN242" s="27">
        <v>8002.2228054922161</v>
      </c>
      <c r="WO242" s="27">
        <v>54.918407887516103</v>
      </c>
      <c r="WP242" s="27">
        <v>54.919665305508467</v>
      </c>
      <c r="WQ242" s="27">
        <v>1850.375983455629</v>
      </c>
      <c r="WR242" s="27">
        <v>2184.3960153236308</v>
      </c>
      <c r="WS242" s="27">
        <v>2184.5296885286648</v>
      </c>
      <c r="WT242" s="27">
        <v>78.533878477553884</v>
      </c>
      <c r="WU242" s="27">
        <v>45.977875788459109</v>
      </c>
      <c r="WV242" s="27">
        <v>288.63855910576456</v>
      </c>
      <c r="WW242" s="27">
        <v>288.63855910576456</v>
      </c>
      <c r="WX242" s="27">
        <v>393.62415954181392</v>
      </c>
      <c r="WY242" s="27">
        <v>4747.7399942801021</v>
      </c>
      <c r="WZ242" s="27">
        <v>9195.0554571631346</v>
      </c>
      <c r="XA242" s="27">
        <v>7785.6197886794935</v>
      </c>
      <c r="XB242" s="27">
        <v>1770.6254079837763</v>
      </c>
      <c r="XC242" s="27">
        <v>523.96501344702142</v>
      </c>
      <c r="XD242" s="27">
        <v>1463.4573438936843</v>
      </c>
      <c r="XE242" s="27">
        <v>1620.4302141525991</v>
      </c>
      <c r="XF242" s="27">
        <v>9186.6467161503842</v>
      </c>
      <c r="XG242" s="27">
        <v>1618.1539974130462</v>
      </c>
      <c r="XH242" s="27">
        <v>0</v>
      </c>
      <c r="XI242" s="27">
        <v>0</v>
      </c>
      <c r="XJ242" s="27">
        <v>0</v>
      </c>
      <c r="XK242" s="27">
        <v>0</v>
      </c>
      <c r="XL242" s="27">
        <v>0</v>
      </c>
      <c r="XM242" s="27">
        <v>322.10232086088178</v>
      </c>
      <c r="XN242" s="27">
        <v>0</v>
      </c>
      <c r="XO242" s="27">
        <v>0</v>
      </c>
      <c r="XP242" s="27">
        <v>121.08345247207603</v>
      </c>
      <c r="XQ242" s="27">
        <v>0</v>
      </c>
      <c r="XR242" s="27">
        <v>0</v>
      </c>
      <c r="XS242" s="27">
        <v>0</v>
      </c>
      <c r="XT242" s="27">
        <v>24.341581118394764</v>
      </c>
      <c r="XU242" s="27">
        <v>24.509784955988049</v>
      </c>
      <c r="XV242" s="27">
        <v>24.167186915300633</v>
      </c>
      <c r="XW242" s="27">
        <v>12568.520381933171</v>
      </c>
      <c r="XX242" s="27">
        <v>3484.6498860817987</v>
      </c>
      <c r="XY242" s="27">
        <v>8729.4133591801728</v>
      </c>
      <c r="XZ242" s="27">
        <v>999.1499467473808</v>
      </c>
      <c r="YA242" s="27">
        <v>12567.108011354369</v>
      </c>
      <c r="YB242" s="27">
        <v>0</v>
      </c>
      <c r="YC242" s="27">
        <v>0</v>
      </c>
      <c r="YD242" s="27">
        <v>0</v>
      </c>
      <c r="YE242" s="27">
        <v>47.676550771675487</v>
      </c>
      <c r="YF242" s="27">
        <v>953.30361622581461</v>
      </c>
      <c r="YG242" s="27">
        <v>953.15185554658296</v>
      </c>
      <c r="YH242" s="27">
        <v>92.127921117410494</v>
      </c>
      <c r="YI242" s="27">
        <v>3765.9015013802964</v>
      </c>
      <c r="YJ242" s="27">
        <v>188.94581789739902</v>
      </c>
      <c r="YK242" s="27">
        <v>149.80645822261607</v>
      </c>
      <c r="YL242" s="27">
        <v>185.55349760293572</v>
      </c>
      <c r="YM242" s="27">
        <v>85.614786090372519</v>
      </c>
      <c r="YN242" s="27">
        <v>0</v>
      </c>
      <c r="YO242" s="27">
        <v>0</v>
      </c>
      <c r="YP242" s="27">
        <v>0</v>
      </c>
      <c r="YQ242" s="27">
        <v>0</v>
      </c>
      <c r="YR242" s="27">
        <v>0</v>
      </c>
      <c r="YS242" s="27">
        <v>0</v>
      </c>
      <c r="YT242" s="27">
        <v>0</v>
      </c>
      <c r="YU242" s="27">
        <v>0</v>
      </c>
      <c r="YV242" s="27">
        <v>0</v>
      </c>
      <c r="YW242" s="27">
        <v>0</v>
      </c>
      <c r="YX242" s="27">
        <v>610.46743991553865</v>
      </c>
      <c r="YY242" s="27">
        <v>0</v>
      </c>
      <c r="YZ242" s="27">
        <v>0</v>
      </c>
      <c r="ZA242" s="27">
        <v>0</v>
      </c>
      <c r="ZB242" s="27">
        <v>0</v>
      </c>
      <c r="ZC242" s="27">
        <v>0</v>
      </c>
      <c r="ZD242" s="27">
        <v>0</v>
      </c>
      <c r="ZE242" s="27">
        <v>14.784720754159849</v>
      </c>
      <c r="ZF242" s="27">
        <v>0</v>
      </c>
      <c r="ZG242" s="27">
        <v>0</v>
      </c>
      <c r="ZH242" s="27">
        <v>0</v>
      </c>
      <c r="ZI242" s="27">
        <v>105.41283238006862</v>
      </c>
      <c r="ZJ242" s="27">
        <v>12.385277051355581</v>
      </c>
      <c r="ZK242" s="27">
        <v>0</v>
      </c>
      <c r="ZL242" s="27">
        <v>43.361092221898609</v>
      </c>
      <c r="ZM242" s="27">
        <v>0.28195180367132006</v>
      </c>
      <c r="ZN242" s="27">
        <v>0</v>
      </c>
      <c r="ZO242" s="27">
        <v>0.42974678000400518</v>
      </c>
      <c r="ZP242" s="27">
        <v>0.23997338761871187</v>
      </c>
      <c r="ZQ242" s="27">
        <v>0.23997338761871187</v>
      </c>
      <c r="ZR242" s="27">
        <v>0</v>
      </c>
      <c r="ZS242" s="27">
        <v>0</v>
      </c>
      <c r="ZT242" s="27">
        <v>0</v>
      </c>
      <c r="ZU242" s="27">
        <v>0.5984342399020437</v>
      </c>
      <c r="ZV242" s="27">
        <v>0</v>
      </c>
      <c r="ZW242" s="27">
        <v>0</v>
      </c>
      <c r="ZX242" s="27">
        <v>1.1875829315528192</v>
      </c>
      <c r="ZY242" s="27">
        <v>0</v>
      </c>
      <c r="ZZ242" s="27">
        <v>0</v>
      </c>
      <c r="AAA242" s="27">
        <v>1.0143494219900973</v>
      </c>
      <c r="AAB242" s="27">
        <v>0.63509281060236278</v>
      </c>
      <c r="AAC242" s="27">
        <v>1.1634018163151416</v>
      </c>
      <c r="AAD242" s="27">
        <v>1.4534784747063212</v>
      </c>
      <c r="AAE242" s="27">
        <v>0.243262019291036</v>
      </c>
    </row>
    <row r="243" spans="1:707">
      <c r="A243" s="14" t="s">
        <v>2683</v>
      </c>
      <c r="B243" s="14" t="e">
        <f>_xlfn.CONCAT(#REF!," ","[",#REF!,"]")</f>
        <v>#REF!</v>
      </c>
      <c r="C243" s="15" t="s">
        <v>2684</v>
      </c>
      <c r="D243" s="14" t="s">
        <v>1804</v>
      </c>
      <c r="E243" s="16">
        <v>3453</v>
      </c>
      <c r="F243" s="17">
        <v>44641</v>
      </c>
      <c r="G243" s="14" t="s">
        <v>710</v>
      </c>
      <c r="H243" s="14" t="s">
        <v>2685</v>
      </c>
      <c r="I243" s="18">
        <v>1.0004999999999999</v>
      </c>
      <c r="J243" s="37">
        <v>44686</v>
      </c>
      <c r="K243" s="1" t="s">
        <v>2686</v>
      </c>
      <c r="L243" s="18">
        <v>396</v>
      </c>
      <c r="M243" s="20" t="s">
        <v>2687</v>
      </c>
      <c r="N243" s="20" t="s">
        <v>2688</v>
      </c>
      <c r="O243" s="20" t="s">
        <v>2689</v>
      </c>
      <c r="P243" s="21">
        <v>27.99</v>
      </c>
      <c r="Q243" s="22">
        <v>40</v>
      </c>
      <c r="R243" s="20" t="s">
        <v>2690</v>
      </c>
      <c r="S243" s="20" t="s">
        <v>2685</v>
      </c>
      <c r="T243" s="20" t="s">
        <v>2691</v>
      </c>
      <c r="U243" s="16">
        <v>0</v>
      </c>
      <c r="V243" s="16">
        <v>0</v>
      </c>
      <c r="W243" s="16">
        <v>0</v>
      </c>
      <c r="X243" s="16">
        <v>1</v>
      </c>
      <c r="Y243" s="23">
        <v>0</v>
      </c>
      <c r="Z243" s="16">
        <v>0</v>
      </c>
      <c r="AA243" s="16">
        <v>0</v>
      </c>
      <c r="AB243" s="16">
        <v>0</v>
      </c>
      <c r="AC243" s="16">
        <v>0</v>
      </c>
      <c r="AD243" s="16">
        <v>0</v>
      </c>
      <c r="AE243" s="16">
        <v>0</v>
      </c>
      <c r="AF243" s="16">
        <v>0</v>
      </c>
      <c r="AG243" s="16">
        <v>0</v>
      </c>
      <c r="AH243" s="16">
        <v>0</v>
      </c>
      <c r="AI243" s="16">
        <v>0</v>
      </c>
      <c r="AJ243" s="16">
        <v>0</v>
      </c>
      <c r="AK243" s="16">
        <v>0</v>
      </c>
      <c r="AL243" s="16">
        <v>0</v>
      </c>
      <c r="AM243" s="16">
        <v>0</v>
      </c>
      <c r="AN243" s="16">
        <v>0</v>
      </c>
      <c r="AO243" s="16">
        <v>0</v>
      </c>
      <c r="AP243" s="16">
        <v>0</v>
      </c>
      <c r="AQ243" s="16">
        <v>0</v>
      </c>
      <c r="AR243" s="16">
        <v>1</v>
      </c>
      <c r="AS243" s="24" t="s">
        <v>725</v>
      </c>
      <c r="AT243" s="24" t="s">
        <v>725</v>
      </c>
      <c r="AU243" s="25" t="e">
        <f>#REF!+#REF!</f>
        <v>#REF!</v>
      </c>
      <c r="AV243" s="26" t="e">
        <f>SUM(#REF!)</f>
        <v>#REF!</v>
      </c>
      <c r="AW243" s="16">
        <v>0</v>
      </c>
      <c r="AX243" s="16">
        <v>0</v>
      </c>
      <c r="AY243" s="26" t="e">
        <f>SUM(#REF!)</f>
        <v>#REF!</v>
      </c>
      <c r="AZ243" s="16">
        <v>0</v>
      </c>
      <c r="BA243" s="16">
        <v>0</v>
      </c>
      <c r="BB243" s="16">
        <v>0</v>
      </c>
      <c r="BC243" s="16">
        <v>0</v>
      </c>
      <c r="BD243" s="16">
        <v>0</v>
      </c>
      <c r="BE243" s="16">
        <v>0</v>
      </c>
      <c r="BF243" s="16">
        <v>0</v>
      </c>
      <c r="BG243" s="16">
        <v>0</v>
      </c>
      <c r="BH243" s="16">
        <v>0</v>
      </c>
      <c r="BI243" s="16">
        <v>0</v>
      </c>
      <c r="BJ243" s="16">
        <v>0</v>
      </c>
      <c r="BK243" s="16">
        <v>0</v>
      </c>
      <c r="BL243" s="16">
        <v>0</v>
      </c>
      <c r="BM243" s="16">
        <v>0</v>
      </c>
      <c r="BN243" s="16">
        <v>0</v>
      </c>
      <c r="BO243" s="16">
        <v>0</v>
      </c>
      <c r="BP243" s="16">
        <v>0</v>
      </c>
      <c r="BQ243" s="16">
        <v>0</v>
      </c>
      <c r="BR243" s="16">
        <v>0</v>
      </c>
      <c r="BS243" s="16">
        <v>0</v>
      </c>
      <c r="BT243" s="16">
        <v>0</v>
      </c>
      <c r="BU243" s="16">
        <v>0</v>
      </c>
      <c r="BV243" s="16">
        <v>0</v>
      </c>
      <c r="BW243" s="16">
        <v>0</v>
      </c>
      <c r="BX243" s="16">
        <v>0</v>
      </c>
      <c r="BY243" s="16">
        <v>0</v>
      </c>
      <c r="BZ243" s="16">
        <v>0</v>
      </c>
      <c r="CA243" s="16">
        <v>0</v>
      </c>
      <c r="CB243" s="16">
        <v>0</v>
      </c>
      <c r="CC243" s="16">
        <v>0</v>
      </c>
      <c r="CD243" s="16">
        <v>0</v>
      </c>
      <c r="CE243" s="16">
        <v>0</v>
      </c>
      <c r="CF243" s="16">
        <v>0</v>
      </c>
      <c r="CG243" s="16">
        <v>1</v>
      </c>
      <c r="CH243" s="16">
        <v>0</v>
      </c>
      <c r="CI243" s="16">
        <v>0</v>
      </c>
      <c r="CJ243" s="16">
        <v>0</v>
      </c>
      <c r="CK243" s="16">
        <v>0</v>
      </c>
      <c r="CL243" s="25" t="e">
        <f>SUM(#REF!)</f>
        <v>#REF!</v>
      </c>
      <c r="CM243" s="16">
        <v>0</v>
      </c>
      <c r="CN243" s="16">
        <v>0</v>
      </c>
      <c r="CO243" s="16">
        <v>0</v>
      </c>
      <c r="CP243" s="25" t="e">
        <f>SUM(#REF!,#REF!,#REF!,#REF!,#REF!)</f>
        <v>#REF!</v>
      </c>
      <c r="CQ243" s="26" t="e">
        <f>SUM(#REF!)</f>
        <v>#REF!</v>
      </c>
      <c r="CR243" s="16">
        <v>0</v>
      </c>
      <c r="CS243" s="16">
        <v>0</v>
      </c>
      <c r="CT243" s="16">
        <v>0</v>
      </c>
      <c r="CU243" s="26" t="e">
        <f>SUM(#REF!)</f>
        <v>#REF!</v>
      </c>
      <c r="CV243" s="16">
        <v>0</v>
      </c>
      <c r="CW243" s="16">
        <v>0</v>
      </c>
      <c r="CX243" s="16">
        <v>0</v>
      </c>
      <c r="CY243" s="26" t="e">
        <f>SUM(#REF!)</f>
        <v>#REF!</v>
      </c>
      <c r="CZ243" s="16">
        <v>1</v>
      </c>
      <c r="DA243" s="16">
        <v>0</v>
      </c>
      <c r="DB243" s="16">
        <v>0</v>
      </c>
      <c r="DC243" s="26" t="e">
        <f>SUM(#REF!)</f>
        <v>#REF!</v>
      </c>
      <c r="DD243" s="16">
        <v>0</v>
      </c>
      <c r="DE243" s="16">
        <v>0</v>
      </c>
      <c r="DF243" s="16">
        <v>0</v>
      </c>
      <c r="DG243" s="16">
        <v>0</v>
      </c>
      <c r="DH243" s="16">
        <v>0</v>
      </c>
      <c r="DI243" s="16">
        <v>0</v>
      </c>
      <c r="DJ243" s="26" t="e">
        <f>SUM(#REF!)</f>
        <v>#REF!</v>
      </c>
      <c r="DK243" s="16">
        <v>0</v>
      </c>
      <c r="DL243" s="16">
        <v>0</v>
      </c>
      <c r="DM243" s="16">
        <v>0</v>
      </c>
      <c r="DN243" s="16">
        <v>0</v>
      </c>
      <c r="DO243" s="16">
        <v>0</v>
      </c>
      <c r="DP243" s="16">
        <v>0</v>
      </c>
      <c r="DQ243" s="16">
        <v>1</v>
      </c>
      <c r="DR243" s="16">
        <v>0</v>
      </c>
      <c r="DS243" s="16">
        <v>0</v>
      </c>
      <c r="DT243" s="16">
        <v>0</v>
      </c>
      <c r="DU243" s="16">
        <v>0</v>
      </c>
      <c r="DV243" s="16">
        <v>0</v>
      </c>
      <c r="DW243" s="16">
        <v>0</v>
      </c>
      <c r="DX243" s="16">
        <v>0</v>
      </c>
      <c r="DY243" s="16">
        <v>0</v>
      </c>
      <c r="DZ243" s="16">
        <v>0</v>
      </c>
      <c r="EA243" s="16">
        <v>0</v>
      </c>
      <c r="EB243" s="16">
        <v>0</v>
      </c>
      <c r="EC243" s="16">
        <v>0</v>
      </c>
      <c r="ED243" s="16">
        <v>0</v>
      </c>
      <c r="EE243" s="16">
        <v>0</v>
      </c>
      <c r="EF243" s="16">
        <v>0</v>
      </c>
      <c r="EG243" s="16">
        <v>0</v>
      </c>
      <c r="EH243" s="16">
        <v>0</v>
      </c>
      <c r="EI243" s="16">
        <v>0</v>
      </c>
      <c r="EJ243" s="16">
        <v>0</v>
      </c>
      <c r="EK243" s="16">
        <v>0</v>
      </c>
      <c r="EL243" s="16">
        <v>0</v>
      </c>
      <c r="EM243" s="16">
        <v>0</v>
      </c>
      <c r="EN243" s="16">
        <v>0</v>
      </c>
      <c r="EO243" s="16">
        <v>0</v>
      </c>
      <c r="EP243" s="16">
        <v>0</v>
      </c>
      <c r="EQ243" s="16">
        <v>0</v>
      </c>
      <c r="ER243" s="16">
        <v>0</v>
      </c>
      <c r="ES243" s="16">
        <v>0</v>
      </c>
      <c r="ET243" s="16">
        <v>0</v>
      </c>
      <c r="EU243" s="16">
        <v>0</v>
      </c>
      <c r="EV243" s="16">
        <v>0</v>
      </c>
      <c r="EW243" s="16">
        <v>0</v>
      </c>
      <c r="EX243" s="16">
        <v>0</v>
      </c>
      <c r="EY243" s="16">
        <v>0</v>
      </c>
      <c r="EZ243" s="16">
        <v>0</v>
      </c>
      <c r="FA243" s="16">
        <v>0</v>
      </c>
      <c r="FB243" s="16">
        <v>0</v>
      </c>
      <c r="FC243" s="16">
        <v>0</v>
      </c>
      <c r="FD243" s="25" t="e">
        <f>SUM(#REF!,#REF!,#REF!,#REF!,#REF!)</f>
        <v>#REF!</v>
      </c>
      <c r="FE243" s="26" t="e">
        <f>SUM(#REF!)</f>
        <v>#REF!</v>
      </c>
      <c r="FF243" s="16">
        <v>1</v>
      </c>
      <c r="FG243" s="16">
        <v>0</v>
      </c>
      <c r="FH243" s="16">
        <v>0</v>
      </c>
      <c r="FI243" s="16">
        <v>0</v>
      </c>
      <c r="FJ243" s="16">
        <v>0</v>
      </c>
      <c r="FK243" s="16">
        <v>0</v>
      </c>
      <c r="FL243" s="16">
        <v>0</v>
      </c>
      <c r="FM243" s="16">
        <v>0</v>
      </c>
      <c r="FN243" s="16">
        <v>0</v>
      </c>
      <c r="FO243" s="16">
        <v>0</v>
      </c>
      <c r="FP243" s="26" t="e">
        <f>SUM(#REF!)</f>
        <v>#REF!</v>
      </c>
      <c r="FQ243" s="16">
        <v>0</v>
      </c>
      <c r="FR243" s="16">
        <v>0</v>
      </c>
      <c r="FS243" s="16">
        <v>0</v>
      </c>
      <c r="FT243" s="26" t="e">
        <f>SUM(#REF!)</f>
        <v>#REF!</v>
      </c>
      <c r="FU243" s="16">
        <v>1</v>
      </c>
      <c r="FV243" s="16">
        <v>0</v>
      </c>
      <c r="FW243" s="16">
        <v>0</v>
      </c>
      <c r="FX243" s="16">
        <v>0</v>
      </c>
      <c r="FY243" s="16">
        <v>0</v>
      </c>
      <c r="FZ243" s="16">
        <v>0</v>
      </c>
      <c r="GA243" s="16">
        <v>0</v>
      </c>
      <c r="GB243" s="16">
        <v>0</v>
      </c>
      <c r="GC243" s="16">
        <v>0</v>
      </c>
      <c r="GD243" s="16">
        <v>0</v>
      </c>
      <c r="GE243" s="16">
        <v>0</v>
      </c>
      <c r="GF243" s="16">
        <v>0</v>
      </c>
      <c r="GG243" s="16">
        <v>0</v>
      </c>
      <c r="GH243" s="16">
        <v>0</v>
      </c>
      <c r="GI243" s="26" t="e">
        <f>SUM(#REF!)</f>
        <v>#REF!</v>
      </c>
      <c r="GJ243" s="16">
        <v>0</v>
      </c>
      <c r="GK243" s="16">
        <v>0</v>
      </c>
      <c r="GL243" s="16">
        <v>0</v>
      </c>
      <c r="GM243" s="16">
        <v>0</v>
      </c>
      <c r="GN243" s="16">
        <v>0</v>
      </c>
      <c r="GO243" s="26" t="e">
        <f>SUM(#REF!)</f>
        <v>#REF!</v>
      </c>
      <c r="GP243" s="16">
        <v>1</v>
      </c>
      <c r="GQ243" s="16">
        <v>0</v>
      </c>
      <c r="GR243" s="16">
        <v>0</v>
      </c>
      <c r="GS243" s="16">
        <v>1</v>
      </c>
      <c r="GT243" s="16">
        <v>0</v>
      </c>
      <c r="GU243" s="16">
        <v>0</v>
      </c>
      <c r="GV243" s="16">
        <v>0</v>
      </c>
      <c r="GW243" s="16">
        <v>0</v>
      </c>
      <c r="GX243" s="16">
        <v>0</v>
      </c>
      <c r="GY243" s="16">
        <v>0</v>
      </c>
      <c r="GZ243" s="16">
        <v>0</v>
      </c>
      <c r="HA243" s="16">
        <v>0</v>
      </c>
      <c r="HB243" s="16">
        <v>0</v>
      </c>
      <c r="HC243" s="16">
        <v>0</v>
      </c>
      <c r="HD243" s="16">
        <v>0</v>
      </c>
      <c r="HE243" s="16">
        <v>0</v>
      </c>
      <c r="HF243" s="16">
        <v>0</v>
      </c>
      <c r="HG243" s="16">
        <v>0</v>
      </c>
      <c r="HH243" s="16">
        <v>0</v>
      </c>
      <c r="HI243" s="16">
        <v>0</v>
      </c>
      <c r="HJ243" s="16">
        <v>0</v>
      </c>
      <c r="HK243" s="16">
        <v>0</v>
      </c>
      <c r="HL243" s="25" t="e">
        <f>SUM(#REF!)</f>
        <v>#REF!</v>
      </c>
      <c r="HM243" s="16">
        <v>0</v>
      </c>
      <c r="HN243" s="16">
        <v>0</v>
      </c>
      <c r="HO243" s="16">
        <v>0</v>
      </c>
      <c r="HP243" s="25" t="e">
        <f>SUM(#REF!)</f>
        <v>#REF!</v>
      </c>
      <c r="HQ243" s="16">
        <v>0</v>
      </c>
      <c r="HR243" s="16">
        <v>0</v>
      </c>
      <c r="HS243" s="16">
        <v>0</v>
      </c>
      <c r="HT243" s="16">
        <v>0</v>
      </c>
      <c r="HU243" s="16">
        <v>0</v>
      </c>
      <c r="HV243" s="16">
        <v>0</v>
      </c>
      <c r="HW243" s="25" t="e">
        <f>SUM(#REF!+#REF!+#REF!+#REF!+#REF!+#REF!+#REF!+#REF!)</f>
        <v>#REF!</v>
      </c>
      <c r="HX243" s="26" t="e">
        <f>SUM(#REF!)</f>
        <v>#REF!</v>
      </c>
      <c r="HY243" s="16">
        <v>0</v>
      </c>
      <c r="HZ243" s="16">
        <v>0</v>
      </c>
      <c r="IA243" s="16">
        <v>0</v>
      </c>
      <c r="IB243" s="26" t="e">
        <f>SUM(#REF!)</f>
        <v>#REF!</v>
      </c>
      <c r="IC243" s="16">
        <v>0</v>
      </c>
      <c r="ID243" s="16">
        <v>0</v>
      </c>
      <c r="IE243" s="16">
        <v>0</v>
      </c>
      <c r="IF243" s="16">
        <v>0</v>
      </c>
      <c r="IG243" s="16">
        <v>0</v>
      </c>
      <c r="IH243" s="16">
        <v>0</v>
      </c>
      <c r="II243" s="26" t="e">
        <f>SUM(#REF!)</f>
        <v>#REF!</v>
      </c>
      <c r="IJ243" s="16">
        <v>0</v>
      </c>
      <c r="IK243" s="16">
        <v>0</v>
      </c>
      <c r="IL243" s="16">
        <v>0</v>
      </c>
      <c r="IM243" s="16">
        <v>0</v>
      </c>
      <c r="IN243" s="16">
        <v>0</v>
      </c>
      <c r="IO243" s="26" t="e">
        <f>SUM(#REF!)</f>
        <v>#REF!</v>
      </c>
      <c r="IP243" s="16">
        <v>0</v>
      </c>
      <c r="IQ243" s="16">
        <v>0</v>
      </c>
      <c r="IR243" s="16">
        <v>0</v>
      </c>
      <c r="IS243" s="16">
        <v>0</v>
      </c>
      <c r="IT243" s="16">
        <v>0</v>
      </c>
      <c r="IU243" s="16">
        <v>0</v>
      </c>
      <c r="IV243" s="16">
        <v>0</v>
      </c>
      <c r="IW243" s="26" t="e">
        <f>SUM(#REF!)</f>
        <v>#REF!</v>
      </c>
      <c r="IX243" s="16">
        <v>0</v>
      </c>
      <c r="IY243" s="16">
        <v>0</v>
      </c>
      <c r="IZ243" s="16">
        <v>0</v>
      </c>
      <c r="JA243" s="16">
        <v>0</v>
      </c>
      <c r="JB243" s="16">
        <v>0</v>
      </c>
      <c r="JC243" s="16">
        <v>0</v>
      </c>
      <c r="JD243" s="16">
        <v>0</v>
      </c>
      <c r="JE243" s="16">
        <v>0</v>
      </c>
      <c r="JF243" s="26" t="e">
        <f>SUM(#REF!)</f>
        <v>#REF!</v>
      </c>
      <c r="JG243" s="16">
        <v>0</v>
      </c>
      <c r="JH243" s="16">
        <v>0</v>
      </c>
      <c r="JI243" s="16">
        <v>0</v>
      </c>
      <c r="JJ243" s="16">
        <v>0</v>
      </c>
      <c r="JK243" s="16">
        <v>0</v>
      </c>
      <c r="JL243" s="16">
        <v>0</v>
      </c>
      <c r="JM243" s="16">
        <v>0</v>
      </c>
      <c r="JN243" s="26" t="e">
        <f>SUM(#REF!)</f>
        <v>#REF!</v>
      </c>
      <c r="JO243" s="16">
        <v>0</v>
      </c>
      <c r="JP243" s="16">
        <v>0</v>
      </c>
      <c r="JQ243" s="16">
        <v>0</v>
      </c>
      <c r="JR243" s="16">
        <v>0</v>
      </c>
      <c r="JS243" s="16">
        <v>0</v>
      </c>
      <c r="JT243" s="16">
        <v>0</v>
      </c>
      <c r="JU243" s="26" t="e">
        <f>SUM(#REF!)</f>
        <v>#REF!</v>
      </c>
      <c r="JV243" s="16">
        <v>0</v>
      </c>
      <c r="JW243" s="16">
        <v>0</v>
      </c>
      <c r="JX243" s="16">
        <v>0</v>
      </c>
      <c r="JY243" s="16">
        <v>0</v>
      </c>
      <c r="JZ243" s="16">
        <v>0</v>
      </c>
      <c r="KA243" s="16">
        <v>0</v>
      </c>
      <c r="KB243" s="16">
        <v>1</v>
      </c>
      <c r="KC243" s="16">
        <v>0</v>
      </c>
      <c r="KD243" s="16">
        <v>0</v>
      </c>
      <c r="KE243" s="16">
        <v>0</v>
      </c>
      <c r="KF243" s="16">
        <v>0</v>
      </c>
      <c r="KG243" s="16">
        <v>0</v>
      </c>
      <c r="KH243" s="16">
        <v>0</v>
      </c>
      <c r="KI243" s="16">
        <v>0</v>
      </c>
      <c r="KJ243" s="16">
        <v>0</v>
      </c>
      <c r="KK243" s="16">
        <v>0</v>
      </c>
      <c r="KL243" s="16">
        <v>0</v>
      </c>
      <c r="KM243" s="16">
        <v>0</v>
      </c>
      <c r="KN243" s="16">
        <v>0</v>
      </c>
      <c r="KO243" s="25" t="e">
        <f>SUM(#REF!)</f>
        <v>#REF!</v>
      </c>
      <c r="KP243" s="16">
        <v>0</v>
      </c>
      <c r="KQ243" s="16">
        <v>0</v>
      </c>
      <c r="KR243" s="16">
        <v>0</v>
      </c>
      <c r="KS243" s="16">
        <v>0</v>
      </c>
      <c r="KT243" s="16">
        <v>0</v>
      </c>
      <c r="KU243" s="16">
        <v>0</v>
      </c>
      <c r="KV243" s="16" t="e">
        <f>SUM(#REF!+#REF!+#REF!+#REF!+#REF!+#REF!+#REF!+#REF!)</f>
        <v>#REF!</v>
      </c>
      <c r="KW243" s="27">
        <v>144.16147802172256</v>
      </c>
      <c r="KX243" s="27">
        <v>70.310460379733712</v>
      </c>
      <c r="KY243" s="27">
        <v>0</v>
      </c>
      <c r="KZ243" s="27">
        <v>121.23726382873717</v>
      </c>
      <c r="LA243" s="27">
        <v>0</v>
      </c>
      <c r="LB243" s="27">
        <v>0</v>
      </c>
      <c r="LC243" s="27">
        <v>29.898039103487985</v>
      </c>
      <c r="LD243" s="27">
        <v>60.368289481683874</v>
      </c>
      <c r="LE243" s="27">
        <v>60.368289481683874</v>
      </c>
      <c r="LF243" s="27">
        <v>60.368289481683874</v>
      </c>
      <c r="LG243" s="27">
        <v>861.85746932411109</v>
      </c>
      <c r="LH243" s="27">
        <v>372.36648701616855</v>
      </c>
      <c r="LI243" s="27">
        <v>861.85746932411109</v>
      </c>
      <c r="LJ243" s="27">
        <v>0</v>
      </c>
      <c r="LK243" s="27">
        <v>55.754836079351399</v>
      </c>
      <c r="LL243" s="27">
        <v>834.64167057081647</v>
      </c>
      <c r="LM243" s="27">
        <v>31.543146518273208</v>
      </c>
      <c r="LN243" s="27">
        <v>31.543146518273208</v>
      </c>
      <c r="LO243" s="27">
        <v>138.47512847931276</v>
      </c>
      <c r="LP243" s="27">
        <v>126.31563889176982</v>
      </c>
      <c r="LQ243" s="27">
        <v>31.543146518273208</v>
      </c>
      <c r="LR243" s="27">
        <v>0</v>
      </c>
      <c r="LS243" s="27">
        <v>29.254301419441592</v>
      </c>
      <c r="LT243" s="27">
        <v>0</v>
      </c>
      <c r="LU243" s="27">
        <v>66.769903117478549</v>
      </c>
      <c r="LV243" s="27">
        <v>66.769903117478549</v>
      </c>
      <c r="LW243" s="27">
        <v>63.050529831877171</v>
      </c>
      <c r="LX243" s="27">
        <v>63.157819445884911</v>
      </c>
      <c r="LY243" s="27">
        <v>63.050529831877171</v>
      </c>
      <c r="LZ243" s="27">
        <v>74.351702507358269</v>
      </c>
      <c r="MA243" s="27">
        <v>49.889670513595384</v>
      </c>
      <c r="MB243" s="27">
        <v>74.351702507358269</v>
      </c>
      <c r="MC243" s="27">
        <v>0</v>
      </c>
      <c r="MD243" s="27">
        <v>63.050529831877171</v>
      </c>
      <c r="ME243" s="27">
        <v>31.257040880919256</v>
      </c>
      <c r="MF243" s="27">
        <v>73.243043162611713</v>
      </c>
      <c r="MG243" s="27">
        <v>36.085073511267197</v>
      </c>
      <c r="MH243" s="27">
        <v>36.085073511267197</v>
      </c>
      <c r="MI243" s="27">
        <v>124.49171545363838</v>
      </c>
      <c r="MJ243" s="27">
        <v>0</v>
      </c>
      <c r="MK243" s="27">
        <v>90.838539859879759</v>
      </c>
      <c r="ML243" s="27">
        <v>0</v>
      </c>
      <c r="MM243" s="27">
        <v>0</v>
      </c>
      <c r="MN243" s="27">
        <v>182.3208174038059</v>
      </c>
      <c r="MO243" s="27">
        <v>107.57571964508595</v>
      </c>
      <c r="MP243" s="27">
        <v>182.3208174038059</v>
      </c>
      <c r="MQ243" s="27">
        <v>76.998179652882328</v>
      </c>
      <c r="MR243" s="27">
        <v>38.087812972744864</v>
      </c>
      <c r="MS243" s="27">
        <v>66.912955936155527</v>
      </c>
      <c r="MT243" s="27">
        <v>38.087812972744864</v>
      </c>
      <c r="MU243" s="27">
        <v>66.912955936155527</v>
      </c>
      <c r="MV243" s="27">
        <v>65.947349410085934</v>
      </c>
      <c r="MW243" s="27">
        <v>34.869124552512901</v>
      </c>
      <c r="MX243" s="27">
        <v>0</v>
      </c>
      <c r="MY243" s="27">
        <v>45.812665181301561</v>
      </c>
      <c r="MZ243" s="27">
        <v>31.006698448234552</v>
      </c>
      <c r="NA243" s="27">
        <v>84.687268656769788</v>
      </c>
      <c r="NB243" s="27">
        <v>0</v>
      </c>
      <c r="NC243" s="27">
        <v>84.687268656769788</v>
      </c>
      <c r="ND243" s="27">
        <v>221.51728972129735</v>
      </c>
      <c r="NE243" s="27">
        <v>25.606454543178707</v>
      </c>
      <c r="NF243" s="27">
        <v>27.394614776640903</v>
      </c>
      <c r="NG243" s="27">
        <v>42.41516073772339</v>
      </c>
      <c r="NH243" s="27">
        <v>41.521080620992286</v>
      </c>
      <c r="NI243" s="27">
        <v>52.89377970581188</v>
      </c>
      <c r="NJ243" s="27">
        <v>90.76701345054127</v>
      </c>
      <c r="NK243" s="27">
        <v>45.455033134609131</v>
      </c>
      <c r="NL243" s="27">
        <v>49.961196922933873</v>
      </c>
      <c r="NM243" s="27">
        <v>65.768533386739719</v>
      </c>
      <c r="NN243" s="27">
        <v>49.639328080910673</v>
      </c>
      <c r="NO243" s="27">
        <v>40.233605252899508</v>
      </c>
      <c r="NP243" s="27">
        <v>41.664133439669257</v>
      </c>
      <c r="NQ243" s="27">
        <v>57.650285926821326</v>
      </c>
      <c r="NR243" s="27">
        <v>120.1286044839906</v>
      </c>
      <c r="NS243" s="27">
        <v>122.38168637815298</v>
      </c>
      <c r="NT243" s="27">
        <v>45.812665181301561</v>
      </c>
      <c r="NU243" s="27">
        <v>127.06666618982393</v>
      </c>
      <c r="NV243" s="27">
        <v>460.12939127449334</v>
      </c>
      <c r="NW243" s="27">
        <v>54.824992757951058</v>
      </c>
      <c r="NX243" s="27">
        <v>54.824992757951058</v>
      </c>
      <c r="NY243" s="27">
        <v>107.79029887310143</v>
      </c>
      <c r="NZ243" s="27">
        <v>272.80172521699325</v>
      </c>
      <c r="OA243" s="27">
        <v>320.65289306444174</v>
      </c>
      <c r="OB243" s="27">
        <v>272.80172521699325</v>
      </c>
      <c r="OC243" s="27">
        <v>107.79029887310143</v>
      </c>
      <c r="OD243" s="27">
        <v>53.465990980519784</v>
      </c>
      <c r="OE243" s="27">
        <v>95.738098899566197</v>
      </c>
      <c r="OF243" s="27">
        <v>0</v>
      </c>
      <c r="OG243" s="27">
        <v>163.29479251976812</v>
      </c>
      <c r="OH243" s="27">
        <v>163.29479251976812</v>
      </c>
      <c r="OI243" s="27">
        <v>80.502973710468254</v>
      </c>
      <c r="OJ243" s="27">
        <v>195.58896633609547</v>
      </c>
      <c r="OK243" s="27">
        <v>25.39187531516324</v>
      </c>
      <c r="OL243" s="27">
        <v>49.138643215541258</v>
      </c>
      <c r="OM243" s="27">
        <v>112.90443714080332</v>
      </c>
      <c r="ON243" s="27">
        <v>58.615892452890918</v>
      </c>
      <c r="OO243" s="27">
        <v>30.29143435484967</v>
      </c>
      <c r="OP243" s="27">
        <v>286.53479580998294</v>
      </c>
      <c r="OQ243" s="27">
        <v>47.958457461456213</v>
      </c>
      <c r="OR243" s="27">
        <v>58.615892452890918</v>
      </c>
      <c r="OS243" s="27">
        <v>26.142902613217363</v>
      </c>
      <c r="OT243" s="27">
        <v>35.190993394536093</v>
      </c>
      <c r="OU243" s="27">
        <v>97.633548747036116</v>
      </c>
      <c r="OV243" s="27">
        <v>269.94066884345369</v>
      </c>
      <c r="OW243" s="27">
        <v>514.310646348398</v>
      </c>
      <c r="OX243" s="27">
        <v>416.14064953132322</v>
      </c>
      <c r="OY243" s="27">
        <v>514.310646348398</v>
      </c>
      <c r="OZ243" s="27">
        <v>58.401313224875452</v>
      </c>
      <c r="PA243" s="27">
        <v>64.159189176623741</v>
      </c>
      <c r="PB243" s="27">
        <v>191.22585536644769</v>
      </c>
      <c r="PC243" s="27">
        <v>192.62062034854821</v>
      </c>
      <c r="PD243" s="27">
        <v>40.51971089025345</v>
      </c>
      <c r="PE243" s="27">
        <v>566.41763555148646</v>
      </c>
      <c r="PF243" s="27">
        <v>39.482577954845375</v>
      </c>
      <c r="PG243" s="27">
        <v>566.41763555148646</v>
      </c>
      <c r="PH243" s="27">
        <v>67.592456824871164</v>
      </c>
      <c r="PI243" s="27">
        <v>566.41763555148646</v>
      </c>
      <c r="PJ243" s="27">
        <v>802.70512880118156</v>
      </c>
      <c r="PK243" s="27">
        <v>46.134534023324761</v>
      </c>
      <c r="PL243" s="27">
        <v>30.041091922164963</v>
      </c>
      <c r="PM243" s="27">
        <v>49.353222443556724</v>
      </c>
      <c r="PN243" s="27">
        <v>90.981592678556737</v>
      </c>
      <c r="PO243" s="27">
        <v>56.899258628767207</v>
      </c>
      <c r="PP243" s="27">
        <v>45.74113877196308</v>
      </c>
      <c r="PQ243" s="27">
        <v>62.621371375846245</v>
      </c>
      <c r="PR243" s="27">
        <v>62.621371375846245</v>
      </c>
      <c r="PS243" s="27">
        <v>0</v>
      </c>
      <c r="PT243" s="27">
        <v>123.99103058826894</v>
      </c>
      <c r="PU243" s="27">
        <v>95.130124420189034</v>
      </c>
      <c r="PV243" s="27">
        <v>95.130124420189034</v>
      </c>
      <c r="PW243" s="27">
        <v>95.130124420189034</v>
      </c>
      <c r="PX243" s="27">
        <v>95.130124420189034</v>
      </c>
      <c r="PY243" s="27">
        <v>471.50209035931289</v>
      </c>
      <c r="PZ243" s="27">
        <v>471.50209035931289</v>
      </c>
      <c r="QA243" s="27">
        <v>0</v>
      </c>
      <c r="QB243" s="27">
        <v>91.231935111241441</v>
      </c>
      <c r="QC243" s="27">
        <v>104.357031224854</v>
      </c>
      <c r="QD243" s="27">
        <v>307.17016490413675</v>
      </c>
      <c r="QE243" s="27">
        <v>307.17016490413675</v>
      </c>
      <c r="QF243" s="27">
        <v>283.56644982243569</v>
      </c>
      <c r="QG243" s="27">
        <v>83.864714949377188</v>
      </c>
      <c r="QH243" s="27">
        <v>38.373918610098812</v>
      </c>
      <c r="QI243" s="27">
        <v>283.56644982243569</v>
      </c>
      <c r="QJ243" s="27">
        <v>0</v>
      </c>
      <c r="QK243" s="27">
        <v>0</v>
      </c>
      <c r="QL243" s="27">
        <v>66.984482345494015</v>
      </c>
      <c r="QM243" s="27">
        <v>31.078224857573037</v>
      </c>
      <c r="QN243" s="27">
        <v>133.11064777892616</v>
      </c>
      <c r="QO243" s="27">
        <v>48.280326303479399</v>
      </c>
      <c r="QP243" s="27">
        <v>89.94445974314867</v>
      </c>
      <c r="QQ243" s="27">
        <v>44.560953017878028</v>
      </c>
      <c r="QR243" s="27">
        <v>48.709484759510332</v>
      </c>
      <c r="QS243" s="27">
        <v>24.03287353773197</v>
      </c>
      <c r="QT243" s="27">
        <v>44.382136994531812</v>
      </c>
      <c r="QU243" s="27">
        <v>96.846758244312753</v>
      </c>
      <c r="QV243" s="27">
        <v>38.767313861460494</v>
      </c>
      <c r="QW243" s="27">
        <v>312.96380406055425</v>
      </c>
      <c r="QX243" s="27">
        <v>37.408312084029227</v>
      </c>
      <c r="QY243" s="27">
        <v>246.73034901311436</v>
      </c>
      <c r="QZ243" s="27">
        <v>137.61681156725092</v>
      </c>
      <c r="RA243" s="27">
        <v>137.61681156725092</v>
      </c>
      <c r="RB243" s="27">
        <v>137.61681156725092</v>
      </c>
      <c r="RC243" s="27">
        <v>139.65531423339783</v>
      </c>
      <c r="RD243" s="27">
        <v>61.083553575068755</v>
      </c>
      <c r="RE243" s="27">
        <v>34.153860459128019</v>
      </c>
      <c r="RF243" s="27">
        <v>0</v>
      </c>
      <c r="RG243" s="27">
        <v>53.358701366512044</v>
      </c>
      <c r="RH243" s="27">
        <v>51.820883565734562</v>
      </c>
      <c r="RI243" s="27">
        <v>45.168927497255176</v>
      </c>
      <c r="RJ243" s="27">
        <v>45.168927497255176</v>
      </c>
      <c r="RK243" s="27">
        <v>29.075485396095374</v>
      </c>
      <c r="RL243" s="27">
        <v>160.29068332755162</v>
      </c>
      <c r="RM243" s="27">
        <v>160.29068332755162</v>
      </c>
      <c r="RN243" s="27">
        <v>96.882521448982004</v>
      </c>
      <c r="RO243" s="27">
        <v>63.122056241215667</v>
      </c>
      <c r="RP243" s="27">
        <v>63.122056241215667</v>
      </c>
      <c r="RQ243" s="27">
        <v>72.92117432058852</v>
      </c>
      <c r="RR243" s="27">
        <v>100.81647396259883</v>
      </c>
      <c r="RS243" s="27">
        <v>89.551064491786988</v>
      </c>
      <c r="RT243" s="27">
        <v>72.992700729927009</v>
      </c>
      <c r="RU243" s="27">
        <v>52.142752407757754</v>
      </c>
      <c r="RV243" s="27">
        <v>52.142752407757754</v>
      </c>
      <c r="RW243" s="27">
        <v>64.016136357946763</v>
      </c>
      <c r="RX243" s="27">
        <v>146.91524478125436</v>
      </c>
      <c r="RY243" s="27">
        <v>72.706595092573053</v>
      </c>
      <c r="RZ243" s="27">
        <v>53.179885343165829</v>
      </c>
      <c r="SA243" s="27">
        <v>122.34592317348373</v>
      </c>
      <c r="SB243" s="27">
        <v>122.34592317348373</v>
      </c>
      <c r="SC243" s="27">
        <v>74.02983366533509</v>
      </c>
      <c r="SD243" s="27">
        <v>94.021465075442478</v>
      </c>
      <c r="SE243" s="27">
        <v>107.03927157504729</v>
      </c>
      <c r="SF243" s="27">
        <v>44.20332097118559</v>
      </c>
      <c r="SG243" s="27">
        <v>359.59902294924842</v>
      </c>
      <c r="SH243" s="27">
        <v>359.59902294924842</v>
      </c>
      <c r="SI243" s="27">
        <v>65.911586205416697</v>
      </c>
      <c r="SJ243" s="27">
        <v>359.59902294924842</v>
      </c>
      <c r="SK243" s="27">
        <v>247.12374426447604</v>
      </c>
      <c r="SL243" s="27">
        <v>151.95785663961777</v>
      </c>
      <c r="SM243" s="27">
        <v>48.67372155484108</v>
      </c>
      <c r="SN243" s="27">
        <v>45.09740108791668</v>
      </c>
      <c r="SO243" s="27">
        <v>261.8939477928738</v>
      </c>
      <c r="SP243" s="27">
        <v>63.300872264561882</v>
      </c>
      <c r="SQ243" s="27">
        <v>40.340894866907234</v>
      </c>
      <c r="SR243" s="27">
        <v>40.340894866907234</v>
      </c>
      <c r="SS243" s="27">
        <v>40.340894866907234</v>
      </c>
      <c r="ST243" s="27">
        <v>116.48075760772772</v>
      </c>
      <c r="SU243" s="27">
        <v>44.73976904122425</v>
      </c>
      <c r="SV243" s="27">
        <v>94.915545192173582</v>
      </c>
      <c r="SW243" s="27">
        <v>62.013396896469104</v>
      </c>
      <c r="SX243" s="27">
        <v>56.756205810090229</v>
      </c>
      <c r="SY243" s="27">
        <v>394.79001634378454</v>
      </c>
      <c r="SZ243" s="27">
        <v>84.007767768054151</v>
      </c>
      <c r="TA243" s="27">
        <v>53.716333413204488</v>
      </c>
      <c r="TB243" s="27">
        <v>45.776901976632317</v>
      </c>
      <c r="TC243" s="27">
        <v>99.672051413183041</v>
      </c>
      <c r="TD243" s="27">
        <v>49.281696034218236</v>
      </c>
      <c r="TE243" s="27">
        <v>51.820883565734562</v>
      </c>
      <c r="TF243" s="27">
        <v>317.36267823487123</v>
      </c>
      <c r="TG243" s="27">
        <v>40.340894866907234</v>
      </c>
      <c r="TH243" s="27">
        <v>32.973674705042967</v>
      </c>
      <c r="TI243" s="27">
        <v>59.009287704252607</v>
      </c>
      <c r="TJ243" s="27">
        <v>0</v>
      </c>
      <c r="TK243" s="27">
        <v>19.347893726061002</v>
      </c>
      <c r="TL243" s="27">
        <v>2083.5643040301557</v>
      </c>
      <c r="TM243" s="27">
        <v>288.46600886212212</v>
      </c>
      <c r="TN243" s="27">
        <v>23.246083035008599</v>
      </c>
      <c r="TO243" s="27">
        <v>1201.429097658583</v>
      </c>
      <c r="TP243" s="27">
        <v>63.58697790191583</v>
      </c>
      <c r="TQ243" s="27">
        <v>45.347743520601398</v>
      </c>
      <c r="TR243" s="27">
        <v>122.52473919682994</v>
      </c>
      <c r="TS243" s="27">
        <v>287.3931127220448</v>
      </c>
      <c r="TT243" s="27">
        <v>287.3931127220448</v>
      </c>
      <c r="TU243" s="27">
        <v>287.3931127220448</v>
      </c>
      <c r="TV243" s="27">
        <v>59.653025388298992</v>
      </c>
      <c r="TW243" s="27">
        <v>26.393245045902074</v>
      </c>
      <c r="TX243" s="27">
        <v>82.934871627976833</v>
      </c>
      <c r="TY243" s="27">
        <v>82.934871627976833</v>
      </c>
      <c r="TZ243" s="27">
        <v>82.934871627976833</v>
      </c>
      <c r="UA243" s="27">
        <v>44.20332097118559</v>
      </c>
      <c r="UB243" s="27">
        <v>44.20332097118559</v>
      </c>
      <c r="UC243" s="27">
        <v>50.46188178830328</v>
      </c>
      <c r="UD243" s="27">
        <v>83.900478154046425</v>
      </c>
      <c r="UE243" s="27">
        <v>81.754685873891788</v>
      </c>
      <c r="UF243" s="27">
        <v>0</v>
      </c>
      <c r="UG243" s="27">
        <v>98.670681682444197</v>
      </c>
      <c r="UH243" s="27">
        <v>63.122056241215667</v>
      </c>
      <c r="UI243" s="27">
        <v>108.64861578516329</v>
      </c>
      <c r="UJ243" s="27">
        <v>59.974894230322192</v>
      </c>
      <c r="UK243" s="27">
        <v>101.20986921396052</v>
      </c>
      <c r="UL243" s="27">
        <v>101.20986921396052</v>
      </c>
      <c r="UM243" s="27">
        <v>101.20986921396052</v>
      </c>
      <c r="UN243" s="27">
        <v>131.71588279682564</v>
      </c>
      <c r="UO243" s="27">
        <v>101.20986921396052</v>
      </c>
      <c r="UP243" s="27">
        <v>98.527628863767234</v>
      </c>
      <c r="UQ243" s="27">
        <v>108.64861578516329</v>
      </c>
      <c r="UR243" s="27">
        <v>97.633548747036116</v>
      </c>
      <c r="US243" s="27">
        <v>36.120836715936441</v>
      </c>
      <c r="UT243" s="27">
        <v>65.267848521370297</v>
      </c>
      <c r="UU243" s="27">
        <v>218.76352296176557</v>
      </c>
      <c r="UV243" s="27">
        <v>94.987071601512071</v>
      </c>
      <c r="UW243" s="27">
        <v>90.516671017856581</v>
      </c>
      <c r="UX243" s="27">
        <v>391.89319676557574</v>
      </c>
      <c r="UY243" s="27">
        <v>110.00761756259456</v>
      </c>
      <c r="UZ243" s="27">
        <v>285.56918928391337</v>
      </c>
      <c r="VA243" s="27">
        <v>110.00761756259456</v>
      </c>
      <c r="VB243" s="27">
        <v>151.17106613689438</v>
      </c>
      <c r="VC243" s="27">
        <v>76.85512683420535</v>
      </c>
      <c r="VD243" s="27">
        <v>113.11901636881878</v>
      </c>
      <c r="VE243" s="27">
        <v>73.243043162611713</v>
      </c>
      <c r="VF243" s="27">
        <v>94.343333917465671</v>
      </c>
      <c r="VG243" s="27">
        <v>94.343333917465671</v>
      </c>
      <c r="VH243" s="27">
        <v>73.243043162611713</v>
      </c>
      <c r="VI243" s="27">
        <v>73.243043162611713</v>
      </c>
      <c r="VJ243" s="27">
        <v>81.25400100852238</v>
      </c>
      <c r="VK243" s="27">
        <v>99.135603343144368</v>
      </c>
      <c r="VL243" s="27">
        <v>99.135603343144368</v>
      </c>
      <c r="VM243" s="27">
        <v>84.508452633423573</v>
      </c>
      <c r="VN243" s="27">
        <v>56.720442605420985</v>
      </c>
      <c r="VO243" s="27">
        <v>82.255370739261195</v>
      </c>
      <c r="VP243" s="27">
        <v>81.25400100852238</v>
      </c>
      <c r="VQ243" s="27">
        <v>71.133014087126327</v>
      </c>
      <c r="VR243" s="27">
        <v>89.837170129140944</v>
      </c>
      <c r="VS243" s="27">
        <v>81.25400100852238</v>
      </c>
      <c r="VT243" s="27">
        <v>127.42429823651638</v>
      </c>
      <c r="VU243" s="27">
        <v>79.000919114359988</v>
      </c>
      <c r="VV243" s="27">
        <v>79.000919114359988</v>
      </c>
      <c r="VW243" s="27">
        <v>69.058748216310164</v>
      </c>
      <c r="VX243" s="27">
        <v>56.68467940075174</v>
      </c>
      <c r="VY243" s="27">
        <v>115.19328223963493</v>
      </c>
      <c r="VZ243" s="27">
        <v>155.49841390187291</v>
      </c>
      <c r="WA243" s="27">
        <v>57.292653880128888</v>
      </c>
      <c r="WB243" s="27">
        <v>115.19328223963493</v>
      </c>
      <c r="WC243" s="27">
        <v>71.454882929149505</v>
      </c>
      <c r="WD243" s="27">
        <v>101.71055407932995</v>
      </c>
      <c r="WE243" s="27">
        <v>66.090402228762912</v>
      </c>
      <c r="WF243" s="27">
        <v>96.596415811628049</v>
      </c>
      <c r="WG243" s="27">
        <v>85.402532750154677</v>
      </c>
      <c r="WH243" s="27">
        <v>116.19465197037377</v>
      </c>
      <c r="WI243" s="27">
        <v>45.240453906593658</v>
      </c>
      <c r="WJ243" s="27">
        <v>59.223866932268066</v>
      </c>
      <c r="WK243" s="27">
        <v>85.402532750154677</v>
      </c>
      <c r="WL243" s="27">
        <v>98.670681682444197</v>
      </c>
      <c r="WM243" s="27">
        <v>202.56279124659801</v>
      </c>
      <c r="WN243" s="27">
        <v>688.0840578362546</v>
      </c>
      <c r="WO243" s="27">
        <v>367.39540156714367</v>
      </c>
      <c r="WP243" s="27">
        <v>367.39540156714367</v>
      </c>
      <c r="WQ243" s="27">
        <v>149.20408988008597</v>
      </c>
      <c r="WR243" s="27">
        <v>138.29631245596656</v>
      </c>
      <c r="WS243" s="27">
        <v>138.29631245596656</v>
      </c>
      <c r="WT243" s="27">
        <v>62.943240217869445</v>
      </c>
      <c r="WU243" s="27">
        <v>108.79166860384025</v>
      </c>
      <c r="WV243" s="27">
        <v>77.49886451825175</v>
      </c>
      <c r="WW243" s="27">
        <v>77.49886451825175</v>
      </c>
      <c r="WX243" s="27">
        <v>82.183844329922707</v>
      </c>
      <c r="WY243" s="27">
        <v>72.492015864557587</v>
      </c>
      <c r="WZ243" s="27">
        <v>78.142602202298136</v>
      </c>
      <c r="XA243" s="27">
        <v>196.44728324815731</v>
      </c>
      <c r="XB243" s="27">
        <v>113.65546443885744</v>
      </c>
      <c r="XC243" s="27">
        <v>57.936391564175281</v>
      </c>
      <c r="XD243" s="27">
        <v>69.130274625648653</v>
      </c>
      <c r="XE243" s="27">
        <v>192.90672598590214</v>
      </c>
      <c r="XF243" s="27">
        <v>78.142602202298136</v>
      </c>
      <c r="XG243" s="27">
        <v>192.90672598590214</v>
      </c>
      <c r="XH243" s="27">
        <v>74.888150577396942</v>
      </c>
      <c r="XI243" s="27">
        <v>92.698226502680441</v>
      </c>
      <c r="XJ243" s="27">
        <v>103.06955585676121</v>
      </c>
      <c r="XK243" s="27">
        <v>74.888150577396942</v>
      </c>
      <c r="XL243" s="27">
        <v>74.888150577396942</v>
      </c>
      <c r="XM243" s="27">
        <v>92.698226502680441</v>
      </c>
      <c r="XN243" s="27">
        <v>74.888150577396942</v>
      </c>
      <c r="XO243" s="27">
        <v>74.888150577396942</v>
      </c>
      <c r="XP243" s="27">
        <v>144.8409789104382</v>
      </c>
      <c r="XQ243" s="27">
        <v>74.888150577396942</v>
      </c>
      <c r="XR243" s="27">
        <v>74.888150577396942</v>
      </c>
      <c r="XS243" s="27">
        <v>74.888150577396942</v>
      </c>
      <c r="XT243" s="27">
        <v>132.00198843417959</v>
      </c>
      <c r="XU243" s="27">
        <v>132.00198843417959</v>
      </c>
      <c r="XV243" s="27">
        <v>132.00198843417959</v>
      </c>
      <c r="XW243" s="27">
        <v>947.18847566492741</v>
      </c>
      <c r="XX243" s="27">
        <v>56.541626582074763</v>
      </c>
      <c r="XY243" s="27">
        <v>584.79992275147788</v>
      </c>
      <c r="XZ243" s="27">
        <v>125.49308518437721</v>
      </c>
      <c r="YA243" s="27">
        <v>947.18847566492741</v>
      </c>
      <c r="YB243" s="27">
        <v>151.49293497891759</v>
      </c>
      <c r="YC243" s="27">
        <v>151.49293497891759</v>
      </c>
      <c r="YD243" s="27">
        <v>62.156449715146074</v>
      </c>
      <c r="YE243" s="27">
        <v>119.44910359527496</v>
      </c>
      <c r="YF243" s="27">
        <v>92.555173684003478</v>
      </c>
      <c r="YG243" s="27">
        <v>92.555173684003478</v>
      </c>
      <c r="YH243" s="27">
        <v>151.49293497891759</v>
      </c>
      <c r="YI243" s="27">
        <v>122.98966085753013</v>
      </c>
      <c r="YJ243" s="27">
        <v>50.962566653672702</v>
      </c>
      <c r="YK243" s="27">
        <v>198.66460193765042</v>
      </c>
      <c r="YL243" s="27">
        <v>160.54102576023632</v>
      </c>
      <c r="YM243" s="27">
        <v>102.85497662874575</v>
      </c>
      <c r="YN243" s="27">
        <v>94.808255578165841</v>
      </c>
      <c r="YO243" s="27">
        <v>192.15569868784803</v>
      </c>
      <c r="YP243" s="27">
        <v>69.91706512837203</v>
      </c>
      <c r="YQ243" s="27">
        <v>116.5522840170662</v>
      </c>
      <c r="YR243" s="27">
        <v>93.699596233419285</v>
      </c>
      <c r="YS243" s="27">
        <v>116.5522840170662</v>
      </c>
      <c r="YT243" s="27">
        <v>98.277286431082516</v>
      </c>
      <c r="YU243" s="27">
        <v>98.277286431082516</v>
      </c>
      <c r="YV243" s="27">
        <v>92.197541637311033</v>
      </c>
      <c r="YW243" s="27">
        <v>727.67392540510775</v>
      </c>
      <c r="YX243" s="27">
        <v>128.49719437659368</v>
      </c>
      <c r="YY243" s="27">
        <v>120.55776294002153</v>
      </c>
      <c r="YZ243" s="27">
        <v>56.613152991413259</v>
      </c>
      <c r="ZA243" s="27">
        <v>96.52488940228956</v>
      </c>
      <c r="ZB243" s="27">
        <v>88.907326807740588</v>
      </c>
      <c r="ZC243" s="27">
        <v>101.71055407932995</v>
      </c>
      <c r="ZD243" s="27">
        <v>111.97459381940297</v>
      </c>
      <c r="ZE243" s="27">
        <v>66.8056663221478</v>
      </c>
      <c r="ZF243" s="27">
        <v>43.952978538500879</v>
      </c>
      <c r="ZG243" s="27">
        <v>98.313049635751753</v>
      </c>
      <c r="ZH243" s="27">
        <v>77.39157490424401</v>
      </c>
      <c r="ZI243" s="27">
        <v>76.390205173505194</v>
      </c>
      <c r="ZJ243" s="27">
        <v>144.12571481705334</v>
      </c>
      <c r="ZK243" s="27">
        <v>82.219607534591958</v>
      </c>
      <c r="ZL243" s="27">
        <v>33.831991617104826</v>
      </c>
      <c r="ZM243" s="27">
        <v>130.6787498614176</v>
      </c>
      <c r="ZN243" s="27">
        <v>65.840059796078208</v>
      </c>
      <c r="ZO243" s="27">
        <v>68.34348412292529</v>
      </c>
      <c r="ZP243" s="27">
        <v>98.348812840421004</v>
      </c>
      <c r="ZQ243" s="27">
        <v>98.348812840421004</v>
      </c>
      <c r="ZR243" s="27">
        <v>120.45047332601381</v>
      </c>
      <c r="ZS243" s="27">
        <v>323.90734468934289</v>
      </c>
      <c r="ZT243" s="27">
        <v>209.1432209057389</v>
      </c>
      <c r="ZU243" s="27">
        <v>101.35292203263751</v>
      </c>
      <c r="ZV243" s="27">
        <v>254.88435967770201</v>
      </c>
      <c r="ZW243" s="27">
        <v>254.88435967770201</v>
      </c>
      <c r="ZX243" s="27">
        <v>289.07398334149929</v>
      </c>
      <c r="ZY243" s="27">
        <v>289.07398334149929</v>
      </c>
      <c r="ZZ243" s="27">
        <v>187.04156042014614</v>
      </c>
      <c r="AAA243" s="27">
        <v>251.48685523412382</v>
      </c>
      <c r="AAB243" s="27">
        <v>181.92742215244425</v>
      </c>
      <c r="AAC243" s="27">
        <v>209.57237936176983</v>
      </c>
      <c r="AAD243" s="27">
        <v>111.18780331667961</v>
      </c>
      <c r="AAE243" s="27">
        <v>102.81921342407651</v>
      </c>
    </row>
    <row r="244" spans="1:707">
      <c r="A244" s="14" t="s">
        <v>2692</v>
      </c>
      <c r="B244" s="14" t="e">
        <f>_xlfn.CONCAT(#REF!," ","[",#REF!,"]")</f>
        <v>#REF!</v>
      </c>
      <c r="C244" s="15" t="s">
        <v>2693</v>
      </c>
      <c r="D244" s="14" t="s">
        <v>2694</v>
      </c>
      <c r="E244" s="16">
        <v>2424</v>
      </c>
      <c r="F244" s="17">
        <v>44648</v>
      </c>
      <c r="G244" s="14" t="s">
        <v>710</v>
      </c>
      <c r="H244" s="14" t="s">
        <v>2695</v>
      </c>
      <c r="I244" s="18">
        <v>1.0037</v>
      </c>
      <c r="J244" s="19">
        <v>44680</v>
      </c>
      <c r="K244" s="1" t="s">
        <v>2696</v>
      </c>
      <c r="L244" s="18">
        <v>3345</v>
      </c>
      <c r="M244" s="20" t="s">
        <v>2697</v>
      </c>
      <c r="N244" s="20" t="s">
        <v>2698</v>
      </c>
      <c r="O244" s="20" t="s">
        <v>2699</v>
      </c>
      <c r="P244" s="21">
        <v>36.46</v>
      </c>
      <c r="Q244" s="22">
        <v>42.5</v>
      </c>
      <c r="R244" s="20" t="s">
        <v>2700</v>
      </c>
      <c r="S244" s="20" t="s">
        <v>2701</v>
      </c>
      <c r="T244" s="20" t="s">
        <v>2702</v>
      </c>
      <c r="U244" s="16">
        <v>1</v>
      </c>
      <c r="V244" s="16">
        <v>0</v>
      </c>
      <c r="W244" s="16">
        <v>0</v>
      </c>
      <c r="X244" s="16">
        <v>0</v>
      </c>
      <c r="Y244" s="23">
        <v>0</v>
      </c>
      <c r="Z244" s="16">
        <v>0</v>
      </c>
      <c r="AA244" s="16">
        <v>0</v>
      </c>
      <c r="AB244" s="16">
        <v>0</v>
      </c>
      <c r="AC244" s="16">
        <v>0</v>
      </c>
      <c r="AD244" s="16">
        <v>0</v>
      </c>
      <c r="AE244" s="16">
        <v>0</v>
      </c>
      <c r="AF244" s="16">
        <v>0</v>
      </c>
      <c r="AG244" s="16">
        <v>0</v>
      </c>
      <c r="AH244" s="16">
        <v>0</v>
      </c>
      <c r="AI244" s="16">
        <v>0</v>
      </c>
      <c r="AJ244" s="16">
        <v>0</v>
      </c>
      <c r="AK244" s="16">
        <v>0</v>
      </c>
      <c r="AL244" s="16">
        <v>0</v>
      </c>
      <c r="AM244" s="16">
        <v>0</v>
      </c>
      <c r="AN244" s="16">
        <v>0</v>
      </c>
      <c r="AO244" s="16">
        <v>0</v>
      </c>
      <c r="AP244" s="16">
        <v>0</v>
      </c>
      <c r="AQ244" s="16">
        <v>0</v>
      </c>
      <c r="AR244" s="16">
        <v>1</v>
      </c>
      <c r="AS244" s="24" t="s">
        <v>725</v>
      </c>
      <c r="AT244" s="24" t="s">
        <v>725</v>
      </c>
      <c r="AU244" s="25" t="e">
        <f>#REF!+#REF!</f>
        <v>#REF!</v>
      </c>
      <c r="AV244" s="26" t="e">
        <f>SUM(#REF!)</f>
        <v>#REF!</v>
      </c>
      <c r="AW244" s="16">
        <v>0</v>
      </c>
      <c r="AX244" s="16">
        <v>0</v>
      </c>
      <c r="AY244" s="26" t="e">
        <f>SUM(#REF!)</f>
        <v>#REF!</v>
      </c>
      <c r="AZ244" s="16">
        <v>0</v>
      </c>
      <c r="BA244" s="16">
        <v>0</v>
      </c>
      <c r="BB244" s="16">
        <v>0</v>
      </c>
      <c r="BC244" s="16">
        <v>0</v>
      </c>
      <c r="BD244" s="16">
        <v>0</v>
      </c>
      <c r="BE244" s="16">
        <v>0</v>
      </c>
      <c r="BF244" s="16">
        <v>0</v>
      </c>
      <c r="BG244" s="16">
        <v>0</v>
      </c>
      <c r="BH244" s="16">
        <v>0</v>
      </c>
      <c r="BI244" s="16">
        <v>0</v>
      </c>
      <c r="BJ244" s="16">
        <v>0</v>
      </c>
      <c r="BK244" s="16">
        <v>0</v>
      </c>
      <c r="BL244" s="16">
        <v>0</v>
      </c>
      <c r="BM244" s="16">
        <v>0</v>
      </c>
      <c r="BN244" s="16">
        <v>0</v>
      </c>
      <c r="BO244" s="16">
        <v>0</v>
      </c>
      <c r="BP244" s="16">
        <v>0</v>
      </c>
      <c r="BQ244" s="16">
        <v>0</v>
      </c>
      <c r="BR244" s="16">
        <v>0</v>
      </c>
      <c r="BS244" s="16">
        <v>0</v>
      </c>
      <c r="BT244" s="16">
        <v>0</v>
      </c>
      <c r="BU244" s="16">
        <v>0</v>
      </c>
      <c r="BV244" s="16">
        <v>0</v>
      </c>
      <c r="BW244" s="16">
        <v>0</v>
      </c>
      <c r="BX244" s="16">
        <v>0</v>
      </c>
      <c r="BY244" s="16">
        <v>0</v>
      </c>
      <c r="BZ244" s="16">
        <v>0</v>
      </c>
      <c r="CA244" s="16">
        <v>0</v>
      </c>
      <c r="CB244" s="16">
        <v>0</v>
      </c>
      <c r="CC244" s="16">
        <v>0</v>
      </c>
      <c r="CD244" s="16">
        <v>0</v>
      </c>
      <c r="CE244" s="16">
        <v>0</v>
      </c>
      <c r="CF244" s="16">
        <v>0</v>
      </c>
      <c r="CG244" s="16">
        <v>0</v>
      </c>
      <c r="CH244" s="16">
        <v>0</v>
      </c>
      <c r="CI244" s="16">
        <v>0</v>
      </c>
      <c r="CJ244" s="16">
        <v>0</v>
      </c>
      <c r="CK244" s="16">
        <v>0</v>
      </c>
      <c r="CL244" s="25" t="e">
        <f>SUM(#REF!)</f>
        <v>#REF!</v>
      </c>
      <c r="CM244" s="16">
        <v>0</v>
      </c>
      <c r="CN244" s="16">
        <v>0</v>
      </c>
      <c r="CO244" s="16">
        <v>0</v>
      </c>
      <c r="CP244" s="25" t="e">
        <f>SUM(#REF!,#REF!,#REF!,#REF!,#REF!)</f>
        <v>#REF!</v>
      </c>
      <c r="CQ244" s="26" t="e">
        <f>SUM(#REF!)</f>
        <v>#REF!</v>
      </c>
      <c r="CR244" s="16">
        <v>0</v>
      </c>
      <c r="CS244" s="16">
        <v>0</v>
      </c>
      <c r="CT244" s="16">
        <v>0</v>
      </c>
      <c r="CU244" s="26" t="e">
        <f>SUM(#REF!)</f>
        <v>#REF!</v>
      </c>
      <c r="CV244" s="16">
        <v>0</v>
      </c>
      <c r="CW244" s="16">
        <v>0</v>
      </c>
      <c r="CX244" s="16">
        <v>0</v>
      </c>
      <c r="CY244" s="26" t="e">
        <f>SUM(#REF!)</f>
        <v>#REF!</v>
      </c>
      <c r="CZ244" s="16">
        <v>1</v>
      </c>
      <c r="DA244" s="16">
        <v>0</v>
      </c>
      <c r="DB244" s="16">
        <v>0</v>
      </c>
      <c r="DC244" s="26" t="e">
        <f>SUM(#REF!)</f>
        <v>#REF!</v>
      </c>
      <c r="DD244" s="16">
        <v>0</v>
      </c>
      <c r="DE244" s="16">
        <v>0</v>
      </c>
      <c r="DF244" s="16">
        <v>0</v>
      </c>
      <c r="DG244" s="16">
        <v>0</v>
      </c>
      <c r="DH244" s="16">
        <v>0</v>
      </c>
      <c r="DI244" s="16">
        <v>0</v>
      </c>
      <c r="DJ244" s="26" t="e">
        <f>SUM(#REF!)</f>
        <v>#REF!</v>
      </c>
      <c r="DK244" s="16">
        <v>0</v>
      </c>
      <c r="DL244" s="16">
        <v>0</v>
      </c>
      <c r="DM244" s="16">
        <v>0</v>
      </c>
      <c r="DN244" s="16">
        <v>0</v>
      </c>
      <c r="DO244" s="16">
        <v>0</v>
      </c>
      <c r="DP244" s="16">
        <v>0</v>
      </c>
      <c r="DQ244" s="16">
        <v>0</v>
      </c>
      <c r="DR244" s="16">
        <v>0</v>
      </c>
      <c r="DS244" s="16">
        <v>0</v>
      </c>
      <c r="DT244" s="16">
        <v>0</v>
      </c>
      <c r="DU244" s="16">
        <v>0</v>
      </c>
      <c r="DV244" s="16">
        <v>0</v>
      </c>
      <c r="DW244" s="16">
        <v>0</v>
      </c>
      <c r="DX244" s="16">
        <v>0</v>
      </c>
      <c r="DY244" s="16">
        <v>0</v>
      </c>
      <c r="DZ244" s="16">
        <v>0</v>
      </c>
      <c r="EA244" s="16">
        <v>0</v>
      </c>
      <c r="EB244" s="16">
        <v>0</v>
      </c>
      <c r="EC244" s="16">
        <v>0</v>
      </c>
      <c r="ED244" s="16">
        <v>0</v>
      </c>
      <c r="EE244" s="16">
        <v>0</v>
      </c>
      <c r="EF244" s="16">
        <v>0</v>
      </c>
      <c r="EG244" s="16">
        <v>0</v>
      </c>
      <c r="EH244" s="16">
        <v>0</v>
      </c>
      <c r="EI244" s="16">
        <v>0</v>
      </c>
      <c r="EJ244" s="16">
        <v>0</v>
      </c>
      <c r="EK244" s="16">
        <v>0</v>
      </c>
      <c r="EL244" s="16">
        <v>0</v>
      </c>
      <c r="EM244" s="16">
        <v>0</v>
      </c>
      <c r="EN244" s="16">
        <v>0</v>
      </c>
      <c r="EO244" s="16">
        <v>0</v>
      </c>
      <c r="EP244" s="16">
        <v>0</v>
      </c>
      <c r="EQ244" s="16">
        <v>0</v>
      </c>
      <c r="ER244" s="16">
        <v>0</v>
      </c>
      <c r="ES244" s="16">
        <v>0</v>
      </c>
      <c r="ET244" s="16">
        <v>0</v>
      </c>
      <c r="EU244" s="16">
        <v>0</v>
      </c>
      <c r="EV244" s="16">
        <v>0</v>
      </c>
      <c r="EW244" s="16">
        <v>0</v>
      </c>
      <c r="EX244" s="16">
        <v>0</v>
      </c>
      <c r="EY244" s="16">
        <v>0</v>
      </c>
      <c r="EZ244" s="16">
        <v>0</v>
      </c>
      <c r="FA244" s="16">
        <v>0</v>
      </c>
      <c r="FB244" s="16">
        <v>0</v>
      </c>
      <c r="FC244" s="16">
        <v>1</v>
      </c>
      <c r="FD244" s="25" t="e">
        <f>SUM(#REF!,#REF!,#REF!,#REF!,#REF!)</f>
        <v>#REF!</v>
      </c>
      <c r="FE244" s="26" t="e">
        <f>SUM(#REF!)</f>
        <v>#REF!</v>
      </c>
      <c r="FF244" s="16">
        <v>0</v>
      </c>
      <c r="FG244" s="16">
        <v>0</v>
      </c>
      <c r="FH244" s="16">
        <v>0</v>
      </c>
      <c r="FI244" s="16">
        <v>0</v>
      </c>
      <c r="FJ244" s="16">
        <v>0</v>
      </c>
      <c r="FK244" s="16">
        <v>0</v>
      </c>
      <c r="FL244" s="16">
        <v>0</v>
      </c>
      <c r="FM244" s="16">
        <v>0</v>
      </c>
      <c r="FN244" s="16">
        <v>0</v>
      </c>
      <c r="FO244" s="16">
        <v>0</v>
      </c>
      <c r="FP244" s="26" t="e">
        <f>SUM(#REF!)</f>
        <v>#REF!</v>
      </c>
      <c r="FQ244" s="16">
        <v>0</v>
      </c>
      <c r="FR244" s="16">
        <v>1</v>
      </c>
      <c r="FS244" s="16">
        <v>0</v>
      </c>
      <c r="FT244" s="26" t="e">
        <f>SUM(#REF!)</f>
        <v>#REF!</v>
      </c>
      <c r="FU244" s="16">
        <v>1</v>
      </c>
      <c r="FV244" s="16">
        <v>0</v>
      </c>
      <c r="FW244" s="16">
        <v>0</v>
      </c>
      <c r="FX244" s="16">
        <v>0</v>
      </c>
      <c r="FY244" s="16">
        <v>0</v>
      </c>
      <c r="FZ244" s="16">
        <v>0</v>
      </c>
      <c r="GA244" s="16">
        <v>0</v>
      </c>
      <c r="GB244" s="16">
        <v>0</v>
      </c>
      <c r="GC244" s="16">
        <v>0</v>
      </c>
      <c r="GD244" s="16">
        <v>0</v>
      </c>
      <c r="GE244" s="16">
        <v>0</v>
      </c>
      <c r="GF244" s="16">
        <v>0</v>
      </c>
      <c r="GG244" s="16">
        <v>0</v>
      </c>
      <c r="GH244" s="16">
        <v>0</v>
      </c>
      <c r="GI244" s="26" t="e">
        <f>SUM(#REF!)</f>
        <v>#REF!</v>
      </c>
      <c r="GJ244" s="16">
        <v>0</v>
      </c>
      <c r="GK244" s="16">
        <v>0</v>
      </c>
      <c r="GL244" s="16">
        <v>0</v>
      </c>
      <c r="GM244" s="16">
        <v>0</v>
      </c>
      <c r="GN244" s="16">
        <v>0</v>
      </c>
      <c r="GO244" s="26" t="e">
        <f>SUM(#REF!)</f>
        <v>#REF!</v>
      </c>
      <c r="GP244" s="16">
        <v>0</v>
      </c>
      <c r="GQ244" s="16">
        <v>0</v>
      </c>
      <c r="GR244" s="16">
        <v>0</v>
      </c>
      <c r="GS244" s="16">
        <v>0</v>
      </c>
      <c r="GT244" s="16">
        <v>0</v>
      </c>
      <c r="GU244" s="16">
        <v>0</v>
      </c>
      <c r="GV244" s="16">
        <v>1</v>
      </c>
      <c r="GW244" s="16">
        <v>0</v>
      </c>
      <c r="GX244" s="16">
        <v>0</v>
      </c>
      <c r="GY244" s="16">
        <v>0</v>
      </c>
      <c r="GZ244" s="16">
        <v>0</v>
      </c>
      <c r="HA244" s="16">
        <v>0</v>
      </c>
      <c r="HB244" s="16">
        <v>0</v>
      </c>
      <c r="HC244" s="16">
        <v>0</v>
      </c>
      <c r="HD244" s="16">
        <v>0</v>
      </c>
      <c r="HE244" s="16">
        <v>0</v>
      </c>
      <c r="HF244" s="16">
        <v>0</v>
      </c>
      <c r="HG244" s="16">
        <v>0</v>
      </c>
      <c r="HH244" s="16">
        <v>0</v>
      </c>
      <c r="HI244" s="16">
        <v>0</v>
      </c>
      <c r="HJ244" s="16">
        <v>0</v>
      </c>
      <c r="HK244" s="16">
        <v>0</v>
      </c>
      <c r="HL244" s="25" t="e">
        <f>SUM(#REF!)</f>
        <v>#REF!</v>
      </c>
      <c r="HM244" s="16">
        <v>0</v>
      </c>
      <c r="HN244" s="16">
        <v>0</v>
      </c>
      <c r="HO244" s="16">
        <v>0</v>
      </c>
      <c r="HP244" s="25" t="e">
        <f>SUM(#REF!)</f>
        <v>#REF!</v>
      </c>
      <c r="HQ244" s="16">
        <v>0</v>
      </c>
      <c r="HR244" s="16">
        <v>0</v>
      </c>
      <c r="HS244" s="16">
        <v>0</v>
      </c>
      <c r="HT244" s="16">
        <v>0</v>
      </c>
      <c r="HU244" s="16">
        <v>0</v>
      </c>
      <c r="HV244" s="16">
        <v>0</v>
      </c>
      <c r="HW244" s="25" t="e">
        <f>SUM(#REF!+#REF!+#REF!+#REF!+#REF!+#REF!+#REF!+#REF!)</f>
        <v>#REF!</v>
      </c>
      <c r="HX244" s="26" t="e">
        <f>SUM(#REF!)</f>
        <v>#REF!</v>
      </c>
      <c r="HY244" s="16">
        <v>0</v>
      </c>
      <c r="HZ244" s="16">
        <v>0</v>
      </c>
      <c r="IA244" s="16">
        <v>0</v>
      </c>
      <c r="IB244" s="26" t="e">
        <f>SUM(#REF!)</f>
        <v>#REF!</v>
      </c>
      <c r="IC244" s="16">
        <v>0</v>
      </c>
      <c r="ID244" s="16">
        <v>0</v>
      </c>
      <c r="IE244" s="16">
        <v>0</v>
      </c>
      <c r="IF244" s="16">
        <v>0</v>
      </c>
      <c r="IG244" s="16">
        <v>0</v>
      </c>
      <c r="IH244" s="16">
        <v>0</v>
      </c>
      <c r="II244" s="26" t="e">
        <f>SUM(#REF!)</f>
        <v>#REF!</v>
      </c>
      <c r="IJ244" s="16">
        <v>0</v>
      </c>
      <c r="IK244" s="16">
        <v>0</v>
      </c>
      <c r="IL244" s="16">
        <v>0</v>
      </c>
      <c r="IM244" s="16">
        <v>0</v>
      </c>
      <c r="IN244" s="16">
        <v>0</v>
      </c>
      <c r="IO244" s="26" t="e">
        <f>SUM(#REF!)</f>
        <v>#REF!</v>
      </c>
      <c r="IP244" s="16">
        <v>0</v>
      </c>
      <c r="IQ244" s="16">
        <v>0</v>
      </c>
      <c r="IR244" s="16">
        <v>0</v>
      </c>
      <c r="IS244" s="16">
        <v>0</v>
      </c>
      <c r="IT244" s="16">
        <v>0</v>
      </c>
      <c r="IU244" s="16">
        <v>0</v>
      </c>
      <c r="IV244" s="16">
        <v>0</v>
      </c>
      <c r="IW244" s="26" t="e">
        <f>SUM(#REF!)</f>
        <v>#REF!</v>
      </c>
      <c r="IX244" s="16">
        <v>0</v>
      </c>
      <c r="IY244" s="16">
        <v>0</v>
      </c>
      <c r="IZ244" s="16">
        <v>0</v>
      </c>
      <c r="JA244" s="16">
        <v>0</v>
      </c>
      <c r="JB244" s="16">
        <v>0</v>
      </c>
      <c r="JC244" s="16">
        <v>0</v>
      </c>
      <c r="JD244" s="16">
        <v>0</v>
      </c>
      <c r="JE244" s="16">
        <v>0</v>
      </c>
      <c r="JF244" s="26" t="e">
        <f>SUM(#REF!)</f>
        <v>#REF!</v>
      </c>
      <c r="JG244" s="16">
        <v>0</v>
      </c>
      <c r="JH244" s="16">
        <v>0</v>
      </c>
      <c r="JI244" s="16">
        <v>0</v>
      </c>
      <c r="JJ244" s="16">
        <v>0</v>
      </c>
      <c r="JK244" s="16">
        <v>0</v>
      </c>
      <c r="JL244" s="16">
        <v>0</v>
      </c>
      <c r="JM244" s="16">
        <v>0</v>
      </c>
      <c r="JN244" s="26" t="e">
        <f>SUM(#REF!)</f>
        <v>#REF!</v>
      </c>
      <c r="JO244" s="16">
        <v>0</v>
      </c>
      <c r="JP244" s="16">
        <v>0</v>
      </c>
      <c r="JQ244" s="16">
        <v>0</v>
      </c>
      <c r="JR244" s="16">
        <v>0</v>
      </c>
      <c r="JS244" s="16">
        <v>0</v>
      </c>
      <c r="JT244" s="16">
        <v>0</v>
      </c>
      <c r="JU244" s="26" t="e">
        <f>SUM(#REF!)</f>
        <v>#REF!</v>
      </c>
      <c r="JV244" s="16">
        <v>0</v>
      </c>
      <c r="JW244" s="16">
        <v>0</v>
      </c>
      <c r="JX244" s="16">
        <v>0</v>
      </c>
      <c r="JY244" s="16">
        <v>0</v>
      </c>
      <c r="JZ244" s="16">
        <v>0</v>
      </c>
      <c r="KA244" s="16">
        <v>0</v>
      </c>
      <c r="KB244" s="16">
        <v>0</v>
      </c>
      <c r="KC244" s="16">
        <v>0</v>
      </c>
      <c r="KD244" s="16">
        <v>0</v>
      </c>
      <c r="KE244" s="16">
        <v>0</v>
      </c>
      <c r="KF244" s="16">
        <v>0</v>
      </c>
      <c r="KG244" s="16">
        <v>0</v>
      </c>
      <c r="KH244" s="16">
        <v>0</v>
      </c>
      <c r="KI244" s="16">
        <v>0</v>
      </c>
      <c r="KJ244" s="16">
        <v>0</v>
      </c>
      <c r="KK244" s="16">
        <v>0</v>
      </c>
      <c r="KL244" s="16">
        <v>0</v>
      </c>
      <c r="KM244" s="16">
        <v>0</v>
      </c>
      <c r="KN244" s="16">
        <v>0</v>
      </c>
      <c r="KO244" s="25" t="e">
        <f>SUM(#REF!)</f>
        <v>#REF!</v>
      </c>
      <c r="KP244" s="16">
        <v>0</v>
      </c>
      <c r="KQ244" s="16">
        <v>0</v>
      </c>
      <c r="KR244" s="16">
        <v>0</v>
      </c>
      <c r="KS244" s="16">
        <v>0</v>
      </c>
      <c r="KT244" s="16">
        <v>0</v>
      </c>
      <c r="KU244" s="16">
        <v>0</v>
      </c>
      <c r="KV244" s="16" t="e">
        <f>SUM(#REF!+#REF!+#REF!+#REF!+#REF!+#REF!+#REF!+#REF!)</f>
        <v>#REF!</v>
      </c>
      <c r="KW244" s="27">
        <v>0.17866538112339964</v>
      </c>
      <c r="KX244" s="27">
        <v>7.2598328850030661E-2</v>
      </c>
      <c r="KY244" s="27">
        <v>0</v>
      </c>
      <c r="KZ244" s="27">
        <v>0.68104383049122463</v>
      </c>
      <c r="LA244" s="27">
        <v>0</v>
      </c>
      <c r="LB244" s="27">
        <v>0</v>
      </c>
      <c r="LC244" s="27">
        <v>35.736750832296146</v>
      </c>
      <c r="LD244" s="27">
        <v>35.736750832296146</v>
      </c>
      <c r="LE244" s="27">
        <v>35.736750832296146</v>
      </c>
      <c r="LF244" s="27">
        <v>35.736750832296146</v>
      </c>
      <c r="LG244" s="27">
        <v>0.41195330789319717</v>
      </c>
      <c r="LH244" s="27">
        <v>0.3193432645927135</v>
      </c>
      <c r="LI244" s="27">
        <v>0.41195330789319717</v>
      </c>
      <c r="LJ244" s="27">
        <v>0</v>
      </c>
      <c r="LK244" s="27">
        <v>0.79803539189387318</v>
      </c>
      <c r="LL244" s="27">
        <v>1.2747412448078912</v>
      </c>
      <c r="LM244" s="27">
        <v>0.10760641492340385</v>
      </c>
      <c r="LN244" s="27">
        <v>0.10760641492340385</v>
      </c>
      <c r="LO244" s="27">
        <v>0.24366621044261313</v>
      </c>
      <c r="LP244" s="27">
        <v>0.5238302127489558</v>
      </c>
      <c r="LQ244" s="27">
        <v>6.6788476267641061E-2</v>
      </c>
      <c r="LR244" s="27">
        <v>0</v>
      </c>
      <c r="LS244" s="27">
        <v>5.7055731770646531E-2</v>
      </c>
      <c r="LT244" s="27">
        <v>0</v>
      </c>
      <c r="LU244" s="27">
        <v>7.0462090746659705</v>
      </c>
      <c r="LV244" s="27">
        <v>7.0462090746659705</v>
      </c>
      <c r="LW244" s="27">
        <v>0.49085805792240289</v>
      </c>
      <c r="LX244" s="27">
        <v>1.5743210792485443</v>
      </c>
      <c r="LY244" s="27">
        <v>0.49085805792240289</v>
      </c>
      <c r="LZ244" s="27">
        <v>0.16466214669405035</v>
      </c>
      <c r="MA244" s="27">
        <v>8.2728328224453529E-2</v>
      </c>
      <c r="MB244" s="27">
        <v>0.16466214669405035</v>
      </c>
      <c r="MC244" s="27">
        <v>0</v>
      </c>
      <c r="MD244" s="27">
        <v>0.49085805792240289</v>
      </c>
      <c r="ME244" s="27">
        <v>0.17737430277175753</v>
      </c>
      <c r="MF244" s="27">
        <v>7.7663328537242088E-2</v>
      </c>
      <c r="MG244" s="27">
        <v>0.16317244090369407</v>
      </c>
      <c r="MH244" s="27">
        <v>0.16317244090369407</v>
      </c>
      <c r="MI244" s="27">
        <v>0</v>
      </c>
      <c r="MJ244" s="27">
        <v>0</v>
      </c>
      <c r="MK244" s="27">
        <v>0.57100422944357221</v>
      </c>
      <c r="ML244" s="27">
        <v>0</v>
      </c>
      <c r="MM244" s="27">
        <v>0</v>
      </c>
      <c r="MN244" s="27">
        <v>0</v>
      </c>
      <c r="MO244" s="27">
        <v>0.81819607692336183</v>
      </c>
      <c r="MP244" s="27">
        <v>0</v>
      </c>
      <c r="MQ244" s="27">
        <v>0.92029058042244738</v>
      </c>
      <c r="MR244" s="27">
        <v>0.42605585604190355</v>
      </c>
      <c r="MS244" s="27">
        <v>0.54011766272351802</v>
      </c>
      <c r="MT244" s="27">
        <v>1.2396835018748396</v>
      </c>
      <c r="MU244" s="27">
        <v>0.54011766272351802</v>
      </c>
      <c r="MV244" s="27">
        <v>0.7682909329464257</v>
      </c>
      <c r="MW244" s="27">
        <v>29.344671570175628</v>
      </c>
      <c r="MX244" s="27">
        <v>13.295127610333246</v>
      </c>
      <c r="MY244" s="27">
        <v>14.33628298721327</v>
      </c>
      <c r="MZ244" s="27">
        <v>29.344671570175628</v>
      </c>
      <c r="NA244" s="27">
        <v>0</v>
      </c>
      <c r="NB244" s="27">
        <v>0</v>
      </c>
      <c r="NC244" s="27">
        <v>0</v>
      </c>
      <c r="ND244" s="27">
        <v>0</v>
      </c>
      <c r="NE244" s="27">
        <v>0.14827538300013102</v>
      </c>
      <c r="NF244" s="27">
        <v>19.322973806711648</v>
      </c>
      <c r="NG244" s="27">
        <v>0</v>
      </c>
      <c r="NH244" s="27">
        <v>0</v>
      </c>
      <c r="NI244" s="27">
        <v>19.662974324930637</v>
      </c>
      <c r="NJ244" s="27">
        <v>0</v>
      </c>
      <c r="NK244" s="27">
        <v>3.7888183934728717E-2</v>
      </c>
      <c r="NL244" s="27">
        <v>0</v>
      </c>
      <c r="NM244" s="27">
        <v>0.18298552791543293</v>
      </c>
      <c r="NN244" s="27">
        <v>5.7663035164515115</v>
      </c>
      <c r="NO244" s="27">
        <v>2.1732821206911366</v>
      </c>
      <c r="NP244" s="27">
        <v>9.7774356707052229E-2</v>
      </c>
      <c r="NQ244" s="27">
        <v>0</v>
      </c>
      <c r="NR244" s="27">
        <v>0</v>
      </c>
      <c r="NS244" s="27">
        <v>0</v>
      </c>
      <c r="NT244" s="27">
        <v>4.9764615064045978</v>
      </c>
      <c r="NU244" s="27">
        <v>0</v>
      </c>
      <c r="NV244" s="27">
        <v>0</v>
      </c>
      <c r="NW244" s="27">
        <v>6.3638741658231037</v>
      </c>
      <c r="NX244" s="27">
        <v>6.3638741658231037</v>
      </c>
      <c r="NY244" s="27">
        <v>4.906792932275601</v>
      </c>
      <c r="NZ244" s="27">
        <v>33.393989849522136</v>
      </c>
      <c r="OA244" s="27">
        <v>0</v>
      </c>
      <c r="OB244" s="27">
        <v>33.400147300122271</v>
      </c>
      <c r="OC244" s="27">
        <v>4.906792932275601</v>
      </c>
      <c r="OD244" s="27">
        <v>2.6369282195096972</v>
      </c>
      <c r="OE244" s="27">
        <v>14.312745635725641</v>
      </c>
      <c r="OF244" s="27">
        <v>0.18313449849446856</v>
      </c>
      <c r="OG244" s="27">
        <v>0</v>
      </c>
      <c r="OH244" s="27">
        <v>0</v>
      </c>
      <c r="OI244" s="27">
        <v>0</v>
      </c>
      <c r="OJ244" s="27">
        <v>1.0854492957132831</v>
      </c>
      <c r="OK244" s="27">
        <v>22.210967108756059</v>
      </c>
      <c r="OL244" s="27">
        <v>16.128051454994157</v>
      </c>
      <c r="OM244" s="27">
        <v>0</v>
      </c>
      <c r="ON244" s="27">
        <v>22.195374854816997</v>
      </c>
      <c r="OO244" s="27">
        <v>18.802321632982117</v>
      </c>
      <c r="OP244" s="27">
        <v>0</v>
      </c>
      <c r="OQ244" s="27">
        <v>0.15180102003730758</v>
      </c>
      <c r="OR244" s="27">
        <v>35.017421562992759</v>
      </c>
      <c r="OS244" s="27">
        <v>6.5993966512784358E-2</v>
      </c>
      <c r="OT244" s="27">
        <v>35.020798229450904</v>
      </c>
      <c r="OU244" s="27">
        <v>0</v>
      </c>
      <c r="OV244" s="27">
        <v>0.29928189328258192</v>
      </c>
      <c r="OW244" s="27">
        <v>0</v>
      </c>
      <c r="OX244" s="27">
        <v>0</v>
      </c>
      <c r="OY244" s="27">
        <v>0</v>
      </c>
      <c r="OZ244" s="27">
        <v>19.230909988867626</v>
      </c>
      <c r="PA244" s="27">
        <v>19.291689985114164</v>
      </c>
      <c r="PB244" s="27">
        <v>0.76779436434964021</v>
      </c>
      <c r="PC244" s="27">
        <v>0.91765876685948455</v>
      </c>
      <c r="PD244" s="27">
        <v>0.14117445206609927</v>
      </c>
      <c r="PE244" s="27">
        <v>0</v>
      </c>
      <c r="PF244" s="27">
        <v>0</v>
      </c>
      <c r="PG244" s="27">
        <v>0</v>
      </c>
      <c r="PH244" s="27">
        <v>0</v>
      </c>
      <c r="PI244" s="27">
        <v>0</v>
      </c>
      <c r="PJ244" s="27">
        <v>31.132566802901586</v>
      </c>
      <c r="PK244" s="27">
        <v>3.6746076162122221E-2</v>
      </c>
      <c r="PL244" s="27">
        <v>0.76104103143335822</v>
      </c>
      <c r="PM244" s="27">
        <v>0</v>
      </c>
      <c r="PN244" s="27">
        <v>5.0653472852291905</v>
      </c>
      <c r="PO244" s="27">
        <v>0</v>
      </c>
      <c r="PP244" s="27">
        <v>37.839569869103428</v>
      </c>
      <c r="PQ244" s="27">
        <v>0</v>
      </c>
      <c r="PR244" s="27">
        <v>0</v>
      </c>
      <c r="PS244" s="27">
        <v>0</v>
      </c>
      <c r="PT244" s="27">
        <v>0</v>
      </c>
      <c r="PU244" s="27">
        <v>4.2742141968306351</v>
      </c>
      <c r="PV244" s="27">
        <v>4.2742141968306351</v>
      </c>
      <c r="PW244" s="27">
        <v>4.2742141968306351</v>
      </c>
      <c r="PX244" s="27">
        <v>4.2742141968306351</v>
      </c>
      <c r="PY244" s="27">
        <v>0</v>
      </c>
      <c r="PZ244" s="27">
        <v>0</v>
      </c>
      <c r="QA244" s="27">
        <v>2.2646010856399781</v>
      </c>
      <c r="QB244" s="27">
        <v>0</v>
      </c>
      <c r="QC244" s="27">
        <v>7.1406564217745605E-2</v>
      </c>
      <c r="QD244" s="27">
        <v>0</v>
      </c>
      <c r="QE244" s="27">
        <v>0</v>
      </c>
      <c r="QF244" s="27">
        <v>0</v>
      </c>
      <c r="QG244" s="27">
        <v>0</v>
      </c>
      <c r="QH244" s="27">
        <v>1.8437095430046431</v>
      </c>
      <c r="QI244" s="27">
        <v>0</v>
      </c>
      <c r="QJ244" s="27">
        <v>0</v>
      </c>
      <c r="QK244" s="27">
        <v>0</v>
      </c>
      <c r="QL244" s="27">
        <v>0</v>
      </c>
      <c r="QM244" s="27">
        <v>0</v>
      </c>
      <c r="QN244" s="27">
        <v>0</v>
      </c>
      <c r="QO244" s="27">
        <v>3.212798821201767E-2</v>
      </c>
      <c r="QP244" s="27">
        <v>2.1634500624747846</v>
      </c>
      <c r="QQ244" s="27">
        <v>4.4685711456124544</v>
      </c>
      <c r="QR244" s="27">
        <v>4.9011320502722472E-2</v>
      </c>
      <c r="QS244" s="27">
        <v>3.6654707540313698</v>
      </c>
      <c r="QT244" s="27">
        <v>1.2722087449642856</v>
      </c>
      <c r="QU244" s="27">
        <v>3.8261106950914581</v>
      </c>
      <c r="QV244" s="27">
        <v>2.6694038057394649</v>
      </c>
      <c r="QW244" s="27">
        <v>0</v>
      </c>
      <c r="QX244" s="27">
        <v>6.3703295575813144</v>
      </c>
      <c r="QY244" s="27">
        <v>13.568389309144271</v>
      </c>
      <c r="QZ244" s="27">
        <v>24.606960245105466</v>
      </c>
      <c r="RA244" s="27">
        <v>24.606960245105466</v>
      </c>
      <c r="RB244" s="27">
        <v>24.604229117823145</v>
      </c>
      <c r="RC244" s="27">
        <v>7.8451382900340576</v>
      </c>
      <c r="RD244" s="27">
        <v>15.440303948446328</v>
      </c>
      <c r="RE244" s="27">
        <v>0.13720190329181581</v>
      </c>
      <c r="RF244" s="27">
        <v>4.419013599653268</v>
      </c>
      <c r="RG244" s="27">
        <v>1.2075555136628218</v>
      </c>
      <c r="RH244" s="27">
        <v>1.8872586089427259</v>
      </c>
      <c r="RI244" s="27">
        <v>0</v>
      </c>
      <c r="RJ244" s="27">
        <v>0</v>
      </c>
      <c r="RK244" s="27">
        <v>0.13789709932731539</v>
      </c>
      <c r="RL244" s="27">
        <v>0.17826812624597133</v>
      </c>
      <c r="RM244" s="27">
        <v>0.17826812624597133</v>
      </c>
      <c r="RN244" s="27">
        <v>0</v>
      </c>
      <c r="RO244" s="27">
        <v>0</v>
      </c>
      <c r="RP244" s="27">
        <v>0</v>
      </c>
      <c r="RQ244" s="27">
        <v>0.17826812624597133</v>
      </c>
      <c r="RR244" s="27">
        <v>2.3875514702040519</v>
      </c>
      <c r="RS244" s="27">
        <v>11.545418502700088</v>
      </c>
      <c r="RT244" s="27">
        <v>0</v>
      </c>
      <c r="RU244" s="27">
        <v>0</v>
      </c>
      <c r="RV244" s="27">
        <v>0</v>
      </c>
      <c r="RW244" s="27">
        <v>0</v>
      </c>
      <c r="RX244" s="27">
        <v>5.4032622153416794</v>
      </c>
      <c r="RY244" s="27">
        <v>2.4516584760490514</v>
      </c>
      <c r="RZ244" s="27">
        <v>2.0812183028471165</v>
      </c>
      <c r="SA244" s="27">
        <v>5.4032622153416794</v>
      </c>
      <c r="SB244" s="27">
        <v>5.4032622153416794</v>
      </c>
      <c r="SC244" s="27">
        <v>7.1480552938666637</v>
      </c>
      <c r="SD244" s="27">
        <v>8.3603778660586254</v>
      </c>
      <c r="SE244" s="27">
        <v>16.308156885048234</v>
      </c>
      <c r="SF244" s="27">
        <v>5.0169815039022891</v>
      </c>
      <c r="SG244" s="27">
        <v>15.077312304196175</v>
      </c>
      <c r="SH244" s="27">
        <v>15.259205381198679</v>
      </c>
      <c r="SI244" s="27">
        <v>7.1802825957980385</v>
      </c>
      <c r="SJ244" s="27">
        <v>15.231596167217409</v>
      </c>
      <c r="SK244" s="27">
        <v>2.8766715380377059</v>
      </c>
      <c r="SL244" s="27">
        <v>0.52338330101184893</v>
      </c>
      <c r="SM244" s="27">
        <v>0.32227301931374752</v>
      </c>
      <c r="SN244" s="27">
        <v>1.9117394407642478</v>
      </c>
      <c r="SO244" s="27">
        <v>0</v>
      </c>
      <c r="SP244" s="27">
        <v>1.5025669170130489</v>
      </c>
      <c r="SQ244" s="27">
        <v>0.54915521118501298</v>
      </c>
      <c r="SR244" s="27">
        <v>0.54915521118501298</v>
      </c>
      <c r="SS244" s="27">
        <v>0.54915521118501298</v>
      </c>
      <c r="ST244" s="27">
        <v>0.35648659563226404</v>
      </c>
      <c r="SU244" s="27">
        <v>9.1914847264984084E-2</v>
      </c>
      <c r="SV244" s="27">
        <v>0</v>
      </c>
      <c r="SW244" s="27">
        <v>7.647156390495706E-2</v>
      </c>
      <c r="SX244" s="27">
        <v>0</v>
      </c>
      <c r="SY244" s="27">
        <v>0</v>
      </c>
      <c r="SZ244" s="27">
        <v>0.65522226345838208</v>
      </c>
      <c r="TA244" s="27">
        <v>0.28557660001130392</v>
      </c>
      <c r="TB244" s="27">
        <v>11.352948514586052</v>
      </c>
      <c r="TC244" s="27">
        <v>0.21898675118237701</v>
      </c>
      <c r="TD244" s="27">
        <v>1.1884376226865825</v>
      </c>
      <c r="TE244" s="27">
        <v>9.2647782513839392</v>
      </c>
      <c r="TF244" s="27">
        <v>0</v>
      </c>
      <c r="TG244" s="27">
        <v>0.54915521118501298</v>
      </c>
      <c r="TH244" s="27">
        <v>0</v>
      </c>
      <c r="TI244" s="27">
        <v>0</v>
      </c>
      <c r="TJ244" s="27">
        <v>0.7776264225659919</v>
      </c>
      <c r="TK244" s="27">
        <v>0.17206101878615337</v>
      </c>
      <c r="TL244" s="27">
        <v>379.76369551831846</v>
      </c>
      <c r="TM244" s="27">
        <v>47.047441359295753</v>
      </c>
      <c r="TN244" s="27">
        <v>2.9208661431516099</v>
      </c>
      <c r="TO244" s="27">
        <v>218.00255222354826</v>
      </c>
      <c r="TP244" s="27">
        <v>50.728653337845216</v>
      </c>
      <c r="TQ244" s="27">
        <v>5.6559163173861088E-2</v>
      </c>
      <c r="TR244" s="27">
        <v>0</v>
      </c>
      <c r="TS244" s="27">
        <v>45.360448865436588</v>
      </c>
      <c r="TT244" s="27">
        <v>45.352950679625131</v>
      </c>
      <c r="TU244" s="27">
        <v>45.353695532520312</v>
      </c>
      <c r="TV244" s="27">
        <v>7.5150194868911004</v>
      </c>
      <c r="TW244" s="27">
        <v>3.7860376093308736</v>
      </c>
      <c r="TX244" s="27">
        <v>2.5833981247762274</v>
      </c>
      <c r="TY244" s="27">
        <v>2.6468595914454061</v>
      </c>
      <c r="TZ244" s="27">
        <v>0</v>
      </c>
      <c r="UA244" s="27">
        <v>0</v>
      </c>
      <c r="UB244" s="27">
        <v>0</v>
      </c>
      <c r="UC244" s="27">
        <v>0</v>
      </c>
      <c r="UD244" s="27">
        <v>0</v>
      </c>
      <c r="UE244" s="27">
        <v>23.107769994550555</v>
      </c>
      <c r="UF244" s="27">
        <v>0</v>
      </c>
      <c r="UG244" s="27">
        <v>0.12950509004164154</v>
      </c>
      <c r="UH244" s="27">
        <v>8.0881589613008504</v>
      </c>
      <c r="UI244" s="27">
        <v>0</v>
      </c>
      <c r="UJ244" s="27">
        <v>6.2571615743739137</v>
      </c>
      <c r="UK244" s="27">
        <v>83.758658405923626</v>
      </c>
      <c r="UL244" s="27">
        <v>83.737951495437684</v>
      </c>
      <c r="UM244" s="27">
        <v>83.605516650675</v>
      </c>
      <c r="UN244" s="27">
        <v>0.60675716841212346</v>
      </c>
      <c r="UO244" s="27">
        <v>83.596528759073195</v>
      </c>
      <c r="UP244" s="27">
        <v>6.1966298624257696</v>
      </c>
      <c r="UQ244" s="27">
        <v>23.777492061035073</v>
      </c>
      <c r="UR244" s="27">
        <v>0</v>
      </c>
      <c r="US244" s="27">
        <v>17.872198994343318</v>
      </c>
      <c r="UT244" s="27">
        <v>8.8650405309716636</v>
      </c>
      <c r="UU244" s="27">
        <v>121.41261093354866</v>
      </c>
      <c r="UV244" s="27">
        <v>1.1205070386463349</v>
      </c>
      <c r="UW244" s="27">
        <v>0</v>
      </c>
      <c r="UX244" s="27">
        <v>71.757340274514846</v>
      </c>
      <c r="UY244" s="27">
        <v>215.83006461261198</v>
      </c>
      <c r="UZ244" s="27">
        <v>121.34383618289388</v>
      </c>
      <c r="VA244" s="27">
        <v>0</v>
      </c>
      <c r="VB244" s="27">
        <v>2.7503444870154907</v>
      </c>
      <c r="VC244" s="27">
        <v>4.734384315471698</v>
      </c>
      <c r="VD244" s="27">
        <v>0.78229416737577484</v>
      </c>
      <c r="VE244" s="27">
        <v>0</v>
      </c>
      <c r="VF244" s="27">
        <v>0</v>
      </c>
      <c r="VG244" s="27">
        <v>0</v>
      </c>
      <c r="VH244" s="27">
        <v>0</v>
      </c>
      <c r="VI244" s="27">
        <v>0</v>
      </c>
      <c r="VJ244" s="27">
        <v>4.1433187147179948</v>
      </c>
      <c r="VK244" s="27">
        <v>4.2059360147726377</v>
      </c>
      <c r="VL244" s="27">
        <v>4.2045456227016391</v>
      </c>
      <c r="VM244" s="27">
        <v>7.9397346077216833</v>
      </c>
      <c r="VN244" s="27">
        <v>0.19947160532870939</v>
      </c>
      <c r="VO244" s="27">
        <v>0</v>
      </c>
      <c r="VP244" s="27">
        <v>4.1697858209266583</v>
      </c>
      <c r="VQ244" s="27">
        <v>19.466879386060064</v>
      </c>
      <c r="VR244" s="27">
        <v>1.861983267366347</v>
      </c>
      <c r="VS244" s="27">
        <v>4.186470525778649</v>
      </c>
      <c r="VT244" s="27">
        <v>0</v>
      </c>
      <c r="VU244" s="27">
        <v>0</v>
      </c>
      <c r="VV244" s="27">
        <v>0</v>
      </c>
      <c r="VW244" s="27">
        <v>6.4588677383881574</v>
      </c>
      <c r="VX244" s="27">
        <v>7.1207936779031436E-2</v>
      </c>
      <c r="VY244" s="27">
        <v>0.14023097173220694</v>
      </c>
      <c r="VZ244" s="27">
        <v>0</v>
      </c>
      <c r="WA244" s="27">
        <v>0</v>
      </c>
      <c r="WB244" s="27">
        <v>0.14023097173220694</v>
      </c>
      <c r="WC244" s="27">
        <v>2.2759725065063647</v>
      </c>
      <c r="WD244" s="27">
        <v>0</v>
      </c>
      <c r="WE244" s="27">
        <v>0</v>
      </c>
      <c r="WF244" s="27">
        <v>0</v>
      </c>
      <c r="WG244" s="27">
        <v>0</v>
      </c>
      <c r="WH244" s="27">
        <v>0</v>
      </c>
      <c r="WI244" s="27">
        <v>0.15046028482598692</v>
      </c>
      <c r="WJ244" s="27">
        <v>2.8517934513387551</v>
      </c>
      <c r="WK244" s="27">
        <v>10.643500960358699</v>
      </c>
      <c r="WL244" s="27">
        <v>8.8587837666521674E-2</v>
      </c>
      <c r="WM244" s="27">
        <v>10.958077166422274</v>
      </c>
      <c r="WN244" s="27">
        <v>72.741986145080674</v>
      </c>
      <c r="WO244" s="27">
        <v>6.6668306667218982</v>
      </c>
      <c r="WP244" s="27">
        <v>6.6668306667218982</v>
      </c>
      <c r="WQ244" s="27">
        <v>7.5683012973261778</v>
      </c>
      <c r="WR244" s="27">
        <v>21.146820605844873</v>
      </c>
      <c r="WS244" s="27">
        <v>21.144238449141589</v>
      </c>
      <c r="WT244" s="27">
        <v>6.1420569736390505</v>
      </c>
      <c r="WU244" s="27">
        <v>0</v>
      </c>
      <c r="WV244" s="27">
        <v>15.562857078132973</v>
      </c>
      <c r="WW244" s="27">
        <v>15.556898254971548</v>
      </c>
      <c r="WX244" s="27">
        <v>7.5432742400481914</v>
      </c>
      <c r="WY244" s="27">
        <v>20.372372222298306</v>
      </c>
      <c r="WZ244" s="27">
        <v>46.180829844185816</v>
      </c>
      <c r="XA244" s="27">
        <v>37.735836689234951</v>
      </c>
      <c r="XB244" s="27">
        <v>4.4820281545853398</v>
      </c>
      <c r="XC244" s="27">
        <v>0</v>
      </c>
      <c r="XD244" s="27">
        <v>15.16376489689652</v>
      </c>
      <c r="XE244" s="27">
        <v>7.4945112038438619</v>
      </c>
      <c r="XF244" s="27">
        <v>46.000575443552698</v>
      </c>
      <c r="XG244" s="27">
        <v>0</v>
      </c>
      <c r="XH244" s="27">
        <v>15.292227192884912</v>
      </c>
      <c r="XI244" s="27">
        <v>0</v>
      </c>
      <c r="XJ244" s="27">
        <v>8.1288279293775773E-2</v>
      </c>
      <c r="XK244" s="27">
        <v>15.293518271236554</v>
      </c>
      <c r="XL244" s="27">
        <v>15.293518271236554</v>
      </c>
      <c r="XM244" s="27">
        <v>0</v>
      </c>
      <c r="XN244" s="27">
        <v>15.289297438163876</v>
      </c>
      <c r="XO244" s="27">
        <v>15.290389889076804</v>
      </c>
      <c r="XP244" s="27">
        <v>7.0410944181190809</v>
      </c>
      <c r="XQ244" s="27">
        <v>15.274698321418386</v>
      </c>
      <c r="XR244" s="27">
        <v>15.274698321418386</v>
      </c>
      <c r="XS244" s="27">
        <v>15.242421362627331</v>
      </c>
      <c r="XT244" s="27">
        <v>40.008035274405742</v>
      </c>
      <c r="XU244" s="27">
        <v>40.008631156721883</v>
      </c>
      <c r="XV244" s="27">
        <v>40.040858458653261</v>
      </c>
      <c r="XW244" s="27">
        <v>37.830532320641929</v>
      </c>
      <c r="XX244" s="27">
        <v>0</v>
      </c>
      <c r="XY244" s="27">
        <v>28.415691039309433</v>
      </c>
      <c r="XZ244" s="27">
        <v>2.7647449763222682</v>
      </c>
      <c r="YA244" s="27">
        <v>37.789019185950664</v>
      </c>
      <c r="YB244" s="27">
        <v>0</v>
      </c>
      <c r="YC244" s="27">
        <v>0</v>
      </c>
      <c r="YD244" s="27">
        <v>0</v>
      </c>
      <c r="YE244" s="27">
        <v>0</v>
      </c>
      <c r="YF244" s="27">
        <v>0</v>
      </c>
      <c r="YG244" s="27">
        <v>0</v>
      </c>
      <c r="YH244" s="27">
        <v>0</v>
      </c>
      <c r="YI244" s="27">
        <v>15.012857700333424</v>
      </c>
      <c r="YJ244" s="27">
        <v>0</v>
      </c>
      <c r="YK244" s="27">
        <v>0</v>
      </c>
      <c r="YL244" s="27">
        <v>0</v>
      </c>
      <c r="YM244" s="27">
        <v>0</v>
      </c>
      <c r="YN244" s="27">
        <v>0</v>
      </c>
      <c r="YO244" s="27">
        <v>0.45818384425392122</v>
      </c>
      <c r="YP244" s="27">
        <v>7.8557152011455869E-2</v>
      </c>
      <c r="YQ244" s="27">
        <v>0</v>
      </c>
      <c r="YR244" s="27">
        <v>0.1080036698008322</v>
      </c>
      <c r="YS244" s="27">
        <v>0</v>
      </c>
      <c r="YT244" s="27">
        <v>1.3405365838819614</v>
      </c>
      <c r="YU244" s="27">
        <v>1.3405365838819614</v>
      </c>
      <c r="YV244" s="27">
        <v>1.3405365838819614</v>
      </c>
      <c r="YW244" s="27">
        <v>0</v>
      </c>
      <c r="YX244" s="27">
        <v>5.8450592959016809</v>
      </c>
      <c r="YY244" s="27">
        <v>0.11907714950914741</v>
      </c>
      <c r="YZ244" s="27">
        <v>9.6979846952195525E-2</v>
      </c>
      <c r="ZA244" s="27">
        <v>0</v>
      </c>
      <c r="ZB244" s="27">
        <v>0</v>
      </c>
      <c r="ZC244" s="27">
        <v>0</v>
      </c>
      <c r="ZD244" s="27">
        <v>0</v>
      </c>
      <c r="ZE244" s="27">
        <v>0.1013993074635859</v>
      </c>
      <c r="ZF244" s="27">
        <v>0.95663940170714135</v>
      </c>
      <c r="ZG244" s="27">
        <v>0.20493385989334917</v>
      </c>
      <c r="ZH244" s="27">
        <v>0.24803601409432499</v>
      </c>
      <c r="ZI244" s="27">
        <v>1.3751970719375848</v>
      </c>
      <c r="ZJ244" s="27">
        <v>0.18288621419607587</v>
      </c>
      <c r="ZK244" s="27">
        <v>0.11922612008818304</v>
      </c>
      <c r="ZL244" s="27">
        <v>8.476425947127382E-2</v>
      </c>
      <c r="ZM244" s="27">
        <v>7.7613671677563556E-2</v>
      </c>
      <c r="ZN244" s="27">
        <v>0.27023263037063394</v>
      </c>
      <c r="ZO244" s="27">
        <v>6.0333084509430403E-2</v>
      </c>
      <c r="ZP244" s="27">
        <v>0.12717121763674999</v>
      </c>
      <c r="ZQ244" s="27">
        <v>0.11227415973318693</v>
      </c>
      <c r="ZR244" s="27">
        <v>0.81223725376193656</v>
      </c>
      <c r="ZS244" s="27">
        <v>0.4713925689284138</v>
      </c>
      <c r="ZT244" s="27">
        <v>0.33280027356559883</v>
      </c>
      <c r="ZU244" s="27">
        <v>0.18174410642346936</v>
      </c>
      <c r="ZV244" s="27">
        <v>0.66798407639576762</v>
      </c>
      <c r="ZW244" s="27">
        <v>0.66798407639576762</v>
      </c>
      <c r="ZX244" s="27">
        <v>0.50565580210660888</v>
      </c>
      <c r="ZY244" s="27">
        <v>0.50565580210660888</v>
      </c>
      <c r="ZZ244" s="27">
        <v>0.20816155577245452</v>
      </c>
      <c r="AAA244" s="27">
        <v>0.42496340512897562</v>
      </c>
      <c r="AAB244" s="27">
        <v>0.15120513772116509</v>
      </c>
      <c r="AAC244" s="27">
        <v>0.44452820784232172</v>
      </c>
      <c r="AAD244" s="27">
        <v>0.25349826865896474</v>
      </c>
      <c r="AAE244" s="27">
        <v>9.6483278355410096E-2</v>
      </c>
    </row>
    <row r="245" spans="1:707">
      <c r="A245" s="14" t="s">
        <v>2703</v>
      </c>
      <c r="B245" s="14" t="e">
        <f>_xlfn.CONCAT(#REF!," ","[",#REF!,"]")</f>
        <v>#REF!</v>
      </c>
      <c r="C245" s="15" t="s">
        <v>2693</v>
      </c>
      <c r="D245" s="14" t="s">
        <v>2704</v>
      </c>
      <c r="E245" s="16">
        <v>5416</v>
      </c>
      <c r="F245" s="17">
        <v>44648</v>
      </c>
      <c r="G245" s="14" t="s">
        <v>710</v>
      </c>
      <c r="H245" s="14" t="s">
        <v>2705</v>
      </c>
      <c r="I245" s="18">
        <v>1.0084</v>
      </c>
      <c r="J245" s="19">
        <v>44678</v>
      </c>
      <c r="K245" s="1" t="s">
        <v>2706</v>
      </c>
      <c r="L245" s="18">
        <v>2503</v>
      </c>
      <c r="M245" s="20" t="s">
        <v>2707</v>
      </c>
      <c r="N245" s="20" t="s">
        <v>2698</v>
      </c>
      <c r="O245" s="20" t="s">
        <v>2708</v>
      </c>
      <c r="P245" s="21">
        <v>38.99</v>
      </c>
      <c r="Q245" s="22">
        <v>41</v>
      </c>
      <c r="R245" s="20" t="s">
        <v>2709</v>
      </c>
      <c r="S245" s="20" t="s">
        <v>2705</v>
      </c>
      <c r="T245" s="20" t="s">
        <v>2710</v>
      </c>
      <c r="U245" s="16">
        <v>1</v>
      </c>
      <c r="V245" s="16">
        <v>0</v>
      </c>
      <c r="W245" s="16">
        <v>0</v>
      </c>
      <c r="X245" s="16">
        <v>0</v>
      </c>
      <c r="Y245" s="23">
        <v>0</v>
      </c>
      <c r="Z245" s="16">
        <v>0</v>
      </c>
      <c r="AA245" s="16">
        <v>0</v>
      </c>
      <c r="AB245" s="16">
        <v>0</v>
      </c>
      <c r="AC245" s="16">
        <v>0</v>
      </c>
      <c r="AD245" s="16">
        <v>0</v>
      </c>
      <c r="AE245" s="16">
        <v>0</v>
      </c>
      <c r="AF245" s="16">
        <v>0</v>
      </c>
      <c r="AG245" s="16">
        <v>1</v>
      </c>
      <c r="AH245" s="16">
        <v>1</v>
      </c>
      <c r="AI245" s="16">
        <v>0</v>
      </c>
      <c r="AJ245" s="16">
        <v>0</v>
      </c>
      <c r="AK245" s="16">
        <v>0</v>
      </c>
      <c r="AL245" s="16">
        <v>0</v>
      </c>
      <c r="AM245" s="16">
        <v>0</v>
      </c>
      <c r="AN245" s="16">
        <v>0</v>
      </c>
      <c r="AO245" s="16">
        <v>0</v>
      </c>
      <c r="AP245" s="16">
        <v>0</v>
      </c>
      <c r="AQ245" s="16">
        <v>0</v>
      </c>
      <c r="AR245" s="16">
        <v>0</v>
      </c>
      <c r="AS245" s="24" t="s">
        <v>2711</v>
      </c>
      <c r="AT245" s="24" t="s">
        <v>2712</v>
      </c>
      <c r="AU245" s="25" t="e">
        <f>#REF!+#REF!</f>
        <v>#REF!</v>
      </c>
      <c r="AV245" s="26" t="e">
        <f>SUM(#REF!)</f>
        <v>#REF!</v>
      </c>
      <c r="AW245" s="16">
        <v>0</v>
      </c>
      <c r="AX245" s="16">
        <v>0</v>
      </c>
      <c r="AY245" s="26" t="e">
        <f>SUM(#REF!)</f>
        <v>#REF!</v>
      </c>
      <c r="AZ245" s="16">
        <v>0</v>
      </c>
      <c r="BA245" s="16">
        <v>0</v>
      </c>
      <c r="BB245" s="16">
        <v>0</v>
      </c>
      <c r="BC245" s="16">
        <v>0</v>
      </c>
      <c r="BD245" s="16">
        <v>0</v>
      </c>
      <c r="BE245" s="16">
        <v>0</v>
      </c>
      <c r="BF245" s="16">
        <v>0</v>
      </c>
      <c r="BG245" s="16">
        <v>0</v>
      </c>
      <c r="BH245" s="16">
        <v>0</v>
      </c>
      <c r="BI245" s="16">
        <v>0</v>
      </c>
      <c r="BJ245" s="16">
        <v>0</v>
      </c>
      <c r="BK245" s="16">
        <v>0</v>
      </c>
      <c r="BL245" s="16">
        <v>0</v>
      </c>
      <c r="BM245" s="16">
        <v>0</v>
      </c>
      <c r="BN245" s="16">
        <v>0</v>
      </c>
      <c r="BO245" s="16">
        <v>0</v>
      </c>
      <c r="BP245" s="16">
        <v>0</v>
      </c>
      <c r="BQ245" s="16">
        <v>0</v>
      </c>
      <c r="BR245" s="16">
        <v>0</v>
      </c>
      <c r="BS245" s="16">
        <v>0</v>
      </c>
      <c r="BT245" s="16">
        <v>0</v>
      </c>
      <c r="BU245" s="16">
        <v>0</v>
      </c>
      <c r="BV245" s="16">
        <v>0</v>
      </c>
      <c r="BW245" s="16">
        <v>0</v>
      </c>
      <c r="BX245" s="16">
        <v>0</v>
      </c>
      <c r="BY245" s="16">
        <v>0</v>
      </c>
      <c r="BZ245" s="16">
        <v>0</v>
      </c>
      <c r="CA245" s="16">
        <v>0</v>
      </c>
      <c r="CB245" s="16">
        <v>0</v>
      </c>
      <c r="CC245" s="16">
        <v>0</v>
      </c>
      <c r="CD245" s="16">
        <v>0</v>
      </c>
      <c r="CE245" s="16">
        <v>0</v>
      </c>
      <c r="CF245" s="16">
        <v>0</v>
      </c>
      <c r="CG245" s="16">
        <v>0</v>
      </c>
      <c r="CH245" s="16">
        <v>0</v>
      </c>
      <c r="CI245" s="16">
        <v>0</v>
      </c>
      <c r="CJ245" s="16">
        <v>0</v>
      </c>
      <c r="CK245" s="16">
        <v>0</v>
      </c>
      <c r="CL245" s="25" t="e">
        <f>SUM(#REF!)</f>
        <v>#REF!</v>
      </c>
      <c r="CM245" s="16">
        <v>0</v>
      </c>
      <c r="CN245" s="16">
        <v>0</v>
      </c>
      <c r="CO245" s="16">
        <v>0</v>
      </c>
      <c r="CP245" s="25" t="e">
        <f>SUM(#REF!,#REF!,#REF!,#REF!,#REF!)</f>
        <v>#REF!</v>
      </c>
      <c r="CQ245" s="26" t="e">
        <f>SUM(#REF!)</f>
        <v>#REF!</v>
      </c>
      <c r="CR245" s="16">
        <v>0</v>
      </c>
      <c r="CS245" s="16">
        <v>0</v>
      </c>
      <c r="CT245" s="16">
        <v>0</v>
      </c>
      <c r="CU245" s="26" t="e">
        <f>SUM(#REF!)</f>
        <v>#REF!</v>
      </c>
      <c r="CV245" s="16">
        <v>0</v>
      </c>
      <c r="CW245" s="16">
        <v>0</v>
      </c>
      <c r="CX245" s="16">
        <v>0</v>
      </c>
      <c r="CY245" s="26" t="e">
        <f>SUM(#REF!)</f>
        <v>#REF!</v>
      </c>
      <c r="CZ245" s="16">
        <v>1</v>
      </c>
      <c r="DA245" s="16">
        <v>0</v>
      </c>
      <c r="DB245" s="16">
        <v>0</v>
      </c>
      <c r="DC245" s="26" t="e">
        <f>SUM(#REF!)</f>
        <v>#REF!</v>
      </c>
      <c r="DD245" s="16">
        <v>0</v>
      </c>
      <c r="DE245" s="16">
        <v>0</v>
      </c>
      <c r="DF245" s="16">
        <v>0</v>
      </c>
      <c r="DG245" s="16">
        <v>0</v>
      </c>
      <c r="DH245" s="16">
        <v>0</v>
      </c>
      <c r="DI245" s="16">
        <v>0</v>
      </c>
      <c r="DJ245" s="26" t="e">
        <f>SUM(#REF!)</f>
        <v>#REF!</v>
      </c>
      <c r="DK245" s="16">
        <v>0</v>
      </c>
      <c r="DL245" s="16">
        <v>0</v>
      </c>
      <c r="DM245" s="16">
        <v>0</v>
      </c>
      <c r="DN245" s="16">
        <v>0</v>
      </c>
      <c r="DO245" s="16">
        <v>0</v>
      </c>
      <c r="DP245" s="16">
        <v>0</v>
      </c>
      <c r="DQ245" s="16">
        <v>0</v>
      </c>
      <c r="DR245" s="16">
        <v>0</v>
      </c>
      <c r="DS245" s="16">
        <v>0</v>
      </c>
      <c r="DT245" s="16">
        <v>0</v>
      </c>
      <c r="DU245" s="16">
        <v>0</v>
      </c>
      <c r="DV245" s="16">
        <v>0</v>
      </c>
      <c r="DW245" s="16">
        <v>0</v>
      </c>
      <c r="DX245" s="16">
        <v>0</v>
      </c>
      <c r="DY245" s="16">
        <v>0</v>
      </c>
      <c r="DZ245" s="16">
        <v>0</v>
      </c>
      <c r="EA245" s="16">
        <v>0</v>
      </c>
      <c r="EB245" s="16">
        <v>0</v>
      </c>
      <c r="EC245" s="16">
        <v>0</v>
      </c>
      <c r="ED245" s="16">
        <v>0</v>
      </c>
      <c r="EE245" s="16">
        <v>0</v>
      </c>
      <c r="EF245" s="16">
        <v>0</v>
      </c>
      <c r="EG245" s="16">
        <v>0</v>
      </c>
      <c r="EH245" s="16">
        <v>0</v>
      </c>
      <c r="EI245" s="16">
        <v>0</v>
      </c>
      <c r="EJ245" s="16">
        <v>0</v>
      </c>
      <c r="EK245" s="16">
        <v>0</v>
      </c>
      <c r="EL245" s="16">
        <v>0</v>
      </c>
      <c r="EM245" s="16">
        <v>0</v>
      </c>
      <c r="EN245" s="16">
        <v>0</v>
      </c>
      <c r="EO245" s="16">
        <v>0</v>
      </c>
      <c r="EP245" s="16">
        <v>0</v>
      </c>
      <c r="EQ245" s="16">
        <v>0</v>
      </c>
      <c r="ER245" s="16">
        <v>0</v>
      </c>
      <c r="ES245" s="16">
        <v>0</v>
      </c>
      <c r="ET245" s="16">
        <v>0</v>
      </c>
      <c r="EU245" s="16">
        <v>0</v>
      </c>
      <c r="EV245" s="16">
        <v>0</v>
      </c>
      <c r="EW245" s="16">
        <v>0</v>
      </c>
      <c r="EX245" s="16">
        <v>0</v>
      </c>
      <c r="EY245" s="16">
        <v>0</v>
      </c>
      <c r="EZ245" s="16">
        <v>0</v>
      </c>
      <c r="FA245" s="16">
        <v>0</v>
      </c>
      <c r="FB245" s="16">
        <v>0</v>
      </c>
      <c r="FC245" s="16">
        <v>1</v>
      </c>
      <c r="FD245" s="25" t="e">
        <f>SUM(#REF!,#REF!,#REF!,#REF!,#REF!)</f>
        <v>#REF!</v>
      </c>
      <c r="FE245" s="26" t="e">
        <f>SUM(#REF!)</f>
        <v>#REF!</v>
      </c>
      <c r="FF245" s="16">
        <v>0</v>
      </c>
      <c r="FG245" s="16">
        <v>0</v>
      </c>
      <c r="FH245" s="16">
        <v>0</v>
      </c>
      <c r="FI245" s="16">
        <v>0</v>
      </c>
      <c r="FJ245" s="16">
        <v>0</v>
      </c>
      <c r="FK245" s="16">
        <v>0</v>
      </c>
      <c r="FL245" s="16">
        <v>0</v>
      </c>
      <c r="FM245" s="16">
        <v>0</v>
      </c>
      <c r="FN245" s="16">
        <v>0</v>
      </c>
      <c r="FO245" s="16">
        <v>0</v>
      </c>
      <c r="FP245" s="26" t="e">
        <f>SUM(#REF!)</f>
        <v>#REF!</v>
      </c>
      <c r="FQ245" s="16">
        <v>0</v>
      </c>
      <c r="FR245" s="16">
        <v>1</v>
      </c>
      <c r="FS245" s="16">
        <v>0</v>
      </c>
      <c r="FT245" s="26" t="e">
        <f>SUM(#REF!)</f>
        <v>#REF!</v>
      </c>
      <c r="FU245" s="16">
        <v>1</v>
      </c>
      <c r="FV245" s="16">
        <v>0</v>
      </c>
      <c r="FW245" s="16">
        <v>0</v>
      </c>
      <c r="FX245" s="16">
        <v>0</v>
      </c>
      <c r="FY245" s="16">
        <v>0</v>
      </c>
      <c r="FZ245" s="16">
        <v>0</v>
      </c>
      <c r="GA245" s="16">
        <v>0</v>
      </c>
      <c r="GB245" s="16">
        <v>0</v>
      </c>
      <c r="GC245" s="16">
        <v>0</v>
      </c>
      <c r="GD245" s="16">
        <v>0</v>
      </c>
      <c r="GE245" s="16">
        <v>0</v>
      </c>
      <c r="GF245" s="16">
        <v>0</v>
      </c>
      <c r="GG245" s="16">
        <v>0</v>
      </c>
      <c r="GH245" s="16">
        <v>0</v>
      </c>
      <c r="GI245" s="26" t="e">
        <f>SUM(#REF!)</f>
        <v>#REF!</v>
      </c>
      <c r="GJ245" s="16">
        <v>0</v>
      </c>
      <c r="GK245" s="16">
        <v>0</v>
      </c>
      <c r="GL245" s="16">
        <v>0</v>
      </c>
      <c r="GM245" s="16">
        <v>0</v>
      </c>
      <c r="GN245" s="16">
        <v>0</v>
      </c>
      <c r="GO245" s="26" t="e">
        <f>SUM(#REF!)</f>
        <v>#REF!</v>
      </c>
      <c r="GP245" s="16">
        <v>0</v>
      </c>
      <c r="GQ245" s="16">
        <v>0</v>
      </c>
      <c r="GR245" s="16">
        <v>0</v>
      </c>
      <c r="GS245" s="16">
        <v>0</v>
      </c>
      <c r="GT245" s="16">
        <v>0</v>
      </c>
      <c r="GU245" s="16">
        <v>0</v>
      </c>
      <c r="GV245" s="16">
        <v>1</v>
      </c>
      <c r="GW245" s="16">
        <v>0</v>
      </c>
      <c r="GX245" s="16">
        <v>0</v>
      </c>
      <c r="GY245" s="16">
        <v>0</v>
      </c>
      <c r="GZ245" s="16">
        <v>0</v>
      </c>
      <c r="HA245" s="16">
        <v>0</v>
      </c>
      <c r="HB245" s="16">
        <v>0</v>
      </c>
      <c r="HC245" s="16">
        <v>0</v>
      </c>
      <c r="HD245" s="16">
        <v>0</v>
      </c>
      <c r="HE245" s="16">
        <v>0</v>
      </c>
      <c r="HF245" s="16">
        <v>0</v>
      </c>
      <c r="HG245" s="16">
        <v>0</v>
      </c>
      <c r="HH245" s="16">
        <v>0</v>
      </c>
      <c r="HI245" s="16">
        <v>0</v>
      </c>
      <c r="HJ245" s="16">
        <v>0</v>
      </c>
      <c r="HK245" s="16">
        <v>0</v>
      </c>
      <c r="HL245" s="25" t="e">
        <f>SUM(#REF!)</f>
        <v>#REF!</v>
      </c>
      <c r="HM245" s="16">
        <v>0</v>
      </c>
      <c r="HN245" s="16">
        <v>0</v>
      </c>
      <c r="HO245" s="16">
        <v>0</v>
      </c>
      <c r="HP245" s="25" t="e">
        <f>SUM(#REF!)</f>
        <v>#REF!</v>
      </c>
      <c r="HQ245" s="16">
        <v>1</v>
      </c>
      <c r="HR245" s="16">
        <v>0</v>
      </c>
      <c r="HS245" s="16">
        <v>0</v>
      </c>
      <c r="HT245" s="16">
        <v>0</v>
      </c>
      <c r="HU245" s="16">
        <v>0</v>
      </c>
      <c r="HV245" s="16">
        <v>0</v>
      </c>
      <c r="HW245" s="25" t="e">
        <f>SUM(#REF!+#REF!+#REF!+#REF!+#REF!+#REF!+#REF!+#REF!)</f>
        <v>#REF!</v>
      </c>
      <c r="HX245" s="26" t="e">
        <f>SUM(#REF!)</f>
        <v>#REF!</v>
      </c>
      <c r="HY245" s="16">
        <v>0</v>
      </c>
      <c r="HZ245" s="16">
        <v>0</v>
      </c>
      <c r="IA245" s="16">
        <v>0</v>
      </c>
      <c r="IB245" s="26" t="e">
        <f>SUM(#REF!)</f>
        <v>#REF!</v>
      </c>
      <c r="IC245" s="16">
        <v>0</v>
      </c>
      <c r="ID245" s="16">
        <v>0</v>
      </c>
      <c r="IE245" s="16">
        <v>0</v>
      </c>
      <c r="IF245" s="16">
        <v>0</v>
      </c>
      <c r="IG245" s="16">
        <v>0</v>
      </c>
      <c r="IH245" s="16">
        <v>0</v>
      </c>
      <c r="II245" s="26" t="e">
        <f>SUM(#REF!)</f>
        <v>#REF!</v>
      </c>
      <c r="IJ245" s="16">
        <v>0</v>
      </c>
      <c r="IK245" s="16">
        <v>0</v>
      </c>
      <c r="IL245" s="16">
        <v>0</v>
      </c>
      <c r="IM245" s="16">
        <v>0</v>
      </c>
      <c r="IN245" s="16">
        <v>0</v>
      </c>
      <c r="IO245" s="26" t="e">
        <f>SUM(#REF!)</f>
        <v>#REF!</v>
      </c>
      <c r="IP245" s="16">
        <v>0</v>
      </c>
      <c r="IQ245" s="16">
        <v>0</v>
      </c>
      <c r="IR245" s="16">
        <v>0</v>
      </c>
      <c r="IS245" s="16">
        <v>0</v>
      </c>
      <c r="IT245" s="16">
        <v>0</v>
      </c>
      <c r="IU245" s="16">
        <v>0</v>
      </c>
      <c r="IV245" s="16">
        <v>0</v>
      </c>
      <c r="IW245" s="26" t="e">
        <f>SUM(#REF!)</f>
        <v>#REF!</v>
      </c>
      <c r="IX245" s="16">
        <v>0</v>
      </c>
      <c r="IY245" s="16">
        <v>0</v>
      </c>
      <c r="IZ245" s="16">
        <v>0</v>
      </c>
      <c r="JA245" s="16">
        <v>0</v>
      </c>
      <c r="JB245" s="16">
        <v>0</v>
      </c>
      <c r="JC245" s="16">
        <v>0</v>
      </c>
      <c r="JD245" s="16">
        <v>0</v>
      </c>
      <c r="JE245" s="16">
        <v>0</v>
      </c>
      <c r="JF245" s="26" t="e">
        <f>SUM(#REF!)</f>
        <v>#REF!</v>
      </c>
      <c r="JG245" s="16">
        <v>0</v>
      </c>
      <c r="JH245" s="16">
        <v>0</v>
      </c>
      <c r="JI245" s="16">
        <v>0</v>
      </c>
      <c r="JJ245" s="16">
        <v>0</v>
      </c>
      <c r="JK245" s="16">
        <v>0</v>
      </c>
      <c r="JL245" s="16">
        <v>0</v>
      </c>
      <c r="JM245" s="16">
        <v>0</v>
      </c>
      <c r="JN245" s="26" t="e">
        <f>SUM(#REF!)</f>
        <v>#REF!</v>
      </c>
      <c r="JO245" s="16">
        <v>0</v>
      </c>
      <c r="JP245" s="16">
        <v>0</v>
      </c>
      <c r="JQ245" s="16">
        <v>0</v>
      </c>
      <c r="JR245" s="16">
        <v>0</v>
      </c>
      <c r="JS245" s="16">
        <v>0</v>
      </c>
      <c r="JT245" s="16">
        <v>0</v>
      </c>
      <c r="JU245" s="26" t="e">
        <f>SUM(#REF!)</f>
        <v>#REF!</v>
      </c>
      <c r="JV245" s="16">
        <v>0</v>
      </c>
      <c r="JW245" s="16">
        <v>0</v>
      </c>
      <c r="JX245" s="16">
        <v>0</v>
      </c>
      <c r="JY245" s="16">
        <v>0</v>
      </c>
      <c r="JZ245" s="16">
        <v>0</v>
      </c>
      <c r="KA245" s="16">
        <v>0</v>
      </c>
      <c r="KB245" s="16">
        <v>0</v>
      </c>
      <c r="KC245" s="16">
        <v>0</v>
      </c>
      <c r="KD245" s="16">
        <v>0</v>
      </c>
      <c r="KE245" s="16">
        <v>0</v>
      </c>
      <c r="KF245" s="16">
        <v>0</v>
      </c>
      <c r="KG245" s="16">
        <v>0</v>
      </c>
      <c r="KH245" s="16">
        <v>0</v>
      </c>
      <c r="KI245" s="16">
        <v>0</v>
      </c>
      <c r="KJ245" s="16">
        <v>0</v>
      </c>
      <c r="KK245" s="16">
        <v>0</v>
      </c>
      <c r="KL245" s="16">
        <v>0</v>
      </c>
      <c r="KM245" s="16">
        <v>0</v>
      </c>
      <c r="KN245" s="16">
        <v>0</v>
      </c>
      <c r="KO245" s="25" t="e">
        <f>SUM(#REF!)</f>
        <v>#REF!</v>
      </c>
      <c r="KP245" s="16">
        <v>0</v>
      </c>
      <c r="KQ245" s="16">
        <v>0</v>
      </c>
      <c r="KR245" s="16">
        <v>0</v>
      </c>
      <c r="KS245" s="16">
        <v>0</v>
      </c>
      <c r="KT245" s="16">
        <v>0</v>
      </c>
      <c r="KU245" s="16">
        <v>0</v>
      </c>
      <c r="KV245" s="16" t="e">
        <f>SUM(#REF!+#REF!+#REF!+#REF!+#REF!+#REF!+#REF!+#REF!)</f>
        <v>#REF!</v>
      </c>
      <c r="KW245" s="27">
        <v>0</v>
      </c>
      <c r="KX245" s="27">
        <v>0</v>
      </c>
      <c r="KY245" s="27">
        <v>0</v>
      </c>
      <c r="KZ245" s="27">
        <v>1.7053693198879774</v>
      </c>
      <c r="LA245" s="27">
        <v>0</v>
      </c>
      <c r="LB245" s="27">
        <v>0</v>
      </c>
      <c r="LC245" s="27">
        <v>892.36153823271479</v>
      </c>
      <c r="LD245" s="27">
        <v>892.43100241425634</v>
      </c>
      <c r="LE245" s="27">
        <v>892.43100241425634</v>
      </c>
      <c r="LF245" s="27">
        <v>892.48553258553454</v>
      </c>
      <c r="LG245" s="27">
        <v>1.2625548817646801</v>
      </c>
      <c r="LH245" s="27">
        <v>17.201560934303441</v>
      </c>
      <c r="LI245" s="27">
        <v>1.2625548817646801</v>
      </c>
      <c r="LJ245" s="27">
        <v>0</v>
      </c>
      <c r="LK245" s="27">
        <v>1.8456122965504682</v>
      </c>
      <c r="LL245" s="27">
        <v>5.2415220951495112</v>
      </c>
      <c r="LM245" s="27">
        <v>0</v>
      </c>
      <c r="LN245" s="27">
        <v>0</v>
      </c>
      <c r="LO245" s="27">
        <v>0</v>
      </c>
      <c r="LP245" s="27">
        <v>0.47036873874989849</v>
      </c>
      <c r="LQ245" s="27">
        <v>11.2687624345026</v>
      </c>
      <c r="LR245" s="27">
        <v>0</v>
      </c>
      <c r="LS245" s="27">
        <v>11.246782095453135</v>
      </c>
      <c r="LT245" s="27">
        <v>0</v>
      </c>
      <c r="LU245" s="27">
        <v>10.272548263947337</v>
      </c>
      <c r="LV245" s="27">
        <v>10.272548263947337</v>
      </c>
      <c r="LW245" s="27">
        <v>3.0341807260601334</v>
      </c>
      <c r="LX245" s="27">
        <v>0</v>
      </c>
      <c r="LY245" s="27">
        <v>2.9800712311273614</v>
      </c>
      <c r="LZ245" s="27">
        <v>1.6688230623775047</v>
      </c>
      <c r="MA245" s="27">
        <v>0.30772474669249927</v>
      </c>
      <c r="MB245" s="27">
        <v>0</v>
      </c>
      <c r="MC245" s="27">
        <v>0</v>
      </c>
      <c r="MD245" s="27">
        <v>3.0499035044711138</v>
      </c>
      <c r="ME245" s="27">
        <v>0.13929645488524103</v>
      </c>
      <c r="MF245" s="27">
        <v>0</v>
      </c>
      <c r="MG245" s="27">
        <v>220.09355200391252</v>
      </c>
      <c r="MH245" s="27">
        <v>220.09512954020795</v>
      </c>
      <c r="MI245" s="27">
        <v>24.194989670055705</v>
      </c>
      <c r="MJ245" s="27">
        <v>89.547796118430924</v>
      </c>
      <c r="MK245" s="27">
        <v>0</v>
      </c>
      <c r="ML245" s="27">
        <v>89.390989010666559</v>
      </c>
      <c r="MM245" s="27">
        <v>89.390989010666559</v>
      </c>
      <c r="MN245" s="27">
        <v>0</v>
      </c>
      <c r="MO245" s="27">
        <v>0</v>
      </c>
      <c r="MP245" s="27">
        <v>0</v>
      </c>
      <c r="MQ245" s="27">
        <v>1.1650631387079655</v>
      </c>
      <c r="MR245" s="27">
        <v>0</v>
      </c>
      <c r="MS245" s="27">
        <v>0</v>
      </c>
      <c r="MT245" s="27">
        <v>0</v>
      </c>
      <c r="MU245" s="27">
        <v>0</v>
      </c>
      <c r="MV245" s="27">
        <v>8.0900267992391708</v>
      </c>
      <c r="MW245" s="27">
        <v>4756.4762216297777</v>
      </c>
      <c r="MX245" s="27">
        <v>12.389707141482093</v>
      </c>
      <c r="MY245" s="27">
        <v>1559.578884258113</v>
      </c>
      <c r="MZ245" s="27">
        <v>4756.6798289809731</v>
      </c>
      <c r="NA245" s="27">
        <v>0</v>
      </c>
      <c r="NB245" s="27">
        <v>0</v>
      </c>
      <c r="NC245" s="27">
        <v>0</v>
      </c>
      <c r="ND245" s="27">
        <v>7.8973044484825046</v>
      </c>
      <c r="NE245" s="27">
        <v>0.99211257618718118</v>
      </c>
      <c r="NF245" s="27">
        <v>190.87757981280652</v>
      </c>
      <c r="NG245" s="27">
        <v>3.9157605924818268</v>
      </c>
      <c r="NH245" s="27">
        <v>0</v>
      </c>
      <c r="NI245" s="27">
        <v>186.67959797707474</v>
      </c>
      <c r="NJ245" s="27">
        <v>0</v>
      </c>
      <c r="NK245" s="27">
        <v>0.33222914381462931</v>
      </c>
      <c r="NL245" s="27">
        <v>0</v>
      </c>
      <c r="NM245" s="27">
        <v>0</v>
      </c>
      <c r="NN245" s="27">
        <v>58.281973265061211</v>
      </c>
      <c r="NO245" s="27">
        <v>6.0604211861000064</v>
      </c>
      <c r="NP245" s="27">
        <v>0</v>
      </c>
      <c r="NQ245" s="27">
        <v>9.233214767984034</v>
      </c>
      <c r="NR245" s="27">
        <v>6.7654747410646383</v>
      </c>
      <c r="NS245" s="27">
        <v>161.00871793357092</v>
      </c>
      <c r="NT245" s="27">
        <v>1838.4804127125215</v>
      </c>
      <c r="NU245" s="27">
        <v>20.084824021435434</v>
      </c>
      <c r="NV245" s="27">
        <v>52.683034029913593</v>
      </c>
      <c r="NW245" s="27">
        <v>2335.3422434230947</v>
      </c>
      <c r="NX245" s="27">
        <v>2335.2958112714664</v>
      </c>
      <c r="NY245" s="27">
        <v>0</v>
      </c>
      <c r="NZ245" s="27">
        <v>406.82447249513149</v>
      </c>
      <c r="OA245" s="27">
        <v>31.755858211269143</v>
      </c>
      <c r="OB245" s="27">
        <v>406.99847474851583</v>
      </c>
      <c r="OC245" s="27">
        <v>11.180735909218383</v>
      </c>
      <c r="OD245" s="27">
        <v>2.8883637878205057</v>
      </c>
      <c r="OE245" s="27">
        <v>184.52084472588416</v>
      </c>
      <c r="OF245" s="27">
        <v>0</v>
      </c>
      <c r="OG245" s="27">
        <v>0</v>
      </c>
      <c r="OH245" s="27">
        <v>0</v>
      </c>
      <c r="OI245" s="27">
        <v>0</v>
      </c>
      <c r="OJ245" s="27">
        <v>0</v>
      </c>
      <c r="OK245" s="27">
        <v>119.99840079887278</v>
      </c>
      <c r="OL245" s="27">
        <v>86.067961388915748</v>
      </c>
      <c r="OM245" s="27">
        <v>7.1170024122265243</v>
      </c>
      <c r="ON245" s="27">
        <v>128.29429608466376</v>
      </c>
      <c r="OO245" s="27">
        <v>104.34161598958397</v>
      </c>
      <c r="OP245" s="27">
        <v>8.5666005140843726</v>
      </c>
      <c r="OQ245" s="27">
        <v>7.9371109476701713</v>
      </c>
      <c r="OR245" s="27">
        <v>1327.4395806096622</v>
      </c>
      <c r="OS245" s="27">
        <v>0</v>
      </c>
      <c r="OT245" s="27">
        <v>1327.3453491082826</v>
      </c>
      <c r="OU245" s="27">
        <v>10.058424004116192</v>
      </c>
      <c r="OV245" s="27">
        <v>8.8130642679715461</v>
      </c>
      <c r="OW245" s="27">
        <v>162.19371061414429</v>
      </c>
      <c r="OX245" s="27">
        <v>162.30934402459829</v>
      </c>
      <c r="OY245" s="27">
        <v>162.41325108192302</v>
      </c>
      <c r="OZ245" s="27">
        <v>759.32211814052573</v>
      </c>
      <c r="PA245" s="27">
        <v>758.72296985552669</v>
      </c>
      <c r="PB245" s="27">
        <v>0</v>
      </c>
      <c r="PC245" s="27">
        <v>0</v>
      </c>
      <c r="PD245" s="27">
        <v>0</v>
      </c>
      <c r="PE245" s="27">
        <v>0</v>
      </c>
      <c r="PF245" s="27">
        <v>0</v>
      </c>
      <c r="PG245" s="27">
        <v>0</v>
      </c>
      <c r="PH245" s="27">
        <v>5.5239010920289928</v>
      </c>
      <c r="PI245" s="27">
        <v>0</v>
      </c>
      <c r="PJ245" s="27">
        <v>3024.0424787194693</v>
      </c>
      <c r="PK245" s="27">
        <v>15.237686000139949</v>
      </c>
      <c r="PL245" s="27">
        <v>12.371355135912088</v>
      </c>
      <c r="PM245" s="27">
        <v>16.676767193361687</v>
      </c>
      <c r="PN245" s="27">
        <v>2646.2798005348386</v>
      </c>
      <c r="PO245" s="27">
        <v>1353.1518972731924</v>
      </c>
      <c r="PP245" s="27">
        <v>588.00903829438334</v>
      </c>
      <c r="PQ245" s="27">
        <v>107.10314585925302</v>
      </c>
      <c r="PR245" s="27">
        <v>0</v>
      </c>
      <c r="PS245" s="27">
        <v>0</v>
      </c>
      <c r="PT245" s="27">
        <v>0</v>
      </c>
      <c r="PU245" s="27">
        <v>4.3978030998178044</v>
      </c>
      <c r="PV245" s="27">
        <v>4.3968565780405546</v>
      </c>
      <c r="PW245" s="27">
        <v>4.3902309255998073</v>
      </c>
      <c r="PX245" s="27">
        <v>4.3968039934973744</v>
      </c>
      <c r="PY245" s="27">
        <v>0</v>
      </c>
      <c r="PZ245" s="27">
        <v>0</v>
      </c>
      <c r="QA245" s="27">
        <v>4.0079938812204876</v>
      </c>
      <c r="QB245" s="27">
        <v>0</v>
      </c>
      <c r="QC245" s="27">
        <v>0</v>
      </c>
      <c r="QD245" s="27">
        <v>0</v>
      </c>
      <c r="QE245" s="27">
        <v>0</v>
      </c>
      <c r="QF245" s="27">
        <v>0</v>
      </c>
      <c r="QG245" s="27">
        <v>0</v>
      </c>
      <c r="QH245" s="27">
        <v>0</v>
      </c>
      <c r="QI245" s="27">
        <v>0</v>
      </c>
      <c r="QJ245" s="27">
        <v>0</v>
      </c>
      <c r="QK245" s="27">
        <v>0</v>
      </c>
      <c r="QL245" s="27">
        <v>0</v>
      </c>
      <c r="QM245" s="27">
        <v>0</v>
      </c>
      <c r="QN245" s="27">
        <v>0</v>
      </c>
      <c r="QO245" s="27">
        <v>7.5301065834528183E-2</v>
      </c>
      <c r="QP245" s="27">
        <v>0</v>
      </c>
      <c r="QQ245" s="27">
        <v>2.4846722498235279</v>
      </c>
      <c r="QR245" s="27">
        <v>4.8903625157898888E-2</v>
      </c>
      <c r="QS245" s="27">
        <v>1.3299682661221279</v>
      </c>
      <c r="QT245" s="27">
        <v>1.671504874079712</v>
      </c>
      <c r="QU245" s="27">
        <v>6.3904417791010522</v>
      </c>
      <c r="QV245" s="27">
        <v>4.250934470714566</v>
      </c>
      <c r="QW245" s="27">
        <v>0</v>
      </c>
      <c r="QX245" s="27">
        <v>6.3058858336667498</v>
      </c>
      <c r="QY245" s="27">
        <v>10.646950211392754</v>
      </c>
      <c r="QZ245" s="27">
        <v>6.0281342765871564</v>
      </c>
      <c r="RA245" s="27">
        <v>6.0248214503667832</v>
      </c>
      <c r="RB245" s="27">
        <v>13.218071450205086</v>
      </c>
      <c r="RC245" s="27">
        <v>6.2496203724635766</v>
      </c>
      <c r="RD245" s="27">
        <v>7.3256578795668927</v>
      </c>
      <c r="RE245" s="27">
        <v>0</v>
      </c>
      <c r="RF245" s="27">
        <v>0</v>
      </c>
      <c r="RG245" s="27">
        <v>0.50034192836280422</v>
      </c>
      <c r="RH245" s="27">
        <v>0.81385097480516266</v>
      </c>
      <c r="RI245" s="27">
        <v>0</v>
      </c>
      <c r="RJ245" s="27">
        <v>0</v>
      </c>
      <c r="RK245" s="27">
        <v>1.3576277358350899</v>
      </c>
      <c r="RL245" s="27">
        <v>0</v>
      </c>
      <c r="RM245" s="27">
        <v>0</v>
      </c>
      <c r="RN245" s="27">
        <v>0</v>
      </c>
      <c r="RO245" s="27">
        <v>21.766845804151256</v>
      </c>
      <c r="RP245" s="27">
        <v>21.758011600896925</v>
      </c>
      <c r="RQ245" s="27">
        <v>0</v>
      </c>
      <c r="RR245" s="27">
        <v>31.72530659168125</v>
      </c>
      <c r="RS245" s="27">
        <v>0</v>
      </c>
      <c r="RT245" s="27">
        <v>0</v>
      </c>
      <c r="RU245" s="27">
        <v>0</v>
      </c>
      <c r="RV245" s="27">
        <v>0</v>
      </c>
      <c r="RW245" s="27">
        <v>0</v>
      </c>
      <c r="RX245" s="27">
        <v>6.4731046809808559</v>
      </c>
      <c r="RY245" s="27">
        <v>23.172851319712439</v>
      </c>
      <c r="RZ245" s="27">
        <v>0.41452395389216878</v>
      </c>
      <c r="SA245" s="27">
        <v>6.4794674107057011</v>
      </c>
      <c r="SB245" s="27">
        <v>6.4795199952488813</v>
      </c>
      <c r="SC245" s="27">
        <v>6.8817917505799855</v>
      </c>
      <c r="SD245" s="27">
        <v>18.562291158186184</v>
      </c>
      <c r="SE245" s="27">
        <v>7.5551368260067537</v>
      </c>
      <c r="SF245" s="27">
        <v>85.832014543664684</v>
      </c>
      <c r="SG245" s="27">
        <v>14.517067420393877</v>
      </c>
      <c r="SH245" s="27">
        <v>14.437717344734446</v>
      </c>
      <c r="SI245" s="27">
        <v>6.8985136353113958</v>
      </c>
      <c r="SJ245" s="27">
        <v>14.409637198676041</v>
      </c>
      <c r="SK245" s="27">
        <v>0</v>
      </c>
      <c r="SL245" s="27">
        <v>1.7388656738939792</v>
      </c>
      <c r="SM245" s="27">
        <v>0</v>
      </c>
      <c r="SN245" s="27">
        <v>0.14187309750108731</v>
      </c>
      <c r="SO245" s="27">
        <v>0</v>
      </c>
      <c r="SP245" s="27">
        <v>2.4581170555173566</v>
      </c>
      <c r="SQ245" s="27">
        <v>0.17421259155711724</v>
      </c>
      <c r="SR245" s="27">
        <v>0.17773575595021321</v>
      </c>
      <c r="SS245" s="27">
        <v>0.22832208648988925</v>
      </c>
      <c r="ST245" s="27">
        <v>0</v>
      </c>
      <c r="SU245" s="27">
        <v>0</v>
      </c>
      <c r="SV245" s="27">
        <v>0</v>
      </c>
      <c r="SW245" s="27">
        <v>0.11048012522230707</v>
      </c>
      <c r="SX245" s="27">
        <v>0</v>
      </c>
      <c r="SY245" s="27">
        <v>0</v>
      </c>
      <c r="SZ245" s="27">
        <v>16.225381474699965</v>
      </c>
      <c r="TA245" s="27">
        <v>3.163433533197892</v>
      </c>
      <c r="TB245" s="27">
        <v>13.079511178924372</v>
      </c>
      <c r="TC245" s="27">
        <v>0</v>
      </c>
      <c r="TD245" s="27">
        <v>40.82863753800936</v>
      </c>
      <c r="TE245" s="27">
        <v>27.428097722967809</v>
      </c>
      <c r="TF245" s="27">
        <v>100.27619978721033</v>
      </c>
      <c r="TG245" s="27">
        <v>0.17773575595021321</v>
      </c>
      <c r="TH245" s="27">
        <v>48.00842589479344</v>
      </c>
      <c r="TI245" s="27">
        <v>0</v>
      </c>
      <c r="TJ245" s="27">
        <v>0</v>
      </c>
      <c r="TK245" s="27">
        <v>0</v>
      </c>
      <c r="TL245" s="27">
        <v>30.373620909225561</v>
      </c>
      <c r="TM245" s="27">
        <v>4.2001378020021685</v>
      </c>
      <c r="TN245" s="27">
        <v>0.77940809902191122</v>
      </c>
      <c r="TO245" s="27">
        <v>17.979391497029937</v>
      </c>
      <c r="TP245" s="27">
        <v>11.377191762540866</v>
      </c>
      <c r="TQ245" s="27">
        <v>0.48982501972669701</v>
      </c>
      <c r="TR245" s="27">
        <v>17.962248935953085</v>
      </c>
      <c r="TS245" s="27">
        <v>6.1520234603205006</v>
      </c>
      <c r="TT245" s="27">
        <v>6.1567034846635682</v>
      </c>
      <c r="TU245" s="27">
        <v>6.1524441366659453</v>
      </c>
      <c r="TV245" s="27">
        <v>21.480365212903692</v>
      </c>
      <c r="TW245" s="27">
        <v>22.597997093662816</v>
      </c>
      <c r="TX245" s="27">
        <v>6.1516553685182362</v>
      </c>
      <c r="TY245" s="27">
        <v>3.4788882077379304</v>
      </c>
      <c r="TZ245" s="27">
        <v>3.4729987389017101</v>
      </c>
      <c r="UA245" s="27">
        <v>3.7279811887841312</v>
      </c>
      <c r="UB245" s="27">
        <v>3.7346068412248785</v>
      </c>
      <c r="UC245" s="27">
        <v>0</v>
      </c>
      <c r="UD245" s="27">
        <v>220.83725519811489</v>
      </c>
      <c r="UE245" s="27">
        <v>3.0548464515300839</v>
      </c>
      <c r="UF245" s="27">
        <v>11367.891029219436</v>
      </c>
      <c r="UG245" s="27">
        <v>4.3648325912436086</v>
      </c>
      <c r="UH245" s="27">
        <v>1.1333020746269213</v>
      </c>
      <c r="UI245" s="27">
        <v>0</v>
      </c>
      <c r="UJ245" s="27">
        <v>9.0114657493917107</v>
      </c>
      <c r="UK245" s="27">
        <v>34.303947420168392</v>
      </c>
      <c r="UL245" s="27">
        <v>34.294850294198163</v>
      </c>
      <c r="UM245" s="27">
        <v>34.300950101207107</v>
      </c>
      <c r="UN245" s="27">
        <v>37.689971324649498</v>
      </c>
      <c r="UO245" s="27">
        <v>34.491674239322911</v>
      </c>
      <c r="UP245" s="27">
        <v>34.028930259334189</v>
      </c>
      <c r="UQ245" s="27">
        <v>85.531756802103828</v>
      </c>
      <c r="UR245" s="27">
        <v>0</v>
      </c>
      <c r="US245" s="27">
        <v>59.109969481981935</v>
      </c>
      <c r="UT245" s="27">
        <v>11.61887032299861</v>
      </c>
      <c r="UU245" s="27">
        <v>105.73021602135239</v>
      </c>
      <c r="UV245" s="27">
        <v>0</v>
      </c>
      <c r="UW245" s="27">
        <v>3.3352798203118854</v>
      </c>
      <c r="UX245" s="27">
        <v>0</v>
      </c>
      <c r="UY245" s="27">
        <v>17.435982827802274</v>
      </c>
      <c r="UZ245" s="27">
        <v>200.78634820703087</v>
      </c>
      <c r="VA245" s="27">
        <v>17.423152199266223</v>
      </c>
      <c r="VB245" s="27">
        <v>0</v>
      </c>
      <c r="VC245" s="27">
        <v>43.370732108986026</v>
      </c>
      <c r="VD245" s="27">
        <v>0</v>
      </c>
      <c r="VE245" s="27">
        <v>6.8299959755471571</v>
      </c>
      <c r="VF245" s="27">
        <v>85.666793908991437</v>
      </c>
      <c r="VG245" s="27">
        <v>0</v>
      </c>
      <c r="VH245" s="27">
        <v>0</v>
      </c>
      <c r="VI245" s="27">
        <v>0</v>
      </c>
      <c r="VJ245" s="27">
        <v>0</v>
      </c>
      <c r="VK245" s="27">
        <v>9.8841588280158952</v>
      </c>
      <c r="VL245" s="27">
        <v>9.8909948186293626</v>
      </c>
      <c r="VM245" s="27">
        <v>19.488830809027238</v>
      </c>
      <c r="VN245" s="27">
        <v>0</v>
      </c>
      <c r="VO245" s="27">
        <v>0</v>
      </c>
      <c r="VP245" s="27">
        <v>9.8889966059885026</v>
      </c>
      <c r="VQ245" s="27">
        <v>45.636600074635346</v>
      </c>
      <c r="VR245" s="27">
        <v>0</v>
      </c>
      <c r="VS245" s="27">
        <v>9.7878239449091513</v>
      </c>
      <c r="VT245" s="27">
        <v>8.7744672132770329</v>
      </c>
      <c r="VU245" s="27">
        <v>15.412424437128871</v>
      </c>
      <c r="VV245" s="27">
        <v>15.412424437128871</v>
      </c>
      <c r="VW245" s="27">
        <v>15.440609752273637</v>
      </c>
      <c r="VX245" s="27">
        <v>0.13340698604902096</v>
      </c>
      <c r="VY245" s="27">
        <v>0</v>
      </c>
      <c r="VZ245" s="27">
        <v>0</v>
      </c>
      <c r="WA245" s="27">
        <v>15.724461116362175</v>
      </c>
      <c r="WB245" s="27">
        <v>0</v>
      </c>
      <c r="WC245" s="27">
        <v>0</v>
      </c>
      <c r="WD245" s="27">
        <v>0</v>
      </c>
      <c r="WE245" s="27">
        <v>0</v>
      </c>
      <c r="WF245" s="27">
        <v>0</v>
      </c>
      <c r="WG245" s="27">
        <v>9.334808105408829</v>
      </c>
      <c r="WH245" s="27">
        <v>0</v>
      </c>
      <c r="WI245" s="27">
        <v>0</v>
      </c>
      <c r="WJ245" s="27">
        <v>0</v>
      </c>
      <c r="WK245" s="27">
        <v>53.00290580608079</v>
      </c>
      <c r="WL245" s="27">
        <v>0</v>
      </c>
      <c r="WM245" s="27">
        <v>48.780051481424628</v>
      </c>
      <c r="WN245" s="27">
        <v>312.36196721741806</v>
      </c>
      <c r="WO245" s="27">
        <v>0</v>
      </c>
      <c r="WP245" s="27">
        <v>0</v>
      </c>
      <c r="WQ245" s="27">
        <v>54.284023031588205</v>
      </c>
      <c r="WR245" s="27">
        <v>2722.4691244727724</v>
      </c>
      <c r="WS245" s="27">
        <v>2722.5763443563173</v>
      </c>
      <c r="WT245" s="27">
        <v>29186.63096253309</v>
      </c>
      <c r="WU245" s="27">
        <v>0</v>
      </c>
      <c r="WV245" s="27">
        <v>15.546567606782419</v>
      </c>
      <c r="WW245" s="27">
        <v>15.595471231940319</v>
      </c>
      <c r="WX245" s="27">
        <v>2725.2321792941934</v>
      </c>
      <c r="WY245" s="27">
        <v>0</v>
      </c>
      <c r="WZ245" s="27">
        <v>341.49653853568066</v>
      </c>
      <c r="XA245" s="27">
        <v>0</v>
      </c>
      <c r="XB245" s="27">
        <v>0</v>
      </c>
      <c r="XC245" s="27">
        <v>19.432512763280883</v>
      </c>
      <c r="XD245" s="27">
        <v>37.836629615580016</v>
      </c>
      <c r="XE245" s="27">
        <v>53.528803822429332</v>
      </c>
      <c r="XF245" s="27">
        <v>340.01644139877806</v>
      </c>
      <c r="XG245" s="27">
        <v>53.585069283632514</v>
      </c>
      <c r="XH245" s="27">
        <v>37.726412413073611</v>
      </c>
      <c r="XI245" s="27">
        <v>124.11398265544067</v>
      </c>
      <c r="XJ245" s="27">
        <v>0</v>
      </c>
      <c r="XK245" s="27">
        <v>0</v>
      </c>
      <c r="XL245" s="27">
        <v>0</v>
      </c>
      <c r="XM245" s="27">
        <v>123.70950234929597</v>
      </c>
      <c r="XN245" s="27">
        <v>0</v>
      </c>
      <c r="XO245" s="27">
        <v>0</v>
      </c>
      <c r="XP245" s="27">
        <v>0</v>
      </c>
      <c r="XQ245" s="27">
        <v>0</v>
      </c>
      <c r="XR245" s="27">
        <v>0</v>
      </c>
      <c r="XS245" s="27">
        <v>0</v>
      </c>
      <c r="XT245" s="27">
        <v>3.8829478375371722</v>
      </c>
      <c r="XU245" s="27">
        <v>3.8838417747712413</v>
      </c>
      <c r="XV245" s="27">
        <v>3.8377251304019113</v>
      </c>
      <c r="XW245" s="27">
        <v>125.16420115184233</v>
      </c>
      <c r="XX245" s="27">
        <v>0</v>
      </c>
      <c r="XY245" s="27">
        <v>93.616998407913556</v>
      </c>
      <c r="XZ245" s="27">
        <v>9.0787213801196174</v>
      </c>
      <c r="YA245" s="27">
        <v>125.14868871160408</v>
      </c>
      <c r="YB245" s="27">
        <v>3.86901293359433</v>
      </c>
      <c r="YC245" s="27">
        <v>3.8116431969843649</v>
      </c>
      <c r="YD245" s="27">
        <v>22.5123894573649</v>
      </c>
      <c r="YE245" s="27">
        <v>0</v>
      </c>
      <c r="YF245" s="27">
        <v>11.754591028947576</v>
      </c>
      <c r="YG245" s="27">
        <v>11.635592207730021</v>
      </c>
      <c r="YH245" s="27">
        <v>0</v>
      </c>
      <c r="YI245" s="27">
        <v>0</v>
      </c>
      <c r="YJ245" s="27">
        <v>0</v>
      </c>
      <c r="YK245" s="27">
        <v>0</v>
      </c>
      <c r="YL245" s="27">
        <v>0</v>
      </c>
      <c r="YM245" s="27">
        <v>0</v>
      </c>
      <c r="YN245" s="27">
        <v>109.73710562716609</v>
      </c>
      <c r="YO245" s="27">
        <v>0</v>
      </c>
      <c r="YP245" s="27">
        <v>0.1227849083265526</v>
      </c>
      <c r="YQ245" s="27">
        <v>0</v>
      </c>
      <c r="YR245" s="27">
        <v>0</v>
      </c>
      <c r="YS245" s="27">
        <v>0</v>
      </c>
      <c r="YT245" s="27">
        <v>4.5943115376834687</v>
      </c>
      <c r="YU245" s="27">
        <v>4.5943115376834687</v>
      </c>
      <c r="YV245" s="27">
        <v>4.5943115376834687</v>
      </c>
      <c r="YW245" s="27">
        <v>0</v>
      </c>
      <c r="YX245" s="27">
        <v>12.673926597372894</v>
      </c>
      <c r="YY245" s="27">
        <v>0.2425724976918146</v>
      </c>
      <c r="YZ245" s="27">
        <v>63.804401989881143</v>
      </c>
      <c r="ZA245" s="27">
        <v>0</v>
      </c>
      <c r="ZB245" s="27">
        <v>0</v>
      </c>
      <c r="ZC245" s="27">
        <v>19.400173269224851</v>
      </c>
      <c r="ZD245" s="27">
        <v>0</v>
      </c>
      <c r="ZE245" s="27">
        <v>0.22353689306046043</v>
      </c>
      <c r="ZF245" s="27">
        <v>0.46663523618408043</v>
      </c>
      <c r="ZG245" s="27">
        <v>0</v>
      </c>
      <c r="ZH245" s="27">
        <v>0</v>
      </c>
      <c r="ZI245" s="27">
        <v>2.113004698623496</v>
      </c>
      <c r="ZJ245" s="27">
        <v>0.66877022017006249</v>
      </c>
      <c r="ZK245" s="27">
        <v>0.16643007916639785</v>
      </c>
      <c r="ZL245" s="27">
        <v>1.4942949635613043</v>
      </c>
      <c r="ZM245" s="27">
        <v>0.20923389731535452</v>
      </c>
      <c r="ZN245" s="27">
        <v>0</v>
      </c>
      <c r="ZO245" s="27">
        <v>0.11179473880182049</v>
      </c>
      <c r="ZP245" s="27">
        <v>0.12388918373334386</v>
      </c>
      <c r="ZQ245" s="27">
        <v>0.12388918373334386</v>
      </c>
      <c r="ZR245" s="27">
        <v>0</v>
      </c>
      <c r="ZS245" s="27">
        <v>0</v>
      </c>
      <c r="ZT245" s="27">
        <v>0.34842518311423448</v>
      </c>
      <c r="ZU245" s="27">
        <v>0.25866336790505878</v>
      </c>
      <c r="ZV245" s="27">
        <v>0.56838632723841842</v>
      </c>
      <c r="ZW245" s="27">
        <v>0.56838632723841842</v>
      </c>
      <c r="ZX245" s="27">
        <v>1.5418839751396896</v>
      </c>
      <c r="ZY245" s="27">
        <v>1.5418839751396896</v>
      </c>
      <c r="ZZ245" s="27">
        <v>0.46400600902505362</v>
      </c>
      <c r="AAA245" s="27">
        <v>0.57706277686320695</v>
      </c>
      <c r="AAB245" s="27">
        <v>0.18036498310923998</v>
      </c>
      <c r="AAC245" s="27">
        <v>0.34001165620534868</v>
      </c>
      <c r="AAD245" s="27">
        <v>0.3578378163435505</v>
      </c>
      <c r="AAE245" s="27">
        <v>0.12935797622411965</v>
      </c>
    </row>
    <row r="246" spans="1:707">
      <c r="A246" s="14" t="s">
        <v>2713</v>
      </c>
      <c r="B246" s="14" t="e">
        <f>_xlfn.CONCAT(#REF!," ","[",#REF!,"]")</f>
        <v>#REF!</v>
      </c>
      <c r="C246" s="15" t="s">
        <v>2693</v>
      </c>
      <c r="D246" s="14" t="s">
        <v>2714</v>
      </c>
      <c r="E246" s="16">
        <v>5443</v>
      </c>
      <c r="F246" s="17">
        <v>44648</v>
      </c>
      <c r="G246" s="14" t="s">
        <v>710</v>
      </c>
      <c r="H246" s="14" t="s">
        <v>2715</v>
      </c>
      <c r="I246" s="18">
        <v>1.0059</v>
      </c>
      <c r="J246" s="19">
        <v>44680</v>
      </c>
      <c r="K246" s="1" t="s">
        <v>2716</v>
      </c>
      <c r="L246" s="18">
        <v>1817</v>
      </c>
      <c r="M246" s="20" t="s">
        <v>2717</v>
      </c>
      <c r="N246" s="20" t="s">
        <v>2698</v>
      </c>
      <c r="O246" s="20" t="s">
        <v>2718</v>
      </c>
      <c r="P246" s="21">
        <v>39.950000000000003</v>
      </c>
      <c r="Q246" s="22">
        <v>41</v>
      </c>
      <c r="R246" s="20" t="s">
        <v>2719</v>
      </c>
      <c r="S246" s="20" t="s">
        <v>2720</v>
      </c>
      <c r="T246" s="20" t="s">
        <v>2721</v>
      </c>
      <c r="U246" s="16">
        <v>1</v>
      </c>
      <c r="V246" s="16">
        <v>0</v>
      </c>
      <c r="W246" s="16">
        <v>0</v>
      </c>
      <c r="X246" s="16">
        <v>0</v>
      </c>
      <c r="Y246" s="23">
        <v>0</v>
      </c>
      <c r="Z246" s="16">
        <v>0</v>
      </c>
      <c r="AA246" s="16">
        <v>0</v>
      </c>
      <c r="AB246" s="16">
        <v>0</v>
      </c>
      <c r="AC246" s="16">
        <v>0</v>
      </c>
      <c r="AD246" s="16">
        <v>0</v>
      </c>
      <c r="AE246" s="16">
        <v>0</v>
      </c>
      <c r="AF246" s="16">
        <v>0</v>
      </c>
      <c r="AG246" s="16">
        <v>0</v>
      </c>
      <c r="AH246" s="16">
        <v>0</v>
      </c>
      <c r="AI246" s="16">
        <v>0</v>
      </c>
      <c r="AJ246" s="16">
        <v>0</v>
      </c>
      <c r="AK246" s="16">
        <v>0</v>
      </c>
      <c r="AL246" s="16">
        <v>0</v>
      </c>
      <c r="AM246" s="16">
        <v>0</v>
      </c>
      <c r="AN246" s="16">
        <v>1</v>
      </c>
      <c r="AO246" s="16">
        <v>0</v>
      </c>
      <c r="AP246" s="16">
        <v>0</v>
      </c>
      <c r="AQ246" s="16">
        <v>0</v>
      </c>
      <c r="AR246" s="16">
        <v>0</v>
      </c>
      <c r="AS246" s="24" t="s">
        <v>159</v>
      </c>
      <c r="AT246" s="24" t="s">
        <v>159</v>
      </c>
      <c r="AU246" s="25" t="e">
        <f>#REF!+#REF!</f>
        <v>#REF!</v>
      </c>
      <c r="AV246" s="26" t="e">
        <f>SUM(#REF!)</f>
        <v>#REF!</v>
      </c>
      <c r="AW246" s="16">
        <v>0</v>
      </c>
      <c r="AX246" s="16">
        <v>0</v>
      </c>
      <c r="AY246" s="26" t="e">
        <f>SUM(#REF!)</f>
        <v>#REF!</v>
      </c>
      <c r="AZ246" s="16">
        <v>0</v>
      </c>
      <c r="BA246" s="16">
        <v>0</v>
      </c>
      <c r="BB246" s="16">
        <v>0</v>
      </c>
      <c r="BC246" s="16">
        <v>0</v>
      </c>
      <c r="BD246" s="16">
        <v>0</v>
      </c>
      <c r="BE246" s="16">
        <v>0</v>
      </c>
      <c r="BF246" s="16">
        <v>0</v>
      </c>
      <c r="BG246" s="16">
        <v>0</v>
      </c>
      <c r="BH246" s="16">
        <v>0</v>
      </c>
      <c r="BI246" s="16">
        <v>0</v>
      </c>
      <c r="BJ246" s="16">
        <v>0</v>
      </c>
      <c r="BK246" s="16">
        <v>0</v>
      </c>
      <c r="BL246" s="16">
        <v>0</v>
      </c>
      <c r="BM246" s="16">
        <v>0</v>
      </c>
      <c r="BN246" s="16">
        <v>0</v>
      </c>
      <c r="BO246" s="16">
        <v>0</v>
      </c>
      <c r="BP246" s="16">
        <v>0</v>
      </c>
      <c r="BQ246" s="16">
        <v>0</v>
      </c>
      <c r="BR246" s="16">
        <v>0</v>
      </c>
      <c r="BS246" s="16">
        <v>0</v>
      </c>
      <c r="BT246" s="16">
        <v>0</v>
      </c>
      <c r="BU246" s="16">
        <v>0</v>
      </c>
      <c r="BV246" s="16">
        <v>0</v>
      </c>
      <c r="BW246" s="16">
        <v>0</v>
      </c>
      <c r="BX246" s="16">
        <v>0</v>
      </c>
      <c r="BY246" s="16">
        <v>0</v>
      </c>
      <c r="BZ246" s="16">
        <v>0</v>
      </c>
      <c r="CA246" s="16">
        <v>0</v>
      </c>
      <c r="CB246" s="16">
        <v>0</v>
      </c>
      <c r="CC246" s="16">
        <v>0</v>
      </c>
      <c r="CD246" s="16">
        <v>0</v>
      </c>
      <c r="CE246" s="16">
        <v>0</v>
      </c>
      <c r="CF246" s="16">
        <v>0</v>
      </c>
      <c r="CG246" s="16">
        <v>0</v>
      </c>
      <c r="CH246" s="16">
        <v>0</v>
      </c>
      <c r="CI246" s="16">
        <v>0</v>
      </c>
      <c r="CJ246" s="16">
        <v>0</v>
      </c>
      <c r="CK246" s="16">
        <v>0</v>
      </c>
      <c r="CL246" s="25" t="e">
        <f>SUM(#REF!)</f>
        <v>#REF!</v>
      </c>
      <c r="CM246" s="16">
        <v>0</v>
      </c>
      <c r="CN246" s="16">
        <v>0</v>
      </c>
      <c r="CO246" s="16">
        <v>0</v>
      </c>
      <c r="CP246" s="25" t="e">
        <f>SUM(#REF!,#REF!,#REF!,#REF!,#REF!)</f>
        <v>#REF!</v>
      </c>
      <c r="CQ246" s="26" t="e">
        <f>SUM(#REF!)</f>
        <v>#REF!</v>
      </c>
      <c r="CR246" s="16">
        <v>0</v>
      </c>
      <c r="CS246" s="16">
        <v>0</v>
      </c>
      <c r="CT246" s="16">
        <v>0</v>
      </c>
      <c r="CU246" s="26" t="e">
        <f>SUM(#REF!)</f>
        <v>#REF!</v>
      </c>
      <c r="CV246" s="16">
        <v>0</v>
      </c>
      <c r="CW246" s="16">
        <v>0</v>
      </c>
      <c r="CX246" s="16">
        <v>0</v>
      </c>
      <c r="CY246" s="26" t="e">
        <f>SUM(#REF!)</f>
        <v>#REF!</v>
      </c>
      <c r="CZ246" s="16">
        <v>0</v>
      </c>
      <c r="DA246" s="16">
        <v>0</v>
      </c>
      <c r="DB246" s="16">
        <v>0</v>
      </c>
      <c r="DC246" s="26" t="e">
        <f>SUM(#REF!)</f>
        <v>#REF!</v>
      </c>
      <c r="DD246" s="16">
        <v>0</v>
      </c>
      <c r="DE246" s="16">
        <v>0</v>
      </c>
      <c r="DF246" s="16">
        <v>0</v>
      </c>
      <c r="DG246" s="16">
        <v>0</v>
      </c>
      <c r="DH246" s="16">
        <v>0</v>
      </c>
      <c r="DI246" s="16">
        <v>0</v>
      </c>
      <c r="DJ246" s="26" t="e">
        <f>SUM(#REF!)</f>
        <v>#REF!</v>
      </c>
      <c r="DK246" s="16">
        <v>0</v>
      </c>
      <c r="DL246" s="16">
        <v>0</v>
      </c>
      <c r="DM246" s="16">
        <v>0</v>
      </c>
      <c r="DN246" s="16">
        <v>0</v>
      </c>
      <c r="DO246" s="16">
        <v>0</v>
      </c>
      <c r="DP246" s="16">
        <v>0</v>
      </c>
      <c r="DQ246" s="16">
        <v>0</v>
      </c>
      <c r="DR246" s="16">
        <v>0</v>
      </c>
      <c r="DS246" s="16">
        <v>0</v>
      </c>
      <c r="DT246" s="16">
        <v>0</v>
      </c>
      <c r="DU246" s="16">
        <v>0</v>
      </c>
      <c r="DV246" s="16">
        <v>0</v>
      </c>
      <c r="DW246" s="16">
        <v>0</v>
      </c>
      <c r="DX246" s="16">
        <v>0</v>
      </c>
      <c r="DY246" s="16">
        <v>0</v>
      </c>
      <c r="DZ246" s="16">
        <v>0</v>
      </c>
      <c r="EA246" s="16">
        <v>0</v>
      </c>
      <c r="EB246" s="16">
        <v>0</v>
      </c>
      <c r="EC246" s="16">
        <v>0</v>
      </c>
      <c r="ED246" s="16">
        <v>0</v>
      </c>
      <c r="EE246" s="16">
        <v>0</v>
      </c>
      <c r="EF246" s="16">
        <v>0</v>
      </c>
      <c r="EG246" s="16">
        <v>0</v>
      </c>
      <c r="EH246" s="16">
        <v>0</v>
      </c>
      <c r="EI246" s="16">
        <v>0</v>
      </c>
      <c r="EJ246" s="16">
        <v>0</v>
      </c>
      <c r="EK246" s="16">
        <v>0</v>
      </c>
      <c r="EL246" s="16">
        <v>0</v>
      </c>
      <c r="EM246" s="16">
        <v>0</v>
      </c>
      <c r="EN246" s="16">
        <v>0</v>
      </c>
      <c r="EO246" s="16">
        <v>0</v>
      </c>
      <c r="EP246" s="16">
        <v>0</v>
      </c>
      <c r="EQ246" s="16">
        <v>0</v>
      </c>
      <c r="ER246" s="16">
        <v>0</v>
      </c>
      <c r="ES246" s="16">
        <v>0</v>
      </c>
      <c r="ET246" s="16">
        <v>0</v>
      </c>
      <c r="EU246" s="16">
        <v>0</v>
      </c>
      <c r="EV246" s="16">
        <v>0</v>
      </c>
      <c r="EW246" s="16">
        <v>0</v>
      </c>
      <c r="EX246" s="16">
        <v>0</v>
      </c>
      <c r="EY246" s="16">
        <v>0</v>
      </c>
      <c r="EZ246" s="16">
        <v>0</v>
      </c>
      <c r="FA246" s="16">
        <v>0</v>
      </c>
      <c r="FB246" s="16">
        <v>0</v>
      </c>
      <c r="FC246" s="16">
        <v>0</v>
      </c>
      <c r="FD246" s="25" t="e">
        <f>SUM(#REF!,#REF!,#REF!,#REF!,#REF!)</f>
        <v>#REF!</v>
      </c>
      <c r="FE246" s="26" t="e">
        <f>SUM(#REF!)</f>
        <v>#REF!</v>
      </c>
      <c r="FF246" s="16">
        <v>0</v>
      </c>
      <c r="FG246" s="16">
        <v>0</v>
      </c>
      <c r="FH246" s="16">
        <v>0</v>
      </c>
      <c r="FI246" s="16">
        <v>0</v>
      </c>
      <c r="FJ246" s="16">
        <v>0</v>
      </c>
      <c r="FK246" s="16">
        <v>0</v>
      </c>
      <c r="FL246" s="16">
        <v>0</v>
      </c>
      <c r="FM246" s="16">
        <v>0</v>
      </c>
      <c r="FN246" s="16">
        <v>0</v>
      </c>
      <c r="FO246" s="16">
        <v>0</v>
      </c>
      <c r="FP246" s="26" t="e">
        <f>SUM(#REF!)</f>
        <v>#REF!</v>
      </c>
      <c r="FQ246" s="16">
        <v>0</v>
      </c>
      <c r="FR246" s="16">
        <v>0</v>
      </c>
      <c r="FS246" s="16">
        <v>0</v>
      </c>
      <c r="FT246" s="26" t="e">
        <f>SUM(#REF!)</f>
        <v>#REF!</v>
      </c>
      <c r="FU246" s="16">
        <v>1</v>
      </c>
      <c r="FV246" s="16">
        <v>0</v>
      </c>
      <c r="FW246" s="16">
        <v>0</v>
      </c>
      <c r="FX246" s="16">
        <v>0</v>
      </c>
      <c r="FY246" s="16">
        <v>0</v>
      </c>
      <c r="FZ246" s="16">
        <v>0</v>
      </c>
      <c r="GA246" s="16">
        <v>0</v>
      </c>
      <c r="GB246" s="16">
        <v>0</v>
      </c>
      <c r="GC246" s="16">
        <v>0</v>
      </c>
      <c r="GD246" s="16">
        <v>0</v>
      </c>
      <c r="GE246" s="16">
        <v>1</v>
      </c>
      <c r="GF246" s="16">
        <v>0</v>
      </c>
      <c r="GG246" s="16">
        <v>0</v>
      </c>
      <c r="GH246" s="16">
        <v>0</v>
      </c>
      <c r="GI246" s="26" t="e">
        <f>SUM(#REF!)</f>
        <v>#REF!</v>
      </c>
      <c r="GJ246" s="16">
        <v>0</v>
      </c>
      <c r="GK246" s="16">
        <v>0</v>
      </c>
      <c r="GL246" s="16">
        <v>0</v>
      </c>
      <c r="GM246" s="16">
        <v>0</v>
      </c>
      <c r="GN246" s="16">
        <v>0</v>
      </c>
      <c r="GO246" s="26" t="e">
        <f>SUM(#REF!)</f>
        <v>#REF!</v>
      </c>
      <c r="GP246" s="16">
        <v>0</v>
      </c>
      <c r="GQ246" s="16">
        <v>0</v>
      </c>
      <c r="GR246" s="16">
        <v>0</v>
      </c>
      <c r="GS246" s="16">
        <v>0</v>
      </c>
      <c r="GT246" s="16">
        <v>0</v>
      </c>
      <c r="GU246" s="16">
        <v>0</v>
      </c>
      <c r="GV246" s="16">
        <v>0</v>
      </c>
      <c r="GW246" s="16">
        <v>0</v>
      </c>
      <c r="GX246" s="16">
        <v>0</v>
      </c>
      <c r="GY246" s="16">
        <v>0</v>
      </c>
      <c r="GZ246" s="16">
        <v>0</v>
      </c>
      <c r="HA246" s="16">
        <v>0</v>
      </c>
      <c r="HB246" s="16">
        <v>0</v>
      </c>
      <c r="HC246" s="16">
        <v>0</v>
      </c>
      <c r="HD246" s="16">
        <v>0</v>
      </c>
      <c r="HE246" s="16">
        <v>0</v>
      </c>
      <c r="HF246" s="16">
        <v>0</v>
      </c>
      <c r="HG246" s="16">
        <v>0</v>
      </c>
      <c r="HH246" s="16">
        <v>0</v>
      </c>
      <c r="HI246" s="16">
        <v>0</v>
      </c>
      <c r="HJ246" s="16">
        <v>0</v>
      </c>
      <c r="HK246" s="16">
        <v>0</v>
      </c>
      <c r="HL246" s="25" t="e">
        <f>SUM(#REF!)</f>
        <v>#REF!</v>
      </c>
      <c r="HM246" s="16">
        <v>0</v>
      </c>
      <c r="HN246" s="16">
        <v>0</v>
      </c>
      <c r="HO246" s="16">
        <v>0</v>
      </c>
      <c r="HP246" s="25" t="e">
        <f>SUM(#REF!)</f>
        <v>#REF!</v>
      </c>
      <c r="HQ246" s="16">
        <v>0</v>
      </c>
      <c r="HR246" s="16">
        <v>0</v>
      </c>
      <c r="HS246" s="16">
        <v>0</v>
      </c>
      <c r="HT246" s="16">
        <v>0</v>
      </c>
      <c r="HU246" s="16">
        <v>0</v>
      </c>
      <c r="HV246" s="16">
        <v>0</v>
      </c>
      <c r="HW246" s="25" t="e">
        <f>SUM(#REF!+#REF!+#REF!+#REF!+#REF!+#REF!+#REF!+#REF!)</f>
        <v>#REF!</v>
      </c>
      <c r="HX246" s="26" t="e">
        <f>SUM(#REF!)</f>
        <v>#REF!</v>
      </c>
      <c r="HY246" s="16">
        <v>0</v>
      </c>
      <c r="HZ246" s="16">
        <v>0</v>
      </c>
      <c r="IA246" s="16">
        <v>0</v>
      </c>
      <c r="IB246" s="26" t="e">
        <f>SUM(#REF!)</f>
        <v>#REF!</v>
      </c>
      <c r="IC246" s="16">
        <v>0</v>
      </c>
      <c r="ID246" s="16">
        <v>0</v>
      </c>
      <c r="IE246" s="16">
        <v>0</v>
      </c>
      <c r="IF246" s="16">
        <v>0</v>
      </c>
      <c r="IG246" s="16">
        <v>0</v>
      </c>
      <c r="IH246" s="16">
        <v>0</v>
      </c>
      <c r="II246" s="26" t="e">
        <f>SUM(#REF!)</f>
        <v>#REF!</v>
      </c>
      <c r="IJ246" s="16">
        <v>0</v>
      </c>
      <c r="IK246" s="16">
        <v>0</v>
      </c>
      <c r="IL246" s="16">
        <v>0</v>
      </c>
      <c r="IM246" s="16">
        <v>0</v>
      </c>
      <c r="IN246" s="16">
        <v>0</v>
      </c>
      <c r="IO246" s="26" t="e">
        <f>SUM(#REF!)</f>
        <v>#REF!</v>
      </c>
      <c r="IP246" s="16">
        <v>0</v>
      </c>
      <c r="IQ246" s="16">
        <v>0</v>
      </c>
      <c r="IR246" s="16">
        <v>0</v>
      </c>
      <c r="IS246" s="16">
        <v>0</v>
      </c>
      <c r="IT246" s="16">
        <v>0</v>
      </c>
      <c r="IU246" s="16">
        <v>0</v>
      </c>
      <c r="IV246" s="16">
        <v>0</v>
      </c>
      <c r="IW246" s="26" t="e">
        <f>SUM(#REF!)</f>
        <v>#REF!</v>
      </c>
      <c r="IX246" s="16">
        <v>0</v>
      </c>
      <c r="IY246" s="16">
        <v>0</v>
      </c>
      <c r="IZ246" s="16">
        <v>0</v>
      </c>
      <c r="JA246" s="16">
        <v>0</v>
      </c>
      <c r="JB246" s="16">
        <v>0</v>
      </c>
      <c r="JC246" s="16">
        <v>0</v>
      </c>
      <c r="JD246" s="16">
        <v>0</v>
      </c>
      <c r="JE246" s="16">
        <v>0</v>
      </c>
      <c r="JF246" s="26" t="e">
        <f>SUM(#REF!)</f>
        <v>#REF!</v>
      </c>
      <c r="JG246" s="16">
        <v>0</v>
      </c>
      <c r="JH246" s="16">
        <v>0</v>
      </c>
      <c r="JI246" s="16">
        <v>0</v>
      </c>
      <c r="JJ246" s="16">
        <v>0</v>
      </c>
      <c r="JK246" s="16">
        <v>0</v>
      </c>
      <c r="JL246" s="16">
        <v>0</v>
      </c>
      <c r="JM246" s="16">
        <v>0</v>
      </c>
      <c r="JN246" s="26" t="e">
        <f>SUM(#REF!)</f>
        <v>#REF!</v>
      </c>
      <c r="JO246" s="16">
        <v>0</v>
      </c>
      <c r="JP246" s="16">
        <v>0</v>
      </c>
      <c r="JQ246" s="16">
        <v>0</v>
      </c>
      <c r="JR246" s="16">
        <v>0</v>
      </c>
      <c r="JS246" s="16">
        <v>0</v>
      </c>
      <c r="JT246" s="16">
        <v>0</v>
      </c>
      <c r="JU246" s="26" t="e">
        <f>SUM(#REF!)</f>
        <v>#REF!</v>
      </c>
      <c r="JV246" s="16">
        <v>0</v>
      </c>
      <c r="JW246" s="16">
        <v>0</v>
      </c>
      <c r="JX246" s="16">
        <v>0</v>
      </c>
      <c r="JY246" s="16">
        <v>0</v>
      </c>
      <c r="JZ246" s="16">
        <v>0</v>
      </c>
      <c r="KA246" s="16">
        <v>0</v>
      </c>
      <c r="KB246" s="16">
        <v>0</v>
      </c>
      <c r="KC246" s="16">
        <v>0</v>
      </c>
      <c r="KD246" s="16">
        <v>0</v>
      </c>
      <c r="KE246" s="16">
        <v>0</v>
      </c>
      <c r="KF246" s="16">
        <v>0</v>
      </c>
      <c r="KG246" s="16">
        <v>0</v>
      </c>
      <c r="KH246" s="16">
        <v>0</v>
      </c>
      <c r="KI246" s="16">
        <v>0</v>
      </c>
      <c r="KJ246" s="16">
        <v>0</v>
      </c>
      <c r="KK246" s="16">
        <v>0</v>
      </c>
      <c r="KL246" s="16">
        <v>0</v>
      </c>
      <c r="KM246" s="16">
        <v>0</v>
      </c>
      <c r="KN246" s="16">
        <v>0</v>
      </c>
      <c r="KO246" s="25" t="e">
        <f>SUM(#REF!)</f>
        <v>#REF!</v>
      </c>
      <c r="KP246" s="16">
        <v>0</v>
      </c>
      <c r="KQ246" s="16">
        <v>0</v>
      </c>
      <c r="KR246" s="16">
        <v>0</v>
      </c>
      <c r="KS246" s="16">
        <v>0</v>
      </c>
      <c r="KT246" s="16">
        <v>0</v>
      </c>
      <c r="KU246" s="16">
        <v>0</v>
      </c>
      <c r="KV246" s="16" t="e">
        <f>SUM(#REF!+#REF!+#REF!+#REF!+#REF!+#REF!+#REF!+#REF!)</f>
        <v>#REF!</v>
      </c>
      <c r="KW246" s="27">
        <v>0</v>
      </c>
      <c r="KX246" s="27">
        <v>12.430063995060566</v>
      </c>
      <c r="KY246" s="27">
        <v>0</v>
      </c>
      <c r="KZ246" s="27">
        <v>1.593783885205919</v>
      </c>
      <c r="LA246" s="27">
        <v>0</v>
      </c>
      <c r="LB246" s="27">
        <v>0</v>
      </c>
      <c r="LC246" s="27">
        <v>618.19224177258468</v>
      </c>
      <c r="LD246" s="27">
        <v>618.33476695672596</v>
      </c>
      <c r="LE246" s="27">
        <v>618.33476695672596</v>
      </c>
      <c r="LF246" s="27">
        <v>618.3505609036099</v>
      </c>
      <c r="LG246" s="27">
        <v>0</v>
      </c>
      <c r="LH246" s="27">
        <v>1.5561973289193503</v>
      </c>
      <c r="LI246" s="27">
        <v>0</v>
      </c>
      <c r="LJ246" s="27">
        <v>0</v>
      </c>
      <c r="LK246" s="27">
        <v>1.1872416178154386</v>
      </c>
      <c r="LL246" s="27">
        <v>0</v>
      </c>
      <c r="LM246" s="27">
        <v>10.928538020739859</v>
      </c>
      <c r="LN246" s="27">
        <v>10.947331298883144</v>
      </c>
      <c r="LO246" s="27">
        <v>25.732325927061876</v>
      </c>
      <c r="LP246" s="27">
        <v>1.9394663043869353</v>
      </c>
      <c r="LQ246" s="27">
        <v>10.827130251203068</v>
      </c>
      <c r="LR246" s="27">
        <v>0</v>
      </c>
      <c r="LS246" s="27">
        <v>10.981842591473539</v>
      </c>
      <c r="LT246" s="27">
        <v>0</v>
      </c>
      <c r="LU246" s="27">
        <v>26.82317131617873</v>
      </c>
      <c r="LV246" s="27">
        <v>26.825677086597835</v>
      </c>
      <c r="LW246" s="27">
        <v>27.688459401357704</v>
      </c>
      <c r="LX246" s="27">
        <v>9.53415271494511</v>
      </c>
      <c r="LY246" s="27">
        <v>27.85725720868102</v>
      </c>
      <c r="LZ246" s="27">
        <v>14.635939254460482</v>
      </c>
      <c r="MA246" s="27">
        <v>0.15008046161697508</v>
      </c>
      <c r="MB246" s="27">
        <v>14.580888237677124</v>
      </c>
      <c r="MC246" s="27">
        <v>0</v>
      </c>
      <c r="MD246" s="27">
        <v>27.560285447798655</v>
      </c>
      <c r="ME246" s="27">
        <v>0</v>
      </c>
      <c r="MF246" s="27">
        <v>0</v>
      </c>
      <c r="MG246" s="27">
        <v>179.70743816725795</v>
      </c>
      <c r="MH246" s="27">
        <v>179.6919099839032</v>
      </c>
      <c r="MI246" s="27">
        <v>19.650137727962608</v>
      </c>
      <c r="MJ246" s="27">
        <v>0</v>
      </c>
      <c r="MK246" s="27">
        <v>0</v>
      </c>
      <c r="ML246" s="27">
        <v>0</v>
      </c>
      <c r="MM246" s="27">
        <v>0</v>
      </c>
      <c r="MN246" s="27">
        <v>0</v>
      </c>
      <c r="MO246" s="27">
        <v>1.2120715246956564</v>
      </c>
      <c r="MP246" s="27">
        <v>0</v>
      </c>
      <c r="MQ246" s="27">
        <v>0</v>
      </c>
      <c r="MR246" s="27">
        <v>0</v>
      </c>
      <c r="MS246" s="27">
        <v>0</v>
      </c>
      <c r="MT246" s="27">
        <v>0</v>
      </c>
      <c r="MU246" s="27">
        <v>0</v>
      </c>
      <c r="MV246" s="27">
        <v>2.0416333982931536</v>
      </c>
      <c r="MW246" s="27">
        <v>1961.0141076127479</v>
      </c>
      <c r="MX246" s="27">
        <v>14.301532802165434</v>
      </c>
      <c r="MY246" s="27">
        <v>794.97290212411008</v>
      </c>
      <c r="MZ246" s="27">
        <v>1960.9559813322685</v>
      </c>
      <c r="NA246" s="27">
        <v>0</v>
      </c>
      <c r="NB246" s="27">
        <v>0</v>
      </c>
      <c r="NC246" s="27">
        <v>0</v>
      </c>
      <c r="ND246" s="27">
        <v>15.446669883696224</v>
      </c>
      <c r="NE246" s="27">
        <v>1.5398718549766994</v>
      </c>
      <c r="NF246" s="27">
        <v>324.59772788811654</v>
      </c>
      <c r="NG246" s="27">
        <v>11.533567678298198</v>
      </c>
      <c r="NH246" s="27">
        <v>0</v>
      </c>
      <c r="NI246" s="27">
        <v>326.77228101727763</v>
      </c>
      <c r="NJ246" s="27">
        <v>0</v>
      </c>
      <c r="NK246" s="27">
        <v>6.3023922662327009E-2</v>
      </c>
      <c r="NL246" s="27">
        <v>3.1584476808443651</v>
      </c>
      <c r="NM246" s="27">
        <v>0</v>
      </c>
      <c r="NN246" s="27">
        <v>103.66000154894579</v>
      </c>
      <c r="NO246" s="27">
        <v>643.22405300263301</v>
      </c>
      <c r="NP246" s="27">
        <v>13.265434700084169</v>
      </c>
      <c r="NQ246" s="27">
        <v>9.7208326111684009</v>
      </c>
      <c r="NR246" s="27">
        <v>0</v>
      </c>
      <c r="NS246" s="27">
        <v>174.08942495518855</v>
      </c>
      <c r="NT246" s="27">
        <v>1977.5068986802019</v>
      </c>
      <c r="NU246" s="27">
        <v>30.825759898513564</v>
      </c>
      <c r="NV246" s="27">
        <v>59.472638518960288</v>
      </c>
      <c r="NW246" s="27">
        <v>2532.3783599282328</v>
      </c>
      <c r="NX246" s="27">
        <v>2532.4493187905555</v>
      </c>
      <c r="NY246" s="27">
        <v>13.278912707641473</v>
      </c>
      <c r="NZ246" s="27">
        <v>2987.7299598191744</v>
      </c>
      <c r="OA246" s="27">
        <v>119.81364038679573</v>
      </c>
      <c r="OB246" s="27">
        <v>2987.9894968886438</v>
      </c>
      <c r="OC246" s="27">
        <v>13.279558133355485</v>
      </c>
      <c r="OD246" s="27">
        <v>36.042166451593737</v>
      </c>
      <c r="OE246" s="27">
        <v>1398.6386612500871</v>
      </c>
      <c r="OF246" s="27">
        <v>3.7848523194020354</v>
      </c>
      <c r="OG246" s="27">
        <v>0</v>
      </c>
      <c r="OH246" s="27">
        <v>0</v>
      </c>
      <c r="OI246" s="27">
        <v>0</v>
      </c>
      <c r="OJ246" s="27">
        <v>2.8869512525562322</v>
      </c>
      <c r="OK246" s="27">
        <v>0</v>
      </c>
      <c r="OL246" s="27">
        <v>2.4202704951072422</v>
      </c>
      <c r="OM246" s="27">
        <v>0</v>
      </c>
      <c r="ON246" s="27">
        <v>0</v>
      </c>
      <c r="OO246" s="27">
        <v>0.29203615248109599</v>
      </c>
      <c r="OP246" s="27">
        <v>8.9210742190708601</v>
      </c>
      <c r="OQ246" s="27">
        <v>11.52415205611732</v>
      </c>
      <c r="OR246" s="27">
        <v>1319.9699230098622</v>
      </c>
      <c r="OS246" s="27">
        <v>1.0112681952010494</v>
      </c>
      <c r="OT246" s="27">
        <v>1319.9349181564316</v>
      </c>
      <c r="OU246" s="27">
        <v>10.08230897723347</v>
      </c>
      <c r="OV246" s="27">
        <v>9.4103448765102602</v>
      </c>
      <c r="OW246" s="27">
        <v>169.39372508844201</v>
      </c>
      <c r="OX246" s="27">
        <v>169.13468157981248</v>
      </c>
      <c r="OY246" s="27">
        <v>169.46164665328715</v>
      </c>
      <c r="OZ246" s="27">
        <v>751.83860809586247</v>
      </c>
      <c r="PA246" s="27">
        <v>751.73230268414295</v>
      </c>
      <c r="PB246" s="27">
        <v>0</v>
      </c>
      <c r="PC246" s="27">
        <v>9.8345414354898875</v>
      </c>
      <c r="PD246" s="27">
        <v>2.7282904255647478</v>
      </c>
      <c r="PE246" s="27">
        <v>0</v>
      </c>
      <c r="PF246" s="27">
        <v>0</v>
      </c>
      <c r="PG246" s="27">
        <v>0</v>
      </c>
      <c r="PH246" s="27">
        <v>2.1384852216133923</v>
      </c>
      <c r="PI246" s="27">
        <v>0</v>
      </c>
      <c r="PJ246" s="27">
        <v>1220.6869328898149</v>
      </c>
      <c r="PK246" s="27">
        <v>5.8232965553436014</v>
      </c>
      <c r="PL246" s="27">
        <v>1.2437733171191763</v>
      </c>
      <c r="PM246" s="27">
        <v>12.104807401417098</v>
      </c>
      <c r="PN246" s="27">
        <v>41.600079139823073</v>
      </c>
      <c r="PO246" s="27">
        <v>28.883901722362939</v>
      </c>
      <c r="PP246" s="27">
        <v>387.35751956853886</v>
      </c>
      <c r="PQ246" s="27">
        <v>8.9400193620880284</v>
      </c>
      <c r="PR246" s="27">
        <v>0</v>
      </c>
      <c r="PS246" s="27">
        <v>0</v>
      </c>
      <c r="PT246" s="27">
        <v>16.176798231117434</v>
      </c>
      <c r="PU246" s="27">
        <v>83.579516734611204</v>
      </c>
      <c r="PV246" s="27">
        <v>83.377916114528702</v>
      </c>
      <c r="PW246" s="27">
        <v>83.303008765484847</v>
      </c>
      <c r="PX246" s="27">
        <v>83.303008765484847</v>
      </c>
      <c r="PY246" s="27">
        <v>13.082209729741765</v>
      </c>
      <c r="PZ246" s="27">
        <v>13.081298540498453</v>
      </c>
      <c r="QA246" s="27">
        <v>6.0175696952611482</v>
      </c>
      <c r="QB246" s="27">
        <v>0</v>
      </c>
      <c r="QC246" s="27">
        <v>5.0057320067830293</v>
      </c>
      <c r="QD246" s="27">
        <v>28.331569176042738</v>
      </c>
      <c r="QE246" s="27">
        <v>28.312851830336395</v>
      </c>
      <c r="QF246" s="27">
        <v>28.156620841327072</v>
      </c>
      <c r="QG246" s="27">
        <v>0</v>
      </c>
      <c r="QH246" s="27">
        <v>4.9333304281582953</v>
      </c>
      <c r="QI246" s="27">
        <v>27.857978566831974</v>
      </c>
      <c r="QJ246" s="27">
        <v>0</v>
      </c>
      <c r="QK246" s="27">
        <v>0</v>
      </c>
      <c r="QL246" s="27">
        <v>0</v>
      </c>
      <c r="QM246" s="27">
        <v>0</v>
      </c>
      <c r="QN246" s="27">
        <v>0</v>
      </c>
      <c r="QO246" s="27">
        <v>0.71091744087474296</v>
      </c>
      <c r="QP246" s="27">
        <v>0</v>
      </c>
      <c r="QQ246" s="27">
        <v>50.438538867500434</v>
      </c>
      <c r="QR246" s="27">
        <v>0.46611126417192089</v>
      </c>
      <c r="QS246" s="27">
        <v>11.495639426045388</v>
      </c>
      <c r="QT246" s="27">
        <v>4.0701684512137151</v>
      </c>
      <c r="QU246" s="27">
        <v>3.9224798613604306</v>
      </c>
      <c r="QV246" s="27">
        <v>3.3394706105154346</v>
      </c>
      <c r="QW246" s="27">
        <v>0</v>
      </c>
      <c r="QX246" s="27">
        <v>12.101390441754683</v>
      </c>
      <c r="QY246" s="27">
        <v>10.967111698706681</v>
      </c>
      <c r="QZ246" s="27">
        <v>128.97891332307387</v>
      </c>
      <c r="RA246" s="27">
        <v>128.99182183735411</v>
      </c>
      <c r="RB246" s="27">
        <v>128.99656761466301</v>
      </c>
      <c r="RC246" s="27">
        <v>11.69742987722025</v>
      </c>
      <c r="RD246" s="27">
        <v>75.238832097310819</v>
      </c>
      <c r="RE246" s="27">
        <v>4.6113768955218299</v>
      </c>
      <c r="RF246" s="27">
        <v>20.371761642446252</v>
      </c>
      <c r="RG246" s="27">
        <v>5.2368703448361895</v>
      </c>
      <c r="RH246" s="27">
        <v>8.3647552198111725</v>
      </c>
      <c r="RI246" s="27">
        <v>0</v>
      </c>
      <c r="RJ246" s="27">
        <v>0</v>
      </c>
      <c r="RK246" s="27">
        <v>0.6413633286353555</v>
      </c>
      <c r="RL246" s="27">
        <v>1.7718074836177571</v>
      </c>
      <c r="RM246" s="27">
        <v>1.7774644501699781</v>
      </c>
      <c r="RN246" s="27">
        <v>0</v>
      </c>
      <c r="RO246" s="27">
        <v>4.732413200008275</v>
      </c>
      <c r="RP246" s="27">
        <v>4.7354884637044492</v>
      </c>
      <c r="RQ246" s="27">
        <v>0.9903867750418448</v>
      </c>
      <c r="RR246" s="27">
        <v>30.599291405332373</v>
      </c>
      <c r="RS246" s="27">
        <v>56.532496594325799</v>
      </c>
      <c r="RT246" s="27">
        <v>4.817875157787129</v>
      </c>
      <c r="RU246" s="27">
        <v>22.733336363796891</v>
      </c>
      <c r="RV246" s="27">
        <v>22.755242871854822</v>
      </c>
      <c r="RW246" s="27">
        <v>4.0665616604589427</v>
      </c>
      <c r="RX246" s="27">
        <v>81.071658173490718</v>
      </c>
      <c r="RY246" s="27">
        <v>12.031950228170709</v>
      </c>
      <c r="RZ246" s="27">
        <v>2.4465810845078404</v>
      </c>
      <c r="SA246" s="27">
        <v>81.028528549307339</v>
      </c>
      <c r="SB246" s="27">
        <v>81.029705502079949</v>
      </c>
      <c r="SC246" s="27">
        <v>10.490711589329043</v>
      </c>
      <c r="SD246" s="27">
        <v>13.453785109920195</v>
      </c>
      <c r="SE246" s="27">
        <v>5.8653251591913094</v>
      </c>
      <c r="SF246" s="27">
        <v>11.488767540502087</v>
      </c>
      <c r="SG246" s="27">
        <v>0</v>
      </c>
      <c r="SH246" s="27">
        <v>0</v>
      </c>
      <c r="SI246" s="27">
        <v>7.8545651759940958</v>
      </c>
      <c r="SJ246" s="27">
        <v>0</v>
      </c>
      <c r="SK246" s="27">
        <v>15.845239245207733</v>
      </c>
      <c r="SL246" s="27">
        <v>5.2879349086800636</v>
      </c>
      <c r="SM246" s="27">
        <v>0</v>
      </c>
      <c r="SN246" s="27">
        <v>1.893109551633501</v>
      </c>
      <c r="SO246" s="27">
        <v>0</v>
      </c>
      <c r="SP246" s="27">
        <v>0</v>
      </c>
      <c r="SQ246" s="27">
        <v>9.6330547140627978</v>
      </c>
      <c r="SR246" s="27">
        <v>9.6289163962494282</v>
      </c>
      <c r="SS246" s="27">
        <v>0</v>
      </c>
      <c r="ST246" s="27">
        <v>0</v>
      </c>
      <c r="SU246" s="27">
        <v>0.10152166819220626</v>
      </c>
      <c r="SV246" s="27">
        <v>11.008646741714264</v>
      </c>
      <c r="SW246" s="27">
        <v>0.61733071234303438</v>
      </c>
      <c r="SX246" s="27">
        <v>6.636494988779976</v>
      </c>
      <c r="SY246" s="27">
        <v>0</v>
      </c>
      <c r="SZ246" s="27">
        <v>16.303947096777755</v>
      </c>
      <c r="TA246" s="27">
        <v>4.1481890301721984</v>
      </c>
      <c r="TB246" s="27">
        <v>11.276954007650808</v>
      </c>
      <c r="TC246" s="27">
        <v>2.0389757630001637</v>
      </c>
      <c r="TD246" s="27">
        <v>12.867966358908324</v>
      </c>
      <c r="TE246" s="27">
        <v>0</v>
      </c>
      <c r="TF246" s="27">
        <v>0</v>
      </c>
      <c r="TG246" s="27">
        <v>9.6296757206188541</v>
      </c>
      <c r="TH246" s="27">
        <v>7.4479090099482006</v>
      </c>
      <c r="TI246" s="27">
        <v>0</v>
      </c>
      <c r="TJ246" s="27">
        <v>0</v>
      </c>
      <c r="TK246" s="27">
        <v>4.898515405820131</v>
      </c>
      <c r="TL246" s="27">
        <v>9353.7457871687366</v>
      </c>
      <c r="TM246" s="27">
        <v>1222.8813803174551</v>
      </c>
      <c r="TN246" s="27">
        <v>17.888467224676681</v>
      </c>
      <c r="TO246" s="27">
        <v>5123.9479147978982</v>
      </c>
      <c r="TP246" s="27">
        <v>1290.7415917535279</v>
      </c>
      <c r="TQ246" s="27">
        <v>0.23930107502448619</v>
      </c>
      <c r="TR246" s="27">
        <v>0</v>
      </c>
      <c r="TS246" s="27">
        <v>49.272748163121264</v>
      </c>
      <c r="TT246" s="27">
        <v>49.274114946986231</v>
      </c>
      <c r="TU246" s="27">
        <v>49.31481473318744</v>
      </c>
      <c r="TV246" s="27">
        <v>0</v>
      </c>
      <c r="TW246" s="27">
        <v>4.3861233213317181</v>
      </c>
      <c r="TX246" s="27">
        <v>12.935204531820963</v>
      </c>
      <c r="TY246" s="27">
        <v>13.020438692288989</v>
      </c>
      <c r="TZ246" s="27">
        <v>0</v>
      </c>
      <c r="UA246" s="27">
        <v>6.8181633441650575</v>
      </c>
      <c r="UB246" s="27">
        <v>6.8146324858472278</v>
      </c>
      <c r="UC246" s="27">
        <v>0</v>
      </c>
      <c r="UD246" s="27">
        <v>0</v>
      </c>
      <c r="UE246" s="27">
        <v>38.655609066282857</v>
      </c>
      <c r="UF246" s="27">
        <v>0</v>
      </c>
      <c r="UG246" s="27">
        <v>0.23269495301048329</v>
      </c>
      <c r="UH246" s="27">
        <v>15.250612331510526</v>
      </c>
      <c r="UI246" s="27">
        <v>12.775328785838397</v>
      </c>
      <c r="UJ246" s="27">
        <v>10.124299614862705</v>
      </c>
      <c r="UK246" s="27">
        <v>149.5184476849447</v>
      </c>
      <c r="UL246" s="27">
        <v>149.52619279351285</v>
      </c>
      <c r="UM246" s="27">
        <v>149.47683670950019</v>
      </c>
      <c r="UN246" s="27">
        <v>2.6793899361737372</v>
      </c>
      <c r="UO246" s="27">
        <v>149.44866577539449</v>
      </c>
      <c r="UP246" s="27">
        <v>10.138688811663322</v>
      </c>
      <c r="UQ246" s="27">
        <v>38.671820641570093</v>
      </c>
      <c r="UR246" s="27">
        <v>0</v>
      </c>
      <c r="US246" s="27">
        <v>33.493684036708977</v>
      </c>
      <c r="UT246" s="27">
        <v>21.847508554424955</v>
      </c>
      <c r="UU246" s="27">
        <v>785.47018543805916</v>
      </c>
      <c r="UV246" s="27">
        <v>5.5771235947758129</v>
      </c>
      <c r="UW246" s="27">
        <v>5.7727635185583264</v>
      </c>
      <c r="UX246" s="27">
        <v>485.89918130671572</v>
      </c>
      <c r="UY246" s="27">
        <v>1437.8325553618556</v>
      </c>
      <c r="UZ246" s="27">
        <v>785.68617525494221</v>
      </c>
      <c r="VA246" s="27">
        <v>0</v>
      </c>
      <c r="VB246" s="27">
        <v>6.4174678744191542</v>
      </c>
      <c r="VC246" s="27">
        <v>40.836844249894909</v>
      </c>
      <c r="VD246" s="27">
        <v>2.0604646426549089</v>
      </c>
      <c r="VE246" s="27">
        <v>0</v>
      </c>
      <c r="VF246" s="27">
        <v>0</v>
      </c>
      <c r="VG246" s="27">
        <v>0</v>
      </c>
      <c r="VH246" s="27">
        <v>0</v>
      </c>
      <c r="VI246" s="27">
        <v>0</v>
      </c>
      <c r="VJ246" s="27">
        <v>4.500401638930275</v>
      </c>
      <c r="VK246" s="27">
        <v>4.4991867199391935</v>
      </c>
      <c r="VL246" s="27">
        <v>4.5030592742232649</v>
      </c>
      <c r="VM246" s="27">
        <v>0</v>
      </c>
      <c r="VN246" s="27">
        <v>0.10406540482978212</v>
      </c>
      <c r="VO246" s="27">
        <v>0</v>
      </c>
      <c r="VP246" s="27">
        <v>8.7146518892425018</v>
      </c>
      <c r="VQ246" s="27">
        <v>19.711187407264429</v>
      </c>
      <c r="VR246" s="27">
        <v>5.1705433611668621</v>
      </c>
      <c r="VS246" s="27">
        <v>8.7119562877310415</v>
      </c>
      <c r="VT246" s="27">
        <v>0</v>
      </c>
      <c r="VU246" s="27">
        <v>7.8179277751693084</v>
      </c>
      <c r="VV246" s="27">
        <v>7.8179277751693084</v>
      </c>
      <c r="VW246" s="27">
        <v>6.8896916997649509</v>
      </c>
      <c r="VX246" s="27">
        <v>0</v>
      </c>
      <c r="VY246" s="27">
        <v>0</v>
      </c>
      <c r="VZ246" s="27">
        <v>0</v>
      </c>
      <c r="WA246" s="27">
        <v>0</v>
      </c>
      <c r="WB246" s="27">
        <v>0</v>
      </c>
      <c r="WC246" s="27">
        <v>0</v>
      </c>
      <c r="WD246" s="27">
        <v>0</v>
      </c>
      <c r="WE246" s="27">
        <v>0</v>
      </c>
      <c r="WF246" s="27">
        <v>0</v>
      </c>
      <c r="WG246" s="27">
        <v>0</v>
      </c>
      <c r="WH246" s="27">
        <v>0</v>
      </c>
      <c r="WI246" s="27">
        <v>5.1861854431770292E-2</v>
      </c>
      <c r="WJ246" s="27">
        <v>9.0639410991782903</v>
      </c>
      <c r="WK246" s="27">
        <v>35.252924702012741</v>
      </c>
      <c r="WL246" s="27">
        <v>8.1703302150197415E-2</v>
      </c>
      <c r="WM246" s="27">
        <v>54.812019438081208</v>
      </c>
      <c r="WN246" s="27">
        <v>252.58978301649327</v>
      </c>
      <c r="WO246" s="27">
        <v>43.61749009073155</v>
      </c>
      <c r="WP246" s="27">
        <v>43.61581957711882</v>
      </c>
      <c r="WQ246" s="27">
        <v>18.602953490087724</v>
      </c>
      <c r="WR246" s="27">
        <v>111.27503785260456</v>
      </c>
      <c r="WS246" s="27">
        <v>111.27477208907527</v>
      </c>
      <c r="WT246" s="27">
        <v>121.46756276206017</v>
      </c>
      <c r="WU246" s="27">
        <v>17.523346101638371</v>
      </c>
      <c r="WV246" s="27">
        <v>20.763800814380705</v>
      </c>
      <c r="WW246" s="27">
        <v>20.881685922734032</v>
      </c>
      <c r="WX246" s="27">
        <v>0</v>
      </c>
      <c r="WY246" s="27">
        <v>27.626004971972442</v>
      </c>
      <c r="WZ246" s="27">
        <v>54.448075267815511</v>
      </c>
      <c r="XA246" s="27">
        <v>54.104405058213473</v>
      </c>
      <c r="XB246" s="27">
        <v>5.8673753349887585</v>
      </c>
      <c r="XC246" s="27">
        <v>0</v>
      </c>
      <c r="XD246" s="27">
        <v>27.599922179882675</v>
      </c>
      <c r="XE246" s="27">
        <v>7.0971391174920333</v>
      </c>
      <c r="XF246" s="27">
        <v>54.411172103461418</v>
      </c>
      <c r="XG246" s="27">
        <v>0</v>
      </c>
      <c r="XH246" s="27">
        <v>27.514763951851592</v>
      </c>
      <c r="XI246" s="27">
        <v>10.822042777927916</v>
      </c>
      <c r="XJ246" s="27">
        <v>0.1482580831303536</v>
      </c>
      <c r="XK246" s="27">
        <v>27.510359870508921</v>
      </c>
      <c r="XL246" s="27">
        <v>27.510359870508921</v>
      </c>
      <c r="XM246" s="27">
        <v>10.861072050516393</v>
      </c>
      <c r="XN246" s="27">
        <v>27.511346992189178</v>
      </c>
      <c r="XO246" s="27">
        <v>27.508727323114659</v>
      </c>
      <c r="XP246" s="27">
        <v>14.799649588508647</v>
      </c>
      <c r="XQ246" s="27">
        <v>27.494452024969455</v>
      </c>
      <c r="XR246" s="27">
        <v>27.494452024969455</v>
      </c>
      <c r="XS246" s="27">
        <v>27.476797733380309</v>
      </c>
      <c r="XT246" s="27">
        <v>58.515662016173174</v>
      </c>
      <c r="XU246" s="27">
        <v>58.502525704582112</v>
      </c>
      <c r="XV246" s="27">
        <v>58.34485199927088</v>
      </c>
      <c r="XW246" s="27">
        <v>122.48198215339433</v>
      </c>
      <c r="XX246" s="27">
        <v>3.5829479695717614</v>
      </c>
      <c r="XY246" s="27">
        <v>80.996219297388265</v>
      </c>
      <c r="XZ246" s="27">
        <v>7.891544272785123</v>
      </c>
      <c r="YA246" s="27">
        <v>122.42579215005684</v>
      </c>
      <c r="YB246" s="27">
        <v>0</v>
      </c>
      <c r="YC246" s="27">
        <v>0</v>
      </c>
      <c r="YD246" s="27">
        <v>9.0710787482508923</v>
      </c>
      <c r="YE246" s="27">
        <v>0</v>
      </c>
      <c r="YF246" s="27">
        <v>0</v>
      </c>
      <c r="YG246" s="27">
        <v>0</v>
      </c>
      <c r="YH246" s="27">
        <v>0</v>
      </c>
      <c r="YI246" s="27">
        <v>18.833750132174643</v>
      </c>
      <c r="YJ246" s="27">
        <v>1.9776223539505733</v>
      </c>
      <c r="YK246" s="27">
        <v>0</v>
      </c>
      <c r="YL246" s="27">
        <v>5.58946261577898</v>
      </c>
      <c r="YM246" s="27">
        <v>0</v>
      </c>
      <c r="YN246" s="27">
        <v>0</v>
      </c>
      <c r="YO246" s="27">
        <v>0.30874128860845973</v>
      </c>
      <c r="YP246" s="27">
        <v>5.9796794092268089E-2</v>
      </c>
      <c r="YQ246" s="27">
        <v>7.026104322732265</v>
      </c>
      <c r="YR246" s="27">
        <v>0.46728821694453054</v>
      </c>
      <c r="YS246" s="27">
        <v>7.0436826818844684</v>
      </c>
      <c r="YT246" s="27">
        <v>1.4715706279468643</v>
      </c>
      <c r="YU246" s="27">
        <v>1.4715706279468643</v>
      </c>
      <c r="YV246" s="27">
        <v>1.4715706279468643</v>
      </c>
      <c r="YW246" s="27">
        <v>0</v>
      </c>
      <c r="YX246" s="27">
        <v>12.12861222039859</v>
      </c>
      <c r="YY246" s="27">
        <v>0.10273658718328728</v>
      </c>
      <c r="YZ246" s="27">
        <v>0.49375067121901367</v>
      </c>
      <c r="ZA246" s="27">
        <v>0</v>
      </c>
      <c r="ZB246" s="27">
        <v>0</v>
      </c>
      <c r="ZC246" s="27">
        <v>0</v>
      </c>
      <c r="ZD246" s="27">
        <v>0</v>
      </c>
      <c r="ZE246" s="27">
        <v>0.10167353306609141</v>
      </c>
      <c r="ZF246" s="27">
        <v>0.28865715903715194</v>
      </c>
      <c r="ZG246" s="27">
        <v>0</v>
      </c>
      <c r="ZH246" s="27">
        <v>0</v>
      </c>
      <c r="ZI246" s="27">
        <v>3.9805302094030193</v>
      </c>
      <c r="ZJ246" s="27">
        <v>0.22498781066081316</v>
      </c>
      <c r="ZK246" s="27">
        <v>7.3882261145113468E-2</v>
      </c>
      <c r="ZL246" s="27">
        <v>1.0647246308086136</v>
      </c>
      <c r="ZM246" s="27">
        <v>0.12084647339408848</v>
      </c>
      <c r="ZN246" s="27">
        <v>0</v>
      </c>
      <c r="ZO246" s="27">
        <v>8.0906011562300512E-2</v>
      </c>
      <c r="ZP246" s="27">
        <v>9.6586059790939705E-2</v>
      </c>
      <c r="ZQ246" s="27">
        <v>9.6586059790939705E-2</v>
      </c>
      <c r="ZR246" s="27">
        <v>1.9890881519288999</v>
      </c>
      <c r="ZS246" s="27">
        <v>0.43816812737705785</v>
      </c>
      <c r="ZT246" s="27">
        <v>0.36166619715742593</v>
      </c>
      <c r="ZU246" s="27">
        <v>0.16667169908892501</v>
      </c>
      <c r="ZV246" s="27">
        <v>0</v>
      </c>
      <c r="ZW246" s="27">
        <v>0</v>
      </c>
      <c r="ZX246" s="27">
        <v>149.01600274969579</v>
      </c>
      <c r="ZY246" s="27">
        <v>149.14163296661724</v>
      </c>
      <c r="ZZ246" s="27">
        <v>0.22521560797164084</v>
      </c>
      <c r="AAA246" s="27">
        <v>0.86171926064267235</v>
      </c>
      <c r="AAB246" s="27">
        <v>0.14301874498131678</v>
      </c>
      <c r="AAC246" s="27">
        <v>0.35285803447208869</v>
      </c>
      <c r="AAD246" s="27">
        <v>0.14837198178576744</v>
      </c>
      <c r="AAE246" s="27">
        <v>9.6737924664824823E-2</v>
      </c>
    </row>
    <row r="247" spans="1:707">
      <c r="A247" s="14" t="s">
        <v>2722</v>
      </c>
      <c r="B247" s="14" t="e">
        <f>_xlfn.CONCAT(#REF!," ","[",#REF!,"]")</f>
        <v>#REF!</v>
      </c>
      <c r="C247" s="15" t="s">
        <v>2723</v>
      </c>
      <c r="D247" s="14" t="s">
        <v>2724</v>
      </c>
      <c r="E247" s="16">
        <v>2518</v>
      </c>
      <c r="F247" s="17">
        <v>44603</v>
      </c>
      <c r="G247" s="14" t="s">
        <v>769</v>
      </c>
      <c r="H247" s="14" t="s">
        <v>2725</v>
      </c>
      <c r="I247" s="18">
        <v>1.0008999999999999</v>
      </c>
      <c r="J247" s="19">
        <v>44705</v>
      </c>
      <c r="K247" s="1" t="s">
        <v>2726</v>
      </c>
      <c r="L247" s="18">
        <v>395</v>
      </c>
      <c r="M247" s="20" t="s">
        <v>2727</v>
      </c>
      <c r="N247" s="20" t="s">
        <v>2723</v>
      </c>
      <c r="O247" s="20" t="s">
        <v>2728</v>
      </c>
      <c r="P247" s="21">
        <v>33.74</v>
      </c>
      <c r="Q247" s="22">
        <v>44</v>
      </c>
      <c r="R247" s="20" t="s">
        <v>2729</v>
      </c>
      <c r="S247" s="20" t="s">
        <v>2730</v>
      </c>
      <c r="T247" s="20" t="s">
        <v>2731</v>
      </c>
      <c r="U247" s="16">
        <v>0</v>
      </c>
      <c r="V247" s="16">
        <v>0</v>
      </c>
      <c r="W247" s="16">
        <v>0</v>
      </c>
      <c r="X247" s="16">
        <v>1</v>
      </c>
      <c r="Y247" s="23">
        <v>0</v>
      </c>
      <c r="Z247" s="16">
        <v>0</v>
      </c>
      <c r="AA247" s="16">
        <v>0</v>
      </c>
      <c r="AB247" s="16">
        <v>0</v>
      </c>
      <c r="AC247" s="16">
        <v>0</v>
      </c>
      <c r="AD247" s="16">
        <v>0</v>
      </c>
      <c r="AE247" s="16">
        <v>0</v>
      </c>
      <c r="AF247" s="16">
        <v>0</v>
      </c>
      <c r="AG247" s="16">
        <v>0</v>
      </c>
      <c r="AH247" s="16">
        <v>0</v>
      </c>
      <c r="AI247" s="16">
        <v>0</v>
      </c>
      <c r="AJ247" s="16">
        <v>0</v>
      </c>
      <c r="AK247" s="16">
        <v>0</v>
      </c>
      <c r="AL247" s="16">
        <v>0</v>
      </c>
      <c r="AM247" s="16">
        <v>0</v>
      </c>
      <c r="AN247" s="16">
        <v>0</v>
      </c>
      <c r="AO247" s="16">
        <v>0</v>
      </c>
      <c r="AP247" s="16">
        <v>0</v>
      </c>
      <c r="AQ247" s="16">
        <v>0</v>
      </c>
      <c r="AR247" s="16">
        <v>1</v>
      </c>
      <c r="AS247" s="24" t="s">
        <v>725</v>
      </c>
      <c r="AT247" s="24" t="s">
        <v>725</v>
      </c>
      <c r="AU247" s="25" t="e">
        <f>#REF!+#REF!</f>
        <v>#REF!</v>
      </c>
      <c r="AV247" s="26" t="e">
        <f>SUM(#REF!)</f>
        <v>#REF!</v>
      </c>
      <c r="AW247" s="16">
        <v>0</v>
      </c>
      <c r="AX247" s="16">
        <v>0</v>
      </c>
      <c r="AY247" s="26" t="e">
        <f>SUM(#REF!)</f>
        <v>#REF!</v>
      </c>
      <c r="AZ247" s="16">
        <v>0</v>
      </c>
      <c r="BA247" s="16">
        <v>0</v>
      </c>
      <c r="BB247" s="16">
        <v>0</v>
      </c>
      <c r="BC247" s="16">
        <v>0</v>
      </c>
      <c r="BD247" s="16">
        <v>0</v>
      </c>
      <c r="BE247" s="16">
        <v>0</v>
      </c>
      <c r="BF247" s="16">
        <v>0</v>
      </c>
      <c r="BG247" s="16">
        <v>0</v>
      </c>
      <c r="BH247" s="16">
        <v>0</v>
      </c>
      <c r="BI247" s="16">
        <v>0</v>
      </c>
      <c r="BJ247" s="16">
        <v>1</v>
      </c>
      <c r="BK247" s="16">
        <v>0</v>
      </c>
      <c r="BL247" s="16">
        <v>0</v>
      </c>
      <c r="BM247" s="16">
        <v>0</v>
      </c>
      <c r="BN247" s="16">
        <v>0</v>
      </c>
      <c r="BO247" s="16">
        <v>0</v>
      </c>
      <c r="BP247" s="16">
        <v>0</v>
      </c>
      <c r="BQ247" s="16">
        <v>0</v>
      </c>
      <c r="BR247" s="16">
        <v>0</v>
      </c>
      <c r="BS247" s="16">
        <v>0</v>
      </c>
      <c r="BT247" s="16">
        <v>0</v>
      </c>
      <c r="BU247" s="16">
        <v>0</v>
      </c>
      <c r="BV247" s="16">
        <v>0</v>
      </c>
      <c r="BW247" s="16">
        <v>0</v>
      </c>
      <c r="BX247" s="16">
        <v>0</v>
      </c>
      <c r="BY247" s="16">
        <v>0</v>
      </c>
      <c r="BZ247" s="16">
        <v>0</v>
      </c>
      <c r="CA247" s="16">
        <v>0</v>
      </c>
      <c r="CB247" s="16">
        <v>0</v>
      </c>
      <c r="CC247" s="16">
        <v>0</v>
      </c>
      <c r="CD247" s="16">
        <v>0</v>
      </c>
      <c r="CE247" s="16">
        <v>0</v>
      </c>
      <c r="CF247" s="16">
        <v>0</v>
      </c>
      <c r="CG247" s="16">
        <v>0</v>
      </c>
      <c r="CH247" s="16">
        <v>0</v>
      </c>
      <c r="CI247" s="16">
        <v>0</v>
      </c>
      <c r="CJ247" s="16">
        <v>0</v>
      </c>
      <c r="CK247" s="16">
        <v>0</v>
      </c>
      <c r="CL247" s="25" t="e">
        <f>SUM(#REF!)</f>
        <v>#REF!</v>
      </c>
      <c r="CM247" s="16">
        <v>0</v>
      </c>
      <c r="CN247" s="16">
        <v>0</v>
      </c>
      <c r="CO247" s="16">
        <v>0</v>
      </c>
      <c r="CP247" s="25" t="e">
        <f>SUM(#REF!,#REF!,#REF!,#REF!,#REF!)</f>
        <v>#REF!</v>
      </c>
      <c r="CQ247" s="26" t="e">
        <f>SUM(#REF!)</f>
        <v>#REF!</v>
      </c>
      <c r="CR247" s="16">
        <v>0</v>
      </c>
      <c r="CS247" s="16">
        <v>0</v>
      </c>
      <c r="CT247" s="16">
        <v>0</v>
      </c>
      <c r="CU247" s="26" t="e">
        <f>SUM(#REF!)</f>
        <v>#REF!</v>
      </c>
      <c r="CV247" s="16">
        <v>0</v>
      </c>
      <c r="CW247" s="16">
        <v>0</v>
      </c>
      <c r="CX247" s="16">
        <v>0</v>
      </c>
      <c r="CY247" s="26" t="e">
        <f>SUM(#REF!)</f>
        <v>#REF!</v>
      </c>
      <c r="CZ247" s="16">
        <v>0</v>
      </c>
      <c r="DA247" s="16">
        <v>0</v>
      </c>
      <c r="DB247" s="16">
        <v>0</v>
      </c>
      <c r="DC247" s="26" t="e">
        <f>SUM(#REF!)</f>
        <v>#REF!</v>
      </c>
      <c r="DD247" s="16">
        <v>0</v>
      </c>
      <c r="DE247" s="16">
        <v>0</v>
      </c>
      <c r="DF247" s="16">
        <v>0</v>
      </c>
      <c r="DG247" s="16">
        <v>0</v>
      </c>
      <c r="DH247" s="16">
        <v>0</v>
      </c>
      <c r="DI247" s="16">
        <v>0</v>
      </c>
      <c r="DJ247" s="26" t="e">
        <f>SUM(#REF!)</f>
        <v>#REF!</v>
      </c>
      <c r="DK247" s="16">
        <v>0</v>
      </c>
      <c r="DL247" s="16">
        <v>0</v>
      </c>
      <c r="DM247" s="16">
        <v>0</v>
      </c>
      <c r="DN247" s="16">
        <v>0</v>
      </c>
      <c r="DO247" s="16">
        <v>0</v>
      </c>
      <c r="DP247" s="16">
        <v>0</v>
      </c>
      <c r="DQ247" s="16">
        <v>0</v>
      </c>
      <c r="DR247" s="16">
        <v>0</v>
      </c>
      <c r="DS247" s="16">
        <v>0</v>
      </c>
      <c r="DT247" s="16">
        <v>0</v>
      </c>
      <c r="DU247" s="16">
        <v>0</v>
      </c>
      <c r="DV247" s="16">
        <v>0</v>
      </c>
      <c r="DW247" s="16">
        <v>0</v>
      </c>
      <c r="DX247" s="16">
        <v>0</v>
      </c>
      <c r="DY247" s="16">
        <v>0</v>
      </c>
      <c r="DZ247" s="16">
        <v>0</v>
      </c>
      <c r="EA247" s="16">
        <v>0</v>
      </c>
      <c r="EB247" s="16">
        <v>0</v>
      </c>
      <c r="EC247" s="16">
        <v>0</v>
      </c>
      <c r="ED247" s="16">
        <v>0</v>
      </c>
      <c r="EE247" s="16">
        <v>0</v>
      </c>
      <c r="EF247" s="16">
        <v>0</v>
      </c>
      <c r="EG247" s="16">
        <v>0</v>
      </c>
      <c r="EH247" s="16">
        <v>0</v>
      </c>
      <c r="EI247" s="16">
        <v>0</v>
      </c>
      <c r="EJ247" s="16">
        <v>0</v>
      </c>
      <c r="EK247" s="16">
        <v>0</v>
      </c>
      <c r="EL247" s="16">
        <v>0</v>
      </c>
      <c r="EM247" s="16">
        <v>0</v>
      </c>
      <c r="EN247" s="16">
        <v>0</v>
      </c>
      <c r="EO247" s="16">
        <v>0</v>
      </c>
      <c r="EP247" s="16">
        <v>0</v>
      </c>
      <c r="EQ247" s="16">
        <v>0</v>
      </c>
      <c r="ER247" s="16">
        <v>0</v>
      </c>
      <c r="ES247" s="16">
        <v>0</v>
      </c>
      <c r="ET247" s="16">
        <v>0</v>
      </c>
      <c r="EU247" s="16">
        <v>0</v>
      </c>
      <c r="EV247" s="16">
        <v>0</v>
      </c>
      <c r="EW247" s="16">
        <v>0</v>
      </c>
      <c r="EX247" s="16">
        <v>0</v>
      </c>
      <c r="EY247" s="16">
        <v>0</v>
      </c>
      <c r="EZ247" s="16">
        <v>0</v>
      </c>
      <c r="FA247" s="16">
        <v>0</v>
      </c>
      <c r="FB247" s="16">
        <v>0</v>
      </c>
      <c r="FC247" s="16">
        <v>0</v>
      </c>
      <c r="FD247" s="25" t="e">
        <f>SUM(#REF!,#REF!,#REF!,#REF!,#REF!)</f>
        <v>#REF!</v>
      </c>
      <c r="FE247" s="26" t="e">
        <f>SUM(#REF!)</f>
        <v>#REF!</v>
      </c>
      <c r="FF247" s="16">
        <v>0</v>
      </c>
      <c r="FG247" s="16">
        <v>0</v>
      </c>
      <c r="FH247" s="16">
        <v>0</v>
      </c>
      <c r="FI247" s="16">
        <v>0</v>
      </c>
      <c r="FJ247" s="16">
        <v>0</v>
      </c>
      <c r="FK247" s="16">
        <v>0</v>
      </c>
      <c r="FL247" s="16">
        <v>0</v>
      </c>
      <c r="FM247" s="16">
        <v>0</v>
      </c>
      <c r="FN247" s="16">
        <v>0</v>
      </c>
      <c r="FO247" s="16">
        <v>0</v>
      </c>
      <c r="FP247" s="26" t="e">
        <f>SUM(#REF!)</f>
        <v>#REF!</v>
      </c>
      <c r="FQ247" s="16">
        <v>0</v>
      </c>
      <c r="FR247" s="16">
        <v>1</v>
      </c>
      <c r="FS247" s="16">
        <v>0</v>
      </c>
      <c r="FT247" s="26" t="e">
        <f>SUM(#REF!)</f>
        <v>#REF!</v>
      </c>
      <c r="FU247" s="16">
        <v>1</v>
      </c>
      <c r="FV247" s="16">
        <v>0</v>
      </c>
      <c r="FW247" s="16">
        <v>0</v>
      </c>
      <c r="FX247" s="16">
        <v>0</v>
      </c>
      <c r="FY247" s="16">
        <v>0</v>
      </c>
      <c r="FZ247" s="16">
        <v>0</v>
      </c>
      <c r="GA247" s="16">
        <v>0</v>
      </c>
      <c r="GB247" s="16">
        <v>0</v>
      </c>
      <c r="GC247" s="16">
        <v>0</v>
      </c>
      <c r="GD247" s="16">
        <v>0</v>
      </c>
      <c r="GE247" s="16">
        <v>0</v>
      </c>
      <c r="GF247" s="16">
        <v>0</v>
      </c>
      <c r="GG247" s="16">
        <v>0</v>
      </c>
      <c r="GH247" s="16">
        <v>0</v>
      </c>
      <c r="GI247" s="26" t="e">
        <f>SUM(#REF!)</f>
        <v>#REF!</v>
      </c>
      <c r="GJ247" s="16">
        <v>0</v>
      </c>
      <c r="GK247" s="16">
        <v>0</v>
      </c>
      <c r="GL247" s="16">
        <v>0</v>
      </c>
      <c r="GM247" s="16">
        <v>0</v>
      </c>
      <c r="GN247" s="16">
        <v>0</v>
      </c>
      <c r="GO247" s="26" t="e">
        <f>SUM(#REF!)</f>
        <v>#REF!</v>
      </c>
      <c r="GP247" s="16">
        <v>0</v>
      </c>
      <c r="GQ247" s="16">
        <v>0</v>
      </c>
      <c r="GR247" s="16">
        <v>0</v>
      </c>
      <c r="GS247" s="16">
        <v>0</v>
      </c>
      <c r="GT247" s="16">
        <v>0</v>
      </c>
      <c r="GU247" s="16">
        <v>0</v>
      </c>
      <c r="GV247" s="16">
        <v>0</v>
      </c>
      <c r="GW247" s="16">
        <v>0</v>
      </c>
      <c r="GX247" s="16">
        <v>0</v>
      </c>
      <c r="GY247" s="16">
        <v>0</v>
      </c>
      <c r="GZ247" s="16">
        <v>0</v>
      </c>
      <c r="HA247" s="16">
        <v>0</v>
      </c>
      <c r="HB247" s="16">
        <v>0</v>
      </c>
      <c r="HC247" s="16">
        <v>0</v>
      </c>
      <c r="HD247" s="16">
        <v>0</v>
      </c>
      <c r="HE247" s="16">
        <v>0</v>
      </c>
      <c r="HF247" s="16">
        <v>0</v>
      </c>
      <c r="HG247" s="16">
        <v>0</v>
      </c>
      <c r="HH247" s="16">
        <v>0</v>
      </c>
      <c r="HI247" s="16">
        <v>0</v>
      </c>
      <c r="HJ247" s="16">
        <v>0</v>
      </c>
      <c r="HK247" s="16">
        <v>0</v>
      </c>
      <c r="HL247" s="25" t="e">
        <f>SUM(#REF!)</f>
        <v>#REF!</v>
      </c>
      <c r="HM247" s="16">
        <v>0</v>
      </c>
      <c r="HN247" s="16">
        <v>0</v>
      </c>
      <c r="HO247" s="16">
        <v>0</v>
      </c>
      <c r="HP247" s="25" t="e">
        <f>SUM(#REF!)</f>
        <v>#REF!</v>
      </c>
      <c r="HQ247" s="16">
        <v>0</v>
      </c>
      <c r="HR247" s="16">
        <v>0</v>
      </c>
      <c r="HS247" s="16">
        <v>0</v>
      </c>
      <c r="HT247" s="16">
        <v>0</v>
      </c>
      <c r="HU247" s="16">
        <v>0</v>
      </c>
      <c r="HV247" s="16">
        <v>0</v>
      </c>
      <c r="HW247" s="25" t="e">
        <f>SUM(#REF!+#REF!+#REF!+#REF!+#REF!+#REF!+#REF!+#REF!)</f>
        <v>#REF!</v>
      </c>
      <c r="HX247" s="26" t="e">
        <f>SUM(#REF!)</f>
        <v>#REF!</v>
      </c>
      <c r="HY247" s="16">
        <v>0</v>
      </c>
      <c r="HZ247" s="16">
        <v>0</v>
      </c>
      <c r="IA247" s="16">
        <v>0</v>
      </c>
      <c r="IB247" s="26" t="e">
        <f>SUM(#REF!)</f>
        <v>#REF!</v>
      </c>
      <c r="IC247" s="16">
        <v>0</v>
      </c>
      <c r="ID247" s="16">
        <v>0</v>
      </c>
      <c r="IE247" s="16">
        <v>0</v>
      </c>
      <c r="IF247" s="16">
        <v>0</v>
      </c>
      <c r="IG247" s="16">
        <v>0</v>
      </c>
      <c r="IH247" s="16">
        <v>0</v>
      </c>
      <c r="II247" s="26" t="e">
        <f>SUM(#REF!)</f>
        <v>#REF!</v>
      </c>
      <c r="IJ247" s="16">
        <v>0</v>
      </c>
      <c r="IK247" s="16">
        <v>0</v>
      </c>
      <c r="IL247" s="16">
        <v>0</v>
      </c>
      <c r="IM247" s="16">
        <v>0</v>
      </c>
      <c r="IN247" s="16">
        <v>0</v>
      </c>
      <c r="IO247" s="26" t="e">
        <f>SUM(#REF!)</f>
        <v>#REF!</v>
      </c>
      <c r="IP247" s="16">
        <v>0</v>
      </c>
      <c r="IQ247" s="16">
        <v>0</v>
      </c>
      <c r="IR247" s="16">
        <v>0</v>
      </c>
      <c r="IS247" s="16">
        <v>1</v>
      </c>
      <c r="IT247" s="16">
        <v>0</v>
      </c>
      <c r="IU247" s="16">
        <v>0</v>
      </c>
      <c r="IV247" s="16">
        <v>0</v>
      </c>
      <c r="IW247" s="26" t="e">
        <f>SUM(#REF!)</f>
        <v>#REF!</v>
      </c>
      <c r="IX247" s="16">
        <v>0</v>
      </c>
      <c r="IY247" s="16">
        <v>0</v>
      </c>
      <c r="IZ247" s="16">
        <v>0</v>
      </c>
      <c r="JA247" s="16">
        <v>0</v>
      </c>
      <c r="JB247" s="16">
        <v>0</v>
      </c>
      <c r="JC247" s="16">
        <v>0</v>
      </c>
      <c r="JD247" s="16">
        <v>0</v>
      </c>
      <c r="JE247" s="16">
        <v>0</v>
      </c>
      <c r="JF247" s="26" t="e">
        <f>SUM(#REF!)</f>
        <v>#REF!</v>
      </c>
      <c r="JG247" s="16">
        <v>0</v>
      </c>
      <c r="JH247" s="16">
        <v>0</v>
      </c>
      <c r="JI247" s="16">
        <v>0</v>
      </c>
      <c r="JJ247" s="16">
        <v>0</v>
      </c>
      <c r="JK247" s="16">
        <v>0</v>
      </c>
      <c r="JL247" s="16">
        <v>0</v>
      </c>
      <c r="JM247" s="16">
        <v>0</v>
      </c>
      <c r="JN247" s="26" t="e">
        <f>SUM(#REF!)</f>
        <v>#REF!</v>
      </c>
      <c r="JO247" s="16">
        <v>0</v>
      </c>
      <c r="JP247" s="16">
        <v>0</v>
      </c>
      <c r="JQ247" s="16">
        <v>0</v>
      </c>
      <c r="JR247" s="16">
        <v>0</v>
      </c>
      <c r="JS247" s="16">
        <v>0</v>
      </c>
      <c r="JT247" s="16">
        <v>0</v>
      </c>
      <c r="JU247" s="26" t="e">
        <f>SUM(#REF!)</f>
        <v>#REF!</v>
      </c>
      <c r="JV247" s="16">
        <v>0</v>
      </c>
      <c r="JW247" s="16">
        <v>0</v>
      </c>
      <c r="JX247" s="16">
        <v>0</v>
      </c>
      <c r="JY247" s="16">
        <v>0</v>
      </c>
      <c r="JZ247" s="16">
        <v>0</v>
      </c>
      <c r="KA247" s="16">
        <v>0</v>
      </c>
      <c r="KB247" s="16">
        <v>0</v>
      </c>
      <c r="KC247" s="16">
        <v>0</v>
      </c>
      <c r="KD247" s="16">
        <v>0</v>
      </c>
      <c r="KE247" s="16">
        <v>0</v>
      </c>
      <c r="KF247" s="16">
        <v>0</v>
      </c>
      <c r="KG247" s="16">
        <v>0</v>
      </c>
      <c r="KH247" s="16">
        <v>0</v>
      </c>
      <c r="KI247" s="16">
        <v>0</v>
      </c>
      <c r="KJ247" s="16">
        <v>0</v>
      </c>
      <c r="KK247" s="16">
        <v>0</v>
      </c>
      <c r="KL247" s="16">
        <v>0</v>
      </c>
      <c r="KM247" s="16">
        <v>0</v>
      </c>
      <c r="KN247" s="16">
        <v>0</v>
      </c>
      <c r="KO247" s="25" t="e">
        <f>SUM(#REF!)</f>
        <v>#REF!</v>
      </c>
      <c r="KP247" s="16">
        <v>0</v>
      </c>
      <c r="KQ247" s="16">
        <v>0</v>
      </c>
      <c r="KR247" s="16">
        <v>0</v>
      </c>
      <c r="KS247" s="16">
        <v>0</v>
      </c>
      <c r="KT247" s="16">
        <v>0</v>
      </c>
      <c r="KU247" s="16">
        <v>0</v>
      </c>
      <c r="KV247" s="16" t="e">
        <f>SUM(#REF!+#REF!+#REF!+#REF!+#REF!+#REF!+#REF!+#REF!)</f>
        <v>#REF!</v>
      </c>
      <c r="KW247" s="27">
        <v>0</v>
      </c>
      <c r="KX247" s="27">
        <v>152.20693922888373</v>
      </c>
      <c r="KY247" s="27">
        <v>0</v>
      </c>
      <c r="KZ247" s="27">
        <v>0</v>
      </c>
      <c r="LA247" s="27">
        <v>2026.5529314424352</v>
      </c>
      <c r="LB247" s="27">
        <v>0</v>
      </c>
      <c r="LC247" s="27">
        <v>44639.245319127687</v>
      </c>
      <c r="LD247" s="27">
        <v>44640.266279911448</v>
      </c>
      <c r="LE247" s="27">
        <v>44640.266279911448</v>
      </c>
      <c r="LF247" s="27">
        <v>44643.548195487987</v>
      </c>
      <c r="LG247" s="27">
        <v>0</v>
      </c>
      <c r="LH247" s="27">
        <v>14.93814864133463</v>
      </c>
      <c r="LI247" s="27">
        <v>0</v>
      </c>
      <c r="LJ247" s="27">
        <v>0</v>
      </c>
      <c r="LK247" s="27">
        <v>0</v>
      </c>
      <c r="LL247" s="27">
        <v>366.26585722349182</v>
      </c>
      <c r="LM247" s="27">
        <v>655.79195296872285</v>
      </c>
      <c r="LN247" s="27">
        <v>655.65360168961638</v>
      </c>
      <c r="LO247" s="27">
        <v>367.41779698214793</v>
      </c>
      <c r="LP247" s="27">
        <v>20.594841875718689</v>
      </c>
      <c r="LQ247" s="27">
        <v>655.63203597728545</v>
      </c>
      <c r="LR247" s="27">
        <v>80.072387483789711</v>
      </c>
      <c r="LS247" s="27">
        <v>655.6630409950136</v>
      </c>
      <c r="LT247" s="27">
        <v>80.443207495817191</v>
      </c>
      <c r="LU247" s="27">
        <v>98.715153443350445</v>
      </c>
      <c r="LV247" s="27">
        <v>98.647424704624498</v>
      </c>
      <c r="LW247" s="27">
        <v>178.78926342812503</v>
      </c>
      <c r="LX247" s="27">
        <v>37.292008522824631</v>
      </c>
      <c r="LY247" s="27">
        <v>183.14822442049177</v>
      </c>
      <c r="LZ247" s="27">
        <v>95.825347991017466</v>
      </c>
      <c r="MA247" s="27">
        <v>0.50345258786412073</v>
      </c>
      <c r="MB247" s="27">
        <v>95.168868415655595</v>
      </c>
      <c r="MC247" s="27">
        <v>113.41793955010948</v>
      </c>
      <c r="MD247" s="27">
        <v>178.94049901459854</v>
      </c>
      <c r="ME247" s="27">
        <v>0</v>
      </c>
      <c r="MF247" s="27">
        <v>10.270170972278359</v>
      </c>
      <c r="MG247" s="27">
        <v>7686.6924768970248</v>
      </c>
      <c r="MH247" s="27">
        <v>7686.6924768970248</v>
      </c>
      <c r="MI247" s="27">
        <v>823.81393164032977</v>
      </c>
      <c r="MJ247" s="27">
        <v>277.73461190309638</v>
      </c>
      <c r="MK247" s="27">
        <v>0</v>
      </c>
      <c r="ML247" s="27">
        <v>277.29661435265814</v>
      </c>
      <c r="MM247" s="27">
        <v>277.29661435265814</v>
      </c>
      <c r="MN247" s="27">
        <v>0</v>
      </c>
      <c r="MO247" s="27">
        <v>1.7562620041954886</v>
      </c>
      <c r="MP247" s="27">
        <v>0</v>
      </c>
      <c r="MQ247" s="27">
        <v>8.9805000348703103</v>
      </c>
      <c r="MR247" s="27">
        <v>14907.272053280014</v>
      </c>
      <c r="MS247" s="27">
        <v>21497.732520373502</v>
      </c>
      <c r="MT247" s="27">
        <v>14919.194102696805</v>
      </c>
      <c r="MU247" s="27">
        <v>21497.855575843863</v>
      </c>
      <c r="MV247" s="27">
        <v>34.981859101927398</v>
      </c>
      <c r="MW247" s="27">
        <v>21483.945484690346</v>
      </c>
      <c r="MX247" s="27">
        <v>0</v>
      </c>
      <c r="MY247" s="27">
        <v>0</v>
      </c>
      <c r="MZ247" s="27">
        <v>0</v>
      </c>
      <c r="NA247" s="27">
        <v>0</v>
      </c>
      <c r="NB247" s="27">
        <v>0</v>
      </c>
      <c r="NC247" s="27">
        <v>0</v>
      </c>
      <c r="ND247" s="27">
        <v>45.713178037880937</v>
      </c>
      <c r="NE247" s="27">
        <v>8.8799059773526405</v>
      </c>
      <c r="NF247" s="27">
        <v>1031.6223069610028</v>
      </c>
      <c r="NG247" s="27">
        <v>25.302919367703236</v>
      </c>
      <c r="NH247" s="27">
        <v>0</v>
      </c>
      <c r="NI247" s="27">
        <v>1049.2950981659512</v>
      </c>
      <c r="NJ247" s="27">
        <v>0</v>
      </c>
      <c r="NK247" s="27">
        <v>4.6714915710654505</v>
      </c>
      <c r="NL247" s="27">
        <v>0</v>
      </c>
      <c r="NM247" s="27">
        <v>0</v>
      </c>
      <c r="NN247" s="27">
        <v>0</v>
      </c>
      <c r="NO247" s="27">
        <v>18674.821771789593</v>
      </c>
      <c r="NP247" s="27">
        <v>264.22255627717323</v>
      </c>
      <c r="NQ247" s="27">
        <v>173.7694132578751</v>
      </c>
      <c r="NR247" s="27">
        <v>208.75864466401785</v>
      </c>
      <c r="NS247" s="27">
        <v>3134.6269288169851</v>
      </c>
      <c r="NT247" s="27">
        <v>39047.008898398744</v>
      </c>
      <c r="NU247" s="27">
        <v>441.55768437385279</v>
      </c>
      <c r="NV247" s="27">
        <v>1023.2352429654471</v>
      </c>
      <c r="NW247" s="27">
        <v>46663.128374043547</v>
      </c>
      <c r="NX247" s="27">
        <v>46663.609503018641</v>
      </c>
      <c r="NY247" s="27">
        <v>274.58691360330545</v>
      </c>
      <c r="NZ247" s="27">
        <v>0</v>
      </c>
      <c r="OA247" s="27">
        <v>0</v>
      </c>
      <c r="OB247" s="27">
        <v>0</v>
      </c>
      <c r="OC247" s="27">
        <v>274.49658565165771</v>
      </c>
      <c r="OD247" s="27">
        <v>0</v>
      </c>
      <c r="OE247" s="27">
        <v>0</v>
      </c>
      <c r="OF247" s="27">
        <v>0</v>
      </c>
      <c r="OG247" s="27">
        <v>0</v>
      </c>
      <c r="OH247" s="27">
        <v>0</v>
      </c>
      <c r="OI247" s="27">
        <v>0</v>
      </c>
      <c r="OJ247" s="27">
        <v>0</v>
      </c>
      <c r="OK247" s="27">
        <v>0</v>
      </c>
      <c r="OL247" s="27">
        <v>16.172906247344333</v>
      </c>
      <c r="OM247" s="27">
        <v>0</v>
      </c>
      <c r="ON247" s="27">
        <v>0</v>
      </c>
      <c r="OO247" s="27">
        <v>18.778499037170178</v>
      </c>
      <c r="OP247" s="27">
        <v>32.383156316041116</v>
      </c>
      <c r="OQ247" s="27">
        <v>28.160961901874796</v>
      </c>
      <c r="OR247" s="27">
        <v>4815.0622348562847</v>
      </c>
      <c r="OS247" s="27">
        <v>0</v>
      </c>
      <c r="OT247" s="27">
        <v>4815.0862809700338</v>
      </c>
      <c r="OU247" s="27">
        <v>33.509809760239023</v>
      </c>
      <c r="OV247" s="27">
        <v>38.749933356436891</v>
      </c>
      <c r="OW247" s="27">
        <v>589.76656101672427</v>
      </c>
      <c r="OX247" s="27">
        <v>589.83125815371682</v>
      </c>
      <c r="OY247" s="27">
        <v>589.86116077081454</v>
      </c>
      <c r="OZ247" s="27">
        <v>2780.440902100499</v>
      </c>
      <c r="PA247" s="27">
        <v>2782.7542898232477</v>
      </c>
      <c r="PB247" s="27">
        <v>0</v>
      </c>
      <c r="PC247" s="27">
        <v>40.526727572372288</v>
      </c>
      <c r="PD247" s="27">
        <v>128.08682683748586</v>
      </c>
      <c r="PE247" s="27">
        <v>0</v>
      </c>
      <c r="PF247" s="27">
        <v>27.295577407065249</v>
      </c>
      <c r="PG247" s="27">
        <v>0</v>
      </c>
      <c r="PH247" s="27">
        <v>8.0764626179597965</v>
      </c>
      <c r="PI247" s="27">
        <v>0</v>
      </c>
      <c r="PJ247" s="27">
        <v>4861.8117383867157</v>
      </c>
      <c r="PK247" s="27">
        <v>26.078320411062045</v>
      </c>
      <c r="PL247" s="27">
        <v>2.1976356565641155</v>
      </c>
      <c r="PM247" s="27">
        <v>48.295000314115285</v>
      </c>
      <c r="PN247" s="27">
        <v>16.919438174196358</v>
      </c>
      <c r="PO247" s="27">
        <v>0</v>
      </c>
      <c r="PP247" s="27">
        <v>1065.7555242776937</v>
      </c>
      <c r="PQ247" s="27">
        <v>23.784086899265208</v>
      </c>
      <c r="PR247" s="27">
        <v>17.94129465847346</v>
      </c>
      <c r="PS247" s="27">
        <v>0</v>
      </c>
      <c r="PT247" s="27">
        <v>165.15608153294431</v>
      </c>
      <c r="PU247" s="27">
        <v>686.42876888624153</v>
      </c>
      <c r="PV247" s="27">
        <v>686.46914430932736</v>
      </c>
      <c r="PW247" s="27">
        <v>686.44123979337212</v>
      </c>
      <c r="PX247" s="27">
        <v>686.50173402796156</v>
      </c>
      <c r="PY247" s="27">
        <v>134.36079552481567</v>
      </c>
      <c r="PZ247" s="27">
        <v>134.33661161098777</v>
      </c>
      <c r="QA247" s="27">
        <v>99.506745995967222</v>
      </c>
      <c r="QB247" s="27">
        <v>0</v>
      </c>
      <c r="QC247" s="27">
        <v>0</v>
      </c>
      <c r="QD247" s="27">
        <v>0</v>
      </c>
      <c r="QE247" s="27">
        <v>0</v>
      </c>
      <c r="QF247" s="27">
        <v>0</v>
      </c>
      <c r="QG247" s="27">
        <v>7.6036016475873502</v>
      </c>
      <c r="QH247" s="27">
        <v>10.918520342991561</v>
      </c>
      <c r="QI247" s="27">
        <v>0</v>
      </c>
      <c r="QJ247" s="27">
        <v>0</v>
      </c>
      <c r="QK247" s="27">
        <v>0</v>
      </c>
      <c r="QL247" s="27">
        <v>0</v>
      </c>
      <c r="QM247" s="27">
        <v>0</v>
      </c>
      <c r="QN247" s="27">
        <v>7.639291867994304</v>
      </c>
      <c r="QO247" s="27">
        <v>0</v>
      </c>
      <c r="QP247" s="27">
        <v>6.6518854034150356</v>
      </c>
      <c r="QQ247" s="27">
        <v>51.113011925397963</v>
      </c>
      <c r="QR247" s="27">
        <v>0</v>
      </c>
      <c r="QS247" s="27">
        <v>16.880440751898412</v>
      </c>
      <c r="QT247" s="27">
        <v>4.2622253370552032</v>
      </c>
      <c r="QU247" s="27">
        <v>6.6283904899811148</v>
      </c>
      <c r="QV247" s="27">
        <v>6.0619632661093563</v>
      </c>
      <c r="QW247" s="27">
        <v>95.188711627001538</v>
      </c>
      <c r="QX247" s="27">
        <v>52.781219679245794</v>
      </c>
      <c r="QY247" s="27">
        <v>105.79869759357931</v>
      </c>
      <c r="QZ247" s="27">
        <v>81.637451878662247</v>
      </c>
      <c r="RA247" s="27">
        <v>81.637451878662247</v>
      </c>
      <c r="RB247" s="27">
        <v>81.64151698098658</v>
      </c>
      <c r="RC247" s="27">
        <v>67.521487407436069</v>
      </c>
      <c r="RD247" s="27">
        <v>45.668806412510129</v>
      </c>
      <c r="RE247" s="27">
        <v>0.80737066163839688</v>
      </c>
      <c r="RF247" s="27">
        <v>20.517742731634936</v>
      </c>
      <c r="RG247" s="27">
        <v>3.5371902224946252</v>
      </c>
      <c r="RH247" s="27">
        <v>4.9291777184052359</v>
      </c>
      <c r="RI247" s="27">
        <v>0</v>
      </c>
      <c r="RJ247" s="27">
        <v>0</v>
      </c>
      <c r="RK247" s="27">
        <v>1.510357763592362</v>
      </c>
      <c r="RL247" s="27">
        <v>0</v>
      </c>
      <c r="RM247" s="27">
        <v>0</v>
      </c>
      <c r="RN247" s="27">
        <v>0</v>
      </c>
      <c r="RO247" s="27">
        <v>84.519127126346518</v>
      </c>
      <c r="RP247" s="27">
        <v>84.519127126346518</v>
      </c>
      <c r="RQ247" s="27">
        <v>0</v>
      </c>
      <c r="RR247" s="27">
        <v>96.789259542162824</v>
      </c>
      <c r="RS247" s="27">
        <v>1.1064657326549767</v>
      </c>
      <c r="RT247" s="27">
        <v>0</v>
      </c>
      <c r="RU247" s="27">
        <v>0</v>
      </c>
      <c r="RV247" s="27">
        <v>0</v>
      </c>
      <c r="RW247" s="27">
        <v>7.3383364959140414</v>
      </c>
      <c r="RX247" s="27">
        <v>135.56227441179726</v>
      </c>
      <c r="RY247" s="27">
        <v>79.375876985538952</v>
      </c>
      <c r="RZ247" s="27">
        <v>0</v>
      </c>
      <c r="SA247" s="27">
        <v>135.62331984670183</v>
      </c>
      <c r="SB247" s="27">
        <v>135.6266959486322</v>
      </c>
      <c r="SC247" s="27">
        <v>12.512247154252679</v>
      </c>
      <c r="SD247" s="27">
        <v>16.483163124743012</v>
      </c>
      <c r="SE247" s="27">
        <v>3.7815097621916518</v>
      </c>
      <c r="SF247" s="27">
        <v>64.536048700421929</v>
      </c>
      <c r="SG247" s="27">
        <v>0</v>
      </c>
      <c r="SH247" s="27">
        <v>0</v>
      </c>
      <c r="SI247" s="27">
        <v>0</v>
      </c>
      <c r="SJ247" s="27">
        <v>0</v>
      </c>
      <c r="SK247" s="27">
        <v>48.162436638318027</v>
      </c>
      <c r="SL247" s="27">
        <v>0</v>
      </c>
      <c r="SM247" s="27">
        <v>0</v>
      </c>
      <c r="SN247" s="27">
        <v>14.153928392933176</v>
      </c>
      <c r="SO247" s="27">
        <v>0</v>
      </c>
      <c r="SP247" s="27">
        <v>0</v>
      </c>
      <c r="SQ247" s="27">
        <v>12.880242264664924</v>
      </c>
      <c r="SR247" s="27">
        <v>12.877279562970909</v>
      </c>
      <c r="SS247" s="27">
        <v>1.4579248336122612</v>
      </c>
      <c r="ST247" s="27">
        <v>0</v>
      </c>
      <c r="SU247" s="27">
        <v>0.35517970308465063</v>
      </c>
      <c r="SV247" s="27">
        <v>49.459273179823221</v>
      </c>
      <c r="SW247" s="27">
        <v>1.9185215969722786</v>
      </c>
      <c r="SX247" s="27">
        <v>16.525881149168324</v>
      </c>
      <c r="SY247" s="27">
        <v>0</v>
      </c>
      <c r="SZ247" s="27">
        <v>39.776268343274715</v>
      </c>
      <c r="TA247" s="27">
        <v>8.0640606108685766</v>
      </c>
      <c r="TB247" s="27">
        <v>91.243908771442165</v>
      </c>
      <c r="TC247" s="27">
        <v>0</v>
      </c>
      <c r="TD247" s="27">
        <v>45.099140886786778</v>
      </c>
      <c r="TE247" s="27">
        <v>88.581955749390659</v>
      </c>
      <c r="TF247" s="27">
        <v>0</v>
      </c>
      <c r="TG247" s="27">
        <v>12.874592461434478</v>
      </c>
      <c r="TH247" s="27">
        <v>31.252644469637055</v>
      </c>
      <c r="TI247" s="27">
        <v>32.613558047780224</v>
      </c>
      <c r="TJ247" s="27">
        <v>0</v>
      </c>
      <c r="TK247" s="27">
        <v>0.56174202119285288</v>
      </c>
      <c r="TL247" s="27">
        <v>1007.5770889124279</v>
      </c>
      <c r="TM247" s="27">
        <v>127.05649564836307</v>
      </c>
      <c r="TN247" s="27">
        <v>57.954372437151079</v>
      </c>
      <c r="TO247" s="27">
        <v>0</v>
      </c>
      <c r="TP247" s="27">
        <v>22.588395615592848</v>
      </c>
      <c r="TQ247" s="27">
        <v>0.4020317298737025</v>
      </c>
      <c r="TR247" s="27">
        <v>0</v>
      </c>
      <c r="TS247" s="27">
        <v>62.746990277474104</v>
      </c>
      <c r="TT247" s="27">
        <v>62.740444773731511</v>
      </c>
      <c r="TU247" s="27">
        <v>62.738928972864812</v>
      </c>
      <c r="TV247" s="27">
        <v>15.052109306495058</v>
      </c>
      <c r="TW247" s="27">
        <v>8.4670569412938175</v>
      </c>
      <c r="TX247" s="27">
        <v>8.0059089776186347</v>
      </c>
      <c r="TY247" s="27">
        <v>8.0728109158718251</v>
      </c>
      <c r="TZ247" s="27">
        <v>8.0770138182749616</v>
      </c>
      <c r="UA247" s="27">
        <v>9.4789229198585474</v>
      </c>
      <c r="UB247" s="27">
        <v>9.4742377171796424</v>
      </c>
      <c r="UC247" s="27">
        <v>0</v>
      </c>
      <c r="UD247" s="27">
        <v>0</v>
      </c>
      <c r="UE247" s="27">
        <v>0</v>
      </c>
      <c r="UF247" s="27">
        <v>0</v>
      </c>
      <c r="UG247" s="27">
        <v>0.19450481121396096</v>
      </c>
      <c r="UH247" s="27">
        <v>15.00587738006057</v>
      </c>
      <c r="UI247" s="27">
        <v>0</v>
      </c>
      <c r="UJ247" s="27">
        <v>48.2342304793683</v>
      </c>
      <c r="UK247" s="27">
        <v>94.742101571638827</v>
      </c>
      <c r="UL247" s="27">
        <v>94.722809560608042</v>
      </c>
      <c r="UM247" s="27">
        <v>94.722671760529252</v>
      </c>
      <c r="UN247" s="27">
        <v>7.0703842427043018</v>
      </c>
      <c r="UO247" s="27">
        <v>94.753263378020932</v>
      </c>
      <c r="UP247" s="27">
        <v>48.184415750885236</v>
      </c>
      <c r="UQ247" s="27">
        <v>76.925584884510926</v>
      </c>
      <c r="UR247" s="27">
        <v>8.4214451152138885</v>
      </c>
      <c r="US247" s="27">
        <v>59.319144417500389</v>
      </c>
      <c r="UT247" s="27">
        <v>25.489156174189716</v>
      </c>
      <c r="UU247" s="27">
        <v>178.39977150542134</v>
      </c>
      <c r="UV247" s="27">
        <v>5.8780690609623276</v>
      </c>
      <c r="UW247" s="27">
        <v>0</v>
      </c>
      <c r="UX247" s="27">
        <v>113.6241573680207</v>
      </c>
      <c r="UY247" s="27">
        <v>320.85859536052766</v>
      </c>
      <c r="UZ247" s="27">
        <v>373.707130378263</v>
      </c>
      <c r="VA247" s="27">
        <v>14.790909257146096</v>
      </c>
      <c r="VB247" s="27">
        <v>0.35276820170580242</v>
      </c>
      <c r="VC247" s="27">
        <v>79.318069852485976</v>
      </c>
      <c r="VD247" s="27">
        <v>0.27649585809480176</v>
      </c>
      <c r="VE247" s="27">
        <v>0</v>
      </c>
      <c r="VF247" s="27">
        <v>0</v>
      </c>
      <c r="VG247" s="27">
        <v>0</v>
      </c>
      <c r="VH247" s="27">
        <v>0</v>
      </c>
      <c r="VI247" s="27">
        <v>0</v>
      </c>
      <c r="VJ247" s="27">
        <v>8.4041512053255758</v>
      </c>
      <c r="VK247" s="27">
        <v>8.4423907271901708</v>
      </c>
      <c r="VL247" s="27">
        <v>8.3572302784971289</v>
      </c>
      <c r="VM247" s="27">
        <v>14.632576966614858</v>
      </c>
      <c r="VN247" s="27">
        <v>0.22971273134514553</v>
      </c>
      <c r="VO247" s="27">
        <v>0</v>
      </c>
      <c r="VP247" s="27">
        <v>8.3756954890551665</v>
      </c>
      <c r="VQ247" s="27">
        <v>38.12438989876366</v>
      </c>
      <c r="VR247" s="27">
        <v>0</v>
      </c>
      <c r="VS247" s="27">
        <v>8.433158121911152</v>
      </c>
      <c r="VT247" s="27">
        <v>0</v>
      </c>
      <c r="VU247" s="27">
        <v>0</v>
      </c>
      <c r="VV247" s="27">
        <v>0</v>
      </c>
      <c r="VW247" s="27">
        <v>8.8341563511939185</v>
      </c>
      <c r="VX247" s="27">
        <v>0.48285147608481699</v>
      </c>
      <c r="VY247" s="27">
        <v>0.29241176719520023</v>
      </c>
      <c r="VZ247" s="27">
        <v>0</v>
      </c>
      <c r="WA247" s="27">
        <v>0</v>
      </c>
      <c r="WB247" s="27">
        <v>0.29241176719520023</v>
      </c>
      <c r="WC247" s="27">
        <v>5.3331386493820165</v>
      </c>
      <c r="WD247" s="27">
        <v>0</v>
      </c>
      <c r="WE247" s="27">
        <v>7.070522042783093</v>
      </c>
      <c r="WF247" s="27">
        <v>0</v>
      </c>
      <c r="WG247" s="27">
        <v>10.408866751581831</v>
      </c>
      <c r="WH247" s="27">
        <v>0</v>
      </c>
      <c r="WI247" s="27">
        <v>0.11664776669686004</v>
      </c>
      <c r="WJ247" s="27">
        <v>27.229157769087827</v>
      </c>
      <c r="WK247" s="27">
        <v>86.97072832812303</v>
      </c>
      <c r="WL247" s="27">
        <v>0.25417224533060645</v>
      </c>
      <c r="WM247" s="27">
        <v>105.56078575754609</v>
      </c>
      <c r="WN247" s="27">
        <v>656.36657929728267</v>
      </c>
      <c r="WO247" s="27">
        <v>13.80171139154254</v>
      </c>
      <c r="WP247" s="27">
        <v>15.323575461713979</v>
      </c>
      <c r="WQ247" s="27">
        <v>41.043891268076145</v>
      </c>
      <c r="WR247" s="27">
        <v>98.905524252200664</v>
      </c>
      <c r="WS247" s="27">
        <v>98.92350716248292</v>
      </c>
      <c r="WT247" s="27">
        <v>17.980154280692616</v>
      </c>
      <c r="WU247" s="27">
        <v>7.9317725352288999</v>
      </c>
      <c r="WV247" s="27">
        <v>64.432147441013271</v>
      </c>
      <c r="WW247" s="27">
        <v>64.433180941604192</v>
      </c>
      <c r="WX247" s="27">
        <v>98.944452774459208</v>
      </c>
      <c r="WY247" s="27">
        <v>59.803304994333729</v>
      </c>
      <c r="WZ247" s="27">
        <v>116.45085038426723</v>
      </c>
      <c r="XA247" s="27">
        <v>107.85060966682158</v>
      </c>
      <c r="XB247" s="27">
        <v>9.4575639076458913</v>
      </c>
      <c r="XC247" s="27">
        <v>4.7284719036456648</v>
      </c>
      <c r="XD247" s="27">
        <v>15.080840622923052</v>
      </c>
      <c r="XE247" s="27">
        <v>17.584254654325129</v>
      </c>
      <c r="XF247" s="27">
        <v>111.20783298641474</v>
      </c>
      <c r="XG247" s="27">
        <v>0</v>
      </c>
      <c r="XH247" s="27">
        <v>0</v>
      </c>
      <c r="XI247" s="27">
        <v>0</v>
      </c>
      <c r="XJ247" s="27">
        <v>0.15847009061002842</v>
      </c>
      <c r="XK247" s="27">
        <v>0</v>
      </c>
      <c r="XL247" s="27">
        <v>0</v>
      </c>
      <c r="XM247" s="27">
        <v>0</v>
      </c>
      <c r="XN247" s="27">
        <v>0</v>
      </c>
      <c r="XO247" s="27">
        <v>0</v>
      </c>
      <c r="XP247" s="27">
        <v>0</v>
      </c>
      <c r="XQ247" s="27">
        <v>0</v>
      </c>
      <c r="XR247" s="27">
        <v>0</v>
      </c>
      <c r="XS247" s="27">
        <v>0</v>
      </c>
      <c r="XT247" s="27">
        <v>0</v>
      </c>
      <c r="XU247" s="27">
        <v>0</v>
      </c>
      <c r="XV247" s="27">
        <v>0</v>
      </c>
      <c r="XW247" s="27">
        <v>198.08582186151125</v>
      </c>
      <c r="XX247" s="27">
        <v>22.053662409843092</v>
      </c>
      <c r="XY247" s="27">
        <v>123.98513859222254</v>
      </c>
      <c r="XZ247" s="27">
        <v>12.472422931481985</v>
      </c>
      <c r="YA247" s="27">
        <v>198.42708375663796</v>
      </c>
      <c r="YB247" s="27">
        <v>0</v>
      </c>
      <c r="YC247" s="27">
        <v>0</v>
      </c>
      <c r="YD247" s="27">
        <v>0</v>
      </c>
      <c r="YE247" s="27">
        <v>0</v>
      </c>
      <c r="YF247" s="27">
        <v>11.491699770724095</v>
      </c>
      <c r="YG247" s="27">
        <v>11.42741603396794</v>
      </c>
      <c r="YH247" s="27">
        <v>0</v>
      </c>
      <c r="YI247" s="27">
        <v>0</v>
      </c>
      <c r="YJ247" s="27">
        <v>0</v>
      </c>
      <c r="YK247" s="27">
        <v>0</v>
      </c>
      <c r="YL247" s="27">
        <v>0</v>
      </c>
      <c r="YM247" s="27">
        <v>0</v>
      </c>
      <c r="YN247" s="27">
        <v>0</v>
      </c>
      <c r="YO247" s="27">
        <v>0.44571435485055383</v>
      </c>
      <c r="YP247" s="27">
        <v>0.14103838064292529</v>
      </c>
      <c r="YQ247" s="27">
        <v>0</v>
      </c>
      <c r="YR247" s="27">
        <v>0.16832279624360844</v>
      </c>
      <c r="YS247" s="27">
        <v>0</v>
      </c>
      <c r="YT247" s="27">
        <v>0</v>
      </c>
      <c r="YU247" s="27">
        <v>0</v>
      </c>
      <c r="YV247" s="27">
        <v>0</v>
      </c>
      <c r="YW247" s="27">
        <v>0</v>
      </c>
      <c r="YX247" s="27">
        <v>23.558439270244406</v>
      </c>
      <c r="YY247" s="27">
        <v>0.15385378797051888</v>
      </c>
      <c r="YZ247" s="27">
        <v>0.16088159198887667</v>
      </c>
      <c r="ZA247" s="27">
        <v>0</v>
      </c>
      <c r="ZB247" s="27">
        <v>0</v>
      </c>
      <c r="ZC247" s="27">
        <v>0</v>
      </c>
      <c r="ZD247" s="27">
        <v>0</v>
      </c>
      <c r="ZE247" s="27">
        <v>0.26912355387946563</v>
      </c>
      <c r="ZF247" s="27">
        <v>27.311562216205044</v>
      </c>
      <c r="ZG247" s="27">
        <v>0</v>
      </c>
      <c r="ZH247" s="27">
        <v>0</v>
      </c>
      <c r="ZI247" s="27">
        <v>13.827480006276518</v>
      </c>
      <c r="ZJ247" s="27">
        <v>1.8077303336240502</v>
      </c>
      <c r="ZK247" s="27">
        <v>0.30150657239542794</v>
      </c>
      <c r="ZL247" s="27">
        <v>0.17521280018317489</v>
      </c>
      <c r="ZM247" s="27">
        <v>0.16308639324953794</v>
      </c>
      <c r="ZN247" s="27">
        <v>0</v>
      </c>
      <c r="ZO247" s="27">
        <v>0.11954156835147796</v>
      </c>
      <c r="ZP247" s="27">
        <v>0.1415895809580906</v>
      </c>
      <c r="ZQ247" s="27">
        <v>0.1415895809580906</v>
      </c>
      <c r="ZR247" s="27">
        <v>0</v>
      </c>
      <c r="ZS247" s="27">
        <v>0.89976561446798309</v>
      </c>
      <c r="ZT247" s="27">
        <v>0.29943957121355802</v>
      </c>
      <c r="ZU247" s="27">
        <v>0.49056828049713141</v>
      </c>
      <c r="ZV247" s="27">
        <v>0.58475463435100483</v>
      </c>
      <c r="ZW247" s="27">
        <v>0.58475463435100483</v>
      </c>
      <c r="ZX247" s="27">
        <v>0.61238355014866619</v>
      </c>
      <c r="ZY247" s="27">
        <v>0.61238355014866619</v>
      </c>
      <c r="ZZ247" s="27">
        <v>0.29654576955894013</v>
      </c>
      <c r="AAA247" s="27">
        <v>0.85890789110635402</v>
      </c>
      <c r="AAB247" s="27">
        <v>0.36117400651207349</v>
      </c>
      <c r="AAC247" s="27">
        <v>0.2957878691255878</v>
      </c>
      <c r="AAD247" s="27">
        <v>0.34560259760865325</v>
      </c>
      <c r="AAE247" s="27">
        <v>0.17445489974982259</v>
      </c>
    </row>
    <row r="248" spans="1:707">
      <c r="A248" s="14" t="s">
        <v>2732</v>
      </c>
      <c r="B248" s="14" t="e">
        <f>_xlfn.CONCAT(#REF!," ","[",#REF!,"]")</f>
        <v>#REF!</v>
      </c>
      <c r="C248" s="15" t="s">
        <v>2723</v>
      </c>
      <c r="D248" s="14" t="s">
        <v>2733</v>
      </c>
      <c r="E248" s="16">
        <v>1569</v>
      </c>
      <c r="F248" s="17">
        <v>44648</v>
      </c>
      <c r="G248" s="14" t="s">
        <v>710</v>
      </c>
      <c r="H248" s="14" t="s">
        <v>2725</v>
      </c>
      <c r="I248" s="18">
        <v>1.0104</v>
      </c>
      <c r="J248" s="19">
        <v>44680</v>
      </c>
      <c r="K248" s="1" t="s">
        <v>2734</v>
      </c>
      <c r="L248" s="18">
        <v>395</v>
      </c>
      <c r="M248" s="20" t="s">
        <v>2727</v>
      </c>
      <c r="N248" s="20" t="s">
        <v>2723</v>
      </c>
      <c r="O248" s="20" t="s">
        <v>2728</v>
      </c>
      <c r="P248" s="21">
        <v>33.74</v>
      </c>
      <c r="Q248" s="22">
        <v>44</v>
      </c>
      <c r="R248" s="20" t="s">
        <v>2729</v>
      </c>
      <c r="S248" s="20" t="s">
        <v>2730</v>
      </c>
      <c r="T248" s="20" t="s">
        <v>2731</v>
      </c>
      <c r="U248" s="16">
        <v>0</v>
      </c>
      <c r="V248" s="16">
        <v>0</v>
      </c>
      <c r="W248" s="16">
        <v>0</v>
      </c>
      <c r="X248" s="16">
        <v>1</v>
      </c>
      <c r="Y248" s="23">
        <v>0</v>
      </c>
      <c r="Z248" s="16">
        <v>0</v>
      </c>
      <c r="AA248" s="16">
        <v>0</v>
      </c>
      <c r="AB248" s="16">
        <v>0</v>
      </c>
      <c r="AC248" s="16">
        <v>0</v>
      </c>
      <c r="AD248" s="16">
        <v>0</v>
      </c>
      <c r="AE248" s="16">
        <v>0</v>
      </c>
      <c r="AF248" s="16">
        <v>0</v>
      </c>
      <c r="AG248" s="16">
        <v>0</v>
      </c>
      <c r="AH248" s="16">
        <v>0</v>
      </c>
      <c r="AI248" s="16">
        <v>0</v>
      </c>
      <c r="AJ248" s="16">
        <v>0</v>
      </c>
      <c r="AK248" s="16">
        <v>0</v>
      </c>
      <c r="AL248" s="16">
        <v>0</v>
      </c>
      <c r="AM248" s="16">
        <v>0</v>
      </c>
      <c r="AN248" s="16">
        <v>0</v>
      </c>
      <c r="AO248" s="16">
        <v>0</v>
      </c>
      <c r="AP248" s="16">
        <v>0</v>
      </c>
      <c r="AQ248" s="16">
        <v>0</v>
      </c>
      <c r="AR248" s="16">
        <v>1</v>
      </c>
      <c r="AS248" s="24" t="s">
        <v>725</v>
      </c>
      <c r="AT248" s="24" t="s">
        <v>725</v>
      </c>
      <c r="AU248" s="25" t="e">
        <f>#REF!+#REF!</f>
        <v>#REF!</v>
      </c>
      <c r="AV248" s="26" t="e">
        <f>SUM(#REF!)</f>
        <v>#REF!</v>
      </c>
      <c r="AW248" s="16">
        <v>0</v>
      </c>
      <c r="AX248" s="16">
        <v>0</v>
      </c>
      <c r="AY248" s="26" t="e">
        <f>SUM(#REF!)</f>
        <v>#REF!</v>
      </c>
      <c r="AZ248" s="16">
        <v>0</v>
      </c>
      <c r="BA248" s="16">
        <v>0</v>
      </c>
      <c r="BB248" s="16">
        <v>0</v>
      </c>
      <c r="BC248" s="16">
        <v>0</v>
      </c>
      <c r="BD248" s="16">
        <v>0</v>
      </c>
      <c r="BE248" s="16">
        <v>0</v>
      </c>
      <c r="BF248" s="16">
        <v>0</v>
      </c>
      <c r="BG248" s="16">
        <v>0</v>
      </c>
      <c r="BH248" s="16">
        <v>0</v>
      </c>
      <c r="BI248" s="16">
        <v>0</v>
      </c>
      <c r="BJ248" s="16">
        <v>1</v>
      </c>
      <c r="BK248" s="16">
        <v>0</v>
      </c>
      <c r="BL248" s="16">
        <v>0</v>
      </c>
      <c r="BM248" s="16">
        <v>0</v>
      </c>
      <c r="BN248" s="16">
        <v>0</v>
      </c>
      <c r="BO248" s="16">
        <v>0</v>
      </c>
      <c r="BP248" s="16">
        <v>0</v>
      </c>
      <c r="BQ248" s="16">
        <v>0</v>
      </c>
      <c r="BR248" s="16">
        <v>0</v>
      </c>
      <c r="BS248" s="16">
        <v>0</v>
      </c>
      <c r="BT248" s="16">
        <v>0</v>
      </c>
      <c r="BU248" s="16">
        <v>0</v>
      </c>
      <c r="BV248" s="16">
        <v>0</v>
      </c>
      <c r="BW248" s="16">
        <v>0</v>
      </c>
      <c r="BX248" s="16">
        <v>0</v>
      </c>
      <c r="BY248" s="16">
        <v>0</v>
      </c>
      <c r="BZ248" s="16">
        <v>0</v>
      </c>
      <c r="CA248" s="16">
        <v>0</v>
      </c>
      <c r="CB248" s="16">
        <v>0</v>
      </c>
      <c r="CC248" s="16">
        <v>0</v>
      </c>
      <c r="CD248" s="16">
        <v>0</v>
      </c>
      <c r="CE248" s="16">
        <v>0</v>
      </c>
      <c r="CF248" s="16">
        <v>0</v>
      </c>
      <c r="CG248" s="16">
        <v>0</v>
      </c>
      <c r="CH248" s="16">
        <v>0</v>
      </c>
      <c r="CI248" s="16">
        <v>0</v>
      </c>
      <c r="CJ248" s="16">
        <v>0</v>
      </c>
      <c r="CK248" s="16">
        <v>0</v>
      </c>
      <c r="CL248" s="25" t="e">
        <f>SUM(#REF!)</f>
        <v>#REF!</v>
      </c>
      <c r="CM248" s="16">
        <v>0</v>
      </c>
      <c r="CN248" s="16">
        <v>0</v>
      </c>
      <c r="CO248" s="16">
        <v>0</v>
      </c>
      <c r="CP248" s="25" t="e">
        <f>SUM(#REF!,#REF!,#REF!,#REF!,#REF!)</f>
        <v>#REF!</v>
      </c>
      <c r="CQ248" s="26" t="e">
        <f>SUM(#REF!)</f>
        <v>#REF!</v>
      </c>
      <c r="CR248" s="16">
        <v>0</v>
      </c>
      <c r="CS248" s="16">
        <v>0</v>
      </c>
      <c r="CT248" s="16">
        <v>0</v>
      </c>
      <c r="CU248" s="26" t="e">
        <f>SUM(#REF!)</f>
        <v>#REF!</v>
      </c>
      <c r="CV248" s="16">
        <v>0</v>
      </c>
      <c r="CW248" s="16">
        <v>0</v>
      </c>
      <c r="CX248" s="16">
        <v>0</v>
      </c>
      <c r="CY248" s="26" t="e">
        <f>SUM(#REF!)</f>
        <v>#REF!</v>
      </c>
      <c r="CZ248" s="16">
        <v>0</v>
      </c>
      <c r="DA248" s="16">
        <v>0</v>
      </c>
      <c r="DB248" s="16">
        <v>0</v>
      </c>
      <c r="DC248" s="26" t="e">
        <f>SUM(#REF!)</f>
        <v>#REF!</v>
      </c>
      <c r="DD248" s="16">
        <v>0</v>
      </c>
      <c r="DE248" s="16">
        <v>0</v>
      </c>
      <c r="DF248" s="16">
        <v>0</v>
      </c>
      <c r="DG248" s="16">
        <v>0</v>
      </c>
      <c r="DH248" s="16">
        <v>0</v>
      </c>
      <c r="DI248" s="16">
        <v>0</v>
      </c>
      <c r="DJ248" s="26" t="e">
        <f>SUM(#REF!)</f>
        <v>#REF!</v>
      </c>
      <c r="DK248" s="16">
        <v>0</v>
      </c>
      <c r="DL248" s="16">
        <v>0</v>
      </c>
      <c r="DM248" s="16">
        <v>0</v>
      </c>
      <c r="DN248" s="16">
        <v>0</v>
      </c>
      <c r="DO248" s="16">
        <v>0</v>
      </c>
      <c r="DP248" s="16">
        <v>0</v>
      </c>
      <c r="DQ248" s="16">
        <v>0</v>
      </c>
      <c r="DR248" s="16">
        <v>0</v>
      </c>
      <c r="DS248" s="16">
        <v>0</v>
      </c>
      <c r="DT248" s="16">
        <v>0</v>
      </c>
      <c r="DU248" s="16">
        <v>0</v>
      </c>
      <c r="DV248" s="16">
        <v>0</v>
      </c>
      <c r="DW248" s="16">
        <v>0</v>
      </c>
      <c r="DX248" s="16">
        <v>0</v>
      </c>
      <c r="DY248" s="16">
        <v>0</v>
      </c>
      <c r="DZ248" s="16">
        <v>0</v>
      </c>
      <c r="EA248" s="16">
        <v>0</v>
      </c>
      <c r="EB248" s="16">
        <v>0</v>
      </c>
      <c r="EC248" s="16">
        <v>0</v>
      </c>
      <c r="ED248" s="16">
        <v>0</v>
      </c>
      <c r="EE248" s="16">
        <v>0</v>
      </c>
      <c r="EF248" s="16">
        <v>0</v>
      </c>
      <c r="EG248" s="16">
        <v>0</v>
      </c>
      <c r="EH248" s="16">
        <v>0</v>
      </c>
      <c r="EI248" s="16">
        <v>0</v>
      </c>
      <c r="EJ248" s="16">
        <v>0</v>
      </c>
      <c r="EK248" s="16">
        <v>0</v>
      </c>
      <c r="EL248" s="16">
        <v>0</v>
      </c>
      <c r="EM248" s="16">
        <v>0</v>
      </c>
      <c r="EN248" s="16">
        <v>0</v>
      </c>
      <c r="EO248" s="16">
        <v>0</v>
      </c>
      <c r="EP248" s="16">
        <v>0</v>
      </c>
      <c r="EQ248" s="16">
        <v>0</v>
      </c>
      <c r="ER248" s="16">
        <v>0</v>
      </c>
      <c r="ES248" s="16">
        <v>0</v>
      </c>
      <c r="ET248" s="16">
        <v>0</v>
      </c>
      <c r="EU248" s="16">
        <v>0</v>
      </c>
      <c r="EV248" s="16">
        <v>0</v>
      </c>
      <c r="EW248" s="16">
        <v>0</v>
      </c>
      <c r="EX248" s="16">
        <v>0</v>
      </c>
      <c r="EY248" s="16">
        <v>0</v>
      </c>
      <c r="EZ248" s="16">
        <v>0</v>
      </c>
      <c r="FA248" s="16">
        <v>0</v>
      </c>
      <c r="FB248" s="16">
        <v>0</v>
      </c>
      <c r="FC248" s="16">
        <v>0</v>
      </c>
      <c r="FD248" s="25" t="e">
        <f>SUM(#REF!,#REF!,#REF!,#REF!,#REF!)</f>
        <v>#REF!</v>
      </c>
      <c r="FE248" s="26" t="e">
        <f>SUM(#REF!)</f>
        <v>#REF!</v>
      </c>
      <c r="FF248" s="16">
        <v>0</v>
      </c>
      <c r="FG248" s="16">
        <v>0</v>
      </c>
      <c r="FH248" s="16">
        <v>0</v>
      </c>
      <c r="FI248" s="16">
        <v>0</v>
      </c>
      <c r="FJ248" s="16">
        <v>0</v>
      </c>
      <c r="FK248" s="16">
        <v>0</v>
      </c>
      <c r="FL248" s="16">
        <v>0</v>
      </c>
      <c r="FM248" s="16">
        <v>0</v>
      </c>
      <c r="FN248" s="16">
        <v>0</v>
      </c>
      <c r="FO248" s="16">
        <v>0</v>
      </c>
      <c r="FP248" s="26" t="e">
        <f>SUM(#REF!)</f>
        <v>#REF!</v>
      </c>
      <c r="FQ248" s="16">
        <v>0</v>
      </c>
      <c r="FR248" s="16">
        <v>1</v>
      </c>
      <c r="FS248" s="16">
        <v>0</v>
      </c>
      <c r="FT248" s="26" t="e">
        <f>SUM(#REF!)</f>
        <v>#REF!</v>
      </c>
      <c r="FU248" s="16">
        <v>1</v>
      </c>
      <c r="FV248" s="16">
        <v>0</v>
      </c>
      <c r="FW248" s="16">
        <v>0</v>
      </c>
      <c r="FX248" s="16">
        <v>0</v>
      </c>
      <c r="FY248" s="16">
        <v>0</v>
      </c>
      <c r="FZ248" s="16">
        <v>0</v>
      </c>
      <c r="GA248" s="16">
        <v>0</v>
      </c>
      <c r="GB248" s="16">
        <v>0</v>
      </c>
      <c r="GC248" s="16">
        <v>0</v>
      </c>
      <c r="GD248" s="16">
        <v>0</v>
      </c>
      <c r="GE248" s="16">
        <v>0</v>
      </c>
      <c r="GF248" s="16">
        <v>0</v>
      </c>
      <c r="GG248" s="16">
        <v>0</v>
      </c>
      <c r="GH248" s="16">
        <v>0</v>
      </c>
      <c r="GI248" s="26" t="e">
        <f>SUM(#REF!)</f>
        <v>#REF!</v>
      </c>
      <c r="GJ248" s="16">
        <v>0</v>
      </c>
      <c r="GK248" s="16">
        <v>0</v>
      </c>
      <c r="GL248" s="16">
        <v>0</v>
      </c>
      <c r="GM248" s="16">
        <v>0</v>
      </c>
      <c r="GN248" s="16">
        <v>0</v>
      </c>
      <c r="GO248" s="26" t="e">
        <f>SUM(#REF!)</f>
        <v>#REF!</v>
      </c>
      <c r="GP248" s="16">
        <v>0</v>
      </c>
      <c r="GQ248" s="16">
        <v>0</v>
      </c>
      <c r="GR248" s="16">
        <v>0</v>
      </c>
      <c r="GS248" s="16">
        <v>0</v>
      </c>
      <c r="GT248" s="16">
        <v>0</v>
      </c>
      <c r="GU248" s="16">
        <v>0</v>
      </c>
      <c r="GV248" s="16">
        <v>0</v>
      </c>
      <c r="GW248" s="16">
        <v>0</v>
      </c>
      <c r="GX248" s="16">
        <v>0</v>
      </c>
      <c r="GY248" s="16">
        <v>0</v>
      </c>
      <c r="GZ248" s="16">
        <v>0</v>
      </c>
      <c r="HA248" s="16">
        <v>0</v>
      </c>
      <c r="HB248" s="16">
        <v>0</v>
      </c>
      <c r="HC248" s="16">
        <v>0</v>
      </c>
      <c r="HD248" s="16">
        <v>0</v>
      </c>
      <c r="HE248" s="16">
        <v>0</v>
      </c>
      <c r="HF248" s="16">
        <v>0</v>
      </c>
      <c r="HG248" s="16">
        <v>0</v>
      </c>
      <c r="HH248" s="16">
        <v>0</v>
      </c>
      <c r="HI248" s="16">
        <v>0</v>
      </c>
      <c r="HJ248" s="16">
        <v>0</v>
      </c>
      <c r="HK248" s="16">
        <v>0</v>
      </c>
      <c r="HL248" s="25" t="e">
        <f>SUM(#REF!)</f>
        <v>#REF!</v>
      </c>
      <c r="HM248" s="16">
        <v>0</v>
      </c>
      <c r="HN248" s="16">
        <v>0</v>
      </c>
      <c r="HO248" s="16">
        <v>0</v>
      </c>
      <c r="HP248" s="25" t="e">
        <f>SUM(#REF!)</f>
        <v>#REF!</v>
      </c>
      <c r="HQ248" s="16">
        <v>0</v>
      </c>
      <c r="HR248" s="16">
        <v>0</v>
      </c>
      <c r="HS248" s="16">
        <v>0</v>
      </c>
      <c r="HT248" s="16">
        <v>0</v>
      </c>
      <c r="HU248" s="16">
        <v>0</v>
      </c>
      <c r="HV248" s="16">
        <v>0</v>
      </c>
      <c r="HW248" s="25" t="e">
        <f>SUM(#REF!+#REF!+#REF!+#REF!+#REF!+#REF!+#REF!+#REF!)</f>
        <v>#REF!</v>
      </c>
      <c r="HX248" s="26" t="e">
        <f>SUM(#REF!)</f>
        <v>#REF!</v>
      </c>
      <c r="HY248" s="16">
        <v>0</v>
      </c>
      <c r="HZ248" s="16">
        <v>0</v>
      </c>
      <c r="IA248" s="16">
        <v>0</v>
      </c>
      <c r="IB248" s="26" t="e">
        <f>SUM(#REF!)</f>
        <v>#REF!</v>
      </c>
      <c r="IC248" s="16">
        <v>0</v>
      </c>
      <c r="ID248" s="16">
        <v>0</v>
      </c>
      <c r="IE248" s="16">
        <v>0</v>
      </c>
      <c r="IF248" s="16">
        <v>0</v>
      </c>
      <c r="IG248" s="16">
        <v>0</v>
      </c>
      <c r="IH248" s="16">
        <v>0</v>
      </c>
      <c r="II248" s="26" t="e">
        <f>SUM(#REF!)</f>
        <v>#REF!</v>
      </c>
      <c r="IJ248" s="16">
        <v>0</v>
      </c>
      <c r="IK248" s="16">
        <v>0</v>
      </c>
      <c r="IL248" s="16">
        <v>0</v>
      </c>
      <c r="IM248" s="16">
        <v>0</v>
      </c>
      <c r="IN248" s="16">
        <v>0</v>
      </c>
      <c r="IO248" s="26" t="e">
        <f>SUM(#REF!)</f>
        <v>#REF!</v>
      </c>
      <c r="IP248" s="16">
        <v>0</v>
      </c>
      <c r="IQ248" s="16">
        <v>0</v>
      </c>
      <c r="IR248" s="16">
        <v>0</v>
      </c>
      <c r="IS248" s="16">
        <v>1</v>
      </c>
      <c r="IT248" s="16">
        <v>0</v>
      </c>
      <c r="IU248" s="16">
        <v>0</v>
      </c>
      <c r="IV248" s="16">
        <v>0</v>
      </c>
      <c r="IW248" s="26" t="e">
        <f>SUM(#REF!)</f>
        <v>#REF!</v>
      </c>
      <c r="IX248" s="16">
        <v>0</v>
      </c>
      <c r="IY248" s="16">
        <v>0</v>
      </c>
      <c r="IZ248" s="16">
        <v>0</v>
      </c>
      <c r="JA248" s="16">
        <v>0</v>
      </c>
      <c r="JB248" s="16">
        <v>0</v>
      </c>
      <c r="JC248" s="16">
        <v>0</v>
      </c>
      <c r="JD248" s="16">
        <v>0</v>
      </c>
      <c r="JE248" s="16">
        <v>0</v>
      </c>
      <c r="JF248" s="26" t="e">
        <f>SUM(#REF!)</f>
        <v>#REF!</v>
      </c>
      <c r="JG248" s="16">
        <v>0</v>
      </c>
      <c r="JH248" s="16">
        <v>0</v>
      </c>
      <c r="JI248" s="16">
        <v>0</v>
      </c>
      <c r="JJ248" s="16">
        <v>0</v>
      </c>
      <c r="JK248" s="16">
        <v>0</v>
      </c>
      <c r="JL248" s="16">
        <v>0</v>
      </c>
      <c r="JM248" s="16">
        <v>0</v>
      </c>
      <c r="JN248" s="26" t="e">
        <f>SUM(#REF!)</f>
        <v>#REF!</v>
      </c>
      <c r="JO248" s="16">
        <v>0</v>
      </c>
      <c r="JP248" s="16">
        <v>0</v>
      </c>
      <c r="JQ248" s="16">
        <v>0</v>
      </c>
      <c r="JR248" s="16">
        <v>0</v>
      </c>
      <c r="JS248" s="16">
        <v>0</v>
      </c>
      <c r="JT248" s="16">
        <v>0</v>
      </c>
      <c r="JU248" s="26" t="e">
        <f>SUM(#REF!)</f>
        <v>#REF!</v>
      </c>
      <c r="JV248" s="16">
        <v>0</v>
      </c>
      <c r="JW248" s="16">
        <v>0</v>
      </c>
      <c r="JX248" s="16">
        <v>0</v>
      </c>
      <c r="JY248" s="16">
        <v>0</v>
      </c>
      <c r="JZ248" s="16">
        <v>0</v>
      </c>
      <c r="KA248" s="16">
        <v>0</v>
      </c>
      <c r="KB248" s="16">
        <v>0</v>
      </c>
      <c r="KC248" s="16">
        <v>0</v>
      </c>
      <c r="KD248" s="16">
        <v>0</v>
      </c>
      <c r="KE248" s="16">
        <v>0</v>
      </c>
      <c r="KF248" s="16">
        <v>0</v>
      </c>
      <c r="KG248" s="16">
        <v>0</v>
      </c>
      <c r="KH248" s="16">
        <v>0</v>
      </c>
      <c r="KI248" s="16">
        <v>0</v>
      </c>
      <c r="KJ248" s="16">
        <v>0</v>
      </c>
      <c r="KK248" s="16">
        <v>0</v>
      </c>
      <c r="KL248" s="16">
        <v>0</v>
      </c>
      <c r="KM248" s="16">
        <v>0</v>
      </c>
      <c r="KN248" s="16">
        <v>0</v>
      </c>
      <c r="KO248" s="25" t="e">
        <f>SUM(#REF!)</f>
        <v>#REF!</v>
      </c>
      <c r="KP248" s="16">
        <v>0</v>
      </c>
      <c r="KQ248" s="16">
        <v>0</v>
      </c>
      <c r="KR248" s="16">
        <v>0</v>
      </c>
      <c r="KS248" s="16">
        <v>0</v>
      </c>
      <c r="KT248" s="16">
        <v>0</v>
      </c>
      <c r="KU248" s="16">
        <v>0</v>
      </c>
      <c r="KV248" s="16" t="e">
        <f>SUM(#REF!+#REF!+#REF!+#REF!+#REF!+#REF!+#REF!+#REF!)</f>
        <v>#REF!</v>
      </c>
      <c r="KW248" s="27">
        <v>0.25446849223336793</v>
      </c>
      <c r="KX248" s="27">
        <v>0.14194603343201601</v>
      </c>
      <c r="KY248" s="27">
        <v>0</v>
      </c>
      <c r="KZ248" s="27">
        <v>0.58557106898579314</v>
      </c>
      <c r="LA248" s="27">
        <v>0</v>
      </c>
      <c r="LB248" s="27">
        <v>0</v>
      </c>
      <c r="LC248" s="27">
        <v>1.5192978078591235</v>
      </c>
      <c r="LD248" s="27">
        <v>1.5192978078591235</v>
      </c>
      <c r="LE248" s="27">
        <v>1.5192978078591235</v>
      </c>
      <c r="LF248" s="27">
        <v>1.5192978078591235</v>
      </c>
      <c r="LG248" s="27">
        <v>9.9611729724101146</v>
      </c>
      <c r="LH248" s="27">
        <v>3.2028364717326423</v>
      </c>
      <c r="LI248" s="27">
        <v>9.9611729724101146</v>
      </c>
      <c r="LJ248" s="27">
        <v>0</v>
      </c>
      <c r="LK248" s="27">
        <v>2.5215863679027182</v>
      </c>
      <c r="LL248" s="27">
        <v>0.31233718533120608</v>
      </c>
      <c r="LM248" s="27">
        <v>0.11881253413807345</v>
      </c>
      <c r="LN248" s="27">
        <v>0.11881253413807345</v>
      </c>
      <c r="LO248" s="27">
        <v>0.1524294923265519</v>
      </c>
      <c r="LP248" s="27">
        <v>0.26980928708237212</v>
      </c>
      <c r="LQ248" s="27">
        <v>0.10326207011117855</v>
      </c>
      <c r="LR248" s="27">
        <v>0</v>
      </c>
      <c r="LS248" s="27">
        <v>0.10326207011117855</v>
      </c>
      <c r="LT248" s="27">
        <v>0</v>
      </c>
      <c r="LU248" s="27">
        <v>6.6934438901202951</v>
      </c>
      <c r="LV248" s="27">
        <v>6.6942825668318582</v>
      </c>
      <c r="LW248" s="27">
        <v>1.0116887281856954</v>
      </c>
      <c r="LX248" s="27">
        <v>2.0396617625209035</v>
      </c>
      <c r="LY248" s="27">
        <v>1.002917567577267</v>
      </c>
      <c r="LZ248" s="27">
        <v>0.150123131369754</v>
      </c>
      <c r="MA248" s="27">
        <v>0.28245932748177877</v>
      </c>
      <c r="MB248" s="27">
        <v>0.150123131369754</v>
      </c>
      <c r="MC248" s="27">
        <v>0</v>
      </c>
      <c r="MD248" s="27">
        <v>1.002917567577267</v>
      </c>
      <c r="ME248" s="27">
        <v>8.6139087250103247E-2</v>
      </c>
      <c r="MF248" s="27">
        <v>8.0233405406181374E-2</v>
      </c>
      <c r="MG248" s="27">
        <v>4.2073615030070725E-2</v>
      </c>
      <c r="MH248" s="27">
        <v>4.2073615030070725E-2</v>
      </c>
      <c r="MI248" s="27">
        <v>3.9767254073272827E-2</v>
      </c>
      <c r="MJ248" s="27">
        <v>0</v>
      </c>
      <c r="MK248" s="27">
        <v>0.1902398340728447</v>
      </c>
      <c r="ML248" s="27">
        <v>0</v>
      </c>
      <c r="MM248" s="27">
        <v>0</v>
      </c>
      <c r="MN248" s="27">
        <v>0</v>
      </c>
      <c r="MO248" s="27">
        <v>0.55548354195847527</v>
      </c>
      <c r="MP248" s="27">
        <v>0</v>
      </c>
      <c r="MQ248" s="27">
        <v>7.6173161776327616</v>
      </c>
      <c r="MR248" s="27">
        <v>0</v>
      </c>
      <c r="MS248" s="27">
        <v>0.61481991930154833</v>
      </c>
      <c r="MT248" s="27">
        <v>1.1045372291283018</v>
      </c>
      <c r="MU248" s="27">
        <v>0.61481991930154833</v>
      </c>
      <c r="MV248" s="27">
        <v>2.335400137935761</v>
      </c>
      <c r="MW248" s="27">
        <v>38.753468653308218</v>
      </c>
      <c r="MX248" s="27">
        <v>13.469322712014625</v>
      </c>
      <c r="MY248" s="27">
        <v>13.381086932985614</v>
      </c>
      <c r="MZ248" s="27">
        <v>38.759618949193012</v>
      </c>
      <c r="NA248" s="27">
        <v>0</v>
      </c>
      <c r="NB248" s="27">
        <v>0</v>
      </c>
      <c r="NC248" s="27">
        <v>0</v>
      </c>
      <c r="ND248" s="27">
        <v>0</v>
      </c>
      <c r="NE248" s="27">
        <v>4.2129876259471395</v>
      </c>
      <c r="NF248" s="27">
        <v>7.0874122753769546</v>
      </c>
      <c r="NG248" s="27">
        <v>0</v>
      </c>
      <c r="NH248" s="27">
        <v>0</v>
      </c>
      <c r="NI248" s="27">
        <v>7.6360815690539807</v>
      </c>
      <c r="NJ248" s="27">
        <v>0</v>
      </c>
      <c r="NK248" s="27">
        <v>3.0017637301354441E-2</v>
      </c>
      <c r="NL248" s="27">
        <v>0.64200702270137811</v>
      </c>
      <c r="NM248" s="27">
        <v>0</v>
      </c>
      <c r="NN248" s="27">
        <v>2.8576161703355756</v>
      </c>
      <c r="NO248" s="27">
        <v>0.59266487617109587</v>
      </c>
      <c r="NP248" s="27">
        <v>8.1812214315698473</v>
      </c>
      <c r="NQ248" s="27">
        <v>5.4300123690138111</v>
      </c>
      <c r="NR248" s="27">
        <v>6.0534986143348428</v>
      </c>
      <c r="NS248" s="27">
        <v>11.104918337803982</v>
      </c>
      <c r="NT248" s="27">
        <v>23.581282768191148</v>
      </c>
      <c r="NU248" s="27">
        <v>0</v>
      </c>
      <c r="NV248" s="27">
        <v>0</v>
      </c>
      <c r="NW248" s="27">
        <v>29.182839469582547</v>
      </c>
      <c r="NX248" s="27">
        <v>92.833509596387046</v>
      </c>
      <c r="NY248" s="27">
        <v>203.65873134757661</v>
      </c>
      <c r="NZ248" s="27">
        <v>208.70089068235555</v>
      </c>
      <c r="OA248" s="27">
        <v>348.67774614048489</v>
      </c>
      <c r="OB248" s="27">
        <v>208.69550917345634</v>
      </c>
      <c r="OC248" s="27">
        <v>203.65873134757661</v>
      </c>
      <c r="OD248" s="27">
        <v>1.2917019152587492</v>
      </c>
      <c r="OE248" s="27">
        <v>31.544588034206573</v>
      </c>
      <c r="OF248" s="27">
        <v>8.6628315331848268E-2</v>
      </c>
      <c r="OG248" s="27">
        <v>0</v>
      </c>
      <c r="OH248" s="27">
        <v>0</v>
      </c>
      <c r="OI248" s="27">
        <v>0</v>
      </c>
      <c r="OJ248" s="27">
        <v>2.7669691957608222</v>
      </c>
      <c r="OK248" s="27">
        <v>3.0690675362383648</v>
      </c>
      <c r="OL248" s="27">
        <v>0</v>
      </c>
      <c r="OM248" s="27">
        <v>0</v>
      </c>
      <c r="ON248" s="27">
        <v>3.1340300365215055</v>
      </c>
      <c r="OO248" s="27">
        <v>0.71486706201840255</v>
      </c>
      <c r="OP248" s="27">
        <v>0</v>
      </c>
      <c r="OQ248" s="27">
        <v>0</v>
      </c>
      <c r="OR248" s="27">
        <v>7.7984004576043784</v>
      </c>
      <c r="OS248" s="27">
        <v>6.401898898263253E-2</v>
      </c>
      <c r="OT248" s="27">
        <v>7.7711434644785857</v>
      </c>
      <c r="OU248" s="27">
        <v>0</v>
      </c>
      <c r="OV248" s="27">
        <v>0</v>
      </c>
      <c r="OW248" s="27">
        <v>0</v>
      </c>
      <c r="OX248" s="27">
        <v>0</v>
      </c>
      <c r="OY248" s="27">
        <v>0</v>
      </c>
      <c r="OZ248" s="27">
        <v>4.1840532793982206</v>
      </c>
      <c r="PA248" s="27">
        <v>4.2023643876006762</v>
      </c>
      <c r="PB248" s="27">
        <v>0.34361283769990481</v>
      </c>
      <c r="PC248" s="27">
        <v>0</v>
      </c>
      <c r="PD248" s="27">
        <v>8.4007450608214296E-2</v>
      </c>
      <c r="PE248" s="27">
        <v>0</v>
      </c>
      <c r="PF248" s="27">
        <v>0</v>
      </c>
      <c r="PG248" s="27">
        <v>0</v>
      </c>
      <c r="PH248" s="27">
        <v>6.0035274602708882E-2</v>
      </c>
      <c r="PI248" s="27">
        <v>0</v>
      </c>
      <c r="PJ248" s="27">
        <v>15.14828359883753</v>
      </c>
      <c r="PK248" s="27">
        <v>5.1753342076025527E-2</v>
      </c>
      <c r="PL248" s="27">
        <v>1.9534527855448365</v>
      </c>
      <c r="PM248" s="27">
        <v>7.4826386757009571</v>
      </c>
      <c r="PN248" s="27">
        <v>1.3112011488025861</v>
      </c>
      <c r="PO248" s="27">
        <v>2.2911599414008195</v>
      </c>
      <c r="PP248" s="27">
        <v>4.5300074229179046</v>
      </c>
      <c r="PQ248" s="27">
        <v>10.058599250403336</v>
      </c>
      <c r="PR248" s="27">
        <v>0</v>
      </c>
      <c r="PS248" s="27">
        <v>0</v>
      </c>
      <c r="PT248" s="27">
        <v>11.805073612507053</v>
      </c>
      <c r="PU248" s="27">
        <v>27.412637545514198</v>
      </c>
      <c r="PV248" s="27">
        <v>27.41441973352627</v>
      </c>
      <c r="PW248" s="27">
        <v>27.41441973352627</v>
      </c>
      <c r="PX248" s="27">
        <v>27.41382567085558</v>
      </c>
      <c r="PY248" s="27">
        <v>7.0389437504212164</v>
      </c>
      <c r="PZ248" s="27">
        <v>7.0639992171791581</v>
      </c>
      <c r="QA248" s="27">
        <v>8.9332698278008706</v>
      </c>
      <c r="QB248" s="27">
        <v>0</v>
      </c>
      <c r="QC248" s="27">
        <v>0.69047554765711583</v>
      </c>
      <c r="QD248" s="27">
        <v>0</v>
      </c>
      <c r="QE248" s="27">
        <v>0</v>
      </c>
      <c r="QF248" s="27">
        <v>10.068768205531034</v>
      </c>
      <c r="QG248" s="27">
        <v>5.3820680170028004</v>
      </c>
      <c r="QH248" s="27">
        <v>5.6784353999513302</v>
      </c>
      <c r="QI248" s="27">
        <v>9.959810122753824</v>
      </c>
      <c r="QJ248" s="27">
        <v>0</v>
      </c>
      <c r="QK248" s="27">
        <v>0</v>
      </c>
      <c r="QL248" s="27">
        <v>2.5163795833184324</v>
      </c>
      <c r="QM248" s="27">
        <v>0</v>
      </c>
      <c r="QN248" s="27">
        <v>5.304839869813053</v>
      </c>
      <c r="QO248" s="27">
        <v>7.8905500612873491E-2</v>
      </c>
      <c r="QP248" s="27">
        <v>5.0970577145233511</v>
      </c>
      <c r="QQ248" s="27">
        <v>3.9463932662590917</v>
      </c>
      <c r="QR248" s="27">
        <v>5.315113659529698E-2</v>
      </c>
      <c r="QS248" s="27">
        <v>9.7893840259916534</v>
      </c>
      <c r="QT248" s="27">
        <v>0.53773155156372776</v>
      </c>
      <c r="QU248" s="27">
        <v>2.7789902286265562</v>
      </c>
      <c r="QV248" s="27">
        <v>5.6913999441175731</v>
      </c>
      <c r="QW248" s="27">
        <v>85.284335901568767</v>
      </c>
      <c r="QX248" s="27">
        <v>50.256723484241583</v>
      </c>
      <c r="QY248" s="27">
        <v>98.256358268489578</v>
      </c>
      <c r="QZ248" s="27">
        <v>58.766216958662326</v>
      </c>
      <c r="RA248" s="27">
        <v>58.766216958662326</v>
      </c>
      <c r="RB248" s="27">
        <v>58.765273447361828</v>
      </c>
      <c r="RC248" s="27">
        <v>62.272270006487936</v>
      </c>
      <c r="RD248" s="27">
        <v>49.17238438591675</v>
      </c>
      <c r="RE248" s="27">
        <v>0.91974879368061579</v>
      </c>
      <c r="RF248" s="27">
        <v>3.5609863724329704</v>
      </c>
      <c r="RG248" s="27">
        <v>0</v>
      </c>
      <c r="RH248" s="27">
        <v>3.2265640336972754</v>
      </c>
      <c r="RI248" s="27">
        <v>6.7512426934921699</v>
      </c>
      <c r="RJ248" s="27">
        <v>6.7723493907331695</v>
      </c>
      <c r="RK248" s="27">
        <v>5.0844775638499082E-2</v>
      </c>
      <c r="RL248" s="27">
        <v>0.90035439472572432</v>
      </c>
      <c r="RM248" s="27">
        <v>0.99079170012258722</v>
      </c>
      <c r="RN248" s="27">
        <v>0</v>
      </c>
      <c r="RO248" s="27">
        <v>3.9940580593662482</v>
      </c>
      <c r="RP248" s="27">
        <v>3.9860906306064012</v>
      </c>
      <c r="RQ248" s="27">
        <v>0</v>
      </c>
      <c r="RR248" s="27">
        <v>7.8668224993227165</v>
      </c>
      <c r="RS248" s="27">
        <v>64.083147751067074</v>
      </c>
      <c r="RT248" s="27">
        <v>0</v>
      </c>
      <c r="RU248" s="27">
        <v>20.364328571813864</v>
      </c>
      <c r="RV248" s="27">
        <v>20.379913980703737</v>
      </c>
      <c r="RW248" s="27">
        <v>12.658881449741036</v>
      </c>
      <c r="RX248" s="27">
        <v>47.669196159892238</v>
      </c>
      <c r="RY248" s="27">
        <v>4.8209932969672398</v>
      </c>
      <c r="RZ248" s="27">
        <v>0</v>
      </c>
      <c r="SA248" s="27">
        <v>47.677617871870844</v>
      </c>
      <c r="SB248" s="27">
        <v>47.677617871870844</v>
      </c>
      <c r="SC248" s="27">
        <v>5.5236296569420169</v>
      </c>
      <c r="SD248" s="27">
        <v>6.7263968959121199</v>
      </c>
      <c r="SE248" s="27">
        <v>1.9418860358978653</v>
      </c>
      <c r="SF248" s="27">
        <v>0</v>
      </c>
      <c r="SG248" s="27">
        <v>0</v>
      </c>
      <c r="SH248" s="27">
        <v>0</v>
      </c>
      <c r="SI248" s="27">
        <v>4.9249542643380542</v>
      </c>
      <c r="SJ248" s="27">
        <v>0</v>
      </c>
      <c r="SK248" s="27">
        <v>22.039200909667898</v>
      </c>
      <c r="SL248" s="27">
        <v>2.5085519340105122</v>
      </c>
      <c r="SM248" s="27">
        <v>0</v>
      </c>
      <c r="SN248" s="27">
        <v>14.660033973256013</v>
      </c>
      <c r="SO248" s="27">
        <v>0</v>
      </c>
      <c r="SP248" s="27">
        <v>0</v>
      </c>
      <c r="SQ248" s="27">
        <v>16.228988431412251</v>
      </c>
      <c r="SR248" s="27">
        <v>16.228988431412251</v>
      </c>
      <c r="SS248" s="27">
        <v>0.76347536642606728</v>
      </c>
      <c r="ST248" s="27">
        <v>0</v>
      </c>
      <c r="SU248" s="27">
        <v>8.6977763961666121E-2</v>
      </c>
      <c r="SV248" s="27">
        <v>0</v>
      </c>
      <c r="SW248" s="27">
        <v>1.9186127571519958</v>
      </c>
      <c r="SX248" s="27">
        <v>20.235172358233182</v>
      </c>
      <c r="SY248" s="27">
        <v>0</v>
      </c>
      <c r="SZ248" s="27">
        <v>38.2502626263705</v>
      </c>
      <c r="TA248" s="27">
        <v>7.3756724501137096</v>
      </c>
      <c r="TB248" s="27">
        <v>201.24494988197267</v>
      </c>
      <c r="TC248" s="27">
        <v>1.7338942114302733</v>
      </c>
      <c r="TD248" s="27">
        <v>6.6491687487223725</v>
      </c>
      <c r="TE248" s="27">
        <v>158.71002771567939</v>
      </c>
      <c r="TF248" s="27">
        <v>0</v>
      </c>
      <c r="TG248" s="27">
        <v>16.228988431412251</v>
      </c>
      <c r="TH248" s="27">
        <v>37.616642370784746</v>
      </c>
      <c r="TI248" s="27">
        <v>0</v>
      </c>
      <c r="TJ248" s="27">
        <v>3.8724848810526136</v>
      </c>
      <c r="TK248" s="27">
        <v>1.2885918224533703</v>
      </c>
      <c r="TL248" s="27">
        <v>1998.9061628879167</v>
      </c>
      <c r="TM248" s="27">
        <v>255.60818399465589</v>
      </c>
      <c r="TN248" s="27">
        <v>67.099763047969788</v>
      </c>
      <c r="TO248" s="27">
        <v>1121.0667084364943</v>
      </c>
      <c r="TP248" s="27">
        <v>267.09358200060558</v>
      </c>
      <c r="TQ248" s="27">
        <v>0.1334893765904237</v>
      </c>
      <c r="TR248" s="27">
        <v>0</v>
      </c>
      <c r="TS248" s="27">
        <v>132.32868296648368</v>
      </c>
      <c r="TT248" s="27">
        <v>132.32546803908934</v>
      </c>
      <c r="TU248" s="27">
        <v>132.34220662845763</v>
      </c>
      <c r="TV248" s="27">
        <v>0</v>
      </c>
      <c r="TW248" s="27">
        <v>0.11213806530855228</v>
      </c>
      <c r="TX248" s="27">
        <v>4.0421072459662044</v>
      </c>
      <c r="TY248" s="27">
        <v>4.0477333689062718</v>
      </c>
      <c r="TZ248" s="27">
        <v>2.847237546029985</v>
      </c>
      <c r="UA248" s="27">
        <v>0</v>
      </c>
      <c r="UB248" s="27">
        <v>0</v>
      </c>
      <c r="UC248" s="27">
        <v>0</v>
      </c>
      <c r="UD248" s="27">
        <v>0</v>
      </c>
      <c r="UE248" s="27">
        <v>34.051532504519926</v>
      </c>
      <c r="UF248" s="27">
        <v>0</v>
      </c>
      <c r="UG248" s="27">
        <v>0.13481728138373159</v>
      </c>
      <c r="UH248" s="27">
        <v>30.347831311669342</v>
      </c>
      <c r="UI248" s="27">
        <v>36.808192965701117</v>
      </c>
      <c r="UJ248" s="27">
        <v>3.3571879315231925</v>
      </c>
      <c r="UK248" s="27">
        <v>190.96542920779848</v>
      </c>
      <c r="UL248" s="27">
        <v>190.92782853523008</v>
      </c>
      <c r="UM248" s="27">
        <v>190.94096780371123</v>
      </c>
      <c r="UN248" s="27">
        <v>6.9325016977786955</v>
      </c>
      <c r="UO248" s="27">
        <v>190.94194625987473</v>
      </c>
      <c r="UP248" s="27">
        <v>3.3317131264094706</v>
      </c>
      <c r="UQ248" s="27">
        <v>36.839748176973671</v>
      </c>
      <c r="UR248" s="27">
        <v>14.360137159146321</v>
      </c>
      <c r="US248" s="27">
        <v>26.426633291620117</v>
      </c>
      <c r="UT248" s="27">
        <v>30.395496104776498</v>
      </c>
      <c r="UU248" s="27">
        <v>216.49635577146944</v>
      </c>
      <c r="UV248" s="27">
        <v>1.8156651908076533</v>
      </c>
      <c r="UW248" s="27">
        <v>1.4157212339811089</v>
      </c>
      <c r="UX248" s="27">
        <v>132.93134207346756</v>
      </c>
      <c r="UY248" s="27">
        <v>385.80928392335653</v>
      </c>
      <c r="UZ248" s="27">
        <v>216.52847010054973</v>
      </c>
      <c r="VA248" s="27">
        <v>0</v>
      </c>
      <c r="VB248" s="27">
        <v>17.395692571785155</v>
      </c>
      <c r="VC248" s="27">
        <v>0</v>
      </c>
      <c r="VD248" s="27">
        <v>6.7595945157448165</v>
      </c>
      <c r="VE248" s="27">
        <v>0</v>
      </c>
      <c r="VF248" s="27">
        <v>0</v>
      </c>
      <c r="VG248" s="27">
        <v>0</v>
      </c>
      <c r="VH248" s="27">
        <v>0</v>
      </c>
      <c r="VI248" s="27">
        <v>0</v>
      </c>
      <c r="VJ248" s="27">
        <v>0</v>
      </c>
      <c r="VK248" s="27">
        <v>0</v>
      </c>
      <c r="VL248" s="27">
        <v>0</v>
      </c>
      <c r="VM248" s="27">
        <v>0</v>
      </c>
      <c r="VN248" s="27">
        <v>0.18824797688288286</v>
      </c>
      <c r="VO248" s="27">
        <v>0</v>
      </c>
      <c r="VP248" s="27">
        <v>0</v>
      </c>
      <c r="VQ248" s="27">
        <v>0</v>
      </c>
      <c r="VR248" s="27">
        <v>0</v>
      </c>
      <c r="VS248" s="27">
        <v>0</v>
      </c>
      <c r="VT248" s="27">
        <v>0</v>
      </c>
      <c r="VU248" s="27">
        <v>0</v>
      </c>
      <c r="VV248" s="27">
        <v>0</v>
      </c>
      <c r="VW248" s="27">
        <v>28.034830830904905</v>
      </c>
      <c r="VX248" s="27">
        <v>0</v>
      </c>
      <c r="VY248" s="27">
        <v>0</v>
      </c>
      <c r="VZ248" s="27">
        <v>10.445648552789601</v>
      </c>
      <c r="WA248" s="27">
        <v>6.2038663597454686</v>
      </c>
      <c r="WB248" s="27">
        <v>0</v>
      </c>
      <c r="WC248" s="27">
        <v>19.281946385816013</v>
      </c>
      <c r="WD248" s="27">
        <v>17.712467754715046</v>
      </c>
      <c r="WE248" s="27">
        <v>6.6936535592981858</v>
      </c>
      <c r="WF248" s="27">
        <v>15.80185737118588</v>
      </c>
      <c r="WG248" s="27">
        <v>4.4551555264109188</v>
      </c>
      <c r="WH248" s="27">
        <v>3.4618128512906607</v>
      </c>
      <c r="WI248" s="27">
        <v>0.14184119884307064</v>
      </c>
      <c r="WJ248" s="27">
        <v>6.6597220973428719</v>
      </c>
      <c r="WK248" s="27">
        <v>3.5760825532411018</v>
      </c>
      <c r="WL248" s="27">
        <v>0.7958692544101833</v>
      </c>
      <c r="WM248" s="27">
        <v>7.1796667136488699</v>
      </c>
      <c r="WN248" s="27">
        <v>180.28722259186509</v>
      </c>
      <c r="WO248" s="27">
        <v>26.649371848266025</v>
      </c>
      <c r="WP248" s="27">
        <v>26.64248771025861</v>
      </c>
      <c r="WQ248" s="27">
        <v>0.46382316635724968</v>
      </c>
      <c r="WR248" s="27">
        <v>202.05790717438097</v>
      </c>
      <c r="WS248" s="27">
        <v>202.07171039525875</v>
      </c>
      <c r="WT248" s="27">
        <v>18.038398491746168</v>
      </c>
      <c r="WU248" s="27">
        <v>13.302495936139577</v>
      </c>
      <c r="WV248" s="27">
        <v>84.143525904665367</v>
      </c>
      <c r="WW248" s="27">
        <v>84.280439877828016</v>
      </c>
      <c r="WX248" s="27">
        <v>202.1426484671118</v>
      </c>
      <c r="WY248" s="27">
        <v>0</v>
      </c>
      <c r="WZ248" s="27">
        <v>1.3037928378504471</v>
      </c>
      <c r="XA248" s="27">
        <v>0</v>
      </c>
      <c r="XB248" s="27">
        <v>0</v>
      </c>
      <c r="XC248" s="27">
        <v>0</v>
      </c>
      <c r="XD248" s="27">
        <v>3.4014980177840974</v>
      </c>
      <c r="XE248" s="27">
        <v>0</v>
      </c>
      <c r="XF248" s="27">
        <v>1.1395869266990333</v>
      </c>
      <c r="XG248" s="27">
        <v>0</v>
      </c>
      <c r="XH248" s="27">
        <v>3.399471215731154</v>
      </c>
      <c r="XI248" s="27">
        <v>0</v>
      </c>
      <c r="XJ248" s="27">
        <v>0.16962236491359076</v>
      </c>
      <c r="XK248" s="27">
        <v>3.3992266016902817</v>
      </c>
      <c r="XL248" s="27">
        <v>3.3992266016902817</v>
      </c>
      <c r="XM248" s="27">
        <v>0</v>
      </c>
      <c r="XN248" s="27">
        <v>3.3958369499810481</v>
      </c>
      <c r="XO248" s="27">
        <v>3.3959068397070116</v>
      </c>
      <c r="XP248" s="27">
        <v>0</v>
      </c>
      <c r="XQ248" s="27">
        <v>3.3890925914255634</v>
      </c>
      <c r="XR248" s="27">
        <v>3.3890925914255634</v>
      </c>
      <c r="XS248" s="27">
        <v>3.3886732530697823</v>
      </c>
      <c r="XT248" s="27">
        <v>2.2420274640484279</v>
      </c>
      <c r="XU248" s="27">
        <v>2.2420274640484279</v>
      </c>
      <c r="XV248" s="27">
        <v>2.2420274640484279</v>
      </c>
      <c r="XW248" s="27">
        <v>2.7744124515759423</v>
      </c>
      <c r="XX248" s="27">
        <v>0</v>
      </c>
      <c r="XY248" s="27">
        <v>1.6995783559821591</v>
      </c>
      <c r="XZ248" s="27">
        <v>6.2712400555743528</v>
      </c>
      <c r="YA248" s="27">
        <v>2.7744124515759423</v>
      </c>
      <c r="YB248" s="27">
        <v>6.2678154590021382</v>
      </c>
      <c r="YC248" s="27">
        <v>6.2662429401679578</v>
      </c>
      <c r="YD248" s="27">
        <v>2.6133166332299074</v>
      </c>
      <c r="YE248" s="27">
        <v>0.15861473307432808</v>
      </c>
      <c r="YF248" s="27">
        <v>0</v>
      </c>
      <c r="YG248" s="27">
        <v>0</v>
      </c>
      <c r="YH248" s="27">
        <v>0</v>
      </c>
      <c r="YI248" s="27">
        <v>0</v>
      </c>
      <c r="YJ248" s="27">
        <v>0.16563865053366711</v>
      </c>
      <c r="YK248" s="27">
        <v>0.13237114097500655</v>
      </c>
      <c r="YL248" s="27">
        <v>2.0212108748665201</v>
      </c>
      <c r="YM248" s="27">
        <v>0</v>
      </c>
      <c r="YN248" s="27">
        <v>0</v>
      </c>
      <c r="YO248" s="27">
        <v>0.32939027846631774</v>
      </c>
      <c r="YP248" s="27">
        <v>6.4997445146122546E-2</v>
      </c>
      <c r="YQ248" s="27">
        <v>12.930647649150389</v>
      </c>
      <c r="YR248" s="27">
        <v>0.13251092042693369</v>
      </c>
      <c r="YS248" s="27">
        <v>12.942004729619468</v>
      </c>
      <c r="YT248" s="27">
        <v>0.93183971627231377</v>
      </c>
      <c r="YU248" s="27">
        <v>0.93183971627231377</v>
      </c>
      <c r="YV248" s="27">
        <v>0.93183971627231377</v>
      </c>
      <c r="YW248" s="27">
        <v>0</v>
      </c>
      <c r="YX248" s="27">
        <v>2.3994191269183935</v>
      </c>
      <c r="YY248" s="27">
        <v>7.5411014314694866E-2</v>
      </c>
      <c r="YZ248" s="27">
        <v>9.6377932103766648E-2</v>
      </c>
      <c r="ZA248" s="27">
        <v>0</v>
      </c>
      <c r="ZB248" s="27">
        <v>0</v>
      </c>
      <c r="ZC248" s="27">
        <v>0</v>
      </c>
      <c r="ZD248" s="27">
        <v>0</v>
      </c>
      <c r="ZE248" s="27">
        <v>8.379778143032357E-2</v>
      </c>
      <c r="ZF248" s="27">
        <v>30.3920365633413</v>
      </c>
      <c r="ZG248" s="27">
        <v>2.8371384806282487</v>
      </c>
      <c r="ZH248" s="27">
        <v>0</v>
      </c>
      <c r="ZI248" s="27">
        <v>1.4770494685141438</v>
      </c>
      <c r="ZJ248" s="27">
        <v>0.12891159953980968</v>
      </c>
      <c r="ZK248" s="27">
        <v>8.2120428007197835E-2</v>
      </c>
      <c r="ZL248" s="27">
        <v>2.4216790046377914E-2</v>
      </c>
      <c r="ZM248" s="27">
        <v>8.484612731977717E-2</v>
      </c>
      <c r="ZN248" s="27">
        <v>0.26987917680833567</v>
      </c>
      <c r="ZO248" s="27">
        <v>0.10682644613532075</v>
      </c>
      <c r="ZP248" s="27">
        <v>5.3255971184242343E-2</v>
      </c>
      <c r="ZQ248" s="27">
        <v>5.3255971184242343E-2</v>
      </c>
      <c r="ZR248" s="27">
        <v>1.2189816553936519</v>
      </c>
      <c r="ZS248" s="27">
        <v>0</v>
      </c>
      <c r="ZT248" s="27">
        <v>0.32289053395170553</v>
      </c>
      <c r="ZU248" s="27">
        <v>0.10238844853663388</v>
      </c>
      <c r="ZV248" s="27">
        <v>0</v>
      </c>
      <c r="ZW248" s="27">
        <v>0</v>
      </c>
      <c r="ZX248" s="27">
        <v>0.95769891487883563</v>
      </c>
      <c r="ZY248" s="27">
        <v>0.95769891487883563</v>
      </c>
      <c r="ZZ248" s="27">
        <v>0.24702523641824745</v>
      </c>
      <c r="AAA248" s="27">
        <v>0.26421810900528631</v>
      </c>
      <c r="AAB248" s="27">
        <v>0.13757792555929271</v>
      </c>
      <c r="AAC248" s="27">
        <v>0.25156806860587966</v>
      </c>
      <c r="AAD248" s="27">
        <v>0.17608716456522122</v>
      </c>
      <c r="AAE248" s="27">
        <v>9.4490909502750187E-2</v>
      </c>
    </row>
    <row r="249" spans="1:707">
      <c r="A249" s="14" t="s">
        <v>2735</v>
      </c>
      <c r="B249" s="14" t="e">
        <f>_xlfn.CONCAT(#REF!," ","[",#REF!,"]")</f>
        <v>#REF!</v>
      </c>
      <c r="C249" s="15" t="s">
        <v>2736</v>
      </c>
      <c r="D249" s="14" t="s">
        <v>2737</v>
      </c>
      <c r="E249" s="16">
        <v>8941</v>
      </c>
      <c r="F249" s="17">
        <v>44648</v>
      </c>
      <c r="G249" s="14" t="s">
        <v>710</v>
      </c>
      <c r="H249" s="14" t="s">
        <v>2738</v>
      </c>
      <c r="I249" s="18">
        <v>0.99939999999999996</v>
      </c>
      <c r="J249" s="19">
        <v>44679</v>
      </c>
      <c r="K249" s="1" t="s">
        <v>2739</v>
      </c>
      <c r="L249" s="18">
        <v>34</v>
      </c>
      <c r="M249" s="20" t="s">
        <v>2740</v>
      </c>
      <c r="N249" s="20" t="s">
        <v>2741</v>
      </c>
      <c r="O249" s="20" t="s">
        <v>2742</v>
      </c>
      <c r="P249" s="21">
        <v>34.94</v>
      </c>
      <c r="Q249" s="22">
        <v>40</v>
      </c>
      <c r="R249" s="20" t="s">
        <v>2743</v>
      </c>
      <c r="S249" s="20" t="s">
        <v>2744</v>
      </c>
      <c r="T249" s="20" t="s">
        <v>2745</v>
      </c>
      <c r="U249" s="16">
        <v>0</v>
      </c>
      <c r="V249" s="16">
        <v>0</v>
      </c>
      <c r="W249" s="16">
        <v>0</v>
      </c>
      <c r="X249" s="16">
        <v>1</v>
      </c>
      <c r="Y249" s="23">
        <v>0</v>
      </c>
      <c r="Z249" s="16">
        <v>0</v>
      </c>
      <c r="AA249" s="16">
        <v>0</v>
      </c>
      <c r="AB249" s="16">
        <v>0</v>
      </c>
      <c r="AC249" s="16">
        <v>0</v>
      </c>
      <c r="AD249" s="16">
        <v>0</v>
      </c>
      <c r="AE249" s="16">
        <v>0</v>
      </c>
      <c r="AF249" s="16">
        <v>0</v>
      </c>
      <c r="AG249" s="16">
        <v>0</v>
      </c>
      <c r="AH249" s="16">
        <v>0</v>
      </c>
      <c r="AI249" s="16">
        <v>0</v>
      </c>
      <c r="AJ249" s="16">
        <v>0</v>
      </c>
      <c r="AK249" s="16">
        <v>0</v>
      </c>
      <c r="AL249" s="16">
        <v>0</v>
      </c>
      <c r="AM249" s="16">
        <v>0</v>
      </c>
      <c r="AN249" s="16">
        <v>0</v>
      </c>
      <c r="AO249" s="16">
        <v>0</v>
      </c>
      <c r="AP249" s="16">
        <v>0</v>
      </c>
      <c r="AQ249" s="16">
        <v>0</v>
      </c>
      <c r="AR249" s="16">
        <v>1</v>
      </c>
      <c r="AS249" s="24" t="s">
        <v>725</v>
      </c>
      <c r="AT249" s="24" t="s">
        <v>725</v>
      </c>
      <c r="AU249" s="25" t="e">
        <f>#REF!+#REF!</f>
        <v>#REF!</v>
      </c>
      <c r="AV249" s="26" t="e">
        <f>SUM(#REF!)</f>
        <v>#REF!</v>
      </c>
      <c r="AW249" s="16">
        <v>0</v>
      </c>
      <c r="AX249" s="16">
        <v>0</v>
      </c>
      <c r="AY249" s="26" t="e">
        <f>SUM(#REF!)</f>
        <v>#REF!</v>
      </c>
      <c r="AZ249" s="16">
        <v>0</v>
      </c>
      <c r="BA249" s="16">
        <v>0</v>
      </c>
      <c r="BB249" s="16">
        <v>0</v>
      </c>
      <c r="BC249" s="16">
        <v>0</v>
      </c>
      <c r="BD249" s="16">
        <v>0</v>
      </c>
      <c r="BE249" s="16">
        <v>0</v>
      </c>
      <c r="BF249" s="16">
        <v>0</v>
      </c>
      <c r="BG249" s="16">
        <v>0</v>
      </c>
      <c r="BH249" s="16">
        <v>0</v>
      </c>
      <c r="BI249" s="16">
        <v>0</v>
      </c>
      <c r="BJ249" s="16">
        <v>1</v>
      </c>
      <c r="BK249" s="16">
        <v>0</v>
      </c>
      <c r="BL249" s="16">
        <v>0</v>
      </c>
      <c r="BM249" s="16">
        <v>0</v>
      </c>
      <c r="BN249" s="16">
        <v>0</v>
      </c>
      <c r="BO249" s="16">
        <v>0</v>
      </c>
      <c r="BP249" s="16">
        <v>0</v>
      </c>
      <c r="BQ249" s="16">
        <v>0</v>
      </c>
      <c r="BR249" s="16">
        <v>0</v>
      </c>
      <c r="BS249" s="16">
        <v>0</v>
      </c>
      <c r="BT249" s="16">
        <v>0</v>
      </c>
      <c r="BU249" s="16">
        <v>0</v>
      </c>
      <c r="BV249" s="16">
        <v>0</v>
      </c>
      <c r="BW249" s="16">
        <v>0</v>
      </c>
      <c r="BX249" s="16">
        <v>0</v>
      </c>
      <c r="BY249" s="16">
        <v>0</v>
      </c>
      <c r="BZ249" s="16">
        <v>0</v>
      </c>
      <c r="CA249" s="16">
        <v>0</v>
      </c>
      <c r="CB249" s="16">
        <v>0</v>
      </c>
      <c r="CC249" s="16">
        <v>0</v>
      </c>
      <c r="CD249" s="16">
        <v>0</v>
      </c>
      <c r="CE249" s="16">
        <v>0</v>
      </c>
      <c r="CF249" s="16">
        <v>0</v>
      </c>
      <c r="CG249" s="16">
        <v>0</v>
      </c>
      <c r="CH249" s="16">
        <v>0</v>
      </c>
      <c r="CI249" s="16">
        <v>0</v>
      </c>
      <c r="CJ249" s="16">
        <v>0</v>
      </c>
      <c r="CK249" s="16">
        <v>0</v>
      </c>
      <c r="CL249" s="25" t="e">
        <f>SUM(#REF!)</f>
        <v>#REF!</v>
      </c>
      <c r="CM249" s="16">
        <v>0</v>
      </c>
      <c r="CN249" s="16">
        <v>0</v>
      </c>
      <c r="CO249" s="16">
        <v>0</v>
      </c>
      <c r="CP249" s="25" t="e">
        <f>SUM(#REF!,#REF!,#REF!,#REF!,#REF!)</f>
        <v>#REF!</v>
      </c>
      <c r="CQ249" s="26" t="e">
        <f>SUM(#REF!)</f>
        <v>#REF!</v>
      </c>
      <c r="CR249" s="16">
        <v>0</v>
      </c>
      <c r="CS249" s="16">
        <v>0</v>
      </c>
      <c r="CT249" s="16">
        <v>0</v>
      </c>
      <c r="CU249" s="26" t="e">
        <f>SUM(#REF!)</f>
        <v>#REF!</v>
      </c>
      <c r="CV249" s="16">
        <v>0</v>
      </c>
      <c r="CW249" s="16">
        <v>0</v>
      </c>
      <c r="CX249" s="16">
        <v>0</v>
      </c>
      <c r="CY249" s="26" t="e">
        <f>SUM(#REF!)</f>
        <v>#REF!</v>
      </c>
      <c r="CZ249" s="16">
        <v>0</v>
      </c>
      <c r="DA249" s="16">
        <v>0</v>
      </c>
      <c r="DB249" s="16">
        <v>0</v>
      </c>
      <c r="DC249" s="26" t="e">
        <f>SUM(#REF!)</f>
        <v>#REF!</v>
      </c>
      <c r="DD249" s="16">
        <v>0</v>
      </c>
      <c r="DE249" s="16">
        <v>0</v>
      </c>
      <c r="DF249" s="16">
        <v>0</v>
      </c>
      <c r="DG249" s="16">
        <v>0</v>
      </c>
      <c r="DH249" s="16">
        <v>0</v>
      </c>
      <c r="DI249" s="16">
        <v>1</v>
      </c>
      <c r="DJ249" s="26" t="e">
        <f>SUM(#REF!)</f>
        <v>#REF!</v>
      </c>
      <c r="DK249" s="16">
        <v>1</v>
      </c>
      <c r="DL249" s="16">
        <v>1</v>
      </c>
      <c r="DM249" s="16">
        <v>0</v>
      </c>
      <c r="DN249" s="16">
        <v>0</v>
      </c>
      <c r="DO249" s="16">
        <v>0</v>
      </c>
      <c r="DP249" s="16">
        <v>1</v>
      </c>
      <c r="DQ249" s="16">
        <v>0</v>
      </c>
      <c r="DR249" s="16">
        <v>0</v>
      </c>
      <c r="DS249" s="16">
        <v>0</v>
      </c>
      <c r="DT249" s="16">
        <v>1</v>
      </c>
      <c r="DU249" s="16">
        <v>0</v>
      </c>
      <c r="DV249" s="16">
        <v>0</v>
      </c>
      <c r="DW249" s="16">
        <v>0</v>
      </c>
      <c r="DX249" s="16">
        <v>0</v>
      </c>
      <c r="DY249" s="16">
        <v>0</v>
      </c>
      <c r="DZ249" s="16">
        <v>0</v>
      </c>
      <c r="EA249" s="16">
        <v>0</v>
      </c>
      <c r="EB249" s="16">
        <v>0</v>
      </c>
      <c r="EC249" s="16">
        <v>0</v>
      </c>
      <c r="ED249" s="16">
        <v>0</v>
      </c>
      <c r="EE249" s="16">
        <v>1</v>
      </c>
      <c r="EF249" s="16">
        <v>0</v>
      </c>
      <c r="EG249" s="16">
        <v>0</v>
      </c>
      <c r="EH249" s="16">
        <v>0</v>
      </c>
      <c r="EI249" s="16">
        <v>0</v>
      </c>
      <c r="EJ249" s="16">
        <v>0</v>
      </c>
      <c r="EK249" s="16">
        <v>0</v>
      </c>
      <c r="EL249" s="16">
        <v>1</v>
      </c>
      <c r="EM249" s="16">
        <v>0</v>
      </c>
      <c r="EN249" s="16">
        <v>0</v>
      </c>
      <c r="EO249" s="16">
        <v>0</v>
      </c>
      <c r="EP249" s="16">
        <v>0</v>
      </c>
      <c r="EQ249" s="16">
        <v>0</v>
      </c>
      <c r="ER249" s="16">
        <v>0</v>
      </c>
      <c r="ES249" s="16">
        <v>0</v>
      </c>
      <c r="ET249" s="16">
        <v>0</v>
      </c>
      <c r="EU249" s="16">
        <v>0</v>
      </c>
      <c r="EV249" s="16">
        <v>0</v>
      </c>
      <c r="EW249" s="16">
        <v>0</v>
      </c>
      <c r="EX249" s="16">
        <v>0</v>
      </c>
      <c r="EY249" s="16">
        <v>0</v>
      </c>
      <c r="EZ249" s="16">
        <v>0</v>
      </c>
      <c r="FA249" s="16">
        <v>0</v>
      </c>
      <c r="FB249" s="16">
        <v>0</v>
      </c>
      <c r="FC249" s="16">
        <v>0</v>
      </c>
      <c r="FD249" s="25" t="e">
        <f>SUM(#REF!,#REF!,#REF!,#REF!,#REF!)</f>
        <v>#REF!</v>
      </c>
      <c r="FE249" s="26" t="e">
        <f>SUM(#REF!)</f>
        <v>#REF!</v>
      </c>
      <c r="FF249" s="16">
        <v>0</v>
      </c>
      <c r="FG249" s="16">
        <v>0</v>
      </c>
      <c r="FH249" s="16">
        <v>0</v>
      </c>
      <c r="FI249" s="16">
        <v>1</v>
      </c>
      <c r="FJ249" s="16">
        <v>0</v>
      </c>
      <c r="FK249" s="16">
        <v>0</v>
      </c>
      <c r="FL249" s="16">
        <v>0</v>
      </c>
      <c r="FM249" s="16">
        <v>0</v>
      </c>
      <c r="FN249" s="16">
        <v>0</v>
      </c>
      <c r="FO249" s="16">
        <v>0</v>
      </c>
      <c r="FP249" s="26" t="e">
        <f>SUM(#REF!)</f>
        <v>#REF!</v>
      </c>
      <c r="FQ249" s="16">
        <v>0</v>
      </c>
      <c r="FR249" s="16">
        <v>0</v>
      </c>
      <c r="FS249" s="16">
        <v>0</v>
      </c>
      <c r="FT249" s="26" t="e">
        <f>SUM(#REF!)</f>
        <v>#REF!</v>
      </c>
      <c r="FU249" s="16">
        <v>1</v>
      </c>
      <c r="FV249" s="16">
        <v>0</v>
      </c>
      <c r="FW249" s="16">
        <v>0</v>
      </c>
      <c r="FX249" s="16">
        <v>0</v>
      </c>
      <c r="FY249" s="16">
        <v>0</v>
      </c>
      <c r="FZ249" s="16">
        <v>0</v>
      </c>
      <c r="GA249" s="16">
        <v>0</v>
      </c>
      <c r="GB249" s="16">
        <v>0</v>
      </c>
      <c r="GC249" s="16">
        <v>0</v>
      </c>
      <c r="GD249" s="16">
        <v>0</v>
      </c>
      <c r="GE249" s="16">
        <v>0</v>
      </c>
      <c r="GF249" s="16">
        <v>0</v>
      </c>
      <c r="GG249" s="16">
        <v>0</v>
      </c>
      <c r="GH249" s="16">
        <v>0</v>
      </c>
      <c r="GI249" s="26" t="e">
        <f>SUM(#REF!)</f>
        <v>#REF!</v>
      </c>
      <c r="GJ249" s="16">
        <v>0</v>
      </c>
      <c r="GK249" s="16">
        <v>0</v>
      </c>
      <c r="GL249" s="16">
        <v>0</v>
      </c>
      <c r="GM249" s="16">
        <v>0</v>
      </c>
      <c r="GN249" s="16">
        <v>0</v>
      </c>
      <c r="GO249" s="26" t="e">
        <f>SUM(#REF!)</f>
        <v>#REF!</v>
      </c>
      <c r="GP249" s="16">
        <v>0</v>
      </c>
      <c r="GQ249" s="16">
        <v>0</v>
      </c>
      <c r="GR249" s="16">
        <v>0</v>
      </c>
      <c r="GS249" s="16">
        <v>1</v>
      </c>
      <c r="GT249" s="16">
        <v>0</v>
      </c>
      <c r="GU249" s="16">
        <v>0</v>
      </c>
      <c r="GV249" s="16">
        <v>0</v>
      </c>
      <c r="GW249" s="16">
        <v>0</v>
      </c>
      <c r="GX249" s="16">
        <v>0</v>
      </c>
      <c r="GY249" s="16">
        <v>0</v>
      </c>
      <c r="GZ249" s="16">
        <v>0</v>
      </c>
      <c r="HA249" s="16">
        <v>0</v>
      </c>
      <c r="HB249" s="16">
        <v>0</v>
      </c>
      <c r="HC249" s="16">
        <v>0</v>
      </c>
      <c r="HD249" s="16">
        <v>0</v>
      </c>
      <c r="HE249" s="16">
        <v>0</v>
      </c>
      <c r="HF249" s="16">
        <v>0</v>
      </c>
      <c r="HG249" s="16">
        <v>0</v>
      </c>
      <c r="HH249" s="16">
        <v>0</v>
      </c>
      <c r="HI249" s="16">
        <v>0</v>
      </c>
      <c r="HJ249" s="16">
        <v>0</v>
      </c>
      <c r="HK249" s="16">
        <v>0</v>
      </c>
      <c r="HL249" s="25" t="e">
        <f>SUM(#REF!)</f>
        <v>#REF!</v>
      </c>
      <c r="HM249" s="16">
        <v>0</v>
      </c>
      <c r="HN249" s="16">
        <v>0</v>
      </c>
      <c r="HO249" s="16">
        <v>0</v>
      </c>
      <c r="HP249" s="25" t="e">
        <f>SUM(#REF!)</f>
        <v>#REF!</v>
      </c>
      <c r="HQ249" s="16">
        <v>0</v>
      </c>
      <c r="HR249" s="16">
        <v>0</v>
      </c>
      <c r="HS249" s="16">
        <v>0</v>
      </c>
      <c r="HT249" s="16">
        <v>0</v>
      </c>
      <c r="HU249" s="16">
        <v>0</v>
      </c>
      <c r="HV249" s="16">
        <v>0</v>
      </c>
      <c r="HW249" s="25" t="e">
        <f>SUM(#REF!+#REF!+#REF!+#REF!+#REF!+#REF!+#REF!+#REF!)</f>
        <v>#REF!</v>
      </c>
      <c r="HX249" s="26" t="e">
        <f>SUM(#REF!)</f>
        <v>#REF!</v>
      </c>
      <c r="HY249" s="16">
        <v>0</v>
      </c>
      <c r="HZ249" s="16">
        <v>0</v>
      </c>
      <c r="IA249" s="16">
        <v>0</v>
      </c>
      <c r="IB249" s="26" t="e">
        <f>SUM(#REF!)</f>
        <v>#REF!</v>
      </c>
      <c r="IC249" s="16">
        <v>0</v>
      </c>
      <c r="ID249" s="16">
        <v>0</v>
      </c>
      <c r="IE249" s="16">
        <v>0</v>
      </c>
      <c r="IF249" s="16">
        <v>0</v>
      </c>
      <c r="IG249" s="16">
        <v>0</v>
      </c>
      <c r="IH249" s="16">
        <v>0</v>
      </c>
      <c r="II249" s="26" t="e">
        <f>SUM(#REF!)</f>
        <v>#REF!</v>
      </c>
      <c r="IJ249" s="16">
        <v>0</v>
      </c>
      <c r="IK249" s="16">
        <v>0</v>
      </c>
      <c r="IL249" s="16">
        <v>0</v>
      </c>
      <c r="IM249" s="16">
        <v>0</v>
      </c>
      <c r="IN249" s="16">
        <v>0</v>
      </c>
      <c r="IO249" s="26" t="e">
        <f>SUM(#REF!)</f>
        <v>#REF!</v>
      </c>
      <c r="IP249" s="16">
        <v>0</v>
      </c>
      <c r="IQ249" s="16">
        <v>0</v>
      </c>
      <c r="IR249" s="16">
        <v>0</v>
      </c>
      <c r="IS249" s="16">
        <v>0</v>
      </c>
      <c r="IT249" s="16">
        <v>0</v>
      </c>
      <c r="IU249" s="16">
        <v>0</v>
      </c>
      <c r="IV249" s="16">
        <v>0</v>
      </c>
      <c r="IW249" s="26" t="e">
        <f>SUM(#REF!)</f>
        <v>#REF!</v>
      </c>
      <c r="IX249" s="16">
        <v>0</v>
      </c>
      <c r="IY249" s="16">
        <v>0</v>
      </c>
      <c r="IZ249" s="16">
        <v>0</v>
      </c>
      <c r="JA249" s="16">
        <v>0</v>
      </c>
      <c r="JB249" s="16">
        <v>0</v>
      </c>
      <c r="JC249" s="16">
        <v>0</v>
      </c>
      <c r="JD249" s="16">
        <v>0</v>
      </c>
      <c r="JE249" s="16">
        <v>0</v>
      </c>
      <c r="JF249" s="26" t="e">
        <f>SUM(#REF!)</f>
        <v>#REF!</v>
      </c>
      <c r="JG249" s="16">
        <v>0</v>
      </c>
      <c r="JH249" s="16">
        <v>0</v>
      </c>
      <c r="JI249" s="16">
        <v>0</v>
      </c>
      <c r="JJ249" s="16">
        <v>0</v>
      </c>
      <c r="JK249" s="16">
        <v>0</v>
      </c>
      <c r="JL249" s="16">
        <v>0</v>
      </c>
      <c r="JM249" s="16">
        <v>0</v>
      </c>
      <c r="JN249" s="26" t="e">
        <f>SUM(#REF!)</f>
        <v>#REF!</v>
      </c>
      <c r="JO249" s="16">
        <v>0</v>
      </c>
      <c r="JP249" s="16">
        <v>0</v>
      </c>
      <c r="JQ249" s="16">
        <v>0</v>
      </c>
      <c r="JR249" s="16">
        <v>0</v>
      </c>
      <c r="JS249" s="16">
        <v>0</v>
      </c>
      <c r="JT249" s="16">
        <v>0</v>
      </c>
      <c r="JU249" s="26" t="e">
        <f>SUM(#REF!)</f>
        <v>#REF!</v>
      </c>
      <c r="JV249" s="16">
        <v>0</v>
      </c>
      <c r="JW249" s="16">
        <v>0</v>
      </c>
      <c r="JX249" s="16">
        <v>0</v>
      </c>
      <c r="JY249" s="16">
        <v>0</v>
      </c>
      <c r="JZ249" s="16">
        <v>0</v>
      </c>
      <c r="KA249" s="16">
        <v>0</v>
      </c>
      <c r="KB249" s="16">
        <v>0</v>
      </c>
      <c r="KC249" s="16">
        <v>0</v>
      </c>
      <c r="KD249" s="16">
        <v>0</v>
      </c>
      <c r="KE249" s="16">
        <v>0</v>
      </c>
      <c r="KF249" s="16">
        <v>0</v>
      </c>
      <c r="KG249" s="16">
        <v>0</v>
      </c>
      <c r="KH249" s="16">
        <v>0</v>
      </c>
      <c r="KI249" s="16">
        <v>0</v>
      </c>
      <c r="KJ249" s="16">
        <v>0</v>
      </c>
      <c r="KK249" s="16">
        <v>0</v>
      </c>
      <c r="KL249" s="16">
        <v>0</v>
      </c>
      <c r="KM249" s="16">
        <v>0</v>
      </c>
      <c r="KN249" s="16">
        <v>0</v>
      </c>
      <c r="KO249" s="25" t="e">
        <f>SUM(#REF!)</f>
        <v>#REF!</v>
      </c>
      <c r="KP249" s="16">
        <v>0</v>
      </c>
      <c r="KQ249" s="16">
        <v>0</v>
      </c>
      <c r="KR249" s="16">
        <v>0</v>
      </c>
      <c r="KS249" s="16">
        <v>0</v>
      </c>
      <c r="KT249" s="16">
        <v>0</v>
      </c>
      <c r="KU249" s="16">
        <v>0</v>
      </c>
      <c r="KV249" s="16" t="e">
        <f>SUM(#REF!+#REF!+#REF!+#REF!+#REF!+#REF!+#REF!+#REF!)</f>
        <v>#REF!</v>
      </c>
      <c r="KW249" s="27">
        <v>0.95842802351346534</v>
      </c>
      <c r="KX249" s="27">
        <v>0.68632441952502554</v>
      </c>
      <c r="KY249" s="27">
        <v>0</v>
      </c>
      <c r="KZ249" s="27">
        <v>2.5885768266259648</v>
      </c>
      <c r="LA249" s="27">
        <v>0</v>
      </c>
      <c r="LB249" s="27">
        <v>0</v>
      </c>
      <c r="LC249" s="27">
        <v>23072.793028298816</v>
      </c>
      <c r="LD249" s="27">
        <v>23072.790368850012</v>
      </c>
      <c r="LE249" s="27">
        <v>23072.790368850012</v>
      </c>
      <c r="LF249" s="27">
        <v>23073.468948208108</v>
      </c>
      <c r="LG249" s="27">
        <v>50.860465360523015</v>
      </c>
      <c r="LH249" s="27">
        <v>6.6963054615275803</v>
      </c>
      <c r="LI249" s="27">
        <v>50.860465360523015</v>
      </c>
      <c r="LJ249" s="27">
        <v>35.742851960331265</v>
      </c>
      <c r="LK249" s="27">
        <v>13.754949158407396</v>
      </c>
      <c r="LL249" s="27">
        <v>4.0901856041917988</v>
      </c>
      <c r="LM249" s="27">
        <v>51.293488945676778</v>
      </c>
      <c r="LN249" s="27">
        <v>51.250891107809593</v>
      </c>
      <c r="LO249" s="27">
        <v>16.594400655583058</v>
      </c>
      <c r="LP249" s="27">
        <v>21.984356870184659</v>
      </c>
      <c r="LQ249" s="27">
        <v>597.62447674936527</v>
      </c>
      <c r="LR249" s="27">
        <v>0</v>
      </c>
      <c r="LS249" s="27">
        <v>597.40145630576706</v>
      </c>
      <c r="LT249" s="27">
        <v>0</v>
      </c>
      <c r="LU249" s="27">
        <v>30.049625268033367</v>
      </c>
      <c r="LV249" s="27">
        <v>30.113032126370175</v>
      </c>
      <c r="LW249" s="27">
        <v>168.67652021687087</v>
      </c>
      <c r="LX249" s="27">
        <v>6.2468586135816553</v>
      </c>
      <c r="LY249" s="27">
        <v>168.6826789404179</v>
      </c>
      <c r="LZ249" s="27">
        <v>15.455829968317987</v>
      </c>
      <c r="MA249" s="27">
        <v>7.036155024533719</v>
      </c>
      <c r="MB249" s="27">
        <v>17.859178518566363</v>
      </c>
      <c r="MC249" s="27">
        <v>45.021668838930893</v>
      </c>
      <c r="MD249" s="27">
        <v>169.74627183419716</v>
      </c>
      <c r="ME249" s="27">
        <v>5.8158412792803507</v>
      </c>
      <c r="MF249" s="27">
        <v>4.9042102233252534</v>
      </c>
      <c r="MG249" s="27">
        <v>8804.563718660047</v>
      </c>
      <c r="MH249" s="27">
        <v>8804.6530201514779</v>
      </c>
      <c r="MI249" s="27">
        <v>980.95360154384639</v>
      </c>
      <c r="MJ249" s="27">
        <v>4384.822297987067</v>
      </c>
      <c r="MK249" s="27">
        <v>235.88979630474441</v>
      </c>
      <c r="ML249" s="27">
        <v>4384.7691556679756</v>
      </c>
      <c r="MM249" s="27">
        <v>4384.7691556679756</v>
      </c>
      <c r="MN249" s="27">
        <v>25.499774933647103</v>
      </c>
      <c r="MO249" s="27">
        <v>2.7917680466824897</v>
      </c>
      <c r="MP249" s="27">
        <v>25.324624568528343</v>
      </c>
      <c r="MQ249" s="27">
        <v>6.8164472276918868</v>
      </c>
      <c r="MR249" s="27">
        <v>0</v>
      </c>
      <c r="MS249" s="27">
        <v>0</v>
      </c>
      <c r="MT249" s="27">
        <v>181.49109760943688</v>
      </c>
      <c r="MU249" s="27">
        <v>0</v>
      </c>
      <c r="MV249" s="27">
        <v>52.639403325692982</v>
      </c>
      <c r="MW249" s="27">
        <v>34776.168727786928</v>
      </c>
      <c r="MX249" s="27">
        <v>35.761514758958732</v>
      </c>
      <c r="MY249" s="27">
        <v>9676.0817017572153</v>
      </c>
      <c r="MZ249" s="27">
        <v>34776.101401740874</v>
      </c>
      <c r="NA249" s="27">
        <v>0</v>
      </c>
      <c r="NB249" s="27">
        <v>0</v>
      </c>
      <c r="NC249" s="27">
        <v>0</v>
      </c>
      <c r="ND249" s="27">
        <v>210.30557220730805</v>
      </c>
      <c r="NE249" s="27">
        <v>11.745245688208824</v>
      </c>
      <c r="NF249" s="27">
        <v>2965.9704349449667</v>
      </c>
      <c r="NG249" s="27">
        <v>0</v>
      </c>
      <c r="NH249" s="27">
        <v>0</v>
      </c>
      <c r="NI249" s="27">
        <v>2997.6480161372742</v>
      </c>
      <c r="NJ249" s="27">
        <v>0</v>
      </c>
      <c r="NK249" s="27">
        <v>12.301257116317577</v>
      </c>
      <c r="NL249" s="27">
        <v>0</v>
      </c>
      <c r="NM249" s="27">
        <v>9.2541819844113657</v>
      </c>
      <c r="NN249" s="27">
        <v>910.68158607492455</v>
      </c>
      <c r="NO249" s="27">
        <v>0</v>
      </c>
      <c r="NP249" s="27">
        <v>0</v>
      </c>
      <c r="NQ249" s="27">
        <v>246.83870037551929</v>
      </c>
      <c r="NR249" s="27">
        <v>264.79203271316123</v>
      </c>
      <c r="NS249" s="27">
        <v>2956.1822169778306</v>
      </c>
      <c r="NT249" s="27">
        <v>36212.007470139739</v>
      </c>
      <c r="NU249" s="27">
        <v>375.62054913539993</v>
      </c>
      <c r="NV249" s="27">
        <v>989.95009693620909</v>
      </c>
      <c r="NW249" s="27">
        <v>42223.228001913143</v>
      </c>
      <c r="NX249" s="27">
        <v>42223.764883972653</v>
      </c>
      <c r="NY249" s="27">
        <v>19.450462043537165</v>
      </c>
      <c r="NZ249" s="27">
        <v>36214.124904615019</v>
      </c>
      <c r="OA249" s="27">
        <v>991.40756819502087</v>
      </c>
      <c r="OB249" s="27">
        <v>36214.054079294227</v>
      </c>
      <c r="OC249" s="27">
        <v>397.95357374094215</v>
      </c>
      <c r="OD249" s="27">
        <v>16.514523877457506</v>
      </c>
      <c r="OE249" s="27">
        <v>0</v>
      </c>
      <c r="OF249" s="27">
        <v>0</v>
      </c>
      <c r="OG249" s="27">
        <v>90.22203397471975</v>
      </c>
      <c r="OH249" s="27">
        <v>90.22203397471975</v>
      </c>
      <c r="OI249" s="27">
        <v>31.516287955169272</v>
      </c>
      <c r="OJ249" s="27">
        <v>122.58519307460682</v>
      </c>
      <c r="OK249" s="27">
        <v>357.66087144622463</v>
      </c>
      <c r="OL249" s="27">
        <v>122.77406059671677</v>
      </c>
      <c r="OM249" s="27">
        <v>32.386021028205711</v>
      </c>
      <c r="ON249" s="27">
        <v>357.8691016219106</v>
      </c>
      <c r="OO249" s="27">
        <v>88.236965398709444</v>
      </c>
      <c r="OP249" s="27">
        <v>128.31476556723172</v>
      </c>
      <c r="OQ249" s="27">
        <v>122.03380068915837</v>
      </c>
      <c r="OR249" s="27">
        <v>20927.243093547924</v>
      </c>
      <c r="OS249" s="27">
        <v>1.4672692280912984</v>
      </c>
      <c r="OT249" s="27">
        <v>20928.216591781333</v>
      </c>
      <c r="OU249" s="27">
        <v>154.158495879583</v>
      </c>
      <c r="OV249" s="27">
        <v>150.56595380079256</v>
      </c>
      <c r="OW249" s="27">
        <v>2333.129303842572</v>
      </c>
      <c r="OX249" s="27">
        <v>2333.329275729865</v>
      </c>
      <c r="OY249" s="27">
        <v>2333.329275729865</v>
      </c>
      <c r="OZ249" s="27">
        <v>11631.271463763935</v>
      </c>
      <c r="PA249" s="27">
        <v>11629.533863897725</v>
      </c>
      <c r="PB249" s="27">
        <v>6.7343309137310401</v>
      </c>
      <c r="PC249" s="27">
        <v>0</v>
      </c>
      <c r="PD249" s="27">
        <v>7.5406571284306665</v>
      </c>
      <c r="PE249" s="27">
        <v>41.085591294405383</v>
      </c>
      <c r="PF249" s="27">
        <v>15.531974186718044</v>
      </c>
      <c r="PG249" s="27">
        <v>39.59494691103319</v>
      </c>
      <c r="PH249" s="27">
        <v>35.368709504847168</v>
      </c>
      <c r="PI249" s="27">
        <v>0</v>
      </c>
      <c r="PJ249" s="27">
        <v>19849.782760591563</v>
      </c>
      <c r="PK249" s="27">
        <v>101.46245096005565</v>
      </c>
      <c r="PL249" s="27">
        <v>19.160255524880082</v>
      </c>
      <c r="PM249" s="27">
        <v>0</v>
      </c>
      <c r="PN249" s="27">
        <v>24.450319109828175</v>
      </c>
      <c r="PO249" s="27">
        <v>46.145495915280264</v>
      </c>
      <c r="PP249" s="27">
        <v>4371.8543123897834</v>
      </c>
      <c r="PQ249" s="27">
        <v>95.518536225194325</v>
      </c>
      <c r="PR249" s="27">
        <v>0</v>
      </c>
      <c r="PS249" s="27">
        <v>0</v>
      </c>
      <c r="PT249" s="27">
        <v>819.30530466209268</v>
      </c>
      <c r="PU249" s="27">
        <v>604.89018419701677</v>
      </c>
      <c r="PV249" s="27">
        <v>604.89489655367026</v>
      </c>
      <c r="PW249" s="27">
        <v>604.89046413899621</v>
      </c>
      <c r="PX249" s="27">
        <v>604.89046413899621</v>
      </c>
      <c r="PY249" s="27">
        <v>10079.594176697334</v>
      </c>
      <c r="PZ249" s="27">
        <v>10079.615685572751</v>
      </c>
      <c r="QA249" s="27">
        <v>14.91605517501513</v>
      </c>
      <c r="QB249" s="27">
        <v>78.376755685867721</v>
      </c>
      <c r="QC249" s="27">
        <v>25.745377363584542</v>
      </c>
      <c r="QD249" s="27">
        <v>0</v>
      </c>
      <c r="QE249" s="27">
        <v>0</v>
      </c>
      <c r="QF249" s="27">
        <v>44.439529492743688</v>
      </c>
      <c r="QG249" s="27">
        <v>31.784379057452806</v>
      </c>
      <c r="QH249" s="27">
        <v>13.190679441905992</v>
      </c>
      <c r="QI249" s="27">
        <v>44.607587994384012</v>
      </c>
      <c r="QJ249" s="27">
        <v>0</v>
      </c>
      <c r="QK249" s="27">
        <v>0</v>
      </c>
      <c r="QL249" s="27">
        <v>43.122169194627503</v>
      </c>
      <c r="QM249" s="27">
        <v>0</v>
      </c>
      <c r="QN249" s="27">
        <v>31.252629267559758</v>
      </c>
      <c r="QO249" s="27">
        <v>0</v>
      </c>
      <c r="QP249" s="27">
        <v>24.03259901954894</v>
      </c>
      <c r="QQ249" s="27">
        <v>12.84252493351063</v>
      </c>
      <c r="QR249" s="27">
        <v>0.10717112111821779</v>
      </c>
      <c r="QS249" s="27">
        <v>3.1925049902107325</v>
      </c>
      <c r="QT249" s="27">
        <v>0</v>
      </c>
      <c r="QU249" s="27">
        <v>6.1379145265938275</v>
      </c>
      <c r="QV249" s="27">
        <v>1.9374317825137106</v>
      </c>
      <c r="QW249" s="27">
        <v>0</v>
      </c>
      <c r="QX249" s="27">
        <v>25.61604416909621</v>
      </c>
      <c r="QY249" s="27">
        <v>0</v>
      </c>
      <c r="QZ249" s="27">
        <v>11.336996968233027</v>
      </c>
      <c r="RA249" s="27">
        <v>11.521245447682677</v>
      </c>
      <c r="RB249" s="27">
        <v>11.50925459956453</v>
      </c>
      <c r="RC249" s="27">
        <v>8.8953430238017823</v>
      </c>
      <c r="RD249" s="27">
        <v>57.58611807289229</v>
      </c>
      <c r="RE249" s="27">
        <v>3.5589023842644387</v>
      </c>
      <c r="RF249" s="27">
        <v>15.924872754822751</v>
      </c>
      <c r="RG249" s="27">
        <v>4.4071732388792917</v>
      </c>
      <c r="RH249" s="27">
        <v>6.4605010008695611</v>
      </c>
      <c r="RI249" s="27">
        <v>14.094472122437551</v>
      </c>
      <c r="RJ249" s="27">
        <v>14.100677502981185</v>
      </c>
      <c r="RK249" s="27">
        <v>4.3419001006797329</v>
      </c>
      <c r="RL249" s="27">
        <v>39.212172911183877</v>
      </c>
      <c r="RM249" s="27">
        <v>39.173354290038752</v>
      </c>
      <c r="RN249" s="27">
        <v>0</v>
      </c>
      <c r="RO249" s="27">
        <v>36.528695753537249</v>
      </c>
      <c r="RP249" s="27">
        <v>36.51026623989263</v>
      </c>
      <c r="RQ249" s="27">
        <v>38.97618182253958</v>
      </c>
      <c r="RR249" s="27">
        <v>48.644444651497821</v>
      </c>
      <c r="RS249" s="27">
        <v>268.05774253098815</v>
      </c>
      <c r="RT249" s="27">
        <v>7.1637152531524411</v>
      </c>
      <c r="RU249" s="27">
        <v>79.500022878258264</v>
      </c>
      <c r="RV249" s="27">
        <v>79.498203255392085</v>
      </c>
      <c r="RW249" s="27">
        <v>0</v>
      </c>
      <c r="RX249" s="27">
        <v>398.84238952557519</v>
      </c>
      <c r="RY249" s="27">
        <v>91.255766390695044</v>
      </c>
      <c r="RZ249" s="27">
        <v>5.2518981617549265</v>
      </c>
      <c r="SA249" s="27">
        <v>398.96822344532092</v>
      </c>
      <c r="SB249" s="27">
        <v>398.96822344532092</v>
      </c>
      <c r="SC249" s="27">
        <v>35.547825714674261</v>
      </c>
      <c r="SD249" s="27">
        <v>84.699058662900896</v>
      </c>
      <c r="SE249" s="27">
        <v>25.12931838089192</v>
      </c>
      <c r="SF249" s="27">
        <v>375.02912504689556</v>
      </c>
      <c r="SG249" s="27">
        <v>38.314398983209671</v>
      </c>
      <c r="SH249" s="27">
        <v>38.248379333065017</v>
      </c>
      <c r="SI249" s="27">
        <v>25.736512534236493</v>
      </c>
      <c r="SJ249" s="27">
        <v>38.181006630019866</v>
      </c>
      <c r="SK249" s="27">
        <v>0</v>
      </c>
      <c r="SL249" s="27">
        <v>5.0498733666126183</v>
      </c>
      <c r="SM249" s="27">
        <v>0</v>
      </c>
      <c r="SN249" s="27">
        <v>3.8384244507072958</v>
      </c>
      <c r="SO249" s="27">
        <v>0</v>
      </c>
      <c r="SP249" s="27">
        <v>0</v>
      </c>
      <c r="SQ249" s="27">
        <v>6.7972712021021664</v>
      </c>
      <c r="SR249" s="27">
        <v>6.7955448932291258</v>
      </c>
      <c r="SS249" s="27">
        <v>6.7842539000595101</v>
      </c>
      <c r="ST249" s="27">
        <v>0</v>
      </c>
      <c r="SU249" s="27">
        <v>0</v>
      </c>
      <c r="SV249" s="27">
        <v>0</v>
      </c>
      <c r="SW249" s="27">
        <v>2.2520865673727708</v>
      </c>
      <c r="SX249" s="27">
        <v>23.196412327045369</v>
      </c>
      <c r="SY249" s="27">
        <v>0</v>
      </c>
      <c r="SZ249" s="27">
        <v>68.876644672542938</v>
      </c>
      <c r="TA249" s="27">
        <v>14.176961692370948</v>
      </c>
      <c r="TB249" s="27">
        <v>23.390785374750418</v>
      </c>
      <c r="TC249" s="27">
        <v>17.523341457265129</v>
      </c>
      <c r="TD249" s="27">
        <v>338.42773769270434</v>
      </c>
      <c r="TE249" s="27">
        <v>177.32878028854992</v>
      </c>
      <c r="TF249" s="27">
        <v>31.697597043835092</v>
      </c>
      <c r="TG249" s="27">
        <v>6.79890419698207</v>
      </c>
      <c r="TH249" s="27">
        <v>96.65673365648685</v>
      </c>
      <c r="TI249" s="27">
        <v>0</v>
      </c>
      <c r="TJ249" s="27">
        <v>0</v>
      </c>
      <c r="TK249" s="27">
        <v>3.6717656589640333</v>
      </c>
      <c r="TL249" s="27">
        <v>2314.5092430239638</v>
      </c>
      <c r="TM249" s="27">
        <v>326.58259937484195</v>
      </c>
      <c r="TN249" s="27">
        <v>2.7336800859545054</v>
      </c>
      <c r="TO249" s="27">
        <v>1319.20553567348</v>
      </c>
      <c r="TP249" s="27">
        <v>323.40278508769791</v>
      </c>
      <c r="TQ249" s="27">
        <v>3.1618513434651208</v>
      </c>
      <c r="TR249" s="27">
        <v>1319.0723299482765</v>
      </c>
      <c r="TS249" s="27">
        <v>236.88643640844762</v>
      </c>
      <c r="TT249" s="27">
        <v>237.13035918650857</v>
      </c>
      <c r="TU249" s="27">
        <v>237.19992476839244</v>
      </c>
      <c r="TV249" s="27">
        <v>37.32163141022167</v>
      </c>
      <c r="TW249" s="27">
        <v>65.828216487736228</v>
      </c>
      <c r="TX249" s="27">
        <v>237.18858711822628</v>
      </c>
      <c r="TY249" s="27">
        <v>15.029898246642666</v>
      </c>
      <c r="TZ249" s="27">
        <v>14.996678465085779</v>
      </c>
      <c r="UA249" s="27">
        <v>14.397229373171603</v>
      </c>
      <c r="UB249" s="27">
        <v>14.397229373171603</v>
      </c>
      <c r="UC249" s="27">
        <v>0</v>
      </c>
      <c r="UD249" s="27">
        <v>0</v>
      </c>
      <c r="UE249" s="27">
        <v>0</v>
      </c>
      <c r="UF249" s="27">
        <v>0</v>
      </c>
      <c r="UG249" s="27">
        <v>1.0603269040194243</v>
      </c>
      <c r="UH249" s="27">
        <v>0</v>
      </c>
      <c r="UI249" s="27">
        <v>0</v>
      </c>
      <c r="UJ249" s="27">
        <v>0</v>
      </c>
      <c r="UK249" s="27">
        <v>247.19529980029361</v>
      </c>
      <c r="UL249" s="27">
        <v>247.18214252726125</v>
      </c>
      <c r="UM249" s="27">
        <v>247.18214252726125</v>
      </c>
      <c r="UN249" s="27">
        <v>0</v>
      </c>
      <c r="UO249" s="27">
        <v>246.71067357693491</v>
      </c>
      <c r="UP249" s="27">
        <v>261.88964092761444</v>
      </c>
      <c r="UQ249" s="27">
        <v>348.11932901994692</v>
      </c>
      <c r="UR249" s="27">
        <v>0</v>
      </c>
      <c r="US249" s="27">
        <v>348.78078526030083</v>
      </c>
      <c r="UT249" s="27">
        <v>124.40985489641407</v>
      </c>
      <c r="UU249" s="27">
        <v>507.52323773876174</v>
      </c>
      <c r="UV249" s="27">
        <v>37.372814135457496</v>
      </c>
      <c r="UW249" s="27">
        <v>25.496089030918181</v>
      </c>
      <c r="UX249" s="27">
        <v>173.94507492640082</v>
      </c>
      <c r="UY249" s="27">
        <v>502.27502547973575</v>
      </c>
      <c r="UZ249" s="27">
        <v>3362.731595824604</v>
      </c>
      <c r="VA249" s="27">
        <v>503.16822702204627</v>
      </c>
      <c r="VB249" s="27">
        <v>88.564497514621451</v>
      </c>
      <c r="VC249" s="27">
        <v>745.6375463259069</v>
      </c>
      <c r="VD249" s="27">
        <v>35.796460849388666</v>
      </c>
      <c r="VE249" s="27">
        <v>0</v>
      </c>
      <c r="VF249" s="27">
        <v>1362.5309894021573</v>
      </c>
      <c r="VG249" s="27">
        <v>1362.5417205113679</v>
      </c>
      <c r="VH249" s="27">
        <v>0</v>
      </c>
      <c r="VI249" s="27">
        <v>0</v>
      </c>
      <c r="VJ249" s="27">
        <v>0</v>
      </c>
      <c r="VK249" s="27">
        <v>0</v>
      </c>
      <c r="VL249" s="27">
        <v>0</v>
      </c>
      <c r="VM249" s="27">
        <v>0</v>
      </c>
      <c r="VN249" s="27">
        <v>0</v>
      </c>
      <c r="VO249" s="27">
        <v>91.758775470701792</v>
      </c>
      <c r="VP249" s="27">
        <v>828.02932319449417</v>
      </c>
      <c r="VQ249" s="27">
        <v>130.87730778977235</v>
      </c>
      <c r="VR249" s="27">
        <v>474.79125508099941</v>
      </c>
      <c r="VS249" s="27">
        <v>819.18199022016165</v>
      </c>
      <c r="VT249" s="27">
        <v>341.45656993895221</v>
      </c>
      <c r="VU249" s="27">
        <v>651.15908786822126</v>
      </c>
      <c r="VV249" s="27">
        <v>651.15908786822126</v>
      </c>
      <c r="VW249" s="27">
        <v>104.80813087000129</v>
      </c>
      <c r="VX249" s="27">
        <v>1.8483169190675655</v>
      </c>
      <c r="VY249" s="27">
        <v>0</v>
      </c>
      <c r="VZ249" s="27">
        <v>0</v>
      </c>
      <c r="WA249" s="27">
        <v>13.808138134495671</v>
      </c>
      <c r="WB249" s="27">
        <v>0</v>
      </c>
      <c r="WC249" s="27">
        <v>0</v>
      </c>
      <c r="WD249" s="27">
        <v>28.521142060443978</v>
      </c>
      <c r="WE249" s="27">
        <v>31.386301562728978</v>
      </c>
      <c r="WF249" s="27">
        <v>0</v>
      </c>
      <c r="WG249" s="27">
        <v>45.491784736356735</v>
      </c>
      <c r="WH249" s="27">
        <v>0</v>
      </c>
      <c r="WI249" s="27">
        <v>0</v>
      </c>
      <c r="WJ249" s="27">
        <v>8.6190869471187312</v>
      </c>
      <c r="WK249" s="27">
        <v>217.36039003046923</v>
      </c>
      <c r="WL249" s="27">
        <v>0.44268158344346992</v>
      </c>
      <c r="WM249" s="27">
        <v>237.40568212326025</v>
      </c>
      <c r="WN249" s="27">
        <v>1551.4872064625802</v>
      </c>
      <c r="WO249" s="27">
        <v>46.08339545284737</v>
      </c>
      <c r="WP249" s="27">
        <v>46.085541674689537</v>
      </c>
      <c r="WQ249" s="27">
        <v>205.81558279951938</v>
      </c>
      <c r="WR249" s="27">
        <v>737.92253200129915</v>
      </c>
      <c r="WS249" s="27">
        <v>737.92253200129915</v>
      </c>
      <c r="WT249" s="27">
        <v>36.215347364582115</v>
      </c>
      <c r="WU249" s="27">
        <v>25.31543314020432</v>
      </c>
      <c r="WV249" s="27">
        <v>55.369397508918567</v>
      </c>
      <c r="WW249" s="27">
        <v>55.304590940684697</v>
      </c>
      <c r="WX249" s="27">
        <v>0</v>
      </c>
      <c r="WY249" s="27">
        <v>0</v>
      </c>
      <c r="WZ249" s="27">
        <v>702.72468041788636</v>
      </c>
      <c r="XA249" s="27">
        <v>604.17175976385249</v>
      </c>
      <c r="XB249" s="27">
        <v>137.26073143231048</v>
      </c>
      <c r="XC249" s="27">
        <v>19.439404335350392</v>
      </c>
      <c r="XD249" s="27">
        <v>201.22094174842718</v>
      </c>
      <c r="XE249" s="27">
        <v>108.5016853463629</v>
      </c>
      <c r="XF249" s="27">
        <v>702.0413887031383</v>
      </c>
      <c r="XG249" s="27">
        <v>108.57041110230854</v>
      </c>
      <c r="XH249" s="27">
        <v>200.84385990215927</v>
      </c>
      <c r="XI249" s="27">
        <v>0</v>
      </c>
      <c r="XJ249" s="27">
        <v>0.25222772345018957</v>
      </c>
      <c r="XK249" s="27">
        <v>200.90726676049604</v>
      </c>
      <c r="XL249" s="27">
        <v>200.90726676049604</v>
      </c>
      <c r="XM249" s="27">
        <v>0</v>
      </c>
      <c r="XN249" s="27">
        <v>201.0272218986741</v>
      </c>
      <c r="XO249" s="27">
        <v>201.0272218986741</v>
      </c>
      <c r="XP249" s="27">
        <v>0</v>
      </c>
      <c r="XQ249" s="27">
        <v>201.19126789860951</v>
      </c>
      <c r="XR249" s="27">
        <v>201.19126789860951</v>
      </c>
      <c r="XS249" s="27">
        <v>201.56834974487745</v>
      </c>
      <c r="XT249" s="27">
        <v>9.3817422130300887</v>
      </c>
      <c r="XU249" s="27">
        <v>9.3737638666168479</v>
      </c>
      <c r="XV249" s="27">
        <v>9.241817880320669</v>
      </c>
      <c r="XW249" s="27">
        <v>681.81166150291131</v>
      </c>
      <c r="XX249" s="27">
        <v>94.241627543103178</v>
      </c>
      <c r="XY249" s="27">
        <v>471.55904498670873</v>
      </c>
      <c r="XZ249" s="27">
        <v>57.32852479483671</v>
      </c>
      <c r="YA249" s="27">
        <v>681.36702032561197</v>
      </c>
      <c r="YB249" s="27">
        <v>0</v>
      </c>
      <c r="YC249" s="27">
        <v>0</v>
      </c>
      <c r="YD249" s="27">
        <v>0</v>
      </c>
      <c r="YE249" s="27">
        <v>0</v>
      </c>
      <c r="YF249" s="27">
        <v>53.553367231476514</v>
      </c>
      <c r="YG249" s="27">
        <v>53.543009378238274</v>
      </c>
      <c r="YH249" s="27">
        <v>0</v>
      </c>
      <c r="YI249" s="27">
        <v>283.66007546853177</v>
      </c>
      <c r="YJ249" s="27">
        <v>8.750473049456085</v>
      </c>
      <c r="YK249" s="27">
        <v>0</v>
      </c>
      <c r="YL249" s="27">
        <v>18.309325221460817</v>
      </c>
      <c r="YM249" s="27">
        <v>6.2819446750012888</v>
      </c>
      <c r="YN249" s="27">
        <v>16.495067909888377</v>
      </c>
      <c r="YO249" s="27">
        <v>5.0809935833239157</v>
      </c>
      <c r="YP249" s="27">
        <v>0.2533941483644061</v>
      </c>
      <c r="YQ249" s="27">
        <v>7.1052073794553383</v>
      </c>
      <c r="YR249" s="27">
        <v>2.0931728370599063</v>
      </c>
      <c r="YS249" s="27">
        <v>7.2619282309294757</v>
      </c>
      <c r="YT249" s="27">
        <v>4.9685968785900076</v>
      </c>
      <c r="YU249" s="27">
        <v>4.9674304536757914</v>
      </c>
      <c r="YV249" s="27">
        <v>4.9826406345571757</v>
      </c>
      <c r="YW249" s="27">
        <v>0</v>
      </c>
      <c r="YX249" s="27">
        <v>89.270557843695016</v>
      </c>
      <c r="YY249" s="27">
        <v>0.17230428832807065</v>
      </c>
      <c r="YZ249" s="27">
        <v>0.62725666186909879</v>
      </c>
      <c r="ZA249" s="27">
        <v>0</v>
      </c>
      <c r="ZB249" s="27">
        <v>0</v>
      </c>
      <c r="ZC249" s="27">
        <v>0</v>
      </c>
      <c r="ZD249" s="27">
        <v>0</v>
      </c>
      <c r="ZE249" s="27">
        <v>0.15200849482070247</v>
      </c>
      <c r="ZF249" s="27">
        <v>0.15298829174864437</v>
      </c>
      <c r="ZG249" s="27">
        <v>0</v>
      </c>
      <c r="ZH249" s="27">
        <v>0</v>
      </c>
      <c r="ZI249" s="27">
        <v>9.7107673528322973</v>
      </c>
      <c r="ZJ249" s="27">
        <v>0</v>
      </c>
      <c r="ZK249" s="27">
        <v>0.15938030027855113</v>
      </c>
      <c r="ZL249" s="27">
        <v>22.993361077978552</v>
      </c>
      <c r="ZM249" s="27">
        <v>1.4618570164893339</v>
      </c>
      <c r="ZN249" s="27">
        <v>0</v>
      </c>
      <c r="ZO249" s="27">
        <v>0.11239670473390798</v>
      </c>
      <c r="ZP249" s="27">
        <v>0.18392188047366761</v>
      </c>
      <c r="ZQ249" s="27">
        <v>0.18392188047366761</v>
      </c>
      <c r="ZR249" s="27">
        <v>0</v>
      </c>
      <c r="ZS249" s="27">
        <v>0.70106803044072286</v>
      </c>
      <c r="ZT249" s="27">
        <v>0.50030297420576808</v>
      </c>
      <c r="ZU249" s="27">
        <v>0.24452931901636021</v>
      </c>
      <c r="ZV249" s="27">
        <v>0.61820520453477823</v>
      </c>
      <c r="ZW249" s="27">
        <v>0.61820520453477823</v>
      </c>
      <c r="ZX249" s="27">
        <v>0.37852821316155899</v>
      </c>
      <c r="ZY249" s="27">
        <v>0.37852821316155899</v>
      </c>
      <c r="ZZ249" s="27">
        <v>0</v>
      </c>
      <c r="AAA249" s="27">
        <v>0.74268607137996978</v>
      </c>
      <c r="AAB249" s="27">
        <v>0.1624130050555142</v>
      </c>
      <c r="AAC249" s="27">
        <v>0.33961627802329442</v>
      </c>
      <c r="AAD249" s="27">
        <v>0.4471606551140615</v>
      </c>
      <c r="AAE249" s="27">
        <v>0.15994018423737508</v>
      </c>
    </row>
    <row r="250" spans="1:707">
      <c r="A250" s="14" t="s">
        <v>2746</v>
      </c>
      <c r="B250" s="14" t="e">
        <f>_xlfn.CONCAT(#REF!," ","[",#REF!,"]")</f>
        <v>#REF!</v>
      </c>
      <c r="C250" s="15" t="s">
        <v>2747</v>
      </c>
      <c r="D250" s="14" t="s">
        <v>795</v>
      </c>
      <c r="E250" s="16">
        <v>8565</v>
      </c>
      <c r="F250" s="17">
        <v>44603</v>
      </c>
      <c r="G250" s="14" t="s">
        <v>769</v>
      </c>
      <c r="H250" s="14" t="s">
        <v>2748</v>
      </c>
      <c r="I250" s="18">
        <v>1.0051000000000001</v>
      </c>
      <c r="J250" s="19">
        <v>44706</v>
      </c>
      <c r="K250" s="1" t="s">
        <v>2749</v>
      </c>
      <c r="L250" s="18">
        <v>227</v>
      </c>
      <c r="M250" s="20" t="s">
        <v>2750</v>
      </c>
      <c r="N250" s="20" t="s">
        <v>2747</v>
      </c>
      <c r="O250" s="20" t="s">
        <v>2751</v>
      </c>
      <c r="P250" s="21">
        <v>40.44</v>
      </c>
      <c r="Q250" s="22">
        <v>40</v>
      </c>
      <c r="R250" s="20" t="s">
        <v>2752</v>
      </c>
      <c r="S250" s="20" t="s">
        <v>932</v>
      </c>
      <c r="T250" s="20" t="s">
        <v>2753</v>
      </c>
      <c r="U250" s="16">
        <v>1</v>
      </c>
      <c r="V250" s="16">
        <v>0</v>
      </c>
      <c r="W250" s="16">
        <v>0</v>
      </c>
      <c r="X250" s="16">
        <v>0</v>
      </c>
      <c r="Y250" s="23">
        <v>0</v>
      </c>
      <c r="Z250" s="16">
        <v>0</v>
      </c>
      <c r="AA250" s="16">
        <v>0</v>
      </c>
      <c r="AB250" s="16">
        <v>0</v>
      </c>
      <c r="AC250" s="16">
        <v>0</v>
      </c>
      <c r="AD250" s="16">
        <v>0</v>
      </c>
      <c r="AE250" s="16">
        <v>0</v>
      </c>
      <c r="AF250" s="16">
        <v>0</v>
      </c>
      <c r="AG250" s="16">
        <v>0</v>
      </c>
      <c r="AH250" s="16">
        <v>0</v>
      </c>
      <c r="AI250" s="16">
        <v>0</v>
      </c>
      <c r="AJ250" s="16">
        <v>0</v>
      </c>
      <c r="AK250" s="16">
        <v>0</v>
      </c>
      <c r="AL250" s="16">
        <v>0</v>
      </c>
      <c r="AM250" s="16">
        <v>0</v>
      </c>
      <c r="AN250" s="16">
        <v>0</v>
      </c>
      <c r="AO250" s="16">
        <v>0</v>
      </c>
      <c r="AP250" s="16">
        <v>0</v>
      </c>
      <c r="AQ250" s="16">
        <v>1</v>
      </c>
      <c r="AR250" s="16">
        <v>0</v>
      </c>
      <c r="AS250" s="24" t="s">
        <v>762</v>
      </c>
      <c r="AT250" s="24" t="s">
        <v>762</v>
      </c>
      <c r="AU250" s="25" t="e">
        <f>#REF!+#REF!</f>
        <v>#REF!</v>
      </c>
      <c r="AV250" s="26" t="e">
        <f>SUM(#REF!)</f>
        <v>#REF!</v>
      </c>
      <c r="AW250" s="16">
        <v>0</v>
      </c>
      <c r="AX250" s="16">
        <v>0</v>
      </c>
      <c r="AY250" s="26" t="e">
        <f>SUM(#REF!)</f>
        <v>#REF!</v>
      </c>
      <c r="AZ250" s="16">
        <v>0</v>
      </c>
      <c r="BA250" s="16">
        <v>0</v>
      </c>
      <c r="BB250" s="16">
        <v>0</v>
      </c>
      <c r="BC250" s="16">
        <v>0</v>
      </c>
      <c r="BD250" s="16">
        <v>0</v>
      </c>
      <c r="BE250" s="16">
        <v>0</v>
      </c>
      <c r="BF250" s="16">
        <v>0</v>
      </c>
      <c r="BG250" s="16">
        <v>0</v>
      </c>
      <c r="BH250" s="16">
        <v>0</v>
      </c>
      <c r="BI250" s="16">
        <v>0</v>
      </c>
      <c r="BJ250" s="16">
        <v>0</v>
      </c>
      <c r="BK250" s="16">
        <v>0</v>
      </c>
      <c r="BL250" s="16">
        <v>0</v>
      </c>
      <c r="BM250" s="16">
        <v>0</v>
      </c>
      <c r="BN250" s="16">
        <v>0</v>
      </c>
      <c r="BO250" s="16">
        <v>0</v>
      </c>
      <c r="BP250" s="16">
        <v>0</v>
      </c>
      <c r="BQ250" s="16">
        <v>0</v>
      </c>
      <c r="BR250" s="16">
        <v>0</v>
      </c>
      <c r="BS250" s="16">
        <v>0</v>
      </c>
      <c r="BT250" s="16">
        <v>0</v>
      </c>
      <c r="BU250" s="16">
        <v>0</v>
      </c>
      <c r="BV250" s="16">
        <v>0</v>
      </c>
      <c r="BW250" s="16">
        <v>0</v>
      </c>
      <c r="BX250" s="16">
        <v>0</v>
      </c>
      <c r="BY250" s="16">
        <v>0</v>
      </c>
      <c r="BZ250" s="16">
        <v>0</v>
      </c>
      <c r="CA250" s="16">
        <v>0</v>
      </c>
      <c r="CB250" s="16">
        <v>0</v>
      </c>
      <c r="CC250" s="16">
        <v>0</v>
      </c>
      <c r="CD250" s="16">
        <v>0</v>
      </c>
      <c r="CE250" s="16">
        <v>0</v>
      </c>
      <c r="CF250" s="16">
        <v>0</v>
      </c>
      <c r="CG250" s="16">
        <v>0</v>
      </c>
      <c r="CH250" s="16">
        <v>0</v>
      </c>
      <c r="CI250" s="16">
        <v>0</v>
      </c>
      <c r="CJ250" s="16">
        <v>0</v>
      </c>
      <c r="CK250" s="16">
        <v>0</v>
      </c>
      <c r="CL250" s="25" t="e">
        <f>SUM(#REF!)</f>
        <v>#REF!</v>
      </c>
      <c r="CM250" s="16">
        <v>0</v>
      </c>
      <c r="CN250" s="16">
        <v>0</v>
      </c>
      <c r="CO250" s="16">
        <v>0</v>
      </c>
      <c r="CP250" s="25" t="e">
        <f>SUM(#REF!,#REF!,#REF!,#REF!,#REF!)</f>
        <v>#REF!</v>
      </c>
      <c r="CQ250" s="26" t="e">
        <f>SUM(#REF!)</f>
        <v>#REF!</v>
      </c>
      <c r="CR250" s="16">
        <v>0</v>
      </c>
      <c r="CS250" s="16">
        <v>0</v>
      </c>
      <c r="CT250" s="16">
        <v>0</v>
      </c>
      <c r="CU250" s="26" t="e">
        <f>SUM(#REF!)</f>
        <v>#REF!</v>
      </c>
      <c r="CV250" s="16">
        <v>0</v>
      </c>
      <c r="CW250" s="16">
        <v>0</v>
      </c>
      <c r="CX250" s="16">
        <v>0</v>
      </c>
      <c r="CY250" s="26" t="e">
        <f>SUM(#REF!)</f>
        <v>#REF!</v>
      </c>
      <c r="CZ250" s="16">
        <v>0</v>
      </c>
      <c r="DA250" s="16">
        <v>0</v>
      </c>
      <c r="DB250" s="16">
        <v>0</v>
      </c>
      <c r="DC250" s="26" t="e">
        <f>SUM(#REF!)</f>
        <v>#REF!</v>
      </c>
      <c r="DD250" s="16">
        <v>0</v>
      </c>
      <c r="DE250" s="16">
        <v>0</v>
      </c>
      <c r="DF250" s="16">
        <v>0</v>
      </c>
      <c r="DG250" s="16">
        <v>0</v>
      </c>
      <c r="DH250" s="16">
        <v>0</v>
      </c>
      <c r="DI250" s="16">
        <v>0</v>
      </c>
      <c r="DJ250" s="26" t="e">
        <f>SUM(#REF!)</f>
        <v>#REF!</v>
      </c>
      <c r="DK250" s="16">
        <v>0</v>
      </c>
      <c r="DL250" s="16">
        <v>0</v>
      </c>
      <c r="DM250" s="16">
        <v>0</v>
      </c>
      <c r="DN250" s="16">
        <v>0</v>
      </c>
      <c r="DO250" s="16">
        <v>0</v>
      </c>
      <c r="DP250" s="16">
        <v>0</v>
      </c>
      <c r="DQ250" s="16">
        <v>0</v>
      </c>
      <c r="DR250" s="16">
        <v>0</v>
      </c>
      <c r="DS250" s="16">
        <v>0</v>
      </c>
      <c r="DT250" s="16">
        <v>0</v>
      </c>
      <c r="DU250" s="16">
        <v>0</v>
      </c>
      <c r="DV250" s="16">
        <v>0</v>
      </c>
      <c r="DW250" s="16">
        <v>0</v>
      </c>
      <c r="DX250" s="16">
        <v>0</v>
      </c>
      <c r="DY250" s="16">
        <v>0</v>
      </c>
      <c r="DZ250" s="16">
        <v>0</v>
      </c>
      <c r="EA250" s="16">
        <v>0</v>
      </c>
      <c r="EB250" s="16">
        <v>0</v>
      </c>
      <c r="EC250" s="16">
        <v>0</v>
      </c>
      <c r="ED250" s="16">
        <v>0</v>
      </c>
      <c r="EE250" s="16">
        <v>0</v>
      </c>
      <c r="EF250" s="16">
        <v>0</v>
      </c>
      <c r="EG250" s="16">
        <v>0</v>
      </c>
      <c r="EH250" s="16">
        <v>0</v>
      </c>
      <c r="EI250" s="16">
        <v>0</v>
      </c>
      <c r="EJ250" s="16">
        <v>0</v>
      </c>
      <c r="EK250" s="16">
        <v>0</v>
      </c>
      <c r="EL250" s="16">
        <v>0</v>
      </c>
      <c r="EM250" s="16">
        <v>0</v>
      </c>
      <c r="EN250" s="16">
        <v>0</v>
      </c>
      <c r="EO250" s="16">
        <v>0</v>
      </c>
      <c r="EP250" s="16">
        <v>0</v>
      </c>
      <c r="EQ250" s="16">
        <v>0</v>
      </c>
      <c r="ER250" s="16">
        <v>0</v>
      </c>
      <c r="ES250" s="16">
        <v>0</v>
      </c>
      <c r="ET250" s="16">
        <v>0</v>
      </c>
      <c r="EU250" s="16">
        <v>0</v>
      </c>
      <c r="EV250" s="16">
        <v>0</v>
      </c>
      <c r="EW250" s="16">
        <v>0</v>
      </c>
      <c r="EX250" s="16">
        <v>0</v>
      </c>
      <c r="EY250" s="16">
        <v>0</v>
      </c>
      <c r="EZ250" s="16">
        <v>0</v>
      </c>
      <c r="FA250" s="16">
        <v>0</v>
      </c>
      <c r="FB250" s="16">
        <v>0</v>
      </c>
      <c r="FC250" s="16">
        <v>0</v>
      </c>
      <c r="FD250" s="25" t="e">
        <f>SUM(#REF!,#REF!,#REF!,#REF!,#REF!)</f>
        <v>#REF!</v>
      </c>
      <c r="FE250" s="26" t="e">
        <f>SUM(#REF!)</f>
        <v>#REF!</v>
      </c>
      <c r="FF250" s="16">
        <v>0</v>
      </c>
      <c r="FG250" s="16">
        <v>0</v>
      </c>
      <c r="FH250" s="16">
        <v>0</v>
      </c>
      <c r="FI250" s="16">
        <v>1</v>
      </c>
      <c r="FJ250" s="16">
        <v>0</v>
      </c>
      <c r="FK250" s="16">
        <v>0</v>
      </c>
      <c r="FL250" s="16">
        <v>0</v>
      </c>
      <c r="FM250" s="16">
        <v>0</v>
      </c>
      <c r="FN250" s="16">
        <v>0</v>
      </c>
      <c r="FO250" s="16">
        <v>0</v>
      </c>
      <c r="FP250" s="26" t="e">
        <f>SUM(#REF!)</f>
        <v>#REF!</v>
      </c>
      <c r="FQ250" s="16">
        <v>0</v>
      </c>
      <c r="FR250" s="16">
        <v>0</v>
      </c>
      <c r="FS250" s="16">
        <v>0</v>
      </c>
      <c r="FT250" s="26" t="e">
        <f>SUM(#REF!)</f>
        <v>#REF!</v>
      </c>
      <c r="FU250" s="16">
        <v>1</v>
      </c>
      <c r="FV250" s="16">
        <v>0</v>
      </c>
      <c r="FW250" s="16">
        <v>0</v>
      </c>
      <c r="FX250" s="16">
        <v>0</v>
      </c>
      <c r="FY250" s="16">
        <v>0</v>
      </c>
      <c r="FZ250" s="16">
        <v>0</v>
      </c>
      <c r="GA250" s="16">
        <v>0</v>
      </c>
      <c r="GB250" s="16">
        <v>0</v>
      </c>
      <c r="GC250" s="16">
        <v>0</v>
      </c>
      <c r="GD250" s="16">
        <v>0</v>
      </c>
      <c r="GE250" s="16">
        <v>0</v>
      </c>
      <c r="GF250" s="16">
        <v>0</v>
      </c>
      <c r="GG250" s="16">
        <v>0</v>
      </c>
      <c r="GH250" s="16">
        <v>0</v>
      </c>
      <c r="GI250" s="26" t="e">
        <f>SUM(#REF!)</f>
        <v>#REF!</v>
      </c>
      <c r="GJ250" s="16">
        <v>0</v>
      </c>
      <c r="GK250" s="16">
        <v>0</v>
      </c>
      <c r="GL250" s="16">
        <v>0</v>
      </c>
      <c r="GM250" s="16">
        <v>0</v>
      </c>
      <c r="GN250" s="16">
        <v>0</v>
      </c>
      <c r="GO250" s="26" t="e">
        <f>SUM(#REF!)</f>
        <v>#REF!</v>
      </c>
      <c r="GP250" s="16">
        <v>1</v>
      </c>
      <c r="GQ250" s="16">
        <v>0</v>
      </c>
      <c r="GR250" s="16">
        <v>0</v>
      </c>
      <c r="GS250" s="16">
        <v>0</v>
      </c>
      <c r="GT250" s="16">
        <v>0</v>
      </c>
      <c r="GU250" s="16">
        <v>0</v>
      </c>
      <c r="GV250" s="16">
        <v>0</v>
      </c>
      <c r="GW250" s="16">
        <v>0</v>
      </c>
      <c r="GX250" s="16">
        <v>0</v>
      </c>
      <c r="GY250" s="16">
        <v>0</v>
      </c>
      <c r="GZ250" s="16">
        <v>0</v>
      </c>
      <c r="HA250" s="16">
        <v>0</v>
      </c>
      <c r="HB250" s="16">
        <v>0</v>
      </c>
      <c r="HC250" s="16">
        <v>0</v>
      </c>
      <c r="HD250" s="16">
        <v>0</v>
      </c>
      <c r="HE250" s="16">
        <v>0</v>
      </c>
      <c r="HF250" s="16">
        <v>0</v>
      </c>
      <c r="HG250" s="16">
        <v>0</v>
      </c>
      <c r="HH250" s="16">
        <v>0</v>
      </c>
      <c r="HI250" s="16">
        <v>0</v>
      </c>
      <c r="HJ250" s="16">
        <v>0</v>
      </c>
      <c r="HK250" s="16">
        <v>0</v>
      </c>
      <c r="HL250" s="25" t="e">
        <f>SUM(#REF!)</f>
        <v>#REF!</v>
      </c>
      <c r="HM250" s="16">
        <v>0</v>
      </c>
      <c r="HN250" s="16">
        <v>0</v>
      </c>
      <c r="HO250" s="16">
        <v>0</v>
      </c>
      <c r="HP250" s="25" t="e">
        <f>SUM(#REF!)</f>
        <v>#REF!</v>
      </c>
      <c r="HQ250" s="16">
        <v>0</v>
      </c>
      <c r="HR250" s="16">
        <v>0</v>
      </c>
      <c r="HS250" s="16">
        <v>0</v>
      </c>
      <c r="HT250" s="16">
        <v>0</v>
      </c>
      <c r="HU250" s="16">
        <v>0</v>
      </c>
      <c r="HV250" s="16">
        <v>0</v>
      </c>
      <c r="HW250" s="25" t="e">
        <f>SUM(#REF!+#REF!+#REF!+#REF!+#REF!+#REF!+#REF!+#REF!)</f>
        <v>#REF!</v>
      </c>
      <c r="HX250" s="26" t="e">
        <f>SUM(#REF!)</f>
        <v>#REF!</v>
      </c>
      <c r="HY250" s="16">
        <v>0</v>
      </c>
      <c r="HZ250" s="16">
        <v>0</v>
      </c>
      <c r="IA250" s="16">
        <v>0</v>
      </c>
      <c r="IB250" s="26" t="e">
        <f>SUM(#REF!)</f>
        <v>#REF!</v>
      </c>
      <c r="IC250" s="16">
        <v>0</v>
      </c>
      <c r="ID250" s="16">
        <v>0</v>
      </c>
      <c r="IE250" s="16">
        <v>0</v>
      </c>
      <c r="IF250" s="16">
        <v>0</v>
      </c>
      <c r="IG250" s="16">
        <v>0</v>
      </c>
      <c r="IH250" s="16">
        <v>0</v>
      </c>
      <c r="II250" s="26" t="e">
        <f>SUM(#REF!)</f>
        <v>#REF!</v>
      </c>
      <c r="IJ250" s="16">
        <v>0</v>
      </c>
      <c r="IK250" s="16">
        <v>0</v>
      </c>
      <c r="IL250" s="16">
        <v>0</v>
      </c>
      <c r="IM250" s="16">
        <v>0</v>
      </c>
      <c r="IN250" s="16">
        <v>0</v>
      </c>
      <c r="IO250" s="26" t="e">
        <f>SUM(#REF!)</f>
        <v>#REF!</v>
      </c>
      <c r="IP250" s="16">
        <v>0</v>
      </c>
      <c r="IQ250" s="16">
        <v>0</v>
      </c>
      <c r="IR250" s="16">
        <v>0</v>
      </c>
      <c r="IS250" s="16">
        <v>0</v>
      </c>
      <c r="IT250" s="16">
        <v>0</v>
      </c>
      <c r="IU250" s="16">
        <v>0</v>
      </c>
      <c r="IV250" s="16">
        <v>0</v>
      </c>
      <c r="IW250" s="26" t="e">
        <f>SUM(#REF!)</f>
        <v>#REF!</v>
      </c>
      <c r="IX250" s="16">
        <v>0</v>
      </c>
      <c r="IY250" s="16">
        <v>0</v>
      </c>
      <c r="IZ250" s="16">
        <v>0</v>
      </c>
      <c r="JA250" s="16">
        <v>0</v>
      </c>
      <c r="JB250" s="16">
        <v>0</v>
      </c>
      <c r="JC250" s="16">
        <v>0</v>
      </c>
      <c r="JD250" s="16">
        <v>0</v>
      </c>
      <c r="JE250" s="16">
        <v>0</v>
      </c>
      <c r="JF250" s="26" t="e">
        <f>SUM(#REF!)</f>
        <v>#REF!</v>
      </c>
      <c r="JG250" s="16">
        <v>0</v>
      </c>
      <c r="JH250" s="16">
        <v>0</v>
      </c>
      <c r="JI250" s="16">
        <v>0</v>
      </c>
      <c r="JJ250" s="16">
        <v>0</v>
      </c>
      <c r="JK250" s="16">
        <v>0</v>
      </c>
      <c r="JL250" s="16">
        <v>0</v>
      </c>
      <c r="JM250" s="16">
        <v>0</v>
      </c>
      <c r="JN250" s="26" t="e">
        <f>SUM(#REF!)</f>
        <v>#REF!</v>
      </c>
      <c r="JO250" s="16">
        <v>0</v>
      </c>
      <c r="JP250" s="16">
        <v>0</v>
      </c>
      <c r="JQ250" s="16">
        <v>0</v>
      </c>
      <c r="JR250" s="16">
        <v>0</v>
      </c>
      <c r="JS250" s="16">
        <v>0</v>
      </c>
      <c r="JT250" s="16">
        <v>0</v>
      </c>
      <c r="JU250" s="26" t="e">
        <f>SUM(#REF!)</f>
        <v>#REF!</v>
      </c>
      <c r="JV250" s="16">
        <v>0</v>
      </c>
      <c r="JW250" s="16">
        <v>0</v>
      </c>
      <c r="JX250" s="16">
        <v>0</v>
      </c>
      <c r="JY250" s="16">
        <v>0</v>
      </c>
      <c r="JZ250" s="16">
        <v>0</v>
      </c>
      <c r="KA250" s="16">
        <v>0</v>
      </c>
      <c r="KB250" s="16">
        <v>0</v>
      </c>
      <c r="KC250" s="16">
        <v>0</v>
      </c>
      <c r="KD250" s="16">
        <v>0</v>
      </c>
      <c r="KE250" s="16">
        <v>0</v>
      </c>
      <c r="KF250" s="16">
        <v>0</v>
      </c>
      <c r="KG250" s="16">
        <v>0</v>
      </c>
      <c r="KH250" s="16">
        <v>0</v>
      </c>
      <c r="KI250" s="16">
        <v>0</v>
      </c>
      <c r="KJ250" s="16">
        <v>0</v>
      </c>
      <c r="KK250" s="16">
        <v>0</v>
      </c>
      <c r="KL250" s="16">
        <v>0</v>
      </c>
      <c r="KM250" s="16">
        <v>0</v>
      </c>
      <c r="KN250" s="16">
        <v>0</v>
      </c>
      <c r="KO250" s="25" t="e">
        <f>SUM(#REF!)</f>
        <v>#REF!</v>
      </c>
      <c r="KP250" s="16">
        <v>0</v>
      </c>
      <c r="KQ250" s="16">
        <v>0</v>
      </c>
      <c r="KR250" s="16">
        <v>0</v>
      </c>
      <c r="KS250" s="16">
        <v>0</v>
      </c>
      <c r="KT250" s="16">
        <v>0</v>
      </c>
      <c r="KU250" s="16">
        <v>0</v>
      </c>
      <c r="KV250" s="16" t="e">
        <f>SUM(#REF!+#REF!+#REF!+#REF!+#REF!+#REF!+#REF!+#REF!)</f>
        <v>#REF!</v>
      </c>
      <c r="KW250" s="27">
        <v>1.5472666392833159</v>
      </c>
      <c r="KX250" s="27">
        <v>0.98854116602199193</v>
      </c>
      <c r="KY250" s="27">
        <v>0</v>
      </c>
      <c r="KZ250" s="27">
        <v>1.5472736247488248</v>
      </c>
      <c r="LA250" s="27">
        <v>0</v>
      </c>
      <c r="LB250" s="27">
        <v>0</v>
      </c>
      <c r="LC250" s="27">
        <v>3.0774747717939754</v>
      </c>
      <c r="LD250" s="27">
        <v>3.0774747717939754</v>
      </c>
      <c r="LE250" s="27">
        <v>3.0774747717939754</v>
      </c>
      <c r="LF250" s="27">
        <v>3.0774747717939754</v>
      </c>
      <c r="LG250" s="27">
        <v>0</v>
      </c>
      <c r="LH250" s="27">
        <v>0.24321295262226841</v>
      </c>
      <c r="LI250" s="27">
        <v>0</v>
      </c>
      <c r="LJ250" s="27">
        <v>0</v>
      </c>
      <c r="LK250" s="27">
        <v>0.97113338597389198</v>
      </c>
      <c r="LL250" s="27">
        <v>0</v>
      </c>
      <c r="LM250" s="27">
        <v>7.0287753950233067E-2</v>
      </c>
      <c r="LN250" s="27">
        <v>7.0287753950233067E-2</v>
      </c>
      <c r="LO250" s="27">
        <v>1.6255876785687475</v>
      </c>
      <c r="LP250" s="27">
        <v>8.7709504929350673E-2</v>
      </c>
      <c r="LQ250" s="27">
        <v>7.0287753950233067E-2</v>
      </c>
      <c r="LR250" s="27">
        <v>2.2673563657994982</v>
      </c>
      <c r="LS250" s="27">
        <v>7.0287753950233067E-2</v>
      </c>
      <c r="LT250" s="27">
        <v>2.2315768114630745</v>
      </c>
      <c r="LU250" s="27">
        <v>11.63819069477414</v>
      </c>
      <c r="LV250" s="27">
        <v>11.636723747017278</v>
      </c>
      <c r="LW250" s="27">
        <v>0</v>
      </c>
      <c r="LX250" s="27">
        <v>0.31862105279050196</v>
      </c>
      <c r="LY250" s="27">
        <v>0</v>
      </c>
      <c r="LZ250" s="27">
        <v>0</v>
      </c>
      <c r="MA250" s="27">
        <v>0.29319395833822126</v>
      </c>
      <c r="MB250" s="27">
        <v>0</v>
      </c>
      <c r="MC250" s="27">
        <v>0</v>
      </c>
      <c r="MD250" s="27">
        <v>0</v>
      </c>
      <c r="ME250" s="27">
        <v>0</v>
      </c>
      <c r="MF250" s="27">
        <v>0</v>
      </c>
      <c r="MG250" s="27">
        <v>0.17324653008544327</v>
      </c>
      <c r="MH250" s="27">
        <v>0.17324653008544327</v>
      </c>
      <c r="MI250" s="27">
        <v>0</v>
      </c>
      <c r="MJ250" s="27">
        <v>0</v>
      </c>
      <c r="MK250" s="27">
        <v>0</v>
      </c>
      <c r="ML250" s="27">
        <v>0</v>
      </c>
      <c r="MM250" s="27">
        <v>0</v>
      </c>
      <c r="MN250" s="27">
        <v>0.83601352663585216</v>
      </c>
      <c r="MO250" s="27">
        <v>0.66910979923246128</v>
      </c>
      <c r="MP250" s="27">
        <v>0</v>
      </c>
      <c r="MQ250" s="27">
        <v>0.77417120048584076</v>
      </c>
      <c r="MR250" s="27">
        <v>0.53234835549983717</v>
      </c>
      <c r="MS250" s="27">
        <v>0.42508653261116403</v>
      </c>
      <c r="MT250" s="27">
        <v>2.5223957115282807</v>
      </c>
      <c r="MU250" s="27">
        <v>0.42493983783547784</v>
      </c>
      <c r="MV250" s="27">
        <v>0.83048103795282824</v>
      </c>
      <c r="MW250" s="27">
        <v>4.1003564862575637</v>
      </c>
      <c r="MX250" s="27">
        <v>14.188095169476345</v>
      </c>
      <c r="MY250" s="27">
        <v>0</v>
      </c>
      <c r="MZ250" s="27">
        <v>4.0718068887228194</v>
      </c>
      <c r="NA250" s="27">
        <v>0</v>
      </c>
      <c r="NB250" s="27">
        <v>0</v>
      </c>
      <c r="NC250" s="27">
        <v>0</v>
      </c>
      <c r="ND250" s="27">
        <v>0</v>
      </c>
      <c r="NE250" s="27">
        <v>0.50558005166985376</v>
      </c>
      <c r="NF250" s="27">
        <v>0.36806417766227195</v>
      </c>
      <c r="NG250" s="27">
        <v>0.13013223696470799</v>
      </c>
      <c r="NH250" s="27">
        <v>0</v>
      </c>
      <c r="NI250" s="27">
        <v>0.33931898709327879</v>
      </c>
      <c r="NJ250" s="27">
        <v>0</v>
      </c>
      <c r="NK250" s="27">
        <v>1.9845707510694904E-2</v>
      </c>
      <c r="NL250" s="27">
        <v>0</v>
      </c>
      <c r="NM250" s="27">
        <v>0.6212384041001866</v>
      </c>
      <c r="NN250" s="27">
        <v>0.2432828072773571</v>
      </c>
      <c r="NO250" s="27">
        <v>0.59438627468409677</v>
      </c>
      <c r="NP250" s="27">
        <v>2.0083213337996429E-2</v>
      </c>
      <c r="NQ250" s="27">
        <v>2.5013904167431136</v>
      </c>
      <c r="NR250" s="27">
        <v>3.6731603430627215</v>
      </c>
      <c r="NS250" s="27">
        <v>11.594594404533295</v>
      </c>
      <c r="NT250" s="27">
        <v>1.2541565065312008</v>
      </c>
      <c r="NU250" s="27">
        <v>0</v>
      </c>
      <c r="NV250" s="27">
        <v>5.3361901167590027</v>
      </c>
      <c r="NW250" s="27">
        <v>1.7393110570531241</v>
      </c>
      <c r="NX250" s="27">
        <v>1.7383610337439177</v>
      </c>
      <c r="NY250" s="27">
        <v>0.53371750673957541</v>
      </c>
      <c r="NZ250" s="27">
        <v>1.2421415058559475</v>
      </c>
      <c r="OA250" s="27">
        <v>0</v>
      </c>
      <c r="OB250" s="27">
        <v>1.2425257064589355</v>
      </c>
      <c r="OC250" s="27">
        <v>0</v>
      </c>
      <c r="OD250" s="27">
        <v>2.4714576970376125E-2</v>
      </c>
      <c r="OE250" s="27">
        <v>0.51568103479567728</v>
      </c>
      <c r="OF250" s="27">
        <v>2.1759725060124826E-2</v>
      </c>
      <c r="OG250" s="27">
        <v>0</v>
      </c>
      <c r="OH250" s="27">
        <v>0</v>
      </c>
      <c r="OI250" s="27">
        <v>0</v>
      </c>
      <c r="OJ250" s="27">
        <v>5.3096523332908124E-2</v>
      </c>
      <c r="OK250" s="27">
        <v>0.4853780854182066</v>
      </c>
      <c r="OL250" s="27">
        <v>0</v>
      </c>
      <c r="OM250" s="27">
        <v>0</v>
      </c>
      <c r="ON250" s="27">
        <v>0.48283537597297854</v>
      </c>
      <c r="OO250" s="27">
        <v>0.10684968042364987</v>
      </c>
      <c r="OP250" s="27">
        <v>3.858233266254679</v>
      </c>
      <c r="OQ250" s="27">
        <v>2.3038065248247731E-2</v>
      </c>
      <c r="OR250" s="27">
        <v>1.2164000654557678</v>
      </c>
      <c r="OS250" s="27">
        <v>1.5430893309090126E-2</v>
      </c>
      <c r="OT250" s="27">
        <v>1.2159180683356559</v>
      </c>
      <c r="OU250" s="27">
        <v>0</v>
      </c>
      <c r="OV250" s="27">
        <v>8.0535431851742903E-2</v>
      </c>
      <c r="OW250" s="27">
        <v>0</v>
      </c>
      <c r="OX250" s="27">
        <v>0</v>
      </c>
      <c r="OY250" s="27">
        <v>0</v>
      </c>
      <c r="OZ250" s="27">
        <v>0.63279236405185479</v>
      </c>
      <c r="PA250" s="27">
        <v>0.63205889017342354</v>
      </c>
      <c r="PB250" s="27">
        <v>0</v>
      </c>
      <c r="PC250" s="27">
        <v>0</v>
      </c>
      <c r="PD250" s="27">
        <v>6.1849311615520139E-2</v>
      </c>
      <c r="PE250" s="27">
        <v>0</v>
      </c>
      <c r="PF250" s="27">
        <v>0</v>
      </c>
      <c r="PG250" s="27">
        <v>0</v>
      </c>
      <c r="PH250" s="27">
        <v>2.1906419835811063E-2</v>
      </c>
      <c r="PI250" s="27">
        <v>0</v>
      </c>
      <c r="PJ250" s="27">
        <v>1.6758201610430197</v>
      </c>
      <c r="PK250" s="27">
        <v>2.8933798137732593E-2</v>
      </c>
      <c r="PL250" s="27">
        <v>1.1616829141248021E-2</v>
      </c>
      <c r="PM250" s="27">
        <v>5.318034891901454E-2</v>
      </c>
      <c r="PN250" s="27">
        <v>0</v>
      </c>
      <c r="PO250" s="27">
        <v>0</v>
      </c>
      <c r="PP250" s="27">
        <v>0.20946616874892554</v>
      </c>
      <c r="PQ250" s="27">
        <v>0</v>
      </c>
      <c r="PR250" s="27">
        <v>0</v>
      </c>
      <c r="PS250" s="27">
        <v>0</v>
      </c>
      <c r="PT250" s="27">
        <v>0</v>
      </c>
      <c r="PU250" s="27">
        <v>0.34104439707396927</v>
      </c>
      <c r="PV250" s="27">
        <v>0.34055541448834847</v>
      </c>
      <c r="PW250" s="27">
        <v>0.33889985916274673</v>
      </c>
      <c r="PX250" s="27">
        <v>0.33925611790369903</v>
      </c>
      <c r="PY250" s="27">
        <v>0</v>
      </c>
      <c r="PZ250" s="27">
        <v>0</v>
      </c>
      <c r="QA250" s="27">
        <v>2.3750582730152299E-2</v>
      </c>
      <c r="QB250" s="27">
        <v>0</v>
      </c>
      <c r="QC250" s="27">
        <v>2.0048286010452089E-2</v>
      </c>
      <c r="QD250" s="27">
        <v>0</v>
      </c>
      <c r="QE250" s="27">
        <v>0</v>
      </c>
      <c r="QF250" s="27">
        <v>4.6805063822345874</v>
      </c>
      <c r="QG250" s="27">
        <v>2.8437899941258031</v>
      </c>
      <c r="QH250" s="27">
        <v>1.8159765410129538</v>
      </c>
      <c r="QI250" s="27">
        <v>4.6747783005173149</v>
      </c>
      <c r="QJ250" s="27">
        <v>0</v>
      </c>
      <c r="QK250" s="27">
        <v>0</v>
      </c>
      <c r="QL250" s="27">
        <v>2.9665385940476372</v>
      </c>
      <c r="QM250" s="27">
        <v>1.0177823246421148E-2</v>
      </c>
      <c r="QN250" s="27">
        <v>2.8393192962001277</v>
      </c>
      <c r="QO250" s="27">
        <v>1.4844114206345188E-2</v>
      </c>
      <c r="QP250" s="27">
        <v>2.3683941389197694</v>
      </c>
      <c r="QQ250" s="27">
        <v>0</v>
      </c>
      <c r="QR250" s="27">
        <v>1.6359960221769613E-2</v>
      </c>
      <c r="QS250" s="27">
        <v>1.1232628538260264E-2</v>
      </c>
      <c r="QT250" s="27">
        <v>3.7190618369214952E-2</v>
      </c>
      <c r="QU250" s="27">
        <v>0.16191610503005888</v>
      </c>
      <c r="QV250" s="27">
        <v>0.31491177060529291</v>
      </c>
      <c r="QW250" s="27">
        <v>0</v>
      </c>
      <c r="QX250" s="27">
        <v>4.4993383342620867E-2</v>
      </c>
      <c r="QY250" s="27">
        <v>0</v>
      </c>
      <c r="QZ250" s="27">
        <v>0</v>
      </c>
      <c r="RA250" s="27">
        <v>0</v>
      </c>
      <c r="RB250" s="27">
        <v>0</v>
      </c>
      <c r="RC250" s="27">
        <v>6.6368907799757945E-2</v>
      </c>
      <c r="RD250" s="27">
        <v>0</v>
      </c>
      <c r="RE250" s="27">
        <v>0.46095689799920292</v>
      </c>
      <c r="RF250" s="27">
        <v>0</v>
      </c>
      <c r="RG250" s="27">
        <v>2.1808623318686906E-2</v>
      </c>
      <c r="RH250" s="27">
        <v>0.87589354922598139</v>
      </c>
      <c r="RI250" s="27">
        <v>1.4410316798244462</v>
      </c>
      <c r="RJ250" s="27">
        <v>1.4109382944122415</v>
      </c>
      <c r="RK250" s="27">
        <v>3.918846150475129E-3</v>
      </c>
      <c r="RL250" s="27">
        <v>4.2967598345049061E-2</v>
      </c>
      <c r="RM250" s="27">
        <v>4.2967598345049061E-2</v>
      </c>
      <c r="RN250" s="27">
        <v>0</v>
      </c>
      <c r="RO250" s="27">
        <v>9.1146353959713891E-2</v>
      </c>
      <c r="RP250" s="27">
        <v>9.1146353959713891E-2</v>
      </c>
      <c r="RQ250" s="27">
        <v>1.3426064708044918E-2</v>
      </c>
      <c r="RR250" s="27">
        <v>0.1328635539786755</v>
      </c>
      <c r="RS250" s="27">
        <v>0.11083139576370482</v>
      </c>
      <c r="RT250" s="27">
        <v>0</v>
      </c>
      <c r="RU250" s="27">
        <v>0</v>
      </c>
      <c r="RV250" s="27">
        <v>0</v>
      </c>
      <c r="RW250" s="27">
        <v>6.1094881340562353E-2</v>
      </c>
      <c r="RX250" s="27">
        <v>1.4857386590812036</v>
      </c>
      <c r="RY250" s="27">
        <v>0.23684220807818049</v>
      </c>
      <c r="RZ250" s="27">
        <v>0</v>
      </c>
      <c r="SA250" s="27">
        <v>1.4857386590812036</v>
      </c>
      <c r="SB250" s="27">
        <v>1.4857386590812036</v>
      </c>
      <c r="SC250" s="27">
        <v>0.26905218953957233</v>
      </c>
      <c r="SD250" s="27">
        <v>0</v>
      </c>
      <c r="SE250" s="27">
        <v>0.73438897441283568</v>
      </c>
      <c r="SF250" s="27">
        <v>5.5059439140900127E-2</v>
      </c>
      <c r="SG250" s="27">
        <v>0</v>
      </c>
      <c r="SH250" s="27">
        <v>0</v>
      </c>
      <c r="SI250" s="27">
        <v>0.2030604968772933</v>
      </c>
      <c r="SJ250" s="27">
        <v>0</v>
      </c>
      <c r="SK250" s="27">
        <v>0.22094328857999621</v>
      </c>
      <c r="SL250" s="27">
        <v>0.10116351149943105</v>
      </c>
      <c r="SM250" s="27">
        <v>2.4917714307374021</v>
      </c>
      <c r="SN250" s="27">
        <v>0.46468713658093858</v>
      </c>
      <c r="SO250" s="27">
        <v>0</v>
      </c>
      <c r="SP250" s="27">
        <v>0.28912841741205991</v>
      </c>
      <c r="SQ250" s="27">
        <v>0.11487598029333958</v>
      </c>
      <c r="SR250" s="27">
        <v>0.11487598029333958</v>
      </c>
      <c r="SS250" s="27">
        <v>1.6827986410863791E-2</v>
      </c>
      <c r="ST250" s="27">
        <v>0</v>
      </c>
      <c r="SU250" s="27">
        <v>1.857435278808087E-2</v>
      </c>
      <c r="SV250" s="27">
        <v>0</v>
      </c>
      <c r="SW250" s="27">
        <v>7.4395207669447636E-3</v>
      </c>
      <c r="SX250" s="27">
        <v>0</v>
      </c>
      <c r="SY250" s="27">
        <v>0</v>
      </c>
      <c r="SZ250" s="27">
        <v>0</v>
      </c>
      <c r="TA250" s="27">
        <v>0</v>
      </c>
      <c r="TB250" s="27">
        <v>0.27723915511596603</v>
      </c>
      <c r="TC250" s="27">
        <v>2.2940268731123575E-2</v>
      </c>
      <c r="TD250" s="27">
        <v>0</v>
      </c>
      <c r="TE250" s="27">
        <v>0.23601093768262515</v>
      </c>
      <c r="TF250" s="27">
        <v>0</v>
      </c>
      <c r="TG250" s="27">
        <v>0.1153579774134515</v>
      </c>
      <c r="TH250" s="27">
        <v>0</v>
      </c>
      <c r="TI250" s="27">
        <v>0</v>
      </c>
      <c r="TJ250" s="27">
        <v>0.48731305936416308</v>
      </c>
      <c r="TK250" s="27">
        <v>0.12482328317796806</v>
      </c>
      <c r="TL250" s="27">
        <v>235.87474904706428</v>
      </c>
      <c r="TM250" s="27">
        <v>30.810010347828523</v>
      </c>
      <c r="TN250" s="27">
        <v>1.5437878774598995E-2</v>
      </c>
      <c r="TO250" s="27">
        <v>136.08664077900184</v>
      </c>
      <c r="TP250" s="27">
        <v>31.912505412696682</v>
      </c>
      <c r="TQ250" s="27">
        <v>0.13131278063570673</v>
      </c>
      <c r="TR250" s="27">
        <v>0</v>
      </c>
      <c r="TS250" s="27">
        <v>12.852278571146474</v>
      </c>
      <c r="TT250" s="27">
        <v>12.848227001151329</v>
      </c>
      <c r="TU250" s="27">
        <v>12.851153911199546</v>
      </c>
      <c r="TV250" s="27">
        <v>2.3634624002705085</v>
      </c>
      <c r="TW250" s="27">
        <v>6.3497881475613064E-3</v>
      </c>
      <c r="TX250" s="27">
        <v>0</v>
      </c>
      <c r="TY250" s="27">
        <v>0</v>
      </c>
      <c r="TZ250" s="27">
        <v>0</v>
      </c>
      <c r="UA250" s="27">
        <v>0</v>
      </c>
      <c r="UB250" s="27">
        <v>0</v>
      </c>
      <c r="UC250" s="27">
        <v>0</v>
      </c>
      <c r="UD250" s="27">
        <v>0</v>
      </c>
      <c r="UE250" s="27">
        <v>0</v>
      </c>
      <c r="UF250" s="27">
        <v>0</v>
      </c>
      <c r="UG250" s="27">
        <v>0.12432032966132955</v>
      </c>
      <c r="UH250" s="27">
        <v>0</v>
      </c>
      <c r="UI250" s="27">
        <v>0.81613987726312165</v>
      </c>
      <c r="UJ250" s="27">
        <v>0</v>
      </c>
      <c r="UK250" s="27">
        <v>0</v>
      </c>
      <c r="UL250" s="27">
        <v>0</v>
      </c>
      <c r="UM250" s="27">
        <v>0</v>
      </c>
      <c r="UN250" s="27">
        <v>0.11026557305748648</v>
      </c>
      <c r="UO250" s="27">
        <v>0</v>
      </c>
      <c r="UP250" s="27">
        <v>0</v>
      </c>
      <c r="UQ250" s="27">
        <v>0.79212384684363235</v>
      </c>
      <c r="UR250" s="27">
        <v>0</v>
      </c>
      <c r="US250" s="27">
        <v>0.65179283023597656</v>
      </c>
      <c r="UT250" s="27">
        <v>0.81128497873445826</v>
      </c>
      <c r="UU250" s="27">
        <v>20.999133604588227</v>
      </c>
      <c r="UV250" s="27">
        <v>0.17576828313414478</v>
      </c>
      <c r="UW250" s="27">
        <v>0.1796172746295312</v>
      </c>
      <c r="UX250" s="27">
        <v>14.051536304243479</v>
      </c>
      <c r="UY250" s="27">
        <v>39.03164478954271</v>
      </c>
      <c r="UZ250" s="27">
        <v>21.006112084631585</v>
      </c>
      <c r="VA250" s="27">
        <v>0</v>
      </c>
      <c r="VB250" s="27">
        <v>2.6335204968433577E-2</v>
      </c>
      <c r="VC250" s="27">
        <v>0</v>
      </c>
      <c r="VD250" s="27">
        <v>2.1298684336539517E-2</v>
      </c>
      <c r="VE250" s="27">
        <v>0</v>
      </c>
      <c r="VF250" s="27">
        <v>0</v>
      </c>
      <c r="VG250" s="27">
        <v>0</v>
      </c>
      <c r="VH250" s="27">
        <v>0</v>
      </c>
      <c r="VI250" s="27">
        <v>0</v>
      </c>
      <c r="VJ250" s="27">
        <v>0</v>
      </c>
      <c r="VK250" s="27">
        <v>0</v>
      </c>
      <c r="VL250" s="27">
        <v>0</v>
      </c>
      <c r="VM250" s="27">
        <v>0</v>
      </c>
      <c r="VN250" s="27">
        <v>0</v>
      </c>
      <c r="VO250" s="27">
        <v>0</v>
      </c>
      <c r="VP250" s="27">
        <v>0</v>
      </c>
      <c r="VQ250" s="27">
        <v>0</v>
      </c>
      <c r="VR250" s="27">
        <v>0</v>
      </c>
      <c r="VS250" s="27">
        <v>0</v>
      </c>
      <c r="VT250" s="27">
        <v>0</v>
      </c>
      <c r="VU250" s="27">
        <v>0</v>
      </c>
      <c r="VV250" s="27">
        <v>0</v>
      </c>
      <c r="VW250" s="27">
        <v>0.52935857626204152</v>
      </c>
      <c r="VX250" s="27">
        <v>2.836098996600539E-2</v>
      </c>
      <c r="VY250" s="27">
        <v>3.3977304235135522E-2</v>
      </c>
      <c r="VZ250" s="27">
        <v>0</v>
      </c>
      <c r="WA250" s="27">
        <v>0</v>
      </c>
      <c r="WB250" s="27">
        <v>3.3977304235135522E-2</v>
      </c>
      <c r="WC250" s="27">
        <v>0.89208585827553821</v>
      </c>
      <c r="WD250" s="27">
        <v>0.7133906650931775</v>
      </c>
      <c r="WE250" s="27">
        <v>0.33516263511550215</v>
      </c>
      <c r="WF250" s="27">
        <v>0.80787607156613039</v>
      </c>
      <c r="WG250" s="27">
        <v>0.16002304387715555</v>
      </c>
      <c r="WH250" s="27">
        <v>0</v>
      </c>
      <c r="WI250" s="27">
        <v>2.2611951852206762E-2</v>
      </c>
      <c r="WJ250" s="27">
        <v>6.5104538542652777E-3</v>
      </c>
      <c r="WK250" s="27">
        <v>0.16287311380477384</v>
      </c>
      <c r="WL250" s="27">
        <v>0.41789150313702966</v>
      </c>
      <c r="WM250" s="27">
        <v>1.5120948204461637</v>
      </c>
      <c r="WN250" s="27">
        <v>7.1179937605025732</v>
      </c>
      <c r="WO250" s="27">
        <v>9.0936789994447835</v>
      </c>
      <c r="WP250" s="27">
        <v>9.0948804995123087</v>
      </c>
      <c r="WQ250" s="27">
        <v>2.1277727940012911E-2</v>
      </c>
      <c r="WR250" s="27">
        <v>5.4209866825711561</v>
      </c>
      <c r="WS250" s="27">
        <v>5.420441816261464</v>
      </c>
      <c r="WT250" s="27">
        <v>0.4898976816024444</v>
      </c>
      <c r="WU250" s="27">
        <v>1.2672472688948202</v>
      </c>
      <c r="WV250" s="27">
        <v>6.8654202840984215</v>
      </c>
      <c r="WW250" s="27">
        <v>6.8656647753912319</v>
      </c>
      <c r="WX250" s="27">
        <v>0.4206507620130327</v>
      </c>
      <c r="WY250" s="27">
        <v>0</v>
      </c>
      <c r="WZ250" s="27">
        <v>1.1260570400295737E-2</v>
      </c>
      <c r="XA250" s="27">
        <v>0</v>
      </c>
      <c r="XB250" s="27">
        <v>0.23864445817946853</v>
      </c>
      <c r="XC250" s="27">
        <v>0</v>
      </c>
      <c r="XD250" s="27">
        <v>0.41228915979891734</v>
      </c>
      <c r="XE250" s="27">
        <v>0</v>
      </c>
      <c r="XF250" s="27">
        <v>1.1260570400295737E-2</v>
      </c>
      <c r="XG250" s="27">
        <v>0</v>
      </c>
      <c r="XH250" s="27">
        <v>0.41169539523066351</v>
      </c>
      <c r="XI250" s="27">
        <v>0</v>
      </c>
      <c r="XJ250" s="27">
        <v>0</v>
      </c>
      <c r="XK250" s="27">
        <v>0.41153472952395953</v>
      </c>
      <c r="XL250" s="27">
        <v>0.41153472952395953</v>
      </c>
      <c r="XM250" s="27">
        <v>0</v>
      </c>
      <c r="XN250" s="27">
        <v>0.4055202437208239</v>
      </c>
      <c r="XO250" s="27">
        <v>0.40561804023794806</v>
      </c>
      <c r="XP250" s="27">
        <v>0</v>
      </c>
      <c r="XQ250" s="27">
        <v>0.40549230185878843</v>
      </c>
      <c r="XR250" s="27">
        <v>0.40549230185878843</v>
      </c>
      <c r="XS250" s="27">
        <v>0.40459117680814438</v>
      </c>
      <c r="XT250" s="27">
        <v>6.069098172483959</v>
      </c>
      <c r="XU250" s="27">
        <v>6.0685463207087587</v>
      </c>
      <c r="XV250" s="27">
        <v>6.0661083932461635</v>
      </c>
      <c r="XW250" s="27">
        <v>3.4501214148300652E-2</v>
      </c>
      <c r="XX250" s="27">
        <v>1.203595707178012E-2</v>
      </c>
      <c r="XY250" s="27">
        <v>0</v>
      </c>
      <c r="XZ250" s="27">
        <v>2.9146505562477634</v>
      </c>
      <c r="YA250" s="27">
        <v>3.4501214148300652E-2</v>
      </c>
      <c r="YB250" s="27">
        <v>2.8959784069425587</v>
      </c>
      <c r="YC250" s="27">
        <v>2.8970541686309241</v>
      </c>
      <c r="YD250" s="27">
        <v>0.45498432498912045</v>
      </c>
      <c r="YE250" s="27">
        <v>2.1962303559882008E-2</v>
      </c>
      <c r="YF250" s="27">
        <v>0.25568899402110723</v>
      </c>
      <c r="YG250" s="27">
        <v>0.25568899402110723</v>
      </c>
      <c r="YH250" s="27">
        <v>0</v>
      </c>
      <c r="YI250" s="27">
        <v>0</v>
      </c>
      <c r="YJ250" s="27">
        <v>1.7296012599957968E-2</v>
      </c>
      <c r="YK250" s="27">
        <v>0</v>
      </c>
      <c r="YL250" s="27">
        <v>3.1588275031102557E-2</v>
      </c>
      <c r="YM250" s="27">
        <v>0</v>
      </c>
      <c r="YN250" s="27">
        <v>0</v>
      </c>
      <c r="YO250" s="27">
        <v>0</v>
      </c>
      <c r="YP250" s="27">
        <v>1.4529768258446114E-2</v>
      </c>
      <c r="YQ250" s="27">
        <v>5.6070445563998632</v>
      </c>
      <c r="YR250" s="27">
        <v>1.3726439724926254E-2</v>
      </c>
      <c r="YS250" s="27">
        <v>5.6754811619902465</v>
      </c>
      <c r="YT250" s="27">
        <v>1.1987058813218042E-2</v>
      </c>
      <c r="YU250" s="27">
        <v>1.1987058813218042E-2</v>
      </c>
      <c r="YV250" s="27">
        <v>1.1987058813218042E-2</v>
      </c>
      <c r="YW250" s="27">
        <v>0</v>
      </c>
      <c r="YX250" s="27">
        <v>0.11629402979163984</v>
      </c>
      <c r="YY250" s="27">
        <v>0</v>
      </c>
      <c r="YZ250" s="27">
        <v>9.1858871441618459E-3</v>
      </c>
      <c r="ZA250" s="27">
        <v>0</v>
      </c>
      <c r="ZB250" s="27">
        <v>4.3421653603125492E-2</v>
      </c>
      <c r="ZC250" s="27">
        <v>1.079205522861594</v>
      </c>
      <c r="ZD250" s="27">
        <v>9.6996052631495306</v>
      </c>
      <c r="ZE250" s="27">
        <v>1.5710311929444859E-2</v>
      </c>
      <c r="ZF250" s="27">
        <v>0.3336956873586398</v>
      </c>
      <c r="ZG250" s="27">
        <v>0</v>
      </c>
      <c r="ZH250" s="27">
        <v>0</v>
      </c>
      <c r="ZI250" s="27">
        <v>3.6366333439168494E-2</v>
      </c>
      <c r="ZJ250" s="27">
        <v>2.708963524339136E-2</v>
      </c>
      <c r="ZK250" s="27">
        <v>2.3170789092916227E-2</v>
      </c>
      <c r="ZL250" s="27">
        <v>2.7662443415118563E-3</v>
      </c>
      <c r="ZM250" s="27">
        <v>1.7107405031218523E-2</v>
      </c>
      <c r="ZN250" s="27">
        <v>0</v>
      </c>
      <c r="ZO250" s="27">
        <v>1.5857006705131096E-2</v>
      </c>
      <c r="ZP250" s="27">
        <v>1.1756538451425389E-2</v>
      </c>
      <c r="ZQ250" s="27">
        <v>1.0100983125823595E-2</v>
      </c>
      <c r="ZR250" s="27">
        <v>0</v>
      </c>
      <c r="ZS250" s="27">
        <v>0</v>
      </c>
      <c r="ZT250" s="27">
        <v>2.1927376232337668E-2</v>
      </c>
      <c r="ZU250" s="27">
        <v>6.5907867076172633E-2</v>
      </c>
      <c r="ZV250" s="27">
        <v>0</v>
      </c>
      <c r="ZW250" s="27">
        <v>0</v>
      </c>
      <c r="ZX250" s="27">
        <v>0</v>
      </c>
      <c r="ZY250" s="27">
        <v>0</v>
      </c>
      <c r="ZZ250" s="27">
        <v>5.4381848986539902E-2</v>
      </c>
      <c r="AAA250" s="27">
        <v>0</v>
      </c>
      <c r="AAB250" s="27">
        <v>5.7888552671991791E-2</v>
      </c>
      <c r="AAC250" s="27">
        <v>0</v>
      </c>
      <c r="AAD250" s="27">
        <v>0.12986678927537101</v>
      </c>
      <c r="AAE250" s="27">
        <v>6.0927230168349514E-2</v>
      </c>
    </row>
    <row r="251" spans="1:707">
      <c r="A251" s="14" t="s">
        <v>2754</v>
      </c>
      <c r="B251" s="14" t="e">
        <f>_xlfn.CONCAT(#REF!," ","[",#REF!,"]")</f>
        <v>#REF!</v>
      </c>
      <c r="C251" s="15" t="s">
        <v>2747</v>
      </c>
      <c r="D251" s="14" t="s">
        <v>805</v>
      </c>
      <c r="E251" s="16">
        <v>4887</v>
      </c>
      <c r="F251" s="17">
        <v>44648</v>
      </c>
      <c r="G251" s="14" t="s">
        <v>710</v>
      </c>
      <c r="H251" s="14" t="s">
        <v>2748</v>
      </c>
      <c r="I251" s="18">
        <v>1.0075000000000001</v>
      </c>
      <c r="J251" s="19">
        <v>44680</v>
      </c>
      <c r="K251" s="1" t="s">
        <v>2755</v>
      </c>
      <c r="L251" s="18">
        <v>227</v>
      </c>
      <c r="M251" s="20" t="s">
        <v>2750</v>
      </c>
      <c r="N251" s="20" t="s">
        <v>2747</v>
      </c>
      <c r="O251" s="20" t="s">
        <v>2751</v>
      </c>
      <c r="P251" s="21">
        <v>40.44</v>
      </c>
      <c r="Q251" s="22">
        <v>40</v>
      </c>
      <c r="R251" s="20" t="s">
        <v>2752</v>
      </c>
      <c r="S251" s="20" t="s">
        <v>932</v>
      </c>
      <c r="T251" s="20" t="s">
        <v>2753</v>
      </c>
      <c r="U251" s="16">
        <v>1</v>
      </c>
      <c r="V251" s="16">
        <v>0</v>
      </c>
      <c r="W251" s="16">
        <v>0</v>
      </c>
      <c r="X251" s="16">
        <v>0</v>
      </c>
      <c r="Y251" s="23">
        <v>0</v>
      </c>
      <c r="Z251" s="16">
        <v>0</v>
      </c>
      <c r="AA251" s="16">
        <v>0</v>
      </c>
      <c r="AB251" s="16">
        <v>0</v>
      </c>
      <c r="AC251" s="16">
        <v>0</v>
      </c>
      <c r="AD251" s="16">
        <v>0</v>
      </c>
      <c r="AE251" s="16">
        <v>0</v>
      </c>
      <c r="AF251" s="16">
        <v>0</v>
      </c>
      <c r="AG251" s="16">
        <v>0</v>
      </c>
      <c r="AH251" s="16">
        <v>0</v>
      </c>
      <c r="AI251" s="16">
        <v>0</v>
      </c>
      <c r="AJ251" s="16">
        <v>0</v>
      </c>
      <c r="AK251" s="16">
        <v>0</v>
      </c>
      <c r="AL251" s="16">
        <v>0</v>
      </c>
      <c r="AM251" s="16">
        <v>0</v>
      </c>
      <c r="AN251" s="16">
        <v>0</v>
      </c>
      <c r="AO251" s="16">
        <v>0</v>
      </c>
      <c r="AP251" s="16">
        <v>0</v>
      </c>
      <c r="AQ251" s="16">
        <v>1</v>
      </c>
      <c r="AR251" s="16">
        <v>0</v>
      </c>
      <c r="AS251" s="24" t="s">
        <v>762</v>
      </c>
      <c r="AT251" s="24" t="s">
        <v>762</v>
      </c>
      <c r="AU251" s="25" t="e">
        <f>#REF!+#REF!</f>
        <v>#REF!</v>
      </c>
      <c r="AV251" s="26" t="e">
        <f>SUM(#REF!)</f>
        <v>#REF!</v>
      </c>
      <c r="AW251" s="16">
        <v>0</v>
      </c>
      <c r="AX251" s="16">
        <v>0</v>
      </c>
      <c r="AY251" s="26" t="e">
        <f>SUM(#REF!)</f>
        <v>#REF!</v>
      </c>
      <c r="AZ251" s="16">
        <v>0</v>
      </c>
      <c r="BA251" s="16">
        <v>0</v>
      </c>
      <c r="BB251" s="16">
        <v>0</v>
      </c>
      <c r="BC251" s="16">
        <v>0</v>
      </c>
      <c r="BD251" s="16">
        <v>0</v>
      </c>
      <c r="BE251" s="16">
        <v>0</v>
      </c>
      <c r="BF251" s="16">
        <v>0</v>
      </c>
      <c r="BG251" s="16">
        <v>0</v>
      </c>
      <c r="BH251" s="16">
        <v>0</v>
      </c>
      <c r="BI251" s="16">
        <v>0</v>
      </c>
      <c r="BJ251" s="16">
        <v>0</v>
      </c>
      <c r="BK251" s="16">
        <v>0</v>
      </c>
      <c r="BL251" s="16">
        <v>0</v>
      </c>
      <c r="BM251" s="16">
        <v>0</v>
      </c>
      <c r="BN251" s="16">
        <v>0</v>
      </c>
      <c r="BO251" s="16">
        <v>0</v>
      </c>
      <c r="BP251" s="16">
        <v>0</v>
      </c>
      <c r="BQ251" s="16">
        <v>0</v>
      </c>
      <c r="BR251" s="16">
        <v>0</v>
      </c>
      <c r="BS251" s="16">
        <v>0</v>
      </c>
      <c r="BT251" s="16">
        <v>0</v>
      </c>
      <c r="BU251" s="16">
        <v>0</v>
      </c>
      <c r="BV251" s="16">
        <v>0</v>
      </c>
      <c r="BW251" s="16">
        <v>0</v>
      </c>
      <c r="BX251" s="16">
        <v>0</v>
      </c>
      <c r="BY251" s="16">
        <v>0</v>
      </c>
      <c r="BZ251" s="16">
        <v>0</v>
      </c>
      <c r="CA251" s="16">
        <v>0</v>
      </c>
      <c r="CB251" s="16">
        <v>0</v>
      </c>
      <c r="CC251" s="16">
        <v>0</v>
      </c>
      <c r="CD251" s="16">
        <v>0</v>
      </c>
      <c r="CE251" s="16">
        <v>0</v>
      </c>
      <c r="CF251" s="16">
        <v>0</v>
      </c>
      <c r="CG251" s="16">
        <v>0</v>
      </c>
      <c r="CH251" s="16">
        <v>0</v>
      </c>
      <c r="CI251" s="16">
        <v>0</v>
      </c>
      <c r="CJ251" s="16">
        <v>0</v>
      </c>
      <c r="CK251" s="16">
        <v>0</v>
      </c>
      <c r="CL251" s="25" t="e">
        <f>SUM(#REF!)</f>
        <v>#REF!</v>
      </c>
      <c r="CM251" s="16">
        <v>0</v>
      </c>
      <c r="CN251" s="16">
        <v>0</v>
      </c>
      <c r="CO251" s="16">
        <v>0</v>
      </c>
      <c r="CP251" s="25" t="e">
        <f>SUM(#REF!,#REF!,#REF!,#REF!,#REF!)</f>
        <v>#REF!</v>
      </c>
      <c r="CQ251" s="26" t="e">
        <f>SUM(#REF!)</f>
        <v>#REF!</v>
      </c>
      <c r="CR251" s="16">
        <v>0</v>
      </c>
      <c r="CS251" s="16">
        <v>0</v>
      </c>
      <c r="CT251" s="16">
        <v>0</v>
      </c>
      <c r="CU251" s="26" t="e">
        <f>SUM(#REF!)</f>
        <v>#REF!</v>
      </c>
      <c r="CV251" s="16">
        <v>0</v>
      </c>
      <c r="CW251" s="16">
        <v>0</v>
      </c>
      <c r="CX251" s="16">
        <v>0</v>
      </c>
      <c r="CY251" s="26" t="e">
        <f>SUM(#REF!)</f>
        <v>#REF!</v>
      </c>
      <c r="CZ251" s="16">
        <v>0</v>
      </c>
      <c r="DA251" s="16">
        <v>0</v>
      </c>
      <c r="DB251" s="16">
        <v>0</v>
      </c>
      <c r="DC251" s="26" t="e">
        <f>SUM(#REF!)</f>
        <v>#REF!</v>
      </c>
      <c r="DD251" s="16">
        <v>0</v>
      </c>
      <c r="DE251" s="16">
        <v>0</v>
      </c>
      <c r="DF251" s="16">
        <v>0</v>
      </c>
      <c r="DG251" s="16">
        <v>0</v>
      </c>
      <c r="DH251" s="16">
        <v>0</v>
      </c>
      <c r="DI251" s="16">
        <v>0</v>
      </c>
      <c r="DJ251" s="26" t="e">
        <f>SUM(#REF!)</f>
        <v>#REF!</v>
      </c>
      <c r="DK251" s="16">
        <v>0</v>
      </c>
      <c r="DL251" s="16">
        <v>0</v>
      </c>
      <c r="DM251" s="16">
        <v>0</v>
      </c>
      <c r="DN251" s="16">
        <v>0</v>
      </c>
      <c r="DO251" s="16">
        <v>0</v>
      </c>
      <c r="DP251" s="16">
        <v>0</v>
      </c>
      <c r="DQ251" s="16">
        <v>0</v>
      </c>
      <c r="DR251" s="16">
        <v>0</v>
      </c>
      <c r="DS251" s="16">
        <v>0</v>
      </c>
      <c r="DT251" s="16">
        <v>0</v>
      </c>
      <c r="DU251" s="16">
        <v>0</v>
      </c>
      <c r="DV251" s="16">
        <v>0</v>
      </c>
      <c r="DW251" s="16">
        <v>0</v>
      </c>
      <c r="DX251" s="16">
        <v>0</v>
      </c>
      <c r="DY251" s="16">
        <v>0</v>
      </c>
      <c r="DZ251" s="16">
        <v>0</v>
      </c>
      <c r="EA251" s="16">
        <v>0</v>
      </c>
      <c r="EB251" s="16">
        <v>0</v>
      </c>
      <c r="EC251" s="16">
        <v>0</v>
      </c>
      <c r="ED251" s="16">
        <v>0</v>
      </c>
      <c r="EE251" s="16">
        <v>0</v>
      </c>
      <c r="EF251" s="16">
        <v>0</v>
      </c>
      <c r="EG251" s="16">
        <v>0</v>
      </c>
      <c r="EH251" s="16">
        <v>0</v>
      </c>
      <c r="EI251" s="16">
        <v>0</v>
      </c>
      <c r="EJ251" s="16">
        <v>0</v>
      </c>
      <c r="EK251" s="16">
        <v>0</v>
      </c>
      <c r="EL251" s="16">
        <v>0</v>
      </c>
      <c r="EM251" s="16">
        <v>0</v>
      </c>
      <c r="EN251" s="16">
        <v>0</v>
      </c>
      <c r="EO251" s="16">
        <v>0</v>
      </c>
      <c r="EP251" s="16">
        <v>0</v>
      </c>
      <c r="EQ251" s="16">
        <v>0</v>
      </c>
      <c r="ER251" s="16">
        <v>0</v>
      </c>
      <c r="ES251" s="16">
        <v>0</v>
      </c>
      <c r="ET251" s="16">
        <v>0</v>
      </c>
      <c r="EU251" s="16">
        <v>0</v>
      </c>
      <c r="EV251" s="16">
        <v>0</v>
      </c>
      <c r="EW251" s="16">
        <v>0</v>
      </c>
      <c r="EX251" s="16">
        <v>0</v>
      </c>
      <c r="EY251" s="16">
        <v>0</v>
      </c>
      <c r="EZ251" s="16">
        <v>0</v>
      </c>
      <c r="FA251" s="16">
        <v>0</v>
      </c>
      <c r="FB251" s="16">
        <v>0</v>
      </c>
      <c r="FC251" s="16">
        <v>0</v>
      </c>
      <c r="FD251" s="25" t="e">
        <f>SUM(#REF!,#REF!,#REF!,#REF!,#REF!)</f>
        <v>#REF!</v>
      </c>
      <c r="FE251" s="26" t="e">
        <f>SUM(#REF!)</f>
        <v>#REF!</v>
      </c>
      <c r="FF251" s="16">
        <v>0</v>
      </c>
      <c r="FG251" s="16">
        <v>0</v>
      </c>
      <c r="FH251" s="16">
        <v>0</v>
      </c>
      <c r="FI251" s="16">
        <v>1</v>
      </c>
      <c r="FJ251" s="16">
        <v>0</v>
      </c>
      <c r="FK251" s="16">
        <v>0</v>
      </c>
      <c r="FL251" s="16">
        <v>0</v>
      </c>
      <c r="FM251" s="16">
        <v>0</v>
      </c>
      <c r="FN251" s="16">
        <v>0</v>
      </c>
      <c r="FO251" s="16">
        <v>0</v>
      </c>
      <c r="FP251" s="26" t="e">
        <f>SUM(#REF!)</f>
        <v>#REF!</v>
      </c>
      <c r="FQ251" s="16">
        <v>0</v>
      </c>
      <c r="FR251" s="16">
        <v>0</v>
      </c>
      <c r="FS251" s="16">
        <v>0</v>
      </c>
      <c r="FT251" s="26" t="e">
        <f>SUM(#REF!)</f>
        <v>#REF!</v>
      </c>
      <c r="FU251" s="16">
        <v>1</v>
      </c>
      <c r="FV251" s="16">
        <v>0</v>
      </c>
      <c r="FW251" s="16">
        <v>0</v>
      </c>
      <c r="FX251" s="16">
        <v>0</v>
      </c>
      <c r="FY251" s="16">
        <v>0</v>
      </c>
      <c r="FZ251" s="16">
        <v>0</v>
      </c>
      <c r="GA251" s="16">
        <v>0</v>
      </c>
      <c r="GB251" s="16">
        <v>0</v>
      </c>
      <c r="GC251" s="16">
        <v>0</v>
      </c>
      <c r="GD251" s="16">
        <v>0</v>
      </c>
      <c r="GE251" s="16">
        <v>0</v>
      </c>
      <c r="GF251" s="16">
        <v>0</v>
      </c>
      <c r="GG251" s="16">
        <v>0</v>
      </c>
      <c r="GH251" s="16">
        <v>0</v>
      </c>
      <c r="GI251" s="26" t="e">
        <f>SUM(#REF!)</f>
        <v>#REF!</v>
      </c>
      <c r="GJ251" s="16">
        <v>0</v>
      </c>
      <c r="GK251" s="16">
        <v>0</v>
      </c>
      <c r="GL251" s="16">
        <v>0</v>
      </c>
      <c r="GM251" s="16">
        <v>0</v>
      </c>
      <c r="GN251" s="16">
        <v>0</v>
      </c>
      <c r="GO251" s="26" t="e">
        <f>SUM(#REF!)</f>
        <v>#REF!</v>
      </c>
      <c r="GP251" s="16">
        <v>1</v>
      </c>
      <c r="GQ251" s="16">
        <v>0</v>
      </c>
      <c r="GR251" s="16">
        <v>0</v>
      </c>
      <c r="GS251" s="16">
        <v>0</v>
      </c>
      <c r="GT251" s="16">
        <v>0</v>
      </c>
      <c r="GU251" s="16">
        <v>0</v>
      </c>
      <c r="GV251" s="16">
        <v>0</v>
      </c>
      <c r="GW251" s="16">
        <v>0</v>
      </c>
      <c r="GX251" s="16">
        <v>0</v>
      </c>
      <c r="GY251" s="16">
        <v>0</v>
      </c>
      <c r="GZ251" s="16">
        <v>0</v>
      </c>
      <c r="HA251" s="16">
        <v>0</v>
      </c>
      <c r="HB251" s="16">
        <v>0</v>
      </c>
      <c r="HC251" s="16">
        <v>0</v>
      </c>
      <c r="HD251" s="16">
        <v>0</v>
      </c>
      <c r="HE251" s="16">
        <v>0</v>
      </c>
      <c r="HF251" s="16">
        <v>0</v>
      </c>
      <c r="HG251" s="16">
        <v>0</v>
      </c>
      <c r="HH251" s="16">
        <v>0</v>
      </c>
      <c r="HI251" s="16">
        <v>0</v>
      </c>
      <c r="HJ251" s="16">
        <v>0</v>
      </c>
      <c r="HK251" s="16">
        <v>0</v>
      </c>
      <c r="HL251" s="25" t="e">
        <f>SUM(#REF!)</f>
        <v>#REF!</v>
      </c>
      <c r="HM251" s="16">
        <v>0</v>
      </c>
      <c r="HN251" s="16">
        <v>0</v>
      </c>
      <c r="HO251" s="16">
        <v>0</v>
      </c>
      <c r="HP251" s="25" t="e">
        <f>SUM(#REF!)</f>
        <v>#REF!</v>
      </c>
      <c r="HQ251" s="16">
        <v>0</v>
      </c>
      <c r="HR251" s="16">
        <v>0</v>
      </c>
      <c r="HS251" s="16">
        <v>0</v>
      </c>
      <c r="HT251" s="16">
        <v>0</v>
      </c>
      <c r="HU251" s="16">
        <v>0</v>
      </c>
      <c r="HV251" s="16">
        <v>0</v>
      </c>
      <c r="HW251" s="25" t="e">
        <f>SUM(#REF!+#REF!+#REF!+#REF!+#REF!+#REF!+#REF!+#REF!)</f>
        <v>#REF!</v>
      </c>
      <c r="HX251" s="26" t="e">
        <f>SUM(#REF!)</f>
        <v>#REF!</v>
      </c>
      <c r="HY251" s="16">
        <v>0</v>
      </c>
      <c r="HZ251" s="16">
        <v>0</v>
      </c>
      <c r="IA251" s="16">
        <v>0</v>
      </c>
      <c r="IB251" s="26" t="e">
        <f>SUM(#REF!)</f>
        <v>#REF!</v>
      </c>
      <c r="IC251" s="16">
        <v>0</v>
      </c>
      <c r="ID251" s="16">
        <v>0</v>
      </c>
      <c r="IE251" s="16">
        <v>0</v>
      </c>
      <c r="IF251" s="16">
        <v>0</v>
      </c>
      <c r="IG251" s="16">
        <v>0</v>
      </c>
      <c r="IH251" s="16">
        <v>0</v>
      </c>
      <c r="II251" s="26" t="e">
        <f>SUM(#REF!)</f>
        <v>#REF!</v>
      </c>
      <c r="IJ251" s="16">
        <v>0</v>
      </c>
      <c r="IK251" s="16">
        <v>0</v>
      </c>
      <c r="IL251" s="16">
        <v>0</v>
      </c>
      <c r="IM251" s="16">
        <v>0</v>
      </c>
      <c r="IN251" s="16">
        <v>0</v>
      </c>
      <c r="IO251" s="26" t="e">
        <f>SUM(#REF!)</f>
        <v>#REF!</v>
      </c>
      <c r="IP251" s="16">
        <v>0</v>
      </c>
      <c r="IQ251" s="16">
        <v>0</v>
      </c>
      <c r="IR251" s="16">
        <v>0</v>
      </c>
      <c r="IS251" s="16">
        <v>0</v>
      </c>
      <c r="IT251" s="16">
        <v>0</v>
      </c>
      <c r="IU251" s="16">
        <v>0</v>
      </c>
      <c r="IV251" s="16">
        <v>0</v>
      </c>
      <c r="IW251" s="26" t="e">
        <f>SUM(#REF!)</f>
        <v>#REF!</v>
      </c>
      <c r="IX251" s="16">
        <v>0</v>
      </c>
      <c r="IY251" s="16">
        <v>0</v>
      </c>
      <c r="IZ251" s="16">
        <v>0</v>
      </c>
      <c r="JA251" s="16">
        <v>0</v>
      </c>
      <c r="JB251" s="16">
        <v>0</v>
      </c>
      <c r="JC251" s="16">
        <v>0</v>
      </c>
      <c r="JD251" s="16">
        <v>0</v>
      </c>
      <c r="JE251" s="16">
        <v>0</v>
      </c>
      <c r="JF251" s="26" t="e">
        <f>SUM(#REF!)</f>
        <v>#REF!</v>
      </c>
      <c r="JG251" s="16">
        <v>0</v>
      </c>
      <c r="JH251" s="16">
        <v>0</v>
      </c>
      <c r="JI251" s="16">
        <v>0</v>
      </c>
      <c r="JJ251" s="16">
        <v>0</v>
      </c>
      <c r="JK251" s="16">
        <v>0</v>
      </c>
      <c r="JL251" s="16">
        <v>0</v>
      </c>
      <c r="JM251" s="16">
        <v>0</v>
      </c>
      <c r="JN251" s="26" t="e">
        <f>SUM(#REF!)</f>
        <v>#REF!</v>
      </c>
      <c r="JO251" s="16">
        <v>0</v>
      </c>
      <c r="JP251" s="16">
        <v>0</v>
      </c>
      <c r="JQ251" s="16">
        <v>0</v>
      </c>
      <c r="JR251" s="16">
        <v>0</v>
      </c>
      <c r="JS251" s="16">
        <v>0</v>
      </c>
      <c r="JT251" s="16">
        <v>0</v>
      </c>
      <c r="JU251" s="26" t="e">
        <f>SUM(#REF!)</f>
        <v>#REF!</v>
      </c>
      <c r="JV251" s="16">
        <v>0</v>
      </c>
      <c r="JW251" s="16">
        <v>0</v>
      </c>
      <c r="JX251" s="16">
        <v>0</v>
      </c>
      <c r="JY251" s="16">
        <v>0</v>
      </c>
      <c r="JZ251" s="16">
        <v>0</v>
      </c>
      <c r="KA251" s="16">
        <v>0</v>
      </c>
      <c r="KB251" s="16">
        <v>0</v>
      </c>
      <c r="KC251" s="16">
        <v>0</v>
      </c>
      <c r="KD251" s="16">
        <v>0</v>
      </c>
      <c r="KE251" s="16">
        <v>0</v>
      </c>
      <c r="KF251" s="16">
        <v>0</v>
      </c>
      <c r="KG251" s="16">
        <v>0</v>
      </c>
      <c r="KH251" s="16">
        <v>0</v>
      </c>
      <c r="KI251" s="16">
        <v>0</v>
      </c>
      <c r="KJ251" s="16">
        <v>0</v>
      </c>
      <c r="KK251" s="16">
        <v>0</v>
      </c>
      <c r="KL251" s="16">
        <v>0</v>
      </c>
      <c r="KM251" s="16">
        <v>0</v>
      </c>
      <c r="KN251" s="16">
        <v>0</v>
      </c>
      <c r="KO251" s="25" t="e">
        <f>SUM(#REF!)</f>
        <v>#REF!</v>
      </c>
      <c r="KP251" s="16">
        <v>0</v>
      </c>
      <c r="KQ251" s="16">
        <v>0</v>
      </c>
      <c r="KR251" s="16">
        <v>0</v>
      </c>
      <c r="KS251" s="16">
        <v>0</v>
      </c>
      <c r="KT251" s="16">
        <v>0</v>
      </c>
      <c r="KU251" s="16">
        <v>0</v>
      </c>
      <c r="KV251" s="16" t="e">
        <f>SUM(#REF!+#REF!+#REF!+#REF!+#REF!+#REF!+#REF!+#REF!)</f>
        <v>#REF!</v>
      </c>
      <c r="KW251" s="27">
        <v>0.28716951911148664</v>
      </c>
      <c r="KX251" s="27">
        <v>0.15329082902722296</v>
      </c>
      <c r="KY251" s="27">
        <v>0</v>
      </c>
      <c r="KZ251" s="27">
        <v>0.91882316868280622</v>
      </c>
      <c r="LA251" s="27">
        <v>0</v>
      </c>
      <c r="LB251" s="27">
        <v>0</v>
      </c>
      <c r="LC251" s="27">
        <v>5.0455836334673236</v>
      </c>
      <c r="LD251" s="27">
        <v>5.0455836334673236</v>
      </c>
      <c r="LE251" s="27">
        <v>5.0455836334673236</v>
      </c>
      <c r="LF251" s="27">
        <v>5.0455836334673236</v>
      </c>
      <c r="LG251" s="27">
        <v>4.8747242764582047E-2</v>
      </c>
      <c r="LH251" s="27">
        <v>0.28006619452621384</v>
      </c>
      <c r="LI251" s="27">
        <v>4.8747242764582047E-2</v>
      </c>
      <c r="LJ251" s="27">
        <v>0</v>
      </c>
      <c r="LK251" s="27">
        <v>0.49181033578949851</v>
      </c>
      <c r="LL251" s="27">
        <v>2.3030496573304706</v>
      </c>
      <c r="LM251" s="27">
        <v>0.17226917715581441</v>
      </c>
      <c r="LN251" s="27">
        <v>0.17226917715581441</v>
      </c>
      <c r="LO251" s="27">
        <v>0.16820238827111625</v>
      </c>
      <c r="LP251" s="27">
        <v>1.3520175206808551</v>
      </c>
      <c r="LQ251" s="27">
        <v>8.0468196065227759E-2</v>
      </c>
      <c r="LR251" s="27">
        <v>0</v>
      </c>
      <c r="LS251" s="27">
        <v>8.0468196065227759E-2</v>
      </c>
      <c r="LT251" s="27">
        <v>0</v>
      </c>
      <c r="LU251" s="27">
        <v>8.011031864337431</v>
      </c>
      <c r="LV251" s="27">
        <v>8.011031864337431</v>
      </c>
      <c r="LW251" s="27">
        <v>0.91329233579961666</v>
      </c>
      <c r="LX251" s="27">
        <v>0.48964138171765947</v>
      </c>
      <c r="LY251" s="27">
        <v>0.9116113963939414</v>
      </c>
      <c r="LZ251" s="27">
        <v>0.18945813817513865</v>
      </c>
      <c r="MA251" s="27">
        <v>0.11674395291673542</v>
      </c>
      <c r="MB251" s="27">
        <v>0.18945813817513865</v>
      </c>
      <c r="MC251" s="27">
        <v>0</v>
      </c>
      <c r="MD251" s="27">
        <v>0.9116113963939414</v>
      </c>
      <c r="ME251" s="27">
        <v>8.8005311464868369E-2</v>
      </c>
      <c r="MF251" s="27">
        <v>0.12552821690768348</v>
      </c>
      <c r="MG251" s="27">
        <v>0.69140833425048465</v>
      </c>
      <c r="MH251" s="27">
        <v>0.69140833425048465</v>
      </c>
      <c r="MI251" s="27">
        <v>0.14618750444195017</v>
      </c>
      <c r="MJ251" s="27">
        <v>0</v>
      </c>
      <c r="MK251" s="27">
        <v>0.17042556619475124</v>
      </c>
      <c r="ML251" s="27">
        <v>0</v>
      </c>
      <c r="MM251" s="27">
        <v>0</v>
      </c>
      <c r="MN251" s="27">
        <v>0.37333121961529181</v>
      </c>
      <c r="MO251" s="27">
        <v>0.54614263528906604</v>
      </c>
      <c r="MP251" s="27">
        <v>0.23977787264180403</v>
      </c>
      <c r="MQ251" s="27">
        <v>0.12428106831637602</v>
      </c>
      <c r="MR251" s="27">
        <v>1.4530365565767576</v>
      </c>
      <c r="MS251" s="27">
        <v>0.41443289927664134</v>
      </c>
      <c r="MT251" s="27">
        <v>0.83184811040206141</v>
      </c>
      <c r="MU251" s="27">
        <v>0.41443289927664134</v>
      </c>
      <c r="MV251" s="27">
        <v>0.44984107449941341</v>
      </c>
      <c r="MW251" s="27">
        <v>11.420681889120173</v>
      </c>
      <c r="MX251" s="27">
        <v>13.824154119976789</v>
      </c>
      <c r="MY251" s="27">
        <v>2.0421244824882363</v>
      </c>
      <c r="MZ251" s="27">
        <v>11.423230410154584</v>
      </c>
      <c r="NA251" s="27">
        <v>0</v>
      </c>
      <c r="NB251" s="27">
        <v>0</v>
      </c>
      <c r="NC251" s="27">
        <v>0</v>
      </c>
      <c r="ND251" s="27">
        <v>0</v>
      </c>
      <c r="NE251" s="27">
        <v>1.0418570884078748</v>
      </c>
      <c r="NF251" s="27">
        <v>4.0003646662480987</v>
      </c>
      <c r="NG251" s="27">
        <v>0.31325119182535094</v>
      </c>
      <c r="NH251" s="27">
        <v>0</v>
      </c>
      <c r="NI251" s="27">
        <v>3.5949871502213848</v>
      </c>
      <c r="NJ251" s="27">
        <v>0</v>
      </c>
      <c r="NK251" s="27">
        <v>3.8282039367958758E-2</v>
      </c>
      <c r="NL251" s="27">
        <v>0.13176395986422065</v>
      </c>
      <c r="NM251" s="27">
        <v>0.4790135067656483</v>
      </c>
      <c r="NN251" s="27">
        <v>0.76645414513611476</v>
      </c>
      <c r="NO251" s="27">
        <v>1.4263041976413415</v>
      </c>
      <c r="NP251" s="27">
        <v>0.7490482887096066</v>
      </c>
      <c r="NQ251" s="27">
        <v>1.7730657298766053</v>
      </c>
      <c r="NR251" s="27">
        <v>0</v>
      </c>
      <c r="NS251" s="27">
        <v>7.2613328894062743</v>
      </c>
      <c r="NT251" s="27">
        <v>3.3853035153263473</v>
      </c>
      <c r="NU251" s="27">
        <v>0.25425564107132947</v>
      </c>
      <c r="NV251" s="27">
        <v>0</v>
      </c>
      <c r="NW251" s="27">
        <v>5.023622973489954</v>
      </c>
      <c r="NX251" s="27">
        <v>5.023622973489954</v>
      </c>
      <c r="NY251" s="27">
        <v>1.8419300216574943</v>
      </c>
      <c r="NZ251" s="27">
        <v>7.6561367543327714</v>
      </c>
      <c r="OA251" s="27">
        <v>0</v>
      </c>
      <c r="OB251" s="27">
        <v>7.6561367543327714</v>
      </c>
      <c r="OC251" s="27">
        <v>1.8419300216574943</v>
      </c>
      <c r="OD251" s="27">
        <v>1.0022194527450166</v>
      </c>
      <c r="OE251" s="27">
        <v>3.0477600378963992</v>
      </c>
      <c r="OF251" s="27">
        <v>0.1352342863791631</v>
      </c>
      <c r="OG251" s="27">
        <v>0</v>
      </c>
      <c r="OH251" s="27">
        <v>0</v>
      </c>
      <c r="OI251" s="27">
        <v>0</v>
      </c>
      <c r="OJ251" s="27">
        <v>0.15746606561551307</v>
      </c>
      <c r="OK251" s="27">
        <v>7.9952527234648025</v>
      </c>
      <c r="OL251" s="27">
        <v>5.8547661738186667</v>
      </c>
      <c r="OM251" s="27">
        <v>0</v>
      </c>
      <c r="ON251" s="27">
        <v>7.9952527234648025</v>
      </c>
      <c r="OO251" s="27">
        <v>6.7267399345497498</v>
      </c>
      <c r="OP251" s="27">
        <v>0</v>
      </c>
      <c r="OQ251" s="27">
        <v>8.9577803166951658E-2</v>
      </c>
      <c r="OR251" s="27">
        <v>8.2053701491742075</v>
      </c>
      <c r="OS251" s="27">
        <v>0.11468344654848835</v>
      </c>
      <c r="OT251" s="27">
        <v>8.18460241393635</v>
      </c>
      <c r="OU251" s="27">
        <v>0</v>
      </c>
      <c r="OV251" s="27">
        <v>0.30202685450358396</v>
      </c>
      <c r="OW251" s="27">
        <v>0</v>
      </c>
      <c r="OX251" s="27">
        <v>0</v>
      </c>
      <c r="OY251" s="27">
        <v>0</v>
      </c>
      <c r="OZ251" s="27">
        <v>4.7733256735997305</v>
      </c>
      <c r="PA251" s="27">
        <v>5.0991567990417472</v>
      </c>
      <c r="PB251" s="27">
        <v>6.1056057122268498E-2</v>
      </c>
      <c r="PC251" s="27">
        <v>7.0762126593748129E-2</v>
      </c>
      <c r="PD251" s="27">
        <v>19.844248817921386</v>
      </c>
      <c r="PE251" s="27">
        <v>0</v>
      </c>
      <c r="PF251" s="27">
        <v>0</v>
      </c>
      <c r="PG251" s="27">
        <v>0</v>
      </c>
      <c r="PH251" s="27">
        <v>0.10812236048117531</v>
      </c>
      <c r="PI251" s="27">
        <v>0</v>
      </c>
      <c r="PJ251" s="27">
        <v>25.732362660594578</v>
      </c>
      <c r="PK251" s="27">
        <v>3.9041173293102423E-2</v>
      </c>
      <c r="PL251" s="27">
        <v>1.5004282030464404</v>
      </c>
      <c r="PM251" s="27">
        <v>0</v>
      </c>
      <c r="PN251" s="27">
        <v>0.41985528445623888</v>
      </c>
      <c r="PO251" s="27">
        <v>0</v>
      </c>
      <c r="PP251" s="27">
        <v>6.3575839515227486</v>
      </c>
      <c r="PQ251" s="27">
        <v>9.112697861276267</v>
      </c>
      <c r="PR251" s="27">
        <v>0</v>
      </c>
      <c r="PS251" s="27">
        <v>0</v>
      </c>
      <c r="PT251" s="27">
        <v>4.0891291116381101</v>
      </c>
      <c r="PU251" s="27">
        <v>26.061392993292557</v>
      </c>
      <c r="PV251" s="27">
        <v>26.061392993292557</v>
      </c>
      <c r="PW251" s="27">
        <v>26.061392993292557</v>
      </c>
      <c r="PX251" s="27">
        <v>26.061392993292557</v>
      </c>
      <c r="PY251" s="27">
        <v>3.9803018410835871</v>
      </c>
      <c r="PZ251" s="27">
        <v>3.9803018410835871</v>
      </c>
      <c r="QA251" s="27">
        <v>0.6229778332839635</v>
      </c>
      <c r="QB251" s="27">
        <v>0</v>
      </c>
      <c r="QC251" s="27">
        <v>0.21136457430071282</v>
      </c>
      <c r="QD251" s="27">
        <v>0</v>
      </c>
      <c r="QE251" s="27">
        <v>0</v>
      </c>
      <c r="QF251" s="27">
        <v>50.756561816733715</v>
      </c>
      <c r="QG251" s="27">
        <v>26.6671818655572</v>
      </c>
      <c r="QH251" s="27">
        <v>32.221331005018975</v>
      </c>
      <c r="QI251" s="27">
        <v>50.9171728657534</v>
      </c>
      <c r="QJ251" s="27">
        <v>0</v>
      </c>
      <c r="QK251" s="27">
        <v>0</v>
      </c>
      <c r="QL251" s="27">
        <v>5.6375996473757848</v>
      </c>
      <c r="QM251" s="27">
        <v>9.5542426864508964E-2</v>
      </c>
      <c r="QN251" s="27">
        <v>26.6671818655572</v>
      </c>
      <c r="QO251" s="27">
        <v>0.33385625550782161</v>
      </c>
      <c r="QP251" s="27">
        <v>24.843416834251357</v>
      </c>
      <c r="QQ251" s="27">
        <v>1.1035096078998989</v>
      </c>
      <c r="QR251" s="27">
        <v>5.2597136242096311E-2</v>
      </c>
      <c r="QS251" s="27">
        <v>0.79595192051312558</v>
      </c>
      <c r="QT251" s="27">
        <v>1.1542089093291361</v>
      </c>
      <c r="QU251" s="27">
        <v>3.458343043695526</v>
      </c>
      <c r="QV251" s="27">
        <v>0.14152425318749626</v>
      </c>
      <c r="QW251" s="27">
        <v>0</v>
      </c>
      <c r="QX251" s="27">
        <v>1.1976964384695086</v>
      </c>
      <c r="QY251" s="27">
        <v>0</v>
      </c>
      <c r="QZ251" s="27">
        <v>6.559838918721737</v>
      </c>
      <c r="RA251" s="27">
        <v>6.559838918721737</v>
      </c>
      <c r="RB251" s="27">
        <v>6.559838918721737</v>
      </c>
      <c r="RC251" s="27">
        <v>1.1069257105630455</v>
      </c>
      <c r="RD251" s="27">
        <v>3.9527019005194357</v>
      </c>
      <c r="RE251" s="27">
        <v>0.21234060363304036</v>
      </c>
      <c r="RF251" s="27">
        <v>0.62417075802347499</v>
      </c>
      <c r="RG251" s="27">
        <v>0.20285142956874463</v>
      </c>
      <c r="RH251" s="27">
        <v>0.2855970274094034</v>
      </c>
      <c r="RI251" s="27">
        <v>0</v>
      </c>
      <c r="RJ251" s="27">
        <v>0</v>
      </c>
      <c r="RK251" s="27">
        <v>5.2705583945688264E-2</v>
      </c>
      <c r="RL251" s="27">
        <v>2.8609046446074675</v>
      </c>
      <c r="RM251" s="27">
        <v>2.8609046446074675</v>
      </c>
      <c r="RN251" s="27">
        <v>0.1218952188373531</v>
      </c>
      <c r="RO251" s="27">
        <v>0.8766912358373331</v>
      </c>
      <c r="RP251" s="27">
        <v>0.8766912358373331</v>
      </c>
      <c r="RQ251" s="27">
        <v>2.8609046446074675</v>
      </c>
      <c r="RR251" s="27">
        <v>0.92706519415579447</v>
      </c>
      <c r="RS251" s="27">
        <v>0.76536966810019536</v>
      </c>
      <c r="RT251" s="27">
        <v>0</v>
      </c>
      <c r="RU251" s="27">
        <v>0</v>
      </c>
      <c r="RV251" s="27">
        <v>0</v>
      </c>
      <c r="RW251" s="27">
        <v>0.57417636666758542</v>
      </c>
      <c r="RX251" s="27">
        <v>29.608120915415522</v>
      </c>
      <c r="RY251" s="27">
        <v>1.3110785125748934</v>
      </c>
      <c r="RZ251" s="27">
        <v>0.12254590505890481</v>
      </c>
      <c r="SA251" s="27">
        <v>29.608120915415522</v>
      </c>
      <c r="SB251" s="27">
        <v>29.608120915415522</v>
      </c>
      <c r="SC251" s="27">
        <v>2.8125911926572535</v>
      </c>
      <c r="SD251" s="27">
        <v>3.6598388769693719</v>
      </c>
      <c r="SE251" s="27">
        <v>2.1517108869679027</v>
      </c>
      <c r="SF251" s="27">
        <v>3.0445066067886408</v>
      </c>
      <c r="SG251" s="27">
        <v>0</v>
      </c>
      <c r="SH251" s="27">
        <v>0</v>
      </c>
      <c r="SI251" s="27">
        <v>0</v>
      </c>
      <c r="SJ251" s="27">
        <v>0</v>
      </c>
      <c r="SK251" s="27">
        <v>0.27421001853224852</v>
      </c>
      <c r="SL251" s="27">
        <v>0.33456116558116933</v>
      </c>
      <c r="SM251" s="27">
        <v>0</v>
      </c>
      <c r="SN251" s="27">
        <v>0.63767249712067287</v>
      </c>
      <c r="SO251" s="27">
        <v>0</v>
      </c>
      <c r="SP251" s="27">
        <v>0.31650462293310944</v>
      </c>
      <c r="SQ251" s="27">
        <v>0.17617329448512464</v>
      </c>
      <c r="SR251" s="27">
        <v>0.17617329448512464</v>
      </c>
      <c r="SS251" s="27">
        <v>6.2086310306392035E-2</v>
      </c>
      <c r="ST251" s="27">
        <v>0.24975506137226353</v>
      </c>
      <c r="SU251" s="27">
        <v>6.7725590893173496E-2</v>
      </c>
      <c r="SV251" s="27">
        <v>0</v>
      </c>
      <c r="SW251" s="27">
        <v>0.16489473331156171</v>
      </c>
      <c r="SX251" s="27">
        <v>0</v>
      </c>
      <c r="SY251" s="27">
        <v>0</v>
      </c>
      <c r="SZ251" s="27">
        <v>3.2249635855656473</v>
      </c>
      <c r="TA251" s="27">
        <v>0.7452526190838884</v>
      </c>
      <c r="TB251" s="27">
        <v>5.3134494613394434</v>
      </c>
      <c r="TC251" s="27">
        <v>0</v>
      </c>
      <c r="TD251" s="27">
        <v>1.4126940108405517</v>
      </c>
      <c r="TE251" s="27">
        <v>4.2953424200182049</v>
      </c>
      <c r="TF251" s="27">
        <v>0</v>
      </c>
      <c r="TG251" s="27">
        <v>0.17617329448512464</v>
      </c>
      <c r="TH251" s="27">
        <v>0</v>
      </c>
      <c r="TI251" s="27">
        <v>0</v>
      </c>
      <c r="TJ251" s="27">
        <v>1.025915275979858</v>
      </c>
      <c r="TK251" s="27">
        <v>8.7300401391520691E-2</v>
      </c>
      <c r="TL251" s="27">
        <v>430.28350718593731</v>
      </c>
      <c r="TM251" s="27">
        <v>55.244127791368655</v>
      </c>
      <c r="TN251" s="27">
        <v>1.0600220787595267</v>
      </c>
      <c r="TO251" s="27">
        <v>245.95966286580421</v>
      </c>
      <c r="TP251" s="27">
        <v>56.672817838489024</v>
      </c>
      <c r="TQ251" s="27">
        <v>6.9786097261420571E-2</v>
      </c>
      <c r="TR251" s="27">
        <v>0</v>
      </c>
      <c r="TS251" s="27">
        <v>35.3819308785028</v>
      </c>
      <c r="TT251" s="27">
        <v>35.379219685913</v>
      </c>
      <c r="TU251" s="27">
        <v>35.373959972288795</v>
      </c>
      <c r="TV251" s="27">
        <v>5.2939288746928916</v>
      </c>
      <c r="TW251" s="27">
        <v>1.0194084137643409</v>
      </c>
      <c r="TX251" s="27">
        <v>0</v>
      </c>
      <c r="TY251" s="27">
        <v>0</v>
      </c>
      <c r="TZ251" s="27">
        <v>0</v>
      </c>
      <c r="UA251" s="27">
        <v>0</v>
      </c>
      <c r="UB251" s="27">
        <v>0</v>
      </c>
      <c r="UC251" s="27">
        <v>0</v>
      </c>
      <c r="UD251" s="27">
        <v>0</v>
      </c>
      <c r="UE251" s="27">
        <v>0</v>
      </c>
      <c r="UF251" s="27">
        <v>0</v>
      </c>
      <c r="UG251" s="27">
        <v>0.10307954226414957</v>
      </c>
      <c r="UH251" s="27">
        <v>1.065715583198104</v>
      </c>
      <c r="UI251" s="27">
        <v>1.4464212466576485</v>
      </c>
      <c r="UJ251" s="27">
        <v>2.10903671560447</v>
      </c>
      <c r="UK251" s="27">
        <v>11.480545021502929</v>
      </c>
      <c r="UL251" s="27">
        <v>11.480545021502929</v>
      </c>
      <c r="UM251" s="27">
        <v>10.714253547922203</v>
      </c>
      <c r="UN251" s="27">
        <v>0.34827980008555109</v>
      </c>
      <c r="UO251" s="27">
        <v>11.480545021502929</v>
      </c>
      <c r="UP251" s="27">
        <v>2.1108803265655331</v>
      </c>
      <c r="UQ251" s="27">
        <v>6.2739707720533548</v>
      </c>
      <c r="UR251" s="27">
        <v>0</v>
      </c>
      <c r="US251" s="27">
        <v>4.5638047102600803</v>
      </c>
      <c r="UT251" s="27">
        <v>1.0928275090960917</v>
      </c>
      <c r="UU251" s="27">
        <v>19.146875859973346</v>
      </c>
      <c r="UV251" s="27">
        <v>0.19677835816759537</v>
      </c>
      <c r="UW251" s="27">
        <v>0.22708949132154571</v>
      </c>
      <c r="UX251" s="27">
        <v>11.958365603529067</v>
      </c>
      <c r="UY251" s="27">
        <v>34.964732562784562</v>
      </c>
      <c r="UZ251" s="27">
        <v>22.584722287689992</v>
      </c>
      <c r="VA251" s="27">
        <v>0</v>
      </c>
      <c r="VB251" s="27">
        <v>0.91600352838941534</v>
      </c>
      <c r="VC251" s="27">
        <v>4.9821959507178279</v>
      </c>
      <c r="VD251" s="27">
        <v>0.16744325434597257</v>
      </c>
      <c r="VE251" s="27">
        <v>0</v>
      </c>
      <c r="VF251" s="27">
        <v>0</v>
      </c>
      <c r="VG251" s="27">
        <v>0</v>
      </c>
      <c r="VH251" s="27">
        <v>0</v>
      </c>
      <c r="VI251" s="27">
        <v>0</v>
      </c>
      <c r="VJ251" s="27">
        <v>0.93541566733237469</v>
      </c>
      <c r="VK251" s="27">
        <v>0.9338431756302914</v>
      </c>
      <c r="VL251" s="27">
        <v>0.93265025089078002</v>
      </c>
      <c r="VM251" s="27">
        <v>2.3837347488028824</v>
      </c>
      <c r="VN251" s="27">
        <v>0.13729479274741016</v>
      </c>
      <c r="VO251" s="27">
        <v>0.16928686530703574</v>
      </c>
      <c r="VP251" s="27">
        <v>0.91551551372325157</v>
      </c>
      <c r="VQ251" s="27">
        <v>5.4108354991650147</v>
      </c>
      <c r="VR251" s="27">
        <v>0.17107625241630295</v>
      </c>
      <c r="VS251" s="27">
        <v>0.9119909633565132</v>
      </c>
      <c r="VT251" s="27">
        <v>0.86850343421614085</v>
      </c>
      <c r="VU251" s="27">
        <v>0</v>
      </c>
      <c r="VV251" s="27">
        <v>0</v>
      </c>
      <c r="VW251" s="27">
        <v>1.5759078047464383</v>
      </c>
      <c r="VX251" s="27">
        <v>6.6424218450070086E-2</v>
      </c>
      <c r="VY251" s="27">
        <v>0.13263154149295625</v>
      </c>
      <c r="VZ251" s="27">
        <v>0</v>
      </c>
      <c r="WA251" s="27">
        <v>0</v>
      </c>
      <c r="WB251" s="27">
        <v>0.1683108359747082</v>
      </c>
      <c r="WC251" s="27">
        <v>0.73131708917232263</v>
      </c>
      <c r="WD251" s="27">
        <v>0</v>
      </c>
      <c r="WE251" s="27">
        <v>0</v>
      </c>
      <c r="WF251" s="27">
        <v>0.81032124123905902</v>
      </c>
      <c r="WG251" s="27">
        <v>0</v>
      </c>
      <c r="WH251" s="27">
        <v>0</v>
      </c>
      <c r="WI251" s="27">
        <v>8.8927116945399953E-2</v>
      </c>
      <c r="WJ251" s="27">
        <v>1.8377547850692042</v>
      </c>
      <c r="WK251" s="27">
        <v>6.9459669673608797</v>
      </c>
      <c r="WL251" s="27">
        <v>8.8547549982828128E-2</v>
      </c>
      <c r="WM251" s="27">
        <v>8.8997607952734725</v>
      </c>
      <c r="WN251" s="27">
        <v>54.003702957683913</v>
      </c>
      <c r="WO251" s="27">
        <v>8.7782993672504865</v>
      </c>
      <c r="WP251" s="27">
        <v>8.7782993672504865</v>
      </c>
      <c r="WQ251" s="27">
        <v>3.9842601822646935</v>
      </c>
      <c r="WR251" s="27">
        <v>17.098352962973184</v>
      </c>
      <c r="WS251" s="27">
        <v>17.093743935570526</v>
      </c>
      <c r="WT251" s="27">
        <v>0.51263229487915307</v>
      </c>
      <c r="WU251" s="27">
        <v>0.17091358086091502</v>
      </c>
      <c r="WV251" s="27">
        <v>9.0284339955853223</v>
      </c>
      <c r="WW251" s="27">
        <v>9.0284339955853223</v>
      </c>
      <c r="WX251" s="27">
        <v>1.7734452968391772</v>
      </c>
      <c r="WY251" s="27">
        <v>5.2925190545461964</v>
      </c>
      <c r="WZ251" s="27">
        <v>10.593334358417177</v>
      </c>
      <c r="XA251" s="27">
        <v>10.412064021863232</v>
      </c>
      <c r="XB251" s="27">
        <v>0.85782133541233374</v>
      </c>
      <c r="XC251" s="27">
        <v>0</v>
      </c>
      <c r="XD251" s="27">
        <v>1.3118376465000372</v>
      </c>
      <c r="XE251" s="27">
        <v>1.4982592489746014</v>
      </c>
      <c r="XF251" s="27">
        <v>10.562914777559635</v>
      </c>
      <c r="XG251" s="27">
        <v>1.4982592489746014</v>
      </c>
      <c r="XH251" s="27">
        <v>0.77323212661061169</v>
      </c>
      <c r="XI251" s="27">
        <v>0</v>
      </c>
      <c r="XJ251" s="27">
        <v>0.10974907603505457</v>
      </c>
      <c r="XK251" s="27">
        <v>0.77323212661061169</v>
      </c>
      <c r="XL251" s="27">
        <v>0.77323212661061169</v>
      </c>
      <c r="XM251" s="27">
        <v>0</v>
      </c>
      <c r="XN251" s="27">
        <v>0.77323212661061169</v>
      </c>
      <c r="XO251" s="27">
        <v>0.77323212661061169</v>
      </c>
      <c r="XP251" s="27">
        <v>0</v>
      </c>
      <c r="XQ251" s="27">
        <v>0.77323212661061169</v>
      </c>
      <c r="XR251" s="27">
        <v>0.77323212661061169</v>
      </c>
      <c r="XS251" s="27">
        <v>0.77323212661061169</v>
      </c>
      <c r="XT251" s="27">
        <v>10.245488349145994</v>
      </c>
      <c r="XU251" s="27">
        <v>10.230251446791325</v>
      </c>
      <c r="XV251" s="27">
        <v>10.245488349145994</v>
      </c>
      <c r="XW251" s="27">
        <v>11.857834582299327</v>
      </c>
      <c r="XX251" s="27">
        <v>0</v>
      </c>
      <c r="XY251" s="27">
        <v>8.2000562116982021</v>
      </c>
      <c r="XZ251" s="27">
        <v>1.0378987472267684</v>
      </c>
      <c r="YA251" s="27">
        <v>12.093003427538473</v>
      </c>
      <c r="YB251" s="27">
        <v>2.0213025233985817</v>
      </c>
      <c r="YC251" s="27">
        <v>2.0213025233985817</v>
      </c>
      <c r="YD251" s="27">
        <v>0</v>
      </c>
      <c r="YE251" s="27">
        <v>0.16690101582801284</v>
      </c>
      <c r="YF251" s="27">
        <v>0</v>
      </c>
      <c r="YG251" s="27">
        <v>0</v>
      </c>
      <c r="YH251" s="27">
        <v>2.0213025233985817</v>
      </c>
      <c r="YI251" s="27">
        <v>3.3351464524150702</v>
      </c>
      <c r="YJ251" s="27">
        <v>0.16532852412592955</v>
      </c>
      <c r="YK251" s="27">
        <v>0.21011742570940536</v>
      </c>
      <c r="YL251" s="27">
        <v>0.26916720031522279</v>
      </c>
      <c r="YM251" s="27">
        <v>0.21510602007463511</v>
      </c>
      <c r="YN251" s="27">
        <v>0</v>
      </c>
      <c r="YO251" s="27">
        <v>0.35608803474417161</v>
      </c>
      <c r="YP251" s="27">
        <v>0.10356755693031335</v>
      </c>
      <c r="YQ251" s="27">
        <v>2.9882764724762141</v>
      </c>
      <c r="YR251" s="27">
        <v>0.23793426168074083</v>
      </c>
      <c r="YS251" s="27">
        <v>2.9882764724762141</v>
      </c>
      <c r="YT251" s="27">
        <v>4.6133653108016022</v>
      </c>
      <c r="YU251" s="27">
        <v>4.6133653108016022</v>
      </c>
      <c r="YV251" s="27">
        <v>4.6133653108016022</v>
      </c>
      <c r="YW251" s="27">
        <v>0</v>
      </c>
      <c r="YX251" s="27">
        <v>2.3125930552465626</v>
      </c>
      <c r="YY251" s="27">
        <v>0.16516585257054159</v>
      </c>
      <c r="YZ251" s="27">
        <v>0.13892150830128944</v>
      </c>
      <c r="ZA251" s="27">
        <v>0</v>
      </c>
      <c r="ZB251" s="27">
        <v>0.10828503203656323</v>
      </c>
      <c r="ZC251" s="27">
        <v>2.0698870946077759</v>
      </c>
      <c r="ZD251" s="27">
        <v>12.312230460349602</v>
      </c>
      <c r="ZE251" s="27">
        <v>9.3861487458833728E-2</v>
      </c>
      <c r="ZF251" s="27">
        <v>0.28950114473871358</v>
      </c>
      <c r="ZG251" s="27">
        <v>0.26331102432125741</v>
      </c>
      <c r="ZH251" s="27">
        <v>0.170967804712711</v>
      </c>
      <c r="ZI251" s="27">
        <v>0.20138738557025332</v>
      </c>
      <c r="ZJ251" s="27">
        <v>0.11143001544072982</v>
      </c>
      <c r="ZK251" s="27">
        <v>0.11354474566077286</v>
      </c>
      <c r="ZL251" s="27">
        <v>4.2511499808044848E-2</v>
      </c>
      <c r="ZM251" s="27">
        <v>0.15339927673081491</v>
      </c>
      <c r="ZN251" s="27">
        <v>0.17611907063332868</v>
      </c>
      <c r="ZO251" s="27">
        <v>9.1529861831606774E-2</v>
      </c>
      <c r="ZP251" s="27">
        <v>0.11912980239575835</v>
      </c>
      <c r="ZQ251" s="27">
        <v>0.11793687765624689</v>
      </c>
      <c r="ZR251" s="27">
        <v>0.2988276472476214</v>
      </c>
      <c r="ZS251" s="27">
        <v>0</v>
      </c>
      <c r="ZT251" s="27">
        <v>0.46122808337656829</v>
      </c>
      <c r="ZU251" s="27">
        <v>0.20436969741903194</v>
      </c>
      <c r="ZV251" s="27">
        <v>0.37062002702549313</v>
      </c>
      <c r="ZW251" s="27">
        <v>0.37062002702549313</v>
      </c>
      <c r="ZX251" s="27">
        <v>0.96637748670787682</v>
      </c>
      <c r="ZY251" s="27">
        <v>0.96637748670787682</v>
      </c>
      <c r="ZZ251" s="27">
        <v>0.23191541413138753</v>
      </c>
      <c r="AAA251" s="27">
        <v>0.52201302123985693</v>
      </c>
      <c r="AAB251" s="27">
        <v>0.15887588576220846</v>
      </c>
      <c r="AAC251" s="27">
        <v>0.28906735392434579</v>
      </c>
      <c r="AAD251" s="27">
        <v>0.37202984717218845</v>
      </c>
      <c r="AAE251" s="27">
        <v>0.11294828329101712</v>
      </c>
    </row>
    <row r="252" spans="1:707">
      <c r="A252" s="14" t="s">
        <v>2756</v>
      </c>
      <c r="B252" s="14" t="e">
        <f>_xlfn.CONCAT(#REF!," ","[",#REF!,"]")</f>
        <v>#REF!</v>
      </c>
      <c r="C252" s="15" t="s">
        <v>2757</v>
      </c>
      <c r="D252" s="14" t="s">
        <v>2758</v>
      </c>
      <c r="E252" s="16">
        <v>4444</v>
      </c>
      <c r="F252" s="17">
        <v>44648</v>
      </c>
      <c r="G252" s="14" t="s">
        <v>710</v>
      </c>
      <c r="H252" s="14" t="s">
        <v>2759</v>
      </c>
      <c r="I252" s="18">
        <v>0.99990000000000001</v>
      </c>
      <c r="J252" s="19">
        <v>44679</v>
      </c>
      <c r="K252" s="1" t="s">
        <v>2760</v>
      </c>
      <c r="L252" s="18">
        <v>2588</v>
      </c>
      <c r="M252" s="20" t="s">
        <v>2761</v>
      </c>
      <c r="N252" s="20" t="s">
        <v>2762</v>
      </c>
      <c r="O252" s="20" t="s">
        <v>2763</v>
      </c>
      <c r="P252" s="21">
        <v>25.99</v>
      </c>
      <c r="Q252" s="22">
        <v>43</v>
      </c>
      <c r="R252" s="20" t="s">
        <v>2764</v>
      </c>
      <c r="S252" s="20" t="s">
        <v>2759</v>
      </c>
      <c r="T252" s="20" t="s">
        <v>2765</v>
      </c>
      <c r="U252" s="16">
        <v>1</v>
      </c>
      <c r="V252" s="16">
        <v>0</v>
      </c>
      <c r="W252" s="16">
        <v>0</v>
      </c>
      <c r="X252" s="16">
        <v>0</v>
      </c>
      <c r="Y252" s="23">
        <v>0</v>
      </c>
      <c r="Z252" s="16">
        <v>0</v>
      </c>
      <c r="AA252" s="16">
        <v>0</v>
      </c>
      <c r="AB252" s="16">
        <v>0</v>
      </c>
      <c r="AC252" s="16">
        <v>0</v>
      </c>
      <c r="AD252" s="16">
        <v>0</v>
      </c>
      <c r="AE252" s="16">
        <v>0</v>
      </c>
      <c r="AF252" s="16">
        <v>0</v>
      </c>
      <c r="AG252" s="16">
        <v>0</v>
      </c>
      <c r="AH252" s="16">
        <v>0</v>
      </c>
      <c r="AI252" s="16">
        <v>0</v>
      </c>
      <c r="AJ252" s="16">
        <v>0</v>
      </c>
      <c r="AK252" s="16">
        <v>0</v>
      </c>
      <c r="AL252" s="16">
        <v>0</v>
      </c>
      <c r="AM252" s="16">
        <v>0</v>
      </c>
      <c r="AN252" s="16">
        <v>0</v>
      </c>
      <c r="AO252" s="16">
        <v>1</v>
      </c>
      <c r="AP252" s="16">
        <v>0</v>
      </c>
      <c r="AQ252" s="16">
        <v>0</v>
      </c>
      <c r="AR252" s="16">
        <v>0</v>
      </c>
      <c r="AS252" s="24" t="s">
        <v>743</v>
      </c>
      <c r="AT252" s="24" t="s">
        <v>743</v>
      </c>
      <c r="AU252" s="25" t="e">
        <f>#REF!+#REF!</f>
        <v>#REF!</v>
      </c>
      <c r="AV252" s="26" t="e">
        <f>SUM(#REF!)</f>
        <v>#REF!</v>
      </c>
      <c r="AW252" s="16">
        <v>0</v>
      </c>
      <c r="AX252" s="16">
        <v>0</v>
      </c>
      <c r="AY252" s="26" t="e">
        <f>SUM(#REF!)</f>
        <v>#REF!</v>
      </c>
      <c r="AZ252" s="16">
        <v>0</v>
      </c>
      <c r="BA252" s="16">
        <v>0</v>
      </c>
      <c r="BB252" s="16">
        <v>0</v>
      </c>
      <c r="BC252" s="16">
        <v>0</v>
      </c>
      <c r="BD252" s="16">
        <v>0</v>
      </c>
      <c r="BE252" s="16">
        <v>0</v>
      </c>
      <c r="BF252" s="16">
        <v>0</v>
      </c>
      <c r="BG252" s="16">
        <v>0</v>
      </c>
      <c r="BH252" s="16">
        <v>0</v>
      </c>
      <c r="BI252" s="16">
        <v>0</v>
      </c>
      <c r="BJ252" s="16">
        <v>0</v>
      </c>
      <c r="BK252" s="16">
        <v>0</v>
      </c>
      <c r="BL252" s="16">
        <v>0</v>
      </c>
      <c r="BM252" s="16">
        <v>0</v>
      </c>
      <c r="BN252" s="16">
        <v>0</v>
      </c>
      <c r="BO252" s="16">
        <v>0</v>
      </c>
      <c r="BP252" s="16">
        <v>0</v>
      </c>
      <c r="BQ252" s="16">
        <v>0</v>
      </c>
      <c r="BR252" s="16">
        <v>0</v>
      </c>
      <c r="BS252" s="16">
        <v>0</v>
      </c>
      <c r="BT252" s="16">
        <v>0</v>
      </c>
      <c r="BU252" s="16">
        <v>0</v>
      </c>
      <c r="BV252" s="16">
        <v>0</v>
      </c>
      <c r="BW252" s="16">
        <v>0</v>
      </c>
      <c r="BX252" s="16">
        <v>0</v>
      </c>
      <c r="BY252" s="16">
        <v>0</v>
      </c>
      <c r="BZ252" s="16">
        <v>0</v>
      </c>
      <c r="CA252" s="16">
        <v>0</v>
      </c>
      <c r="CB252" s="16">
        <v>0</v>
      </c>
      <c r="CC252" s="16">
        <v>0</v>
      </c>
      <c r="CD252" s="16">
        <v>0</v>
      </c>
      <c r="CE252" s="16">
        <v>0</v>
      </c>
      <c r="CF252" s="16">
        <v>0</v>
      </c>
      <c r="CG252" s="16">
        <v>0</v>
      </c>
      <c r="CH252" s="16">
        <v>0</v>
      </c>
      <c r="CI252" s="16">
        <v>0</v>
      </c>
      <c r="CJ252" s="16">
        <v>0</v>
      </c>
      <c r="CK252" s="16">
        <v>0</v>
      </c>
      <c r="CL252" s="25" t="e">
        <f>SUM(#REF!)</f>
        <v>#REF!</v>
      </c>
      <c r="CM252" s="16">
        <v>0</v>
      </c>
      <c r="CN252" s="16">
        <v>0</v>
      </c>
      <c r="CO252" s="16">
        <v>0</v>
      </c>
      <c r="CP252" s="25" t="e">
        <f>SUM(#REF!,#REF!,#REF!,#REF!,#REF!)</f>
        <v>#REF!</v>
      </c>
      <c r="CQ252" s="26" t="e">
        <f>SUM(#REF!)</f>
        <v>#REF!</v>
      </c>
      <c r="CR252" s="16">
        <v>0</v>
      </c>
      <c r="CS252" s="16">
        <v>0</v>
      </c>
      <c r="CT252" s="16">
        <v>0</v>
      </c>
      <c r="CU252" s="26" t="e">
        <f>SUM(#REF!)</f>
        <v>#REF!</v>
      </c>
      <c r="CV252" s="16">
        <v>0</v>
      </c>
      <c r="CW252" s="16">
        <v>0</v>
      </c>
      <c r="CX252" s="16">
        <v>0</v>
      </c>
      <c r="CY252" s="26" t="e">
        <f>SUM(#REF!)</f>
        <v>#REF!</v>
      </c>
      <c r="CZ252" s="16">
        <v>0</v>
      </c>
      <c r="DA252" s="16">
        <v>0</v>
      </c>
      <c r="DB252" s="16">
        <v>0</v>
      </c>
      <c r="DC252" s="26" t="e">
        <f>SUM(#REF!)</f>
        <v>#REF!</v>
      </c>
      <c r="DD252" s="16">
        <v>0</v>
      </c>
      <c r="DE252" s="16">
        <v>0</v>
      </c>
      <c r="DF252" s="16">
        <v>0</v>
      </c>
      <c r="DG252" s="16">
        <v>0</v>
      </c>
      <c r="DH252" s="16">
        <v>0</v>
      </c>
      <c r="DI252" s="16">
        <v>0</v>
      </c>
      <c r="DJ252" s="26" t="e">
        <f>SUM(#REF!)</f>
        <v>#REF!</v>
      </c>
      <c r="DK252" s="16">
        <v>0</v>
      </c>
      <c r="DL252" s="16">
        <v>0</v>
      </c>
      <c r="DM252" s="16">
        <v>0</v>
      </c>
      <c r="DN252" s="16">
        <v>0</v>
      </c>
      <c r="DO252" s="16">
        <v>0</v>
      </c>
      <c r="DP252" s="16">
        <v>0</v>
      </c>
      <c r="DQ252" s="16">
        <v>0</v>
      </c>
      <c r="DR252" s="16">
        <v>0</v>
      </c>
      <c r="DS252" s="16">
        <v>0</v>
      </c>
      <c r="DT252" s="16">
        <v>0</v>
      </c>
      <c r="DU252" s="16">
        <v>0</v>
      </c>
      <c r="DV252" s="16">
        <v>0</v>
      </c>
      <c r="DW252" s="16">
        <v>0</v>
      </c>
      <c r="DX252" s="16">
        <v>0</v>
      </c>
      <c r="DY252" s="16">
        <v>0</v>
      </c>
      <c r="DZ252" s="16">
        <v>0</v>
      </c>
      <c r="EA252" s="16">
        <v>0</v>
      </c>
      <c r="EB252" s="16">
        <v>0</v>
      </c>
      <c r="EC252" s="16">
        <v>0</v>
      </c>
      <c r="ED252" s="16">
        <v>0</v>
      </c>
      <c r="EE252" s="16">
        <v>0</v>
      </c>
      <c r="EF252" s="16">
        <v>0</v>
      </c>
      <c r="EG252" s="16">
        <v>0</v>
      </c>
      <c r="EH252" s="16">
        <v>0</v>
      </c>
      <c r="EI252" s="16">
        <v>0</v>
      </c>
      <c r="EJ252" s="16">
        <v>0</v>
      </c>
      <c r="EK252" s="16">
        <v>0</v>
      </c>
      <c r="EL252" s="16">
        <v>0</v>
      </c>
      <c r="EM252" s="16">
        <v>0</v>
      </c>
      <c r="EN252" s="16">
        <v>0</v>
      </c>
      <c r="EO252" s="16">
        <v>0</v>
      </c>
      <c r="EP252" s="16">
        <v>0</v>
      </c>
      <c r="EQ252" s="16">
        <v>0</v>
      </c>
      <c r="ER252" s="16">
        <v>0</v>
      </c>
      <c r="ES252" s="16">
        <v>0</v>
      </c>
      <c r="ET252" s="16">
        <v>0</v>
      </c>
      <c r="EU252" s="16">
        <v>0</v>
      </c>
      <c r="EV252" s="16">
        <v>0</v>
      </c>
      <c r="EW252" s="16">
        <v>0</v>
      </c>
      <c r="EX252" s="16">
        <v>0</v>
      </c>
      <c r="EY252" s="16">
        <v>0</v>
      </c>
      <c r="EZ252" s="16">
        <v>0</v>
      </c>
      <c r="FA252" s="16">
        <v>0</v>
      </c>
      <c r="FB252" s="16">
        <v>0</v>
      </c>
      <c r="FC252" s="16">
        <v>0</v>
      </c>
      <c r="FD252" s="25" t="e">
        <f>SUM(#REF!,#REF!,#REF!,#REF!,#REF!)</f>
        <v>#REF!</v>
      </c>
      <c r="FE252" s="26" t="e">
        <f>SUM(#REF!)</f>
        <v>#REF!</v>
      </c>
      <c r="FF252" s="16">
        <v>0</v>
      </c>
      <c r="FG252" s="16">
        <v>0</v>
      </c>
      <c r="FH252" s="16">
        <v>0</v>
      </c>
      <c r="FI252" s="16">
        <v>0</v>
      </c>
      <c r="FJ252" s="16">
        <v>0</v>
      </c>
      <c r="FK252" s="16">
        <v>0</v>
      </c>
      <c r="FL252" s="16">
        <v>0</v>
      </c>
      <c r="FM252" s="16">
        <v>0</v>
      </c>
      <c r="FN252" s="16">
        <v>0</v>
      </c>
      <c r="FO252" s="16">
        <v>0</v>
      </c>
      <c r="FP252" s="26" t="e">
        <f>SUM(#REF!)</f>
        <v>#REF!</v>
      </c>
      <c r="FQ252" s="16">
        <v>0</v>
      </c>
      <c r="FR252" s="16">
        <v>0</v>
      </c>
      <c r="FS252" s="16">
        <v>0</v>
      </c>
      <c r="FT252" s="26" t="e">
        <f>SUM(#REF!)</f>
        <v>#REF!</v>
      </c>
      <c r="FU252" s="16">
        <v>1</v>
      </c>
      <c r="FV252" s="16">
        <v>0</v>
      </c>
      <c r="FW252" s="16">
        <v>0</v>
      </c>
      <c r="FX252" s="16">
        <v>0</v>
      </c>
      <c r="FY252" s="16">
        <v>0</v>
      </c>
      <c r="FZ252" s="16">
        <v>0</v>
      </c>
      <c r="GA252" s="16">
        <v>0</v>
      </c>
      <c r="GB252" s="16">
        <v>0</v>
      </c>
      <c r="GC252" s="16">
        <v>0</v>
      </c>
      <c r="GD252" s="16">
        <v>0</v>
      </c>
      <c r="GE252" s="16">
        <v>1</v>
      </c>
      <c r="GF252" s="16">
        <v>0</v>
      </c>
      <c r="GG252" s="16">
        <v>0</v>
      </c>
      <c r="GH252" s="16">
        <v>0</v>
      </c>
      <c r="GI252" s="26" t="e">
        <f>SUM(#REF!)</f>
        <v>#REF!</v>
      </c>
      <c r="GJ252" s="16">
        <v>0</v>
      </c>
      <c r="GK252" s="16">
        <v>0</v>
      </c>
      <c r="GL252" s="16">
        <v>0</v>
      </c>
      <c r="GM252" s="16">
        <v>0</v>
      </c>
      <c r="GN252" s="16">
        <v>0</v>
      </c>
      <c r="GO252" s="26" t="e">
        <f>SUM(#REF!)</f>
        <v>#REF!</v>
      </c>
      <c r="GP252" s="16">
        <v>0</v>
      </c>
      <c r="GQ252" s="16">
        <v>0</v>
      </c>
      <c r="GR252" s="16">
        <v>0</v>
      </c>
      <c r="GS252" s="16">
        <v>0</v>
      </c>
      <c r="GT252" s="16">
        <v>0</v>
      </c>
      <c r="GU252" s="16">
        <v>0</v>
      </c>
      <c r="GV252" s="16">
        <v>0</v>
      </c>
      <c r="GW252" s="16">
        <v>0</v>
      </c>
      <c r="GX252" s="16">
        <v>0</v>
      </c>
      <c r="GY252" s="16">
        <v>0</v>
      </c>
      <c r="GZ252" s="16">
        <v>0</v>
      </c>
      <c r="HA252" s="16">
        <v>0</v>
      </c>
      <c r="HB252" s="16">
        <v>0</v>
      </c>
      <c r="HC252" s="16">
        <v>0</v>
      </c>
      <c r="HD252" s="16">
        <v>0</v>
      </c>
      <c r="HE252" s="16">
        <v>0</v>
      </c>
      <c r="HF252" s="16">
        <v>0</v>
      </c>
      <c r="HG252" s="16">
        <v>0</v>
      </c>
      <c r="HH252" s="16">
        <v>0</v>
      </c>
      <c r="HI252" s="16">
        <v>0</v>
      </c>
      <c r="HJ252" s="16">
        <v>0</v>
      </c>
      <c r="HK252" s="16">
        <v>0</v>
      </c>
      <c r="HL252" s="25" t="e">
        <f>SUM(#REF!)</f>
        <v>#REF!</v>
      </c>
      <c r="HM252" s="16">
        <v>0</v>
      </c>
      <c r="HN252" s="16">
        <v>0</v>
      </c>
      <c r="HO252" s="16">
        <v>0</v>
      </c>
      <c r="HP252" s="25" t="e">
        <f>SUM(#REF!)</f>
        <v>#REF!</v>
      </c>
      <c r="HQ252" s="16">
        <v>0</v>
      </c>
      <c r="HR252" s="16">
        <v>0</v>
      </c>
      <c r="HS252" s="16">
        <v>0</v>
      </c>
      <c r="HT252" s="16">
        <v>0</v>
      </c>
      <c r="HU252" s="16">
        <v>0</v>
      </c>
      <c r="HV252" s="16">
        <v>0</v>
      </c>
      <c r="HW252" s="25" t="e">
        <f>SUM(#REF!+#REF!+#REF!+#REF!+#REF!+#REF!+#REF!+#REF!)</f>
        <v>#REF!</v>
      </c>
      <c r="HX252" s="26" t="e">
        <f>SUM(#REF!)</f>
        <v>#REF!</v>
      </c>
      <c r="HY252" s="16">
        <v>0</v>
      </c>
      <c r="HZ252" s="16">
        <v>0</v>
      </c>
      <c r="IA252" s="16">
        <v>0</v>
      </c>
      <c r="IB252" s="26" t="e">
        <f>SUM(#REF!)</f>
        <v>#REF!</v>
      </c>
      <c r="IC252" s="16">
        <v>0</v>
      </c>
      <c r="ID252" s="16">
        <v>0</v>
      </c>
      <c r="IE252" s="16">
        <v>0</v>
      </c>
      <c r="IF252" s="16">
        <v>0</v>
      </c>
      <c r="IG252" s="16">
        <v>0</v>
      </c>
      <c r="IH252" s="16">
        <v>0</v>
      </c>
      <c r="II252" s="26" t="e">
        <f>SUM(#REF!)</f>
        <v>#REF!</v>
      </c>
      <c r="IJ252" s="16">
        <v>0</v>
      </c>
      <c r="IK252" s="16">
        <v>0</v>
      </c>
      <c r="IL252" s="16">
        <v>0</v>
      </c>
      <c r="IM252" s="16">
        <v>0</v>
      </c>
      <c r="IN252" s="16">
        <v>0</v>
      </c>
      <c r="IO252" s="26" t="e">
        <f>SUM(#REF!)</f>
        <v>#REF!</v>
      </c>
      <c r="IP252" s="16">
        <v>0</v>
      </c>
      <c r="IQ252" s="16">
        <v>0</v>
      </c>
      <c r="IR252" s="16">
        <v>0</v>
      </c>
      <c r="IS252" s="16">
        <v>0</v>
      </c>
      <c r="IT252" s="16">
        <v>0</v>
      </c>
      <c r="IU252" s="16">
        <v>0</v>
      </c>
      <c r="IV252" s="16">
        <v>0</v>
      </c>
      <c r="IW252" s="26" t="e">
        <f>SUM(#REF!)</f>
        <v>#REF!</v>
      </c>
      <c r="IX252" s="16">
        <v>0</v>
      </c>
      <c r="IY252" s="16">
        <v>0</v>
      </c>
      <c r="IZ252" s="16">
        <v>0</v>
      </c>
      <c r="JA252" s="16">
        <v>0</v>
      </c>
      <c r="JB252" s="16">
        <v>0</v>
      </c>
      <c r="JC252" s="16">
        <v>0</v>
      </c>
      <c r="JD252" s="16">
        <v>0</v>
      </c>
      <c r="JE252" s="16">
        <v>0</v>
      </c>
      <c r="JF252" s="26" t="e">
        <f>SUM(#REF!)</f>
        <v>#REF!</v>
      </c>
      <c r="JG252" s="16">
        <v>0</v>
      </c>
      <c r="JH252" s="16">
        <v>0</v>
      </c>
      <c r="JI252" s="16">
        <v>0</v>
      </c>
      <c r="JJ252" s="16">
        <v>0</v>
      </c>
      <c r="JK252" s="16">
        <v>0</v>
      </c>
      <c r="JL252" s="16">
        <v>0</v>
      </c>
      <c r="JM252" s="16">
        <v>0</v>
      </c>
      <c r="JN252" s="26" t="e">
        <f>SUM(#REF!)</f>
        <v>#REF!</v>
      </c>
      <c r="JO252" s="16">
        <v>0</v>
      </c>
      <c r="JP252" s="16">
        <v>0</v>
      </c>
      <c r="JQ252" s="16">
        <v>0</v>
      </c>
      <c r="JR252" s="16">
        <v>0</v>
      </c>
      <c r="JS252" s="16">
        <v>0</v>
      </c>
      <c r="JT252" s="16">
        <v>0</v>
      </c>
      <c r="JU252" s="26" t="e">
        <f>SUM(#REF!)</f>
        <v>#REF!</v>
      </c>
      <c r="JV252" s="16">
        <v>0</v>
      </c>
      <c r="JW252" s="16">
        <v>0</v>
      </c>
      <c r="JX252" s="16">
        <v>0</v>
      </c>
      <c r="JY252" s="16">
        <v>0</v>
      </c>
      <c r="JZ252" s="16">
        <v>0</v>
      </c>
      <c r="KA252" s="16">
        <v>0</v>
      </c>
      <c r="KB252" s="16">
        <v>0</v>
      </c>
      <c r="KC252" s="16">
        <v>0</v>
      </c>
      <c r="KD252" s="16">
        <v>0</v>
      </c>
      <c r="KE252" s="16">
        <v>0</v>
      </c>
      <c r="KF252" s="16">
        <v>0</v>
      </c>
      <c r="KG252" s="16">
        <v>0</v>
      </c>
      <c r="KH252" s="16">
        <v>0</v>
      </c>
      <c r="KI252" s="16">
        <v>0</v>
      </c>
      <c r="KJ252" s="16">
        <v>0</v>
      </c>
      <c r="KK252" s="16">
        <v>0</v>
      </c>
      <c r="KL252" s="16">
        <v>1</v>
      </c>
      <c r="KM252" s="16">
        <v>0</v>
      </c>
      <c r="KN252" s="16">
        <v>0</v>
      </c>
      <c r="KO252" s="25" t="e">
        <f>SUM(#REF!)</f>
        <v>#REF!</v>
      </c>
      <c r="KP252" s="16">
        <v>0</v>
      </c>
      <c r="KQ252" s="16">
        <v>0</v>
      </c>
      <c r="KR252" s="16">
        <v>0</v>
      </c>
      <c r="KS252" s="16">
        <v>0</v>
      </c>
      <c r="KT252" s="16">
        <v>0</v>
      </c>
      <c r="KU252" s="16">
        <v>0</v>
      </c>
      <c r="KV252" s="16" t="e">
        <f>SUM(#REF!+#REF!+#REF!+#REF!+#REF!+#REF!+#REF!+#REF!)</f>
        <v>#REF!</v>
      </c>
      <c r="KW252" s="27">
        <v>172.67422338569972</v>
      </c>
      <c r="KX252" s="27">
        <v>0</v>
      </c>
      <c r="KY252" s="27">
        <v>0</v>
      </c>
      <c r="KZ252" s="27">
        <v>2.8887248336375859</v>
      </c>
      <c r="LA252" s="27">
        <v>0</v>
      </c>
      <c r="LB252" s="27">
        <v>0</v>
      </c>
      <c r="LC252" s="27">
        <v>16805.278733551295</v>
      </c>
      <c r="LD252" s="27">
        <v>16805.343925530746</v>
      </c>
      <c r="LE252" s="27">
        <v>16805.343925530746</v>
      </c>
      <c r="LF252" s="27">
        <v>16805.184483131394</v>
      </c>
      <c r="LG252" s="27">
        <v>0</v>
      </c>
      <c r="LH252" s="27">
        <v>1.0389655872386749</v>
      </c>
      <c r="LI252" s="27">
        <v>0</v>
      </c>
      <c r="LJ252" s="27">
        <v>0</v>
      </c>
      <c r="LK252" s="27">
        <v>32.567499819742913</v>
      </c>
      <c r="LL252" s="27">
        <v>0</v>
      </c>
      <c r="LM252" s="27">
        <v>0</v>
      </c>
      <c r="LN252" s="27">
        <v>0</v>
      </c>
      <c r="LO252" s="27">
        <v>105.75730964122036</v>
      </c>
      <c r="LP252" s="27">
        <v>44.571920593995962</v>
      </c>
      <c r="LQ252" s="27">
        <v>1412.5536581474857</v>
      </c>
      <c r="LR252" s="27">
        <v>107.44964794499151</v>
      </c>
      <c r="LS252" s="27">
        <v>1411.8009813692315</v>
      </c>
      <c r="LT252" s="27">
        <v>107.90163303508045</v>
      </c>
      <c r="LU252" s="27">
        <v>88.175310733590308</v>
      </c>
      <c r="LV252" s="27">
        <v>88.229447871564631</v>
      </c>
      <c r="LW252" s="27">
        <v>139.02663396842493</v>
      </c>
      <c r="LX252" s="27">
        <v>0</v>
      </c>
      <c r="LY252" s="27">
        <v>140.9813194530681</v>
      </c>
      <c r="LZ252" s="27">
        <v>76.409737705756029</v>
      </c>
      <c r="MA252" s="27">
        <v>0.11143280208481929</v>
      </c>
      <c r="MB252" s="27">
        <v>76.183460893359296</v>
      </c>
      <c r="MC252" s="27">
        <v>71.344977875851001</v>
      </c>
      <c r="MD252" s="27">
        <v>139.12707509955578</v>
      </c>
      <c r="ME252" s="27">
        <v>0</v>
      </c>
      <c r="MF252" s="27">
        <v>50.615570844029314</v>
      </c>
      <c r="MG252" s="27">
        <v>27235.881233403445</v>
      </c>
      <c r="MH252" s="27">
        <v>27235.959059487439</v>
      </c>
      <c r="MI252" s="27">
        <v>2859.0317821133449</v>
      </c>
      <c r="MJ252" s="27">
        <v>739.65910229557755</v>
      </c>
      <c r="MK252" s="27">
        <v>56.473689268822802</v>
      </c>
      <c r="ML252" s="27">
        <v>739.69687826816653</v>
      </c>
      <c r="MM252" s="27">
        <v>739.69687826816653</v>
      </c>
      <c r="MN252" s="27">
        <v>0</v>
      </c>
      <c r="MO252" s="27">
        <v>3.623587524483789</v>
      </c>
      <c r="MP252" s="27">
        <v>0</v>
      </c>
      <c r="MQ252" s="27">
        <v>0</v>
      </c>
      <c r="MR252" s="27">
        <v>0</v>
      </c>
      <c r="MS252" s="27">
        <v>241.36938734485463</v>
      </c>
      <c r="MT252" s="27">
        <v>145.5887878689754</v>
      </c>
      <c r="MU252" s="27">
        <v>241.28852907576811</v>
      </c>
      <c r="MV252" s="27">
        <v>58.074556655689861</v>
      </c>
      <c r="MW252" s="27">
        <v>37904.92510370168</v>
      </c>
      <c r="MX252" s="27">
        <v>23.662540742934116</v>
      </c>
      <c r="MY252" s="27">
        <v>10384.865651648603</v>
      </c>
      <c r="MZ252" s="27">
        <v>37904.8987615937</v>
      </c>
      <c r="NA252" s="27">
        <v>0</v>
      </c>
      <c r="NB252" s="27">
        <v>112.82943917172024</v>
      </c>
      <c r="NC252" s="27">
        <v>0</v>
      </c>
      <c r="ND252" s="27">
        <v>263.9097669221228</v>
      </c>
      <c r="NE252" s="27">
        <v>13.765235924656821</v>
      </c>
      <c r="NF252" s="27">
        <v>5460.8471563808143</v>
      </c>
      <c r="NG252" s="27">
        <v>241.66313027552039</v>
      </c>
      <c r="NH252" s="27">
        <v>31.970159356866468</v>
      </c>
      <c r="NI252" s="27">
        <v>5618.6657574491219</v>
      </c>
      <c r="NJ252" s="27">
        <v>111.94562038829126</v>
      </c>
      <c r="NK252" s="27">
        <v>26.047859680985574</v>
      </c>
      <c r="NL252" s="27">
        <v>0</v>
      </c>
      <c r="NM252" s="27">
        <v>88.431151350621789</v>
      </c>
      <c r="NN252" s="27">
        <v>1678.3582880692322</v>
      </c>
      <c r="NO252" s="27">
        <v>0</v>
      </c>
      <c r="NP252" s="27">
        <v>0</v>
      </c>
      <c r="NQ252" s="27">
        <v>0</v>
      </c>
      <c r="NR252" s="27">
        <v>0</v>
      </c>
      <c r="NS252" s="27">
        <v>9764.8777983293949</v>
      </c>
      <c r="NT252" s="27">
        <v>142826.33010810331</v>
      </c>
      <c r="NU252" s="27">
        <v>1395.7633754011533</v>
      </c>
      <c r="NV252" s="27">
        <v>3080.6618340290283</v>
      </c>
      <c r="NW252" s="27">
        <v>156362.5264575521</v>
      </c>
      <c r="NX252" s="27">
        <v>156364.15941556453</v>
      </c>
      <c r="NY252" s="27">
        <v>0</v>
      </c>
      <c r="NZ252" s="27">
        <v>142836.01010632343</v>
      </c>
      <c r="OA252" s="27">
        <v>6783.768286176517</v>
      </c>
      <c r="OB252" s="27">
        <v>142834.56564915084</v>
      </c>
      <c r="OC252" s="27">
        <v>2300.2998161447204</v>
      </c>
      <c r="OD252" s="27">
        <v>967.9945788573491</v>
      </c>
      <c r="OE252" s="27">
        <v>52388.18833270514</v>
      </c>
      <c r="OF252" s="27">
        <v>109.095934937697</v>
      </c>
      <c r="OG252" s="27">
        <v>8921.6548564531367</v>
      </c>
      <c r="OH252" s="27">
        <v>8921.6548564531367</v>
      </c>
      <c r="OI252" s="27">
        <v>0</v>
      </c>
      <c r="OJ252" s="27">
        <v>5.1877528376483069</v>
      </c>
      <c r="OK252" s="27">
        <v>0</v>
      </c>
      <c r="OL252" s="27">
        <v>0</v>
      </c>
      <c r="OM252" s="27">
        <v>0</v>
      </c>
      <c r="ON252" s="27">
        <v>0</v>
      </c>
      <c r="OO252" s="27">
        <v>0</v>
      </c>
      <c r="OP252" s="27">
        <v>202.95741393322655</v>
      </c>
      <c r="OQ252" s="27">
        <v>196.87371357178628</v>
      </c>
      <c r="OR252" s="27">
        <v>32066.110137730564</v>
      </c>
      <c r="OS252" s="27">
        <v>1.4291699061037142</v>
      </c>
      <c r="OT252" s="27">
        <v>32052.452354865061</v>
      </c>
      <c r="OU252" s="27">
        <v>232.32071532884913</v>
      </c>
      <c r="OV252" s="27">
        <v>234.79788420694103</v>
      </c>
      <c r="OW252" s="27">
        <v>3512.2900968291669</v>
      </c>
      <c r="OX252" s="27">
        <v>3512.0470166577256</v>
      </c>
      <c r="OY252" s="27">
        <v>3511.9723490998663</v>
      </c>
      <c r="OZ252" s="27">
        <v>17782.427605538644</v>
      </c>
      <c r="PA252" s="27">
        <v>17786.168500723827</v>
      </c>
      <c r="PB252" s="27">
        <v>11.484464201713283</v>
      </c>
      <c r="PC252" s="27">
        <v>33.888774473034339</v>
      </c>
      <c r="PD252" s="27">
        <v>86.389985420369698</v>
      </c>
      <c r="PE252" s="27">
        <v>0</v>
      </c>
      <c r="PF252" s="27">
        <v>23.330895498634057</v>
      </c>
      <c r="PG252" s="27">
        <v>0</v>
      </c>
      <c r="PH252" s="27">
        <v>29.213018722062596</v>
      </c>
      <c r="PI252" s="27">
        <v>0</v>
      </c>
      <c r="PJ252" s="27">
        <v>17571.777538030201</v>
      </c>
      <c r="PK252" s="27">
        <v>90.633717966433238</v>
      </c>
      <c r="PL252" s="27">
        <v>4.2424059650863342</v>
      </c>
      <c r="PM252" s="27">
        <v>161.43764031515471</v>
      </c>
      <c r="PN252" s="27">
        <v>19.251343141129734</v>
      </c>
      <c r="PO252" s="27">
        <v>46.788700577420272</v>
      </c>
      <c r="PP252" s="27">
        <v>5617.0948328900258</v>
      </c>
      <c r="PQ252" s="27">
        <v>49.466309524114855</v>
      </c>
      <c r="PR252" s="27">
        <v>0</v>
      </c>
      <c r="PS252" s="27">
        <v>50.731678264795697</v>
      </c>
      <c r="PT252" s="27">
        <v>672.34813083034703</v>
      </c>
      <c r="PU252" s="27">
        <v>4302.6903529679485</v>
      </c>
      <c r="PV252" s="27">
        <v>4302.6794244675175</v>
      </c>
      <c r="PW252" s="27">
        <v>4302.6492921281788</v>
      </c>
      <c r="PX252" s="27">
        <v>4302.6500501744513</v>
      </c>
      <c r="PY252" s="27">
        <v>592.15068858207076</v>
      </c>
      <c r="PZ252" s="27">
        <v>592.0690722667116</v>
      </c>
      <c r="QA252" s="27">
        <v>73.000803617487776</v>
      </c>
      <c r="QB252" s="27">
        <v>57.412466407021505</v>
      </c>
      <c r="QC252" s="27">
        <v>11.837776935307611</v>
      </c>
      <c r="QD252" s="27">
        <v>57.459844299064365</v>
      </c>
      <c r="QE252" s="27">
        <v>57.569824179126542</v>
      </c>
      <c r="QF252" s="27">
        <v>58.132168172413984</v>
      </c>
      <c r="QG252" s="27">
        <v>26.295930323722018</v>
      </c>
      <c r="QH252" s="27">
        <v>15.674438632938847</v>
      </c>
      <c r="QI252" s="27">
        <v>58.036591171532848</v>
      </c>
      <c r="QJ252" s="27">
        <v>0</v>
      </c>
      <c r="QK252" s="27">
        <v>0</v>
      </c>
      <c r="QL252" s="27">
        <v>0</v>
      </c>
      <c r="QM252" s="27">
        <v>0</v>
      </c>
      <c r="QN252" s="27">
        <v>26.32435705894774</v>
      </c>
      <c r="QO252" s="27">
        <v>3.0076117574038159</v>
      </c>
      <c r="QP252" s="27">
        <v>18.586978753643312</v>
      </c>
      <c r="QQ252" s="27">
        <v>103.21456976054114</v>
      </c>
      <c r="QR252" s="27">
        <v>0</v>
      </c>
      <c r="QS252" s="27">
        <v>21.755549002947422</v>
      </c>
      <c r="QT252" s="27">
        <v>7.5202612187026547</v>
      </c>
      <c r="QU252" s="27">
        <v>8.5613746037139382</v>
      </c>
      <c r="QV252" s="27">
        <v>3.7460751680452771</v>
      </c>
      <c r="QW252" s="27">
        <v>21.523523672982829</v>
      </c>
      <c r="QX252" s="27">
        <v>71.161783359951912</v>
      </c>
      <c r="QY252" s="27">
        <v>16.386496765081752</v>
      </c>
      <c r="QZ252" s="27">
        <v>12.439223482161106</v>
      </c>
      <c r="RA252" s="27">
        <v>12.438718117979315</v>
      </c>
      <c r="RB252" s="27">
        <v>12.434233010865922</v>
      </c>
      <c r="RC252" s="27">
        <v>9.7254809964685034</v>
      </c>
      <c r="RD252" s="27">
        <v>49.359424999666146</v>
      </c>
      <c r="RE252" s="27">
        <v>21.10729309875558</v>
      </c>
      <c r="RF252" s="27">
        <v>18.178391812665641</v>
      </c>
      <c r="RG252" s="27">
        <v>3.1611792981454236</v>
      </c>
      <c r="RH252" s="27">
        <v>5.8139622294095394</v>
      </c>
      <c r="RI252" s="27">
        <v>21.159977314707245</v>
      </c>
      <c r="RJ252" s="27">
        <v>21.155113184457512</v>
      </c>
      <c r="RK252" s="27">
        <v>25.162208952397613</v>
      </c>
      <c r="RL252" s="27">
        <v>22.293066980804412</v>
      </c>
      <c r="RM252" s="27">
        <v>22.172411282401914</v>
      </c>
      <c r="RN252" s="27">
        <v>0</v>
      </c>
      <c r="RO252" s="27">
        <v>0</v>
      </c>
      <c r="RP252" s="27">
        <v>0</v>
      </c>
      <c r="RQ252" s="27">
        <v>22.332864410120418</v>
      </c>
      <c r="RR252" s="27">
        <v>115.56573353402524</v>
      </c>
      <c r="RS252" s="27">
        <v>12.934922573974925</v>
      </c>
      <c r="RT252" s="27">
        <v>10.763372684820872</v>
      </c>
      <c r="RU252" s="27">
        <v>14.021771417438256</v>
      </c>
      <c r="RV252" s="27">
        <v>14.066053953867655</v>
      </c>
      <c r="RW252" s="27">
        <v>5.1305203440605265</v>
      </c>
      <c r="RX252" s="27">
        <v>873.90732841360466</v>
      </c>
      <c r="RY252" s="27">
        <v>249.42527142573255</v>
      </c>
      <c r="RZ252" s="27">
        <v>5.4168723235676044</v>
      </c>
      <c r="SA252" s="27">
        <v>874.00069444619044</v>
      </c>
      <c r="SB252" s="27">
        <v>873.99747274953143</v>
      </c>
      <c r="SC252" s="27">
        <v>80.577286601414642</v>
      </c>
      <c r="SD252" s="27">
        <v>108.34022597435194</v>
      </c>
      <c r="SE252" s="27">
        <v>35.432156684222726</v>
      </c>
      <c r="SF252" s="27">
        <v>40.915231715604897</v>
      </c>
      <c r="SG252" s="27">
        <v>0</v>
      </c>
      <c r="SH252" s="27">
        <v>0</v>
      </c>
      <c r="SI252" s="27">
        <v>26.400540709352665</v>
      </c>
      <c r="SJ252" s="27">
        <v>0</v>
      </c>
      <c r="SK252" s="27">
        <v>0</v>
      </c>
      <c r="SL252" s="27">
        <v>23.800252482472047</v>
      </c>
      <c r="SM252" s="27">
        <v>14.682850937743035</v>
      </c>
      <c r="SN252" s="27">
        <v>143.248509513626</v>
      </c>
      <c r="SO252" s="27">
        <v>0</v>
      </c>
      <c r="SP252" s="27">
        <v>6.4106078165360234</v>
      </c>
      <c r="SQ252" s="27">
        <v>41.607643815180687</v>
      </c>
      <c r="SR252" s="27">
        <v>41.579280250477694</v>
      </c>
      <c r="SS252" s="27">
        <v>0</v>
      </c>
      <c r="ST252" s="27">
        <v>3.4079865304273897</v>
      </c>
      <c r="SU252" s="27">
        <v>0.2380897001460793</v>
      </c>
      <c r="SV252" s="27">
        <v>185.5639790359271</v>
      </c>
      <c r="SW252" s="27">
        <v>14.025940671938029</v>
      </c>
      <c r="SX252" s="27">
        <v>71.171574790974105</v>
      </c>
      <c r="SY252" s="27">
        <v>0</v>
      </c>
      <c r="SZ252" s="27">
        <v>241.16496753332032</v>
      </c>
      <c r="TA252" s="27">
        <v>25.954809501013386</v>
      </c>
      <c r="TB252" s="27">
        <v>14.586705402157383</v>
      </c>
      <c r="TC252" s="27">
        <v>12.431958872047865</v>
      </c>
      <c r="TD252" s="27">
        <v>109.89908496360765</v>
      </c>
      <c r="TE252" s="27">
        <v>122.21367300443465</v>
      </c>
      <c r="TF252" s="27">
        <v>41.159006762796118</v>
      </c>
      <c r="TG252" s="27">
        <v>41.583954869159257</v>
      </c>
      <c r="TH252" s="27">
        <v>78.247368211791965</v>
      </c>
      <c r="TI252" s="27">
        <v>0</v>
      </c>
      <c r="TJ252" s="27">
        <v>0</v>
      </c>
      <c r="TK252" s="27">
        <v>3.4508161448341403</v>
      </c>
      <c r="TL252" s="27">
        <v>5748.9779546372729</v>
      </c>
      <c r="TM252" s="27">
        <v>737.84503439451771</v>
      </c>
      <c r="TN252" s="27">
        <v>29.085856459819549</v>
      </c>
      <c r="TO252" s="27">
        <v>3229.9349794653476</v>
      </c>
      <c r="TP252" s="27">
        <v>784.49943444062717</v>
      </c>
      <c r="TQ252" s="27">
        <v>0.61395431035281112</v>
      </c>
      <c r="TR252" s="27">
        <v>3230.5103365863165</v>
      </c>
      <c r="TS252" s="27">
        <v>191.90756292785318</v>
      </c>
      <c r="TT252" s="27">
        <v>191.88886445312693</v>
      </c>
      <c r="TU252" s="27">
        <v>41.514025100503986</v>
      </c>
      <c r="TV252" s="27">
        <v>0</v>
      </c>
      <c r="TW252" s="27">
        <v>4.7025400526066425</v>
      </c>
      <c r="TX252" s="27">
        <v>41.635881038838235</v>
      </c>
      <c r="TY252" s="27">
        <v>5.4193991444765572</v>
      </c>
      <c r="TZ252" s="27">
        <v>5.3796648856832734</v>
      </c>
      <c r="UA252" s="27">
        <v>5.3349401555948095</v>
      </c>
      <c r="UB252" s="27">
        <v>5.3359508839583905</v>
      </c>
      <c r="UC252" s="27">
        <v>23.967528026644722</v>
      </c>
      <c r="UD252" s="27">
        <v>99.375002218864608</v>
      </c>
      <c r="UE252" s="27">
        <v>36.691713736812979</v>
      </c>
      <c r="UF252" s="27">
        <v>0</v>
      </c>
      <c r="UG252" s="27">
        <v>0.8305660327727914</v>
      </c>
      <c r="UH252" s="27">
        <v>16.1750018550024</v>
      </c>
      <c r="UI252" s="27">
        <v>0</v>
      </c>
      <c r="UJ252" s="27">
        <v>180.18020806626677</v>
      </c>
      <c r="UK252" s="27">
        <v>61.603388396087915</v>
      </c>
      <c r="UL252" s="27">
        <v>61.576856776543913</v>
      </c>
      <c r="UM252" s="27">
        <v>61.555062946204202</v>
      </c>
      <c r="UN252" s="27">
        <v>0</v>
      </c>
      <c r="UO252" s="27">
        <v>61.517981849365313</v>
      </c>
      <c r="UP252" s="27">
        <v>179.89707778341864</v>
      </c>
      <c r="UQ252" s="27">
        <v>136.90189343660921</v>
      </c>
      <c r="UR252" s="27">
        <v>15.618595890850989</v>
      </c>
      <c r="US252" s="27">
        <v>64.161984077970828</v>
      </c>
      <c r="UT252" s="27">
        <v>41.951228288275551</v>
      </c>
      <c r="UU252" s="27">
        <v>258.90331348469181</v>
      </c>
      <c r="UV252" s="27">
        <v>4.4506160079840464</v>
      </c>
      <c r="UW252" s="27">
        <v>5.8857239432238</v>
      </c>
      <c r="UX252" s="27">
        <v>102.98273394214472</v>
      </c>
      <c r="UY252" s="27">
        <v>302.42590852572243</v>
      </c>
      <c r="UZ252" s="27">
        <v>477.1286637371295</v>
      </c>
      <c r="VA252" s="27">
        <v>302.51990626353546</v>
      </c>
      <c r="VB252" s="27">
        <v>8.8472843895619508</v>
      </c>
      <c r="VC252" s="27">
        <v>103.90085431941273</v>
      </c>
      <c r="VD252" s="27">
        <v>3.5803157164179717</v>
      </c>
      <c r="VE252" s="27">
        <v>18.577629516280187</v>
      </c>
      <c r="VF252" s="27">
        <v>198.32518267241153</v>
      </c>
      <c r="VG252" s="27">
        <v>0</v>
      </c>
      <c r="VH252" s="27">
        <v>0</v>
      </c>
      <c r="VI252" s="27">
        <v>0</v>
      </c>
      <c r="VJ252" s="27">
        <v>0</v>
      </c>
      <c r="VK252" s="27">
        <v>0</v>
      </c>
      <c r="VL252" s="27">
        <v>0</v>
      </c>
      <c r="VM252" s="27">
        <v>0</v>
      </c>
      <c r="VN252" s="27">
        <v>0.18692157673978474</v>
      </c>
      <c r="VO252" s="27">
        <v>0</v>
      </c>
      <c r="VP252" s="27">
        <v>0</v>
      </c>
      <c r="VQ252" s="27">
        <v>31.737123298538297</v>
      </c>
      <c r="VR252" s="27">
        <v>48.082875076463175</v>
      </c>
      <c r="VS252" s="27">
        <v>127.97349809586989</v>
      </c>
      <c r="VT252" s="27">
        <v>97.785000161906055</v>
      </c>
      <c r="VU252" s="27">
        <v>534.8970960396997</v>
      </c>
      <c r="VV252" s="27">
        <v>534.8970960396997</v>
      </c>
      <c r="VW252" s="27">
        <v>143.69411438091984</v>
      </c>
      <c r="VX252" s="27">
        <v>0</v>
      </c>
      <c r="VY252" s="27">
        <v>0</v>
      </c>
      <c r="VZ252" s="27">
        <v>312.06206640305942</v>
      </c>
      <c r="WA252" s="27">
        <v>534.97542748787725</v>
      </c>
      <c r="WB252" s="27">
        <v>0</v>
      </c>
      <c r="WC252" s="27">
        <v>0</v>
      </c>
      <c r="WD252" s="27">
        <v>0</v>
      </c>
      <c r="WE252" s="27">
        <v>19.636746500267762</v>
      </c>
      <c r="WF252" s="27">
        <v>0</v>
      </c>
      <c r="WG252" s="27">
        <v>27.483978344588909</v>
      </c>
      <c r="WH252" s="27">
        <v>0</v>
      </c>
      <c r="WI252" s="27">
        <v>2.5475408404062314</v>
      </c>
      <c r="WJ252" s="27">
        <v>100.32799272467616</v>
      </c>
      <c r="WK252" s="27">
        <v>30.965811216080446</v>
      </c>
      <c r="WL252" s="27">
        <v>0.20827321342043603</v>
      </c>
      <c r="WM252" s="27">
        <v>47.505370157722012</v>
      </c>
      <c r="WN252" s="27">
        <v>0</v>
      </c>
      <c r="WO252" s="27">
        <v>148.98414029485801</v>
      </c>
      <c r="WP252" s="27">
        <v>149.00606046624318</v>
      </c>
      <c r="WQ252" s="27">
        <v>21.766982867560433</v>
      </c>
      <c r="WR252" s="27">
        <v>559.15135506898787</v>
      </c>
      <c r="WS252" s="27">
        <v>559.18521446916782</v>
      </c>
      <c r="WT252" s="27">
        <v>43.046415640738417</v>
      </c>
      <c r="WU252" s="27">
        <v>32.048301293475838</v>
      </c>
      <c r="WV252" s="27">
        <v>123.07771941425108</v>
      </c>
      <c r="WW252" s="27">
        <v>123.20184949140339</v>
      </c>
      <c r="WX252" s="27">
        <v>557.4938868937603</v>
      </c>
      <c r="WY252" s="27">
        <v>261.96809456516075</v>
      </c>
      <c r="WZ252" s="27">
        <v>0</v>
      </c>
      <c r="XA252" s="27">
        <v>0</v>
      </c>
      <c r="XB252" s="27">
        <v>26.579944993888315</v>
      </c>
      <c r="XC252" s="27">
        <v>7.2272131637868515</v>
      </c>
      <c r="XD252" s="27">
        <v>144.56871026803114</v>
      </c>
      <c r="XE252" s="27">
        <v>0</v>
      </c>
      <c r="XF252" s="27">
        <v>98.174256922930226</v>
      </c>
      <c r="XG252" s="27">
        <v>0</v>
      </c>
      <c r="XH252" s="27">
        <v>62.595607796510969</v>
      </c>
      <c r="XI252" s="27">
        <v>0</v>
      </c>
      <c r="XJ252" s="27">
        <v>0.18414207373993663</v>
      </c>
      <c r="XK252" s="27">
        <v>62.705966699709485</v>
      </c>
      <c r="XL252" s="27">
        <v>62.705966699709485</v>
      </c>
      <c r="XM252" s="27">
        <v>0</v>
      </c>
      <c r="XN252" s="27">
        <v>62.778739141887321</v>
      </c>
      <c r="XO252" s="27">
        <v>62.778739141887321</v>
      </c>
      <c r="XP252" s="27">
        <v>49.341105548076236</v>
      </c>
      <c r="XQ252" s="27">
        <v>63.611579313478174</v>
      </c>
      <c r="XR252" s="27">
        <v>63.611579313478174</v>
      </c>
      <c r="XS252" s="27">
        <v>63.229839844658123</v>
      </c>
      <c r="XT252" s="27">
        <v>10.564448708763562</v>
      </c>
      <c r="XU252" s="27">
        <v>10.568870645354229</v>
      </c>
      <c r="XV252" s="27">
        <v>10.48043191354088</v>
      </c>
      <c r="XW252" s="27">
        <v>173.90301639372348</v>
      </c>
      <c r="XX252" s="27">
        <v>44.135412281974368</v>
      </c>
      <c r="XY252" s="27">
        <v>360.00097585823505</v>
      </c>
      <c r="XZ252" s="27">
        <v>109.73736842543467</v>
      </c>
      <c r="YA252" s="27">
        <v>173.64149042964686</v>
      </c>
      <c r="YB252" s="27">
        <v>109.75884640316076</v>
      </c>
      <c r="YC252" s="27">
        <v>109.30547156157192</v>
      </c>
      <c r="YD252" s="27">
        <v>174.5560100871196</v>
      </c>
      <c r="YE252" s="27">
        <v>0</v>
      </c>
      <c r="YF252" s="27">
        <v>25.719878327003499</v>
      </c>
      <c r="YG252" s="27">
        <v>25.814381428998335</v>
      </c>
      <c r="YH252" s="27">
        <v>0</v>
      </c>
      <c r="YI252" s="27">
        <v>38.599274011504185</v>
      </c>
      <c r="YJ252" s="27">
        <v>3.4971201379907009</v>
      </c>
      <c r="YK252" s="27">
        <v>0</v>
      </c>
      <c r="YL252" s="27">
        <v>83.77649455423979</v>
      </c>
      <c r="YM252" s="27">
        <v>0</v>
      </c>
      <c r="YN252" s="27">
        <v>23.123317160963584</v>
      </c>
      <c r="YO252" s="27">
        <v>0</v>
      </c>
      <c r="YP252" s="27">
        <v>0.10423136249430374</v>
      </c>
      <c r="YQ252" s="27">
        <v>10.310882230550147</v>
      </c>
      <c r="YR252" s="27">
        <v>0</v>
      </c>
      <c r="YS252" s="27">
        <v>10.545181699332796</v>
      </c>
      <c r="YT252" s="27">
        <v>2.639643462537562</v>
      </c>
      <c r="YU252" s="27">
        <v>2.6385063931285329</v>
      </c>
      <c r="YV252" s="27">
        <v>2.5892965559266767</v>
      </c>
      <c r="YW252" s="27">
        <v>0</v>
      </c>
      <c r="YX252" s="27">
        <v>38.379187910334394</v>
      </c>
      <c r="YY252" s="27">
        <v>0.28736270787065926</v>
      </c>
      <c r="YZ252" s="27">
        <v>0</v>
      </c>
      <c r="ZA252" s="27">
        <v>0</v>
      </c>
      <c r="ZB252" s="27">
        <v>0</v>
      </c>
      <c r="ZC252" s="27">
        <v>0</v>
      </c>
      <c r="ZD252" s="27">
        <v>0</v>
      </c>
      <c r="ZE252" s="27">
        <v>0.55078378762899061</v>
      </c>
      <c r="ZF252" s="27">
        <v>28.794829861630909</v>
      </c>
      <c r="ZG252" s="27">
        <v>0</v>
      </c>
      <c r="ZH252" s="27">
        <v>0</v>
      </c>
      <c r="ZI252" s="27">
        <v>6.5344852115974357</v>
      </c>
      <c r="ZJ252" s="27">
        <v>0</v>
      </c>
      <c r="ZK252" s="27">
        <v>0.19418618685302408</v>
      </c>
      <c r="ZL252" s="27">
        <v>2.9659823829288183</v>
      </c>
      <c r="ZM252" s="27">
        <v>0.17877257930841189</v>
      </c>
      <c r="ZN252" s="27">
        <v>0</v>
      </c>
      <c r="ZO252" s="27">
        <v>0.2979121851655373</v>
      </c>
      <c r="ZP252" s="27">
        <v>0.14529220226478706</v>
      </c>
      <c r="ZQ252" s="27">
        <v>0.13606930594710925</v>
      </c>
      <c r="ZR252" s="27">
        <v>0</v>
      </c>
      <c r="ZS252" s="27">
        <v>0</v>
      </c>
      <c r="ZT252" s="27">
        <v>0.44914241656636344</v>
      </c>
      <c r="ZU252" s="27">
        <v>0.28376198807540148</v>
      </c>
      <c r="ZV252" s="27">
        <v>0.50909124263126904</v>
      </c>
      <c r="ZW252" s="27">
        <v>0.50909124263126904</v>
      </c>
      <c r="ZX252" s="27">
        <v>15.339445350934426</v>
      </c>
      <c r="ZY252" s="27">
        <v>15.339445350934426</v>
      </c>
      <c r="ZZ252" s="27">
        <v>0.52873727519837721</v>
      </c>
      <c r="AAA252" s="27">
        <v>1.1398489120286164</v>
      </c>
      <c r="AAB252" s="27">
        <v>0.2300038732374303</v>
      </c>
      <c r="AAC252" s="27">
        <v>0.55154183390167644</v>
      </c>
      <c r="AAD252" s="27">
        <v>0.83631455034065905</v>
      </c>
      <c r="AAE252" s="27">
        <v>0.21029467014759828</v>
      </c>
    </row>
    <row r="253" spans="1:707">
      <c r="A253" s="14" t="s">
        <v>2766</v>
      </c>
      <c r="B253" s="14" t="e">
        <f>_xlfn.CONCAT(#REF!," ","[",#REF!,"]")</f>
        <v>#REF!</v>
      </c>
      <c r="C253" s="15" t="s">
        <v>2757</v>
      </c>
      <c r="D253" s="14" t="s">
        <v>890</v>
      </c>
      <c r="E253" s="16">
        <v>8317</v>
      </c>
      <c r="F253" s="17">
        <v>44599</v>
      </c>
      <c r="G253" s="14" t="s">
        <v>1022</v>
      </c>
      <c r="H253" s="14" t="s">
        <v>2767</v>
      </c>
      <c r="I253" s="18">
        <v>1.0019</v>
      </c>
      <c r="J253" s="19">
        <v>44700</v>
      </c>
      <c r="K253" s="1" t="s">
        <v>2768</v>
      </c>
      <c r="L253" s="18">
        <v>2013</v>
      </c>
      <c r="M253" s="20" t="s">
        <v>2769</v>
      </c>
      <c r="N253" s="20" t="s">
        <v>2762</v>
      </c>
      <c r="O253" s="20" t="s">
        <v>2770</v>
      </c>
      <c r="P253" s="21">
        <v>23.39</v>
      </c>
      <c r="Q253" s="22">
        <v>40</v>
      </c>
      <c r="R253" s="20" t="s">
        <v>2771</v>
      </c>
      <c r="S253" s="20" t="s">
        <v>2772</v>
      </c>
      <c r="T253" s="20" t="s">
        <v>2773</v>
      </c>
      <c r="U253" s="16">
        <v>1</v>
      </c>
      <c r="V253" s="16">
        <v>0</v>
      </c>
      <c r="W253" s="16">
        <v>0</v>
      </c>
      <c r="X253" s="16">
        <v>0</v>
      </c>
      <c r="Y253" s="23">
        <v>0</v>
      </c>
      <c r="Z253" s="16">
        <v>0</v>
      </c>
      <c r="AA253" s="16">
        <v>0</v>
      </c>
      <c r="AB253" s="16">
        <v>0</v>
      </c>
      <c r="AC253" s="16">
        <v>0</v>
      </c>
      <c r="AD253" s="16">
        <v>0</v>
      </c>
      <c r="AE253" s="16">
        <v>0</v>
      </c>
      <c r="AF253" s="16">
        <v>0</v>
      </c>
      <c r="AG253" s="16">
        <v>0</v>
      </c>
      <c r="AH253" s="16">
        <v>0</v>
      </c>
      <c r="AI253" s="16">
        <v>0</v>
      </c>
      <c r="AJ253" s="16">
        <v>0</v>
      </c>
      <c r="AK253" s="16">
        <v>0</v>
      </c>
      <c r="AL253" s="16">
        <v>0</v>
      </c>
      <c r="AM253" s="16">
        <v>0</v>
      </c>
      <c r="AN253" s="16">
        <v>0</v>
      </c>
      <c r="AO253" s="16">
        <v>0</v>
      </c>
      <c r="AP253" s="16">
        <v>0</v>
      </c>
      <c r="AQ253" s="16">
        <v>0</v>
      </c>
      <c r="AR253" s="16">
        <v>1</v>
      </c>
      <c r="AS253" s="24" t="s">
        <v>725</v>
      </c>
      <c r="AT253" s="24" t="s">
        <v>725</v>
      </c>
      <c r="AU253" s="25" t="e">
        <f>#REF!+#REF!</f>
        <v>#REF!</v>
      </c>
      <c r="AV253" s="26" t="e">
        <f>SUM(#REF!)</f>
        <v>#REF!</v>
      </c>
      <c r="AW253" s="16">
        <v>0</v>
      </c>
      <c r="AX253" s="16">
        <v>0</v>
      </c>
      <c r="AY253" s="26" t="e">
        <f>SUM(#REF!)</f>
        <v>#REF!</v>
      </c>
      <c r="AZ253" s="16">
        <v>0</v>
      </c>
      <c r="BA253" s="16">
        <v>0</v>
      </c>
      <c r="BB253" s="16">
        <v>0</v>
      </c>
      <c r="BC253" s="16">
        <v>0</v>
      </c>
      <c r="BD253" s="16">
        <v>0</v>
      </c>
      <c r="BE253" s="16">
        <v>0</v>
      </c>
      <c r="BF253" s="16">
        <v>0</v>
      </c>
      <c r="BG253" s="16">
        <v>0</v>
      </c>
      <c r="BH253" s="16">
        <v>0</v>
      </c>
      <c r="BI253" s="16">
        <v>0</v>
      </c>
      <c r="BJ253" s="16">
        <v>0</v>
      </c>
      <c r="BK253" s="16">
        <v>0</v>
      </c>
      <c r="BL253" s="16">
        <v>0</v>
      </c>
      <c r="BM253" s="16">
        <v>0</v>
      </c>
      <c r="BN253" s="16">
        <v>0</v>
      </c>
      <c r="BO253" s="16">
        <v>0</v>
      </c>
      <c r="BP253" s="16">
        <v>0</v>
      </c>
      <c r="BQ253" s="16">
        <v>0</v>
      </c>
      <c r="BR253" s="16">
        <v>0</v>
      </c>
      <c r="BS253" s="16">
        <v>0</v>
      </c>
      <c r="BT253" s="16">
        <v>0</v>
      </c>
      <c r="BU253" s="16">
        <v>0</v>
      </c>
      <c r="BV253" s="16">
        <v>0</v>
      </c>
      <c r="BW253" s="16">
        <v>0</v>
      </c>
      <c r="BX253" s="16">
        <v>0</v>
      </c>
      <c r="BY253" s="16">
        <v>0</v>
      </c>
      <c r="BZ253" s="16">
        <v>0</v>
      </c>
      <c r="CA253" s="16">
        <v>0</v>
      </c>
      <c r="CB253" s="16">
        <v>0</v>
      </c>
      <c r="CC253" s="16">
        <v>0</v>
      </c>
      <c r="CD253" s="16">
        <v>0</v>
      </c>
      <c r="CE253" s="16">
        <v>0</v>
      </c>
      <c r="CF253" s="16">
        <v>0</v>
      </c>
      <c r="CG253" s="16">
        <v>0</v>
      </c>
      <c r="CH253" s="16">
        <v>0</v>
      </c>
      <c r="CI253" s="16">
        <v>0</v>
      </c>
      <c r="CJ253" s="16">
        <v>0</v>
      </c>
      <c r="CK253" s="16">
        <v>0</v>
      </c>
      <c r="CL253" s="25" t="e">
        <f>SUM(#REF!)</f>
        <v>#REF!</v>
      </c>
      <c r="CM253" s="16">
        <v>0</v>
      </c>
      <c r="CN253" s="16">
        <v>0</v>
      </c>
      <c r="CO253" s="16">
        <v>0</v>
      </c>
      <c r="CP253" s="25" t="e">
        <f>SUM(#REF!,#REF!,#REF!,#REF!,#REF!)</f>
        <v>#REF!</v>
      </c>
      <c r="CQ253" s="26" t="e">
        <f>SUM(#REF!)</f>
        <v>#REF!</v>
      </c>
      <c r="CR253" s="16">
        <v>0</v>
      </c>
      <c r="CS253" s="16">
        <v>0</v>
      </c>
      <c r="CT253" s="16">
        <v>0</v>
      </c>
      <c r="CU253" s="26" t="e">
        <f>SUM(#REF!)</f>
        <v>#REF!</v>
      </c>
      <c r="CV253" s="16">
        <v>0</v>
      </c>
      <c r="CW253" s="16">
        <v>0</v>
      </c>
      <c r="CX253" s="16">
        <v>0</v>
      </c>
      <c r="CY253" s="26" t="e">
        <f>SUM(#REF!)</f>
        <v>#REF!</v>
      </c>
      <c r="CZ253" s="16">
        <v>0</v>
      </c>
      <c r="DA253" s="16">
        <v>0</v>
      </c>
      <c r="DB253" s="16">
        <v>0</v>
      </c>
      <c r="DC253" s="26" t="e">
        <f>SUM(#REF!)</f>
        <v>#REF!</v>
      </c>
      <c r="DD253" s="16">
        <v>0</v>
      </c>
      <c r="DE253" s="16">
        <v>0</v>
      </c>
      <c r="DF253" s="16">
        <v>0</v>
      </c>
      <c r="DG253" s="16">
        <v>0</v>
      </c>
      <c r="DH253" s="16">
        <v>0</v>
      </c>
      <c r="DI253" s="16">
        <v>0</v>
      </c>
      <c r="DJ253" s="26" t="e">
        <f>SUM(#REF!)</f>
        <v>#REF!</v>
      </c>
      <c r="DK253" s="16">
        <v>0</v>
      </c>
      <c r="DL253" s="16">
        <v>0</v>
      </c>
      <c r="DM253" s="16">
        <v>0</v>
      </c>
      <c r="DN253" s="16">
        <v>0</v>
      </c>
      <c r="DO253" s="16">
        <v>0</v>
      </c>
      <c r="DP253" s="16">
        <v>0</v>
      </c>
      <c r="DQ253" s="16">
        <v>0</v>
      </c>
      <c r="DR253" s="16">
        <v>0</v>
      </c>
      <c r="DS253" s="16">
        <v>0</v>
      </c>
      <c r="DT253" s="16">
        <v>0</v>
      </c>
      <c r="DU253" s="16">
        <v>0</v>
      </c>
      <c r="DV253" s="16">
        <v>0</v>
      </c>
      <c r="DW253" s="16">
        <v>0</v>
      </c>
      <c r="DX253" s="16">
        <v>0</v>
      </c>
      <c r="DY253" s="16">
        <v>0</v>
      </c>
      <c r="DZ253" s="16">
        <v>0</v>
      </c>
      <c r="EA253" s="16">
        <v>0</v>
      </c>
      <c r="EB253" s="16">
        <v>0</v>
      </c>
      <c r="EC253" s="16">
        <v>0</v>
      </c>
      <c r="ED253" s="16">
        <v>0</v>
      </c>
      <c r="EE253" s="16">
        <v>0</v>
      </c>
      <c r="EF253" s="16">
        <v>0</v>
      </c>
      <c r="EG253" s="16">
        <v>0</v>
      </c>
      <c r="EH253" s="16">
        <v>0</v>
      </c>
      <c r="EI253" s="16">
        <v>0</v>
      </c>
      <c r="EJ253" s="16">
        <v>0</v>
      </c>
      <c r="EK253" s="16">
        <v>0</v>
      </c>
      <c r="EL253" s="16">
        <v>0</v>
      </c>
      <c r="EM253" s="16">
        <v>0</v>
      </c>
      <c r="EN253" s="16">
        <v>0</v>
      </c>
      <c r="EO253" s="16">
        <v>0</v>
      </c>
      <c r="EP253" s="16">
        <v>0</v>
      </c>
      <c r="EQ253" s="16">
        <v>0</v>
      </c>
      <c r="ER253" s="16">
        <v>0</v>
      </c>
      <c r="ES253" s="16">
        <v>0</v>
      </c>
      <c r="ET253" s="16">
        <v>0</v>
      </c>
      <c r="EU253" s="16">
        <v>0</v>
      </c>
      <c r="EV253" s="16">
        <v>0</v>
      </c>
      <c r="EW253" s="16">
        <v>0</v>
      </c>
      <c r="EX253" s="16">
        <v>0</v>
      </c>
      <c r="EY253" s="16">
        <v>0</v>
      </c>
      <c r="EZ253" s="16">
        <v>0</v>
      </c>
      <c r="FA253" s="16">
        <v>0</v>
      </c>
      <c r="FB253" s="16">
        <v>0</v>
      </c>
      <c r="FC253" s="16">
        <v>0</v>
      </c>
      <c r="FD253" s="25" t="e">
        <f>SUM(#REF!,#REF!,#REF!,#REF!,#REF!)</f>
        <v>#REF!</v>
      </c>
      <c r="FE253" s="26" t="e">
        <f>SUM(#REF!)</f>
        <v>#REF!</v>
      </c>
      <c r="FF253" s="16">
        <v>0</v>
      </c>
      <c r="FG253" s="16">
        <v>0</v>
      </c>
      <c r="FH253" s="16">
        <v>0</v>
      </c>
      <c r="FI253" s="16">
        <v>0</v>
      </c>
      <c r="FJ253" s="16">
        <v>0</v>
      </c>
      <c r="FK253" s="16">
        <v>0</v>
      </c>
      <c r="FL253" s="16">
        <v>0</v>
      </c>
      <c r="FM253" s="16">
        <v>0</v>
      </c>
      <c r="FN253" s="16">
        <v>0</v>
      </c>
      <c r="FO253" s="16">
        <v>0</v>
      </c>
      <c r="FP253" s="26" t="e">
        <f>SUM(#REF!)</f>
        <v>#REF!</v>
      </c>
      <c r="FQ253" s="16">
        <v>0</v>
      </c>
      <c r="FR253" s="16">
        <v>0</v>
      </c>
      <c r="FS253" s="16">
        <v>0</v>
      </c>
      <c r="FT253" s="26" t="e">
        <f>SUM(#REF!)</f>
        <v>#REF!</v>
      </c>
      <c r="FU253" s="16">
        <v>1</v>
      </c>
      <c r="FV253" s="16">
        <v>1</v>
      </c>
      <c r="FW253" s="16">
        <v>0</v>
      </c>
      <c r="FX253" s="16">
        <v>0</v>
      </c>
      <c r="FY253" s="16">
        <v>0</v>
      </c>
      <c r="FZ253" s="16">
        <v>0</v>
      </c>
      <c r="GA253" s="16">
        <v>1</v>
      </c>
      <c r="GB253" s="16">
        <v>0</v>
      </c>
      <c r="GC253" s="16">
        <v>0</v>
      </c>
      <c r="GD253" s="16">
        <v>0</v>
      </c>
      <c r="GE253" s="16">
        <v>0</v>
      </c>
      <c r="GF253" s="16">
        <v>0</v>
      </c>
      <c r="GG253" s="16">
        <v>0</v>
      </c>
      <c r="GH253" s="16">
        <v>0</v>
      </c>
      <c r="GI253" s="26" t="e">
        <f>SUM(#REF!)</f>
        <v>#REF!</v>
      </c>
      <c r="GJ253" s="16">
        <v>0</v>
      </c>
      <c r="GK253" s="16">
        <v>0</v>
      </c>
      <c r="GL253" s="16">
        <v>0</v>
      </c>
      <c r="GM253" s="16">
        <v>0</v>
      </c>
      <c r="GN253" s="16">
        <v>0</v>
      </c>
      <c r="GO253" s="26" t="e">
        <f>SUM(#REF!)</f>
        <v>#REF!</v>
      </c>
      <c r="GP253" s="16">
        <v>1</v>
      </c>
      <c r="GQ253" s="16">
        <v>0</v>
      </c>
      <c r="GR253" s="16">
        <v>0</v>
      </c>
      <c r="GS253" s="16">
        <v>0</v>
      </c>
      <c r="GT253" s="16">
        <v>0</v>
      </c>
      <c r="GU253" s="16">
        <v>0</v>
      </c>
      <c r="GV253" s="16">
        <v>0</v>
      </c>
      <c r="GW253" s="16">
        <v>0</v>
      </c>
      <c r="GX253" s="16">
        <v>0</v>
      </c>
      <c r="GY253" s="16">
        <v>0</v>
      </c>
      <c r="GZ253" s="16">
        <v>0</v>
      </c>
      <c r="HA253" s="16">
        <v>0</v>
      </c>
      <c r="HB253" s="16">
        <v>0</v>
      </c>
      <c r="HC253" s="16">
        <v>0</v>
      </c>
      <c r="HD253" s="16">
        <v>0</v>
      </c>
      <c r="HE253" s="16">
        <v>0</v>
      </c>
      <c r="HF253" s="16">
        <v>0</v>
      </c>
      <c r="HG253" s="16">
        <v>0</v>
      </c>
      <c r="HH253" s="16">
        <v>0</v>
      </c>
      <c r="HI253" s="16">
        <v>0</v>
      </c>
      <c r="HJ253" s="16">
        <v>0</v>
      </c>
      <c r="HK253" s="16">
        <v>0</v>
      </c>
      <c r="HL253" s="25" t="e">
        <f>SUM(#REF!)</f>
        <v>#REF!</v>
      </c>
      <c r="HM253" s="16">
        <v>0</v>
      </c>
      <c r="HN253" s="16">
        <v>0</v>
      </c>
      <c r="HO253" s="16">
        <v>0</v>
      </c>
      <c r="HP253" s="25" t="e">
        <f>SUM(#REF!)</f>
        <v>#REF!</v>
      </c>
      <c r="HQ253" s="16">
        <v>0</v>
      </c>
      <c r="HR253" s="16">
        <v>0</v>
      </c>
      <c r="HS253" s="16">
        <v>0</v>
      </c>
      <c r="HT253" s="16">
        <v>0</v>
      </c>
      <c r="HU253" s="16">
        <v>0</v>
      </c>
      <c r="HV253" s="16">
        <v>0</v>
      </c>
      <c r="HW253" s="25" t="e">
        <f>SUM(#REF!+#REF!+#REF!+#REF!+#REF!+#REF!+#REF!+#REF!)</f>
        <v>#REF!</v>
      </c>
      <c r="HX253" s="26" t="e">
        <f>SUM(#REF!)</f>
        <v>#REF!</v>
      </c>
      <c r="HY253" s="16">
        <v>0</v>
      </c>
      <c r="HZ253" s="16">
        <v>0</v>
      </c>
      <c r="IA253" s="16">
        <v>0</v>
      </c>
      <c r="IB253" s="26" t="e">
        <f>SUM(#REF!)</f>
        <v>#REF!</v>
      </c>
      <c r="IC253" s="16">
        <v>0</v>
      </c>
      <c r="ID253" s="16">
        <v>0</v>
      </c>
      <c r="IE253" s="16">
        <v>0</v>
      </c>
      <c r="IF253" s="16">
        <v>0</v>
      </c>
      <c r="IG253" s="16">
        <v>0</v>
      </c>
      <c r="IH253" s="16">
        <v>0</v>
      </c>
      <c r="II253" s="26" t="e">
        <f>SUM(#REF!)</f>
        <v>#REF!</v>
      </c>
      <c r="IJ253" s="16">
        <v>0</v>
      </c>
      <c r="IK253" s="16">
        <v>0</v>
      </c>
      <c r="IL253" s="16">
        <v>0</v>
      </c>
      <c r="IM253" s="16">
        <v>0</v>
      </c>
      <c r="IN253" s="16">
        <v>0</v>
      </c>
      <c r="IO253" s="26" t="e">
        <f>SUM(#REF!)</f>
        <v>#REF!</v>
      </c>
      <c r="IP253" s="16">
        <v>0</v>
      </c>
      <c r="IQ253" s="16">
        <v>0</v>
      </c>
      <c r="IR253" s="16">
        <v>0</v>
      </c>
      <c r="IS253" s="16">
        <v>0</v>
      </c>
      <c r="IT253" s="16">
        <v>0</v>
      </c>
      <c r="IU253" s="16">
        <v>0</v>
      </c>
      <c r="IV253" s="16">
        <v>0</v>
      </c>
      <c r="IW253" s="26" t="e">
        <f>SUM(#REF!)</f>
        <v>#REF!</v>
      </c>
      <c r="IX253" s="16">
        <v>0</v>
      </c>
      <c r="IY253" s="16">
        <v>0</v>
      </c>
      <c r="IZ253" s="16">
        <v>0</v>
      </c>
      <c r="JA253" s="16">
        <v>0</v>
      </c>
      <c r="JB253" s="16">
        <v>0</v>
      </c>
      <c r="JC253" s="16">
        <v>0</v>
      </c>
      <c r="JD253" s="16">
        <v>0</v>
      </c>
      <c r="JE253" s="16">
        <v>0</v>
      </c>
      <c r="JF253" s="26" t="e">
        <f>SUM(#REF!)</f>
        <v>#REF!</v>
      </c>
      <c r="JG253" s="16">
        <v>0</v>
      </c>
      <c r="JH253" s="16">
        <v>0</v>
      </c>
      <c r="JI253" s="16">
        <v>0</v>
      </c>
      <c r="JJ253" s="16">
        <v>0</v>
      </c>
      <c r="JK253" s="16">
        <v>0</v>
      </c>
      <c r="JL253" s="16">
        <v>0</v>
      </c>
      <c r="JM253" s="16">
        <v>0</v>
      </c>
      <c r="JN253" s="26" t="e">
        <f>SUM(#REF!)</f>
        <v>#REF!</v>
      </c>
      <c r="JO253" s="16">
        <v>0</v>
      </c>
      <c r="JP253" s="16">
        <v>0</v>
      </c>
      <c r="JQ253" s="16">
        <v>0</v>
      </c>
      <c r="JR253" s="16">
        <v>0</v>
      </c>
      <c r="JS253" s="16">
        <v>0</v>
      </c>
      <c r="JT253" s="16">
        <v>0</v>
      </c>
      <c r="JU253" s="26" t="e">
        <f>SUM(#REF!)</f>
        <v>#REF!</v>
      </c>
      <c r="JV253" s="16">
        <v>0</v>
      </c>
      <c r="JW253" s="16">
        <v>0</v>
      </c>
      <c r="JX253" s="16">
        <v>0</v>
      </c>
      <c r="JY253" s="16">
        <v>0</v>
      </c>
      <c r="JZ253" s="16">
        <v>0</v>
      </c>
      <c r="KA253" s="16">
        <v>0</v>
      </c>
      <c r="KB253" s="16">
        <v>0</v>
      </c>
      <c r="KC253" s="16">
        <v>0</v>
      </c>
      <c r="KD253" s="16">
        <v>0</v>
      </c>
      <c r="KE253" s="16">
        <v>0</v>
      </c>
      <c r="KF253" s="16">
        <v>0</v>
      </c>
      <c r="KG253" s="16">
        <v>0</v>
      </c>
      <c r="KH253" s="16">
        <v>0</v>
      </c>
      <c r="KI253" s="16">
        <v>0</v>
      </c>
      <c r="KJ253" s="16">
        <v>0</v>
      </c>
      <c r="KK253" s="16">
        <v>0</v>
      </c>
      <c r="KL253" s="16">
        <v>0</v>
      </c>
      <c r="KM253" s="16">
        <v>0</v>
      </c>
      <c r="KN253" s="16">
        <v>0</v>
      </c>
      <c r="KO253" s="25" t="e">
        <f>SUM(#REF!)</f>
        <v>#REF!</v>
      </c>
      <c r="KP253" s="16">
        <v>0</v>
      </c>
      <c r="KQ253" s="16">
        <v>0</v>
      </c>
      <c r="KR253" s="16">
        <v>0</v>
      </c>
      <c r="KS253" s="16">
        <v>0</v>
      </c>
      <c r="KT253" s="16">
        <v>0</v>
      </c>
      <c r="KU253" s="16">
        <v>0</v>
      </c>
      <c r="KV253" s="16" t="e">
        <f>SUM(#REF!+#REF!+#REF!+#REF!+#REF!+#REF!+#REF!+#REF!)</f>
        <v>#REF!</v>
      </c>
      <c r="KW253" s="27">
        <v>0</v>
      </c>
      <c r="KX253" s="27">
        <v>6.9771891158990442</v>
      </c>
      <c r="KY253" s="27">
        <v>0</v>
      </c>
      <c r="KZ253" s="27">
        <v>2.8871647351772909</v>
      </c>
      <c r="LA253" s="27">
        <v>0</v>
      </c>
      <c r="LB253" s="27">
        <v>0</v>
      </c>
      <c r="LC253" s="27">
        <v>336.13559991268983</v>
      </c>
      <c r="LD253" s="27">
        <v>336.21671611236343</v>
      </c>
      <c r="LE253" s="27">
        <v>336.21671611236343</v>
      </c>
      <c r="LF253" s="27">
        <v>336.42912616086767</v>
      </c>
      <c r="LG253" s="27">
        <v>0</v>
      </c>
      <c r="LH253" s="27">
        <v>0.26196372689460951</v>
      </c>
      <c r="LI253" s="27">
        <v>0</v>
      </c>
      <c r="LJ253" s="27">
        <v>0</v>
      </c>
      <c r="LK253" s="27">
        <v>3.9549867072907685</v>
      </c>
      <c r="LL253" s="27">
        <v>0</v>
      </c>
      <c r="LM253" s="27">
        <v>16.423274563017412</v>
      </c>
      <c r="LN253" s="27">
        <v>16.391764039298053</v>
      </c>
      <c r="LO253" s="27">
        <v>14.04287808554454</v>
      </c>
      <c r="LP253" s="27">
        <v>3.4380269270632562</v>
      </c>
      <c r="LQ253" s="27">
        <v>16.385940312142001</v>
      </c>
      <c r="LR253" s="27">
        <v>0</v>
      </c>
      <c r="LS253" s="27">
        <v>16.360877486345412</v>
      </c>
      <c r="LT253" s="27">
        <v>0</v>
      </c>
      <c r="LU253" s="27">
        <v>15.559075051110225</v>
      </c>
      <c r="LV253" s="27">
        <v>15.538328023116787</v>
      </c>
      <c r="LW253" s="27">
        <v>10.363374471760649</v>
      </c>
      <c r="LX253" s="27">
        <v>4.5724577785240932</v>
      </c>
      <c r="LY253" s="27">
        <v>10.498516140319419</v>
      </c>
      <c r="LZ253" s="27">
        <v>6.2506791531814017</v>
      </c>
      <c r="MA253" s="27">
        <v>0.11288671121242502</v>
      </c>
      <c r="MB253" s="27">
        <v>6.2594667414793754</v>
      </c>
      <c r="MC253" s="27">
        <v>0</v>
      </c>
      <c r="MD253" s="27">
        <v>10.356614788454516</v>
      </c>
      <c r="ME253" s="27">
        <v>0</v>
      </c>
      <c r="MF253" s="27">
        <v>0</v>
      </c>
      <c r="MG253" s="27">
        <v>1303.9119192050205</v>
      </c>
      <c r="MH253" s="27">
        <v>1303.9210707762659</v>
      </c>
      <c r="MI253" s="27">
        <v>79.673423268250517</v>
      </c>
      <c r="MJ253" s="27">
        <v>23.578815323070586</v>
      </c>
      <c r="MK253" s="27">
        <v>0</v>
      </c>
      <c r="ML253" s="27">
        <v>23.421418697165468</v>
      </c>
      <c r="MM253" s="27">
        <v>23.421418697165468</v>
      </c>
      <c r="MN253" s="27">
        <v>0</v>
      </c>
      <c r="MO253" s="27">
        <v>0.6715485376823902</v>
      </c>
      <c r="MP253" s="27">
        <v>0</v>
      </c>
      <c r="MQ253" s="27">
        <v>0</v>
      </c>
      <c r="MR253" s="27">
        <v>10.74456861266267</v>
      </c>
      <c r="MS253" s="27">
        <v>0</v>
      </c>
      <c r="MT253" s="27">
        <v>36.277608379536375</v>
      </c>
      <c r="MU253" s="27">
        <v>154.25415313122414</v>
      </c>
      <c r="MV253" s="27">
        <v>0.76046437193998884</v>
      </c>
      <c r="MW253" s="27">
        <v>144.20146410372615</v>
      </c>
      <c r="MX253" s="27">
        <v>0.90106578470756016</v>
      </c>
      <c r="MY253" s="27">
        <v>35.566333703039483</v>
      </c>
      <c r="MZ253" s="27">
        <v>144.14775062022434</v>
      </c>
      <c r="NA253" s="27">
        <v>0</v>
      </c>
      <c r="NB253" s="27">
        <v>0</v>
      </c>
      <c r="NC253" s="27">
        <v>0</v>
      </c>
      <c r="ND253" s="27">
        <v>0</v>
      </c>
      <c r="NE253" s="27">
        <v>0.93455221585486636</v>
      </c>
      <c r="NF253" s="27">
        <v>24.644453397500545</v>
      </c>
      <c r="NG253" s="27">
        <v>0</v>
      </c>
      <c r="NH253" s="27">
        <v>0</v>
      </c>
      <c r="NI253" s="27">
        <v>26.677974126240997</v>
      </c>
      <c r="NJ253" s="27">
        <v>0</v>
      </c>
      <c r="NK253" s="27">
        <v>2.8754652833012911E-2</v>
      </c>
      <c r="NL253" s="27">
        <v>0</v>
      </c>
      <c r="NM253" s="27">
        <v>0</v>
      </c>
      <c r="NN253" s="27">
        <v>0</v>
      </c>
      <c r="NO253" s="27">
        <v>201.63766119491794</v>
      </c>
      <c r="NP253" s="27">
        <v>3.8415800204394102</v>
      </c>
      <c r="NQ253" s="27">
        <v>0</v>
      </c>
      <c r="NR253" s="27">
        <v>0</v>
      </c>
      <c r="NS253" s="27">
        <v>52.575464818443066</v>
      </c>
      <c r="NT253" s="27">
        <v>606.47883822383767</v>
      </c>
      <c r="NU253" s="27">
        <v>6.6521523440018226</v>
      </c>
      <c r="NV253" s="27">
        <v>2709.6737547007228</v>
      </c>
      <c r="NW253" s="27">
        <v>780.56377027513713</v>
      </c>
      <c r="NX253" s="27">
        <v>780.58571324709999</v>
      </c>
      <c r="NY253" s="27">
        <v>1605.3903108217819</v>
      </c>
      <c r="NZ253" s="27">
        <v>1539.9042148715716</v>
      </c>
      <c r="OA253" s="27">
        <v>2710.601547233272</v>
      </c>
      <c r="OB253" s="27">
        <v>1539.9148223746058</v>
      </c>
      <c r="OC253" s="27">
        <v>1605.4374206146692</v>
      </c>
      <c r="OD253" s="27">
        <v>4.6176436615473992</v>
      </c>
      <c r="OE253" s="27">
        <v>162.34819792198809</v>
      </c>
      <c r="OF253" s="27">
        <v>0.70675088843817635</v>
      </c>
      <c r="OG253" s="27">
        <v>0</v>
      </c>
      <c r="OH253" s="27">
        <v>0</v>
      </c>
      <c r="OI253" s="27">
        <v>0</v>
      </c>
      <c r="OJ253" s="27">
        <v>1.8867836034334657</v>
      </c>
      <c r="OK253" s="27">
        <v>31.663396557205935</v>
      </c>
      <c r="OL253" s="27">
        <v>0</v>
      </c>
      <c r="OM253" s="27">
        <v>8.8268984562765649</v>
      </c>
      <c r="ON253" s="27">
        <v>31.792558505916976</v>
      </c>
      <c r="OO253" s="27">
        <v>23.84597880635453</v>
      </c>
      <c r="OP253" s="27">
        <v>38.511475721957837</v>
      </c>
      <c r="OQ253" s="27">
        <v>0</v>
      </c>
      <c r="OR253" s="27">
        <v>309.52563860002135</v>
      </c>
      <c r="OS253" s="27">
        <v>0.10264319112543849</v>
      </c>
      <c r="OT253" s="27">
        <v>309.53057836859119</v>
      </c>
      <c r="OU253" s="27">
        <v>0</v>
      </c>
      <c r="OV253" s="27">
        <v>0</v>
      </c>
      <c r="OW253" s="27">
        <v>37.331495004526438</v>
      </c>
      <c r="OX253" s="27">
        <v>37.326919218903825</v>
      </c>
      <c r="OY253" s="27">
        <v>37.324267343145266</v>
      </c>
      <c r="OZ253" s="27">
        <v>181.04314205637741</v>
      </c>
      <c r="PA253" s="27">
        <v>181.09404767142897</v>
      </c>
      <c r="PB253" s="27">
        <v>0</v>
      </c>
      <c r="PC253" s="27">
        <v>0</v>
      </c>
      <c r="PD253" s="27">
        <v>22.799215847617852</v>
      </c>
      <c r="PE253" s="27">
        <v>0</v>
      </c>
      <c r="PF253" s="27">
        <v>0</v>
      </c>
      <c r="PG253" s="27">
        <v>0</v>
      </c>
      <c r="PH253" s="27">
        <v>1.7289709970172014</v>
      </c>
      <c r="PI253" s="27">
        <v>0</v>
      </c>
      <c r="PJ253" s="27">
        <v>884.29963820823002</v>
      </c>
      <c r="PK253" s="27">
        <v>4.6952240268762511</v>
      </c>
      <c r="PL253" s="27">
        <v>1.0233640549846783</v>
      </c>
      <c r="PM253" s="27">
        <v>0</v>
      </c>
      <c r="PN253" s="27">
        <v>0</v>
      </c>
      <c r="PO253" s="27">
        <v>0</v>
      </c>
      <c r="PP253" s="27">
        <v>33.242406579954768</v>
      </c>
      <c r="PQ253" s="27">
        <v>6.7794423804127009</v>
      </c>
      <c r="PR253" s="27">
        <v>0</v>
      </c>
      <c r="PS253" s="27">
        <v>0</v>
      </c>
      <c r="PT253" s="27">
        <v>4.1850759275187652</v>
      </c>
      <c r="PU253" s="27">
        <v>25.304562471126403</v>
      </c>
      <c r="PV253" s="27">
        <v>25.306226393170991</v>
      </c>
      <c r="PW253" s="27">
        <v>25.309918220207415</v>
      </c>
      <c r="PX253" s="27">
        <v>25.307214346884962</v>
      </c>
      <c r="PY253" s="27">
        <v>3.6979107514021323</v>
      </c>
      <c r="PZ253" s="27">
        <v>3.6928149901405858</v>
      </c>
      <c r="QA253" s="27">
        <v>0</v>
      </c>
      <c r="QB253" s="27">
        <v>0</v>
      </c>
      <c r="QC253" s="27">
        <v>0</v>
      </c>
      <c r="QD253" s="27">
        <v>0</v>
      </c>
      <c r="QE253" s="27">
        <v>0</v>
      </c>
      <c r="QF253" s="27">
        <v>20.298081026784661</v>
      </c>
      <c r="QG253" s="27">
        <v>10.02325840633436</v>
      </c>
      <c r="QH253" s="27">
        <v>12.708984578988879</v>
      </c>
      <c r="QI253" s="27">
        <v>20.043604949090692</v>
      </c>
      <c r="QJ253" s="27">
        <v>0</v>
      </c>
      <c r="QK253" s="27">
        <v>0</v>
      </c>
      <c r="QL253" s="27">
        <v>2.1244644679898892</v>
      </c>
      <c r="QM253" s="27">
        <v>0</v>
      </c>
      <c r="QN253" s="27">
        <v>9.9530096975144691</v>
      </c>
      <c r="QO253" s="27">
        <v>0.24236064530682311</v>
      </c>
      <c r="QP253" s="27">
        <v>9.4301741925670086</v>
      </c>
      <c r="QQ253" s="27">
        <v>1.5101132505901647</v>
      </c>
      <c r="QR253" s="27">
        <v>0.10082327638917186</v>
      </c>
      <c r="QS253" s="27">
        <v>0.93741208186899971</v>
      </c>
      <c r="QT253" s="27">
        <v>1.4249932384967789</v>
      </c>
      <c r="QU253" s="27">
        <v>5.2254951834604562</v>
      </c>
      <c r="QV253" s="27">
        <v>0.31728913487711535</v>
      </c>
      <c r="QW253" s="27">
        <v>0</v>
      </c>
      <c r="QX253" s="27">
        <v>2.4381657709583644</v>
      </c>
      <c r="QY253" s="27">
        <v>0</v>
      </c>
      <c r="QZ253" s="27">
        <v>5.6592068638947435</v>
      </c>
      <c r="RA253" s="27">
        <v>5.6592068638947435</v>
      </c>
      <c r="RB253" s="27">
        <v>5.6520831976413577</v>
      </c>
      <c r="RC253" s="27">
        <v>3.2715307274768053</v>
      </c>
      <c r="RD253" s="27">
        <v>3.3766698016691241</v>
      </c>
      <c r="RE253" s="27">
        <v>0.30236583403972889</v>
      </c>
      <c r="RF253" s="27">
        <v>3.580708242386561</v>
      </c>
      <c r="RG253" s="27">
        <v>0.4368315342678869</v>
      </c>
      <c r="RH253" s="27">
        <v>0</v>
      </c>
      <c r="RI253" s="27">
        <v>0</v>
      </c>
      <c r="RJ253" s="27">
        <v>0</v>
      </c>
      <c r="RK253" s="27">
        <v>0.17580376352335741</v>
      </c>
      <c r="RL253" s="27">
        <v>0.22358952474133006</v>
      </c>
      <c r="RM253" s="27">
        <v>0</v>
      </c>
      <c r="RN253" s="27">
        <v>0</v>
      </c>
      <c r="RO253" s="27">
        <v>0</v>
      </c>
      <c r="RP253" s="27">
        <v>0</v>
      </c>
      <c r="RQ253" s="27">
        <v>0.14008143712863796</v>
      </c>
      <c r="RR253" s="27">
        <v>0</v>
      </c>
      <c r="RS253" s="27">
        <v>1.6295516548531497</v>
      </c>
      <c r="RT253" s="27">
        <v>0</v>
      </c>
      <c r="RU253" s="27">
        <v>0</v>
      </c>
      <c r="RV253" s="27">
        <v>0</v>
      </c>
      <c r="RW253" s="27">
        <v>4.5492668650276666</v>
      </c>
      <c r="RX253" s="27">
        <v>16.940546328628287</v>
      </c>
      <c r="RY253" s="27">
        <v>2.406551252111218</v>
      </c>
      <c r="RZ253" s="27">
        <v>0.70259108332670961</v>
      </c>
      <c r="SA253" s="27">
        <v>16.940546328628287</v>
      </c>
      <c r="SB253" s="27">
        <v>16.940546328628287</v>
      </c>
      <c r="SC253" s="27">
        <v>5.0052855003721932</v>
      </c>
      <c r="SD253" s="27">
        <v>5.6492753291911173</v>
      </c>
      <c r="SE253" s="27">
        <v>13.547913274843909</v>
      </c>
      <c r="SF253" s="27">
        <v>8.6174522689142208</v>
      </c>
      <c r="SG253" s="27">
        <v>11.059621852292372</v>
      </c>
      <c r="SH253" s="27">
        <v>11.061441767028638</v>
      </c>
      <c r="SI253" s="27">
        <v>4.9620235272129403</v>
      </c>
      <c r="SJ253" s="27">
        <v>11.030035238437064</v>
      </c>
      <c r="SK253" s="27">
        <v>0</v>
      </c>
      <c r="SL253" s="27">
        <v>0</v>
      </c>
      <c r="SM253" s="27">
        <v>0</v>
      </c>
      <c r="SN253" s="27">
        <v>0</v>
      </c>
      <c r="SO253" s="27">
        <v>0</v>
      </c>
      <c r="SP253" s="27">
        <v>0</v>
      </c>
      <c r="SQ253" s="27">
        <v>0</v>
      </c>
      <c r="SR253" s="27">
        <v>0</v>
      </c>
      <c r="SS253" s="27">
        <v>0</v>
      </c>
      <c r="ST253" s="27">
        <v>0.43033183878122039</v>
      </c>
      <c r="SU253" s="27">
        <v>0.11070281352890506</v>
      </c>
      <c r="SV253" s="27">
        <v>0</v>
      </c>
      <c r="SW253" s="27">
        <v>0.11247073070127835</v>
      </c>
      <c r="SX253" s="27">
        <v>0</v>
      </c>
      <c r="SY253" s="27">
        <v>0</v>
      </c>
      <c r="SZ253" s="27">
        <v>2.3266829939710592</v>
      </c>
      <c r="TA253" s="27">
        <v>0</v>
      </c>
      <c r="TB253" s="27">
        <v>5.1468228692898448</v>
      </c>
      <c r="TC253" s="27">
        <v>0.16192041396383763</v>
      </c>
      <c r="TD253" s="27">
        <v>1.4137097671319259</v>
      </c>
      <c r="TE253" s="27">
        <v>4.0998519202975929</v>
      </c>
      <c r="TF253" s="27">
        <v>0</v>
      </c>
      <c r="TG253" s="27">
        <v>0</v>
      </c>
      <c r="TH253" s="27">
        <v>0</v>
      </c>
      <c r="TI253" s="27">
        <v>27.936055184640175</v>
      </c>
      <c r="TJ253" s="27">
        <v>1.5337201445977375</v>
      </c>
      <c r="TK253" s="27">
        <v>0.44442317859631347</v>
      </c>
      <c r="TL253" s="27">
        <v>836.00378088846389</v>
      </c>
      <c r="TM253" s="27">
        <v>107.92016389715334</v>
      </c>
      <c r="TN253" s="27">
        <v>0.92836450575155982</v>
      </c>
      <c r="TO253" s="27">
        <v>0</v>
      </c>
      <c r="TP253" s="27">
        <v>9.3470820854654626</v>
      </c>
      <c r="TQ253" s="27">
        <v>0.64045399447417728</v>
      </c>
      <c r="TR253" s="27">
        <v>0</v>
      </c>
      <c r="TS253" s="27">
        <v>103.15214328082644</v>
      </c>
      <c r="TT253" s="27">
        <v>103.1516753027514</v>
      </c>
      <c r="TU253" s="27">
        <v>103.15125932224025</v>
      </c>
      <c r="TV253" s="27">
        <v>11.234021681590608</v>
      </c>
      <c r="TW253" s="27">
        <v>3.8647189363719434</v>
      </c>
      <c r="TX253" s="27">
        <v>0</v>
      </c>
      <c r="TY253" s="27">
        <v>0</v>
      </c>
      <c r="TZ253" s="27">
        <v>0</v>
      </c>
      <c r="UA253" s="27">
        <v>0</v>
      </c>
      <c r="UB253" s="27">
        <v>0</v>
      </c>
      <c r="UC253" s="27">
        <v>1.8900594499587455</v>
      </c>
      <c r="UD253" s="27">
        <v>0</v>
      </c>
      <c r="UE253" s="27">
        <v>6.6738873257092353</v>
      </c>
      <c r="UF253" s="27">
        <v>109.29674740366545</v>
      </c>
      <c r="UG253" s="27">
        <v>0.44967493254954011</v>
      </c>
      <c r="UH253" s="27">
        <v>3.3156766592222451</v>
      </c>
      <c r="UI253" s="27">
        <v>6.0554802983258318</v>
      </c>
      <c r="UJ253" s="27">
        <v>0</v>
      </c>
      <c r="UK253" s="27">
        <v>19.140667252082974</v>
      </c>
      <c r="UL253" s="27">
        <v>19.149142854997585</v>
      </c>
      <c r="UM253" s="27">
        <v>19.142747154638705</v>
      </c>
      <c r="UN253" s="27">
        <v>0.96491879316857254</v>
      </c>
      <c r="UO253" s="27">
        <v>19.142695157074815</v>
      </c>
      <c r="UP253" s="27">
        <v>0</v>
      </c>
      <c r="UQ253" s="27">
        <v>5.9974510170208726</v>
      </c>
      <c r="UR253" s="27">
        <v>0</v>
      </c>
      <c r="US253" s="27">
        <v>3.9323677669971691</v>
      </c>
      <c r="UT253" s="27">
        <v>1.9437209358966647</v>
      </c>
      <c r="UU253" s="27">
        <v>45.159936238923237</v>
      </c>
      <c r="UV253" s="27">
        <v>0</v>
      </c>
      <c r="UW253" s="27">
        <v>0.28967842844975572</v>
      </c>
      <c r="UX253" s="27">
        <v>28.932328508836431</v>
      </c>
      <c r="UY253" s="27">
        <v>83.418339817412217</v>
      </c>
      <c r="UZ253" s="27">
        <v>12.2455822895715</v>
      </c>
      <c r="VA253" s="27">
        <v>0</v>
      </c>
      <c r="VB253" s="27">
        <v>0.19540684511114381</v>
      </c>
      <c r="VC253" s="27">
        <v>2.4955710814966037</v>
      </c>
      <c r="VD253" s="27">
        <v>0.16514426292522424</v>
      </c>
      <c r="VE253" s="27">
        <v>0</v>
      </c>
      <c r="VF253" s="27">
        <v>0</v>
      </c>
      <c r="VG253" s="27">
        <v>0</v>
      </c>
      <c r="VH253" s="27">
        <v>0</v>
      </c>
      <c r="VI253" s="27">
        <v>0</v>
      </c>
      <c r="VJ253" s="27">
        <v>0</v>
      </c>
      <c r="VK253" s="27">
        <v>0</v>
      </c>
      <c r="VL253" s="27">
        <v>0</v>
      </c>
      <c r="VM253" s="27">
        <v>0</v>
      </c>
      <c r="VN253" s="27">
        <v>0</v>
      </c>
      <c r="VO253" s="27">
        <v>0</v>
      </c>
      <c r="VP253" s="27">
        <v>0</v>
      </c>
      <c r="VQ253" s="27">
        <v>0</v>
      </c>
      <c r="VR253" s="27">
        <v>0</v>
      </c>
      <c r="VS253" s="27">
        <v>0</v>
      </c>
      <c r="VT253" s="27">
        <v>0</v>
      </c>
      <c r="VU253" s="27">
        <v>0</v>
      </c>
      <c r="VV253" s="27">
        <v>0</v>
      </c>
      <c r="VW253" s="27">
        <v>0</v>
      </c>
      <c r="VX253" s="27">
        <v>0.13222980498074471</v>
      </c>
      <c r="VY253" s="27">
        <v>0.89716596741556021</v>
      </c>
      <c r="VZ253" s="27">
        <v>0</v>
      </c>
      <c r="WA253" s="27">
        <v>0</v>
      </c>
      <c r="WB253" s="27">
        <v>0.89716596741556021</v>
      </c>
      <c r="WC253" s="27">
        <v>0</v>
      </c>
      <c r="WD253" s="27">
        <v>0</v>
      </c>
      <c r="WE253" s="27">
        <v>0</v>
      </c>
      <c r="WF253" s="27">
        <v>0</v>
      </c>
      <c r="WG253" s="27">
        <v>0</v>
      </c>
      <c r="WH253" s="27">
        <v>0</v>
      </c>
      <c r="WI253" s="27">
        <v>9.4167588210825284E-2</v>
      </c>
      <c r="WJ253" s="27">
        <v>0.41520054768826059</v>
      </c>
      <c r="WK253" s="27">
        <v>0</v>
      </c>
      <c r="WL253" s="27">
        <v>0</v>
      </c>
      <c r="WM253" s="27">
        <v>0</v>
      </c>
      <c r="WN253" s="27">
        <v>398.87398859408478</v>
      </c>
      <c r="WO253" s="27">
        <v>82.433973935347552</v>
      </c>
      <c r="WP253" s="27">
        <v>82.433973935347552</v>
      </c>
      <c r="WQ253" s="27">
        <v>0</v>
      </c>
      <c r="WR253" s="27">
        <v>474.97715513029129</v>
      </c>
      <c r="WS253" s="27">
        <v>474.88173960054706</v>
      </c>
      <c r="WT253" s="27">
        <v>44.735272134606383</v>
      </c>
      <c r="WU253" s="27">
        <v>32.752589528079575</v>
      </c>
      <c r="WV253" s="27">
        <v>85.145230911873682</v>
      </c>
      <c r="WW253" s="27">
        <v>85.149078731601804</v>
      </c>
      <c r="WX253" s="27">
        <v>475.24676249907816</v>
      </c>
      <c r="WY253" s="27">
        <v>0</v>
      </c>
      <c r="WZ253" s="27">
        <v>2.9938637362864093</v>
      </c>
      <c r="XA253" s="27">
        <v>0</v>
      </c>
      <c r="XB253" s="27">
        <v>0</v>
      </c>
      <c r="XC253" s="27">
        <v>0</v>
      </c>
      <c r="XD253" s="27">
        <v>8.5237006612145425</v>
      </c>
      <c r="XE253" s="27">
        <v>0</v>
      </c>
      <c r="XF253" s="27">
        <v>2.9782644671184095</v>
      </c>
      <c r="XG253" s="27">
        <v>0</v>
      </c>
      <c r="XH253" s="27">
        <v>8.403534291057051</v>
      </c>
      <c r="XI253" s="27">
        <v>0</v>
      </c>
      <c r="XJ253" s="27">
        <v>0</v>
      </c>
      <c r="XK253" s="27">
        <v>8.471391111937848</v>
      </c>
      <c r="XL253" s="27">
        <v>8.471391111937848</v>
      </c>
      <c r="XM253" s="27">
        <v>0</v>
      </c>
      <c r="XN253" s="27">
        <v>8.3209621595944387</v>
      </c>
      <c r="XO253" s="27">
        <v>8.3209621595944387</v>
      </c>
      <c r="XP253" s="27">
        <v>0</v>
      </c>
      <c r="XQ253" s="27">
        <v>8.2968352899479321</v>
      </c>
      <c r="XR253" s="27">
        <v>8.2968352899479321</v>
      </c>
      <c r="XS253" s="27">
        <v>8.2015757528953461</v>
      </c>
      <c r="XT253" s="27">
        <v>0</v>
      </c>
      <c r="XU253" s="27">
        <v>0</v>
      </c>
      <c r="XV253" s="27">
        <v>0</v>
      </c>
      <c r="XW253" s="27">
        <v>6.4205551944209196</v>
      </c>
      <c r="XX253" s="27">
        <v>0.89399411601806689</v>
      </c>
      <c r="XY253" s="27">
        <v>6.0886027465258845</v>
      </c>
      <c r="XZ253" s="27">
        <v>0</v>
      </c>
      <c r="YA253" s="27">
        <v>6.4205551944209196</v>
      </c>
      <c r="YB253" s="27">
        <v>0</v>
      </c>
      <c r="YC253" s="27">
        <v>0</v>
      </c>
      <c r="YD253" s="27">
        <v>0</v>
      </c>
      <c r="YE253" s="27">
        <v>5.7994442937150623</v>
      </c>
      <c r="YF253" s="27">
        <v>60.443892179473828</v>
      </c>
      <c r="YG253" s="27">
        <v>60.488766077113773</v>
      </c>
      <c r="YH253" s="27">
        <v>0</v>
      </c>
      <c r="YI253" s="27">
        <v>0</v>
      </c>
      <c r="YJ253" s="27">
        <v>7.4402794199330646</v>
      </c>
      <c r="YK253" s="27">
        <v>0</v>
      </c>
      <c r="YL253" s="27">
        <v>190.48615964722606</v>
      </c>
      <c r="YM253" s="27">
        <v>0</v>
      </c>
      <c r="YN253" s="27">
        <v>57.699668747439311</v>
      </c>
      <c r="YO253" s="27">
        <v>0.37297852580687452</v>
      </c>
      <c r="YP253" s="27">
        <v>4.6641814812319313E-2</v>
      </c>
      <c r="YQ253" s="27">
        <v>3.6248541741320004</v>
      </c>
      <c r="YR253" s="27">
        <v>0.22067766116330342</v>
      </c>
      <c r="YS253" s="27">
        <v>3.6219423105539734</v>
      </c>
      <c r="YT253" s="27">
        <v>0</v>
      </c>
      <c r="YU253" s="27">
        <v>0</v>
      </c>
      <c r="YV253" s="27">
        <v>0</v>
      </c>
      <c r="YW253" s="27">
        <v>0</v>
      </c>
      <c r="YX253" s="27">
        <v>1.7555417521666943</v>
      </c>
      <c r="YY253" s="27">
        <v>0</v>
      </c>
      <c r="YZ253" s="27">
        <v>9.0007783099358668E-2</v>
      </c>
      <c r="ZA253" s="27">
        <v>0</v>
      </c>
      <c r="ZB253" s="27">
        <v>0.1091948841759984</v>
      </c>
      <c r="ZC253" s="27">
        <v>0</v>
      </c>
      <c r="ZD253" s="27">
        <v>0</v>
      </c>
      <c r="ZE253" s="27">
        <v>0.28791051127738243</v>
      </c>
      <c r="ZF253" s="27">
        <v>13.491443920455749</v>
      </c>
      <c r="ZG253" s="27">
        <v>2.009081873710584</v>
      </c>
      <c r="ZH253" s="27">
        <v>0.2295692445890633</v>
      </c>
      <c r="ZI253" s="27">
        <v>0.22561742973317003</v>
      </c>
      <c r="ZJ253" s="27">
        <v>0.24376457953194308</v>
      </c>
      <c r="ZK253" s="27">
        <v>0.22858129087508999</v>
      </c>
      <c r="ZL253" s="27">
        <v>7.0820682022718962E-2</v>
      </c>
      <c r="ZM253" s="27">
        <v>8.2364141207038805E-2</v>
      </c>
      <c r="ZN253" s="27">
        <v>0.22270556615514339</v>
      </c>
      <c r="ZO253" s="27">
        <v>6.9364750233705655E-2</v>
      </c>
      <c r="ZP253" s="27">
        <v>0.12775801448591814</v>
      </c>
      <c r="ZQ253" s="27">
        <v>0.12380619963002484</v>
      </c>
      <c r="ZR253" s="27">
        <v>0</v>
      </c>
      <c r="ZS253" s="27">
        <v>0.82364141207038788</v>
      </c>
      <c r="ZT253" s="27">
        <v>0.17866362953749071</v>
      </c>
      <c r="ZU253" s="27">
        <v>0.78942701502857515</v>
      </c>
      <c r="ZV253" s="27">
        <v>0.43241174133695365</v>
      </c>
      <c r="ZW253" s="27">
        <v>0.43241174133695365</v>
      </c>
      <c r="ZX253" s="27">
        <v>0.5072362357794592</v>
      </c>
      <c r="ZY253" s="27">
        <v>0.42164824561103381</v>
      </c>
      <c r="ZZ253" s="27">
        <v>0.19155902538303718</v>
      </c>
      <c r="AAA253" s="27">
        <v>1.0518587199982246</v>
      </c>
      <c r="AAB253" s="27">
        <v>0.48373333689967291</v>
      </c>
      <c r="AAC253" s="27">
        <v>0.42996785583396702</v>
      </c>
      <c r="AAD253" s="27">
        <v>0.3368402189010084</v>
      </c>
      <c r="AAE253" s="27">
        <v>0.11538259427930499</v>
      </c>
    </row>
    <row r="254" spans="1:707">
      <c r="A254" s="14" t="s">
        <v>2774</v>
      </c>
      <c r="B254" s="14" t="e">
        <f>_xlfn.CONCAT(#REF!," ","[",#REF!,"]")</f>
        <v>#REF!</v>
      </c>
      <c r="C254" s="15" t="s">
        <v>2757</v>
      </c>
      <c r="D254" s="14" t="s">
        <v>899</v>
      </c>
      <c r="E254" s="16">
        <v>9530</v>
      </c>
      <c r="F254" s="17">
        <v>44621</v>
      </c>
      <c r="G254" s="14" t="s">
        <v>1093</v>
      </c>
      <c r="H254" s="14" t="s">
        <v>2767</v>
      </c>
      <c r="I254" s="18">
        <v>1.0008999999999999</v>
      </c>
      <c r="J254" s="19">
        <v>44711</v>
      </c>
      <c r="K254" s="1" t="s">
        <v>2775</v>
      </c>
      <c r="L254" s="18">
        <v>2013</v>
      </c>
      <c r="M254" s="20" t="s">
        <v>2769</v>
      </c>
      <c r="N254" s="20" t="s">
        <v>2762</v>
      </c>
      <c r="O254" s="20" t="s">
        <v>2770</v>
      </c>
      <c r="P254" s="21">
        <v>23.39</v>
      </c>
      <c r="Q254" s="22">
        <v>40</v>
      </c>
      <c r="R254" s="20" t="s">
        <v>2771</v>
      </c>
      <c r="S254" s="20" t="s">
        <v>2772</v>
      </c>
      <c r="T254" s="20" t="s">
        <v>2773</v>
      </c>
      <c r="U254" s="16">
        <v>1</v>
      </c>
      <c r="V254" s="16">
        <v>0</v>
      </c>
      <c r="W254" s="16">
        <v>0</v>
      </c>
      <c r="X254" s="16">
        <v>0</v>
      </c>
      <c r="Y254" s="23">
        <v>0</v>
      </c>
      <c r="Z254" s="16">
        <v>0</v>
      </c>
      <c r="AA254" s="16">
        <v>0</v>
      </c>
      <c r="AB254" s="16">
        <v>0</v>
      </c>
      <c r="AC254" s="16">
        <v>0</v>
      </c>
      <c r="AD254" s="16">
        <v>0</v>
      </c>
      <c r="AE254" s="16">
        <v>0</v>
      </c>
      <c r="AF254" s="16">
        <v>0</v>
      </c>
      <c r="AG254" s="16">
        <v>0</v>
      </c>
      <c r="AH254" s="16">
        <v>0</v>
      </c>
      <c r="AI254" s="16">
        <v>0</v>
      </c>
      <c r="AJ254" s="16">
        <v>0</v>
      </c>
      <c r="AK254" s="16">
        <v>0</v>
      </c>
      <c r="AL254" s="16">
        <v>0</v>
      </c>
      <c r="AM254" s="16">
        <v>0</v>
      </c>
      <c r="AN254" s="16">
        <v>0</v>
      </c>
      <c r="AO254" s="16">
        <v>0</v>
      </c>
      <c r="AP254" s="16">
        <v>0</v>
      </c>
      <c r="AQ254" s="16">
        <v>0</v>
      </c>
      <c r="AR254" s="16">
        <v>1</v>
      </c>
      <c r="AS254" s="24" t="s">
        <v>725</v>
      </c>
      <c r="AT254" s="24" t="s">
        <v>725</v>
      </c>
      <c r="AU254" s="25" t="e">
        <f>#REF!+#REF!</f>
        <v>#REF!</v>
      </c>
      <c r="AV254" s="26" t="e">
        <f>SUM(#REF!)</f>
        <v>#REF!</v>
      </c>
      <c r="AW254" s="16">
        <v>0</v>
      </c>
      <c r="AX254" s="16">
        <v>0</v>
      </c>
      <c r="AY254" s="26" t="e">
        <f>SUM(#REF!)</f>
        <v>#REF!</v>
      </c>
      <c r="AZ254" s="16">
        <v>0</v>
      </c>
      <c r="BA254" s="16">
        <v>0</v>
      </c>
      <c r="BB254" s="16">
        <v>0</v>
      </c>
      <c r="BC254" s="16">
        <v>0</v>
      </c>
      <c r="BD254" s="16">
        <v>0</v>
      </c>
      <c r="BE254" s="16">
        <v>0</v>
      </c>
      <c r="BF254" s="16">
        <v>0</v>
      </c>
      <c r="BG254" s="16">
        <v>0</v>
      </c>
      <c r="BH254" s="16">
        <v>0</v>
      </c>
      <c r="BI254" s="16">
        <v>0</v>
      </c>
      <c r="BJ254" s="16">
        <v>0</v>
      </c>
      <c r="BK254" s="16">
        <v>0</v>
      </c>
      <c r="BL254" s="16">
        <v>0</v>
      </c>
      <c r="BM254" s="16">
        <v>0</v>
      </c>
      <c r="BN254" s="16">
        <v>0</v>
      </c>
      <c r="BO254" s="16">
        <v>0</v>
      </c>
      <c r="BP254" s="16">
        <v>0</v>
      </c>
      <c r="BQ254" s="16">
        <v>0</v>
      </c>
      <c r="BR254" s="16">
        <v>0</v>
      </c>
      <c r="BS254" s="16">
        <v>0</v>
      </c>
      <c r="BT254" s="16">
        <v>0</v>
      </c>
      <c r="BU254" s="16">
        <v>0</v>
      </c>
      <c r="BV254" s="16">
        <v>0</v>
      </c>
      <c r="BW254" s="16">
        <v>0</v>
      </c>
      <c r="BX254" s="16">
        <v>0</v>
      </c>
      <c r="BY254" s="16">
        <v>0</v>
      </c>
      <c r="BZ254" s="16">
        <v>0</v>
      </c>
      <c r="CA254" s="16">
        <v>0</v>
      </c>
      <c r="CB254" s="16">
        <v>0</v>
      </c>
      <c r="CC254" s="16">
        <v>0</v>
      </c>
      <c r="CD254" s="16">
        <v>0</v>
      </c>
      <c r="CE254" s="16">
        <v>0</v>
      </c>
      <c r="CF254" s="16">
        <v>0</v>
      </c>
      <c r="CG254" s="16">
        <v>0</v>
      </c>
      <c r="CH254" s="16">
        <v>0</v>
      </c>
      <c r="CI254" s="16">
        <v>0</v>
      </c>
      <c r="CJ254" s="16">
        <v>0</v>
      </c>
      <c r="CK254" s="16">
        <v>0</v>
      </c>
      <c r="CL254" s="25" t="e">
        <f>SUM(#REF!)</f>
        <v>#REF!</v>
      </c>
      <c r="CM254" s="16">
        <v>0</v>
      </c>
      <c r="CN254" s="16">
        <v>0</v>
      </c>
      <c r="CO254" s="16">
        <v>0</v>
      </c>
      <c r="CP254" s="25" t="e">
        <f>SUM(#REF!,#REF!,#REF!,#REF!,#REF!)</f>
        <v>#REF!</v>
      </c>
      <c r="CQ254" s="26" t="e">
        <f>SUM(#REF!)</f>
        <v>#REF!</v>
      </c>
      <c r="CR254" s="16">
        <v>0</v>
      </c>
      <c r="CS254" s="16">
        <v>0</v>
      </c>
      <c r="CT254" s="16">
        <v>0</v>
      </c>
      <c r="CU254" s="26" t="e">
        <f>SUM(#REF!)</f>
        <v>#REF!</v>
      </c>
      <c r="CV254" s="16">
        <v>0</v>
      </c>
      <c r="CW254" s="16">
        <v>0</v>
      </c>
      <c r="CX254" s="16">
        <v>0</v>
      </c>
      <c r="CY254" s="26" t="e">
        <f>SUM(#REF!)</f>
        <v>#REF!</v>
      </c>
      <c r="CZ254" s="16">
        <v>0</v>
      </c>
      <c r="DA254" s="16">
        <v>0</v>
      </c>
      <c r="DB254" s="16">
        <v>0</v>
      </c>
      <c r="DC254" s="26" t="e">
        <f>SUM(#REF!)</f>
        <v>#REF!</v>
      </c>
      <c r="DD254" s="16">
        <v>0</v>
      </c>
      <c r="DE254" s="16">
        <v>0</v>
      </c>
      <c r="DF254" s="16">
        <v>0</v>
      </c>
      <c r="DG254" s="16">
        <v>0</v>
      </c>
      <c r="DH254" s="16">
        <v>0</v>
      </c>
      <c r="DI254" s="16">
        <v>0</v>
      </c>
      <c r="DJ254" s="26" t="e">
        <f>SUM(#REF!)</f>
        <v>#REF!</v>
      </c>
      <c r="DK254" s="16">
        <v>0</v>
      </c>
      <c r="DL254" s="16">
        <v>0</v>
      </c>
      <c r="DM254" s="16">
        <v>0</v>
      </c>
      <c r="DN254" s="16">
        <v>0</v>
      </c>
      <c r="DO254" s="16">
        <v>0</v>
      </c>
      <c r="DP254" s="16">
        <v>0</v>
      </c>
      <c r="DQ254" s="16">
        <v>0</v>
      </c>
      <c r="DR254" s="16">
        <v>0</v>
      </c>
      <c r="DS254" s="16">
        <v>0</v>
      </c>
      <c r="DT254" s="16">
        <v>0</v>
      </c>
      <c r="DU254" s="16">
        <v>0</v>
      </c>
      <c r="DV254" s="16">
        <v>0</v>
      </c>
      <c r="DW254" s="16">
        <v>0</v>
      </c>
      <c r="DX254" s="16">
        <v>0</v>
      </c>
      <c r="DY254" s="16">
        <v>0</v>
      </c>
      <c r="DZ254" s="16">
        <v>0</v>
      </c>
      <c r="EA254" s="16">
        <v>0</v>
      </c>
      <c r="EB254" s="16">
        <v>0</v>
      </c>
      <c r="EC254" s="16">
        <v>0</v>
      </c>
      <c r="ED254" s="16">
        <v>0</v>
      </c>
      <c r="EE254" s="16">
        <v>0</v>
      </c>
      <c r="EF254" s="16">
        <v>0</v>
      </c>
      <c r="EG254" s="16">
        <v>0</v>
      </c>
      <c r="EH254" s="16">
        <v>0</v>
      </c>
      <c r="EI254" s="16">
        <v>0</v>
      </c>
      <c r="EJ254" s="16">
        <v>0</v>
      </c>
      <c r="EK254" s="16">
        <v>0</v>
      </c>
      <c r="EL254" s="16">
        <v>0</v>
      </c>
      <c r="EM254" s="16">
        <v>0</v>
      </c>
      <c r="EN254" s="16">
        <v>0</v>
      </c>
      <c r="EO254" s="16">
        <v>0</v>
      </c>
      <c r="EP254" s="16">
        <v>0</v>
      </c>
      <c r="EQ254" s="16">
        <v>0</v>
      </c>
      <c r="ER254" s="16">
        <v>0</v>
      </c>
      <c r="ES254" s="16">
        <v>0</v>
      </c>
      <c r="ET254" s="16">
        <v>0</v>
      </c>
      <c r="EU254" s="16">
        <v>0</v>
      </c>
      <c r="EV254" s="16">
        <v>0</v>
      </c>
      <c r="EW254" s="16">
        <v>0</v>
      </c>
      <c r="EX254" s="16">
        <v>0</v>
      </c>
      <c r="EY254" s="16">
        <v>0</v>
      </c>
      <c r="EZ254" s="16">
        <v>0</v>
      </c>
      <c r="FA254" s="16">
        <v>0</v>
      </c>
      <c r="FB254" s="16">
        <v>0</v>
      </c>
      <c r="FC254" s="16">
        <v>0</v>
      </c>
      <c r="FD254" s="25" t="e">
        <f>SUM(#REF!,#REF!,#REF!,#REF!,#REF!)</f>
        <v>#REF!</v>
      </c>
      <c r="FE254" s="26" t="e">
        <f>SUM(#REF!)</f>
        <v>#REF!</v>
      </c>
      <c r="FF254" s="16">
        <v>0</v>
      </c>
      <c r="FG254" s="16">
        <v>0</v>
      </c>
      <c r="FH254" s="16">
        <v>0</v>
      </c>
      <c r="FI254" s="16">
        <v>0</v>
      </c>
      <c r="FJ254" s="16">
        <v>0</v>
      </c>
      <c r="FK254" s="16">
        <v>0</v>
      </c>
      <c r="FL254" s="16">
        <v>0</v>
      </c>
      <c r="FM254" s="16">
        <v>0</v>
      </c>
      <c r="FN254" s="16">
        <v>0</v>
      </c>
      <c r="FO254" s="16">
        <v>0</v>
      </c>
      <c r="FP254" s="26" t="e">
        <f>SUM(#REF!)</f>
        <v>#REF!</v>
      </c>
      <c r="FQ254" s="16">
        <v>0</v>
      </c>
      <c r="FR254" s="16">
        <v>0</v>
      </c>
      <c r="FS254" s="16">
        <v>0</v>
      </c>
      <c r="FT254" s="26" t="e">
        <f>SUM(#REF!)</f>
        <v>#REF!</v>
      </c>
      <c r="FU254" s="16">
        <v>1</v>
      </c>
      <c r="FV254" s="16">
        <v>1</v>
      </c>
      <c r="FW254" s="16">
        <v>0</v>
      </c>
      <c r="FX254" s="16">
        <v>0</v>
      </c>
      <c r="FY254" s="16">
        <v>0</v>
      </c>
      <c r="FZ254" s="16">
        <v>0</v>
      </c>
      <c r="GA254" s="16">
        <v>1</v>
      </c>
      <c r="GB254" s="16">
        <v>0</v>
      </c>
      <c r="GC254" s="16">
        <v>0</v>
      </c>
      <c r="GD254" s="16">
        <v>0</v>
      </c>
      <c r="GE254" s="16">
        <v>0</v>
      </c>
      <c r="GF254" s="16">
        <v>0</v>
      </c>
      <c r="GG254" s="16">
        <v>0</v>
      </c>
      <c r="GH254" s="16">
        <v>0</v>
      </c>
      <c r="GI254" s="26" t="e">
        <f>SUM(#REF!)</f>
        <v>#REF!</v>
      </c>
      <c r="GJ254" s="16">
        <v>0</v>
      </c>
      <c r="GK254" s="16">
        <v>0</v>
      </c>
      <c r="GL254" s="16">
        <v>0</v>
      </c>
      <c r="GM254" s="16">
        <v>0</v>
      </c>
      <c r="GN254" s="16">
        <v>0</v>
      </c>
      <c r="GO254" s="26" t="e">
        <f>SUM(#REF!)</f>
        <v>#REF!</v>
      </c>
      <c r="GP254" s="16">
        <v>1</v>
      </c>
      <c r="GQ254" s="16">
        <v>0</v>
      </c>
      <c r="GR254" s="16">
        <v>0</v>
      </c>
      <c r="GS254" s="16">
        <v>0</v>
      </c>
      <c r="GT254" s="16">
        <v>0</v>
      </c>
      <c r="GU254" s="16">
        <v>0</v>
      </c>
      <c r="GV254" s="16">
        <v>0</v>
      </c>
      <c r="GW254" s="16">
        <v>0</v>
      </c>
      <c r="GX254" s="16">
        <v>0</v>
      </c>
      <c r="GY254" s="16">
        <v>0</v>
      </c>
      <c r="GZ254" s="16">
        <v>0</v>
      </c>
      <c r="HA254" s="16">
        <v>0</v>
      </c>
      <c r="HB254" s="16">
        <v>0</v>
      </c>
      <c r="HC254" s="16">
        <v>0</v>
      </c>
      <c r="HD254" s="16">
        <v>0</v>
      </c>
      <c r="HE254" s="16">
        <v>0</v>
      </c>
      <c r="HF254" s="16">
        <v>0</v>
      </c>
      <c r="HG254" s="16">
        <v>0</v>
      </c>
      <c r="HH254" s="16">
        <v>0</v>
      </c>
      <c r="HI254" s="16">
        <v>0</v>
      </c>
      <c r="HJ254" s="16">
        <v>0</v>
      </c>
      <c r="HK254" s="16">
        <v>0</v>
      </c>
      <c r="HL254" s="25" t="e">
        <f>SUM(#REF!)</f>
        <v>#REF!</v>
      </c>
      <c r="HM254" s="16">
        <v>0</v>
      </c>
      <c r="HN254" s="16">
        <v>0</v>
      </c>
      <c r="HO254" s="16">
        <v>0</v>
      </c>
      <c r="HP254" s="25" t="e">
        <f>SUM(#REF!)</f>
        <v>#REF!</v>
      </c>
      <c r="HQ254" s="16">
        <v>0</v>
      </c>
      <c r="HR254" s="16">
        <v>0</v>
      </c>
      <c r="HS254" s="16">
        <v>0</v>
      </c>
      <c r="HT254" s="16">
        <v>0</v>
      </c>
      <c r="HU254" s="16">
        <v>0</v>
      </c>
      <c r="HV254" s="16">
        <v>0</v>
      </c>
      <c r="HW254" s="25" t="e">
        <f>SUM(#REF!+#REF!+#REF!+#REF!+#REF!+#REF!+#REF!+#REF!)</f>
        <v>#REF!</v>
      </c>
      <c r="HX254" s="26" t="e">
        <f>SUM(#REF!)</f>
        <v>#REF!</v>
      </c>
      <c r="HY254" s="16">
        <v>0</v>
      </c>
      <c r="HZ254" s="16">
        <v>0</v>
      </c>
      <c r="IA254" s="16">
        <v>0</v>
      </c>
      <c r="IB254" s="26" t="e">
        <f>SUM(#REF!)</f>
        <v>#REF!</v>
      </c>
      <c r="IC254" s="16">
        <v>0</v>
      </c>
      <c r="ID254" s="16">
        <v>0</v>
      </c>
      <c r="IE254" s="16">
        <v>0</v>
      </c>
      <c r="IF254" s="16">
        <v>0</v>
      </c>
      <c r="IG254" s="16">
        <v>0</v>
      </c>
      <c r="IH254" s="16">
        <v>0</v>
      </c>
      <c r="II254" s="26" t="e">
        <f>SUM(#REF!)</f>
        <v>#REF!</v>
      </c>
      <c r="IJ254" s="16">
        <v>0</v>
      </c>
      <c r="IK254" s="16">
        <v>0</v>
      </c>
      <c r="IL254" s="16">
        <v>0</v>
      </c>
      <c r="IM254" s="16">
        <v>0</v>
      </c>
      <c r="IN254" s="16">
        <v>0</v>
      </c>
      <c r="IO254" s="26" t="e">
        <f>SUM(#REF!)</f>
        <v>#REF!</v>
      </c>
      <c r="IP254" s="16">
        <v>0</v>
      </c>
      <c r="IQ254" s="16">
        <v>0</v>
      </c>
      <c r="IR254" s="16">
        <v>0</v>
      </c>
      <c r="IS254" s="16">
        <v>0</v>
      </c>
      <c r="IT254" s="16">
        <v>0</v>
      </c>
      <c r="IU254" s="16">
        <v>0</v>
      </c>
      <c r="IV254" s="16">
        <v>0</v>
      </c>
      <c r="IW254" s="26" t="e">
        <f>SUM(#REF!)</f>
        <v>#REF!</v>
      </c>
      <c r="IX254" s="16">
        <v>0</v>
      </c>
      <c r="IY254" s="16">
        <v>0</v>
      </c>
      <c r="IZ254" s="16">
        <v>0</v>
      </c>
      <c r="JA254" s="16">
        <v>0</v>
      </c>
      <c r="JB254" s="16">
        <v>0</v>
      </c>
      <c r="JC254" s="16">
        <v>0</v>
      </c>
      <c r="JD254" s="16">
        <v>0</v>
      </c>
      <c r="JE254" s="16">
        <v>0</v>
      </c>
      <c r="JF254" s="26" t="e">
        <f>SUM(#REF!)</f>
        <v>#REF!</v>
      </c>
      <c r="JG254" s="16">
        <v>0</v>
      </c>
      <c r="JH254" s="16">
        <v>0</v>
      </c>
      <c r="JI254" s="16">
        <v>0</v>
      </c>
      <c r="JJ254" s="16">
        <v>0</v>
      </c>
      <c r="JK254" s="16">
        <v>0</v>
      </c>
      <c r="JL254" s="16">
        <v>0</v>
      </c>
      <c r="JM254" s="16">
        <v>0</v>
      </c>
      <c r="JN254" s="26" t="e">
        <f>SUM(#REF!)</f>
        <v>#REF!</v>
      </c>
      <c r="JO254" s="16">
        <v>0</v>
      </c>
      <c r="JP254" s="16">
        <v>0</v>
      </c>
      <c r="JQ254" s="16">
        <v>0</v>
      </c>
      <c r="JR254" s="16">
        <v>0</v>
      </c>
      <c r="JS254" s="16">
        <v>0</v>
      </c>
      <c r="JT254" s="16">
        <v>0</v>
      </c>
      <c r="JU254" s="26" t="e">
        <f>SUM(#REF!)</f>
        <v>#REF!</v>
      </c>
      <c r="JV254" s="16">
        <v>0</v>
      </c>
      <c r="JW254" s="16">
        <v>0</v>
      </c>
      <c r="JX254" s="16">
        <v>0</v>
      </c>
      <c r="JY254" s="16">
        <v>0</v>
      </c>
      <c r="JZ254" s="16">
        <v>0</v>
      </c>
      <c r="KA254" s="16">
        <v>0</v>
      </c>
      <c r="KB254" s="16">
        <v>0</v>
      </c>
      <c r="KC254" s="16">
        <v>0</v>
      </c>
      <c r="KD254" s="16">
        <v>0</v>
      </c>
      <c r="KE254" s="16">
        <v>0</v>
      </c>
      <c r="KF254" s="16">
        <v>0</v>
      </c>
      <c r="KG254" s="16">
        <v>0</v>
      </c>
      <c r="KH254" s="16">
        <v>0</v>
      </c>
      <c r="KI254" s="16">
        <v>0</v>
      </c>
      <c r="KJ254" s="16">
        <v>0</v>
      </c>
      <c r="KK254" s="16">
        <v>0</v>
      </c>
      <c r="KL254" s="16">
        <v>0</v>
      </c>
      <c r="KM254" s="16">
        <v>0</v>
      </c>
      <c r="KN254" s="16">
        <v>0</v>
      </c>
      <c r="KO254" s="25" t="e">
        <f>SUM(#REF!)</f>
        <v>#REF!</v>
      </c>
      <c r="KP254" s="16">
        <v>0</v>
      </c>
      <c r="KQ254" s="16">
        <v>0</v>
      </c>
      <c r="KR254" s="16">
        <v>0</v>
      </c>
      <c r="KS254" s="16">
        <v>0</v>
      </c>
      <c r="KT254" s="16">
        <v>0</v>
      </c>
      <c r="KU254" s="16">
        <v>0</v>
      </c>
      <c r="KV254" s="16" t="e">
        <f>SUM(#REF!+#REF!+#REF!+#REF!+#REF!+#REF!+#REF!+#REF!)</f>
        <v>#REF!</v>
      </c>
      <c r="KW254" s="27">
        <v>0</v>
      </c>
      <c r="KX254" s="27">
        <v>45.469053167633916</v>
      </c>
      <c r="KY254" s="27">
        <v>0</v>
      </c>
      <c r="KZ254" s="27">
        <v>1.4376411264544375</v>
      </c>
      <c r="LA254" s="27">
        <v>0</v>
      </c>
      <c r="LB254" s="27">
        <v>0</v>
      </c>
      <c r="LC254" s="27">
        <v>15.01190165649736</v>
      </c>
      <c r="LD254" s="27">
        <v>15.01190165649736</v>
      </c>
      <c r="LE254" s="27">
        <v>15.01190165649736</v>
      </c>
      <c r="LF254" s="27">
        <v>15.01190165649736</v>
      </c>
      <c r="LG254" s="27">
        <v>0</v>
      </c>
      <c r="LH254" s="27">
        <v>2.9931550499711781</v>
      </c>
      <c r="LI254" s="27">
        <v>0</v>
      </c>
      <c r="LJ254" s="27">
        <v>0</v>
      </c>
      <c r="LK254" s="27">
        <v>4.0420090091342393</v>
      </c>
      <c r="LL254" s="27">
        <v>91.495536654442958</v>
      </c>
      <c r="LM254" s="27">
        <v>2.3958076481255626</v>
      </c>
      <c r="LN254" s="27">
        <v>2.3958076481255626</v>
      </c>
      <c r="LO254" s="27">
        <v>92.115686363644144</v>
      </c>
      <c r="LP254" s="27">
        <v>0</v>
      </c>
      <c r="LQ254" s="27">
        <v>2.3958076481255626</v>
      </c>
      <c r="LR254" s="27">
        <v>34.774197046749514</v>
      </c>
      <c r="LS254" s="27">
        <v>2.3958076481255626</v>
      </c>
      <c r="LT254" s="27">
        <v>34.618911768282302</v>
      </c>
      <c r="LU254" s="27">
        <v>51.489592818206141</v>
      </c>
      <c r="LV254" s="27">
        <v>51.489071026275809</v>
      </c>
      <c r="LW254" s="27">
        <v>48.430900701785099</v>
      </c>
      <c r="LX254" s="27">
        <v>11.400840602625433</v>
      </c>
      <c r="LY254" s="27">
        <v>48.880841883311547</v>
      </c>
      <c r="LZ254" s="27">
        <v>27.526350596840217</v>
      </c>
      <c r="MA254" s="27">
        <v>0.22828396952083932</v>
      </c>
      <c r="MB254" s="27">
        <v>27.47625857152822</v>
      </c>
      <c r="MC254" s="27">
        <v>0</v>
      </c>
      <c r="MD254" s="27">
        <v>48.407263527341001</v>
      </c>
      <c r="ME254" s="27">
        <v>0</v>
      </c>
      <c r="MF254" s="27">
        <v>0</v>
      </c>
      <c r="MG254" s="27">
        <v>13.134755187123144</v>
      </c>
      <c r="MH254" s="27">
        <v>13.134755187123144</v>
      </c>
      <c r="MI254" s="27">
        <v>0</v>
      </c>
      <c r="MJ254" s="27">
        <v>0</v>
      </c>
      <c r="MK254" s="27">
        <v>0</v>
      </c>
      <c r="ML254" s="27">
        <v>0</v>
      </c>
      <c r="MM254" s="27">
        <v>0</v>
      </c>
      <c r="MN254" s="27">
        <v>0</v>
      </c>
      <c r="MO254" s="27">
        <v>0.66564996552625066</v>
      </c>
      <c r="MP254" s="27">
        <v>0</v>
      </c>
      <c r="MQ254" s="27">
        <v>0</v>
      </c>
      <c r="MR254" s="27">
        <v>3.5003368062551914</v>
      </c>
      <c r="MS254" s="27">
        <v>4.5549826558449524</v>
      </c>
      <c r="MT254" s="27">
        <v>3.4975191298313915</v>
      </c>
      <c r="MU254" s="27">
        <v>4.5549826558449524</v>
      </c>
      <c r="MV254" s="27">
        <v>0.92539798844619092</v>
      </c>
      <c r="MW254" s="27">
        <v>31.981670993991504</v>
      </c>
      <c r="MX254" s="27">
        <v>0</v>
      </c>
      <c r="MY254" s="27">
        <v>4.3810694054648476</v>
      </c>
      <c r="MZ254" s="27">
        <v>19.841868659627988</v>
      </c>
      <c r="NA254" s="27">
        <v>0</v>
      </c>
      <c r="NB254" s="27">
        <v>0</v>
      </c>
      <c r="NC254" s="27">
        <v>0</v>
      </c>
      <c r="ND254" s="27">
        <v>0</v>
      </c>
      <c r="NE254" s="27">
        <v>1.7962165409795137</v>
      </c>
      <c r="NF254" s="27">
        <v>8.5819118781925585</v>
      </c>
      <c r="NG254" s="27">
        <v>0</v>
      </c>
      <c r="NH254" s="27">
        <v>0</v>
      </c>
      <c r="NI254" s="27">
        <v>11.345530658010098</v>
      </c>
      <c r="NJ254" s="27">
        <v>0</v>
      </c>
      <c r="NK254" s="27">
        <v>0.20595127490257203</v>
      </c>
      <c r="NL254" s="27">
        <v>0</v>
      </c>
      <c r="NM254" s="27">
        <v>0</v>
      </c>
      <c r="NN254" s="27">
        <v>0</v>
      </c>
      <c r="NO254" s="27">
        <v>85.38201368188534</v>
      </c>
      <c r="NP254" s="27">
        <v>6.1459262514313275</v>
      </c>
      <c r="NQ254" s="27">
        <v>0</v>
      </c>
      <c r="NR254" s="27">
        <v>0</v>
      </c>
      <c r="NS254" s="27">
        <v>25.020027417870057</v>
      </c>
      <c r="NT254" s="27">
        <v>251.85779842459746</v>
      </c>
      <c r="NU254" s="27">
        <v>454.34651425667045</v>
      </c>
      <c r="NV254" s="27">
        <v>2927.4739167693447</v>
      </c>
      <c r="NW254" s="27">
        <v>775.52812752795148</v>
      </c>
      <c r="NX254" s="27">
        <v>775.52880585746095</v>
      </c>
      <c r="NY254" s="27">
        <v>1702.1812342833662</v>
      </c>
      <c r="NZ254" s="27">
        <v>1570.0427502041352</v>
      </c>
      <c r="OA254" s="27">
        <v>2927.5470198187845</v>
      </c>
      <c r="OB254" s="27">
        <v>1570.3322925462774</v>
      </c>
      <c r="OC254" s="27">
        <v>1702.1929746017986</v>
      </c>
      <c r="OD254" s="27">
        <v>4.3580583813371474</v>
      </c>
      <c r="OE254" s="27">
        <v>141.21129780548088</v>
      </c>
      <c r="OF254" s="27">
        <v>0</v>
      </c>
      <c r="OG254" s="27">
        <v>0</v>
      </c>
      <c r="OH254" s="27">
        <v>0</v>
      </c>
      <c r="OI254" s="27">
        <v>0</v>
      </c>
      <c r="OJ254" s="27">
        <v>0</v>
      </c>
      <c r="OK254" s="27">
        <v>11.507964485922868</v>
      </c>
      <c r="OL254" s="27">
        <v>0</v>
      </c>
      <c r="OM254" s="27">
        <v>12.311732775408355</v>
      </c>
      <c r="ON254" s="27">
        <v>0</v>
      </c>
      <c r="OO254" s="27">
        <v>6.4650541960232024</v>
      </c>
      <c r="OP254" s="27">
        <v>56.013737570968395</v>
      </c>
      <c r="OQ254" s="27">
        <v>0</v>
      </c>
      <c r="OR254" s="27">
        <v>14.479099916433979</v>
      </c>
      <c r="OS254" s="27">
        <v>0</v>
      </c>
      <c r="OT254" s="27">
        <v>14.483587327034845</v>
      </c>
      <c r="OU254" s="27">
        <v>0</v>
      </c>
      <c r="OV254" s="27">
        <v>0</v>
      </c>
      <c r="OW254" s="27">
        <v>0</v>
      </c>
      <c r="OX254" s="27">
        <v>0</v>
      </c>
      <c r="OY254" s="27">
        <v>0</v>
      </c>
      <c r="OZ254" s="27">
        <v>7.8670047544428385</v>
      </c>
      <c r="PA254" s="27">
        <v>7.89142461678244</v>
      </c>
      <c r="PB254" s="27">
        <v>0</v>
      </c>
      <c r="PC254" s="27">
        <v>0</v>
      </c>
      <c r="PD254" s="27">
        <v>1.1659440683298639</v>
      </c>
      <c r="PE254" s="27">
        <v>0</v>
      </c>
      <c r="PF254" s="27">
        <v>0</v>
      </c>
      <c r="PG254" s="27">
        <v>0</v>
      </c>
      <c r="PH254" s="27">
        <v>0</v>
      </c>
      <c r="PI254" s="27">
        <v>0</v>
      </c>
      <c r="PJ254" s="27">
        <v>18.911096214299363</v>
      </c>
      <c r="PK254" s="27">
        <v>0.23903288328570627</v>
      </c>
      <c r="PL254" s="27">
        <v>1.1753885022688975</v>
      </c>
      <c r="PM254" s="27">
        <v>3.983359596164771</v>
      </c>
      <c r="PN254" s="27">
        <v>0</v>
      </c>
      <c r="PO254" s="27">
        <v>0</v>
      </c>
      <c r="PP254" s="27">
        <v>45.550609246345026</v>
      </c>
      <c r="PQ254" s="27">
        <v>8.3835787654728531</v>
      </c>
      <c r="PR254" s="27">
        <v>0</v>
      </c>
      <c r="PS254" s="27">
        <v>11.794480434868907</v>
      </c>
      <c r="PT254" s="27">
        <v>0</v>
      </c>
      <c r="PU254" s="27">
        <v>8.8338330221574974</v>
      </c>
      <c r="PV254" s="27">
        <v>8.8473996123461642</v>
      </c>
      <c r="PW254" s="27">
        <v>8.8536611155101657</v>
      </c>
      <c r="PX254" s="27">
        <v>8.8552264913011651</v>
      </c>
      <c r="PY254" s="27">
        <v>0</v>
      </c>
      <c r="PZ254" s="27">
        <v>0</v>
      </c>
      <c r="QA254" s="27">
        <v>0</v>
      </c>
      <c r="QB254" s="27">
        <v>0</v>
      </c>
      <c r="QC254" s="27">
        <v>0</v>
      </c>
      <c r="QD254" s="27">
        <v>33.919606223249552</v>
      </c>
      <c r="QE254" s="27">
        <v>33.910266147696589</v>
      </c>
      <c r="QF254" s="27">
        <v>33.898369291684986</v>
      </c>
      <c r="QG254" s="27">
        <v>16.198195610110222</v>
      </c>
      <c r="QH254" s="27">
        <v>20.373522457444636</v>
      </c>
      <c r="QI254" s="27">
        <v>33.753832926982646</v>
      </c>
      <c r="QJ254" s="27">
        <v>0</v>
      </c>
      <c r="QK254" s="27">
        <v>0</v>
      </c>
      <c r="QL254" s="27">
        <v>4.5832637784690196</v>
      </c>
      <c r="QM254" s="27">
        <v>0</v>
      </c>
      <c r="QN254" s="27">
        <v>16.138867867631323</v>
      </c>
      <c r="QO254" s="27">
        <v>0.10801092957900282</v>
      </c>
      <c r="QP254" s="27">
        <v>16.429192897668795</v>
      </c>
      <c r="QQ254" s="27">
        <v>0</v>
      </c>
      <c r="QR254" s="27">
        <v>5.8858129741601539E-2</v>
      </c>
      <c r="QS254" s="27">
        <v>1.2062785845446315</v>
      </c>
      <c r="QT254" s="27">
        <v>1.190937901792831</v>
      </c>
      <c r="QU254" s="27">
        <v>0</v>
      </c>
      <c r="QV254" s="27">
        <v>0.76452953632442</v>
      </c>
      <c r="QW254" s="27">
        <v>7.4521801698278285</v>
      </c>
      <c r="QX254" s="27">
        <v>4.3708422836303145</v>
      </c>
      <c r="QY254" s="27">
        <v>8.6796956859370269</v>
      </c>
      <c r="QZ254" s="27">
        <v>4.8662837214818273</v>
      </c>
      <c r="RA254" s="27">
        <v>4.8664924382539603</v>
      </c>
      <c r="RB254" s="27">
        <v>4.8663359006748603</v>
      </c>
      <c r="RC254" s="27">
        <v>4.848699333429594</v>
      </c>
      <c r="RD254" s="27">
        <v>0</v>
      </c>
      <c r="RE254" s="27">
        <v>8.7974119454202304E-2</v>
      </c>
      <c r="RF254" s="27">
        <v>4.0479052579470061</v>
      </c>
      <c r="RG254" s="27">
        <v>0.15126748060363729</v>
      </c>
      <c r="RH254" s="27">
        <v>0.60397415936084919</v>
      </c>
      <c r="RI254" s="27">
        <v>0</v>
      </c>
      <c r="RJ254" s="27">
        <v>0</v>
      </c>
      <c r="RK254" s="27">
        <v>4.1899892005767762E-2</v>
      </c>
      <c r="RL254" s="27">
        <v>0.17480029666167124</v>
      </c>
      <c r="RM254" s="27">
        <v>0.11766408029016975</v>
      </c>
      <c r="RN254" s="27">
        <v>0</v>
      </c>
      <c r="RO254" s="27">
        <v>0</v>
      </c>
      <c r="RP254" s="27">
        <v>0</v>
      </c>
      <c r="RQ254" s="27">
        <v>0.11766408029016975</v>
      </c>
      <c r="RR254" s="27">
        <v>0</v>
      </c>
      <c r="RS254" s="27">
        <v>0</v>
      </c>
      <c r="RT254" s="27">
        <v>0</v>
      </c>
      <c r="RU254" s="27">
        <v>0</v>
      </c>
      <c r="RV254" s="27">
        <v>0</v>
      </c>
      <c r="RW254" s="27">
        <v>2.7052824420062707</v>
      </c>
      <c r="RX254" s="27">
        <v>14.677172133188517</v>
      </c>
      <c r="RY254" s="27">
        <v>1.7885983787966468</v>
      </c>
      <c r="RZ254" s="27">
        <v>0.50232909133191317</v>
      </c>
      <c r="SA254" s="27">
        <v>14.691469232079651</v>
      </c>
      <c r="SB254" s="27">
        <v>14.691469232079651</v>
      </c>
      <c r="SC254" s="27">
        <v>0</v>
      </c>
      <c r="SD254" s="27">
        <v>0</v>
      </c>
      <c r="SE254" s="27">
        <v>7.5459983589017643</v>
      </c>
      <c r="SF254" s="27">
        <v>13.633431734942723</v>
      </c>
      <c r="SG254" s="27">
        <v>0</v>
      </c>
      <c r="SH254" s="27">
        <v>0</v>
      </c>
      <c r="SI254" s="27">
        <v>0</v>
      </c>
      <c r="SJ254" s="27">
        <v>0</v>
      </c>
      <c r="SK254" s="27">
        <v>0</v>
      </c>
      <c r="SL254" s="27">
        <v>0</v>
      </c>
      <c r="SM254" s="27">
        <v>0</v>
      </c>
      <c r="SN254" s="27">
        <v>0</v>
      </c>
      <c r="SO254" s="27">
        <v>0</v>
      </c>
      <c r="SP254" s="27">
        <v>0</v>
      </c>
      <c r="SQ254" s="27">
        <v>0</v>
      </c>
      <c r="SR254" s="27">
        <v>0</v>
      </c>
      <c r="SS254" s="27">
        <v>0</v>
      </c>
      <c r="ST254" s="27">
        <v>0</v>
      </c>
      <c r="SU254" s="27">
        <v>9.1678842159569063E-2</v>
      </c>
      <c r="SV254" s="27">
        <v>0</v>
      </c>
      <c r="SW254" s="27">
        <v>9.8357778867835907E-2</v>
      </c>
      <c r="SX254" s="27">
        <v>0</v>
      </c>
      <c r="SY254" s="27">
        <v>0</v>
      </c>
      <c r="SZ254" s="27">
        <v>2.6351014273764353</v>
      </c>
      <c r="TA254" s="27">
        <v>1.731253445653012</v>
      </c>
      <c r="TB254" s="27">
        <v>14.363418645479076</v>
      </c>
      <c r="TC254" s="27">
        <v>0</v>
      </c>
      <c r="TD254" s="27">
        <v>3.1867398561248503</v>
      </c>
      <c r="TE254" s="27">
        <v>12.87448537227287</v>
      </c>
      <c r="TF254" s="27">
        <v>0</v>
      </c>
      <c r="TG254" s="27">
        <v>0</v>
      </c>
      <c r="TH254" s="27">
        <v>2.5187418269120996</v>
      </c>
      <c r="TI254" s="27">
        <v>14.211003222628705</v>
      </c>
      <c r="TJ254" s="27">
        <v>0</v>
      </c>
      <c r="TK254" s="27">
        <v>0.27785420290250729</v>
      </c>
      <c r="TL254" s="27">
        <v>446.81695234357414</v>
      </c>
      <c r="TM254" s="27">
        <v>56.812340120343592</v>
      </c>
      <c r="TN254" s="27">
        <v>1.6269994179724092</v>
      </c>
      <c r="TO254" s="27">
        <v>0</v>
      </c>
      <c r="TP254" s="27">
        <v>5.7809327961631514</v>
      </c>
      <c r="TQ254" s="27">
        <v>1.1350018068610963</v>
      </c>
      <c r="TR254" s="27">
        <v>0</v>
      </c>
      <c r="TS254" s="27">
        <v>36.454836675160188</v>
      </c>
      <c r="TT254" s="27">
        <v>36.463654958782818</v>
      </c>
      <c r="TU254" s="27">
        <v>36.467307502295156</v>
      </c>
      <c r="TV254" s="27">
        <v>5.7610525236174501</v>
      </c>
      <c r="TW254" s="27">
        <v>5.2721856640881386</v>
      </c>
      <c r="TX254" s="27">
        <v>0</v>
      </c>
      <c r="TY254" s="27">
        <v>0</v>
      </c>
      <c r="TZ254" s="27">
        <v>0</v>
      </c>
      <c r="UA254" s="27">
        <v>0</v>
      </c>
      <c r="UB254" s="27">
        <v>0</v>
      </c>
      <c r="UC254" s="27">
        <v>0</v>
      </c>
      <c r="UD254" s="27">
        <v>0</v>
      </c>
      <c r="UE254" s="27">
        <v>0</v>
      </c>
      <c r="UF254" s="27">
        <v>181.83822621800741</v>
      </c>
      <c r="UG254" s="27">
        <v>0.15878128440043748</v>
      </c>
      <c r="UH254" s="27">
        <v>0</v>
      </c>
      <c r="UI254" s="27">
        <v>6.9889332940778832</v>
      </c>
      <c r="UJ254" s="27">
        <v>1.6359742391741428</v>
      </c>
      <c r="UK254" s="27">
        <v>0</v>
      </c>
      <c r="UL254" s="27">
        <v>0</v>
      </c>
      <c r="UM254" s="27">
        <v>2.1109614333565885</v>
      </c>
      <c r="UN254" s="27">
        <v>0.63350758261771656</v>
      </c>
      <c r="UO254" s="27">
        <v>0</v>
      </c>
      <c r="UP254" s="27">
        <v>1.6750564547561106</v>
      </c>
      <c r="UQ254" s="27">
        <v>12.071238874717716</v>
      </c>
      <c r="UR254" s="27">
        <v>106.17516120970404</v>
      </c>
      <c r="US254" s="27">
        <v>4.6252680288608543</v>
      </c>
      <c r="UT254" s="27">
        <v>2.8953712422267093</v>
      </c>
      <c r="UU254" s="27">
        <v>57.620491462043873</v>
      </c>
      <c r="UV254" s="27">
        <v>0</v>
      </c>
      <c r="UW254" s="27">
        <v>0.38831755455407685</v>
      </c>
      <c r="UX254" s="27">
        <v>73.101275347138781</v>
      </c>
      <c r="UY254" s="27">
        <v>106.2490991262323</v>
      </c>
      <c r="UZ254" s="27">
        <v>19.061372290235365</v>
      </c>
      <c r="VA254" s="27">
        <v>0</v>
      </c>
      <c r="VB254" s="27">
        <v>0.3290419912682086</v>
      </c>
      <c r="VC254" s="27">
        <v>3.4907880139300915</v>
      </c>
      <c r="VD254" s="27">
        <v>0.16833007672553774</v>
      </c>
      <c r="VE254" s="27">
        <v>0</v>
      </c>
      <c r="VF254" s="27">
        <v>0</v>
      </c>
      <c r="VG254" s="27">
        <v>0</v>
      </c>
      <c r="VH254" s="27">
        <v>0</v>
      </c>
      <c r="VI254" s="27">
        <v>0</v>
      </c>
      <c r="VJ254" s="27">
        <v>0</v>
      </c>
      <c r="VK254" s="27">
        <v>0</v>
      </c>
      <c r="VL254" s="27">
        <v>0</v>
      </c>
      <c r="VM254" s="27">
        <v>0</v>
      </c>
      <c r="VN254" s="27">
        <v>0</v>
      </c>
      <c r="VO254" s="27">
        <v>0</v>
      </c>
      <c r="VP254" s="27">
        <v>0</v>
      </c>
      <c r="VQ254" s="27">
        <v>1.1933903238653978</v>
      </c>
      <c r="VR254" s="27">
        <v>0</v>
      </c>
      <c r="VS254" s="27">
        <v>0</v>
      </c>
      <c r="VT254" s="27">
        <v>0</v>
      </c>
      <c r="VU254" s="27">
        <v>0</v>
      </c>
      <c r="VV254" s="27">
        <v>0</v>
      </c>
      <c r="VW254" s="27">
        <v>0</v>
      </c>
      <c r="VX254" s="27">
        <v>0.10399313171543606</v>
      </c>
      <c r="VY254" s="27">
        <v>0.24409426500993972</v>
      </c>
      <c r="VZ254" s="27">
        <v>0</v>
      </c>
      <c r="WA254" s="27">
        <v>0</v>
      </c>
      <c r="WB254" s="27">
        <v>0.24409426500993972</v>
      </c>
      <c r="WC254" s="27">
        <v>2.5808350666217676</v>
      </c>
      <c r="WD254" s="27">
        <v>0</v>
      </c>
      <c r="WE254" s="27">
        <v>0</v>
      </c>
      <c r="WF254" s="27">
        <v>0</v>
      </c>
      <c r="WG254" s="27">
        <v>0</v>
      </c>
      <c r="WH254" s="27">
        <v>1.8081133969911138</v>
      </c>
      <c r="WI254" s="27">
        <v>0.12084701106520317</v>
      </c>
      <c r="WJ254" s="27">
        <v>0.59792137296898229</v>
      </c>
      <c r="WK254" s="27">
        <v>0</v>
      </c>
      <c r="WL254" s="27">
        <v>0</v>
      </c>
      <c r="WM254" s="27">
        <v>0</v>
      </c>
      <c r="WN254" s="27">
        <v>349.31783427629483</v>
      </c>
      <c r="WO254" s="27">
        <v>62.223322437900393</v>
      </c>
      <c r="WP254" s="27">
        <v>62.223322437900393</v>
      </c>
      <c r="WQ254" s="27">
        <v>2.9385756140583101</v>
      </c>
      <c r="WR254" s="27">
        <v>445.31523516807482</v>
      </c>
      <c r="WS254" s="27">
        <v>445.21400753359018</v>
      </c>
      <c r="WT254" s="27">
        <v>41.108385826645105</v>
      </c>
      <c r="WU254" s="27">
        <v>31.244744250781718</v>
      </c>
      <c r="WV254" s="27">
        <v>124.60641756486886</v>
      </c>
      <c r="WW254" s="27">
        <v>124.69757461509809</v>
      </c>
      <c r="WX254" s="27">
        <v>0</v>
      </c>
      <c r="WY254" s="27">
        <v>0</v>
      </c>
      <c r="WZ254" s="27">
        <v>12.188746417428785</v>
      </c>
      <c r="XA254" s="27">
        <v>0</v>
      </c>
      <c r="XB254" s="27">
        <v>0</v>
      </c>
      <c r="XC254" s="27">
        <v>0</v>
      </c>
      <c r="XD254" s="27">
        <v>0</v>
      </c>
      <c r="XE254" s="27">
        <v>0</v>
      </c>
      <c r="XF254" s="27">
        <v>12.285538820505622</v>
      </c>
      <c r="XG254" s="27">
        <v>0</v>
      </c>
      <c r="XH254" s="27">
        <v>0</v>
      </c>
      <c r="XI254" s="27">
        <v>0</v>
      </c>
      <c r="XJ254" s="27">
        <v>0</v>
      </c>
      <c r="XK254" s="27">
        <v>0</v>
      </c>
      <c r="XL254" s="27">
        <v>0</v>
      </c>
      <c r="XM254" s="27">
        <v>0</v>
      </c>
      <c r="XN254" s="27">
        <v>0</v>
      </c>
      <c r="XO254" s="27">
        <v>0</v>
      </c>
      <c r="XP254" s="27">
        <v>0</v>
      </c>
      <c r="XQ254" s="27">
        <v>0</v>
      </c>
      <c r="XR254" s="27">
        <v>0</v>
      </c>
      <c r="XS254" s="27">
        <v>0</v>
      </c>
      <c r="XT254" s="27">
        <v>0</v>
      </c>
      <c r="XU254" s="27">
        <v>0</v>
      </c>
      <c r="XV254" s="27">
        <v>0</v>
      </c>
      <c r="XW254" s="27">
        <v>15.946222286952251</v>
      </c>
      <c r="XX254" s="27">
        <v>2.1271891623899557</v>
      </c>
      <c r="XY254" s="27">
        <v>35.94974208659751</v>
      </c>
      <c r="XZ254" s="27">
        <v>8.3456966713306517</v>
      </c>
      <c r="YA254" s="27">
        <v>15.796468002946579</v>
      </c>
      <c r="YB254" s="27">
        <v>8.3630723426107512</v>
      </c>
      <c r="YC254" s="27">
        <v>0</v>
      </c>
      <c r="YD254" s="27">
        <v>0</v>
      </c>
      <c r="YE254" s="27">
        <v>8.5887473524799258</v>
      </c>
      <c r="YF254" s="27">
        <v>76.800310520464905</v>
      </c>
      <c r="YG254" s="27">
        <v>76.872056910885746</v>
      </c>
      <c r="YH254" s="27">
        <v>0</v>
      </c>
      <c r="YI254" s="27">
        <v>0</v>
      </c>
      <c r="YJ254" s="27">
        <v>9.2080621945925749</v>
      </c>
      <c r="YK254" s="27">
        <v>0</v>
      </c>
      <c r="YL254" s="27">
        <v>241.31624477284498</v>
      </c>
      <c r="YM254" s="27">
        <v>0</v>
      </c>
      <c r="YN254" s="27">
        <v>81.180440700455165</v>
      </c>
      <c r="YO254" s="27">
        <v>0.27284500037130716</v>
      </c>
      <c r="YP254" s="27">
        <v>0.20548166216527203</v>
      </c>
      <c r="YQ254" s="27">
        <v>5.6693736814578815</v>
      </c>
      <c r="YR254" s="27">
        <v>0.19520236113770509</v>
      </c>
      <c r="YS254" s="27">
        <v>5.6693736814578815</v>
      </c>
      <c r="YT254" s="27">
        <v>0</v>
      </c>
      <c r="YU254" s="27">
        <v>0</v>
      </c>
      <c r="YV254" s="27">
        <v>0</v>
      </c>
      <c r="YW254" s="27">
        <v>0</v>
      </c>
      <c r="YX254" s="27">
        <v>6.9385803728007147</v>
      </c>
      <c r="YY254" s="27">
        <v>0</v>
      </c>
      <c r="YZ254" s="27">
        <v>0.10670644975316945</v>
      </c>
      <c r="ZA254" s="27">
        <v>0</v>
      </c>
      <c r="ZB254" s="27">
        <v>0.14317970568347041</v>
      </c>
      <c r="ZC254" s="27">
        <v>0</v>
      </c>
      <c r="ZD254" s="27">
        <v>0</v>
      </c>
      <c r="ZE254" s="27">
        <v>0.20542948297223873</v>
      </c>
      <c r="ZF254" s="27">
        <v>6.188452293753495E-2</v>
      </c>
      <c r="ZG254" s="27">
        <v>0</v>
      </c>
      <c r="ZH254" s="27">
        <v>0.11515947902456967</v>
      </c>
      <c r="ZI254" s="27">
        <v>0.66544124875411748</v>
      </c>
      <c r="ZJ254" s="27">
        <v>0.1771483603481713</v>
      </c>
      <c r="ZK254" s="27">
        <v>0.14745839951220385</v>
      </c>
      <c r="ZL254" s="27">
        <v>5.8545054583401528E-2</v>
      </c>
      <c r="ZM254" s="27">
        <v>0.13394398851657016</v>
      </c>
      <c r="ZN254" s="27">
        <v>0.26585298850484029</v>
      </c>
      <c r="ZO254" s="27">
        <v>0.11411589516390298</v>
      </c>
      <c r="ZP254" s="27">
        <v>0.11416807435693632</v>
      </c>
      <c r="ZQ254" s="27">
        <v>8.8182836226335631E-2</v>
      </c>
      <c r="ZR254" s="27">
        <v>0.36097565740460946</v>
      </c>
      <c r="ZS254" s="27">
        <v>0.61294898056258262</v>
      </c>
      <c r="ZT254" s="27">
        <v>0.3698461202202763</v>
      </c>
      <c r="ZU254" s="27">
        <v>0.19102802569503832</v>
      </c>
      <c r="ZV254" s="27">
        <v>0.24367683146567307</v>
      </c>
      <c r="ZW254" s="27">
        <v>0.24367683146567307</v>
      </c>
      <c r="ZX254" s="27">
        <v>0.31495360914920822</v>
      </c>
      <c r="ZY254" s="27">
        <v>0.31495360914920822</v>
      </c>
      <c r="ZZ254" s="27">
        <v>0.39718801736974368</v>
      </c>
      <c r="AAA254" s="27">
        <v>0.41790315700397762</v>
      </c>
      <c r="AAB254" s="27">
        <v>0.18074872466747141</v>
      </c>
      <c r="AAC254" s="27">
        <v>0.23924160005783959</v>
      </c>
      <c r="AAD254" s="27">
        <v>0.35967117757877609</v>
      </c>
      <c r="AAE254" s="27">
        <v>8.6669639628368933E-2</v>
      </c>
    </row>
    <row r="255" spans="1:707">
      <c r="A255" s="14" t="s">
        <v>2776</v>
      </c>
      <c r="B255" s="14" t="e">
        <f>_xlfn.CONCAT(#REF!," ","[",#REF!,"]")</f>
        <v>#REF!</v>
      </c>
      <c r="C255" s="30" t="s">
        <v>2777</v>
      </c>
      <c r="D255" s="14" t="s">
        <v>2778</v>
      </c>
      <c r="E255" s="16">
        <v>9543</v>
      </c>
      <c r="F255" s="17" t="s">
        <v>762</v>
      </c>
      <c r="G255" s="14" t="s">
        <v>762</v>
      </c>
      <c r="H255" s="31" t="s">
        <v>2779</v>
      </c>
      <c r="I255" s="18">
        <v>1.0008999999999999</v>
      </c>
      <c r="J255" s="17">
        <v>44685</v>
      </c>
      <c r="K255" s="20" t="s">
        <v>2780</v>
      </c>
      <c r="L255" s="33">
        <v>73</v>
      </c>
      <c r="M255" s="32" t="s">
        <v>2781</v>
      </c>
      <c r="N255" s="32" t="s">
        <v>2777</v>
      </c>
      <c r="O255" s="32" t="s">
        <v>2782</v>
      </c>
      <c r="P255" s="34">
        <v>38.99</v>
      </c>
      <c r="Q255" s="35">
        <v>43</v>
      </c>
      <c r="R255" s="32" t="s">
        <v>2783</v>
      </c>
      <c r="S255" s="32" t="s">
        <v>2779</v>
      </c>
      <c r="T255" s="32" t="s">
        <v>2784</v>
      </c>
      <c r="U255" s="16">
        <v>0</v>
      </c>
      <c r="V255" s="16">
        <v>0</v>
      </c>
      <c r="W255" s="16">
        <v>0</v>
      </c>
      <c r="X255" s="16">
        <v>1</v>
      </c>
      <c r="Y255" s="23">
        <v>0</v>
      </c>
      <c r="Z255" s="16">
        <v>0</v>
      </c>
      <c r="AA255" s="16">
        <v>0</v>
      </c>
      <c r="AB255" s="16">
        <v>0</v>
      </c>
      <c r="AC255" s="16">
        <v>0</v>
      </c>
      <c r="AD255" s="16">
        <v>0</v>
      </c>
      <c r="AE255" s="16">
        <v>0</v>
      </c>
      <c r="AF255" s="16">
        <v>0</v>
      </c>
      <c r="AG255" s="16">
        <v>0</v>
      </c>
      <c r="AH255" s="16">
        <v>0</v>
      </c>
      <c r="AI255" s="16">
        <v>0</v>
      </c>
      <c r="AJ255" s="16">
        <v>0</v>
      </c>
      <c r="AK255" s="16">
        <v>0</v>
      </c>
      <c r="AL255" s="16">
        <v>0</v>
      </c>
      <c r="AM255" s="16">
        <v>0</v>
      </c>
      <c r="AN255" s="16">
        <v>0</v>
      </c>
      <c r="AO255" s="16">
        <v>0</v>
      </c>
      <c r="AP255" s="16">
        <v>0</v>
      </c>
      <c r="AQ255" s="16">
        <v>0</v>
      </c>
      <c r="AR255" s="16">
        <v>1</v>
      </c>
      <c r="AS255" s="24" t="s">
        <v>725</v>
      </c>
      <c r="AT255" s="24" t="s">
        <v>725</v>
      </c>
      <c r="AU255" s="25" t="e">
        <f>#REF!+#REF!</f>
        <v>#REF!</v>
      </c>
      <c r="AV255" s="26" t="e">
        <f>SUM(#REF!)</f>
        <v>#REF!</v>
      </c>
      <c r="AW255" s="16">
        <v>0</v>
      </c>
      <c r="AX255" s="16">
        <v>0</v>
      </c>
      <c r="AY255" s="26" t="e">
        <f>SUM(#REF!)</f>
        <v>#REF!</v>
      </c>
      <c r="AZ255" s="16">
        <v>0</v>
      </c>
      <c r="BA255" s="16">
        <v>0</v>
      </c>
      <c r="BB255" s="16">
        <v>0</v>
      </c>
      <c r="BC255" s="16">
        <v>1</v>
      </c>
      <c r="BD255" s="16">
        <v>0</v>
      </c>
      <c r="BE255" s="16">
        <v>0</v>
      </c>
      <c r="BF255" s="16">
        <v>0</v>
      </c>
      <c r="BG255" s="16">
        <v>0</v>
      </c>
      <c r="BH255" s="16">
        <v>0</v>
      </c>
      <c r="BI255" s="16">
        <v>0</v>
      </c>
      <c r="BJ255" s="16">
        <v>0</v>
      </c>
      <c r="BK255" s="16">
        <v>0</v>
      </c>
      <c r="BL255" s="16">
        <v>0</v>
      </c>
      <c r="BM255" s="16">
        <v>0</v>
      </c>
      <c r="BN255" s="16">
        <v>0</v>
      </c>
      <c r="BO255" s="16">
        <v>0</v>
      </c>
      <c r="BP255" s="16">
        <v>0</v>
      </c>
      <c r="BQ255" s="16">
        <v>0</v>
      </c>
      <c r="BR255" s="16">
        <v>0</v>
      </c>
      <c r="BS255" s="16">
        <v>0</v>
      </c>
      <c r="BT255" s="16">
        <v>0</v>
      </c>
      <c r="BU255" s="16">
        <v>0</v>
      </c>
      <c r="BV255" s="16">
        <v>0</v>
      </c>
      <c r="BW255" s="16">
        <v>0</v>
      </c>
      <c r="BX255" s="16">
        <v>0</v>
      </c>
      <c r="BY255" s="16">
        <v>0</v>
      </c>
      <c r="BZ255" s="16">
        <v>0</v>
      </c>
      <c r="CA255" s="16">
        <v>0</v>
      </c>
      <c r="CB255" s="16">
        <v>0</v>
      </c>
      <c r="CC255" s="16">
        <v>0</v>
      </c>
      <c r="CD255" s="16">
        <v>0</v>
      </c>
      <c r="CE255" s="16">
        <v>0</v>
      </c>
      <c r="CF255" s="16">
        <v>0</v>
      </c>
      <c r="CG255" s="16">
        <v>0</v>
      </c>
      <c r="CH255" s="16">
        <v>0</v>
      </c>
      <c r="CI255" s="16">
        <v>0</v>
      </c>
      <c r="CJ255" s="16">
        <v>0</v>
      </c>
      <c r="CK255" s="16">
        <v>1</v>
      </c>
      <c r="CL255" s="25" t="e">
        <f>SUM(#REF!)</f>
        <v>#REF!</v>
      </c>
      <c r="CM255" s="16">
        <v>0</v>
      </c>
      <c r="CN255" s="16">
        <v>0</v>
      </c>
      <c r="CO255" s="16">
        <v>0</v>
      </c>
      <c r="CP255" s="25" t="e">
        <f>SUM(#REF!,#REF!,#REF!,#REF!,#REF!)</f>
        <v>#REF!</v>
      </c>
      <c r="CQ255" s="26" t="e">
        <f>SUM(#REF!)</f>
        <v>#REF!</v>
      </c>
      <c r="CR255" s="16">
        <v>0</v>
      </c>
      <c r="CS255" s="16">
        <v>0</v>
      </c>
      <c r="CT255" s="16">
        <v>0</v>
      </c>
      <c r="CU255" s="26" t="e">
        <f>SUM(#REF!)</f>
        <v>#REF!</v>
      </c>
      <c r="CV255" s="16">
        <v>0</v>
      </c>
      <c r="CW255" s="16">
        <v>0</v>
      </c>
      <c r="CX255" s="16">
        <v>0</v>
      </c>
      <c r="CY255" s="26" t="e">
        <f>SUM(#REF!)</f>
        <v>#REF!</v>
      </c>
      <c r="CZ255" s="16">
        <v>0</v>
      </c>
      <c r="DA255" s="16">
        <v>0</v>
      </c>
      <c r="DB255" s="16">
        <v>0</v>
      </c>
      <c r="DC255" s="26" t="e">
        <f>SUM(#REF!)</f>
        <v>#REF!</v>
      </c>
      <c r="DD255" s="16">
        <v>0</v>
      </c>
      <c r="DE255" s="16">
        <v>0</v>
      </c>
      <c r="DF255" s="16">
        <v>0</v>
      </c>
      <c r="DG255" s="16">
        <v>0</v>
      </c>
      <c r="DH255" s="16">
        <v>0</v>
      </c>
      <c r="DI255" s="16">
        <v>0</v>
      </c>
      <c r="DJ255" s="26" t="e">
        <f>SUM(#REF!)</f>
        <v>#REF!</v>
      </c>
      <c r="DK255" s="16">
        <v>0</v>
      </c>
      <c r="DL255" s="16">
        <v>0</v>
      </c>
      <c r="DM255" s="16">
        <v>0</v>
      </c>
      <c r="DN255" s="16">
        <v>0</v>
      </c>
      <c r="DO255" s="16">
        <v>0</v>
      </c>
      <c r="DP255" s="16">
        <v>0</v>
      </c>
      <c r="DQ255" s="16">
        <v>0</v>
      </c>
      <c r="DR255" s="16">
        <v>0</v>
      </c>
      <c r="DS255" s="16">
        <v>0</v>
      </c>
      <c r="DT255" s="16">
        <v>0</v>
      </c>
      <c r="DU255" s="16">
        <v>0</v>
      </c>
      <c r="DV255" s="16">
        <v>0</v>
      </c>
      <c r="DW255" s="16">
        <v>0</v>
      </c>
      <c r="DX255" s="16">
        <v>0</v>
      </c>
      <c r="DY255" s="16">
        <v>0</v>
      </c>
      <c r="DZ255" s="16">
        <v>0</v>
      </c>
      <c r="EA255" s="16">
        <v>0</v>
      </c>
      <c r="EB255" s="16">
        <v>0</v>
      </c>
      <c r="EC255" s="16">
        <v>0</v>
      </c>
      <c r="ED255" s="16">
        <v>0</v>
      </c>
      <c r="EE255" s="16">
        <v>0</v>
      </c>
      <c r="EF255" s="16">
        <v>0</v>
      </c>
      <c r="EG255" s="16">
        <v>0</v>
      </c>
      <c r="EH255" s="16">
        <v>0</v>
      </c>
      <c r="EI255" s="16">
        <v>0</v>
      </c>
      <c r="EJ255" s="16">
        <v>0</v>
      </c>
      <c r="EK255" s="16">
        <v>0</v>
      </c>
      <c r="EL255" s="16">
        <v>0</v>
      </c>
      <c r="EM255" s="16">
        <v>0</v>
      </c>
      <c r="EN255" s="16">
        <v>0</v>
      </c>
      <c r="EO255" s="16">
        <v>0</v>
      </c>
      <c r="EP255" s="16">
        <v>0</v>
      </c>
      <c r="EQ255" s="16">
        <v>0</v>
      </c>
      <c r="ER255" s="16">
        <v>0</v>
      </c>
      <c r="ES255" s="16">
        <v>0</v>
      </c>
      <c r="ET255" s="16">
        <v>0</v>
      </c>
      <c r="EU255" s="16">
        <v>0</v>
      </c>
      <c r="EV255" s="16">
        <v>0</v>
      </c>
      <c r="EW255" s="16">
        <v>0</v>
      </c>
      <c r="EX255" s="16">
        <v>0</v>
      </c>
      <c r="EY255" s="16">
        <v>0</v>
      </c>
      <c r="EZ255" s="16">
        <v>0</v>
      </c>
      <c r="FA255" s="16">
        <v>0</v>
      </c>
      <c r="FB255" s="16">
        <v>0</v>
      </c>
      <c r="FC255" s="16">
        <v>0</v>
      </c>
      <c r="FD255" s="25" t="e">
        <f>SUM(#REF!,#REF!,#REF!,#REF!,#REF!)</f>
        <v>#REF!</v>
      </c>
      <c r="FE255" s="26" t="e">
        <f>SUM(#REF!)</f>
        <v>#REF!</v>
      </c>
      <c r="FF255" s="16">
        <v>1</v>
      </c>
      <c r="FG255" s="16">
        <v>0</v>
      </c>
      <c r="FH255" s="16">
        <v>0</v>
      </c>
      <c r="FI255" s="16">
        <v>0</v>
      </c>
      <c r="FJ255" s="16">
        <v>0</v>
      </c>
      <c r="FK255" s="16">
        <v>0</v>
      </c>
      <c r="FL255" s="16">
        <v>0</v>
      </c>
      <c r="FM255" s="16">
        <v>0</v>
      </c>
      <c r="FN255" s="16">
        <v>0</v>
      </c>
      <c r="FO255" s="16">
        <v>0</v>
      </c>
      <c r="FP255" s="26" t="e">
        <f>SUM(#REF!)</f>
        <v>#REF!</v>
      </c>
      <c r="FQ255" s="16">
        <v>0</v>
      </c>
      <c r="FR255" s="16">
        <v>0</v>
      </c>
      <c r="FS255" s="16">
        <v>0</v>
      </c>
      <c r="FT255" s="26" t="e">
        <f>SUM(#REF!)</f>
        <v>#REF!</v>
      </c>
      <c r="FU255" s="16">
        <v>1</v>
      </c>
      <c r="FV255" s="16">
        <v>0</v>
      </c>
      <c r="FW255" s="16">
        <v>0</v>
      </c>
      <c r="FX255" s="16">
        <v>0</v>
      </c>
      <c r="FY255" s="16">
        <v>0</v>
      </c>
      <c r="FZ255" s="16">
        <v>0</v>
      </c>
      <c r="GA255" s="16">
        <v>0</v>
      </c>
      <c r="GB255" s="16">
        <v>0</v>
      </c>
      <c r="GC255" s="16">
        <v>0</v>
      </c>
      <c r="GD255" s="16">
        <v>0</v>
      </c>
      <c r="GE255" s="16">
        <v>0</v>
      </c>
      <c r="GF255" s="16">
        <v>0</v>
      </c>
      <c r="GG255" s="16">
        <v>0</v>
      </c>
      <c r="GH255" s="16">
        <v>0</v>
      </c>
      <c r="GI255" s="26" t="e">
        <f>SUM(#REF!)</f>
        <v>#REF!</v>
      </c>
      <c r="GJ255" s="16">
        <v>0</v>
      </c>
      <c r="GK255" s="16">
        <v>0</v>
      </c>
      <c r="GL255" s="16">
        <v>0</v>
      </c>
      <c r="GM255" s="16">
        <v>0</v>
      </c>
      <c r="GN255" s="16">
        <v>0</v>
      </c>
      <c r="GO255" s="26" t="e">
        <f>SUM(#REF!)</f>
        <v>#REF!</v>
      </c>
      <c r="GP255" s="16">
        <v>0</v>
      </c>
      <c r="GQ255" s="16">
        <v>0</v>
      </c>
      <c r="GR255" s="16">
        <v>0</v>
      </c>
      <c r="GS255" s="16">
        <v>0</v>
      </c>
      <c r="GT255" s="16">
        <v>0</v>
      </c>
      <c r="GU255" s="16">
        <v>0</v>
      </c>
      <c r="GV255" s="16">
        <v>0</v>
      </c>
      <c r="GW255" s="16">
        <v>0</v>
      </c>
      <c r="GX255" s="16">
        <v>0</v>
      </c>
      <c r="GY255" s="16">
        <v>0</v>
      </c>
      <c r="GZ255" s="16">
        <v>0</v>
      </c>
      <c r="HA255" s="16">
        <v>0</v>
      </c>
      <c r="HB255" s="16">
        <v>0</v>
      </c>
      <c r="HC255" s="16">
        <v>0</v>
      </c>
      <c r="HD255" s="16">
        <v>0</v>
      </c>
      <c r="HE255" s="16">
        <v>0</v>
      </c>
      <c r="HF255" s="16">
        <v>0</v>
      </c>
      <c r="HG255" s="16">
        <v>0</v>
      </c>
      <c r="HH255" s="16">
        <v>0</v>
      </c>
      <c r="HI255" s="16">
        <v>0</v>
      </c>
      <c r="HJ255" s="16">
        <v>0</v>
      </c>
      <c r="HK255" s="16">
        <v>0</v>
      </c>
      <c r="HL255" s="25" t="e">
        <f>SUM(#REF!)</f>
        <v>#REF!</v>
      </c>
      <c r="HM255" s="16">
        <v>0</v>
      </c>
      <c r="HN255" s="16">
        <v>0</v>
      </c>
      <c r="HO255" s="16">
        <v>0</v>
      </c>
      <c r="HP255" s="25" t="e">
        <f>SUM(#REF!)</f>
        <v>#REF!</v>
      </c>
      <c r="HQ255" s="16">
        <v>0</v>
      </c>
      <c r="HR255" s="16">
        <v>0</v>
      </c>
      <c r="HS255" s="16">
        <v>0</v>
      </c>
      <c r="HT255" s="16">
        <v>0</v>
      </c>
      <c r="HU255" s="16">
        <v>0</v>
      </c>
      <c r="HV255" s="16">
        <v>0</v>
      </c>
      <c r="HW255" s="25" t="e">
        <f>SUM(#REF!+#REF!+#REF!+#REF!+#REF!+#REF!+#REF!+#REF!)</f>
        <v>#REF!</v>
      </c>
      <c r="HX255" s="26" t="e">
        <f>SUM(#REF!)</f>
        <v>#REF!</v>
      </c>
      <c r="HY255" s="16">
        <v>0</v>
      </c>
      <c r="HZ255" s="16">
        <v>0</v>
      </c>
      <c r="IA255" s="16">
        <v>0</v>
      </c>
      <c r="IB255" s="26" t="e">
        <f>SUM(#REF!)</f>
        <v>#REF!</v>
      </c>
      <c r="IC255" s="16">
        <v>0</v>
      </c>
      <c r="ID255" s="16">
        <v>0</v>
      </c>
      <c r="IE255" s="16">
        <v>0</v>
      </c>
      <c r="IF255" s="16">
        <v>0</v>
      </c>
      <c r="IG255" s="16">
        <v>0</v>
      </c>
      <c r="IH255" s="16">
        <v>0</v>
      </c>
      <c r="II255" s="26" t="e">
        <f>SUM(#REF!)</f>
        <v>#REF!</v>
      </c>
      <c r="IJ255" s="16">
        <v>0</v>
      </c>
      <c r="IK255" s="16">
        <v>0</v>
      </c>
      <c r="IL255" s="16">
        <v>0</v>
      </c>
      <c r="IM255" s="16">
        <v>0</v>
      </c>
      <c r="IN255" s="16">
        <v>0</v>
      </c>
      <c r="IO255" s="26" t="e">
        <f>SUM(#REF!)</f>
        <v>#REF!</v>
      </c>
      <c r="IP255" s="16">
        <v>0</v>
      </c>
      <c r="IQ255" s="16">
        <v>0</v>
      </c>
      <c r="IR255" s="16">
        <v>0</v>
      </c>
      <c r="IS255" s="16">
        <v>0</v>
      </c>
      <c r="IT255" s="16">
        <v>0</v>
      </c>
      <c r="IU255" s="16">
        <v>0</v>
      </c>
      <c r="IV255" s="16">
        <v>0</v>
      </c>
      <c r="IW255" s="26" t="e">
        <f>SUM(#REF!)</f>
        <v>#REF!</v>
      </c>
      <c r="IX255" s="16">
        <v>0</v>
      </c>
      <c r="IY255" s="16">
        <v>0</v>
      </c>
      <c r="IZ255" s="16">
        <v>0</v>
      </c>
      <c r="JA255" s="16">
        <v>0</v>
      </c>
      <c r="JB255" s="16">
        <v>0</v>
      </c>
      <c r="JC255" s="16">
        <v>0</v>
      </c>
      <c r="JD255" s="16">
        <v>0</v>
      </c>
      <c r="JE255" s="16">
        <v>0</v>
      </c>
      <c r="JF255" s="26" t="e">
        <f>SUM(#REF!)</f>
        <v>#REF!</v>
      </c>
      <c r="JG255" s="16">
        <v>0</v>
      </c>
      <c r="JH255" s="16">
        <v>0</v>
      </c>
      <c r="JI255" s="16">
        <v>0</v>
      </c>
      <c r="JJ255" s="16">
        <v>0</v>
      </c>
      <c r="JK255" s="16">
        <v>0</v>
      </c>
      <c r="JL255" s="16">
        <v>0</v>
      </c>
      <c r="JM255" s="16">
        <v>0</v>
      </c>
      <c r="JN255" s="26" t="e">
        <f>SUM(#REF!)</f>
        <v>#REF!</v>
      </c>
      <c r="JO255" s="16">
        <v>0</v>
      </c>
      <c r="JP255" s="16">
        <v>0</v>
      </c>
      <c r="JQ255" s="16">
        <v>0</v>
      </c>
      <c r="JR255" s="16">
        <v>0</v>
      </c>
      <c r="JS255" s="16">
        <v>0</v>
      </c>
      <c r="JT255" s="16">
        <v>0</v>
      </c>
      <c r="JU255" s="26" t="e">
        <f>SUM(#REF!)</f>
        <v>#REF!</v>
      </c>
      <c r="JV255" s="16">
        <v>0</v>
      </c>
      <c r="JW255" s="16">
        <v>0</v>
      </c>
      <c r="JX255" s="16">
        <v>0</v>
      </c>
      <c r="JY255" s="16">
        <v>0</v>
      </c>
      <c r="JZ255" s="16">
        <v>0</v>
      </c>
      <c r="KA255" s="16">
        <v>0</v>
      </c>
      <c r="KB255" s="16">
        <v>0</v>
      </c>
      <c r="KC255" s="16">
        <v>0</v>
      </c>
      <c r="KD255" s="16">
        <v>0</v>
      </c>
      <c r="KE255" s="16">
        <v>0</v>
      </c>
      <c r="KF255" s="16">
        <v>0</v>
      </c>
      <c r="KG255" s="16">
        <v>0</v>
      </c>
      <c r="KH255" s="16">
        <v>0</v>
      </c>
      <c r="KI255" s="16">
        <v>0</v>
      </c>
      <c r="KJ255" s="16">
        <v>0</v>
      </c>
      <c r="KK255" s="16">
        <v>0</v>
      </c>
      <c r="KL255" s="16">
        <v>0</v>
      </c>
      <c r="KM255" s="16">
        <v>0</v>
      </c>
      <c r="KN255" s="16">
        <v>0</v>
      </c>
      <c r="KO255" s="25" t="e">
        <f>SUM(#REF!)</f>
        <v>#REF!</v>
      </c>
      <c r="KP255" s="16">
        <v>0</v>
      </c>
      <c r="KQ255" s="16">
        <v>0</v>
      </c>
      <c r="KR255" s="16">
        <v>0</v>
      </c>
      <c r="KS255" s="16">
        <v>0</v>
      </c>
      <c r="KT255" s="16">
        <v>0</v>
      </c>
      <c r="KU255" s="16">
        <v>0</v>
      </c>
      <c r="KV255" s="16" t="e">
        <f>SUM(#REF!+#REF!+#REF!+#REF!+#REF!+#REF!+#REF!+#REF!)</f>
        <v>#REF!</v>
      </c>
      <c r="KW255" s="27">
        <v>1.6456286688250985</v>
      </c>
      <c r="KX255" s="27">
        <v>0</v>
      </c>
      <c r="KY255" s="27">
        <v>0</v>
      </c>
      <c r="KZ255" s="27">
        <v>1.6972901142455465</v>
      </c>
      <c r="LA255" s="27">
        <v>0</v>
      </c>
      <c r="LB255" s="27">
        <v>0</v>
      </c>
      <c r="LC255" s="27">
        <v>86.820103053625118</v>
      </c>
      <c r="LD255" s="27">
        <v>86.882780968888312</v>
      </c>
      <c r="LE255" s="27">
        <v>86.882780968888312</v>
      </c>
      <c r="LF255" s="27">
        <v>86.908814626569324</v>
      </c>
      <c r="LG255" s="27">
        <v>0.27662935589333187</v>
      </c>
      <c r="LH255" s="27">
        <v>0.62886648376002463</v>
      </c>
      <c r="LI255" s="27">
        <v>0.27662935589333187</v>
      </c>
      <c r="LJ255" s="27">
        <v>0</v>
      </c>
      <c r="LK255" s="27">
        <v>2.575998537754967</v>
      </c>
      <c r="LL255" s="27">
        <v>0</v>
      </c>
      <c r="LM255" s="27">
        <v>0</v>
      </c>
      <c r="LN255" s="27">
        <v>0</v>
      </c>
      <c r="LO255" s="27">
        <v>0</v>
      </c>
      <c r="LP255" s="27">
        <v>0.55534604291476264</v>
      </c>
      <c r="LQ255" s="27">
        <v>0</v>
      </c>
      <c r="LR255" s="27">
        <v>0</v>
      </c>
      <c r="LS255" s="27">
        <v>0</v>
      </c>
      <c r="LT255" s="27">
        <v>0</v>
      </c>
      <c r="LU255" s="27">
        <v>6.8337481691351885</v>
      </c>
      <c r="LV255" s="27">
        <v>6.8337481691351885</v>
      </c>
      <c r="LW255" s="27">
        <v>0</v>
      </c>
      <c r="LX255" s="27">
        <v>2.4110413972149276</v>
      </c>
      <c r="LY255" s="27">
        <v>0</v>
      </c>
      <c r="LZ255" s="27">
        <v>0.19528142331769896</v>
      </c>
      <c r="MA255" s="27">
        <v>0.24676892447747231</v>
      </c>
      <c r="MB255" s="27">
        <v>0.19528142331769896</v>
      </c>
      <c r="MC255" s="27">
        <v>0</v>
      </c>
      <c r="MD255" s="27">
        <v>0</v>
      </c>
      <c r="ME255" s="27">
        <v>0.19864434569074721</v>
      </c>
      <c r="MF255" s="27">
        <v>0.1397352227421777</v>
      </c>
      <c r="MG255" s="27">
        <v>7.146963801190477</v>
      </c>
      <c r="MH255" s="27">
        <v>7.1055070857296236</v>
      </c>
      <c r="MI255" s="27">
        <v>0</v>
      </c>
      <c r="MJ255" s="27">
        <v>0</v>
      </c>
      <c r="MK255" s="27">
        <v>0.51087429360221059</v>
      </c>
      <c r="ML255" s="27">
        <v>0</v>
      </c>
      <c r="MM255" s="27">
        <v>0</v>
      </c>
      <c r="MN255" s="27">
        <v>0</v>
      </c>
      <c r="MO255" s="27">
        <v>0.59152644913514385</v>
      </c>
      <c r="MP255" s="27">
        <v>0</v>
      </c>
      <c r="MQ255" s="27">
        <v>1.5085026099930445</v>
      </c>
      <c r="MR255" s="27">
        <v>0</v>
      </c>
      <c r="MS255" s="27">
        <v>0</v>
      </c>
      <c r="MT255" s="27">
        <v>0</v>
      </c>
      <c r="MU255" s="27">
        <v>0</v>
      </c>
      <c r="MV255" s="27">
        <v>0.78790951943711729</v>
      </c>
      <c r="MW255" s="27">
        <v>175.2922127323001</v>
      </c>
      <c r="MX255" s="27">
        <v>13.208109545827941</v>
      </c>
      <c r="MY255" s="27">
        <v>36.383051284067548</v>
      </c>
      <c r="MZ255" s="27">
        <v>175.43693435718163</v>
      </c>
      <c r="NA255" s="27">
        <v>0</v>
      </c>
      <c r="NB255" s="27">
        <v>0</v>
      </c>
      <c r="NC255" s="27">
        <v>0</v>
      </c>
      <c r="ND255" s="27">
        <v>0</v>
      </c>
      <c r="NE255" s="27">
        <v>0.15701368596921875</v>
      </c>
      <c r="NF255" s="27">
        <v>56.082702656862907</v>
      </c>
      <c r="NG255" s="27">
        <v>0</v>
      </c>
      <c r="NH255" s="27">
        <v>0</v>
      </c>
      <c r="NI255" s="27">
        <v>55.801318824511128</v>
      </c>
      <c r="NJ255" s="27">
        <v>0</v>
      </c>
      <c r="NK255" s="27">
        <v>0.17626351748390878</v>
      </c>
      <c r="NL255" s="27">
        <v>0.21690849306161275</v>
      </c>
      <c r="NM255" s="27">
        <v>0.14715684453097386</v>
      </c>
      <c r="NN255" s="27">
        <v>16.97956900578134</v>
      </c>
      <c r="NO255" s="27">
        <v>0</v>
      </c>
      <c r="NP255" s="27">
        <v>1.1003713930294805</v>
      </c>
      <c r="NQ255" s="27">
        <v>0</v>
      </c>
      <c r="NR255" s="27">
        <v>0</v>
      </c>
      <c r="NS255" s="27">
        <v>16.060273588114441</v>
      </c>
      <c r="NT255" s="27">
        <v>176.80135313791561</v>
      </c>
      <c r="NU255" s="27">
        <v>1.7034361447893935</v>
      </c>
      <c r="NV255" s="27">
        <v>0</v>
      </c>
      <c r="NW255" s="27">
        <v>228.57365903383405</v>
      </c>
      <c r="NX255" s="27">
        <v>228.6885202272997</v>
      </c>
      <c r="NY255" s="27">
        <v>3.7605589529511043</v>
      </c>
      <c r="NZ255" s="27">
        <v>62.854642632038278</v>
      </c>
      <c r="OA255" s="27">
        <v>0</v>
      </c>
      <c r="OB255" s="27">
        <v>62.852613282330402</v>
      </c>
      <c r="OC255" s="27">
        <v>3.7605589529511043</v>
      </c>
      <c r="OD255" s="27">
        <v>0</v>
      </c>
      <c r="OE255" s="27">
        <v>28.629601827323885</v>
      </c>
      <c r="OF255" s="27">
        <v>0.16710245308836352</v>
      </c>
      <c r="OG255" s="27">
        <v>0</v>
      </c>
      <c r="OH255" s="27">
        <v>0</v>
      </c>
      <c r="OI255" s="27">
        <v>0</v>
      </c>
      <c r="OJ255" s="27">
        <v>2.9170452515182403</v>
      </c>
      <c r="OK255" s="27">
        <v>61.600040661210379</v>
      </c>
      <c r="OL255" s="27">
        <v>41.177071071108514</v>
      </c>
      <c r="OM255" s="27">
        <v>0</v>
      </c>
      <c r="ON255" s="27">
        <v>61.612390703718297</v>
      </c>
      <c r="OO255" s="27">
        <v>50.972046333973374</v>
      </c>
      <c r="OP255" s="27">
        <v>0</v>
      </c>
      <c r="OQ255" s="27">
        <v>1.6185513455800373</v>
      </c>
      <c r="OR255" s="27">
        <v>306.63978524331338</v>
      </c>
      <c r="OS255" s="27">
        <v>6.4591302130616576E-2</v>
      </c>
      <c r="OT255" s="27">
        <v>306.60853325781216</v>
      </c>
      <c r="OU255" s="27">
        <v>0</v>
      </c>
      <c r="OV255" s="27">
        <v>2.1549954455014597</v>
      </c>
      <c r="OW255" s="27">
        <v>37.456113428171072</v>
      </c>
      <c r="OX255" s="27">
        <v>37.387347463784252</v>
      </c>
      <c r="OY255" s="27">
        <v>37.376678882462862</v>
      </c>
      <c r="OZ255" s="27">
        <v>176.42754692172525</v>
      </c>
      <c r="PA255" s="27">
        <v>176.1699354716657</v>
      </c>
      <c r="PB255" s="27">
        <v>0.56439114446985794</v>
      </c>
      <c r="PC255" s="27">
        <v>0.60874693094195997</v>
      </c>
      <c r="PD255" s="27">
        <v>0.44552923300866942</v>
      </c>
      <c r="PE255" s="27">
        <v>0</v>
      </c>
      <c r="PF255" s="27">
        <v>0</v>
      </c>
      <c r="PG255" s="27">
        <v>0</v>
      </c>
      <c r="PH255" s="27">
        <v>0.75543992411113414</v>
      </c>
      <c r="PI255" s="27">
        <v>0</v>
      </c>
      <c r="PJ255" s="27">
        <v>507.67690818390469</v>
      </c>
      <c r="PK255" s="27">
        <v>2.5957122206314569</v>
      </c>
      <c r="PL255" s="27">
        <v>9.1088811173427861E-2</v>
      </c>
      <c r="PM255" s="27">
        <v>2.4761545321275689</v>
      </c>
      <c r="PN255" s="27">
        <v>1.6436573005374495</v>
      </c>
      <c r="PO255" s="27">
        <v>0</v>
      </c>
      <c r="PP255" s="27">
        <v>80.377091675386012</v>
      </c>
      <c r="PQ255" s="27">
        <v>0.90648152379718105</v>
      </c>
      <c r="PR255" s="27">
        <v>0.90648152379718105</v>
      </c>
      <c r="PS255" s="27">
        <v>0</v>
      </c>
      <c r="PT255" s="27">
        <v>2.0069688796671112</v>
      </c>
      <c r="PU255" s="27">
        <v>2.7023980338454017</v>
      </c>
      <c r="PV255" s="27">
        <v>2.7023980338454017</v>
      </c>
      <c r="PW255" s="27">
        <v>2.7023980338454017</v>
      </c>
      <c r="PX255" s="27">
        <v>2.7023980338454017</v>
      </c>
      <c r="PY255" s="27">
        <v>1.3923078438622045</v>
      </c>
      <c r="PZ255" s="27">
        <v>1.3931195837453543</v>
      </c>
      <c r="QA255" s="27">
        <v>3.6376383420741676</v>
      </c>
      <c r="QB255" s="27">
        <v>0.18304734365023029</v>
      </c>
      <c r="QC255" s="27">
        <v>0.26856993848206101</v>
      </c>
      <c r="QD255" s="27">
        <v>0</v>
      </c>
      <c r="QE255" s="27">
        <v>0</v>
      </c>
      <c r="QF255" s="27">
        <v>0</v>
      </c>
      <c r="QG255" s="27">
        <v>0</v>
      </c>
      <c r="QH255" s="27">
        <v>0</v>
      </c>
      <c r="QI255" s="27">
        <v>0</v>
      </c>
      <c r="QJ255" s="27">
        <v>0</v>
      </c>
      <c r="QK255" s="27">
        <v>0</v>
      </c>
      <c r="QL255" s="27">
        <v>0.22751909296278225</v>
      </c>
      <c r="QM255" s="27">
        <v>9.2016513897027391E-2</v>
      </c>
      <c r="QN255" s="27">
        <v>0</v>
      </c>
      <c r="QO255" s="27">
        <v>3.0962078400133979E-2</v>
      </c>
      <c r="QP255" s="27">
        <v>0</v>
      </c>
      <c r="QQ255" s="27">
        <v>4.4291427095652329</v>
      </c>
      <c r="QR255" s="27">
        <v>6.4823227811516462E-2</v>
      </c>
      <c r="QS255" s="27">
        <v>1.8381849653922238</v>
      </c>
      <c r="QT255" s="27">
        <v>0.89158029879936362</v>
      </c>
      <c r="QU255" s="27">
        <v>3.6439003354584645</v>
      </c>
      <c r="QV255" s="27">
        <v>0.82351011145524888</v>
      </c>
      <c r="QW255" s="27">
        <v>12.869671995974791</v>
      </c>
      <c r="QX255" s="27">
        <v>7.2855393955281551</v>
      </c>
      <c r="QY255" s="27">
        <v>13.594671674467815</v>
      </c>
      <c r="QZ255" s="27">
        <v>17.694595879995671</v>
      </c>
      <c r="RA255" s="27">
        <v>17.694595879995671</v>
      </c>
      <c r="RB255" s="27">
        <v>17.692914418809146</v>
      </c>
      <c r="RC255" s="27">
        <v>9.2998139341436126</v>
      </c>
      <c r="RD255" s="27">
        <v>11.331019047464762</v>
      </c>
      <c r="RE255" s="27">
        <v>0.18153982672438104</v>
      </c>
      <c r="RF255" s="27">
        <v>2.7112112097195968</v>
      </c>
      <c r="RG255" s="27">
        <v>0.7703991305291763</v>
      </c>
      <c r="RH255" s="27">
        <v>0.94695255511420995</v>
      </c>
      <c r="RI255" s="27">
        <v>0</v>
      </c>
      <c r="RJ255" s="27">
        <v>0</v>
      </c>
      <c r="RK255" s="27">
        <v>0.23812969286395178</v>
      </c>
      <c r="RL255" s="27">
        <v>0</v>
      </c>
      <c r="RM255" s="27">
        <v>0.12460207206346052</v>
      </c>
      <c r="RN255" s="27">
        <v>0.53267530760679938</v>
      </c>
      <c r="RO255" s="27">
        <v>7.5694744103698328</v>
      </c>
      <c r="RP255" s="27">
        <v>7.5697063360507331</v>
      </c>
      <c r="RQ255" s="27">
        <v>0.1532448936545957</v>
      </c>
      <c r="RR255" s="27">
        <v>7.6963377578220671</v>
      </c>
      <c r="RS255" s="27">
        <v>0.29495148468442239</v>
      </c>
      <c r="RT255" s="27">
        <v>0</v>
      </c>
      <c r="RU255" s="27">
        <v>0</v>
      </c>
      <c r="RV255" s="27">
        <v>0</v>
      </c>
      <c r="RW255" s="27">
        <v>0</v>
      </c>
      <c r="RX255" s="27">
        <v>4.6064498926131918</v>
      </c>
      <c r="RY255" s="27">
        <v>10.461123799829537</v>
      </c>
      <c r="RZ255" s="27">
        <v>0.83139558460584473</v>
      </c>
      <c r="SA255" s="27">
        <v>4.6064498926131918</v>
      </c>
      <c r="SB255" s="27">
        <v>4.6064498926131918</v>
      </c>
      <c r="SC255" s="27">
        <v>5.7134891489685442</v>
      </c>
      <c r="SD255" s="27">
        <v>8.0044510248975591</v>
      </c>
      <c r="SE255" s="27">
        <v>15.820172526962839</v>
      </c>
      <c r="SF255" s="27">
        <v>9.2514574296759893</v>
      </c>
      <c r="SG255" s="27">
        <v>15.573983416687616</v>
      </c>
      <c r="SH255" s="27">
        <v>15.54858755462908</v>
      </c>
      <c r="SI255" s="27">
        <v>5.6559135986851485</v>
      </c>
      <c r="SJ255" s="27">
        <v>15.511305501424424</v>
      </c>
      <c r="SK255" s="27">
        <v>1.1841545452545623</v>
      </c>
      <c r="SL255" s="27">
        <v>0.35525216171839119</v>
      </c>
      <c r="SM255" s="27">
        <v>0.23418695628865382</v>
      </c>
      <c r="SN255" s="27">
        <v>0.87534550113637211</v>
      </c>
      <c r="SO255" s="27">
        <v>0</v>
      </c>
      <c r="SP255" s="27">
        <v>0.93738562077708987</v>
      </c>
      <c r="SQ255" s="27">
        <v>0.17237876232883581</v>
      </c>
      <c r="SR255" s="27">
        <v>0.17237876232883581</v>
      </c>
      <c r="SS255" s="27">
        <v>0.17237876232883581</v>
      </c>
      <c r="ST255" s="27">
        <v>0.27935448264390544</v>
      </c>
      <c r="SU255" s="27">
        <v>9.3350086562201701E-2</v>
      </c>
      <c r="SV255" s="27">
        <v>0</v>
      </c>
      <c r="SW255" s="27">
        <v>0.1188619114611885</v>
      </c>
      <c r="SX255" s="27">
        <v>0</v>
      </c>
      <c r="SY255" s="27">
        <v>0</v>
      </c>
      <c r="SZ255" s="27">
        <v>0</v>
      </c>
      <c r="TA255" s="27">
        <v>8.3667189384631704E-2</v>
      </c>
      <c r="TB255" s="27">
        <v>17.455712428668793</v>
      </c>
      <c r="TC255" s="27">
        <v>0.66794596099165437</v>
      </c>
      <c r="TD255" s="27">
        <v>13.476273614368425</v>
      </c>
      <c r="TE255" s="27">
        <v>18.481693659549634</v>
      </c>
      <c r="TF255" s="27">
        <v>0</v>
      </c>
      <c r="TG255" s="27">
        <v>0.17237876232883581</v>
      </c>
      <c r="TH255" s="27">
        <v>5.1372118133525664</v>
      </c>
      <c r="TI255" s="27">
        <v>0</v>
      </c>
      <c r="TJ255" s="27">
        <v>1.225089427933391</v>
      </c>
      <c r="TK255" s="27">
        <v>9.7988600180199295E-2</v>
      </c>
      <c r="TL255" s="27">
        <v>345.11509607619899</v>
      </c>
      <c r="TM255" s="27">
        <v>45.057999452446658</v>
      </c>
      <c r="TN255" s="27">
        <v>1.4720322966715382</v>
      </c>
      <c r="TO255" s="27">
        <v>197.0460878422459</v>
      </c>
      <c r="TP255" s="27">
        <v>53.195981688122323</v>
      </c>
      <c r="TQ255" s="27">
        <v>7.1896961078962804E-2</v>
      </c>
      <c r="TR255" s="27">
        <v>0</v>
      </c>
      <c r="TS255" s="27">
        <v>62.984694957602876</v>
      </c>
      <c r="TT255" s="27">
        <v>62.984694957602876</v>
      </c>
      <c r="TU255" s="27">
        <v>62.983013496416362</v>
      </c>
      <c r="TV255" s="27">
        <v>6.3464143321443158</v>
      </c>
      <c r="TW255" s="27">
        <v>2.3398402131786642</v>
      </c>
      <c r="TX255" s="27">
        <v>0</v>
      </c>
      <c r="TY255" s="27">
        <v>0</v>
      </c>
      <c r="TZ255" s="27">
        <v>0</v>
      </c>
      <c r="UA255" s="27">
        <v>0</v>
      </c>
      <c r="UB255" s="27">
        <v>0</v>
      </c>
      <c r="UC255" s="27">
        <v>0</v>
      </c>
      <c r="UD255" s="27">
        <v>0</v>
      </c>
      <c r="UE255" s="27">
        <v>7.0970997797970021</v>
      </c>
      <c r="UF255" s="27">
        <v>0</v>
      </c>
      <c r="UG255" s="27">
        <v>9.0682941231853068E-2</v>
      </c>
      <c r="UH255" s="27">
        <v>3.9630880537969242</v>
      </c>
      <c r="UI255" s="27">
        <v>0</v>
      </c>
      <c r="UJ255" s="27">
        <v>21.106396590293578</v>
      </c>
      <c r="UK255" s="27">
        <v>48.524360679176262</v>
      </c>
      <c r="UL255" s="27">
        <v>48.516939057387468</v>
      </c>
      <c r="UM255" s="27">
        <v>48.496007764686254</v>
      </c>
      <c r="UN255" s="27">
        <v>0.81376923285745384</v>
      </c>
      <c r="UO255" s="27">
        <v>48.481976260991814</v>
      </c>
      <c r="UP255" s="27">
        <v>21.037166774544964</v>
      </c>
      <c r="UQ255" s="27">
        <v>26.094480190827522</v>
      </c>
      <c r="UR255" s="27">
        <v>0</v>
      </c>
      <c r="US255" s="27">
        <v>24.390464231835878</v>
      </c>
      <c r="UT255" s="27">
        <v>4.2741003918836631</v>
      </c>
      <c r="UU255" s="27">
        <v>28.313313179996673</v>
      </c>
      <c r="UV255" s="27">
        <v>0</v>
      </c>
      <c r="UW255" s="27">
        <v>0</v>
      </c>
      <c r="UX255" s="27">
        <v>35.262270431118878</v>
      </c>
      <c r="UY255" s="27">
        <v>104.7106761339812</v>
      </c>
      <c r="UZ255" s="27">
        <v>135.44627910671645</v>
      </c>
      <c r="VA255" s="27">
        <v>0</v>
      </c>
      <c r="VB255" s="27">
        <v>0.19394785065252465</v>
      </c>
      <c r="VC255" s="27">
        <v>16.937242569017112</v>
      </c>
      <c r="VD255" s="27">
        <v>0.18612035892215367</v>
      </c>
      <c r="VE255" s="27">
        <v>0</v>
      </c>
      <c r="VF255" s="27">
        <v>32.174295952777427</v>
      </c>
      <c r="VG255" s="27">
        <v>0</v>
      </c>
      <c r="VH255" s="27">
        <v>0</v>
      </c>
      <c r="VI255" s="27">
        <v>0</v>
      </c>
      <c r="VJ255" s="27">
        <v>0</v>
      </c>
      <c r="VK255" s="27">
        <v>0</v>
      </c>
      <c r="VL255" s="27">
        <v>0</v>
      </c>
      <c r="VM255" s="27">
        <v>10.325389295082882</v>
      </c>
      <c r="VN255" s="27">
        <v>6.8186150184564712E-2</v>
      </c>
      <c r="VO255" s="27">
        <v>0</v>
      </c>
      <c r="VP255" s="27">
        <v>0</v>
      </c>
      <c r="VQ255" s="27">
        <v>16.030471138118806</v>
      </c>
      <c r="VR255" s="27">
        <v>0</v>
      </c>
      <c r="VS255" s="27">
        <v>0</v>
      </c>
      <c r="VT255" s="27">
        <v>3.1830060260901778</v>
      </c>
      <c r="VU255" s="27">
        <v>0</v>
      </c>
      <c r="VV255" s="27">
        <v>0</v>
      </c>
      <c r="VW255" s="27">
        <v>6.6084323701409557</v>
      </c>
      <c r="VX255" s="27">
        <v>0.13834366865677841</v>
      </c>
      <c r="VY255" s="27">
        <v>0.15243315377144612</v>
      </c>
      <c r="VZ255" s="27">
        <v>0</v>
      </c>
      <c r="WA255" s="27">
        <v>0</v>
      </c>
      <c r="WB255" s="27">
        <v>0.15243315377144612</v>
      </c>
      <c r="WC255" s="27">
        <v>4.974631911041751</v>
      </c>
      <c r="WD255" s="27">
        <v>0</v>
      </c>
      <c r="WE255" s="27">
        <v>0</v>
      </c>
      <c r="WF255" s="27">
        <v>0</v>
      </c>
      <c r="WG255" s="27">
        <v>0</v>
      </c>
      <c r="WH255" s="27">
        <v>0</v>
      </c>
      <c r="WI255" s="27">
        <v>8.91174428857789E-2</v>
      </c>
      <c r="WJ255" s="27">
        <v>0</v>
      </c>
      <c r="WK255" s="27">
        <v>19.678198247312118</v>
      </c>
      <c r="WL255" s="27">
        <v>6.5113134912641313E-2</v>
      </c>
      <c r="WM255" s="27">
        <v>23.199177971893647</v>
      </c>
      <c r="WN255" s="27">
        <v>144.30259315755924</v>
      </c>
      <c r="WO255" s="27">
        <v>4.0226929537881935</v>
      </c>
      <c r="WP255" s="27">
        <v>4.0226929537881935</v>
      </c>
      <c r="WQ255" s="27">
        <v>15.839016488535954</v>
      </c>
      <c r="WR255" s="27">
        <v>40.548088624508047</v>
      </c>
      <c r="WS255" s="27">
        <v>40.55429263647212</v>
      </c>
      <c r="WT255" s="27">
        <v>0</v>
      </c>
      <c r="WU255" s="27">
        <v>0</v>
      </c>
      <c r="WV255" s="27">
        <v>7.1822165046872586</v>
      </c>
      <c r="WW255" s="27">
        <v>7.1815207276445596</v>
      </c>
      <c r="WX255" s="27">
        <v>5.341944208166935</v>
      </c>
      <c r="WY255" s="27">
        <v>13.288877664201324</v>
      </c>
      <c r="WZ255" s="27">
        <v>25.750128536111426</v>
      </c>
      <c r="XA255" s="27">
        <v>31.500319924082373</v>
      </c>
      <c r="XB255" s="27">
        <v>10.113873074102191</v>
      </c>
      <c r="XC255" s="27">
        <v>3.7469333191982361</v>
      </c>
      <c r="XD255" s="27">
        <v>8.9554622794275165</v>
      </c>
      <c r="XE255" s="27">
        <v>0</v>
      </c>
      <c r="XF255" s="27">
        <v>25.767754887859816</v>
      </c>
      <c r="XG255" s="27">
        <v>0</v>
      </c>
      <c r="XH255" s="27">
        <v>8.9852067480029252</v>
      </c>
      <c r="XI255" s="27">
        <v>12.3182107082151</v>
      </c>
      <c r="XJ255" s="27">
        <v>0.1008876711914478</v>
      </c>
      <c r="XK255" s="27">
        <v>8.9907149829242972</v>
      </c>
      <c r="XL255" s="27">
        <v>8.9907149829242972</v>
      </c>
      <c r="XM255" s="27">
        <v>12.339489889437663</v>
      </c>
      <c r="XN255" s="27">
        <v>9.0664387177381087</v>
      </c>
      <c r="XO255" s="27">
        <v>9.0664387177381087</v>
      </c>
      <c r="XP255" s="27">
        <v>9.1221008811540791</v>
      </c>
      <c r="XQ255" s="27">
        <v>9.0346648994548246</v>
      </c>
      <c r="XR255" s="27">
        <v>9.0346648994548246</v>
      </c>
      <c r="XS255" s="27">
        <v>8.9745961481017567</v>
      </c>
      <c r="XT255" s="27">
        <v>0</v>
      </c>
      <c r="XU255" s="27">
        <v>2.1795215862566222</v>
      </c>
      <c r="XV255" s="27">
        <v>2.1749410540588499</v>
      </c>
      <c r="XW255" s="27">
        <v>86.130240115788425</v>
      </c>
      <c r="XX255" s="27">
        <v>4.2658090487914926</v>
      </c>
      <c r="XY255" s="27">
        <v>52.172087788369574</v>
      </c>
      <c r="XZ255" s="27">
        <v>5.0625897255230301</v>
      </c>
      <c r="YA255" s="27">
        <v>86.147692523276149</v>
      </c>
      <c r="YB255" s="27">
        <v>1.7670417627761856</v>
      </c>
      <c r="YC255" s="27">
        <v>0</v>
      </c>
      <c r="YD255" s="27">
        <v>8.5670447453404428</v>
      </c>
      <c r="YE255" s="27">
        <v>0</v>
      </c>
      <c r="YF255" s="27">
        <v>0</v>
      </c>
      <c r="YG255" s="27">
        <v>0</v>
      </c>
      <c r="YH255" s="27">
        <v>0</v>
      </c>
      <c r="YI255" s="27">
        <v>9.3159327689661549</v>
      </c>
      <c r="YJ255" s="27">
        <v>0</v>
      </c>
      <c r="YK255" s="27">
        <v>0</v>
      </c>
      <c r="YL255" s="27">
        <v>0</v>
      </c>
      <c r="YM255" s="27">
        <v>0</v>
      </c>
      <c r="YN255" s="27">
        <v>0</v>
      </c>
      <c r="YO255" s="27">
        <v>0.42772893699960368</v>
      </c>
      <c r="YP255" s="27">
        <v>9.601723189255032E-2</v>
      </c>
      <c r="YQ255" s="27">
        <v>0</v>
      </c>
      <c r="YR255" s="27">
        <v>0.11474523062521563</v>
      </c>
      <c r="YS255" s="27">
        <v>0</v>
      </c>
      <c r="YT255" s="27">
        <v>0.5902508578901946</v>
      </c>
      <c r="YU255" s="27">
        <v>0.5902508578901946</v>
      </c>
      <c r="YV255" s="27">
        <v>0.5902508578901946</v>
      </c>
      <c r="YW255" s="27">
        <v>0</v>
      </c>
      <c r="YX255" s="27">
        <v>13.088088005962252</v>
      </c>
      <c r="YY255" s="27">
        <v>7.8796750085734224E-2</v>
      </c>
      <c r="YZ255" s="27">
        <v>9.1030829753202896E-2</v>
      </c>
      <c r="ZA255" s="27">
        <v>0</v>
      </c>
      <c r="ZB255" s="27">
        <v>0</v>
      </c>
      <c r="ZC255" s="27">
        <v>0</v>
      </c>
      <c r="ZD255" s="27">
        <v>0</v>
      </c>
      <c r="ZE255" s="27">
        <v>1.4134130808240937</v>
      </c>
      <c r="ZF255" s="27">
        <v>0.3320016122081782</v>
      </c>
      <c r="ZG255" s="27">
        <v>0.25297293644154412</v>
      </c>
      <c r="ZH255" s="27">
        <v>0</v>
      </c>
      <c r="ZI255" s="27">
        <v>4.3999780551920731</v>
      </c>
      <c r="ZJ255" s="27">
        <v>0.67043916206132814</v>
      </c>
      <c r="ZK255" s="27">
        <v>0.21441529199193907</v>
      </c>
      <c r="ZL255" s="27">
        <v>0.35623784586221569</v>
      </c>
      <c r="ZM255" s="27">
        <v>0.16582686184341419</v>
      </c>
      <c r="ZN255" s="27">
        <v>0</v>
      </c>
      <c r="ZO255" s="27">
        <v>0.19394785065252465</v>
      </c>
      <c r="ZP255" s="27">
        <v>0.21389345920991432</v>
      </c>
      <c r="ZQ255" s="27">
        <v>0.16982757983893715</v>
      </c>
      <c r="ZR255" s="27">
        <v>0.40279692630286662</v>
      </c>
      <c r="ZS255" s="27">
        <v>0</v>
      </c>
      <c r="ZT255" s="27">
        <v>0.4750417759031792</v>
      </c>
      <c r="ZU255" s="27">
        <v>0.49133455498639578</v>
      </c>
      <c r="ZV255" s="27">
        <v>0.98429258973909062</v>
      </c>
      <c r="ZW255" s="27">
        <v>0.98429258973909062</v>
      </c>
      <c r="ZX255" s="27">
        <v>0.73218937460092115</v>
      </c>
      <c r="ZY255" s="27">
        <v>0.34823640987116983</v>
      </c>
      <c r="ZZ255" s="27">
        <v>0.31112830092718902</v>
      </c>
      <c r="AAA255" s="27">
        <v>0.38209755928255223</v>
      </c>
      <c r="AAB255" s="27">
        <v>0.36476111463528627</v>
      </c>
      <c r="AAC255" s="27">
        <v>0.46982344808293192</v>
      </c>
      <c r="AAD255" s="27">
        <v>0.4393252210445977</v>
      </c>
      <c r="AAE255" s="27">
        <v>0.30683767583054122</v>
      </c>
    </row>
    <row r="256" spans="1:707">
      <c r="A256" s="14" t="s">
        <v>2785</v>
      </c>
      <c r="B256" s="14" t="e">
        <f>_xlfn.CONCAT(#REF!," ","[",#REF!,"]")</f>
        <v>#REF!</v>
      </c>
      <c r="C256" s="15" t="s">
        <v>2786</v>
      </c>
      <c r="D256" s="14" t="s">
        <v>2787</v>
      </c>
      <c r="E256" s="16">
        <v>3489</v>
      </c>
      <c r="F256" s="17">
        <v>44648</v>
      </c>
      <c r="G256" s="14" t="s">
        <v>710</v>
      </c>
      <c r="H256" s="14" t="s">
        <v>2788</v>
      </c>
      <c r="I256" s="18">
        <v>1.0074000000000001</v>
      </c>
      <c r="J256" s="19">
        <v>44680</v>
      </c>
      <c r="K256" s="1" t="s">
        <v>2789</v>
      </c>
      <c r="L256" s="18">
        <v>1021</v>
      </c>
      <c r="M256" s="20" t="s">
        <v>2790</v>
      </c>
      <c r="N256" s="20" t="s">
        <v>2786</v>
      </c>
      <c r="O256" s="20" t="s">
        <v>2786</v>
      </c>
      <c r="P256" s="21">
        <v>34.950000000000003</v>
      </c>
      <c r="Q256" s="22">
        <v>43</v>
      </c>
      <c r="R256" s="20" t="s">
        <v>2791</v>
      </c>
      <c r="S256" s="20" t="s">
        <v>2792</v>
      </c>
      <c r="T256" s="20" t="s">
        <v>2793</v>
      </c>
      <c r="U256" s="16">
        <v>1</v>
      </c>
      <c r="V256" s="16">
        <v>0</v>
      </c>
      <c r="W256" s="16">
        <v>0</v>
      </c>
      <c r="X256" s="16">
        <v>0</v>
      </c>
      <c r="Y256" s="23">
        <v>0</v>
      </c>
      <c r="Z256" s="16">
        <v>0</v>
      </c>
      <c r="AA256" s="16">
        <v>0</v>
      </c>
      <c r="AB256" s="16">
        <v>0</v>
      </c>
      <c r="AC256" s="16">
        <v>0</v>
      </c>
      <c r="AD256" s="16">
        <v>0</v>
      </c>
      <c r="AE256" s="16">
        <v>0</v>
      </c>
      <c r="AF256" s="16">
        <v>0</v>
      </c>
      <c r="AG256" s="16">
        <v>0</v>
      </c>
      <c r="AH256" s="16">
        <v>0</v>
      </c>
      <c r="AI256" s="16">
        <v>0</v>
      </c>
      <c r="AJ256" s="16">
        <v>0</v>
      </c>
      <c r="AK256" s="16">
        <v>0</v>
      </c>
      <c r="AL256" s="16">
        <v>0</v>
      </c>
      <c r="AM256" s="16">
        <v>0</v>
      </c>
      <c r="AN256" s="16">
        <v>0</v>
      </c>
      <c r="AO256" s="16">
        <v>0</v>
      </c>
      <c r="AP256" s="16">
        <v>0</v>
      </c>
      <c r="AQ256" s="16">
        <v>0</v>
      </c>
      <c r="AR256" s="16">
        <v>1</v>
      </c>
      <c r="AS256" s="24" t="s">
        <v>725</v>
      </c>
      <c r="AT256" s="24" t="s">
        <v>725</v>
      </c>
      <c r="AU256" s="25" t="e">
        <f>#REF!+#REF!</f>
        <v>#REF!</v>
      </c>
      <c r="AV256" s="26" t="e">
        <f>SUM(#REF!)</f>
        <v>#REF!</v>
      </c>
      <c r="AW256" s="16">
        <v>0</v>
      </c>
      <c r="AX256" s="16">
        <v>0</v>
      </c>
      <c r="AY256" s="26" t="e">
        <f>SUM(#REF!)</f>
        <v>#REF!</v>
      </c>
      <c r="AZ256" s="16">
        <v>0</v>
      </c>
      <c r="BA256" s="16">
        <v>0</v>
      </c>
      <c r="BB256" s="16">
        <v>0</v>
      </c>
      <c r="BC256" s="16">
        <v>0</v>
      </c>
      <c r="BD256" s="16">
        <v>0</v>
      </c>
      <c r="BE256" s="16">
        <v>0</v>
      </c>
      <c r="BF256" s="16">
        <v>0</v>
      </c>
      <c r="BG256" s="16">
        <v>0</v>
      </c>
      <c r="BH256" s="16">
        <v>0</v>
      </c>
      <c r="BI256" s="16">
        <v>0</v>
      </c>
      <c r="BJ256" s="16">
        <v>0</v>
      </c>
      <c r="BK256" s="16">
        <v>0</v>
      </c>
      <c r="BL256" s="16">
        <v>0</v>
      </c>
      <c r="BM256" s="16">
        <v>0</v>
      </c>
      <c r="BN256" s="16">
        <v>0</v>
      </c>
      <c r="BO256" s="16">
        <v>0</v>
      </c>
      <c r="BP256" s="16">
        <v>0</v>
      </c>
      <c r="BQ256" s="16">
        <v>0</v>
      </c>
      <c r="BR256" s="16">
        <v>0</v>
      </c>
      <c r="BS256" s="16">
        <v>0</v>
      </c>
      <c r="BT256" s="16">
        <v>0</v>
      </c>
      <c r="BU256" s="16">
        <v>0</v>
      </c>
      <c r="BV256" s="16">
        <v>0</v>
      </c>
      <c r="BW256" s="16">
        <v>0</v>
      </c>
      <c r="BX256" s="16">
        <v>0</v>
      </c>
      <c r="BY256" s="16">
        <v>0</v>
      </c>
      <c r="BZ256" s="16">
        <v>0</v>
      </c>
      <c r="CA256" s="16">
        <v>0</v>
      </c>
      <c r="CB256" s="16">
        <v>0</v>
      </c>
      <c r="CC256" s="16">
        <v>0</v>
      </c>
      <c r="CD256" s="16">
        <v>0</v>
      </c>
      <c r="CE256" s="16">
        <v>0</v>
      </c>
      <c r="CF256" s="16">
        <v>0</v>
      </c>
      <c r="CG256" s="16">
        <v>0</v>
      </c>
      <c r="CH256" s="16">
        <v>0</v>
      </c>
      <c r="CI256" s="16">
        <v>0</v>
      </c>
      <c r="CJ256" s="16">
        <v>0</v>
      </c>
      <c r="CK256" s="16">
        <v>0</v>
      </c>
      <c r="CL256" s="25" t="e">
        <f>SUM(#REF!)</f>
        <v>#REF!</v>
      </c>
      <c r="CM256" s="16">
        <v>0</v>
      </c>
      <c r="CN256" s="16">
        <v>0</v>
      </c>
      <c r="CO256" s="16">
        <v>0</v>
      </c>
      <c r="CP256" s="25" t="e">
        <f>SUM(#REF!,#REF!,#REF!,#REF!,#REF!)</f>
        <v>#REF!</v>
      </c>
      <c r="CQ256" s="26" t="e">
        <f>SUM(#REF!)</f>
        <v>#REF!</v>
      </c>
      <c r="CR256" s="16">
        <v>0</v>
      </c>
      <c r="CS256" s="16">
        <v>0</v>
      </c>
      <c r="CT256" s="16">
        <v>0</v>
      </c>
      <c r="CU256" s="26" t="e">
        <f>SUM(#REF!)</f>
        <v>#REF!</v>
      </c>
      <c r="CV256" s="16">
        <v>0</v>
      </c>
      <c r="CW256" s="16">
        <v>0</v>
      </c>
      <c r="CX256" s="16">
        <v>0</v>
      </c>
      <c r="CY256" s="26" t="e">
        <f>SUM(#REF!)</f>
        <v>#REF!</v>
      </c>
      <c r="CZ256" s="16">
        <v>1</v>
      </c>
      <c r="DA256" s="16">
        <v>0</v>
      </c>
      <c r="DB256" s="16">
        <v>0</v>
      </c>
      <c r="DC256" s="26" t="e">
        <f>SUM(#REF!)</f>
        <v>#REF!</v>
      </c>
      <c r="DD256" s="16">
        <v>0</v>
      </c>
      <c r="DE256" s="16">
        <v>0</v>
      </c>
      <c r="DF256" s="16">
        <v>0</v>
      </c>
      <c r="DG256" s="16">
        <v>0</v>
      </c>
      <c r="DH256" s="16">
        <v>0</v>
      </c>
      <c r="DI256" s="16">
        <v>0</v>
      </c>
      <c r="DJ256" s="26" t="e">
        <f>SUM(#REF!)</f>
        <v>#REF!</v>
      </c>
      <c r="DK256" s="16">
        <v>0</v>
      </c>
      <c r="DL256" s="16">
        <v>0</v>
      </c>
      <c r="DM256" s="16">
        <v>0</v>
      </c>
      <c r="DN256" s="16">
        <v>0</v>
      </c>
      <c r="DO256" s="16">
        <v>0</v>
      </c>
      <c r="DP256" s="16">
        <v>0</v>
      </c>
      <c r="DQ256" s="16">
        <v>0</v>
      </c>
      <c r="DR256" s="16">
        <v>0</v>
      </c>
      <c r="DS256" s="16">
        <v>0</v>
      </c>
      <c r="DT256" s="16">
        <v>0</v>
      </c>
      <c r="DU256" s="16">
        <v>0</v>
      </c>
      <c r="DV256" s="16">
        <v>0</v>
      </c>
      <c r="DW256" s="16">
        <v>0</v>
      </c>
      <c r="DX256" s="16">
        <v>0</v>
      </c>
      <c r="DY256" s="16">
        <v>0</v>
      </c>
      <c r="DZ256" s="16">
        <v>0</v>
      </c>
      <c r="EA256" s="16">
        <v>0</v>
      </c>
      <c r="EB256" s="16">
        <v>0</v>
      </c>
      <c r="EC256" s="16">
        <v>0</v>
      </c>
      <c r="ED256" s="16">
        <v>0</v>
      </c>
      <c r="EE256" s="16">
        <v>0</v>
      </c>
      <c r="EF256" s="16">
        <v>0</v>
      </c>
      <c r="EG256" s="16">
        <v>0</v>
      </c>
      <c r="EH256" s="16">
        <v>0</v>
      </c>
      <c r="EI256" s="16">
        <v>0</v>
      </c>
      <c r="EJ256" s="16">
        <v>0</v>
      </c>
      <c r="EK256" s="16">
        <v>0</v>
      </c>
      <c r="EL256" s="16">
        <v>0</v>
      </c>
      <c r="EM256" s="16">
        <v>0</v>
      </c>
      <c r="EN256" s="16">
        <v>0</v>
      </c>
      <c r="EO256" s="16">
        <v>0</v>
      </c>
      <c r="EP256" s="16">
        <v>0</v>
      </c>
      <c r="EQ256" s="16">
        <v>0</v>
      </c>
      <c r="ER256" s="16">
        <v>0</v>
      </c>
      <c r="ES256" s="16">
        <v>0</v>
      </c>
      <c r="ET256" s="16">
        <v>0</v>
      </c>
      <c r="EU256" s="16">
        <v>0</v>
      </c>
      <c r="EV256" s="16">
        <v>0</v>
      </c>
      <c r="EW256" s="16">
        <v>0</v>
      </c>
      <c r="EX256" s="16">
        <v>0</v>
      </c>
      <c r="EY256" s="16">
        <v>0</v>
      </c>
      <c r="EZ256" s="16">
        <v>0</v>
      </c>
      <c r="FA256" s="16">
        <v>0</v>
      </c>
      <c r="FB256" s="16">
        <v>0</v>
      </c>
      <c r="FC256" s="16">
        <v>0</v>
      </c>
      <c r="FD256" s="25" t="e">
        <f>SUM(#REF!,#REF!,#REF!,#REF!,#REF!)</f>
        <v>#REF!</v>
      </c>
      <c r="FE256" s="26" t="e">
        <f>SUM(#REF!)</f>
        <v>#REF!</v>
      </c>
      <c r="FF256" s="16">
        <v>0</v>
      </c>
      <c r="FG256" s="16">
        <v>0</v>
      </c>
      <c r="FH256" s="16">
        <v>1</v>
      </c>
      <c r="FI256" s="16">
        <v>0</v>
      </c>
      <c r="FJ256" s="16">
        <v>0</v>
      </c>
      <c r="FK256" s="16">
        <v>0</v>
      </c>
      <c r="FL256" s="16">
        <v>0</v>
      </c>
      <c r="FM256" s="16">
        <v>0</v>
      </c>
      <c r="FN256" s="16">
        <v>0</v>
      </c>
      <c r="FO256" s="16">
        <v>0</v>
      </c>
      <c r="FP256" s="26" t="e">
        <f>SUM(#REF!)</f>
        <v>#REF!</v>
      </c>
      <c r="FQ256" s="16">
        <v>1</v>
      </c>
      <c r="FR256" s="16">
        <v>0</v>
      </c>
      <c r="FS256" s="16">
        <v>0</v>
      </c>
      <c r="FT256" s="26" t="e">
        <f>SUM(#REF!)</f>
        <v>#REF!</v>
      </c>
      <c r="FU256" s="16">
        <v>1</v>
      </c>
      <c r="FV256" s="16">
        <v>0</v>
      </c>
      <c r="FW256" s="16">
        <v>0</v>
      </c>
      <c r="FX256" s="16">
        <v>0</v>
      </c>
      <c r="FY256" s="16">
        <v>0</v>
      </c>
      <c r="FZ256" s="16">
        <v>1</v>
      </c>
      <c r="GA256" s="16">
        <v>0</v>
      </c>
      <c r="GB256" s="16">
        <v>0</v>
      </c>
      <c r="GC256" s="16">
        <v>0</v>
      </c>
      <c r="GD256" s="16">
        <v>0</v>
      </c>
      <c r="GE256" s="16">
        <v>0</v>
      </c>
      <c r="GF256" s="16">
        <v>0</v>
      </c>
      <c r="GG256" s="16">
        <v>0</v>
      </c>
      <c r="GH256" s="16">
        <v>0</v>
      </c>
      <c r="GI256" s="26" t="e">
        <f>SUM(#REF!)</f>
        <v>#REF!</v>
      </c>
      <c r="GJ256" s="16">
        <v>0</v>
      </c>
      <c r="GK256" s="16">
        <v>0</v>
      </c>
      <c r="GL256" s="16">
        <v>0</v>
      </c>
      <c r="GM256" s="16">
        <v>0</v>
      </c>
      <c r="GN256" s="16">
        <v>0</v>
      </c>
      <c r="GO256" s="26" t="e">
        <f>SUM(#REF!)</f>
        <v>#REF!</v>
      </c>
      <c r="GP256" s="16">
        <v>1</v>
      </c>
      <c r="GQ256" s="16">
        <v>0</v>
      </c>
      <c r="GR256" s="16">
        <v>0</v>
      </c>
      <c r="GS256" s="16">
        <v>1</v>
      </c>
      <c r="GT256" s="16">
        <v>0</v>
      </c>
      <c r="GU256" s="16">
        <v>0</v>
      </c>
      <c r="GV256" s="16">
        <v>0</v>
      </c>
      <c r="GW256" s="16">
        <v>0</v>
      </c>
      <c r="GX256" s="16">
        <v>0</v>
      </c>
      <c r="GY256" s="16">
        <v>0</v>
      </c>
      <c r="GZ256" s="16">
        <v>0</v>
      </c>
      <c r="HA256" s="16">
        <v>0</v>
      </c>
      <c r="HB256" s="16">
        <v>0</v>
      </c>
      <c r="HC256" s="16">
        <v>0</v>
      </c>
      <c r="HD256" s="16">
        <v>0</v>
      </c>
      <c r="HE256" s="16">
        <v>0</v>
      </c>
      <c r="HF256" s="16">
        <v>0</v>
      </c>
      <c r="HG256" s="16">
        <v>0</v>
      </c>
      <c r="HH256" s="16">
        <v>0</v>
      </c>
      <c r="HI256" s="16">
        <v>0</v>
      </c>
      <c r="HJ256" s="16">
        <v>0</v>
      </c>
      <c r="HK256" s="16">
        <v>0</v>
      </c>
      <c r="HL256" s="25" t="e">
        <f>SUM(#REF!)</f>
        <v>#REF!</v>
      </c>
      <c r="HM256" s="16">
        <v>0</v>
      </c>
      <c r="HN256" s="16">
        <v>0</v>
      </c>
      <c r="HO256" s="16">
        <v>0</v>
      </c>
      <c r="HP256" s="25" t="e">
        <f>SUM(#REF!)</f>
        <v>#REF!</v>
      </c>
      <c r="HQ256" s="16">
        <v>0</v>
      </c>
      <c r="HR256" s="16">
        <v>0</v>
      </c>
      <c r="HS256" s="16">
        <v>0</v>
      </c>
      <c r="HT256" s="16">
        <v>0</v>
      </c>
      <c r="HU256" s="16">
        <v>0</v>
      </c>
      <c r="HV256" s="16">
        <v>0</v>
      </c>
      <c r="HW256" s="25" t="e">
        <f>SUM(#REF!+#REF!+#REF!+#REF!+#REF!+#REF!+#REF!+#REF!)</f>
        <v>#REF!</v>
      </c>
      <c r="HX256" s="26" t="e">
        <f>SUM(#REF!)</f>
        <v>#REF!</v>
      </c>
      <c r="HY256" s="16">
        <v>0</v>
      </c>
      <c r="HZ256" s="16">
        <v>0</v>
      </c>
      <c r="IA256" s="16">
        <v>0</v>
      </c>
      <c r="IB256" s="26" t="e">
        <f>SUM(#REF!)</f>
        <v>#REF!</v>
      </c>
      <c r="IC256" s="16">
        <v>0</v>
      </c>
      <c r="ID256" s="16">
        <v>0</v>
      </c>
      <c r="IE256" s="16">
        <v>0</v>
      </c>
      <c r="IF256" s="16">
        <v>0</v>
      </c>
      <c r="IG256" s="16">
        <v>0</v>
      </c>
      <c r="IH256" s="16">
        <v>0</v>
      </c>
      <c r="II256" s="26" t="e">
        <f>SUM(#REF!)</f>
        <v>#REF!</v>
      </c>
      <c r="IJ256" s="16">
        <v>0</v>
      </c>
      <c r="IK256" s="16">
        <v>0</v>
      </c>
      <c r="IL256" s="16">
        <v>0</v>
      </c>
      <c r="IM256" s="16">
        <v>0</v>
      </c>
      <c r="IN256" s="16">
        <v>0</v>
      </c>
      <c r="IO256" s="26" t="e">
        <f>SUM(#REF!)</f>
        <v>#REF!</v>
      </c>
      <c r="IP256" s="16">
        <v>0</v>
      </c>
      <c r="IQ256" s="16">
        <v>0</v>
      </c>
      <c r="IR256" s="16">
        <v>0</v>
      </c>
      <c r="IS256" s="16">
        <v>0</v>
      </c>
      <c r="IT256" s="16">
        <v>0</v>
      </c>
      <c r="IU256" s="16">
        <v>0</v>
      </c>
      <c r="IV256" s="16">
        <v>0</v>
      </c>
      <c r="IW256" s="26" t="e">
        <f>SUM(#REF!)</f>
        <v>#REF!</v>
      </c>
      <c r="IX256" s="16">
        <v>0</v>
      </c>
      <c r="IY256" s="16">
        <v>0</v>
      </c>
      <c r="IZ256" s="16">
        <v>0</v>
      </c>
      <c r="JA256" s="16">
        <v>0</v>
      </c>
      <c r="JB256" s="16">
        <v>0</v>
      </c>
      <c r="JC256" s="16">
        <v>0</v>
      </c>
      <c r="JD256" s="16">
        <v>0</v>
      </c>
      <c r="JE256" s="16">
        <v>0</v>
      </c>
      <c r="JF256" s="26" t="e">
        <f>SUM(#REF!)</f>
        <v>#REF!</v>
      </c>
      <c r="JG256" s="16">
        <v>0</v>
      </c>
      <c r="JH256" s="16">
        <v>0</v>
      </c>
      <c r="JI256" s="16">
        <v>0</v>
      </c>
      <c r="JJ256" s="16">
        <v>0</v>
      </c>
      <c r="JK256" s="16">
        <v>0</v>
      </c>
      <c r="JL256" s="16">
        <v>0</v>
      </c>
      <c r="JM256" s="16">
        <v>0</v>
      </c>
      <c r="JN256" s="26" t="e">
        <f>SUM(#REF!)</f>
        <v>#REF!</v>
      </c>
      <c r="JO256" s="16">
        <v>0</v>
      </c>
      <c r="JP256" s="16">
        <v>0</v>
      </c>
      <c r="JQ256" s="16">
        <v>0</v>
      </c>
      <c r="JR256" s="16">
        <v>0</v>
      </c>
      <c r="JS256" s="16">
        <v>0</v>
      </c>
      <c r="JT256" s="16">
        <v>0</v>
      </c>
      <c r="JU256" s="26" t="e">
        <f>SUM(#REF!)</f>
        <v>#REF!</v>
      </c>
      <c r="JV256" s="16">
        <v>0</v>
      </c>
      <c r="JW256" s="16">
        <v>1</v>
      </c>
      <c r="JX256" s="16">
        <v>1</v>
      </c>
      <c r="JY256" s="16">
        <v>0</v>
      </c>
      <c r="JZ256" s="16">
        <v>0</v>
      </c>
      <c r="KA256" s="16">
        <v>0</v>
      </c>
      <c r="KB256" s="16">
        <v>0</v>
      </c>
      <c r="KC256" s="16">
        <v>0</v>
      </c>
      <c r="KD256" s="16">
        <v>0</v>
      </c>
      <c r="KE256" s="16">
        <v>0</v>
      </c>
      <c r="KF256" s="16">
        <v>0</v>
      </c>
      <c r="KG256" s="16">
        <v>0</v>
      </c>
      <c r="KH256" s="16">
        <v>0</v>
      </c>
      <c r="KI256" s="16">
        <v>0</v>
      </c>
      <c r="KJ256" s="16">
        <v>0</v>
      </c>
      <c r="KK256" s="16">
        <v>0</v>
      </c>
      <c r="KL256" s="16">
        <v>0</v>
      </c>
      <c r="KM256" s="16">
        <v>0</v>
      </c>
      <c r="KN256" s="16">
        <v>0</v>
      </c>
      <c r="KO256" s="25" t="e">
        <f>SUM(#REF!)</f>
        <v>#REF!</v>
      </c>
      <c r="KP256" s="16">
        <v>0</v>
      </c>
      <c r="KQ256" s="16">
        <v>0</v>
      </c>
      <c r="KR256" s="16">
        <v>0</v>
      </c>
      <c r="KS256" s="16">
        <v>0</v>
      </c>
      <c r="KT256" s="16">
        <v>0</v>
      </c>
      <c r="KU256" s="16">
        <v>0</v>
      </c>
      <c r="KV256" s="16" t="e">
        <f>SUM(#REF!+#REF!+#REF!+#REF!+#REF!+#REF!+#REF!+#REF!)</f>
        <v>#REF!</v>
      </c>
      <c r="KW256" s="27">
        <v>19.454207214127837</v>
      </c>
      <c r="KX256" s="27">
        <v>0</v>
      </c>
      <c r="KY256" s="27">
        <v>0</v>
      </c>
      <c r="KZ256" s="27">
        <v>4.20079691352087</v>
      </c>
      <c r="LA256" s="27">
        <v>0</v>
      </c>
      <c r="LB256" s="27">
        <v>124.01487721953224</v>
      </c>
      <c r="LC256" s="27">
        <v>246052.57346370685</v>
      </c>
      <c r="LD256" s="27">
        <v>246068.2180695358</v>
      </c>
      <c r="LE256" s="27">
        <v>246068.2180695358</v>
      </c>
      <c r="LF256" s="27">
        <v>246260.17396411559</v>
      </c>
      <c r="LG256" s="27">
        <v>0</v>
      </c>
      <c r="LH256" s="27">
        <v>32.604271694404481</v>
      </c>
      <c r="LI256" s="27">
        <v>0</v>
      </c>
      <c r="LJ256" s="27">
        <v>0</v>
      </c>
      <c r="LK256" s="27">
        <v>0</v>
      </c>
      <c r="LL256" s="27">
        <v>0</v>
      </c>
      <c r="LM256" s="27">
        <v>3424.6392627947066</v>
      </c>
      <c r="LN256" s="27">
        <v>3424.6392627947066</v>
      </c>
      <c r="LO256" s="27">
        <v>414.8173076691204</v>
      </c>
      <c r="LP256" s="27">
        <v>50.680184526394847</v>
      </c>
      <c r="LQ256" s="27">
        <v>3428.0169414457996</v>
      </c>
      <c r="LR256" s="27">
        <v>420.7200730731812</v>
      </c>
      <c r="LS256" s="27">
        <v>3425.0395683559259</v>
      </c>
      <c r="LT256" s="27">
        <v>252.48616815673759</v>
      </c>
      <c r="LU256" s="27">
        <v>168.66904295621637</v>
      </c>
      <c r="LV256" s="27">
        <v>168.63581813051945</v>
      </c>
      <c r="LW256" s="27">
        <v>4.2238399377945521</v>
      </c>
      <c r="LX256" s="27">
        <v>36.003385716915375</v>
      </c>
      <c r="LY256" s="27">
        <v>4.2045481035189107</v>
      </c>
      <c r="LZ256" s="27">
        <v>0</v>
      </c>
      <c r="MA256" s="27">
        <v>0.63234345681268356</v>
      </c>
      <c r="MB256" s="27">
        <v>0</v>
      </c>
      <c r="MC256" s="27">
        <v>0</v>
      </c>
      <c r="MD256" s="27">
        <v>4.2458111934973655</v>
      </c>
      <c r="ME256" s="27">
        <v>0</v>
      </c>
      <c r="MF256" s="27">
        <v>0</v>
      </c>
      <c r="MG256" s="27">
        <v>25574.439820060776</v>
      </c>
      <c r="MH256" s="27">
        <v>25574.439820060776</v>
      </c>
      <c r="MI256" s="27">
        <v>2809.9896333184984</v>
      </c>
      <c r="MJ256" s="27">
        <v>1891.5948961308886</v>
      </c>
      <c r="MK256" s="27">
        <v>0</v>
      </c>
      <c r="ML256" s="27">
        <v>1891.3001597738996</v>
      </c>
      <c r="MM256" s="27">
        <v>1891.3001597738996</v>
      </c>
      <c r="MN256" s="27">
        <v>0</v>
      </c>
      <c r="MO256" s="27">
        <v>2.730866318574098</v>
      </c>
      <c r="MP256" s="27">
        <v>0</v>
      </c>
      <c r="MQ256" s="27">
        <v>2.4329146558725281</v>
      </c>
      <c r="MR256" s="27">
        <v>0</v>
      </c>
      <c r="MS256" s="27">
        <v>191224.72870188195</v>
      </c>
      <c r="MT256" s="27">
        <v>87705.835431543586</v>
      </c>
      <c r="MU256" s="27">
        <v>191235.14522062222</v>
      </c>
      <c r="MV256" s="27">
        <v>119.03329690213333</v>
      </c>
      <c r="MW256" s="27">
        <v>0</v>
      </c>
      <c r="MX256" s="27">
        <v>44.978375729372004</v>
      </c>
      <c r="MY256" s="27">
        <v>0</v>
      </c>
      <c r="MZ256" s="27">
        <v>0</v>
      </c>
      <c r="NA256" s="27">
        <v>122.26146383759063</v>
      </c>
      <c r="NB256" s="27">
        <v>0</v>
      </c>
      <c r="NC256" s="27">
        <v>121.18862349815079</v>
      </c>
      <c r="ND256" s="27">
        <v>204.17619982481941</v>
      </c>
      <c r="NE256" s="27">
        <v>0</v>
      </c>
      <c r="NF256" s="27">
        <v>0</v>
      </c>
      <c r="NG256" s="27">
        <v>109.37076735146427</v>
      </c>
      <c r="NH256" s="27">
        <v>0</v>
      </c>
      <c r="NI256" s="27">
        <v>5082.2606492934765</v>
      </c>
      <c r="NJ256" s="27">
        <v>0</v>
      </c>
      <c r="NK256" s="27">
        <v>71.217949765671193</v>
      </c>
      <c r="NL256" s="27">
        <v>0</v>
      </c>
      <c r="NM256" s="27">
        <v>0</v>
      </c>
      <c r="NN256" s="27">
        <v>0</v>
      </c>
      <c r="NO256" s="27">
        <v>6340.0603780824395</v>
      </c>
      <c r="NP256" s="27">
        <v>128.54953004287879</v>
      </c>
      <c r="NQ256" s="27">
        <v>86.163226602153344</v>
      </c>
      <c r="NR256" s="27">
        <v>82.489203941214555</v>
      </c>
      <c r="NS256" s="27">
        <v>1567.7643095171172</v>
      </c>
      <c r="NT256" s="27">
        <v>18277.58430866506</v>
      </c>
      <c r="NU256" s="27">
        <v>201.9313805531344</v>
      </c>
      <c r="NV256" s="27">
        <v>499.61563699627209</v>
      </c>
      <c r="NW256" s="27">
        <v>23080.860383655636</v>
      </c>
      <c r="NX256" s="27">
        <v>23081.524344285288</v>
      </c>
      <c r="NY256" s="27">
        <v>1121.4193216830304</v>
      </c>
      <c r="NZ256" s="27">
        <v>19034.530507758398</v>
      </c>
      <c r="OA256" s="27">
        <v>2374.1860252631932</v>
      </c>
      <c r="OB256" s="27">
        <v>19038.514807420604</v>
      </c>
      <c r="OC256" s="27">
        <v>1115.8305844702343</v>
      </c>
      <c r="OD256" s="27">
        <v>151.29031557957629</v>
      </c>
      <c r="OE256" s="27">
        <v>8796.6477222640351</v>
      </c>
      <c r="OF256" s="27">
        <v>19.06890641290045</v>
      </c>
      <c r="OG256" s="27">
        <v>0</v>
      </c>
      <c r="OH256" s="27">
        <v>0</v>
      </c>
      <c r="OI256" s="27">
        <v>0</v>
      </c>
      <c r="OJ256" s="27">
        <v>8.9214015839131822</v>
      </c>
      <c r="OK256" s="27">
        <v>871.6500868534456</v>
      </c>
      <c r="OL256" s="27">
        <v>388.39178178577544</v>
      </c>
      <c r="OM256" s="27">
        <v>0</v>
      </c>
      <c r="ON256" s="27">
        <v>871.89284243474731</v>
      </c>
      <c r="OO256" s="27">
        <v>379.22333754627698</v>
      </c>
      <c r="OP256" s="27">
        <v>47.973433000665295</v>
      </c>
      <c r="OQ256" s="27">
        <v>32.348654890252242</v>
      </c>
      <c r="OR256" s="27">
        <v>7377.9830333676391</v>
      </c>
      <c r="OS256" s="27">
        <v>0.98924239091204558</v>
      </c>
      <c r="OT256" s="27">
        <v>7369.4619373449459</v>
      </c>
      <c r="OU256" s="27">
        <v>22.011982908506599</v>
      </c>
      <c r="OV256" s="27">
        <v>41.491376684049854</v>
      </c>
      <c r="OW256" s="27">
        <v>902.16601748751191</v>
      </c>
      <c r="OX256" s="27">
        <v>901.81286974341049</v>
      </c>
      <c r="OY256" s="27">
        <v>899.58573465314487</v>
      </c>
      <c r="OZ256" s="27">
        <v>4130.2413167319955</v>
      </c>
      <c r="PA256" s="27">
        <v>4135.3161409150598</v>
      </c>
      <c r="PB256" s="27">
        <v>0</v>
      </c>
      <c r="PC256" s="27">
        <v>128.71297474993631</v>
      </c>
      <c r="PD256" s="27">
        <v>0</v>
      </c>
      <c r="PE256" s="27">
        <v>0</v>
      </c>
      <c r="PF256" s="27">
        <v>86.852909677507512</v>
      </c>
      <c r="PG256" s="27">
        <v>0</v>
      </c>
      <c r="PH256" s="27">
        <v>62.790097608643173</v>
      </c>
      <c r="PI256" s="27">
        <v>0</v>
      </c>
      <c r="PJ256" s="27">
        <v>34622.513195480671</v>
      </c>
      <c r="PK256" s="27">
        <v>177.49773655874941</v>
      </c>
      <c r="PL256" s="27">
        <v>2.8375072913755588</v>
      </c>
      <c r="PM256" s="27">
        <v>107.39496199106733</v>
      </c>
      <c r="PN256" s="27">
        <v>42.281806005065711</v>
      </c>
      <c r="PO256" s="27">
        <v>42.24750941079791</v>
      </c>
      <c r="PP256" s="27">
        <v>3713.190443361184</v>
      </c>
      <c r="PQ256" s="27">
        <v>21.5736295630212</v>
      </c>
      <c r="PR256" s="27">
        <v>0</v>
      </c>
      <c r="PS256" s="27">
        <v>0</v>
      </c>
      <c r="PT256" s="27">
        <v>209.24352162788787</v>
      </c>
      <c r="PU256" s="27">
        <v>8.4289239255988981</v>
      </c>
      <c r="PV256" s="27">
        <v>8.4299956941697669</v>
      </c>
      <c r="PW256" s="27">
        <v>8.4353545370241108</v>
      </c>
      <c r="PX256" s="27">
        <v>8.4353545370241108</v>
      </c>
      <c r="PY256" s="27">
        <v>162.93508110206747</v>
      </c>
      <c r="PZ256" s="27">
        <v>163.564745137453</v>
      </c>
      <c r="QA256" s="27">
        <v>392.43717225652028</v>
      </c>
      <c r="QB256" s="27">
        <v>23.29006692926783</v>
      </c>
      <c r="QC256" s="27">
        <v>4.9408531117058834</v>
      </c>
      <c r="QD256" s="27">
        <v>0</v>
      </c>
      <c r="QE256" s="27">
        <v>0</v>
      </c>
      <c r="QF256" s="27">
        <v>778.87083286331813</v>
      </c>
      <c r="QG256" s="27">
        <v>379.45751897901187</v>
      </c>
      <c r="QH256" s="27">
        <v>479.59660774529635</v>
      </c>
      <c r="QI256" s="27">
        <v>780.4045336882316</v>
      </c>
      <c r="QJ256" s="27">
        <v>0</v>
      </c>
      <c r="QK256" s="27">
        <v>0</v>
      </c>
      <c r="QL256" s="27">
        <v>72.06411105237224</v>
      </c>
      <c r="QM256" s="27">
        <v>0</v>
      </c>
      <c r="QN256" s="27">
        <v>380.10701073295843</v>
      </c>
      <c r="QO256" s="27">
        <v>4.62575315187041</v>
      </c>
      <c r="QP256" s="27">
        <v>367.45263921670863</v>
      </c>
      <c r="QQ256" s="27">
        <v>97.148854453560133</v>
      </c>
      <c r="QR256" s="27">
        <v>0.86706077383298463</v>
      </c>
      <c r="QS256" s="27">
        <v>53.724543151948119</v>
      </c>
      <c r="QT256" s="27">
        <v>24.594945164300785</v>
      </c>
      <c r="QU256" s="27">
        <v>4.5855618304628241</v>
      </c>
      <c r="QV256" s="27">
        <v>61.595075652124287</v>
      </c>
      <c r="QW256" s="27">
        <v>1541.7723140206888</v>
      </c>
      <c r="QX256" s="27">
        <v>894.88174239560101</v>
      </c>
      <c r="QY256" s="27">
        <v>1714.0542888293046</v>
      </c>
      <c r="QZ256" s="27">
        <v>985.28006250554301</v>
      </c>
      <c r="RA256" s="27">
        <v>985.28006250554301</v>
      </c>
      <c r="RB256" s="27">
        <v>985.20396693701139</v>
      </c>
      <c r="RC256" s="27">
        <v>1091.3187013701756</v>
      </c>
      <c r="RD256" s="27">
        <v>837.68306142118126</v>
      </c>
      <c r="RE256" s="27">
        <v>1.3648972750016144</v>
      </c>
      <c r="RF256" s="27">
        <v>32.699123212926388</v>
      </c>
      <c r="RG256" s="27">
        <v>0</v>
      </c>
      <c r="RH256" s="27">
        <v>11.661377935339667</v>
      </c>
      <c r="RI256" s="27">
        <v>0</v>
      </c>
      <c r="RJ256" s="27">
        <v>0</v>
      </c>
      <c r="RK256" s="27">
        <v>45.298298647776392</v>
      </c>
      <c r="RL256" s="27">
        <v>0</v>
      </c>
      <c r="RM256" s="27">
        <v>0</v>
      </c>
      <c r="RN256" s="27">
        <v>0</v>
      </c>
      <c r="RO256" s="27">
        <v>1455.7237666556186</v>
      </c>
      <c r="RP256" s="27">
        <v>1455.6980442099177</v>
      </c>
      <c r="RQ256" s="27">
        <v>0</v>
      </c>
      <c r="RR256" s="27">
        <v>1066.9322151929089</v>
      </c>
      <c r="RS256" s="27">
        <v>3.8840893008290931</v>
      </c>
      <c r="RT256" s="27">
        <v>0</v>
      </c>
      <c r="RU256" s="27">
        <v>0</v>
      </c>
      <c r="RV256" s="27">
        <v>0</v>
      </c>
      <c r="RW256" s="27">
        <v>0</v>
      </c>
      <c r="RX256" s="27">
        <v>43.356789881647281</v>
      </c>
      <c r="RY256" s="27">
        <v>218.9494578056771</v>
      </c>
      <c r="RZ256" s="27">
        <v>18.216850399059631</v>
      </c>
      <c r="SA256" s="27">
        <v>66.786186725128061</v>
      </c>
      <c r="SB256" s="27">
        <v>66.786186725128061</v>
      </c>
      <c r="SC256" s="27">
        <v>0</v>
      </c>
      <c r="SD256" s="27">
        <v>0</v>
      </c>
      <c r="SE256" s="27">
        <v>39.323724749467402</v>
      </c>
      <c r="SF256" s="27">
        <v>344.65183464004247</v>
      </c>
      <c r="SG256" s="27">
        <v>0</v>
      </c>
      <c r="SH256" s="27">
        <v>0</v>
      </c>
      <c r="SI256" s="27">
        <v>0</v>
      </c>
      <c r="SJ256" s="27">
        <v>0</v>
      </c>
      <c r="SK256" s="27">
        <v>187.55628459635454</v>
      </c>
      <c r="SL256" s="27">
        <v>0</v>
      </c>
      <c r="SM256" s="27">
        <v>32.844883738564569</v>
      </c>
      <c r="SN256" s="27">
        <v>0.83705125384865398</v>
      </c>
      <c r="SO256" s="27">
        <v>0</v>
      </c>
      <c r="SP256" s="27">
        <v>0</v>
      </c>
      <c r="SQ256" s="27">
        <v>0.72665909104915161</v>
      </c>
      <c r="SR256" s="27">
        <v>0.72665909104915161</v>
      </c>
      <c r="SS256" s="27">
        <v>0.72665909104915161</v>
      </c>
      <c r="ST256" s="27">
        <v>2.3439578644904047</v>
      </c>
      <c r="SU256" s="27">
        <v>0.95387402807337007</v>
      </c>
      <c r="SV256" s="27">
        <v>0</v>
      </c>
      <c r="SW256" s="27">
        <v>1.6044375505908257</v>
      </c>
      <c r="SX256" s="27">
        <v>0</v>
      </c>
      <c r="SY256" s="27">
        <v>0</v>
      </c>
      <c r="SZ256" s="27">
        <v>86.165906023580504</v>
      </c>
      <c r="TA256" s="27">
        <v>12.764227794763821</v>
      </c>
      <c r="TB256" s="27">
        <v>1005.8108612491087</v>
      </c>
      <c r="TC256" s="27">
        <v>33.180347301246549</v>
      </c>
      <c r="TD256" s="27">
        <v>481.41271958863376</v>
      </c>
      <c r="TE256" s="27">
        <v>1003.3720518660964</v>
      </c>
      <c r="TF256" s="27">
        <v>114.15031929325437</v>
      </c>
      <c r="TG256" s="27">
        <v>0.72665909104915161</v>
      </c>
      <c r="TH256" s="27">
        <v>298.03097357581385</v>
      </c>
      <c r="TI256" s="27">
        <v>0</v>
      </c>
      <c r="TJ256" s="27">
        <v>2.274828791669357</v>
      </c>
      <c r="TK256" s="27">
        <v>1.062658538016569</v>
      </c>
      <c r="TL256" s="27">
        <v>73.128377243245112</v>
      </c>
      <c r="TM256" s="27">
        <v>13.080935407455597</v>
      </c>
      <c r="TN256" s="27">
        <v>3.5947117866944756</v>
      </c>
      <c r="TO256" s="27">
        <v>56.198185013513665</v>
      </c>
      <c r="TP256" s="27">
        <v>22.420862618293107</v>
      </c>
      <c r="TQ256" s="27">
        <v>1.1521512136841268</v>
      </c>
      <c r="TR256" s="27">
        <v>52.071340131382748</v>
      </c>
      <c r="TS256" s="27">
        <v>12.60614193056065</v>
      </c>
      <c r="TT256" s="27">
        <v>12.616859616269339</v>
      </c>
      <c r="TU256" s="27">
        <v>12.57130945200741</v>
      </c>
      <c r="TV256" s="27">
        <v>122.83432413872008</v>
      </c>
      <c r="TW256" s="27">
        <v>98.253847850126036</v>
      </c>
      <c r="TX256" s="27">
        <v>0</v>
      </c>
      <c r="TY256" s="27">
        <v>35.612190188548205</v>
      </c>
      <c r="TZ256" s="27">
        <v>35.777778432747461</v>
      </c>
      <c r="UA256" s="27">
        <v>40.665043115909896</v>
      </c>
      <c r="UB256" s="27">
        <v>40.665043115909896</v>
      </c>
      <c r="UC256" s="27">
        <v>0</v>
      </c>
      <c r="UD256" s="27">
        <v>0</v>
      </c>
      <c r="UE256" s="27">
        <v>0</v>
      </c>
      <c r="UF256" s="27">
        <v>13.831173407063867</v>
      </c>
      <c r="UG256" s="27">
        <v>1.864877313311982</v>
      </c>
      <c r="UH256" s="27">
        <v>89.42569013187844</v>
      </c>
      <c r="UI256" s="27">
        <v>0</v>
      </c>
      <c r="UJ256" s="27">
        <v>141.46809251184771</v>
      </c>
      <c r="UK256" s="27">
        <v>783.69486320079932</v>
      </c>
      <c r="UL256" s="27">
        <v>786.98197740765443</v>
      </c>
      <c r="UM256" s="27">
        <v>786.98680036622341</v>
      </c>
      <c r="UN256" s="27">
        <v>15.361123041979299</v>
      </c>
      <c r="UO256" s="27">
        <v>787.1915081632593</v>
      </c>
      <c r="UP256" s="27">
        <v>140.64122305942234</v>
      </c>
      <c r="UQ256" s="27">
        <v>503.80839564551144</v>
      </c>
      <c r="UR256" s="27">
        <v>37.846827658809978</v>
      </c>
      <c r="US256" s="27">
        <v>405.84553296237635</v>
      </c>
      <c r="UT256" s="27">
        <v>140.29825711674428</v>
      </c>
      <c r="UU256" s="27">
        <v>782.86638609551767</v>
      </c>
      <c r="UV256" s="27">
        <v>24.76589225135438</v>
      </c>
      <c r="UW256" s="27">
        <v>15.057276652137949</v>
      </c>
      <c r="UX256" s="27">
        <v>480.01888456221872</v>
      </c>
      <c r="UY256" s="27">
        <v>1422.7540218785477</v>
      </c>
      <c r="UZ256" s="27">
        <v>952.8236948739185</v>
      </c>
      <c r="VA256" s="27">
        <v>43.713152931461202</v>
      </c>
      <c r="VB256" s="27">
        <v>2.1708672402950686</v>
      </c>
      <c r="VC256" s="27">
        <v>205.06791127578239</v>
      </c>
      <c r="VD256" s="27">
        <v>1.7292985890970591</v>
      </c>
      <c r="VE256" s="27">
        <v>43.713152931461202</v>
      </c>
      <c r="VF256" s="27">
        <v>0</v>
      </c>
      <c r="VG256" s="27">
        <v>0</v>
      </c>
      <c r="VH256" s="27">
        <v>0</v>
      </c>
      <c r="VI256" s="27">
        <v>0</v>
      </c>
      <c r="VJ256" s="27">
        <v>0</v>
      </c>
      <c r="VK256" s="27">
        <v>0</v>
      </c>
      <c r="VL256" s="27">
        <v>0</v>
      </c>
      <c r="VM256" s="27">
        <v>0</v>
      </c>
      <c r="VN256" s="27">
        <v>1.2834428636155737</v>
      </c>
      <c r="VO256" s="27">
        <v>0</v>
      </c>
      <c r="VP256" s="27">
        <v>0</v>
      </c>
      <c r="VQ256" s="27">
        <v>100.06138554489651</v>
      </c>
      <c r="VR256" s="27">
        <v>0</v>
      </c>
      <c r="VS256" s="27">
        <v>0</v>
      </c>
      <c r="VT256" s="27">
        <v>0</v>
      </c>
      <c r="VU256" s="27">
        <v>0</v>
      </c>
      <c r="VV256" s="27">
        <v>0</v>
      </c>
      <c r="VW256" s="27">
        <v>219.89743710661071</v>
      </c>
      <c r="VX256" s="27">
        <v>1.1537588665404301</v>
      </c>
      <c r="VY256" s="27">
        <v>1.204131989371271</v>
      </c>
      <c r="VZ256" s="27">
        <v>0</v>
      </c>
      <c r="WA256" s="27">
        <v>0</v>
      </c>
      <c r="WB256" s="27">
        <v>1.0980269008552446</v>
      </c>
      <c r="WC256" s="27">
        <v>128.02489932743842</v>
      </c>
      <c r="WD256" s="27">
        <v>90.601956138407132</v>
      </c>
      <c r="WE256" s="27">
        <v>43.937152562772816</v>
      </c>
      <c r="WF256" s="27">
        <v>440.71070045702891</v>
      </c>
      <c r="WG256" s="27">
        <v>1986.9399640796764</v>
      </c>
      <c r="WH256" s="27">
        <v>0</v>
      </c>
      <c r="WI256" s="27">
        <v>207.52118953450145</v>
      </c>
      <c r="WJ256" s="27">
        <v>7626.4966913164508</v>
      </c>
      <c r="WK256" s="27">
        <v>1987.486030166534</v>
      </c>
      <c r="WL256" s="27">
        <v>10.074624566168179</v>
      </c>
      <c r="WM256" s="27">
        <v>205.70668534402029</v>
      </c>
      <c r="WN256" s="27">
        <v>1256.5055682396389</v>
      </c>
      <c r="WO256" s="27">
        <v>65.820523242775138</v>
      </c>
      <c r="WP256" s="27">
        <v>65.822130895631446</v>
      </c>
      <c r="WQ256" s="27">
        <v>220.84166521754625</v>
      </c>
      <c r="WR256" s="27">
        <v>503.13746852014748</v>
      </c>
      <c r="WS256" s="27">
        <v>503.40809008429193</v>
      </c>
      <c r="WT256" s="27">
        <v>52.351607612664985</v>
      </c>
      <c r="WU256" s="27">
        <v>36.814714525063174</v>
      </c>
      <c r="WV256" s="27">
        <v>95.975803752744071</v>
      </c>
      <c r="WW256" s="27">
        <v>95.928110051340383</v>
      </c>
      <c r="WX256" s="27">
        <v>502.88238760028065</v>
      </c>
      <c r="WY256" s="27">
        <v>404.63336270872355</v>
      </c>
      <c r="WZ256" s="27">
        <v>862.46395843252776</v>
      </c>
      <c r="XA256" s="27">
        <v>711.57287664560022</v>
      </c>
      <c r="XB256" s="27">
        <v>80.47320725941006</v>
      </c>
      <c r="XC256" s="27">
        <v>0</v>
      </c>
      <c r="XD256" s="27">
        <v>211.64053203663627</v>
      </c>
      <c r="XE256" s="27">
        <v>118.12497303832188</v>
      </c>
      <c r="XF256" s="27">
        <v>822.84817674749854</v>
      </c>
      <c r="XG256" s="27">
        <v>0</v>
      </c>
      <c r="XH256" s="27">
        <v>0</v>
      </c>
      <c r="XI256" s="27">
        <v>0</v>
      </c>
      <c r="XJ256" s="27">
        <v>1.6805331191225217</v>
      </c>
      <c r="XK256" s="27">
        <v>0</v>
      </c>
      <c r="XL256" s="27">
        <v>0</v>
      </c>
      <c r="XM256" s="27">
        <v>0</v>
      </c>
      <c r="XN256" s="27">
        <v>0</v>
      </c>
      <c r="XO256" s="27">
        <v>0</v>
      </c>
      <c r="XP256" s="27">
        <v>0</v>
      </c>
      <c r="XQ256" s="27">
        <v>0</v>
      </c>
      <c r="XR256" s="27">
        <v>0</v>
      </c>
      <c r="XS256" s="27">
        <v>0</v>
      </c>
      <c r="XT256" s="27">
        <v>0</v>
      </c>
      <c r="XU256" s="27">
        <v>0</v>
      </c>
      <c r="XV256" s="27">
        <v>0</v>
      </c>
      <c r="XW256" s="27">
        <v>744.2848610813769</v>
      </c>
      <c r="XX256" s="27">
        <v>58.030373385414144</v>
      </c>
      <c r="XY256" s="27">
        <v>581.86315712475573</v>
      </c>
      <c r="XZ256" s="27">
        <v>57.82191439838013</v>
      </c>
      <c r="YA256" s="27">
        <v>743.3074081447445</v>
      </c>
      <c r="YB256" s="27">
        <v>0</v>
      </c>
      <c r="YC256" s="27">
        <v>0</v>
      </c>
      <c r="YD256" s="27">
        <v>70.415730990375778</v>
      </c>
      <c r="YE256" s="27">
        <v>20.356636350799501</v>
      </c>
      <c r="YF256" s="27">
        <v>0</v>
      </c>
      <c r="YG256" s="27">
        <v>0</v>
      </c>
      <c r="YH256" s="27">
        <v>0</v>
      </c>
      <c r="YI256" s="27">
        <v>308.92550109869677</v>
      </c>
      <c r="YJ256" s="27">
        <v>0</v>
      </c>
      <c r="YK256" s="27">
        <v>0</v>
      </c>
      <c r="YL256" s="27">
        <v>0</v>
      </c>
      <c r="YM256" s="27">
        <v>0</v>
      </c>
      <c r="YN256" s="27">
        <v>0</v>
      </c>
      <c r="YO256" s="27">
        <v>2.8696603485016272</v>
      </c>
      <c r="YP256" s="27">
        <v>0.97745293663248711</v>
      </c>
      <c r="YQ256" s="27">
        <v>25.459862400992026</v>
      </c>
      <c r="YR256" s="27">
        <v>4.074328222158333</v>
      </c>
      <c r="YS256" s="27">
        <v>26.52144917043773</v>
      </c>
      <c r="YT256" s="27">
        <v>11.258928836978374</v>
      </c>
      <c r="YU256" s="27">
        <v>8.4433928013056292</v>
      </c>
      <c r="YV256" s="27">
        <v>11.28250774553749</v>
      </c>
      <c r="YW256" s="27">
        <v>6.4311473094991651</v>
      </c>
      <c r="YX256" s="27">
        <v>99.657864677964355</v>
      </c>
      <c r="YY256" s="27">
        <v>2.1430012574524757</v>
      </c>
      <c r="YZ256" s="27">
        <v>1.3102370778872978</v>
      </c>
      <c r="ZA256" s="27">
        <v>0</v>
      </c>
      <c r="ZB256" s="27">
        <v>1.9409728818436776</v>
      </c>
      <c r="ZC256" s="27">
        <v>0</v>
      </c>
      <c r="ZD256" s="27">
        <v>0</v>
      </c>
      <c r="ZE256" s="27">
        <v>1.2319979722138639</v>
      </c>
      <c r="ZF256" s="27">
        <v>0.64949175394658676</v>
      </c>
      <c r="ZG256" s="27">
        <v>0</v>
      </c>
      <c r="ZH256" s="27">
        <v>0</v>
      </c>
      <c r="ZI256" s="27">
        <v>51.994172794280182</v>
      </c>
      <c r="ZJ256" s="27">
        <v>2.9028851741985653</v>
      </c>
      <c r="ZK256" s="27">
        <v>2.5084743401187897</v>
      </c>
      <c r="ZL256" s="27">
        <v>0.79793170101193711</v>
      </c>
      <c r="ZM256" s="27">
        <v>2.0245708303714562</v>
      </c>
      <c r="ZN256" s="27">
        <v>2.1772978517202821</v>
      </c>
      <c r="ZO256" s="27">
        <v>1.0331849023176727</v>
      </c>
      <c r="ZP256" s="27">
        <v>1.8605902390285063</v>
      </c>
      <c r="ZQ256" s="27">
        <v>1.8605902390285063</v>
      </c>
      <c r="ZR256" s="27">
        <v>16.82623067835716</v>
      </c>
      <c r="ZS256" s="27">
        <v>6.0469182768426455</v>
      </c>
      <c r="ZT256" s="27">
        <v>6.3480852452568213</v>
      </c>
      <c r="ZU256" s="27">
        <v>2.3578908559117013</v>
      </c>
      <c r="ZV256" s="27">
        <v>74.143877964143442</v>
      </c>
      <c r="ZW256" s="27">
        <v>74.143877964143442</v>
      </c>
      <c r="ZX256" s="27">
        <v>9.3259942194162129</v>
      </c>
      <c r="ZY256" s="27">
        <v>9.3259942194162129</v>
      </c>
      <c r="ZZ256" s="27">
        <v>2.5068666872624861</v>
      </c>
      <c r="AAA256" s="27">
        <v>6.2864585524318564</v>
      </c>
      <c r="AAB256" s="27">
        <v>2.36968031019126</v>
      </c>
      <c r="AAC256" s="27">
        <v>3.4934296567473591</v>
      </c>
      <c r="AAD256" s="27">
        <v>2.3230583773584601</v>
      </c>
      <c r="AAE256" s="27">
        <v>1.4458158021022203</v>
      </c>
    </row>
    <row r="257" spans="1:707">
      <c r="A257" s="14" t="s">
        <v>2794</v>
      </c>
      <c r="B257" s="14" t="e">
        <f>_xlfn.CONCAT(#REF!," ","[",#REF!,"]")</f>
        <v>#REF!</v>
      </c>
      <c r="C257" s="15" t="s">
        <v>2795</v>
      </c>
      <c r="D257" s="14" t="s">
        <v>2796</v>
      </c>
      <c r="E257" s="16">
        <v>9750</v>
      </c>
      <c r="F257" s="17">
        <v>44648</v>
      </c>
      <c r="G257" s="14" t="s">
        <v>710</v>
      </c>
      <c r="H257" s="14" t="s">
        <v>2797</v>
      </c>
      <c r="I257" s="18">
        <v>0.99990000000000001</v>
      </c>
      <c r="J257" s="19">
        <v>44680</v>
      </c>
      <c r="K257" s="1" t="s">
        <v>2798</v>
      </c>
      <c r="L257" s="18">
        <v>817</v>
      </c>
      <c r="M257" s="20" t="s">
        <v>2799</v>
      </c>
      <c r="N257" s="20" t="s">
        <v>2795</v>
      </c>
      <c r="O257" s="20" t="s">
        <v>2800</v>
      </c>
      <c r="P257" s="21">
        <v>26.99</v>
      </c>
      <c r="Q257" s="22">
        <v>47</v>
      </c>
      <c r="R257" s="20" t="s">
        <v>2801</v>
      </c>
      <c r="S257" s="20" t="s">
        <v>2802</v>
      </c>
      <c r="T257" s="20" t="s">
        <v>2803</v>
      </c>
      <c r="U257" s="16">
        <v>1</v>
      </c>
      <c r="V257" s="16">
        <v>0</v>
      </c>
      <c r="W257" s="16">
        <v>0</v>
      </c>
      <c r="X257" s="16">
        <v>0</v>
      </c>
      <c r="Y257" s="23">
        <v>0</v>
      </c>
      <c r="Z257" s="16">
        <v>0</v>
      </c>
      <c r="AA257" s="16">
        <v>0</v>
      </c>
      <c r="AB257" s="16">
        <v>0</v>
      </c>
      <c r="AC257" s="16">
        <v>0</v>
      </c>
      <c r="AD257" s="16">
        <v>0</v>
      </c>
      <c r="AE257" s="16">
        <v>0</v>
      </c>
      <c r="AF257" s="16">
        <v>0</v>
      </c>
      <c r="AG257" s="16">
        <v>0</v>
      </c>
      <c r="AH257" s="16">
        <v>0</v>
      </c>
      <c r="AI257" s="16">
        <v>0</v>
      </c>
      <c r="AJ257" s="16">
        <v>0</v>
      </c>
      <c r="AK257" s="16">
        <v>0</v>
      </c>
      <c r="AL257" s="16">
        <v>0</v>
      </c>
      <c r="AM257" s="16">
        <v>0</v>
      </c>
      <c r="AN257" s="16">
        <v>0</v>
      </c>
      <c r="AO257" s="16">
        <v>0</v>
      </c>
      <c r="AP257" s="16">
        <v>0</v>
      </c>
      <c r="AQ257" s="16">
        <v>0</v>
      </c>
      <c r="AR257" s="16">
        <v>1</v>
      </c>
      <c r="AS257" s="24" t="s">
        <v>725</v>
      </c>
      <c r="AT257" s="24" t="s">
        <v>725</v>
      </c>
      <c r="AU257" s="25" t="e">
        <f>#REF!+#REF!</f>
        <v>#REF!</v>
      </c>
      <c r="AV257" s="26" t="e">
        <f>SUM(#REF!)</f>
        <v>#REF!</v>
      </c>
      <c r="AW257" s="16">
        <v>0</v>
      </c>
      <c r="AX257" s="16">
        <v>0</v>
      </c>
      <c r="AY257" s="26" t="e">
        <f>SUM(#REF!)</f>
        <v>#REF!</v>
      </c>
      <c r="AZ257" s="16">
        <v>0</v>
      </c>
      <c r="BA257" s="16">
        <v>0</v>
      </c>
      <c r="BB257" s="16">
        <v>0</v>
      </c>
      <c r="BC257" s="16">
        <v>0</v>
      </c>
      <c r="BD257" s="16">
        <v>0</v>
      </c>
      <c r="BE257" s="16">
        <v>0</v>
      </c>
      <c r="BF257" s="16">
        <v>0</v>
      </c>
      <c r="BG257" s="16">
        <v>0</v>
      </c>
      <c r="BH257" s="16">
        <v>0</v>
      </c>
      <c r="BI257" s="16">
        <v>0</v>
      </c>
      <c r="BJ257" s="16">
        <v>0</v>
      </c>
      <c r="BK257" s="16">
        <v>0</v>
      </c>
      <c r="BL257" s="16">
        <v>0</v>
      </c>
      <c r="BM257" s="16">
        <v>0</v>
      </c>
      <c r="BN257" s="16">
        <v>0</v>
      </c>
      <c r="BO257" s="16">
        <v>0</v>
      </c>
      <c r="BP257" s="16">
        <v>0</v>
      </c>
      <c r="BQ257" s="16">
        <v>0</v>
      </c>
      <c r="BR257" s="16">
        <v>0</v>
      </c>
      <c r="BS257" s="16">
        <v>0</v>
      </c>
      <c r="BT257" s="16">
        <v>0</v>
      </c>
      <c r="BU257" s="16">
        <v>0</v>
      </c>
      <c r="BV257" s="16">
        <v>0</v>
      </c>
      <c r="BW257" s="16">
        <v>0</v>
      </c>
      <c r="BX257" s="16">
        <v>0</v>
      </c>
      <c r="BY257" s="16">
        <v>0</v>
      </c>
      <c r="BZ257" s="16">
        <v>0</v>
      </c>
      <c r="CA257" s="16">
        <v>0</v>
      </c>
      <c r="CB257" s="16">
        <v>0</v>
      </c>
      <c r="CC257" s="16">
        <v>0</v>
      </c>
      <c r="CD257" s="16">
        <v>0</v>
      </c>
      <c r="CE257" s="16">
        <v>0</v>
      </c>
      <c r="CF257" s="16">
        <v>0</v>
      </c>
      <c r="CG257" s="16">
        <v>0</v>
      </c>
      <c r="CH257" s="16">
        <v>0</v>
      </c>
      <c r="CI257" s="16">
        <v>0</v>
      </c>
      <c r="CJ257" s="16">
        <v>0</v>
      </c>
      <c r="CK257" s="16">
        <v>0</v>
      </c>
      <c r="CL257" s="25" t="e">
        <f>SUM(#REF!)</f>
        <v>#REF!</v>
      </c>
      <c r="CM257" s="16">
        <v>1</v>
      </c>
      <c r="CN257" s="16">
        <v>0</v>
      </c>
      <c r="CO257" s="16">
        <v>0</v>
      </c>
      <c r="CP257" s="25" t="e">
        <f>SUM(#REF!,#REF!,#REF!,#REF!,#REF!)</f>
        <v>#REF!</v>
      </c>
      <c r="CQ257" s="26" t="e">
        <f>SUM(#REF!)</f>
        <v>#REF!</v>
      </c>
      <c r="CR257" s="16">
        <v>0</v>
      </c>
      <c r="CS257" s="16">
        <v>0</v>
      </c>
      <c r="CT257" s="16">
        <v>0</v>
      </c>
      <c r="CU257" s="26" t="e">
        <f>SUM(#REF!)</f>
        <v>#REF!</v>
      </c>
      <c r="CV257" s="16">
        <v>0</v>
      </c>
      <c r="CW257" s="16">
        <v>0</v>
      </c>
      <c r="CX257" s="16">
        <v>0</v>
      </c>
      <c r="CY257" s="26" t="e">
        <f>SUM(#REF!)</f>
        <v>#REF!</v>
      </c>
      <c r="CZ257" s="16">
        <v>0</v>
      </c>
      <c r="DA257" s="16">
        <v>0</v>
      </c>
      <c r="DB257" s="16">
        <v>0</v>
      </c>
      <c r="DC257" s="26" t="e">
        <f>SUM(#REF!)</f>
        <v>#REF!</v>
      </c>
      <c r="DD257" s="16">
        <v>0</v>
      </c>
      <c r="DE257" s="16">
        <v>0</v>
      </c>
      <c r="DF257" s="16">
        <v>0</v>
      </c>
      <c r="DG257" s="16">
        <v>0</v>
      </c>
      <c r="DH257" s="16">
        <v>0</v>
      </c>
      <c r="DI257" s="16">
        <v>0</v>
      </c>
      <c r="DJ257" s="26" t="e">
        <f>SUM(#REF!)</f>
        <v>#REF!</v>
      </c>
      <c r="DK257" s="16">
        <v>0</v>
      </c>
      <c r="DL257" s="16">
        <v>0</v>
      </c>
      <c r="DM257" s="16">
        <v>0</v>
      </c>
      <c r="DN257" s="16">
        <v>0</v>
      </c>
      <c r="DO257" s="16">
        <v>0</v>
      </c>
      <c r="DP257" s="16">
        <v>0</v>
      </c>
      <c r="DQ257" s="16">
        <v>0</v>
      </c>
      <c r="DR257" s="16">
        <v>0</v>
      </c>
      <c r="DS257" s="16">
        <v>0</v>
      </c>
      <c r="DT257" s="16">
        <v>0</v>
      </c>
      <c r="DU257" s="16">
        <v>0</v>
      </c>
      <c r="DV257" s="16">
        <v>0</v>
      </c>
      <c r="DW257" s="16">
        <v>0</v>
      </c>
      <c r="DX257" s="16">
        <v>0</v>
      </c>
      <c r="DY257" s="16">
        <v>0</v>
      </c>
      <c r="DZ257" s="16">
        <v>0</v>
      </c>
      <c r="EA257" s="16">
        <v>0</v>
      </c>
      <c r="EB257" s="16">
        <v>0</v>
      </c>
      <c r="EC257" s="16">
        <v>0</v>
      </c>
      <c r="ED257" s="16">
        <v>0</v>
      </c>
      <c r="EE257" s="16">
        <v>0</v>
      </c>
      <c r="EF257" s="16">
        <v>0</v>
      </c>
      <c r="EG257" s="16">
        <v>0</v>
      </c>
      <c r="EH257" s="16">
        <v>0</v>
      </c>
      <c r="EI257" s="16">
        <v>0</v>
      </c>
      <c r="EJ257" s="16">
        <v>0</v>
      </c>
      <c r="EK257" s="16">
        <v>0</v>
      </c>
      <c r="EL257" s="16">
        <v>0</v>
      </c>
      <c r="EM257" s="16">
        <v>0</v>
      </c>
      <c r="EN257" s="16">
        <v>0</v>
      </c>
      <c r="EO257" s="16">
        <v>0</v>
      </c>
      <c r="EP257" s="16">
        <v>0</v>
      </c>
      <c r="EQ257" s="16">
        <v>0</v>
      </c>
      <c r="ER257" s="16">
        <v>0</v>
      </c>
      <c r="ES257" s="16">
        <v>0</v>
      </c>
      <c r="ET257" s="16">
        <v>0</v>
      </c>
      <c r="EU257" s="16">
        <v>0</v>
      </c>
      <c r="EV257" s="16">
        <v>0</v>
      </c>
      <c r="EW257" s="16">
        <v>0</v>
      </c>
      <c r="EX257" s="16">
        <v>0</v>
      </c>
      <c r="EY257" s="16">
        <v>0</v>
      </c>
      <c r="EZ257" s="16">
        <v>0</v>
      </c>
      <c r="FA257" s="16">
        <v>0</v>
      </c>
      <c r="FB257" s="16">
        <v>0</v>
      </c>
      <c r="FC257" s="16">
        <v>0</v>
      </c>
      <c r="FD257" s="25" t="e">
        <f>SUM(#REF!,#REF!,#REF!,#REF!,#REF!)</f>
        <v>#REF!</v>
      </c>
      <c r="FE257" s="26" t="e">
        <f>SUM(#REF!)</f>
        <v>#REF!</v>
      </c>
      <c r="FF257" s="16">
        <v>1</v>
      </c>
      <c r="FG257" s="16">
        <v>0</v>
      </c>
      <c r="FH257" s="16">
        <v>0</v>
      </c>
      <c r="FI257" s="16">
        <v>0</v>
      </c>
      <c r="FJ257" s="16">
        <v>0</v>
      </c>
      <c r="FK257" s="16">
        <v>0</v>
      </c>
      <c r="FL257" s="16">
        <v>0</v>
      </c>
      <c r="FM257" s="16">
        <v>0</v>
      </c>
      <c r="FN257" s="16">
        <v>0</v>
      </c>
      <c r="FO257" s="16">
        <v>0</v>
      </c>
      <c r="FP257" s="26" t="e">
        <f>SUM(#REF!)</f>
        <v>#REF!</v>
      </c>
      <c r="FQ257" s="16">
        <v>0</v>
      </c>
      <c r="FR257" s="16">
        <v>0</v>
      </c>
      <c r="FS257" s="16">
        <v>0</v>
      </c>
      <c r="FT257" s="26" t="e">
        <f>SUM(#REF!)</f>
        <v>#REF!</v>
      </c>
      <c r="FU257" s="16">
        <v>1</v>
      </c>
      <c r="FV257" s="16">
        <v>0</v>
      </c>
      <c r="FW257" s="16">
        <v>0</v>
      </c>
      <c r="FX257" s="16">
        <v>0</v>
      </c>
      <c r="FY257" s="16">
        <v>0</v>
      </c>
      <c r="FZ257" s="16">
        <v>0</v>
      </c>
      <c r="GA257" s="16">
        <v>0</v>
      </c>
      <c r="GB257" s="16">
        <v>0</v>
      </c>
      <c r="GC257" s="16">
        <v>0</v>
      </c>
      <c r="GD257" s="16">
        <v>0</v>
      </c>
      <c r="GE257" s="16">
        <v>0</v>
      </c>
      <c r="GF257" s="16">
        <v>0</v>
      </c>
      <c r="GG257" s="16">
        <v>0</v>
      </c>
      <c r="GH257" s="16">
        <v>0</v>
      </c>
      <c r="GI257" s="26" t="e">
        <f>SUM(#REF!)</f>
        <v>#REF!</v>
      </c>
      <c r="GJ257" s="16">
        <v>0</v>
      </c>
      <c r="GK257" s="16">
        <v>0</v>
      </c>
      <c r="GL257" s="16">
        <v>0</v>
      </c>
      <c r="GM257" s="16">
        <v>0</v>
      </c>
      <c r="GN257" s="16">
        <v>0</v>
      </c>
      <c r="GO257" s="26" t="e">
        <f>SUM(#REF!)</f>
        <v>#REF!</v>
      </c>
      <c r="GP257" s="16">
        <v>1</v>
      </c>
      <c r="GQ257" s="16">
        <v>0</v>
      </c>
      <c r="GR257" s="16">
        <v>0</v>
      </c>
      <c r="GS257" s="16">
        <v>0</v>
      </c>
      <c r="GT257" s="16">
        <v>0</v>
      </c>
      <c r="GU257" s="16">
        <v>0</v>
      </c>
      <c r="GV257" s="16">
        <v>0</v>
      </c>
      <c r="GW257" s="16">
        <v>0</v>
      </c>
      <c r="GX257" s="16">
        <v>0</v>
      </c>
      <c r="GY257" s="16">
        <v>1</v>
      </c>
      <c r="GZ257" s="16">
        <v>0</v>
      </c>
      <c r="HA257" s="16">
        <v>0</v>
      </c>
      <c r="HB257" s="16">
        <v>0</v>
      </c>
      <c r="HC257" s="16">
        <v>0</v>
      </c>
      <c r="HD257" s="16">
        <v>0</v>
      </c>
      <c r="HE257" s="16">
        <v>0</v>
      </c>
      <c r="HF257" s="16">
        <v>0</v>
      </c>
      <c r="HG257" s="16">
        <v>0</v>
      </c>
      <c r="HH257" s="16">
        <v>0</v>
      </c>
      <c r="HI257" s="16">
        <v>0</v>
      </c>
      <c r="HJ257" s="16">
        <v>0</v>
      </c>
      <c r="HK257" s="16">
        <v>0</v>
      </c>
      <c r="HL257" s="25" t="e">
        <f>SUM(#REF!)</f>
        <v>#REF!</v>
      </c>
      <c r="HM257" s="16">
        <v>0</v>
      </c>
      <c r="HN257" s="16">
        <v>0</v>
      </c>
      <c r="HO257" s="16">
        <v>0</v>
      </c>
      <c r="HP257" s="25" t="e">
        <f>SUM(#REF!)</f>
        <v>#REF!</v>
      </c>
      <c r="HQ257" s="16">
        <v>0</v>
      </c>
      <c r="HR257" s="16">
        <v>0</v>
      </c>
      <c r="HS257" s="16">
        <v>0</v>
      </c>
      <c r="HT257" s="16">
        <v>0</v>
      </c>
      <c r="HU257" s="16">
        <v>0</v>
      </c>
      <c r="HV257" s="16">
        <v>0</v>
      </c>
      <c r="HW257" s="25" t="e">
        <f>SUM(#REF!+#REF!+#REF!+#REF!+#REF!+#REF!+#REF!+#REF!)</f>
        <v>#REF!</v>
      </c>
      <c r="HX257" s="26" t="e">
        <f>SUM(#REF!)</f>
        <v>#REF!</v>
      </c>
      <c r="HY257" s="16">
        <v>0</v>
      </c>
      <c r="HZ257" s="16">
        <v>0</v>
      </c>
      <c r="IA257" s="16">
        <v>0</v>
      </c>
      <c r="IB257" s="26" t="e">
        <f>SUM(#REF!)</f>
        <v>#REF!</v>
      </c>
      <c r="IC257" s="16">
        <v>0</v>
      </c>
      <c r="ID257" s="16">
        <v>0</v>
      </c>
      <c r="IE257" s="16">
        <v>0</v>
      </c>
      <c r="IF257" s="16">
        <v>0</v>
      </c>
      <c r="IG257" s="16">
        <v>0</v>
      </c>
      <c r="IH257" s="16">
        <v>0</v>
      </c>
      <c r="II257" s="26" t="e">
        <f>SUM(#REF!)</f>
        <v>#REF!</v>
      </c>
      <c r="IJ257" s="16">
        <v>0</v>
      </c>
      <c r="IK257" s="16">
        <v>0</v>
      </c>
      <c r="IL257" s="16">
        <v>0</v>
      </c>
      <c r="IM257" s="16">
        <v>0</v>
      </c>
      <c r="IN257" s="16">
        <v>0</v>
      </c>
      <c r="IO257" s="26" t="e">
        <f>SUM(#REF!)</f>
        <v>#REF!</v>
      </c>
      <c r="IP257" s="16">
        <v>0</v>
      </c>
      <c r="IQ257" s="16">
        <v>0</v>
      </c>
      <c r="IR257" s="16">
        <v>0</v>
      </c>
      <c r="IS257" s="16">
        <v>0</v>
      </c>
      <c r="IT257" s="16">
        <v>0</v>
      </c>
      <c r="IU257" s="16">
        <v>0</v>
      </c>
      <c r="IV257" s="16">
        <v>0</v>
      </c>
      <c r="IW257" s="26" t="e">
        <f>SUM(#REF!)</f>
        <v>#REF!</v>
      </c>
      <c r="IX257" s="16">
        <v>0</v>
      </c>
      <c r="IY257" s="16">
        <v>0</v>
      </c>
      <c r="IZ257" s="16">
        <v>0</v>
      </c>
      <c r="JA257" s="16">
        <v>0</v>
      </c>
      <c r="JB257" s="16">
        <v>0</v>
      </c>
      <c r="JC257" s="16">
        <v>0</v>
      </c>
      <c r="JD257" s="16">
        <v>0</v>
      </c>
      <c r="JE257" s="16">
        <v>0</v>
      </c>
      <c r="JF257" s="26" t="e">
        <f>SUM(#REF!)</f>
        <v>#REF!</v>
      </c>
      <c r="JG257" s="16">
        <v>0</v>
      </c>
      <c r="JH257" s="16">
        <v>0</v>
      </c>
      <c r="JI257" s="16">
        <v>0</v>
      </c>
      <c r="JJ257" s="16">
        <v>0</v>
      </c>
      <c r="JK257" s="16">
        <v>0</v>
      </c>
      <c r="JL257" s="16">
        <v>0</v>
      </c>
      <c r="JM257" s="16">
        <v>0</v>
      </c>
      <c r="JN257" s="26" t="e">
        <f>SUM(#REF!)</f>
        <v>#REF!</v>
      </c>
      <c r="JO257" s="16">
        <v>0</v>
      </c>
      <c r="JP257" s="16">
        <v>0</v>
      </c>
      <c r="JQ257" s="16">
        <v>0</v>
      </c>
      <c r="JR257" s="16">
        <v>0</v>
      </c>
      <c r="JS257" s="16">
        <v>0</v>
      </c>
      <c r="JT257" s="16">
        <v>0</v>
      </c>
      <c r="JU257" s="26" t="e">
        <f>SUM(#REF!)</f>
        <v>#REF!</v>
      </c>
      <c r="JV257" s="16">
        <v>0</v>
      </c>
      <c r="JW257" s="16">
        <v>0</v>
      </c>
      <c r="JX257" s="16">
        <v>0</v>
      </c>
      <c r="JY257" s="16">
        <v>0</v>
      </c>
      <c r="JZ257" s="16">
        <v>0</v>
      </c>
      <c r="KA257" s="16">
        <v>0</v>
      </c>
      <c r="KB257" s="16">
        <v>0</v>
      </c>
      <c r="KC257" s="16">
        <v>0</v>
      </c>
      <c r="KD257" s="16">
        <v>0</v>
      </c>
      <c r="KE257" s="16">
        <v>0</v>
      </c>
      <c r="KF257" s="16">
        <v>0</v>
      </c>
      <c r="KG257" s="16">
        <v>0</v>
      </c>
      <c r="KH257" s="16">
        <v>0</v>
      </c>
      <c r="KI257" s="16">
        <v>0</v>
      </c>
      <c r="KJ257" s="16">
        <v>0</v>
      </c>
      <c r="KK257" s="16">
        <v>0</v>
      </c>
      <c r="KL257" s="16">
        <v>0</v>
      </c>
      <c r="KM257" s="16">
        <v>0</v>
      </c>
      <c r="KN257" s="16">
        <v>0</v>
      </c>
      <c r="KO257" s="25" t="e">
        <f>SUM(#REF!)</f>
        <v>#REF!</v>
      </c>
      <c r="KP257" s="16">
        <v>0</v>
      </c>
      <c r="KQ257" s="16">
        <v>0</v>
      </c>
      <c r="KR257" s="16">
        <v>0</v>
      </c>
      <c r="KS257" s="16">
        <v>0</v>
      </c>
      <c r="KT257" s="16">
        <v>0</v>
      </c>
      <c r="KU257" s="16">
        <v>0</v>
      </c>
      <c r="KV257" s="16" t="e">
        <f>SUM(#REF!+#REF!+#REF!+#REF!+#REF!+#REF!+#REF!+#REF!)</f>
        <v>#REF!</v>
      </c>
      <c r="KW257" s="27">
        <v>7.8310922187299585</v>
      </c>
      <c r="KX257" s="27">
        <v>39.49335085943256</v>
      </c>
      <c r="KY257" s="27">
        <v>0</v>
      </c>
      <c r="KZ257" s="27">
        <v>19.736737495428549</v>
      </c>
      <c r="LA257" s="27">
        <v>0</v>
      </c>
      <c r="LB257" s="27">
        <v>0</v>
      </c>
      <c r="LC257" s="27">
        <v>1125760.8018720418</v>
      </c>
      <c r="LD257" s="27">
        <v>1125932.6353811661</v>
      </c>
      <c r="LE257" s="27">
        <v>1125932.6353811661</v>
      </c>
      <c r="LF257" s="27">
        <v>1126012.9670166585</v>
      </c>
      <c r="LG257" s="27">
        <v>12.130905120553768</v>
      </c>
      <c r="LH257" s="27">
        <v>379.01956315490986</v>
      </c>
      <c r="LI257" s="27">
        <v>12.130905120553768</v>
      </c>
      <c r="LJ257" s="27">
        <v>0</v>
      </c>
      <c r="LK257" s="27">
        <v>65.848752590488203</v>
      </c>
      <c r="LL257" s="27">
        <v>266.17763196251678</v>
      </c>
      <c r="LM257" s="27">
        <v>8721.5178803313702</v>
      </c>
      <c r="LN257" s="27">
        <v>8715.4424898368052</v>
      </c>
      <c r="LO257" s="27">
        <v>1483.5878327882929</v>
      </c>
      <c r="LP257" s="27">
        <v>59.528226383492964</v>
      </c>
      <c r="LQ257" s="27">
        <v>8745.1701639361654</v>
      </c>
      <c r="LR257" s="27">
        <v>3781.6953850883283</v>
      </c>
      <c r="LS257" s="27">
        <v>8723.531968347017</v>
      </c>
      <c r="LT257" s="27">
        <v>3792.5476093305278</v>
      </c>
      <c r="LU257" s="27">
        <v>4643.1884073334004</v>
      </c>
      <c r="LV257" s="27">
        <v>4643.1884073334004</v>
      </c>
      <c r="LW257" s="27">
        <v>0</v>
      </c>
      <c r="LX257" s="27">
        <v>106.91229706738184</v>
      </c>
      <c r="LY257" s="27">
        <v>0</v>
      </c>
      <c r="LZ257" s="27">
        <v>0</v>
      </c>
      <c r="MA257" s="27">
        <v>10.640214977394512</v>
      </c>
      <c r="MB257" s="27">
        <v>0</v>
      </c>
      <c r="MC257" s="27">
        <v>0</v>
      </c>
      <c r="MD257" s="27">
        <v>0</v>
      </c>
      <c r="ME257" s="27">
        <v>0</v>
      </c>
      <c r="MF257" s="27">
        <v>0</v>
      </c>
      <c r="MG257" s="27">
        <v>227303.23552639253</v>
      </c>
      <c r="MH257" s="27">
        <v>227302.67237678287</v>
      </c>
      <c r="MI257" s="27">
        <v>24733.053834452567</v>
      </c>
      <c r="MJ257" s="27">
        <v>15638.273767563642</v>
      </c>
      <c r="MK257" s="27">
        <v>0</v>
      </c>
      <c r="ML257" s="27">
        <v>15648.960359567714</v>
      </c>
      <c r="MM257" s="27">
        <v>15648.960359567714</v>
      </c>
      <c r="MN257" s="27">
        <v>0</v>
      </c>
      <c r="MO257" s="27">
        <v>21.962834775879706</v>
      </c>
      <c r="MP257" s="27">
        <v>0</v>
      </c>
      <c r="MQ257" s="27">
        <v>505.85410582442455</v>
      </c>
      <c r="MR257" s="27">
        <v>262.65297793513577</v>
      </c>
      <c r="MS257" s="27">
        <v>9731.4372638084278</v>
      </c>
      <c r="MT257" s="27">
        <v>3649.8521235377984</v>
      </c>
      <c r="MU257" s="27">
        <v>844980.91916616762</v>
      </c>
      <c r="MV257" s="27">
        <v>1278.4092414838526</v>
      </c>
      <c r="MW257" s="27">
        <v>844880.16176306899</v>
      </c>
      <c r="MX257" s="27">
        <v>526.93577709345902</v>
      </c>
      <c r="MY257" s="27">
        <v>241913.82088397263</v>
      </c>
      <c r="MZ257" s="27">
        <v>844880.16176306899</v>
      </c>
      <c r="NA257" s="27">
        <v>3817.8363394480343</v>
      </c>
      <c r="NB257" s="27">
        <v>0</v>
      </c>
      <c r="NC257" s="27">
        <v>3817.8363394480343</v>
      </c>
      <c r="ND257" s="27">
        <v>2653.4417054025262</v>
      </c>
      <c r="NE257" s="27">
        <v>0</v>
      </c>
      <c r="NF257" s="27">
        <v>61914.244902502243</v>
      </c>
      <c r="NG257" s="27">
        <v>1240.5920888742839</v>
      </c>
      <c r="NH257" s="27">
        <v>1109.3649792495933</v>
      </c>
      <c r="NI257" s="27">
        <v>63123.578875396859</v>
      </c>
      <c r="NJ257" s="27">
        <v>3605.6283159574073</v>
      </c>
      <c r="NK257" s="27">
        <v>1138.4963772916876</v>
      </c>
      <c r="NL257" s="27">
        <v>0</v>
      </c>
      <c r="NM257" s="27">
        <v>0</v>
      </c>
      <c r="NN257" s="27">
        <v>0</v>
      </c>
      <c r="NO257" s="27">
        <v>322580.17925383343</v>
      </c>
      <c r="NP257" s="27">
        <v>6667.6781275341737</v>
      </c>
      <c r="NQ257" s="27">
        <v>4680.9658082058186</v>
      </c>
      <c r="NR257" s="27">
        <v>5736.5003100635504</v>
      </c>
      <c r="NS257" s="27">
        <v>83744.289000429329</v>
      </c>
      <c r="NT257" s="27">
        <v>1001502.0988917216</v>
      </c>
      <c r="NU257" s="27">
        <v>10783.413985191153</v>
      </c>
      <c r="NV257" s="27">
        <v>27902.539340969201</v>
      </c>
      <c r="NW257" s="27">
        <v>1244937.2783840655</v>
      </c>
      <c r="NX257" s="27">
        <v>1244949.8399330052</v>
      </c>
      <c r="NY257" s="27">
        <v>0</v>
      </c>
      <c r="NZ257" s="27">
        <v>0</v>
      </c>
      <c r="OA257" s="27">
        <v>1663.093427182768</v>
      </c>
      <c r="OB257" s="27">
        <v>0</v>
      </c>
      <c r="OC257" s="27">
        <v>0</v>
      </c>
      <c r="OD257" s="27">
        <v>533.50143901288482</v>
      </c>
      <c r="OE257" s="27">
        <v>0</v>
      </c>
      <c r="OF257" s="27">
        <v>62.615611302213907</v>
      </c>
      <c r="OG257" s="27">
        <v>0</v>
      </c>
      <c r="OH257" s="27">
        <v>0</v>
      </c>
      <c r="OI257" s="27">
        <v>0</v>
      </c>
      <c r="OJ257" s="27">
        <v>19.113960280064237</v>
      </c>
      <c r="OK257" s="27">
        <v>0</v>
      </c>
      <c r="OL257" s="27">
        <v>2556.1493287256653</v>
      </c>
      <c r="OM257" s="27">
        <v>0</v>
      </c>
      <c r="ON257" s="27">
        <v>0</v>
      </c>
      <c r="OO257" s="27">
        <v>1588.6516740781574</v>
      </c>
      <c r="OP257" s="27">
        <v>3148.3839593790249</v>
      </c>
      <c r="OQ257" s="27">
        <v>2874.9582606759914</v>
      </c>
      <c r="OR257" s="27">
        <v>508509.04484525975</v>
      </c>
      <c r="OS257" s="27">
        <v>17.477513767351635</v>
      </c>
      <c r="OT257" s="27">
        <v>508504.61252656742</v>
      </c>
      <c r="OU257" s="27">
        <v>3993.5522682341216</v>
      </c>
      <c r="OV257" s="27">
        <v>3793.1438853877912</v>
      </c>
      <c r="OW257" s="27">
        <v>61921.241208240805</v>
      </c>
      <c r="OX257" s="27">
        <v>61997.471789517207</v>
      </c>
      <c r="OY257" s="27">
        <v>61977.324284071219</v>
      </c>
      <c r="OZ257" s="27">
        <v>286907.12934155221</v>
      </c>
      <c r="PA257" s="27">
        <v>287029.56469197705</v>
      </c>
      <c r="PB257" s="27">
        <v>0</v>
      </c>
      <c r="PC257" s="27">
        <v>1589.7315962707571</v>
      </c>
      <c r="PD257" s="27">
        <v>11531.13753571031</v>
      </c>
      <c r="PE257" s="27">
        <v>0</v>
      </c>
      <c r="PF257" s="27">
        <v>1080.1474524436717</v>
      </c>
      <c r="PG257" s="27">
        <v>0</v>
      </c>
      <c r="PH257" s="27">
        <v>454.9851328503056</v>
      </c>
      <c r="PI257" s="27">
        <v>0</v>
      </c>
      <c r="PJ257" s="27">
        <v>249023.10105951631</v>
      </c>
      <c r="PK257" s="27">
        <v>1340.8923469955637</v>
      </c>
      <c r="PL257" s="27">
        <v>36.233708413057649</v>
      </c>
      <c r="PM257" s="27">
        <v>1520.1528056776081</v>
      </c>
      <c r="PN257" s="27">
        <v>0</v>
      </c>
      <c r="PO257" s="27">
        <v>557.0808444329017</v>
      </c>
      <c r="PP257" s="27">
        <v>51506.796221994904</v>
      </c>
      <c r="PQ257" s="27">
        <v>668.04119340015166</v>
      </c>
      <c r="PR257" s="27">
        <v>0</v>
      </c>
      <c r="PS257" s="27">
        <v>0</v>
      </c>
      <c r="PT257" s="27">
        <v>0</v>
      </c>
      <c r="PU257" s="27">
        <v>0</v>
      </c>
      <c r="PV257" s="27">
        <v>0</v>
      </c>
      <c r="PW257" s="27">
        <v>0</v>
      </c>
      <c r="PX257" s="27">
        <v>0</v>
      </c>
      <c r="PY257" s="27">
        <v>0</v>
      </c>
      <c r="PZ257" s="27">
        <v>0</v>
      </c>
      <c r="QA257" s="27">
        <v>19.948746760233423</v>
      </c>
      <c r="QB257" s="27">
        <v>0</v>
      </c>
      <c r="QC257" s="27">
        <v>20.67752860800017</v>
      </c>
      <c r="QD257" s="27">
        <v>0</v>
      </c>
      <c r="QE257" s="27">
        <v>0</v>
      </c>
      <c r="QF257" s="27">
        <v>0</v>
      </c>
      <c r="QG257" s="27">
        <v>0</v>
      </c>
      <c r="QH257" s="27">
        <v>19.650608731601572</v>
      </c>
      <c r="QI257" s="27">
        <v>0</v>
      </c>
      <c r="QJ257" s="27">
        <v>0</v>
      </c>
      <c r="QK257" s="27">
        <v>0</v>
      </c>
      <c r="QL257" s="27">
        <v>0</v>
      </c>
      <c r="QM257" s="27">
        <v>5.1544752505684492</v>
      </c>
      <c r="QN257" s="27">
        <v>0</v>
      </c>
      <c r="QO257" s="27">
        <v>89.633541985784774</v>
      </c>
      <c r="QP257" s="27">
        <v>0</v>
      </c>
      <c r="QQ257" s="27">
        <v>239.66984857238259</v>
      </c>
      <c r="QR257" s="27">
        <v>0</v>
      </c>
      <c r="QS257" s="27">
        <v>7.2016897138404943</v>
      </c>
      <c r="QT257" s="27">
        <v>22.492857937891888</v>
      </c>
      <c r="QU257" s="27">
        <v>97.742896364571124</v>
      </c>
      <c r="QV257" s="27">
        <v>33.636594919197968</v>
      </c>
      <c r="QW257" s="27">
        <v>124.66144770526472</v>
      </c>
      <c r="QX257" s="27">
        <v>218.59480259287332</v>
      </c>
      <c r="QY257" s="27">
        <v>0</v>
      </c>
      <c r="QZ257" s="27">
        <v>137.89877617651891</v>
      </c>
      <c r="RA257" s="27">
        <v>137.89877617651891</v>
      </c>
      <c r="RB257" s="27">
        <v>137.99153022987105</v>
      </c>
      <c r="RC257" s="27">
        <v>74.773017580868284</v>
      </c>
      <c r="RD257" s="27">
        <v>44.144304106089443</v>
      </c>
      <c r="RE257" s="27">
        <v>8.0298509044845261</v>
      </c>
      <c r="RF257" s="27">
        <v>53.042067938368909</v>
      </c>
      <c r="RG257" s="27">
        <v>7.2016897138404943</v>
      </c>
      <c r="RH257" s="27">
        <v>40.109502785271722</v>
      </c>
      <c r="RI257" s="27">
        <v>51.650757138086938</v>
      </c>
      <c r="RJ257" s="27">
        <v>52.452417170630362</v>
      </c>
      <c r="RK257" s="27">
        <v>7.5594553481987159</v>
      </c>
      <c r="RL257" s="27">
        <v>16.284961652824229</v>
      </c>
      <c r="RM257" s="27">
        <v>16.284961652824229</v>
      </c>
      <c r="RN257" s="27">
        <v>0</v>
      </c>
      <c r="RO257" s="27">
        <v>1556.2010059839615</v>
      </c>
      <c r="RP257" s="27">
        <v>1556.7840314621751</v>
      </c>
      <c r="RQ257" s="27">
        <v>16.284961652824229</v>
      </c>
      <c r="RR257" s="27">
        <v>2113.3348527330645</v>
      </c>
      <c r="RS257" s="27">
        <v>9.5337916266940859</v>
      </c>
      <c r="RT257" s="27">
        <v>0</v>
      </c>
      <c r="RU257" s="27">
        <v>0</v>
      </c>
      <c r="RV257" s="27">
        <v>0</v>
      </c>
      <c r="RW257" s="27">
        <v>0</v>
      </c>
      <c r="RX257" s="27">
        <v>21.359933429090852</v>
      </c>
      <c r="RY257" s="27">
        <v>1295.4362355634942</v>
      </c>
      <c r="RZ257" s="27">
        <v>0</v>
      </c>
      <c r="SA257" s="27">
        <v>27.22331465885059</v>
      </c>
      <c r="SB257" s="27">
        <v>27.22331465885059</v>
      </c>
      <c r="SC257" s="27">
        <v>347.94032999242069</v>
      </c>
      <c r="SD257" s="27">
        <v>1039.0772826772532</v>
      </c>
      <c r="SE257" s="27">
        <v>364.25841809287067</v>
      </c>
      <c r="SF257" s="27">
        <v>5017.8154035331345</v>
      </c>
      <c r="SG257" s="27">
        <v>0</v>
      </c>
      <c r="SH257" s="27">
        <v>0</v>
      </c>
      <c r="SI257" s="27">
        <v>418.51291401434247</v>
      </c>
      <c r="SJ257" s="27">
        <v>0</v>
      </c>
      <c r="SK257" s="27">
        <v>39.473474990857099</v>
      </c>
      <c r="SL257" s="27">
        <v>0</v>
      </c>
      <c r="SM257" s="27">
        <v>654.90986956129984</v>
      </c>
      <c r="SN257" s="27">
        <v>12.31641322725803</v>
      </c>
      <c r="SO257" s="27">
        <v>147.1410550641063</v>
      </c>
      <c r="SP257" s="27">
        <v>0</v>
      </c>
      <c r="SQ257" s="27">
        <v>7.9900991673336126</v>
      </c>
      <c r="SR257" s="27">
        <v>7.9900991673336126</v>
      </c>
      <c r="SS257" s="27">
        <v>7.9900991673336126</v>
      </c>
      <c r="ST257" s="27">
        <v>46.012635752182369</v>
      </c>
      <c r="SU257" s="27">
        <v>15.344170540252611</v>
      </c>
      <c r="SV257" s="27">
        <v>1554.0080351511363</v>
      </c>
      <c r="SW257" s="27">
        <v>26.030762544323188</v>
      </c>
      <c r="SX257" s="27">
        <v>152.60691892235693</v>
      </c>
      <c r="SY257" s="27">
        <v>0</v>
      </c>
      <c r="SZ257" s="27">
        <v>666.99439765517764</v>
      </c>
      <c r="TA257" s="27">
        <v>153.00443629386604</v>
      </c>
      <c r="TB257" s="27">
        <v>2008.4962712870552</v>
      </c>
      <c r="TC257" s="27">
        <v>287.6899470506861</v>
      </c>
      <c r="TD257" s="27">
        <v>5925.3608132675399</v>
      </c>
      <c r="TE257" s="27">
        <v>3992.5385989367733</v>
      </c>
      <c r="TF257" s="27">
        <v>109.36365419168818</v>
      </c>
      <c r="TG257" s="27">
        <v>7.9900991673336126</v>
      </c>
      <c r="TH257" s="27">
        <v>1700.0095404169163</v>
      </c>
      <c r="TI257" s="27">
        <v>54.307498237672988</v>
      </c>
      <c r="TJ257" s="27">
        <v>18.617063565677821</v>
      </c>
      <c r="TK257" s="27">
        <v>15.947071887041464</v>
      </c>
      <c r="TL257" s="27">
        <v>1379.0407640813903</v>
      </c>
      <c r="TM257" s="27">
        <v>230.65282952865039</v>
      </c>
      <c r="TN257" s="27">
        <v>20.200507762189211</v>
      </c>
      <c r="TO257" s="27">
        <v>646.61500707580922</v>
      </c>
      <c r="TP257" s="27">
        <v>398.58404312268448</v>
      </c>
      <c r="TQ257" s="27">
        <v>12.038151067201637</v>
      </c>
      <c r="TR257" s="27">
        <v>78.20491755489715</v>
      </c>
      <c r="TS257" s="27">
        <v>45.204350430113799</v>
      </c>
      <c r="TT257" s="27">
        <v>45.204350430113799</v>
      </c>
      <c r="TU257" s="27">
        <v>45.204350430113799</v>
      </c>
      <c r="TV257" s="27">
        <v>0</v>
      </c>
      <c r="TW257" s="27">
        <v>832.21586783342434</v>
      </c>
      <c r="TX257" s="27">
        <v>20.52514694892167</v>
      </c>
      <c r="TY257" s="27">
        <v>374.50111569875605</v>
      </c>
      <c r="TZ257" s="27">
        <v>374.50111569875605</v>
      </c>
      <c r="UA257" s="27">
        <v>335.01439012884862</v>
      </c>
      <c r="UB257" s="27">
        <v>335.01439012884862</v>
      </c>
      <c r="UC257" s="27">
        <v>0</v>
      </c>
      <c r="UD257" s="27">
        <v>0</v>
      </c>
      <c r="UE257" s="27">
        <v>0</v>
      </c>
      <c r="UF257" s="27">
        <v>0</v>
      </c>
      <c r="UG257" s="27">
        <v>14.655140429636775</v>
      </c>
      <c r="UH257" s="27">
        <v>38.413428666832736</v>
      </c>
      <c r="UI257" s="27">
        <v>358.83893126129612</v>
      </c>
      <c r="UJ257" s="27">
        <v>1544.209231943436</v>
      </c>
      <c r="UK257" s="27">
        <v>1229.242967917698</v>
      </c>
      <c r="UL257" s="27">
        <v>1229.242967917698</v>
      </c>
      <c r="UM257" s="27">
        <v>1229.242967917698</v>
      </c>
      <c r="UN257" s="27">
        <v>52.724054041161601</v>
      </c>
      <c r="UO257" s="27">
        <v>1229.242967917698</v>
      </c>
      <c r="UP257" s="27">
        <v>1537.689947050686</v>
      </c>
      <c r="UQ257" s="27">
        <v>3507.229515929846</v>
      </c>
      <c r="UR257" s="27">
        <v>24.347939004934517</v>
      </c>
      <c r="US257" s="27">
        <v>2789.6642833291812</v>
      </c>
      <c r="UT257" s="27">
        <v>614.35647237784292</v>
      </c>
      <c r="UU257" s="27">
        <v>3920.9059685908278</v>
      </c>
      <c r="UV257" s="27">
        <v>0</v>
      </c>
      <c r="UW257" s="27">
        <v>100.34000985843082</v>
      </c>
      <c r="UX257" s="27">
        <v>2163.9653152842779</v>
      </c>
      <c r="UY257" s="27">
        <v>6520.1859321252341</v>
      </c>
      <c r="UZ257" s="27">
        <v>7684.4944374069146</v>
      </c>
      <c r="VA257" s="27">
        <v>321.43917189181167</v>
      </c>
      <c r="VB257" s="27">
        <v>17.610019557854677</v>
      </c>
      <c r="VC257" s="27">
        <v>1604.3668608318185</v>
      </c>
      <c r="VD257" s="27">
        <v>21.313556402414786</v>
      </c>
      <c r="VE257" s="27">
        <v>321.43917189181167</v>
      </c>
      <c r="VF257" s="27">
        <v>0</v>
      </c>
      <c r="VG257" s="27">
        <v>0</v>
      </c>
      <c r="VH257" s="27">
        <v>32.569923305648459</v>
      </c>
      <c r="VI257" s="27">
        <v>32.569923305648459</v>
      </c>
      <c r="VJ257" s="27">
        <v>0</v>
      </c>
      <c r="VK257" s="27">
        <v>0</v>
      </c>
      <c r="VL257" s="27">
        <v>0</v>
      </c>
      <c r="VM257" s="27">
        <v>608.17507725087592</v>
      </c>
      <c r="VN257" s="27">
        <v>11.720137169994329</v>
      </c>
      <c r="VO257" s="27">
        <v>47.748461607772256</v>
      </c>
      <c r="VP257" s="27">
        <v>0</v>
      </c>
      <c r="VQ257" s="27">
        <v>1484.1311065293553</v>
      </c>
      <c r="VR257" s="27">
        <v>46.675164704697593</v>
      </c>
      <c r="VS257" s="27">
        <v>0</v>
      </c>
      <c r="VT257" s="27">
        <v>0</v>
      </c>
      <c r="VU257" s="27">
        <v>710.6550556259308</v>
      </c>
      <c r="VV257" s="27">
        <v>710.6550556259308</v>
      </c>
      <c r="VW257" s="27">
        <v>509.9816611985944</v>
      </c>
      <c r="VX257" s="27">
        <v>14.376878269580381</v>
      </c>
      <c r="VY257" s="27">
        <v>19.498227072523068</v>
      </c>
      <c r="VZ257" s="27">
        <v>0</v>
      </c>
      <c r="WA257" s="27">
        <v>0</v>
      </c>
      <c r="WB257" s="27">
        <v>19.498227072523068</v>
      </c>
      <c r="WC257" s="27">
        <v>0</v>
      </c>
      <c r="WD257" s="27">
        <v>0</v>
      </c>
      <c r="WE257" s="27">
        <v>0</v>
      </c>
      <c r="WF257" s="27">
        <v>0</v>
      </c>
      <c r="WG257" s="27">
        <v>0</v>
      </c>
      <c r="WH257" s="27">
        <v>0</v>
      </c>
      <c r="WI257" s="27">
        <v>14.72801861441345</v>
      </c>
      <c r="WJ257" s="27">
        <v>540.27911019711564</v>
      </c>
      <c r="WK257" s="27">
        <v>1845.262387966354</v>
      </c>
      <c r="WL257" s="27">
        <v>27.501576818906983</v>
      </c>
      <c r="WM257" s="27">
        <v>1847.5812393001574</v>
      </c>
      <c r="WN257" s="27">
        <v>11876.122986574514</v>
      </c>
      <c r="WO257" s="27">
        <v>71.327867027789111</v>
      </c>
      <c r="WP257" s="27">
        <v>71.327867027789111</v>
      </c>
      <c r="WQ257" s="27">
        <v>2359.6233655410742</v>
      </c>
      <c r="WR257" s="27">
        <v>3000.394867255699</v>
      </c>
      <c r="WS257" s="27">
        <v>3000.8122604957839</v>
      </c>
      <c r="WT257" s="27">
        <v>0</v>
      </c>
      <c r="WU257" s="27">
        <v>0</v>
      </c>
      <c r="WV257" s="27">
        <v>58.170042030836747</v>
      </c>
      <c r="WW257" s="27">
        <v>58.150166162261293</v>
      </c>
      <c r="WX257" s="27">
        <v>328.39572589322154</v>
      </c>
      <c r="WY257" s="27">
        <v>4634.780914925982</v>
      </c>
      <c r="WZ257" s="27">
        <v>9699.7882557467765</v>
      </c>
      <c r="XA257" s="27">
        <v>9153.8246471370803</v>
      </c>
      <c r="XB257" s="27">
        <v>1064.6442749548155</v>
      </c>
      <c r="XC257" s="27">
        <v>368.35284701941475</v>
      </c>
      <c r="XD257" s="27">
        <v>1163.8579855939704</v>
      </c>
      <c r="XE257" s="27">
        <v>1378.1794764431204</v>
      </c>
      <c r="XF257" s="27">
        <v>9648.501889532572</v>
      </c>
      <c r="XG257" s="27">
        <v>336.18706637480062</v>
      </c>
      <c r="XH257" s="27">
        <v>0</v>
      </c>
      <c r="XI257" s="27">
        <v>0</v>
      </c>
      <c r="XJ257" s="27">
        <v>12.601300676839578</v>
      </c>
      <c r="XK257" s="27">
        <v>0</v>
      </c>
      <c r="XL257" s="27">
        <v>0</v>
      </c>
      <c r="XM257" s="27">
        <v>0</v>
      </c>
      <c r="XN257" s="27">
        <v>138.15053717847471</v>
      </c>
      <c r="XO257" s="27">
        <v>0</v>
      </c>
      <c r="XP257" s="27">
        <v>0</v>
      </c>
      <c r="XQ257" s="27">
        <v>0</v>
      </c>
      <c r="XR257" s="27">
        <v>0</v>
      </c>
      <c r="XS257" s="27">
        <v>0</v>
      </c>
      <c r="XT257" s="27">
        <v>99.154083033428563</v>
      </c>
      <c r="XU257" s="27">
        <v>99.154083033428563</v>
      </c>
      <c r="XV257" s="27">
        <v>185.5876101785648</v>
      </c>
      <c r="XW257" s="27">
        <v>6930.211850257856</v>
      </c>
      <c r="XX257" s="27">
        <v>581.08426838252831</v>
      </c>
      <c r="XY257" s="27">
        <v>5404.626307169623</v>
      </c>
      <c r="XZ257" s="27">
        <v>628.58759427787004</v>
      </c>
      <c r="YA257" s="27">
        <v>6926.7932008628777</v>
      </c>
      <c r="YB257" s="27">
        <v>251.64837203385787</v>
      </c>
      <c r="YC257" s="27">
        <v>251.64837203385787</v>
      </c>
      <c r="YD257" s="27">
        <v>853.67518060539248</v>
      </c>
      <c r="YE257" s="27">
        <v>0</v>
      </c>
      <c r="YF257" s="27">
        <v>0</v>
      </c>
      <c r="YG257" s="27">
        <v>0</v>
      </c>
      <c r="YH257" s="27">
        <v>0</v>
      </c>
      <c r="YI257" s="27">
        <v>3709.6321109232472</v>
      </c>
      <c r="YJ257" s="27">
        <v>0</v>
      </c>
      <c r="YK257" s="27">
        <v>0</v>
      </c>
      <c r="YL257" s="27">
        <v>214.533500113955</v>
      </c>
      <c r="YM257" s="27">
        <v>0</v>
      </c>
      <c r="YN257" s="27">
        <v>0</v>
      </c>
      <c r="YO257" s="27">
        <v>36.790232733170441</v>
      </c>
      <c r="YP257" s="27">
        <v>12.740431756867775</v>
      </c>
      <c r="YQ257" s="27">
        <v>17.239003344446154</v>
      </c>
      <c r="YR257" s="27">
        <v>19.955372049758573</v>
      </c>
      <c r="YS257" s="27">
        <v>52.49216890778127</v>
      </c>
      <c r="YT257" s="27">
        <v>19.922245602132815</v>
      </c>
      <c r="YU257" s="27">
        <v>19.922245602132815</v>
      </c>
      <c r="YV257" s="27">
        <v>19.922245602132815</v>
      </c>
      <c r="YW257" s="27">
        <v>0</v>
      </c>
      <c r="YX257" s="27">
        <v>1103.2763381759783</v>
      </c>
      <c r="YY257" s="27">
        <v>25.825378569043469</v>
      </c>
      <c r="YZ257" s="27">
        <v>18.332176116096274</v>
      </c>
      <c r="ZA257" s="27">
        <v>0</v>
      </c>
      <c r="ZB257" s="27">
        <v>12.574799518738969</v>
      </c>
      <c r="ZC257" s="27">
        <v>0</v>
      </c>
      <c r="ZD257" s="27">
        <v>33.159574073387006</v>
      </c>
      <c r="ZE257" s="27">
        <v>13.449337736059066</v>
      </c>
      <c r="ZF257" s="27">
        <v>11.037732348903647</v>
      </c>
      <c r="ZG257" s="27">
        <v>39.937245257617761</v>
      </c>
      <c r="ZH257" s="27">
        <v>16.371090416651207</v>
      </c>
      <c r="ZI257" s="27">
        <v>183.12300247520815</v>
      </c>
      <c r="ZJ257" s="27">
        <v>43.375770521171773</v>
      </c>
      <c r="ZK257" s="27">
        <v>32.622925621849674</v>
      </c>
      <c r="ZL257" s="27">
        <v>8.930890279905233</v>
      </c>
      <c r="ZM257" s="27">
        <v>14.887025563017104</v>
      </c>
      <c r="ZN257" s="27">
        <v>37.625019213339627</v>
      </c>
      <c r="ZO257" s="27">
        <v>20.492020501295904</v>
      </c>
      <c r="ZP257" s="27">
        <v>15.244791197375326</v>
      </c>
      <c r="ZQ257" s="27">
        <v>15.244791197375326</v>
      </c>
      <c r="ZR257" s="27">
        <v>41.388183663626101</v>
      </c>
      <c r="ZS257" s="27">
        <v>116.20757827117046</v>
      </c>
      <c r="ZT257" s="27">
        <v>69.406533065494969</v>
      </c>
      <c r="ZU257" s="27">
        <v>34.425004372691085</v>
      </c>
      <c r="ZV257" s="27">
        <v>66.305897567723704</v>
      </c>
      <c r="ZW257" s="27">
        <v>66.305897567723704</v>
      </c>
      <c r="ZX257" s="27">
        <v>61.880204164922006</v>
      </c>
      <c r="ZY257" s="27">
        <v>61.880204164922006</v>
      </c>
      <c r="ZZ257" s="27">
        <v>29.595168308855097</v>
      </c>
      <c r="AAA257" s="27">
        <v>74.991652135198308</v>
      </c>
      <c r="AAB257" s="27">
        <v>41.189424977871532</v>
      </c>
      <c r="AAC257" s="27">
        <v>75.799937457266878</v>
      </c>
      <c r="AAD257" s="27">
        <v>31.370745901595903</v>
      </c>
      <c r="AAE257" s="27">
        <v>12.362790253934097</v>
      </c>
    </row>
    <row r="258" spans="1:707">
      <c r="A258" s="14" t="s">
        <v>2804</v>
      </c>
      <c r="B258" s="14" t="e">
        <f>_xlfn.CONCAT(#REF!," ","[",#REF!,"]")</f>
        <v>#REF!</v>
      </c>
      <c r="C258" s="15" t="s">
        <v>2805</v>
      </c>
      <c r="D258" s="14" t="s">
        <v>2806</v>
      </c>
      <c r="E258" s="16">
        <v>7940</v>
      </c>
      <c r="F258" s="17">
        <v>44648</v>
      </c>
      <c r="G258" s="14" t="s">
        <v>710</v>
      </c>
      <c r="H258" s="14" t="s">
        <v>2807</v>
      </c>
      <c r="I258" s="18">
        <v>1.0012000000000001</v>
      </c>
      <c r="J258" s="19">
        <v>44680</v>
      </c>
      <c r="K258" s="1" t="s">
        <v>2808</v>
      </c>
      <c r="L258" s="18">
        <v>1540</v>
      </c>
      <c r="M258" s="20" t="s">
        <v>2809</v>
      </c>
      <c r="N258" s="20" t="s">
        <v>2810</v>
      </c>
      <c r="O258" s="20" t="s">
        <v>2811</v>
      </c>
      <c r="P258" s="21">
        <v>28.05</v>
      </c>
      <c r="Q258" s="22">
        <v>40</v>
      </c>
      <c r="R258" s="20" t="s">
        <v>2812</v>
      </c>
      <c r="S258" s="20" t="s">
        <v>2807</v>
      </c>
      <c r="T258" s="20" t="s">
        <v>2813</v>
      </c>
      <c r="U258" s="16">
        <v>0</v>
      </c>
      <c r="V258" s="16">
        <v>1</v>
      </c>
      <c r="W258" s="16">
        <v>0</v>
      </c>
      <c r="X258" s="16">
        <v>0</v>
      </c>
      <c r="Y258" s="23">
        <v>0</v>
      </c>
      <c r="Z258" s="16">
        <v>0</v>
      </c>
      <c r="AA258" s="16">
        <v>0</v>
      </c>
      <c r="AB258" s="16">
        <v>0</v>
      </c>
      <c r="AC258" s="16">
        <v>0</v>
      </c>
      <c r="AD258" s="16">
        <v>0</v>
      </c>
      <c r="AE258" s="16">
        <v>0</v>
      </c>
      <c r="AF258" s="16">
        <v>0</v>
      </c>
      <c r="AG258" s="16">
        <v>0</v>
      </c>
      <c r="AH258" s="16">
        <v>0</v>
      </c>
      <c r="AI258" s="16">
        <v>0</v>
      </c>
      <c r="AJ258" s="16">
        <v>0</v>
      </c>
      <c r="AK258" s="16">
        <v>0</v>
      </c>
      <c r="AL258" s="16">
        <v>1</v>
      </c>
      <c r="AM258" s="16">
        <v>0</v>
      </c>
      <c r="AN258" s="16">
        <v>0</v>
      </c>
      <c r="AO258" s="16">
        <v>0</v>
      </c>
      <c r="AP258" s="16">
        <v>0</v>
      </c>
      <c r="AQ258" s="16">
        <v>0</v>
      </c>
      <c r="AR258" s="16">
        <v>0</v>
      </c>
      <c r="AS258" s="24" t="s">
        <v>265</v>
      </c>
      <c r="AT258" s="24" t="s">
        <v>270</v>
      </c>
      <c r="AU258" s="25" t="e">
        <f>#REF!+#REF!</f>
        <v>#REF!</v>
      </c>
      <c r="AV258" s="26" t="e">
        <f>SUM(#REF!)</f>
        <v>#REF!</v>
      </c>
      <c r="AW258" s="16">
        <v>0</v>
      </c>
      <c r="AX258" s="16">
        <v>0</v>
      </c>
      <c r="AY258" s="26" t="e">
        <f>SUM(#REF!)</f>
        <v>#REF!</v>
      </c>
      <c r="AZ258" s="16">
        <v>0</v>
      </c>
      <c r="BA258" s="16">
        <v>0</v>
      </c>
      <c r="BB258" s="16">
        <v>0</v>
      </c>
      <c r="BC258" s="16">
        <v>0</v>
      </c>
      <c r="BD258" s="16">
        <v>0</v>
      </c>
      <c r="BE258" s="16">
        <v>0</v>
      </c>
      <c r="BF258" s="16">
        <v>0</v>
      </c>
      <c r="BG258" s="16">
        <v>0</v>
      </c>
      <c r="BH258" s="16">
        <v>0</v>
      </c>
      <c r="BI258" s="16">
        <v>0</v>
      </c>
      <c r="BJ258" s="16">
        <v>0</v>
      </c>
      <c r="BK258" s="16">
        <v>0</v>
      </c>
      <c r="BL258" s="16">
        <v>0</v>
      </c>
      <c r="BM258" s="16">
        <v>0</v>
      </c>
      <c r="BN258" s="16">
        <v>0</v>
      </c>
      <c r="BO258" s="16">
        <v>0</v>
      </c>
      <c r="BP258" s="16">
        <v>0</v>
      </c>
      <c r="BQ258" s="16">
        <v>0</v>
      </c>
      <c r="BR258" s="16">
        <v>0</v>
      </c>
      <c r="BS258" s="16">
        <v>0</v>
      </c>
      <c r="BT258" s="16">
        <v>0</v>
      </c>
      <c r="BU258" s="16">
        <v>0</v>
      </c>
      <c r="BV258" s="16">
        <v>0</v>
      </c>
      <c r="BW258" s="16">
        <v>0</v>
      </c>
      <c r="BX258" s="16">
        <v>0</v>
      </c>
      <c r="BY258" s="16">
        <v>0</v>
      </c>
      <c r="BZ258" s="16">
        <v>0</v>
      </c>
      <c r="CA258" s="16">
        <v>0</v>
      </c>
      <c r="CB258" s="16">
        <v>0</v>
      </c>
      <c r="CC258" s="16">
        <v>0</v>
      </c>
      <c r="CD258" s="16">
        <v>0</v>
      </c>
      <c r="CE258" s="16">
        <v>0</v>
      </c>
      <c r="CF258" s="16">
        <v>0</v>
      </c>
      <c r="CG258" s="16">
        <v>0</v>
      </c>
      <c r="CH258" s="16">
        <v>0</v>
      </c>
      <c r="CI258" s="16">
        <v>0</v>
      </c>
      <c r="CJ258" s="16">
        <v>0</v>
      </c>
      <c r="CK258" s="16">
        <v>0</v>
      </c>
      <c r="CL258" s="25" t="e">
        <f>SUM(#REF!)</f>
        <v>#REF!</v>
      </c>
      <c r="CM258" s="16">
        <v>0</v>
      </c>
      <c r="CN258" s="16">
        <v>0</v>
      </c>
      <c r="CO258" s="16">
        <v>0</v>
      </c>
      <c r="CP258" s="25" t="e">
        <f>SUM(#REF!,#REF!,#REF!,#REF!,#REF!)</f>
        <v>#REF!</v>
      </c>
      <c r="CQ258" s="26" t="e">
        <f>SUM(#REF!)</f>
        <v>#REF!</v>
      </c>
      <c r="CR258" s="16">
        <v>0</v>
      </c>
      <c r="CS258" s="16">
        <v>0</v>
      </c>
      <c r="CT258" s="16">
        <v>0</v>
      </c>
      <c r="CU258" s="26" t="e">
        <f>SUM(#REF!)</f>
        <v>#REF!</v>
      </c>
      <c r="CV258" s="16">
        <v>0</v>
      </c>
      <c r="CW258" s="16">
        <v>0</v>
      </c>
      <c r="CX258" s="16">
        <v>0</v>
      </c>
      <c r="CY258" s="26" t="e">
        <f>SUM(#REF!)</f>
        <v>#REF!</v>
      </c>
      <c r="CZ258" s="16">
        <v>0</v>
      </c>
      <c r="DA258" s="16">
        <v>0</v>
      </c>
      <c r="DB258" s="16">
        <v>0</v>
      </c>
      <c r="DC258" s="26" t="e">
        <f>SUM(#REF!)</f>
        <v>#REF!</v>
      </c>
      <c r="DD258" s="16">
        <v>0</v>
      </c>
      <c r="DE258" s="16">
        <v>0</v>
      </c>
      <c r="DF258" s="16">
        <v>0</v>
      </c>
      <c r="DG258" s="16">
        <v>0</v>
      </c>
      <c r="DH258" s="16">
        <v>0</v>
      </c>
      <c r="DI258" s="16">
        <v>0</v>
      </c>
      <c r="DJ258" s="26" t="e">
        <f>SUM(#REF!)</f>
        <v>#REF!</v>
      </c>
      <c r="DK258" s="16">
        <v>0</v>
      </c>
      <c r="DL258" s="16">
        <v>0</v>
      </c>
      <c r="DM258" s="16">
        <v>0</v>
      </c>
      <c r="DN258" s="16">
        <v>0</v>
      </c>
      <c r="DO258" s="16">
        <v>0</v>
      </c>
      <c r="DP258" s="16">
        <v>0</v>
      </c>
      <c r="DQ258" s="16">
        <v>0</v>
      </c>
      <c r="DR258" s="16">
        <v>0</v>
      </c>
      <c r="DS258" s="16">
        <v>0</v>
      </c>
      <c r="DT258" s="16">
        <v>0</v>
      </c>
      <c r="DU258" s="16">
        <v>0</v>
      </c>
      <c r="DV258" s="16">
        <v>0</v>
      </c>
      <c r="DW258" s="16">
        <v>0</v>
      </c>
      <c r="DX258" s="16">
        <v>0</v>
      </c>
      <c r="DY258" s="16">
        <v>0</v>
      </c>
      <c r="DZ258" s="16">
        <v>0</v>
      </c>
      <c r="EA258" s="16">
        <v>0</v>
      </c>
      <c r="EB258" s="16">
        <v>0</v>
      </c>
      <c r="EC258" s="16">
        <v>0</v>
      </c>
      <c r="ED258" s="16">
        <v>0</v>
      </c>
      <c r="EE258" s="16">
        <v>0</v>
      </c>
      <c r="EF258" s="16">
        <v>0</v>
      </c>
      <c r="EG258" s="16">
        <v>0</v>
      </c>
      <c r="EH258" s="16">
        <v>0</v>
      </c>
      <c r="EI258" s="16">
        <v>0</v>
      </c>
      <c r="EJ258" s="16">
        <v>0</v>
      </c>
      <c r="EK258" s="16">
        <v>0</v>
      </c>
      <c r="EL258" s="16">
        <v>0</v>
      </c>
      <c r="EM258" s="16">
        <v>0</v>
      </c>
      <c r="EN258" s="16">
        <v>0</v>
      </c>
      <c r="EO258" s="16">
        <v>0</v>
      </c>
      <c r="EP258" s="16">
        <v>0</v>
      </c>
      <c r="EQ258" s="16">
        <v>0</v>
      </c>
      <c r="ER258" s="16">
        <v>0</v>
      </c>
      <c r="ES258" s="16">
        <v>0</v>
      </c>
      <c r="ET258" s="16">
        <v>0</v>
      </c>
      <c r="EU258" s="16">
        <v>0</v>
      </c>
      <c r="EV258" s="16">
        <v>0</v>
      </c>
      <c r="EW258" s="16">
        <v>0</v>
      </c>
      <c r="EX258" s="16">
        <v>0</v>
      </c>
      <c r="EY258" s="16">
        <v>0</v>
      </c>
      <c r="EZ258" s="16">
        <v>0</v>
      </c>
      <c r="FA258" s="16">
        <v>0</v>
      </c>
      <c r="FB258" s="16">
        <v>0</v>
      </c>
      <c r="FC258" s="16">
        <v>0</v>
      </c>
      <c r="FD258" s="25" t="e">
        <f>SUM(#REF!,#REF!,#REF!,#REF!,#REF!)</f>
        <v>#REF!</v>
      </c>
      <c r="FE258" s="26" t="e">
        <f>SUM(#REF!)</f>
        <v>#REF!</v>
      </c>
      <c r="FF258" s="16">
        <v>0</v>
      </c>
      <c r="FG258" s="16">
        <v>0</v>
      </c>
      <c r="FH258" s="16">
        <v>0</v>
      </c>
      <c r="FI258" s="16">
        <v>0</v>
      </c>
      <c r="FJ258" s="16">
        <v>0</v>
      </c>
      <c r="FK258" s="16">
        <v>0</v>
      </c>
      <c r="FL258" s="16">
        <v>0</v>
      </c>
      <c r="FM258" s="16">
        <v>0</v>
      </c>
      <c r="FN258" s="16">
        <v>0</v>
      </c>
      <c r="FO258" s="16">
        <v>0</v>
      </c>
      <c r="FP258" s="26" t="e">
        <f>SUM(#REF!)</f>
        <v>#REF!</v>
      </c>
      <c r="FQ258" s="16">
        <v>0</v>
      </c>
      <c r="FR258" s="16">
        <v>0</v>
      </c>
      <c r="FS258" s="16">
        <v>0</v>
      </c>
      <c r="FT258" s="26" t="e">
        <f>SUM(#REF!)</f>
        <v>#REF!</v>
      </c>
      <c r="FU258" s="16">
        <v>1</v>
      </c>
      <c r="FV258" s="16">
        <v>0</v>
      </c>
      <c r="FW258" s="16">
        <v>0</v>
      </c>
      <c r="FX258" s="16">
        <v>0</v>
      </c>
      <c r="FY258" s="16">
        <v>0</v>
      </c>
      <c r="FZ258" s="16">
        <v>0</v>
      </c>
      <c r="GA258" s="16">
        <v>0</v>
      </c>
      <c r="GB258" s="16">
        <v>0</v>
      </c>
      <c r="GC258" s="16">
        <v>0</v>
      </c>
      <c r="GD258" s="16">
        <v>0</v>
      </c>
      <c r="GE258" s="16">
        <v>0</v>
      </c>
      <c r="GF258" s="16">
        <v>0</v>
      </c>
      <c r="GG258" s="16">
        <v>0</v>
      </c>
      <c r="GH258" s="16">
        <v>0</v>
      </c>
      <c r="GI258" s="26" t="e">
        <f>SUM(#REF!)</f>
        <v>#REF!</v>
      </c>
      <c r="GJ258" s="16">
        <v>0</v>
      </c>
      <c r="GK258" s="16">
        <v>0</v>
      </c>
      <c r="GL258" s="16">
        <v>0</v>
      </c>
      <c r="GM258" s="16">
        <v>0</v>
      </c>
      <c r="GN258" s="16">
        <v>0</v>
      </c>
      <c r="GO258" s="26" t="e">
        <f>SUM(#REF!)</f>
        <v>#REF!</v>
      </c>
      <c r="GP258" s="16">
        <v>0</v>
      </c>
      <c r="GQ258" s="16">
        <v>0</v>
      </c>
      <c r="GR258" s="16">
        <v>0</v>
      </c>
      <c r="GS258" s="16">
        <v>0</v>
      </c>
      <c r="GT258" s="16">
        <v>0</v>
      </c>
      <c r="GU258" s="16">
        <v>0</v>
      </c>
      <c r="GV258" s="16">
        <v>0</v>
      </c>
      <c r="GW258" s="16">
        <v>0</v>
      </c>
      <c r="GX258" s="16">
        <v>0</v>
      </c>
      <c r="GY258" s="16">
        <v>0</v>
      </c>
      <c r="GZ258" s="16">
        <v>0</v>
      </c>
      <c r="HA258" s="16">
        <v>0</v>
      </c>
      <c r="HB258" s="16">
        <v>0</v>
      </c>
      <c r="HC258" s="16">
        <v>0</v>
      </c>
      <c r="HD258" s="16">
        <v>0</v>
      </c>
      <c r="HE258" s="16">
        <v>0</v>
      </c>
      <c r="HF258" s="16">
        <v>0</v>
      </c>
      <c r="HG258" s="16">
        <v>0</v>
      </c>
      <c r="HH258" s="16">
        <v>0</v>
      </c>
      <c r="HI258" s="16">
        <v>0</v>
      </c>
      <c r="HJ258" s="16">
        <v>0</v>
      </c>
      <c r="HK258" s="16">
        <v>0</v>
      </c>
      <c r="HL258" s="25" t="e">
        <f>SUM(#REF!)</f>
        <v>#REF!</v>
      </c>
      <c r="HM258" s="16">
        <v>0</v>
      </c>
      <c r="HN258" s="16">
        <v>0</v>
      </c>
      <c r="HO258" s="16">
        <v>0</v>
      </c>
      <c r="HP258" s="25" t="e">
        <f>SUM(#REF!)</f>
        <v>#REF!</v>
      </c>
      <c r="HQ258" s="16">
        <v>0</v>
      </c>
      <c r="HR258" s="16">
        <v>0</v>
      </c>
      <c r="HS258" s="16">
        <v>0</v>
      </c>
      <c r="HT258" s="16">
        <v>0</v>
      </c>
      <c r="HU258" s="16">
        <v>0</v>
      </c>
      <c r="HV258" s="16">
        <v>0</v>
      </c>
      <c r="HW258" s="25" t="e">
        <f>SUM(#REF!+#REF!+#REF!+#REF!+#REF!+#REF!+#REF!+#REF!)</f>
        <v>#REF!</v>
      </c>
      <c r="HX258" s="26" t="e">
        <f>SUM(#REF!)</f>
        <v>#REF!</v>
      </c>
      <c r="HY258" s="16">
        <v>0</v>
      </c>
      <c r="HZ258" s="16">
        <v>0</v>
      </c>
      <c r="IA258" s="16">
        <v>0</v>
      </c>
      <c r="IB258" s="26" t="e">
        <f>SUM(#REF!)</f>
        <v>#REF!</v>
      </c>
      <c r="IC258" s="16">
        <v>0</v>
      </c>
      <c r="ID258" s="16">
        <v>0</v>
      </c>
      <c r="IE258" s="16">
        <v>0</v>
      </c>
      <c r="IF258" s="16">
        <v>0</v>
      </c>
      <c r="IG258" s="16">
        <v>0</v>
      </c>
      <c r="IH258" s="16">
        <v>0</v>
      </c>
      <c r="II258" s="26" t="e">
        <f>SUM(#REF!)</f>
        <v>#REF!</v>
      </c>
      <c r="IJ258" s="16">
        <v>0</v>
      </c>
      <c r="IK258" s="16">
        <v>0</v>
      </c>
      <c r="IL258" s="16">
        <v>0</v>
      </c>
      <c r="IM258" s="16">
        <v>0</v>
      </c>
      <c r="IN258" s="16">
        <v>0</v>
      </c>
      <c r="IO258" s="26" t="e">
        <f>SUM(#REF!)</f>
        <v>#REF!</v>
      </c>
      <c r="IP258" s="16">
        <v>0</v>
      </c>
      <c r="IQ258" s="16">
        <v>0</v>
      </c>
      <c r="IR258" s="16">
        <v>0</v>
      </c>
      <c r="IS258" s="16">
        <v>0</v>
      </c>
      <c r="IT258" s="16">
        <v>0</v>
      </c>
      <c r="IU258" s="16">
        <v>0</v>
      </c>
      <c r="IV258" s="16">
        <v>0</v>
      </c>
      <c r="IW258" s="26" t="e">
        <f>SUM(#REF!)</f>
        <v>#REF!</v>
      </c>
      <c r="IX258" s="16">
        <v>0</v>
      </c>
      <c r="IY258" s="16">
        <v>0</v>
      </c>
      <c r="IZ258" s="16">
        <v>0</v>
      </c>
      <c r="JA258" s="16">
        <v>0</v>
      </c>
      <c r="JB258" s="16">
        <v>0</v>
      </c>
      <c r="JC258" s="16">
        <v>0</v>
      </c>
      <c r="JD258" s="16">
        <v>0</v>
      </c>
      <c r="JE258" s="16">
        <v>0</v>
      </c>
      <c r="JF258" s="26" t="e">
        <f>SUM(#REF!)</f>
        <v>#REF!</v>
      </c>
      <c r="JG258" s="16">
        <v>0</v>
      </c>
      <c r="JH258" s="16">
        <v>0</v>
      </c>
      <c r="JI258" s="16">
        <v>0</v>
      </c>
      <c r="JJ258" s="16">
        <v>0</v>
      </c>
      <c r="JK258" s="16">
        <v>1</v>
      </c>
      <c r="JL258" s="16">
        <v>0</v>
      </c>
      <c r="JM258" s="16">
        <v>0</v>
      </c>
      <c r="JN258" s="26" t="e">
        <f>SUM(#REF!)</f>
        <v>#REF!</v>
      </c>
      <c r="JO258" s="16">
        <v>0</v>
      </c>
      <c r="JP258" s="16">
        <v>0</v>
      </c>
      <c r="JQ258" s="16">
        <v>0</v>
      </c>
      <c r="JR258" s="16">
        <v>0</v>
      </c>
      <c r="JS258" s="16">
        <v>0</v>
      </c>
      <c r="JT258" s="16">
        <v>0</v>
      </c>
      <c r="JU258" s="26" t="e">
        <f>SUM(#REF!)</f>
        <v>#REF!</v>
      </c>
      <c r="JV258" s="16">
        <v>0</v>
      </c>
      <c r="JW258" s="16">
        <v>0</v>
      </c>
      <c r="JX258" s="16">
        <v>0</v>
      </c>
      <c r="JY258" s="16">
        <v>0</v>
      </c>
      <c r="JZ258" s="16">
        <v>0</v>
      </c>
      <c r="KA258" s="16">
        <v>0</v>
      </c>
      <c r="KB258" s="16">
        <v>0</v>
      </c>
      <c r="KC258" s="16">
        <v>0</v>
      </c>
      <c r="KD258" s="16">
        <v>0</v>
      </c>
      <c r="KE258" s="16">
        <v>0</v>
      </c>
      <c r="KF258" s="16">
        <v>0</v>
      </c>
      <c r="KG258" s="16">
        <v>0</v>
      </c>
      <c r="KH258" s="16">
        <v>0</v>
      </c>
      <c r="KI258" s="16">
        <v>0</v>
      </c>
      <c r="KJ258" s="16">
        <v>0</v>
      </c>
      <c r="KK258" s="16">
        <v>0</v>
      </c>
      <c r="KL258" s="16">
        <v>0</v>
      </c>
      <c r="KM258" s="16">
        <v>0</v>
      </c>
      <c r="KN258" s="16">
        <v>0</v>
      </c>
      <c r="KO258" s="25" t="e">
        <f>SUM(#REF!)</f>
        <v>#REF!</v>
      </c>
      <c r="KP258" s="16">
        <v>0</v>
      </c>
      <c r="KQ258" s="16">
        <v>0</v>
      </c>
      <c r="KR258" s="16">
        <v>0</v>
      </c>
      <c r="KS258" s="16">
        <v>0</v>
      </c>
      <c r="KT258" s="16">
        <v>0</v>
      </c>
      <c r="KU258" s="16">
        <v>0</v>
      </c>
      <c r="KV258" s="16" t="e">
        <f>SUM(#REF!+#REF!+#REF!+#REF!+#REF!+#REF!+#REF!+#REF!)</f>
        <v>#REF!</v>
      </c>
      <c r="KW258" s="27">
        <v>10.689274012549104</v>
      </c>
      <c r="KX258" s="27">
        <v>59.90171729385127</v>
      </c>
      <c r="KY258" s="27">
        <v>17.139868695001628</v>
      </c>
      <c r="KZ258" s="27">
        <v>1.4968548029058666</v>
      </c>
      <c r="LA258" s="27">
        <v>17.139868695001628</v>
      </c>
      <c r="LB258" s="27">
        <v>2.0501306752856778</v>
      </c>
      <c r="LC258" s="27">
        <v>1.1823945003506984</v>
      </c>
      <c r="LD258" s="27">
        <v>1.1823945003506984</v>
      </c>
      <c r="LE258" s="27">
        <v>1.1823945003506984</v>
      </c>
      <c r="LF258" s="27">
        <v>1.1823945003506984</v>
      </c>
      <c r="LG258" s="27">
        <v>121.82544601678997</v>
      </c>
      <c r="LH258" s="27">
        <v>93.742239979152146</v>
      </c>
      <c r="LI258" s="27">
        <v>121.82544601678997</v>
      </c>
      <c r="LJ258" s="27">
        <v>136.51141542384218</v>
      </c>
      <c r="LK258" s="27">
        <v>0.1514874883216018</v>
      </c>
      <c r="LL258" s="27">
        <v>2383.2326519102671</v>
      </c>
      <c r="LM258" s="27">
        <v>0.13505159089585939</v>
      </c>
      <c r="LN258" s="27">
        <v>0.13505159089585939</v>
      </c>
      <c r="LO258" s="27">
        <v>0.58396941576523365</v>
      </c>
      <c r="LP258" s="27">
        <v>0.57664256992484242</v>
      </c>
      <c r="LQ258" s="27">
        <v>0.13960611668853498</v>
      </c>
      <c r="LR258" s="27">
        <v>19.390992573746683</v>
      </c>
      <c r="LS258" s="27">
        <v>0.13960611668853498</v>
      </c>
      <c r="LT258" s="27">
        <v>19.390992573746683</v>
      </c>
      <c r="LU258" s="27">
        <v>3316.0775552572891</v>
      </c>
      <c r="LV258" s="27">
        <v>3316.0775552572891</v>
      </c>
      <c r="LW258" s="27">
        <v>20.895768291074596</v>
      </c>
      <c r="LX258" s="27">
        <v>3444.0028974704956</v>
      </c>
      <c r="LY258" s="27">
        <v>20.735369774028193</v>
      </c>
      <c r="LZ258" s="27">
        <v>365.139699187433</v>
      </c>
      <c r="MA258" s="27">
        <v>3.8644161236549794</v>
      </c>
      <c r="MB258" s="27">
        <v>365.139699187433</v>
      </c>
      <c r="MC258" s="27">
        <v>2123.0904160499904</v>
      </c>
      <c r="MD258" s="27">
        <v>20.735369774028193</v>
      </c>
      <c r="ME258" s="27">
        <v>0.22851838107598493</v>
      </c>
      <c r="MF258" s="27">
        <v>3.7685730591482405</v>
      </c>
      <c r="MG258" s="27">
        <v>1.9457726277752407</v>
      </c>
      <c r="MH258" s="27">
        <v>1.9457726277752407</v>
      </c>
      <c r="MI258" s="27">
        <v>0.32218319411666158</v>
      </c>
      <c r="MJ258" s="27">
        <v>7.6947723152951664</v>
      </c>
      <c r="MK258" s="27">
        <v>13.985166503561837</v>
      </c>
      <c r="ML258" s="27">
        <v>7.6947723152951664</v>
      </c>
      <c r="MM258" s="27">
        <v>7.6947723152951664</v>
      </c>
      <c r="MN258" s="27">
        <v>0</v>
      </c>
      <c r="MO258" s="27">
        <v>0.87209267786710365</v>
      </c>
      <c r="MP258" s="27">
        <v>0</v>
      </c>
      <c r="MQ258" s="27">
        <v>0</v>
      </c>
      <c r="MR258" s="27">
        <v>0.87882545512584154</v>
      </c>
      <c r="MS258" s="27">
        <v>0.19307228903733564</v>
      </c>
      <c r="MT258" s="27">
        <v>70.793172647023056</v>
      </c>
      <c r="MU258" s="27">
        <v>0.19307228903733564</v>
      </c>
      <c r="MV258" s="27">
        <v>150.57539502590336</v>
      </c>
      <c r="MW258" s="27">
        <v>6083.7743632475904</v>
      </c>
      <c r="MX258" s="27">
        <v>12.31781401772146</v>
      </c>
      <c r="MY258" s="27">
        <v>1673.7818920767488</v>
      </c>
      <c r="MZ258" s="27">
        <v>6083.7743632475904</v>
      </c>
      <c r="NA258" s="27">
        <v>60.703511856222725</v>
      </c>
      <c r="NB258" s="27">
        <v>7.191398203774237</v>
      </c>
      <c r="NC258" s="27">
        <v>60.552024367901126</v>
      </c>
      <c r="ND258" s="27">
        <v>44.054145786806217</v>
      </c>
      <c r="NE258" s="27">
        <v>13.42535587678384</v>
      </c>
      <c r="NF258" s="27">
        <v>928.35750730407324</v>
      </c>
      <c r="NG258" s="27">
        <v>63.883758996673613</v>
      </c>
      <c r="NH258" s="27">
        <v>34.66786219668343</v>
      </c>
      <c r="NI258" s="27">
        <v>941.55196852545453</v>
      </c>
      <c r="NJ258" s="27">
        <v>54.627972471654019</v>
      </c>
      <c r="NK258" s="27">
        <v>45.567238464277267</v>
      </c>
      <c r="NL258" s="27">
        <v>1.8168597455564661</v>
      </c>
      <c r="NM258" s="27">
        <v>46.874189343914622</v>
      </c>
      <c r="NN258" s="27">
        <v>300.84860716660575</v>
      </c>
      <c r="NO258" s="27">
        <v>3703.8469109027824</v>
      </c>
      <c r="NP258" s="27">
        <v>73.252022506486242</v>
      </c>
      <c r="NQ258" s="27">
        <v>51.153661383284735</v>
      </c>
      <c r="NR258" s="27">
        <v>53.444983902721667</v>
      </c>
      <c r="NS258" s="27">
        <v>942.55178594837707</v>
      </c>
      <c r="NT258" s="27">
        <v>10709.119863633538</v>
      </c>
      <c r="NU258" s="27">
        <v>117.93944540133491</v>
      </c>
      <c r="NV258" s="27">
        <v>291.64450460819</v>
      </c>
      <c r="NW258" s="27">
        <v>13580.052523583532</v>
      </c>
      <c r="NX258" s="27">
        <v>13580.359062971665</v>
      </c>
      <c r="NY258" s="27">
        <v>44.242069481469223</v>
      </c>
      <c r="NZ258" s="27">
        <v>548.18015010924921</v>
      </c>
      <c r="OA258" s="27">
        <v>491.84165616815471</v>
      </c>
      <c r="OB258" s="27">
        <v>549.01838087796204</v>
      </c>
      <c r="OC258" s="27">
        <v>67.176483121917528</v>
      </c>
      <c r="OD258" s="27">
        <v>5015.8764828446856</v>
      </c>
      <c r="OE258" s="27">
        <v>229.61701190632252</v>
      </c>
      <c r="OF258" s="27">
        <v>15.014885378427628</v>
      </c>
      <c r="OG258" s="27">
        <v>686.33436318422355</v>
      </c>
      <c r="OH258" s="27">
        <v>693.24338078885171</v>
      </c>
      <c r="OI258" s="27">
        <v>466.85948812674729</v>
      </c>
      <c r="OJ258" s="27">
        <v>48.644315694381021</v>
      </c>
      <c r="OK258" s="27">
        <v>68.936708329356378</v>
      </c>
      <c r="OL258" s="27">
        <v>16.154704963759837</v>
      </c>
      <c r="OM258" s="27">
        <v>0</v>
      </c>
      <c r="ON258" s="27">
        <v>69.652957015969747</v>
      </c>
      <c r="OO258" s="27">
        <v>0.42555112732434286</v>
      </c>
      <c r="OP258" s="27">
        <v>94.042046590026544</v>
      </c>
      <c r="OQ258" s="27">
        <v>66.178645927600471</v>
      </c>
      <c r="OR258" s="27">
        <v>11768.687516361639</v>
      </c>
      <c r="OS258" s="27">
        <v>0.38079796083979117</v>
      </c>
      <c r="OT258" s="27">
        <v>11768.613851857515</v>
      </c>
      <c r="OU258" s="27">
        <v>57.209794527519435</v>
      </c>
      <c r="OV258" s="27">
        <v>89.746138653230673</v>
      </c>
      <c r="OW258" s="27">
        <v>1452.6125354015369</v>
      </c>
      <c r="OX258" s="27">
        <v>1452.6125354015369</v>
      </c>
      <c r="OY258" s="27">
        <v>1452.6125354015369</v>
      </c>
      <c r="OZ258" s="27">
        <v>6691.2819643550929</v>
      </c>
      <c r="PA258" s="27">
        <v>6691.6419699155749</v>
      </c>
      <c r="PB258" s="27">
        <v>19.854762113157392</v>
      </c>
      <c r="PC258" s="27">
        <v>14.734286985026699</v>
      </c>
      <c r="PD258" s="27">
        <v>0.47941334539424574</v>
      </c>
      <c r="PE258" s="27">
        <v>949.16812576511074</v>
      </c>
      <c r="PF258" s="27">
        <v>14.299032737535352</v>
      </c>
      <c r="PG258" s="27">
        <v>955.18524840581699</v>
      </c>
      <c r="PH258" s="27">
        <v>13.076241573632226</v>
      </c>
      <c r="PI258" s="27">
        <v>949.15802659922281</v>
      </c>
      <c r="PJ258" s="27">
        <v>6992.4487942586047</v>
      </c>
      <c r="PK258" s="27">
        <v>36.64175407065693</v>
      </c>
      <c r="PL258" s="27">
        <v>2.8663809064773673</v>
      </c>
      <c r="PM258" s="27">
        <v>68.634129398434268</v>
      </c>
      <c r="PN258" s="27">
        <v>5.5145406206274075</v>
      </c>
      <c r="PO258" s="27">
        <v>0.65941612563520779</v>
      </c>
      <c r="PP258" s="27">
        <v>2316.4926111730042</v>
      </c>
      <c r="PQ258" s="27">
        <v>0</v>
      </c>
      <c r="PR258" s="27">
        <v>0</v>
      </c>
      <c r="PS258" s="27">
        <v>14.088336413908968</v>
      </c>
      <c r="PT258" s="27">
        <v>262.14781139193832</v>
      </c>
      <c r="PU258" s="27">
        <v>1394.2237127622961</v>
      </c>
      <c r="PV258" s="27">
        <v>1394.2134155735475</v>
      </c>
      <c r="PW258" s="27">
        <v>1394.2009401333328</v>
      </c>
      <c r="PX258" s="27">
        <v>1394.2009401333328</v>
      </c>
      <c r="PY258" s="27">
        <v>395.2461047913215</v>
      </c>
      <c r="PZ258" s="27">
        <v>395.30333339802081</v>
      </c>
      <c r="QA258" s="27">
        <v>1168.6530999884751</v>
      </c>
      <c r="QB258" s="27">
        <v>0</v>
      </c>
      <c r="QC258" s="27">
        <v>49.77522425098843</v>
      </c>
      <c r="QD258" s="27">
        <v>38514.155664186495</v>
      </c>
      <c r="QE258" s="27">
        <v>38514.382994430409</v>
      </c>
      <c r="QF258" s="27">
        <v>38516.602434651468</v>
      </c>
      <c r="QG258" s="27">
        <v>8012.9782202576598</v>
      </c>
      <c r="QH258" s="27">
        <v>0.82733951138255202</v>
      </c>
      <c r="QI258" s="27">
        <v>38517.658490566784</v>
      </c>
      <c r="QJ258" s="27">
        <v>232.57111694002401</v>
      </c>
      <c r="QK258" s="27">
        <v>232.57111694002401</v>
      </c>
      <c r="QL258" s="27">
        <v>8818.6964075880787</v>
      </c>
      <c r="QM258" s="27">
        <v>0</v>
      </c>
      <c r="QN258" s="27">
        <v>5097.7242816819744</v>
      </c>
      <c r="QO258" s="27">
        <v>12.758018836726587</v>
      </c>
      <c r="QP258" s="27">
        <v>3275.7224765055776</v>
      </c>
      <c r="QQ258" s="27">
        <v>140.2914738089024</v>
      </c>
      <c r="QR258" s="27">
        <v>0.77981402485028484</v>
      </c>
      <c r="QS258" s="27">
        <v>6.5597052786161845</v>
      </c>
      <c r="QT258" s="27">
        <v>0</v>
      </c>
      <c r="QU258" s="27">
        <v>0.61862341636167839</v>
      </c>
      <c r="QV258" s="27">
        <v>0</v>
      </c>
      <c r="QW258" s="27">
        <v>0</v>
      </c>
      <c r="QX258" s="27">
        <v>0.7031791778170039</v>
      </c>
      <c r="QY258" s="27">
        <v>1174.0650647673369</v>
      </c>
      <c r="QZ258" s="27">
        <v>1492.9800895934632</v>
      </c>
      <c r="RA258" s="27">
        <v>1492.9800895934632</v>
      </c>
      <c r="RB258" s="27">
        <v>1492.9145440266207</v>
      </c>
      <c r="RC258" s="27">
        <v>75.566711723468202</v>
      </c>
      <c r="RD258" s="27">
        <v>357.24551785156285</v>
      </c>
      <c r="RE258" s="27">
        <v>4.2469962902397302</v>
      </c>
      <c r="RF258" s="27">
        <v>219.22140579597072</v>
      </c>
      <c r="RG258" s="27">
        <v>34.839746039641803</v>
      </c>
      <c r="RH258" s="27">
        <v>1436.1706972899779</v>
      </c>
      <c r="RI258" s="27">
        <v>3373.3822027350125</v>
      </c>
      <c r="RJ258" s="27">
        <v>3373.4635901306992</v>
      </c>
      <c r="RK258" s="27">
        <v>0.20891411788142472</v>
      </c>
      <c r="RL258" s="27">
        <v>5.480084642891514</v>
      </c>
      <c r="RM258" s="27">
        <v>5.480084642891514</v>
      </c>
      <c r="RN258" s="27">
        <v>0</v>
      </c>
      <c r="RO258" s="27">
        <v>87.963932908270664</v>
      </c>
      <c r="RP258" s="27">
        <v>87.834227934609672</v>
      </c>
      <c r="RQ258" s="27">
        <v>5.480084642891514</v>
      </c>
      <c r="RR258" s="27">
        <v>97.103876059867858</v>
      </c>
      <c r="RS258" s="27">
        <v>10.804721340250405</v>
      </c>
      <c r="RT258" s="27">
        <v>0</v>
      </c>
      <c r="RU258" s="27">
        <v>0</v>
      </c>
      <c r="RV258" s="27">
        <v>0</v>
      </c>
      <c r="RW258" s="27">
        <v>0</v>
      </c>
      <c r="RX258" s="27">
        <v>867.9888521050425</v>
      </c>
      <c r="RY258" s="27">
        <v>91.529136489632918</v>
      </c>
      <c r="RZ258" s="27">
        <v>0</v>
      </c>
      <c r="SA258" s="27">
        <v>868.16212210802462</v>
      </c>
      <c r="SB258" s="27">
        <v>868.29360928743063</v>
      </c>
      <c r="SC258" s="27">
        <v>73.779951452715508</v>
      </c>
      <c r="SD258" s="27">
        <v>86.815598339934752</v>
      </c>
      <c r="SE258" s="27">
        <v>41.540641617830929</v>
      </c>
      <c r="SF258" s="27">
        <v>35.492033342297169</v>
      </c>
      <c r="SG258" s="27">
        <v>0</v>
      </c>
      <c r="SH258" s="27">
        <v>0</v>
      </c>
      <c r="SI258" s="27">
        <v>0</v>
      </c>
      <c r="SJ258" s="27">
        <v>0</v>
      </c>
      <c r="SK258" s="27">
        <v>0</v>
      </c>
      <c r="SL258" s="27">
        <v>0</v>
      </c>
      <c r="SM258" s="27">
        <v>22.031825442056334</v>
      </c>
      <c r="SN258" s="27">
        <v>0</v>
      </c>
      <c r="SO258" s="27">
        <v>0</v>
      </c>
      <c r="SP258" s="27">
        <v>13.276244662788852</v>
      </c>
      <c r="SQ258" s="27">
        <v>0.61743527919837182</v>
      </c>
      <c r="SR258" s="27">
        <v>0.61743527919837182</v>
      </c>
      <c r="SS258" s="27">
        <v>0.61743527919837182</v>
      </c>
      <c r="ST258" s="27">
        <v>12.495044477914709</v>
      </c>
      <c r="SU258" s="27">
        <v>3.5836197073935003</v>
      </c>
      <c r="SV258" s="27">
        <v>243.2742525528117</v>
      </c>
      <c r="SW258" s="27">
        <v>6.5953493935153853</v>
      </c>
      <c r="SX258" s="27">
        <v>232.94617223790786</v>
      </c>
      <c r="SY258" s="27">
        <v>23.214417965267582</v>
      </c>
      <c r="SZ258" s="27">
        <v>222.13966869191248</v>
      </c>
      <c r="TA258" s="27">
        <v>103.20099993623664</v>
      </c>
      <c r="TB258" s="27">
        <v>10.83620697507803</v>
      </c>
      <c r="TC258" s="27">
        <v>417.46724008806473</v>
      </c>
      <c r="TD258" s="27">
        <v>164.78531747619073</v>
      </c>
      <c r="TE258" s="27">
        <v>78.2677435413854</v>
      </c>
      <c r="TF258" s="27">
        <v>175.47360137443707</v>
      </c>
      <c r="TG258" s="27">
        <v>0.61743527919837182</v>
      </c>
      <c r="TH258" s="27">
        <v>131.37054394107471</v>
      </c>
      <c r="TI258" s="27">
        <v>0</v>
      </c>
      <c r="TJ258" s="27">
        <v>3.589560393210034</v>
      </c>
      <c r="TK258" s="27">
        <v>0.54911739230823764</v>
      </c>
      <c r="TL258" s="27">
        <v>2127.0976066561029</v>
      </c>
      <c r="TM258" s="27">
        <v>269.61089696038869</v>
      </c>
      <c r="TN258" s="27">
        <v>0.35228266892043081</v>
      </c>
      <c r="TO258" s="27">
        <v>1199.5965482239133</v>
      </c>
      <c r="TP258" s="27">
        <v>285.2881688073598</v>
      </c>
      <c r="TQ258" s="27">
        <v>0.97288631388762037</v>
      </c>
      <c r="TR258" s="27">
        <v>81.084816755585521</v>
      </c>
      <c r="TS258" s="27">
        <v>218.77981481694172</v>
      </c>
      <c r="TT258" s="27">
        <v>218.72377434740577</v>
      </c>
      <c r="TU258" s="27">
        <v>218.72179411880026</v>
      </c>
      <c r="TV258" s="27">
        <v>48.698177912450923</v>
      </c>
      <c r="TW258" s="27">
        <v>15.417861899649143</v>
      </c>
      <c r="TX258" s="27">
        <v>0</v>
      </c>
      <c r="TY258" s="27">
        <v>11.998403143652517</v>
      </c>
      <c r="TZ258" s="27">
        <v>11.929293165320177</v>
      </c>
      <c r="UA258" s="27">
        <v>0</v>
      </c>
      <c r="UB258" s="27">
        <v>0</v>
      </c>
      <c r="UC258" s="27">
        <v>0</v>
      </c>
      <c r="UD258" s="27">
        <v>0</v>
      </c>
      <c r="UE258" s="27">
        <v>0</v>
      </c>
      <c r="UF258" s="27">
        <v>2.7788548021137753</v>
      </c>
      <c r="UG258" s="27">
        <v>0.66733704005725247</v>
      </c>
      <c r="UH258" s="27">
        <v>6.2195020041893718</v>
      </c>
      <c r="UI258" s="27">
        <v>37.655829139539186</v>
      </c>
      <c r="UJ258" s="27">
        <v>164.13540644786198</v>
      </c>
      <c r="UK258" s="27">
        <v>194.08477992333349</v>
      </c>
      <c r="UL258" s="27">
        <v>194.34102150488661</v>
      </c>
      <c r="UM258" s="27">
        <v>194.30696157287181</v>
      </c>
      <c r="UN258" s="27">
        <v>0</v>
      </c>
      <c r="UO258" s="27">
        <v>194.62459024119579</v>
      </c>
      <c r="UP258" s="27">
        <v>163.91421491262639</v>
      </c>
      <c r="UQ258" s="27">
        <v>375.40698648414769</v>
      </c>
      <c r="UR258" s="27">
        <v>0</v>
      </c>
      <c r="US258" s="27">
        <v>290.85063096024061</v>
      </c>
      <c r="UT258" s="27">
        <v>57.236527613693838</v>
      </c>
      <c r="UU258" s="27">
        <v>552.55586125884713</v>
      </c>
      <c r="UV258" s="27">
        <v>19.983476972515614</v>
      </c>
      <c r="UW258" s="27">
        <v>51.52871668116854</v>
      </c>
      <c r="UX258" s="27">
        <v>325.78503192722582</v>
      </c>
      <c r="UY258" s="27">
        <v>959.16115139996214</v>
      </c>
      <c r="UZ258" s="27">
        <v>2405.2314075346117</v>
      </c>
      <c r="VA258" s="27">
        <v>0</v>
      </c>
      <c r="VB258" s="27">
        <v>14.372697241660367</v>
      </c>
      <c r="VC258" s="27">
        <v>518.40840313969204</v>
      </c>
      <c r="VD258" s="27">
        <v>4.6468044456924282</v>
      </c>
      <c r="VE258" s="27">
        <v>0</v>
      </c>
      <c r="VF258" s="27">
        <v>0</v>
      </c>
      <c r="VG258" s="27">
        <v>0</v>
      </c>
      <c r="VH258" s="27">
        <v>0</v>
      </c>
      <c r="VI258" s="27">
        <v>0</v>
      </c>
      <c r="VJ258" s="27">
        <v>122.54308086342719</v>
      </c>
      <c r="VK258" s="27">
        <v>122.36169192316237</v>
      </c>
      <c r="VL258" s="27">
        <v>123.03001907752238</v>
      </c>
      <c r="VM258" s="27">
        <v>200.18447809688942</v>
      </c>
      <c r="VN258" s="27">
        <v>0</v>
      </c>
      <c r="VO258" s="27">
        <v>0</v>
      </c>
      <c r="VP258" s="27">
        <v>122.13257947350473</v>
      </c>
      <c r="VQ258" s="27">
        <v>371.86336739458551</v>
      </c>
      <c r="VR258" s="27">
        <v>0</v>
      </c>
      <c r="VS258" s="27">
        <v>86.677972451851744</v>
      </c>
      <c r="VT258" s="27">
        <v>77.342778759751141</v>
      </c>
      <c r="VU258" s="27">
        <v>148.58130482015366</v>
      </c>
      <c r="VV258" s="27">
        <v>148.58130482015366</v>
      </c>
      <c r="VW258" s="27">
        <v>129.41110773592146</v>
      </c>
      <c r="VX258" s="27">
        <v>0</v>
      </c>
      <c r="VY258" s="27">
        <v>3.8667923979815928</v>
      </c>
      <c r="VZ258" s="27">
        <v>0</v>
      </c>
      <c r="WA258" s="27">
        <v>0</v>
      </c>
      <c r="WB258" s="27">
        <v>3.8667923979815928</v>
      </c>
      <c r="WC258" s="27">
        <v>0</v>
      </c>
      <c r="WD258" s="27">
        <v>0</v>
      </c>
      <c r="WE258" s="27">
        <v>36.671259476879051</v>
      </c>
      <c r="WF258" s="27">
        <v>0</v>
      </c>
      <c r="WG258" s="27">
        <v>53.407161536356405</v>
      </c>
      <c r="WH258" s="27">
        <v>0</v>
      </c>
      <c r="WI258" s="27">
        <v>0.4372344760968585</v>
      </c>
      <c r="WJ258" s="27">
        <v>121.15810897673271</v>
      </c>
      <c r="WK258" s="27">
        <v>424.18892806661177</v>
      </c>
      <c r="WL258" s="27">
        <v>0</v>
      </c>
      <c r="WM258" s="27">
        <v>455.72961324947198</v>
      </c>
      <c r="WN258" s="27">
        <v>2931.3030973547711</v>
      </c>
      <c r="WO258" s="27">
        <v>49.972256997236791</v>
      </c>
      <c r="WP258" s="27">
        <v>49.972256997236791</v>
      </c>
      <c r="WQ258" s="27">
        <v>348.93608257711708</v>
      </c>
      <c r="WR258" s="27">
        <v>789.71615799214328</v>
      </c>
      <c r="WS258" s="27">
        <v>789.71952438077267</v>
      </c>
      <c r="WT258" s="27">
        <v>17.668589732673098</v>
      </c>
      <c r="WU258" s="27">
        <v>0</v>
      </c>
      <c r="WV258" s="27">
        <v>58.144066383599586</v>
      </c>
      <c r="WW258" s="27">
        <v>58.161690418188641</v>
      </c>
      <c r="WX258" s="27">
        <v>62.878792979376705</v>
      </c>
      <c r="WY258" s="27">
        <v>379.48863368582721</v>
      </c>
      <c r="WZ258" s="27">
        <v>637.31756648914575</v>
      </c>
      <c r="XA258" s="27">
        <v>662.62092761036706</v>
      </c>
      <c r="XB258" s="27">
        <v>172.96425568553337</v>
      </c>
      <c r="XC258" s="27">
        <v>79.316868656585186</v>
      </c>
      <c r="XD258" s="27">
        <v>113.93067061233816</v>
      </c>
      <c r="XE258" s="27">
        <v>82.77296164178378</v>
      </c>
      <c r="XF258" s="27">
        <v>636.31893720338644</v>
      </c>
      <c r="XG258" s="27">
        <v>82.066218052476856</v>
      </c>
      <c r="XH258" s="27">
        <v>114.33602340788629</v>
      </c>
      <c r="XI258" s="27">
        <v>272.22895719973496</v>
      </c>
      <c r="XJ258" s="27">
        <v>1.1180370706715865</v>
      </c>
      <c r="XK258" s="27">
        <v>114.44711423265548</v>
      </c>
      <c r="XL258" s="27">
        <v>114.44711423265548</v>
      </c>
      <c r="XM258" s="27">
        <v>272.27371036621952</v>
      </c>
      <c r="XN258" s="27">
        <v>114.45859955856744</v>
      </c>
      <c r="XO258" s="27">
        <v>114.45859955856744</v>
      </c>
      <c r="XP258" s="27">
        <v>156.60103264961322</v>
      </c>
      <c r="XQ258" s="27">
        <v>114.72632646603255</v>
      </c>
      <c r="XR258" s="27">
        <v>114.72632646603255</v>
      </c>
      <c r="XS258" s="27">
        <v>114.91623038930106</v>
      </c>
      <c r="XT258" s="27">
        <v>29.919274000667734</v>
      </c>
      <c r="XU258" s="27">
        <v>29.873530719880424</v>
      </c>
      <c r="XV258" s="27">
        <v>47.857174823690343</v>
      </c>
      <c r="XW258" s="27">
        <v>2434.6653275040685</v>
      </c>
      <c r="XX258" s="27">
        <v>113.04095389988201</v>
      </c>
      <c r="XY258" s="27">
        <v>1752.0060705888129</v>
      </c>
      <c r="XZ258" s="27">
        <v>168.59230697028588</v>
      </c>
      <c r="YA258" s="27">
        <v>2433.1625320153462</v>
      </c>
      <c r="YB258" s="27">
        <v>43.632951162413988</v>
      </c>
      <c r="YC258" s="27">
        <v>43.403046621314154</v>
      </c>
      <c r="YD258" s="27">
        <v>0</v>
      </c>
      <c r="YE258" s="27">
        <v>0</v>
      </c>
      <c r="YF258" s="27">
        <v>112.46965794719205</v>
      </c>
      <c r="YG258" s="27">
        <v>112.56550101169879</v>
      </c>
      <c r="YH258" s="27">
        <v>0</v>
      </c>
      <c r="YI258" s="27">
        <v>196.30402212152981</v>
      </c>
      <c r="YJ258" s="27">
        <v>22.314404064062771</v>
      </c>
      <c r="YK258" s="27">
        <v>62.393636971026488</v>
      </c>
      <c r="YL258" s="27">
        <v>83.663074399961033</v>
      </c>
      <c r="YM258" s="27">
        <v>54.698864655731313</v>
      </c>
      <c r="YN258" s="27">
        <v>65.502595881678971</v>
      </c>
      <c r="YO258" s="27">
        <v>0.95605437074077582</v>
      </c>
      <c r="YP258" s="27">
        <v>0.56911770122390015</v>
      </c>
      <c r="YQ258" s="27">
        <v>0</v>
      </c>
      <c r="YR258" s="27">
        <v>0.7532789615364357</v>
      </c>
      <c r="YS258" s="27">
        <v>0</v>
      </c>
      <c r="YT258" s="27">
        <v>0</v>
      </c>
      <c r="YU258" s="27">
        <v>0</v>
      </c>
      <c r="YV258" s="27">
        <v>0</v>
      </c>
      <c r="YW258" s="27">
        <v>0</v>
      </c>
      <c r="YX258" s="27">
        <v>127.53860356655014</v>
      </c>
      <c r="YY258" s="27">
        <v>1.4649731223571374</v>
      </c>
      <c r="YZ258" s="27">
        <v>5.6436515257067335</v>
      </c>
      <c r="ZA258" s="27">
        <v>0</v>
      </c>
      <c r="ZB258" s="27">
        <v>0</v>
      </c>
      <c r="ZC258" s="27">
        <v>0</v>
      </c>
      <c r="ZD258" s="27">
        <v>0</v>
      </c>
      <c r="ZE258" s="27">
        <v>0.75030861862816889</v>
      </c>
      <c r="ZF258" s="27">
        <v>0.21525084941906034</v>
      </c>
      <c r="ZG258" s="27">
        <v>0</v>
      </c>
      <c r="ZH258" s="27">
        <v>0.65723787416914559</v>
      </c>
      <c r="ZI258" s="27">
        <v>37.471271833505547</v>
      </c>
      <c r="ZJ258" s="27">
        <v>4.0907562532649022</v>
      </c>
      <c r="ZK258" s="27">
        <v>0.67525795447929693</v>
      </c>
      <c r="ZL258" s="27">
        <v>0.29208371931289234</v>
      </c>
      <c r="ZM258" s="27">
        <v>0.68575316608850589</v>
      </c>
      <c r="ZN258" s="27">
        <v>1.7691362361636478</v>
      </c>
      <c r="ZO258" s="27">
        <v>0.5918903301872781</v>
      </c>
      <c r="ZP258" s="27">
        <v>0.37366913785995109</v>
      </c>
      <c r="ZQ258" s="27">
        <v>0.37545134360491111</v>
      </c>
      <c r="ZR258" s="27">
        <v>1.8542860662006266</v>
      </c>
      <c r="ZS258" s="27">
        <v>2.1437954883263544</v>
      </c>
      <c r="ZT258" s="27">
        <v>1.5857670672933166</v>
      </c>
      <c r="ZU258" s="27">
        <v>1.5810145186400901</v>
      </c>
      <c r="ZV258" s="27">
        <v>5.1321584769032071</v>
      </c>
      <c r="ZW258" s="27">
        <v>5.1321584769032071</v>
      </c>
      <c r="ZX258" s="27">
        <v>2.6574667885959427</v>
      </c>
      <c r="ZY258" s="27">
        <v>2.6574667885959427</v>
      </c>
      <c r="ZZ258" s="27">
        <v>0.87130058642489927</v>
      </c>
      <c r="AAA258" s="27">
        <v>2.0774578300417312</v>
      </c>
      <c r="AAB258" s="27">
        <v>0.74436793281163549</v>
      </c>
      <c r="AAC258" s="27">
        <v>1.0980367617559241</v>
      </c>
      <c r="AAD258" s="27">
        <v>0.9976391714565096</v>
      </c>
      <c r="AAE258" s="27">
        <v>0.63288106232135866</v>
      </c>
    </row>
    <row r="259" spans="1:707">
      <c r="A259" s="14" t="s">
        <v>2814</v>
      </c>
      <c r="B259" s="14" t="e">
        <f>_xlfn.CONCAT(#REF!," ","[",#REF!,"]")</f>
        <v>#REF!</v>
      </c>
      <c r="C259" s="15" t="s">
        <v>2815</v>
      </c>
      <c r="D259" s="14" t="s">
        <v>2816</v>
      </c>
      <c r="E259" s="16">
        <v>5766</v>
      </c>
      <c r="F259" s="17">
        <v>44655</v>
      </c>
      <c r="G259" s="14" t="s">
        <v>710</v>
      </c>
      <c r="H259" s="14" t="s">
        <v>2817</v>
      </c>
      <c r="I259" s="18">
        <v>1.0036</v>
      </c>
      <c r="J259" s="19">
        <v>44680</v>
      </c>
      <c r="K259" s="1" t="s">
        <v>2818</v>
      </c>
      <c r="L259" s="18">
        <v>2511</v>
      </c>
      <c r="M259" s="20" t="s">
        <v>2819</v>
      </c>
      <c r="N259" s="20" t="s">
        <v>2815</v>
      </c>
      <c r="O259" s="20" t="s">
        <v>2820</v>
      </c>
      <c r="P259" s="21">
        <v>23.9</v>
      </c>
      <c r="Q259" s="22">
        <v>43</v>
      </c>
      <c r="R259" s="20" t="s">
        <v>2821</v>
      </c>
      <c r="S259" s="20" t="s">
        <v>2822</v>
      </c>
      <c r="T259" s="20" t="s">
        <v>2823</v>
      </c>
      <c r="U259" s="16">
        <v>0</v>
      </c>
      <c r="V259" s="16">
        <v>1</v>
      </c>
      <c r="W259" s="16">
        <v>0</v>
      </c>
      <c r="X259" s="16">
        <v>0</v>
      </c>
      <c r="Y259" s="23">
        <v>0</v>
      </c>
      <c r="Z259" s="16">
        <v>0</v>
      </c>
      <c r="AA259" s="16">
        <v>0</v>
      </c>
      <c r="AB259" s="16">
        <v>0</v>
      </c>
      <c r="AC259" s="16">
        <v>0</v>
      </c>
      <c r="AD259" s="16">
        <v>0</v>
      </c>
      <c r="AE259" s="16">
        <v>0</v>
      </c>
      <c r="AF259" s="16">
        <v>0</v>
      </c>
      <c r="AG259" s="16">
        <v>0</v>
      </c>
      <c r="AH259" s="16">
        <v>0</v>
      </c>
      <c r="AI259" s="16">
        <v>0</v>
      </c>
      <c r="AJ259" s="16">
        <v>0</v>
      </c>
      <c r="AK259" s="16">
        <v>0</v>
      </c>
      <c r="AL259" s="16">
        <v>0</v>
      </c>
      <c r="AM259" s="16">
        <v>0</v>
      </c>
      <c r="AN259" s="16">
        <v>0</v>
      </c>
      <c r="AO259" s="16">
        <v>0</v>
      </c>
      <c r="AP259" s="16">
        <v>0</v>
      </c>
      <c r="AQ259" s="16">
        <v>0</v>
      </c>
      <c r="AR259" s="16">
        <v>1</v>
      </c>
      <c r="AS259" s="24" t="s">
        <v>725</v>
      </c>
      <c r="AT259" s="24" t="s">
        <v>725</v>
      </c>
      <c r="AU259" s="25" t="e">
        <f>#REF!+#REF!</f>
        <v>#REF!</v>
      </c>
      <c r="AV259" s="26" t="e">
        <f>SUM(#REF!)</f>
        <v>#REF!</v>
      </c>
      <c r="AW259" s="16">
        <v>0</v>
      </c>
      <c r="AX259" s="16">
        <v>0</v>
      </c>
      <c r="AY259" s="26" t="e">
        <f>SUM(#REF!)</f>
        <v>#REF!</v>
      </c>
      <c r="AZ259" s="16">
        <v>0</v>
      </c>
      <c r="BA259" s="16">
        <v>0</v>
      </c>
      <c r="BB259" s="16">
        <v>0</v>
      </c>
      <c r="BC259" s="16">
        <v>0</v>
      </c>
      <c r="BD259" s="16">
        <v>0</v>
      </c>
      <c r="BE259" s="16">
        <v>0</v>
      </c>
      <c r="BF259" s="16">
        <v>0</v>
      </c>
      <c r="BG259" s="16">
        <v>0</v>
      </c>
      <c r="BH259" s="16">
        <v>0</v>
      </c>
      <c r="BI259" s="16">
        <v>0</v>
      </c>
      <c r="BJ259" s="16">
        <v>0</v>
      </c>
      <c r="BK259" s="16">
        <v>0</v>
      </c>
      <c r="BL259" s="16">
        <v>0</v>
      </c>
      <c r="BM259" s="16">
        <v>0</v>
      </c>
      <c r="BN259" s="16">
        <v>0</v>
      </c>
      <c r="BO259" s="16">
        <v>0</v>
      </c>
      <c r="BP259" s="16">
        <v>0</v>
      </c>
      <c r="BQ259" s="16">
        <v>0</v>
      </c>
      <c r="BR259" s="16">
        <v>0</v>
      </c>
      <c r="BS259" s="16">
        <v>0</v>
      </c>
      <c r="BT259" s="16">
        <v>0</v>
      </c>
      <c r="BU259" s="16">
        <v>0</v>
      </c>
      <c r="BV259" s="16">
        <v>0</v>
      </c>
      <c r="BW259" s="16">
        <v>0</v>
      </c>
      <c r="BX259" s="16">
        <v>0</v>
      </c>
      <c r="BY259" s="16">
        <v>0</v>
      </c>
      <c r="BZ259" s="16">
        <v>0</v>
      </c>
      <c r="CA259" s="16">
        <v>0</v>
      </c>
      <c r="CB259" s="16">
        <v>0</v>
      </c>
      <c r="CC259" s="16">
        <v>0</v>
      </c>
      <c r="CD259" s="16">
        <v>0</v>
      </c>
      <c r="CE259" s="16">
        <v>0</v>
      </c>
      <c r="CF259" s="16">
        <v>0</v>
      </c>
      <c r="CG259" s="16">
        <v>0</v>
      </c>
      <c r="CH259" s="16">
        <v>0</v>
      </c>
      <c r="CI259" s="16">
        <v>0</v>
      </c>
      <c r="CJ259" s="16">
        <v>0</v>
      </c>
      <c r="CK259" s="16">
        <v>0</v>
      </c>
      <c r="CL259" s="25" t="e">
        <f>SUM(#REF!)</f>
        <v>#REF!</v>
      </c>
      <c r="CM259" s="16">
        <v>0</v>
      </c>
      <c r="CN259" s="16">
        <v>0</v>
      </c>
      <c r="CO259" s="16">
        <v>0</v>
      </c>
      <c r="CP259" s="25" t="e">
        <f>SUM(#REF!,#REF!,#REF!,#REF!,#REF!)</f>
        <v>#REF!</v>
      </c>
      <c r="CQ259" s="26" t="e">
        <f>SUM(#REF!)</f>
        <v>#REF!</v>
      </c>
      <c r="CR259" s="16">
        <v>0</v>
      </c>
      <c r="CS259" s="16">
        <v>0</v>
      </c>
      <c r="CT259" s="16">
        <v>0</v>
      </c>
      <c r="CU259" s="26" t="e">
        <f>SUM(#REF!)</f>
        <v>#REF!</v>
      </c>
      <c r="CV259" s="16">
        <v>0</v>
      </c>
      <c r="CW259" s="16">
        <v>0</v>
      </c>
      <c r="CX259" s="16">
        <v>0</v>
      </c>
      <c r="CY259" s="26" t="e">
        <f>SUM(#REF!)</f>
        <v>#REF!</v>
      </c>
      <c r="CZ259" s="16">
        <v>0</v>
      </c>
      <c r="DA259" s="16">
        <v>0</v>
      </c>
      <c r="DB259" s="16">
        <v>0</v>
      </c>
      <c r="DC259" s="26" t="e">
        <f>SUM(#REF!)</f>
        <v>#REF!</v>
      </c>
      <c r="DD259" s="16">
        <v>0</v>
      </c>
      <c r="DE259" s="16">
        <v>0</v>
      </c>
      <c r="DF259" s="16">
        <v>0</v>
      </c>
      <c r="DG259" s="16">
        <v>0</v>
      </c>
      <c r="DH259" s="16">
        <v>0</v>
      </c>
      <c r="DI259" s="16">
        <v>0</v>
      </c>
      <c r="DJ259" s="26" t="e">
        <f>SUM(#REF!)</f>
        <v>#REF!</v>
      </c>
      <c r="DK259" s="16">
        <v>0</v>
      </c>
      <c r="DL259" s="16">
        <v>0</v>
      </c>
      <c r="DM259" s="16">
        <v>0</v>
      </c>
      <c r="DN259" s="16">
        <v>0</v>
      </c>
      <c r="DO259" s="16">
        <v>0</v>
      </c>
      <c r="DP259" s="16">
        <v>0</v>
      </c>
      <c r="DQ259" s="16">
        <v>0</v>
      </c>
      <c r="DR259" s="16">
        <v>0</v>
      </c>
      <c r="DS259" s="16">
        <v>0</v>
      </c>
      <c r="DT259" s="16">
        <v>0</v>
      </c>
      <c r="DU259" s="16">
        <v>0</v>
      </c>
      <c r="DV259" s="16">
        <v>0</v>
      </c>
      <c r="DW259" s="16">
        <v>0</v>
      </c>
      <c r="DX259" s="16">
        <v>0</v>
      </c>
      <c r="DY259" s="16">
        <v>0</v>
      </c>
      <c r="DZ259" s="16">
        <v>0</v>
      </c>
      <c r="EA259" s="16">
        <v>0</v>
      </c>
      <c r="EB259" s="16">
        <v>0</v>
      </c>
      <c r="EC259" s="16">
        <v>0</v>
      </c>
      <c r="ED259" s="16">
        <v>0</v>
      </c>
      <c r="EE259" s="16">
        <v>0</v>
      </c>
      <c r="EF259" s="16">
        <v>0</v>
      </c>
      <c r="EG259" s="16">
        <v>0</v>
      </c>
      <c r="EH259" s="16">
        <v>0</v>
      </c>
      <c r="EI259" s="16">
        <v>0</v>
      </c>
      <c r="EJ259" s="16">
        <v>0</v>
      </c>
      <c r="EK259" s="16">
        <v>0</v>
      </c>
      <c r="EL259" s="16">
        <v>0</v>
      </c>
      <c r="EM259" s="16">
        <v>0</v>
      </c>
      <c r="EN259" s="16">
        <v>0</v>
      </c>
      <c r="EO259" s="16">
        <v>0</v>
      </c>
      <c r="EP259" s="16">
        <v>0</v>
      </c>
      <c r="EQ259" s="16">
        <v>0</v>
      </c>
      <c r="ER259" s="16">
        <v>0</v>
      </c>
      <c r="ES259" s="16">
        <v>0</v>
      </c>
      <c r="ET259" s="16">
        <v>0</v>
      </c>
      <c r="EU259" s="16">
        <v>0</v>
      </c>
      <c r="EV259" s="16">
        <v>0</v>
      </c>
      <c r="EW259" s="16">
        <v>0</v>
      </c>
      <c r="EX259" s="16">
        <v>0</v>
      </c>
      <c r="EY259" s="16">
        <v>0</v>
      </c>
      <c r="EZ259" s="16">
        <v>0</v>
      </c>
      <c r="FA259" s="16">
        <v>0</v>
      </c>
      <c r="FB259" s="16">
        <v>0</v>
      </c>
      <c r="FC259" s="16">
        <v>0</v>
      </c>
      <c r="FD259" s="25" t="e">
        <f>SUM(#REF!,#REF!,#REF!,#REF!,#REF!)</f>
        <v>#REF!</v>
      </c>
      <c r="FE259" s="26" t="e">
        <f>SUM(#REF!)</f>
        <v>#REF!</v>
      </c>
      <c r="FF259" s="16">
        <v>0</v>
      </c>
      <c r="FG259" s="16">
        <v>0</v>
      </c>
      <c r="FH259" s="16">
        <v>0</v>
      </c>
      <c r="FI259" s="16">
        <v>0</v>
      </c>
      <c r="FJ259" s="16">
        <v>0</v>
      </c>
      <c r="FK259" s="16">
        <v>0</v>
      </c>
      <c r="FL259" s="16">
        <v>0</v>
      </c>
      <c r="FM259" s="16">
        <v>0</v>
      </c>
      <c r="FN259" s="16">
        <v>0</v>
      </c>
      <c r="FO259" s="16">
        <v>0</v>
      </c>
      <c r="FP259" s="26" t="e">
        <f>SUM(#REF!)</f>
        <v>#REF!</v>
      </c>
      <c r="FQ259" s="16">
        <v>0</v>
      </c>
      <c r="FR259" s="16">
        <v>0</v>
      </c>
      <c r="FS259" s="16">
        <v>0</v>
      </c>
      <c r="FT259" s="26" t="e">
        <f>SUM(#REF!)</f>
        <v>#REF!</v>
      </c>
      <c r="FU259" s="16">
        <v>1</v>
      </c>
      <c r="FV259" s="16">
        <v>0</v>
      </c>
      <c r="FW259" s="16">
        <v>0</v>
      </c>
      <c r="FX259" s="16">
        <v>0</v>
      </c>
      <c r="FY259" s="16">
        <v>0</v>
      </c>
      <c r="FZ259" s="16">
        <v>0</v>
      </c>
      <c r="GA259" s="16">
        <v>0</v>
      </c>
      <c r="GB259" s="16">
        <v>0</v>
      </c>
      <c r="GC259" s="16">
        <v>0</v>
      </c>
      <c r="GD259" s="16">
        <v>0</v>
      </c>
      <c r="GE259" s="16">
        <v>0</v>
      </c>
      <c r="GF259" s="16">
        <v>0</v>
      </c>
      <c r="GG259" s="16">
        <v>0</v>
      </c>
      <c r="GH259" s="16">
        <v>0</v>
      </c>
      <c r="GI259" s="26" t="e">
        <f>SUM(#REF!)</f>
        <v>#REF!</v>
      </c>
      <c r="GJ259" s="16">
        <v>0</v>
      </c>
      <c r="GK259" s="16">
        <v>0</v>
      </c>
      <c r="GL259" s="16">
        <v>0</v>
      </c>
      <c r="GM259" s="16">
        <v>0</v>
      </c>
      <c r="GN259" s="16">
        <v>0</v>
      </c>
      <c r="GO259" s="26" t="e">
        <f>SUM(#REF!)</f>
        <v>#REF!</v>
      </c>
      <c r="GP259" s="16">
        <v>0</v>
      </c>
      <c r="GQ259" s="16">
        <v>0</v>
      </c>
      <c r="GR259" s="16">
        <v>0</v>
      </c>
      <c r="GS259" s="16">
        <v>0</v>
      </c>
      <c r="GT259" s="16">
        <v>0</v>
      </c>
      <c r="GU259" s="16">
        <v>0</v>
      </c>
      <c r="GV259" s="16">
        <v>0</v>
      </c>
      <c r="GW259" s="16">
        <v>0</v>
      </c>
      <c r="GX259" s="16">
        <v>0</v>
      </c>
      <c r="GY259" s="16">
        <v>0</v>
      </c>
      <c r="GZ259" s="16">
        <v>0</v>
      </c>
      <c r="HA259" s="16">
        <v>0</v>
      </c>
      <c r="HB259" s="16">
        <v>0</v>
      </c>
      <c r="HC259" s="16">
        <v>0</v>
      </c>
      <c r="HD259" s="16">
        <v>0</v>
      </c>
      <c r="HE259" s="16">
        <v>0</v>
      </c>
      <c r="HF259" s="16">
        <v>0</v>
      </c>
      <c r="HG259" s="16">
        <v>0</v>
      </c>
      <c r="HH259" s="16">
        <v>0</v>
      </c>
      <c r="HI259" s="16">
        <v>0</v>
      </c>
      <c r="HJ259" s="16">
        <v>0</v>
      </c>
      <c r="HK259" s="16">
        <v>0</v>
      </c>
      <c r="HL259" s="25" t="e">
        <f>SUM(#REF!)</f>
        <v>#REF!</v>
      </c>
      <c r="HM259" s="16">
        <v>0</v>
      </c>
      <c r="HN259" s="16">
        <v>0</v>
      </c>
      <c r="HO259" s="16">
        <v>0</v>
      </c>
      <c r="HP259" s="25" t="e">
        <f>SUM(#REF!)</f>
        <v>#REF!</v>
      </c>
      <c r="HQ259" s="16">
        <v>0</v>
      </c>
      <c r="HR259" s="16">
        <v>0</v>
      </c>
      <c r="HS259" s="16">
        <v>0</v>
      </c>
      <c r="HT259" s="16">
        <v>0</v>
      </c>
      <c r="HU259" s="16">
        <v>0</v>
      </c>
      <c r="HV259" s="16">
        <v>0</v>
      </c>
      <c r="HW259" s="25" t="e">
        <f>SUM(#REF!+#REF!+#REF!+#REF!+#REF!+#REF!+#REF!+#REF!)</f>
        <v>#REF!</v>
      </c>
      <c r="HX259" s="26" t="e">
        <f>SUM(#REF!)</f>
        <v>#REF!</v>
      </c>
      <c r="HY259" s="16">
        <v>0</v>
      </c>
      <c r="HZ259" s="16">
        <v>0</v>
      </c>
      <c r="IA259" s="16">
        <v>0</v>
      </c>
      <c r="IB259" s="26" t="e">
        <f>SUM(#REF!)</f>
        <v>#REF!</v>
      </c>
      <c r="IC259" s="16">
        <v>0</v>
      </c>
      <c r="ID259" s="16">
        <v>0</v>
      </c>
      <c r="IE259" s="16">
        <v>0</v>
      </c>
      <c r="IF259" s="16">
        <v>0</v>
      </c>
      <c r="IG259" s="16">
        <v>0</v>
      </c>
      <c r="IH259" s="16">
        <v>0</v>
      </c>
      <c r="II259" s="26" t="e">
        <f>SUM(#REF!)</f>
        <v>#REF!</v>
      </c>
      <c r="IJ259" s="16">
        <v>0</v>
      </c>
      <c r="IK259" s="16">
        <v>0</v>
      </c>
      <c r="IL259" s="16">
        <v>0</v>
      </c>
      <c r="IM259" s="16">
        <v>0</v>
      </c>
      <c r="IN259" s="16">
        <v>0</v>
      </c>
      <c r="IO259" s="26" t="e">
        <f>SUM(#REF!)</f>
        <v>#REF!</v>
      </c>
      <c r="IP259" s="16">
        <v>0</v>
      </c>
      <c r="IQ259" s="16">
        <v>0</v>
      </c>
      <c r="IR259" s="16">
        <v>0</v>
      </c>
      <c r="IS259" s="16">
        <v>0</v>
      </c>
      <c r="IT259" s="16">
        <v>0</v>
      </c>
      <c r="IU259" s="16">
        <v>0</v>
      </c>
      <c r="IV259" s="16">
        <v>0</v>
      </c>
      <c r="IW259" s="26" t="e">
        <f>SUM(#REF!)</f>
        <v>#REF!</v>
      </c>
      <c r="IX259" s="16">
        <v>0</v>
      </c>
      <c r="IY259" s="16">
        <v>0</v>
      </c>
      <c r="IZ259" s="16">
        <v>0</v>
      </c>
      <c r="JA259" s="16">
        <v>0</v>
      </c>
      <c r="JB259" s="16">
        <v>0</v>
      </c>
      <c r="JC259" s="16">
        <v>0</v>
      </c>
      <c r="JD259" s="16">
        <v>0</v>
      </c>
      <c r="JE259" s="16">
        <v>0</v>
      </c>
      <c r="JF259" s="26" t="e">
        <f>SUM(#REF!)</f>
        <v>#REF!</v>
      </c>
      <c r="JG259" s="16">
        <v>0</v>
      </c>
      <c r="JH259" s="16">
        <v>0</v>
      </c>
      <c r="JI259" s="16">
        <v>0</v>
      </c>
      <c r="JJ259" s="16">
        <v>0</v>
      </c>
      <c r="JK259" s="16">
        <v>0</v>
      </c>
      <c r="JL259" s="16">
        <v>0</v>
      </c>
      <c r="JM259" s="16">
        <v>0</v>
      </c>
      <c r="JN259" s="26" t="e">
        <f>SUM(#REF!)</f>
        <v>#REF!</v>
      </c>
      <c r="JO259" s="16">
        <v>0</v>
      </c>
      <c r="JP259" s="16">
        <v>0</v>
      </c>
      <c r="JQ259" s="16">
        <v>0</v>
      </c>
      <c r="JR259" s="16">
        <v>0</v>
      </c>
      <c r="JS259" s="16">
        <v>0</v>
      </c>
      <c r="JT259" s="16">
        <v>0</v>
      </c>
      <c r="JU259" s="26" t="e">
        <f>SUM(#REF!)</f>
        <v>#REF!</v>
      </c>
      <c r="JV259" s="16">
        <v>0</v>
      </c>
      <c r="JW259" s="16">
        <v>0</v>
      </c>
      <c r="JX259" s="16">
        <v>0</v>
      </c>
      <c r="JY259" s="16">
        <v>0</v>
      </c>
      <c r="JZ259" s="16">
        <v>0</v>
      </c>
      <c r="KA259" s="16">
        <v>0</v>
      </c>
      <c r="KB259" s="16">
        <v>0</v>
      </c>
      <c r="KC259" s="16">
        <v>0</v>
      </c>
      <c r="KD259" s="16">
        <v>0</v>
      </c>
      <c r="KE259" s="16">
        <v>0</v>
      </c>
      <c r="KF259" s="16">
        <v>0</v>
      </c>
      <c r="KG259" s="16">
        <v>0</v>
      </c>
      <c r="KH259" s="16">
        <v>0</v>
      </c>
      <c r="KI259" s="16">
        <v>0</v>
      </c>
      <c r="KJ259" s="16">
        <v>0</v>
      </c>
      <c r="KK259" s="16">
        <v>0</v>
      </c>
      <c r="KL259" s="16">
        <v>0</v>
      </c>
      <c r="KM259" s="16">
        <v>0</v>
      </c>
      <c r="KN259" s="16">
        <v>0</v>
      </c>
      <c r="KO259" s="25" t="e">
        <f>SUM(#REF!)</f>
        <v>#REF!</v>
      </c>
      <c r="KP259" s="16">
        <v>0</v>
      </c>
      <c r="KQ259" s="16">
        <v>0</v>
      </c>
      <c r="KR259" s="16">
        <v>0</v>
      </c>
      <c r="KS259" s="16">
        <v>0</v>
      </c>
      <c r="KT259" s="16">
        <v>0</v>
      </c>
      <c r="KU259" s="16">
        <v>0</v>
      </c>
      <c r="KV259" s="16" t="e">
        <f>SUM(#REF!+#REF!+#REF!+#REF!+#REF!+#REF!+#REF!+#REF!)</f>
        <v>#REF!</v>
      </c>
      <c r="KW259" s="27">
        <v>0.59059375775183165</v>
      </c>
      <c r="KX259" s="27">
        <v>0.507014813144262</v>
      </c>
      <c r="KY259" s="27">
        <v>5.5776247067117861</v>
      </c>
      <c r="KZ259" s="27">
        <v>1.3271043469732324</v>
      </c>
      <c r="LA259" s="27">
        <v>5.5776247067117861</v>
      </c>
      <c r="LB259" s="27">
        <v>0</v>
      </c>
      <c r="LC259" s="27">
        <v>1.4171479613294538</v>
      </c>
      <c r="LD259" s="27">
        <v>1.4171479613294538</v>
      </c>
      <c r="LE259" s="27">
        <v>1.4171479613294538</v>
      </c>
      <c r="LF259" s="27">
        <v>1.5256620606818232</v>
      </c>
      <c r="LG259" s="27">
        <v>0.49731780852128438</v>
      </c>
      <c r="LH259" s="27">
        <v>102.21243163380861</v>
      </c>
      <c r="LI259" s="27">
        <v>0.49731780852128438</v>
      </c>
      <c r="LJ259" s="27">
        <v>0</v>
      </c>
      <c r="LK259" s="27">
        <v>0.32461877380730075</v>
      </c>
      <c r="LL259" s="27">
        <v>9.0823992347308646</v>
      </c>
      <c r="LM259" s="27">
        <v>0.11636405547573227</v>
      </c>
      <c r="LN259" s="27">
        <v>0.11636405547573227</v>
      </c>
      <c r="LO259" s="27">
        <v>0.43451815953438122</v>
      </c>
      <c r="LP259" s="27">
        <v>7.6444719777807455</v>
      </c>
      <c r="LQ259" s="27">
        <v>0.15330502546802824</v>
      </c>
      <c r="LR259" s="27">
        <v>9.2814187105643597E-2</v>
      </c>
      <c r="LS259" s="27">
        <v>0.28167489619125669</v>
      </c>
      <c r="LT259" s="27">
        <v>0</v>
      </c>
      <c r="LU259" s="27">
        <v>2.2704843681514908</v>
      </c>
      <c r="LV259" s="27">
        <v>2.2704843681514908</v>
      </c>
      <c r="LW259" s="27">
        <v>0.48808256602321043</v>
      </c>
      <c r="LX259" s="27">
        <v>1.1968874277503891</v>
      </c>
      <c r="LY259" s="27">
        <v>0.49316194939715108</v>
      </c>
      <c r="LZ259" s="27">
        <v>0.40219481079112224</v>
      </c>
      <c r="MA259" s="27">
        <v>0.44790926115658858</v>
      </c>
      <c r="MB259" s="27">
        <v>0.40219481079112224</v>
      </c>
      <c r="MC259" s="27">
        <v>4.2154264382458733</v>
      </c>
      <c r="MD259" s="27">
        <v>0.49316194939715108</v>
      </c>
      <c r="ME259" s="27">
        <v>26.151897943921021</v>
      </c>
      <c r="MF259" s="27">
        <v>179.5991461464196</v>
      </c>
      <c r="MG259" s="27">
        <v>0.25951031419587911</v>
      </c>
      <c r="MH259" s="27">
        <v>0.25951031419587911</v>
      </c>
      <c r="MI259" s="27">
        <v>5.2696293694010183</v>
      </c>
      <c r="MJ259" s="27">
        <v>62.972348021617115</v>
      </c>
      <c r="MK259" s="27">
        <v>2.2778725621499496</v>
      </c>
      <c r="ML259" s="27">
        <v>62.972348021617115</v>
      </c>
      <c r="MM259" s="27">
        <v>62.972348021617115</v>
      </c>
      <c r="MN259" s="27">
        <v>0.94245649692845068</v>
      </c>
      <c r="MO259" s="27">
        <v>0.89766557081279186</v>
      </c>
      <c r="MP259" s="27">
        <v>0.94245649692845068</v>
      </c>
      <c r="MQ259" s="27">
        <v>5.011504341579851</v>
      </c>
      <c r="MR259" s="27">
        <v>0.31630705555903416</v>
      </c>
      <c r="MS259" s="27">
        <v>0.30568652668624907</v>
      </c>
      <c r="MT259" s="27">
        <v>0.63584644599239415</v>
      </c>
      <c r="MU259" s="27">
        <v>0.30568652668624907</v>
      </c>
      <c r="MV259" s="27">
        <v>2.1254910609317288</v>
      </c>
      <c r="MW259" s="27">
        <v>233.20880532348932</v>
      </c>
      <c r="MX259" s="27">
        <v>10.682404997522184</v>
      </c>
      <c r="MY259" s="27">
        <v>141.50515612823909</v>
      </c>
      <c r="MZ259" s="27">
        <v>233.60084136753255</v>
      </c>
      <c r="NA259" s="27">
        <v>43.534009611670982</v>
      </c>
      <c r="NB259" s="27">
        <v>3.3565488859249917</v>
      </c>
      <c r="NC259" s="27">
        <v>43.534009611670982</v>
      </c>
      <c r="ND259" s="27">
        <v>81.756831262699606</v>
      </c>
      <c r="NE259" s="27">
        <v>201.19576072816562</v>
      </c>
      <c r="NF259" s="27">
        <v>128.06787829354144</v>
      </c>
      <c r="NG259" s="27">
        <v>41.00309140507381</v>
      </c>
      <c r="NH259" s="27">
        <v>7.1480776935092685</v>
      </c>
      <c r="NI259" s="27">
        <v>132.83649575742194</v>
      </c>
      <c r="NJ259" s="27">
        <v>7.5216432525563617</v>
      </c>
      <c r="NK259" s="27">
        <v>80.57518198507104</v>
      </c>
      <c r="NL259" s="27">
        <v>6.2942795245623282</v>
      </c>
      <c r="NM259" s="27">
        <v>0.73512530284668953</v>
      </c>
      <c r="NN259" s="27">
        <v>40.116046363133798</v>
      </c>
      <c r="NO259" s="27">
        <v>0.48069437202475118</v>
      </c>
      <c r="NP259" s="27">
        <v>0.74990169084360792</v>
      </c>
      <c r="NQ259" s="27">
        <v>0.62984353836864615</v>
      </c>
      <c r="NR259" s="27">
        <v>6.4341934484081484</v>
      </c>
      <c r="NS259" s="27">
        <v>2.3175841048916679</v>
      </c>
      <c r="NT259" s="27">
        <v>0.79746318970868901</v>
      </c>
      <c r="NU259" s="27">
        <v>1.2056609081235594</v>
      </c>
      <c r="NV259" s="27">
        <v>0.41881824728765549</v>
      </c>
      <c r="NW259" s="27">
        <v>0.30476300243644167</v>
      </c>
      <c r="NX259" s="27">
        <v>68.645095726059068</v>
      </c>
      <c r="NY259" s="27">
        <v>197.90108796697774</v>
      </c>
      <c r="NZ259" s="27">
        <v>169.00817004962835</v>
      </c>
      <c r="OA259" s="27">
        <v>316.61874499334414</v>
      </c>
      <c r="OB259" s="27">
        <v>169.00817004962835</v>
      </c>
      <c r="OC259" s="27">
        <v>197.90108796697774</v>
      </c>
      <c r="OD259" s="27">
        <v>18.483414335645282</v>
      </c>
      <c r="OE259" s="27">
        <v>61.560741205786506</v>
      </c>
      <c r="OF259" s="27">
        <v>1.0458912129068794</v>
      </c>
      <c r="OG259" s="27">
        <v>1.1299319196393527</v>
      </c>
      <c r="OH259" s="27">
        <v>1.1299319196393527</v>
      </c>
      <c r="OI259" s="27">
        <v>2.9377306386373365</v>
      </c>
      <c r="OJ259" s="27">
        <v>9.0791668998565402</v>
      </c>
      <c r="OK259" s="27">
        <v>441.67270189763917</v>
      </c>
      <c r="OL259" s="27">
        <v>323.33830743494281</v>
      </c>
      <c r="OM259" s="27">
        <v>32.555153329960625</v>
      </c>
      <c r="ON259" s="27">
        <v>441.67270189763917</v>
      </c>
      <c r="OO259" s="27">
        <v>398.80547679432914</v>
      </c>
      <c r="OP259" s="27">
        <v>17.124448402053698</v>
      </c>
      <c r="OQ259" s="27">
        <v>1.2776957996085367</v>
      </c>
      <c r="OR259" s="27">
        <v>1.0772910374003311</v>
      </c>
      <c r="OS259" s="27">
        <v>0.52363824964079519</v>
      </c>
      <c r="OT259" s="27">
        <v>1.0772910374003311</v>
      </c>
      <c r="OU259" s="27">
        <v>1.2887780906062254</v>
      </c>
      <c r="OV259" s="27">
        <v>2.4154776753712524</v>
      </c>
      <c r="OW259" s="27">
        <v>2.6976143336874125</v>
      </c>
      <c r="OX259" s="27">
        <v>2.6976143336874125</v>
      </c>
      <c r="OY259" s="27">
        <v>2.6976143336874125</v>
      </c>
      <c r="OZ259" s="27">
        <v>0.83255711120137021</v>
      </c>
      <c r="PA259" s="27">
        <v>0.83255711120137021</v>
      </c>
      <c r="PB259" s="27">
        <v>0.69310494948045298</v>
      </c>
      <c r="PC259" s="27">
        <v>0.68340794485747525</v>
      </c>
      <c r="PD259" s="27">
        <v>0.50008838127070654</v>
      </c>
      <c r="PE259" s="27">
        <v>2.8730839411508184</v>
      </c>
      <c r="PF259" s="27">
        <v>1.5616795064243116</v>
      </c>
      <c r="PG259" s="27">
        <v>2.8730839411508184</v>
      </c>
      <c r="PH259" s="27">
        <v>0.33570106480498957</v>
      </c>
      <c r="PI259" s="27">
        <v>2.8730839411508184</v>
      </c>
      <c r="PJ259" s="27">
        <v>0.67555798873411244</v>
      </c>
      <c r="PK259" s="27">
        <v>0.75682812271716349</v>
      </c>
      <c r="PL259" s="27">
        <v>3.2374142576998373</v>
      </c>
      <c r="PM259" s="27">
        <v>4.1429297846359914</v>
      </c>
      <c r="PN259" s="27">
        <v>0.9770886562962281</v>
      </c>
      <c r="PO259" s="27">
        <v>3.9900865212928673</v>
      </c>
      <c r="PP259" s="27">
        <v>356.85346422257817</v>
      </c>
      <c r="PQ259" s="27">
        <v>13.600279864788662</v>
      </c>
      <c r="PR259" s="27">
        <v>86.001348714814412</v>
      </c>
      <c r="PS259" s="27">
        <v>31.879595341226512</v>
      </c>
      <c r="PT259" s="27">
        <v>1083.4370912827992</v>
      </c>
      <c r="PU259" s="27">
        <v>6931.3644165737142</v>
      </c>
      <c r="PV259" s="27">
        <v>6931.3644165737142</v>
      </c>
      <c r="PW259" s="27">
        <v>6931.3644165737142</v>
      </c>
      <c r="PX259" s="27">
        <v>6931.3644165737142</v>
      </c>
      <c r="PY259" s="27">
        <v>930.68664212678027</v>
      </c>
      <c r="PZ259" s="27">
        <v>930.68664212678027</v>
      </c>
      <c r="QA259" s="27">
        <v>101.79915453201978</v>
      </c>
      <c r="QB259" s="27">
        <v>86.001348714814412</v>
      </c>
      <c r="QC259" s="27">
        <v>1.5344355410549935</v>
      </c>
      <c r="QD259" s="27">
        <v>84.16861484107163</v>
      </c>
      <c r="QE259" s="27">
        <v>84.16861484107163</v>
      </c>
      <c r="QF259" s="27">
        <v>84.16861484107163</v>
      </c>
      <c r="QG259" s="27">
        <v>28.668501524646185</v>
      </c>
      <c r="QH259" s="27">
        <v>1.9606419823411081</v>
      </c>
      <c r="QI259" s="27">
        <v>84.16861484107163</v>
      </c>
      <c r="QJ259" s="27">
        <v>4.5562068864248024</v>
      </c>
      <c r="QK259" s="27">
        <v>4.5562068864248024</v>
      </c>
      <c r="QL259" s="27">
        <v>21.149167082714342</v>
      </c>
      <c r="QM259" s="27">
        <v>0.82747772782742945</v>
      </c>
      <c r="QN259" s="27">
        <v>6.5454781205099408</v>
      </c>
      <c r="QO259" s="27">
        <v>0.91198019668480645</v>
      </c>
      <c r="QP259" s="27">
        <v>0</v>
      </c>
      <c r="QQ259" s="27">
        <v>90.263413127675562</v>
      </c>
      <c r="QR259" s="27">
        <v>0.4834649447741734</v>
      </c>
      <c r="QS259" s="27">
        <v>17.137839503675902</v>
      </c>
      <c r="QT259" s="27">
        <v>3.839090306449358</v>
      </c>
      <c r="QU259" s="27">
        <v>1.5492119290519117</v>
      </c>
      <c r="QV259" s="27">
        <v>0</v>
      </c>
      <c r="QW259" s="27">
        <v>15.44132545677971</v>
      </c>
      <c r="QX259" s="27">
        <v>24.222655786073364</v>
      </c>
      <c r="QY259" s="27">
        <v>21.826572119948068</v>
      </c>
      <c r="QZ259" s="27">
        <v>412.79132803341236</v>
      </c>
      <c r="RA259" s="27">
        <v>412.79132803341236</v>
      </c>
      <c r="RB259" s="27">
        <v>412.79132803341236</v>
      </c>
      <c r="RC259" s="27">
        <v>39.877777106683496</v>
      </c>
      <c r="RD259" s="27">
        <v>232.93913624254554</v>
      </c>
      <c r="RE259" s="27">
        <v>3.0342389227422095</v>
      </c>
      <c r="RF259" s="27">
        <v>58.687195502510789</v>
      </c>
      <c r="RG259" s="27">
        <v>14.620312398700934</v>
      </c>
      <c r="RH259" s="27">
        <v>29.632660841445109</v>
      </c>
      <c r="RI259" s="27">
        <v>41.628317322193411</v>
      </c>
      <c r="RJ259" s="27">
        <v>41.628317322193411</v>
      </c>
      <c r="RK259" s="27">
        <v>0.27613375069241231</v>
      </c>
      <c r="RL259" s="27">
        <v>4.3581109348411156</v>
      </c>
      <c r="RM259" s="27">
        <v>4.3581109348411156</v>
      </c>
      <c r="RN259" s="27">
        <v>0</v>
      </c>
      <c r="RO259" s="27">
        <v>27.340011891298239</v>
      </c>
      <c r="RP259" s="27">
        <v>27.340011891298239</v>
      </c>
      <c r="RQ259" s="27">
        <v>4.3581109348411156</v>
      </c>
      <c r="RR259" s="27">
        <v>42.161190814332279</v>
      </c>
      <c r="RS259" s="27">
        <v>4.5123394845589511</v>
      </c>
      <c r="RT259" s="27">
        <v>3.9203604404324093</v>
      </c>
      <c r="RU259" s="27">
        <v>3.48491875664822</v>
      </c>
      <c r="RV259" s="27">
        <v>3.48491875664822</v>
      </c>
      <c r="RW259" s="27">
        <v>0</v>
      </c>
      <c r="RX259" s="27">
        <v>803.01587926065611</v>
      </c>
      <c r="RY259" s="27">
        <v>173.23421701674698</v>
      </c>
      <c r="RZ259" s="27">
        <v>2.5355358278462141</v>
      </c>
      <c r="SA259" s="27">
        <v>803.01587926065611</v>
      </c>
      <c r="SB259" s="27">
        <v>803.01587926065611</v>
      </c>
      <c r="SC259" s="27">
        <v>75.536895440246781</v>
      </c>
      <c r="SD259" s="27">
        <v>88.884591422713129</v>
      </c>
      <c r="SE259" s="27">
        <v>99.176807424691674</v>
      </c>
      <c r="SF259" s="27">
        <v>241.53576172187769</v>
      </c>
      <c r="SG259" s="27">
        <v>84.261429028177275</v>
      </c>
      <c r="SH259" s="27">
        <v>84.261429028177275</v>
      </c>
      <c r="SI259" s="27">
        <v>37.314535551343056</v>
      </c>
      <c r="SJ259" s="27">
        <v>84.261429028177275</v>
      </c>
      <c r="SK259" s="27">
        <v>2.1905995205431505</v>
      </c>
      <c r="SL259" s="27">
        <v>2.0091270054559969</v>
      </c>
      <c r="SM259" s="27">
        <v>51.495250407135664</v>
      </c>
      <c r="SN259" s="27">
        <v>0.86903631906876244</v>
      </c>
      <c r="SO259" s="27">
        <v>9.1950691932073685</v>
      </c>
      <c r="SP259" s="27">
        <v>3.5324802555133012</v>
      </c>
      <c r="SQ259" s="27">
        <v>0.75359578784283765</v>
      </c>
      <c r="SR259" s="27">
        <v>0.75359578784283765</v>
      </c>
      <c r="SS259" s="27">
        <v>0.90874786181048062</v>
      </c>
      <c r="ST259" s="27">
        <v>1.7667018898815543</v>
      </c>
      <c r="SU259" s="27">
        <v>0.79238380633474848</v>
      </c>
      <c r="SV259" s="27">
        <v>42.447945093897481</v>
      </c>
      <c r="SW259" s="27">
        <v>1.0154149126632352</v>
      </c>
      <c r="SX259" s="27">
        <v>3.6474590246143221</v>
      </c>
      <c r="SY259" s="27">
        <v>0</v>
      </c>
      <c r="SZ259" s="27">
        <v>17.948232032881894</v>
      </c>
      <c r="TA259" s="27">
        <v>3.9443720709274013</v>
      </c>
      <c r="TB259" s="27">
        <v>49.619572655776835</v>
      </c>
      <c r="TC259" s="27">
        <v>12.885933857562639</v>
      </c>
      <c r="TD259" s="27">
        <v>197.04636627378099</v>
      </c>
      <c r="TE259" s="27">
        <v>112.58730305614492</v>
      </c>
      <c r="TF259" s="27">
        <v>7.5105609615586726</v>
      </c>
      <c r="TG259" s="27">
        <v>0.75359578784283765</v>
      </c>
      <c r="TH259" s="27">
        <v>54.141147382833857</v>
      </c>
      <c r="TI259" s="27">
        <v>2.143499783802973</v>
      </c>
      <c r="TJ259" s="27">
        <v>10.28621309435481</v>
      </c>
      <c r="TK259" s="27">
        <v>1.6443349267820739</v>
      </c>
      <c r="TL259" s="27">
        <v>5885.9321952189894</v>
      </c>
      <c r="TM259" s="27">
        <v>757.80752018408418</v>
      </c>
      <c r="TN259" s="27">
        <v>0.97247103504719112</v>
      </c>
      <c r="TO259" s="27">
        <v>3321.5089906009243</v>
      </c>
      <c r="TP259" s="27">
        <v>816.99895992698987</v>
      </c>
      <c r="TQ259" s="27">
        <v>0.61829948524605371</v>
      </c>
      <c r="TR259" s="27">
        <v>0</v>
      </c>
      <c r="TS259" s="27">
        <v>871.05421955459155</v>
      </c>
      <c r="TT259" s="27">
        <v>871.05421955459155</v>
      </c>
      <c r="TU259" s="27">
        <v>871.05421955459155</v>
      </c>
      <c r="TV259" s="27">
        <v>120.50513821186865</v>
      </c>
      <c r="TW259" s="27">
        <v>150.00896742046564</v>
      </c>
      <c r="TX259" s="27">
        <v>14.302620056767189</v>
      </c>
      <c r="TY259" s="27">
        <v>26.149589133296502</v>
      </c>
      <c r="TZ259" s="27">
        <v>25.751088419504612</v>
      </c>
      <c r="UA259" s="27">
        <v>26.893487916516364</v>
      </c>
      <c r="UB259" s="27">
        <v>26.884714436143192</v>
      </c>
      <c r="UC259" s="27">
        <v>0</v>
      </c>
      <c r="UD259" s="27">
        <v>123.00280954547277</v>
      </c>
      <c r="UE259" s="27">
        <v>86.835291112390493</v>
      </c>
      <c r="UF259" s="27">
        <v>0</v>
      </c>
      <c r="UG259" s="27">
        <v>0.62707296561922399</v>
      </c>
      <c r="UH259" s="27">
        <v>33.358157665168157</v>
      </c>
      <c r="UI259" s="27">
        <v>57.081648594220624</v>
      </c>
      <c r="UJ259" s="27">
        <v>284.45701299380147</v>
      </c>
      <c r="UK259" s="27">
        <v>555.91634569581367</v>
      </c>
      <c r="UL259" s="27">
        <v>555.63513256174724</v>
      </c>
      <c r="UM259" s="27">
        <v>555.54000956401717</v>
      </c>
      <c r="UN259" s="27">
        <v>4.1563208862581993</v>
      </c>
      <c r="UO259" s="27">
        <v>555.63836489662162</v>
      </c>
      <c r="UP259" s="27">
        <v>284.25984056646763</v>
      </c>
      <c r="UQ259" s="27">
        <v>665.76632287552934</v>
      </c>
      <c r="UR259" s="27">
        <v>0</v>
      </c>
      <c r="US259" s="27">
        <v>499.48578169770724</v>
      </c>
      <c r="UT259" s="27">
        <v>97.58649866652334</v>
      </c>
      <c r="UU259" s="27">
        <v>1070.0981687807059</v>
      </c>
      <c r="UV259" s="27">
        <v>32.736164082922869</v>
      </c>
      <c r="UW259" s="27">
        <v>24.511257114138179</v>
      </c>
      <c r="UX259" s="27">
        <v>298.12332484245138</v>
      </c>
      <c r="UY259" s="27">
        <v>951.60169581216837</v>
      </c>
      <c r="UZ259" s="27">
        <v>1670.2942699199102</v>
      </c>
      <c r="VA259" s="27">
        <v>64.837405244103152</v>
      </c>
      <c r="VB259" s="27">
        <v>9.7085486761002819</v>
      </c>
      <c r="VC259" s="27">
        <v>359.06022541749303</v>
      </c>
      <c r="VD259" s="27">
        <v>2.1656643657983508</v>
      </c>
      <c r="VE259" s="27">
        <v>64.775529119366055</v>
      </c>
      <c r="VF259" s="27">
        <v>0</v>
      </c>
      <c r="VG259" s="27">
        <v>0</v>
      </c>
      <c r="VH259" s="27">
        <v>0</v>
      </c>
      <c r="VI259" s="27">
        <v>0</v>
      </c>
      <c r="VJ259" s="27">
        <v>283.17977895631788</v>
      </c>
      <c r="VK259" s="27">
        <v>285.02267159680855</v>
      </c>
      <c r="VL259" s="27">
        <v>285.01435987856024</v>
      </c>
      <c r="VM259" s="27">
        <v>454.93774245974777</v>
      </c>
      <c r="VN259" s="27">
        <v>1.8378132571167243</v>
      </c>
      <c r="VO259" s="27">
        <v>14.700659008434176</v>
      </c>
      <c r="VP259" s="27">
        <v>284.47917757579688</v>
      </c>
      <c r="VQ259" s="27">
        <v>790.70391572434869</v>
      </c>
      <c r="VR259" s="27">
        <v>22.993445009579716</v>
      </c>
      <c r="VS259" s="27">
        <v>281.10969935037457</v>
      </c>
      <c r="VT259" s="27">
        <v>170.93140929985225</v>
      </c>
      <c r="VU259" s="27">
        <v>124.90850183495033</v>
      </c>
      <c r="VV259" s="27">
        <v>124.90850183495033</v>
      </c>
      <c r="VW259" s="27">
        <v>279.10657525254231</v>
      </c>
      <c r="VX259" s="27">
        <v>1.0288060142854425</v>
      </c>
      <c r="VY259" s="27">
        <v>1.5191973909331713</v>
      </c>
      <c r="VZ259" s="27">
        <v>0</v>
      </c>
      <c r="WA259" s="27">
        <v>0</v>
      </c>
      <c r="WB259" s="27">
        <v>1.5191973909331713</v>
      </c>
      <c r="WC259" s="27">
        <v>0</v>
      </c>
      <c r="WD259" s="27">
        <v>0</v>
      </c>
      <c r="WE259" s="27">
        <v>42.675593821475012</v>
      </c>
      <c r="WF259" s="27">
        <v>0</v>
      </c>
      <c r="WG259" s="27">
        <v>68.138080912914802</v>
      </c>
      <c r="WH259" s="27">
        <v>0</v>
      </c>
      <c r="WI259" s="27">
        <v>1.0832939450240791</v>
      </c>
      <c r="WJ259" s="27">
        <v>169.3170889111889</v>
      </c>
      <c r="WK259" s="27">
        <v>680.56118135744396</v>
      </c>
      <c r="WL259" s="27">
        <v>1.8156486751213463</v>
      </c>
      <c r="WM259" s="27">
        <v>650.88234430350849</v>
      </c>
      <c r="WN259" s="27">
        <v>4062.2839530458104</v>
      </c>
      <c r="WO259" s="27">
        <v>9.6669900848589485</v>
      </c>
      <c r="WP259" s="27">
        <v>9.6669900848589485</v>
      </c>
      <c r="WQ259" s="27">
        <v>714.35801304127062</v>
      </c>
      <c r="WR259" s="27">
        <v>1035.8705130343442</v>
      </c>
      <c r="WS259" s="27">
        <v>1036.0168916279388</v>
      </c>
      <c r="WT259" s="27">
        <v>25.617639165407443</v>
      </c>
      <c r="WU259" s="27">
        <v>0</v>
      </c>
      <c r="WV259" s="27">
        <v>75.343878872037038</v>
      </c>
      <c r="WW259" s="27">
        <v>75.336490678038572</v>
      </c>
      <c r="WX259" s="27">
        <v>116.10546868578619</v>
      </c>
      <c r="WY259" s="27">
        <v>1529.82392271358</v>
      </c>
      <c r="WZ259" s="27">
        <v>2967.2247708413101</v>
      </c>
      <c r="XA259" s="27">
        <v>2759.6525369303495</v>
      </c>
      <c r="XB259" s="27">
        <v>619.95813479870776</v>
      </c>
      <c r="XC259" s="27">
        <v>104.87402852175353</v>
      </c>
      <c r="XD259" s="27">
        <v>332.95450368606231</v>
      </c>
      <c r="XE259" s="27">
        <v>442.93192721225159</v>
      </c>
      <c r="XF259" s="27">
        <v>2953.2435372234763</v>
      </c>
      <c r="XG259" s="27">
        <v>99.627487258597682</v>
      </c>
      <c r="XH259" s="27">
        <v>220.24621895319265</v>
      </c>
      <c r="XI259" s="27">
        <v>153.14248520006214</v>
      </c>
      <c r="XJ259" s="27">
        <v>1.6678847951521627</v>
      </c>
      <c r="XK259" s="27">
        <v>220.57268477549957</v>
      </c>
      <c r="XL259" s="27">
        <v>220.57268477549957</v>
      </c>
      <c r="XM259" s="27">
        <v>152.71766404515074</v>
      </c>
      <c r="XN259" s="27">
        <v>219.50416721847242</v>
      </c>
      <c r="XO259" s="27">
        <v>220.64702847760904</v>
      </c>
      <c r="XP259" s="27">
        <v>0</v>
      </c>
      <c r="XQ259" s="27">
        <v>220.96195024679338</v>
      </c>
      <c r="XR259" s="27">
        <v>220.96195024679338</v>
      </c>
      <c r="XS259" s="27">
        <v>219.77106572666673</v>
      </c>
      <c r="XT259" s="27">
        <v>36.687924347848735</v>
      </c>
      <c r="XU259" s="27">
        <v>36.630204082235771</v>
      </c>
      <c r="XV259" s="27">
        <v>36.589569015244244</v>
      </c>
      <c r="XW259" s="27">
        <v>3475.1880433901242</v>
      </c>
      <c r="XX259" s="27">
        <v>142.49655941040734</v>
      </c>
      <c r="XY259" s="27">
        <v>2127.3127125144738</v>
      </c>
      <c r="XZ259" s="27">
        <v>234.77879654816186</v>
      </c>
      <c r="YA259" s="27">
        <v>3474.5369587940104</v>
      </c>
      <c r="YB259" s="27">
        <v>58.137698573875383</v>
      </c>
      <c r="YC259" s="27">
        <v>58.610542989776768</v>
      </c>
      <c r="YD259" s="27">
        <v>302.88132177745911</v>
      </c>
      <c r="YE259" s="27">
        <v>0</v>
      </c>
      <c r="YF259" s="27">
        <v>179.41675010708263</v>
      </c>
      <c r="YG259" s="27">
        <v>179.68226332890225</v>
      </c>
      <c r="YH259" s="27">
        <v>0</v>
      </c>
      <c r="YI259" s="27">
        <v>1230.730897408831</v>
      </c>
      <c r="YJ259" s="27">
        <v>0</v>
      </c>
      <c r="YK259" s="27">
        <v>0</v>
      </c>
      <c r="YL259" s="27">
        <v>92.126161539537094</v>
      </c>
      <c r="YM259" s="27">
        <v>54.538262810251041</v>
      </c>
      <c r="YN259" s="27">
        <v>84.063794838718493</v>
      </c>
      <c r="YO259" s="27">
        <v>2.5221447262240071</v>
      </c>
      <c r="YP259" s="27">
        <v>0.65847279011267545</v>
      </c>
      <c r="YQ259" s="27">
        <v>0</v>
      </c>
      <c r="YR259" s="27">
        <v>1.3391101622207284</v>
      </c>
      <c r="YS259" s="27">
        <v>0</v>
      </c>
      <c r="YT259" s="27">
        <v>0</v>
      </c>
      <c r="YU259" s="27">
        <v>0</v>
      </c>
      <c r="YV259" s="27">
        <v>0</v>
      </c>
      <c r="YW259" s="27">
        <v>5.4561812678621129</v>
      </c>
      <c r="YX259" s="27">
        <v>268.62411325510345</v>
      </c>
      <c r="YY259" s="27">
        <v>1.2786193238583439</v>
      </c>
      <c r="YZ259" s="27">
        <v>2.0650002225693442</v>
      </c>
      <c r="ZA259" s="27">
        <v>0</v>
      </c>
      <c r="ZB259" s="27">
        <v>0</v>
      </c>
      <c r="ZC259" s="27">
        <v>0</v>
      </c>
      <c r="ZD259" s="27">
        <v>0</v>
      </c>
      <c r="ZE259" s="27">
        <v>1.1086908618937825</v>
      </c>
      <c r="ZF259" s="27">
        <v>0.60306133512423155</v>
      </c>
      <c r="ZG259" s="27">
        <v>2.2935724743966754</v>
      </c>
      <c r="ZH259" s="27">
        <v>1.0371177325337091</v>
      </c>
      <c r="ZI259" s="27">
        <v>58.957326345579453</v>
      </c>
      <c r="ZJ259" s="27">
        <v>1.9675684142146634</v>
      </c>
      <c r="ZK259" s="27">
        <v>1.1641023168822264</v>
      </c>
      <c r="ZL259" s="27">
        <v>0.6884873282314159</v>
      </c>
      <c r="ZM259" s="27">
        <v>0.95169173942652474</v>
      </c>
      <c r="ZN259" s="27">
        <v>1.7279138713896436</v>
      </c>
      <c r="ZO259" s="27">
        <v>1.1137702452677232</v>
      </c>
      <c r="ZP259" s="27">
        <v>0.58782318500240949</v>
      </c>
      <c r="ZQ259" s="27">
        <v>0.69726080860458628</v>
      </c>
      <c r="ZR259" s="27">
        <v>2.9834450890028021</v>
      </c>
      <c r="ZS259" s="27">
        <v>4.8743609904834519</v>
      </c>
      <c r="ZT259" s="27">
        <v>3.3177608674330812</v>
      </c>
      <c r="ZU259" s="27">
        <v>2.7151612944337531</v>
      </c>
      <c r="ZV259" s="27">
        <v>19.951356130714142</v>
      </c>
      <c r="ZW259" s="27">
        <v>19.829450929739568</v>
      </c>
      <c r="ZX259" s="27">
        <v>5.7230797760564522</v>
      </c>
      <c r="ZY259" s="27">
        <v>5.7230797760564522</v>
      </c>
      <c r="ZZ259" s="27">
        <v>1.7999487628746207</v>
      </c>
      <c r="AAA259" s="27">
        <v>4.4934072374378999</v>
      </c>
      <c r="AAB259" s="27">
        <v>1.0842174692738864</v>
      </c>
      <c r="AAC259" s="27">
        <v>2.8661575092772629</v>
      </c>
      <c r="AAD259" s="27">
        <v>1.9985064765832117</v>
      </c>
      <c r="AAE259" s="27">
        <v>1.0569735039045682</v>
      </c>
    </row>
    <row r="260" spans="1:707">
      <c r="A260" s="14" t="s">
        <v>2824</v>
      </c>
      <c r="B260" s="14" t="e">
        <f>_xlfn.CONCAT(#REF!," ","[",#REF!,"]")</f>
        <v>#REF!</v>
      </c>
      <c r="C260" s="15" t="s">
        <v>2825</v>
      </c>
      <c r="D260" s="14" t="s">
        <v>795</v>
      </c>
      <c r="E260" s="16">
        <v>7935</v>
      </c>
      <c r="F260" s="17">
        <v>44648</v>
      </c>
      <c r="G260" s="14" t="s">
        <v>710</v>
      </c>
      <c r="H260" s="14" t="s">
        <v>2826</v>
      </c>
      <c r="I260" s="18">
        <v>1.0099</v>
      </c>
      <c r="J260" s="19">
        <v>44680</v>
      </c>
      <c r="K260" s="1" t="s">
        <v>2827</v>
      </c>
      <c r="L260" s="18">
        <v>748</v>
      </c>
      <c r="M260" s="20" t="s">
        <v>2828</v>
      </c>
      <c r="N260" s="20" t="s">
        <v>2829</v>
      </c>
      <c r="O260" s="20" t="s">
        <v>2830</v>
      </c>
      <c r="P260" s="21">
        <v>25.87</v>
      </c>
      <c r="Q260" s="22">
        <v>42</v>
      </c>
      <c r="R260" s="20" t="s">
        <v>2831</v>
      </c>
      <c r="S260" s="20" t="s">
        <v>2832</v>
      </c>
      <c r="T260" s="20" t="s">
        <v>2833</v>
      </c>
      <c r="U260" s="16">
        <v>1</v>
      </c>
      <c r="V260" s="16">
        <v>0</v>
      </c>
      <c r="W260" s="16">
        <v>0</v>
      </c>
      <c r="X260" s="16">
        <v>0</v>
      </c>
      <c r="Y260" s="23">
        <v>0</v>
      </c>
      <c r="Z260" s="16">
        <v>0</v>
      </c>
      <c r="AA260" s="16">
        <v>0</v>
      </c>
      <c r="AB260" s="16">
        <v>0</v>
      </c>
      <c r="AC260" s="16">
        <v>0</v>
      </c>
      <c r="AD260" s="16">
        <v>0</v>
      </c>
      <c r="AE260" s="16">
        <v>0</v>
      </c>
      <c r="AF260" s="16">
        <v>0</v>
      </c>
      <c r="AG260" s="16">
        <v>0</v>
      </c>
      <c r="AH260" s="16">
        <v>0</v>
      </c>
      <c r="AI260" s="16">
        <v>0</v>
      </c>
      <c r="AJ260" s="16">
        <v>0</v>
      </c>
      <c r="AK260" s="16">
        <v>0</v>
      </c>
      <c r="AL260" s="16">
        <v>0</v>
      </c>
      <c r="AM260" s="16">
        <v>0</v>
      </c>
      <c r="AN260" s="16">
        <v>0</v>
      </c>
      <c r="AO260" s="16">
        <v>0</v>
      </c>
      <c r="AP260" s="16">
        <v>0</v>
      </c>
      <c r="AQ260" s="16">
        <v>0</v>
      </c>
      <c r="AR260" s="16">
        <v>1</v>
      </c>
      <c r="AS260" s="24" t="s">
        <v>725</v>
      </c>
      <c r="AT260" s="24" t="s">
        <v>725</v>
      </c>
      <c r="AU260" s="25" t="e">
        <f>#REF!+#REF!</f>
        <v>#REF!</v>
      </c>
      <c r="AV260" s="26" t="e">
        <f>SUM(#REF!)</f>
        <v>#REF!</v>
      </c>
      <c r="AW260" s="16">
        <v>0</v>
      </c>
      <c r="AX260" s="16">
        <v>0</v>
      </c>
      <c r="AY260" s="26" t="e">
        <f>SUM(#REF!)</f>
        <v>#REF!</v>
      </c>
      <c r="AZ260" s="16">
        <v>0</v>
      </c>
      <c r="BA260" s="16">
        <v>0</v>
      </c>
      <c r="BB260" s="16">
        <v>0</v>
      </c>
      <c r="BC260" s="16">
        <v>0</v>
      </c>
      <c r="BD260" s="16">
        <v>0</v>
      </c>
      <c r="BE260" s="16">
        <v>0</v>
      </c>
      <c r="BF260" s="16">
        <v>0</v>
      </c>
      <c r="BG260" s="16">
        <v>0</v>
      </c>
      <c r="BH260" s="16">
        <v>0</v>
      </c>
      <c r="BI260" s="16">
        <v>0</v>
      </c>
      <c r="BJ260" s="16">
        <v>0</v>
      </c>
      <c r="BK260" s="16">
        <v>0</v>
      </c>
      <c r="BL260" s="16">
        <v>0</v>
      </c>
      <c r="BM260" s="16">
        <v>0</v>
      </c>
      <c r="BN260" s="16">
        <v>0</v>
      </c>
      <c r="BO260" s="16">
        <v>0</v>
      </c>
      <c r="BP260" s="16">
        <v>0</v>
      </c>
      <c r="BQ260" s="16">
        <v>0</v>
      </c>
      <c r="BR260" s="16">
        <v>0</v>
      </c>
      <c r="BS260" s="16">
        <v>0</v>
      </c>
      <c r="BT260" s="16">
        <v>0</v>
      </c>
      <c r="BU260" s="16">
        <v>0</v>
      </c>
      <c r="BV260" s="16">
        <v>0</v>
      </c>
      <c r="BW260" s="16">
        <v>0</v>
      </c>
      <c r="BX260" s="16">
        <v>0</v>
      </c>
      <c r="BY260" s="16">
        <v>0</v>
      </c>
      <c r="BZ260" s="16">
        <v>0</v>
      </c>
      <c r="CA260" s="16">
        <v>0</v>
      </c>
      <c r="CB260" s="16">
        <v>0</v>
      </c>
      <c r="CC260" s="16">
        <v>0</v>
      </c>
      <c r="CD260" s="16">
        <v>0</v>
      </c>
      <c r="CE260" s="16">
        <v>0</v>
      </c>
      <c r="CF260" s="16">
        <v>0</v>
      </c>
      <c r="CG260" s="16">
        <v>0</v>
      </c>
      <c r="CH260" s="16">
        <v>0</v>
      </c>
      <c r="CI260" s="16">
        <v>0</v>
      </c>
      <c r="CJ260" s="16">
        <v>0</v>
      </c>
      <c r="CK260" s="16">
        <v>0</v>
      </c>
      <c r="CL260" s="25" t="e">
        <f>SUM(#REF!)</f>
        <v>#REF!</v>
      </c>
      <c r="CM260" s="16">
        <v>0</v>
      </c>
      <c r="CN260" s="16">
        <v>0</v>
      </c>
      <c r="CO260" s="16">
        <v>0</v>
      </c>
      <c r="CP260" s="25" t="e">
        <f>SUM(#REF!,#REF!,#REF!,#REF!,#REF!)</f>
        <v>#REF!</v>
      </c>
      <c r="CQ260" s="26" t="e">
        <f>SUM(#REF!)</f>
        <v>#REF!</v>
      </c>
      <c r="CR260" s="16">
        <v>0</v>
      </c>
      <c r="CS260" s="16">
        <v>0</v>
      </c>
      <c r="CT260" s="16">
        <v>0</v>
      </c>
      <c r="CU260" s="26" t="e">
        <f>SUM(#REF!)</f>
        <v>#REF!</v>
      </c>
      <c r="CV260" s="16">
        <v>0</v>
      </c>
      <c r="CW260" s="16">
        <v>0</v>
      </c>
      <c r="CX260" s="16">
        <v>0</v>
      </c>
      <c r="CY260" s="26" t="e">
        <f>SUM(#REF!)</f>
        <v>#REF!</v>
      </c>
      <c r="CZ260" s="16">
        <v>0</v>
      </c>
      <c r="DA260" s="16">
        <v>0</v>
      </c>
      <c r="DB260" s="16">
        <v>0</v>
      </c>
      <c r="DC260" s="26" t="e">
        <f>SUM(#REF!)</f>
        <v>#REF!</v>
      </c>
      <c r="DD260" s="16">
        <v>0</v>
      </c>
      <c r="DE260" s="16">
        <v>0</v>
      </c>
      <c r="DF260" s="16">
        <v>0</v>
      </c>
      <c r="DG260" s="16">
        <v>0</v>
      </c>
      <c r="DH260" s="16">
        <v>0</v>
      </c>
      <c r="DI260" s="16">
        <v>0</v>
      </c>
      <c r="DJ260" s="26" t="e">
        <f>SUM(#REF!)</f>
        <v>#REF!</v>
      </c>
      <c r="DK260" s="16">
        <v>0</v>
      </c>
      <c r="DL260" s="16">
        <v>0</v>
      </c>
      <c r="DM260" s="16">
        <v>0</v>
      </c>
      <c r="DN260" s="16">
        <v>0</v>
      </c>
      <c r="DO260" s="16">
        <v>0</v>
      </c>
      <c r="DP260" s="16">
        <v>0</v>
      </c>
      <c r="DQ260" s="16">
        <v>0</v>
      </c>
      <c r="DR260" s="16">
        <v>0</v>
      </c>
      <c r="DS260" s="16">
        <v>0</v>
      </c>
      <c r="DT260" s="16">
        <v>0</v>
      </c>
      <c r="DU260" s="16">
        <v>0</v>
      </c>
      <c r="DV260" s="16">
        <v>0</v>
      </c>
      <c r="DW260" s="16">
        <v>0</v>
      </c>
      <c r="DX260" s="16">
        <v>0</v>
      </c>
      <c r="DY260" s="16">
        <v>0</v>
      </c>
      <c r="DZ260" s="16">
        <v>0</v>
      </c>
      <c r="EA260" s="16">
        <v>0</v>
      </c>
      <c r="EB260" s="16">
        <v>0</v>
      </c>
      <c r="EC260" s="16">
        <v>0</v>
      </c>
      <c r="ED260" s="16">
        <v>0</v>
      </c>
      <c r="EE260" s="16">
        <v>0</v>
      </c>
      <c r="EF260" s="16">
        <v>0</v>
      </c>
      <c r="EG260" s="16">
        <v>0</v>
      </c>
      <c r="EH260" s="16">
        <v>0</v>
      </c>
      <c r="EI260" s="16">
        <v>0</v>
      </c>
      <c r="EJ260" s="16">
        <v>0</v>
      </c>
      <c r="EK260" s="16">
        <v>0</v>
      </c>
      <c r="EL260" s="16">
        <v>0</v>
      </c>
      <c r="EM260" s="16">
        <v>0</v>
      </c>
      <c r="EN260" s="16">
        <v>0</v>
      </c>
      <c r="EO260" s="16">
        <v>0</v>
      </c>
      <c r="EP260" s="16">
        <v>0</v>
      </c>
      <c r="EQ260" s="16">
        <v>0</v>
      </c>
      <c r="ER260" s="16">
        <v>0</v>
      </c>
      <c r="ES260" s="16">
        <v>0</v>
      </c>
      <c r="ET260" s="16">
        <v>0</v>
      </c>
      <c r="EU260" s="16">
        <v>0</v>
      </c>
      <c r="EV260" s="16">
        <v>0</v>
      </c>
      <c r="EW260" s="16">
        <v>0</v>
      </c>
      <c r="EX260" s="16">
        <v>0</v>
      </c>
      <c r="EY260" s="16">
        <v>0</v>
      </c>
      <c r="EZ260" s="16">
        <v>0</v>
      </c>
      <c r="FA260" s="16">
        <v>0</v>
      </c>
      <c r="FB260" s="16">
        <v>0</v>
      </c>
      <c r="FC260" s="16">
        <v>0</v>
      </c>
      <c r="FD260" s="25" t="e">
        <f>SUM(#REF!,#REF!,#REF!,#REF!,#REF!)</f>
        <v>#REF!</v>
      </c>
      <c r="FE260" s="26" t="e">
        <f>SUM(#REF!)</f>
        <v>#REF!</v>
      </c>
      <c r="FF260" s="16">
        <v>1</v>
      </c>
      <c r="FG260" s="16">
        <v>0</v>
      </c>
      <c r="FH260" s="16">
        <v>0</v>
      </c>
      <c r="FI260" s="16">
        <v>0</v>
      </c>
      <c r="FJ260" s="16">
        <v>0</v>
      </c>
      <c r="FK260" s="16">
        <v>0</v>
      </c>
      <c r="FL260" s="16">
        <v>0</v>
      </c>
      <c r="FM260" s="16">
        <v>0</v>
      </c>
      <c r="FN260" s="16">
        <v>0</v>
      </c>
      <c r="FO260" s="16">
        <v>0</v>
      </c>
      <c r="FP260" s="26" t="e">
        <f>SUM(#REF!)</f>
        <v>#REF!</v>
      </c>
      <c r="FQ260" s="16">
        <v>0</v>
      </c>
      <c r="FR260" s="16">
        <v>0</v>
      </c>
      <c r="FS260" s="16">
        <v>0</v>
      </c>
      <c r="FT260" s="26" t="e">
        <f>SUM(#REF!)</f>
        <v>#REF!</v>
      </c>
      <c r="FU260" s="16">
        <v>1</v>
      </c>
      <c r="FV260" s="16">
        <v>0</v>
      </c>
      <c r="FW260" s="16">
        <v>0</v>
      </c>
      <c r="FX260" s="16">
        <v>0</v>
      </c>
      <c r="FY260" s="16">
        <v>0</v>
      </c>
      <c r="FZ260" s="16">
        <v>0</v>
      </c>
      <c r="GA260" s="16">
        <v>0</v>
      </c>
      <c r="GB260" s="16">
        <v>0</v>
      </c>
      <c r="GC260" s="16">
        <v>0</v>
      </c>
      <c r="GD260" s="16">
        <v>0</v>
      </c>
      <c r="GE260" s="16">
        <v>0</v>
      </c>
      <c r="GF260" s="16">
        <v>0</v>
      </c>
      <c r="GG260" s="16">
        <v>0</v>
      </c>
      <c r="GH260" s="16">
        <v>0</v>
      </c>
      <c r="GI260" s="26" t="e">
        <f>SUM(#REF!)</f>
        <v>#REF!</v>
      </c>
      <c r="GJ260" s="16">
        <v>1</v>
      </c>
      <c r="GK260" s="16">
        <v>0</v>
      </c>
      <c r="GL260" s="16">
        <v>0</v>
      </c>
      <c r="GM260" s="16">
        <v>0</v>
      </c>
      <c r="GN260" s="16">
        <v>0</v>
      </c>
      <c r="GO260" s="26" t="e">
        <f>SUM(#REF!)</f>
        <v>#REF!</v>
      </c>
      <c r="GP260" s="16">
        <v>1</v>
      </c>
      <c r="GQ260" s="16">
        <v>0</v>
      </c>
      <c r="GR260" s="16">
        <v>0</v>
      </c>
      <c r="GS260" s="16">
        <v>1</v>
      </c>
      <c r="GT260" s="16">
        <v>0</v>
      </c>
      <c r="GU260" s="16">
        <v>0</v>
      </c>
      <c r="GV260" s="16">
        <v>0</v>
      </c>
      <c r="GW260" s="16">
        <v>0</v>
      </c>
      <c r="GX260" s="16">
        <v>0</v>
      </c>
      <c r="GY260" s="16">
        <v>0</v>
      </c>
      <c r="GZ260" s="16">
        <v>1</v>
      </c>
      <c r="HA260" s="16">
        <v>0</v>
      </c>
      <c r="HB260" s="16">
        <v>0</v>
      </c>
      <c r="HC260" s="16">
        <v>1</v>
      </c>
      <c r="HD260" s="16">
        <v>0</v>
      </c>
      <c r="HE260" s="16">
        <v>0</v>
      </c>
      <c r="HF260" s="16">
        <v>0</v>
      </c>
      <c r="HG260" s="16">
        <v>0</v>
      </c>
      <c r="HH260" s="16">
        <v>0</v>
      </c>
      <c r="HI260" s="16">
        <v>0</v>
      </c>
      <c r="HJ260" s="16">
        <v>0</v>
      </c>
      <c r="HK260" s="16">
        <v>0</v>
      </c>
      <c r="HL260" s="25" t="e">
        <f>SUM(#REF!)</f>
        <v>#REF!</v>
      </c>
      <c r="HM260" s="16">
        <v>0</v>
      </c>
      <c r="HN260" s="16">
        <v>0</v>
      </c>
      <c r="HO260" s="16">
        <v>0</v>
      </c>
      <c r="HP260" s="25" t="e">
        <f>SUM(#REF!)</f>
        <v>#REF!</v>
      </c>
      <c r="HQ260" s="16">
        <v>0</v>
      </c>
      <c r="HR260" s="16">
        <v>0</v>
      </c>
      <c r="HS260" s="16">
        <v>0</v>
      </c>
      <c r="HT260" s="16">
        <v>0</v>
      </c>
      <c r="HU260" s="16">
        <v>0</v>
      </c>
      <c r="HV260" s="16">
        <v>0</v>
      </c>
      <c r="HW260" s="25" t="e">
        <f>SUM(#REF!+#REF!+#REF!+#REF!+#REF!+#REF!+#REF!+#REF!)</f>
        <v>#REF!</v>
      </c>
      <c r="HX260" s="26" t="e">
        <f>SUM(#REF!)</f>
        <v>#REF!</v>
      </c>
      <c r="HY260" s="16">
        <v>0</v>
      </c>
      <c r="HZ260" s="16">
        <v>0</v>
      </c>
      <c r="IA260" s="16">
        <v>0</v>
      </c>
      <c r="IB260" s="26" t="e">
        <f>SUM(#REF!)</f>
        <v>#REF!</v>
      </c>
      <c r="IC260" s="16">
        <v>0</v>
      </c>
      <c r="ID260" s="16">
        <v>0</v>
      </c>
      <c r="IE260" s="16">
        <v>0</v>
      </c>
      <c r="IF260" s="16">
        <v>0</v>
      </c>
      <c r="IG260" s="16">
        <v>0</v>
      </c>
      <c r="IH260" s="16">
        <v>0</v>
      </c>
      <c r="II260" s="26" t="e">
        <f>SUM(#REF!)</f>
        <v>#REF!</v>
      </c>
      <c r="IJ260" s="16">
        <v>0</v>
      </c>
      <c r="IK260" s="16">
        <v>0</v>
      </c>
      <c r="IL260" s="16">
        <v>0</v>
      </c>
      <c r="IM260" s="16">
        <v>0</v>
      </c>
      <c r="IN260" s="16">
        <v>0</v>
      </c>
      <c r="IO260" s="26" t="e">
        <f>SUM(#REF!)</f>
        <v>#REF!</v>
      </c>
      <c r="IP260" s="16">
        <v>0</v>
      </c>
      <c r="IQ260" s="16">
        <v>0</v>
      </c>
      <c r="IR260" s="16">
        <v>0</v>
      </c>
      <c r="IS260" s="16">
        <v>0</v>
      </c>
      <c r="IT260" s="16">
        <v>0</v>
      </c>
      <c r="IU260" s="16">
        <v>0</v>
      </c>
      <c r="IV260" s="16">
        <v>0</v>
      </c>
      <c r="IW260" s="26" t="e">
        <f>SUM(#REF!)</f>
        <v>#REF!</v>
      </c>
      <c r="IX260" s="16">
        <v>0</v>
      </c>
      <c r="IY260" s="16">
        <v>0</v>
      </c>
      <c r="IZ260" s="16">
        <v>0</v>
      </c>
      <c r="JA260" s="16">
        <v>0</v>
      </c>
      <c r="JB260" s="16">
        <v>0</v>
      </c>
      <c r="JC260" s="16">
        <v>0</v>
      </c>
      <c r="JD260" s="16">
        <v>0</v>
      </c>
      <c r="JE260" s="16">
        <v>0</v>
      </c>
      <c r="JF260" s="26" t="e">
        <f>SUM(#REF!)</f>
        <v>#REF!</v>
      </c>
      <c r="JG260" s="16">
        <v>0</v>
      </c>
      <c r="JH260" s="16">
        <v>0</v>
      </c>
      <c r="JI260" s="16">
        <v>0</v>
      </c>
      <c r="JJ260" s="16">
        <v>0</v>
      </c>
      <c r="JK260" s="16">
        <v>0</v>
      </c>
      <c r="JL260" s="16">
        <v>0</v>
      </c>
      <c r="JM260" s="16">
        <v>0</v>
      </c>
      <c r="JN260" s="26" t="e">
        <f>SUM(#REF!)</f>
        <v>#REF!</v>
      </c>
      <c r="JO260" s="16">
        <v>0</v>
      </c>
      <c r="JP260" s="16">
        <v>0</v>
      </c>
      <c r="JQ260" s="16">
        <v>0</v>
      </c>
      <c r="JR260" s="16">
        <v>0</v>
      </c>
      <c r="JS260" s="16">
        <v>0</v>
      </c>
      <c r="JT260" s="16">
        <v>0</v>
      </c>
      <c r="JU260" s="26" t="e">
        <f>SUM(#REF!)</f>
        <v>#REF!</v>
      </c>
      <c r="JV260" s="16">
        <v>0</v>
      </c>
      <c r="JW260" s="16">
        <v>0</v>
      </c>
      <c r="JX260" s="16">
        <v>1</v>
      </c>
      <c r="JY260" s="16">
        <v>0</v>
      </c>
      <c r="JZ260" s="16">
        <v>0</v>
      </c>
      <c r="KA260" s="16">
        <v>0</v>
      </c>
      <c r="KB260" s="16">
        <v>1</v>
      </c>
      <c r="KC260" s="16">
        <v>0</v>
      </c>
      <c r="KD260" s="16">
        <v>0</v>
      </c>
      <c r="KE260" s="16">
        <v>0</v>
      </c>
      <c r="KF260" s="16">
        <v>0</v>
      </c>
      <c r="KG260" s="16">
        <v>0</v>
      </c>
      <c r="KH260" s="16">
        <v>0</v>
      </c>
      <c r="KI260" s="16">
        <v>0</v>
      </c>
      <c r="KJ260" s="16">
        <v>0</v>
      </c>
      <c r="KK260" s="16">
        <v>0</v>
      </c>
      <c r="KL260" s="16">
        <v>0</v>
      </c>
      <c r="KM260" s="16">
        <v>0</v>
      </c>
      <c r="KN260" s="16">
        <v>0</v>
      </c>
      <c r="KO260" s="25" t="e">
        <f>SUM(#REF!)</f>
        <v>#REF!</v>
      </c>
      <c r="KP260" s="16">
        <v>0</v>
      </c>
      <c r="KQ260" s="16">
        <v>0</v>
      </c>
      <c r="KR260" s="16">
        <v>0</v>
      </c>
      <c r="KS260" s="16">
        <v>0</v>
      </c>
      <c r="KT260" s="16">
        <v>0</v>
      </c>
      <c r="KU260" s="16">
        <v>0</v>
      </c>
      <c r="KV260" s="16" t="e">
        <f>SUM(#REF!+#REF!+#REF!+#REF!+#REF!+#REF!+#REF!+#REF!)</f>
        <v>#REF!</v>
      </c>
      <c r="KW260" s="27">
        <v>0.84564401656870358</v>
      </c>
      <c r="KX260" s="27">
        <v>0.1909285893149143</v>
      </c>
      <c r="KY260" s="27">
        <v>2.3795693560552551</v>
      </c>
      <c r="KZ260" s="27">
        <v>1.305099771196087</v>
      </c>
      <c r="LA260" s="27">
        <v>4.7641916426405841E-2</v>
      </c>
      <c r="LB260" s="27">
        <v>0.64244402453789684</v>
      </c>
      <c r="LC260" s="27">
        <v>0.15375345755794612</v>
      </c>
      <c r="LD260" s="27">
        <v>0.15375345755794612</v>
      </c>
      <c r="LE260" s="27">
        <v>0.15375345755794612</v>
      </c>
      <c r="LF260" s="27">
        <v>0.96294418958826344</v>
      </c>
      <c r="LG260" s="27">
        <v>0.34396019965427849</v>
      </c>
      <c r="LH260" s="27">
        <v>46.147331760331994</v>
      </c>
      <c r="LI260" s="27">
        <v>0.34396019965427849</v>
      </c>
      <c r="LJ260" s="27">
        <v>5.0966022867975518</v>
      </c>
      <c r="LK260" s="27">
        <v>0.19598151984498766</v>
      </c>
      <c r="LL260" s="27">
        <v>1.8338528588073335</v>
      </c>
      <c r="LM260" s="27">
        <v>0.4071218312801953</v>
      </c>
      <c r="LN260" s="27">
        <v>0.4071218312801953</v>
      </c>
      <c r="LO260" s="27">
        <v>0.33204972054767701</v>
      </c>
      <c r="LP260" s="27">
        <v>1.6219907001535441</v>
      </c>
      <c r="LQ260" s="27">
        <v>0.36633746343031764</v>
      </c>
      <c r="LR260" s="27">
        <v>3.9687160077633226</v>
      </c>
      <c r="LS260" s="27">
        <v>0.36633746343031764</v>
      </c>
      <c r="LT260" s="27">
        <v>3.9687160077633226</v>
      </c>
      <c r="LU260" s="27">
        <v>0.76696266974327576</v>
      </c>
      <c r="LV260" s="27">
        <v>0.76696266974327576</v>
      </c>
      <c r="LW260" s="27">
        <v>0.55329589304303139</v>
      </c>
      <c r="LX260" s="27">
        <v>0.82290582918337352</v>
      </c>
      <c r="LY260" s="27">
        <v>0.55329589304303139</v>
      </c>
      <c r="LZ260" s="27">
        <v>0.17576979772469428</v>
      </c>
      <c r="MA260" s="27">
        <v>0.4489889699579459</v>
      </c>
      <c r="MB260" s="27">
        <v>0.17576979772469428</v>
      </c>
      <c r="MC260" s="27">
        <v>2.9664311447623453</v>
      </c>
      <c r="MD260" s="27">
        <v>0.55329589304303139</v>
      </c>
      <c r="ME260" s="27">
        <v>0.32266570670611222</v>
      </c>
      <c r="MF260" s="27">
        <v>0.34468204687286036</v>
      </c>
      <c r="MG260" s="27">
        <v>0.36597653982102668</v>
      </c>
      <c r="MH260" s="27">
        <v>0.36597653982102668</v>
      </c>
      <c r="MI260" s="27">
        <v>0.66734775357897258</v>
      </c>
      <c r="MJ260" s="27">
        <v>22.53498739329925</v>
      </c>
      <c r="MK260" s="27">
        <v>2.4355125154953532</v>
      </c>
      <c r="ML260" s="27">
        <v>22.53498739329925</v>
      </c>
      <c r="MM260" s="27">
        <v>22.53498739329925</v>
      </c>
      <c r="MN260" s="27">
        <v>0.82904153054131968</v>
      </c>
      <c r="MO260" s="27">
        <v>1.4335885761036666</v>
      </c>
      <c r="MP260" s="27">
        <v>0.5698983790704153</v>
      </c>
      <c r="MQ260" s="27">
        <v>7.2744153452591638</v>
      </c>
      <c r="MR260" s="27">
        <v>1.2679246394391188</v>
      </c>
      <c r="MS260" s="27">
        <v>0.43022094227481633</v>
      </c>
      <c r="MT260" s="27">
        <v>1.0538969391295836</v>
      </c>
      <c r="MU260" s="27">
        <v>0.43022094227481633</v>
      </c>
      <c r="MV260" s="27">
        <v>1.0795225153892414</v>
      </c>
      <c r="MW260" s="27">
        <v>1444.6324776243605</v>
      </c>
      <c r="MX260" s="27">
        <v>8.688514046461119</v>
      </c>
      <c r="MY260" s="27">
        <v>397.30001710056064</v>
      </c>
      <c r="MZ260" s="27">
        <v>1444.6324776243605</v>
      </c>
      <c r="NA260" s="27">
        <v>83.193974712392603</v>
      </c>
      <c r="NB260" s="27">
        <v>37.467479880493862</v>
      </c>
      <c r="NC260" s="27">
        <v>17.252148524107568</v>
      </c>
      <c r="ND260" s="27">
        <v>5.6867123879882611</v>
      </c>
      <c r="NE260" s="27">
        <v>0.31653000534816605</v>
      </c>
      <c r="NF260" s="27">
        <v>160.42657417012654</v>
      </c>
      <c r="NG260" s="27">
        <v>1.1755281954606349</v>
      </c>
      <c r="NH260" s="27">
        <v>4.1470122707530539</v>
      </c>
      <c r="NI260" s="27">
        <v>165.18318641697203</v>
      </c>
      <c r="NJ260" s="27">
        <v>11.826744829245959</v>
      </c>
      <c r="NK260" s="27">
        <v>33.041112736149614</v>
      </c>
      <c r="NL260" s="27">
        <v>0.84672678739657647</v>
      </c>
      <c r="NM260" s="27">
        <v>0.26239146395452306</v>
      </c>
      <c r="NN260" s="27">
        <v>50.741528382996542</v>
      </c>
      <c r="NO260" s="27">
        <v>0.45187635883227351</v>
      </c>
      <c r="NP260" s="27">
        <v>3.8142407029867944</v>
      </c>
      <c r="NQ260" s="27">
        <v>0.88354099554425369</v>
      </c>
      <c r="NR260" s="27">
        <v>5.927809358994617</v>
      </c>
      <c r="NS260" s="27">
        <v>1.3112354725540334</v>
      </c>
      <c r="NT260" s="27">
        <v>0.42841632422836157</v>
      </c>
      <c r="NU260" s="27">
        <v>0.66734775357897258</v>
      </c>
      <c r="NV260" s="27">
        <v>1.9038720390097787</v>
      </c>
      <c r="NW260" s="27">
        <v>1.607192832172615</v>
      </c>
      <c r="NX260" s="27">
        <v>1.607192832172615</v>
      </c>
      <c r="NY260" s="27">
        <v>359.03850527962669</v>
      </c>
      <c r="NZ260" s="27">
        <v>223.25038129774703</v>
      </c>
      <c r="OA260" s="27">
        <v>607.87043015669781</v>
      </c>
      <c r="OB260" s="27">
        <v>223.25038129774703</v>
      </c>
      <c r="OC260" s="27">
        <v>359.03850527962669</v>
      </c>
      <c r="OD260" s="27">
        <v>0.76407528086894816</v>
      </c>
      <c r="OE260" s="27">
        <v>64.90092249908993</v>
      </c>
      <c r="OF260" s="27">
        <v>1.6490599708503657</v>
      </c>
      <c r="OG260" s="27">
        <v>2.4539196195691915</v>
      </c>
      <c r="OH260" s="27">
        <v>2.4539196195691915</v>
      </c>
      <c r="OI260" s="27">
        <v>1.6956191164488985</v>
      </c>
      <c r="OJ260" s="27">
        <v>2.8563494439286048</v>
      </c>
      <c r="OK260" s="27">
        <v>583.07642189284661</v>
      </c>
      <c r="OL260" s="27">
        <v>407.30951155702661</v>
      </c>
      <c r="OM260" s="27">
        <v>45.779550602464518</v>
      </c>
      <c r="ON260" s="27">
        <v>583.07642189284661</v>
      </c>
      <c r="OO260" s="27">
        <v>507.27127530985837</v>
      </c>
      <c r="OP260" s="27">
        <v>27.325887383027364</v>
      </c>
      <c r="OQ260" s="27">
        <v>3.8106314668938852</v>
      </c>
      <c r="OR260" s="27">
        <v>908.50175051559745</v>
      </c>
      <c r="OS260" s="27">
        <v>0.28043764441907071</v>
      </c>
      <c r="OT260" s="27">
        <v>908.50175051559745</v>
      </c>
      <c r="OU260" s="27">
        <v>10.993372215393146</v>
      </c>
      <c r="OV260" s="27">
        <v>9.8160394018860568</v>
      </c>
      <c r="OW260" s="27">
        <v>112.68323820950995</v>
      </c>
      <c r="OX260" s="27">
        <v>112.68323820950995</v>
      </c>
      <c r="OY260" s="27">
        <v>112.68323820950995</v>
      </c>
      <c r="OZ260" s="27">
        <v>516.06120889053022</v>
      </c>
      <c r="PA260" s="27">
        <v>516.06120889053022</v>
      </c>
      <c r="PB260" s="27">
        <v>3.7110165507295814</v>
      </c>
      <c r="PC260" s="27">
        <v>4.1852701733378943</v>
      </c>
      <c r="PD260" s="27">
        <v>0.28260318607481644</v>
      </c>
      <c r="PE260" s="27">
        <v>2.5708588689794603</v>
      </c>
      <c r="PF260" s="27">
        <v>3.037172172183372</v>
      </c>
      <c r="PG260" s="27">
        <v>2.5708588689794603</v>
      </c>
      <c r="PH260" s="27">
        <v>0.83012430136919257</v>
      </c>
      <c r="PI260" s="27">
        <v>2.5708588689794603</v>
      </c>
      <c r="PJ260" s="27">
        <v>2.9429711101584335</v>
      </c>
      <c r="PK260" s="27">
        <v>2.2951132314811722</v>
      </c>
      <c r="PL260" s="27">
        <v>0.30281490819510981</v>
      </c>
      <c r="PM260" s="27">
        <v>21.006475907952062</v>
      </c>
      <c r="PN260" s="27">
        <v>25.512968093558907</v>
      </c>
      <c r="PO260" s="27">
        <v>7.09503631144156</v>
      </c>
      <c r="PP260" s="27">
        <v>754.08347166933731</v>
      </c>
      <c r="PQ260" s="27">
        <v>6.6215045360518294</v>
      </c>
      <c r="PR260" s="27">
        <v>6.6215045360518294</v>
      </c>
      <c r="PS260" s="27">
        <v>4.6559145598532972</v>
      </c>
      <c r="PT260" s="27">
        <v>4.4166222068933951</v>
      </c>
      <c r="PU260" s="27">
        <v>0.5659282193682148</v>
      </c>
      <c r="PV260" s="27">
        <v>0.5659282193682148</v>
      </c>
      <c r="PW260" s="27">
        <v>0.5659282193682148</v>
      </c>
      <c r="PX260" s="27">
        <v>0.5659282193682148</v>
      </c>
      <c r="PY260" s="27">
        <v>3.8795678762684571</v>
      </c>
      <c r="PZ260" s="27">
        <v>3.8795678762684571</v>
      </c>
      <c r="QA260" s="27">
        <v>7.1917638387315348</v>
      </c>
      <c r="QB260" s="27">
        <v>0.99073530750366678</v>
      </c>
      <c r="QC260" s="27">
        <v>0.56917653185183337</v>
      </c>
      <c r="QD260" s="27">
        <v>48.577791345297278</v>
      </c>
      <c r="QE260" s="27">
        <v>48.577791345297278</v>
      </c>
      <c r="QF260" s="27">
        <v>48.577791345297278</v>
      </c>
      <c r="QG260" s="27">
        <v>14.814831390565759</v>
      </c>
      <c r="QH260" s="27">
        <v>2.6318549589496314</v>
      </c>
      <c r="QI260" s="27">
        <v>48.577791345297278</v>
      </c>
      <c r="QJ260" s="27">
        <v>0.31689092895745702</v>
      </c>
      <c r="QK260" s="27">
        <v>0.31689092895745702</v>
      </c>
      <c r="QL260" s="27">
        <v>1.6205470057163802</v>
      </c>
      <c r="QM260" s="27">
        <v>0.57134207350757904</v>
      </c>
      <c r="QN260" s="27">
        <v>1.8876304765916858</v>
      </c>
      <c r="QO260" s="27">
        <v>0.22052432527677246</v>
      </c>
      <c r="QP260" s="27">
        <v>1.4108503887183363</v>
      </c>
      <c r="QQ260" s="27">
        <v>26.408780491819051</v>
      </c>
      <c r="QR260" s="27">
        <v>0.40495628962444963</v>
      </c>
      <c r="QS260" s="27">
        <v>2.9989142695985311</v>
      </c>
      <c r="QT260" s="27">
        <v>1.1502635428102681</v>
      </c>
      <c r="QU260" s="27">
        <v>1.4696809370327619</v>
      </c>
      <c r="QV260" s="27">
        <v>6.1551912328479181</v>
      </c>
      <c r="QW260" s="27">
        <v>134.29967501716374</v>
      </c>
      <c r="QX260" s="27">
        <v>74.071991411173045</v>
      </c>
      <c r="QY260" s="27">
        <v>143.37979117970553</v>
      </c>
      <c r="QZ260" s="27">
        <v>138.88448762598671</v>
      </c>
      <c r="RA260" s="27">
        <v>138.88448762598671</v>
      </c>
      <c r="RB260" s="27">
        <v>138.88448762598671</v>
      </c>
      <c r="RC260" s="27">
        <v>86.513389147041508</v>
      </c>
      <c r="RD260" s="27">
        <v>79.608920501305562</v>
      </c>
      <c r="RE260" s="27">
        <v>1.6837086373422971</v>
      </c>
      <c r="RF260" s="27">
        <v>23.222546868998517</v>
      </c>
      <c r="RG260" s="27">
        <v>4.3780033806992638</v>
      </c>
      <c r="RH260" s="27">
        <v>7.7735726969085528</v>
      </c>
      <c r="RI260" s="27">
        <v>10.435745239038624</v>
      </c>
      <c r="RJ260" s="27">
        <v>10.435745239038624</v>
      </c>
      <c r="RK260" s="27">
        <v>0.23857050574132013</v>
      </c>
      <c r="RL260" s="27">
        <v>0.90014348157163748</v>
      </c>
      <c r="RM260" s="27">
        <v>0.84672678739657647</v>
      </c>
      <c r="RN260" s="27">
        <v>7.3812487336092856</v>
      </c>
      <c r="RO260" s="27">
        <v>504.87907362747791</v>
      </c>
      <c r="RP260" s="27">
        <v>504.87907362747791</v>
      </c>
      <c r="RQ260" s="27">
        <v>1.0993733139002437</v>
      </c>
      <c r="RR260" s="27">
        <v>313.72346336231959</v>
      </c>
      <c r="RS260" s="27">
        <v>0.41939323399608774</v>
      </c>
      <c r="RT260" s="27">
        <v>0.7832042321613687</v>
      </c>
      <c r="RU260" s="27">
        <v>0</v>
      </c>
      <c r="RV260" s="27">
        <v>0</v>
      </c>
      <c r="RW260" s="27">
        <v>0</v>
      </c>
      <c r="RX260" s="27">
        <v>7.7616622178019501</v>
      </c>
      <c r="RY260" s="27">
        <v>21.885685820184825</v>
      </c>
      <c r="RZ260" s="27">
        <v>1.4577704579261606</v>
      </c>
      <c r="SA260" s="27">
        <v>7.7616622178019501</v>
      </c>
      <c r="SB260" s="27">
        <v>7.7616622178019501</v>
      </c>
      <c r="SC260" s="27">
        <v>61.079463323917317</v>
      </c>
      <c r="SD260" s="27">
        <v>116.48195919729723</v>
      </c>
      <c r="SE260" s="27">
        <v>103.93842007999945</v>
      </c>
      <c r="SF260" s="27">
        <v>451.65980466669896</v>
      </c>
      <c r="SG260" s="27">
        <v>100.47824543772708</v>
      </c>
      <c r="SH260" s="27">
        <v>100.65979001320042</v>
      </c>
      <c r="SI260" s="27">
        <v>61.079463323917317</v>
      </c>
      <c r="SJ260" s="27">
        <v>100.47824543772708</v>
      </c>
      <c r="SK260" s="27">
        <v>5.8090654915378934</v>
      </c>
      <c r="SL260" s="27">
        <v>3.1634954354352058</v>
      </c>
      <c r="SM260" s="27">
        <v>48.446054227906082</v>
      </c>
      <c r="SN260" s="27">
        <v>0.83012430136919257</v>
      </c>
      <c r="SO260" s="27">
        <v>29.508753372019051</v>
      </c>
      <c r="SP260" s="27">
        <v>12.943803400001459</v>
      </c>
      <c r="SQ260" s="27">
        <v>0.51215060158386272</v>
      </c>
      <c r="SR260" s="27">
        <v>0.51215060158386272</v>
      </c>
      <c r="SS260" s="27">
        <v>0.51215060158386272</v>
      </c>
      <c r="ST260" s="27">
        <v>1.0304369045256718</v>
      </c>
      <c r="SU260" s="27">
        <v>0.95716941183960813</v>
      </c>
      <c r="SV260" s="27">
        <v>0</v>
      </c>
      <c r="SW260" s="27">
        <v>0.72726107272127094</v>
      </c>
      <c r="SX260" s="27">
        <v>3.6767288078469416</v>
      </c>
      <c r="SY260" s="27">
        <v>4.0423444240586769E-2</v>
      </c>
      <c r="SZ260" s="27">
        <v>25.660585849758906</v>
      </c>
      <c r="TA260" s="27">
        <v>4.3711458321227354</v>
      </c>
      <c r="TB260" s="27">
        <v>141.37449960648499</v>
      </c>
      <c r="TC260" s="27">
        <v>13.632084722919307</v>
      </c>
      <c r="TD260" s="27">
        <v>238.04824927867611</v>
      </c>
      <c r="TE260" s="27">
        <v>196.1103695735045</v>
      </c>
      <c r="TF260" s="27">
        <v>20.377025133348639</v>
      </c>
      <c r="TG260" s="27">
        <v>0.51215060158386272</v>
      </c>
      <c r="TH260" s="27">
        <v>78.317896750871824</v>
      </c>
      <c r="TI260" s="27">
        <v>0</v>
      </c>
      <c r="TJ260" s="27">
        <v>1.3480496807017106</v>
      </c>
      <c r="TK260" s="27">
        <v>4.1397937985672337</v>
      </c>
      <c r="TL260" s="27">
        <v>9300.1409695433176</v>
      </c>
      <c r="TM260" s="27">
        <v>1166.5487769850854</v>
      </c>
      <c r="TN260" s="27">
        <v>0.43780033806992635</v>
      </c>
      <c r="TO260" s="27">
        <v>5324.5074998843247</v>
      </c>
      <c r="TP260" s="27">
        <v>1268.441842971233</v>
      </c>
      <c r="TQ260" s="27">
        <v>0.36922485230464525</v>
      </c>
      <c r="TR260" s="27">
        <v>0</v>
      </c>
      <c r="TS260" s="27">
        <v>1364.6189617570399</v>
      </c>
      <c r="TT260" s="27">
        <v>1364.5272871602799</v>
      </c>
      <c r="TU260" s="27">
        <v>1364.5572438198508</v>
      </c>
      <c r="TV260" s="27">
        <v>130.85862932618377</v>
      </c>
      <c r="TW260" s="27">
        <v>173.6093089994786</v>
      </c>
      <c r="TX260" s="27">
        <v>30.262722791827855</v>
      </c>
      <c r="TY260" s="27">
        <v>47.301204539235179</v>
      </c>
      <c r="TZ260" s="27">
        <v>47.474447871694835</v>
      </c>
      <c r="UA260" s="27">
        <v>53.480216730296299</v>
      </c>
      <c r="UB260" s="27">
        <v>53.445568063804366</v>
      </c>
      <c r="UC260" s="27">
        <v>0</v>
      </c>
      <c r="UD260" s="27">
        <v>0</v>
      </c>
      <c r="UE260" s="27">
        <v>0</v>
      </c>
      <c r="UF260" s="27">
        <v>0.54427280281075763</v>
      </c>
      <c r="UG260" s="27">
        <v>0.47822378231051316</v>
      </c>
      <c r="UH260" s="27">
        <v>56.759207720704609</v>
      </c>
      <c r="UI260" s="27">
        <v>0</v>
      </c>
      <c r="UJ260" s="27">
        <v>314.61097451756604</v>
      </c>
      <c r="UK260" s="27">
        <v>629.52404209610859</v>
      </c>
      <c r="UL260" s="27">
        <v>629.32445134017075</v>
      </c>
      <c r="UM260" s="27">
        <v>629.15192985492956</v>
      </c>
      <c r="UN260" s="27">
        <v>4.9857987387452285</v>
      </c>
      <c r="UO260" s="27">
        <v>629.32589503460781</v>
      </c>
      <c r="UP260" s="27">
        <v>313.03337742135528</v>
      </c>
      <c r="UQ260" s="27">
        <v>813.27025158613299</v>
      </c>
      <c r="UR260" s="27">
        <v>0</v>
      </c>
      <c r="US260" s="27">
        <v>645.79231286128902</v>
      </c>
      <c r="UT260" s="27">
        <v>108.77046536118672</v>
      </c>
      <c r="UU260" s="27">
        <v>1118.4141998319972</v>
      </c>
      <c r="UV260" s="27">
        <v>38.548085166710976</v>
      </c>
      <c r="UW260" s="27">
        <v>28.995519999607318</v>
      </c>
      <c r="UX260" s="27">
        <v>197.83269703704093</v>
      </c>
      <c r="UY260" s="27">
        <v>551.53350305886363</v>
      </c>
      <c r="UZ260" s="27">
        <v>1539.229111925082</v>
      </c>
      <c r="VA260" s="27">
        <v>54.426558433857174</v>
      </c>
      <c r="VB260" s="27">
        <v>1.3455232154366739</v>
      </c>
      <c r="VC260" s="27">
        <v>338.98811601268631</v>
      </c>
      <c r="VD260" s="27">
        <v>0.92757367587775008</v>
      </c>
      <c r="VE260" s="27">
        <v>54.521842266709982</v>
      </c>
      <c r="VF260" s="27">
        <v>0</v>
      </c>
      <c r="VG260" s="27">
        <v>0</v>
      </c>
      <c r="VH260" s="27">
        <v>0</v>
      </c>
      <c r="VI260" s="27">
        <v>0</v>
      </c>
      <c r="VJ260" s="27">
        <v>199.20456767595584</v>
      </c>
      <c r="VK260" s="27">
        <v>201.01568234737786</v>
      </c>
      <c r="VL260" s="27">
        <v>198.9364014342527</v>
      </c>
      <c r="VM260" s="27">
        <v>298.56034068878807</v>
      </c>
      <c r="VN260" s="27">
        <v>0.95644756462102631</v>
      </c>
      <c r="VO260" s="27">
        <v>0</v>
      </c>
      <c r="VP260" s="27">
        <v>197.57319296196073</v>
      </c>
      <c r="VQ260" s="27">
        <v>529.92248010534922</v>
      </c>
      <c r="VR260" s="27">
        <v>13.444404446088011</v>
      </c>
      <c r="VS260" s="27">
        <v>190.23453321424779</v>
      </c>
      <c r="VT260" s="27">
        <v>106.80379261416032</v>
      </c>
      <c r="VU260" s="27">
        <v>90.602292716698713</v>
      </c>
      <c r="VV260" s="27">
        <v>90.602292716698713</v>
      </c>
      <c r="VW260" s="27">
        <v>179.34835531081404</v>
      </c>
      <c r="VX260" s="27">
        <v>0.95969587710464488</v>
      </c>
      <c r="VY260" s="27">
        <v>2.1745647459779938</v>
      </c>
      <c r="VZ260" s="27">
        <v>0</v>
      </c>
      <c r="WA260" s="27">
        <v>0</v>
      </c>
      <c r="WB260" s="27">
        <v>2.1745647459779938</v>
      </c>
      <c r="WC260" s="27">
        <v>33.270299228049367</v>
      </c>
      <c r="WD260" s="27">
        <v>0</v>
      </c>
      <c r="WE260" s="27">
        <v>0</v>
      </c>
      <c r="WF260" s="27">
        <v>0</v>
      </c>
      <c r="WG260" s="27">
        <v>0</v>
      </c>
      <c r="WH260" s="27">
        <v>0</v>
      </c>
      <c r="WI260" s="27">
        <v>1.653751977771148</v>
      </c>
      <c r="WJ260" s="27">
        <v>146.66527879508106</v>
      </c>
      <c r="WK260" s="27">
        <v>570.61120319876488</v>
      </c>
      <c r="WL260" s="27">
        <v>1.206206702250366</v>
      </c>
      <c r="WM260" s="27">
        <v>574.16666167389008</v>
      </c>
      <c r="WN260" s="27">
        <v>3663.104663443426</v>
      </c>
      <c r="WO260" s="27">
        <v>56.401532423897272</v>
      </c>
      <c r="WP260" s="27">
        <v>56.401532423897272</v>
      </c>
      <c r="WQ260" s="27">
        <v>524.45412650098206</v>
      </c>
      <c r="WR260" s="27">
        <v>945.94685313231525</v>
      </c>
      <c r="WS260" s="27">
        <v>946.20346981852106</v>
      </c>
      <c r="WT260" s="27">
        <v>56.364718215749598</v>
      </c>
      <c r="WU260" s="27">
        <v>37.787258198325645</v>
      </c>
      <c r="WV260" s="27">
        <v>93.668338777625365</v>
      </c>
      <c r="WW260" s="27">
        <v>93.631163645868398</v>
      </c>
      <c r="WX260" s="27">
        <v>421.02641332812925</v>
      </c>
      <c r="WY260" s="27">
        <v>1343.5955224394509</v>
      </c>
      <c r="WZ260" s="27">
        <v>2657.4494957788902</v>
      </c>
      <c r="XA260" s="27">
        <v>2301.7166898367595</v>
      </c>
      <c r="XB260" s="27">
        <v>325.68050161451959</v>
      </c>
      <c r="XC260" s="27">
        <v>102.86106310626593</v>
      </c>
      <c r="XD260" s="27">
        <v>430.76593692484568</v>
      </c>
      <c r="XE260" s="27">
        <v>386.99528713169457</v>
      </c>
      <c r="XF260" s="27">
        <v>2640.420758968934</v>
      </c>
      <c r="XG260" s="27">
        <v>106.36202211638819</v>
      </c>
      <c r="XH260" s="27">
        <v>430.4288342737679</v>
      </c>
      <c r="XI260" s="27">
        <v>0</v>
      </c>
      <c r="XJ260" s="27">
        <v>1.4548830690518328</v>
      </c>
      <c r="XK260" s="27">
        <v>430.78037386921733</v>
      </c>
      <c r="XL260" s="27">
        <v>430.78037386921733</v>
      </c>
      <c r="XM260" s="27">
        <v>104.34987299459114</v>
      </c>
      <c r="XN260" s="27">
        <v>431.09726479817476</v>
      </c>
      <c r="XO260" s="27">
        <v>431.09726479817476</v>
      </c>
      <c r="XP260" s="27">
        <v>282.07298929276806</v>
      </c>
      <c r="XQ260" s="27">
        <v>430.79264527193322</v>
      </c>
      <c r="XR260" s="27">
        <v>430.79444988997966</v>
      </c>
      <c r="XS260" s="27">
        <v>430.40393054472685</v>
      </c>
      <c r="XT260" s="27">
        <v>44.952674613578942</v>
      </c>
      <c r="XU260" s="27">
        <v>44.934628433114391</v>
      </c>
      <c r="XV260" s="27">
        <v>41.026186668102667</v>
      </c>
      <c r="XW260" s="27">
        <v>2343.3355130713176</v>
      </c>
      <c r="XX260" s="27">
        <v>91.251233366203849</v>
      </c>
      <c r="XY260" s="27">
        <v>1397.2471778841605</v>
      </c>
      <c r="XZ260" s="27">
        <v>156.14060630979648</v>
      </c>
      <c r="YA260" s="27">
        <v>2339.9785625813024</v>
      </c>
      <c r="YB260" s="27">
        <v>42.038216468554495</v>
      </c>
      <c r="YC260" s="27">
        <v>40.965912425351078</v>
      </c>
      <c r="YD260" s="27">
        <v>213.72308078329374</v>
      </c>
      <c r="YE260" s="27">
        <v>0</v>
      </c>
      <c r="YF260" s="27">
        <v>126.58168455608597</v>
      </c>
      <c r="YG260" s="27">
        <v>126.54811866042191</v>
      </c>
      <c r="YH260" s="27">
        <v>0</v>
      </c>
      <c r="YI260" s="27">
        <v>1147.5003116575367</v>
      </c>
      <c r="YJ260" s="27">
        <v>0</v>
      </c>
      <c r="YK260" s="27">
        <v>0</v>
      </c>
      <c r="YL260" s="27">
        <v>0</v>
      </c>
      <c r="YM260" s="27">
        <v>0</v>
      </c>
      <c r="YN260" s="27">
        <v>53.958440512606806</v>
      </c>
      <c r="YO260" s="27">
        <v>1.8952098723867958</v>
      </c>
      <c r="YP260" s="27">
        <v>0.76371435725965719</v>
      </c>
      <c r="YQ260" s="27">
        <v>34.473618541425402</v>
      </c>
      <c r="YR260" s="27">
        <v>1.383420194412224</v>
      </c>
      <c r="YS260" s="27">
        <v>34.332136486583352</v>
      </c>
      <c r="YT260" s="27">
        <v>179.86628069014657</v>
      </c>
      <c r="YU260" s="27">
        <v>179.84823450968204</v>
      </c>
      <c r="YV260" s="27">
        <v>179.85184374577494</v>
      </c>
      <c r="YW260" s="27">
        <v>3.7250925714919294</v>
      </c>
      <c r="YX260" s="27">
        <v>176.82405558743315</v>
      </c>
      <c r="YY260" s="27">
        <v>1.0849363695286056</v>
      </c>
      <c r="YZ260" s="27">
        <v>1.0528141683017107</v>
      </c>
      <c r="ZA260" s="27">
        <v>0</v>
      </c>
      <c r="ZB260" s="27">
        <v>0</v>
      </c>
      <c r="ZC260" s="27">
        <v>0</v>
      </c>
      <c r="ZD260" s="27">
        <v>0</v>
      </c>
      <c r="ZE260" s="27">
        <v>1.3152056322562338</v>
      </c>
      <c r="ZF260" s="27">
        <v>362.87692786443591</v>
      </c>
      <c r="ZG260" s="27">
        <v>1.8818556988430306</v>
      </c>
      <c r="ZH260" s="27">
        <v>1.4252873330899745</v>
      </c>
      <c r="ZI260" s="27">
        <v>49.476491132431754</v>
      </c>
      <c r="ZJ260" s="27">
        <v>3.8607998485853274</v>
      </c>
      <c r="ZK260" s="27">
        <v>2.3597185575442525</v>
      </c>
      <c r="ZL260" s="27">
        <v>0.37319501200684574</v>
      </c>
      <c r="ZM260" s="27">
        <v>1.0275495156513439</v>
      </c>
      <c r="ZN260" s="27">
        <v>1.6743246235007323</v>
      </c>
      <c r="ZO260" s="27">
        <v>1.1177804179740825</v>
      </c>
      <c r="ZP260" s="27">
        <v>0.66770867718826354</v>
      </c>
      <c r="ZQ260" s="27">
        <v>0.66770867718826354</v>
      </c>
      <c r="ZR260" s="27">
        <v>9.3259051404689419</v>
      </c>
      <c r="ZS260" s="27">
        <v>4.7558903996268915</v>
      </c>
      <c r="ZT260" s="27">
        <v>3.2392893933863061</v>
      </c>
      <c r="ZU260" s="27">
        <v>1.7266585468479205</v>
      </c>
      <c r="ZV260" s="27">
        <v>2.6491792921955972</v>
      </c>
      <c r="ZW260" s="27">
        <v>2.6491792921955972</v>
      </c>
      <c r="ZX260" s="27">
        <v>2.7044006044171129</v>
      </c>
      <c r="ZY260" s="27">
        <v>2.7044006044171129</v>
      </c>
      <c r="ZZ260" s="27">
        <v>2.8476872773056212</v>
      </c>
      <c r="AAA260" s="27">
        <v>3.0010798112542769</v>
      </c>
      <c r="AAB260" s="27">
        <v>0.90700103014816558</v>
      </c>
      <c r="AAC260" s="27">
        <v>6.8842569236156432</v>
      </c>
      <c r="AAD260" s="27">
        <v>2.3997810781755482</v>
      </c>
      <c r="AAE260" s="27">
        <v>0.72401276023765238</v>
      </c>
    </row>
    <row r="261" spans="1:707">
      <c r="A261" s="14" t="s">
        <v>2834</v>
      </c>
      <c r="B261" s="14" t="e">
        <f>_xlfn.CONCAT(#REF!," ","[",#REF!,"]")</f>
        <v>#REF!</v>
      </c>
      <c r="C261" s="15" t="s">
        <v>2835</v>
      </c>
      <c r="D261" s="14" t="s">
        <v>2836</v>
      </c>
      <c r="E261" s="16">
        <v>4134</v>
      </c>
      <c r="F261" s="17">
        <v>44630</v>
      </c>
      <c r="G261" s="14" t="s">
        <v>710</v>
      </c>
      <c r="H261" s="14" t="s">
        <v>2837</v>
      </c>
      <c r="I261" s="18">
        <v>1.0112000000000001</v>
      </c>
      <c r="J261" s="19">
        <v>44684</v>
      </c>
      <c r="K261" s="1" t="s">
        <v>2838</v>
      </c>
      <c r="L261" s="18"/>
      <c r="M261" s="20" t="s">
        <v>2839</v>
      </c>
      <c r="N261" s="20" t="s">
        <v>2839</v>
      </c>
      <c r="O261" s="20" t="s">
        <v>2840</v>
      </c>
      <c r="P261" s="21">
        <v>35</v>
      </c>
      <c r="Q261" s="22">
        <v>42</v>
      </c>
      <c r="R261" s="20" t="s">
        <v>2841</v>
      </c>
      <c r="T261" s="20" t="s">
        <v>2842</v>
      </c>
      <c r="U261" s="16">
        <v>0</v>
      </c>
      <c r="V261" s="16">
        <v>0</v>
      </c>
      <c r="W261" s="16">
        <v>0</v>
      </c>
      <c r="X261" s="16">
        <v>1</v>
      </c>
      <c r="Y261" s="23">
        <v>0</v>
      </c>
      <c r="Z261" s="16">
        <v>0</v>
      </c>
      <c r="AA261" s="16">
        <v>0</v>
      </c>
      <c r="AB261" s="16">
        <v>0</v>
      </c>
      <c r="AC261" s="16">
        <v>0</v>
      </c>
      <c r="AD261" s="16">
        <v>0</v>
      </c>
      <c r="AE261" s="16">
        <v>0</v>
      </c>
      <c r="AF261" s="16">
        <v>0</v>
      </c>
      <c r="AG261" s="16">
        <v>0</v>
      </c>
      <c r="AH261" s="16">
        <v>0</v>
      </c>
      <c r="AI261" s="16">
        <v>0</v>
      </c>
      <c r="AJ261" s="16">
        <v>0</v>
      </c>
      <c r="AK261" s="16">
        <v>1</v>
      </c>
      <c r="AL261" s="16">
        <v>0</v>
      </c>
      <c r="AM261" s="16">
        <v>0</v>
      </c>
      <c r="AN261" s="16">
        <v>0</v>
      </c>
      <c r="AO261" s="16">
        <v>1</v>
      </c>
      <c r="AP261" s="16">
        <v>0</v>
      </c>
      <c r="AQ261" s="16">
        <v>0</v>
      </c>
      <c r="AR261" s="16">
        <v>0</v>
      </c>
      <c r="AS261" s="24" t="s">
        <v>2843</v>
      </c>
      <c r="AT261" s="24" t="s">
        <v>2844</v>
      </c>
      <c r="AU261" s="25" t="e">
        <f>#REF!+#REF!</f>
        <v>#REF!</v>
      </c>
      <c r="AV261" s="26" t="e">
        <f>SUM(#REF!)</f>
        <v>#REF!</v>
      </c>
      <c r="AW261" s="16">
        <v>0</v>
      </c>
      <c r="AX261" s="16">
        <v>0</v>
      </c>
      <c r="AY261" s="26" t="e">
        <f>SUM(#REF!)</f>
        <v>#REF!</v>
      </c>
      <c r="AZ261" s="16">
        <v>0</v>
      </c>
      <c r="BA261" s="16">
        <v>0</v>
      </c>
      <c r="BB261" s="16">
        <v>0</v>
      </c>
      <c r="BC261" s="16">
        <v>0</v>
      </c>
      <c r="BD261" s="16">
        <v>0</v>
      </c>
      <c r="BE261" s="16">
        <v>0</v>
      </c>
      <c r="BF261" s="16">
        <v>0</v>
      </c>
      <c r="BG261" s="16">
        <v>0</v>
      </c>
      <c r="BH261" s="16">
        <v>0</v>
      </c>
      <c r="BI261" s="16">
        <v>0</v>
      </c>
      <c r="BJ261" s="16">
        <v>0</v>
      </c>
      <c r="BK261" s="16">
        <v>0</v>
      </c>
      <c r="BL261" s="16">
        <v>0</v>
      </c>
      <c r="BM261" s="16">
        <v>0</v>
      </c>
      <c r="BN261" s="16">
        <v>0</v>
      </c>
      <c r="BO261" s="16">
        <v>0</v>
      </c>
      <c r="BP261" s="16">
        <v>0</v>
      </c>
      <c r="BQ261" s="16">
        <v>0</v>
      </c>
      <c r="BR261" s="16">
        <v>0</v>
      </c>
      <c r="BS261" s="16">
        <v>0</v>
      </c>
      <c r="BT261" s="16">
        <v>0</v>
      </c>
      <c r="BU261" s="16">
        <v>0</v>
      </c>
      <c r="BV261" s="16">
        <v>0</v>
      </c>
      <c r="BW261" s="16">
        <v>0</v>
      </c>
      <c r="BX261" s="16">
        <v>0</v>
      </c>
      <c r="BY261" s="16">
        <v>0</v>
      </c>
      <c r="BZ261" s="16">
        <v>0</v>
      </c>
      <c r="CA261" s="16">
        <v>1</v>
      </c>
      <c r="CB261" s="16">
        <v>0</v>
      </c>
      <c r="CC261" s="16">
        <v>0</v>
      </c>
      <c r="CD261" s="16">
        <v>0</v>
      </c>
      <c r="CE261" s="16">
        <v>0</v>
      </c>
      <c r="CF261" s="16">
        <v>0</v>
      </c>
      <c r="CG261" s="16">
        <v>0</v>
      </c>
      <c r="CH261" s="16">
        <v>0</v>
      </c>
      <c r="CI261" s="16">
        <v>0</v>
      </c>
      <c r="CJ261" s="16">
        <v>0</v>
      </c>
      <c r="CK261" s="16">
        <v>0</v>
      </c>
      <c r="CL261" s="25" t="e">
        <f>SUM(#REF!)</f>
        <v>#REF!</v>
      </c>
      <c r="CM261" s="16">
        <v>0</v>
      </c>
      <c r="CN261" s="16">
        <v>0</v>
      </c>
      <c r="CO261" s="16">
        <v>0</v>
      </c>
      <c r="CP261" s="25" t="e">
        <f>SUM(#REF!,#REF!,#REF!,#REF!,#REF!)</f>
        <v>#REF!</v>
      </c>
      <c r="CQ261" s="26" t="e">
        <f>SUM(#REF!)</f>
        <v>#REF!</v>
      </c>
      <c r="CR261" s="16">
        <v>0</v>
      </c>
      <c r="CS261" s="16">
        <v>0</v>
      </c>
      <c r="CT261" s="16">
        <v>0</v>
      </c>
      <c r="CU261" s="26" t="e">
        <f>SUM(#REF!)</f>
        <v>#REF!</v>
      </c>
      <c r="CV261" s="16">
        <v>0</v>
      </c>
      <c r="CW261" s="16">
        <v>0</v>
      </c>
      <c r="CX261" s="16">
        <v>0</v>
      </c>
      <c r="CY261" s="26" t="e">
        <f>SUM(#REF!)</f>
        <v>#REF!</v>
      </c>
      <c r="CZ261" s="16">
        <v>0</v>
      </c>
      <c r="DA261" s="16">
        <v>0</v>
      </c>
      <c r="DB261" s="16">
        <v>0</v>
      </c>
      <c r="DC261" s="26" t="e">
        <f>SUM(#REF!)</f>
        <v>#REF!</v>
      </c>
      <c r="DD261" s="16">
        <v>0</v>
      </c>
      <c r="DE261" s="16">
        <v>0</v>
      </c>
      <c r="DF261" s="16">
        <v>0</v>
      </c>
      <c r="DG261" s="16">
        <v>0</v>
      </c>
      <c r="DH261" s="16">
        <v>0</v>
      </c>
      <c r="DI261" s="16">
        <v>0</v>
      </c>
      <c r="DJ261" s="26" t="e">
        <f>SUM(#REF!)</f>
        <v>#REF!</v>
      </c>
      <c r="DK261" s="16">
        <v>0</v>
      </c>
      <c r="DL261" s="16">
        <v>0</v>
      </c>
      <c r="DM261" s="16">
        <v>0</v>
      </c>
      <c r="DN261" s="16">
        <v>0</v>
      </c>
      <c r="DO261" s="16">
        <v>0</v>
      </c>
      <c r="DP261" s="16">
        <v>0</v>
      </c>
      <c r="DQ261" s="16">
        <v>0</v>
      </c>
      <c r="DR261" s="16">
        <v>0</v>
      </c>
      <c r="DS261" s="16">
        <v>0</v>
      </c>
      <c r="DT261" s="16">
        <v>0</v>
      </c>
      <c r="DU261" s="16">
        <v>0</v>
      </c>
      <c r="DV261" s="16">
        <v>0</v>
      </c>
      <c r="DW261" s="16">
        <v>0</v>
      </c>
      <c r="DX261" s="16">
        <v>0</v>
      </c>
      <c r="DY261" s="16">
        <v>0</v>
      </c>
      <c r="DZ261" s="16">
        <v>0</v>
      </c>
      <c r="EA261" s="16">
        <v>0</v>
      </c>
      <c r="EB261" s="16">
        <v>0</v>
      </c>
      <c r="EC261" s="16">
        <v>0</v>
      </c>
      <c r="ED261" s="16">
        <v>0</v>
      </c>
      <c r="EE261" s="16">
        <v>0</v>
      </c>
      <c r="EF261" s="16">
        <v>0</v>
      </c>
      <c r="EG261" s="16">
        <v>0</v>
      </c>
      <c r="EH261" s="16">
        <v>0</v>
      </c>
      <c r="EI261" s="16">
        <v>0</v>
      </c>
      <c r="EJ261" s="16">
        <v>0</v>
      </c>
      <c r="EK261" s="16">
        <v>0</v>
      </c>
      <c r="EL261" s="16">
        <v>0</v>
      </c>
      <c r="EM261" s="16">
        <v>0</v>
      </c>
      <c r="EN261" s="16">
        <v>0</v>
      </c>
      <c r="EO261" s="16">
        <v>0</v>
      </c>
      <c r="EP261" s="16">
        <v>0</v>
      </c>
      <c r="EQ261" s="16">
        <v>0</v>
      </c>
      <c r="ER261" s="16">
        <v>0</v>
      </c>
      <c r="ES261" s="16">
        <v>0</v>
      </c>
      <c r="ET261" s="16">
        <v>0</v>
      </c>
      <c r="EU261" s="16">
        <v>0</v>
      </c>
      <c r="EV261" s="16">
        <v>0</v>
      </c>
      <c r="EW261" s="16">
        <v>0</v>
      </c>
      <c r="EX261" s="16">
        <v>0</v>
      </c>
      <c r="EY261" s="16">
        <v>0</v>
      </c>
      <c r="EZ261" s="16">
        <v>0</v>
      </c>
      <c r="FA261" s="16">
        <v>0</v>
      </c>
      <c r="FB261" s="16">
        <v>0</v>
      </c>
      <c r="FC261" s="16">
        <v>0</v>
      </c>
      <c r="FD261" s="25" t="e">
        <f>SUM(#REF!,#REF!,#REF!,#REF!,#REF!)</f>
        <v>#REF!</v>
      </c>
      <c r="FE261" s="26" t="e">
        <f>SUM(#REF!)</f>
        <v>#REF!</v>
      </c>
      <c r="FF261" s="16">
        <v>0</v>
      </c>
      <c r="FG261" s="16">
        <v>0</v>
      </c>
      <c r="FH261" s="16">
        <v>0</v>
      </c>
      <c r="FI261" s="16">
        <v>0</v>
      </c>
      <c r="FJ261" s="16">
        <v>0</v>
      </c>
      <c r="FK261" s="16">
        <v>0</v>
      </c>
      <c r="FL261" s="16">
        <v>0</v>
      </c>
      <c r="FM261" s="16">
        <v>0</v>
      </c>
      <c r="FN261" s="16">
        <v>0</v>
      </c>
      <c r="FO261" s="16">
        <v>0</v>
      </c>
      <c r="FP261" s="26" t="e">
        <f>SUM(#REF!)</f>
        <v>#REF!</v>
      </c>
      <c r="FQ261" s="16">
        <v>0</v>
      </c>
      <c r="FR261" s="16">
        <v>0</v>
      </c>
      <c r="FS261" s="16">
        <v>0</v>
      </c>
      <c r="FT261" s="26" t="e">
        <f>SUM(#REF!)</f>
        <v>#REF!</v>
      </c>
      <c r="FU261" s="16">
        <v>1</v>
      </c>
      <c r="FV261" s="16">
        <v>0</v>
      </c>
      <c r="FW261" s="16">
        <v>0</v>
      </c>
      <c r="FX261" s="16">
        <v>0</v>
      </c>
      <c r="FY261" s="16">
        <v>0</v>
      </c>
      <c r="FZ261" s="16">
        <v>1</v>
      </c>
      <c r="GA261" s="16">
        <v>0</v>
      </c>
      <c r="GB261" s="16">
        <v>0</v>
      </c>
      <c r="GC261" s="16">
        <v>0</v>
      </c>
      <c r="GD261" s="16">
        <v>0</v>
      </c>
      <c r="GE261" s="16">
        <v>0</v>
      </c>
      <c r="GF261" s="16">
        <v>0</v>
      </c>
      <c r="GG261" s="16">
        <v>0</v>
      </c>
      <c r="GH261" s="16">
        <v>0</v>
      </c>
      <c r="GI261" s="26" t="e">
        <f>SUM(#REF!)</f>
        <v>#REF!</v>
      </c>
      <c r="GJ261" s="16">
        <v>0</v>
      </c>
      <c r="GK261" s="16">
        <v>0</v>
      </c>
      <c r="GL261" s="16">
        <v>0</v>
      </c>
      <c r="GM261" s="16">
        <v>0</v>
      </c>
      <c r="GN261" s="16">
        <v>0</v>
      </c>
      <c r="GO261" s="26" t="e">
        <f>SUM(#REF!)</f>
        <v>#REF!</v>
      </c>
      <c r="GP261" s="16">
        <v>1</v>
      </c>
      <c r="GQ261" s="16">
        <v>0</v>
      </c>
      <c r="GR261" s="16">
        <v>0</v>
      </c>
      <c r="GS261" s="16">
        <v>0</v>
      </c>
      <c r="GT261" s="16">
        <v>0</v>
      </c>
      <c r="GU261" s="16">
        <v>0</v>
      </c>
      <c r="GV261" s="16">
        <v>0</v>
      </c>
      <c r="GW261" s="16">
        <v>0</v>
      </c>
      <c r="GX261" s="16">
        <v>0</v>
      </c>
      <c r="GY261" s="16">
        <v>0</v>
      </c>
      <c r="GZ261" s="16">
        <v>0</v>
      </c>
      <c r="HA261" s="16">
        <v>0</v>
      </c>
      <c r="HB261" s="16">
        <v>0</v>
      </c>
      <c r="HC261" s="16">
        <v>0</v>
      </c>
      <c r="HD261" s="16">
        <v>0</v>
      </c>
      <c r="HE261" s="16">
        <v>0</v>
      </c>
      <c r="HF261" s="16">
        <v>0</v>
      </c>
      <c r="HG261" s="16">
        <v>0</v>
      </c>
      <c r="HH261" s="16">
        <v>0</v>
      </c>
      <c r="HI261" s="16">
        <v>0</v>
      </c>
      <c r="HJ261" s="16">
        <v>0</v>
      </c>
      <c r="HK261" s="16">
        <v>0</v>
      </c>
      <c r="HL261" s="25" t="e">
        <f>SUM(#REF!)</f>
        <v>#REF!</v>
      </c>
      <c r="HM261" s="16">
        <v>0</v>
      </c>
      <c r="HN261" s="16">
        <v>0</v>
      </c>
      <c r="HO261" s="16">
        <v>0</v>
      </c>
      <c r="HP261" s="25" t="e">
        <f>SUM(#REF!)</f>
        <v>#REF!</v>
      </c>
      <c r="HQ261" s="16">
        <v>0</v>
      </c>
      <c r="HR261" s="16">
        <v>0</v>
      </c>
      <c r="HS261" s="16">
        <v>0</v>
      </c>
      <c r="HT261" s="16">
        <v>0</v>
      </c>
      <c r="HU261" s="16">
        <v>0</v>
      </c>
      <c r="HV261" s="16">
        <v>0</v>
      </c>
      <c r="HW261" s="25" t="e">
        <f>SUM(#REF!+#REF!+#REF!+#REF!+#REF!+#REF!+#REF!+#REF!)</f>
        <v>#REF!</v>
      </c>
      <c r="HX261" s="26" t="e">
        <f>SUM(#REF!)</f>
        <v>#REF!</v>
      </c>
      <c r="HY261" s="16">
        <v>0</v>
      </c>
      <c r="HZ261" s="16">
        <v>0</v>
      </c>
      <c r="IA261" s="16">
        <v>0</v>
      </c>
      <c r="IB261" s="26" t="e">
        <f>SUM(#REF!)</f>
        <v>#REF!</v>
      </c>
      <c r="IC261" s="16">
        <v>0</v>
      </c>
      <c r="ID261" s="16">
        <v>0</v>
      </c>
      <c r="IE261" s="16">
        <v>0</v>
      </c>
      <c r="IF261" s="16">
        <v>0</v>
      </c>
      <c r="IG261" s="16">
        <v>0</v>
      </c>
      <c r="IH261" s="16">
        <v>0</v>
      </c>
      <c r="II261" s="26" t="e">
        <f>SUM(#REF!)</f>
        <v>#REF!</v>
      </c>
      <c r="IJ261" s="16">
        <v>0</v>
      </c>
      <c r="IK261" s="16">
        <v>0</v>
      </c>
      <c r="IL261" s="16">
        <v>0</v>
      </c>
      <c r="IM261" s="16">
        <v>0</v>
      </c>
      <c r="IN261" s="16">
        <v>0</v>
      </c>
      <c r="IO261" s="26" t="e">
        <f>SUM(#REF!)</f>
        <v>#REF!</v>
      </c>
      <c r="IP261" s="16">
        <v>0</v>
      </c>
      <c r="IQ261" s="16">
        <v>0</v>
      </c>
      <c r="IR261" s="16">
        <v>0</v>
      </c>
      <c r="IS261" s="16">
        <v>0</v>
      </c>
      <c r="IT261" s="16">
        <v>0</v>
      </c>
      <c r="IU261" s="16">
        <v>0</v>
      </c>
      <c r="IV261" s="16">
        <v>0</v>
      </c>
      <c r="IW261" s="26" t="e">
        <f>SUM(#REF!)</f>
        <v>#REF!</v>
      </c>
      <c r="IX261" s="16">
        <v>0</v>
      </c>
      <c r="IY261" s="16">
        <v>0</v>
      </c>
      <c r="IZ261" s="16">
        <v>0</v>
      </c>
      <c r="JA261" s="16">
        <v>0</v>
      </c>
      <c r="JB261" s="16">
        <v>0</v>
      </c>
      <c r="JC261" s="16">
        <v>0</v>
      </c>
      <c r="JD261" s="16">
        <v>0</v>
      </c>
      <c r="JE261" s="16">
        <v>0</v>
      </c>
      <c r="JF261" s="26" t="e">
        <f>SUM(#REF!)</f>
        <v>#REF!</v>
      </c>
      <c r="JG261" s="16">
        <v>0</v>
      </c>
      <c r="JH261" s="16">
        <v>0</v>
      </c>
      <c r="JI261" s="16">
        <v>0</v>
      </c>
      <c r="JJ261" s="16">
        <v>0</v>
      </c>
      <c r="JK261" s="16">
        <v>0</v>
      </c>
      <c r="JL261" s="16">
        <v>0</v>
      </c>
      <c r="JM261" s="16">
        <v>0</v>
      </c>
      <c r="JN261" s="26" t="e">
        <f>SUM(#REF!)</f>
        <v>#REF!</v>
      </c>
      <c r="JO261" s="16">
        <v>0</v>
      </c>
      <c r="JP261" s="16">
        <v>0</v>
      </c>
      <c r="JQ261" s="16">
        <v>0</v>
      </c>
      <c r="JR261" s="16">
        <v>0</v>
      </c>
      <c r="JS261" s="16">
        <v>0</v>
      </c>
      <c r="JT261" s="16">
        <v>0</v>
      </c>
      <c r="JU261" s="26" t="e">
        <f>SUM(#REF!)</f>
        <v>#REF!</v>
      </c>
      <c r="JV261" s="16">
        <v>1</v>
      </c>
      <c r="JW261" s="16">
        <v>0</v>
      </c>
      <c r="JX261" s="16">
        <v>0</v>
      </c>
      <c r="JY261" s="16">
        <v>0</v>
      </c>
      <c r="JZ261" s="16">
        <v>0</v>
      </c>
      <c r="KA261" s="16">
        <v>0</v>
      </c>
      <c r="KB261" s="16">
        <v>0</v>
      </c>
      <c r="KC261" s="16">
        <v>0</v>
      </c>
      <c r="KD261" s="16">
        <v>0</v>
      </c>
      <c r="KE261" s="16">
        <v>0</v>
      </c>
      <c r="KF261" s="16">
        <v>0</v>
      </c>
      <c r="KG261" s="16">
        <v>0</v>
      </c>
      <c r="KH261" s="16">
        <v>0</v>
      </c>
      <c r="KI261" s="16">
        <v>0</v>
      </c>
      <c r="KJ261" s="16">
        <v>0</v>
      </c>
      <c r="KK261" s="16">
        <v>0</v>
      </c>
      <c r="KL261" s="16">
        <v>0</v>
      </c>
      <c r="KM261" s="16">
        <v>0</v>
      </c>
      <c r="KN261" s="16">
        <v>0</v>
      </c>
      <c r="KO261" s="25" t="e">
        <f>SUM(#REF!)</f>
        <v>#REF!</v>
      </c>
      <c r="KP261" s="16">
        <v>0</v>
      </c>
      <c r="KQ261" s="16">
        <v>0</v>
      </c>
      <c r="KR261" s="16">
        <v>0</v>
      </c>
      <c r="KS261" s="16">
        <v>0</v>
      </c>
      <c r="KT261" s="16">
        <v>0</v>
      </c>
      <c r="KU261" s="16">
        <v>0</v>
      </c>
      <c r="KV261" s="16" t="e">
        <f>SUM(#REF!+#REF!+#REF!+#REF!+#REF!+#REF!+#REF!+#REF!)</f>
        <v>#REF!</v>
      </c>
      <c r="KW261" s="27">
        <v>236.90690790223263</v>
      </c>
      <c r="KX261" s="27">
        <v>88.562240070367224</v>
      </c>
      <c r="KY261" s="27">
        <v>0</v>
      </c>
      <c r="KZ261" s="27">
        <v>2.9488362162706019</v>
      </c>
      <c r="LA261" s="27">
        <v>0</v>
      </c>
      <c r="LB261" s="27">
        <v>0</v>
      </c>
      <c r="LC261" s="27">
        <v>32869.928991501627</v>
      </c>
      <c r="LD261" s="27">
        <v>32870.250181097006</v>
      </c>
      <c r="LE261" s="27">
        <v>32870.250181097006</v>
      </c>
      <c r="LF261" s="27">
        <v>32873.523747813699</v>
      </c>
      <c r="LG261" s="27">
        <v>0</v>
      </c>
      <c r="LH261" s="27">
        <v>8.1904822198506189</v>
      </c>
      <c r="LI261" s="27">
        <v>0</v>
      </c>
      <c r="LJ261" s="27">
        <v>0</v>
      </c>
      <c r="LK261" s="27">
        <v>0</v>
      </c>
      <c r="LL261" s="27">
        <v>0</v>
      </c>
      <c r="LM261" s="27">
        <v>475.79273911305773</v>
      </c>
      <c r="LN261" s="27">
        <v>475.7880916751825</v>
      </c>
      <c r="LO261" s="27">
        <v>229.85822002258905</v>
      </c>
      <c r="LP261" s="27">
        <v>36.54258270648679</v>
      </c>
      <c r="LQ261" s="27">
        <v>475.87890113588765</v>
      </c>
      <c r="LR261" s="27">
        <v>227.16248474838139</v>
      </c>
      <c r="LS261" s="27">
        <v>476.05963483103608</v>
      </c>
      <c r="LT261" s="27">
        <v>77.947787038728052</v>
      </c>
      <c r="LU261" s="27">
        <v>112.66776264071197</v>
      </c>
      <c r="LV261" s="27">
        <v>56.009003282219808</v>
      </c>
      <c r="LW261" s="27">
        <v>98.540879339359762</v>
      </c>
      <c r="LX261" s="27">
        <v>0</v>
      </c>
      <c r="LY261" s="27">
        <v>98.011292728147311</v>
      </c>
      <c r="LZ261" s="27">
        <v>44.532561178005402</v>
      </c>
      <c r="MA261" s="27">
        <v>0.56735626505571612</v>
      </c>
      <c r="MB261" s="27">
        <v>44.454956342374331</v>
      </c>
      <c r="MC261" s="27">
        <v>0</v>
      </c>
      <c r="MD261" s="27">
        <v>98.443135606269308</v>
      </c>
      <c r="ME261" s="27">
        <v>0</v>
      </c>
      <c r="MF261" s="27">
        <v>0</v>
      </c>
      <c r="MG261" s="27">
        <v>1076.5667381705721</v>
      </c>
      <c r="MH261" s="27">
        <v>1076.5388535433206</v>
      </c>
      <c r="MI261" s="27">
        <v>116.52616884113769</v>
      </c>
      <c r="MJ261" s="27">
        <v>0</v>
      </c>
      <c r="MK261" s="27">
        <v>0</v>
      </c>
      <c r="ML261" s="27">
        <v>0</v>
      </c>
      <c r="MM261" s="27">
        <v>0</v>
      </c>
      <c r="MN261" s="27">
        <v>0</v>
      </c>
      <c r="MO261" s="27">
        <v>0.64643647779004565</v>
      </c>
      <c r="MP261" s="27">
        <v>0</v>
      </c>
      <c r="MQ261" s="27">
        <v>0</v>
      </c>
      <c r="MR261" s="27">
        <v>0</v>
      </c>
      <c r="MS261" s="27">
        <v>0</v>
      </c>
      <c r="MT261" s="27">
        <v>0</v>
      </c>
      <c r="MU261" s="27">
        <v>0</v>
      </c>
      <c r="MV261" s="27">
        <v>14.687526600588116</v>
      </c>
      <c r="MW261" s="27">
        <v>12654.638792534266</v>
      </c>
      <c r="MX261" s="27">
        <v>13.030899420201141</v>
      </c>
      <c r="MY261" s="27">
        <v>5218.9444498611274</v>
      </c>
      <c r="MZ261" s="27">
        <v>12654.690504501734</v>
      </c>
      <c r="NA261" s="27">
        <v>0</v>
      </c>
      <c r="NB261" s="27">
        <v>0</v>
      </c>
      <c r="NC261" s="27">
        <v>0</v>
      </c>
      <c r="ND261" s="27">
        <v>0</v>
      </c>
      <c r="NE261" s="27">
        <v>0</v>
      </c>
      <c r="NF261" s="27">
        <v>147.43436015915867</v>
      </c>
      <c r="NG261" s="27">
        <v>109.06725235793478</v>
      </c>
      <c r="NH261" s="27">
        <v>0</v>
      </c>
      <c r="NI261" s="27">
        <v>174.55120116609675</v>
      </c>
      <c r="NJ261" s="27">
        <v>0</v>
      </c>
      <c r="NK261" s="27">
        <v>3.3888674373156347</v>
      </c>
      <c r="NL261" s="27">
        <v>0</v>
      </c>
      <c r="NM261" s="27">
        <v>43.586180535124143</v>
      </c>
      <c r="NN261" s="27">
        <v>16.268024322447268</v>
      </c>
      <c r="NO261" s="27">
        <v>9628.842996808693</v>
      </c>
      <c r="NP261" s="27">
        <v>196.78808486631718</v>
      </c>
      <c r="NQ261" s="27">
        <v>127.0774019639025</v>
      </c>
      <c r="NR261" s="27">
        <v>137.24009452652578</v>
      </c>
      <c r="NS261" s="27">
        <v>2354.6488169839922</v>
      </c>
      <c r="NT261" s="27">
        <v>29351.854666680112</v>
      </c>
      <c r="NU261" s="27">
        <v>312.59087631373012</v>
      </c>
      <c r="NV261" s="27">
        <v>824.72657961120467</v>
      </c>
      <c r="NW261" s="27">
        <v>35142.383295992891</v>
      </c>
      <c r="NX261" s="27">
        <v>35143.417682879983</v>
      </c>
      <c r="NY261" s="27">
        <v>33.494084766891483</v>
      </c>
      <c r="NZ261" s="27">
        <v>0</v>
      </c>
      <c r="OA261" s="27">
        <v>0</v>
      </c>
      <c r="OB261" s="27">
        <v>0</v>
      </c>
      <c r="OC261" s="27">
        <v>33.465609988798718</v>
      </c>
      <c r="OD261" s="27">
        <v>24.883046303758768</v>
      </c>
      <c r="OE261" s="27">
        <v>0</v>
      </c>
      <c r="OF261" s="27">
        <v>0</v>
      </c>
      <c r="OG261" s="27">
        <v>0</v>
      </c>
      <c r="OH261" s="27">
        <v>0</v>
      </c>
      <c r="OI261" s="27">
        <v>0</v>
      </c>
      <c r="OJ261" s="27">
        <v>8.05791958712339</v>
      </c>
      <c r="OK261" s="27">
        <v>0</v>
      </c>
      <c r="OL261" s="27">
        <v>0</v>
      </c>
      <c r="OM261" s="27">
        <v>0</v>
      </c>
      <c r="ON261" s="27">
        <v>0</v>
      </c>
      <c r="OO261" s="27">
        <v>0</v>
      </c>
      <c r="OP261" s="27">
        <v>24.081178848141079</v>
      </c>
      <c r="OQ261" s="27">
        <v>21.140604743648691</v>
      </c>
      <c r="OR261" s="27">
        <v>3759.8676079208658</v>
      </c>
      <c r="OS261" s="27">
        <v>0</v>
      </c>
      <c r="OT261" s="27">
        <v>3759.8247482160164</v>
      </c>
      <c r="OU261" s="27">
        <v>25.427607992569236</v>
      </c>
      <c r="OV261" s="27">
        <v>27.515561669092051</v>
      </c>
      <c r="OW261" s="27">
        <v>467.23769121099343</v>
      </c>
      <c r="OX261" s="27">
        <v>467.23769121099343</v>
      </c>
      <c r="OY261" s="27">
        <v>467.23769121099343</v>
      </c>
      <c r="OZ261" s="27">
        <v>2149.6299721029059</v>
      </c>
      <c r="PA261" s="27">
        <v>2147.4193408202473</v>
      </c>
      <c r="PB261" s="27">
        <v>0</v>
      </c>
      <c r="PC261" s="27">
        <v>46.288702544006753</v>
      </c>
      <c r="PD261" s="27">
        <v>447.44211400352481</v>
      </c>
      <c r="PE261" s="27">
        <v>0</v>
      </c>
      <c r="PF261" s="27">
        <v>27.895766348600198</v>
      </c>
      <c r="PG261" s="27">
        <v>34.312919059196581</v>
      </c>
      <c r="PH261" s="27">
        <v>30.114512205326342</v>
      </c>
      <c r="PI261" s="27">
        <v>34.263862770513434</v>
      </c>
      <c r="PJ261" s="27">
        <v>17125.557977477234</v>
      </c>
      <c r="PK261" s="27">
        <v>88.318360235199592</v>
      </c>
      <c r="PL261" s="27">
        <v>2.353816630528903</v>
      </c>
      <c r="PM261" s="27">
        <v>34.436334353883638</v>
      </c>
      <c r="PN261" s="27">
        <v>12.270047448053871</v>
      </c>
      <c r="PO261" s="27">
        <v>0</v>
      </c>
      <c r="PP261" s="27">
        <v>1235.1510394809955</v>
      </c>
      <c r="PQ261" s="27">
        <v>13.580920004293642</v>
      </c>
      <c r="PR261" s="27">
        <v>0</v>
      </c>
      <c r="PS261" s="27">
        <v>0</v>
      </c>
      <c r="PT261" s="27">
        <v>28.68619963166768</v>
      </c>
      <c r="PU261" s="27">
        <v>126.94860154278855</v>
      </c>
      <c r="PV261" s="27">
        <v>126.995075921541</v>
      </c>
      <c r="PW261" s="27">
        <v>126.91761862362027</v>
      </c>
      <c r="PX261" s="27">
        <v>126.91761862362027</v>
      </c>
      <c r="PY261" s="27">
        <v>20.649894319106942</v>
      </c>
      <c r="PZ261" s="27">
        <v>20.67814779063422</v>
      </c>
      <c r="QA261" s="27">
        <v>13.780759832929181</v>
      </c>
      <c r="QB261" s="27">
        <v>0</v>
      </c>
      <c r="QC261" s="27">
        <v>0</v>
      </c>
      <c r="QD261" s="27">
        <v>0</v>
      </c>
      <c r="QE261" s="27">
        <v>0</v>
      </c>
      <c r="QF261" s="27">
        <v>0</v>
      </c>
      <c r="QG261" s="27">
        <v>0</v>
      </c>
      <c r="QH261" s="27">
        <v>0</v>
      </c>
      <c r="QI261" s="27">
        <v>0</v>
      </c>
      <c r="QJ261" s="27">
        <v>0</v>
      </c>
      <c r="QK261" s="27">
        <v>0</v>
      </c>
      <c r="QL261" s="27">
        <v>2.5264357516094353</v>
      </c>
      <c r="QM261" s="27">
        <v>0</v>
      </c>
      <c r="QN261" s="27">
        <v>0</v>
      </c>
      <c r="QO261" s="27">
        <v>0</v>
      </c>
      <c r="QP261" s="27">
        <v>0</v>
      </c>
      <c r="QQ261" s="27">
        <v>12.020487411038726</v>
      </c>
      <c r="QR261" s="27">
        <v>0</v>
      </c>
      <c r="QS261" s="27">
        <v>3.2946646092729681</v>
      </c>
      <c r="QT261" s="27">
        <v>0</v>
      </c>
      <c r="QU261" s="27">
        <v>6.1400768906055747</v>
      </c>
      <c r="QV261" s="27">
        <v>0</v>
      </c>
      <c r="QW261" s="27">
        <v>19.263777530601295</v>
      </c>
      <c r="QX261" s="27">
        <v>14.218504219464174</v>
      </c>
      <c r="QY261" s="27">
        <v>23.556608519079685</v>
      </c>
      <c r="QZ261" s="27">
        <v>42.000961606534588</v>
      </c>
      <c r="RA261" s="27">
        <v>42.000961606534588</v>
      </c>
      <c r="RB261" s="27">
        <v>41.969019692249177</v>
      </c>
      <c r="RC261" s="27">
        <v>14.182726324710304</v>
      </c>
      <c r="RD261" s="27">
        <v>24.097334227421694</v>
      </c>
      <c r="RE261" s="27">
        <v>9.9145341338562287E-2</v>
      </c>
      <c r="RF261" s="27">
        <v>6.0106125497951757</v>
      </c>
      <c r="RG261" s="27">
        <v>2.0006851208654375</v>
      </c>
      <c r="RH261" s="27">
        <v>2.8153145884262578</v>
      </c>
      <c r="RI261" s="27">
        <v>0</v>
      </c>
      <c r="RJ261" s="27">
        <v>0</v>
      </c>
      <c r="RK261" s="27">
        <v>5.805608901298253E-2</v>
      </c>
      <c r="RL261" s="27">
        <v>2.6250647109618597</v>
      </c>
      <c r="RM261" s="27">
        <v>2.6357611949604394</v>
      </c>
      <c r="RN261" s="27">
        <v>0</v>
      </c>
      <c r="RO261" s="27">
        <v>0</v>
      </c>
      <c r="RP261" s="27">
        <v>0</v>
      </c>
      <c r="RQ261" s="27">
        <v>2.6738996930795143</v>
      </c>
      <c r="RR261" s="27">
        <v>7.4437200990394095</v>
      </c>
      <c r="RS261" s="27">
        <v>1.4727214244665605</v>
      </c>
      <c r="RT261" s="27">
        <v>0</v>
      </c>
      <c r="RU261" s="27">
        <v>0</v>
      </c>
      <c r="RV261" s="27">
        <v>0</v>
      </c>
      <c r="RW261" s="27">
        <v>0</v>
      </c>
      <c r="RX261" s="27">
        <v>294.96867711706273</v>
      </c>
      <c r="RY261" s="27">
        <v>97.830632801854065</v>
      </c>
      <c r="RZ261" s="27">
        <v>0</v>
      </c>
      <c r="SA261" s="27">
        <v>294.96867711706273</v>
      </c>
      <c r="SB261" s="27">
        <v>294.96867711706273</v>
      </c>
      <c r="SC261" s="27">
        <v>26.008759033540361</v>
      </c>
      <c r="SD261" s="27">
        <v>34.13705410848889</v>
      </c>
      <c r="SE261" s="27">
        <v>0</v>
      </c>
      <c r="SF261" s="27">
        <v>0</v>
      </c>
      <c r="SG261" s="27">
        <v>0</v>
      </c>
      <c r="SH261" s="27">
        <v>0</v>
      </c>
      <c r="SI261" s="27">
        <v>17.109063040156304</v>
      </c>
      <c r="SJ261" s="27">
        <v>0</v>
      </c>
      <c r="SK261" s="27">
        <v>4.2421517849816688</v>
      </c>
      <c r="SL261" s="27">
        <v>0</v>
      </c>
      <c r="SM261" s="27">
        <v>0</v>
      </c>
      <c r="SN261" s="27">
        <v>126.6615669273508</v>
      </c>
      <c r="SO261" s="27">
        <v>0</v>
      </c>
      <c r="SP261" s="27">
        <v>0</v>
      </c>
      <c r="SQ261" s="27">
        <v>7.2669699220697703</v>
      </c>
      <c r="SR261" s="27">
        <v>7.2612897202222477</v>
      </c>
      <c r="SS261" s="27">
        <v>0</v>
      </c>
      <c r="ST261" s="27">
        <v>0</v>
      </c>
      <c r="SU261" s="27">
        <v>0.19010233975407367</v>
      </c>
      <c r="SV261" s="27">
        <v>0</v>
      </c>
      <c r="SW261" s="27">
        <v>0.4515391624504016</v>
      </c>
      <c r="SX261" s="27">
        <v>0</v>
      </c>
      <c r="SY261" s="27">
        <v>0</v>
      </c>
      <c r="SZ261" s="27">
        <v>9.2819662008367558</v>
      </c>
      <c r="TA261" s="27">
        <v>0</v>
      </c>
      <c r="TB261" s="27">
        <v>19.718046140692714</v>
      </c>
      <c r="TC261" s="27">
        <v>1.5107123848753103</v>
      </c>
      <c r="TD261" s="27">
        <v>35.231562612536692</v>
      </c>
      <c r="TE261" s="27">
        <v>31.09003154599684</v>
      </c>
      <c r="TF261" s="27">
        <v>0</v>
      </c>
      <c r="TG261" s="27">
        <v>7.2598143431189959</v>
      </c>
      <c r="TH261" s="27">
        <v>9.7281202368602866</v>
      </c>
      <c r="TI261" s="27">
        <v>0</v>
      </c>
      <c r="TJ261" s="27">
        <v>1.4218946832595147</v>
      </c>
      <c r="TK261" s="27">
        <v>0.24233068920920914</v>
      </c>
      <c r="TL261" s="27">
        <v>992.16358615427339</v>
      </c>
      <c r="TM261" s="27">
        <v>128.58774550450198</v>
      </c>
      <c r="TN261" s="27">
        <v>22.692037536573771</v>
      </c>
      <c r="TO261" s="27">
        <v>566.31693565532998</v>
      </c>
      <c r="TP261" s="27">
        <v>0</v>
      </c>
      <c r="TQ261" s="27">
        <v>0</v>
      </c>
      <c r="TR261" s="27">
        <v>0</v>
      </c>
      <c r="TS261" s="27">
        <v>142.42611881331317</v>
      </c>
      <c r="TT261" s="27">
        <v>142.42611881331317</v>
      </c>
      <c r="TU261" s="27">
        <v>142.39565227613102</v>
      </c>
      <c r="TV261" s="27">
        <v>17.356188704951084</v>
      </c>
      <c r="TW261" s="27">
        <v>1.4500743859316361</v>
      </c>
      <c r="TX261" s="27">
        <v>0</v>
      </c>
      <c r="TY261" s="27">
        <v>0</v>
      </c>
      <c r="TZ261" s="27">
        <v>0</v>
      </c>
      <c r="UA261" s="27">
        <v>0</v>
      </c>
      <c r="UB261" s="27">
        <v>0</v>
      </c>
      <c r="UC261" s="27">
        <v>0</v>
      </c>
      <c r="UD261" s="27">
        <v>0</v>
      </c>
      <c r="UE261" s="27">
        <v>7.7978843726751519</v>
      </c>
      <c r="UF261" s="27">
        <v>0</v>
      </c>
      <c r="UG261" s="27">
        <v>9.8776497062749186E-2</v>
      </c>
      <c r="UH261" s="27">
        <v>9.0597744090869412</v>
      </c>
      <c r="UI261" s="27">
        <v>24.488825541769724</v>
      </c>
      <c r="UJ261" s="27">
        <v>13.144355919441253</v>
      </c>
      <c r="UK261" s="27">
        <v>74.376120378319442</v>
      </c>
      <c r="UL261" s="27">
        <v>74.310466097224705</v>
      </c>
      <c r="UM261" s="27">
        <v>74.256688601811163</v>
      </c>
      <c r="UN261" s="27">
        <v>0.59863425964466732</v>
      </c>
      <c r="UO261" s="27">
        <v>74.248795334308753</v>
      </c>
      <c r="UP261" s="27">
        <v>13.029571580808215</v>
      </c>
      <c r="UQ261" s="27">
        <v>33.773373652537167</v>
      </c>
      <c r="UR261" s="27">
        <v>0</v>
      </c>
      <c r="US261" s="27">
        <v>27.973961335072573</v>
      </c>
      <c r="UT261" s="27">
        <v>16.558157229801854</v>
      </c>
      <c r="UU261" s="27">
        <v>205.53891530998303</v>
      </c>
      <c r="UV261" s="27">
        <v>2.6902026100704539</v>
      </c>
      <c r="UW261" s="27">
        <v>2.2963506923572212</v>
      </c>
      <c r="UX261" s="27">
        <v>133.11663682950078</v>
      </c>
      <c r="UY261" s="27">
        <v>375.33357446404915</v>
      </c>
      <c r="UZ261" s="27">
        <v>205.6120202454492</v>
      </c>
      <c r="VA261" s="27">
        <v>0</v>
      </c>
      <c r="VB261" s="27">
        <v>0.35364789164960386</v>
      </c>
      <c r="VC261" s="27">
        <v>7.2404131342112263</v>
      </c>
      <c r="VD261" s="27">
        <v>0.40085995895368109</v>
      </c>
      <c r="VE261" s="27">
        <v>0</v>
      </c>
      <c r="VF261" s="27">
        <v>0</v>
      </c>
      <c r="VG261" s="27">
        <v>0</v>
      </c>
      <c r="VH261" s="27">
        <v>0</v>
      </c>
      <c r="VI261" s="27">
        <v>0</v>
      </c>
      <c r="VJ261" s="27">
        <v>0</v>
      </c>
      <c r="VK261" s="27">
        <v>0</v>
      </c>
      <c r="VL261" s="27">
        <v>0</v>
      </c>
      <c r="VM261" s="27">
        <v>0</v>
      </c>
      <c r="VN261" s="27">
        <v>0.14008705595381679</v>
      </c>
      <c r="VO261" s="27">
        <v>0.23038013467286458</v>
      </c>
      <c r="VP261" s="27">
        <v>0</v>
      </c>
      <c r="VQ261" s="27">
        <v>5.48714875356122</v>
      </c>
      <c r="VR261" s="27">
        <v>0</v>
      </c>
      <c r="VS261" s="27">
        <v>0</v>
      </c>
      <c r="VT261" s="27">
        <v>0</v>
      </c>
      <c r="VU261" s="27">
        <v>0</v>
      </c>
      <c r="VV261" s="27">
        <v>0</v>
      </c>
      <c r="VW261" s="27">
        <v>5.9097705247878736</v>
      </c>
      <c r="VX261" s="27">
        <v>0.69446000250091178</v>
      </c>
      <c r="VY261" s="27">
        <v>0.15528344011731665</v>
      </c>
      <c r="VZ261" s="27">
        <v>0</v>
      </c>
      <c r="WA261" s="27">
        <v>0</v>
      </c>
      <c r="WB261" s="27">
        <v>0.16752907007431173</v>
      </c>
      <c r="WC261" s="27">
        <v>5.7819290987910517</v>
      </c>
      <c r="WD261" s="27">
        <v>0</v>
      </c>
      <c r="WE261" s="27">
        <v>0</v>
      </c>
      <c r="WF261" s="27">
        <v>5.3896263270362343</v>
      </c>
      <c r="WG261" s="27">
        <v>5.2487278136756288</v>
      </c>
      <c r="WH261" s="27">
        <v>0</v>
      </c>
      <c r="WI261" s="27">
        <v>8.0555589837581862E-2</v>
      </c>
      <c r="WJ261" s="27">
        <v>2.547459875330782</v>
      </c>
      <c r="WK261" s="27">
        <v>10.43504717588368</v>
      </c>
      <c r="WL261" s="27">
        <v>1.4923439399398177</v>
      </c>
      <c r="WM261" s="27">
        <v>18.902383909159614</v>
      </c>
      <c r="WN261" s="27">
        <v>99.17573410688928</v>
      </c>
      <c r="WO261" s="27">
        <v>46.87118142437081</v>
      </c>
      <c r="WP261" s="27">
        <v>46.87118142437081</v>
      </c>
      <c r="WQ261" s="27">
        <v>15.293832821169696</v>
      </c>
      <c r="WR261" s="27">
        <v>62.014083167877786</v>
      </c>
      <c r="WS261" s="27">
        <v>62.028910707765469</v>
      </c>
      <c r="WT261" s="27">
        <v>31.330222938406333</v>
      </c>
      <c r="WU261" s="27">
        <v>0</v>
      </c>
      <c r="WV261" s="27">
        <v>26.947467715484709</v>
      </c>
      <c r="WW261" s="27">
        <v>26.94023836767877</v>
      </c>
      <c r="WX261" s="27">
        <v>0</v>
      </c>
      <c r="WY261" s="27">
        <v>0</v>
      </c>
      <c r="WZ261" s="27">
        <v>12.173484016646</v>
      </c>
      <c r="XA261" s="27">
        <v>26.196648307639553</v>
      </c>
      <c r="XB261" s="27">
        <v>5.4895831257815857</v>
      </c>
      <c r="XC261" s="27">
        <v>2.6305236062438935</v>
      </c>
      <c r="XD261" s="27">
        <v>11.507720098803349</v>
      </c>
      <c r="XE261" s="27">
        <v>0</v>
      </c>
      <c r="XF261" s="27">
        <v>12.080018877154961</v>
      </c>
      <c r="XG261" s="27">
        <v>0</v>
      </c>
      <c r="XH261" s="27">
        <v>11.442951043970568</v>
      </c>
      <c r="XI261" s="27">
        <v>7.6741002337122746</v>
      </c>
      <c r="XJ261" s="27">
        <v>0.18014354430711987</v>
      </c>
      <c r="XK261" s="27">
        <v>11.434172550206217</v>
      </c>
      <c r="XL261" s="27">
        <v>11.434172550206217</v>
      </c>
      <c r="XM261" s="27">
        <v>7.6682724941544267</v>
      </c>
      <c r="XN261" s="27">
        <v>11.394779981549377</v>
      </c>
      <c r="XO261" s="27">
        <v>11.394779981549377</v>
      </c>
      <c r="XP261" s="27">
        <v>0</v>
      </c>
      <c r="XQ261" s="27">
        <v>11.325584795406836</v>
      </c>
      <c r="XR261" s="27">
        <v>11.327281479075578</v>
      </c>
      <c r="XS261" s="27">
        <v>11.3487482159279</v>
      </c>
      <c r="XT261" s="27">
        <v>0</v>
      </c>
      <c r="XU261" s="27">
        <v>0</v>
      </c>
      <c r="XV261" s="27">
        <v>0</v>
      </c>
      <c r="XW261" s="27">
        <v>73.653849517422231</v>
      </c>
      <c r="XX261" s="27">
        <v>0</v>
      </c>
      <c r="XY261" s="27">
        <v>49.258489115143547</v>
      </c>
      <c r="XZ261" s="27">
        <v>4.9796927988975508</v>
      </c>
      <c r="YA261" s="27">
        <v>73.791133356879854</v>
      </c>
      <c r="YB261" s="27">
        <v>0</v>
      </c>
      <c r="YC261" s="27">
        <v>0</v>
      </c>
      <c r="YD261" s="27">
        <v>0</v>
      </c>
      <c r="YE261" s="27">
        <v>0</v>
      </c>
      <c r="YF261" s="27">
        <v>0</v>
      </c>
      <c r="YG261" s="27">
        <v>0</v>
      </c>
      <c r="YH261" s="27">
        <v>0</v>
      </c>
      <c r="YI261" s="27">
        <v>0</v>
      </c>
      <c r="YJ261" s="27">
        <v>0</v>
      </c>
      <c r="YK261" s="27">
        <v>1.133015846442692</v>
      </c>
      <c r="YL261" s="27">
        <v>0</v>
      </c>
      <c r="YM261" s="27">
        <v>0</v>
      </c>
      <c r="YN261" s="27">
        <v>0</v>
      </c>
      <c r="YO261" s="27">
        <v>0.38640126334180752</v>
      </c>
      <c r="YP261" s="27">
        <v>0.17055359313597918</v>
      </c>
      <c r="YQ261" s="27">
        <v>0</v>
      </c>
      <c r="YR261" s="27">
        <v>0.20028244176651533</v>
      </c>
      <c r="YS261" s="27">
        <v>3.0049743150493562</v>
      </c>
      <c r="YT261" s="27">
        <v>0.44364589494800116</v>
      </c>
      <c r="YU261" s="27">
        <v>0.44364589494800116</v>
      </c>
      <c r="YV261" s="27">
        <v>0.44364589494800116</v>
      </c>
      <c r="YW261" s="27">
        <v>0</v>
      </c>
      <c r="YX261" s="27">
        <v>21.238569783304651</v>
      </c>
      <c r="YY261" s="27">
        <v>0.14451318726357404</v>
      </c>
      <c r="YZ261" s="27">
        <v>0.3537216605047665</v>
      </c>
      <c r="ZA261" s="27">
        <v>4.8861538905513475</v>
      </c>
      <c r="ZB261" s="27">
        <v>0</v>
      </c>
      <c r="ZC261" s="27">
        <v>0</v>
      </c>
      <c r="ZD261" s="27">
        <v>0</v>
      </c>
      <c r="ZE261" s="27">
        <v>0.23023259696253937</v>
      </c>
      <c r="ZF261" s="27">
        <v>0.66222301279484641</v>
      </c>
      <c r="ZG261" s="27">
        <v>0</v>
      </c>
      <c r="ZH261" s="27">
        <v>0</v>
      </c>
      <c r="ZI261" s="27">
        <v>5.3362914447536598</v>
      </c>
      <c r="ZJ261" s="27">
        <v>0.4515391624504016</v>
      </c>
      <c r="ZK261" s="27">
        <v>0.63271547072979806</v>
      </c>
      <c r="ZL261" s="27">
        <v>8.4612876871525994E-2</v>
      </c>
      <c r="ZM261" s="27">
        <v>0.20433972880045945</v>
      </c>
      <c r="ZN261" s="27">
        <v>0</v>
      </c>
      <c r="ZO261" s="27">
        <v>0.2705103918813303</v>
      </c>
      <c r="ZP261" s="27">
        <v>0.14399680527743569</v>
      </c>
      <c r="ZQ261" s="27">
        <v>0.14399680527743569</v>
      </c>
      <c r="ZR261" s="27">
        <v>0</v>
      </c>
      <c r="ZS261" s="27">
        <v>0.9235122977808492</v>
      </c>
      <c r="ZT261" s="27">
        <v>0.29315743041625486</v>
      </c>
      <c r="ZU261" s="27">
        <v>0.20625771903468762</v>
      </c>
      <c r="ZV261" s="27">
        <v>3.4815948882550489</v>
      </c>
      <c r="ZW261" s="27">
        <v>3.4815948882550489</v>
      </c>
      <c r="ZX261" s="27">
        <v>0.77796634654499841</v>
      </c>
      <c r="ZY261" s="27">
        <v>0.77796634654499841</v>
      </c>
      <c r="ZZ261" s="27">
        <v>0.33468929587281032</v>
      </c>
      <c r="AAA261" s="27">
        <v>1.2567999854055698</v>
      </c>
      <c r="AAB261" s="27">
        <v>0.32377150530874249</v>
      </c>
      <c r="AAC261" s="27">
        <v>0.81278524618175541</v>
      </c>
      <c r="AAD261" s="27">
        <v>0.3062882866352013</v>
      </c>
      <c r="AAE261" s="27">
        <v>0.28769853513422089</v>
      </c>
    </row>
    <row r="262" spans="1:707">
      <c r="A262" s="14" t="s">
        <v>2845</v>
      </c>
      <c r="B262" s="14" t="e">
        <f>_xlfn.CONCAT(#REF!," ","[",#REF!,"]")</f>
        <v>#REF!</v>
      </c>
      <c r="C262" s="15" t="s">
        <v>2846</v>
      </c>
      <c r="D262" s="14" t="s">
        <v>2847</v>
      </c>
      <c r="E262" s="16">
        <v>5257</v>
      </c>
      <c r="F262" s="17">
        <v>44655</v>
      </c>
      <c r="G262" s="14" t="s">
        <v>2205</v>
      </c>
      <c r="H262" s="14" t="s">
        <v>2848</v>
      </c>
      <c r="I262" s="18">
        <v>1.0047999999999999</v>
      </c>
      <c r="J262" s="19">
        <v>44700</v>
      </c>
      <c r="K262" s="1" t="s">
        <v>2849</v>
      </c>
      <c r="L262" s="18">
        <v>2600</v>
      </c>
      <c r="M262" s="20" t="s">
        <v>2850</v>
      </c>
      <c r="N262" s="20" t="s">
        <v>2846</v>
      </c>
      <c r="O262" s="20" t="s">
        <v>2847</v>
      </c>
      <c r="P262" s="21">
        <v>43</v>
      </c>
      <c r="Q262" s="22">
        <v>42</v>
      </c>
      <c r="R262" s="20" t="s">
        <v>2851</v>
      </c>
      <c r="S262" s="20" t="s">
        <v>2852</v>
      </c>
      <c r="T262" s="20" t="s">
        <v>2853</v>
      </c>
      <c r="U262" s="16">
        <v>1</v>
      </c>
      <c r="V262" s="16">
        <v>0</v>
      </c>
      <c r="W262" s="16">
        <v>0</v>
      </c>
      <c r="X262" s="16">
        <v>0</v>
      </c>
      <c r="Y262" s="23">
        <v>0</v>
      </c>
      <c r="Z262" s="16">
        <v>0</v>
      </c>
      <c r="AA262" s="16">
        <v>0</v>
      </c>
      <c r="AB262" s="16">
        <v>0</v>
      </c>
      <c r="AC262" s="16">
        <v>0</v>
      </c>
      <c r="AD262" s="16">
        <v>0</v>
      </c>
      <c r="AE262" s="16">
        <v>0</v>
      </c>
      <c r="AF262" s="16">
        <v>0</v>
      </c>
      <c r="AG262" s="16">
        <v>0</v>
      </c>
      <c r="AH262" s="16">
        <v>0</v>
      </c>
      <c r="AI262" s="16">
        <v>0</v>
      </c>
      <c r="AJ262" s="16">
        <v>0</v>
      </c>
      <c r="AK262" s="16">
        <v>0</v>
      </c>
      <c r="AL262" s="16">
        <v>0</v>
      </c>
      <c r="AM262" s="16">
        <v>0</v>
      </c>
      <c r="AN262" s="16">
        <v>0</v>
      </c>
      <c r="AO262" s="16">
        <v>1</v>
      </c>
      <c r="AP262" s="16">
        <v>0</v>
      </c>
      <c r="AQ262" s="16">
        <v>0</v>
      </c>
      <c r="AR262" s="16">
        <v>0</v>
      </c>
      <c r="AS262" s="24" t="s">
        <v>743</v>
      </c>
      <c r="AT262" s="24" t="s">
        <v>2854</v>
      </c>
      <c r="AU262" s="25" t="e">
        <f>#REF!+#REF!</f>
        <v>#REF!</v>
      </c>
      <c r="AV262" s="26" t="e">
        <f>SUM(#REF!)</f>
        <v>#REF!</v>
      </c>
      <c r="AW262" s="16">
        <v>0</v>
      </c>
      <c r="AX262" s="16">
        <v>0</v>
      </c>
      <c r="AY262" s="26" t="e">
        <f>SUM(#REF!)</f>
        <v>#REF!</v>
      </c>
      <c r="AZ262" s="16">
        <v>0</v>
      </c>
      <c r="BA262" s="16">
        <v>0</v>
      </c>
      <c r="BB262" s="16">
        <v>1</v>
      </c>
      <c r="BC262" s="16">
        <v>0</v>
      </c>
      <c r="BD262" s="16">
        <v>0</v>
      </c>
      <c r="BE262" s="16">
        <v>0</v>
      </c>
      <c r="BF262" s="16">
        <v>0</v>
      </c>
      <c r="BG262" s="16">
        <v>0</v>
      </c>
      <c r="BH262" s="16">
        <v>0</v>
      </c>
      <c r="BI262" s="16">
        <v>0</v>
      </c>
      <c r="BJ262" s="16">
        <v>0</v>
      </c>
      <c r="BK262" s="16">
        <v>0</v>
      </c>
      <c r="BL262" s="16">
        <v>0</v>
      </c>
      <c r="BM262" s="16">
        <v>0</v>
      </c>
      <c r="BN262" s="16">
        <v>0</v>
      </c>
      <c r="BO262" s="16">
        <v>0</v>
      </c>
      <c r="BP262" s="16">
        <v>1</v>
      </c>
      <c r="BQ262" s="16">
        <v>0</v>
      </c>
      <c r="BR262" s="16">
        <v>0</v>
      </c>
      <c r="BS262" s="16">
        <v>0</v>
      </c>
      <c r="BT262" s="16">
        <v>0</v>
      </c>
      <c r="BU262" s="16">
        <v>0</v>
      </c>
      <c r="BV262" s="16">
        <v>0</v>
      </c>
      <c r="BW262" s="16">
        <v>0</v>
      </c>
      <c r="BX262" s="16">
        <v>0</v>
      </c>
      <c r="BY262" s="16">
        <v>0</v>
      </c>
      <c r="BZ262" s="16">
        <v>0</v>
      </c>
      <c r="CA262" s="16">
        <v>0</v>
      </c>
      <c r="CB262" s="16">
        <v>0</v>
      </c>
      <c r="CC262" s="16">
        <v>0</v>
      </c>
      <c r="CD262" s="16">
        <v>0</v>
      </c>
      <c r="CE262" s="16">
        <v>0</v>
      </c>
      <c r="CF262" s="16">
        <v>0</v>
      </c>
      <c r="CG262" s="16">
        <v>0</v>
      </c>
      <c r="CH262" s="16">
        <v>0</v>
      </c>
      <c r="CI262" s="16">
        <v>0</v>
      </c>
      <c r="CJ262" s="16">
        <v>0</v>
      </c>
      <c r="CK262" s="16">
        <v>0</v>
      </c>
      <c r="CL262" s="25" t="e">
        <f>SUM(#REF!)</f>
        <v>#REF!</v>
      </c>
      <c r="CM262" s="16">
        <v>1</v>
      </c>
      <c r="CN262" s="16">
        <v>0</v>
      </c>
      <c r="CO262" s="16">
        <v>0</v>
      </c>
      <c r="CP262" s="25" t="e">
        <f>SUM(#REF!,#REF!,#REF!,#REF!,#REF!)</f>
        <v>#REF!</v>
      </c>
      <c r="CQ262" s="26" t="e">
        <f>SUM(#REF!)</f>
        <v>#REF!</v>
      </c>
      <c r="CR262" s="16">
        <v>0</v>
      </c>
      <c r="CS262" s="16">
        <v>0</v>
      </c>
      <c r="CT262" s="16">
        <v>0</v>
      </c>
      <c r="CU262" s="26" t="e">
        <f>SUM(#REF!)</f>
        <v>#REF!</v>
      </c>
      <c r="CV262" s="16">
        <v>0</v>
      </c>
      <c r="CW262" s="16">
        <v>0</v>
      </c>
      <c r="CX262" s="16">
        <v>0</v>
      </c>
      <c r="CY262" s="26" t="e">
        <f>SUM(#REF!)</f>
        <v>#REF!</v>
      </c>
      <c r="CZ262" s="16">
        <v>0</v>
      </c>
      <c r="DA262" s="16">
        <v>0</v>
      </c>
      <c r="DB262" s="16">
        <v>0</v>
      </c>
      <c r="DC262" s="26" t="e">
        <f>SUM(#REF!)</f>
        <v>#REF!</v>
      </c>
      <c r="DD262" s="16">
        <v>0</v>
      </c>
      <c r="DE262" s="16">
        <v>0</v>
      </c>
      <c r="DF262" s="16">
        <v>0</v>
      </c>
      <c r="DG262" s="16">
        <v>0</v>
      </c>
      <c r="DH262" s="16">
        <v>0</v>
      </c>
      <c r="DI262" s="16">
        <v>0</v>
      </c>
      <c r="DJ262" s="26" t="e">
        <f>SUM(#REF!)</f>
        <v>#REF!</v>
      </c>
      <c r="DK262" s="16">
        <v>0</v>
      </c>
      <c r="DL262" s="16">
        <v>0</v>
      </c>
      <c r="DM262" s="16">
        <v>0</v>
      </c>
      <c r="DN262" s="16">
        <v>0</v>
      </c>
      <c r="DO262" s="16">
        <v>0</v>
      </c>
      <c r="DP262" s="16">
        <v>0</v>
      </c>
      <c r="DQ262" s="16">
        <v>0</v>
      </c>
      <c r="DR262" s="16">
        <v>0</v>
      </c>
      <c r="DS262" s="16">
        <v>0</v>
      </c>
      <c r="DT262" s="16">
        <v>0</v>
      </c>
      <c r="DU262" s="16">
        <v>0</v>
      </c>
      <c r="DV262" s="16">
        <v>0</v>
      </c>
      <c r="DW262" s="16">
        <v>0</v>
      </c>
      <c r="DX262" s="16">
        <v>0</v>
      </c>
      <c r="DY262" s="16">
        <v>0</v>
      </c>
      <c r="DZ262" s="16">
        <v>0</v>
      </c>
      <c r="EA262" s="16">
        <v>0</v>
      </c>
      <c r="EB262" s="16">
        <v>0</v>
      </c>
      <c r="EC262" s="16">
        <v>0</v>
      </c>
      <c r="ED262" s="16">
        <v>0</v>
      </c>
      <c r="EE262" s="16">
        <v>0</v>
      </c>
      <c r="EF262" s="16">
        <v>0</v>
      </c>
      <c r="EG262" s="16">
        <v>0</v>
      </c>
      <c r="EH262" s="16">
        <v>0</v>
      </c>
      <c r="EI262" s="16">
        <v>0</v>
      </c>
      <c r="EJ262" s="16">
        <v>0</v>
      </c>
      <c r="EK262" s="16">
        <v>0</v>
      </c>
      <c r="EL262" s="16">
        <v>0</v>
      </c>
      <c r="EM262" s="16">
        <v>0</v>
      </c>
      <c r="EN262" s="16">
        <v>0</v>
      </c>
      <c r="EO262" s="16">
        <v>0</v>
      </c>
      <c r="EP262" s="16">
        <v>0</v>
      </c>
      <c r="EQ262" s="16">
        <v>0</v>
      </c>
      <c r="ER262" s="16">
        <v>0</v>
      </c>
      <c r="ES262" s="16">
        <v>0</v>
      </c>
      <c r="ET262" s="16">
        <v>0</v>
      </c>
      <c r="EU262" s="16">
        <v>0</v>
      </c>
      <c r="EV262" s="16">
        <v>0</v>
      </c>
      <c r="EW262" s="16">
        <v>0</v>
      </c>
      <c r="EX262" s="16">
        <v>0</v>
      </c>
      <c r="EY262" s="16">
        <v>0</v>
      </c>
      <c r="EZ262" s="16">
        <v>0</v>
      </c>
      <c r="FA262" s="16">
        <v>0</v>
      </c>
      <c r="FB262" s="16">
        <v>0</v>
      </c>
      <c r="FC262" s="16">
        <v>1</v>
      </c>
      <c r="FD262" s="25" t="e">
        <f>SUM(#REF!,#REF!,#REF!,#REF!,#REF!)</f>
        <v>#REF!</v>
      </c>
      <c r="FE262" s="26" t="e">
        <f>SUM(#REF!)</f>
        <v>#REF!</v>
      </c>
      <c r="FF262" s="16">
        <v>1</v>
      </c>
      <c r="FG262" s="16">
        <v>1</v>
      </c>
      <c r="FH262" s="16">
        <v>1</v>
      </c>
      <c r="FI262" s="16">
        <v>0</v>
      </c>
      <c r="FJ262" s="16">
        <v>0</v>
      </c>
      <c r="FK262" s="16">
        <v>0</v>
      </c>
      <c r="FL262" s="16">
        <v>0</v>
      </c>
      <c r="FM262" s="16">
        <v>0</v>
      </c>
      <c r="FN262" s="16">
        <v>0</v>
      </c>
      <c r="FO262" s="16">
        <v>0</v>
      </c>
      <c r="FP262" s="26" t="e">
        <f>SUM(#REF!)</f>
        <v>#REF!</v>
      </c>
      <c r="FQ262" s="16">
        <v>0</v>
      </c>
      <c r="FR262" s="16">
        <v>0</v>
      </c>
      <c r="FS262" s="16">
        <v>0</v>
      </c>
      <c r="FT262" s="26" t="e">
        <f>SUM(#REF!)</f>
        <v>#REF!</v>
      </c>
      <c r="FU262" s="16">
        <v>1</v>
      </c>
      <c r="FV262" s="16">
        <v>0</v>
      </c>
      <c r="FW262" s="16">
        <v>0</v>
      </c>
      <c r="FX262" s="16">
        <v>0</v>
      </c>
      <c r="FY262" s="16">
        <v>0</v>
      </c>
      <c r="FZ262" s="16">
        <v>1</v>
      </c>
      <c r="GA262" s="16">
        <v>0</v>
      </c>
      <c r="GB262" s="16">
        <v>0</v>
      </c>
      <c r="GC262" s="16">
        <v>0</v>
      </c>
      <c r="GD262" s="16">
        <v>0</v>
      </c>
      <c r="GE262" s="16">
        <v>0</v>
      </c>
      <c r="GF262" s="16">
        <v>0</v>
      </c>
      <c r="GG262" s="16">
        <v>0</v>
      </c>
      <c r="GH262" s="16">
        <v>0</v>
      </c>
      <c r="GI262" s="26" t="e">
        <f>SUM(#REF!)</f>
        <v>#REF!</v>
      </c>
      <c r="GJ262" s="16">
        <v>0</v>
      </c>
      <c r="GK262" s="16">
        <v>0</v>
      </c>
      <c r="GL262" s="16">
        <v>0</v>
      </c>
      <c r="GM262" s="16">
        <v>0</v>
      </c>
      <c r="GN262" s="16">
        <v>0</v>
      </c>
      <c r="GO262" s="26" t="e">
        <f>SUM(#REF!)</f>
        <v>#REF!</v>
      </c>
      <c r="GP262" s="16">
        <v>1</v>
      </c>
      <c r="GQ262" s="16">
        <v>0</v>
      </c>
      <c r="GR262" s="16">
        <v>0</v>
      </c>
      <c r="GS262" s="16">
        <v>0</v>
      </c>
      <c r="GT262" s="16">
        <v>0</v>
      </c>
      <c r="GU262" s="16">
        <v>0</v>
      </c>
      <c r="GV262" s="16">
        <v>0</v>
      </c>
      <c r="GW262" s="16">
        <v>0</v>
      </c>
      <c r="GX262" s="16">
        <v>0</v>
      </c>
      <c r="GY262" s="16">
        <v>0</v>
      </c>
      <c r="GZ262" s="16">
        <v>0</v>
      </c>
      <c r="HA262" s="16">
        <v>0</v>
      </c>
      <c r="HB262" s="16">
        <v>0</v>
      </c>
      <c r="HC262" s="16">
        <v>0</v>
      </c>
      <c r="HD262" s="16">
        <v>0</v>
      </c>
      <c r="HE262" s="16">
        <v>0</v>
      </c>
      <c r="HF262" s="16">
        <v>0</v>
      </c>
      <c r="HG262" s="16">
        <v>0</v>
      </c>
      <c r="HH262" s="16">
        <v>0</v>
      </c>
      <c r="HI262" s="16">
        <v>0</v>
      </c>
      <c r="HJ262" s="16">
        <v>0</v>
      </c>
      <c r="HK262" s="16">
        <v>0</v>
      </c>
      <c r="HL262" s="25" t="e">
        <f>SUM(#REF!)</f>
        <v>#REF!</v>
      </c>
      <c r="HM262" s="16">
        <v>0</v>
      </c>
      <c r="HN262" s="16">
        <v>0</v>
      </c>
      <c r="HO262" s="16">
        <v>0</v>
      </c>
      <c r="HP262" s="25" t="e">
        <f>SUM(#REF!)</f>
        <v>#REF!</v>
      </c>
      <c r="HQ262" s="16">
        <v>0</v>
      </c>
      <c r="HR262" s="16">
        <v>0</v>
      </c>
      <c r="HS262" s="16">
        <v>0</v>
      </c>
      <c r="HT262" s="16">
        <v>0</v>
      </c>
      <c r="HU262" s="16">
        <v>0</v>
      </c>
      <c r="HV262" s="16">
        <v>0</v>
      </c>
      <c r="HW262" s="25" t="e">
        <f>SUM(#REF!+#REF!+#REF!+#REF!+#REF!+#REF!+#REF!+#REF!)</f>
        <v>#REF!</v>
      </c>
      <c r="HX262" s="26" t="e">
        <f>SUM(#REF!)</f>
        <v>#REF!</v>
      </c>
      <c r="HY262" s="16">
        <v>0</v>
      </c>
      <c r="HZ262" s="16">
        <v>0</v>
      </c>
      <c r="IA262" s="16">
        <v>0</v>
      </c>
      <c r="IB262" s="26" t="e">
        <f>SUM(#REF!)</f>
        <v>#REF!</v>
      </c>
      <c r="IC262" s="16">
        <v>0</v>
      </c>
      <c r="ID262" s="16">
        <v>0</v>
      </c>
      <c r="IE262" s="16">
        <v>0</v>
      </c>
      <c r="IF262" s="16">
        <v>0</v>
      </c>
      <c r="IG262" s="16">
        <v>0</v>
      </c>
      <c r="IH262" s="16">
        <v>0</v>
      </c>
      <c r="II262" s="26" t="e">
        <f>SUM(#REF!)</f>
        <v>#REF!</v>
      </c>
      <c r="IJ262" s="16">
        <v>0</v>
      </c>
      <c r="IK262" s="16">
        <v>0</v>
      </c>
      <c r="IL262" s="16">
        <v>0</v>
      </c>
      <c r="IM262" s="16">
        <v>0</v>
      </c>
      <c r="IN262" s="16">
        <v>0</v>
      </c>
      <c r="IO262" s="26" t="e">
        <f>SUM(#REF!)</f>
        <v>#REF!</v>
      </c>
      <c r="IP262" s="16">
        <v>0</v>
      </c>
      <c r="IQ262" s="16">
        <v>0</v>
      </c>
      <c r="IR262" s="16">
        <v>0</v>
      </c>
      <c r="IS262" s="16">
        <v>0</v>
      </c>
      <c r="IT262" s="16">
        <v>0</v>
      </c>
      <c r="IU262" s="16">
        <v>0</v>
      </c>
      <c r="IV262" s="16">
        <v>0</v>
      </c>
      <c r="IW262" s="26" t="e">
        <f>SUM(#REF!)</f>
        <v>#REF!</v>
      </c>
      <c r="IX262" s="16">
        <v>0</v>
      </c>
      <c r="IY262" s="16">
        <v>0</v>
      </c>
      <c r="IZ262" s="16">
        <v>0</v>
      </c>
      <c r="JA262" s="16">
        <v>0</v>
      </c>
      <c r="JB262" s="16">
        <v>0</v>
      </c>
      <c r="JC262" s="16">
        <v>0</v>
      </c>
      <c r="JD262" s="16">
        <v>0</v>
      </c>
      <c r="JE262" s="16">
        <v>0</v>
      </c>
      <c r="JF262" s="26" t="e">
        <f>SUM(#REF!)</f>
        <v>#REF!</v>
      </c>
      <c r="JG262" s="16">
        <v>0</v>
      </c>
      <c r="JH262" s="16">
        <v>0</v>
      </c>
      <c r="JI262" s="16">
        <v>0</v>
      </c>
      <c r="JJ262" s="16">
        <v>0</v>
      </c>
      <c r="JK262" s="16">
        <v>0</v>
      </c>
      <c r="JL262" s="16">
        <v>0</v>
      </c>
      <c r="JM262" s="16">
        <v>0</v>
      </c>
      <c r="JN262" s="26" t="e">
        <f>SUM(#REF!)</f>
        <v>#REF!</v>
      </c>
      <c r="JO262" s="16">
        <v>0</v>
      </c>
      <c r="JP262" s="16">
        <v>0</v>
      </c>
      <c r="JQ262" s="16">
        <v>0</v>
      </c>
      <c r="JR262" s="16">
        <v>0</v>
      </c>
      <c r="JS262" s="16">
        <v>0</v>
      </c>
      <c r="JT262" s="16">
        <v>0</v>
      </c>
      <c r="JU262" s="26" t="e">
        <f>SUM(#REF!)</f>
        <v>#REF!</v>
      </c>
      <c r="JV262" s="16">
        <v>0</v>
      </c>
      <c r="JW262" s="16">
        <v>1</v>
      </c>
      <c r="JX262" s="16">
        <v>0</v>
      </c>
      <c r="JY262" s="16">
        <v>1</v>
      </c>
      <c r="JZ262" s="16">
        <v>0</v>
      </c>
      <c r="KA262" s="16">
        <v>0</v>
      </c>
      <c r="KB262" s="16">
        <v>0</v>
      </c>
      <c r="KC262" s="16">
        <v>0</v>
      </c>
      <c r="KD262" s="16">
        <v>0</v>
      </c>
      <c r="KE262" s="16">
        <v>0</v>
      </c>
      <c r="KF262" s="16">
        <v>0</v>
      </c>
      <c r="KG262" s="16">
        <v>0</v>
      </c>
      <c r="KH262" s="16">
        <v>0</v>
      </c>
      <c r="KI262" s="16">
        <v>0</v>
      </c>
      <c r="KJ262" s="16">
        <v>0</v>
      </c>
      <c r="KK262" s="16">
        <v>0</v>
      </c>
      <c r="KL262" s="16">
        <v>0</v>
      </c>
      <c r="KM262" s="16">
        <v>0</v>
      </c>
      <c r="KN262" s="16">
        <v>0</v>
      </c>
      <c r="KO262" s="25" t="e">
        <f>SUM(#REF!)</f>
        <v>#REF!</v>
      </c>
      <c r="KP262" s="16">
        <v>0</v>
      </c>
      <c r="KQ262" s="16">
        <v>0</v>
      </c>
      <c r="KR262" s="16">
        <v>0</v>
      </c>
      <c r="KS262" s="16">
        <v>0</v>
      </c>
      <c r="KT262" s="16">
        <v>0</v>
      </c>
      <c r="KU262" s="16">
        <v>0</v>
      </c>
      <c r="KV262" s="16" t="e">
        <f>SUM(#REF!+#REF!+#REF!+#REF!+#REF!+#REF!+#REF!+#REF!)</f>
        <v>#REF!</v>
      </c>
      <c r="KW262" s="27">
        <v>0</v>
      </c>
      <c r="KX262" s="27">
        <v>33.826809490626836</v>
      </c>
      <c r="KY262" s="27">
        <v>0</v>
      </c>
      <c r="KZ262" s="27">
        <v>5.4112108243295074</v>
      </c>
      <c r="LA262" s="27">
        <v>543.0996414758481</v>
      </c>
      <c r="LB262" s="27">
        <v>0</v>
      </c>
      <c r="LC262" s="27">
        <v>12524.573692915732</v>
      </c>
      <c r="LD262" s="27">
        <v>12525.11784863779</v>
      </c>
      <c r="LE262" s="27">
        <v>12525.11784863779</v>
      </c>
      <c r="LF262" s="27">
        <v>12525.895613127557</v>
      </c>
      <c r="LG262" s="27">
        <v>0</v>
      </c>
      <c r="LH262" s="27">
        <v>2.2021606478174518</v>
      </c>
      <c r="LI262" s="27">
        <v>0</v>
      </c>
      <c r="LJ262" s="27">
        <v>0</v>
      </c>
      <c r="LK262" s="27">
        <v>0</v>
      </c>
      <c r="LL262" s="27">
        <v>0</v>
      </c>
      <c r="LM262" s="27">
        <v>204.41780887166433</v>
      </c>
      <c r="LN262" s="27">
        <v>204.43067522382188</v>
      </c>
      <c r="LO262" s="27">
        <v>83.045805019452501</v>
      </c>
      <c r="LP262" s="27">
        <v>12.368788225899769</v>
      </c>
      <c r="LQ262" s="27">
        <v>204.86546695254054</v>
      </c>
      <c r="LR262" s="27">
        <v>0</v>
      </c>
      <c r="LS262" s="27">
        <v>204.85429012137337</v>
      </c>
      <c r="LT262" s="27">
        <v>0</v>
      </c>
      <c r="LU262" s="27">
        <v>42.872439891586815</v>
      </c>
      <c r="LV262" s="27">
        <v>42.992200937174687</v>
      </c>
      <c r="LW262" s="27">
        <v>26.991397452976926</v>
      </c>
      <c r="LX262" s="27">
        <v>15.558798800481684</v>
      </c>
      <c r="LY262" s="27">
        <v>27.906922885037478</v>
      </c>
      <c r="LZ262" s="27">
        <v>17.23077476520012</v>
      </c>
      <c r="MA262" s="27">
        <v>7.7068149792307181E-2</v>
      </c>
      <c r="MB262" s="27">
        <v>15.416879037289107</v>
      </c>
      <c r="MC262" s="27">
        <v>0</v>
      </c>
      <c r="MD262" s="27">
        <v>27.067685823850596</v>
      </c>
      <c r="ME262" s="27">
        <v>0</v>
      </c>
      <c r="MF262" s="27">
        <v>0</v>
      </c>
      <c r="MG262" s="27">
        <v>2984.2973579816594</v>
      </c>
      <c r="MH262" s="27">
        <v>2984.2334810919078</v>
      </c>
      <c r="MI262" s="27">
        <v>332.32650445411014</v>
      </c>
      <c r="MJ262" s="27">
        <v>0</v>
      </c>
      <c r="MK262" s="27">
        <v>0</v>
      </c>
      <c r="ML262" s="27">
        <v>0</v>
      </c>
      <c r="MM262" s="27">
        <v>0</v>
      </c>
      <c r="MN262" s="27">
        <v>0</v>
      </c>
      <c r="MO262" s="27">
        <v>0.92143875552691046</v>
      </c>
      <c r="MP262" s="27">
        <v>0</v>
      </c>
      <c r="MQ262" s="27">
        <v>0</v>
      </c>
      <c r="MR262" s="27">
        <v>0</v>
      </c>
      <c r="MS262" s="27">
        <v>0</v>
      </c>
      <c r="MT262" s="27">
        <v>1360.3367350495521</v>
      </c>
      <c r="MU262" s="27">
        <v>3555.5157622821093</v>
      </c>
      <c r="MV262" s="27">
        <v>4.007413826046867</v>
      </c>
      <c r="MW262" s="27">
        <v>3554.7431313368893</v>
      </c>
      <c r="MX262" s="27">
        <v>0</v>
      </c>
      <c r="MY262" s="27">
        <v>0</v>
      </c>
      <c r="MZ262" s="27">
        <v>0</v>
      </c>
      <c r="NA262" s="27">
        <v>0</v>
      </c>
      <c r="NB262" s="27">
        <v>0</v>
      </c>
      <c r="NC262" s="27">
        <v>0</v>
      </c>
      <c r="ND262" s="27">
        <v>0</v>
      </c>
      <c r="NE262" s="27">
        <v>0.69777216903018091</v>
      </c>
      <c r="NF262" s="27">
        <v>141.56892766076749</v>
      </c>
      <c r="NG262" s="27">
        <v>7.9644019486883115</v>
      </c>
      <c r="NH262" s="27">
        <v>0</v>
      </c>
      <c r="NI262" s="27">
        <v>147.45768809118778</v>
      </c>
      <c r="NJ262" s="27">
        <v>0</v>
      </c>
      <c r="NK262" s="27">
        <v>5.6079100565565858E-2</v>
      </c>
      <c r="NL262" s="27">
        <v>0</v>
      </c>
      <c r="NM262" s="27">
        <v>0</v>
      </c>
      <c r="NN262" s="27">
        <v>0</v>
      </c>
      <c r="NO262" s="27">
        <v>1765.7881122859808</v>
      </c>
      <c r="NP262" s="27">
        <v>35.224563202290014</v>
      </c>
      <c r="NQ262" s="27">
        <v>24.796839649616221</v>
      </c>
      <c r="NR262" s="27">
        <v>21.623204432325757</v>
      </c>
      <c r="NS262" s="27">
        <v>464.78131113223043</v>
      </c>
      <c r="NT262" s="27">
        <v>5307.2236015789276</v>
      </c>
      <c r="NU262" s="27">
        <v>63.422148679250753</v>
      </c>
      <c r="NV262" s="27">
        <v>151.3710735759619</v>
      </c>
      <c r="NW262" s="27">
        <v>6903.4105138579316</v>
      </c>
      <c r="NX262" s="27">
        <v>6903.5112353015893</v>
      </c>
      <c r="NY262" s="27">
        <v>23.876830488773486</v>
      </c>
      <c r="NZ262" s="27">
        <v>2329.9736905192112</v>
      </c>
      <c r="OA262" s="27">
        <v>115.3779082861985</v>
      </c>
      <c r="OB262" s="27">
        <v>2329.9621237985848</v>
      </c>
      <c r="OC262" s="27">
        <v>23.415201368938281</v>
      </c>
      <c r="OD262" s="27">
        <v>31.130983805733365</v>
      </c>
      <c r="OE262" s="27">
        <v>1093.7413046527874</v>
      </c>
      <c r="OF262" s="27">
        <v>1.9956491975308146</v>
      </c>
      <c r="OG262" s="27">
        <v>0</v>
      </c>
      <c r="OH262" s="27">
        <v>0</v>
      </c>
      <c r="OI262" s="27">
        <v>0</v>
      </c>
      <c r="OJ262" s="27">
        <v>5.1364687186618223</v>
      </c>
      <c r="OK262" s="27">
        <v>0</v>
      </c>
      <c r="OL262" s="27">
        <v>23.971833553694523</v>
      </c>
      <c r="OM262" s="27">
        <v>0</v>
      </c>
      <c r="ON262" s="27">
        <v>0</v>
      </c>
      <c r="OO262" s="27">
        <v>29.376936109828016</v>
      </c>
      <c r="OP262" s="27">
        <v>12.221345028700153</v>
      </c>
      <c r="OQ262" s="27">
        <v>5.1553783574388561</v>
      </c>
      <c r="OR262" s="27">
        <v>901.1754855286938</v>
      </c>
      <c r="OS262" s="27">
        <v>0</v>
      </c>
      <c r="OT262" s="27">
        <v>901.16885740788553</v>
      </c>
      <c r="OU262" s="27">
        <v>0</v>
      </c>
      <c r="OV262" s="27">
        <v>6.1863760510347623</v>
      </c>
      <c r="OW262" s="27">
        <v>110.59221011777183</v>
      </c>
      <c r="OX262" s="27">
        <v>110.61163960916129</v>
      </c>
      <c r="OY262" s="27">
        <v>110.60956019871159</v>
      </c>
      <c r="OZ262" s="27">
        <v>509.58643307366782</v>
      </c>
      <c r="PA262" s="27">
        <v>509.71860560037737</v>
      </c>
      <c r="PB262" s="27">
        <v>0</v>
      </c>
      <c r="PC262" s="27">
        <v>0</v>
      </c>
      <c r="PD262" s="27">
        <v>51.538512903898514</v>
      </c>
      <c r="PE262" s="27">
        <v>0</v>
      </c>
      <c r="PF262" s="27">
        <v>0</v>
      </c>
      <c r="PG262" s="27">
        <v>0</v>
      </c>
      <c r="PH262" s="27">
        <v>0</v>
      </c>
      <c r="PI262" s="27">
        <v>0</v>
      </c>
      <c r="PJ262" s="27">
        <v>2018.6943288212813</v>
      </c>
      <c r="PK262" s="27">
        <v>10.614545585264755</v>
      </c>
      <c r="PL262" s="27">
        <v>0</v>
      </c>
      <c r="PM262" s="27">
        <v>0</v>
      </c>
      <c r="PN262" s="27">
        <v>8.4053669271795393</v>
      </c>
      <c r="PO262" s="27">
        <v>0</v>
      </c>
      <c r="PP262" s="27">
        <v>67.208040310827158</v>
      </c>
      <c r="PQ262" s="27">
        <v>22.254045577505956</v>
      </c>
      <c r="PR262" s="27">
        <v>0</v>
      </c>
      <c r="PS262" s="27">
        <v>0</v>
      </c>
      <c r="PT262" s="27">
        <v>11.778235658182663</v>
      </c>
      <c r="PU262" s="27">
        <v>23.163202815064277</v>
      </c>
      <c r="PV262" s="27">
        <v>23.117130877287934</v>
      </c>
      <c r="PW262" s="27">
        <v>23.120379956115599</v>
      </c>
      <c r="PX262" s="27">
        <v>23.120185011385942</v>
      </c>
      <c r="PY262" s="27">
        <v>9.7570487010663705</v>
      </c>
      <c r="PZ262" s="27">
        <v>9.7212438523854594</v>
      </c>
      <c r="QA262" s="27">
        <v>15.30615043084215</v>
      </c>
      <c r="QB262" s="27">
        <v>0</v>
      </c>
      <c r="QC262" s="27">
        <v>0.26720424278749338</v>
      </c>
      <c r="QD262" s="27">
        <v>0</v>
      </c>
      <c r="QE262" s="27">
        <v>0</v>
      </c>
      <c r="QF262" s="27">
        <v>0</v>
      </c>
      <c r="QG262" s="27">
        <v>0</v>
      </c>
      <c r="QH262" s="27">
        <v>1.967057303847328</v>
      </c>
      <c r="QI262" s="27">
        <v>0</v>
      </c>
      <c r="QJ262" s="27">
        <v>0</v>
      </c>
      <c r="QK262" s="27">
        <v>0</v>
      </c>
      <c r="QL262" s="27">
        <v>0</v>
      </c>
      <c r="QM262" s="27">
        <v>0</v>
      </c>
      <c r="QN262" s="27">
        <v>0</v>
      </c>
      <c r="QO262" s="27">
        <v>0</v>
      </c>
      <c r="QP262" s="27">
        <v>6.0671998396358662</v>
      </c>
      <c r="QQ262" s="27">
        <v>20.043242380006905</v>
      </c>
      <c r="QR262" s="27">
        <v>7.7393057675074081E-2</v>
      </c>
      <c r="QS262" s="27">
        <v>6.4121220479812004</v>
      </c>
      <c r="QT262" s="27">
        <v>1.8529496554195948</v>
      </c>
      <c r="QU262" s="27">
        <v>6.580684257560665</v>
      </c>
      <c r="QV262" s="27">
        <v>2.569826407956469</v>
      </c>
      <c r="QW262" s="27">
        <v>33.467591335439757</v>
      </c>
      <c r="QX262" s="27">
        <v>19.268856932220292</v>
      </c>
      <c r="QY262" s="27">
        <v>39.840074621723396</v>
      </c>
      <c r="QZ262" s="27">
        <v>69.497341252802684</v>
      </c>
      <c r="RA262" s="27">
        <v>69.517745467840456</v>
      </c>
      <c r="RB262" s="27">
        <v>69.503904392034585</v>
      </c>
      <c r="RC262" s="27">
        <v>24.821272722400288</v>
      </c>
      <c r="RD262" s="27">
        <v>39.210013255461838</v>
      </c>
      <c r="RE262" s="27">
        <v>0.36324701293338713</v>
      </c>
      <c r="RF262" s="27">
        <v>11.177156075063909</v>
      </c>
      <c r="RG262" s="27">
        <v>3.2357576044754941</v>
      </c>
      <c r="RH262" s="27">
        <v>4.9217046081529059</v>
      </c>
      <c r="RI262" s="27">
        <v>0</v>
      </c>
      <c r="RJ262" s="27">
        <v>0</v>
      </c>
      <c r="RK262" s="27">
        <v>6.7580839615513894E-2</v>
      </c>
      <c r="RL262" s="27">
        <v>3.1488122550470732</v>
      </c>
      <c r="RM262" s="27">
        <v>3.1488122550470732</v>
      </c>
      <c r="RN262" s="27">
        <v>0</v>
      </c>
      <c r="RO262" s="27">
        <v>0</v>
      </c>
      <c r="RP262" s="27">
        <v>0</v>
      </c>
      <c r="RQ262" s="27">
        <v>0</v>
      </c>
      <c r="RR262" s="27">
        <v>3.9104613138292259</v>
      </c>
      <c r="RS262" s="27">
        <v>0.6606676888182017</v>
      </c>
      <c r="RT262" s="27">
        <v>0</v>
      </c>
      <c r="RU262" s="27">
        <v>0</v>
      </c>
      <c r="RV262" s="27">
        <v>0</v>
      </c>
      <c r="RW262" s="27">
        <v>7.5548880532489182</v>
      </c>
      <c r="RX262" s="27">
        <v>35.057040697935406</v>
      </c>
      <c r="RY262" s="27">
        <v>5.9745361114707487</v>
      </c>
      <c r="RZ262" s="27">
        <v>1.2814366896326288</v>
      </c>
      <c r="SA262" s="27">
        <v>35.057040697935406</v>
      </c>
      <c r="SB262" s="27">
        <v>35.057040697935406</v>
      </c>
      <c r="SC262" s="27">
        <v>6.1419286526722514</v>
      </c>
      <c r="SD262" s="27">
        <v>0</v>
      </c>
      <c r="SE262" s="27">
        <v>17.344362561015426</v>
      </c>
      <c r="SF262" s="27">
        <v>2.0753166103852569</v>
      </c>
      <c r="SG262" s="27">
        <v>15.213811610559798</v>
      </c>
      <c r="SH262" s="27">
        <v>15.193732303404802</v>
      </c>
      <c r="SI262" s="27">
        <v>5.9470489045886685</v>
      </c>
      <c r="SJ262" s="27">
        <v>15.190548206153688</v>
      </c>
      <c r="SK262" s="27">
        <v>3.1928047823737109</v>
      </c>
      <c r="SL262" s="27">
        <v>0</v>
      </c>
      <c r="SM262" s="27">
        <v>0</v>
      </c>
      <c r="SN262" s="27">
        <v>0</v>
      </c>
      <c r="SO262" s="27">
        <v>0</v>
      </c>
      <c r="SP262" s="27">
        <v>1.9715410326295109</v>
      </c>
      <c r="SQ262" s="27">
        <v>1.0573152321000254</v>
      </c>
      <c r="SR262" s="27">
        <v>1.0573152321000254</v>
      </c>
      <c r="SS262" s="27">
        <v>1.0573152321000254</v>
      </c>
      <c r="ST262" s="27">
        <v>0.37949240707173187</v>
      </c>
      <c r="SU262" s="27">
        <v>0.12106067711894458</v>
      </c>
      <c r="SV262" s="27">
        <v>0</v>
      </c>
      <c r="SW262" s="27">
        <v>8.0577154926189637E-2</v>
      </c>
      <c r="SX262" s="27">
        <v>0</v>
      </c>
      <c r="SY262" s="27">
        <v>0</v>
      </c>
      <c r="SZ262" s="27">
        <v>0</v>
      </c>
      <c r="TA262" s="27">
        <v>0</v>
      </c>
      <c r="TB262" s="27">
        <v>24.970210495860634</v>
      </c>
      <c r="TC262" s="27">
        <v>0.21788322618347891</v>
      </c>
      <c r="TD262" s="27">
        <v>0.58353455744934113</v>
      </c>
      <c r="TE262" s="27">
        <v>21.046168032531753</v>
      </c>
      <c r="TF262" s="27">
        <v>0</v>
      </c>
      <c r="TG262" s="27">
        <v>1.0573152321000254</v>
      </c>
      <c r="TH262" s="27">
        <v>3.371634081048609</v>
      </c>
      <c r="TI262" s="27">
        <v>18.419092855631757</v>
      </c>
      <c r="TJ262" s="27">
        <v>0.2020277215044545</v>
      </c>
      <c r="TK262" s="27">
        <v>0.22854020473823303</v>
      </c>
      <c r="TL262" s="27">
        <v>574.76717815918266</v>
      </c>
      <c r="TM262" s="27">
        <v>72.872679283714845</v>
      </c>
      <c r="TN262" s="27">
        <v>4.3360906402538566</v>
      </c>
      <c r="TO262" s="27">
        <v>0</v>
      </c>
      <c r="TP262" s="27">
        <v>0</v>
      </c>
      <c r="TQ262" s="27">
        <v>0.10358063302608571</v>
      </c>
      <c r="TR262" s="27">
        <v>0</v>
      </c>
      <c r="TS262" s="27">
        <v>84.939823031253837</v>
      </c>
      <c r="TT262" s="27">
        <v>84.959577430526053</v>
      </c>
      <c r="TU262" s="27">
        <v>84.946386170485709</v>
      </c>
      <c r="TV262" s="27">
        <v>10.508755578635856</v>
      </c>
      <c r="TW262" s="27">
        <v>0.7398152490602169</v>
      </c>
      <c r="TX262" s="27">
        <v>0</v>
      </c>
      <c r="TY262" s="27">
        <v>0</v>
      </c>
      <c r="TZ262" s="27">
        <v>0</v>
      </c>
      <c r="UA262" s="27">
        <v>0</v>
      </c>
      <c r="UB262" s="27">
        <v>0</v>
      </c>
      <c r="UC262" s="27">
        <v>4.4580610594445487</v>
      </c>
      <c r="UD262" s="27">
        <v>11.375219920398608</v>
      </c>
      <c r="UE262" s="27">
        <v>6.5160925704666068</v>
      </c>
      <c r="UF262" s="27">
        <v>0</v>
      </c>
      <c r="UG262" s="27">
        <v>0.22262688127187558</v>
      </c>
      <c r="UH262" s="27">
        <v>5.0915664492634374</v>
      </c>
      <c r="UI262" s="27">
        <v>8.5012147525957733</v>
      </c>
      <c r="UJ262" s="27">
        <v>0</v>
      </c>
      <c r="UK262" s="27">
        <v>50.46560209342568</v>
      </c>
      <c r="UL262" s="27">
        <v>50.442793560055442</v>
      </c>
      <c r="UM262" s="27">
        <v>50.45936386207655</v>
      </c>
      <c r="UN262" s="27">
        <v>0.85964127622464737</v>
      </c>
      <c r="UO262" s="27">
        <v>50.464822314507039</v>
      </c>
      <c r="UP262" s="27">
        <v>0</v>
      </c>
      <c r="UQ262" s="27">
        <v>8.3668978338599391</v>
      </c>
      <c r="UR262" s="27">
        <v>0</v>
      </c>
      <c r="US262" s="27">
        <v>8.4928321292203872</v>
      </c>
      <c r="UT262" s="27">
        <v>7.8466553319735892</v>
      </c>
      <c r="UU262" s="27">
        <v>286.50507065537795</v>
      </c>
      <c r="UV262" s="27">
        <v>2.3542825185289118</v>
      </c>
      <c r="UW262" s="27">
        <v>2.2896908314348532</v>
      </c>
      <c r="UX262" s="27">
        <v>180.45767200174939</v>
      </c>
      <c r="UY262" s="27">
        <v>511.26172309879053</v>
      </c>
      <c r="UZ262" s="27">
        <v>0</v>
      </c>
      <c r="VA262" s="27">
        <v>0</v>
      </c>
      <c r="VB262" s="27">
        <v>0.21593377888687754</v>
      </c>
      <c r="VC262" s="27">
        <v>0</v>
      </c>
      <c r="VD262" s="27">
        <v>0.13912555540078389</v>
      </c>
      <c r="VE262" s="27">
        <v>0</v>
      </c>
      <c r="VF262" s="27">
        <v>0</v>
      </c>
      <c r="VG262" s="27">
        <v>0</v>
      </c>
      <c r="VH262" s="27">
        <v>0</v>
      </c>
      <c r="VI262" s="27">
        <v>0</v>
      </c>
      <c r="VJ262" s="27">
        <v>0</v>
      </c>
      <c r="VK262" s="27">
        <v>0</v>
      </c>
      <c r="VL262" s="27">
        <v>0</v>
      </c>
      <c r="VM262" s="27">
        <v>0</v>
      </c>
      <c r="VN262" s="27">
        <v>0</v>
      </c>
      <c r="VO262" s="27">
        <v>0.23243909933143575</v>
      </c>
      <c r="VP262" s="27">
        <v>0</v>
      </c>
      <c r="VQ262" s="27">
        <v>0</v>
      </c>
      <c r="VR262" s="27">
        <v>0</v>
      </c>
      <c r="VS262" s="27">
        <v>0</v>
      </c>
      <c r="VT262" s="27">
        <v>0</v>
      </c>
      <c r="VU262" s="27">
        <v>4.230625541507723</v>
      </c>
      <c r="VV262" s="27">
        <v>4.230625541507723</v>
      </c>
      <c r="VW262" s="27">
        <v>0</v>
      </c>
      <c r="VX262" s="27">
        <v>0.15686552579985627</v>
      </c>
      <c r="VY262" s="27">
        <v>0.17902424340455841</v>
      </c>
      <c r="VZ262" s="27">
        <v>0</v>
      </c>
      <c r="WA262" s="27">
        <v>4.2570730431649482</v>
      </c>
      <c r="WB262" s="27">
        <v>0.17902424340455841</v>
      </c>
      <c r="WC262" s="27">
        <v>0</v>
      </c>
      <c r="WD262" s="27">
        <v>0</v>
      </c>
      <c r="WE262" s="27">
        <v>0</v>
      </c>
      <c r="WF262" s="27">
        <v>0</v>
      </c>
      <c r="WG262" s="27">
        <v>0</v>
      </c>
      <c r="WH262" s="27">
        <v>0</v>
      </c>
      <c r="WI262" s="27">
        <v>0.12372492175763311</v>
      </c>
      <c r="WJ262" s="27">
        <v>0.35596907635940878</v>
      </c>
      <c r="WK262" s="27">
        <v>0</v>
      </c>
      <c r="WL262" s="27">
        <v>0.22288680757808907</v>
      </c>
      <c r="WM262" s="27">
        <v>0</v>
      </c>
      <c r="WN262" s="27">
        <v>22.256254951108769</v>
      </c>
      <c r="WO262" s="27">
        <v>15.398034380088626</v>
      </c>
      <c r="WP262" s="27">
        <v>15.398034380088626</v>
      </c>
      <c r="WQ262" s="27">
        <v>0.93346034718928561</v>
      </c>
      <c r="WR262" s="27">
        <v>10.789021118310579</v>
      </c>
      <c r="WS262" s="27">
        <v>10.870508015308516</v>
      </c>
      <c r="WT262" s="27">
        <v>0.11534229838224726</v>
      </c>
      <c r="WU262" s="27">
        <v>0</v>
      </c>
      <c r="WV262" s="27">
        <v>7.6706202410904867</v>
      </c>
      <c r="WW262" s="27">
        <v>7.6713350384325736</v>
      </c>
      <c r="WX262" s="27">
        <v>4.7289692520955846</v>
      </c>
      <c r="WY262" s="27">
        <v>0</v>
      </c>
      <c r="WZ262" s="27">
        <v>2.711226318536621</v>
      </c>
      <c r="XA262" s="27">
        <v>1.7704880347733571</v>
      </c>
      <c r="XB262" s="27">
        <v>0</v>
      </c>
      <c r="XC262" s="27">
        <v>0</v>
      </c>
      <c r="XD262" s="27">
        <v>6.4466272651310454</v>
      </c>
      <c r="XE262" s="27">
        <v>0</v>
      </c>
      <c r="XF262" s="27">
        <v>2.4538342938086881</v>
      </c>
      <c r="XG262" s="27">
        <v>0</v>
      </c>
      <c r="XH262" s="27">
        <v>6.4368150470714847</v>
      </c>
      <c r="XI262" s="27">
        <v>0</v>
      </c>
      <c r="XJ262" s="27">
        <v>0.14419411837194743</v>
      </c>
      <c r="XK262" s="27">
        <v>6.4333710235141552</v>
      </c>
      <c r="XL262" s="27">
        <v>6.4333710235141552</v>
      </c>
      <c r="XM262" s="27">
        <v>0</v>
      </c>
      <c r="XN262" s="27">
        <v>6.4234938238780419</v>
      </c>
      <c r="XO262" s="27">
        <v>6.4327861893251752</v>
      </c>
      <c r="XP262" s="27">
        <v>0</v>
      </c>
      <c r="XQ262" s="27">
        <v>6.3961365801490695</v>
      </c>
      <c r="XR262" s="27">
        <v>6.3961365801490695</v>
      </c>
      <c r="XS262" s="27">
        <v>6.3464906556622882</v>
      </c>
      <c r="XT262" s="27">
        <v>0</v>
      </c>
      <c r="XU262" s="27">
        <v>0</v>
      </c>
      <c r="XV262" s="27">
        <v>0</v>
      </c>
      <c r="XW262" s="27">
        <v>3.4006808457679698</v>
      </c>
      <c r="XX262" s="27">
        <v>0</v>
      </c>
      <c r="XY262" s="27">
        <v>2.3390768296154212</v>
      </c>
      <c r="XZ262" s="27">
        <v>0</v>
      </c>
      <c r="YA262" s="27">
        <v>3.3956122827968058</v>
      </c>
      <c r="YB262" s="27">
        <v>0</v>
      </c>
      <c r="YC262" s="27">
        <v>0</v>
      </c>
      <c r="YD262" s="27">
        <v>0</v>
      </c>
      <c r="YE262" s="27">
        <v>0.18688701416751724</v>
      </c>
      <c r="YF262" s="27">
        <v>0</v>
      </c>
      <c r="YG262" s="27">
        <v>0</v>
      </c>
      <c r="YH262" s="27">
        <v>0</v>
      </c>
      <c r="YI262" s="27">
        <v>0</v>
      </c>
      <c r="YJ262" s="27">
        <v>0.32438803015446671</v>
      </c>
      <c r="YK262" s="27">
        <v>0</v>
      </c>
      <c r="YL262" s="27">
        <v>3.755935124785291</v>
      </c>
      <c r="YM262" s="27">
        <v>0</v>
      </c>
      <c r="YN262" s="27">
        <v>0</v>
      </c>
      <c r="YO262" s="27">
        <v>0.67489865408339167</v>
      </c>
      <c r="YP262" s="27">
        <v>0.10936399333933643</v>
      </c>
      <c r="YQ262" s="27">
        <v>0</v>
      </c>
      <c r="YR262" s="27">
        <v>0.11124845905938439</v>
      </c>
      <c r="YS262" s="27">
        <v>0</v>
      </c>
      <c r="YT262" s="27">
        <v>0.14438906310160757</v>
      </c>
      <c r="YU262" s="27">
        <v>0.14438906310160757</v>
      </c>
      <c r="YV262" s="27">
        <v>0.20638148713353088</v>
      </c>
      <c r="YW262" s="27">
        <v>0</v>
      </c>
      <c r="YX262" s="27">
        <v>1.4737821562306299</v>
      </c>
      <c r="YY262" s="27">
        <v>0.19260539290421458</v>
      </c>
      <c r="YZ262" s="27">
        <v>9.5717862263126868E-2</v>
      </c>
      <c r="ZA262" s="27">
        <v>0</v>
      </c>
      <c r="ZB262" s="27">
        <v>0.27006343215584205</v>
      </c>
      <c r="ZC262" s="27">
        <v>0</v>
      </c>
      <c r="ZD262" s="27">
        <v>0</v>
      </c>
      <c r="ZE262" s="27">
        <v>0.13561655026690142</v>
      </c>
      <c r="ZF262" s="27">
        <v>1.5385038064777949</v>
      </c>
      <c r="ZG262" s="27">
        <v>0</v>
      </c>
      <c r="ZH262" s="27">
        <v>0</v>
      </c>
      <c r="ZI262" s="27">
        <v>0.29527628385855298</v>
      </c>
      <c r="ZJ262" s="27">
        <v>0.28364458165549822</v>
      </c>
      <c r="ZK262" s="27">
        <v>0.15615072845776912</v>
      </c>
      <c r="ZL262" s="27">
        <v>3.9248872238240758E-2</v>
      </c>
      <c r="ZM262" s="27">
        <v>0.14965257080243125</v>
      </c>
      <c r="ZN262" s="27">
        <v>0</v>
      </c>
      <c r="ZO262" s="27">
        <v>0.14776810508238325</v>
      </c>
      <c r="ZP262" s="27">
        <v>0.12216536392035203</v>
      </c>
      <c r="ZQ262" s="27">
        <v>0.1207357692361777</v>
      </c>
      <c r="ZR262" s="27">
        <v>0.21041034487984037</v>
      </c>
      <c r="ZS262" s="27">
        <v>0</v>
      </c>
      <c r="ZT262" s="27">
        <v>0.30937728597063613</v>
      </c>
      <c r="ZU262" s="27">
        <v>0.19877864267678555</v>
      </c>
      <c r="ZV262" s="27">
        <v>0.80824084917092476</v>
      </c>
      <c r="ZW262" s="27">
        <v>0.80824084917092476</v>
      </c>
      <c r="ZX262" s="27">
        <v>0.76483315603326774</v>
      </c>
      <c r="ZY262" s="27">
        <v>0.76483315603326774</v>
      </c>
      <c r="ZZ262" s="27">
        <v>0.22477127329813706</v>
      </c>
      <c r="AAA262" s="27">
        <v>0</v>
      </c>
      <c r="AAB262" s="27">
        <v>0.28890808935632184</v>
      </c>
      <c r="AAC262" s="27">
        <v>0.55136867705541859</v>
      </c>
      <c r="AAD262" s="27">
        <v>0.58346957587278769</v>
      </c>
      <c r="AAE262" s="27">
        <v>0.22009259978629378</v>
      </c>
    </row>
    <row r="263" spans="1:707">
      <c r="A263" s="14" t="s">
        <v>2855</v>
      </c>
      <c r="B263" s="14" t="e">
        <f>_xlfn.CONCAT(#REF!," ","[",#REF!,"]")</f>
        <v>#REF!</v>
      </c>
      <c r="C263" s="15" t="s">
        <v>2856</v>
      </c>
      <c r="D263" s="14" t="s">
        <v>966</v>
      </c>
      <c r="E263" s="16">
        <v>1300</v>
      </c>
      <c r="F263" s="17">
        <v>44648</v>
      </c>
      <c r="G263" s="14" t="s">
        <v>710</v>
      </c>
      <c r="H263" s="14" t="s">
        <v>2857</v>
      </c>
      <c r="I263" s="18">
        <v>1.0017</v>
      </c>
      <c r="J263" s="19">
        <v>44678</v>
      </c>
      <c r="K263" s="1" t="s">
        <v>2858</v>
      </c>
      <c r="L263" s="18">
        <v>2103</v>
      </c>
      <c r="M263" s="20" t="s">
        <v>2859</v>
      </c>
      <c r="N263" s="20" t="s">
        <v>2860</v>
      </c>
      <c r="O263" s="20" t="s">
        <v>2861</v>
      </c>
      <c r="P263" s="21">
        <v>35.840000000000003</v>
      </c>
      <c r="Q263" s="22">
        <v>42</v>
      </c>
      <c r="R263" s="20" t="s">
        <v>2862</v>
      </c>
      <c r="S263" s="20" t="s">
        <v>2857</v>
      </c>
      <c r="T263" s="20" t="s">
        <v>2863</v>
      </c>
      <c r="U263" s="16">
        <v>0</v>
      </c>
      <c r="V263" s="16">
        <v>0</v>
      </c>
      <c r="W263" s="16">
        <v>0</v>
      </c>
      <c r="X263" s="16">
        <v>1</v>
      </c>
      <c r="Y263" s="23">
        <v>0</v>
      </c>
      <c r="Z263" s="16">
        <v>0</v>
      </c>
      <c r="AA263" s="16">
        <v>0</v>
      </c>
      <c r="AB263" s="16">
        <v>0</v>
      </c>
      <c r="AC263" s="16">
        <v>0</v>
      </c>
      <c r="AD263" s="16">
        <v>0</v>
      </c>
      <c r="AE263" s="16">
        <v>0</v>
      </c>
      <c r="AF263" s="16">
        <v>0</v>
      </c>
      <c r="AG263" s="16">
        <v>0</v>
      </c>
      <c r="AH263" s="16">
        <v>0</v>
      </c>
      <c r="AI263" s="16">
        <v>0</v>
      </c>
      <c r="AJ263" s="16">
        <v>0</v>
      </c>
      <c r="AK263" s="16">
        <v>0</v>
      </c>
      <c r="AL263" s="16">
        <v>0</v>
      </c>
      <c r="AM263" s="16">
        <v>0</v>
      </c>
      <c r="AN263" s="16">
        <v>0</v>
      </c>
      <c r="AO263" s="16">
        <v>0</v>
      </c>
      <c r="AP263" s="16">
        <v>0</v>
      </c>
      <c r="AQ263" s="16">
        <v>0</v>
      </c>
      <c r="AR263" s="16">
        <v>1</v>
      </c>
      <c r="AS263" s="24" t="s">
        <v>725</v>
      </c>
      <c r="AT263" s="24" t="s">
        <v>725</v>
      </c>
      <c r="AU263" s="25" t="e">
        <f>#REF!+#REF!</f>
        <v>#REF!</v>
      </c>
      <c r="AV263" s="26" t="e">
        <f>SUM(#REF!)</f>
        <v>#REF!</v>
      </c>
      <c r="AW263" s="16">
        <v>0</v>
      </c>
      <c r="AX263" s="16">
        <v>1</v>
      </c>
      <c r="AY263" s="26" t="e">
        <f>SUM(#REF!)</f>
        <v>#REF!</v>
      </c>
      <c r="AZ263" s="16">
        <v>0</v>
      </c>
      <c r="BA263" s="16">
        <v>0</v>
      </c>
      <c r="BB263" s="16">
        <v>0</v>
      </c>
      <c r="BC263" s="16">
        <v>0</v>
      </c>
      <c r="BD263" s="16">
        <v>0</v>
      </c>
      <c r="BE263" s="16">
        <v>0</v>
      </c>
      <c r="BF263" s="16">
        <v>0</v>
      </c>
      <c r="BG263" s="16">
        <v>0</v>
      </c>
      <c r="BH263" s="16">
        <v>1</v>
      </c>
      <c r="BI263" s="16">
        <v>0</v>
      </c>
      <c r="BJ263" s="16">
        <v>0</v>
      </c>
      <c r="BK263" s="16">
        <v>0</v>
      </c>
      <c r="BL263" s="16">
        <v>0</v>
      </c>
      <c r="BM263" s="16">
        <v>0</v>
      </c>
      <c r="BN263" s="16">
        <v>0</v>
      </c>
      <c r="BO263" s="16">
        <v>0</v>
      </c>
      <c r="BP263" s="16">
        <v>0</v>
      </c>
      <c r="BQ263" s="16">
        <v>0</v>
      </c>
      <c r="BR263" s="16">
        <v>0</v>
      </c>
      <c r="BS263" s="16">
        <v>0</v>
      </c>
      <c r="BT263" s="16">
        <v>0</v>
      </c>
      <c r="BU263" s="16">
        <v>0</v>
      </c>
      <c r="BV263" s="16">
        <v>0</v>
      </c>
      <c r="BW263" s="16">
        <v>0</v>
      </c>
      <c r="BX263" s="16">
        <v>0</v>
      </c>
      <c r="BY263" s="16">
        <v>0</v>
      </c>
      <c r="BZ263" s="16">
        <v>0</v>
      </c>
      <c r="CA263" s="16">
        <v>0</v>
      </c>
      <c r="CB263" s="16">
        <v>0</v>
      </c>
      <c r="CC263" s="16">
        <v>0</v>
      </c>
      <c r="CD263" s="16">
        <v>0</v>
      </c>
      <c r="CE263" s="16">
        <v>0</v>
      </c>
      <c r="CF263" s="16">
        <v>0</v>
      </c>
      <c r="CG263" s="16">
        <v>0</v>
      </c>
      <c r="CH263" s="16">
        <v>0</v>
      </c>
      <c r="CI263" s="16">
        <v>0</v>
      </c>
      <c r="CJ263" s="16">
        <v>0</v>
      </c>
      <c r="CK263" s="16">
        <v>0</v>
      </c>
      <c r="CL263" s="25" t="e">
        <f>SUM(#REF!)</f>
        <v>#REF!</v>
      </c>
      <c r="CM263" s="16">
        <v>0</v>
      </c>
      <c r="CN263" s="16">
        <v>0</v>
      </c>
      <c r="CO263" s="16">
        <v>0</v>
      </c>
      <c r="CP263" s="25" t="e">
        <f>SUM(#REF!,#REF!,#REF!,#REF!,#REF!)</f>
        <v>#REF!</v>
      </c>
      <c r="CQ263" s="26" t="e">
        <f>SUM(#REF!)</f>
        <v>#REF!</v>
      </c>
      <c r="CR263" s="16">
        <v>0</v>
      </c>
      <c r="CS263" s="16">
        <v>0</v>
      </c>
      <c r="CT263" s="16">
        <v>0</v>
      </c>
      <c r="CU263" s="26" t="e">
        <f>SUM(#REF!)</f>
        <v>#REF!</v>
      </c>
      <c r="CV263" s="16">
        <v>0</v>
      </c>
      <c r="CW263" s="16">
        <v>0</v>
      </c>
      <c r="CX263" s="16">
        <v>0</v>
      </c>
      <c r="CY263" s="26" t="e">
        <f>SUM(#REF!)</f>
        <v>#REF!</v>
      </c>
      <c r="CZ263" s="16">
        <v>0</v>
      </c>
      <c r="DA263" s="16">
        <v>0</v>
      </c>
      <c r="DB263" s="16">
        <v>0</v>
      </c>
      <c r="DC263" s="26" t="e">
        <f>SUM(#REF!)</f>
        <v>#REF!</v>
      </c>
      <c r="DD263" s="16">
        <v>0</v>
      </c>
      <c r="DE263" s="16">
        <v>0</v>
      </c>
      <c r="DF263" s="16">
        <v>0</v>
      </c>
      <c r="DG263" s="16">
        <v>0</v>
      </c>
      <c r="DH263" s="16">
        <v>0</v>
      </c>
      <c r="DI263" s="16">
        <v>0</v>
      </c>
      <c r="DJ263" s="26" t="e">
        <f>SUM(#REF!)</f>
        <v>#REF!</v>
      </c>
      <c r="DK263" s="16">
        <v>0</v>
      </c>
      <c r="DL263" s="16">
        <v>0</v>
      </c>
      <c r="DM263" s="16">
        <v>0</v>
      </c>
      <c r="DN263" s="16">
        <v>0</v>
      </c>
      <c r="DO263" s="16">
        <v>0</v>
      </c>
      <c r="DP263" s="16">
        <v>0</v>
      </c>
      <c r="DQ263" s="16">
        <v>0</v>
      </c>
      <c r="DR263" s="16">
        <v>0</v>
      </c>
      <c r="DS263" s="16">
        <v>0</v>
      </c>
      <c r="DT263" s="16">
        <v>0</v>
      </c>
      <c r="DU263" s="16">
        <v>0</v>
      </c>
      <c r="DV263" s="16">
        <v>0</v>
      </c>
      <c r="DW263" s="16">
        <v>0</v>
      </c>
      <c r="DX263" s="16">
        <v>0</v>
      </c>
      <c r="DY263" s="16">
        <v>0</v>
      </c>
      <c r="DZ263" s="16">
        <v>0</v>
      </c>
      <c r="EA263" s="16">
        <v>0</v>
      </c>
      <c r="EB263" s="16">
        <v>0</v>
      </c>
      <c r="EC263" s="16">
        <v>0</v>
      </c>
      <c r="ED263" s="16">
        <v>0</v>
      </c>
      <c r="EE263" s="16">
        <v>0</v>
      </c>
      <c r="EF263" s="16">
        <v>0</v>
      </c>
      <c r="EG263" s="16">
        <v>0</v>
      </c>
      <c r="EH263" s="16">
        <v>0</v>
      </c>
      <c r="EI263" s="16">
        <v>0</v>
      </c>
      <c r="EJ263" s="16">
        <v>0</v>
      </c>
      <c r="EK263" s="16">
        <v>0</v>
      </c>
      <c r="EL263" s="16">
        <v>0</v>
      </c>
      <c r="EM263" s="16">
        <v>0</v>
      </c>
      <c r="EN263" s="16">
        <v>0</v>
      </c>
      <c r="EO263" s="16">
        <v>0</v>
      </c>
      <c r="EP263" s="16">
        <v>0</v>
      </c>
      <c r="EQ263" s="16">
        <v>0</v>
      </c>
      <c r="ER263" s="16">
        <v>0</v>
      </c>
      <c r="ES263" s="16">
        <v>0</v>
      </c>
      <c r="ET263" s="16">
        <v>0</v>
      </c>
      <c r="EU263" s="16">
        <v>0</v>
      </c>
      <c r="EV263" s="16">
        <v>0</v>
      </c>
      <c r="EW263" s="16">
        <v>0</v>
      </c>
      <c r="EX263" s="16">
        <v>0</v>
      </c>
      <c r="EY263" s="16">
        <v>0</v>
      </c>
      <c r="EZ263" s="16">
        <v>0</v>
      </c>
      <c r="FA263" s="16">
        <v>0</v>
      </c>
      <c r="FB263" s="16">
        <v>0</v>
      </c>
      <c r="FC263" s="16">
        <v>0</v>
      </c>
      <c r="FD263" s="25" t="e">
        <f>SUM(#REF!,#REF!,#REF!,#REF!,#REF!)</f>
        <v>#REF!</v>
      </c>
      <c r="FE263" s="26" t="e">
        <f>SUM(#REF!)</f>
        <v>#REF!</v>
      </c>
      <c r="FF263" s="16">
        <v>1</v>
      </c>
      <c r="FG263" s="16">
        <v>0</v>
      </c>
      <c r="FH263" s="16">
        <v>0</v>
      </c>
      <c r="FI263" s="16">
        <v>0</v>
      </c>
      <c r="FJ263" s="16">
        <v>0</v>
      </c>
      <c r="FK263" s="16">
        <v>0</v>
      </c>
      <c r="FL263" s="16">
        <v>0</v>
      </c>
      <c r="FM263" s="16">
        <v>0</v>
      </c>
      <c r="FN263" s="16">
        <v>0</v>
      </c>
      <c r="FO263" s="16">
        <v>0</v>
      </c>
      <c r="FP263" s="26" t="e">
        <f>SUM(#REF!)</f>
        <v>#REF!</v>
      </c>
      <c r="FQ263" s="16">
        <v>1</v>
      </c>
      <c r="FR263" s="16">
        <v>0</v>
      </c>
      <c r="FS263" s="16">
        <v>0</v>
      </c>
      <c r="FT263" s="26" t="e">
        <f>SUM(#REF!)</f>
        <v>#REF!</v>
      </c>
      <c r="FU263" s="16">
        <v>1</v>
      </c>
      <c r="FV263" s="16">
        <v>1</v>
      </c>
      <c r="FW263" s="16">
        <v>0</v>
      </c>
      <c r="FX263" s="16">
        <v>0</v>
      </c>
      <c r="FY263" s="16">
        <v>0</v>
      </c>
      <c r="FZ263" s="16">
        <v>0</v>
      </c>
      <c r="GA263" s="16">
        <v>0</v>
      </c>
      <c r="GB263" s="16">
        <v>0</v>
      </c>
      <c r="GC263" s="16">
        <v>0</v>
      </c>
      <c r="GD263" s="16">
        <v>0</v>
      </c>
      <c r="GE263" s="16">
        <v>0</v>
      </c>
      <c r="GF263" s="16">
        <v>0</v>
      </c>
      <c r="GG263" s="16">
        <v>0</v>
      </c>
      <c r="GH263" s="16">
        <v>0</v>
      </c>
      <c r="GI263" s="26" t="e">
        <f>SUM(#REF!)</f>
        <v>#REF!</v>
      </c>
      <c r="GJ263" s="16">
        <v>0</v>
      </c>
      <c r="GK263" s="16">
        <v>0</v>
      </c>
      <c r="GL263" s="16">
        <v>0</v>
      </c>
      <c r="GM263" s="16">
        <v>0</v>
      </c>
      <c r="GN263" s="16">
        <v>0</v>
      </c>
      <c r="GO263" s="26" t="e">
        <f>SUM(#REF!)</f>
        <v>#REF!</v>
      </c>
      <c r="GP263" s="16">
        <v>1</v>
      </c>
      <c r="GQ263" s="16">
        <v>0</v>
      </c>
      <c r="GR263" s="16">
        <v>0</v>
      </c>
      <c r="GS263" s="16">
        <v>1</v>
      </c>
      <c r="GT263" s="16">
        <v>0</v>
      </c>
      <c r="GU263" s="16">
        <v>0</v>
      </c>
      <c r="GV263" s="16">
        <v>0</v>
      </c>
      <c r="GW263" s="16">
        <v>0</v>
      </c>
      <c r="GX263" s="16">
        <v>0</v>
      </c>
      <c r="GY263" s="16">
        <v>0</v>
      </c>
      <c r="GZ263" s="16">
        <v>0</v>
      </c>
      <c r="HA263" s="16">
        <v>0</v>
      </c>
      <c r="HB263" s="16">
        <v>0</v>
      </c>
      <c r="HC263" s="16">
        <v>0</v>
      </c>
      <c r="HD263" s="16">
        <v>0</v>
      </c>
      <c r="HE263" s="16">
        <v>0</v>
      </c>
      <c r="HF263" s="16">
        <v>0</v>
      </c>
      <c r="HG263" s="16">
        <v>0</v>
      </c>
      <c r="HH263" s="16">
        <v>0</v>
      </c>
      <c r="HI263" s="16">
        <v>0</v>
      </c>
      <c r="HJ263" s="16">
        <v>0</v>
      </c>
      <c r="HK263" s="16">
        <v>0</v>
      </c>
      <c r="HL263" s="25" t="e">
        <f>SUM(#REF!)</f>
        <v>#REF!</v>
      </c>
      <c r="HM263" s="16">
        <v>0</v>
      </c>
      <c r="HN263" s="16">
        <v>0</v>
      </c>
      <c r="HO263" s="16">
        <v>0</v>
      </c>
      <c r="HP263" s="25" t="e">
        <f>SUM(#REF!)</f>
        <v>#REF!</v>
      </c>
      <c r="HQ263" s="16">
        <v>0</v>
      </c>
      <c r="HR263" s="16">
        <v>0</v>
      </c>
      <c r="HS263" s="16">
        <v>0</v>
      </c>
      <c r="HT263" s="16">
        <v>0</v>
      </c>
      <c r="HU263" s="16">
        <v>0</v>
      </c>
      <c r="HV263" s="16">
        <v>0</v>
      </c>
      <c r="HW263" s="25" t="e">
        <f>SUM(#REF!+#REF!+#REF!+#REF!+#REF!+#REF!+#REF!+#REF!)</f>
        <v>#REF!</v>
      </c>
      <c r="HX263" s="26" t="e">
        <f>SUM(#REF!)</f>
        <v>#REF!</v>
      </c>
      <c r="HY263" s="16">
        <v>0</v>
      </c>
      <c r="HZ263" s="16">
        <v>0</v>
      </c>
      <c r="IA263" s="16">
        <v>0</v>
      </c>
      <c r="IB263" s="26" t="e">
        <f>SUM(#REF!)</f>
        <v>#REF!</v>
      </c>
      <c r="IC263" s="16">
        <v>0</v>
      </c>
      <c r="ID263" s="16">
        <v>0</v>
      </c>
      <c r="IE263" s="16">
        <v>0</v>
      </c>
      <c r="IF263" s="16">
        <v>0</v>
      </c>
      <c r="IG263" s="16">
        <v>0</v>
      </c>
      <c r="IH263" s="16">
        <v>0</v>
      </c>
      <c r="II263" s="26" t="e">
        <f>SUM(#REF!)</f>
        <v>#REF!</v>
      </c>
      <c r="IJ263" s="16">
        <v>0</v>
      </c>
      <c r="IK263" s="16">
        <v>0</v>
      </c>
      <c r="IL263" s="16">
        <v>0</v>
      </c>
      <c r="IM263" s="16">
        <v>0</v>
      </c>
      <c r="IN263" s="16">
        <v>0</v>
      </c>
      <c r="IO263" s="26" t="e">
        <f>SUM(#REF!)</f>
        <v>#REF!</v>
      </c>
      <c r="IP263" s="16">
        <v>0</v>
      </c>
      <c r="IQ263" s="16">
        <v>0</v>
      </c>
      <c r="IR263" s="16">
        <v>0</v>
      </c>
      <c r="IS263" s="16">
        <v>0</v>
      </c>
      <c r="IT263" s="16">
        <v>0</v>
      </c>
      <c r="IU263" s="16">
        <v>0</v>
      </c>
      <c r="IV263" s="16">
        <v>0</v>
      </c>
      <c r="IW263" s="26" t="e">
        <f>SUM(#REF!)</f>
        <v>#REF!</v>
      </c>
      <c r="IX263" s="16">
        <v>0</v>
      </c>
      <c r="IY263" s="16">
        <v>0</v>
      </c>
      <c r="IZ263" s="16">
        <v>0</v>
      </c>
      <c r="JA263" s="16">
        <v>0</v>
      </c>
      <c r="JB263" s="16">
        <v>0</v>
      </c>
      <c r="JC263" s="16">
        <v>0</v>
      </c>
      <c r="JD263" s="16">
        <v>0</v>
      </c>
      <c r="JE263" s="16">
        <v>0</v>
      </c>
      <c r="JF263" s="26" t="e">
        <f>SUM(#REF!)</f>
        <v>#REF!</v>
      </c>
      <c r="JG263" s="16">
        <v>0</v>
      </c>
      <c r="JH263" s="16">
        <v>0</v>
      </c>
      <c r="JI263" s="16">
        <v>0</v>
      </c>
      <c r="JJ263" s="16">
        <v>1</v>
      </c>
      <c r="JK263" s="16">
        <v>0</v>
      </c>
      <c r="JL263" s="16">
        <v>0</v>
      </c>
      <c r="JM263" s="16">
        <v>0</v>
      </c>
      <c r="JN263" s="26" t="e">
        <f>SUM(#REF!)</f>
        <v>#REF!</v>
      </c>
      <c r="JO263" s="16">
        <v>0</v>
      </c>
      <c r="JP263" s="16">
        <v>0</v>
      </c>
      <c r="JQ263" s="16">
        <v>0</v>
      </c>
      <c r="JR263" s="16">
        <v>0</v>
      </c>
      <c r="JS263" s="16">
        <v>0</v>
      </c>
      <c r="JT263" s="16">
        <v>0</v>
      </c>
      <c r="JU263" s="26" t="e">
        <f>SUM(#REF!)</f>
        <v>#REF!</v>
      </c>
      <c r="JV263" s="16">
        <v>0</v>
      </c>
      <c r="JW263" s="16">
        <v>1</v>
      </c>
      <c r="JX263" s="16">
        <v>0</v>
      </c>
      <c r="JY263" s="16">
        <v>0</v>
      </c>
      <c r="JZ263" s="16">
        <v>0</v>
      </c>
      <c r="KA263" s="16">
        <v>0</v>
      </c>
      <c r="KB263" s="16">
        <v>0</v>
      </c>
      <c r="KC263" s="16">
        <v>0</v>
      </c>
      <c r="KD263" s="16">
        <v>0</v>
      </c>
      <c r="KE263" s="16">
        <v>0</v>
      </c>
      <c r="KF263" s="16">
        <v>0</v>
      </c>
      <c r="KG263" s="16">
        <v>0</v>
      </c>
      <c r="KH263" s="16">
        <v>0</v>
      </c>
      <c r="KI263" s="16">
        <v>0</v>
      </c>
      <c r="KJ263" s="16">
        <v>0</v>
      </c>
      <c r="KK263" s="16">
        <v>0</v>
      </c>
      <c r="KL263" s="16">
        <v>0</v>
      </c>
      <c r="KM263" s="16">
        <v>0</v>
      </c>
      <c r="KN263" s="16">
        <v>0</v>
      </c>
      <c r="KO263" s="25" t="e">
        <f>SUM(#REF!)</f>
        <v>#REF!</v>
      </c>
      <c r="KP263" s="16">
        <v>0</v>
      </c>
      <c r="KQ263" s="16">
        <v>0</v>
      </c>
      <c r="KR263" s="16">
        <v>0</v>
      </c>
      <c r="KS263" s="16">
        <v>0</v>
      </c>
      <c r="KT263" s="16">
        <v>0</v>
      </c>
      <c r="KU263" s="16">
        <v>0</v>
      </c>
      <c r="KV263" s="16" t="e">
        <f>SUM(#REF!+#REF!+#REF!+#REF!+#REF!+#REF!+#REF!+#REF!)</f>
        <v>#REF!</v>
      </c>
      <c r="KW263" s="27">
        <v>0</v>
      </c>
      <c r="KX263" s="27">
        <v>0.34071211766316295</v>
      </c>
      <c r="KY263" s="27">
        <v>0</v>
      </c>
      <c r="KZ263" s="27">
        <v>1.4497691567812721</v>
      </c>
      <c r="LA263" s="27">
        <v>0</v>
      </c>
      <c r="LB263" s="27">
        <v>0</v>
      </c>
      <c r="LC263" s="27">
        <v>136.11633973790285</v>
      </c>
      <c r="LD263" s="27">
        <v>136.11633973790285</v>
      </c>
      <c r="LE263" s="27">
        <v>136.11633973790285</v>
      </c>
      <c r="LF263" s="27">
        <v>136.11633973790285</v>
      </c>
      <c r="LG263" s="27">
        <v>2.1732596098016446</v>
      </c>
      <c r="LH263" s="27">
        <v>4.7061429509848134</v>
      </c>
      <c r="LI263" s="27">
        <v>2.1732596098016446</v>
      </c>
      <c r="LJ263" s="27">
        <v>0</v>
      </c>
      <c r="LK263" s="27">
        <v>0.77210299854000519</v>
      </c>
      <c r="LL263" s="27">
        <v>0</v>
      </c>
      <c r="LM263" s="27">
        <v>0</v>
      </c>
      <c r="LN263" s="27">
        <v>0</v>
      </c>
      <c r="LO263" s="27">
        <v>2.4726934936756928</v>
      </c>
      <c r="LP263" s="27">
        <v>2.3942587880617214</v>
      </c>
      <c r="LQ263" s="27">
        <v>0</v>
      </c>
      <c r="LR263" s="27">
        <v>0</v>
      </c>
      <c r="LS263" s="27">
        <v>0</v>
      </c>
      <c r="LT263" s="27">
        <v>0</v>
      </c>
      <c r="LU263" s="27">
        <v>6.769872798000951</v>
      </c>
      <c r="LV263" s="27">
        <v>6.7723579780088121</v>
      </c>
      <c r="LW263" s="27">
        <v>2.2416929812376365</v>
      </c>
      <c r="LX263" s="27">
        <v>2.8141329810972544</v>
      </c>
      <c r="LY263" s="27">
        <v>2.2315704187665908</v>
      </c>
      <c r="LZ263" s="27">
        <v>0</v>
      </c>
      <c r="MA263" s="27">
        <v>0.12177382038521514</v>
      </c>
      <c r="MB263" s="27">
        <v>0</v>
      </c>
      <c r="MC263" s="27">
        <v>0</v>
      </c>
      <c r="MD263" s="27">
        <v>2.2315704187665908</v>
      </c>
      <c r="ME263" s="27">
        <v>0.30519222779470295</v>
      </c>
      <c r="MF263" s="27">
        <v>0</v>
      </c>
      <c r="MG263" s="27">
        <v>1.4058845146912293</v>
      </c>
      <c r="MH263" s="27">
        <v>1.4067937268892277</v>
      </c>
      <c r="MI263" s="27">
        <v>0</v>
      </c>
      <c r="MJ263" s="27">
        <v>0</v>
      </c>
      <c r="MK263" s="27">
        <v>0</v>
      </c>
      <c r="ML263" s="27">
        <v>0</v>
      </c>
      <c r="MM263" s="27">
        <v>0</v>
      </c>
      <c r="MN263" s="27">
        <v>0</v>
      </c>
      <c r="MO263" s="27">
        <v>0.91642528143557389</v>
      </c>
      <c r="MP263" s="27">
        <v>0</v>
      </c>
      <c r="MQ263" s="27">
        <v>3.7775342260960643</v>
      </c>
      <c r="MR263" s="27">
        <v>0</v>
      </c>
      <c r="MS263" s="27">
        <v>0</v>
      </c>
      <c r="MT263" s="27">
        <v>2.3276438410217257</v>
      </c>
      <c r="MU263" s="27">
        <v>0</v>
      </c>
      <c r="MV263" s="27">
        <v>1.3037496777827737</v>
      </c>
      <c r="MW263" s="27">
        <v>92.013304877901021</v>
      </c>
      <c r="MX263" s="27">
        <v>14.580187421244419</v>
      </c>
      <c r="MY263" s="27">
        <v>41.531600921623557</v>
      </c>
      <c r="MZ263" s="27">
        <v>92.033307546256978</v>
      </c>
      <c r="NA263" s="27">
        <v>0</v>
      </c>
      <c r="NB263" s="27">
        <v>0</v>
      </c>
      <c r="NC263" s="27">
        <v>0</v>
      </c>
      <c r="ND263" s="27">
        <v>0</v>
      </c>
      <c r="NE263" s="27">
        <v>0.24094123246950233</v>
      </c>
      <c r="NF263" s="27">
        <v>64.870714359356143</v>
      </c>
      <c r="NG263" s="27">
        <v>0</v>
      </c>
      <c r="NH263" s="27">
        <v>0</v>
      </c>
      <c r="NI263" s="27">
        <v>65.861695041027559</v>
      </c>
      <c r="NJ263" s="27">
        <v>0</v>
      </c>
      <c r="NK263" s="27">
        <v>0.23942587880617217</v>
      </c>
      <c r="NL263" s="27">
        <v>1.519596653587528</v>
      </c>
      <c r="NM263" s="27">
        <v>0</v>
      </c>
      <c r="NN263" s="27">
        <v>19.591643828317</v>
      </c>
      <c r="NO263" s="27">
        <v>0</v>
      </c>
      <c r="NP263" s="27">
        <v>2.236055865610048</v>
      </c>
      <c r="NQ263" s="27">
        <v>0</v>
      </c>
      <c r="NR263" s="27">
        <v>0</v>
      </c>
      <c r="NS263" s="27">
        <v>9.3192431870411525</v>
      </c>
      <c r="NT263" s="27">
        <v>94.103523106952167</v>
      </c>
      <c r="NU263" s="27">
        <v>0</v>
      </c>
      <c r="NV263" s="27">
        <v>0</v>
      </c>
      <c r="NW263" s="27">
        <v>117.02991482094015</v>
      </c>
      <c r="NX263" s="27">
        <v>117.02518691751057</v>
      </c>
      <c r="NY263" s="27">
        <v>0</v>
      </c>
      <c r="NZ263" s="27">
        <v>930.37423313482134</v>
      </c>
      <c r="OA263" s="27">
        <v>1532.3290187517075</v>
      </c>
      <c r="OB263" s="27">
        <v>930.39126570999724</v>
      </c>
      <c r="OC263" s="27">
        <v>915.35429008047856</v>
      </c>
      <c r="OD263" s="27">
        <v>2.2050214225850455</v>
      </c>
      <c r="OE263" s="27">
        <v>117.49076417703213</v>
      </c>
      <c r="OF263" s="27">
        <v>0</v>
      </c>
      <c r="OG263" s="27">
        <v>0</v>
      </c>
      <c r="OH263" s="27">
        <v>0</v>
      </c>
      <c r="OI263" s="27">
        <v>0</v>
      </c>
      <c r="OJ263" s="27">
        <v>2.4799065771131446</v>
      </c>
      <c r="OK263" s="27">
        <v>211.52615698328097</v>
      </c>
      <c r="OL263" s="27">
        <v>145.04407615248601</v>
      </c>
      <c r="OM263" s="27">
        <v>13.705404058477159</v>
      </c>
      <c r="ON263" s="27">
        <v>211.77328085869686</v>
      </c>
      <c r="OO263" s="27">
        <v>174.00012070701143</v>
      </c>
      <c r="OP263" s="27">
        <v>10.003213216521873</v>
      </c>
      <c r="OQ263" s="27">
        <v>2.3953498426993192</v>
      </c>
      <c r="OR263" s="27">
        <v>237.03810573178947</v>
      </c>
      <c r="OS263" s="27">
        <v>0</v>
      </c>
      <c r="OT263" s="27">
        <v>236.70169721853017</v>
      </c>
      <c r="OU263" s="27">
        <v>0</v>
      </c>
      <c r="OV263" s="27">
        <v>0</v>
      </c>
      <c r="OW263" s="27">
        <v>28.155028608089047</v>
      </c>
      <c r="OX263" s="27">
        <v>28.147209383186262</v>
      </c>
      <c r="OY263" s="27">
        <v>28.081321805904668</v>
      </c>
      <c r="OZ263" s="27">
        <v>136.48711647224647</v>
      </c>
      <c r="PA263" s="27">
        <v>136.59731299064384</v>
      </c>
      <c r="PB263" s="27">
        <v>1.994326649235614</v>
      </c>
      <c r="PC263" s="27">
        <v>0</v>
      </c>
      <c r="PD263" s="27">
        <v>1.3597571491794582</v>
      </c>
      <c r="PE263" s="27">
        <v>0</v>
      </c>
      <c r="PF263" s="27">
        <v>0</v>
      </c>
      <c r="PG263" s="27">
        <v>0</v>
      </c>
      <c r="PH263" s="27">
        <v>0</v>
      </c>
      <c r="PI263" s="27">
        <v>0</v>
      </c>
      <c r="PJ263" s="27">
        <v>403.19899886766103</v>
      </c>
      <c r="PK263" s="27">
        <v>1.916558699233508</v>
      </c>
      <c r="PL263" s="27">
        <v>0</v>
      </c>
      <c r="PM263" s="27">
        <v>0</v>
      </c>
      <c r="PN263" s="27">
        <v>10.306950704799778</v>
      </c>
      <c r="PO263" s="27">
        <v>5.9480661993037147</v>
      </c>
      <c r="PP263" s="27">
        <v>113.92834955698243</v>
      </c>
      <c r="PQ263" s="27">
        <v>6.0338958307947363</v>
      </c>
      <c r="PR263" s="27">
        <v>6.1482747253029002</v>
      </c>
      <c r="PS263" s="27">
        <v>19.863619503811503</v>
      </c>
      <c r="PT263" s="27">
        <v>248.27390761806416</v>
      </c>
      <c r="PU263" s="27">
        <v>1535.486955171941</v>
      </c>
      <c r="PV263" s="27">
        <v>1535.4703468957912</v>
      </c>
      <c r="PW263" s="27">
        <v>1535.1106019361166</v>
      </c>
      <c r="PX263" s="27">
        <v>1535.1103594795304</v>
      </c>
      <c r="PY263" s="27">
        <v>217.16109050159412</v>
      </c>
      <c r="PZ263" s="27">
        <v>217.15139223814882</v>
      </c>
      <c r="QA263" s="27">
        <v>47.905481500323056</v>
      </c>
      <c r="QB263" s="27">
        <v>20.477822650632501</v>
      </c>
      <c r="QC263" s="27">
        <v>0.37301945776536283</v>
      </c>
      <c r="QD263" s="27">
        <v>36.928926318770927</v>
      </c>
      <c r="QE263" s="27">
        <v>36.950747411522883</v>
      </c>
      <c r="QF263" s="27">
        <v>36.946140736386354</v>
      </c>
      <c r="QG263" s="27">
        <v>9.2226848516137512</v>
      </c>
      <c r="QH263" s="27">
        <v>1.7347768737804168</v>
      </c>
      <c r="QI263" s="27">
        <v>37.146288648239008</v>
      </c>
      <c r="QJ263" s="27">
        <v>0</v>
      </c>
      <c r="QK263" s="27">
        <v>0</v>
      </c>
      <c r="QL263" s="27">
        <v>7.6808428062485357</v>
      </c>
      <c r="QM263" s="27">
        <v>0</v>
      </c>
      <c r="QN263" s="27">
        <v>0</v>
      </c>
      <c r="QO263" s="27">
        <v>0.129593045287999</v>
      </c>
      <c r="QP263" s="27">
        <v>0</v>
      </c>
      <c r="QQ263" s="27">
        <v>20.006790117922943</v>
      </c>
      <c r="QR263" s="27">
        <v>7.4494786089312801E-2</v>
      </c>
      <c r="QS263" s="27">
        <v>5.2373653312018495</v>
      </c>
      <c r="QT263" s="27">
        <v>2.1493170219210276</v>
      </c>
      <c r="QU263" s="27">
        <v>7.909903665997529</v>
      </c>
      <c r="QV263" s="27">
        <v>33.893369860387857</v>
      </c>
      <c r="QW263" s="27">
        <v>141.1348273859733</v>
      </c>
      <c r="QX263" s="27">
        <v>42.663751950570813</v>
      </c>
      <c r="QY263" s="27">
        <v>90.57287029968586</v>
      </c>
      <c r="QZ263" s="27">
        <v>55.597840994412891</v>
      </c>
      <c r="RA263" s="27">
        <v>55.648271964328522</v>
      </c>
      <c r="RB263" s="27">
        <v>55.60535714858301</v>
      </c>
      <c r="RC263" s="27">
        <v>52.501124862177825</v>
      </c>
      <c r="RD263" s="27">
        <v>46.565484562913426</v>
      </c>
      <c r="RE263" s="27">
        <v>0.47321464198475593</v>
      </c>
      <c r="RF263" s="27">
        <v>10.842416075274139</v>
      </c>
      <c r="RG263" s="27">
        <v>3.1152640610742321</v>
      </c>
      <c r="RH263" s="27">
        <v>4.1406735779765143</v>
      </c>
      <c r="RI263" s="27">
        <v>9.5052073886050348</v>
      </c>
      <c r="RJ263" s="27">
        <v>9.5122992437494194</v>
      </c>
      <c r="RK263" s="27">
        <v>0.94703542543484387</v>
      </c>
      <c r="RL263" s="27">
        <v>0</v>
      </c>
      <c r="RM263" s="27">
        <v>0</v>
      </c>
      <c r="RN263" s="27">
        <v>10.811987773714467</v>
      </c>
      <c r="RO263" s="27">
        <v>384.34751438266107</v>
      </c>
      <c r="RP263" s="27">
        <v>384.30987299766394</v>
      </c>
      <c r="RQ263" s="27">
        <v>2.5886483559937199</v>
      </c>
      <c r="RR263" s="27">
        <v>185.109845168497</v>
      </c>
      <c r="RS263" s="27">
        <v>1.2506516854196836</v>
      </c>
      <c r="RT263" s="27">
        <v>5.5901396640251209</v>
      </c>
      <c r="RU263" s="27">
        <v>10.047400929344581</v>
      </c>
      <c r="RV263" s="27">
        <v>18.821359254172989</v>
      </c>
      <c r="RW263" s="27">
        <v>0</v>
      </c>
      <c r="RX263" s="27">
        <v>246.98682683057797</v>
      </c>
      <c r="RY263" s="27">
        <v>19.460596043512204</v>
      </c>
      <c r="RZ263" s="27">
        <v>0.62202237172378183</v>
      </c>
      <c r="SA263" s="27">
        <v>247.00125299745287</v>
      </c>
      <c r="SB263" s="27">
        <v>247.00410186233995</v>
      </c>
      <c r="SC263" s="27">
        <v>24.677534407332363</v>
      </c>
      <c r="SD263" s="27">
        <v>36.787089215883221</v>
      </c>
      <c r="SE263" s="27">
        <v>50.608629979118</v>
      </c>
      <c r="SF263" s="27">
        <v>95.515165965564051</v>
      </c>
      <c r="SG263" s="27">
        <v>51.614885425715791</v>
      </c>
      <c r="SH263" s="27">
        <v>51.419162346560064</v>
      </c>
      <c r="SI263" s="27">
        <v>24.128552082181095</v>
      </c>
      <c r="SJ263" s="27">
        <v>51.129669182717457</v>
      </c>
      <c r="SK263" s="27">
        <v>2.8496528709657145</v>
      </c>
      <c r="SL263" s="27">
        <v>5.0442486603470487</v>
      </c>
      <c r="SM263" s="27">
        <v>0</v>
      </c>
      <c r="SN263" s="27">
        <v>0</v>
      </c>
      <c r="SO263" s="27">
        <v>0</v>
      </c>
      <c r="SP263" s="27">
        <v>0</v>
      </c>
      <c r="SQ263" s="27">
        <v>0.52316069872811943</v>
      </c>
      <c r="SR263" s="27">
        <v>0.52316069872811943</v>
      </c>
      <c r="SS263" s="27">
        <v>0.41890436669100145</v>
      </c>
      <c r="ST263" s="27">
        <v>0</v>
      </c>
      <c r="SU263" s="27">
        <v>0.10819625156177652</v>
      </c>
      <c r="SV263" s="27">
        <v>38.776142434370442</v>
      </c>
      <c r="SW263" s="27">
        <v>2.1628339765979328</v>
      </c>
      <c r="SX263" s="27">
        <v>9.7697275240759538</v>
      </c>
      <c r="SY263" s="27">
        <v>0</v>
      </c>
      <c r="SZ263" s="27">
        <v>41.123122188136257</v>
      </c>
      <c r="TA263" s="27">
        <v>2.9101457892058562</v>
      </c>
      <c r="TB263" s="27">
        <v>49.664322190277147</v>
      </c>
      <c r="TC263" s="27">
        <v>1.2653203088807199</v>
      </c>
      <c r="TD263" s="27">
        <v>22.891781036317518</v>
      </c>
      <c r="TE263" s="27">
        <v>62.314797642490355</v>
      </c>
      <c r="TF263" s="27">
        <v>0</v>
      </c>
      <c r="TG263" s="27">
        <v>0.53879914853368716</v>
      </c>
      <c r="TH263" s="27">
        <v>24.277662882652788</v>
      </c>
      <c r="TI263" s="27">
        <v>0</v>
      </c>
      <c r="TJ263" s="27">
        <v>0</v>
      </c>
      <c r="TK263" s="27">
        <v>1.0118925622253767</v>
      </c>
      <c r="TL263" s="27">
        <v>995.19112213205597</v>
      </c>
      <c r="TM263" s="27">
        <v>133.83761151313342</v>
      </c>
      <c r="TN263" s="27">
        <v>8.4323369949672493</v>
      </c>
      <c r="TO263" s="27">
        <v>570.93004085532891</v>
      </c>
      <c r="TP263" s="27">
        <v>146.09330702897583</v>
      </c>
      <c r="TQ263" s="27">
        <v>0</v>
      </c>
      <c r="TR263" s="27">
        <v>571.00580853849533</v>
      </c>
      <c r="TS263" s="27">
        <v>208.17243686974507</v>
      </c>
      <c r="TT263" s="27">
        <v>208.15413139749208</v>
      </c>
      <c r="TU263" s="27">
        <v>208.16764835216898</v>
      </c>
      <c r="TV263" s="27">
        <v>30.050978497501266</v>
      </c>
      <c r="TW263" s="27">
        <v>51.76708754766068</v>
      </c>
      <c r="TX263" s="27">
        <v>208.27342003786941</v>
      </c>
      <c r="TY263" s="27">
        <v>5.5550440731823931</v>
      </c>
      <c r="TZ263" s="27">
        <v>5.5674093590751674</v>
      </c>
      <c r="UA263" s="27">
        <v>0</v>
      </c>
      <c r="UB263" s="27">
        <v>0</v>
      </c>
      <c r="UC263" s="27">
        <v>6.5822720144806715</v>
      </c>
      <c r="UD263" s="27">
        <v>0</v>
      </c>
      <c r="UE263" s="27">
        <v>0</v>
      </c>
      <c r="UF263" s="27">
        <v>74.371012002091987</v>
      </c>
      <c r="UG263" s="27">
        <v>0.16529477759605857</v>
      </c>
      <c r="UH263" s="27">
        <v>15.132564138601545</v>
      </c>
      <c r="UI263" s="27">
        <v>0</v>
      </c>
      <c r="UJ263" s="27">
        <v>0</v>
      </c>
      <c r="UK263" s="27">
        <v>141.16204313776669</v>
      </c>
      <c r="UL263" s="27">
        <v>141.08233553507554</v>
      </c>
      <c r="UM263" s="27">
        <v>141.16671042704976</v>
      </c>
      <c r="UN263" s="27">
        <v>0</v>
      </c>
      <c r="UO263" s="27">
        <v>141.11100602638575</v>
      </c>
      <c r="UP263" s="27">
        <v>30.104318946450487</v>
      </c>
      <c r="UQ263" s="27">
        <v>70.1847565859225</v>
      </c>
      <c r="UR263" s="27">
        <v>7.8132241022770614</v>
      </c>
      <c r="US263" s="27">
        <v>56.579487097518204</v>
      </c>
      <c r="UT263" s="27">
        <v>20.935217000372091</v>
      </c>
      <c r="UU263" s="27">
        <v>168.27335675670042</v>
      </c>
      <c r="UV263" s="27">
        <v>3.7713515831496771</v>
      </c>
      <c r="UW263" s="27">
        <v>0</v>
      </c>
      <c r="UX263" s="27">
        <v>112.2116356988689</v>
      </c>
      <c r="UY263" s="27">
        <v>177.51155882982667</v>
      </c>
      <c r="UZ263" s="27">
        <v>117.42548274121587</v>
      </c>
      <c r="VA263" s="27">
        <v>177.57665842320333</v>
      </c>
      <c r="VB263" s="27">
        <v>0</v>
      </c>
      <c r="VC263" s="27">
        <v>23.458038393230748</v>
      </c>
      <c r="VD263" s="27">
        <v>1.1722775939522454</v>
      </c>
      <c r="VE263" s="27">
        <v>4.39925352708718</v>
      </c>
      <c r="VF263" s="27">
        <v>44.444171276690732</v>
      </c>
      <c r="VG263" s="27">
        <v>44.477690899723605</v>
      </c>
      <c r="VH263" s="27">
        <v>0</v>
      </c>
      <c r="VI263" s="27">
        <v>0</v>
      </c>
      <c r="VJ263" s="27">
        <v>0</v>
      </c>
      <c r="VK263" s="27">
        <v>18.9294342774417</v>
      </c>
      <c r="VL263" s="27">
        <v>18.942648161385939</v>
      </c>
      <c r="VM263" s="27">
        <v>13.950285210471318</v>
      </c>
      <c r="VN263" s="27">
        <v>0</v>
      </c>
      <c r="VO263" s="27">
        <v>0</v>
      </c>
      <c r="VP263" s="27">
        <v>18.815358453666203</v>
      </c>
      <c r="VQ263" s="27">
        <v>34.837192736056444</v>
      </c>
      <c r="VR263" s="27">
        <v>0</v>
      </c>
      <c r="VS263" s="27">
        <v>0</v>
      </c>
      <c r="VT263" s="27">
        <v>0</v>
      </c>
      <c r="VU263" s="27">
        <v>10.489156829278603</v>
      </c>
      <c r="VV263" s="27">
        <v>10.489156829278603</v>
      </c>
      <c r="VW263" s="27">
        <v>0</v>
      </c>
      <c r="VX263" s="27">
        <v>0</v>
      </c>
      <c r="VY263" s="27">
        <v>0</v>
      </c>
      <c r="VZ263" s="27">
        <v>0</v>
      </c>
      <c r="WA263" s="27">
        <v>13.300622787928393</v>
      </c>
      <c r="WB263" s="27">
        <v>0</v>
      </c>
      <c r="WC263" s="27">
        <v>7.7407901971698783</v>
      </c>
      <c r="WD263" s="27">
        <v>19.218139457379372</v>
      </c>
      <c r="WE263" s="27">
        <v>13.407182457533773</v>
      </c>
      <c r="WF263" s="27">
        <v>0</v>
      </c>
      <c r="WG263" s="27">
        <v>20.196512396571887</v>
      </c>
      <c r="WH263" s="27">
        <v>0</v>
      </c>
      <c r="WI263" s="27">
        <v>0.66766482406328764</v>
      </c>
      <c r="WJ263" s="27">
        <v>26.273262428965598</v>
      </c>
      <c r="WK263" s="27">
        <v>20.074859804479736</v>
      </c>
      <c r="WL263" s="27">
        <v>0</v>
      </c>
      <c r="WM263" s="27">
        <v>35.22439590411058</v>
      </c>
      <c r="WN263" s="27">
        <v>229.34538255282044</v>
      </c>
      <c r="WO263" s="27">
        <v>102.33989456617755</v>
      </c>
      <c r="WP263" s="27">
        <v>102.34444062716754</v>
      </c>
      <c r="WQ263" s="27">
        <v>43.5265337123245</v>
      </c>
      <c r="WR263" s="27">
        <v>672.83230128353671</v>
      </c>
      <c r="WS263" s="27">
        <v>673.0919116731385</v>
      </c>
      <c r="WT263" s="27">
        <v>77.595866440098263</v>
      </c>
      <c r="WU263" s="27">
        <v>42.27964010398987</v>
      </c>
      <c r="WV263" s="27">
        <v>76.809640345416014</v>
      </c>
      <c r="WW263" s="27">
        <v>76.79660830391137</v>
      </c>
      <c r="WX263" s="27">
        <v>671.38913906872756</v>
      </c>
      <c r="WY263" s="27">
        <v>0</v>
      </c>
      <c r="WZ263" s="27">
        <v>198.79173093811926</v>
      </c>
      <c r="XA263" s="27">
        <v>174.69318285847211</v>
      </c>
      <c r="XB263" s="27">
        <v>38.274681600101211</v>
      </c>
      <c r="XC263" s="27">
        <v>6.2062824635351808</v>
      </c>
      <c r="XD263" s="27">
        <v>58.876581408687194</v>
      </c>
      <c r="XE263" s="27">
        <v>29.493873876714549</v>
      </c>
      <c r="XF263" s="27">
        <v>192.97840998655886</v>
      </c>
      <c r="XG263" s="27">
        <v>29.484781754734566</v>
      </c>
      <c r="XH263" s="27">
        <v>59.178136787689901</v>
      </c>
      <c r="XI263" s="27">
        <v>89.602922726861465</v>
      </c>
      <c r="XJ263" s="27">
        <v>0.22851533243019467</v>
      </c>
      <c r="XK263" s="27">
        <v>59.15334560175782</v>
      </c>
      <c r="XL263" s="27">
        <v>59.15334560175782</v>
      </c>
      <c r="XM263" s="27">
        <v>0</v>
      </c>
      <c r="XN263" s="27">
        <v>58.994718380280418</v>
      </c>
      <c r="XO263" s="27">
        <v>59.268876165050116</v>
      </c>
      <c r="XP263" s="27">
        <v>0</v>
      </c>
      <c r="XQ263" s="27">
        <v>59.154072971516221</v>
      </c>
      <c r="XR263" s="27">
        <v>59.143465495872903</v>
      </c>
      <c r="XS263" s="27">
        <v>59.183713289170953</v>
      </c>
      <c r="XT263" s="27">
        <v>0</v>
      </c>
      <c r="XU263" s="27">
        <v>0</v>
      </c>
      <c r="XV263" s="27">
        <v>0</v>
      </c>
      <c r="XW263" s="27">
        <v>406.14333103551161</v>
      </c>
      <c r="XX263" s="27">
        <v>40.22015324723106</v>
      </c>
      <c r="XY263" s="27">
        <v>290.91874795491657</v>
      </c>
      <c r="XZ263" s="27">
        <v>33.667582164551661</v>
      </c>
      <c r="YA263" s="27">
        <v>405.53403763455987</v>
      </c>
      <c r="YB263" s="27">
        <v>0</v>
      </c>
      <c r="YC263" s="27">
        <v>0</v>
      </c>
      <c r="YD263" s="27">
        <v>0</v>
      </c>
      <c r="YE263" s="27">
        <v>0</v>
      </c>
      <c r="YF263" s="27">
        <v>30.474671381768388</v>
      </c>
      <c r="YG263" s="27">
        <v>30.475156294940657</v>
      </c>
      <c r="YH263" s="27">
        <v>0</v>
      </c>
      <c r="YI263" s="27">
        <v>77.647024779772295</v>
      </c>
      <c r="YJ263" s="27">
        <v>5.1806911041932997</v>
      </c>
      <c r="YK263" s="27">
        <v>0</v>
      </c>
      <c r="YL263" s="27">
        <v>0</v>
      </c>
      <c r="YM263" s="27">
        <v>0</v>
      </c>
      <c r="YN263" s="27">
        <v>0</v>
      </c>
      <c r="YO263" s="27">
        <v>0.46988086392542944</v>
      </c>
      <c r="YP263" s="27">
        <v>0.1109845023023041</v>
      </c>
      <c r="YQ263" s="27">
        <v>4.3790084021450886</v>
      </c>
      <c r="YR263" s="27">
        <v>0</v>
      </c>
      <c r="YS263" s="27">
        <v>4.4318639379220457</v>
      </c>
      <c r="YT263" s="27">
        <v>132.73273685012612</v>
      </c>
      <c r="YU263" s="27">
        <v>132.7461931906565</v>
      </c>
      <c r="YV263" s="27">
        <v>132.73152456719544</v>
      </c>
      <c r="YW263" s="27">
        <v>0</v>
      </c>
      <c r="YX263" s="27">
        <v>44.319669819711528</v>
      </c>
      <c r="YY263" s="27">
        <v>0.17711453617003417</v>
      </c>
      <c r="YZ263" s="27">
        <v>0.84835559487878098</v>
      </c>
      <c r="ZA263" s="27">
        <v>0</v>
      </c>
      <c r="ZB263" s="27">
        <v>0</v>
      </c>
      <c r="ZC263" s="27">
        <v>0</v>
      </c>
      <c r="ZD263" s="27">
        <v>0</v>
      </c>
      <c r="ZE263" s="27">
        <v>0.21808969922648286</v>
      </c>
      <c r="ZF263" s="27">
        <v>5.9030905025760747</v>
      </c>
      <c r="ZG263" s="27">
        <v>0</v>
      </c>
      <c r="ZH263" s="27">
        <v>0</v>
      </c>
      <c r="ZI263" s="27">
        <v>7.588527461078459</v>
      </c>
      <c r="ZJ263" s="27">
        <v>0</v>
      </c>
      <c r="ZK263" s="27">
        <v>0.43163333746297511</v>
      </c>
      <c r="ZL263" s="27">
        <v>0.83502048264147521</v>
      </c>
      <c r="ZM263" s="27">
        <v>0.15050492584195579</v>
      </c>
      <c r="ZN263" s="27">
        <v>1.1873099022924809</v>
      </c>
      <c r="ZO263" s="27">
        <v>0.31386005074895174</v>
      </c>
      <c r="ZP263" s="27">
        <v>0.13074471407212995</v>
      </c>
      <c r="ZQ263" s="27">
        <v>0.10116501056392438</v>
      </c>
      <c r="ZR263" s="27">
        <v>0.54831556953940075</v>
      </c>
      <c r="ZS263" s="27">
        <v>0</v>
      </c>
      <c r="ZT263" s="27">
        <v>0.44466537896761488</v>
      </c>
      <c r="ZU263" s="27">
        <v>0.36592760262097757</v>
      </c>
      <c r="ZV263" s="27">
        <v>2.3489194064548817</v>
      </c>
      <c r="ZW263" s="27">
        <v>2.3489194064548817</v>
      </c>
      <c r="ZX263" s="27">
        <v>0.3925978270955891</v>
      </c>
      <c r="ZY263" s="27">
        <v>0.3925978270955891</v>
      </c>
      <c r="ZZ263" s="27">
        <v>0.30913214731936151</v>
      </c>
      <c r="AAA263" s="27">
        <v>0</v>
      </c>
      <c r="AAB263" s="27">
        <v>0.33671158399197115</v>
      </c>
      <c r="AAC263" s="27">
        <v>0.24779063102775484</v>
      </c>
      <c r="AAD263" s="27">
        <v>0.22045365094127797</v>
      </c>
      <c r="AAE263" s="27">
        <v>0.28906886481686961</v>
      </c>
    </row>
    <row r="264" spans="1:707">
      <c r="A264" s="14" t="s">
        <v>2864</v>
      </c>
      <c r="B264" s="14" t="e">
        <f>_xlfn.CONCAT(#REF!," ","[",#REF!,"]")</f>
        <v>#REF!</v>
      </c>
      <c r="C264" s="15" t="s">
        <v>2865</v>
      </c>
      <c r="D264" s="14" t="s">
        <v>2866</v>
      </c>
      <c r="E264" s="16">
        <v>2607</v>
      </c>
      <c r="F264" s="17">
        <v>44641</v>
      </c>
      <c r="G264" s="14" t="s">
        <v>710</v>
      </c>
      <c r="H264" s="14" t="s">
        <v>2867</v>
      </c>
      <c r="I264" s="18">
        <v>1.0101</v>
      </c>
      <c r="J264" s="19">
        <v>44700</v>
      </c>
      <c r="K264" s="1" t="s">
        <v>2868</v>
      </c>
      <c r="L264" s="18"/>
      <c r="M264" s="20" t="s">
        <v>2869</v>
      </c>
      <c r="N264" s="20" t="s">
        <v>2865</v>
      </c>
      <c r="O264" s="20" t="s">
        <v>2870</v>
      </c>
      <c r="P264" s="21">
        <v>23.8</v>
      </c>
      <c r="Q264" s="22">
        <v>37.5</v>
      </c>
      <c r="R264" s="20" t="s">
        <v>2871</v>
      </c>
      <c r="S264" s="20" t="s">
        <v>2872</v>
      </c>
      <c r="T264" s="20" t="s">
        <v>2873</v>
      </c>
      <c r="U264" s="16">
        <v>0</v>
      </c>
      <c r="V264" s="16">
        <v>1</v>
      </c>
      <c r="W264" s="16">
        <v>0</v>
      </c>
      <c r="X264" s="16">
        <v>0</v>
      </c>
      <c r="Y264" s="23">
        <v>0</v>
      </c>
      <c r="Z264" s="16">
        <v>0</v>
      </c>
      <c r="AA264" s="16">
        <v>0</v>
      </c>
      <c r="AB264" s="16">
        <v>0</v>
      </c>
      <c r="AC264" s="16">
        <v>0</v>
      </c>
      <c r="AD264" s="16">
        <v>0</v>
      </c>
      <c r="AE264" s="16">
        <v>0</v>
      </c>
      <c r="AF264" s="16">
        <v>0</v>
      </c>
      <c r="AG264" s="16">
        <v>0</v>
      </c>
      <c r="AH264" s="16">
        <v>1</v>
      </c>
      <c r="AI264" s="16">
        <v>0</v>
      </c>
      <c r="AJ264" s="16">
        <v>0</v>
      </c>
      <c r="AK264" s="16">
        <v>0</v>
      </c>
      <c r="AL264" s="16">
        <v>0</v>
      </c>
      <c r="AM264" s="16">
        <v>0</v>
      </c>
      <c r="AN264" s="16">
        <v>0</v>
      </c>
      <c r="AO264" s="16">
        <v>0</v>
      </c>
      <c r="AP264" s="16">
        <v>1</v>
      </c>
      <c r="AQ264" s="16">
        <v>0</v>
      </c>
      <c r="AR264" s="16">
        <v>0</v>
      </c>
      <c r="AS264" s="24" t="s">
        <v>2874</v>
      </c>
      <c r="AT264" s="24" t="s">
        <v>2875</v>
      </c>
      <c r="AU264" s="25" t="e">
        <f>#REF!+#REF!</f>
        <v>#REF!</v>
      </c>
      <c r="AV264" s="26" t="e">
        <f>SUM(#REF!)</f>
        <v>#REF!</v>
      </c>
      <c r="AW264" s="16">
        <v>0</v>
      </c>
      <c r="AX264" s="16">
        <v>0</v>
      </c>
      <c r="AY264" s="26" t="e">
        <f>SUM(#REF!)</f>
        <v>#REF!</v>
      </c>
      <c r="AZ264" s="16">
        <v>0</v>
      </c>
      <c r="BA264" s="16">
        <v>0</v>
      </c>
      <c r="BB264" s="16">
        <v>0</v>
      </c>
      <c r="BC264" s="16">
        <v>0</v>
      </c>
      <c r="BD264" s="16">
        <v>0</v>
      </c>
      <c r="BE264" s="16">
        <v>0</v>
      </c>
      <c r="BF264" s="16">
        <v>0</v>
      </c>
      <c r="BG264" s="16">
        <v>0</v>
      </c>
      <c r="BH264" s="16">
        <v>0</v>
      </c>
      <c r="BI264" s="16">
        <v>0</v>
      </c>
      <c r="BJ264" s="16">
        <v>0</v>
      </c>
      <c r="BK264" s="16">
        <v>0</v>
      </c>
      <c r="BL264" s="16">
        <v>0</v>
      </c>
      <c r="BM264" s="16">
        <v>0</v>
      </c>
      <c r="BN264" s="16">
        <v>0</v>
      </c>
      <c r="BO264" s="16">
        <v>0</v>
      </c>
      <c r="BP264" s="16">
        <v>0</v>
      </c>
      <c r="BQ264" s="16">
        <v>0</v>
      </c>
      <c r="BR264" s="16">
        <v>0</v>
      </c>
      <c r="BS264" s="16">
        <v>0</v>
      </c>
      <c r="BT264" s="16">
        <v>0</v>
      </c>
      <c r="BU264" s="16">
        <v>0</v>
      </c>
      <c r="BV264" s="16">
        <v>0</v>
      </c>
      <c r="BW264" s="16">
        <v>0</v>
      </c>
      <c r="BX264" s="16">
        <v>0</v>
      </c>
      <c r="BY264" s="16">
        <v>0</v>
      </c>
      <c r="BZ264" s="16">
        <v>0</v>
      </c>
      <c r="CA264" s="16">
        <v>0</v>
      </c>
      <c r="CB264" s="16">
        <v>0</v>
      </c>
      <c r="CC264" s="16">
        <v>0</v>
      </c>
      <c r="CD264" s="16">
        <v>0</v>
      </c>
      <c r="CE264" s="16">
        <v>0</v>
      </c>
      <c r="CF264" s="16">
        <v>0</v>
      </c>
      <c r="CG264" s="16">
        <v>0</v>
      </c>
      <c r="CH264" s="16">
        <v>0</v>
      </c>
      <c r="CI264" s="16">
        <v>0</v>
      </c>
      <c r="CJ264" s="16">
        <v>0</v>
      </c>
      <c r="CK264" s="16">
        <v>0</v>
      </c>
      <c r="CL264" s="25" t="e">
        <f>SUM(#REF!)</f>
        <v>#REF!</v>
      </c>
      <c r="CM264" s="16">
        <v>0</v>
      </c>
      <c r="CN264" s="16">
        <v>0</v>
      </c>
      <c r="CO264" s="16">
        <v>0</v>
      </c>
      <c r="CP264" s="25" t="e">
        <f>SUM(#REF!,#REF!,#REF!,#REF!,#REF!)</f>
        <v>#REF!</v>
      </c>
      <c r="CQ264" s="26" t="e">
        <f>SUM(#REF!)</f>
        <v>#REF!</v>
      </c>
      <c r="CR264" s="16">
        <v>0</v>
      </c>
      <c r="CS264" s="16">
        <v>0</v>
      </c>
      <c r="CT264" s="16">
        <v>0</v>
      </c>
      <c r="CU264" s="26" t="e">
        <f>SUM(#REF!)</f>
        <v>#REF!</v>
      </c>
      <c r="CV264" s="16">
        <v>0</v>
      </c>
      <c r="CW264" s="16">
        <v>0</v>
      </c>
      <c r="CX264" s="16">
        <v>0</v>
      </c>
      <c r="CY264" s="26" t="e">
        <f>SUM(#REF!)</f>
        <v>#REF!</v>
      </c>
      <c r="CZ264" s="16">
        <v>0</v>
      </c>
      <c r="DA264" s="16">
        <v>0</v>
      </c>
      <c r="DB264" s="16">
        <v>0</v>
      </c>
      <c r="DC264" s="26" t="e">
        <f>SUM(#REF!)</f>
        <v>#REF!</v>
      </c>
      <c r="DD264" s="16">
        <v>0</v>
      </c>
      <c r="DE264" s="16">
        <v>0</v>
      </c>
      <c r="DF264" s="16">
        <v>0</v>
      </c>
      <c r="DG264" s="16">
        <v>0</v>
      </c>
      <c r="DH264" s="16">
        <v>0</v>
      </c>
      <c r="DI264" s="16">
        <v>0</v>
      </c>
      <c r="DJ264" s="26" t="e">
        <f>SUM(#REF!)</f>
        <v>#REF!</v>
      </c>
      <c r="DK264" s="16">
        <v>0</v>
      </c>
      <c r="DL264" s="16">
        <v>0</v>
      </c>
      <c r="DM264" s="16">
        <v>0</v>
      </c>
      <c r="DN264" s="16">
        <v>0</v>
      </c>
      <c r="DO264" s="16">
        <v>0</v>
      </c>
      <c r="DP264" s="16">
        <v>0</v>
      </c>
      <c r="DQ264" s="16">
        <v>0</v>
      </c>
      <c r="DR264" s="16">
        <v>0</v>
      </c>
      <c r="DS264" s="16">
        <v>0</v>
      </c>
      <c r="DT264" s="16">
        <v>0</v>
      </c>
      <c r="DU264" s="16">
        <v>0</v>
      </c>
      <c r="DV264" s="16">
        <v>0</v>
      </c>
      <c r="DW264" s="16">
        <v>0</v>
      </c>
      <c r="DX264" s="16">
        <v>0</v>
      </c>
      <c r="DY264" s="16">
        <v>0</v>
      </c>
      <c r="DZ264" s="16">
        <v>0</v>
      </c>
      <c r="EA264" s="16">
        <v>0</v>
      </c>
      <c r="EB264" s="16">
        <v>0</v>
      </c>
      <c r="EC264" s="16">
        <v>0</v>
      </c>
      <c r="ED264" s="16">
        <v>0</v>
      </c>
      <c r="EE264" s="16">
        <v>0</v>
      </c>
      <c r="EF264" s="16">
        <v>0</v>
      </c>
      <c r="EG264" s="16">
        <v>0</v>
      </c>
      <c r="EH264" s="16">
        <v>0</v>
      </c>
      <c r="EI264" s="16">
        <v>0</v>
      </c>
      <c r="EJ264" s="16">
        <v>0</v>
      </c>
      <c r="EK264" s="16">
        <v>0</v>
      </c>
      <c r="EL264" s="16">
        <v>0</v>
      </c>
      <c r="EM264" s="16">
        <v>0</v>
      </c>
      <c r="EN264" s="16">
        <v>0</v>
      </c>
      <c r="EO264" s="16">
        <v>0</v>
      </c>
      <c r="EP264" s="16">
        <v>0</v>
      </c>
      <c r="EQ264" s="16">
        <v>0</v>
      </c>
      <c r="ER264" s="16">
        <v>0</v>
      </c>
      <c r="ES264" s="16">
        <v>0</v>
      </c>
      <c r="ET264" s="16">
        <v>0</v>
      </c>
      <c r="EU264" s="16">
        <v>0</v>
      </c>
      <c r="EV264" s="16">
        <v>0</v>
      </c>
      <c r="EW264" s="16">
        <v>0</v>
      </c>
      <c r="EX264" s="16">
        <v>0</v>
      </c>
      <c r="EY264" s="16">
        <v>0</v>
      </c>
      <c r="EZ264" s="16">
        <v>0</v>
      </c>
      <c r="FA264" s="16">
        <v>0</v>
      </c>
      <c r="FB264" s="16">
        <v>0</v>
      </c>
      <c r="FC264" s="16">
        <v>0</v>
      </c>
      <c r="FD264" s="25" t="e">
        <f>SUM(#REF!,#REF!,#REF!,#REF!,#REF!)</f>
        <v>#REF!</v>
      </c>
      <c r="FE264" s="26" t="e">
        <f>SUM(#REF!)</f>
        <v>#REF!</v>
      </c>
      <c r="FF264" s="16">
        <v>0</v>
      </c>
      <c r="FG264" s="16">
        <v>0</v>
      </c>
      <c r="FH264" s="16">
        <v>1</v>
      </c>
      <c r="FI264" s="16">
        <v>0</v>
      </c>
      <c r="FJ264" s="16">
        <v>0</v>
      </c>
      <c r="FK264" s="16">
        <v>0</v>
      </c>
      <c r="FL264" s="16">
        <v>0</v>
      </c>
      <c r="FM264" s="16">
        <v>0</v>
      </c>
      <c r="FN264" s="16">
        <v>0</v>
      </c>
      <c r="FO264" s="16">
        <v>0</v>
      </c>
      <c r="FP264" s="26" t="e">
        <f>SUM(#REF!)</f>
        <v>#REF!</v>
      </c>
      <c r="FQ264" s="16">
        <v>0</v>
      </c>
      <c r="FR264" s="16">
        <v>0</v>
      </c>
      <c r="FS264" s="16">
        <v>0</v>
      </c>
      <c r="FT264" s="26" t="e">
        <f>SUM(#REF!)</f>
        <v>#REF!</v>
      </c>
      <c r="FU264" s="16">
        <v>1</v>
      </c>
      <c r="FV264" s="16">
        <v>0</v>
      </c>
      <c r="FW264" s="16">
        <v>0</v>
      </c>
      <c r="FX264" s="16">
        <v>0</v>
      </c>
      <c r="FY264" s="16">
        <v>0</v>
      </c>
      <c r="FZ264" s="16">
        <v>0</v>
      </c>
      <c r="GA264" s="16">
        <v>0</v>
      </c>
      <c r="GB264" s="16">
        <v>0</v>
      </c>
      <c r="GC264" s="16">
        <v>0</v>
      </c>
      <c r="GD264" s="16">
        <v>0</v>
      </c>
      <c r="GE264" s="16">
        <v>0</v>
      </c>
      <c r="GF264" s="16">
        <v>0</v>
      </c>
      <c r="GG264" s="16">
        <v>0</v>
      </c>
      <c r="GH264" s="16">
        <v>0</v>
      </c>
      <c r="GI264" s="26" t="e">
        <f>SUM(#REF!)</f>
        <v>#REF!</v>
      </c>
      <c r="GJ264" s="16">
        <v>0</v>
      </c>
      <c r="GK264" s="16">
        <v>0</v>
      </c>
      <c r="GL264" s="16">
        <v>0</v>
      </c>
      <c r="GM264" s="16">
        <v>0</v>
      </c>
      <c r="GN264" s="16">
        <v>0</v>
      </c>
      <c r="GO264" s="26" t="e">
        <f>SUM(#REF!)</f>
        <v>#REF!</v>
      </c>
      <c r="GP264" s="16">
        <v>1</v>
      </c>
      <c r="GQ264" s="16">
        <v>0</v>
      </c>
      <c r="GR264" s="16">
        <v>0</v>
      </c>
      <c r="GS264" s="16">
        <v>0</v>
      </c>
      <c r="GT264" s="16">
        <v>0</v>
      </c>
      <c r="GU264" s="16">
        <v>0</v>
      </c>
      <c r="GV264" s="16">
        <v>0</v>
      </c>
      <c r="GW264" s="16">
        <v>0</v>
      </c>
      <c r="GX264" s="16">
        <v>0</v>
      </c>
      <c r="GY264" s="16">
        <v>0</v>
      </c>
      <c r="GZ264" s="16">
        <v>0</v>
      </c>
      <c r="HA264" s="16">
        <v>0</v>
      </c>
      <c r="HB264" s="16">
        <v>0</v>
      </c>
      <c r="HC264" s="16">
        <v>0</v>
      </c>
      <c r="HD264" s="16">
        <v>0</v>
      </c>
      <c r="HE264" s="16">
        <v>0</v>
      </c>
      <c r="HF264" s="16">
        <v>0</v>
      </c>
      <c r="HG264" s="16">
        <v>0</v>
      </c>
      <c r="HH264" s="16">
        <v>0</v>
      </c>
      <c r="HI264" s="16">
        <v>0</v>
      </c>
      <c r="HJ264" s="16">
        <v>0</v>
      </c>
      <c r="HK264" s="16">
        <v>0</v>
      </c>
      <c r="HL264" s="25" t="e">
        <f>SUM(#REF!)</f>
        <v>#REF!</v>
      </c>
      <c r="HM264" s="16">
        <v>0</v>
      </c>
      <c r="HN264" s="16">
        <v>1</v>
      </c>
      <c r="HO264" s="16">
        <v>0</v>
      </c>
      <c r="HP264" s="25" t="e">
        <f>SUM(#REF!)</f>
        <v>#REF!</v>
      </c>
      <c r="HQ264" s="16">
        <v>0</v>
      </c>
      <c r="HR264" s="16">
        <v>0</v>
      </c>
      <c r="HS264" s="16">
        <v>0</v>
      </c>
      <c r="HT264" s="16">
        <v>0</v>
      </c>
      <c r="HU264" s="16">
        <v>0</v>
      </c>
      <c r="HV264" s="16">
        <v>0</v>
      </c>
      <c r="HW264" s="25" t="e">
        <f>SUM(#REF!+#REF!+#REF!+#REF!+#REF!+#REF!+#REF!+#REF!)</f>
        <v>#REF!</v>
      </c>
      <c r="HX264" s="26" t="e">
        <f>SUM(#REF!)</f>
        <v>#REF!</v>
      </c>
      <c r="HY264" s="16">
        <v>0</v>
      </c>
      <c r="HZ264" s="16">
        <v>0</v>
      </c>
      <c r="IA264" s="16">
        <v>0</v>
      </c>
      <c r="IB264" s="26" t="e">
        <f>SUM(#REF!)</f>
        <v>#REF!</v>
      </c>
      <c r="IC264" s="16">
        <v>0</v>
      </c>
      <c r="ID264" s="16">
        <v>0</v>
      </c>
      <c r="IE264" s="16">
        <v>0</v>
      </c>
      <c r="IF264" s="16">
        <v>0</v>
      </c>
      <c r="IG264" s="16">
        <v>0</v>
      </c>
      <c r="IH264" s="16">
        <v>0</v>
      </c>
      <c r="II264" s="26" t="e">
        <f>SUM(#REF!)</f>
        <v>#REF!</v>
      </c>
      <c r="IJ264" s="16">
        <v>0</v>
      </c>
      <c r="IK264" s="16">
        <v>0</v>
      </c>
      <c r="IL264" s="16">
        <v>0</v>
      </c>
      <c r="IM264" s="16">
        <v>0</v>
      </c>
      <c r="IN264" s="16">
        <v>0</v>
      </c>
      <c r="IO264" s="26" t="e">
        <f>SUM(#REF!)</f>
        <v>#REF!</v>
      </c>
      <c r="IP264" s="16">
        <v>0</v>
      </c>
      <c r="IQ264" s="16">
        <v>0</v>
      </c>
      <c r="IR264" s="16">
        <v>0</v>
      </c>
      <c r="IS264" s="16">
        <v>0</v>
      </c>
      <c r="IT264" s="16">
        <v>0</v>
      </c>
      <c r="IU264" s="16">
        <v>0</v>
      </c>
      <c r="IV264" s="16">
        <v>0</v>
      </c>
      <c r="IW264" s="26" t="e">
        <f>SUM(#REF!)</f>
        <v>#REF!</v>
      </c>
      <c r="IX264" s="16">
        <v>0</v>
      </c>
      <c r="IY264" s="16">
        <v>0</v>
      </c>
      <c r="IZ264" s="16">
        <v>0</v>
      </c>
      <c r="JA264" s="16">
        <v>0</v>
      </c>
      <c r="JB264" s="16">
        <v>0</v>
      </c>
      <c r="JC264" s="16">
        <v>0</v>
      </c>
      <c r="JD264" s="16">
        <v>0</v>
      </c>
      <c r="JE264" s="16">
        <v>0</v>
      </c>
      <c r="JF264" s="26" t="e">
        <f>SUM(#REF!)</f>
        <v>#REF!</v>
      </c>
      <c r="JG264" s="16">
        <v>0</v>
      </c>
      <c r="JH264" s="16">
        <v>0</v>
      </c>
      <c r="JI264" s="16">
        <v>0</v>
      </c>
      <c r="JJ264" s="16">
        <v>0</v>
      </c>
      <c r="JK264" s="16">
        <v>0</v>
      </c>
      <c r="JL264" s="16">
        <v>0</v>
      </c>
      <c r="JM264" s="16">
        <v>0</v>
      </c>
      <c r="JN264" s="26" t="e">
        <f>SUM(#REF!)</f>
        <v>#REF!</v>
      </c>
      <c r="JO264" s="16">
        <v>1</v>
      </c>
      <c r="JP264" s="16">
        <v>0</v>
      </c>
      <c r="JQ264" s="16">
        <v>0</v>
      </c>
      <c r="JR264" s="16">
        <v>0</v>
      </c>
      <c r="JS264" s="16">
        <v>0</v>
      </c>
      <c r="JT264" s="16">
        <v>0</v>
      </c>
      <c r="JU264" s="26" t="e">
        <f>SUM(#REF!)</f>
        <v>#REF!</v>
      </c>
      <c r="JV264" s="16">
        <v>0</v>
      </c>
      <c r="JW264" s="16">
        <v>0</v>
      </c>
      <c r="JX264" s="16">
        <v>0</v>
      </c>
      <c r="JY264" s="16">
        <v>0</v>
      </c>
      <c r="JZ264" s="16">
        <v>0</v>
      </c>
      <c r="KA264" s="16">
        <v>0</v>
      </c>
      <c r="KB264" s="16">
        <v>0</v>
      </c>
      <c r="KC264" s="16">
        <v>0</v>
      </c>
      <c r="KD264" s="16">
        <v>0</v>
      </c>
      <c r="KE264" s="16">
        <v>0</v>
      </c>
      <c r="KF264" s="16">
        <v>0</v>
      </c>
      <c r="KG264" s="16">
        <v>0</v>
      </c>
      <c r="KH264" s="16">
        <v>0</v>
      </c>
      <c r="KI264" s="16">
        <v>0</v>
      </c>
      <c r="KJ264" s="16">
        <v>0</v>
      </c>
      <c r="KK264" s="16">
        <v>0</v>
      </c>
      <c r="KL264" s="16">
        <v>0</v>
      </c>
      <c r="KM264" s="16">
        <v>0</v>
      </c>
      <c r="KN264" s="16">
        <v>0</v>
      </c>
      <c r="KO264" s="25" t="e">
        <f>SUM(#REF!)</f>
        <v>#REF!</v>
      </c>
      <c r="KP264" s="16">
        <v>0</v>
      </c>
      <c r="KQ264" s="16">
        <v>0</v>
      </c>
      <c r="KR264" s="16">
        <v>0</v>
      </c>
      <c r="KS264" s="16">
        <v>0</v>
      </c>
      <c r="KT264" s="16">
        <v>0</v>
      </c>
      <c r="KU264" s="16">
        <v>0</v>
      </c>
      <c r="KV264" s="16" t="e">
        <f>SUM(#REF!+#REF!+#REF!+#REF!+#REF!+#REF!+#REF!+#REF!)</f>
        <v>#REF!</v>
      </c>
      <c r="KW264" s="27">
        <v>0</v>
      </c>
      <c r="KX264" s="27">
        <v>50.098112301518242</v>
      </c>
      <c r="KY264" s="27">
        <v>0</v>
      </c>
      <c r="KZ264" s="27">
        <v>29.381697263752653</v>
      </c>
      <c r="LA264" s="27">
        <v>0</v>
      </c>
      <c r="LB264" s="27">
        <v>0</v>
      </c>
      <c r="LC264" s="27">
        <v>43.486036721417811</v>
      </c>
      <c r="LD264" s="27">
        <v>43.338198251208745</v>
      </c>
      <c r="LE264" s="27">
        <v>43.338198251208745</v>
      </c>
      <c r="LF264" s="27">
        <v>43.486036721417811</v>
      </c>
      <c r="LG264" s="27">
        <v>353.45051643124208</v>
      </c>
      <c r="LH264" s="27">
        <v>6.6473869984915783</v>
      </c>
      <c r="LI264" s="27">
        <v>353.45051643124208</v>
      </c>
      <c r="LJ264" s="27">
        <v>247.237415926984</v>
      </c>
      <c r="LK264" s="27">
        <v>502.42624406147604</v>
      </c>
      <c r="LL264" s="27">
        <v>690.83793356540707</v>
      </c>
      <c r="LM264" s="27">
        <v>1161.6482714820959</v>
      </c>
      <c r="LN264" s="27">
        <v>1141.2907642980203</v>
      </c>
      <c r="LO264" s="27">
        <v>0</v>
      </c>
      <c r="LP264" s="27">
        <v>0.22195748703009605</v>
      </c>
      <c r="LQ264" s="27">
        <v>1141.5779005700581</v>
      </c>
      <c r="LR264" s="27">
        <v>151.10804783585408</v>
      </c>
      <c r="LS264" s="27">
        <v>1141.3925530825766</v>
      </c>
      <c r="LT264" s="27">
        <v>187.39579947553503</v>
      </c>
      <c r="LU264" s="27">
        <v>0</v>
      </c>
      <c r="LV264" s="27">
        <v>0</v>
      </c>
      <c r="LW264" s="27">
        <v>64.985995651291432</v>
      </c>
      <c r="LX264" s="27">
        <v>22.010700888102651</v>
      </c>
      <c r="LY264" s="27">
        <v>73.783783100746291</v>
      </c>
      <c r="LZ264" s="27">
        <v>44.394993586057936</v>
      </c>
      <c r="MA264" s="27">
        <v>0.3223977449998357</v>
      </c>
      <c r="MB264" s="27">
        <v>44.471959492339074</v>
      </c>
      <c r="MC264" s="27">
        <v>51.61040994998455</v>
      </c>
      <c r="MD264" s="27">
        <v>65.499134990118449</v>
      </c>
      <c r="ME264" s="27">
        <v>17.274226007921484</v>
      </c>
      <c r="MF264" s="27">
        <v>104.79105424622003</v>
      </c>
      <c r="MG264" s="27">
        <v>24.530947241734207</v>
      </c>
      <c r="MH264" s="27">
        <v>24.526851716545984</v>
      </c>
      <c r="MI264" s="27">
        <v>50.221877074889207</v>
      </c>
      <c r="MJ264" s="27">
        <v>0</v>
      </c>
      <c r="MK264" s="27">
        <v>0</v>
      </c>
      <c r="ML264" s="27">
        <v>0</v>
      </c>
      <c r="MM264" s="27">
        <v>0</v>
      </c>
      <c r="MN264" s="27">
        <v>0</v>
      </c>
      <c r="MO264" s="27">
        <v>7.5777205067970685</v>
      </c>
      <c r="MP264" s="27">
        <v>0</v>
      </c>
      <c r="MQ264" s="27">
        <v>0</v>
      </c>
      <c r="MR264" s="27">
        <v>0</v>
      </c>
      <c r="MS264" s="27">
        <v>0</v>
      </c>
      <c r="MT264" s="27">
        <v>3563.6169564771835</v>
      </c>
      <c r="MU264" s="27">
        <v>10701.385009724525</v>
      </c>
      <c r="MV264" s="27">
        <v>23.705948643452679</v>
      </c>
      <c r="MW264" s="27">
        <v>10699.199597527744</v>
      </c>
      <c r="MX264" s="27">
        <v>0</v>
      </c>
      <c r="MY264" s="27">
        <v>3557.5426433324687</v>
      </c>
      <c r="MZ264" s="27">
        <v>0</v>
      </c>
      <c r="NA264" s="27">
        <v>0</v>
      </c>
      <c r="NB264" s="27">
        <v>526.47791496532977</v>
      </c>
      <c r="NC264" s="27">
        <v>0</v>
      </c>
      <c r="ND264" s="27">
        <v>366.25922151198381</v>
      </c>
      <c r="NE264" s="27">
        <v>372.30766292441217</v>
      </c>
      <c r="NF264" s="27">
        <v>0</v>
      </c>
      <c r="NG264" s="27">
        <v>1187.3686691184344</v>
      </c>
      <c r="NH264" s="27">
        <v>49.476841108636293</v>
      </c>
      <c r="NI264" s="27">
        <v>559.3710256236933</v>
      </c>
      <c r="NJ264" s="27">
        <v>0</v>
      </c>
      <c r="NK264" s="27">
        <v>0.13130653316879445</v>
      </c>
      <c r="NL264" s="27">
        <v>0</v>
      </c>
      <c r="NM264" s="27">
        <v>623.76771515674261</v>
      </c>
      <c r="NN264" s="27">
        <v>238.90217309665289</v>
      </c>
      <c r="NO264" s="27">
        <v>3038.2866376368515</v>
      </c>
      <c r="NP264" s="27">
        <v>60.596291885522959</v>
      </c>
      <c r="NQ264" s="27">
        <v>43.801492051769316</v>
      </c>
      <c r="NR264" s="27">
        <v>36.860326039166345</v>
      </c>
      <c r="NS264" s="27">
        <v>793.92385086131037</v>
      </c>
      <c r="NT264" s="27">
        <v>9150.5507167813375</v>
      </c>
      <c r="NU264" s="27">
        <v>107.92582915980171</v>
      </c>
      <c r="NV264" s="27">
        <v>441.76747044411803</v>
      </c>
      <c r="NW264" s="27">
        <v>11621.05781601964</v>
      </c>
      <c r="NX264" s="27">
        <v>11621.139526741686</v>
      </c>
      <c r="NY264" s="27">
        <v>267.93570077397732</v>
      </c>
      <c r="NZ264" s="27">
        <v>0</v>
      </c>
      <c r="OA264" s="27">
        <v>441.52933063805153</v>
      </c>
      <c r="OB264" s="27">
        <v>0</v>
      </c>
      <c r="OC264" s="27">
        <v>267.74790596046853</v>
      </c>
      <c r="OD264" s="27">
        <v>15.08956299257868</v>
      </c>
      <c r="OE264" s="27">
        <v>0</v>
      </c>
      <c r="OF264" s="27">
        <v>95.998511066823269</v>
      </c>
      <c r="OG264" s="27">
        <v>267.4967803428296</v>
      </c>
      <c r="OH264" s="27">
        <v>267.53019383491403</v>
      </c>
      <c r="OI264" s="27">
        <v>33.51398228781251</v>
      </c>
      <c r="OJ264" s="27">
        <v>1218.0812622320725</v>
      </c>
      <c r="OK264" s="27">
        <v>0</v>
      </c>
      <c r="OL264" s="27">
        <v>14.665176681306239</v>
      </c>
      <c r="OM264" s="27">
        <v>33.969734328575257</v>
      </c>
      <c r="ON264" s="27">
        <v>84.855985501681005</v>
      </c>
      <c r="OO264" s="27">
        <v>10.39718992631461</v>
      </c>
      <c r="OP264" s="27">
        <v>9.1250798465089051</v>
      </c>
      <c r="OQ264" s="27">
        <v>599.0626082036506</v>
      </c>
      <c r="OR264" s="27">
        <v>492.08364448919468</v>
      </c>
      <c r="OS264" s="27">
        <v>16.512757995486552</v>
      </c>
      <c r="OT264" s="27">
        <v>492.30045759702489</v>
      </c>
      <c r="OU264" s="27">
        <v>0</v>
      </c>
      <c r="OV264" s="27">
        <v>9.988836097791193</v>
      </c>
      <c r="OW264" s="27">
        <v>92.657361640098401</v>
      </c>
      <c r="OX264" s="27">
        <v>92.657361640098401</v>
      </c>
      <c r="OY264" s="27">
        <v>92.657361640098401</v>
      </c>
      <c r="OZ264" s="27">
        <v>247.8895034496359</v>
      </c>
      <c r="PA264" s="27">
        <v>247.870324404852</v>
      </c>
      <c r="PB264" s="27">
        <v>11.824979908701954</v>
      </c>
      <c r="PC264" s="27">
        <v>98.372117640544758</v>
      </c>
      <c r="PD264" s="27">
        <v>1838.1585096307922</v>
      </c>
      <c r="PE264" s="27">
        <v>283.28028512766667</v>
      </c>
      <c r="PF264" s="27">
        <v>0</v>
      </c>
      <c r="PG264" s="27">
        <v>281.18767153820062</v>
      </c>
      <c r="PH264" s="27">
        <v>131.10280576339485</v>
      </c>
      <c r="PI264" s="27">
        <v>280.6250362791111</v>
      </c>
      <c r="PJ264" s="27">
        <v>70437.429709924647</v>
      </c>
      <c r="PK264" s="27">
        <v>365.81136084902272</v>
      </c>
      <c r="PL264" s="27">
        <v>7.4603986937831861</v>
      </c>
      <c r="PM264" s="27">
        <v>20.36819550590829</v>
      </c>
      <c r="PN264" s="27">
        <v>1282.5253499773612</v>
      </c>
      <c r="PO264" s="27">
        <v>908.55844995199789</v>
      </c>
      <c r="PP264" s="27">
        <v>432.27659027469991</v>
      </c>
      <c r="PQ264" s="27">
        <v>64.186119603859623</v>
      </c>
      <c r="PR264" s="27">
        <v>25.204461353480575</v>
      </c>
      <c r="PS264" s="27">
        <v>20.720460617524687</v>
      </c>
      <c r="PT264" s="27">
        <v>293.04062088721241</v>
      </c>
      <c r="PU264" s="27">
        <v>1811.0731533619055</v>
      </c>
      <c r="PV264" s="27">
        <v>1811.0530752993973</v>
      </c>
      <c r="PW264" s="27">
        <v>1811.0368430349315</v>
      </c>
      <c r="PX264" s="27">
        <v>1811.0368430349315</v>
      </c>
      <c r="PY264" s="27">
        <v>290.46058985491862</v>
      </c>
      <c r="PZ264" s="27">
        <v>290.38052733203176</v>
      </c>
      <c r="QA264" s="27">
        <v>29.555507357106549</v>
      </c>
      <c r="QB264" s="27">
        <v>0</v>
      </c>
      <c r="QC264" s="27">
        <v>6.8398766823381107</v>
      </c>
      <c r="QD264" s="27">
        <v>0</v>
      </c>
      <c r="QE264" s="27">
        <v>0</v>
      </c>
      <c r="QF264" s="27">
        <v>64.045023766582389</v>
      </c>
      <c r="QG264" s="27">
        <v>31.150614527061588</v>
      </c>
      <c r="QH264" s="27">
        <v>9.3011874296025407</v>
      </c>
      <c r="QI264" s="27">
        <v>63.943035200309787</v>
      </c>
      <c r="QJ264" s="27">
        <v>0</v>
      </c>
      <c r="QK264" s="27">
        <v>0</v>
      </c>
      <c r="QL264" s="27">
        <v>31.530749188129558</v>
      </c>
      <c r="QM264" s="27">
        <v>6.0840525033942665</v>
      </c>
      <c r="QN264" s="27">
        <v>31.512519106499049</v>
      </c>
      <c r="QO264" s="27">
        <v>14.192093576637232</v>
      </c>
      <c r="QP264" s="27">
        <v>23.665043336999563</v>
      </c>
      <c r="QQ264" s="27">
        <v>10.718538817302827</v>
      </c>
      <c r="QR264" s="27">
        <v>0</v>
      </c>
      <c r="QS264" s="27">
        <v>28.993371552308229</v>
      </c>
      <c r="QT264" s="27">
        <v>6.1409403471672812</v>
      </c>
      <c r="QU264" s="27">
        <v>0</v>
      </c>
      <c r="QV264" s="27">
        <v>5.899903706211556</v>
      </c>
      <c r="QW264" s="27">
        <v>0</v>
      </c>
      <c r="QX264" s="27">
        <v>6.1591704287977915</v>
      </c>
      <c r="QY264" s="27">
        <v>0</v>
      </c>
      <c r="QZ264" s="27">
        <v>437.25550026785237</v>
      </c>
      <c r="RA264" s="27">
        <v>437.25510070441931</v>
      </c>
      <c r="RB264" s="27">
        <v>437.26528957196081</v>
      </c>
      <c r="RC264" s="27">
        <v>28.303025830946847</v>
      </c>
      <c r="RD264" s="27">
        <v>166.92276851389403</v>
      </c>
      <c r="RE264" s="27">
        <v>10.486042844727423</v>
      </c>
      <c r="RF264" s="27">
        <v>52.007376220667538</v>
      </c>
      <c r="RG264" s="27">
        <v>10.925213003020771</v>
      </c>
      <c r="RH264" s="27">
        <v>19.01327590461386</v>
      </c>
      <c r="RI264" s="27">
        <v>15.79364370694935</v>
      </c>
      <c r="RJ264" s="27">
        <v>15.789797908906749</v>
      </c>
      <c r="RK264" s="27">
        <v>0.10928059892480876</v>
      </c>
      <c r="RL264" s="27">
        <v>0</v>
      </c>
      <c r="RM264" s="27">
        <v>0</v>
      </c>
      <c r="RN264" s="27">
        <v>0</v>
      </c>
      <c r="RO264" s="27">
        <v>8.2503855462483138</v>
      </c>
      <c r="RP264" s="27">
        <v>8.2620228312343649</v>
      </c>
      <c r="RQ264" s="27">
        <v>0</v>
      </c>
      <c r="RR264" s="27">
        <v>20.49925231193146</v>
      </c>
      <c r="RS264" s="27">
        <v>31.800504450831976</v>
      </c>
      <c r="RT264" s="27">
        <v>0</v>
      </c>
      <c r="RU264" s="27">
        <v>9.9638633832288512</v>
      </c>
      <c r="RV264" s="27">
        <v>7.393921327618231</v>
      </c>
      <c r="RW264" s="27">
        <v>31.632088463823543</v>
      </c>
      <c r="RX264" s="27">
        <v>7201.0118024944768</v>
      </c>
      <c r="RY264" s="27">
        <v>357.31893975323624</v>
      </c>
      <c r="RZ264" s="27">
        <v>17.727330940940618</v>
      </c>
      <c r="SA264" s="27">
        <v>7201.44642761872</v>
      </c>
      <c r="SB264" s="27">
        <v>7201.44642761872</v>
      </c>
      <c r="SC264" s="27">
        <v>648.71156126105052</v>
      </c>
      <c r="SD264" s="27">
        <v>764.19063766737827</v>
      </c>
      <c r="SE264" s="27">
        <v>30.716638693397204</v>
      </c>
      <c r="SF264" s="27">
        <v>86.479711402524487</v>
      </c>
      <c r="SG264" s="27">
        <v>0</v>
      </c>
      <c r="SH264" s="27">
        <v>0</v>
      </c>
      <c r="SI264" s="27">
        <v>121.83692975218347</v>
      </c>
      <c r="SJ264" s="27">
        <v>45.036043168873256</v>
      </c>
      <c r="SK264" s="27">
        <v>0</v>
      </c>
      <c r="SL264" s="27">
        <v>59.008526693649252</v>
      </c>
      <c r="SM264" s="27">
        <v>37.861382275112391</v>
      </c>
      <c r="SN264" s="27">
        <v>132.46431816133375</v>
      </c>
      <c r="SO264" s="27">
        <v>0</v>
      </c>
      <c r="SP264" s="27">
        <v>0</v>
      </c>
      <c r="SQ264" s="27">
        <v>1.1508425778909706</v>
      </c>
      <c r="SR264" s="27">
        <v>1.1477959067143648</v>
      </c>
      <c r="SS264" s="27">
        <v>1.0586433157268038</v>
      </c>
      <c r="ST264" s="27">
        <v>4.8523482757504324</v>
      </c>
      <c r="SU264" s="27">
        <v>0</v>
      </c>
      <c r="SV264" s="27">
        <v>278.00929426499312</v>
      </c>
      <c r="SW264" s="27">
        <v>20.814707642282968</v>
      </c>
      <c r="SX264" s="27">
        <v>95.280145959722958</v>
      </c>
      <c r="SY264" s="27">
        <v>0</v>
      </c>
      <c r="SZ264" s="27">
        <v>364.25111558859675</v>
      </c>
      <c r="TA264" s="27">
        <v>25.31798731388098</v>
      </c>
      <c r="TB264" s="27">
        <v>109.16907078157335</v>
      </c>
      <c r="TC264" s="27">
        <v>12.432715890291108</v>
      </c>
      <c r="TD264" s="27">
        <v>47.207021136635902</v>
      </c>
      <c r="TE264" s="27">
        <v>243.0347577932875</v>
      </c>
      <c r="TF264" s="27">
        <v>47.744433954017502</v>
      </c>
      <c r="TG264" s="27">
        <v>1.150293178170599</v>
      </c>
      <c r="TH264" s="27">
        <v>97.619989423356145</v>
      </c>
      <c r="TI264" s="27">
        <v>18.330122325046432</v>
      </c>
      <c r="TJ264" s="27">
        <v>0</v>
      </c>
      <c r="TK264" s="27">
        <v>0.34587209668843721</v>
      </c>
      <c r="TL264" s="27">
        <v>586.72613715528269</v>
      </c>
      <c r="TM264" s="27">
        <v>98.446786057086157</v>
      </c>
      <c r="TN264" s="27">
        <v>450.81743236522345</v>
      </c>
      <c r="TO264" s="27">
        <v>75.429634826692009</v>
      </c>
      <c r="TP264" s="27">
        <v>159.49273664101867</v>
      </c>
      <c r="TQ264" s="27">
        <v>178.21777747415396</v>
      </c>
      <c r="TR264" s="27">
        <v>75.548155330004889</v>
      </c>
      <c r="TS264" s="27">
        <v>131.10775036087821</v>
      </c>
      <c r="TT264" s="27">
        <v>131.10775036087821</v>
      </c>
      <c r="TU264" s="27">
        <v>131.09536389445529</v>
      </c>
      <c r="TV264" s="27">
        <v>73.125951853745079</v>
      </c>
      <c r="TW264" s="27">
        <v>0</v>
      </c>
      <c r="TX264" s="27">
        <v>13.340524010061367</v>
      </c>
      <c r="TY264" s="27">
        <v>13.213962292659419</v>
      </c>
      <c r="TZ264" s="27">
        <v>13.236837299198521</v>
      </c>
      <c r="UA264" s="27">
        <v>13.245677640153593</v>
      </c>
      <c r="UB264" s="27">
        <v>13.333082141121787</v>
      </c>
      <c r="UC264" s="27">
        <v>0</v>
      </c>
      <c r="UD264" s="27">
        <v>234.48415027257067</v>
      </c>
      <c r="UE264" s="27">
        <v>234.72438778666043</v>
      </c>
      <c r="UF264" s="27">
        <v>175.96458933005209</v>
      </c>
      <c r="UG264" s="27">
        <v>0</v>
      </c>
      <c r="UH264" s="27">
        <v>30.065100570465702</v>
      </c>
      <c r="UI264" s="27">
        <v>717.10778086754635</v>
      </c>
      <c r="UJ264" s="27">
        <v>70.062349176666089</v>
      </c>
      <c r="UK264" s="27">
        <v>187.24371564385038</v>
      </c>
      <c r="UL264" s="27">
        <v>187.23152895914396</v>
      </c>
      <c r="UM264" s="27">
        <v>187.25080789478608</v>
      </c>
      <c r="UN264" s="27">
        <v>17.849197788004847</v>
      </c>
      <c r="UO264" s="27">
        <v>187.25690123713929</v>
      </c>
      <c r="UP264" s="27">
        <v>68.404260820584824</v>
      </c>
      <c r="UQ264" s="27">
        <v>715.76874391271349</v>
      </c>
      <c r="UR264" s="27">
        <v>0</v>
      </c>
      <c r="US264" s="27">
        <v>188.65077827315096</v>
      </c>
      <c r="UT264" s="27">
        <v>61.400762912434246</v>
      </c>
      <c r="UU264" s="27">
        <v>1010.4997179032217</v>
      </c>
      <c r="UV264" s="27">
        <v>10.356933910440114</v>
      </c>
      <c r="UW264" s="27">
        <v>8.6343660053588849</v>
      </c>
      <c r="UX264" s="27">
        <v>640.30769341110215</v>
      </c>
      <c r="UY264" s="27">
        <v>1866.8216919511574</v>
      </c>
      <c r="UZ264" s="27">
        <v>0</v>
      </c>
      <c r="VA264" s="27">
        <v>0</v>
      </c>
      <c r="VB264" s="27">
        <v>14.609587418690465</v>
      </c>
      <c r="VC264" s="27">
        <v>24.196662484602697</v>
      </c>
      <c r="VD264" s="27">
        <v>6.3132520776474417</v>
      </c>
      <c r="VE264" s="27">
        <v>0</v>
      </c>
      <c r="VF264" s="27">
        <v>0</v>
      </c>
      <c r="VG264" s="27">
        <v>0</v>
      </c>
      <c r="VH264" s="27">
        <v>0</v>
      </c>
      <c r="VI264" s="27">
        <v>0</v>
      </c>
      <c r="VJ264" s="27">
        <v>0</v>
      </c>
      <c r="VK264" s="27">
        <v>0</v>
      </c>
      <c r="VL264" s="27">
        <v>0</v>
      </c>
      <c r="VM264" s="27">
        <v>0</v>
      </c>
      <c r="VN264" s="27">
        <v>0</v>
      </c>
      <c r="VO264" s="27">
        <v>0</v>
      </c>
      <c r="VP264" s="27">
        <v>0</v>
      </c>
      <c r="VQ264" s="27">
        <v>9.5459699777426188</v>
      </c>
      <c r="VR264" s="27">
        <v>0</v>
      </c>
      <c r="VS264" s="27">
        <v>0</v>
      </c>
      <c r="VT264" s="27">
        <v>0</v>
      </c>
      <c r="VU264" s="27">
        <v>0</v>
      </c>
      <c r="VV264" s="27">
        <v>0</v>
      </c>
      <c r="VW264" s="27">
        <v>38.14182585964749</v>
      </c>
      <c r="VX264" s="27">
        <v>0</v>
      </c>
      <c r="VY264" s="27">
        <v>55.26047185584558</v>
      </c>
      <c r="VZ264" s="27">
        <v>0</v>
      </c>
      <c r="WA264" s="27">
        <v>0</v>
      </c>
      <c r="WB264" s="27">
        <v>55.690052491746989</v>
      </c>
      <c r="WC264" s="27">
        <v>22.470648344911865</v>
      </c>
      <c r="WD264" s="27">
        <v>28.780154515374957</v>
      </c>
      <c r="WE264" s="27">
        <v>0</v>
      </c>
      <c r="WF264" s="27">
        <v>27.827845018254603</v>
      </c>
      <c r="WG264" s="27">
        <v>17.456676660513956</v>
      </c>
      <c r="WH264" s="27">
        <v>69.096604359111197</v>
      </c>
      <c r="WI264" s="27">
        <v>16.81802445829662</v>
      </c>
      <c r="WJ264" s="27">
        <v>6.5980908599455148</v>
      </c>
      <c r="WK264" s="27">
        <v>0</v>
      </c>
      <c r="WL264" s="27">
        <v>33.232389958407545</v>
      </c>
      <c r="WM264" s="27">
        <v>266.49537448887969</v>
      </c>
      <c r="WN264" s="27">
        <v>1000.8215423745861</v>
      </c>
      <c r="WO264" s="27">
        <v>1005.6429744297084</v>
      </c>
      <c r="WP264" s="27">
        <v>1005.6471199003257</v>
      </c>
      <c r="WQ264" s="27">
        <v>104.87726005688924</v>
      </c>
      <c r="WR264" s="27">
        <v>704.10468817665139</v>
      </c>
      <c r="WS264" s="27">
        <v>703.87419002124091</v>
      </c>
      <c r="WT264" s="27">
        <v>20.83503543193671</v>
      </c>
      <c r="WU264" s="27">
        <v>5.9102923554694913</v>
      </c>
      <c r="WV264" s="27">
        <v>571.53508505072273</v>
      </c>
      <c r="WW264" s="27">
        <v>571.50331975779943</v>
      </c>
      <c r="WX264" s="27">
        <v>0</v>
      </c>
      <c r="WY264" s="27">
        <v>0</v>
      </c>
      <c r="WZ264" s="27">
        <v>90.030531740714778</v>
      </c>
      <c r="XA264" s="27">
        <v>170.10249431368794</v>
      </c>
      <c r="XB264" s="27">
        <v>57.406676890762384</v>
      </c>
      <c r="XC264" s="27">
        <v>23.070942457561447</v>
      </c>
      <c r="XD264" s="27">
        <v>10.659553265506576</v>
      </c>
      <c r="XE264" s="27">
        <v>16.043021234568897</v>
      </c>
      <c r="XF264" s="27">
        <v>90.040121263106727</v>
      </c>
      <c r="XG264" s="27">
        <v>15.352925240353137</v>
      </c>
      <c r="XH264" s="27">
        <v>10.651262324271878</v>
      </c>
      <c r="XI264" s="27">
        <v>83.633571123854367</v>
      </c>
      <c r="XJ264" s="27">
        <v>0</v>
      </c>
      <c r="XK264" s="27">
        <v>10.642571819604182</v>
      </c>
      <c r="XL264" s="27">
        <v>10.642571819604182</v>
      </c>
      <c r="XM264" s="27">
        <v>83.381646379349462</v>
      </c>
      <c r="XN264" s="27">
        <v>10.648465380240895</v>
      </c>
      <c r="XO264" s="27">
        <v>10.649564179681636</v>
      </c>
      <c r="XP264" s="27">
        <v>21.047403396574868</v>
      </c>
      <c r="XQ264" s="27">
        <v>10.656406703471719</v>
      </c>
      <c r="XR264" s="27">
        <v>10.656406703471719</v>
      </c>
      <c r="XS264" s="27">
        <v>10.667244861591776</v>
      </c>
      <c r="XT264" s="27">
        <v>6.1792484913059145</v>
      </c>
      <c r="XU264" s="27">
        <v>9.8241660179671086</v>
      </c>
      <c r="XV264" s="27">
        <v>9.8873969312389587</v>
      </c>
      <c r="XW264" s="27">
        <v>540.42892195558215</v>
      </c>
      <c r="XX264" s="27">
        <v>13.969436853599388</v>
      </c>
      <c r="XY264" s="27">
        <v>369.83236745699281</v>
      </c>
      <c r="XZ264" s="27">
        <v>38.048877416046452</v>
      </c>
      <c r="YA264" s="27">
        <v>540.58669956618701</v>
      </c>
      <c r="YB264" s="27">
        <v>5.1582640291391222</v>
      </c>
      <c r="YC264" s="27">
        <v>5.1600620645876107</v>
      </c>
      <c r="YD264" s="27">
        <v>0</v>
      </c>
      <c r="YE264" s="27">
        <v>0</v>
      </c>
      <c r="YF264" s="27">
        <v>22.405669341620651</v>
      </c>
      <c r="YG264" s="27">
        <v>22.421502042653177</v>
      </c>
      <c r="YH264" s="27">
        <v>0</v>
      </c>
      <c r="YI264" s="27">
        <v>63.72727094649116</v>
      </c>
      <c r="YJ264" s="27">
        <v>3.8670248499786646</v>
      </c>
      <c r="YK264" s="27">
        <v>0</v>
      </c>
      <c r="YL264" s="27">
        <v>15.196895719767625</v>
      </c>
      <c r="YM264" s="27">
        <v>0</v>
      </c>
      <c r="YN264" s="27">
        <v>0</v>
      </c>
      <c r="YO264" s="27">
        <v>1.435331742185171</v>
      </c>
      <c r="YP264" s="27">
        <v>0.1069831091850733</v>
      </c>
      <c r="YQ264" s="27">
        <v>16.357877219770906</v>
      </c>
      <c r="YR264" s="27">
        <v>0</v>
      </c>
      <c r="YS264" s="27">
        <v>16.183667562984009</v>
      </c>
      <c r="YT264" s="27">
        <v>7.1527348503751318</v>
      </c>
      <c r="YU264" s="27">
        <v>7.151885778080012</v>
      </c>
      <c r="YV264" s="27">
        <v>7.6618286094430363</v>
      </c>
      <c r="YW264" s="27">
        <v>47.188391491572396</v>
      </c>
      <c r="YX264" s="27">
        <v>278.59830071066051</v>
      </c>
      <c r="YY264" s="27">
        <v>0</v>
      </c>
      <c r="YZ264" s="27">
        <v>0.35056696702615758</v>
      </c>
      <c r="ZA264" s="27">
        <v>0</v>
      </c>
      <c r="ZB264" s="27">
        <v>0</v>
      </c>
      <c r="ZC264" s="27">
        <v>0</v>
      </c>
      <c r="ZD264" s="27">
        <v>0</v>
      </c>
      <c r="ZE264" s="27">
        <v>3.0941692797033031</v>
      </c>
      <c r="ZF264" s="27">
        <v>0.3352836657140042</v>
      </c>
      <c r="ZG264" s="27">
        <v>0</v>
      </c>
      <c r="ZH264" s="27">
        <v>0</v>
      </c>
      <c r="ZI264" s="27">
        <v>59.031651427333983</v>
      </c>
      <c r="ZJ264" s="27">
        <v>0</v>
      </c>
      <c r="ZK264" s="27">
        <v>0.20387724168696042</v>
      </c>
      <c r="ZL264" s="27">
        <v>7.2171145085168503E-2</v>
      </c>
      <c r="ZM264" s="27">
        <v>0.10078987597361247</v>
      </c>
      <c r="ZN264" s="27">
        <v>0</v>
      </c>
      <c r="ZO264" s="27">
        <v>0.20472631398208002</v>
      </c>
      <c r="ZP264" s="27">
        <v>0.14459201731596041</v>
      </c>
      <c r="ZQ264" s="27">
        <v>9.4097188470904813E-2</v>
      </c>
      <c r="ZR264" s="27">
        <v>0</v>
      </c>
      <c r="ZS264" s="27">
        <v>0</v>
      </c>
      <c r="ZT264" s="27">
        <v>0.29477792269388547</v>
      </c>
      <c r="ZU264" s="27">
        <v>0</v>
      </c>
      <c r="ZV264" s="27">
        <v>0</v>
      </c>
      <c r="ZW264" s="27">
        <v>0</v>
      </c>
      <c r="ZX264" s="27">
        <v>2.9054255030411218</v>
      </c>
      <c r="ZY264" s="27">
        <v>2.9054255030411218</v>
      </c>
      <c r="ZZ264" s="27">
        <v>0</v>
      </c>
      <c r="AAA264" s="27">
        <v>10.648864943673892</v>
      </c>
      <c r="AAB264" s="27">
        <v>0.50604708789129904</v>
      </c>
      <c r="AAC264" s="27">
        <v>1.3193584557576545</v>
      </c>
      <c r="AAD264" s="27">
        <v>0.645344889720043</v>
      </c>
      <c r="AAE264" s="27">
        <v>0.11227732467228982</v>
      </c>
    </row>
    <row r="265" spans="1:707">
      <c r="A265" s="14" t="s">
        <v>2876</v>
      </c>
      <c r="B265" s="14" t="e">
        <f>_xlfn.CONCAT(#REF!," ","[",#REF!,"]")</f>
        <v>#REF!</v>
      </c>
      <c r="C265" s="15" t="s">
        <v>2865</v>
      </c>
      <c r="D265" s="14" t="s">
        <v>2877</v>
      </c>
      <c r="E265" s="16">
        <v>9303</v>
      </c>
      <c r="F265" s="17">
        <v>44641</v>
      </c>
      <c r="G265" s="14" t="s">
        <v>710</v>
      </c>
      <c r="H265" s="14" t="s">
        <v>2867</v>
      </c>
      <c r="I265" s="18">
        <v>1.0071000000000001</v>
      </c>
      <c r="J265" s="19">
        <v>44699</v>
      </c>
      <c r="K265" s="1" t="s">
        <v>2878</v>
      </c>
      <c r="L265" s="18"/>
      <c r="M265" s="20" t="s">
        <v>2869</v>
      </c>
      <c r="N265" s="20" t="s">
        <v>2865</v>
      </c>
      <c r="O265" s="20" t="s">
        <v>2870</v>
      </c>
      <c r="P265" s="21">
        <v>23.8</v>
      </c>
      <c r="Q265" s="22">
        <v>37.5</v>
      </c>
      <c r="R265" s="20" t="s">
        <v>2871</v>
      </c>
      <c r="S265" s="20" t="s">
        <v>2872</v>
      </c>
      <c r="T265" s="20" t="s">
        <v>2873</v>
      </c>
      <c r="U265" s="16">
        <v>0</v>
      </c>
      <c r="V265" s="16">
        <v>1</v>
      </c>
      <c r="W265" s="16">
        <v>0</v>
      </c>
      <c r="X265" s="16">
        <v>0</v>
      </c>
      <c r="Y265" s="23">
        <v>0</v>
      </c>
      <c r="Z265" s="16">
        <v>0</v>
      </c>
      <c r="AA265" s="16">
        <v>0</v>
      </c>
      <c r="AB265" s="16">
        <v>0</v>
      </c>
      <c r="AC265" s="16">
        <v>0</v>
      </c>
      <c r="AD265" s="16">
        <v>0</v>
      </c>
      <c r="AE265" s="16">
        <v>0</v>
      </c>
      <c r="AF265" s="16">
        <v>0</v>
      </c>
      <c r="AG265" s="16">
        <v>0</v>
      </c>
      <c r="AH265" s="16">
        <v>1</v>
      </c>
      <c r="AI265" s="16">
        <v>0</v>
      </c>
      <c r="AJ265" s="16">
        <v>0</v>
      </c>
      <c r="AK265" s="16">
        <v>0</v>
      </c>
      <c r="AL265" s="16">
        <v>0</v>
      </c>
      <c r="AM265" s="16">
        <v>0</v>
      </c>
      <c r="AN265" s="16">
        <v>0</v>
      </c>
      <c r="AO265" s="16">
        <v>0</v>
      </c>
      <c r="AP265" s="16">
        <v>1</v>
      </c>
      <c r="AQ265" s="16">
        <v>0</v>
      </c>
      <c r="AR265" s="16">
        <v>0</v>
      </c>
      <c r="AS265" s="24" t="s">
        <v>2874</v>
      </c>
      <c r="AT265" s="24" t="s">
        <v>2875</v>
      </c>
      <c r="AU265" s="25" t="e">
        <f>#REF!+#REF!</f>
        <v>#REF!</v>
      </c>
      <c r="AV265" s="26" t="e">
        <f>SUM(#REF!)</f>
        <v>#REF!</v>
      </c>
      <c r="AW265" s="16">
        <v>0</v>
      </c>
      <c r="AX265" s="16">
        <v>0</v>
      </c>
      <c r="AY265" s="26" t="e">
        <f>SUM(#REF!)</f>
        <v>#REF!</v>
      </c>
      <c r="AZ265" s="16">
        <v>0</v>
      </c>
      <c r="BA265" s="16">
        <v>0</v>
      </c>
      <c r="BB265" s="16">
        <v>0</v>
      </c>
      <c r="BC265" s="16">
        <v>0</v>
      </c>
      <c r="BD265" s="16">
        <v>0</v>
      </c>
      <c r="BE265" s="16">
        <v>0</v>
      </c>
      <c r="BF265" s="16">
        <v>0</v>
      </c>
      <c r="BG265" s="16">
        <v>0</v>
      </c>
      <c r="BH265" s="16">
        <v>0</v>
      </c>
      <c r="BI265" s="16">
        <v>0</v>
      </c>
      <c r="BJ265" s="16">
        <v>0</v>
      </c>
      <c r="BK265" s="16">
        <v>0</v>
      </c>
      <c r="BL265" s="16">
        <v>0</v>
      </c>
      <c r="BM265" s="16">
        <v>0</v>
      </c>
      <c r="BN265" s="16">
        <v>0</v>
      </c>
      <c r="BO265" s="16">
        <v>0</v>
      </c>
      <c r="BP265" s="16">
        <v>0</v>
      </c>
      <c r="BQ265" s="16">
        <v>0</v>
      </c>
      <c r="BR265" s="16">
        <v>0</v>
      </c>
      <c r="BS265" s="16">
        <v>0</v>
      </c>
      <c r="BT265" s="16">
        <v>0</v>
      </c>
      <c r="BU265" s="16">
        <v>0</v>
      </c>
      <c r="BV265" s="16">
        <v>0</v>
      </c>
      <c r="BW265" s="16">
        <v>0</v>
      </c>
      <c r="BX265" s="16">
        <v>0</v>
      </c>
      <c r="BY265" s="16">
        <v>0</v>
      </c>
      <c r="BZ265" s="16">
        <v>0</v>
      </c>
      <c r="CA265" s="16">
        <v>0</v>
      </c>
      <c r="CB265" s="16">
        <v>0</v>
      </c>
      <c r="CC265" s="16">
        <v>0</v>
      </c>
      <c r="CD265" s="16">
        <v>0</v>
      </c>
      <c r="CE265" s="16">
        <v>0</v>
      </c>
      <c r="CF265" s="16">
        <v>0</v>
      </c>
      <c r="CG265" s="16">
        <v>0</v>
      </c>
      <c r="CH265" s="16">
        <v>0</v>
      </c>
      <c r="CI265" s="16">
        <v>0</v>
      </c>
      <c r="CJ265" s="16">
        <v>0</v>
      </c>
      <c r="CK265" s="16">
        <v>0</v>
      </c>
      <c r="CL265" s="25" t="e">
        <f>SUM(#REF!)</f>
        <v>#REF!</v>
      </c>
      <c r="CM265" s="16">
        <v>0</v>
      </c>
      <c r="CN265" s="16">
        <v>0</v>
      </c>
      <c r="CO265" s="16">
        <v>0</v>
      </c>
      <c r="CP265" s="25" t="e">
        <f>SUM(#REF!,#REF!,#REF!,#REF!,#REF!)</f>
        <v>#REF!</v>
      </c>
      <c r="CQ265" s="26" t="e">
        <f>SUM(#REF!)</f>
        <v>#REF!</v>
      </c>
      <c r="CR265" s="16">
        <v>0</v>
      </c>
      <c r="CS265" s="16">
        <v>0</v>
      </c>
      <c r="CT265" s="16">
        <v>0</v>
      </c>
      <c r="CU265" s="26" t="e">
        <f>SUM(#REF!)</f>
        <v>#REF!</v>
      </c>
      <c r="CV265" s="16">
        <v>0</v>
      </c>
      <c r="CW265" s="16">
        <v>0</v>
      </c>
      <c r="CX265" s="16">
        <v>0</v>
      </c>
      <c r="CY265" s="26" t="e">
        <f>SUM(#REF!)</f>
        <v>#REF!</v>
      </c>
      <c r="CZ265" s="16">
        <v>0</v>
      </c>
      <c r="DA265" s="16">
        <v>0</v>
      </c>
      <c r="DB265" s="16">
        <v>0</v>
      </c>
      <c r="DC265" s="26" t="e">
        <f>SUM(#REF!)</f>
        <v>#REF!</v>
      </c>
      <c r="DD265" s="16">
        <v>0</v>
      </c>
      <c r="DE265" s="16">
        <v>0</v>
      </c>
      <c r="DF265" s="16">
        <v>0</v>
      </c>
      <c r="DG265" s="16">
        <v>0</v>
      </c>
      <c r="DH265" s="16">
        <v>0</v>
      </c>
      <c r="DI265" s="16">
        <v>0</v>
      </c>
      <c r="DJ265" s="26" t="e">
        <f>SUM(#REF!)</f>
        <v>#REF!</v>
      </c>
      <c r="DK265" s="16">
        <v>0</v>
      </c>
      <c r="DL265" s="16">
        <v>0</v>
      </c>
      <c r="DM265" s="16">
        <v>0</v>
      </c>
      <c r="DN265" s="16">
        <v>0</v>
      </c>
      <c r="DO265" s="16">
        <v>0</v>
      </c>
      <c r="DP265" s="16">
        <v>0</v>
      </c>
      <c r="DQ265" s="16">
        <v>0</v>
      </c>
      <c r="DR265" s="16">
        <v>0</v>
      </c>
      <c r="DS265" s="16">
        <v>0</v>
      </c>
      <c r="DT265" s="16">
        <v>0</v>
      </c>
      <c r="DU265" s="16">
        <v>0</v>
      </c>
      <c r="DV265" s="16">
        <v>0</v>
      </c>
      <c r="DW265" s="16">
        <v>0</v>
      </c>
      <c r="DX265" s="16">
        <v>0</v>
      </c>
      <c r="DY265" s="16">
        <v>0</v>
      </c>
      <c r="DZ265" s="16">
        <v>0</v>
      </c>
      <c r="EA265" s="16">
        <v>0</v>
      </c>
      <c r="EB265" s="16">
        <v>0</v>
      </c>
      <c r="EC265" s="16">
        <v>0</v>
      </c>
      <c r="ED265" s="16">
        <v>0</v>
      </c>
      <c r="EE265" s="16">
        <v>0</v>
      </c>
      <c r="EF265" s="16">
        <v>0</v>
      </c>
      <c r="EG265" s="16">
        <v>0</v>
      </c>
      <c r="EH265" s="16">
        <v>0</v>
      </c>
      <c r="EI265" s="16">
        <v>0</v>
      </c>
      <c r="EJ265" s="16">
        <v>0</v>
      </c>
      <c r="EK265" s="16">
        <v>0</v>
      </c>
      <c r="EL265" s="16">
        <v>0</v>
      </c>
      <c r="EM265" s="16">
        <v>0</v>
      </c>
      <c r="EN265" s="16">
        <v>0</v>
      </c>
      <c r="EO265" s="16">
        <v>0</v>
      </c>
      <c r="EP265" s="16">
        <v>0</v>
      </c>
      <c r="EQ265" s="16">
        <v>0</v>
      </c>
      <c r="ER265" s="16">
        <v>0</v>
      </c>
      <c r="ES265" s="16">
        <v>0</v>
      </c>
      <c r="ET265" s="16">
        <v>0</v>
      </c>
      <c r="EU265" s="16">
        <v>0</v>
      </c>
      <c r="EV265" s="16">
        <v>0</v>
      </c>
      <c r="EW265" s="16">
        <v>0</v>
      </c>
      <c r="EX265" s="16">
        <v>0</v>
      </c>
      <c r="EY265" s="16">
        <v>0</v>
      </c>
      <c r="EZ265" s="16">
        <v>0</v>
      </c>
      <c r="FA265" s="16">
        <v>0</v>
      </c>
      <c r="FB265" s="16">
        <v>0</v>
      </c>
      <c r="FC265" s="16">
        <v>0</v>
      </c>
      <c r="FD265" s="25" t="e">
        <f>SUM(#REF!,#REF!,#REF!,#REF!,#REF!)</f>
        <v>#REF!</v>
      </c>
      <c r="FE265" s="26" t="e">
        <f>SUM(#REF!)</f>
        <v>#REF!</v>
      </c>
      <c r="FF265" s="16">
        <v>0</v>
      </c>
      <c r="FG265" s="16">
        <v>0</v>
      </c>
      <c r="FH265" s="16">
        <v>1</v>
      </c>
      <c r="FI265" s="16">
        <v>0</v>
      </c>
      <c r="FJ265" s="16">
        <v>0</v>
      </c>
      <c r="FK265" s="16">
        <v>0</v>
      </c>
      <c r="FL265" s="16">
        <v>0</v>
      </c>
      <c r="FM265" s="16">
        <v>0</v>
      </c>
      <c r="FN265" s="16">
        <v>0</v>
      </c>
      <c r="FO265" s="16">
        <v>0</v>
      </c>
      <c r="FP265" s="26" t="e">
        <f>SUM(#REF!)</f>
        <v>#REF!</v>
      </c>
      <c r="FQ265" s="16">
        <v>0</v>
      </c>
      <c r="FR265" s="16">
        <v>0</v>
      </c>
      <c r="FS265" s="16">
        <v>0</v>
      </c>
      <c r="FT265" s="26" t="e">
        <f>SUM(#REF!)</f>
        <v>#REF!</v>
      </c>
      <c r="FU265" s="16">
        <v>1</v>
      </c>
      <c r="FV265" s="16">
        <v>0</v>
      </c>
      <c r="FW265" s="16">
        <v>0</v>
      </c>
      <c r="FX265" s="16">
        <v>0</v>
      </c>
      <c r="FY265" s="16">
        <v>0</v>
      </c>
      <c r="FZ265" s="16">
        <v>0</v>
      </c>
      <c r="GA265" s="16">
        <v>0</v>
      </c>
      <c r="GB265" s="16">
        <v>0</v>
      </c>
      <c r="GC265" s="16">
        <v>0</v>
      </c>
      <c r="GD265" s="16">
        <v>0</v>
      </c>
      <c r="GE265" s="16">
        <v>0</v>
      </c>
      <c r="GF265" s="16">
        <v>0</v>
      </c>
      <c r="GG265" s="16">
        <v>0</v>
      </c>
      <c r="GH265" s="16">
        <v>0</v>
      </c>
      <c r="GI265" s="26" t="e">
        <f>SUM(#REF!)</f>
        <v>#REF!</v>
      </c>
      <c r="GJ265" s="16">
        <v>0</v>
      </c>
      <c r="GK265" s="16">
        <v>0</v>
      </c>
      <c r="GL265" s="16">
        <v>0</v>
      </c>
      <c r="GM265" s="16">
        <v>0</v>
      </c>
      <c r="GN265" s="16">
        <v>0</v>
      </c>
      <c r="GO265" s="26" t="e">
        <f>SUM(#REF!)</f>
        <v>#REF!</v>
      </c>
      <c r="GP265" s="16">
        <v>1</v>
      </c>
      <c r="GQ265" s="16">
        <v>0</v>
      </c>
      <c r="GR265" s="16">
        <v>0</v>
      </c>
      <c r="GS265" s="16">
        <v>0</v>
      </c>
      <c r="GT265" s="16">
        <v>0</v>
      </c>
      <c r="GU265" s="16">
        <v>0</v>
      </c>
      <c r="GV265" s="16">
        <v>0</v>
      </c>
      <c r="GW265" s="16">
        <v>0</v>
      </c>
      <c r="GX265" s="16">
        <v>0</v>
      </c>
      <c r="GY265" s="16">
        <v>0</v>
      </c>
      <c r="GZ265" s="16">
        <v>0</v>
      </c>
      <c r="HA265" s="16">
        <v>0</v>
      </c>
      <c r="HB265" s="16">
        <v>0</v>
      </c>
      <c r="HC265" s="16">
        <v>0</v>
      </c>
      <c r="HD265" s="16">
        <v>0</v>
      </c>
      <c r="HE265" s="16">
        <v>0</v>
      </c>
      <c r="HF265" s="16">
        <v>0</v>
      </c>
      <c r="HG265" s="16">
        <v>0</v>
      </c>
      <c r="HH265" s="16">
        <v>0</v>
      </c>
      <c r="HI265" s="16">
        <v>0</v>
      </c>
      <c r="HJ265" s="16">
        <v>0</v>
      </c>
      <c r="HK265" s="16">
        <v>0</v>
      </c>
      <c r="HL265" s="25" t="e">
        <f>SUM(#REF!)</f>
        <v>#REF!</v>
      </c>
      <c r="HM265" s="16">
        <v>0</v>
      </c>
      <c r="HN265" s="16">
        <v>1</v>
      </c>
      <c r="HO265" s="16">
        <v>0</v>
      </c>
      <c r="HP265" s="25" t="e">
        <f>SUM(#REF!)</f>
        <v>#REF!</v>
      </c>
      <c r="HQ265" s="16">
        <v>0</v>
      </c>
      <c r="HR265" s="16">
        <v>0</v>
      </c>
      <c r="HS265" s="16">
        <v>0</v>
      </c>
      <c r="HT265" s="16">
        <v>0</v>
      </c>
      <c r="HU265" s="16">
        <v>0</v>
      </c>
      <c r="HV265" s="16">
        <v>0</v>
      </c>
      <c r="HW265" s="25" t="e">
        <f>SUM(#REF!+#REF!+#REF!+#REF!+#REF!+#REF!+#REF!+#REF!)</f>
        <v>#REF!</v>
      </c>
      <c r="HX265" s="26" t="e">
        <f>SUM(#REF!)</f>
        <v>#REF!</v>
      </c>
      <c r="HY265" s="16">
        <v>0</v>
      </c>
      <c r="HZ265" s="16">
        <v>0</v>
      </c>
      <c r="IA265" s="16">
        <v>0</v>
      </c>
      <c r="IB265" s="26" t="e">
        <f>SUM(#REF!)</f>
        <v>#REF!</v>
      </c>
      <c r="IC265" s="16">
        <v>0</v>
      </c>
      <c r="ID265" s="16">
        <v>0</v>
      </c>
      <c r="IE265" s="16">
        <v>0</v>
      </c>
      <c r="IF265" s="16">
        <v>0</v>
      </c>
      <c r="IG265" s="16">
        <v>0</v>
      </c>
      <c r="IH265" s="16">
        <v>0</v>
      </c>
      <c r="II265" s="26" t="e">
        <f>SUM(#REF!)</f>
        <v>#REF!</v>
      </c>
      <c r="IJ265" s="16">
        <v>0</v>
      </c>
      <c r="IK265" s="16">
        <v>0</v>
      </c>
      <c r="IL265" s="16">
        <v>0</v>
      </c>
      <c r="IM265" s="16">
        <v>0</v>
      </c>
      <c r="IN265" s="16">
        <v>0</v>
      </c>
      <c r="IO265" s="26" t="e">
        <f>SUM(#REF!)</f>
        <v>#REF!</v>
      </c>
      <c r="IP265" s="16">
        <v>0</v>
      </c>
      <c r="IQ265" s="16">
        <v>0</v>
      </c>
      <c r="IR265" s="16">
        <v>0</v>
      </c>
      <c r="IS265" s="16">
        <v>0</v>
      </c>
      <c r="IT265" s="16">
        <v>0</v>
      </c>
      <c r="IU265" s="16">
        <v>0</v>
      </c>
      <c r="IV265" s="16">
        <v>0</v>
      </c>
      <c r="IW265" s="26" t="e">
        <f>SUM(#REF!)</f>
        <v>#REF!</v>
      </c>
      <c r="IX265" s="16">
        <v>0</v>
      </c>
      <c r="IY265" s="16">
        <v>0</v>
      </c>
      <c r="IZ265" s="16">
        <v>0</v>
      </c>
      <c r="JA265" s="16">
        <v>0</v>
      </c>
      <c r="JB265" s="16">
        <v>0</v>
      </c>
      <c r="JC265" s="16">
        <v>0</v>
      </c>
      <c r="JD265" s="16">
        <v>0</v>
      </c>
      <c r="JE265" s="16">
        <v>0</v>
      </c>
      <c r="JF265" s="26" t="e">
        <f>SUM(#REF!)</f>
        <v>#REF!</v>
      </c>
      <c r="JG265" s="16">
        <v>0</v>
      </c>
      <c r="JH265" s="16">
        <v>0</v>
      </c>
      <c r="JI265" s="16">
        <v>0</v>
      </c>
      <c r="JJ265" s="16">
        <v>0</v>
      </c>
      <c r="JK265" s="16">
        <v>0</v>
      </c>
      <c r="JL265" s="16">
        <v>0</v>
      </c>
      <c r="JM265" s="16">
        <v>0</v>
      </c>
      <c r="JN265" s="26" t="e">
        <f>SUM(#REF!)</f>
        <v>#REF!</v>
      </c>
      <c r="JO265" s="16">
        <v>1</v>
      </c>
      <c r="JP265" s="16">
        <v>0</v>
      </c>
      <c r="JQ265" s="16">
        <v>0</v>
      </c>
      <c r="JR265" s="16">
        <v>0</v>
      </c>
      <c r="JS265" s="16">
        <v>0</v>
      </c>
      <c r="JT265" s="16">
        <v>0</v>
      </c>
      <c r="JU265" s="26" t="e">
        <f>SUM(#REF!)</f>
        <v>#REF!</v>
      </c>
      <c r="JV265" s="16">
        <v>0</v>
      </c>
      <c r="JW265" s="16">
        <v>0</v>
      </c>
      <c r="JX265" s="16">
        <v>0</v>
      </c>
      <c r="JY265" s="16">
        <v>0</v>
      </c>
      <c r="JZ265" s="16">
        <v>0</v>
      </c>
      <c r="KA265" s="16">
        <v>0</v>
      </c>
      <c r="KB265" s="16">
        <v>0</v>
      </c>
      <c r="KC265" s="16">
        <v>0</v>
      </c>
      <c r="KD265" s="16">
        <v>0</v>
      </c>
      <c r="KE265" s="16">
        <v>0</v>
      </c>
      <c r="KF265" s="16">
        <v>0</v>
      </c>
      <c r="KG265" s="16">
        <v>0</v>
      </c>
      <c r="KH265" s="16">
        <v>0</v>
      </c>
      <c r="KI265" s="16">
        <v>0</v>
      </c>
      <c r="KJ265" s="16">
        <v>0</v>
      </c>
      <c r="KK265" s="16">
        <v>0</v>
      </c>
      <c r="KL265" s="16">
        <v>0</v>
      </c>
      <c r="KM265" s="16">
        <v>0</v>
      </c>
      <c r="KN265" s="16">
        <v>0</v>
      </c>
      <c r="KO265" s="25" t="e">
        <f>SUM(#REF!)</f>
        <v>#REF!</v>
      </c>
      <c r="KP265" s="16">
        <v>0</v>
      </c>
      <c r="KQ265" s="16">
        <v>0</v>
      </c>
      <c r="KR265" s="16">
        <v>0</v>
      </c>
      <c r="KS265" s="16">
        <v>0</v>
      </c>
      <c r="KT265" s="16">
        <v>0</v>
      </c>
      <c r="KU265" s="16">
        <v>0</v>
      </c>
      <c r="KV265" s="16" t="e">
        <f>SUM(#REF!+#REF!+#REF!+#REF!+#REF!+#REF!+#REF!+#REF!)</f>
        <v>#REF!</v>
      </c>
      <c r="KW265" s="27">
        <v>0</v>
      </c>
      <c r="KX265" s="27">
        <v>51.893986735261763</v>
      </c>
      <c r="KY265" s="27">
        <v>0</v>
      </c>
      <c r="KZ265" s="27">
        <v>22.046414758937058</v>
      </c>
      <c r="LA265" s="27">
        <v>0</v>
      </c>
      <c r="LB265" s="27">
        <v>0</v>
      </c>
      <c r="LC265" s="27">
        <v>38.731383677115616</v>
      </c>
      <c r="LD265" s="27">
        <v>38.747057399051478</v>
      </c>
      <c r="LE265" s="27">
        <v>38.747057399051478</v>
      </c>
      <c r="LF265" s="27">
        <v>38.265707967221871</v>
      </c>
      <c r="LG265" s="27">
        <v>273.20568297899769</v>
      </c>
      <c r="LH265" s="27">
        <v>19.097150233069367</v>
      </c>
      <c r="LI265" s="27">
        <v>273.20568297899769</v>
      </c>
      <c r="LJ265" s="27">
        <v>189.27204871529307</v>
      </c>
      <c r="LK265" s="27">
        <v>185.6563141793161</v>
      </c>
      <c r="LL265" s="27">
        <v>752.40381787974047</v>
      </c>
      <c r="LM265" s="27">
        <v>1403.4501221277101</v>
      </c>
      <c r="LN265" s="27">
        <v>1403.4565443117699</v>
      </c>
      <c r="LO265" s="27">
        <v>0</v>
      </c>
      <c r="LP265" s="27">
        <v>51.108683864859408</v>
      </c>
      <c r="LQ265" s="27">
        <v>1403.7006771267938</v>
      </c>
      <c r="LR265" s="27">
        <v>231.02450861276185</v>
      </c>
      <c r="LS265" s="27">
        <v>1403.8747048416974</v>
      </c>
      <c r="LT265" s="27">
        <v>232.00867463712402</v>
      </c>
      <c r="LU265" s="27">
        <v>37.963461123014632</v>
      </c>
      <c r="LV265" s="27">
        <v>37.862592413937449</v>
      </c>
      <c r="LW265" s="27">
        <v>48.459914678455412</v>
      </c>
      <c r="LX265" s="27">
        <v>16.258365237179362</v>
      </c>
      <c r="LY265" s="27">
        <v>49.38960441425543</v>
      </c>
      <c r="LZ265" s="27">
        <v>28.354885741418897</v>
      </c>
      <c r="MA265" s="27">
        <v>0.30027078757349418</v>
      </c>
      <c r="MB265" s="27">
        <v>28.448793341899929</v>
      </c>
      <c r="MC265" s="27">
        <v>33.369129449552403</v>
      </c>
      <c r="MD265" s="27">
        <v>48.596891331476527</v>
      </c>
      <c r="ME265" s="27">
        <v>34.815198712052997</v>
      </c>
      <c r="MF265" s="27">
        <v>207.45855121285126</v>
      </c>
      <c r="MG265" s="27">
        <v>48.63493042167616</v>
      </c>
      <c r="MH265" s="27">
        <v>48.634077124493402</v>
      </c>
      <c r="MI265" s="27">
        <v>98.849538480521048</v>
      </c>
      <c r="MJ265" s="27">
        <v>0</v>
      </c>
      <c r="MK265" s="27">
        <v>0</v>
      </c>
      <c r="ML265" s="27">
        <v>0</v>
      </c>
      <c r="MM265" s="27">
        <v>0</v>
      </c>
      <c r="MN265" s="27">
        <v>0</v>
      </c>
      <c r="MO265" s="27">
        <v>5.7097258224564404</v>
      </c>
      <c r="MP265" s="27">
        <v>0</v>
      </c>
      <c r="MQ265" s="27">
        <v>0</v>
      </c>
      <c r="MR265" s="27">
        <v>3.5948512101885046</v>
      </c>
      <c r="MS265" s="27">
        <v>0</v>
      </c>
      <c r="MT265" s="27">
        <v>0</v>
      </c>
      <c r="MU265" s="27">
        <v>26291.428302402579</v>
      </c>
      <c r="MV265" s="27">
        <v>52.339003671257238</v>
      </c>
      <c r="MW265" s="27">
        <v>26230.670668726263</v>
      </c>
      <c r="MX265" s="27">
        <v>31.899033134800572</v>
      </c>
      <c r="MY265" s="27">
        <v>7856.4172369569851</v>
      </c>
      <c r="MZ265" s="27">
        <v>0</v>
      </c>
      <c r="NA265" s="27">
        <v>0</v>
      </c>
      <c r="NB265" s="27">
        <v>554.35596692284196</v>
      </c>
      <c r="NC265" s="27">
        <v>0</v>
      </c>
      <c r="ND265" s="27">
        <v>375.15071417628371</v>
      </c>
      <c r="NE265" s="27">
        <v>413.37717047309889</v>
      </c>
      <c r="NF265" s="27">
        <v>0</v>
      </c>
      <c r="NG265" s="27">
        <v>1157.9918222063882</v>
      </c>
      <c r="NH265" s="27">
        <v>50.393171721930763</v>
      </c>
      <c r="NI265" s="27">
        <v>475.13760798066039</v>
      </c>
      <c r="NJ265" s="27">
        <v>0</v>
      </c>
      <c r="NK265" s="27">
        <v>0.24413281502385797</v>
      </c>
      <c r="NL265" s="27">
        <v>0</v>
      </c>
      <c r="NM265" s="27">
        <v>646.60915889764647</v>
      </c>
      <c r="NN265" s="27">
        <v>207.62153097475735</v>
      </c>
      <c r="NO265" s="27">
        <v>3396.1652725804183</v>
      </c>
      <c r="NP265" s="27">
        <v>68.768028344987485</v>
      </c>
      <c r="NQ265" s="27">
        <v>49.607060464723702</v>
      </c>
      <c r="NR265" s="27">
        <v>49.572434563255086</v>
      </c>
      <c r="NS265" s="27">
        <v>880.15340918070433</v>
      </c>
      <c r="NT265" s="27">
        <v>10533.366652642204</v>
      </c>
      <c r="NU265" s="27">
        <v>119.22560154902719</v>
      </c>
      <c r="NV265" s="27">
        <v>294.65492444114074</v>
      </c>
      <c r="NW265" s="27">
        <v>12904.686439715097</v>
      </c>
      <c r="NX265" s="27">
        <v>12904.760541838859</v>
      </c>
      <c r="NY265" s="27">
        <v>163.24585589598914</v>
      </c>
      <c r="NZ265" s="27">
        <v>0</v>
      </c>
      <c r="OA265" s="27">
        <v>257.79913288209747</v>
      </c>
      <c r="OB265" s="27">
        <v>0</v>
      </c>
      <c r="OC265" s="27">
        <v>163.25259245269513</v>
      </c>
      <c r="OD265" s="27">
        <v>10.433579026185189</v>
      </c>
      <c r="OE265" s="27">
        <v>0</v>
      </c>
      <c r="OF265" s="27">
        <v>91.797306727323587</v>
      </c>
      <c r="OG265" s="27">
        <v>252.08177229537432</v>
      </c>
      <c r="OH265" s="27">
        <v>252.0563081110258</v>
      </c>
      <c r="OI265" s="27">
        <v>35.085020263315563</v>
      </c>
      <c r="OJ265" s="27">
        <v>1174.8117019001979</v>
      </c>
      <c r="OK265" s="27">
        <v>52.311069416116531</v>
      </c>
      <c r="OL265" s="27">
        <v>12.065397612258016</v>
      </c>
      <c r="OM265" s="27">
        <v>35.959874427529094</v>
      </c>
      <c r="ON265" s="27">
        <v>52.361369039521016</v>
      </c>
      <c r="OO265" s="27">
        <v>20.042558601183281</v>
      </c>
      <c r="OP265" s="27">
        <v>0</v>
      </c>
      <c r="OQ265" s="27">
        <v>277.79561343541206</v>
      </c>
      <c r="OR265" s="27">
        <v>132.67190346525018</v>
      </c>
      <c r="OS265" s="27">
        <v>7.3316192149824895</v>
      </c>
      <c r="OT265" s="27">
        <v>132.53973222267933</v>
      </c>
      <c r="OU265" s="27">
        <v>0</v>
      </c>
      <c r="OV265" s="27">
        <v>3.581423007154632</v>
      </c>
      <c r="OW265" s="27">
        <v>29.427929403921659</v>
      </c>
      <c r="OX265" s="27">
        <v>29.472660140449214</v>
      </c>
      <c r="OY265" s="27">
        <v>29.507735145698227</v>
      </c>
      <c r="OZ265" s="27">
        <v>62.082489828484256</v>
      </c>
      <c r="PA265" s="27">
        <v>62.041666294846159</v>
      </c>
      <c r="PB265" s="27">
        <v>28.834663310017106</v>
      </c>
      <c r="PC265" s="27">
        <v>113.87646115185157</v>
      </c>
      <c r="PD265" s="27">
        <v>1371.595774819059</v>
      </c>
      <c r="PE265" s="27">
        <v>263.92724378637189</v>
      </c>
      <c r="PF265" s="27">
        <v>74.419909600528797</v>
      </c>
      <c r="PG265" s="27">
        <v>262.20722121782904</v>
      </c>
      <c r="PH265" s="27">
        <v>103.87096784914091</v>
      </c>
      <c r="PI265" s="27">
        <v>261.63973368091928</v>
      </c>
      <c r="PJ265" s="27">
        <v>54058.879652326126</v>
      </c>
      <c r="PK265" s="27">
        <v>284.43076250775476</v>
      </c>
      <c r="PL265" s="27">
        <v>10.773775139835985</v>
      </c>
      <c r="PM265" s="27">
        <v>15.995145511488628</v>
      </c>
      <c r="PN265" s="27">
        <v>2006.2351053889163</v>
      </c>
      <c r="PO265" s="27">
        <v>1216.6386232044567</v>
      </c>
      <c r="PP265" s="27">
        <v>154.06792612941618</v>
      </c>
      <c r="PQ265" s="27">
        <v>86.568795605562627</v>
      </c>
      <c r="PR265" s="27">
        <v>18.287371206635374</v>
      </c>
      <c r="PS265" s="27">
        <v>16.727768508450403</v>
      </c>
      <c r="PT265" s="27">
        <v>230.19649597284373</v>
      </c>
      <c r="PU265" s="27">
        <v>1412.0626302347632</v>
      </c>
      <c r="PV265" s="27">
        <v>1411.8134225470208</v>
      </c>
      <c r="PW265" s="27">
        <v>1411.7750690841749</v>
      </c>
      <c r="PX265" s="27">
        <v>1411.7750690841749</v>
      </c>
      <c r="PY265" s="27">
        <v>329.64316283978076</v>
      </c>
      <c r="PZ265" s="27">
        <v>329.64612692473139</v>
      </c>
      <c r="QA265" s="27">
        <v>21.780994424722373</v>
      </c>
      <c r="QB265" s="27">
        <v>18.176846766279652</v>
      </c>
      <c r="QC265" s="27">
        <v>4.7539431570153532</v>
      </c>
      <c r="QD265" s="27">
        <v>0</v>
      </c>
      <c r="QE265" s="27">
        <v>0</v>
      </c>
      <c r="QF265" s="27">
        <v>85.351409988040245</v>
      </c>
      <c r="QG265" s="27">
        <v>33.12162835617557</v>
      </c>
      <c r="QH265" s="27">
        <v>8.217566242571829</v>
      </c>
      <c r="QI265" s="27">
        <v>84.135506412993152</v>
      </c>
      <c r="QJ265" s="27">
        <v>0</v>
      </c>
      <c r="QK265" s="27">
        <v>0</v>
      </c>
      <c r="QL265" s="27">
        <v>38.636353317183591</v>
      </c>
      <c r="QM265" s="27">
        <v>3.4028144336907094</v>
      </c>
      <c r="QN265" s="27">
        <v>33.026418354731383</v>
      </c>
      <c r="QO265" s="27">
        <v>14.55828287648618</v>
      </c>
      <c r="QP265" s="27">
        <v>26.540775930882894</v>
      </c>
      <c r="QQ265" s="27">
        <v>0</v>
      </c>
      <c r="QR265" s="27">
        <v>0</v>
      </c>
      <c r="QS265" s="27">
        <v>13.578024055013454</v>
      </c>
      <c r="QT265" s="27">
        <v>3.4352397266353791</v>
      </c>
      <c r="QU265" s="27">
        <v>9.2498761921925787</v>
      </c>
      <c r="QV265" s="27">
        <v>4.261500861809945</v>
      </c>
      <c r="QW265" s="27">
        <v>0</v>
      </c>
      <c r="QX265" s="27">
        <v>4.1275781144955328</v>
      </c>
      <c r="QY265" s="27">
        <v>0</v>
      </c>
      <c r="QZ265" s="27">
        <v>402.03361736707313</v>
      </c>
      <c r="RA265" s="27">
        <v>402.02409636692875</v>
      </c>
      <c r="RB265" s="27">
        <v>402.08957569811065</v>
      </c>
      <c r="RC265" s="27">
        <v>21.391890909386341</v>
      </c>
      <c r="RD265" s="27">
        <v>154.46116139953187</v>
      </c>
      <c r="RE265" s="27">
        <v>31.559106483418013</v>
      </c>
      <c r="RF265" s="27">
        <v>33.390910982901659</v>
      </c>
      <c r="RG265" s="27">
        <v>7.1879060052554209</v>
      </c>
      <c r="RH265" s="27">
        <v>13.803923256553189</v>
      </c>
      <c r="RI265" s="27">
        <v>17.194971171197494</v>
      </c>
      <c r="RJ265" s="27">
        <v>17.182935189882851</v>
      </c>
      <c r="RK265" s="27">
        <v>6.6736821767007543E-2</v>
      </c>
      <c r="RL265" s="27">
        <v>0</v>
      </c>
      <c r="RM265" s="27">
        <v>0</v>
      </c>
      <c r="RN265" s="27">
        <v>0</v>
      </c>
      <c r="RO265" s="27">
        <v>11.11540838558405</v>
      </c>
      <c r="RP265" s="27">
        <v>11.11540838558405</v>
      </c>
      <c r="RQ265" s="27">
        <v>0</v>
      </c>
      <c r="RR265" s="27">
        <v>19.924129934292569</v>
      </c>
      <c r="RS265" s="27">
        <v>42.028434170522814</v>
      </c>
      <c r="RT265" s="27">
        <v>0</v>
      </c>
      <c r="RU265" s="27">
        <v>12.669891300672498</v>
      </c>
      <c r="RV265" s="27">
        <v>7.2367235861845849</v>
      </c>
      <c r="RW265" s="27">
        <v>0</v>
      </c>
      <c r="RX265" s="27">
        <v>4974.3891608119957</v>
      </c>
      <c r="RY265" s="27">
        <v>270.02715097323733</v>
      </c>
      <c r="RZ265" s="27">
        <v>12.559726143341091</v>
      </c>
      <c r="SA265" s="27">
        <v>4974.866153937156</v>
      </c>
      <c r="SB265" s="27">
        <v>4974.8710940787405</v>
      </c>
      <c r="SC265" s="27">
        <v>452.99539938536464</v>
      </c>
      <c r="SD265" s="27">
        <v>541.30995120608679</v>
      </c>
      <c r="SE265" s="27">
        <v>22.325892041478163</v>
      </c>
      <c r="SF265" s="27">
        <v>85.170510985296289</v>
      </c>
      <c r="SG265" s="27">
        <v>31.046319786960616</v>
      </c>
      <c r="SH265" s="27">
        <v>31.729092264298313</v>
      </c>
      <c r="SI265" s="27">
        <v>96.089122094310326</v>
      </c>
      <c r="SJ265" s="27">
        <v>31.574510743085632</v>
      </c>
      <c r="SK265" s="27">
        <v>0</v>
      </c>
      <c r="SL265" s="27">
        <v>43.929041369163293</v>
      </c>
      <c r="SM265" s="27">
        <v>30.326226785471924</v>
      </c>
      <c r="SN265" s="27">
        <v>178.3922401729053</v>
      </c>
      <c r="SO265" s="27">
        <v>31.712789797069895</v>
      </c>
      <c r="SP265" s="27">
        <v>0</v>
      </c>
      <c r="SQ265" s="27">
        <v>2.0939912864794707</v>
      </c>
      <c r="SR265" s="27">
        <v>2.0941260176135899</v>
      </c>
      <c r="SS265" s="27">
        <v>2.0708175314109809</v>
      </c>
      <c r="ST265" s="27">
        <v>3.1589510809350898</v>
      </c>
      <c r="SU265" s="27">
        <v>0</v>
      </c>
      <c r="SV265" s="27">
        <v>203.37435652354208</v>
      </c>
      <c r="SW265" s="27">
        <v>16.030983993164316</v>
      </c>
      <c r="SX265" s="27">
        <v>72.34801422004486</v>
      </c>
      <c r="SY265" s="27">
        <v>0</v>
      </c>
      <c r="SZ265" s="27">
        <v>274.16847166341302</v>
      </c>
      <c r="TA265" s="27">
        <v>18.655815948073148</v>
      </c>
      <c r="TB265" s="27">
        <v>41.488252143461189</v>
      </c>
      <c r="TC265" s="27">
        <v>6.0578261626422236</v>
      </c>
      <c r="TD265" s="27">
        <v>20.405434455744128</v>
      </c>
      <c r="TE265" s="27">
        <v>145.67979027104954</v>
      </c>
      <c r="TF265" s="27">
        <v>29.290728199010353</v>
      </c>
      <c r="TG265" s="27">
        <v>2.0799343381530417</v>
      </c>
      <c r="TH265" s="27">
        <v>62.452326791641255</v>
      </c>
      <c r="TI265" s="27">
        <v>12.013032111463714</v>
      </c>
      <c r="TJ265" s="27">
        <v>0</v>
      </c>
      <c r="TK265" s="27">
        <v>0</v>
      </c>
      <c r="TL265" s="27">
        <v>385.54629902264736</v>
      </c>
      <c r="TM265" s="27">
        <v>73.334021569906668</v>
      </c>
      <c r="TN265" s="27">
        <v>282.72318011392889</v>
      </c>
      <c r="TO265" s="27">
        <v>224.74446589957915</v>
      </c>
      <c r="TP265" s="27">
        <v>104.73311237636919</v>
      </c>
      <c r="TQ265" s="27">
        <v>55.570125729702141</v>
      </c>
      <c r="TR265" s="27">
        <v>54.061900503994586</v>
      </c>
      <c r="TS265" s="27">
        <v>100.8467029919469</v>
      </c>
      <c r="TT265" s="27">
        <v>100.8467029919469</v>
      </c>
      <c r="TU265" s="27">
        <v>100.8467029919469</v>
      </c>
      <c r="TV265" s="27">
        <v>55.036904811236674</v>
      </c>
      <c r="TW265" s="27">
        <v>0</v>
      </c>
      <c r="TX265" s="27">
        <v>28.472550931882935</v>
      </c>
      <c r="TY265" s="27">
        <v>28.437700478524121</v>
      </c>
      <c r="TZ265" s="27">
        <v>28.452475992899185</v>
      </c>
      <c r="UA265" s="27">
        <v>31.873434219317939</v>
      </c>
      <c r="UB265" s="27">
        <v>31.873434219317939</v>
      </c>
      <c r="UC265" s="27">
        <v>10.490794847807779</v>
      </c>
      <c r="UD265" s="27">
        <v>77.303560064080472</v>
      </c>
      <c r="UE265" s="27">
        <v>0</v>
      </c>
      <c r="UF265" s="27">
        <v>0</v>
      </c>
      <c r="UG265" s="27">
        <v>0</v>
      </c>
      <c r="UH265" s="27">
        <v>29.152538965782167</v>
      </c>
      <c r="UI265" s="27">
        <v>529.45841681405386</v>
      </c>
      <c r="UJ265" s="27">
        <v>78.851935167755514</v>
      </c>
      <c r="UK265" s="27">
        <v>209.57522224024078</v>
      </c>
      <c r="UL265" s="27">
        <v>209.4639792338364</v>
      </c>
      <c r="UM265" s="27">
        <v>209.44749712509585</v>
      </c>
      <c r="UN265" s="27">
        <v>14.627669410557532</v>
      </c>
      <c r="UO265" s="27">
        <v>209.35282604818812</v>
      </c>
      <c r="UP265" s="27">
        <v>78.369148603828648</v>
      </c>
      <c r="UQ265" s="27">
        <v>528.0665543778473</v>
      </c>
      <c r="UR265" s="27">
        <v>69.004481485366554</v>
      </c>
      <c r="US265" s="27">
        <v>178.446177536931</v>
      </c>
      <c r="UT265" s="27">
        <v>60.328020999984986</v>
      </c>
      <c r="UU265" s="27">
        <v>512.7467262209417</v>
      </c>
      <c r="UV265" s="27">
        <v>11.46445184370867</v>
      </c>
      <c r="UW265" s="27">
        <v>6.8892969016693968</v>
      </c>
      <c r="UX265" s="27">
        <v>336.48683079736179</v>
      </c>
      <c r="UY265" s="27">
        <v>946.07268242587691</v>
      </c>
      <c r="UZ265" s="27">
        <v>0</v>
      </c>
      <c r="VA265" s="27">
        <v>7.9406937619570233</v>
      </c>
      <c r="VB265" s="27">
        <v>12.270727860655565</v>
      </c>
      <c r="VC265" s="27">
        <v>0</v>
      </c>
      <c r="VD265" s="27">
        <v>4.5263373611101088</v>
      </c>
      <c r="VE265" s="27">
        <v>0</v>
      </c>
      <c r="VF265" s="27">
        <v>0</v>
      </c>
      <c r="VG265" s="27">
        <v>0</v>
      </c>
      <c r="VH265" s="27">
        <v>0</v>
      </c>
      <c r="VI265" s="27">
        <v>0</v>
      </c>
      <c r="VJ265" s="27">
        <v>0</v>
      </c>
      <c r="VK265" s="27">
        <v>0</v>
      </c>
      <c r="VL265" s="27">
        <v>0</v>
      </c>
      <c r="VM265" s="27">
        <v>0</v>
      </c>
      <c r="VN265" s="27">
        <v>0</v>
      </c>
      <c r="VO265" s="27">
        <v>0</v>
      </c>
      <c r="VP265" s="27">
        <v>0</v>
      </c>
      <c r="VQ265" s="27">
        <v>9.0940820907728295</v>
      </c>
      <c r="VR265" s="27">
        <v>3.2427987567352266</v>
      </c>
      <c r="VS265" s="27">
        <v>0</v>
      </c>
      <c r="VT265" s="27">
        <v>0</v>
      </c>
      <c r="VU265" s="27">
        <v>9.954430202879534</v>
      </c>
      <c r="VV265" s="27">
        <v>9.954430202879534</v>
      </c>
      <c r="VW265" s="27">
        <v>11.164181056135174</v>
      </c>
      <c r="VX265" s="27">
        <v>0</v>
      </c>
      <c r="VY265" s="27">
        <v>21.781668080392976</v>
      </c>
      <c r="VZ265" s="27">
        <v>0</v>
      </c>
      <c r="WA265" s="27">
        <v>0</v>
      </c>
      <c r="WB265" s="27">
        <v>21.088656036862222</v>
      </c>
      <c r="WC265" s="27">
        <v>10.736768988331264</v>
      </c>
      <c r="WD265" s="27">
        <v>24.523087376692889</v>
      </c>
      <c r="WE265" s="27">
        <v>0</v>
      </c>
      <c r="WF265" s="27">
        <v>0</v>
      </c>
      <c r="WG265" s="27">
        <v>18.942703442990808</v>
      </c>
      <c r="WH265" s="27">
        <v>27.788835336606407</v>
      </c>
      <c r="WI265" s="27">
        <v>18.878481602394025</v>
      </c>
      <c r="WJ265" s="27">
        <v>6.1364642345897549</v>
      </c>
      <c r="WK265" s="27">
        <v>0</v>
      </c>
      <c r="WL265" s="27">
        <v>24.687459360318218</v>
      </c>
      <c r="WM265" s="27">
        <v>136.94912295937402</v>
      </c>
      <c r="WN265" s="27">
        <v>790.2946589214647</v>
      </c>
      <c r="WO265" s="27">
        <v>717.69864959388462</v>
      </c>
      <c r="WP265" s="27">
        <v>717.82803639301699</v>
      </c>
      <c r="WQ265" s="27">
        <v>152.67040498557651</v>
      </c>
      <c r="WR265" s="27">
        <v>554.96939777648629</v>
      </c>
      <c r="WS265" s="27">
        <v>554.76523519791783</v>
      </c>
      <c r="WT265" s="27">
        <v>0</v>
      </c>
      <c r="WU265" s="27">
        <v>6.7895509520432027</v>
      </c>
      <c r="WV265" s="27">
        <v>414.70651766307429</v>
      </c>
      <c r="WW265" s="27">
        <v>414.47141183403642</v>
      </c>
      <c r="WX265" s="27">
        <v>0</v>
      </c>
      <c r="WY265" s="27">
        <v>0</v>
      </c>
      <c r="WZ265" s="27">
        <v>133.4709489113327</v>
      </c>
      <c r="XA265" s="27">
        <v>263.40668759451358</v>
      </c>
      <c r="XB265" s="27">
        <v>83.876732814728342</v>
      </c>
      <c r="XC265" s="27">
        <v>33.734475374905436</v>
      </c>
      <c r="XD265" s="27">
        <v>32.059273363646255</v>
      </c>
      <c r="XE265" s="27">
        <v>45.321263088394275</v>
      </c>
      <c r="XF265" s="27">
        <v>133.20638187430075</v>
      </c>
      <c r="XG265" s="27">
        <v>45.14948089239239</v>
      </c>
      <c r="XH265" s="27">
        <v>17.942773875936687</v>
      </c>
      <c r="XI265" s="27">
        <v>123.96490392280161</v>
      </c>
      <c r="XJ265" s="27">
        <v>0</v>
      </c>
      <c r="XK265" s="27">
        <v>17.921396535989786</v>
      </c>
      <c r="XL265" s="27">
        <v>17.921396535989786</v>
      </c>
      <c r="XM265" s="27">
        <v>123.95937994630273</v>
      </c>
      <c r="XN265" s="27">
        <v>17.989929772878384</v>
      </c>
      <c r="XO265" s="27">
        <v>17.989929772878384</v>
      </c>
      <c r="XP265" s="27">
        <v>67.216329873337514</v>
      </c>
      <c r="XQ265" s="27">
        <v>18.09075357157753</v>
      </c>
      <c r="XR265" s="27">
        <v>18.09075357157753</v>
      </c>
      <c r="XS265" s="27">
        <v>18.179451568205955</v>
      </c>
      <c r="XT265" s="27">
        <v>8.717328929397711</v>
      </c>
      <c r="XU265" s="27">
        <v>8.710682193447834</v>
      </c>
      <c r="XV265" s="27">
        <v>14.04913392065</v>
      </c>
      <c r="XW265" s="27">
        <v>630.02204969321656</v>
      </c>
      <c r="XX265" s="27">
        <v>12.383542730291314</v>
      </c>
      <c r="XY265" s="27">
        <v>492.07663490740958</v>
      </c>
      <c r="XZ265" s="27">
        <v>52.415171672412583</v>
      </c>
      <c r="YA265" s="27">
        <v>630.05335222671022</v>
      </c>
      <c r="YB265" s="27">
        <v>5.3000982643562544</v>
      </c>
      <c r="YC265" s="27">
        <v>5.3135713777681675</v>
      </c>
      <c r="YD265" s="27">
        <v>29.592301387546996</v>
      </c>
      <c r="YE265" s="27">
        <v>0</v>
      </c>
      <c r="YF265" s="27">
        <v>19.235025093651274</v>
      </c>
      <c r="YG265" s="27">
        <v>19.262465334633536</v>
      </c>
      <c r="YH265" s="27">
        <v>0</v>
      </c>
      <c r="YI265" s="27">
        <v>94.404039799882412</v>
      </c>
      <c r="YJ265" s="27">
        <v>3.0503128764570335</v>
      </c>
      <c r="YK265" s="27">
        <v>0</v>
      </c>
      <c r="YL265" s="27">
        <v>12.156924962702941</v>
      </c>
      <c r="YM265" s="27">
        <v>5.2194392253969371</v>
      </c>
      <c r="YN265" s="27">
        <v>7.5835215254072184</v>
      </c>
      <c r="YO265" s="27">
        <v>0</v>
      </c>
      <c r="YP265" s="27">
        <v>0.3107798160347861</v>
      </c>
      <c r="YQ265" s="27">
        <v>9.9560469764889632</v>
      </c>
      <c r="YR265" s="27">
        <v>0</v>
      </c>
      <c r="YS265" s="27">
        <v>9.9101934805104204</v>
      </c>
      <c r="YT265" s="27">
        <v>2.8616443783122163</v>
      </c>
      <c r="YU265" s="27">
        <v>2.8629916896534073</v>
      </c>
      <c r="YV265" s="27">
        <v>2.8733659869805801</v>
      </c>
      <c r="YW265" s="27">
        <v>32.939651504358665</v>
      </c>
      <c r="YX265" s="27">
        <v>349.8124585277921</v>
      </c>
      <c r="YY265" s="27">
        <v>0</v>
      </c>
      <c r="YZ265" s="27">
        <v>2.0200688042261099</v>
      </c>
      <c r="ZA265" s="27">
        <v>0</v>
      </c>
      <c r="ZB265" s="27">
        <v>0</v>
      </c>
      <c r="ZC265" s="27">
        <v>0</v>
      </c>
      <c r="ZD265" s="27">
        <v>0</v>
      </c>
      <c r="ZE265" s="27">
        <v>0.43661869530205061</v>
      </c>
      <c r="ZF265" s="27">
        <v>0.41452278930651387</v>
      </c>
      <c r="ZG265" s="27">
        <v>0</v>
      </c>
      <c r="ZH265" s="27">
        <v>0</v>
      </c>
      <c r="ZI265" s="27">
        <v>108.52229079233551</v>
      </c>
      <c r="ZJ265" s="27">
        <v>12.616313219671126</v>
      </c>
      <c r="ZK265" s="27">
        <v>0.19235114914407353</v>
      </c>
      <c r="ZL265" s="27">
        <v>0.12229095940212754</v>
      </c>
      <c r="ZM265" s="27">
        <v>9.7949534504605279E-2</v>
      </c>
      <c r="ZN265" s="27">
        <v>0</v>
      </c>
      <c r="ZO265" s="27">
        <v>0.16935703558774254</v>
      </c>
      <c r="ZP265" s="27">
        <v>0.11389271870870196</v>
      </c>
      <c r="ZQ265" s="27">
        <v>0.11389271870870196</v>
      </c>
      <c r="ZR265" s="27">
        <v>0</v>
      </c>
      <c r="ZS265" s="27">
        <v>0</v>
      </c>
      <c r="ZT265" s="27">
        <v>0.17757563476900928</v>
      </c>
      <c r="ZU265" s="27">
        <v>0</v>
      </c>
      <c r="ZV265" s="27">
        <v>0</v>
      </c>
      <c r="ZW265" s="27">
        <v>0.99997447743216006</v>
      </c>
      <c r="ZX265" s="27">
        <v>2.3074503133022075</v>
      </c>
      <c r="ZY265" s="27">
        <v>3.0027976964910215</v>
      </c>
      <c r="ZZ265" s="27">
        <v>0.55064614514487176</v>
      </c>
      <c r="AAA265" s="27">
        <v>8.6800533156247521</v>
      </c>
      <c r="AAB265" s="27">
        <v>0.20685720125089954</v>
      </c>
      <c r="AAC265" s="27">
        <v>0</v>
      </c>
      <c r="AAD265" s="27">
        <v>0.62542192458098722</v>
      </c>
      <c r="AAE265" s="27">
        <v>0.1090873082584531</v>
      </c>
    </row>
    <row r="266" spans="1:707">
      <c r="A266" s="14" t="s">
        <v>2879</v>
      </c>
      <c r="B266" s="14" t="e">
        <f>_xlfn.CONCAT(#REF!," ","[",#REF!,"]")</f>
        <v>#REF!</v>
      </c>
      <c r="C266" s="15" t="s">
        <v>2880</v>
      </c>
      <c r="D266" s="14" t="s">
        <v>2881</v>
      </c>
      <c r="E266" s="16">
        <v>9550</v>
      </c>
      <c r="F266" s="17">
        <v>44641</v>
      </c>
      <c r="G266" s="14" t="s">
        <v>710</v>
      </c>
      <c r="H266" s="14" t="s">
        <v>2882</v>
      </c>
      <c r="I266" s="18">
        <v>1.0051000000000001</v>
      </c>
      <c r="J266" s="37">
        <v>44686</v>
      </c>
      <c r="K266" s="1" t="s">
        <v>2883</v>
      </c>
      <c r="L266" s="18">
        <v>990</v>
      </c>
      <c r="M266" s="20" t="s">
        <v>2884</v>
      </c>
      <c r="N266" s="20" t="s">
        <v>2885</v>
      </c>
      <c r="O266" s="20" t="s">
        <v>2886</v>
      </c>
      <c r="P266" s="21">
        <v>28.95</v>
      </c>
      <c r="Q266" s="22">
        <v>41.5</v>
      </c>
      <c r="R266" s="20" t="s">
        <v>2887</v>
      </c>
      <c r="S266" s="20" t="s">
        <v>2888</v>
      </c>
      <c r="T266" s="20" t="s">
        <v>2889</v>
      </c>
      <c r="U266" s="16">
        <v>0</v>
      </c>
      <c r="V266" s="16">
        <v>1</v>
      </c>
      <c r="W266" s="16">
        <v>0</v>
      </c>
      <c r="X266" s="16">
        <v>0</v>
      </c>
      <c r="Y266" s="23">
        <v>0</v>
      </c>
      <c r="Z266" s="16">
        <v>0</v>
      </c>
      <c r="AA266" s="16">
        <v>0</v>
      </c>
      <c r="AB266" s="16">
        <v>0</v>
      </c>
      <c r="AC266" s="16">
        <v>0</v>
      </c>
      <c r="AD266" s="16">
        <v>0</v>
      </c>
      <c r="AE266" s="16">
        <v>0</v>
      </c>
      <c r="AF266" s="16">
        <v>0</v>
      </c>
      <c r="AG266" s="16">
        <v>0</v>
      </c>
      <c r="AH266" s="16">
        <v>0</v>
      </c>
      <c r="AI266" s="16">
        <v>0</v>
      </c>
      <c r="AJ266" s="16">
        <v>0</v>
      </c>
      <c r="AK266" s="16">
        <v>0</v>
      </c>
      <c r="AL266" s="16">
        <v>0</v>
      </c>
      <c r="AM266" s="16">
        <v>0</v>
      </c>
      <c r="AN266" s="16">
        <v>0</v>
      </c>
      <c r="AO266" s="16">
        <v>0</v>
      </c>
      <c r="AP266" s="16">
        <v>0</v>
      </c>
      <c r="AQ266" s="16">
        <v>1</v>
      </c>
      <c r="AR266" s="16">
        <v>0</v>
      </c>
      <c r="AS266" s="24" t="s">
        <v>762</v>
      </c>
      <c r="AT266" s="24" t="s">
        <v>762</v>
      </c>
      <c r="AU266" s="25" t="e">
        <f>#REF!+#REF!</f>
        <v>#REF!</v>
      </c>
      <c r="AV266" s="26" t="e">
        <f>SUM(#REF!)</f>
        <v>#REF!</v>
      </c>
      <c r="AW266" s="16">
        <v>0</v>
      </c>
      <c r="AX266" s="16">
        <v>0</v>
      </c>
      <c r="AY266" s="26" t="e">
        <f>SUM(#REF!)</f>
        <v>#REF!</v>
      </c>
      <c r="AZ266" s="16">
        <v>0</v>
      </c>
      <c r="BA266" s="16">
        <v>0</v>
      </c>
      <c r="BB266" s="16">
        <v>0</v>
      </c>
      <c r="BC266" s="16">
        <v>0</v>
      </c>
      <c r="BD266" s="16">
        <v>0</v>
      </c>
      <c r="BE266" s="16">
        <v>0</v>
      </c>
      <c r="BF266" s="16">
        <v>0</v>
      </c>
      <c r="BG266" s="16">
        <v>0</v>
      </c>
      <c r="BH266" s="16">
        <v>0</v>
      </c>
      <c r="BI266" s="16">
        <v>0</v>
      </c>
      <c r="BJ266" s="16">
        <v>0</v>
      </c>
      <c r="BK266" s="16">
        <v>0</v>
      </c>
      <c r="BL266" s="16">
        <v>0</v>
      </c>
      <c r="BM266" s="16">
        <v>0</v>
      </c>
      <c r="BN266" s="16">
        <v>0</v>
      </c>
      <c r="BO266" s="16">
        <v>0</v>
      </c>
      <c r="BP266" s="16">
        <v>0</v>
      </c>
      <c r="BQ266" s="16">
        <v>0</v>
      </c>
      <c r="BR266" s="16">
        <v>0</v>
      </c>
      <c r="BS266" s="16">
        <v>0</v>
      </c>
      <c r="BT266" s="16">
        <v>0</v>
      </c>
      <c r="BU266" s="16">
        <v>0</v>
      </c>
      <c r="BV266" s="16">
        <v>0</v>
      </c>
      <c r="BW266" s="16">
        <v>0</v>
      </c>
      <c r="BX266" s="16">
        <v>0</v>
      </c>
      <c r="BY266" s="16">
        <v>0</v>
      </c>
      <c r="BZ266" s="16">
        <v>0</v>
      </c>
      <c r="CA266" s="16">
        <v>0</v>
      </c>
      <c r="CB266" s="16">
        <v>0</v>
      </c>
      <c r="CC266" s="16">
        <v>0</v>
      </c>
      <c r="CD266" s="16">
        <v>0</v>
      </c>
      <c r="CE266" s="16">
        <v>0</v>
      </c>
      <c r="CF266" s="16">
        <v>0</v>
      </c>
      <c r="CG266" s="16">
        <v>0</v>
      </c>
      <c r="CH266" s="16">
        <v>0</v>
      </c>
      <c r="CI266" s="16">
        <v>0</v>
      </c>
      <c r="CJ266" s="16">
        <v>0</v>
      </c>
      <c r="CK266" s="16">
        <v>0</v>
      </c>
      <c r="CL266" s="25" t="e">
        <f>SUM(#REF!)</f>
        <v>#REF!</v>
      </c>
      <c r="CM266" s="16">
        <v>1</v>
      </c>
      <c r="CN266" s="16">
        <v>0</v>
      </c>
      <c r="CO266" s="16">
        <v>0</v>
      </c>
      <c r="CP266" s="25" t="e">
        <f>SUM(#REF!,#REF!,#REF!,#REF!,#REF!)</f>
        <v>#REF!</v>
      </c>
      <c r="CQ266" s="26" t="e">
        <f>SUM(#REF!)</f>
        <v>#REF!</v>
      </c>
      <c r="CR266" s="16">
        <v>0</v>
      </c>
      <c r="CS266" s="16">
        <v>0</v>
      </c>
      <c r="CT266" s="16">
        <v>0</v>
      </c>
      <c r="CU266" s="26" t="e">
        <f>SUM(#REF!)</f>
        <v>#REF!</v>
      </c>
      <c r="CV266" s="16">
        <v>0</v>
      </c>
      <c r="CW266" s="16">
        <v>0</v>
      </c>
      <c r="CX266" s="16">
        <v>0</v>
      </c>
      <c r="CY266" s="26" t="e">
        <f>SUM(#REF!)</f>
        <v>#REF!</v>
      </c>
      <c r="CZ266" s="16">
        <v>0</v>
      </c>
      <c r="DA266" s="16">
        <v>0</v>
      </c>
      <c r="DB266" s="16">
        <v>0</v>
      </c>
      <c r="DC266" s="26" t="e">
        <f>SUM(#REF!)</f>
        <v>#REF!</v>
      </c>
      <c r="DD266" s="16">
        <v>0</v>
      </c>
      <c r="DE266" s="16">
        <v>0</v>
      </c>
      <c r="DF266" s="16">
        <v>0</v>
      </c>
      <c r="DG266" s="16">
        <v>0</v>
      </c>
      <c r="DH266" s="16">
        <v>0</v>
      </c>
      <c r="DI266" s="16">
        <v>0</v>
      </c>
      <c r="DJ266" s="26" t="e">
        <f>SUM(#REF!)</f>
        <v>#REF!</v>
      </c>
      <c r="DK266" s="16">
        <v>0</v>
      </c>
      <c r="DL266" s="16">
        <v>0</v>
      </c>
      <c r="DM266" s="16">
        <v>0</v>
      </c>
      <c r="DN266" s="16">
        <v>0</v>
      </c>
      <c r="DO266" s="16">
        <v>0</v>
      </c>
      <c r="DP266" s="16">
        <v>0</v>
      </c>
      <c r="DQ266" s="16">
        <v>0</v>
      </c>
      <c r="DR266" s="16">
        <v>0</v>
      </c>
      <c r="DS266" s="16">
        <v>0</v>
      </c>
      <c r="DT266" s="16">
        <v>0</v>
      </c>
      <c r="DU266" s="16">
        <v>0</v>
      </c>
      <c r="DV266" s="16">
        <v>0</v>
      </c>
      <c r="DW266" s="16">
        <v>0</v>
      </c>
      <c r="DX266" s="16">
        <v>0</v>
      </c>
      <c r="DY266" s="16">
        <v>0</v>
      </c>
      <c r="DZ266" s="16">
        <v>0</v>
      </c>
      <c r="EA266" s="16">
        <v>0</v>
      </c>
      <c r="EB266" s="16">
        <v>0</v>
      </c>
      <c r="EC266" s="16">
        <v>0</v>
      </c>
      <c r="ED266" s="16">
        <v>0</v>
      </c>
      <c r="EE266" s="16">
        <v>0</v>
      </c>
      <c r="EF266" s="16">
        <v>0</v>
      </c>
      <c r="EG266" s="16">
        <v>0</v>
      </c>
      <c r="EH266" s="16">
        <v>0</v>
      </c>
      <c r="EI266" s="16">
        <v>0</v>
      </c>
      <c r="EJ266" s="16">
        <v>0</v>
      </c>
      <c r="EK266" s="16">
        <v>0</v>
      </c>
      <c r="EL266" s="16">
        <v>0</v>
      </c>
      <c r="EM266" s="16">
        <v>0</v>
      </c>
      <c r="EN266" s="16">
        <v>0</v>
      </c>
      <c r="EO266" s="16">
        <v>0</v>
      </c>
      <c r="EP266" s="16">
        <v>0</v>
      </c>
      <c r="EQ266" s="16">
        <v>0</v>
      </c>
      <c r="ER266" s="16">
        <v>0</v>
      </c>
      <c r="ES266" s="16">
        <v>0</v>
      </c>
      <c r="ET266" s="16">
        <v>0</v>
      </c>
      <c r="EU266" s="16">
        <v>0</v>
      </c>
      <c r="EV266" s="16">
        <v>0</v>
      </c>
      <c r="EW266" s="16">
        <v>0</v>
      </c>
      <c r="EX266" s="16">
        <v>0</v>
      </c>
      <c r="EY266" s="16">
        <v>0</v>
      </c>
      <c r="EZ266" s="16">
        <v>0</v>
      </c>
      <c r="FA266" s="16">
        <v>0</v>
      </c>
      <c r="FB266" s="16">
        <v>0</v>
      </c>
      <c r="FC266" s="16">
        <v>0</v>
      </c>
      <c r="FD266" s="25" t="e">
        <f>SUM(#REF!,#REF!,#REF!,#REF!,#REF!)</f>
        <v>#REF!</v>
      </c>
      <c r="FE266" s="26" t="e">
        <f>SUM(#REF!)</f>
        <v>#REF!</v>
      </c>
      <c r="FF266" s="16">
        <v>1</v>
      </c>
      <c r="FG266" s="16">
        <v>1</v>
      </c>
      <c r="FH266" s="16">
        <v>1</v>
      </c>
      <c r="FI266" s="16">
        <v>0</v>
      </c>
      <c r="FJ266" s="16">
        <v>0</v>
      </c>
      <c r="FK266" s="16">
        <v>0</v>
      </c>
      <c r="FL266" s="16">
        <v>0</v>
      </c>
      <c r="FM266" s="16">
        <v>0</v>
      </c>
      <c r="FN266" s="16">
        <v>0</v>
      </c>
      <c r="FO266" s="16">
        <v>0</v>
      </c>
      <c r="FP266" s="26" t="e">
        <f>SUM(#REF!)</f>
        <v>#REF!</v>
      </c>
      <c r="FQ266" s="16">
        <v>1</v>
      </c>
      <c r="FR266" s="16">
        <v>1</v>
      </c>
      <c r="FS266" s="16">
        <v>0</v>
      </c>
      <c r="FT266" s="26" t="e">
        <f>SUM(#REF!)</f>
        <v>#REF!</v>
      </c>
      <c r="FU266" s="16">
        <v>1</v>
      </c>
      <c r="FV266" s="16">
        <v>0</v>
      </c>
      <c r="FW266" s="16">
        <v>0</v>
      </c>
      <c r="FX266" s="16">
        <v>0</v>
      </c>
      <c r="FY266" s="16">
        <v>0</v>
      </c>
      <c r="FZ266" s="16">
        <v>1</v>
      </c>
      <c r="GA266" s="16">
        <v>0</v>
      </c>
      <c r="GB266" s="16">
        <v>0</v>
      </c>
      <c r="GC266" s="16">
        <v>0</v>
      </c>
      <c r="GD266" s="16">
        <v>0</v>
      </c>
      <c r="GE266" s="16">
        <v>0</v>
      </c>
      <c r="GF266" s="16">
        <v>0</v>
      </c>
      <c r="GG266" s="16">
        <v>0</v>
      </c>
      <c r="GH266" s="16">
        <v>0</v>
      </c>
      <c r="GI266" s="26" t="e">
        <f>SUM(#REF!)</f>
        <v>#REF!</v>
      </c>
      <c r="GJ266" s="16">
        <v>0</v>
      </c>
      <c r="GK266" s="16">
        <v>0</v>
      </c>
      <c r="GL266" s="16">
        <v>0</v>
      </c>
      <c r="GM266" s="16">
        <v>0</v>
      </c>
      <c r="GN266" s="16">
        <v>0</v>
      </c>
      <c r="GO266" s="26" t="e">
        <f>SUM(#REF!)</f>
        <v>#REF!</v>
      </c>
      <c r="GP266" s="16">
        <v>1</v>
      </c>
      <c r="GQ266" s="16">
        <v>0</v>
      </c>
      <c r="GR266" s="16">
        <v>0</v>
      </c>
      <c r="GS266" s="16">
        <v>0</v>
      </c>
      <c r="GT266" s="16">
        <v>0</v>
      </c>
      <c r="GU266" s="16">
        <v>0</v>
      </c>
      <c r="GV266" s="16">
        <v>0</v>
      </c>
      <c r="GW266" s="16">
        <v>0</v>
      </c>
      <c r="GX266" s="16">
        <v>0</v>
      </c>
      <c r="GY266" s="16">
        <v>0</v>
      </c>
      <c r="GZ266" s="16">
        <v>0</v>
      </c>
      <c r="HA266" s="16">
        <v>0</v>
      </c>
      <c r="HB266" s="16">
        <v>0</v>
      </c>
      <c r="HC266" s="16">
        <v>0</v>
      </c>
      <c r="HD266" s="16">
        <v>0</v>
      </c>
      <c r="HE266" s="16">
        <v>0</v>
      </c>
      <c r="HF266" s="16">
        <v>0</v>
      </c>
      <c r="HG266" s="16">
        <v>0</v>
      </c>
      <c r="HH266" s="16">
        <v>0</v>
      </c>
      <c r="HI266" s="16">
        <v>0</v>
      </c>
      <c r="HJ266" s="16">
        <v>0</v>
      </c>
      <c r="HK266" s="16">
        <v>0</v>
      </c>
      <c r="HL266" s="25" t="e">
        <f>SUM(#REF!)</f>
        <v>#REF!</v>
      </c>
      <c r="HM266" s="16">
        <v>0</v>
      </c>
      <c r="HN266" s="16">
        <v>0</v>
      </c>
      <c r="HO266" s="16">
        <v>0</v>
      </c>
      <c r="HP266" s="25" t="e">
        <f>SUM(#REF!)</f>
        <v>#REF!</v>
      </c>
      <c r="HQ266" s="16">
        <v>0</v>
      </c>
      <c r="HR266" s="16">
        <v>0</v>
      </c>
      <c r="HS266" s="16">
        <v>0</v>
      </c>
      <c r="HT266" s="16">
        <v>0</v>
      </c>
      <c r="HU266" s="16">
        <v>0</v>
      </c>
      <c r="HV266" s="16">
        <v>0</v>
      </c>
      <c r="HW266" s="25" t="e">
        <f>SUM(#REF!+#REF!+#REF!+#REF!+#REF!+#REF!+#REF!+#REF!)</f>
        <v>#REF!</v>
      </c>
      <c r="HX266" s="26" t="e">
        <f>SUM(#REF!)</f>
        <v>#REF!</v>
      </c>
      <c r="HY266" s="16">
        <v>0</v>
      </c>
      <c r="HZ266" s="16">
        <v>0</v>
      </c>
      <c r="IA266" s="16">
        <v>0</v>
      </c>
      <c r="IB266" s="26" t="e">
        <f>SUM(#REF!)</f>
        <v>#REF!</v>
      </c>
      <c r="IC266" s="16">
        <v>0</v>
      </c>
      <c r="ID266" s="16">
        <v>0</v>
      </c>
      <c r="IE266" s="16">
        <v>0</v>
      </c>
      <c r="IF266" s="16">
        <v>0</v>
      </c>
      <c r="IG266" s="16">
        <v>0</v>
      </c>
      <c r="IH266" s="16">
        <v>0</v>
      </c>
      <c r="II266" s="26" t="e">
        <f>SUM(#REF!)</f>
        <v>#REF!</v>
      </c>
      <c r="IJ266" s="16">
        <v>0</v>
      </c>
      <c r="IK266" s="16">
        <v>0</v>
      </c>
      <c r="IL266" s="16">
        <v>0</v>
      </c>
      <c r="IM266" s="16">
        <v>0</v>
      </c>
      <c r="IN266" s="16">
        <v>0</v>
      </c>
      <c r="IO266" s="26" t="e">
        <f>SUM(#REF!)</f>
        <v>#REF!</v>
      </c>
      <c r="IP266" s="16">
        <v>0</v>
      </c>
      <c r="IQ266" s="16">
        <v>0</v>
      </c>
      <c r="IR266" s="16">
        <v>0</v>
      </c>
      <c r="IS266" s="16">
        <v>0</v>
      </c>
      <c r="IT266" s="16">
        <v>0</v>
      </c>
      <c r="IU266" s="16">
        <v>0</v>
      </c>
      <c r="IV266" s="16">
        <v>0</v>
      </c>
      <c r="IW266" s="26" t="e">
        <f>SUM(#REF!)</f>
        <v>#REF!</v>
      </c>
      <c r="IX266" s="16">
        <v>0</v>
      </c>
      <c r="IY266" s="16">
        <v>0</v>
      </c>
      <c r="IZ266" s="16">
        <v>0</v>
      </c>
      <c r="JA266" s="16">
        <v>0</v>
      </c>
      <c r="JB266" s="16">
        <v>0</v>
      </c>
      <c r="JC266" s="16">
        <v>0</v>
      </c>
      <c r="JD266" s="16">
        <v>0</v>
      </c>
      <c r="JE266" s="16">
        <v>0</v>
      </c>
      <c r="JF266" s="26" t="e">
        <f>SUM(#REF!)</f>
        <v>#REF!</v>
      </c>
      <c r="JG266" s="16">
        <v>0</v>
      </c>
      <c r="JH266" s="16">
        <v>0</v>
      </c>
      <c r="JI266" s="16">
        <v>0</v>
      </c>
      <c r="JJ266" s="16">
        <v>0</v>
      </c>
      <c r="JK266" s="16">
        <v>0</v>
      </c>
      <c r="JL266" s="16">
        <v>0</v>
      </c>
      <c r="JM266" s="16">
        <v>0</v>
      </c>
      <c r="JN266" s="26" t="e">
        <f>SUM(#REF!)</f>
        <v>#REF!</v>
      </c>
      <c r="JO266" s="16">
        <v>0</v>
      </c>
      <c r="JP266" s="16">
        <v>0</v>
      </c>
      <c r="JQ266" s="16">
        <v>0</v>
      </c>
      <c r="JR266" s="16">
        <v>0</v>
      </c>
      <c r="JS266" s="16">
        <v>0</v>
      </c>
      <c r="JT266" s="16">
        <v>0</v>
      </c>
      <c r="JU266" s="26" t="e">
        <f>SUM(#REF!)</f>
        <v>#REF!</v>
      </c>
      <c r="JV266" s="16">
        <v>0</v>
      </c>
      <c r="JW266" s="16">
        <v>1</v>
      </c>
      <c r="JX266" s="16">
        <v>1</v>
      </c>
      <c r="JY266" s="16">
        <v>0</v>
      </c>
      <c r="JZ266" s="16">
        <v>0</v>
      </c>
      <c r="KA266" s="16">
        <v>0</v>
      </c>
      <c r="KB266" s="16">
        <v>0</v>
      </c>
      <c r="KC266" s="16">
        <v>0</v>
      </c>
      <c r="KD266" s="16">
        <v>0</v>
      </c>
      <c r="KE266" s="16">
        <v>0</v>
      </c>
      <c r="KF266" s="16">
        <v>0</v>
      </c>
      <c r="KG266" s="16">
        <v>0</v>
      </c>
      <c r="KH266" s="16">
        <v>0</v>
      </c>
      <c r="KI266" s="16">
        <v>0</v>
      </c>
      <c r="KJ266" s="16">
        <v>0</v>
      </c>
      <c r="KK266" s="16">
        <v>0</v>
      </c>
      <c r="KL266" s="16">
        <v>0</v>
      </c>
      <c r="KM266" s="16">
        <v>1</v>
      </c>
      <c r="KN266" s="16">
        <v>0</v>
      </c>
      <c r="KO266" s="25" t="e">
        <f>SUM(#REF!)</f>
        <v>#REF!</v>
      </c>
      <c r="KP266" s="16">
        <v>0</v>
      </c>
      <c r="KQ266" s="16">
        <v>0</v>
      </c>
      <c r="KR266" s="16">
        <v>0</v>
      </c>
      <c r="KS266" s="16">
        <v>0</v>
      </c>
      <c r="KT266" s="16">
        <v>0</v>
      </c>
      <c r="KU266" s="16">
        <v>0</v>
      </c>
      <c r="KV266" s="16" t="e">
        <f>SUM(#REF!+#REF!+#REF!+#REF!+#REF!+#REF!+#REF!+#REF!)</f>
        <v>#REF!</v>
      </c>
      <c r="KW266" s="27">
        <v>144.30845674143529</v>
      </c>
      <c r="KX266" s="27">
        <v>67.383334662684518</v>
      </c>
      <c r="KY266" s="27">
        <v>0</v>
      </c>
      <c r="KZ266" s="27">
        <v>90.366339646274426</v>
      </c>
      <c r="LA266" s="27">
        <v>0</v>
      </c>
      <c r="LB266" s="27">
        <v>0</v>
      </c>
      <c r="LC266" s="27">
        <v>30.427371636372229</v>
      </c>
      <c r="LD266" s="27">
        <v>30.427371636372229</v>
      </c>
      <c r="LE266" s="27">
        <v>30.427371636372229</v>
      </c>
      <c r="LF266" s="27">
        <v>30.427371636372229</v>
      </c>
      <c r="LG266" s="27">
        <v>54.119363920227109</v>
      </c>
      <c r="LH266" s="27">
        <v>261.88218403537849</v>
      </c>
      <c r="LI266" s="27">
        <v>54.119363920227109</v>
      </c>
      <c r="LJ266" s="27">
        <v>0</v>
      </c>
      <c r="LK266" s="27">
        <v>114.08787306764034</v>
      </c>
      <c r="LL266" s="27">
        <v>197.15755174868764</v>
      </c>
      <c r="LM266" s="27">
        <v>25.671248497094631</v>
      </c>
      <c r="LN266" s="27">
        <v>25.671248497094631</v>
      </c>
      <c r="LO266" s="27">
        <v>105.13690840179491</v>
      </c>
      <c r="LP266" s="27">
        <v>71.873587564362751</v>
      </c>
      <c r="LQ266" s="27">
        <v>25.671248497094631</v>
      </c>
      <c r="LR266" s="27">
        <v>0</v>
      </c>
      <c r="LS266" s="27">
        <v>25.671248497094631</v>
      </c>
      <c r="LT266" s="27">
        <v>0</v>
      </c>
      <c r="LU266" s="27">
        <v>69.126261775835943</v>
      </c>
      <c r="LV266" s="27">
        <v>69.126261775835943</v>
      </c>
      <c r="LW266" s="27">
        <v>50.367639456324902</v>
      </c>
      <c r="LX266" s="27">
        <v>39.082924927107243</v>
      </c>
      <c r="LY266" s="27">
        <v>60.441167347589882</v>
      </c>
      <c r="LZ266" s="27">
        <v>74.679995627911651</v>
      </c>
      <c r="MA266" s="27">
        <v>34.208637237785474</v>
      </c>
      <c r="MB266" s="27">
        <v>74.679995627911651</v>
      </c>
      <c r="MC266" s="27">
        <v>0</v>
      </c>
      <c r="MD266" s="27">
        <v>50.367639456324902</v>
      </c>
      <c r="ME266" s="27">
        <v>36.778716201246048</v>
      </c>
      <c r="MF266" s="27">
        <v>49.924522393659288</v>
      </c>
      <c r="MG266" s="27">
        <v>47.02949091757727</v>
      </c>
      <c r="MH266" s="27">
        <v>47.02949091757727</v>
      </c>
      <c r="MI266" s="27">
        <v>71.844046426851705</v>
      </c>
      <c r="MJ266" s="27">
        <v>0</v>
      </c>
      <c r="MK266" s="27">
        <v>35.41982387573816</v>
      </c>
      <c r="ML266" s="27">
        <v>0</v>
      </c>
      <c r="MM266" s="27">
        <v>0</v>
      </c>
      <c r="MN266" s="27">
        <v>66.969758737529943</v>
      </c>
      <c r="MO266" s="27">
        <v>75.595770890753911</v>
      </c>
      <c r="MP266" s="27">
        <v>93.349994534889561</v>
      </c>
      <c r="MQ266" s="27">
        <v>65.876736649621435</v>
      </c>
      <c r="MR266" s="27">
        <v>57.487053596485786</v>
      </c>
      <c r="MS266" s="27">
        <v>31.018194386593052</v>
      </c>
      <c r="MT266" s="27">
        <v>39.555583127283896</v>
      </c>
      <c r="MU266" s="27">
        <v>31.018194386593052</v>
      </c>
      <c r="MV266" s="27">
        <v>58.520993409372224</v>
      </c>
      <c r="MW266" s="27">
        <v>69.273967463391145</v>
      </c>
      <c r="MX266" s="27">
        <v>0</v>
      </c>
      <c r="MY266" s="27">
        <v>70.071578176189263</v>
      </c>
      <c r="MZ266" s="27">
        <v>69.273967463391145</v>
      </c>
      <c r="NA266" s="27">
        <v>201.05698190014505</v>
      </c>
      <c r="NB266" s="27">
        <v>0</v>
      </c>
      <c r="NC266" s="27">
        <v>201.05698190014505</v>
      </c>
      <c r="ND266" s="27">
        <v>79.790612417321739</v>
      </c>
      <c r="NE266" s="27">
        <v>32.229381024545731</v>
      </c>
      <c r="NF266" s="27">
        <v>19.881185544930592</v>
      </c>
      <c r="NG266" s="27">
        <v>59.554933222258661</v>
      </c>
      <c r="NH266" s="27">
        <v>67.235628975129316</v>
      </c>
      <c r="NI266" s="27">
        <v>38.846595827018916</v>
      </c>
      <c r="NJ266" s="27">
        <v>46.261421342290205</v>
      </c>
      <c r="NK266" s="27">
        <v>33.558732212542573</v>
      </c>
      <c r="NL266" s="27">
        <v>38.10806738924289</v>
      </c>
      <c r="NM266" s="27">
        <v>58.964110472037831</v>
      </c>
      <c r="NN266" s="27">
        <v>26.114365559760245</v>
      </c>
      <c r="NO266" s="27">
        <v>59.673097772302825</v>
      </c>
      <c r="NP266" s="27">
        <v>30.515995048905356</v>
      </c>
      <c r="NQ266" s="27">
        <v>79.022542842034667</v>
      </c>
      <c r="NR266" s="27">
        <v>48.536088930640368</v>
      </c>
      <c r="NS266" s="27">
        <v>69.244426325880099</v>
      </c>
      <c r="NT266" s="27">
        <v>250.65655178118291</v>
      </c>
      <c r="NU266" s="27">
        <v>57.989252934173486</v>
      </c>
      <c r="NV266" s="27">
        <v>240.9965998150725</v>
      </c>
      <c r="NW266" s="27">
        <v>258.36678867156462</v>
      </c>
      <c r="NX266" s="27">
        <v>258.36678867156462</v>
      </c>
      <c r="NY266" s="27">
        <v>66.910676462507865</v>
      </c>
      <c r="NZ266" s="27">
        <v>30.929570974059928</v>
      </c>
      <c r="OA266" s="27">
        <v>243.65530219106617</v>
      </c>
      <c r="OB266" s="27">
        <v>30.929570974059928</v>
      </c>
      <c r="OC266" s="27">
        <v>51.608367231788627</v>
      </c>
      <c r="OD266" s="27">
        <v>57.368889046441623</v>
      </c>
      <c r="OE266" s="27">
        <v>53.705787995072541</v>
      </c>
      <c r="OF266" s="27">
        <v>0</v>
      </c>
      <c r="OG266" s="27">
        <v>89.391482108410074</v>
      </c>
      <c r="OH266" s="27">
        <v>89.391482108410074</v>
      </c>
      <c r="OI266" s="27">
        <v>80.23372947998736</v>
      </c>
      <c r="OJ266" s="27">
        <v>76.363840466040983</v>
      </c>
      <c r="OK266" s="27">
        <v>29.659302061085164</v>
      </c>
      <c r="OL266" s="27">
        <v>31.136358936637215</v>
      </c>
      <c r="OM266" s="27">
        <v>80.23372947998736</v>
      </c>
      <c r="ON266" s="27">
        <v>30.781865286504722</v>
      </c>
      <c r="OO266" s="27">
        <v>18.935869144577282</v>
      </c>
      <c r="OP266" s="27">
        <v>161.32415194779492</v>
      </c>
      <c r="OQ266" s="27">
        <v>39.673747677328059</v>
      </c>
      <c r="OR266" s="27">
        <v>49.451864193482635</v>
      </c>
      <c r="OS266" s="27">
        <v>69.362590875924269</v>
      </c>
      <c r="OT266" s="27">
        <v>49.451864193482635</v>
      </c>
      <c r="OU266" s="27">
        <v>60.352543935056765</v>
      </c>
      <c r="OV266" s="27">
        <v>112.07907571688956</v>
      </c>
      <c r="OW266" s="27">
        <v>206.78796257728698</v>
      </c>
      <c r="OX266" s="27">
        <v>284.77656560643527</v>
      </c>
      <c r="OY266" s="27">
        <v>284.77656560643527</v>
      </c>
      <c r="OZ266" s="27">
        <v>56.837148571242885</v>
      </c>
      <c r="PA266" s="27">
        <v>66.99929987504099</v>
      </c>
      <c r="PB266" s="27">
        <v>43.573177828785482</v>
      </c>
      <c r="PC266" s="27">
        <v>34.976706813072546</v>
      </c>
      <c r="PD266" s="27">
        <v>25.848495322160872</v>
      </c>
      <c r="PE266" s="27">
        <v>182.15065389307881</v>
      </c>
      <c r="PF266" s="27">
        <v>49.776816706104086</v>
      </c>
      <c r="PG266" s="27">
        <v>182.15065389307881</v>
      </c>
      <c r="PH266" s="27">
        <v>51.962860881921124</v>
      </c>
      <c r="PI266" s="27">
        <v>0</v>
      </c>
      <c r="PJ266" s="27">
        <v>1882.0658708284222</v>
      </c>
      <c r="PK266" s="27">
        <v>50.574427418902189</v>
      </c>
      <c r="PL266" s="27">
        <v>23.071628396123021</v>
      </c>
      <c r="PM266" s="27">
        <v>33.292861974943207</v>
      </c>
      <c r="PN266" s="27">
        <v>32.524792399656143</v>
      </c>
      <c r="PO266" s="27">
        <v>45.759222004602513</v>
      </c>
      <c r="PP266" s="27">
        <v>27.916374947933747</v>
      </c>
      <c r="PQ266" s="27">
        <v>44.872987879271278</v>
      </c>
      <c r="PR266" s="27">
        <v>72.671198277160855</v>
      </c>
      <c r="PS266" s="27">
        <v>0</v>
      </c>
      <c r="PT266" s="27">
        <v>67.678746037794937</v>
      </c>
      <c r="PU266" s="27">
        <v>42.066579815722385</v>
      </c>
      <c r="PV266" s="27">
        <v>42.066579815722385</v>
      </c>
      <c r="PW266" s="27">
        <v>42.066579815722385</v>
      </c>
      <c r="PX266" s="27">
        <v>42.066579815722385</v>
      </c>
      <c r="PY266" s="27">
        <v>75.300359515643507</v>
      </c>
      <c r="PZ266" s="27">
        <v>75.300359515643507</v>
      </c>
      <c r="QA266" s="27">
        <v>0</v>
      </c>
      <c r="QB266" s="27">
        <v>54.178446195249187</v>
      </c>
      <c r="QC266" s="27">
        <v>55.685044208312284</v>
      </c>
      <c r="QD266" s="27">
        <v>184.89797968160562</v>
      </c>
      <c r="QE266" s="27">
        <v>184.89797968160562</v>
      </c>
      <c r="QF266" s="27">
        <v>486.48345253182316</v>
      </c>
      <c r="QG266" s="27">
        <v>83.955912806378521</v>
      </c>
      <c r="QH266" s="27">
        <v>26.587023759936898</v>
      </c>
      <c r="QI266" s="27">
        <v>486.48345253182316</v>
      </c>
      <c r="QJ266" s="27">
        <v>0</v>
      </c>
      <c r="QK266" s="27">
        <v>0</v>
      </c>
      <c r="QL266" s="27">
        <v>55.271468283157709</v>
      </c>
      <c r="QM266" s="27">
        <v>27.886833810422704</v>
      </c>
      <c r="QN266" s="27">
        <v>89.716434621031524</v>
      </c>
      <c r="QO266" s="27">
        <v>42.007497540700307</v>
      </c>
      <c r="QP266" s="27">
        <v>55.182844870624592</v>
      </c>
      <c r="QQ266" s="27">
        <v>37.517244639022074</v>
      </c>
      <c r="QR266" s="27">
        <v>27.266469922690842</v>
      </c>
      <c r="QS266" s="27">
        <v>39.614665402305981</v>
      </c>
      <c r="QT266" s="27">
        <v>50.456262868858026</v>
      </c>
      <c r="QU266" s="27">
        <v>82.951514131003137</v>
      </c>
      <c r="QV266" s="27">
        <v>31.136358936637215</v>
      </c>
      <c r="QW266" s="27">
        <v>246.57987480465923</v>
      </c>
      <c r="QX266" s="27">
        <v>22.451264508391162</v>
      </c>
      <c r="QY266" s="27">
        <v>71.075976851564647</v>
      </c>
      <c r="QZ266" s="27">
        <v>139.16829881451415</v>
      </c>
      <c r="RA266" s="27">
        <v>139.16829881451415</v>
      </c>
      <c r="RB266" s="27">
        <v>139.16829881451415</v>
      </c>
      <c r="RC266" s="27">
        <v>172.72703102705674</v>
      </c>
      <c r="RD266" s="27">
        <v>61.445566022965288</v>
      </c>
      <c r="RE266" s="27">
        <v>50.633509693924275</v>
      </c>
      <c r="RF266" s="27">
        <v>107.2047880275678</v>
      </c>
      <c r="RG266" s="27">
        <v>24.844096646785481</v>
      </c>
      <c r="RH266" s="27">
        <v>34.238178375296521</v>
      </c>
      <c r="RI266" s="27">
        <v>49.333699643438472</v>
      </c>
      <c r="RJ266" s="27">
        <v>49.333699643438472</v>
      </c>
      <c r="RK266" s="27">
        <v>26.084824422249206</v>
      </c>
      <c r="RL266" s="27">
        <v>70.780565476454242</v>
      </c>
      <c r="RM266" s="27">
        <v>70.780565476454242</v>
      </c>
      <c r="RN266" s="27">
        <v>91.872937659337509</v>
      </c>
      <c r="RO266" s="27">
        <v>35.685694113337526</v>
      </c>
      <c r="RP266" s="27">
        <v>35.685694113337526</v>
      </c>
      <c r="RQ266" s="27">
        <v>114.38328444275075</v>
      </c>
      <c r="RR266" s="27">
        <v>66.024442337176637</v>
      </c>
      <c r="RS266" s="27">
        <v>74.089172877690828</v>
      </c>
      <c r="RT266" s="27">
        <v>64.045186123936887</v>
      </c>
      <c r="RU266" s="27">
        <v>68.328651063037825</v>
      </c>
      <c r="RV266" s="27">
        <v>68.328651063037825</v>
      </c>
      <c r="RW266" s="27">
        <v>37.63540918906623</v>
      </c>
      <c r="RX266" s="27">
        <v>260.05063350969391</v>
      </c>
      <c r="RY266" s="27">
        <v>315.76521885551728</v>
      </c>
      <c r="RZ266" s="27">
        <v>51.696990644321744</v>
      </c>
      <c r="SA266" s="27">
        <v>260.05063350969391</v>
      </c>
      <c r="SB266" s="27">
        <v>260.05063350969391</v>
      </c>
      <c r="SC266" s="27">
        <v>42.598320290921123</v>
      </c>
      <c r="SD266" s="27">
        <v>142.00424801557409</v>
      </c>
      <c r="SE266" s="27">
        <v>61.209236922876954</v>
      </c>
      <c r="SF266" s="27">
        <v>40.441817252615131</v>
      </c>
      <c r="SG266" s="27">
        <v>409.94236524071596</v>
      </c>
      <c r="SH266" s="27">
        <v>409.94236524071596</v>
      </c>
      <c r="SI266" s="27">
        <v>42.598320290921123</v>
      </c>
      <c r="SJ266" s="27">
        <v>409.94236524071596</v>
      </c>
      <c r="SK266" s="27">
        <v>99.199139762075689</v>
      </c>
      <c r="SL266" s="27">
        <v>36.365140276091473</v>
      </c>
      <c r="SM266" s="27">
        <v>34.769918850495259</v>
      </c>
      <c r="SN266" s="27">
        <v>57.280265633908499</v>
      </c>
      <c r="SO266" s="27">
        <v>197.30525743624281</v>
      </c>
      <c r="SP266" s="27">
        <v>41.446215927990522</v>
      </c>
      <c r="SQ266" s="27">
        <v>47.118114330110394</v>
      </c>
      <c r="SR266" s="27">
        <v>47.118114330110394</v>
      </c>
      <c r="SS266" s="27">
        <v>25.966659872205039</v>
      </c>
      <c r="ST266" s="27">
        <v>182.68239436827753</v>
      </c>
      <c r="SU266" s="27">
        <v>40.441817252615131</v>
      </c>
      <c r="SV266" s="27">
        <v>97.515294923946342</v>
      </c>
      <c r="SW266" s="27">
        <v>40.530440665148255</v>
      </c>
      <c r="SX266" s="27">
        <v>63.188493136116705</v>
      </c>
      <c r="SY266" s="27">
        <v>0</v>
      </c>
      <c r="SZ266" s="27">
        <v>60.795660997722379</v>
      </c>
      <c r="TA266" s="27">
        <v>47.73847821784225</v>
      </c>
      <c r="TB266" s="27">
        <v>51.962860881921124</v>
      </c>
      <c r="TC266" s="27">
        <v>107.64790509023341</v>
      </c>
      <c r="TD266" s="27">
        <v>160.37883554744158</v>
      </c>
      <c r="TE266" s="27">
        <v>38.876136964529955</v>
      </c>
      <c r="TF266" s="27">
        <v>247.49565006750151</v>
      </c>
      <c r="TG266" s="27">
        <v>47.118114330110394</v>
      </c>
      <c r="TH266" s="27">
        <v>38.285314214309139</v>
      </c>
      <c r="TI266" s="27">
        <v>60.677496447678216</v>
      </c>
      <c r="TJ266" s="27">
        <v>135.15070411301258</v>
      </c>
      <c r="TK266" s="27">
        <v>28.182245185533112</v>
      </c>
      <c r="TL266" s="27">
        <v>1153.7586666312172</v>
      </c>
      <c r="TM266" s="27">
        <v>116.6579520311009</v>
      </c>
      <c r="TN266" s="27">
        <v>123.45241365864034</v>
      </c>
      <c r="TO266" s="27">
        <v>753.21038311901236</v>
      </c>
      <c r="TP266" s="27">
        <v>90.307257371252334</v>
      </c>
      <c r="TQ266" s="27">
        <v>28.448115423132482</v>
      </c>
      <c r="TR266" s="27">
        <v>115.83080018079175</v>
      </c>
      <c r="TS266" s="27">
        <v>69.303508600902191</v>
      </c>
      <c r="TT266" s="27">
        <v>69.303508600902191</v>
      </c>
      <c r="TU266" s="27">
        <v>69.303508600902191</v>
      </c>
      <c r="TV266" s="27">
        <v>66.467559399842244</v>
      </c>
      <c r="TW266" s="27">
        <v>27.44371674775709</v>
      </c>
      <c r="TX266" s="27">
        <v>64.872337974246037</v>
      </c>
      <c r="TY266" s="27">
        <v>64.872337974246037</v>
      </c>
      <c r="TZ266" s="27">
        <v>64.872337974246037</v>
      </c>
      <c r="UA266" s="27">
        <v>40.67814635270345</v>
      </c>
      <c r="UB266" s="27">
        <v>40.67814635270345</v>
      </c>
      <c r="UC266" s="27">
        <v>106.28901276472551</v>
      </c>
      <c r="UD266" s="27">
        <v>84.45811214406622</v>
      </c>
      <c r="UE266" s="27">
        <v>64.281515224025213</v>
      </c>
      <c r="UF266" s="27">
        <v>0</v>
      </c>
      <c r="UG266" s="27">
        <v>36.926421888801251</v>
      </c>
      <c r="UH266" s="27">
        <v>49.156452818372223</v>
      </c>
      <c r="UI266" s="27">
        <v>102.71453512588955</v>
      </c>
      <c r="UJ266" s="27">
        <v>115.23997743057095</v>
      </c>
      <c r="UK266" s="27">
        <v>73.586973540003129</v>
      </c>
      <c r="UL266" s="27">
        <v>73.586973540003129</v>
      </c>
      <c r="UM266" s="27">
        <v>73.586973540003129</v>
      </c>
      <c r="UN266" s="27">
        <v>101.11931370029335</v>
      </c>
      <c r="UO266" s="27">
        <v>73.586973540003129</v>
      </c>
      <c r="UP266" s="27">
        <v>115.23997743057095</v>
      </c>
      <c r="UQ266" s="27">
        <v>117.92822094407566</v>
      </c>
      <c r="UR266" s="27">
        <v>104.33929768899682</v>
      </c>
      <c r="US266" s="27">
        <v>72.730280552182947</v>
      </c>
      <c r="UT266" s="27">
        <v>60.766119860211333</v>
      </c>
      <c r="UU266" s="27">
        <v>445.3326479789431</v>
      </c>
      <c r="UV266" s="27">
        <v>73.262021027381678</v>
      </c>
      <c r="UW266" s="27">
        <v>97.190342411324892</v>
      </c>
      <c r="UX266" s="27">
        <v>308.79351040291158</v>
      </c>
      <c r="UY266" s="27">
        <v>667.98420139965913</v>
      </c>
      <c r="UZ266" s="27">
        <v>425.03788650885792</v>
      </c>
      <c r="VA266" s="27">
        <v>79.761071279810693</v>
      </c>
      <c r="VB266" s="27">
        <v>72.493951452094606</v>
      </c>
      <c r="VC266" s="27">
        <v>57.043936533820172</v>
      </c>
      <c r="VD266" s="27">
        <v>141.47250754037535</v>
      </c>
      <c r="VE266" s="27">
        <v>79.761071279810693</v>
      </c>
      <c r="VF266" s="27">
        <v>47.472607980242884</v>
      </c>
      <c r="VG266" s="27">
        <v>47.472607980242884</v>
      </c>
      <c r="VH266" s="27">
        <v>51.106167894100928</v>
      </c>
      <c r="VI266" s="27">
        <v>51.106167894100928</v>
      </c>
      <c r="VJ266" s="27">
        <v>89.243776420854857</v>
      </c>
      <c r="VK266" s="27">
        <v>82.301609105760235</v>
      </c>
      <c r="VL266" s="27">
        <v>82.301609105760235</v>
      </c>
      <c r="VM266" s="27">
        <v>66.231230299753918</v>
      </c>
      <c r="VN266" s="27">
        <v>65.34499617442269</v>
      </c>
      <c r="VO266" s="27">
        <v>160.4083766849526</v>
      </c>
      <c r="VP266" s="27">
        <v>58.609616821905348</v>
      </c>
      <c r="VQ266" s="27">
        <v>114.02879079261825</v>
      </c>
      <c r="VR266" s="27">
        <v>83.365090056157712</v>
      </c>
      <c r="VS266" s="27">
        <v>58.609616821905348</v>
      </c>
      <c r="VT266" s="27">
        <v>54.798810082981056</v>
      </c>
      <c r="VU266" s="27">
        <v>69.835249076100922</v>
      </c>
      <c r="VV266" s="27">
        <v>69.835249076100922</v>
      </c>
      <c r="VW266" s="27">
        <v>54.296610745293357</v>
      </c>
      <c r="VX266" s="27">
        <v>32.524792399656143</v>
      </c>
      <c r="VY266" s="27">
        <v>107.67744622774444</v>
      </c>
      <c r="VZ266" s="27">
        <v>165.45991119934067</v>
      </c>
      <c r="WA266" s="27">
        <v>69.835249076100922</v>
      </c>
      <c r="WB266" s="27">
        <v>107.67744622774444</v>
      </c>
      <c r="WC266" s="27">
        <v>42.450614603365914</v>
      </c>
      <c r="WD266" s="27">
        <v>65.049584799312285</v>
      </c>
      <c r="WE266" s="27">
        <v>43.425472141230273</v>
      </c>
      <c r="WF266" s="27">
        <v>153.55483278239112</v>
      </c>
      <c r="WG266" s="27">
        <v>60.825202135233425</v>
      </c>
      <c r="WH266" s="27">
        <v>62.272717873274431</v>
      </c>
      <c r="WI266" s="27">
        <v>59.407227534703452</v>
      </c>
      <c r="WJ266" s="27">
        <v>90.986703534006281</v>
      </c>
      <c r="WK266" s="27">
        <v>277.9230217038737</v>
      </c>
      <c r="WL266" s="27">
        <v>98.224282224211336</v>
      </c>
      <c r="WM266" s="27">
        <v>232.28196424931537</v>
      </c>
      <c r="WN266" s="27">
        <v>1483.4968435294568</v>
      </c>
      <c r="WO266" s="27">
        <v>230.86398964878543</v>
      </c>
      <c r="WP266" s="27">
        <v>230.86398964878543</v>
      </c>
      <c r="WQ266" s="27">
        <v>392.04043590902506</v>
      </c>
      <c r="WR266" s="27">
        <v>107.41157599014508</v>
      </c>
      <c r="WS266" s="27">
        <v>107.41157599014508</v>
      </c>
      <c r="WT266" s="27">
        <v>71.75542301431858</v>
      </c>
      <c r="WU266" s="27">
        <v>114.64915468035012</v>
      </c>
      <c r="WV266" s="27">
        <v>51.578826094277588</v>
      </c>
      <c r="WW266" s="27">
        <v>51.578826094277588</v>
      </c>
      <c r="WX266" s="27">
        <v>58.550534546883256</v>
      </c>
      <c r="WY266" s="27">
        <v>61.209236922876954</v>
      </c>
      <c r="WZ266" s="27">
        <v>308.26176992771281</v>
      </c>
      <c r="XA266" s="27">
        <v>594.54493354721114</v>
      </c>
      <c r="XB266" s="27">
        <v>97.24942468634697</v>
      </c>
      <c r="XC266" s="27">
        <v>55.360091695690834</v>
      </c>
      <c r="XD266" s="27">
        <v>155.91812378327441</v>
      </c>
      <c r="XE266" s="27">
        <v>129.30155888582647</v>
      </c>
      <c r="XF266" s="27">
        <v>308.26176992771281</v>
      </c>
      <c r="XG266" s="27">
        <v>129.30155888582647</v>
      </c>
      <c r="XH266" s="27">
        <v>155.91812378327441</v>
      </c>
      <c r="XI266" s="27">
        <v>188.29521049537533</v>
      </c>
      <c r="XJ266" s="27">
        <v>131.33989737408828</v>
      </c>
      <c r="XK266" s="27">
        <v>155.91812378327441</v>
      </c>
      <c r="XL266" s="27">
        <v>155.91812378327441</v>
      </c>
      <c r="XM266" s="27">
        <v>188.29521049537533</v>
      </c>
      <c r="XN266" s="27">
        <v>160.52654123499678</v>
      </c>
      <c r="XO266" s="27">
        <v>155.91812378327441</v>
      </c>
      <c r="XP266" s="27">
        <v>123.65920162121763</v>
      </c>
      <c r="XQ266" s="27">
        <v>155.91812378327441</v>
      </c>
      <c r="XR266" s="27">
        <v>155.91812378327441</v>
      </c>
      <c r="XS266" s="27">
        <v>155.91812378327441</v>
      </c>
      <c r="XT266" s="27">
        <v>84.812605794198703</v>
      </c>
      <c r="XU266" s="27">
        <v>84.812605794198703</v>
      </c>
      <c r="XV266" s="27">
        <v>84.812605794198703</v>
      </c>
      <c r="XW266" s="27">
        <v>2065.2800056718984</v>
      </c>
      <c r="XX266" s="27">
        <v>75.625312028264958</v>
      </c>
      <c r="XY266" s="27">
        <v>1307.3134994136085</v>
      </c>
      <c r="XZ266" s="27">
        <v>99.317304312119845</v>
      </c>
      <c r="YA266" s="27">
        <v>2065.2800056718984</v>
      </c>
      <c r="YB266" s="27">
        <v>99.317304312119845</v>
      </c>
      <c r="YC266" s="27">
        <v>99.317304312119845</v>
      </c>
      <c r="YD266" s="27">
        <v>108.00239874036589</v>
      </c>
      <c r="YE266" s="27">
        <v>76.984204353772853</v>
      </c>
      <c r="YF266" s="27">
        <v>135.41657435061194</v>
      </c>
      <c r="YG266" s="27">
        <v>135.41657435061194</v>
      </c>
      <c r="YH266" s="27">
        <v>49.688193293570961</v>
      </c>
      <c r="YI266" s="27">
        <v>126.34744513472235</v>
      </c>
      <c r="YJ266" s="27">
        <v>60.057132559946353</v>
      </c>
      <c r="YK266" s="27">
        <v>79.849694692343817</v>
      </c>
      <c r="YL266" s="27">
        <v>121.76856882051101</v>
      </c>
      <c r="YM266" s="27">
        <v>112.64035732959933</v>
      </c>
      <c r="YN266" s="27">
        <v>53.705787995072541</v>
      </c>
      <c r="YO266" s="27">
        <v>193.96710889749522</v>
      </c>
      <c r="YP266" s="27">
        <v>63.986103848914809</v>
      </c>
      <c r="YQ266" s="27">
        <v>84.369488731533096</v>
      </c>
      <c r="YR266" s="27">
        <v>58.550534546883256</v>
      </c>
      <c r="YS266" s="27">
        <v>84.369488731533096</v>
      </c>
      <c r="YT266" s="27">
        <v>61.888683085630895</v>
      </c>
      <c r="YU266" s="27">
        <v>61.888683085630895</v>
      </c>
      <c r="YV266" s="27">
        <v>61.888683085630895</v>
      </c>
      <c r="YW266" s="27">
        <v>323.47545574589896</v>
      </c>
      <c r="YX266" s="27">
        <v>1075.1792408518481</v>
      </c>
      <c r="YY266" s="27">
        <v>77.988603029148237</v>
      </c>
      <c r="YZ266" s="27">
        <v>48.063430730463708</v>
      </c>
      <c r="ZA266" s="27">
        <v>107.11616461503466</v>
      </c>
      <c r="ZB266" s="27">
        <v>49.747275568593039</v>
      </c>
      <c r="ZC266" s="27">
        <v>157.45426293384855</v>
      </c>
      <c r="ZD266" s="27">
        <v>86.614615182372205</v>
      </c>
      <c r="ZE266" s="27">
        <v>51.401579269211339</v>
      </c>
      <c r="ZF266" s="27">
        <v>29.422972960996837</v>
      </c>
      <c r="ZG266" s="27">
        <v>53.58762344502837</v>
      </c>
      <c r="ZH266" s="27">
        <v>153.17079799474757</v>
      </c>
      <c r="ZI266" s="27">
        <v>129.62651139844792</v>
      </c>
      <c r="ZJ266" s="27">
        <v>94.265769797731835</v>
      </c>
      <c r="ZK266" s="27">
        <v>115.44676539314823</v>
      </c>
      <c r="ZL266" s="27">
        <v>25.316754846962137</v>
      </c>
      <c r="ZM266" s="27">
        <v>52.140107706987365</v>
      </c>
      <c r="ZN266" s="27">
        <v>119.13940758202835</v>
      </c>
      <c r="ZO266" s="27">
        <v>54.798810082981056</v>
      </c>
      <c r="ZP266" s="27">
        <v>63.927021573892731</v>
      </c>
      <c r="ZQ266" s="27">
        <v>66.733429637441617</v>
      </c>
      <c r="ZR266" s="27">
        <v>114.50144899279492</v>
      </c>
      <c r="ZS266" s="27">
        <v>276.59367051587691</v>
      </c>
      <c r="ZT266" s="27">
        <v>311.65900074148254</v>
      </c>
      <c r="ZU266" s="27">
        <v>156.74527563358353</v>
      </c>
      <c r="ZV266" s="27">
        <v>165.90302826200627</v>
      </c>
      <c r="ZW266" s="27">
        <v>165.90302826200627</v>
      </c>
      <c r="ZX266" s="27">
        <v>235.14745458788636</v>
      </c>
      <c r="ZY266" s="27">
        <v>235.14745458788636</v>
      </c>
      <c r="ZZ266" s="27">
        <v>101.4442662129148</v>
      </c>
      <c r="AAA266" s="27">
        <v>167.79366106271289</v>
      </c>
      <c r="AAB266" s="27">
        <v>117.04198681874445</v>
      </c>
      <c r="AAC266" s="27">
        <v>87.85534295783593</v>
      </c>
      <c r="AAD266" s="27">
        <v>167.08467376244789</v>
      </c>
      <c r="AAE266" s="27">
        <v>53.942117095160867</v>
      </c>
    </row>
    <row r="267" spans="1:707">
      <c r="A267" s="14" t="s">
        <v>2890</v>
      </c>
      <c r="B267" s="14" t="e">
        <f>_xlfn.CONCAT(#REF!," ","[",#REF!,"]")</f>
        <v>#REF!</v>
      </c>
      <c r="C267" s="15" t="s">
        <v>2880</v>
      </c>
      <c r="D267" s="14" t="s">
        <v>2891</v>
      </c>
      <c r="E267" s="16">
        <v>3790</v>
      </c>
      <c r="F267" s="17">
        <v>44641</v>
      </c>
      <c r="G267" s="14" t="s">
        <v>710</v>
      </c>
      <c r="H267" s="14" t="s">
        <v>2882</v>
      </c>
      <c r="I267" s="18">
        <v>1.0046999999999999</v>
      </c>
      <c r="J267" s="37">
        <v>44686</v>
      </c>
      <c r="K267" s="1" t="s">
        <v>2892</v>
      </c>
      <c r="L267" s="18">
        <v>990</v>
      </c>
      <c r="M267" s="20" t="s">
        <v>2884</v>
      </c>
      <c r="N267" s="20" t="s">
        <v>2885</v>
      </c>
      <c r="O267" s="20" t="s">
        <v>2886</v>
      </c>
      <c r="P267" s="21">
        <v>28.95</v>
      </c>
      <c r="Q267" s="22">
        <v>41.5</v>
      </c>
      <c r="R267" s="20" t="s">
        <v>2887</v>
      </c>
      <c r="S267" s="20" t="s">
        <v>2888</v>
      </c>
      <c r="T267" s="20" t="s">
        <v>2889</v>
      </c>
      <c r="U267" s="16">
        <v>0</v>
      </c>
      <c r="V267" s="16">
        <v>0</v>
      </c>
      <c r="W267" s="16">
        <v>0</v>
      </c>
      <c r="X267" s="16">
        <v>1</v>
      </c>
      <c r="Y267" s="23">
        <v>0</v>
      </c>
      <c r="Z267" s="16">
        <v>0</v>
      </c>
      <c r="AA267" s="16">
        <v>0</v>
      </c>
      <c r="AB267" s="16">
        <v>0</v>
      </c>
      <c r="AC267" s="16">
        <v>0</v>
      </c>
      <c r="AD267" s="16">
        <v>0</v>
      </c>
      <c r="AE267" s="16">
        <v>0</v>
      </c>
      <c r="AF267" s="16">
        <v>0</v>
      </c>
      <c r="AG267" s="16">
        <v>0</v>
      </c>
      <c r="AH267" s="16">
        <v>0</v>
      </c>
      <c r="AI267" s="16">
        <v>0</v>
      </c>
      <c r="AJ267" s="16">
        <v>0</v>
      </c>
      <c r="AK267" s="16">
        <v>0</v>
      </c>
      <c r="AL267" s="16">
        <v>0</v>
      </c>
      <c r="AM267" s="16">
        <v>0</v>
      </c>
      <c r="AN267" s="16">
        <v>0</v>
      </c>
      <c r="AO267" s="16">
        <v>0</v>
      </c>
      <c r="AP267" s="16">
        <v>0</v>
      </c>
      <c r="AQ267" s="16">
        <v>1</v>
      </c>
      <c r="AR267" s="16">
        <v>0</v>
      </c>
      <c r="AS267" s="24" t="s">
        <v>762</v>
      </c>
      <c r="AT267" s="24" t="s">
        <v>762</v>
      </c>
      <c r="AU267" s="25" t="e">
        <f>#REF!+#REF!</f>
        <v>#REF!</v>
      </c>
      <c r="AV267" s="26" t="e">
        <f>SUM(#REF!)</f>
        <v>#REF!</v>
      </c>
      <c r="AW267" s="16">
        <v>0</v>
      </c>
      <c r="AX267" s="16">
        <v>0</v>
      </c>
      <c r="AY267" s="26" t="e">
        <f>SUM(#REF!)</f>
        <v>#REF!</v>
      </c>
      <c r="AZ267" s="16">
        <v>0</v>
      </c>
      <c r="BA267" s="16">
        <v>0</v>
      </c>
      <c r="BB267" s="16">
        <v>0</v>
      </c>
      <c r="BC267" s="16">
        <v>0</v>
      </c>
      <c r="BD267" s="16">
        <v>0</v>
      </c>
      <c r="BE267" s="16">
        <v>0</v>
      </c>
      <c r="BF267" s="16">
        <v>0</v>
      </c>
      <c r="BG267" s="16">
        <v>0</v>
      </c>
      <c r="BH267" s="16">
        <v>0</v>
      </c>
      <c r="BI267" s="16">
        <v>0</v>
      </c>
      <c r="BJ267" s="16">
        <v>0</v>
      </c>
      <c r="BK267" s="16">
        <v>0</v>
      </c>
      <c r="BL267" s="16">
        <v>0</v>
      </c>
      <c r="BM267" s="16">
        <v>0</v>
      </c>
      <c r="BN267" s="16">
        <v>0</v>
      </c>
      <c r="BO267" s="16">
        <v>0</v>
      </c>
      <c r="BP267" s="16">
        <v>0</v>
      </c>
      <c r="BQ267" s="16">
        <v>0</v>
      </c>
      <c r="BR267" s="16">
        <v>0</v>
      </c>
      <c r="BS267" s="16">
        <v>0</v>
      </c>
      <c r="BT267" s="16">
        <v>0</v>
      </c>
      <c r="BU267" s="16">
        <v>0</v>
      </c>
      <c r="BV267" s="16">
        <v>0</v>
      </c>
      <c r="BW267" s="16">
        <v>0</v>
      </c>
      <c r="BX267" s="16">
        <v>0</v>
      </c>
      <c r="BY267" s="16">
        <v>0</v>
      </c>
      <c r="BZ267" s="16">
        <v>0</v>
      </c>
      <c r="CA267" s="16">
        <v>0</v>
      </c>
      <c r="CB267" s="16">
        <v>0</v>
      </c>
      <c r="CC267" s="16">
        <v>0</v>
      </c>
      <c r="CD267" s="16">
        <v>0</v>
      </c>
      <c r="CE267" s="16">
        <v>0</v>
      </c>
      <c r="CF267" s="16">
        <v>0</v>
      </c>
      <c r="CG267" s="16">
        <v>0</v>
      </c>
      <c r="CH267" s="16">
        <v>0</v>
      </c>
      <c r="CI267" s="16">
        <v>0</v>
      </c>
      <c r="CJ267" s="16">
        <v>0</v>
      </c>
      <c r="CK267" s="16">
        <v>0</v>
      </c>
      <c r="CL267" s="25" t="e">
        <f>SUM(#REF!)</f>
        <v>#REF!</v>
      </c>
      <c r="CM267" s="16">
        <v>1</v>
      </c>
      <c r="CN267" s="16">
        <v>0</v>
      </c>
      <c r="CO267" s="16">
        <v>0</v>
      </c>
      <c r="CP267" s="25" t="e">
        <f>SUM(#REF!,#REF!,#REF!,#REF!,#REF!)</f>
        <v>#REF!</v>
      </c>
      <c r="CQ267" s="26" t="e">
        <f>SUM(#REF!)</f>
        <v>#REF!</v>
      </c>
      <c r="CR267" s="16">
        <v>0</v>
      </c>
      <c r="CS267" s="16">
        <v>0</v>
      </c>
      <c r="CT267" s="16">
        <v>0</v>
      </c>
      <c r="CU267" s="26" t="e">
        <f>SUM(#REF!)</f>
        <v>#REF!</v>
      </c>
      <c r="CV267" s="16">
        <v>0</v>
      </c>
      <c r="CW267" s="16">
        <v>0</v>
      </c>
      <c r="CX267" s="16">
        <v>0</v>
      </c>
      <c r="CY267" s="26" t="e">
        <f>SUM(#REF!)</f>
        <v>#REF!</v>
      </c>
      <c r="CZ267" s="16">
        <v>0</v>
      </c>
      <c r="DA267" s="16">
        <v>0</v>
      </c>
      <c r="DB267" s="16">
        <v>0</v>
      </c>
      <c r="DC267" s="26" t="e">
        <f>SUM(#REF!)</f>
        <v>#REF!</v>
      </c>
      <c r="DD267" s="16">
        <v>0</v>
      </c>
      <c r="DE267" s="16">
        <v>0</v>
      </c>
      <c r="DF267" s="16">
        <v>0</v>
      </c>
      <c r="DG267" s="16">
        <v>0</v>
      </c>
      <c r="DH267" s="16">
        <v>0</v>
      </c>
      <c r="DI267" s="16">
        <v>0</v>
      </c>
      <c r="DJ267" s="26" t="e">
        <f>SUM(#REF!)</f>
        <v>#REF!</v>
      </c>
      <c r="DK267" s="16">
        <v>0</v>
      </c>
      <c r="DL267" s="16">
        <v>0</v>
      </c>
      <c r="DM267" s="16">
        <v>0</v>
      </c>
      <c r="DN267" s="16">
        <v>0</v>
      </c>
      <c r="DO267" s="16">
        <v>0</v>
      </c>
      <c r="DP267" s="16">
        <v>0</v>
      </c>
      <c r="DQ267" s="16">
        <v>0</v>
      </c>
      <c r="DR267" s="16">
        <v>0</v>
      </c>
      <c r="DS267" s="16">
        <v>0</v>
      </c>
      <c r="DT267" s="16">
        <v>0</v>
      </c>
      <c r="DU267" s="16">
        <v>0</v>
      </c>
      <c r="DV267" s="16">
        <v>0</v>
      </c>
      <c r="DW267" s="16">
        <v>0</v>
      </c>
      <c r="DX267" s="16">
        <v>0</v>
      </c>
      <c r="DY267" s="16">
        <v>0</v>
      </c>
      <c r="DZ267" s="16">
        <v>0</v>
      </c>
      <c r="EA267" s="16">
        <v>0</v>
      </c>
      <c r="EB267" s="16">
        <v>0</v>
      </c>
      <c r="EC267" s="16">
        <v>0</v>
      </c>
      <c r="ED267" s="16">
        <v>0</v>
      </c>
      <c r="EE267" s="16">
        <v>0</v>
      </c>
      <c r="EF267" s="16">
        <v>0</v>
      </c>
      <c r="EG267" s="16">
        <v>0</v>
      </c>
      <c r="EH267" s="16">
        <v>0</v>
      </c>
      <c r="EI267" s="16">
        <v>0</v>
      </c>
      <c r="EJ267" s="16">
        <v>0</v>
      </c>
      <c r="EK267" s="16">
        <v>0</v>
      </c>
      <c r="EL267" s="16">
        <v>0</v>
      </c>
      <c r="EM267" s="16">
        <v>0</v>
      </c>
      <c r="EN267" s="16">
        <v>0</v>
      </c>
      <c r="EO267" s="16">
        <v>0</v>
      </c>
      <c r="EP267" s="16">
        <v>0</v>
      </c>
      <c r="EQ267" s="16">
        <v>0</v>
      </c>
      <c r="ER267" s="16">
        <v>0</v>
      </c>
      <c r="ES267" s="16">
        <v>0</v>
      </c>
      <c r="ET267" s="16">
        <v>0</v>
      </c>
      <c r="EU267" s="16">
        <v>0</v>
      </c>
      <c r="EV267" s="16">
        <v>0</v>
      </c>
      <c r="EW267" s="16">
        <v>0</v>
      </c>
      <c r="EX267" s="16">
        <v>0</v>
      </c>
      <c r="EY267" s="16">
        <v>0</v>
      </c>
      <c r="EZ267" s="16">
        <v>0</v>
      </c>
      <c r="FA267" s="16">
        <v>0</v>
      </c>
      <c r="FB267" s="16">
        <v>0</v>
      </c>
      <c r="FC267" s="16">
        <v>0</v>
      </c>
      <c r="FD267" s="25" t="e">
        <f>SUM(#REF!,#REF!,#REF!,#REF!,#REF!)</f>
        <v>#REF!</v>
      </c>
      <c r="FE267" s="26" t="e">
        <f>SUM(#REF!)</f>
        <v>#REF!</v>
      </c>
      <c r="FF267" s="16">
        <v>1</v>
      </c>
      <c r="FG267" s="16">
        <v>1</v>
      </c>
      <c r="FH267" s="16">
        <v>1</v>
      </c>
      <c r="FI267" s="16">
        <v>0</v>
      </c>
      <c r="FJ267" s="16">
        <v>0</v>
      </c>
      <c r="FK267" s="16">
        <v>0</v>
      </c>
      <c r="FL267" s="16">
        <v>0</v>
      </c>
      <c r="FM267" s="16">
        <v>0</v>
      </c>
      <c r="FN267" s="16">
        <v>0</v>
      </c>
      <c r="FO267" s="16">
        <v>0</v>
      </c>
      <c r="FP267" s="26" t="e">
        <f>SUM(#REF!)</f>
        <v>#REF!</v>
      </c>
      <c r="FQ267" s="16">
        <v>1</v>
      </c>
      <c r="FR267" s="16">
        <v>1</v>
      </c>
      <c r="FS267" s="16">
        <v>0</v>
      </c>
      <c r="FT267" s="26" t="e">
        <f>SUM(#REF!)</f>
        <v>#REF!</v>
      </c>
      <c r="FU267" s="16">
        <v>1</v>
      </c>
      <c r="FV267" s="16">
        <v>0</v>
      </c>
      <c r="FW267" s="16">
        <v>0</v>
      </c>
      <c r="FX267" s="16">
        <v>0</v>
      </c>
      <c r="FY267" s="16">
        <v>0</v>
      </c>
      <c r="FZ267" s="16">
        <v>1</v>
      </c>
      <c r="GA267" s="16">
        <v>0</v>
      </c>
      <c r="GB267" s="16">
        <v>0</v>
      </c>
      <c r="GC267" s="16">
        <v>0</v>
      </c>
      <c r="GD267" s="16">
        <v>0</v>
      </c>
      <c r="GE267" s="16">
        <v>0</v>
      </c>
      <c r="GF267" s="16">
        <v>0</v>
      </c>
      <c r="GG267" s="16">
        <v>0</v>
      </c>
      <c r="GH267" s="16">
        <v>0</v>
      </c>
      <c r="GI267" s="26" t="e">
        <f>SUM(#REF!)</f>
        <v>#REF!</v>
      </c>
      <c r="GJ267" s="16">
        <v>0</v>
      </c>
      <c r="GK267" s="16">
        <v>0</v>
      </c>
      <c r="GL267" s="16">
        <v>0</v>
      </c>
      <c r="GM267" s="16">
        <v>0</v>
      </c>
      <c r="GN267" s="16">
        <v>0</v>
      </c>
      <c r="GO267" s="26" t="e">
        <f>SUM(#REF!)</f>
        <v>#REF!</v>
      </c>
      <c r="GP267" s="16">
        <v>1</v>
      </c>
      <c r="GQ267" s="16">
        <v>0</v>
      </c>
      <c r="GR267" s="16">
        <v>0</v>
      </c>
      <c r="GS267" s="16">
        <v>0</v>
      </c>
      <c r="GT267" s="16">
        <v>0</v>
      </c>
      <c r="GU267" s="16">
        <v>0</v>
      </c>
      <c r="GV267" s="16">
        <v>0</v>
      </c>
      <c r="GW267" s="16">
        <v>0</v>
      </c>
      <c r="GX267" s="16">
        <v>0</v>
      </c>
      <c r="GY267" s="16">
        <v>0</v>
      </c>
      <c r="GZ267" s="16">
        <v>0</v>
      </c>
      <c r="HA267" s="16">
        <v>0</v>
      </c>
      <c r="HB267" s="16">
        <v>0</v>
      </c>
      <c r="HC267" s="16">
        <v>0</v>
      </c>
      <c r="HD267" s="16">
        <v>0</v>
      </c>
      <c r="HE267" s="16">
        <v>0</v>
      </c>
      <c r="HF267" s="16">
        <v>0</v>
      </c>
      <c r="HG267" s="16">
        <v>0</v>
      </c>
      <c r="HH267" s="16">
        <v>0</v>
      </c>
      <c r="HI267" s="16">
        <v>0</v>
      </c>
      <c r="HJ267" s="16">
        <v>0</v>
      </c>
      <c r="HK267" s="16">
        <v>0</v>
      </c>
      <c r="HL267" s="25" t="e">
        <f>SUM(#REF!)</f>
        <v>#REF!</v>
      </c>
      <c r="HM267" s="16">
        <v>0</v>
      </c>
      <c r="HN267" s="16">
        <v>0</v>
      </c>
      <c r="HO267" s="16">
        <v>0</v>
      </c>
      <c r="HP267" s="25" t="e">
        <f>SUM(#REF!)</f>
        <v>#REF!</v>
      </c>
      <c r="HQ267" s="16">
        <v>0</v>
      </c>
      <c r="HR267" s="16">
        <v>0</v>
      </c>
      <c r="HS267" s="16">
        <v>0</v>
      </c>
      <c r="HT267" s="16">
        <v>0</v>
      </c>
      <c r="HU267" s="16">
        <v>0</v>
      </c>
      <c r="HV267" s="16">
        <v>0</v>
      </c>
      <c r="HW267" s="25" t="e">
        <f>SUM(#REF!+#REF!+#REF!+#REF!+#REF!+#REF!+#REF!+#REF!)</f>
        <v>#REF!</v>
      </c>
      <c r="HX267" s="26" t="e">
        <f>SUM(#REF!)</f>
        <v>#REF!</v>
      </c>
      <c r="HY267" s="16">
        <v>0</v>
      </c>
      <c r="HZ267" s="16">
        <v>0</v>
      </c>
      <c r="IA267" s="16">
        <v>0</v>
      </c>
      <c r="IB267" s="26" t="e">
        <f>SUM(#REF!)</f>
        <v>#REF!</v>
      </c>
      <c r="IC267" s="16">
        <v>0</v>
      </c>
      <c r="ID267" s="16">
        <v>0</v>
      </c>
      <c r="IE267" s="16">
        <v>0</v>
      </c>
      <c r="IF267" s="16">
        <v>0</v>
      </c>
      <c r="IG267" s="16">
        <v>0</v>
      </c>
      <c r="IH267" s="16">
        <v>0</v>
      </c>
      <c r="II267" s="26" t="e">
        <f>SUM(#REF!)</f>
        <v>#REF!</v>
      </c>
      <c r="IJ267" s="16">
        <v>0</v>
      </c>
      <c r="IK267" s="16">
        <v>0</v>
      </c>
      <c r="IL267" s="16">
        <v>0</v>
      </c>
      <c r="IM267" s="16">
        <v>0</v>
      </c>
      <c r="IN267" s="16">
        <v>0</v>
      </c>
      <c r="IO267" s="26" t="e">
        <f>SUM(#REF!)</f>
        <v>#REF!</v>
      </c>
      <c r="IP267" s="16">
        <v>0</v>
      </c>
      <c r="IQ267" s="16">
        <v>0</v>
      </c>
      <c r="IR267" s="16">
        <v>0</v>
      </c>
      <c r="IS267" s="16">
        <v>0</v>
      </c>
      <c r="IT267" s="16">
        <v>0</v>
      </c>
      <c r="IU267" s="16">
        <v>0</v>
      </c>
      <c r="IV267" s="16">
        <v>0</v>
      </c>
      <c r="IW267" s="26" t="e">
        <f>SUM(#REF!)</f>
        <v>#REF!</v>
      </c>
      <c r="IX267" s="16">
        <v>0</v>
      </c>
      <c r="IY267" s="16">
        <v>0</v>
      </c>
      <c r="IZ267" s="16">
        <v>0</v>
      </c>
      <c r="JA267" s="16">
        <v>0</v>
      </c>
      <c r="JB267" s="16">
        <v>0</v>
      </c>
      <c r="JC267" s="16">
        <v>0</v>
      </c>
      <c r="JD267" s="16">
        <v>0</v>
      </c>
      <c r="JE267" s="16">
        <v>0</v>
      </c>
      <c r="JF267" s="26" t="e">
        <f>SUM(#REF!)</f>
        <v>#REF!</v>
      </c>
      <c r="JG267" s="16">
        <v>0</v>
      </c>
      <c r="JH267" s="16">
        <v>0</v>
      </c>
      <c r="JI267" s="16">
        <v>0</v>
      </c>
      <c r="JJ267" s="16">
        <v>0</v>
      </c>
      <c r="JK267" s="16">
        <v>0</v>
      </c>
      <c r="JL267" s="16">
        <v>0</v>
      </c>
      <c r="JM267" s="16">
        <v>0</v>
      </c>
      <c r="JN267" s="26" t="e">
        <f>SUM(#REF!)</f>
        <v>#REF!</v>
      </c>
      <c r="JO267" s="16">
        <v>0</v>
      </c>
      <c r="JP267" s="16">
        <v>0</v>
      </c>
      <c r="JQ267" s="16">
        <v>0</v>
      </c>
      <c r="JR267" s="16">
        <v>0</v>
      </c>
      <c r="JS267" s="16">
        <v>0</v>
      </c>
      <c r="JT267" s="16">
        <v>0</v>
      </c>
      <c r="JU267" s="26" t="e">
        <f>SUM(#REF!)</f>
        <v>#REF!</v>
      </c>
      <c r="JV267" s="16">
        <v>0</v>
      </c>
      <c r="JW267" s="16">
        <v>1</v>
      </c>
      <c r="JX267" s="16">
        <v>1</v>
      </c>
      <c r="JY267" s="16">
        <v>0</v>
      </c>
      <c r="JZ267" s="16">
        <v>0</v>
      </c>
      <c r="KA267" s="16">
        <v>0</v>
      </c>
      <c r="KB267" s="16">
        <v>0</v>
      </c>
      <c r="KC267" s="16">
        <v>0</v>
      </c>
      <c r="KD267" s="16">
        <v>0</v>
      </c>
      <c r="KE267" s="16">
        <v>0</v>
      </c>
      <c r="KF267" s="16">
        <v>0</v>
      </c>
      <c r="KG267" s="16">
        <v>0</v>
      </c>
      <c r="KH267" s="16">
        <v>0</v>
      </c>
      <c r="KI267" s="16">
        <v>0</v>
      </c>
      <c r="KJ267" s="16">
        <v>0</v>
      </c>
      <c r="KK267" s="16">
        <v>0</v>
      </c>
      <c r="KL267" s="16">
        <v>0</v>
      </c>
      <c r="KM267" s="16">
        <v>1</v>
      </c>
      <c r="KN267" s="16">
        <v>0</v>
      </c>
      <c r="KO267" s="25" t="e">
        <f>SUM(#REF!)</f>
        <v>#REF!</v>
      </c>
      <c r="KP267" s="16">
        <v>0</v>
      </c>
      <c r="KQ267" s="16">
        <v>0</v>
      </c>
      <c r="KR267" s="16">
        <v>0</v>
      </c>
      <c r="KS267" s="16">
        <v>0</v>
      </c>
      <c r="KT267" s="16">
        <v>0</v>
      </c>
      <c r="KU267" s="16">
        <v>0</v>
      </c>
      <c r="KV267" s="16" t="e">
        <f>SUM(#REF!+#REF!+#REF!+#REF!+#REF!+#REF!+#REF!+#REF!)</f>
        <v>#REF!</v>
      </c>
      <c r="KW267" s="27">
        <v>98.149961091447651</v>
      </c>
      <c r="KX267" s="27">
        <v>53.360300366852066</v>
      </c>
      <c r="KY267" s="27">
        <v>0</v>
      </c>
      <c r="KZ267" s="27">
        <v>123.64671751673785</v>
      </c>
      <c r="LA267" s="27">
        <v>0</v>
      </c>
      <c r="LB267" s="27">
        <v>0</v>
      </c>
      <c r="LC267" s="27">
        <v>36.075579414686274</v>
      </c>
      <c r="LD267" s="27">
        <v>38.334785680218317</v>
      </c>
      <c r="LE267" s="27">
        <v>38.334785680218317</v>
      </c>
      <c r="LF267" s="27">
        <v>56.01397121842939</v>
      </c>
      <c r="LG267" s="27">
        <v>133.11386758182451</v>
      </c>
      <c r="LH267" s="27">
        <v>364.23425458744384</v>
      </c>
      <c r="LI267" s="27">
        <v>133.11386758182451</v>
      </c>
      <c r="LJ267" s="27">
        <v>0</v>
      </c>
      <c r="LK267" s="27">
        <v>63.293635851810407</v>
      </c>
      <c r="LL267" s="27">
        <v>232.37550159758158</v>
      </c>
      <c r="LM267" s="27">
        <v>26.644289766512824</v>
      </c>
      <c r="LN267" s="27">
        <v>26.644289766512824</v>
      </c>
      <c r="LO267" s="27">
        <v>96.60796316417975</v>
      </c>
      <c r="LP267" s="27">
        <v>86.818069346874225</v>
      </c>
      <c r="LQ267" s="27">
        <v>26.644289766512824</v>
      </c>
      <c r="LR267" s="27">
        <v>0</v>
      </c>
      <c r="LS267" s="27">
        <v>26.644289766512824</v>
      </c>
      <c r="LT267" s="27">
        <v>0</v>
      </c>
      <c r="LU267" s="27">
        <v>93.559827726557145</v>
      </c>
      <c r="LV267" s="27">
        <v>93.559827726557145</v>
      </c>
      <c r="LW267" s="27">
        <v>54.256810789682241</v>
      </c>
      <c r="LX267" s="27">
        <v>65.481121283516046</v>
      </c>
      <c r="LY267" s="27">
        <v>54.256810789682241</v>
      </c>
      <c r="LZ267" s="27">
        <v>79.717706798059226</v>
      </c>
      <c r="MA267" s="27">
        <v>42.17185028993147</v>
      </c>
      <c r="MB267" s="27">
        <v>79.717706798059226</v>
      </c>
      <c r="MC267" s="27">
        <v>0</v>
      </c>
      <c r="MD267" s="27">
        <v>54.256810789682241</v>
      </c>
      <c r="ME267" s="27">
        <v>60.49652333258026</v>
      </c>
      <c r="MF267" s="27">
        <v>72.402181747764999</v>
      </c>
      <c r="MG267" s="27">
        <v>49.953560760097396</v>
      </c>
      <c r="MH267" s="27">
        <v>49.953560760097396</v>
      </c>
      <c r="MI267" s="27">
        <v>127.483782126451</v>
      </c>
      <c r="MJ267" s="27">
        <v>0</v>
      </c>
      <c r="MK267" s="27">
        <v>72.402181747764999</v>
      </c>
      <c r="ML267" s="27">
        <v>0</v>
      </c>
      <c r="MM267" s="27">
        <v>0</v>
      </c>
      <c r="MN267" s="27">
        <v>150.72133228620916</v>
      </c>
      <c r="MO267" s="27">
        <v>163.66694279187692</v>
      </c>
      <c r="MP267" s="27">
        <v>150.72133228620916</v>
      </c>
      <c r="MQ267" s="27">
        <v>56.946342058172768</v>
      </c>
      <c r="MR267" s="27">
        <v>49.415654506399292</v>
      </c>
      <c r="MS267" s="27">
        <v>24.241641833327954</v>
      </c>
      <c r="MT267" s="27">
        <v>44.789660724595585</v>
      </c>
      <c r="MU267" s="27">
        <v>61.679917090716096</v>
      </c>
      <c r="MV267" s="27">
        <v>135.30135301353013</v>
      </c>
      <c r="MW267" s="27">
        <v>261.81690388332453</v>
      </c>
      <c r="MX267" s="27">
        <v>264.50643515181508</v>
      </c>
      <c r="MY267" s="27">
        <v>123.25225293069256</v>
      </c>
      <c r="MZ267" s="27">
        <v>261.81690388332453</v>
      </c>
      <c r="NA267" s="27">
        <v>139.53288220928857</v>
      </c>
      <c r="NB267" s="27">
        <v>0</v>
      </c>
      <c r="NC267" s="27">
        <v>139.53288220928857</v>
      </c>
      <c r="ND267" s="27">
        <v>100.40916735697969</v>
      </c>
      <c r="NE267" s="27">
        <v>30.947539796097669</v>
      </c>
      <c r="NF267" s="27">
        <v>48.088819080610634</v>
      </c>
      <c r="NG267" s="27">
        <v>78.749475541402646</v>
      </c>
      <c r="NH267" s="27">
        <v>61.464754589236854</v>
      </c>
      <c r="NI267" s="27">
        <v>66.090748371040561</v>
      </c>
      <c r="NJ267" s="27">
        <v>70.071254648406537</v>
      </c>
      <c r="NK267" s="27">
        <v>40.127806525878668</v>
      </c>
      <c r="NL267" s="27">
        <v>85.88569850713084</v>
      </c>
      <c r="NM267" s="27">
        <v>31.198562714490119</v>
      </c>
      <c r="NN267" s="27">
        <v>31.126841880663704</v>
      </c>
      <c r="NO267" s="27">
        <v>462.92212193258956</v>
      </c>
      <c r="NP267" s="27">
        <v>38.585808598610768</v>
      </c>
      <c r="NQ267" s="27">
        <v>57.484248311870871</v>
      </c>
      <c r="NR267" s="27">
        <v>47.55091282691253</v>
      </c>
      <c r="NS267" s="27">
        <v>110.84454867872293</v>
      </c>
      <c r="NT267" s="27">
        <v>1450.625584973051</v>
      </c>
      <c r="NU267" s="27">
        <v>74.302783844164978</v>
      </c>
      <c r="NV267" s="27">
        <v>0</v>
      </c>
      <c r="NW267" s="27">
        <v>2032.9270348097068</v>
      </c>
      <c r="NX267" s="27">
        <v>2027.7272743572917</v>
      </c>
      <c r="NY267" s="27">
        <v>82.407238066549752</v>
      </c>
      <c r="NZ267" s="27">
        <v>88.790392277100608</v>
      </c>
      <c r="OA267" s="27">
        <v>603.60253748310072</v>
      </c>
      <c r="OB267" s="27">
        <v>88.790392277100608</v>
      </c>
      <c r="OC267" s="27">
        <v>86.387744343915756</v>
      </c>
      <c r="OD267" s="27">
        <v>202.21689097357446</v>
      </c>
      <c r="OE267" s="27">
        <v>86.602906845394998</v>
      </c>
      <c r="OF267" s="27">
        <v>181.9916158345257</v>
      </c>
      <c r="OG267" s="27">
        <v>144.62506141096398</v>
      </c>
      <c r="OH267" s="27">
        <v>144.62506141096398</v>
      </c>
      <c r="OI267" s="27">
        <v>78.785335958315855</v>
      </c>
      <c r="OJ267" s="27">
        <v>69.24646505940278</v>
      </c>
      <c r="OK267" s="27">
        <v>31.16270229757691</v>
      </c>
      <c r="OL267" s="27">
        <v>47.766075328391771</v>
      </c>
      <c r="OM267" s="27">
        <v>112.6734299412965</v>
      </c>
      <c r="ON267" s="27">
        <v>29.405541868829769</v>
      </c>
      <c r="OO267" s="27">
        <v>37.11553150516928</v>
      </c>
      <c r="OP267" s="27">
        <v>184.75286793684265</v>
      </c>
      <c r="OQ267" s="27">
        <v>52.535510777848302</v>
      </c>
      <c r="OR267" s="27">
        <v>433.62416131449942</v>
      </c>
      <c r="OS267" s="27">
        <v>34.246698152112714</v>
      </c>
      <c r="OT267" s="27">
        <v>433.62416131449942</v>
      </c>
      <c r="OU267" s="27">
        <v>94.097733980255256</v>
      </c>
      <c r="OV267" s="27">
        <v>195.72615551228398</v>
      </c>
      <c r="OW267" s="27">
        <v>403.39382985666589</v>
      </c>
      <c r="OX267" s="27">
        <v>403.39382985666589</v>
      </c>
      <c r="OY267" s="27">
        <v>403.39382985666589</v>
      </c>
      <c r="OZ267" s="27">
        <v>169.18944699651078</v>
      </c>
      <c r="PA267" s="27">
        <v>169.18944699651078</v>
      </c>
      <c r="PB267" s="27">
        <v>71.792554660240484</v>
      </c>
      <c r="PC267" s="27">
        <v>100.4450277738929</v>
      </c>
      <c r="PD267" s="27">
        <v>82.694121401855426</v>
      </c>
      <c r="PE267" s="27">
        <v>342.43112110421396</v>
      </c>
      <c r="PF267" s="27">
        <v>56.408435804474664</v>
      </c>
      <c r="PG267" s="27">
        <v>301.3709437385919</v>
      </c>
      <c r="PH267" s="27">
        <v>25.460896008376995</v>
      </c>
      <c r="PI267" s="27">
        <v>301.3709437385919</v>
      </c>
      <c r="PJ267" s="27">
        <v>5731.2476914856616</v>
      </c>
      <c r="PK267" s="27">
        <v>64.871494195991531</v>
      </c>
      <c r="PL267" s="27">
        <v>25.353314757637371</v>
      </c>
      <c r="PM267" s="27">
        <v>63.616379604029284</v>
      </c>
      <c r="PN267" s="27">
        <v>60.49652333258026</v>
      </c>
      <c r="PO267" s="27">
        <v>57.986294148655773</v>
      </c>
      <c r="PP267" s="27">
        <v>151.04407603842802</v>
      </c>
      <c r="PQ267" s="27">
        <v>86.602906845394998</v>
      </c>
      <c r="PR267" s="27">
        <v>98.652006928232552</v>
      </c>
      <c r="PS267" s="27">
        <v>0</v>
      </c>
      <c r="PT267" s="27">
        <v>110.80868826180973</v>
      </c>
      <c r="PU267" s="27">
        <v>89.471740198451556</v>
      </c>
      <c r="PV267" s="27">
        <v>89.471740198451556</v>
      </c>
      <c r="PW267" s="27">
        <v>89.471740198451556</v>
      </c>
      <c r="PX267" s="27">
        <v>89.471740198451556</v>
      </c>
      <c r="PY267" s="27">
        <v>46.295798234950283</v>
      </c>
      <c r="PZ267" s="27">
        <v>46.295798234950283</v>
      </c>
      <c r="QA267" s="27">
        <v>168.50809907515983</v>
      </c>
      <c r="QB267" s="27">
        <v>56.372575387561454</v>
      </c>
      <c r="QC267" s="27">
        <v>85.31193183651952</v>
      </c>
      <c r="QD267" s="27">
        <v>313.06143965229739</v>
      </c>
      <c r="QE267" s="27">
        <v>313.06143965229739</v>
      </c>
      <c r="QF267" s="27">
        <v>307.39549378001067</v>
      </c>
      <c r="QG267" s="27">
        <v>111.81277993537954</v>
      </c>
      <c r="QH267" s="27">
        <v>35.071487741116478</v>
      </c>
      <c r="QI267" s="27">
        <v>283.58417694964123</v>
      </c>
      <c r="QJ267" s="27">
        <v>0</v>
      </c>
      <c r="QK267" s="27">
        <v>0</v>
      </c>
      <c r="QL267" s="27">
        <v>88.216625606489288</v>
      </c>
      <c r="QM267" s="27">
        <v>25.24573350689775</v>
      </c>
      <c r="QN267" s="27">
        <v>102.84767570707777</v>
      </c>
      <c r="QO267" s="27">
        <v>40.91673569796923</v>
      </c>
      <c r="QP267" s="27">
        <v>161.83806152930333</v>
      </c>
      <c r="QQ267" s="27">
        <v>66.270050455606594</v>
      </c>
      <c r="QR267" s="27">
        <v>31.951631469667465</v>
      </c>
      <c r="QS267" s="27">
        <v>30.553075210052391</v>
      </c>
      <c r="QT267" s="27">
        <v>54.866437877206764</v>
      </c>
      <c r="QU267" s="27">
        <v>73.334552587508384</v>
      </c>
      <c r="QV267" s="27">
        <v>66.700375458565077</v>
      </c>
      <c r="QW267" s="27">
        <v>480.42200538623467</v>
      </c>
      <c r="QX267" s="27">
        <v>31.234423131403325</v>
      </c>
      <c r="QY267" s="27">
        <v>99.763679852541955</v>
      </c>
      <c r="QZ267" s="27">
        <v>60.675825417146299</v>
      </c>
      <c r="RA267" s="27">
        <v>63.293635851810407</v>
      </c>
      <c r="RB267" s="27">
        <v>60.675825417146299</v>
      </c>
      <c r="RC267" s="27">
        <v>174.85539286879751</v>
      </c>
      <c r="RD267" s="27">
        <v>109.73287575441353</v>
      </c>
      <c r="RE267" s="27">
        <v>63.221915017984003</v>
      </c>
      <c r="RF267" s="27">
        <v>125.29629669474537</v>
      </c>
      <c r="RG267" s="27">
        <v>38.693389849350389</v>
      </c>
      <c r="RH267" s="27">
        <v>77.494360949440392</v>
      </c>
      <c r="RI267" s="27">
        <v>41.562223202406955</v>
      </c>
      <c r="RJ267" s="27">
        <v>41.562223202406955</v>
      </c>
      <c r="RK267" s="27">
        <v>31.736468968188223</v>
      </c>
      <c r="RL267" s="27">
        <v>84.558863081342182</v>
      </c>
      <c r="RM267" s="27">
        <v>84.558863081342182</v>
      </c>
      <c r="RN267" s="27">
        <v>103.31386112694946</v>
      </c>
      <c r="RO267" s="27">
        <v>65.624562951168869</v>
      </c>
      <c r="RP267" s="27">
        <v>65.624562951168869</v>
      </c>
      <c r="RQ267" s="27">
        <v>84.558863081342182</v>
      </c>
      <c r="RR267" s="27">
        <v>50.4914670137955</v>
      </c>
      <c r="RS267" s="27">
        <v>56.838760807433147</v>
      </c>
      <c r="RT267" s="27">
        <v>59.671733743576503</v>
      </c>
      <c r="RU267" s="27">
        <v>130.24503422876793</v>
      </c>
      <c r="RV267" s="27">
        <v>77.099896363395118</v>
      </c>
      <c r="RW267" s="27">
        <v>62.397125428980239</v>
      </c>
      <c r="RX267" s="27">
        <v>383.63474013748885</v>
      </c>
      <c r="RY267" s="27">
        <v>472.06652824545739</v>
      </c>
      <c r="RZ267" s="27">
        <v>57.26908581039163</v>
      </c>
      <c r="SA267" s="27">
        <v>383.63474013748885</v>
      </c>
      <c r="SB267" s="27">
        <v>383.63474013748885</v>
      </c>
      <c r="SC267" s="27">
        <v>70.21469631605936</v>
      </c>
      <c r="SD267" s="27">
        <v>98.687867345145747</v>
      </c>
      <c r="SE267" s="27">
        <v>112.42240702290405</v>
      </c>
      <c r="SF267" s="27">
        <v>52.965835780806785</v>
      </c>
      <c r="SG267" s="27">
        <v>410.13558823634884</v>
      </c>
      <c r="SH267" s="27">
        <v>410.13558823634884</v>
      </c>
      <c r="SI267" s="27">
        <v>70.21469631605936</v>
      </c>
      <c r="SJ267" s="27">
        <v>410.13558823634884</v>
      </c>
      <c r="SK267" s="27">
        <v>193.28764716218589</v>
      </c>
      <c r="SL267" s="27">
        <v>68.457535887312218</v>
      </c>
      <c r="SM267" s="27">
        <v>58.309037900874635</v>
      </c>
      <c r="SN267" s="27">
        <v>53.754764952897339</v>
      </c>
      <c r="SO267" s="27">
        <v>410.13558823634884</v>
      </c>
      <c r="SP267" s="27">
        <v>72.007717161719725</v>
      </c>
      <c r="SQ267" s="27">
        <v>29.190379367350527</v>
      </c>
      <c r="SR267" s="27">
        <v>29.190379367350527</v>
      </c>
      <c r="SS267" s="27">
        <v>31.234423131403325</v>
      </c>
      <c r="ST267" s="27">
        <v>249.08645587913605</v>
      </c>
      <c r="SU267" s="27">
        <v>52.678952445501139</v>
      </c>
      <c r="SV267" s="27">
        <v>150.32686770016389</v>
      </c>
      <c r="SW267" s="27">
        <v>26.321546014293961</v>
      </c>
      <c r="SX267" s="27">
        <v>121.17234874972657</v>
      </c>
      <c r="SY267" s="27">
        <v>0</v>
      </c>
      <c r="SZ267" s="27">
        <v>72.151158829372548</v>
      </c>
      <c r="TA267" s="27">
        <v>79.610125547319612</v>
      </c>
      <c r="TB267" s="27">
        <v>48.375702415916287</v>
      </c>
      <c r="TC267" s="27">
        <v>80.68593805471582</v>
      </c>
      <c r="TD267" s="27">
        <v>578.10578105781065</v>
      </c>
      <c r="TE267" s="27">
        <v>321.52449804381428</v>
      </c>
      <c r="TF267" s="27">
        <v>357.85110037689299</v>
      </c>
      <c r="TG267" s="27">
        <v>29.190379367350527</v>
      </c>
      <c r="TH267" s="27">
        <v>144.37403849257151</v>
      </c>
      <c r="TI267" s="27">
        <v>48.196400331350254</v>
      </c>
      <c r="TJ267" s="27">
        <v>150.3627281170771</v>
      </c>
      <c r="TK267" s="27">
        <v>47.26402949160687</v>
      </c>
      <c r="TL267" s="27">
        <v>886.11090192534573</v>
      </c>
      <c r="TM267" s="27">
        <v>98.75958817897218</v>
      </c>
      <c r="TN267" s="27">
        <v>78.641894290663018</v>
      </c>
      <c r="TO267" s="27">
        <v>125.47559877931141</v>
      </c>
      <c r="TP267" s="27">
        <v>45.184125310640866</v>
      </c>
      <c r="TQ267" s="27">
        <v>50.097002427750226</v>
      </c>
      <c r="TR267" s="27">
        <v>125.47559877931141</v>
      </c>
      <c r="TS267" s="27">
        <v>117.90905081062472</v>
      </c>
      <c r="TT267" s="27">
        <v>117.90905081062472</v>
      </c>
      <c r="TU267" s="27">
        <v>117.90905081062472</v>
      </c>
      <c r="TV267" s="27">
        <v>70.573300485191439</v>
      </c>
      <c r="TW267" s="27">
        <v>39.733341939833394</v>
      </c>
      <c r="TX267" s="27">
        <v>33.744652315327819</v>
      </c>
      <c r="TY267" s="27">
        <v>33.529489813848578</v>
      </c>
      <c r="TZ267" s="27">
        <v>30.983400213010878</v>
      </c>
      <c r="UA267" s="27">
        <v>66.305910872519803</v>
      </c>
      <c r="UB267" s="27">
        <v>66.305910872519803</v>
      </c>
      <c r="UC267" s="27">
        <v>53.037556614633203</v>
      </c>
      <c r="UD267" s="27">
        <v>99.11819234810423</v>
      </c>
      <c r="UE267" s="27">
        <v>119.34346748715301</v>
      </c>
      <c r="UF267" s="27">
        <v>0</v>
      </c>
      <c r="UG267" s="27">
        <v>64.01084419007455</v>
      </c>
      <c r="UH267" s="27">
        <v>74.087621342685736</v>
      </c>
      <c r="UI267" s="27">
        <v>271.60679770063007</v>
      </c>
      <c r="UJ267" s="27">
        <v>254.60896008376994</v>
      </c>
      <c r="UK267" s="27">
        <v>172.30930326795976</v>
      </c>
      <c r="UL267" s="27">
        <v>172.30930326795976</v>
      </c>
      <c r="UM267" s="27">
        <v>172.30930326795976</v>
      </c>
      <c r="UN267" s="27">
        <v>248.18994545630585</v>
      </c>
      <c r="UO267" s="27">
        <v>172.30930326795976</v>
      </c>
      <c r="UP267" s="27">
        <v>254.60896008376994</v>
      </c>
      <c r="UQ267" s="27">
        <v>271.60679770063007</v>
      </c>
      <c r="UR267" s="27">
        <v>138.743953037198</v>
      </c>
      <c r="US267" s="27">
        <v>192.24769507170291</v>
      </c>
      <c r="UT267" s="27">
        <v>85.742256839478003</v>
      </c>
      <c r="UU267" s="27">
        <v>571.75848726417291</v>
      </c>
      <c r="UV267" s="27">
        <v>64.943215029817935</v>
      </c>
      <c r="UW267" s="27">
        <v>105.82409031087396</v>
      </c>
      <c r="UX267" s="27">
        <v>380.62246511677944</v>
      </c>
      <c r="UY267" s="27">
        <v>677.4749963243072</v>
      </c>
      <c r="UZ267" s="27">
        <v>1143.3376724437799</v>
      </c>
      <c r="VA267" s="27">
        <v>77.27919844796115</v>
      </c>
      <c r="VB267" s="27">
        <v>171.41279284512962</v>
      </c>
      <c r="VC267" s="27">
        <v>134.01037800465468</v>
      </c>
      <c r="VD267" s="27">
        <v>192.10425340405007</v>
      </c>
      <c r="VE267" s="27">
        <v>77.27919844796115</v>
      </c>
      <c r="VF267" s="27">
        <v>89.00555477857985</v>
      </c>
      <c r="VG267" s="27">
        <v>78.821196375229064</v>
      </c>
      <c r="VH267" s="27">
        <v>66.664515041651867</v>
      </c>
      <c r="VI267" s="27">
        <v>66.664515041651867</v>
      </c>
      <c r="VJ267" s="27">
        <v>62.146102510587788</v>
      </c>
      <c r="VK267" s="27">
        <v>62.146102510587788</v>
      </c>
      <c r="VL267" s="27">
        <v>62.146102510587788</v>
      </c>
      <c r="VM267" s="27">
        <v>79.179800544361129</v>
      </c>
      <c r="VN267" s="27">
        <v>76.741292194263053</v>
      </c>
      <c r="VO267" s="27">
        <v>101.84358403350798</v>
      </c>
      <c r="VP267" s="27">
        <v>62.146102510587788</v>
      </c>
      <c r="VQ267" s="27">
        <v>97.719636088489167</v>
      </c>
      <c r="VR267" s="27">
        <v>169.97837616860133</v>
      </c>
      <c r="VS267" s="27">
        <v>62.146102510587788</v>
      </c>
      <c r="VT267" s="27">
        <v>97.217590251704266</v>
      </c>
      <c r="VU267" s="27">
        <v>39.984364858225845</v>
      </c>
      <c r="VV267" s="27">
        <v>39.984364858225845</v>
      </c>
      <c r="VW267" s="27">
        <v>72.402181747764999</v>
      </c>
      <c r="VX267" s="27">
        <v>105.78822989396075</v>
      </c>
      <c r="VY267" s="27">
        <v>110.37836325885125</v>
      </c>
      <c r="VZ267" s="27">
        <v>198.02122219472923</v>
      </c>
      <c r="WA267" s="27">
        <v>50.742489932187951</v>
      </c>
      <c r="WB267" s="27">
        <v>110.37836325885125</v>
      </c>
      <c r="WC267" s="27">
        <v>35.53767316098817</v>
      </c>
      <c r="WD267" s="27">
        <v>137.59641969597538</v>
      </c>
      <c r="WE267" s="27">
        <v>99.656098601802341</v>
      </c>
      <c r="WF267" s="27">
        <v>77.207477614134746</v>
      </c>
      <c r="WG267" s="27">
        <v>106.54129864913808</v>
      </c>
      <c r="WH267" s="27">
        <v>80.542496387062997</v>
      </c>
      <c r="WI267" s="27">
        <v>37.617577341954174</v>
      </c>
      <c r="WJ267" s="27">
        <v>84.020956827644071</v>
      </c>
      <c r="WK267" s="27">
        <v>409.74112365030351</v>
      </c>
      <c r="WL267" s="27">
        <v>128.95405921989249</v>
      </c>
      <c r="WM267" s="27">
        <v>561.46654761008256</v>
      </c>
      <c r="WN267" s="27">
        <v>3025.8661187194962</v>
      </c>
      <c r="WO267" s="27">
        <v>279.53194983844884</v>
      </c>
      <c r="WP267" s="27">
        <v>279.53194983844884</v>
      </c>
      <c r="WQ267" s="27">
        <v>728.54023000871405</v>
      </c>
      <c r="WR267" s="27">
        <v>71.182927572715968</v>
      </c>
      <c r="WS267" s="27">
        <v>71.182927572715968</v>
      </c>
      <c r="WT267" s="27">
        <v>39.123714852308872</v>
      </c>
      <c r="WU267" s="27">
        <v>74.697248430210252</v>
      </c>
      <c r="WV267" s="27">
        <v>59.743454577402915</v>
      </c>
      <c r="WW267" s="27">
        <v>59.743454577402915</v>
      </c>
      <c r="WX267" s="27">
        <v>71.182927572715968</v>
      </c>
      <c r="WY267" s="27">
        <v>86.065000591696872</v>
      </c>
      <c r="WZ267" s="27">
        <v>1476.4092247336469</v>
      </c>
      <c r="XA267" s="27">
        <v>2141.3689355552447</v>
      </c>
      <c r="XB267" s="27">
        <v>645.77438777303223</v>
      </c>
      <c r="XC267" s="27">
        <v>72.187019246285757</v>
      </c>
      <c r="XD267" s="27">
        <v>139.24599887398293</v>
      </c>
      <c r="XE267" s="27">
        <v>126.94587587275289</v>
      </c>
      <c r="XF267" s="27">
        <v>1476.4092247336469</v>
      </c>
      <c r="XG267" s="27">
        <v>92.986061055945839</v>
      </c>
      <c r="XH267" s="27">
        <v>139.24599887398293</v>
      </c>
      <c r="XI267" s="27">
        <v>790.90149502078111</v>
      </c>
      <c r="XJ267" s="27">
        <v>77.27919844796115</v>
      </c>
      <c r="XK267" s="27">
        <v>139.24599887398293</v>
      </c>
      <c r="XL267" s="27">
        <v>139.24599887398293</v>
      </c>
      <c r="XM267" s="27">
        <v>790.90149502078111</v>
      </c>
      <c r="XN267" s="27">
        <v>139.24599887398293</v>
      </c>
      <c r="XO267" s="27">
        <v>139.24599887398293</v>
      </c>
      <c r="XP267" s="27">
        <v>330.74062519050847</v>
      </c>
      <c r="XQ267" s="27">
        <v>139.24599887398293</v>
      </c>
      <c r="XR267" s="27">
        <v>139.24599887398293</v>
      </c>
      <c r="XS267" s="27">
        <v>154.45081564518267</v>
      </c>
      <c r="XT267" s="27">
        <v>170.33698033773342</v>
      </c>
      <c r="XU267" s="27">
        <v>170.33698033773342</v>
      </c>
      <c r="XV267" s="27">
        <v>170.33698033773342</v>
      </c>
      <c r="XW267" s="27">
        <v>3916.6388748435588</v>
      </c>
      <c r="XX267" s="27">
        <v>61.034429586278371</v>
      </c>
      <c r="XY267" s="27">
        <v>3028.4839291541603</v>
      </c>
      <c r="XZ267" s="27">
        <v>137.56055927906218</v>
      </c>
      <c r="YA267" s="27">
        <v>3916.6388748435588</v>
      </c>
      <c r="YB267" s="27">
        <v>137.56055927906218</v>
      </c>
      <c r="YC267" s="27">
        <v>103.20627987620983</v>
      </c>
      <c r="YD267" s="27">
        <v>129.27680297211134</v>
      </c>
      <c r="YE267" s="27">
        <v>90.117227702889281</v>
      </c>
      <c r="YF267" s="27">
        <v>89.615181866104365</v>
      </c>
      <c r="YG267" s="27">
        <v>89.615181866104365</v>
      </c>
      <c r="YH267" s="27">
        <v>107.00748406900979</v>
      </c>
      <c r="YI267" s="27">
        <v>344.61860653591953</v>
      </c>
      <c r="YJ267" s="27">
        <v>71.864275494066888</v>
      </c>
      <c r="YK267" s="27">
        <v>149.5020781111601</v>
      </c>
      <c r="YL267" s="27">
        <v>189.55816380321238</v>
      </c>
      <c r="YM267" s="27">
        <v>106.46957781531168</v>
      </c>
      <c r="YN267" s="27">
        <v>134.22554050613391</v>
      </c>
      <c r="YO267" s="27">
        <v>188.7333742142086</v>
      </c>
      <c r="YP267" s="27">
        <v>114.43059037004365</v>
      </c>
      <c r="YQ267" s="27">
        <v>71.900135910980097</v>
      </c>
      <c r="YR267" s="27">
        <v>78.247429704617744</v>
      </c>
      <c r="YS267" s="27">
        <v>105.35790489100228</v>
      </c>
      <c r="YT267" s="27">
        <v>70.645021319017857</v>
      </c>
      <c r="YU267" s="27">
        <v>70.645021319017857</v>
      </c>
      <c r="YV267" s="27">
        <v>70.645021319017857</v>
      </c>
      <c r="YW267" s="27">
        <v>343.79381694691585</v>
      </c>
      <c r="YX267" s="27">
        <v>685.04154429299399</v>
      </c>
      <c r="YY267" s="27">
        <v>97.970659006881618</v>
      </c>
      <c r="YZ267" s="27">
        <v>76.490269275870602</v>
      </c>
      <c r="ZA267" s="27">
        <v>72.61734424924424</v>
      </c>
      <c r="ZB267" s="27">
        <v>43.677987800286161</v>
      </c>
      <c r="ZC267" s="27">
        <v>117.22770288927379</v>
      </c>
      <c r="ZD267" s="27">
        <v>97.683775671575958</v>
      </c>
      <c r="ZE267" s="27">
        <v>60.066198329621777</v>
      </c>
      <c r="ZF267" s="27">
        <v>34.928046073463648</v>
      </c>
      <c r="ZG267" s="27">
        <v>111.45417576624746</v>
      </c>
      <c r="ZH267" s="27">
        <v>90.081367285976071</v>
      </c>
      <c r="ZI267" s="27">
        <v>159.65057609759771</v>
      </c>
      <c r="ZJ267" s="27">
        <v>117.65802789223227</v>
      </c>
      <c r="ZK267" s="27">
        <v>67.058979627697155</v>
      </c>
      <c r="ZL267" s="27">
        <v>47.586773243825732</v>
      </c>
      <c r="ZM267" s="27">
        <v>61.500615006150063</v>
      </c>
      <c r="ZN267" s="27">
        <v>128.05754879706231</v>
      </c>
      <c r="ZO267" s="27">
        <v>50.993512850580402</v>
      </c>
      <c r="ZP267" s="27">
        <v>90.475831872021331</v>
      </c>
      <c r="ZQ267" s="27">
        <v>90.475831872021331</v>
      </c>
      <c r="ZR267" s="27">
        <v>81.116263057674303</v>
      </c>
      <c r="ZS267" s="27">
        <v>337.0520585672329</v>
      </c>
      <c r="ZT267" s="27">
        <v>222.58560778027604</v>
      </c>
      <c r="ZU267" s="27">
        <v>117.263563306187</v>
      </c>
      <c r="ZV267" s="27">
        <v>281.89873735472048</v>
      </c>
      <c r="ZW267" s="27">
        <v>281.89873735472048</v>
      </c>
      <c r="ZX267" s="27">
        <v>270.92544977927912</v>
      </c>
      <c r="ZY267" s="27">
        <v>270.92544977927912</v>
      </c>
      <c r="ZZ267" s="27">
        <v>179.05106164764271</v>
      </c>
      <c r="AAA267" s="27">
        <v>416.01669661011476</v>
      </c>
      <c r="AAB267" s="27">
        <v>74.123481759598931</v>
      </c>
      <c r="AAC267" s="27">
        <v>123.89774043513029</v>
      </c>
      <c r="AAD267" s="27">
        <v>118.3393758135832</v>
      </c>
      <c r="AAE267" s="27">
        <v>125.83420294844348</v>
      </c>
    </row>
    <row r="268" spans="1:707">
      <c r="A268" s="14" t="s">
        <v>2893</v>
      </c>
      <c r="B268" s="14" t="e">
        <f>_xlfn.CONCAT(#REF!," ","[",#REF!,"]")</f>
        <v>#REF!</v>
      </c>
      <c r="C268" s="15" t="s">
        <v>2894</v>
      </c>
      <c r="D268" s="14" t="s">
        <v>2895</v>
      </c>
      <c r="E268" s="16">
        <v>8682</v>
      </c>
      <c r="F268" s="17">
        <v>44641</v>
      </c>
      <c r="G268" s="14" t="s">
        <v>710</v>
      </c>
      <c r="H268" s="14" t="s">
        <v>2896</v>
      </c>
      <c r="I268" s="18">
        <v>1.0095000000000001</v>
      </c>
      <c r="J268" s="19">
        <v>44697</v>
      </c>
      <c r="K268" s="1" t="s">
        <v>2897</v>
      </c>
      <c r="L268" s="18">
        <v>1788</v>
      </c>
      <c r="M268" s="20" t="s">
        <v>2898</v>
      </c>
      <c r="N268" s="20" t="s">
        <v>2899</v>
      </c>
      <c r="O268" s="20" t="s">
        <v>2900</v>
      </c>
      <c r="P268" s="21">
        <v>23.9</v>
      </c>
      <c r="Q268" s="22">
        <v>42</v>
      </c>
      <c r="R268" s="20" t="s">
        <v>2901</v>
      </c>
      <c r="S268" s="20" t="s">
        <v>2902</v>
      </c>
      <c r="T268" s="20" t="s">
        <v>2903</v>
      </c>
      <c r="U268" s="16">
        <v>0</v>
      </c>
      <c r="V268" s="16">
        <v>1</v>
      </c>
      <c r="W268" s="16">
        <v>0</v>
      </c>
      <c r="X268" s="16">
        <v>0</v>
      </c>
      <c r="Y268" s="23">
        <v>0</v>
      </c>
      <c r="Z268" s="16">
        <v>0</v>
      </c>
      <c r="AA268" s="16">
        <v>0</v>
      </c>
      <c r="AB268" s="16">
        <v>0</v>
      </c>
      <c r="AC268" s="16">
        <v>0</v>
      </c>
      <c r="AD268" s="16">
        <v>0</v>
      </c>
      <c r="AE268" s="16">
        <v>0</v>
      </c>
      <c r="AF268" s="16">
        <v>0</v>
      </c>
      <c r="AG268" s="16">
        <v>0</v>
      </c>
      <c r="AH268" s="16">
        <v>0</v>
      </c>
      <c r="AI268" s="16">
        <v>0</v>
      </c>
      <c r="AJ268" s="16">
        <v>0</v>
      </c>
      <c r="AK268" s="16">
        <v>0</v>
      </c>
      <c r="AL268" s="16">
        <v>0</v>
      </c>
      <c r="AM268" s="16">
        <v>0</v>
      </c>
      <c r="AN268" s="16">
        <v>0</v>
      </c>
      <c r="AO268" s="16">
        <v>0</v>
      </c>
      <c r="AP268" s="16">
        <v>0</v>
      </c>
      <c r="AQ268" s="16">
        <v>0</v>
      </c>
      <c r="AR268" s="16">
        <v>1</v>
      </c>
      <c r="AS268" s="24" t="s">
        <v>725</v>
      </c>
      <c r="AT268" s="24" t="s">
        <v>725</v>
      </c>
      <c r="AU268" s="25" t="e">
        <f>#REF!+#REF!</f>
        <v>#REF!</v>
      </c>
      <c r="AV268" s="26" t="e">
        <f>SUM(#REF!)</f>
        <v>#REF!</v>
      </c>
      <c r="AW268" s="16">
        <v>0</v>
      </c>
      <c r="AX268" s="16">
        <v>0</v>
      </c>
      <c r="AY268" s="26" t="e">
        <f>SUM(#REF!)</f>
        <v>#REF!</v>
      </c>
      <c r="AZ268" s="16">
        <v>0</v>
      </c>
      <c r="BA268" s="16">
        <v>0</v>
      </c>
      <c r="BB268" s="16">
        <v>0</v>
      </c>
      <c r="BC268" s="16">
        <v>0</v>
      </c>
      <c r="BD268" s="16">
        <v>0</v>
      </c>
      <c r="BE268" s="16">
        <v>0</v>
      </c>
      <c r="BF268" s="16">
        <v>0</v>
      </c>
      <c r="BG268" s="16">
        <v>0</v>
      </c>
      <c r="BH268" s="16">
        <v>0</v>
      </c>
      <c r="BI268" s="16">
        <v>0</v>
      </c>
      <c r="BJ268" s="16">
        <v>0</v>
      </c>
      <c r="BK268" s="16">
        <v>0</v>
      </c>
      <c r="BL268" s="16">
        <v>0</v>
      </c>
      <c r="BM268" s="16">
        <v>0</v>
      </c>
      <c r="BN268" s="16">
        <v>0</v>
      </c>
      <c r="BO268" s="16">
        <v>0</v>
      </c>
      <c r="BP268" s="16">
        <v>0</v>
      </c>
      <c r="BQ268" s="16">
        <v>0</v>
      </c>
      <c r="BR268" s="16">
        <v>0</v>
      </c>
      <c r="BS268" s="16">
        <v>0</v>
      </c>
      <c r="BT268" s="16">
        <v>0</v>
      </c>
      <c r="BU268" s="16">
        <v>0</v>
      </c>
      <c r="BV268" s="16">
        <v>0</v>
      </c>
      <c r="BW268" s="16">
        <v>0</v>
      </c>
      <c r="BX268" s="16">
        <v>0</v>
      </c>
      <c r="BY268" s="16">
        <v>0</v>
      </c>
      <c r="BZ268" s="16">
        <v>0</v>
      </c>
      <c r="CA268" s="16">
        <v>0</v>
      </c>
      <c r="CB268" s="16">
        <v>0</v>
      </c>
      <c r="CC268" s="16">
        <v>0</v>
      </c>
      <c r="CD268" s="16">
        <v>0</v>
      </c>
      <c r="CE268" s="16">
        <v>0</v>
      </c>
      <c r="CF268" s="16">
        <v>0</v>
      </c>
      <c r="CG268" s="16">
        <v>0</v>
      </c>
      <c r="CH268" s="16">
        <v>0</v>
      </c>
      <c r="CI268" s="16">
        <v>0</v>
      </c>
      <c r="CJ268" s="16">
        <v>0</v>
      </c>
      <c r="CK268" s="16">
        <v>0</v>
      </c>
      <c r="CL268" s="25" t="e">
        <f>SUM(#REF!)</f>
        <v>#REF!</v>
      </c>
      <c r="CM268" s="16">
        <v>0</v>
      </c>
      <c r="CN268" s="16">
        <v>0</v>
      </c>
      <c r="CO268" s="16">
        <v>0</v>
      </c>
      <c r="CP268" s="25" t="e">
        <f>SUM(#REF!,#REF!,#REF!,#REF!,#REF!)</f>
        <v>#REF!</v>
      </c>
      <c r="CQ268" s="26" t="e">
        <f>SUM(#REF!)</f>
        <v>#REF!</v>
      </c>
      <c r="CR268" s="16">
        <v>0</v>
      </c>
      <c r="CS268" s="16">
        <v>0</v>
      </c>
      <c r="CT268" s="16">
        <v>0</v>
      </c>
      <c r="CU268" s="26" t="e">
        <f>SUM(#REF!)</f>
        <v>#REF!</v>
      </c>
      <c r="CV268" s="16">
        <v>0</v>
      </c>
      <c r="CW268" s="16">
        <v>0</v>
      </c>
      <c r="CX268" s="16">
        <v>0</v>
      </c>
      <c r="CY268" s="26" t="e">
        <f>SUM(#REF!)</f>
        <v>#REF!</v>
      </c>
      <c r="CZ268" s="16">
        <v>0</v>
      </c>
      <c r="DA268" s="16">
        <v>0</v>
      </c>
      <c r="DB268" s="16">
        <v>0</v>
      </c>
      <c r="DC268" s="26" t="e">
        <f>SUM(#REF!)</f>
        <v>#REF!</v>
      </c>
      <c r="DD268" s="16">
        <v>0</v>
      </c>
      <c r="DE268" s="16">
        <v>0</v>
      </c>
      <c r="DF268" s="16">
        <v>0</v>
      </c>
      <c r="DG268" s="16">
        <v>0</v>
      </c>
      <c r="DH268" s="16">
        <v>0</v>
      </c>
      <c r="DI268" s="16">
        <v>0</v>
      </c>
      <c r="DJ268" s="26" t="e">
        <f>SUM(#REF!)</f>
        <v>#REF!</v>
      </c>
      <c r="DK268" s="16">
        <v>0</v>
      </c>
      <c r="DL268" s="16">
        <v>0</v>
      </c>
      <c r="DM268" s="16">
        <v>0</v>
      </c>
      <c r="DN268" s="16">
        <v>0</v>
      </c>
      <c r="DO268" s="16">
        <v>0</v>
      </c>
      <c r="DP268" s="16">
        <v>0</v>
      </c>
      <c r="DQ268" s="16">
        <v>0</v>
      </c>
      <c r="DR268" s="16">
        <v>0</v>
      </c>
      <c r="DS268" s="16">
        <v>0</v>
      </c>
      <c r="DT268" s="16">
        <v>0</v>
      </c>
      <c r="DU268" s="16">
        <v>0</v>
      </c>
      <c r="DV268" s="16">
        <v>0</v>
      </c>
      <c r="DW268" s="16">
        <v>0</v>
      </c>
      <c r="DX268" s="16">
        <v>0</v>
      </c>
      <c r="DY268" s="16">
        <v>0</v>
      </c>
      <c r="DZ268" s="16">
        <v>0</v>
      </c>
      <c r="EA268" s="16">
        <v>0</v>
      </c>
      <c r="EB268" s="16">
        <v>0</v>
      </c>
      <c r="EC268" s="16">
        <v>0</v>
      </c>
      <c r="ED268" s="16">
        <v>0</v>
      </c>
      <c r="EE268" s="16">
        <v>0</v>
      </c>
      <c r="EF268" s="16">
        <v>0</v>
      </c>
      <c r="EG268" s="16">
        <v>0</v>
      </c>
      <c r="EH268" s="16">
        <v>0</v>
      </c>
      <c r="EI268" s="16">
        <v>0</v>
      </c>
      <c r="EJ268" s="16">
        <v>0</v>
      </c>
      <c r="EK268" s="16">
        <v>0</v>
      </c>
      <c r="EL268" s="16">
        <v>0</v>
      </c>
      <c r="EM268" s="16">
        <v>0</v>
      </c>
      <c r="EN268" s="16">
        <v>0</v>
      </c>
      <c r="EO268" s="16">
        <v>0</v>
      </c>
      <c r="EP268" s="16">
        <v>0</v>
      </c>
      <c r="EQ268" s="16">
        <v>0</v>
      </c>
      <c r="ER268" s="16">
        <v>0</v>
      </c>
      <c r="ES268" s="16">
        <v>0</v>
      </c>
      <c r="ET268" s="16">
        <v>0</v>
      </c>
      <c r="EU268" s="16">
        <v>0</v>
      </c>
      <c r="EV268" s="16">
        <v>0</v>
      </c>
      <c r="EW268" s="16">
        <v>0</v>
      </c>
      <c r="EX268" s="16">
        <v>0</v>
      </c>
      <c r="EY268" s="16">
        <v>0</v>
      </c>
      <c r="EZ268" s="16">
        <v>0</v>
      </c>
      <c r="FA268" s="16">
        <v>0</v>
      </c>
      <c r="FB268" s="16">
        <v>0</v>
      </c>
      <c r="FC268" s="16">
        <v>0</v>
      </c>
      <c r="FD268" s="25" t="e">
        <f>SUM(#REF!,#REF!,#REF!,#REF!,#REF!)</f>
        <v>#REF!</v>
      </c>
      <c r="FE268" s="26" t="e">
        <f>SUM(#REF!)</f>
        <v>#REF!</v>
      </c>
      <c r="FF268" s="16">
        <v>0</v>
      </c>
      <c r="FG268" s="16">
        <v>1</v>
      </c>
      <c r="FH268" s="16">
        <v>0</v>
      </c>
      <c r="FI268" s="16">
        <v>0</v>
      </c>
      <c r="FJ268" s="16">
        <v>0</v>
      </c>
      <c r="FK268" s="16">
        <v>0</v>
      </c>
      <c r="FL268" s="16">
        <v>0</v>
      </c>
      <c r="FM268" s="16">
        <v>0</v>
      </c>
      <c r="FN268" s="16">
        <v>0</v>
      </c>
      <c r="FO268" s="16">
        <v>0</v>
      </c>
      <c r="FP268" s="26" t="e">
        <f>SUM(#REF!)</f>
        <v>#REF!</v>
      </c>
      <c r="FQ268" s="16">
        <v>0</v>
      </c>
      <c r="FR268" s="16">
        <v>0</v>
      </c>
      <c r="FS268" s="16">
        <v>0</v>
      </c>
      <c r="FT268" s="26" t="e">
        <f>SUM(#REF!)</f>
        <v>#REF!</v>
      </c>
      <c r="FU268" s="16">
        <v>1</v>
      </c>
      <c r="FV268" s="16">
        <v>0</v>
      </c>
      <c r="FW268" s="16">
        <v>0</v>
      </c>
      <c r="FX268" s="16">
        <v>0</v>
      </c>
      <c r="FY268" s="16">
        <v>0</v>
      </c>
      <c r="FZ268" s="16">
        <v>0</v>
      </c>
      <c r="GA268" s="16">
        <v>0</v>
      </c>
      <c r="GB268" s="16">
        <v>0</v>
      </c>
      <c r="GC268" s="16">
        <v>0</v>
      </c>
      <c r="GD268" s="16">
        <v>0</v>
      </c>
      <c r="GE268" s="16">
        <v>0</v>
      </c>
      <c r="GF268" s="16">
        <v>0</v>
      </c>
      <c r="GG268" s="16">
        <v>0</v>
      </c>
      <c r="GH268" s="16">
        <v>0</v>
      </c>
      <c r="GI268" s="26" t="e">
        <f>SUM(#REF!)</f>
        <v>#REF!</v>
      </c>
      <c r="GJ268" s="16">
        <v>0</v>
      </c>
      <c r="GK268" s="16">
        <v>0</v>
      </c>
      <c r="GL268" s="16">
        <v>0</v>
      </c>
      <c r="GM268" s="16">
        <v>0</v>
      </c>
      <c r="GN268" s="16">
        <v>0</v>
      </c>
      <c r="GO268" s="26" t="e">
        <f>SUM(#REF!)</f>
        <v>#REF!</v>
      </c>
      <c r="GP268" s="16">
        <v>1</v>
      </c>
      <c r="GQ268" s="16">
        <v>0</v>
      </c>
      <c r="GR268" s="16">
        <v>0</v>
      </c>
      <c r="GS268" s="16">
        <v>0</v>
      </c>
      <c r="GT268" s="16">
        <v>0</v>
      </c>
      <c r="GU268" s="16">
        <v>0</v>
      </c>
      <c r="GV268" s="16">
        <v>0</v>
      </c>
      <c r="GW268" s="16">
        <v>0</v>
      </c>
      <c r="GX268" s="16">
        <v>0</v>
      </c>
      <c r="GY268" s="16">
        <v>1</v>
      </c>
      <c r="GZ268" s="16">
        <v>0</v>
      </c>
      <c r="HA268" s="16">
        <v>0</v>
      </c>
      <c r="HB268" s="16">
        <v>0</v>
      </c>
      <c r="HC268" s="16">
        <v>0</v>
      </c>
      <c r="HD268" s="16">
        <v>0</v>
      </c>
      <c r="HE268" s="16">
        <v>0</v>
      </c>
      <c r="HF268" s="16">
        <v>0</v>
      </c>
      <c r="HG268" s="16">
        <v>0</v>
      </c>
      <c r="HH268" s="16">
        <v>0</v>
      </c>
      <c r="HI268" s="16">
        <v>0</v>
      </c>
      <c r="HJ268" s="16">
        <v>0</v>
      </c>
      <c r="HK268" s="16">
        <v>0</v>
      </c>
      <c r="HL268" s="25" t="e">
        <f>SUM(#REF!)</f>
        <v>#REF!</v>
      </c>
      <c r="HM268" s="16">
        <v>0</v>
      </c>
      <c r="HN268" s="16">
        <v>0</v>
      </c>
      <c r="HO268" s="16">
        <v>0</v>
      </c>
      <c r="HP268" s="25" t="e">
        <f>SUM(#REF!)</f>
        <v>#REF!</v>
      </c>
      <c r="HQ268" s="16">
        <v>0</v>
      </c>
      <c r="HR268" s="16">
        <v>0</v>
      </c>
      <c r="HS268" s="16">
        <v>0</v>
      </c>
      <c r="HT268" s="16">
        <v>0</v>
      </c>
      <c r="HU268" s="16">
        <v>0</v>
      </c>
      <c r="HV268" s="16">
        <v>0</v>
      </c>
      <c r="HW268" s="25" t="e">
        <f>SUM(#REF!+#REF!+#REF!+#REF!+#REF!+#REF!+#REF!+#REF!)</f>
        <v>#REF!</v>
      </c>
      <c r="HX268" s="26" t="e">
        <f>SUM(#REF!)</f>
        <v>#REF!</v>
      </c>
      <c r="HY268" s="16">
        <v>0</v>
      </c>
      <c r="HZ268" s="16">
        <v>0</v>
      </c>
      <c r="IA268" s="16">
        <v>0</v>
      </c>
      <c r="IB268" s="26" t="e">
        <f>SUM(#REF!)</f>
        <v>#REF!</v>
      </c>
      <c r="IC268" s="16">
        <v>0</v>
      </c>
      <c r="ID268" s="16">
        <v>0</v>
      </c>
      <c r="IE268" s="16">
        <v>0</v>
      </c>
      <c r="IF268" s="16">
        <v>0</v>
      </c>
      <c r="IG268" s="16">
        <v>0</v>
      </c>
      <c r="IH268" s="16">
        <v>0</v>
      </c>
      <c r="II268" s="26" t="e">
        <f>SUM(#REF!)</f>
        <v>#REF!</v>
      </c>
      <c r="IJ268" s="16">
        <v>0</v>
      </c>
      <c r="IK268" s="16">
        <v>0</v>
      </c>
      <c r="IL268" s="16">
        <v>0</v>
      </c>
      <c r="IM268" s="16">
        <v>0</v>
      </c>
      <c r="IN268" s="16">
        <v>0</v>
      </c>
      <c r="IO268" s="26" t="e">
        <f>SUM(#REF!)</f>
        <v>#REF!</v>
      </c>
      <c r="IP268" s="16">
        <v>0</v>
      </c>
      <c r="IQ268" s="16">
        <v>0</v>
      </c>
      <c r="IR268" s="16">
        <v>0</v>
      </c>
      <c r="IS268" s="16">
        <v>0</v>
      </c>
      <c r="IT268" s="16">
        <v>0</v>
      </c>
      <c r="IU268" s="16">
        <v>0</v>
      </c>
      <c r="IV268" s="16">
        <v>0</v>
      </c>
      <c r="IW268" s="26" t="e">
        <f>SUM(#REF!)</f>
        <v>#REF!</v>
      </c>
      <c r="IX268" s="16">
        <v>0</v>
      </c>
      <c r="IY268" s="16">
        <v>0</v>
      </c>
      <c r="IZ268" s="16">
        <v>0</v>
      </c>
      <c r="JA268" s="16">
        <v>0</v>
      </c>
      <c r="JB268" s="16">
        <v>0</v>
      </c>
      <c r="JC268" s="16">
        <v>0</v>
      </c>
      <c r="JD268" s="16">
        <v>0</v>
      </c>
      <c r="JE268" s="16">
        <v>0</v>
      </c>
      <c r="JF268" s="26" t="e">
        <f>SUM(#REF!)</f>
        <v>#REF!</v>
      </c>
      <c r="JG268" s="16">
        <v>0</v>
      </c>
      <c r="JH268" s="16">
        <v>0</v>
      </c>
      <c r="JI268" s="16">
        <v>0</v>
      </c>
      <c r="JJ268" s="16">
        <v>0</v>
      </c>
      <c r="JK268" s="16">
        <v>0</v>
      </c>
      <c r="JL268" s="16">
        <v>0</v>
      </c>
      <c r="JM268" s="16">
        <v>0</v>
      </c>
      <c r="JN268" s="26" t="e">
        <f>SUM(#REF!)</f>
        <v>#REF!</v>
      </c>
      <c r="JO268" s="16">
        <v>0</v>
      </c>
      <c r="JP268" s="16">
        <v>0</v>
      </c>
      <c r="JQ268" s="16">
        <v>0</v>
      </c>
      <c r="JR268" s="16">
        <v>0</v>
      </c>
      <c r="JS268" s="16">
        <v>0</v>
      </c>
      <c r="JT268" s="16">
        <v>0</v>
      </c>
      <c r="JU268" s="26" t="e">
        <f>SUM(#REF!)</f>
        <v>#REF!</v>
      </c>
      <c r="JV268" s="16">
        <v>0</v>
      </c>
      <c r="JW268" s="16">
        <v>1</v>
      </c>
      <c r="JX268" s="16">
        <v>1</v>
      </c>
      <c r="JY268" s="16">
        <v>0</v>
      </c>
      <c r="JZ268" s="16">
        <v>0</v>
      </c>
      <c r="KA268" s="16">
        <v>0</v>
      </c>
      <c r="KB268" s="16">
        <v>0</v>
      </c>
      <c r="KC268" s="16">
        <v>0</v>
      </c>
      <c r="KD268" s="16">
        <v>0</v>
      </c>
      <c r="KE268" s="16">
        <v>0</v>
      </c>
      <c r="KF268" s="16">
        <v>0</v>
      </c>
      <c r="KG268" s="16">
        <v>0</v>
      </c>
      <c r="KH268" s="16">
        <v>0</v>
      </c>
      <c r="KI268" s="16">
        <v>0</v>
      </c>
      <c r="KJ268" s="16">
        <v>0</v>
      </c>
      <c r="KK268" s="16">
        <v>0</v>
      </c>
      <c r="KL268" s="16">
        <v>0</v>
      </c>
      <c r="KM268" s="16">
        <v>0</v>
      </c>
      <c r="KN268" s="16">
        <v>0</v>
      </c>
      <c r="KO268" s="25" t="e">
        <f>SUM(#REF!)</f>
        <v>#REF!</v>
      </c>
      <c r="KP268" s="16">
        <v>0</v>
      </c>
      <c r="KQ268" s="16">
        <v>0</v>
      </c>
      <c r="KR268" s="16">
        <v>0</v>
      </c>
      <c r="KS268" s="16">
        <v>0</v>
      </c>
      <c r="KT268" s="16">
        <v>0</v>
      </c>
      <c r="KU268" s="16">
        <v>0</v>
      </c>
      <c r="KV268" s="16" t="e">
        <f>SUM(#REF!+#REF!+#REF!+#REF!+#REF!+#REF!+#REF!+#REF!)</f>
        <v>#REF!</v>
      </c>
      <c r="KW268" s="27">
        <v>0</v>
      </c>
      <c r="KX268" s="27">
        <v>83.001588119066099</v>
      </c>
      <c r="KY268" s="27">
        <v>0</v>
      </c>
      <c r="KZ268" s="27">
        <v>2.6687612424994489</v>
      </c>
      <c r="LA268" s="27">
        <v>518.33230390531423</v>
      </c>
      <c r="LB268" s="27">
        <v>0</v>
      </c>
      <c r="LC268" s="27">
        <v>10550.453498553072</v>
      </c>
      <c r="LD268" s="27">
        <v>10550.469298288794</v>
      </c>
      <c r="LE268" s="27">
        <v>10550.469298288794</v>
      </c>
      <c r="LF268" s="27">
        <v>10550.985577888379</v>
      </c>
      <c r="LG268" s="27">
        <v>0</v>
      </c>
      <c r="LH268" s="27">
        <v>0.36624849568093976</v>
      </c>
      <c r="LI268" s="27">
        <v>0</v>
      </c>
      <c r="LJ268" s="27">
        <v>0</v>
      </c>
      <c r="LK268" s="27">
        <v>14.023327619383252</v>
      </c>
      <c r="LL268" s="27">
        <v>0</v>
      </c>
      <c r="LM268" s="27">
        <v>219.21210555038675</v>
      </c>
      <c r="LN268" s="27">
        <v>219.11511641640274</v>
      </c>
      <c r="LO268" s="27">
        <v>223.88670298955097</v>
      </c>
      <c r="LP268" s="27">
        <v>4.0102119135570433</v>
      </c>
      <c r="LQ268" s="27">
        <v>219.32715152519464</v>
      </c>
      <c r="LR268" s="27">
        <v>103.78235648955656</v>
      </c>
      <c r="LS268" s="27">
        <v>219.23407913241874</v>
      </c>
      <c r="LT268" s="27">
        <v>52.25729396957081</v>
      </c>
      <c r="LU268" s="27">
        <v>0</v>
      </c>
      <c r="LV268" s="27">
        <v>0</v>
      </c>
      <c r="LW268" s="27">
        <v>86.708816865269895</v>
      </c>
      <c r="LX268" s="27">
        <v>13.528424132832335</v>
      </c>
      <c r="LY268" s="27">
        <v>88.209127904310904</v>
      </c>
      <c r="LZ268" s="27">
        <v>46.210774940458734</v>
      </c>
      <c r="MA268" s="27">
        <v>8.0791085597916201E-2</v>
      </c>
      <c r="MB268" s="27">
        <v>46.449430612376979</v>
      </c>
      <c r="MC268" s="27">
        <v>0</v>
      </c>
      <c r="MD268" s="27">
        <v>86.782106395672614</v>
      </c>
      <c r="ME268" s="27">
        <v>0</v>
      </c>
      <c r="MF268" s="27">
        <v>0</v>
      </c>
      <c r="MG268" s="27">
        <v>1962.341183861319</v>
      </c>
      <c r="MH268" s="27">
        <v>1962.3344125460098</v>
      </c>
      <c r="MI268" s="27">
        <v>218.04498305581242</v>
      </c>
      <c r="MJ268" s="27">
        <v>196.84937204448266</v>
      </c>
      <c r="MK268" s="27">
        <v>0</v>
      </c>
      <c r="ML268" s="27">
        <v>196.99070665519585</v>
      </c>
      <c r="MM268" s="27">
        <v>196.99070665519585</v>
      </c>
      <c r="MN268" s="27">
        <v>0</v>
      </c>
      <c r="MO268" s="27">
        <v>0.42539792646791047</v>
      </c>
      <c r="MP268" s="27">
        <v>0</v>
      </c>
      <c r="MQ268" s="27">
        <v>0</v>
      </c>
      <c r="MR268" s="27">
        <v>0</v>
      </c>
      <c r="MS268" s="27">
        <v>0</v>
      </c>
      <c r="MT268" s="27">
        <v>0</v>
      </c>
      <c r="MU268" s="27">
        <v>12621.750191029096</v>
      </c>
      <c r="MV268" s="27">
        <v>22.066720810192393</v>
      </c>
      <c r="MW268" s="27">
        <v>12621.825339351935</v>
      </c>
      <c r="MX268" s="27">
        <v>22.637104546804792</v>
      </c>
      <c r="MY268" s="27">
        <v>3722.494411026049</v>
      </c>
      <c r="MZ268" s="27">
        <v>12621.291600380524</v>
      </c>
      <c r="NA268" s="27">
        <v>0</v>
      </c>
      <c r="NB268" s="27">
        <v>0</v>
      </c>
      <c r="NC268" s="27">
        <v>0</v>
      </c>
      <c r="ND268" s="27">
        <v>36.300291131374003</v>
      </c>
      <c r="NE268" s="27">
        <v>0</v>
      </c>
      <c r="NF268" s="27">
        <v>885.14295152778504</v>
      </c>
      <c r="NG268" s="27">
        <v>18.977009465986789</v>
      </c>
      <c r="NH268" s="27">
        <v>0</v>
      </c>
      <c r="NI268" s="27">
        <v>892.31178287663272</v>
      </c>
      <c r="NJ268" s="27">
        <v>0</v>
      </c>
      <c r="NK268" s="27">
        <v>8.3114576145103605E-2</v>
      </c>
      <c r="NL268" s="27">
        <v>0</v>
      </c>
      <c r="NM268" s="27">
        <v>0</v>
      </c>
      <c r="NN268" s="27">
        <v>274.18356840629349</v>
      </c>
      <c r="NO268" s="27">
        <v>3579.4093489200422</v>
      </c>
      <c r="NP268" s="27">
        <v>74.094321142812674</v>
      </c>
      <c r="NQ268" s="27">
        <v>51.183443024104996</v>
      </c>
      <c r="NR268" s="27">
        <v>61.831402732867005</v>
      </c>
      <c r="NS268" s="27">
        <v>927.35526477831104</v>
      </c>
      <c r="NT268" s="27">
        <v>11057.728908413321</v>
      </c>
      <c r="NU268" s="27">
        <v>124.80310824084938</v>
      </c>
      <c r="NV268" s="27">
        <v>369.53118951145029</v>
      </c>
      <c r="NW268" s="27">
        <v>13691.456825984054</v>
      </c>
      <c r="NX268" s="27">
        <v>13691.817365331533</v>
      </c>
      <c r="NY268" s="27">
        <v>34.562652129298854</v>
      </c>
      <c r="NZ268" s="27">
        <v>0</v>
      </c>
      <c r="OA268" s="27">
        <v>0</v>
      </c>
      <c r="OB268" s="27">
        <v>0</v>
      </c>
      <c r="OC268" s="27">
        <v>34.675374613559541</v>
      </c>
      <c r="OD268" s="27">
        <v>6.935818439687008</v>
      </c>
      <c r="OE268" s="27">
        <v>0</v>
      </c>
      <c r="OF268" s="27">
        <v>0</v>
      </c>
      <c r="OG268" s="27">
        <v>0</v>
      </c>
      <c r="OH268" s="27">
        <v>0</v>
      </c>
      <c r="OI268" s="27">
        <v>0</v>
      </c>
      <c r="OJ268" s="27">
        <v>9.1078837886419954</v>
      </c>
      <c r="OK268" s="27">
        <v>110.3043944555116</v>
      </c>
      <c r="OL268" s="27">
        <v>67.746876895117722</v>
      </c>
      <c r="OM268" s="27">
        <v>0</v>
      </c>
      <c r="ON268" s="27">
        <v>109.4760368827172</v>
      </c>
      <c r="OO268" s="27">
        <v>69.886944459965733</v>
      </c>
      <c r="OP268" s="27">
        <v>44.066525092625788</v>
      </c>
      <c r="OQ268" s="27">
        <v>37.90827936091609</v>
      </c>
      <c r="OR268" s="27">
        <v>6619.6474055297131</v>
      </c>
      <c r="OS268" s="27">
        <v>8.6035535690139192E-2</v>
      </c>
      <c r="OT268" s="27">
        <v>6619.263830433094</v>
      </c>
      <c r="OU268" s="27">
        <v>52.87520968423425</v>
      </c>
      <c r="OV268" s="27">
        <v>57.285194742795937</v>
      </c>
      <c r="OW268" s="27">
        <v>822.13506595271076</v>
      </c>
      <c r="OX268" s="27">
        <v>822.10625466992553</v>
      </c>
      <c r="OY268" s="27">
        <v>822.10725045158858</v>
      </c>
      <c r="OZ268" s="27">
        <v>3797.7550580381053</v>
      </c>
      <c r="PA268" s="27">
        <v>3799.5414903416713</v>
      </c>
      <c r="PB268" s="27">
        <v>0</v>
      </c>
      <c r="PC268" s="27">
        <v>22.263752808593882</v>
      </c>
      <c r="PD268" s="27">
        <v>101.84383513331601</v>
      </c>
      <c r="PE268" s="27">
        <v>0</v>
      </c>
      <c r="PF268" s="27">
        <v>15.163696779942827</v>
      </c>
      <c r="PG268" s="27">
        <v>0</v>
      </c>
      <c r="PH268" s="27">
        <v>6.265391838657135</v>
      </c>
      <c r="PI268" s="27">
        <v>0</v>
      </c>
      <c r="PJ268" s="27">
        <v>3962.9024595149863</v>
      </c>
      <c r="PK268" s="27">
        <v>19.822295327053567</v>
      </c>
      <c r="PL268" s="27">
        <v>0.54349763170923571</v>
      </c>
      <c r="PM268" s="27">
        <v>27.868078393854098</v>
      </c>
      <c r="PN268" s="27">
        <v>6.6731976224106271</v>
      </c>
      <c r="PO268" s="27">
        <v>9.1267372547963177</v>
      </c>
      <c r="PP268" s="27">
        <v>1018.4896008960867</v>
      </c>
      <c r="PQ268" s="27">
        <v>4.7112422043655853</v>
      </c>
      <c r="PR268" s="27">
        <v>3.6563774959425053</v>
      </c>
      <c r="PS268" s="27">
        <v>0</v>
      </c>
      <c r="PT268" s="27">
        <v>8.5641206151559395</v>
      </c>
      <c r="PU268" s="27">
        <v>12.375043425208508</v>
      </c>
      <c r="PV268" s="27">
        <v>12.380818958854375</v>
      </c>
      <c r="PW268" s="27">
        <v>12.381018115186992</v>
      </c>
      <c r="PX268" s="27">
        <v>12.379358479081857</v>
      </c>
      <c r="PY268" s="27">
        <v>0</v>
      </c>
      <c r="PZ268" s="27">
        <v>0</v>
      </c>
      <c r="QA268" s="27">
        <v>6.1492836967419704</v>
      </c>
      <c r="QB268" s="27">
        <v>0</v>
      </c>
      <c r="QC268" s="27">
        <v>0.37162571666157346</v>
      </c>
      <c r="QD268" s="27">
        <v>0</v>
      </c>
      <c r="QE268" s="27">
        <v>0</v>
      </c>
      <c r="QF268" s="27">
        <v>0</v>
      </c>
      <c r="QG268" s="27">
        <v>0</v>
      </c>
      <c r="QH268" s="27">
        <v>0</v>
      </c>
      <c r="QI268" s="27">
        <v>0</v>
      </c>
      <c r="QJ268" s="27">
        <v>0</v>
      </c>
      <c r="QK268" s="27">
        <v>0</v>
      </c>
      <c r="QL268" s="27">
        <v>0.13675401506302989</v>
      </c>
      <c r="QM268" s="27">
        <v>8.4442285029210681E-2</v>
      </c>
      <c r="QN268" s="27">
        <v>0</v>
      </c>
      <c r="QO268" s="27">
        <v>8.172048181679116E-2</v>
      </c>
      <c r="QP268" s="27">
        <v>0</v>
      </c>
      <c r="QQ268" s="27">
        <v>8.254631674270577</v>
      </c>
      <c r="QR268" s="27">
        <v>4.5805956501694479E-2</v>
      </c>
      <c r="QS268" s="27">
        <v>1.9745686524440587</v>
      </c>
      <c r="QT268" s="27">
        <v>4.5107581628654154</v>
      </c>
      <c r="QU268" s="27">
        <v>18.767696160407308</v>
      </c>
      <c r="QV268" s="27">
        <v>1.3827424173533251</v>
      </c>
      <c r="QW268" s="27">
        <v>19.441773960868478</v>
      </c>
      <c r="QX268" s="27">
        <v>13.34287681627837</v>
      </c>
      <c r="QY268" s="27">
        <v>22.683972670413773</v>
      </c>
      <c r="QZ268" s="27">
        <v>18.816024763788807</v>
      </c>
      <c r="RA268" s="27">
        <v>18.809253448479861</v>
      </c>
      <c r="RB268" s="27">
        <v>18.807925739595753</v>
      </c>
      <c r="RC268" s="27">
        <v>13.920695722641774</v>
      </c>
      <c r="RD268" s="27">
        <v>10.26757111346533</v>
      </c>
      <c r="RE268" s="27">
        <v>0</v>
      </c>
      <c r="RF268" s="27">
        <v>2.7941633466033635</v>
      </c>
      <c r="RG268" s="27">
        <v>0.81375277506923327</v>
      </c>
      <c r="RH268" s="27">
        <v>1.4142755033508685</v>
      </c>
      <c r="RI268" s="27">
        <v>0</v>
      </c>
      <c r="RJ268" s="27">
        <v>0</v>
      </c>
      <c r="RK268" s="27">
        <v>0.44431777806643646</v>
      </c>
      <c r="RL268" s="27">
        <v>0</v>
      </c>
      <c r="RM268" s="27">
        <v>0</v>
      </c>
      <c r="RN268" s="27">
        <v>0</v>
      </c>
      <c r="RO268" s="27">
        <v>14.00447415322893</v>
      </c>
      <c r="RP268" s="27">
        <v>13.970883118461023</v>
      </c>
      <c r="RQ268" s="27">
        <v>0</v>
      </c>
      <c r="RR268" s="27">
        <v>20.393077376331203</v>
      </c>
      <c r="RS268" s="27">
        <v>14.661424509085116</v>
      </c>
      <c r="RT268" s="27">
        <v>0</v>
      </c>
      <c r="RU268" s="27">
        <v>0</v>
      </c>
      <c r="RV268" s="27">
        <v>0</v>
      </c>
      <c r="RW268" s="27">
        <v>0</v>
      </c>
      <c r="RX268" s="27">
        <v>7.1290000823245894</v>
      </c>
      <c r="RY268" s="27">
        <v>24.5391139087324</v>
      </c>
      <c r="RZ268" s="27">
        <v>0.46356955688598916</v>
      </c>
      <c r="SA268" s="27">
        <v>7.1290000823245894</v>
      </c>
      <c r="SB268" s="27">
        <v>7.1290000823245894</v>
      </c>
      <c r="SC268" s="27">
        <v>13.406341300938688</v>
      </c>
      <c r="SD268" s="27">
        <v>30.809484655704935</v>
      </c>
      <c r="SE268" s="27">
        <v>10.794074071457995</v>
      </c>
      <c r="SF268" s="27">
        <v>163.48331754698535</v>
      </c>
      <c r="SG268" s="27">
        <v>0</v>
      </c>
      <c r="SH268" s="27">
        <v>0</v>
      </c>
      <c r="SI268" s="27">
        <v>13.589830668722287</v>
      </c>
      <c r="SJ268" s="27">
        <v>0</v>
      </c>
      <c r="SK268" s="27">
        <v>2.1690116185215418</v>
      </c>
      <c r="SL268" s="27">
        <v>0</v>
      </c>
      <c r="SM268" s="27">
        <v>0</v>
      </c>
      <c r="SN268" s="27">
        <v>2.281136633784385</v>
      </c>
      <c r="SO268" s="27">
        <v>0</v>
      </c>
      <c r="SP268" s="27">
        <v>0</v>
      </c>
      <c r="SQ268" s="27">
        <v>0.13668762961882455</v>
      </c>
      <c r="SR268" s="27">
        <v>0.13668762961882455</v>
      </c>
      <c r="SS268" s="27">
        <v>0.12241475911467337</v>
      </c>
      <c r="ST268" s="27">
        <v>0</v>
      </c>
      <c r="SU268" s="27">
        <v>0.54635220581006605</v>
      </c>
      <c r="SV268" s="27">
        <v>39.799268739105614</v>
      </c>
      <c r="SW268" s="27">
        <v>5.1183177482328181E-2</v>
      </c>
      <c r="SX268" s="27">
        <v>0</v>
      </c>
      <c r="SY268" s="27">
        <v>0</v>
      </c>
      <c r="SZ268" s="27">
        <v>17.85768449124031</v>
      </c>
      <c r="TA268" s="27">
        <v>3.5611807689520272</v>
      </c>
      <c r="TB268" s="27">
        <v>21.596313552553251</v>
      </c>
      <c r="TC268" s="27">
        <v>8.650886390732337</v>
      </c>
      <c r="TD268" s="27">
        <v>192.28597022436242</v>
      </c>
      <c r="TE268" s="27">
        <v>97.367796557769992</v>
      </c>
      <c r="TF268" s="27">
        <v>14.971710075300942</v>
      </c>
      <c r="TG268" s="27">
        <v>0.11132838993237919</v>
      </c>
      <c r="TH268" s="27">
        <v>51.709149356767199</v>
      </c>
      <c r="TI268" s="27">
        <v>15.746693750954249</v>
      </c>
      <c r="TJ268" s="27">
        <v>0</v>
      </c>
      <c r="TK268" s="27">
        <v>0.36399139057795771</v>
      </c>
      <c r="TL268" s="27">
        <v>473.27836171557806</v>
      </c>
      <c r="TM268" s="27">
        <v>62.927094489476382</v>
      </c>
      <c r="TN268" s="27">
        <v>2.5168049607133929</v>
      </c>
      <c r="TO268" s="27">
        <v>279.63467638632773</v>
      </c>
      <c r="TP268" s="27">
        <v>16.232701587981648</v>
      </c>
      <c r="TQ268" s="27">
        <v>0</v>
      </c>
      <c r="TR268" s="27">
        <v>23.797920424179619</v>
      </c>
      <c r="TS268" s="27">
        <v>55.241917155599339</v>
      </c>
      <c r="TT268" s="27">
        <v>55.234017287738901</v>
      </c>
      <c r="TU268" s="27">
        <v>55.223063689445013</v>
      </c>
      <c r="TV268" s="27">
        <v>10.475025626607064</v>
      </c>
      <c r="TW268" s="27">
        <v>28.145370394299864</v>
      </c>
      <c r="TX268" s="27">
        <v>15.835119162635781</v>
      </c>
      <c r="TY268" s="27">
        <v>15.810490162835595</v>
      </c>
      <c r="TZ268" s="27">
        <v>15.799470179097506</v>
      </c>
      <c r="UA268" s="27">
        <v>17.201929073379819</v>
      </c>
      <c r="UB268" s="27">
        <v>17.191572944083784</v>
      </c>
      <c r="UC268" s="27">
        <v>0</v>
      </c>
      <c r="UD268" s="27">
        <v>0</v>
      </c>
      <c r="UE268" s="27">
        <v>10.299236970351284</v>
      </c>
      <c r="UF268" s="27">
        <v>0</v>
      </c>
      <c r="UG268" s="27">
        <v>0.19849247817400942</v>
      </c>
      <c r="UH268" s="27">
        <v>3.2427961785431476</v>
      </c>
      <c r="UI268" s="27">
        <v>0</v>
      </c>
      <c r="UJ268" s="27">
        <v>71.295178887893911</v>
      </c>
      <c r="UK268" s="27">
        <v>64.724812318557383</v>
      </c>
      <c r="UL268" s="27">
        <v>64.719368712132535</v>
      </c>
      <c r="UM268" s="27">
        <v>64.722223286233373</v>
      </c>
      <c r="UN268" s="27">
        <v>0.59156069331391226</v>
      </c>
      <c r="UO268" s="27">
        <v>64.656568081914273</v>
      </c>
      <c r="UP268" s="27">
        <v>71.141695740891137</v>
      </c>
      <c r="UQ268" s="27">
        <v>117.051545462767</v>
      </c>
      <c r="UR268" s="27">
        <v>0</v>
      </c>
      <c r="US268" s="27">
        <v>94.061403123678119</v>
      </c>
      <c r="UT268" s="27">
        <v>22.522191342885328</v>
      </c>
      <c r="UU268" s="27">
        <v>117.50243539980976</v>
      </c>
      <c r="UV268" s="27">
        <v>6.3936485168618793</v>
      </c>
      <c r="UW268" s="27">
        <v>4.1887223730252412</v>
      </c>
      <c r="UX268" s="27">
        <v>27.81032305739544</v>
      </c>
      <c r="UY268" s="27">
        <v>77.095341533559932</v>
      </c>
      <c r="UZ268" s="27">
        <v>313.388952961538</v>
      </c>
      <c r="VA268" s="27">
        <v>12.062832681110727</v>
      </c>
      <c r="VB268" s="27">
        <v>2.507245456747822</v>
      </c>
      <c r="VC268" s="27">
        <v>68.148243290783299</v>
      </c>
      <c r="VD268" s="27">
        <v>0.89281783911781021</v>
      </c>
      <c r="VE268" s="27">
        <v>11.98622387849775</v>
      </c>
      <c r="VF268" s="27">
        <v>0</v>
      </c>
      <c r="VG268" s="27">
        <v>0</v>
      </c>
      <c r="VH268" s="27">
        <v>0</v>
      </c>
      <c r="VI268" s="27">
        <v>0</v>
      </c>
      <c r="VJ268" s="27">
        <v>20.615003916309703</v>
      </c>
      <c r="VK268" s="27">
        <v>20.594955512159686</v>
      </c>
      <c r="VL268" s="27">
        <v>20.711130039519055</v>
      </c>
      <c r="VM268" s="27">
        <v>30.908000654905685</v>
      </c>
      <c r="VN268" s="27">
        <v>0.33212637735938766</v>
      </c>
      <c r="VO268" s="27">
        <v>0.60490416759918852</v>
      </c>
      <c r="VP268" s="27">
        <v>21.038675821228274</v>
      </c>
      <c r="VQ268" s="27">
        <v>45.533311482343095</v>
      </c>
      <c r="VR268" s="27">
        <v>0</v>
      </c>
      <c r="VS268" s="27">
        <v>20.019924794452905</v>
      </c>
      <c r="VT268" s="27">
        <v>8.8737423269297118</v>
      </c>
      <c r="VU268" s="27">
        <v>14.184577863358056</v>
      </c>
      <c r="VV268" s="27">
        <v>14.184577863358056</v>
      </c>
      <c r="VW268" s="27">
        <v>15.821709302906301</v>
      </c>
      <c r="VX268" s="27">
        <v>0.20533017892716091</v>
      </c>
      <c r="VY268" s="27">
        <v>0.21396028667385694</v>
      </c>
      <c r="VZ268" s="27">
        <v>0</v>
      </c>
      <c r="WA268" s="27">
        <v>0</v>
      </c>
      <c r="WB268" s="27">
        <v>0.21396028667385694</v>
      </c>
      <c r="WC268" s="27">
        <v>0</v>
      </c>
      <c r="WD268" s="27">
        <v>0</v>
      </c>
      <c r="WE268" s="27">
        <v>0</v>
      </c>
      <c r="WF268" s="27">
        <v>0</v>
      </c>
      <c r="WG268" s="27">
        <v>0</v>
      </c>
      <c r="WH268" s="27">
        <v>0</v>
      </c>
      <c r="WI268" s="27">
        <v>0.12248114455887871</v>
      </c>
      <c r="WJ268" s="27">
        <v>17.617435568661133</v>
      </c>
      <c r="WK268" s="27">
        <v>73.490279985988153</v>
      </c>
      <c r="WL268" s="27">
        <v>8.3844816031362498E-2</v>
      </c>
      <c r="WM268" s="27">
        <v>72.013734935972664</v>
      </c>
      <c r="WN268" s="27">
        <v>438.96658017993127</v>
      </c>
      <c r="WO268" s="27">
        <v>0</v>
      </c>
      <c r="WP268" s="27">
        <v>0</v>
      </c>
      <c r="WQ268" s="27">
        <v>75.503484966959732</v>
      </c>
      <c r="WR268" s="27">
        <v>112.58911590328307</v>
      </c>
      <c r="WS268" s="27">
        <v>12.517108275807967</v>
      </c>
      <c r="WT268" s="27">
        <v>2.8866382703814217</v>
      </c>
      <c r="WU268" s="27">
        <v>0</v>
      </c>
      <c r="WV268" s="27">
        <v>7.7629146890415175</v>
      </c>
      <c r="WW268" s="27">
        <v>7.7645743251466515</v>
      </c>
      <c r="WX268" s="27">
        <v>12.585418897895275</v>
      </c>
      <c r="WY268" s="27">
        <v>177.32189447514511</v>
      </c>
      <c r="WZ268" s="27">
        <v>355.78880509194414</v>
      </c>
      <c r="XA268" s="27">
        <v>321.24374510535972</v>
      </c>
      <c r="XB268" s="27">
        <v>71.413477749467845</v>
      </c>
      <c r="XC268" s="27">
        <v>11.540578391547205</v>
      </c>
      <c r="XD268" s="27">
        <v>41.076325529284013</v>
      </c>
      <c r="XE268" s="27">
        <v>58.166594285510428</v>
      </c>
      <c r="XF268" s="27">
        <v>350.902172543988</v>
      </c>
      <c r="XG268" s="27">
        <v>0</v>
      </c>
      <c r="XH268" s="27">
        <v>7.0271648109135754</v>
      </c>
      <c r="XI268" s="27">
        <v>15.264868196911788</v>
      </c>
      <c r="XJ268" s="27">
        <v>8.5504452136496364E-2</v>
      </c>
      <c r="XK268" s="27">
        <v>7.0244430077011559</v>
      </c>
      <c r="XL268" s="27">
        <v>7.0244430077011559</v>
      </c>
      <c r="XM268" s="27">
        <v>15.288766956825715</v>
      </c>
      <c r="XN268" s="27">
        <v>7.0499350182760132</v>
      </c>
      <c r="XO268" s="27">
        <v>7.0493375492781638</v>
      </c>
      <c r="XP268" s="27">
        <v>0</v>
      </c>
      <c r="XQ268" s="27">
        <v>7.0434956301880929</v>
      </c>
      <c r="XR268" s="27">
        <v>7.0440267137417365</v>
      </c>
      <c r="XS268" s="27">
        <v>7.0716430585311629</v>
      </c>
      <c r="XT268" s="27">
        <v>5.0447626760532858</v>
      </c>
      <c r="XU268" s="27">
        <v>5.0464886976026238</v>
      </c>
      <c r="XV268" s="27">
        <v>5.0476836355983208</v>
      </c>
      <c r="XW268" s="27">
        <v>288.05593552555376</v>
      </c>
      <c r="XX268" s="27">
        <v>14.286545905657482</v>
      </c>
      <c r="XY268" s="27">
        <v>167.91806437623561</v>
      </c>
      <c r="XZ268" s="27">
        <v>18.158676095267388</v>
      </c>
      <c r="YA268" s="27">
        <v>216.3720034763933</v>
      </c>
      <c r="YB268" s="27">
        <v>5.9303445017527121</v>
      </c>
      <c r="YC268" s="27">
        <v>5.8861981813561508</v>
      </c>
      <c r="YD268" s="27">
        <v>29.970571797281877</v>
      </c>
      <c r="YE268" s="27">
        <v>0</v>
      </c>
      <c r="YF268" s="27">
        <v>13.789053386782555</v>
      </c>
      <c r="YG268" s="27">
        <v>13.839639095267035</v>
      </c>
      <c r="YH268" s="27">
        <v>0</v>
      </c>
      <c r="YI268" s="27">
        <v>151.90131463825398</v>
      </c>
      <c r="YJ268" s="27">
        <v>0</v>
      </c>
      <c r="YK268" s="27">
        <v>0</v>
      </c>
      <c r="YL268" s="27">
        <v>0</v>
      </c>
      <c r="YM268" s="27">
        <v>0</v>
      </c>
      <c r="YN268" s="27">
        <v>0</v>
      </c>
      <c r="YO268" s="27">
        <v>0</v>
      </c>
      <c r="YP268" s="27">
        <v>0</v>
      </c>
      <c r="YQ268" s="27">
        <v>0</v>
      </c>
      <c r="YR268" s="27">
        <v>0.22093075831541917</v>
      </c>
      <c r="YS268" s="27">
        <v>0</v>
      </c>
      <c r="YT268" s="27">
        <v>2.0254862881495654</v>
      </c>
      <c r="YU268" s="27">
        <v>2.0275442369199315</v>
      </c>
      <c r="YV268" s="27">
        <v>2.0301332692439402</v>
      </c>
      <c r="YW268" s="27">
        <v>0</v>
      </c>
      <c r="YX268" s="27">
        <v>22.827298844453136</v>
      </c>
      <c r="YY268" s="27">
        <v>8.9421193344612265E-2</v>
      </c>
      <c r="YZ268" s="27">
        <v>0</v>
      </c>
      <c r="ZA268" s="27">
        <v>0</v>
      </c>
      <c r="ZB268" s="27">
        <v>0</v>
      </c>
      <c r="ZC268" s="27">
        <v>0</v>
      </c>
      <c r="ZD268" s="27">
        <v>0</v>
      </c>
      <c r="ZE268" s="27">
        <v>1.2316491463419386</v>
      </c>
      <c r="ZF268" s="27">
        <v>0.30776291933602262</v>
      </c>
      <c r="ZG268" s="27">
        <v>0</v>
      </c>
      <c r="ZH268" s="27">
        <v>0</v>
      </c>
      <c r="ZI268" s="27">
        <v>3.9744301591303572</v>
      </c>
      <c r="ZJ268" s="27">
        <v>0.91638467181071093</v>
      </c>
      <c r="ZK268" s="27">
        <v>0.24217410046113252</v>
      </c>
      <c r="ZL268" s="27">
        <v>7.0700498078702351E-2</v>
      </c>
      <c r="ZM268" s="27">
        <v>0.18182973167846547</v>
      </c>
      <c r="ZN268" s="27">
        <v>0</v>
      </c>
      <c r="ZO268" s="27">
        <v>0.21276534867816058</v>
      </c>
      <c r="ZP268" s="27">
        <v>0</v>
      </c>
      <c r="ZQ268" s="27">
        <v>0</v>
      </c>
      <c r="ZR268" s="27">
        <v>0.39399761135877787</v>
      </c>
      <c r="ZS268" s="27">
        <v>0</v>
      </c>
      <c r="ZT268" s="27">
        <v>0.30019497869661221</v>
      </c>
      <c r="ZU268" s="27">
        <v>0.81328807695979577</v>
      </c>
      <c r="ZV268" s="27">
        <v>0.52862729220723648</v>
      </c>
      <c r="ZW268" s="27">
        <v>0.52862729220723648</v>
      </c>
      <c r="ZX268" s="27">
        <v>0.64042038024905312</v>
      </c>
      <c r="ZY268" s="27">
        <v>0.64042038024905312</v>
      </c>
      <c r="ZZ268" s="27">
        <v>0.32150470628653094</v>
      </c>
      <c r="AAA268" s="27">
        <v>0</v>
      </c>
      <c r="AAB268" s="27">
        <v>0.20254199027053602</v>
      </c>
      <c r="AAC268" s="27">
        <v>0.61665439122353616</v>
      </c>
      <c r="AAD268" s="27">
        <v>0.27769031311099712</v>
      </c>
      <c r="AAE268" s="27">
        <v>0.1763861252536264</v>
      </c>
    </row>
    <row r="269" spans="1:707">
      <c r="A269" s="14" t="s">
        <v>2904</v>
      </c>
      <c r="B269" s="14" t="e">
        <f>_xlfn.CONCAT(#REF!," ","[",#REF!,"]")</f>
        <v>#REF!</v>
      </c>
      <c r="C269" s="15" t="s">
        <v>2894</v>
      </c>
      <c r="D269" s="14" t="s">
        <v>245</v>
      </c>
      <c r="E269" s="16">
        <v>3630</v>
      </c>
      <c r="F269" s="17">
        <v>44641</v>
      </c>
      <c r="G269" s="14" t="s">
        <v>710</v>
      </c>
      <c r="H269" s="14" t="s">
        <v>2905</v>
      </c>
      <c r="I269" s="18">
        <v>1.0082</v>
      </c>
      <c r="J269" s="19">
        <v>44697</v>
      </c>
      <c r="K269" s="1" t="s">
        <v>2906</v>
      </c>
      <c r="L269" s="18">
        <v>1271</v>
      </c>
      <c r="M269" s="20" t="s">
        <v>2907</v>
      </c>
      <c r="N269" s="20" t="s">
        <v>2899</v>
      </c>
      <c r="O269" s="20" t="s">
        <v>2908</v>
      </c>
      <c r="P269" s="21">
        <v>41.95</v>
      </c>
      <c r="Q269" s="22">
        <v>42</v>
      </c>
      <c r="R269" s="20" t="s">
        <v>2909</v>
      </c>
      <c r="S269" s="20" t="s">
        <v>2905</v>
      </c>
      <c r="T269" s="20" t="s">
        <v>2910</v>
      </c>
      <c r="U269" s="16">
        <v>0</v>
      </c>
      <c r="V269" s="16">
        <v>1</v>
      </c>
      <c r="W269" s="16">
        <v>0</v>
      </c>
      <c r="X269" s="16">
        <v>0</v>
      </c>
      <c r="Y269" s="23">
        <v>0</v>
      </c>
      <c r="Z269" s="16">
        <v>0</v>
      </c>
      <c r="AA269" s="16">
        <v>0</v>
      </c>
      <c r="AB269" s="16">
        <v>0</v>
      </c>
      <c r="AC269" s="16">
        <v>0</v>
      </c>
      <c r="AD269" s="16">
        <v>0</v>
      </c>
      <c r="AE269" s="16">
        <v>0</v>
      </c>
      <c r="AF269" s="16">
        <v>1</v>
      </c>
      <c r="AG269" s="16">
        <v>0</v>
      </c>
      <c r="AH269" s="16">
        <v>0</v>
      </c>
      <c r="AI269" s="16">
        <v>0</v>
      </c>
      <c r="AJ269" s="16">
        <v>0</v>
      </c>
      <c r="AK269" s="16">
        <v>0</v>
      </c>
      <c r="AL269" s="16">
        <v>0</v>
      </c>
      <c r="AM269" s="16">
        <v>0</v>
      </c>
      <c r="AN269" s="16">
        <v>0</v>
      </c>
      <c r="AO269" s="16">
        <v>0</v>
      </c>
      <c r="AP269" s="16">
        <v>0</v>
      </c>
      <c r="AQ269" s="16">
        <v>0</v>
      </c>
      <c r="AR269" s="16">
        <v>0</v>
      </c>
      <c r="AS269" s="24" t="s">
        <v>242</v>
      </c>
      <c r="AT269" s="24" t="s">
        <v>245</v>
      </c>
      <c r="AU269" s="25" t="e">
        <f>#REF!+#REF!</f>
        <v>#REF!</v>
      </c>
      <c r="AV269" s="26" t="e">
        <f>SUM(#REF!)</f>
        <v>#REF!</v>
      </c>
      <c r="AW269" s="16">
        <v>0</v>
      </c>
      <c r="AX269" s="16">
        <v>0</v>
      </c>
      <c r="AY269" s="26" t="e">
        <f>SUM(#REF!)</f>
        <v>#REF!</v>
      </c>
      <c r="AZ269" s="16">
        <v>0</v>
      </c>
      <c r="BA269" s="16">
        <v>0</v>
      </c>
      <c r="BB269" s="16">
        <v>0</v>
      </c>
      <c r="BC269" s="16">
        <v>0</v>
      </c>
      <c r="BD269" s="16">
        <v>0</v>
      </c>
      <c r="BE269" s="16">
        <v>0</v>
      </c>
      <c r="BF269" s="16">
        <v>0</v>
      </c>
      <c r="BG269" s="16">
        <v>0</v>
      </c>
      <c r="BH269" s="16">
        <v>0</v>
      </c>
      <c r="BI269" s="16">
        <v>0</v>
      </c>
      <c r="BJ269" s="16">
        <v>0</v>
      </c>
      <c r="BK269" s="16">
        <v>0</v>
      </c>
      <c r="BL269" s="16">
        <v>0</v>
      </c>
      <c r="BM269" s="16">
        <v>0</v>
      </c>
      <c r="BN269" s="16">
        <v>0</v>
      </c>
      <c r="BO269" s="16">
        <v>0</v>
      </c>
      <c r="BP269" s="16">
        <v>0</v>
      </c>
      <c r="BQ269" s="16">
        <v>0</v>
      </c>
      <c r="BR269" s="16">
        <v>0</v>
      </c>
      <c r="BS269" s="16">
        <v>0</v>
      </c>
      <c r="BT269" s="16">
        <v>0</v>
      </c>
      <c r="BU269" s="16">
        <v>0</v>
      </c>
      <c r="BV269" s="16">
        <v>0</v>
      </c>
      <c r="BW269" s="16">
        <v>0</v>
      </c>
      <c r="BX269" s="16">
        <v>0</v>
      </c>
      <c r="BY269" s="16">
        <v>0</v>
      </c>
      <c r="BZ269" s="16">
        <v>0</v>
      </c>
      <c r="CA269" s="16">
        <v>0</v>
      </c>
      <c r="CB269" s="16">
        <v>0</v>
      </c>
      <c r="CC269" s="16">
        <v>0</v>
      </c>
      <c r="CD269" s="16">
        <v>0</v>
      </c>
      <c r="CE269" s="16">
        <v>0</v>
      </c>
      <c r="CF269" s="16">
        <v>0</v>
      </c>
      <c r="CG269" s="16">
        <v>0</v>
      </c>
      <c r="CH269" s="16">
        <v>0</v>
      </c>
      <c r="CI269" s="16">
        <v>0</v>
      </c>
      <c r="CJ269" s="16">
        <v>0</v>
      </c>
      <c r="CK269" s="16">
        <v>0</v>
      </c>
      <c r="CL269" s="25" t="e">
        <f>SUM(#REF!)</f>
        <v>#REF!</v>
      </c>
      <c r="CM269" s="16">
        <v>0</v>
      </c>
      <c r="CN269" s="16">
        <v>0</v>
      </c>
      <c r="CO269" s="16">
        <v>0</v>
      </c>
      <c r="CP269" s="25" t="e">
        <f>SUM(#REF!,#REF!,#REF!,#REF!,#REF!)</f>
        <v>#REF!</v>
      </c>
      <c r="CQ269" s="26" t="e">
        <f>SUM(#REF!)</f>
        <v>#REF!</v>
      </c>
      <c r="CR269" s="16">
        <v>0</v>
      </c>
      <c r="CS269" s="16">
        <v>0</v>
      </c>
      <c r="CT269" s="16">
        <v>0</v>
      </c>
      <c r="CU269" s="26" t="e">
        <f>SUM(#REF!)</f>
        <v>#REF!</v>
      </c>
      <c r="CV269" s="16">
        <v>0</v>
      </c>
      <c r="CW269" s="16">
        <v>0</v>
      </c>
      <c r="CX269" s="16">
        <v>0</v>
      </c>
      <c r="CY269" s="26" t="e">
        <f>SUM(#REF!)</f>
        <v>#REF!</v>
      </c>
      <c r="CZ269" s="16">
        <v>0</v>
      </c>
      <c r="DA269" s="16">
        <v>0</v>
      </c>
      <c r="DB269" s="16">
        <v>0</v>
      </c>
      <c r="DC269" s="26" t="e">
        <f>SUM(#REF!)</f>
        <v>#REF!</v>
      </c>
      <c r="DD269" s="16">
        <v>0</v>
      </c>
      <c r="DE269" s="16">
        <v>0</v>
      </c>
      <c r="DF269" s="16">
        <v>0</v>
      </c>
      <c r="DG269" s="16">
        <v>0</v>
      </c>
      <c r="DH269" s="16">
        <v>0</v>
      </c>
      <c r="DI269" s="16">
        <v>0</v>
      </c>
      <c r="DJ269" s="26" t="e">
        <f>SUM(#REF!)</f>
        <v>#REF!</v>
      </c>
      <c r="DK269" s="16">
        <v>0</v>
      </c>
      <c r="DL269" s="16">
        <v>0</v>
      </c>
      <c r="DM269" s="16">
        <v>0</v>
      </c>
      <c r="DN269" s="16">
        <v>0</v>
      </c>
      <c r="DO269" s="16">
        <v>0</v>
      </c>
      <c r="DP269" s="16">
        <v>0</v>
      </c>
      <c r="DQ269" s="16">
        <v>0</v>
      </c>
      <c r="DR269" s="16">
        <v>0</v>
      </c>
      <c r="DS269" s="16">
        <v>0</v>
      </c>
      <c r="DT269" s="16">
        <v>0</v>
      </c>
      <c r="DU269" s="16">
        <v>0</v>
      </c>
      <c r="DV269" s="16">
        <v>0</v>
      </c>
      <c r="DW269" s="16">
        <v>0</v>
      </c>
      <c r="DX269" s="16">
        <v>0</v>
      </c>
      <c r="DY269" s="16">
        <v>0</v>
      </c>
      <c r="DZ269" s="16">
        <v>0</v>
      </c>
      <c r="EA269" s="16">
        <v>0</v>
      </c>
      <c r="EB269" s="16">
        <v>0</v>
      </c>
      <c r="EC269" s="16">
        <v>0</v>
      </c>
      <c r="ED269" s="16">
        <v>0</v>
      </c>
      <c r="EE269" s="16">
        <v>0</v>
      </c>
      <c r="EF269" s="16">
        <v>0</v>
      </c>
      <c r="EG269" s="16">
        <v>0</v>
      </c>
      <c r="EH269" s="16">
        <v>0</v>
      </c>
      <c r="EI269" s="16">
        <v>0</v>
      </c>
      <c r="EJ269" s="16">
        <v>0</v>
      </c>
      <c r="EK269" s="16">
        <v>0</v>
      </c>
      <c r="EL269" s="16">
        <v>0</v>
      </c>
      <c r="EM269" s="16">
        <v>0</v>
      </c>
      <c r="EN269" s="16">
        <v>0</v>
      </c>
      <c r="EO269" s="16">
        <v>0</v>
      </c>
      <c r="EP269" s="16">
        <v>0</v>
      </c>
      <c r="EQ269" s="16">
        <v>0</v>
      </c>
      <c r="ER269" s="16">
        <v>0</v>
      </c>
      <c r="ES269" s="16">
        <v>0</v>
      </c>
      <c r="ET269" s="16">
        <v>0</v>
      </c>
      <c r="EU269" s="16">
        <v>0</v>
      </c>
      <c r="EV269" s="16">
        <v>0</v>
      </c>
      <c r="EW269" s="16">
        <v>0</v>
      </c>
      <c r="EX269" s="16">
        <v>0</v>
      </c>
      <c r="EY269" s="16">
        <v>0</v>
      </c>
      <c r="EZ269" s="16">
        <v>0</v>
      </c>
      <c r="FA269" s="16">
        <v>0</v>
      </c>
      <c r="FB269" s="16">
        <v>0</v>
      </c>
      <c r="FC269" s="16">
        <v>0</v>
      </c>
      <c r="FD269" s="25" t="e">
        <f>SUM(#REF!,#REF!,#REF!,#REF!,#REF!)</f>
        <v>#REF!</v>
      </c>
      <c r="FE269" s="26" t="e">
        <f>SUM(#REF!)</f>
        <v>#REF!</v>
      </c>
      <c r="FF269" s="16">
        <v>0</v>
      </c>
      <c r="FG269" s="16">
        <v>1</v>
      </c>
      <c r="FH269" s="16">
        <v>0</v>
      </c>
      <c r="FI269" s="16">
        <v>0</v>
      </c>
      <c r="FJ269" s="16">
        <v>0</v>
      </c>
      <c r="FK269" s="16">
        <v>0</v>
      </c>
      <c r="FL269" s="16">
        <v>0</v>
      </c>
      <c r="FM269" s="16">
        <v>0</v>
      </c>
      <c r="FN269" s="16">
        <v>0</v>
      </c>
      <c r="FO269" s="16">
        <v>0</v>
      </c>
      <c r="FP269" s="26" t="e">
        <f>SUM(#REF!)</f>
        <v>#REF!</v>
      </c>
      <c r="FQ269" s="16">
        <v>0</v>
      </c>
      <c r="FR269" s="16">
        <v>0</v>
      </c>
      <c r="FS269" s="16">
        <v>0</v>
      </c>
      <c r="FT269" s="26" t="e">
        <f>SUM(#REF!)</f>
        <v>#REF!</v>
      </c>
      <c r="FU269" s="16">
        <v>1</v>
      </c>
      <c r="FV269" s="16">
        <v>0</v>
      </c>
      <c r="FW269" s="16">
        <v>0</v>
      </c>
      <c r="FX269" s="16">
        <v>0</v>
      </c>
      <c r="FY269" s="16">
        <v>0</v>
      </c>
      <c r="FZ269" s="16">
        <v>0</v>
      </c>
      <c r="GA269" s="16">
        <v>0</v>
      </c>
      <c r="GB269" s="16">
        <v>0</v>
      </c>
      <c r="GC269" s="16">
        <v>0</v>
      </c>
      <c r="GD269" s="16">
        <v>0</v>
      </c>
      <c r="GE269" s="16">
        <v>0</v>
      </c>
      <c r="GF269" s="16">
        <v>0</v>
      </c>
      <c r="GG269" s="16">
        <v>0</v>
      </c>
      <c r="GH269" s="16">
        <v>0</v>
      </c>
      <c r="GI269" s="26" t="e">
        <f>SUM(#REF!)</f>
        <v>#REF!</v>
      </c>
      <c r="GJ269" s="16">
        <v>0</v>
      </c>
      <c r="GK269" s="16">
        <v>0</v>
      </c>
      <c r="GL269" s="16">
        <v>0</v>
      </c>
      <c r="GM269" s="16">
        <v>0</v>
      </c>
      <c r="GN269" s="16">
        <v>0</v>
      </c>
      <c r="GO269" s="26" t="e">
        <f>SUM(#REF!)</f>
        <v>#REF!</v>
      </c>
      <c r="GP269" s="16">
        <v>1</v>
      </c>
      <c r="GQ269" s="16">
        <v>0</v>
      </c>
      <c r="GR269" s="16">
        <v>0</v>
      </c>
      <c r="GS269" s="16">
        <v>0</v>
      </c>
      <c r="GT269" s="16">
        <v>0</v>
      </c>
      <c r="GU269" s="16">
        <v>0</v>
      </c>
      <c r="GV269" s="16">
        <v>0</v>
      </c>
      <c r="GW269" s="16">
        <v>0</v>
      </c>
      <c r="GX269" s="16">
        <v>0</v>
      </c>
      <c r="GY269" s="16">
        <v>1</v>
      </c>
      <c r="GZ269" s="16">
        <v>0</v>
      </c>
      <c r="HA269" s="16">
        <v>0</v>
      </c>
      <c r="HB269" s="16">
        <v>0</v>
      </c>
      <c r="HC269" s="16">
        <v>0</v>
      </c>
      <c r="HD269" s="16">
        <v>0</v>
      </c>
      <c r="HE269" s="16">
        <v>0</v>
      </c>
      <c r="HF269" s="16">
        <v>0</v>
      </c>
      <c r="HG269" s="16">
        <v>0</v>
      </c>
      <c r="HH269" s="16">
        <v>0</v>
      </c>
      <c r="HI269" s="16">
        <v>0</v>
      </c>
      <c r="HJ269" s="16">
        <v>0</v>
      </c>
      <c r="HK269" s="16">
        <v>0</v>
      </c>
      <c r="HL269" s="25" t="e">
        <f>SUM(#REF!)</f>
        <v>#REF!</v>
      </c>
      <c r="HM269" s="16">
        <v>0</v>
      </c>
      <c r="HN269" s="16">
        <v>0</v>
      </c>
      <c r="HO269" s="16">
        <v>0</v>
      </c>
      <c r="HP269" s="25" t="e">
        <f>SUM(#REF!)</f>
        <v>#REF!</v>
      </c>
      <c r="HQ269" s="16">
        <v>0</v>
      </c>
      <c r="HR269" s="16">
        <v>0</v>
      </c>
      <c r="HS269" s="16">
        <v>0</v>
      </c>
      <c r="HT269" s="16">
        <v>0</v>
      </c>
      <c r="HU269" s="16">
        <v>0</v>
      </c>
      <c r="HV269" s="16">
        <v>0</v>
      </c>
      <c r="HW269" s="25" t="e">
        <f>SUM(#REF!+#REF!+#REF!+#REF!+#REF!+#REF!+#REF!+#REF!)</f>
        <v>#REF!</v>
      </c>
      <c r="HX269" s="26" t="e">
        <f>SUM(#REF!)</f>
        <v>#REF!</v>
      </c>
      <c r="HY269" s="16">
        <v>0</v>
      </c>
      <c r="HZ269" s="16">
        <v>0</v>
      </c>
      <c r="IA269" s="16">
        <v>0</v>
      </c>
      <c r="IB269" s="26" t="e">
        <f>SUM(#REF!)</f>
        <v>#REF!</v>
      </c>
      <c r="IC269" s="16">
        <v>0</v>
      </c>
      <c r="ID269" s="16">
        <v>0</v>
      </c>
      <c r="IE269" s="16">
        <v>0</v>
      </c>
      <c r="IF269" s="16">
        <v>0</v>
      </c>
      <c r="IG269" s="16">
        <v>0</v>
      </c>
      <c r="IH269" s="16">
        <v>0</v>
      </c>
      <c r="II269" s="26" t="e">
        <f>SUM(#REF!)</f>
        <v>#REF!</v>
      </c>
      <c r="IJ269" s="16">
        <v>0</v>
      </c>
      <c r="IK269" s="16">
        <v>0</v>
      </c>
      <c r="IL269" s="16">
        <v>1</v>
      </c>
      <c r="IM269" s="16">
        <v>1</v>
      </c>
      <c r="IN269" s="16">
        <v>0</v>
      </c>
      <c r="IO269" s="26" t="e">
        <f>SUM(#REF!)</f>
        <v>#REF!</v>
      </c>
      <c r="IP269" s="16">
        <v>0</v>
      </c>
      <c r="IQ269" s="16">
        <v>0</v>
      </c>
      <c r="IR269" s="16">
        <v>0</v>
      </c>
      <c r="IS269" s="16">
        <v>0</v>
      </c>
      <c r="IT269" s="16">
        <v>0</v>
      </c>
      <c r="IU269" s="16">
        <v>0</v>
      </c>
      <c r="IV269" s="16">
        <v>0</v>
      </c>
      <c r="IW269" s="26" t="e">
        <f>SUM(#REF!)</f>
        <v>#REF!</v>
      </c>
      <c r="IX269" s="16">
        <v>0</v>
      </c>
      <c r="IY269" s="16">
        <v>0</v>
      </c>
      <c r="IZ269" s="16">
        <v>0</v>
      </c>
      <c r="JA269" s="16">
        <v>0</v>
      </c>
      <c r="JB269" s="16">
        <v>0</v>
      </c>
      <c r="JC269" s="16">
        <v>0</v>
      </c>
      <c r="JD269" s="16">
        <v>0</v>
      </c>
      <c r="JE269" s="16">
        <v>0</v>
      </c>
      <c r="JF269" s="26" t="e">
        <f>SUM(#REF!)</f>
        <v>#REF!</v>
      </c>
      <c r="JG269" s="16">
        <v>0</v>
      </c>
      <c r="JH269" s="16">
        <v>0</v>
      </c>
      <c r="JI269" s="16">
        <v>0</v>
      </c>
      <c r="JJ269" s="16">
        <v>0</v>
      </c>
      <c r="JK269" s="16">
        <v>0</v>
      </c>
      <c r="JL269" s="16">
        <v>0</v>
      </c>
      <c r="JM269" s="16">
        <v>0</v>
      </c>
      <c r="JN269" s="26" t="e">
        <f>SUM(#REF!)</f>
        <v>#REF!</v>
      </c>
      <c r="JO269" s="16">
        <v>0</v>
      </c>
      <c r="JP269" s="16">
        <v>0</v>
      </c>
      <c r="JQ269" s="16">
        <v>0</v>
      </c>
      <c r="JR269" s="16">
        <v>0</v>
      </c>
      <c r="JS269" s="16">
        <v>0</v>
      </c>
      <c r="JT269" s="16">
        <v>0</v>
      </c>
      <c r="JU269" s="26" t="e">
        <f>SUM(#REF!)</f>
        <v>#REF!</v>
      </c>
      <c r="JV269" s="16">
        <v>0</v>
      </c>
      <c r="JW269" s="16">
        <v>1</v>
      </c>
      <c r="JX269" s="16">
        <v>1</v>
      </c>
      <c r="JY269" s="16">
        <v>0</v>
      </c>
      <c r="JZ269" s="16">
        <v>0</v>
      </c>
      <c r="KA269" s="16">
        <v>0</v>
      </c>
      <c r="KB269" s="16">
        <v>0</v>
      </c>
      <c r="KC269" s="16">
        <v>0</v>
      </c>
      <c r="KD269" s="16">
        <v>0</v>
      </c>
      <c r="KE269" s="16">
        <v>0</v>
      </c>
      <c r="KF269" s="16">
        <v>0</v>
      </c>
      <c r="KG269" s="16">
        <v>0</v>
      </c>
      <c r="KH269" s="16">
        <v>0</v>
      </c>
      <c r="KI269" s="16">
        <v>0</v>
      </c>
      <c r="KJ269" s="16">
        <v>0</v>
      </c>
      <c r="KK269" s="16">
        <v>0</v>
      </c>
      <c r="KL269" s="16">
        <v>0</v>
      </c>
      <c r="KM269" s="16">
        <v>0</v>
      </c>
      <c r="KN269" s="16">
        <v>0</v>
      </c>
      <c r="KO269" s="25" t="e">
        <f>SUM(#REF!)</f>
        <v>#REF!</v>
      </c>
      <c r="KP269" s="16">
        <v>0</v>
      </c>
      <c r="KQ269" s="16">
        <v>0</v>
      </c>
      <c r="KR269" s="16">
        <v>0</v>
      </c>
      <c r="KS269" s="16">
        <v>0</v>
      </c>
      <c r="KT269" s="16">
        <v>0</v>
      </c>
      <c r="KU269" s="16">
        <v>0</v>
      </c>
      <c r="KV269" s="16" t="e">
        <f>SUM(#REF!+#REF!+#REF!+#REF!+#REF!+#REF!+#REF!+#REF!)</f>
        <v>#REF!</v>
      </c>
      <c r="KW269" s="27">
        <v>91.768105108108088</v>
      </c>
      <c r="KX269" s="27">
        <v>270.47917714674628</v>
      </c>
      <c r="KY269" s="27">
        <v>0</v>
      </c>
      <c r="KZ269" s="27">
        <v>11.324235369447974</v>
      </c>
      <c r="LA269" s="27">
        <v>0</v>
      </c>
      <c r="LB269" s="27">
        <v>0</v>
      </c>
      <c r="LC269" s="27">
        <v>221722.99055295892</v>
      </c>
      <c r="LD269" s="27">
        <v>221726.34879474196</v>
      </c>
      <c r="LE269" s="27">
        <v>221726.34879474196</v>
      </c>
      <c r="LF269" s="27">
        <v>221734.12661062527</v>
      </c>
      <c r="LG269" s="27">
        <v>0</v>
      </c>
      <c r="LH269" s="27">
        <v>9.554424911397426</v>
      </c>
      <c r="LI269" s="27">
        <v>0</v>
      </c>
      <c r="LJ269" s="27">
        <v>0</v>
      </c>
      <c r="LK269" s="27">
        <v>942.87436925847123</v>
      </c>
      <c r="LL269" s="27">
        <v>0</v>
      </c>
      <c r="LM269" s="27">
        <v>5243.8268522733351</v>
      </c>
      <c r="LN269" s="27">
        <v>5244.0864569279292</v>
      </c>
      <c r="LO269" s="27">
        <v>557.10923863385267</v>
      </c>
      <c r="LP269" s="27">
        <v>121.4841509973477</v>
      </c>
      <c r="LQ269" s="27">
        <v>5250.9557824196399</v>
      </c>
      <c r="LR269" s="27">
        <v>703.78343442303333</v>
      </c>
      <c r="LS269" s="27">
        <v>5251.448217113626</v>
      </c>
      <c r="LT269" s="27">
        <v>712.60436917067739</v>
      </c>
      <c r="LU269" s="27">
        <v>182.22769532287427</v>
      </c>
      <c r="LV269" s="27">
        <v>182.48243186561271</v>
      </c>
      <c r="LW269" s="27">
        <v>316.16321744994497</v>
      </c>
      <c r="LX269" s="27">
        <v>44.471208987689401</v>
      </c>
      <c r="LY269" s="27">
        <v>316.5301723642292</v>
      </c>
      <c r="LZ269" s="27">
        <v>108.71819912225928</v>
      </c>
      <c r="MA269" s="27">
        <v>9.0479734125888792E-2</v>
      </c>
      <c r="MB269" s="27">
        <v>108.25169971384399</v>
      </c>
      <c r="MC269" s="27">
        <v>125.15529486648708</v>
      </c>
      <c r="MD269" s="27">
        <v>316.12712627585029</v>
      </c>
      <c r="ME269" s="27">
        <v>0</v>
      </c>
      <c r="MF269" s="27">
        <v>25.785213432544108</v>
      </c>
      <c r="MG269" s="27">
        <v>876.35892293260224</v>
      </c>
      <c r="MH269" s="27">
        <v>876.36026586001049</v>
      </c>
      <c r="MI269" s="27">
        <v>105.64373468716531</v>
      </c>
      <c r="MJ269" s="27">
        <v>35.803116165688436</v>
      </c>
      <c r="MK269" s="27">
        <v>0</v>
      </c>
      <c r="ML269" s="27">
        <v>35.883020346474936</v>
      </c>
      <c r="MM269" s="27">
        <v>35.883020346474936</v>
      </c>
      <c r="MN269" s="27">
        <v>0</v>
      </c>
      <c r="MO269" s="27">
        <v>0</v>
      </c>
      <c r="MP269" s="27">
        <v>0</v>
      </c>
      <c r="MQ269" s="27">
        <v>0</v>
      </c>
      <c r="MR269" s="27">
        <v>0</v>
      </c>
      <c r="MS269" s="27">
        <v>0</v>
      </c>
      <c r="MT269" s="27">
        <v>0</v>
      </c>
      <c r="MU269" s="27">
        <v>0</v>
      </c>
      <c r="MV269" s="27">
        <v>374.69034402123935</v>
      </c>
      <c r="MW269" s="27">
        <v>238946.71450375533</v>
      </c>
      <c r="MX269" s="27">
        <v>162.58066734125268</v>
      </c>
      <c r="MY269" s="27">
        <v>69423.294764626029</v>
      </c>
      <c r="MZ269" s="27">
        <v>238950.88110390515</v>
      </c>
      <c r="NA269" s="27">
        <v>0</v>
      </c>
      <c r="NB269" s="27">
        <v>0</v>
      </c>
      <c r="NC269" s="27">
        <v>0</v>
      </c>
      <c r="ND269" s="27">
        <v>852.2366732961957</v>
      </c>
      <c r="NE269" s="27">
        <v>117.66956569442247</v>
      </c>
      <c r="NF269" s="27">
        <v>10340.106857741064</v>
      </c>
      <c r="NG269" s="27">
        <v>2714.3914362459232</v>
      </c>
      <c r="NH269" s="27">
        <v>114.35412972252384</v>
      </c>
      <c r="NI269" s="27">
        <v>10887.718913744293</v>
      </c>
      <c r="NJ269" s="27">
        <v>407.22821612690973</v>
      </c>
      <c r="NK269" s="27">
        <v>9.2604916749328048</v>
      </c>
      <c r="NL269" s="27">
        <v>46.974677475419348</v>
      </c>
      <c r="NM269" s="27">
        <v>902.81862165590292</v>
      </c>
      <c r="NN269" s="27">
        <v>3373.5772586389721</v>
      </c>
      <c r="NO269" s="27">
        <v>0</v>
      </c>
      <c r="NP269" s="27">
        <v>0</v>
      </c>
      <c r="NQ269" s="27">
        <v>530.04941922502314</v>
      </c>
      <c r="NR269" s="27">
        <v>540.16619498859438</v>
      </c>
      <c r="NS269" s="27">
        <v>8857.7097235884412</v>
      </c>
      <c r="NT269" s="27">
        <v>122396.8617062252</v>
      </c>
      <c r="NU269" s="27">
        <v>1252.4271104746306</v>
      </c>
      <c r="NV269" s="27">
        <v>3506.0123111862949</v>
      </c>
      <c r="NW269" s="27">
        <v>140816.19678224187</v>
      </c>
      <c r="NX269" s="27">
        <v>140817.16167558462</v>
      </c>
      <c r="NY269" s="27">
        <v>290.30338761328409</v>
      </c>
      <c r="NZ269" s="27">
        <v>0</v>
      </c>
      <c r="OA269" s="27">
        <v>0</v>
      </c>
      <c r="OB269" s="27">
        <v>0</v>
      </c>
      <c r="OC269" s="27">
        <v>291.710523738164</v>
      </c>
      <c r="OD269" s="27">
        <v>128.93571945346682</v>
      </c>
      <c r="OE269" s="27">
        <v>4331.9396936289058</v>
      </c>
      <c r="OF269" s="27">
        <v>8.8629012291495624</v>
      </c>
      <c r="OG269" s="27">
        <v>0</v>
      </c>
      <c r="OH269" s="27">
        <v>0</v>
      </c>
      <c r="OI269" s="27">
        <v>0</v>
      </c>
      <c r="OJ269" s="27">
        <v>21.012449423884981</v>
      </c>
      <c r="OK269" s="27">
        <v>399.63782254997034</v>
      </c>
      <c r="OL269" s="27">
        <v>40.96314686568045</v>
      </c>
      <c r="OM269" s="27">
        <v>0</v>
      </c>
      <c r="ON269" s="27">
        <v>399.19801382379256</v>
      </c>
      <c r="OO269" s="27">
        <v>6.9027308109900005</v>
      </c>
      <c r="OP269" s="27">
        <v>521.29965963001246</v>
      </c>
      <c r="OQ269" s="27">
        <v>563.66776036353451</v>
      </c>
      <c r="OR269" s="27">
        <v>84376.289367686142</v>
      </c>
      <c r="OS269" s="27">
        <v>6.1207273946162486</v>
      </c>
      <c r="OT269" s="27">
        <v>84376.410482951789</v>
      </c>
      <c r="OU269" s="27">
        <v>624.1625273866963</v>
      </c>
      <c r="OV269" s="27">
        <v>593.33764312311803</v>
      </c>
      <c r="OW269" s="27">
        <v>9039.1257871589987</v>
      </c>
      <c r="OX269" s="27">
        <v>9039.3183293761467</v>
      </c>
      <c r="OY269" s="27">
        <v>9039.3183293761467</v>
      </c>
      <c r="OZ269" s="27">
        <v>46493.243874895496</v>
      </c>
      <c r="PA269" s="27">
        <v>46489.137790412045</v>
      </c>
      <c r="PB269" s="27">
        <v>0</v>
      </c>
      <c r="PC269" s="27">
        <v>380.54298953199839</v>
      </c>
      <c r="PD269" s="27">
        <v>26.990238982493448</v>
      </c>
      <c r="PE269" s="27">
        <v>563.1982393684508</v>
      </c>
      <c r="PF269" s="27">
        <v>421.42203556874176</v>
      </c>
      <c r="PG269" s="27">
        <v>556.07224687585142</v>
      </c>
      <c r="PH269" s="27">
        <v>174.42570674618406</v>
      </c>
      <c r="PI269" s="27">
        <v>558.54826928467685</v>
      </c>
      <c r="PJ269" s="27">
        <v>81662.352596300872</v>
      </c>
      <c r="PK269" s="27">
        <v>423.19579087605382</v>
      </c>
      <c r="PL269" s="27">
        <v>5.5816259731964104</v>
      </c>
      <c r="PM269" s="27">
        <v>812.10664502136262</v>
      </c>
      <c r="PN269" s="27">
        <v>93.04506120735789</v>
      </c>
      <c r="PO269" s="27">
        <v>0</v>
      </c>
      <c r="PP269" s="27">
        <v>29658.743092799759</v>
      </c>
      <c r="PQ269" s="27">
        <v>138.67706307348979</v>
      </c>
      <c r="PR269" s="27">
        <v>45.970335640029383</v>
      </c>
      <c r="PS269" s="27">
        <v>32.047871467612005</v>
      </c>
      <c r="PT269" s="27">
        <v>472.16815680409871</v>
      </c>
      <c r="PU269" s="27">
        <v>2810.2160214563542</v>
      </c>
      <c r="PV269" s="27">
        <v>2810.1051460122167</v>
      </c>
      <c r="PW269" s="27">
        <v>2809.6773396997492</v>
      </c>
      <c r="PX269" s="27">
        <v>2810.0955776544333</v>
      </c>
      <c r="PY269" s="27">
        <v>415.71828713436435</v>
      </c>
      <c r="PZ269" s="27">
        <v>415.76705218587369</v>
      </c>
      <c r="QA269" s="27">
        <v>77.430592433601177</v>
      </c>
      <c r="QB269" s="27">
        <v>45.247504962578404</v>
      </c>
      <c r="QC269" s="27">
        <v>3.2084214440595784</v>
      </c>
      <c r="QD269" s="27">
        <v>0</v>
      </c>
      <c r="QE269" s="27">
        <v>0</v>
      </c>
      <c r="QF269" s="27">
        <v>0</v>
      </c>
      <c r="QG269" s="27">
        <v>0</v>
      </c>
      <c r="QH269" s="27">
        <v>11.488660043986579</v>
      </c>
      <c r="QI269" s="27">
        <v>61.116878144999596</v>
      </c>
      <c r="QJ269" s="27">
        <v>0</v>
      </c>
      <c r="QK269" s="27">
        <v>0</v>
      </c>
      <c r="QL269" s="27">
        <v>24.631303057068486</v>
      </c>
      <c r="QM269" s="27">
        <v>6.5810157637687281</v>
      </c>
      <c r="QN269" s="27">
        <v>0</v>
      </c>
      <c r="QO269" s="27">
        <v>24.511698584777772</v>
      </c>
      <c r="QP269" s="27">
        <v>0</v>
      </c>
      <c r="QQ269" s="27">
        <v>159.27773738084267</v>
      </c>
      <c r="QR269" s="27">
        <v>78.564694629806198</v>
      </c>
      <c r="QS269" s="27">
        <v>30.077377295002087</v>
      </c>
      <c r="QT269" s="27">
        <v>11.3891155498555</v>
      </c>
      <c r="QU269" s="27">
        <v>30.574931899731467</v>
      </c>
      <c r="QV269" s="27">
        <v>16.111687646634035</v>
      </c>
      <c r="QW269" s="27">
        <v>112.40873150585421</v>
      </c>
      <c r="QX269" s="27">
        <v>61.760308239442139</v>
      </c>
      <c r="QY269" s="27">
        <v>93.245493123028226</v>
      </c>
      <c r="QZ269" s="27">
        <v>1375.8145253412165</v>
      </c>
      <c r="RA269" s="27">
        <v>1375.8130145478822</v>
      </c>
      <c r="RB269" s="27">
        <v>1375.7502326915499</v>
      </c>
      <c r="RC269" s="27">
        <v>115.67674535365163</v>
      </c>
      <c r="RD269" s="27">
        <v>850.40508817736907</v>
      </c>
      <c r="RE269" s="27">
        <v>10.283718427000254</v>
      </c>
      <c r="RF269" s="27">
        <v>208.93365335964933</v>
      </c>
      <c r="RG269" s="27">
        <v>53.839722386017399</v>
      </c>
      <c r="RH269" s="27">
        <v>89.709900989151635</v>
      </c>
      <c r="RI269" s="27">
        <v>0</v>
      </c>
      <c r="RJ269" s="27">
        <v>0</v>
      </c>
      <c r="RK269" s="27">
        <v>0.71619997337310681</v>
      </c>
      <c r="RL269" s="27">
        <v>17.300178402870198</v>
      </c>
      <c r="RM269" s="27">
        <v>17.298080078794921</v>
      </c>
      <c r="RN269" s="27">
        <v>0</v>
      </c>
      <c r="RO269" s="27">
        <v>104.79769042001415</v>
      </c>
      <c r="RP269" s="27">
        <v>104.77427312333407</v>
      </c>
      <c r="RQ269" s="27">
        <v>17.289938581382852</v>
      </c>
      <c r="RR269" s="27">
        <v>243.73956199180375</v>
      </c>
      <c r="RS269" s="27">
        <v>116.66278980310518</v>
      </c>
      <c r="RT269" s="27">
        <v>15.291578665053272</v>
      </c>
      <c r="RU269" s="27">
        <v>57.039498734886841</v>
      </c>
      <c r="RV269" s="27">
        <v>0</v>
      </c>
      <c r="RW269" s="27">
        <v>0</v>
      </c>
      <c r="RX269" s="27">
        <v>12201.874857597237</v>
      </c>
      <c r="RY269" s="27">
        <v>678.63250239196361</v>
      </c>
      <c r="RZ269" s="27">
        <v>32.294466512938406</v>
      </c>
      <c r="SA269" s="27">
        <v>12202.531549099835</v>
      </c>
      <c r="SB269" s="27">
        <v>12202.531549099835</v>
      </c>
      <c r="SC269" s="27">
        <v>1072.8206415865909</v>
      </c>
      <c r="SD269" s="27">
        <v>1293.1638062061074</v>
      </c>
      <c r="SE269" s="27">
        <v>414.33742202690684</v>
      </c>
      <c r="SF269" s="27">
        <v>0</v>
      </c>
      <c r="SG269" s="27">
        <v>0</v>
      </c>
      <c r="SH269" s="27">
        <v>0</v>
      </c>
      <c r="SI269" s="27">
        <v>47.766165316613346</v>
      </c>
      <c r="SJ269" s="27">
        <v>25.802419689961372</v>
      </c>
      <c r="SK269" s="27">
        <v>0</v>
      </c>
      <c r="SL269" s="27">
        <v>25.216483675181379</v>
      </c>
      <c r="SM269" s="27">
        <v>17.044770396427641</v>
      </c>
      <c r="SN269" s="27">
        <v>14.04030605248486</v>
      </c>
      <c r="SO269" s="27">
        <v>25.814757835523995</v>
      </c>
      <c r="SP269" s="27">
        <v>0</v>
      </c>
      <c r="SQ269" s="27">
        <v>13.201312154226619</v>
      </c>
      <c r="SR269" s="27">
        <v>13.172858879765879</v>
      </c>
      <c r="SS269" s="27">
        <v>0</v>
      </c>
      <c r="ST269" s="27">
        <v>0</v>
      </c>
      <c r="SU269" s="27">
        <v>0</v>
      </c>
      <c r="SV269" s="27">
        <v>292.13371373766563</v>
      </c>
      <c r="SW269" s="27">
        <v>11.852845170491433</v>
      </c>
      <c r="SX269" s="27">
        <v>71.772755329990758</v>
      </c>
      <c r="SY269" s="27">
        <v>0</v>
      </c>
      <c r="SZ269" s="27">
        <v>272.27265670036593</v>
      </c>
      <c r="TA269" s="27">
        <v>33.707729744118112</v>
      </c>
      <c r="TB269" s="27">
        <v>100.83210971663208</v>
      </c>
      <c r="TC269" s="27">
        <v>36.342721184886337</v>
      </c>
      <c r="TD269" s="27">
        <v>710.9630600789967</v>
      </c>
      <c r="TE269" s="27">
        <v>429.17760921688682</v>
      </c>
      <c r="TF269" s="27">
        <v>54.87545514957349</v>
      </c>
      <c r="TG269" s="27">
        <v>13.200892489411563</v>
      </c>
      <c r="TH269" s="27">
        <v>229.90606676017805</v>
      </c>
      <c r="TI269" s="27">
        <v>301.82771916655037</v>
      </c>
      <c r="TJ269" s="27">
        <v>15.119180359028622</v>
      </c>
      <c r="TK269" s="27">
        <v>4.7490109801270082</v>
      </c>
      <c r="TL269" s="27">
        <v>9241.396002585203</v>
      </c>
      <c r="TM269" s="27">
        <v>1176.2730544754643</v>
      </c>
      <c r="TN269" s="27">
        <v>196.67230645818324</v>
      </c>
      <c r="TO269" s="27">
        <v>5080.0270586443476</v>
      </c>
      <c r="TP269" s="27">
        <v>0</v>
      </c>
      <c r="TQ269" s="27">
        <v>4.0988662486435805</v>
      </c>
      <c r="TR269" s="27">
        <v>0</v>
      </c>
      <c r="TS269" s="27">
        <v>773.36394469213906</v>
      </c>
      <c r="TT269" s="27">
        <v>773.34875282583403</v>
      </c>
      <c r="TU269" s="27">
        <v>773.49387291888002</v>
      </c>
      <c r="TV269" s="27">
        <v>0</v>
      </c>
      <c r="TW269" s="27">
        <v>0</v>
      </c>
      <c r="TX269" s="27">
        <v>67.649632455036993</v>
      </c>
      <c r="TY269" s="27">
        <v>67.374919867101895</v>
      </c>
      <c r="TZ269" s="27">
        <v>67.876083589240736</v>
      </c>
      <c r="UA269" s="27">
        <v>69.796553715896081</v>
      </c>
      <c r="UB269" s="27">
        <v>69.796553715896081</v>
      </c>
      <c r="UC269" s="27">
        <v>0</v>
      </c>
      <c r="UD269" s="27">
        <v>0</v>
      </c>
      <c r="UE269" s="27">
        <v>0</v>
      </c>
      <c r="UF269" s="27">
        <v>0</v>
      </c>
      <c r="UG269" s="27">
        <v>0</v>
      </c>
      <c r="UH269" s="27">
        <v>93.618407277686217</v>
      </c>
      <c r="UI269" s="27">
        <v>1123.8773147850886</v>
      </c>
      <c r="UJ269" s="27">
        <v>245.38716605571022</v>
      </c>
      <c r="UK269" s="27">
        <v>846.2987518950174</v>
      </c>
      <c r="UL269" s="27">
        <v>846.08975881712001</v>
      </c>
      <c r="UM269" s="27">
        <v>845.89285208589615</v>
      </c>
      <c r="UN269" s="27">
        <v>26.654087465634277</v>
      </c>
      <c r="UO269" s="27">
        <v>845.89478254404537</v>
      </c>
      <c r="UP269" s="27">
        <v>246.2325388591573</v>
      </c>
      <c r="UQ269" s="27">
        <v>1128.6857503030274</v>
      </c>
      <c r="UR269" s="27">
        <v>129.85713552140189</v>
      </c>
      <c r="US269" s="27">
        <v>471.07644075421422</v>
      </c>
      <c r="UT269" s="27">
        <v>161.44119343541496</v>
      </c>
      <c r="UU269" s="27">
        <v>3362.783563528717</v>
      </c>
      <c r="UV269" s="27">
        <v>27.527577811690051</v>
      </c>
      <c r="UW269" s="27">
        <v>27.913501575614763</v>
      </c>
      <c r="UX269" s="27">
        <v>2719.5466827670234</v>
      </c>
      <c r="UY269" s="27">
        <v>6069.585361594367</v>
      </c>
      <c r="UZ269" s="27">
        <v>0</v>
      </c>
      <c r="VA269" s="27">
        <v>0</v>
      </c>
      <c r="VB269" s="27">
        <v>15.849732869076615</v>
      </c>
      <c r="VC269" s="27">
        <v>245.52573937764146</v>
      </c>
      <c r="VD269" s="27">
        <v>6.8642895139309497</v>
      </c>
      <c r="VE269" s="27">
        <v>0</v>
      </c>
      <c r="VF269" s="27">
        <v>0</v>
      </c>
      <c r="VG269" s="27">
        <v>0</v>
      </c>
      <c r="VH269" s="27">
        <v>0</v>
      </c>
      <c r="VI269" s="27">
        <v>0</v>
      </c>
      <c r="VJ269" s="27">
        <v>0</v>
      </c>
      <c r="VK269" s="27">
        <v>0</v>
      </c>
      <c r="VL269" s="27">
        <v>0</v>
      </c>
      <c r="VM269" s="27">
        <v>0</v>
      </c>
      <c r="VN269" s="27">
        <v>0</v>
      </c>
      <c r="VO269" s="27">
        <v>0</v>
      </c>
      <c r="VP269" s="27">
        <v>54.952505609617617</v>
      </c>
      <c r="VQ269" s="27">
        <v>33.58426435552888</v>
      </c>
      <c r="VR269" s="27">
        <v>22.852763570864795</v>
      </c>
      <c r="VS269" s="27">
        <v>53.067035528537872</v>
      </c>
      <c r="VT269" s="27">
        <v>0</v>
      </c>
      <c r="VU269" s="27">
        <v>124.1386988184975</v>
      </c>
      <c r="VV269" s="27">
        <v>124.1386988184975</v>
      </c>
      <c r="VW269" s="27">
        <v>0</v>
      </c>
      <c r="VX269" s="27">
        <v>0</v>
      </c>
      <c r="VY269" s="27">
        <v>7.0595175858946027</v>
      </c>
      <c r="VZ269" s="27">
        <v>0</v>
      </c>
      <c r="WA269" s="27">
        <v>0</v>
      </c>
      <c r="WB269" s="27">
        <v>7.2248655230263283</v>
      </c>
      <c r="WC269" s="27">
        <v>0</v>
      </c>
      <c r="WD269" s="27">
        <v>0</v>
      </c>
      <c r="WE269" s="27">
        <v>0</v>
      </c>
      <c r="WF269" s="27">
        <v>0</v>
      </c>
      <c r="WG269" s="27">
        <v>0</v>
      </c>
      <c r="WH269" s="27">
        <v>0</v>
      </c>
      <c r="WI269" s="27">
        <v>0</v>
      </c>
      <c r="WJ269" s="27">
        <v>86.557966429198501</v>
      </c>
      <c r="WK269" s="27">
        <v>0</v>
      </c>
      <c r="WL269" s="27">
        <v>60.729527520703698</v>
      </c>
      <c r="WM269" s="27">
        <v>806.49077439925782</v>
      </c>
      <c r="WN269" s="27">
        <v>3822.6487426816961</v>
      </c>
      <c r="WO269" s="27">
        <v>1844.0849192760459</v>
      </c>
      <c r="WP269" s="27">
        <v>1844.1926892005522</v>
      </c>
      <c r="WQ269" s="27">
        <v>299.92084617990281</v>
      </c>
      <c r="WR269" s="27">
        <v>1843.9513819318954</v>
      </c>
      <c r="WS269" s="27">
        <v>1844.8051480316435</v>
      </c>
      <c r="WT269" s="27">
        <v>0</v>
      </c>
      <c r="WU269" s="27">
        <v>0</v>
      </c>
      <c r="WV269" s="27">
        <v>1046.6411950267841</v>
      </c>
      <c r="WW269" s="27">
        <v>1046.8766269880298</v>
      </c>
      <c r="WX269" s="27">
        <v>0</v>
      </c>
      <c r="WY269" s="27">
        <v>0</v>
      </c>
      <c r="WZ269" s="27">
        <v>320.37841478532192</v>
      </c>
      <c r="XA269" s="27">
        <v>539.74317285501888</v>
      </c>
      <c r="XB269" s="27">
        <v>184.72285444726612</v>
      </c>
      <c r="XC269" s="27">
        <v>50.025137083092169</v>
      </c>
      <c r="XD269" s="27">
        <v>374.33287353177536</v>
      </c>
      <c r="XE269" s="27">
        <v>60.84837659632732</v>
      </c>
      <c r="XF269" s="27">
        <v>320.26938586637056</v>
      </c>
      <c r="XG269" s="27">
        <v>60.373232092721885</v>
      </c>
      <c r="XH269" s="27">
        <v>374.85149531022046</v>
      </c>
      <c r="XI269" s="27">
        <v>371.36391283118621</v>
      </c>
      <c r="XJ269" s="27">
        <v>0</v>
      </c>
      <c r="XK269" s="27">
        <v>374.72467260311089</v>
      </c>
      <c r="XL269" s="27">
        <v>374.72467260311089</v>
      </c>
      <c r="XM269" s="27">
        <v>370.94063889872166</v>
      </c>
      <c r="XN269" s="27">
        <v>374.69261021124066</v>
      </c>
      <c r="XO269" s="27">
        <v>374.69261021124066</v>
      </c>
      <c r="XP269" s="27">
        <v>213.01094883679909</v>
      </c>
      <c r="XQ269" s="27">
        <v>374.43602714331593</v>
      </c>
      <c r="XR269" s="27">
        <v>374.38919254995574</v>
      </c>
      <c r="XS269" s="27">
        <v>371.72801402472811</v>
      </c>
      <c r="XT269" s="27">
        <v>24.258976433151567</v>
      </c>
      <c r="XU269" s="27">
        <v>24.22716584017039</v>
      </c>
      <c r="XV269" s="27">
        <v>36.73452025622182</v>
      </c>
      <c r="XW269" s="27">
        <v>1837.2902101884511</v>
      </c>
      <c r="XX269" s="27">
        <v>37.93325083394533</v>
      </c>
      <c r="XY269" s="27">
        <v>1322.947837795386</v>
      </c>
      <c r="XZ269" s="27">
        <v>159.23199391600167</v>
      </c>
      <c r="YA269" s="27">
        <v>1836.9990467397658</v>
      </c>
      <c r="YB269" s="27">
        <v>0</v>
      </c>
      <c r="YC269" s="27">
        <v>0</v>
      </c>
      <c r="YD269" s="27">
        <v>0</v>
      </c>
      <c r="YE269" s="27">
        <v>5.7029930377103577</v>
      </c>
      <c r="YF269" s="27">
        <v>67.276046836674894</v>
      </c>
      <c r="YG269" s="27">
        <v>67.097689290276463</v>
      </c>
      <c r="YH269" s="27">
        <v>0</v>
      </c>
      <c r="YI269" s="27">
        <v>106.83482736525482</v>
      </c>
      <c r="YJ269" s="27">
        <v>12.074512125803558</v>
      </c>
      <c r="YK269" s="27">
        <v>19.615972785307488</v>
      </c>
      <c r="YL269" s="27">
        <v>48.37912774548289</v>
      </c>
      <c r="YM269" s="27">
        <v>25.620704825042491</v>
      </c>
      <c r="YN269" s="27">
        <v>35.433223597698834</v>
      </c>
      <c r="YO269" s="27">
        <v>0</v>
      </c>
      <c r="YP269" s="27">
        <v>0</v>
      </c>
      <c r="YQ269" s="27">
        <v>47.186608207022203</v>
      </c>
      <c r="YR269" s="27">
        <v>0</v>
      </c>
      <c r="YS269" s="27">
        <v>47.879055151863184</v>
      </c>
      <c r="YT269" s="27">
        <v>5.8879812881866656</v>
      </c>
      <c r="YU269" s="27">
        <v>5.8882330870756983</v>
      </c>
      <c r="YV269" s="27">
        <v>5.8946959252275475</v>
      </c>
      <c r="YW269" s="27">
        <v>29.648479854015733</v>
      </c>
      <c r="YX269" s="27">
        <v>182.97537015737649</v>
      </c>
      <c r="YY269" s="27">
        <v>0.45088787729524549</v>
      </c>
      <c r="YZ269" s="27">
        <v>12.767630534348633</v>
      </c>
      <c r="ZA269" s="27">
        <v>0</v>
      </c>
      <c r="ZB269" s="27">
        <v>0</v>
      </c>
      <c r="ZC269" s="27">
        <v>10.662004291290959</v>
      </c>
      <c r="ZD269" s="27">
        <v>10.748203444303286</v>
      </c>
      <c r="ZE269" s="27">
        <v>60.045473872163818</v>
      </c>
      <c r="ZF269" s="27">
        <v>0.8794495864295574</v>
      </c>
      <c r="ZG269" s="27">
        <v>0</v>
      </c>
      <c r="ZH269" s="27">
        <v>0</v>
      </c>
      <c r="ZI269" s="27">
        <v>129.63840621979514</v>
      </c>
      <c r="ZJ269" s="27">
        <v>15.160055712014993</v>
      </c>
      <c r="ZK269" s="27">
        <v>0</v>
      </c>
      <c r="ZL269" s="27">
        <v>0</v>
      </c>
      <c r="ZM269" s="27">
        <v>0.12346538858922303</v>
      </c>
      <c r="ZN269" s="27">
        <v>0</v>
      </c>
      <c r="ZO269" s="27">
        <v>0.32188291314729456</v>
      </c>
      <c r="ZP269" s="27">
        <v>0</v>
      </c>
      <c r="ZQ269" s="27">
        <v>0</v>
      </c>
      <c r="ZR269" s="27">
        <v>0</v>
      </c>
      <c r="ZS269" s="27">
        <v>0</v>
      </c>
      <c r="ZT269" s="27">
        <v>0</v>
      </c>
      <c r="ZU269" s="27">
        <v>0</v>
      </c>
      <c r="ZV269" s="27">
        <v>23.07929863803156</v>
      </c>
      <c r="ZW269" s="27">
        <v>23.071157140619491</v>
      </c>
      <c r="ZX269" s="27">
        <v>0</v>
      </c>
      <c r="ZY269" s="27">
        <v>0</v>
      </c>
      <c r="ZZ269" s="27">
        <v>0</v>
      </c>
      <c r="AAA269" s="27">
        <v>0</v>
      </c>
      <c r="AAB269" s="27">
        <v>0.49847786732249866</v>
      </c>
      <c r="AAC269" s="27">
        <v>0</v>
      </c>
      <c r="AAD269" s="27">
        <v>0</v>
      </c>
      <c r="AAE269" s="27">
        <v>4.1681109431276786</v>
      </c>
    </row>
    <row r="270" spans="1:707">
      <c r="A270" s="14" t="s">
        <v>2911</v>
      </c>
      <c r="B270" s="14" t="e">
        <f>_xlfn.CONCAT(#REF!," ","[",#REF!,"]")</f>
        <v>#REF!</v>
      </c>
      <c r="C270" s="15" t="s">
        <v>2912</v>
      </c>
      <c r="D270" s="14" t="s">
        <v>274</v>
      </c>
      <c r="E270" s="16">
        <v>4102</v>
      </c>
      <c r="F270" s="17">
        <v>44641</v>
      </c>
      <c r="G270" s="14" t="s">
        <v>710</v>
      </c>
      <c r="H270" s="14" t="s">
        <v>2913</v>
      </c>
      <c r="I270" s="18">
        <v>1.0071000000000001</v>
      </c>
      <c r="J270" s="19">
        <v>44685</v>
      </c>
      <c r="K270" s="1" t="s">
        <v>2914</v>
      </c>
      <c r="L270" s="18">
        <v>194</v>
      </c>
      <c r="M270" s="20" t="s">
        <v>2915</v>
      </c>
      <c r="N270" s="20" t="s">
        <v>2912</v>
      </c>
      <c r="O270" s="20" t="s">
        <v>2916</v>
      </c>
      <c r="P270" s="21">
        <v>24.89</v>
      </c>
      <c r="Q270" s="22">
        <v>37.5</v>
      </c>
      <c r="R270" s="20" t="s">
        <v>2917</v>
      </c>
      <c r="S270" s="20" t="s">
        <v>2913</v>
      </c>
      <c r="T270" s="20" t="s">
        <v>2918</v>
      </c>
      <c r="U270" s="16">
        <v>0</v>
      </c>
      <c r="V270" s="16">
        <v>1</v>
      </c>
      <c r="W270" s="16">
        <v>0</v>
      </c>
      <c r="X270" s="16">
        <v>0</v>
      </c>
      <c r="Y270" s="23">
        <v>0</v>
      </c>
      <c r="Z270" s="16">
        <v>0</v>
      </c>
      <c r="AA270" s="16">
        <v>0</v>
      </c>
      <c r="AB270" s="16">
        <v>0</v>
      </c>
      <c r="AC270" s="16">
        <v>0</v>
      </c>
      <c r="AD270" s="16">
        <v>0</v>
      </c>
      <c r="AE270" s="16">
        <v>0</v>
      </c>
      <c r="AF270" s="16">
        <v>0</v>
      </c>
      <c r="AG270" s="16">
        <v>0</v>
      </c>
      <c r="AH270" s="16">
        <v>0</v>
      </c>
      <c r="AI270" s="16">
        <v>0</v>
      </c>
      <c r="AJ270" s="16">
        <v>0</v>
      </c>
      <c r="AK270" s="16">
        <v>0</v>
      </c>
      <c r="AL270" s="16">
        <v>0</v>
      </c>
      <c r="AM270" s="16">
        <v>0</v>
      </c>
      <c r="AN270" s="16">
        <v>0</v>
      </c>
      <c r="AO270" s="16">
        <v>0</v>
      </c>
      <c r="AP270" s="16">
        <v>1</v>
      </c>
      <c r="AQ270" s="16">
        <v>0</v>
      </c>
      <c r="AR270" s="16">
        <v>0</v>
      </c>
      <c r="AS270" s="24" t="s">
        <v>273</v>
      </c>
      <c r="AT270" s="24" t="s">
        <v>274</v>
      </c>
      <c r="AU270" s="25" t="e">
        <f>#REF!+#REF!</f>
        <v>#REF!</v>
      </c>
      <c r="AV270" s="26" t="e">
        <f>SUM(#REF!)</f>
        <v>#REF!</v>
      </c>
      <c r="AW270" s="16">
        <v>0</v>
      </c>
      <c r="AX270" s="16">
        <v>0</v>
      </c>
      <c r="AY270" s="26" t="e">
        <f>SUM(#REF!)</f>
        <v>#REF!</v>
      </c>
      <c r="AZ270" s="16">
        <v>0</v>
      </c>
      <c r="BA270" s="16">
        <v>0</v>
      </c>
      <c r="BB270" s="16">
        <v>0</v>
      </c>
      <c r="BC270" s="16">
        <v>0</v>
      </c>
      <c r="BD270" s="16">
        <v>0</v>
      </c>
      <c r="BE270" s="16">
        <v>0</v>
      </c>
      <c r="BF270" s="16">
        <v>0</v>
      </c>
      <c r="BG270" s="16">
        <v>0</v>
      </c>
      <c r="BH270" s="16">
        <v>0</v>
      </c>
      <c r="BI270" s="16">
        <v>0</v>
      </c>
      <c r="BJ270" s="16">
        <v>0</v>
      </c>
      <c r="BK270" s="16">
        <v>0</v>
      </c>
      <c r="BL270" s="16">
        <v>0</v>
      </c>
      <c r="BM270" s="16">
        <v>0</v>
      </c>
      <c r="BN270" s="16">
        <v>0</v>
      </c>
      <c r="BO270" s="16">
        <v>0</v>
      </c>
      <c r="BP270" s="16">
        <v>0</v>
      </c>
      <c r="BQ270" s="16">
        <v>0</v>
      </c>
      <c r="BR270" s="16">
        <v>0</v>
      </c>
      <c r="BS270" s="16">
        <v>0</v>
      </c>
      <c r="BT270" s="16">
        <v>0</v>
      </c>
      <c r="BU270" s="16">
        <v>0</v>
      </c>
      <c r="BV270" s="16">
        <v>0</v>
      </c>
      <c r="BW270" s="16">
        <v>0</v>
      </c>
      <c r="BX270" s="16">
        <v>0</v>
      </c>
      <c r="BY270" s="16">
        <v>0</v>
      </c>
      <c r="BZ270" s="16">
        <v>0</v>
      </c>
      <c r="CA270" s="16">
        <v>0</v>
      </c>
      <c r="CB270" s="16">
        <v>0</v>
      </c>
      <c r="CC270" s="16">
        <v>0</v>
      </c>
      <c r="CD270" s="16">
        <v>0</v>
      </c>
      <c r="CE270" s="16">
        <v>0</v>
      </c>
      <c r="CF270" s="16">
        <v>0</v>
      </c>
      <c r="CG270" s="16">
        <v>0</v>
      </c>
      <c r="CH270" s="16">
        <v>0</v>
      </c>
      <c r="CI270" s="16">
        <v>0</v>
      </c>
      <c r="CJ270" s="16">
        <v>0</v>
      </c>
      <c r="CK270" s="16">
        <v>0</v>
      </c>
      <c r="CL270" s="25" t="e">
        <f>SUM(#REF!)</f>
        <v>#REF!</v>
      </c>
      <c r="CM270" s="16">
        <v>0</v>
      </c>
      <c r="CN270" s="16">
        <v>0</v>
      </c>
      <c r="CO270" s="16">
        <v>0</v>
      </c>
      <c r="CP270" s="25" t="e">
        <f>SUM(#REF!,#REF!,#REF!,#REF!,#REF!)</f>
        <v>#REF!</v>
      </c>
      <c r="CQ270" s="26" t="e">
        <f>SUM(#REF!)</f>
        <v>#REF!</v>
      </c>
      <c r="CR270" s="16">
        <v>0</v>
      </c>
      <c r="CS270" s="16">
        <v>0</v>
      </c>
      <c r="CT270" s="16">
        <v>0</v>
      </c>
      <c r="CU270" s="26" t="e">
        <f>SUM(#REF!)</f>
        <v>#REF!</v>
      </c>
      <c r="CV270" s="16">
        <v>0</v>
      </c>
      <c r="CW270" s="16">
        <v>0</v>
      </c>
      <c r="CX270" s="16">
        <v>0</v>
      </c>
      <c r="CY270" s="26" t="e">
        <f>SUM(#REF!)</f>
        <v>#REF!</v>
      </c>
      <c r="CZ270" s="16">
        <v>0</v>
      </c>
      <c r="DA270" s="16">
        <v>0</v>
      </c>
      <c r="DB270" s="16">
        <v>0</v>
      </c>
      <c r="DC270" s="26" t="e">
        <f>SUM(#REF!)</f>
        <v>#REF!</v>
      </c>
      <c r="DD270" s="16">
        <v>0</v>
      </c>
      <c r="DE270" s="16">
        <v>0</v>
      </c>
      <c r="DF270" s="16">
        <v>0</v>
      </c>
      <c r="DG270" s="16">
        <v>0</v>
      </c>
      <c r="DH270" s="16">
        <v>0</v>
      </c>
      <c r="DI270" s="16">
        <v>0</v>
      </c>
      <c r="DJ270" s="26" t="e">
        <f>SUM(#REF!)</f>
        <v>#REF!</v>
      </c>
      <c r="DK270" s="16">
        <v>0</v>
      </c>
      <c r="DL270" s="16">
        <v>0</v>
      </c>
      <c r="DM270" s="16">
        <v>0</v>
      </c>
      <c r="DN270" s="16">
        <v>0</v>
      </c>
      <c r="DO270" s="16">
        <v>0</v>
      </c>
      <c r="DP270" s="16">
        <v>0</v>
      </c>
      <c r="DQ270" s="16">
        <v>0</v>
      </c>
      <c r="DR270" s="16">
        <v>0</v>
      </c>
      <c r="DS270" s="16">
        <v>0</v>
      </c>
      <c r="DT270" s="16">
        <v>0</v>
      </c>
      <c r="DU270" s="16">
        <v>0</v>
      </c>
      <c r="DV270" s="16">
        <v>0</v>
      </c>
      <c r="DW270" s="16">
        <v>0</v>
      </c>
      <c r="DX270" s="16">
        <v>0</v>
      </c>
      <c r="DY270" s="16">
        <v>0</v>
      </c>
      <c r="DZ270" s="16">
        <v>0</v>
      </c>
      <c r="EA270" s="16">
        <v>0</v>
      </c>
      <c r="EB270" s="16">
        <v>0</v>
      </c>
      <c r="EC270" s="16">
        <v>0</v>
      </c>
      <c r="ED270" s="16">
        <v>0</v>
      </c>
      <c r="EE270" s="16">
        <v>0</v>
      </c>
      <c r="EF270" s="16">
        <v>0</v>
      </c>
      <c r="EG270" s="16">
        <v>0</v>
      </c>
      <c r="EH270" s="16">
        <v>0</v>
      </c>
      <c r="EI270" s="16">
        <v>0</v>
      </c>
      <c r="EJ270" s="16">
        <v>0</v>
      </c>
      <c r="EK270" s="16">
        <v>0</v>
      </c>
      <c r="EL270" s="16">
        <v>0</v>
      </c>
      <c r="EM270" s="16">
        <v>0</v>
      </c>
      <c r="EN270" s="16">
        <v>0</v>
      </c>
      <c r="EO270" s="16">
        <v>0</v>
      </c>
      <c r="EP270" s="16">
        <v>0</v>
      </c>
      <c r="EQ270" s="16">
        <v>0</v>
      </c>
      <c r="ER270" s="16">
        <v>0</v>
      </c>
      <c r="ES270" s="16">
        <v>0</v>
      </c>
      <c r="ET270" s="16">
        <v>0</v>
      </c>
      <c r="EU270" s="16">
        <v>0</v>
      </c>
      <c r="EV270" s="16">
        <v>0</v>
      </c>
      <c r="EW270" s="16">
        <v>0</v>
      </c>
      <c r="EX270" s="16">
        <v>0</v>
      </c>
      <c r="EY270" s="16">
        <v>0</v>
      </c>
      <c r="EZ270" s="16">
        <v>0</v>
      </c>
      <c r="FA270" s="16">
        <v>0</v>
      </c>
      <c r="FB270" s="16">
        <v>0</v>
      </c>
      <c r="FC270" s="16">
        <v>0</v>
      </c>
      <c r="FD270" s="25" t="e">
        <f>SUM(#REF!,#REF!,#REF!,#REF!,#REF!)</f>
        <v>#REF!</v>
      </c>
      <c r="FE270" s="26" t="e">
        <f>SUM(#REF!)</f>
        <v>#REF!</v>
      </c>
      <c r="FF270" s="16">
        <v>0</v>
      </c>
      <c r="FG270" s="16">
        <v>0</v>
      </c>
      <c r="FH270" s="16">
        <v>0</v>
      </c>
      <c r="FI270" s="16">
        <v>0</v>
      </c>
      <c r="FJ270" s="16">
        <v>0</v>
      </c>
      <c r="FK270" s="16">
        <v>0</v>
      </c>
      <c r="FL270" s="16">
        <v>0</v>
      </c>
      <c r="FM270" s="16">
        <v>0</v>
      </c>
      <c r="FN270" s="16">
        <v>0</v>
      </c>
      <c r="FO270" s="16">
        <v>0</v>
      </c>
      <c r="FP270" s="26" t="e">
        <f>SUM(#REF!)</f>
        <v>#REF!</v>
      </c>
      <c r="FQ270" s="16">
        <v>0</v>
      </c>
      <c r="FR270" s="16">
        <v>0</v>
      </c>
      <c r="FS270" s="16">
        <v>0</v>
      </c>
      <c r="FT270" s="26" t="e">
        <f>SUM(#REF!)</f>
        <v>#REF!</v>
      </c>
      <c r="FU270" s="16">
        <v>1</v>
      </c>
      <c r="FV270" s="16">
        <v>0</v>
      </c>
      <c r="FW270" s="16">
        <v>0</v>
      </c>
      <c r="FX270" s="16">
        <v>0</v>
      </c>
      <c r="FY270" s="16">
        <v>0</v>
      </c>
      <c r="FZ270" s="16">
        <v>0</v>
      </c>
      <c r="GA270" s="16">
        <v>0</v>
      </c>
      <c r="GB270" s="16">
        <v>0</v>
      </c>
      <c r="GC270" s="16">
        <v>0</v>
      </c>
      <c r="GD270" s="16">
        <v>0</v>
      </c>
      <c r="GE270" s="16">
        <v>0</v>
      </c>
      <c r="GF270" s="16">
        <v>0</v>
      </c>
      <c r="GG270" s="16">
        <v>0</v>
      </c>
      <c r="GH270" s="16">
        <v>0</v>
      </c>
      <c r="GI270" s="26" t="e">
        <f>SUM(#REF!)</f>
        <v>#REF!</v>
      </c>
      <c r="GJ270" s="16">
        <v>0</v>
      </c>
      <c r="GK270" s="16">
        <v>0</v>
      </c>
      <c r="GL270" s="16">
        <v>0</v>
      </c>
      <c r="GM270" s="16">
        <v>0</v>
      </c>
      <c r="GN270" s="16">
        <v>0</v>
      </c>
      <c r="GO270" s="26" t="e">
        <f>SUM(#REF!)</f>
        <v>#REF!</v>
      </c>
      <c r="GP270" s="16">
        <v>0</v>
      </c>
      <c r="GQ270" s="16">
        <v>0</v>
      </c>
      <c r="GR270" s="16">
        <v>0</v>
      </c>
      <c r="GS270" s="16">
        <v>0</v>
      </c>
      <c r="GT270" s="16">
        <v>0</v>
      </c>
      <c r="GU270" s="16">
        <v>0</v>
      </c>
      <c r="GV270" s="16">
        <v>0</v>
      </c>
      <c r="GW270" s="16">
        <v>0</v>
      </c>
      <c r="GX270" s="16">
        <v>0</v>
      </c>
      <c r="GY270" s="16">
        <v>0</v>
      </c>
      <c r="GZ270" s="16">
        <v>0</v>
      </c>
      <c r="HA270" s="16">
        <v>0</v>
      </c>
      <c r="HB270" s="16">
        <v>0</v>
      </c>
      <c r="HC270" s="16">
        <v>0</v>
      </c>
      <c r="HD270" s="16">
        <v>0</v>
      </c>
      <c r="HE270" s="16">
        <v>0</v>
      </c>
      <c r="HF270" s="16">
        <v>0</v>
      </c>
      <c r="HG270" s="16">
        <v>0</v>
      </c>
      <c r="HH270" s="16">
        <v>0</v>
      </c>
      <c r="HI270" s="16">
        <v>0</v>
      </c>
      <c r="HJ270" s="16">
        <v>0</v>
      </c>
      <c r="HK270" s="16">
        <v>0</v>
      </c>
      <c r="HL270" s="25" t="e">
        <f>SUM(#REF!)</f>
        <v>#REF!</v>
      </c>
      <c r="HM270" s="16">
        <v>0</v>
      </c>
      <c r="HN270" s="16">
        <v>0</v>
      </c>
      <c r="HO270" s="16">
        <v>0</v>
      </c>
      <c r="HP270" s="25" t="e">
        <f>SUM(#REF!)</f>
        <v>#REF!</v>
      </c>
      <c r="HQ270" s="16">
        <v>0</v>
      </c>
      <c r="HR270" s="16">
        <v>0</v>
      </c>
      <c r="HS270" s="16">
        <v>0</v>
      </c>
      <c r="HT270" s="16">
        <v>0</v>
      </c>
      <c r="HU270" s="16">
        <v>0</v>
      </c>
      <c r="HV270" s="16">
        <v>0</v>
      </c>
      <c r="HW270" s="25" t="e">
        <f>SUM(#REF!+#REF!+#REF!+#REF!+#REF!+#REF!+#REF!+#REF!)</f>
        <v>#REF!</v>
      </c>
      <c r="HX270" s="26" t="e">
        <f>SUM(#REF!)</f>
        <v>#REF!</v>
      </c>
      <c r="HY270" s="16">
        <v>0</v>
      </c>
      <c r="HZ270" s="16">
        <v>0</v>
      </c>
      <c r="IA270" s="16">
        <v>0</v>
      </c>
      <c r="IB270" s="26" t="e">
        <f>SUM(#REF!)</f>
        <v>#REF!</v>
      </c>
      <c r="IC270" s="16">
        <v>0</v>
      </c>
      <c r="ID270" s="16">
        <v>0</v>
      </c>
      <c r="IE270" s="16">
        <v>0</v>
      </c>
      <c r="IF270" s="16">
        <v>0</v>
      </c>
      <c r="IG270" s="16">
        <v>0</v>
      </c>
      <c r="IH270" s="16">
        <v>0</v>
      </c>
      <c r="II270" s="26" t="e">
        <f>SUM(#REF!)</f>
        <v>#REF!</v>
      </c>
      <c r="IJ270" s="16">
        <v>0</v>
      </c>
      <c r="IK270" s="16">
        <v>0</v>
      </c>
      <c r="IL270" s="16">
        <v>0</v>
      </c>
      <c r="IM270" s="16">
        <v>0</v>
      </c>
      <c r="IN270" s="16">
        <v>0</v>
      </c>
      <c r="IO270" s="26" t="e">
        <f>SUM(#REF!)</f>
        <v>#REF!</v>
      </c>
      <c r="IP270" s="16">
        <v>0</v>
      </c>
      <c r="IQ270" s="16">
        <v>0</v>
      </c>
      <c r="IR270" s="16">
        <v>0</v>
      </c>
      <c r="IS270" s="16">
        <v>0</v>
      </c>
      <c r="IT270" s="16">
        <v>0</v>
      </c>
      <c r="IU270" s="16">
        <v>0</v>
      </c>
      <c r="IV270" s="16">
        <v>0</v>
      </c>
      <c r="IW270" s="26" t="e">
        <f>SUM(#REF!)</f>
        <v>#REF!</v>
      </c>
      <c r="IX270" s="16">
        <v>0</v>
      </c>
      <c r="IY270" s="16">
        <v>0</v>
      </c>
      <c r="IZ270" s="16">
        <v>0</v>
      </c>
      <c r="JA270" s="16">
        <v>0</v>
      </c>
      <c r="JB270" s="16">
        <v>0</v>
      </c>
      <c r="JC270" s="16">
        <v>0</v>
      </c>
      <c r="JD270" s="16">
        <v>0</v>
      </c>
      <c r="JE270" s="16">
        <v>0</v>
      </c>
      <c r="JF270" s="26" t="e">
        <f>SUM(#REF!)</f>
        <v>#REF!</v>
      </c>
      <c r="JG270" s="16">
        <v>0</v>
      </c>
      <c r="JH270" s="16">
        <v>0</v>
      </c>
      <c r="JI270" s="16">
        <v>0</v>
      </c>
      <c r="JJ270" s="16">
        <v>0</v>
      </c>
      <c r="JK270" s="16">
        <v>0</v>
      </c>
      <c r="JL270" s="16">
        <v>0</v>
      </c>
      <c r="JM270" s="16">
        <v>0</v>
      </c>
      <c r="JN270" s="26" t="e">
        <f>SUM(#REF!)</f>
        <v>#REF!</v>
      </c>
      <c r="JO270" s="16">
        <v>1</v>
      </c>
      <c r="JP270" s="16">
        <v>0</v>
      </c>
      <c r="JQ270" s="16">
        <v>0</v>
      </c>
      <c r="JR270" s="16">
        <v>0</v>
      </c>
      <c r="JS270" s="16">
        <v>0</v>
      </c>
      <c r="JT270" s="16">
        <v>0</v>
      </c>
      <c r="JU270" s="26" t="e">
        <f>SUM(#REF!)</f>
        <v>#REF!</v>
      </c>
      <c r="JV270" s="16">
        <v>0</v>
      </c>
      <c r="JW270" s="16">
        <v>0</v>
      </c>
      <c r="JX270" s="16">
        <v>0</v>
      </c>
      <c r="JY270" s="16">
        <v>0</v>
      </c>
      <c r="JZ270" s="16">
        <v>0</v>
      </c>
      <c r="KA270" s="16">
        <v>0</v>
      </c>
      <c r="KB270" s="16">
        <v>0</v>
      </c>
      <c r="KC270" s="16">
        <v>0</v>
      </c>
      <c r="KD270" s="16">
        <v>0</v>
      </c>
      <c r="KE270" s="16">
        <v>0</v>
      </c>
      <c r="KF270" s="16">
        <v>0</v>
      </c>
      <c r="KG270" s="16">
        <v>0</v>
      </c>
      <c r="KH270" s="16">
        <v>0</v>
      </c>
      <c r="KI270" s="16">
        <v>0</v>
      </c>
      <c r="KJ270" s="16">
        <v>0</v>
      </c>
      <c r="KK270" s="16">
        <v>0</v>
      </c>
      <c r="KL270" s="16">
        <v>0</v>
      </c>
      <c r="KM270" s="16">
        <v>0</v>
      </c>
      <c r="KN270" s="16">
        <v>0</v>
      </c>
      <c r="KO270" s="25" t="e">
        <f>SUM(#REF!)</f>
        <v>#REF!</v>
      </c>
      <c r="KP270" s="16">
        <v>0</v>
      </c>
      <c r="KQ270" s="16">
        <v>0</v>
      </c>
      <c r="KR270" s="16">
        <v>0</v>
      </c>
      <c r="KS270" s="16">
        <v>0</v>
      </c>
      <c r="KT270" s="16">
        <v>0</v>
      </c>
      <c r="KU270" s="16">
        <v>0</v>
      </c>
      <c r="KV270" s="16" t="e">
        <f>SUM(#REF!+#REF!+#REF!+#REF!+#REF!+#REF!+#REF!+#REF!)</f>
        <v>#REF!</v>
      </c>
      <c r="KW270" s="27">
        <v>0</v>
      </c>
      <c r="KX270" s="27">
        <v>46.643188880363702</v>
      </c>
      <c r="KY270" s="27">
        <v>39.867199331557345</v>
      </c>
      <c r="KZ270" s="27">
        <v>1104.3264895612424</v>
      </c>
      <c r="LA270" s="27">
        <v>39.718321929203341</v>
      </c>
      <c r="LB270" s="27">
        <v>0</v>
      </c>
      <c r="LC270" s="27">
        <v>4229.1831982263875</v>
      </c>
      <c r="LD270" s="27">
        <v>4229.6029919901675</v>
      </c>
      <c r="LE270" s="27">
        <v>4229.6029919901675</v>
      </c>
      <c r="LF270" s="27">
        <v>4229.7869366037903</v>
      </c>
      <c r="LG270" s="27">
        <v>553.50913363285429</v>
      </c>
      <c r="LH270" s="27">
        <v>0</v>
      </c>
      <c r="LI270" s="27">
        <v>553.51727800322112</v>
      </c>
      <c r="LJ270" s="27">
        <v>380.30884347045958</v>
      </c>
      <c r="LK270" s="27">
        <v>35.573385996998333</v>
      </c>
      <c r="LL270" s="27">
        <v>38551.673831419786</v>
      </c>
      <c r="LM270" s="27">
        <v>170.18328622778617</v>
      </c>
      <c r="LN270" s="27">
        <v>170.18054330512373</v>
      </c>
      <c r="LO270" s="27">
        <v>0</v>
      </c>
      <c r="LP270" s="27">
        <v>0</v>
      </c>
      <c r="LQ270" s="27">
        <v>170.21729846880012</v>
      </c>
      <c r="LR270" s="27">
        <v>19.706295774684616</v>
      </c>
      <c r="LS270" s="27">
        <v>170.19164159220398</v>
      </c>
      <c r="LT270" s="27">
        <v>20.192004079983523</v>
      </c>
      <c r="LU270" s="27">
        <v>0</v>
      </c>
      <c r="LV270" s="27">
        <v>0</v>
      </c>
      <c r="LW270" s="27">
        <v>21.700147357401214</v>
      </c>
      <c r="LX270" s="27">
        <v>0</v>
      </c>
      <c r="LY270" s="27">
        <v>21.821131346218934</v>
      </c>
      <c r="LZ270" s="27">
        <v>12.543638528097736</v>
      </c>
      <c r="MA270" s="27">
        <v>0</v>
      </c>
      <c r="MB270" s="27">
        <v>12.495025498757654</v>
      </c>
      <c r="MC270" s="27">
        <v>0</v>
      </c>
      <c r="MD270" s="27">
        <v>21.60182412965608</v>
      </c>
      <c r="ME270" s="27">
        <v>0</v>
      </c>
      <c r="MF270" s="27">
        <v>0</v>
      </c>
      <c r="MG270" s="27">
        <v>456.97796276010706</v>
      </c>
      <c r="MH270" s="27">
        <v>456.97420706600002</v>
      </c>
      <c r="MI270" s="27">
        <v>49.120596629059456</v>
      </c>
      <c r="MJ270" s="27">
        <v>0</v>
      </c>
      <c r="MK270" s="27">
        <v>0</v>
      </c>
      <c r="ML270" s="27">
        <v>0</v>
      </c>
      <c r="MM270" s="27">
        <v>0</v>
      </c>
      <c r="MN270" s="27">
        <v>0</v>
      </c>
      <c r="MO270" s="27">
        <v>5.3168390900204683</v>
      </c>
      <c r="MP270" s="27">
        <v>0</v>
      </c>
      <c r="MQ270" s="27">
        <v>0</v>
      </c>
      <c r="MR270" s="27">
        <v>0</v>
      </c>
      <c r="MS270" s="27">
        <v>1397.1203177455627</v>
      </c>
      <c r="MT270" s="27">
        <v>635.91273363698292</v>
      </c>
      <c r="MU270" s="27">
        <v>1396.9902188137437</v>
      </c>
      <c r="MV270" s="27">
        <v>1.9766344681586472</v>
      </c>
      <c r="MW270" s="27">
        <v>0</v>
      </c>
      <c r="MX270" s="27">
        <v>12.91114796605153</v>
      </c>
      <c r="MY270" s="27">
        <v>0</v>
      </c>
      <c r="MZ270" s="27">
        <v>0</v>
      </c>
      <c r="NA270" s="27">
        <v>0</v>
      </c>
      <c r="NB270" s="27">
        <v>0</v>
      </c>
      <c r="NC270" s="27">
        <v>0</v>
      </c>
      <c r="ND270" s="27">
        <v>0</v>
      </c>
      <c r="NE270" s="27">
        <v>1.6739846014684865</v>
      </c>
      <c r="NF270" s="27">
        <v>35.328295307408752</v>
      </c>
      <c r="NG270" s="27">
        <v>43.05232332596708</v>
      </c>
      <c r="NH270" s="27">
        <v>0</v>
      </c>
      <c r="NI270" s="27">
        <v>45.466221865325316</v>
      </c>
      <c r="NJ270" s="27">
        <v>0</v>
      </c>
      <c r="NK270" s="27">
        <v>0.14621887731196415</v>
      </c>
      <c r="NL270" s="27">
        <v>0</v>
      </c>
      <c r="NM270" s="27">
        <v>13.463530391452283</v>
      </c>
      <c r="NN270" s="27">
        <v>14.695018269257492</v>
      </c>
      <c r="NO270" s="27">
        <v>2142.4238454741012</v>
      </c>
      <c r="NP270" s="27">
        <v>44.295162683713684</v>
      </c>
      <c r="NQ270" s="27">
        <v>30.685371216139242</v>
      </c>
      <c r="NR270" s="27">
        <v>26.287959802561222</v>
      </c>
      <c r="NS270" s="27">
        <v>561.53737287407989</v>
      </c>
      <c r="NT270" s="27">
        <v>6503.746920974364</v>
      </c>
      <c r="NU270" s="27">
        <v>71.264169083948147</v>
      </c>
      <c r="NV270" s="27">
        <v>181.22051162968404</v>
      </c>
      <c r="NW270" s="27">
        <v>8040.9282124559522</v>
      </c>
      <c r="NX270" s="27">
        <v>8041.4394510414177</v>
      </c>
      <c r="NY270" s="27">
        <v>7.0491424471729758</v>
      </c>
      <c r="NZ270" s="27">
        <v>0</v>
      </c>
      <c r="OA270" s="27">
        <v>0</v>
      </c>
      <c r="OB270" s="27">
        <v>0</v>
      </c>
      <c r="OC270" s="27">
        <v>7.1315567234760833</v>
      </c>
      <c r="OD270" s="27">
        <v>5615.4289247845281</v>
      </c>
      <c r="OE270" s="27">
        <v>0</v>
      </c>
      <c r="OF270" s="27">
        <v>779.86650541432255</v>
      </c>
      <c r="OG270" s="27">
        <v>3501.8228155851311</v>
      </c>
      <c r="OH270" s="27">
        <v>3501.899490823248</v>
      </c>
      <c r="OI270" s="27">
        <v>6879.4015310724235</v>
      </c>
      <c r="OJ270" s="27">
        <v>36.343851873466392</v>
      </c>
      <c r="OK270" s="27">
        <v>0</v>
      </c>
      <c r="OL270" s="27">
        <v>43.692015089653104</v>
      </c>
      <c r="OM270" s="27">
        <v>6880.0086453546419</v>
      </c>
      <c r="ON270" s="27">
        <v>0</v>
      </c>
      <c r="OO270" s="27">
        <v>0.24044882046856325</v>
      </c>
      <c r="OP270" s="27">
        <v>0</v>
      </c>
      <c r="OQ270" s="27">
        <v>4.8913484868641817</v>
      </c>
      <c r="OR270" s="27">
        <v>607.19171703523682</v>
      </c>
      <c r="OS270" s="27">
        <v>0</v>
      </c>
      <c r="OT270" s="27">
        <v>607.09141046341267</v>
      </c>
      <c r="OU270" s="27">
        <v>0</v>
      </c>
      <c r="OV270" s="27">
        <v>3.9550834851555092</v>
      </c>
      <c r="OW270" s="27">
        <v>68.988176256294238</v>
      </c>
      <c r="OX270" s="27">
        <v>69.04417407741775</v>
      </c>
      <c r="OY270" s="27">
        <v>68.933191206615305</v>
      </c>
      <c r="OZ270" s="27">
        <v>345.15765656942256</v>
      </c>
      <c r="PA270" s="27">
        <v>344.8350466655121</v>
      </c>
      <c r="PB270" s="27">
        <v>0</v>
      </c>
      <c r="PC270" s="27">
        <v>0</v>
      </c>
      <c r="PD270" s="27">
        <v>0</v>
      </c>
      <c r="PE270" s="27">
        <v>0</v>
      </c>
      <c r="PF270" s="27">
        <v>8.1412898537273612</v>
      </c>
      <c r="PG270" s="27">
        <v>0</v>
      </c>
      <c r="PH270" s="27">
        <v>3.280197913770158</v>
      </c>
      <c r="PI270" s="27">
        <v>0</v>
      </c>
      <c r="PJ270" s="27">
        <v>1965.8563856501326</v>
      </c>
      <c r="PK270" s="27">
        <v>9.0248485415074207</v>
      </c>
      <c r="PL270" s="27">
        <v>0</v>
      </c>
      <c r="PM270" s="27">
        <v>6.0383121478567316</v>
      </c>
      <c r="PN270" s="27">
        <v>0</v>
      </c>
      <c r="PO270" s="27">
        <v>8.1419650346904184</v>
      </c>
      <c r="PP270" s="27">
        <v>225.87537697146615</v>
      </c>
      <c r="PQ270" s="27">
        <v>0</v>
      </c>
      <c r="PR270" s="27">
        <v>0</v>
      </c>
      <c r="PS270" s="27">
        <v>0</v>
      </c>
      <c r="PT270" s="27">
        <v>0</v>
      </c>
      <c r="PU270" s="27">
        <v>37.532128169635975</v>
      </c>
      <c r="PV270" s="27">
        <v>37.471446280581254</v>
      </c>
      <c r="PW270" s="27">
        <v>37.452330219564715</v>
      </c>
      <c r="PX270" s="27">
        <v>37.452330219564715</v>
      </c>
      <c r="PY270" s="27">
        <v>56.499185187393905</v>
      </c>
      <c r="PZ270" s="27">
        <v>56.523154111582414</v>
      </c>
      <c r="QA270" s="27">
        <v>0</v>
      </c>
      <c r="QB270" s="27">
        <v>0</v>
      </c>
      <c r="QC270" s="27">
        <v>0</v>
      </c>
      <c r="QD270" s="27">
        <v>28.019630177560863</v>
      </c>
      <c r="QE270" s="27">
        <v>28.020389756144301</v>
      </c>
      <c r="QF270" s="27">
        <v>28.469722687058528</v>
      </c>
      <c r="QG270" s="27">
        <v>47.768631148158818</v>
      </c>
      <c r="QH270" s="27">
        <v>0</v>
      </c>
      <c r="QI270" s="27">
        <v>28.561167508742518</v>
      </c>
      <c r="QJ270" s="27">
        <v>54.224373926425343</v>
      </c>
      <c r="QK270" s="27">
        <v>54.260074119846962</v>
      </c>
      <c r="QL270" s="27">
        <v>18.106243488670838</v>
      </c>
      <c r="QM270" s="27">
        <v>2.9681377124073944</v>
      </c>
      <c r="QN270" s="27">
        <v>47.701028654232765</v>
      </c>
      <c r="QO270" s="27">
        <v>0.42865551392061524</v>
      </c>
      <c r="QP270" s="27">
        <v>7.9500448459415551</v>
      </c>
      <c r="QQ270" s="27">
        <v>3.6483403338768174</v>
      </c>
      <c r="QR270" s="27">
        <v>5.5280441350266392E-2</v>
      </c>
      <c r="QS270" s="27">
        <v>0.58327195446059699</v>
      </c>
      <c r="QT270" s="27">
        <v>5.8071470656301978</v>
      </c>
      <c r="QU270" s="27">
        <v>2.572439469245984</v>
      </c>
      <c r="QV270" s="27">
        <v>0</v>
      </c>
      <c r="QW270" s="27">
        <v>0</v>
      </c>
      <c r="QX270" s="27">
        <v>6.0284376262720274</v>
      </c>
      <c r="QY270" s="27">
        <v>1274.1939176947487</v>
      </c>
      <c r="QZ270" s="27">
        <v>1621.0890258761669</v>
      </c>
      <c r="RA270" s="27">
        <v>1621.0890258761669</v>
      </c>
      <c r="RB270" s="27">
        <v>1621.0966216620013</v>
      </c>
      <c r="RC270" s="27">
        <v>13.393649161775917</v>
      </c>
      <c r="RD270" s="27">
        <v>391.61812460165902</v>
      </c>
      <c r="RE270" s="27">
        <v>2.5822295932103061</v>
      </c>
      <c r="RF270" s="27">
        <v>22.656498992760817</v>
      </c>
      <c r="RG270" s="27">
        <v>6.2134794089597509</v>
      </c>
      <c r="RH270" s="27">
        <v>40.641674094993562</v>
      </c>
      <c r="RI270" s="27">
        <v>365.74641386282224</v>
      </c>
      <c r="RJ270" s="27">
        <v>365.74396633183119</v>
      </c>
      <c r="RK270" s="27">
        <v>2.9340410737730318</v>
      </c>
      <c r="RL270" s="27">
        <v>0</v>
      </c>
      <c r="RM270" s="27">
        <v>21.94772777679206</v>
      </c>
      <c r="RN270" s="27">
        <v>0</v>
      </c>
      <c r="RO270" s="27">
        <v>7.4372027056898089</v>
      </c>
      <c r="RP270" s="27">
        <v>7.4526896690299216</v>
      </c>
      <c r="RQ270" s="27">
        <v>21.936165302799715</v>
      </c>
      <c r="RR270" s="27">
        <v>4.2551592244240162</v>
      </c>
      <c r="RS270" s="27">
        <v>0</v>
      </c>
      <c r="RT270" s="27">
        <v>0</v>
      </c>
      <c r="RU270" s="27">
        <v>0</v>
      </c>
      <c r="RV270" s="27">
        <v>0</v>
      </c>
      <c r="RW270" s="27">
        <v>0</v>
      </c>
      <c r="RX270" s="27">
        <v>123.11857343242413</v>
      </c>
      <c r="RY270" s="27">
        <v>9.3391874786205005</v>
      </c>
      <c r="RZ270" s="27">
        <v>0</v>
      </c>
      <c r="SA270" s="27">
        <v>123.14680443644194</v>
      </c>
      <c r="SB270" s="27">
        <v>123.14672003882156</v>
      </c>
      <c r="SC270" s="27">
        <v>10.365926729378769</v>
      </c>
      <c r="SD270" s="27">
        <v>13.279163789727615</v>
      </c>
      <c r="SE270" s="27">
        <v>5.3486991917147062</v>
      </c>
      <c r="SF270" s="27">
        <v>0</v>
      </c>
      <c r="SG270" s="27">
        <v>0</v>
      </c>
      <c r="SH270" s="27">
        <v>0</v>
      </c>
      <c r="SI270" s="27">
        <v>16.390439866303026</v>
      </c>
      <c r="SJ270" s="27">
        <v>0</v>
      </c>
      <c r="SK270" s="27">
        <v>0</v>
      </c>
      <c r="SL270" s="27">
        <v>0</v>
      </c>
      <c r="SM270" s="27">
        <v>14.91019000242162</v>
      </c>
      <c r="SN270" s="27">
        <v>0</v>
      </c>
      <c r="SO270" s="27">
        <v>0</v>
      </c>
      <c r="SP270" s="27">
        <v>0</v>
      </c>
      <c r="SQ270" s="27">
        <v>5.6906361506927272</v>
      </c>
      <c r="SR270" s="27">
        <v>5.6906361506927272</v>
      </c>
      <c r="SS270" s="27">
        <v>7.0261018968086675E-2</v>
      </c>
      <c r="ST270" s="27">
        <v>0</v>
      </c>
      <c r="SU270" s="27">
        <v>0</v>
      </c>
      <c r="SV270" s="27">
        <v>0</v>
      </c>
      <c r="SW270" s="27">
        <v>0</v>
      </c>
      <c r="SX270" s="27">
        <v>0</v>
      </c>
      <c r="SY270" s="27">
        <v>0</v>
      </c>
      <c r="SZ270" s="27">
        <v>0</v>
      </c>
      <c r="TA270" s="27">
        <v>0.60133304522236342</v>
      </c>
      <c r="TB270" s="27">
        <v>1.3108216409643703</v>
      </c>
      <c r="TC270" s="27">
        <v>0</v>
      </c>
      <c r="TD270" s="27">
        <v>6.4330820171939385</v>
      </c>
      <c r="TE270" s="27">
        <v>2.9174569413679516</v>
      </c>
      <c r="TF270" s="27">
        <v>0</v>
      </c>
      <c r="TG270" s="27">
        <v>5.6906361506927272</v>
      </c>
      <c r="TH270" s="27">
        <v>0</v>
      </c>
      <c r="TI270" s="27">
        <v>0</v>
      </c>
      <c r="TJ270" s="27">
        <v>0</v>
      </c>
      <c r="TK270" s="27">
        <v>0.20643657945458257</v>
      </c>
      <c r="TL270" s="27">
        <v>513.48512352262708</v>
      </c>
      <c r="TM270" s="27">
        <v>65.405539469884872</v>
      </c>
      <c r="TN270" s="27">
        <v>1.2115278405848457</v>
      </c>
      <c r="TO270" s="27">
        <v>292.66634557873317</v>
      </c>
      <c r="TP270" s="27">
        <v>69.702644311638778</v>
      </c>
      <c r="TQ270" s="27">
        <v>6.5534752226689849E-2</v>
      </c>
      <c r="TR270" s="27">
        <v>0</v>
      </c>
      <c r="TS270" s="27">
        <v>58.497931832092654</v>
      </c>
      <c r="TT270" s="27">
        <v>58.498396019004758</v>
      </c>
      <c r="TU270" s="27">
        <v>58.518693646706652</v>
      </c>
      <c r="TV270" s="27">
        <v>6.3457304800984797</v>
      </c>
      <c r="TW270" s="27">
        <v>0</v>
      </c>
      <c r="TX270" s="27">
        <v>0</v>
      </c>
      <c r="TY270" s="27">
        <v>0</v>
      </c>
      <c r="TZ270" s="27">
        <v>0</v>
      </c>
      <c r="UA270" s="27">
        <v>0</v>
      </c>
      <c r="UB270" s="27">
        <v>0</v>
      </c>
      <c r="UC270" s="27">
        <v>0</v>
      </c>
      <c r="UD270" s="27">
        <v>39.901928952344569</v>
      </c>
      <c r="UE270" s="27">
        <v>0</v>
      </c>
      <c r="UF270" s="27">
        <v>1837.4963402026892</v>
      </c>
      <c r="UG270" s="27">
        <v>0.37599139880219351</v>
      </c>
      <c r="UH270" s="27">
        <v>1.4556057587298388</v>
      </c>
      <c r="UI270" s="27">
        <v>12.593728515794503</v>
      </c>
      <c r="UJ270" s="27">
        <v>0</v>
      </c>
      <c r="UK270" s="27">
        <v>13.561473829905694</v>
      </c>
      <c r="UL270" s="27">
        <v>13.561938016817797</v>
      </c>
      <c r="UM270" s="27">
        <v>13.5572117500764</v>
      </c>
      <c r="UN270" s="27">
        <v>3.2609130575128509</v>
      </c>
      <c r="UO270" s="27">
        <v>13.555776990529903</v>
      </c>
      <c r="UP270" s="27">
        <v>0</v>
      </c>
      <c r="UQ270" s="27">
        <v>12.548491391269705</v>
      </c>
      <c r="UR270" s="27">
        <v>2.6403795536535632</v>
      </c>
      <c r="US270" s="27">
        <v>1.7235260046327709</v>
      </c>
      <c r="UT270" s="27">
        <v>1.5698801367271833</v>
      </c>
      <c r="UU270" s="27">
        <v>15.644618094986535</v>
      </c>
      <c r="UV270" s="27">
        <v>0</v>
      </c>
      <c r="UW270" s="27">
        <v>0</v>
      </c>
      <c r="UX270" s="27">
        <v>0</v>
      </c>
      <c r="UY270" s="27">
        <v>29.464770631363322</v>
      </c>
      <c r="UZ270" s="27">
        <v>15.684116181325351</v>
      </c>
      <c r="VA270" s="27">
        <v>0</v>
      </c>
      <c r="VB270" s="27">
        <v>0</v>
      </c>
      <c r="VC270" s="27">
        <v>3.2221745497574736</v>
      </c>
      <c r="VD270" s="27">
        <v>0</v>
      </c>
      <c r="VE270" s="27">
        <v>0</v>
      </c>
      <c r="VF270" s="27">
        <v>0</v>
      </c>
      <c r="VG270" s="27">
        <v>0</v>
      </c>
      <c r="VH270" s="27">
        <v>0</v>
      </c>
      <c r="VI270" s="27">
        <v>0</v>
      </c>
      <c r="VJ270" s="27">
        <v>0</v>
      </c>
      <c r="VK270" s="27">
        <v>0</v>
      </c>
      <c r="VL270" s="27">
        <v>0</v>
      </c>
      <c r="VM270" s="27">
        <v>0</v>
      </c>
      <c r="VN270" s="27">
        <v>0.1310695044533797</v>
      </c>
      <c r="VO270" s="27">
        <v>0</v>
      </c>
      <c r="VP270" s="27">
        <v>0</v>
      </c>
      <c r="VQ270" s="27">
        <v>0</v>
      </c>
      <c r="VR270" s="27">
        <v>0</v>
      </c>
      <c r="VS270" s="27">
        <v>0</v>
      </c>
      <c r="VT270" s="27">
        <v>0</v>
      </c>
      <c r="VU270" s="27">
        <v>0</v>
      </c>
      <c r="VV270" s="27">
        <v>0</v>
      </c>
      <c r="VW270" s="27">
        <v>0</v>
      </c>
      <c r="VX270" s="27">
        <v>0.12824218417057981</v>
      </c>
      <c r="VY270" s="27">
        <v>0.12819998536038876</v>
      </c>
      <c r="VZ270" s="27">
        <v>0</v>
      </c>
      <c r="WA270" s="27">
        <v>0</v>
      </c>
      <c r="WB270" s="27">
        <v>0.20723835684821237</v>
      </c>
      <c r="WC270" s="27">
        <v>0</v>
      </c>
      <c r="WD270" s="27">
        <v>0</v>
      </c>
      <c r="WE270" s="27">
        <v>0</v>
      </c>
      <c r="WF270" s="27">
        <v>0</v>
      </c>
      <c r="WG270" s="27">
        <v>0</v>
      </c>
      <c r="WH270" s="27">
        <v>0</v>
      </c>
      <c r="WI270" s="27">
        <v>11.73422314982334</v>
      </c>
      <c r="WJ270" s="27">
        <v>1.0615532691658789</v>
      </c>
      <c r="WK270" s="27">
        <v>3.9169779595529977</v>
      </c>
      <c r="WL270" s="27">
        <v>0.67906325359426467</v>
      </c>
      <c r="WM270" s="27">
        <v>4.3234368993131236</v>
      </c>
      <c r="WN270" s="27">
        <v>40.019410439916442</v>
      </c>
      <c r="WO270" s="27">
        <v>25.494157984057509</v>
      </c>
      <c r="WP270" s="27">
        <v>25.494157984057509</v>
      </c>
      <c r="WQ270" s="27">
        <v>1.1523651086970035</v>
      </c>
      <c r="WR270" s="27">
        <v>20.756919552011016</v>
      </c>
      <c r="WS270" s="27">
        <v>20.758016721075983</v>
      </c>
      <c r="WT270" s="27">
        <v>2.9064430519080897</v>
      </c>
      <c r="WU270" s="27">
        <v>4.1795811553718583</v>
      </c>
      <c r="WV270" s="27">
        <v>7.1875123457894068</v>
      </c>
      <c r="WW270" s="27">
        <v>7.1867105683957773</v>
      </c>
      <c r="WX270" s="27">
        <v>0</v>
      </c>
      <c r="WY270" s="27">
        <v>0</v>
      </c>
      <c r="WZ270" s="27">
        <v>0.93023057185135283</v>
      </c>
      <c r="XA270" s="27">
        <v>1.8719814188848607</v>
      </c>
      <c r="XB270" s="27">
        <v>0.8139306509648383</v>
      </c>
      <c r="XC270" s="27">
        <v>0</v>
      </c>
      <c r="XD270" s="27">
        <v>10.355081635159671</v>
      </c>
      <c r="XE270" s="27">
        <v>0</v>
      </c>
      <c r="XF270" s="27">
        <v>1.0705838145467621</v>
      </c>
      <c r="XG270" s="27">
        <v>0</v>
      </c>
      <c r="XH270" s="27">
        <v>10.348583018390249</v>
      </c>
      <c r="XI270" s="27">
        <v>2.615651050881612</v>
      </c>
      <c r="XJ270" s="27">
        <v>7.954475721011614E-2</v>
      </c>
      <c r="XK270" s="27">
        <v>10.353224887511265</v>
      </c>
      <c r="XL270" s="27">
        <v>10.353224887511265</v>
      </c>
      <c r="XM270" s="27">
        <v>2.6129081282191944</v>
      </c>
      <c r="XN270" s="27">
        <v>10.352929495839927</v>
      </c>
      <c r="XO270" s="27">
        <v>10.353013893460309</v>
      </c>
      <c r="XP270" s="27">
        <v>0</v>
      </c>
      <c r="XQ270" s="27">
        <v>10.388840683312505</v>
      </c>
      <c r="XR270" s="27">
        <v>10.388840683312505</v>
      </c>
      <c r="XS270" s="27">
        <v>10.397829029883196</v>
      </c>
      <c r="XT270" s="27">
        <v>2.8342408876712146</v>
      </c>
      <c r="XU270" s="27">
        <v>2.4539452102295352</v>
      </c>
      <c r="XV270" s="27">
        <v>2.8342408876712146</v>
      </c>
      <c r="XW270" s="27">
        <v>3.7523182021875474</v>
      </c>
      <c r="XX270" s="27">
        <v>0</v>
      </c>
      <c r="XY270" s="27">
        <v>2.4324660158422944</v>
      </c>
      <c r="XZ270" s="27">
        <v>0</v>
      </c>
      <c r="YA270" s="27">
        <v>3.7523182021875474</v>
      </c>
      <c r="YB270" s="27">
        <v>0</v>
      </c>
      <c r="YC270" s="27">
        <v>0</v>
      </c>
      <c r="YD270" s="27">
        <v>0</v>
      </c>
      <c r="YE270" s="27">
        <v>0.11212223867760136</v>
      </c>
      <c r="YF270" s="27">
        <v>0</v>
      </c>
      <c r="YG270" s="27">
        <v>0</v>
      </c>
      <c r="YH270" s="27">
        <v>0</v>
      </c>
      <c r="YI270" s="27">
        <v>0</v>
      </c>
      <c r="YJ270" s="27">
        <v>6.9543639194838941E-2</v>
      </c>
      <c r="YK270" s="27">
        <v>0</v>
      </c>
      <c r="YL270" s="27">
        <v>0</v>
      </c>
      <c r="YM270" s="27">
        <v>0</v>
      </c>
      <c r="YN270" s="27">
        <v>0</v>
      </c>
      <c r="YO270" s="27">
        <v>0.34619903880731712</v>
      </c>
      <c r="YP270" s="27">
        <v>5.8825141406314008E-2</v>
      </c>
      <c r="YQ270" s="27">
        <v>2.6983607188560561</v>
      </c>
      <c r="YR270" s="27">
        <v>9.64664800967244E-2</v>
      </c>
      <c r="YS270" s="27">
        <v>2.6983607188560561</v>
      </c>
      <c r="YT270" s="27">
        <v>9.64664800967244E-2</v>
      </c>
      <c r="YU270" s="27">
        <v>9.64664800967244E-2</v>
      </c>
      <c r="YV270" s="27">
        <v>9.64664800967244E-2</v>
      </c>
      <c r="YW270" s="27">
        <v>0</v>
      </c>
      <c r="YX270" s="27">
        <v>3.2938281294618648</v>
      </c>
      <c r="YY270" s="27">
        <v>6.9881229676367285E-2</v>
      </c>
      <c r="YZ270" s="27">
        <v>9.7141661059781087E-2</v>
      </c>
      <c r="ZA270" s="27">
        <v>3.2188830425625721</v>
      </c>
      <c r="ZB270" s="27">
        <v>0</v>
      </c>
      <c r="ZC270" s="27">
        <v>1.9632996441382777</v>
      </c>
      <c r="ZD270" s="27">
        <v>0</v>
      </c>
      <c r="ZE270" s="27">
        <v>7.3763520213943237E-2</v>
      </c>
      <c r="ZF270" s="27">
        <v>0.1258790507998814</v>
      </c>
      <c r="ZG270" s="27">
        <v>0.1604820751565367</v>
      </c>
      <c r="ZH270" s="27">
        <v>0</v>
      </c>
      <c r="ZI270" s="27">
        <v>0.59909650828223815</v>
      </c>
      <c r="ZJ270" s="27">
        <v>0.24146159191314828</v>
      </c>
      <c r="ZK270" s="27">
        <v>1.2125406120294309</v>
      </c>
      <c r="ZL270" s="27">
        <v>4.8866222201227848E-2</v>
      </c>
      <c r="ZM270" s="27">
        <v>9.0474249049596278E-2</v>
      </c>
      <c r="ZN270" s="27">
        <v>0.20394684965331103</v>
      </c>
      <c r="ZO270" s="27">
        <v>0.12625884009160079</v>
      </c>
      <c r="ZP270" s="27">
        <v>0.10558142309798969</v>
      </c>
      <c r="ZQ270" s="27">
        <v>0.10558142309798969</v>
      </c>
      <c r="ZR270" s="27">
        <v>0.21057206285330479</v>
      </c>
      <c r="ZS270" s="27">
        <v>0</v>
      </c>
      <c r="ZT270" s="27">
        <v>0.17461867657053612</v>
      </c>
      <c r="ZU270" s="27">
        <v>0.16309840138838136</v>
      </c>
      <c r="ZV270" s="27">
        <v>0</v>
      </c>
      <c r="ZW270" s="27">
        <v>0</v>
      </c>
      <c r="ZX270" s="27">
        <v>149.9498851150052</v>
      </c>
      <c r="ZY270" s="27">
        <v>150.07462479792994</v>
      </c>
      <c r="ZZ270" s="27">
        <v>0.16238102161513362</v>
      </c>
      <c r="AAA270" s="27">
        <v>11.281218922422491</v>
      </c>
      <c r="AAB270" s="27">
        <v>0.1985454019488575</v>
      </c>
      <c r="AAC270" s="27">
        <v>0.25044993848384045</v>
      </c>
      <c r="AAD270" s="27">
        <v>0.23416119775009786</v>
      </c>
      <c r="AAE270" s="27">
        <v>0.10697398383429411</v>
      </c>
    </row>
    <row r="271" spans="1:707">
      <c r="A271" s="14" t="s">
        <v>2919</v>
      </c>
      <c r="B271" s="14" t="e">
        <f>_xlfn.CONCAT(#REF!," ","[",#REF!,"]")</f>
        <v>#REF!</v>
      </c>
      <c r="C271" s="15" t="s">
        <v>2920</v>
      </c>
      <c r="D271" s="14" t="s">
        <v>2921</v>
      </c>
      <c r="E271" s="16">
        <v>1438</v>
      </c>
      <c r="F271" s="17">
        <v>44600</v>
      </c>
      <c r="G271" s="31" t="s">
        <v>1565</v>
      </c>
      <c r="H271" s="31" t="s">
        <v>2922</v>
      </c>
      <c r="I271" s="18">
        <v>1.0101</v>
      </c>
      <c r="J271" s="19">
        <v>44705</v>
      </c>
      <c r="K271" s="1" t="s">
        <v>2923</v>
      </c>
      <c r="L271" s="18"/>
      <c r="M271" s="20" t="s">
        <v>2924</v>
      </c>
      <c r="N271" s="20" t="s">
        <v>2920</v>
      </c>
      <c r="O271" s="20" t="s">
        <v>2925</v>
      </c>
      <c r="P271" s="21">
        <v>43</v>
      </c>
      <c r="Q271" s="22">
        <v>40</v>
      </c>
      <c r="R271" s="20" t="s">
        <v>2926</v>
      </c>
      <c r="S271" s="20" t="s">
        <v>2927</v>
      </c>
      <c r="T271" s="20" t="s">
        <v>2928</v>
      </c>
      <c r="U271" s="16">
        <v>1</v>
      </c>
      <c r="V271" s="16">
        <v>0</v>
      </c>
      <c r="W271" s="16">
        <v>0</v>
      </c>
      <c r="X271" s="16">
        <v>0</v>
      </c>
      <c r="Y271" s="23">
        <v>0</v>
      </c>
      <c r="Z271" s="16">
        <v>0</v>
      </c>
      <c r="AA271" s="16">
        <v>0</v>
      </c>
      <c r="AB271" s="16">
        <v>0</v>
      </c>
      <c r="AC271" s="16">
        <v>0</v>
      </c>
      <c r="AD271" s="16">
        <v>0</v>
      </c>
      <c r="AE271" s="16">
        <v>0</v>
      </c>
      <c r="AF271" s="16">
        <v>0</v>
      </c>
      <c r="AG271" s="16">
        <v>0</v>
      </c>
      <c r="AH271" s="16">
        <v>0</v>
      </c>
      <c r="AI271" s="16">
        <v>0</v>
      </c>
      <c r="AJ271" s="16">
        <v>0</v>
      </c>
      <c r="AK271" s="16">
        <v>0</v>
      </c>
      <c r="AL271" s="16">
        <v>1</v>
      </c>
      <c r="AM271" s="16">
        <v>0</v>
      </c>
      <c r="AN271" s="16">
        <v>0</v>
      </c>
      <c r="AO271" s="16">
        <v>0</v>
      </c>
      <c r="AP271" s="16">
        <v>0</v>
      </c>
      <c r="AQ271" s="16">
        <v>0</v>
      </c>
      <c r="AR271" s="16">
        <v>0</v>
      </c>
      <c r="AS271" s="24" t="s">
        <v>265</v>
      </c>
      <c r="AT271" s="24" t="s">
        <v>266</v>
      </c>
      <c r="AU271" s="25" t="e">
        <f>#REF!+#REF!</f>
        <v>#REF!</v>
      </c>
      <c r="AV271" s="26" t="e">
        <f>SUM(#REF!)</f>
        <v>#REF!</v>
      </c>
      <c r="AW271" s="16">
        <v>0</v>
      </c>
      <c r="AX271" s="16">
        <v>0</v>
      </c>
      <c r="AY271" s="26" t="e">
        <f>SUM(#REF!)</f>
        <v>#REF!</v>
      </c>
      <c r="AZ271" s="16">
        <v>0</v>
      </c>
      <c r="BA271" s="16">
        <v>0</v>
      </c>
      <c r="BB271" s="16">
        <v>0</v>
      </c>
      <c r="BC271" s="16">
        <v>0</v>
      </c>
      <c r="BD271" s="16">
        <v>0</v>
      </c>
      <c r="BE271" s="16">
        <v>0</v>
      </c>
      <c r="BF271" s="16">
        <v>0</v>
      </c>
      <c r="BG271" s="16">
        <v>0</v>
      </c>
      <c r="BH271" s="16">
        <v>0</v>
      </c>
      <c r="BI271" s="16">
        <v>0</v>
      </c>
      <c r="BJ271" s="16">
        <v>0</v>
      </c>
      <c r="BK271" s="16">
        <v>0</v>
      </c>
      <c r="BL271" s="16">
        <v>0</v>
      </c>
      <c r="BM271" s="16">
        <v>0</v>
      </c>
      <c r="BN271" s="16">
        <v>0</v>
      </c>
      <c r="BO271" s="16">
        <v>0</v>
      </c>
      <c r="BP271" s="16">
        <v>0</v>
      </c>
      <c r="BQ271" s="16">
        <v>0</v>
      </c>
      <c r="BR271" s="16">
        <v>0</v>
      </c>
      <c r="BS271" s="16">
        <v>0</v>
      </c>
      <c r="BT271" s="16">
        <v>0</v>
      </c>
      <c r="BU271" s="16">
        <v>0</v>
      </c>
      <c r="BV271" s="16">
        <v>0</v>
      </c>
      <c r="BW271" s="16">
        <v>0</v>
      </c>
      <c r="BX271" s="16">
        <v>0</v>
      </c>
      <c r="BY271" s="16">
        <v>0</v>
      </c>
      <c r="BZ271" s="16">
        <v>0</v>
      </c>
      <c r="CA271" s="16">
        <v>0</v>
      </c>
      <c r="CB271" s="16">
        <v>0</v>
      </c>
      <c r="CC271" s="16">
        <v>0</v>
      </c>
      <c r="CD271" s="16">
        <v>0</v>
      </c>
      <c r="CE271" s="16">
        <v>0</v>
      </c>
      <c r="CF271" s="16">
        <v>0</v>
      </c>
      <c r="CG271" s="16">
        <v>0</v>
      </c>
      <c r="CH271" s="16">
        <v>0</v>
      </c>
      <c r="CI271" s="16">
        <v>0</v>
      </c>
      <c r="CJ271" s="16">
        <v>0</v>
      </c>
      <c r="CK271" s="16">
        <v>0</v>
      </c>
      <c r="CL271" s="25" t="e">
        <f>SUM(#REF!)</f>
        <v>#REF!</v>
      </c>
      <c r="CM271" s="16">
        <v>0</v>
      </c>
      <c r="CN271" s="16">
        <v>0</v>
      </c>
      <c r="CO271" s="16">
        <v>0</v>
      </c>
      <c r="CP271" s="25" t="e">
        <f>SUM(#REF!,#REF!,#REF!,#REF!,#REF!)</f>
        <v>#REF!</v>
      </c>
      <c r="CQ271" s="26" t="e">
        <f>SUM(#REF!)</f>
        <v>#REF!</v>
      </c>
      <c r="CR271" s="16">
        <v>0</v>
      </c>
      <c r="CS271" s="16">
        <v>0</v>
      </c>
      <c r="CT271" s="16">
        <v>0</v>
      </c>
      <c r="CU271" s="26" t="e">
        <f>SUM(#REF!)</f>
        <v>#REF!</v>
      </c>
      <c r="CV271" s="16">
        <v>0</v>
      </c>
      <c r="CW271" s="16">
        <v>0</v>
      </c>
      <c r="CX271" s="16">
        <v>0</v>
      </c>
      <c r="CY271" s="26" t="e">
        <f>SUM(#REF!)</f>
        <v>#REF!</v>
      </c>
      <c r="CZ271" s="16">
        <v>0</v>
      </c>
      <c r="DA271" s="16">
        <v>0</v>
      </c>
      <c r="DB271" s="16">
        <v>0</v>
      </c>
      <c r="DC271" s="26" t="e">
        <f>SUM(#REF!)</f>
        <v>#REF!</v>
      </c>
      <c r="DD271" s="16">
        <v>0</v>
      </c>
      <c r="DE271" s="16">
        <v>0</v>
      </c>
      <c r="DF271" s="16">
        <v>0</v>
      </c>
      <c r="DG271" s="16">
        <v>0</v>
      </c>
      <c r="DH271" s="16">
        <v>0</v>
      </c>
      <c r="DI271" s="16">
        <v>0</v>
      </c>
      <c r="DJ271" s="26" t="e">
        <f>SUM(#REF!)</f>
        <v>#REF!</v>
      </c>
      <c r="DK271" s="16">
        <v>0</v>
      </c>
      <c r="DL271" s="16">
        <v>0</v>
      </c>
      <c r="DM271" s="16">
        <v>0</v>
      </c>
      <c r="DN271" s="16">
        <v>0</v>
      </c>
      <c r="DO271" s="16">
        <v>0</v>
      </c>
      <c r="DP271" s="16">
        <v>0</v>
      </c>
      <c r="DQ271" s="16">
        <v>0</v>
      </c>
      <c r="DR271" s="16">
        <v>0</v>
      </c>
      <c r="DS271" s="16">
        <v>0</v>
      </c>
      <c r="DT271" s="16">
        <v>0</v>
      </c>
      <c r="DU271" s="16">
        <v>0</v>
      </c>
      <c r="DV271" s="16">
        <v>0</v>
      </c>
      <c r="DW271" s="16">
        <v>0</v>
      </c>
      <c r="DX271" s="16">
        <v>0</v>
      </c>
      <c r="DY271" s="16">
        <v>0</v>
      </c>
      <c r="DZ271" s="16">
        <v>0</v>
      </c>
      <c r="EA271" s="16">
        <v>0</v>
      </c>
      <c r="EB271" s="16">
        <v>0</v>
      </c>
      <c r="EC271" s="16">
        <v>0</v>
      </c>
      <c r="ED271" s="16">
        <v>0</v>
      </c>
      <c r="EE271" s="16">
        <v>0</v>
      </c>
      <c r="EF271" s="16">
        <v>0</v>
      </c>
      <c r="EG271" s="16">
        <v>0</v>
      </c>
      <c r="EH271" s="16">
        <v>0</v>
      </c>
      <c r="EI271" s="16">
        <v>0</v>
      </c>
      <c r="EJ271" s="16">
        <v>0</v>
      </c>
      <c r="EK271" s="16">
        <v>0</v>
      </c>
      <c r="EL271" s="16">
        <v>0</v>
      </c>
      <c r="EM271" s="16">
        <v>0</v>
      </c>
      <c r="EN271" s="16">
        <v>0</v>
      </c>
      <c r="EO271" s="16">
        <v>0</v>
      </c>
      <c r="EP271" s="16">
        <v>0</v>
      </c>
      <c r="EQ271" s="16">
        <v>0</v>
      </c>
      <c r="ER271" s="16">
        <v>0</v>
      </c>
      <c r="ES271" s="16">
        <v>0</v>
      </c>
      <c r="ET271" s="16">
        <v>0</v>
      </c>
      <c r="EU271" s="16">
        <v>0</v>
      </c>
      <c r="EV271" s="16">
        <v>0</v>
      </c>
      <c r="EW271" s="16">
        <v>0</v>
      </c>
      <c r="EX271" s="16">
        <v>0</v>
      </c>
      <c r="EY271" s="16">
        <v>0</v>
      </c>
      <c r="EZ271" s="16">
        <v>0</v>
      </c>
      <c r="FA271" s="16">
        <v>0</v>
      </c>
      <c r="FB271" s="16">
        <v>0</v>
      </c>
      <c r="FC271" s="16">
        <v>0</v>
      </c>
      <c r="FD271" s="25" t="e">
        <f>SUM(#REF!,#REF!,#REF!,#REF!,#REF!)</f>
        <v>#REF!</v>
      </c>
      <c r="FE271" s="26" t="e">
        <f>SUM(#REF!)</f>
        <v>#REF!</v>
      </c>
      <c r="FF271" s="16">
        <v>0</v>
      </c>
      <c r="FG271" s="16">
        <v>0</v>
      </c>
      <c r="FH271" s="16">
        <v>0</v>
      </c>
      <c r="FI271" s="16">
        <v>0</v>
      </c>
      <c r="FJ271" s="16">
        <v>0</v>
      </c>
      <c r="FK271" s="16">
        <v>0</v>
      </c>
      <c r="FL271" s="16">
        <v>0</v>
      </c>
      <c r="FM271" s="16">
        <v>0</v>
      </c>
      <c r="FN271" s="16">
        <v>0</v>
      </c>
      <c r="FO271" s="16">
        <v>0</v>
      </c>
      <c r="FP271" s="26" t="e">
        <f>SUM(#REF!)</f>
        <v>#REF!</v>
      </c>
      <c r="FQ271" s="16">
        <v>0</v>
      </c>
      <c r="FR271" s="16">
        <v>0</v>
      </c>
      <c r="FS271" s="16">
        <v>0</v>
      </c>
      <c r="FT271" s="26" t="e">
        <f>SUM(#REF!)</f>
        <v>#REF!</v>
      </c>
      <c r="FU271" s="16">
        <v>1</v>
      </c>
      <c r="FV271" s="16">
        <v>0</v>
      </c>
      <c r="FW271" s="16">
        <v>0</v>
      </c>
      <c r="FX271" s="16">
        <v>0</v>
      </c>
      <c r="FY271" s="16">
        <v>0</v>
      </c>
      <c r="FZ271" s="16">
        <v>0</v>
      </c>
      <c r="GA271" s="16">
        <v>0</v>
      </c>
      <c r="GB271" s="16">
        <v>0</v>
      </c>
      <c r="GC271" s="16">
        <v>0</v>
      </c>
      <c r="GD271" s="16">
        <v>0</v>
      </c>
      <c r="GE271" s="16">
        <v>0</v>
      </c>
      <c r="GF271" s="16">
        <v>0</v>
      </c>
      <c r="GG271" s="16">
        <v>0</v>
      </c>
      <c r="GH271" s="16">
        <v>0</v>
      </c>
      <c r="GI271" s="26" t="e">
        <f>SUM(#REF!)</f>
        <v>#REF!</v>
      </c>
      <c r="GJ271" s="16">
        <v>0</v>
      </c>
      <c r="GK271" s="16">
        <v>0</v>
      </c>
      <c r="GL271" s="16">
        <v>0</v>
      </c>
      <c r="GM271" s="16">
        <v>0</v>
      </c>
      <c r="GN271" s="16">
        <v>0</v>
      </c>
      <c r="GO271" s="26" t="e">
        <f>SUM(#REF!)</f>
        <v>#REF!</v>
      </c>
      <c r="GP271" s="16">
        <v>0</v>
      </c>
      <c r="GQ271" s="16">
        <v>0</v>
      </c>
      <c r="GR271" s="16">
        <v>0</v>
      </c>
      <c r="GS271" s="16">
        <v>0</v>
      </c>
      <c r="GT271" s="16">
        <v>0</v>
      </c>
      <c r="GU271" s="16">
        <v>0</v>
      </c>
      <c r="GV271" s="16">
        <v>0</v>
      </c>
      <c r="GW271" s="16">
        <v>0</v>
      </c>
      <c r="GX271" s="16">
        <v>0</v>
      </c>
      <c r="GY271" s="16">
        <v>0</v>
      </c>
      <c r="GZ271" s="16">
        <v>0</v>
      </c>
      <c r="HA271" s="16">
        <v>0</v>
      </c>
      <c r="HB271" s="16">
        <v>0</v>
      </c>
      <c r="HC271" s="16">
        <v>0</v>
      </c>
      <c r="HD271" s="16">
        <v>0</v>
      </c>
      <c r="HE271" s="16">
        <v>0</v>
      </c>
      <c r="HF271" s="16">
        <v>0</v>
      </c>
      <c r="HG271" s="16">
        <v>0</v>
      </c>
      <c r="HH271" s="16">
        <v>0</v>
      </c>
      <c r="HI271" s="16">
        <v>0</v>
      </c>
      <c r="HJ271" s="16">
        <v>0</v>
      </c>
      <c r="HK271" s="16">
        <v>0</v>
      </c>
      <c r="HL271" s="25" t="e">
        <f>SUM(#REF!)</f>
        <v>#REF!</v>
      </c>
      <c r="HM271" s="16">
        <v>0</v>
      </c>
      <c r="HN271" s="16">
        <v>0</v>
      </c>
      <c r="HO271" s="16">
        <v>0</v>
      </c>
      <c r="HP271" s="25" t="e">
        <f>SUM(#REF!)</f>
        <v>#REF!</v>
      </c>
      <c r="HQ271" s="16">
        <v>0</v>
      </c>
      <c r="HR271" s="16">
        <v>0</v>
      </c>
      <c r="HS271" s="16">
        <v>0</v>
      </c>
      <c r="HT271" s="16">
        <v>0</v>
      </c>
      <c r="HU271" s="16">
        <v>0</v>
      </c>
      <c r="HV271" s="16">
        <v>0</v>
      </c>
      <c r="HW271" s="25" t="e">
        <f>SUM(#REF!+#REF!+#REF!+#REF!+#REF!+#REF!+#REF!+#REF!)</f>
        <v>#REF!</v>
      </c>
      <c r="HX271" s="26" t="e">
        <f>SUM(#REF!)</f>
        <v>#REF!</v>
      </c>
      <c r="HY271" s="16">
        <v>0</v>
      </c>
      <c r="HZ271" s="16">
        <v>0</v>
      </c>
      <c r="IA271" s="16">
        <v>0</v>
      </c>
      <c r="IB271" s="26" t="e">
        <f>SUM(#REF!)</f>
        <v>#REF!</v>
      </c>
      <c r="IC271" s="16">
        <v>0</v>
      </c>
      <c r="ID271" s="16">
        <v>0</v>
      </c>
      <c r="IE271" s="16">
        <v>0</v>
      </c>
      <c r="IF271" s="16">
        <v>0</v>
      </c>
      <c r="IG271" s="16">
        <v>0</v>
      </c>
      <c r="IH271" s="16">
        <v>0</v>
      </c>
      <c r="II271" s="26" t="e">
        <f>SUM(#REF!)</f>
        <v>#REF!</v>
      </c>
      <c r="IJ271" s="16">
        <v>0</v>
      </c>
      <c r="IK271" s="16">
        <v>0</v>
      </c>
      <c r="IL271" s="16">
        <v>0</v>
      </c>
      <c r="IM271" s="16">
        <v>0</v>
      </c>
      <c r="IN271" s="16">
        <v>0</v>
      </c>
      <c r="IO271" s="26" t="e">
        <f>SUM(#REF!)</f>
        <v>#REF!</v>
      </c>
      <c r="IP271" s="16">
        <v>0</v>
      </c>
      <c r="IQ271" s="16">
        <v>0</v>
      </c>
      <c r="IR271" s="16">
        <v>0</v>
      </c>
      <c r="IS271" s="16">
        <v>0</v>
      </c>
      <c r="IT271" s="16">
        <v>0</v>
      </c>
      <c r="IU271" s="16">
        <v>0</v>
      </c>
      <c r="IV271" s="16">
        <v>0</v>
      </c>
      <c r="IW271" s="26" t="e">
        <f>SUM(#REF!)</f>
        <v>#REF!</v>
      </c>
      <c r="IX271" s="16">
        <v>0</v>
      </c>
      <c r="IY271" s="16">
        <v>0</v>
      </c>
      <c r="IZ271" s="16">
        <v>0</v>
      </c>
      <c r="JA271" s="16">
        <v>0</v>
      </c>
      <c r="JB271" s="16">
        <v>0</v>
      </c>
      <c r="JC271" s="16">
        <v>0</v>
      </c>
      <c r="JD271" s="16">
        <v>0</v>
      </c>
      <c r="JE271" s="16">
        <v>0</v>
      </c>
      <c r="JF271" s="26" t="e">
        <f>SUM(#REF!)</f>
        <v>#REF!</v>
      </c>
      <c r="JG271" s="16">
        <v>1</v>
      </c>
      <c r="JH271" s="16">
        <v>0</v>
      </c>
      <c r="JI271" s="16">
        <v>0</v>
      </c>
      <c r="JJ271" s="16">
        <v>0</v>
      </c>
      <c r="JK271" s="16">
        <v>0</v>
      </c>
      <c r="JL271" s="16">
        <v>0</v>
      </c>
      <c r="JM271" s="16">
        <v>0</v>
      </c>
      <c r="JN271" s="26" t="e">
        <f>SUM(#REF!)</f>
        <v>#REF!</v>
      </c>
      <c r="JO271" s="16">
        <v>0</v>
      </c>
      <c r="JP271" s="16">
        <v>0</v>
      </c>
      <c r="JQ271" s="16">
        <v>0</v>
      </c>
      <c r="JR271" s="16">
        <v>0</v>
      </c>
      <c r="JS271" s="16">
        <v>0</v>
      </c>
      <c r="JT271" s="16">
        <v>0</v>
      </c>
      <c r="JU271" s="26" t="e">
        <f>SUM(#REF!)</f>
        <v>#REF!</v>
      </c>
      <c r="JV271" s="16">
        <v>0</v>
      </c>
      <c r="JW271" s="16">
        <v>0</v>
      </c>
      <c r="JX271" s="16">
        <v>0</v>
      </c>
      <c r="JY271" s="16">
        <v>0</v>
      </c>
      <c r="JZ271" s="16">
        <v>0</v>
      </c>
      <c r="KA271" s="16">
        <v>0</v>
      </c>
      <c r="KB271" s="16">
        <v>0</v>
      </c>
      <c r="KC271" s="16">
        <v>0</v>
      </c>
      <c r="KD271" s="16">
        <v>0</v>
      </c>
      <c r="KE271" s="16">
        <v>0</v>
      </c>
      <c r="KF271" s="16">
        <v>0</v>
      </c>
      <c r="KG271" s="16">
        <v>0</v>
      </c>
      <c r="KH271" s="16">
        <v>0</v>
      </c>
      <c r="KI271" s="16">
        <v>0</v>
      </c>
      <c r="KJ271" s="16">
        <v>0</v>
      </c>
      <c r="KK271" s="16">
        <v>0</v>
      </c>
      <c r="KL271" s="16">
        <v>0</v>
      </c>
      <c r="KM271" s="16">
        <v>0</v>
      </c>
      <c r="KN271" s="16">
        <v>0</v>
      </c>
      <c r="KO271" s="25" t="e">
        <f>SUM(#REF!)</f>
        <v>#REF!</v>
      </c>
      <c r="KP271" s="16">
        <v>0</v>
      </c>
      <c r="KQ271" s="16">
        <v>0</v>
      </c>
      <c r="KR271" s="16">
        <v>0</v>
      </c>
      <c r="KS271" s="16">
        <v>0</v>
      </c>
      <c r="KT271" s="16">
        <v>0</v>
      </c>
      <c r="KU271" s="16">
        <v>0</v>
      </c>
      <c r="KV271" s="16" t="e">
        <f>SUM(#REF!+#REF!+#REF!+#REF!+#REF!+#REF!+#REF!+#REF!)</f>
        <v>#REF!</v>
      </c>
      <c r="KW271" s="27">
        <v>0</v>
      </c>
      <c r="KX271" s="27">
        <v>45.024745492042499</v>
      </c>
      <c r="KY271" s="27">
        <v>0</v>
      </c>
      <c r="KZ271" s="27">
        <v>2.4005859291330891</v>
      </c>
      <c r="LA271" s="27">
        <v>522.9390086523872</v>
      </c>
      <c r="LB271" s="27">
        <v>0</v>
      </c>
      <c r="LC271" s="27">
        <v>11791.27887890975</v>
      </c>
      <c r="LD271" s="27">
        <v>11791.679607584911</v>
      </c>
      <c r="LE271" s="27">
        <v>11791.679607584911</v>
      </c>
      <c r="LF271" s="27">
        <v>11792.649131806711</v>
      </c>
      <c r="LG271" s="27">
        <v>15.927937505792881</v>
      </c>
      <c r="LH271" s="27">
        <v>8.8331145739843251</v>
      </c>
      <c r="LI271" s="27">
        <v>15.946314048333944</v>
      </c>
      <c r="LJ271" s="27">
        <v>0</v>
      </c>
      <c r="LK271" s="27">
        <v>173.95064332166109</v>
      </c>
      <c r="LL271" s="27">
        <v>95.5842008608182</v>
      </c>
      <c r="LM271" s="27">
        <v>397.05941521279817</v>
      </c>
      <c r="LN271" s="27">
        <v>397.05950755723308</v>
      </c>
      <c r="LO271" s="27">
        <v>93.50705131485131</v>
      </c>
      <c r="LP271" s="27">
        <v>14.155386078276738</v>
      </c>
      <c r="LQ271" s="27">
        <v>397.25573948135246</v>
      </c>
      <c r="LR271" s="27">
        <v>40.938919798572037</v>
      </c>
      <c r="LS271" s="27">
        <v>397.28164209533622</v>
      </c>
      <c r="LT271" s="27">
        <v>41.802801986871778</v>
      </c>
      <c r="LU271" s="27">
        <v>66.563207655604828</v>
      </c>
      <c r="LV271" s="27">
        <v>66.588510030761867</v>
      </c>
      <c r="LW271" s="27">
        <v>61.718910946249821</v>
      </c>
      <c r="LX271" s="27">
        <v>18.344729883247361</v>
      </c>
      <c r="LY271" s="27">
        <v>69.278595763242862</v>
      </c>
      <c r="LZ271" s="27">
        <v>33.105941626552472</v>
      </c>
      <c r="MA271" s="27">
        <v>0.39043227067143793</v>
      </c>
      <c r="MB271" s="27">
        <v>32.976428556633671</v>
      </c>
      <c r="MC271" s="27">
        <v>0</v>
      </c>
      <c r="MD271" s="27">
        <v>61.594800025771484</v>
      </c>
      <c r="ME271" s="27">
        <v>0</v>
      </c>
      <c r="MF271" s="27">
        <v>0</v>
      </c>
      <c r="MG271" s="27">
        <v>36.124773547205258</v>
      </c>
      <c r="MH271" s="27">
        <v>36.124773547205258</v>
      </c>
      <c r="MI271" s="27">
        <v>4.7441491697279536</v>
      </c>
      <c r="MJ271" s="27">
        <v>56.544713743287026</v>
      </c>
      <c r="MK271" s="27">
        <v>0</v>
      </c>
      <c r="ML271" s="27">
        <v>56.361964106660075</v>
      </c>
      <c r="MM271" s="27">
        <v>56.361964106660075</v>
      </c>
      <c r="MN271" s="27">
        <v>15.259502313916061</v>
      </c>
      <c r="MO271" s="27">
        <v>1.4861913349541445</v>
      </c>
      <c r="MP271" s="27">
        <v>9.0231594209667794</v>
      </c>
      <c r="MQ271" s="27">
        <v>44.082693739617085</v>
      </c>
      <c r="MR271" s="27">
        <v>0</v>
      </c>
      <c r="MS271" s="27">
        <v>224.94919647828985</v>
      </c>
      <c r="MT271" s="27">
        <v>4146.5379577320864</v>
      </c>
      <c r="MU271" s="27">
        <v>13907.018379285169</v>
      </c>
      <c r="MV271" s="27">
        <v>27.245532927998518</v>
      </c>
      <c r="MW271" s="27">
        <v>13906.973869267558</v>
      </c>
      <c r="MX271" s="27">
        <v>0</v>
      </c>
      <c r="MY271" s="27">
        <v>0</v>
      </c>
      <c r="MZ271" s="27">
        <v>0</v>
      </c>
      <c r="NA271" s="27">
        <v>0</v>
      </c>
      <c r="NB271" s="27">
        <v>0</v>
      </c>
      <c r="NC271" s="27">
        <v>0</v>
      </c>
      <c r="ND271" s="27">
        <v>55.611480884392627</v>
      </c>
      <c r="NE271" s="27">
        <v>16.391598913323932</v>
      </c>
      <c r="NF271" s="27">
        <v>589.43420463170321</v>
      </c>
      <c r="NG271" s="27">
        <v>208.13872320835151</v>
      </c>
      <c r="NH271" s="27">
        <v>0</v>
      </c>
      <c r="NI271" s="27">
        <v>636.62114889423674</v>
      </c>
      <c r="NJ271" s="27">
        <v>0</v>
      </c>
      <c r="NK271" s="27">
        <v>3.4073711304091896</v>
      </c>
      <c r="NL271" s="27">
        <v>0</v>
      </c>
      <c r="NM271" s="27">
        <v>68.243183787154052</v>
      </c>
      <c r="NN271" s="27">
        <v>0</v>
      </c>
      <c r="NO271" s="27">
        <v>10324.523508025824</v>
      </c>
      <c r="NP271" s="27">
        <v>217.56358092104506</v>
      </c>
      <c r="NQ271" s="27">
        <v>148.30862533313137</v>
      </c>
      <c r="NR271" s="27">
        <v>137.53179892158138</v>
      </c>
      <c r="NS271" s="27">
        <v>2516.6071077382244</v>
      </c>
      <c r="NT271" s="27">
        <v>31451.230193630858</v>
      </c>
      <c r="NU271" s="27">
        <v>350.627571394276</v>
      </c>
      <c r="NV271" s="27">
        <v>806.0338943414738</v>
      </c>
      <c r="NW271" s="27">
        <v>37524.342939564754</v>
      </c>
      <c r="NX271" s="27">
        <v>37528.125644650732</v>
      </c>
      <c r="NY271" s="27">
        <v>76.57906975152855</v>
      </c>
      <c r="NZ271" s="27">
        <v>0</v>
      </c>
      <c r="OA271" s="27">
        <v>140.46946008397489</v>
      </c>
      <c r="OB271" s="27">
        <v>0</v>
      </c>
      <c r="OC271" s="27">
        <v>76.68309575742056</v>
      </c>
      <c r="OD271" s="27">
        <v>0</v>
      </c>
      <c r="OE271" s="27">
        <v>0</v>
      </c>
      <c r="OF271" s="27">
        <v>3.9005827571017511</v>
      </c>
      <c r="OG271" s="27">
        <v>20.8327198199941</v>
      </c>
      <c r="OH271" s="27">
        <v>20.884663564613941</v>
      </c>
      <c r="OI271" s="27">
        <v>0</v>
      </c>
      <c r="OJ271" s="27">
        <v>48.493618016081584</v>
      </c>
      <c r="OK271" s="27">
        <v>0</v>
      </c>
      <c r="OL271" s="27">
        <v>0</v>
      </c>
      <c r="OM271" s="27">
        <v>0</v>
      </c>
      <c r="ON271" s="27">
        <v>0</v>
      </c>
      <c r="OO271" s="27">
        <v>0</v>
      </c>
      <c r="OP271" s="27">
        <v>0</v>
      </c>
      <c r="OQ271" s="27">
        <v>14.037970129327181</v>
      </c>
      <c r="OR271" s="27">
        <v>1091.4446399406913</v>
      </c>
      <c r="OS271" s="27">
        <v>0</v>
      </c>
      <c r="OT271" s="27">
        <v>1091.473174371069</v>
      </c>
      <c r="OU271" s="27">
        <v>0</v>
      </c>
      <c r="OV271" s="27">
        <v>8.6482410153551346</v>
      </c>
      <c r="OW271" s="27">
        <v>135.73533028543139</v>
      </c>
      <c r="OX271" s="27">
        <v>135.89841055742897</v>
      </c>
      <c r="OY271" s="27">
        <v>135.91489403905499</v>
      </c>
      <c r="OZ271" s="27">
        <v>627.66826358821345</v>
      </c>
      <c r="PA271" s="27">
        <v>625.90005234913667</v>
      </c>
      <c r="PB271" s="27">
        <v>0</v>
      </c>
      <c r="PC271" s="27">
        <v>26.624008709040591</v>
      </c>
      <c r="PD271" s="27">
        <v>651.02623432442829</v>
      </c>
      <c r="PE271" s="27">
        <v>77.014473761986409</v>
      </c>
      <c r="PF271" s="27">
        <v>21.81692680694211</v>
      </c>
      <c r="PG271" s="27">
        <v>77.033312026701864</v>
      </c>
      <c r="PH271" s="27">
        <v>56.68286101786709</v>
      </c>
      <c r="PI271" s="27">
        <v>38.709909829445458</v>
      </c>
      <c r="PJ271" s="27">
        <v>25016.467736899882</v>
      </c>
      <c r="PK271" s="27">
        <v>131.750390887067</v>
      </c>
      <c r="PL271" s="27">
        <v>3.7471524785491033</v>
      </c>
      <c r="PM271" s="27">
        <v>40.584548029721127</v>
      </c>
      <c r="PN271" s="27">
        <v>14.064472982137659</v>
      </c>
      <c r="PO271" s="27">
        <v>18.538052957668047</v>
      </c>
      <c r="PP271" s="27">
        <v>1170.9253565250103</v>
      </c>
      <c r="PQ271" s="27">
        <v>26.017398116315739</v>
      </c>
      <c r="PR271" s="27">
        <v>0</v>
      </c>
      <c r="PS271" s="27">
        <v>0</v>
      </c>
      <c r="PT271" s="27">
        <v>70.818069837122607</v>
      </c>
      <c r="PU271" s="27">
        <v>213.38351773177985</v>
      </c>
      <c r="PV271" s="27">
        <v>213.40628063497769</v>
      </c>
      <c r="PW271" s="27">
        <v>213.43610788744385</v>
      </c>
      <c r="PX271" s="27">
        <v>213.43610788744385</v>
      </c>
      <c r="PY271" s="27">
        <v>57.847278169482856</v>
      </c>
      <c r="PZ271" s="27">
        <v>57.863484617804247</v>
      </c>
      <c r="QA271" s="27">
        <v>66.034489593701011</v>
      </c>
      <c r="QB271" s="27">
        <v>7.7070203628436316</v>
      </c>
      <c r="QC271" s="27">
        <v>1.1879649825101026</v>
      </c>
      <c r="QD271" s="27">
        <v>0</v>
      </c>
      <c r="QE271" s="27">
        <v>0</v>
      </c>
      <c r="QF271" s="27">
        <v>26.274207989716228</v>
      </c>
      <c r="QG271" s="27">
        <v>19.962188832383021</v>
      </c>
      <c r="QH271" s="27">
        <v>1.582506580533688</v>
      </c>
      <c r="QI271" s="27">
        <v>26.254630969521731</v>
      </c>
      <c r="QJ271" s="27">
        <v>0</v>
      </c>
      <c r="QK271" s="27">
        <v>0</v>
      </c>
      <c r="QL271" s="27">
        <v>37.849490557453713</v>
      </c>
      <c r="QM271" s="27">
        <v>0</v>
      </c>
      <c r="QN271" s="27">
        <v>20.168578644339185</v>
      </c>
      <c r="QO271" s="27">
        <v>2.7822916507083937</v>
      </c>
      <c r="QP271" s="27">
        <v>14.394696681267522</v>
      </c>
      <c r="QQ271" s="27">
        <v>35.931450472784576</v>
      </c>
      <c r="QR271" s="27">
        <v>4.189667010492701</v>
      </c>
      <c r="QS271" s="27">
        <v>9.4124373862022228</v>
      </c>
      <c r="QT271" s="27">
        <v>0</v>
      </c>
      <c r="QU271" s="27">
        <v>4.284920295071128</v>
      </c>
      <c r="QV271" s="27">
        <v>6.3909274769379234</v>
      </c>
      <c r="QW271" s="27">
        <v>116.86197468471509</v>
      </c>
      <c r="QX271" s="27">
        <v>64.981947724942017</v>
      </c>
      <c r="QY271" s="27">
        <v>133.57913390320746</v>
      </c>
      <c r="QZ271" s="27">
        <v>219.60642450945411</v>
      </c>
      <c r="RA271" s="27">
        <v>219.60337714310307</v>
      </c>
      <c r="RB271" s="27">
        <v>219.58966399452345</v>
      </c>
      <c r="RC271" s="27">
        <v>83.936843461657091</v>
      </c>
      <c r="RD271" s="27">
        <v>133.32454029624409</v>
      </c>
      <c r="RE271" s="27">
        <v>2.0071524643280605</v>
      </c>
      <c r="RF271" s="27">
        <v>34.291182448233627</v>
      </c>
      <c r="RG271" s="27">
        <v>0</v>
      </c>
      <c r="RH271" s="27">
        <v>14.005418716032082</v>
      </c>
      <c r="RI271" s="27">
        <v>0</v>
      </c>
      <c r="RJ271" s="27">
        <v>0</v>
      </c>
      <c r="RK271" s="27">
        <v>2.5671752896560963E-2</v>
      </c>
      <c r="RL271" s="27">
        <v>5.3958700188915474</v>
      </c>
      <c r="RM271" s="27">
        <v>5.4086597231223879</v>
      </c>
      <c r="RN271" s="27">
        <v>5.2621552771857187</v>
      </c>
      <c r="RO271" s="27">
        <v>39.968287443551347</v>
      </c>
      <c r="RP271" s="27">
        <v>39.968287443551347</v>
      </c>
      <c r="RQ271" s="27">
        <v>2.3920440689067153</v>
      </c>
      <c r="RR271" s="27">
        <v>57.922954433866792</v>
      </c>
      <c r="RS271" s="27">
        <v>6.1419668805022107</v>
      </c>
      <c r="RT271" s="27">
        <v>0</v>
      </c>
      <c r="RU271" s="27">
        <v>0</v>
      </c>
      <c r="RV271" s="27">
        <v>0</v>
      </c>
      <c r="RW271" s="27">
        <v>0</v>
      </c>
      <c r="RX271" s="27">
        <v>1177.5384647122687</v>
      </c>
      <c r="RY271" s="27">
        <v>263.24341783412427</v>
      </c>
      <c r="RZ271" s="27">
        <v>3.6547618714519481</v>
      </c>
      <c r="SA271" s="27">
        <v>1177.7698798660772</v>
      </c>
      <c r="SB271" s="27">
        <v>1177.7692796272506</v>
      </c>
      <c r="SC271" s="27">
        <v>103.66249202409573</v>
      </c>
      <c r="SD271" s="27">
        <v>132.68306967935214</v>
      </c>
      <c r="SE271" s="27">
        <v>0</v>
      </c>
      <c r="SF271" s="27">
        <v>0</v>
      </c>
      <c r="SG271" s="27">
        <v>0</v>
      </c>
      <c r="SH271" s="27">
        <v>0</v>
      </c>
      <c r="SI271" s="27">
        <v>12.742516224617088</v>
      </c>
      <c r="SJ271" s="27">
        <v>0</v>
      </c>
      <c r="SK271" s="27">
        <v>60.38628840650064</v>
      </c>
      <c r="SL271" s="27">
        <v>0</v>
      </c>
      <c r="SM271" s="27">
        <v>0</v>
      </c>
      <c r="SN271" s="27">
        <v>2.136619362029422</v>
      </c>
      <c r="SO271" s="27">
        <v>0</v>
      </c>
      <c r="SP271" s="27">
        <v>0</v>
      </c>
      <c r="SQ271" s="27">
        <v>7.3677469090955565</v>
      </c>
      <c r="SR271" s="27">
        <v>7.3404591285886003</v>
      </c>
      <c r="SS271" s="27">
        <v>0</v>
      </c>
      <c r="ST271" s="27">
        <v>0</v>
      </c>
      <c r="SU271" s="27">
        <v>0</v>
      </c>
      <c r="SV271" s="27">
        <v>39.677910368072084</v>
      </c>
      <c r="SW271" s="27">
        <v>0.84028818518797299</v>
      </c>
      <c r="SX271" s="27">
        <v>12.671688043064348</v>
      </c>
      <c r="SY271" s="27">
        <v>0</v>
      </c>
      <c r="SZ271" s="27">
        <v>13.599980474692687</v>
      </c>
      <c r="TA271" s="27">
        <v>4.5488868621747951</v>
      </c>
      <c r="TB271" s="27">
        <v>145.78637561104429</v>
      </c>
      <c r="TC271" s="27">
        <v>2.2816001247905753</v>
      </c>
      <c r="TD271" s="27">
        <v>13.210009926195649</v>
      </c>
      <c r="TE271" s="27">
        <v>122.28125401784865</v>
      </c>
      <c r="TF271" s="27">
        <v>0</v>
      </c>
      <c r="TG271" s="27">
        <v>7.3697323144454705</v>
      </c>
      <c r="TH271" s="27">
        <v>28.015824031547666</v>
      </c>
      <c r="TI271" s="27">
        <v>24.005997807983213</v>
      </c>
      <c r="TJ271" s="27">
        <v>0</v>
      </c>
      <c r="TK271" s="27">
        <v>0.59243572197081606</v>
      </c>
      <c r="TL271" s="27">
        <v>729.07575068476399</v>
      </c>
      <c r="TM271" s="27">
        <v>100.32234764227897</v>
      </c>
      <c r="TN271" s="27">
        <v>74.555295288922139</v>
      </c>
      <c r="TO271" s="27">
        <v>0</v>
      </c>
      <c r="TP271" s="27">
        <v>0</v>
      </c>
      <c r="TQ271" s="27">
        <v>9.7001826452874162</v>
      </c>
      <c r="TR271" s="27">
        <v>0</v>
      </c>
      <c r="TS271" s="27">
        <v>72.699356836709612</v>
      </c>
      <c r="TT271" s="27">
        <v>72.670499200809715</v>
      </c>
      <c r="TU271" s="27">
        <v>72.699633870014253</v>
      </c>
      <c r="TV271" s="27">
        <v>15.982836272328871</v>
      </c>
      <c r="TW271" s="27">
        <v>0</v>
      </c>
      <c r="TX271" s="27">
        <v>7.9773586959539999</v>
      </c>
      <c r="TY271" s="27">
        <v>0</v>
      </c>
      <c r="TZ271" s="27">
        <v>0</v>
      </c>
      <c r="UA271" s="27">
        <v>0</v>
      </c>
      <c r="UB271" s="27">
        <v>0</v>
      </c>
      <c r="UC271" s="27">
        <v>24.121474523800295</v>
      </c>
      <c r="UD271" s="27">
        <v>54.938566987424139</v>
      </c>
      <c r="UE271" s="27">
        <v>44.514265456027431</v>
      </c>
      <c r="UF271" s="27">
        <v>0</v>
      </c>
      <c r="UG271" s="27">
        <v>0.30413639627634365</v>
      </c>
      <c r="UH271" s="27">
        <v>16.499318696611123</v>
      </c>
      <c r="UI271" s="27">
        <v>105.52854219192758</v>
      </c>
      <c r="UJ271" s="27">
        <v>15.639407319011211</v>
      </c>
      <c r="UK271" s="27">
        <v>170.57526953793774</v>
      </c>
      <c r="UL271" s="27">
        <v>170.49728466268181</v>
      </c>
      <c r="UM271" s="27">
        <v>170.51676933844143</v>
      </c>
      <c r="UN271" s="27">
        <v>0</v>
      </c>
      <c r="UO271" s="27">
        <v>170.51044374465218</v>
      </c>
      <c r="UP271" s="27">
        <v>15.564469810106321</v>
      </c>
      <c r="UQ271" s="27">
        <v>105.48832619053746</v>
      </c>
      <c r="UR271" s="27">
        <v>9.8945215084917777</v>
      </c>
      <c r="US271" s="27">
        <v>41.810420402749358</v>
      </c>
      <c r="UT271" s="27">
        <v>23.059328833813808</v>
      </c>
      <c r="UU271" s="27">
        <v>578.12967594703309</v>
      </c>
      <c r="UV271" s="27">
        <v>5.6357808607090485</v>
      </c>
      <c r="UW271" s="27">
        <v>4.6688884553009853</v>
      </c>
      <c r="UX271" s="27">
        <v>370.92672506953517</v>
      </c>
      <c r="UY271" s="27">
        <v>1048.8337318041872</v>
      </c>
      <c r="UZ271" s="27">
        <v>0</v>
      </c>
      <c r="VA271" s="27">
        <v>0</v>
      </c>
      <c r="VB271" s="27">
        <v>0.43618893815433712</v>
      </c>
      <c r="VC271" s="27">
        <v>9.1571973681946872</v>
      </c>
      <c r="VD271" s="27">
        <v>0</v>
      </c>
      <c r="VE271" s="27">
        <v>0</v>
      </c>
      <c r="VF271" s="27">
        <v>0</v>
      </c>
      <c r="VG271" s="27">
        <v>0</v>
      </c>
      <c r="VH271" s="27">
        <v>0</v>
      </c>
      <c r="VI271" s="27">
        <v>0</v>
      </c>
      <c r="VJ271" s="27">
        <v>0</v>
      </c>
      <c r="VK271" s="27">
        <v>0</v>
      </c>
      <c r="VL271" s="27">
        <v>0</v>
      </c>
      <c r="VM271" s="27">
        <v>0</v>
      </c>
      <c r="VN271" s="27">
        <v>0.16428074965101419</v>
      </c>
      <c r="VO271" s="27">
        <v>0</v>
      </c>
      <c r="VP271" s="27">
        <v>0</v>
      </c>
      <c r="VQ271" s="27">
        <v>0</v>
      </c>
      <c r="VR271" s="27">
        <v>0</v>
      </c>
      <c r="VS271" s="27">
        <v>0</v>
      </c>
      <c r="VT271" s="27">
        <v>0</v>
      </c>
      <c r="VU271" s="27">
        <v>0</v>
      </c>
      <c r="VV271" s="27">
        <v>0</v>
      </c>
      <c r="VW271" s="27">
        <v>29.375688179586358</v>
      </c>
      <c r="VX271" s="27">
        <v>0.10481093358847732</v>
      </c>
      <c r="VY271" s="27">
        <v>0.50780204740355661</v>
      </c>
      <c r="VZ271" s="27">
        <v>7.5010922730618654</v>
      </c>
      <c r="WA271" s="27">
        <v>0</v>
      </c>
      <c r="WB271" s="27">
        <v>0.50780204740355661</v>
      </c>
      <c r="WC271" s="27">
        <v>13.801891581557188</v>
      </c>
      <c r="WD271" s="27">
        <v>12.00814710623615</v>
      </c>
      <c r="WE271" s="27">
        <v>4.4441221008037575</v>
      </c>
      <c r="WF271" s="27">
        <v>10.614346378379162</v>
      </c>
      <c r="WG271" s="27">
        <v>0</v>
      </c>
      <c r="WH271" s="27">
        <v>0</v>
      </c>
      <c r="WI271" s="27">
        <v>0.19272283559396663</v>
      </c>
      <c r="WJ271" s="27">
        <v>5.3490513904075323</v>
      </c>
      <c r="WK271" s="27">
        <v>28.073308442260288</v>
      </c>
      <c r="WL271" s="27">
        <v>7.1742391458051129</v>
      </c>
      <c r="WM271" s="27">
        <v>66.21594640823966</v>
      </c>
      <c r="WN271" s="27">
        <v>334.76958479790454</v>
      </c>
      <c r="WO271" s="27">
        <v>217.7732951326569</v>
      </c>
      <c r="WP271" s="27">
        <v>217.81328027295982</v>
      </c>
      <c r="WQ271" s="27">
        <v>14.555930064567505</v>
      </c>
      <c r="WR271" s="27">
        <v>204.33394780243745</v>
      </c>
      <c r="WS271" s="27">
        <v>204.30513633875498</v>
      </c>
      <c r="WT271" s="27">
        <v>0</v>
      </c>
      <c r="WU271" s="27">
        <v>0</v>
      </c>
      <c r="WV271" s="27">
        <v>127.39995221544874</v>
      </c>
      <c r="WW271" s="27">
        <v>127.38757806117485</v>
      </c>
      <c r="WX271" s="27">
        <v>0</v>
      </c>
      <c r="WY271" s="27">
        <v>0</v>
      </c>
      <c r="WZ271" s="27">
        <v>7.8210195677026411</v>
      </c>
      <c r="XA271" s="27">
        <v>13.807709280954608</v>
      </c>
      <c r="XB271" s="27">
        <v>5.7868101839548238</v>
      </c>
      <c r="XC271" s="27">
        <v>2.3192766542214995</v>
      </c>
      <c r="XD271" s="27">
        <v>5.0570582873178704</v>
      </c>
      <c r="XE271" s="27">
        <v>0</v>
      </c>
      <c r="XF271" s="27">
        <v>7.7256277664718942</v>
      </c>
      <c r="XG271" s="27">
        <v>0</v>
      </c>
      <c r="XH271" s="27">
        <v>4.9717320294890133</v>
      </c>
      <c r="XI271" s="27">
        <v>0</v>
      </c>
      <c r="XJ271" s="27">
        <v>7.9370041779115635E-2</v>
      </c>
      <c r="XK271" s="27">
        <v>4.979581306453789</v>
      </c>
      <c r="XL271" s="27">
        <v>4.979581306453789</v>
      </c>
      <c r="XM271" s="27">
        <v>6.7087770217939058</v>
      </c>
      <c r="XN271" s="27">
        <v>4.9513700815980357</v>
      </c>
      <c r="XO271" s="27">
        <v>4.9516471149026753</v>
      </c>
      <c r="XP271" s="27">
        <v>0</v>
      </c>
      <c r="XQ271" s="27">
        <v>0</v>
      </c>
      <c r="XR271" s="27">
        <v>0</v>
      </c>
      <c r="XS271" s="27">
        <v>4.9163715407786244</v>
      </c>
      <c r="XT271" s="27">
        <v>0</v>
      </c>
      <c r="XU271" s="27">
        <v>0</v>
      </c>
      <c r="XV271" s="27">
        <v>0</v>
      </c>
      <c r="XW271" s="27">
        <v>53.632124094963359</v>
      </c>
      <c r="XX271" s="27">
        <v>1.6061929280803349</v>
      </c>
      <c r="XY271" s="27">
        <v>39.22920875899154</v>
      </c>
      <c r="XZ271" s="27">
        <v>4.4295778523102021</v>
      </c>
      <c r="YA271" s="27">
        <v>53.651654942940425</v>
      </c>
      <c r="YB271" s="27">
        <v>0</v>
      </c>
      <c r="YC271" s="27">
        <v>0</v>
      </c>
      <c r="YD271" s="27">
        <v>0</v>
      </c>
      <c r="YE271" s="27">
        <v>0</v>
      </c>
      <c r="YF271" s="27">
        <v>0</v>
      </c>
      <c r="YG271" s="27">
        <v>0</v>
      </c>
      <c r="YH271" s="27">
        <v>0</v>
      </c>
      <c r="YI271" s="27">
        <v>0</v>
      </c>
      <c r="YJ271" s="27">
        <v>0</v>
      </c>
      <c r="YK271" s="27">
        <v>0</v>
      </c>
      <c r="YL271" s="27">
        <v>3.7646055767413698</v>
      </c>
      <c r="YM271" s="27">
        <v>0</v>
      </c>
      <c r="YN271" s="27">
        <v>0</v>
      </c>
      <c r="YO271" s="27">
        <v>0.35192464132659651</v>
      </c>
      <c r="YP271" s="27">
        <v>9.9593473017773368E-2</v>
      </c>
      <c r="YQ271" s="27">
        <v>4.6918360473685956</v>
      </c>
      <c r="YR271" s="27">
        <v>7.867745851751777E-2</v>
      </c>
      <c r="YS271" s="27">
        <v>4.7159379448722003</v>
      </c>
      <c r="YT271" s="27">
        <v>0.78931405713436986</v>
      </c>
      <c r="YU271" s="27">
        <v>0.78931405713436986</v>
      </c>
      <c r="YV271" s="27">
        <v>0.78931405713436986</v>
      </c>
      <c r="YW271" s="27">
        <v>0</v>
      </c>
      <c r="YX271" s="27">
        <v>21.238065716898614</v>
      </c>
      <c r="YY271" s="27">
        <v>7.5907125471126297E-2</v>
      </c>
      <c r="YZ271" s="27">
        <v>0.77495449751057421</v>
      </c>
      <c r="ZA271" s="27">
        <v>0</v>
      </c>
      <c r="ZB271" s="27">
        <v>0</v>
      </c>
      <c r="ZC271" s="27">
        <v>0</v>
      </c>
      <c r="ZD271" s="27">
        <v>0</v>
      </c>
      <c r="ZE271" s="27">
        <v>0.14128698536596501</v>
      </c>
      <c r="ZF271" s="27">
        <v>0.5567445978898059</v>
      </c>
      <c r="ZG271" s="27">
        <v>0</v>
      </c>
      <c r="ZH271" s="27">
        <v>0</v>
      </c>
      <c r="ZI271" s="27">
        <v>20.945657063851996</v>
      </c>
      <c r="ZJ271" s="27">
        <v>2.4119904668407339</v>
      </c>
      <c r="ZK271" s="27">
        <v>0.20481995656320942</v>
      </c>
      <c r="ZL271" s="27">
        <v>4.5479634178259981E-2</v>
      </c>
      <c r="ZM271" s="27">
        <v>0.14105612427876574</v>
      </c>
      <c r="ZN271" s="27">
        <v>0</v>
      </c>
      <c r="ZO271" s="27">
        <v>9.1328646096038829E-2</v>
      </c>
      <c r="ZP271" s="27">
        <v>9.4098979142430289E-2</v>
      </c>
      <c r="ZQ271" s="27">
        <v>9.4791562404028168E-2</v>
      </c>
      <c r="ZR271" s="27">
        <v>0</v>
      </c>
      <c r="ZS271" s="27">
        <v>0</v>
      </c>
      <c r="ZT271" s="27">
        <v>0.20809818400143931</v>
      </c>
      <c r="ZU271" s="27">
        <v>0.21202282248382726</v>
      </c>
      <c r="ZV271" s="27">
        <v>0.31286294537247678</v>
      </c>
      <c r="ZW271" s="27">
        <v>0.31286294537247678</v>
      </c>
      <c r="ZX271" s="27">
        <v>0.36185166807616598</v>
      </c>
      <c r="ZY271" s="27">
        <v>0</v>
      </c>
      <c r="ZZ271" s="27">
        <v>0.24425103025684802</v>
      </c>
      <c r="AAA271" s="27">
        <v>0.36983946169326137</v>
      </c>
      <c r="AAB271" s="27">
        <v>0.28063473759945601</v>
      </c>
      <c r="AAC271" s="27">
        <v>0.43328008845562604</v>
      </c>
      <c r="AAD271" s="27">
        <v>0.57175056855775974</v>
      </c>
      <c r="AAE271" s="27">
        <v>6.4733448850680705E-2</v>
      </c>
    </row>
    <row r="272" spans="1:707">
      <c r="A272" s="14" t="s">
        <v>2929</v>
      </c>
      <c r="B272" s="14" t="e">
        <f>_xlfn.CONCAT(#REF!," ","[",#REF!,"]")</f>
        <v>#REF!</v>
      </c>
      <c r="C272" s="15" t="s">
        <v>2920</v>
      </c>
      <c r="D272" s="14" t="s">
        <v>2930</v>
      </c>
      <c r="E272" s="16">
        <v>5867</v>
      </c>
      <c r="F272" s="17">
        <v>44642</v>
      </c>
      <c r="G272" s="14" t="s">
        <v>2931</v>
      </c>
      <c r="H272" s="14" t="s">
        <v>2922</v>
      </c>
      <c r="I272" s="18">
        <v>1.0039</v>
      </c>
      <c r="J272" s="37">
        <v>44686</v>
      </c>
      <c r="K272" s="1" t="s">
        <v>2932</v>
      </c>
      <c r="L272" s="18"/>
      <c r="M272" s="20" t="s">
        <v>2924</v>
      </c>
      <c r="N272" s="20" t="s">
        <v>2920</v>
      </c>
      <c r="O272" s="20" t="s">
        <v>2925</v>
      </c>
      <c r="P272" s="21">
        <v>43</v>
      </c>
      <c r="Q272" s="22">
        <v>40</v>
      </c>
      <c r="R272" s="20" t="s">
        <v>2926</v>
      </c>
      <c r="S272" s="20" t="s">
        <v>2927</v>
      </c>
      <c r="T272" s="20" t="s">
        <v>2928</v>
      </c>
      <c r="U272" s="16">
        <v>1</v>
      </c>
      <c r="V272" s="16">
        <v>0</v>
      </c>
      <c r="W272" s="16">
        <v>0</v>
      </c>
      <c r="X272" s="16">
        <v>0</v>
      </c>
      <c r="Y272" s="23">
        <v>0</v>
      </c>
      <c r="Z272" s="16">
        <v>0</v>
      </c>
      <c r="AA272" s="16">
        <v>0</v>
      </c>
      <c r="AB272" s="16">
        <v>0</v>
      </c>
      <c r="AC272" s="16">
        <v>0</v>
      </c>
      <c r="AD272" s="16">
        <v>0</v>
      </c>
      <c r="AE272" s="16">
        <v>0</v>
      </c>
      <c r="AF272" s="16">
        <v>0</v>
      </c>
      <c r="AG272" s="16">
        <v>0</v>
      </c>
      <c r="AH272" s="16">
        <v>0</v>
      </c>
      <c r="AI272" s="16">
        <v>0</v>
      </c>
      <c r="AJ272" s="16">
        <v>0</v>
      </c>
      <c r="AK272" s="16">
        <v>0</v>
      </c>
      <c r="AL272" s="16">
        <v>1</v>
      </c>
      <c r="AM272" s="16">
        <v>0</v>
      </c>
      <c r="AN272" s="16">
        <v>0</v>
      </c>
      <c r="AO272" s="16">
        <v>0</v>
      </c>
      <c r="AP272" s="16">
        <v>0</v>
      </c>
      <c r="AQ272" s="16">
        <v>0</v>
      </c>
      <c r="AR272" s="16">
        <v>0</v>
      </c>
      <c r="AS272" s="24" t="s">
        <v>265</v>
      </c>
      <c r="AT272" s="24" t="s">
        <v>266</v>
      </c>
      <c r="AU272" s="25" t="e">
        <f>#REF!+#REF!</f>
        <v>#REF!</v>
      </c>
      <c r="AV272" s="26" t="e">
        <f>SUM(#REF!)</f>
        <v>#REF!</v>
      </c>
      <c r="AW272" s="16">
        <v>0</v>
      </c>
      <c r="AX272" s="16">
        <v>0</v>
      </c>
      <c r="AY272" s="26" t="e">
        <f>SUM(#REF!)</f>
        <v>#REF!</v>
      </c>
      <c r="AZ272" s="16">
        <v>0</v>
      </c>
      <c r="BA272" s="16">
        <v>0</v>
      </c>
      <c r="BB272" s="16">
        <v>0</v>
      </c>
      <c r="BC272" s="16">
        <v>0</v>
      </c>
      <c r="BD272" s="16">
        <v>0</v>
      </c>
      <c r="BE272" s="16">
        <v>0</v>
      </c>
      <c r="BF272" s="16">
        <v>0</v>
      </c>
      <c r="BG272" s="16">
        <v>0</v>
      </c>
      <c r="BH272" s="16">
        <v>0</v>
      </c>
      <c r="BI272" s="16">
        <v>0</v>
      </c>
      <c r="BJ272" s="16">
        <v>0</v>
      </c>
      <c r="BK272" s="16">
        <v>0</v>
      </c>
      <c r="BL272" s="16">
        <v>0</v>
      </c>
      <c r="BM272" s="16">
        <v>0</v>
      </c>
      <c r="BN272" s="16">
        <v>0</v>
      </c>
      <c r="BO272" s="16">
        <v>0</v>
      </c>
      <c r="BP272" s="16">
        <v>0</v>
      </c>
      <c r="BQ272" s="16">
        <v>0</v>
      </c>
      <c r="BR272" s="16">
        <v>0</v>
      </c>
      <c r="BS272" s="16">
        <v>0</v>
      </c>
      <c r="BT272" s="16">
        <v>0</v>
      </c>
      <c r="BU272" s="16">
        <v>0</v>
      </c>
      <c r="BV272" s="16">
        <v>0</v>
      </c>
      <c r="BW272" s="16">
        <v>0</v>
      </c>
      <c r="BX272" s="16">
        <v>0</v>
      </c>
      <c r="BY272" s="16">
        <v>0</v>
      </c>
      <c r="BZ272" s="16">
        <v>0</v>
      </c>
      <c r="CA272" s="16">
        <v>0</v>
      </c>
      <c r="CB272" s="16">
        <v>0</v>
      </c>
      <c r="CC272" s="16">
        <v>0</v>
      </c>
      <c r="CD272" s="16">
        <v>0</v>
      </c>
      <c r="CE272" s="16">
        <v>0</v>
      </c>
      <c r="CF272" s="16">
        <v>0</v>
      </c>
      <c r="CG272" s="16">
        <v>0</v>
      </c>
      <c r="CH272" s="16">
        <v>0</v>
      </c>
      <c r="CI272" s="16">
        <v>0</v>
      </c>
      <c r="CJ272" s="16">
        <v>0</v>
      </c>
      <c r="CK272" s="16">
        <v>0</v>
      </c>
      <c r="CL272" s="25" t="e">
        <f>SUM(#REF!)</f>
        <v>#REF!</v>
      </c>
      <c r="CM272" s="16">
        <v>0</v>
      </c>
      <c r="CN272" s="16">
        <v>0</v>
      </c>
      <c r="CO272" s="16">
        <v>0</v>
      </c>
      <c r="CP272" s="25" t="e">
        <f>SUM(#REF!,#REF!,#REF!,#REF!,#REF!)</f>
        <v>#REF!</v>
      </c>
      <c r="CQ272" s="26" t="e">
        <f>SUM(#REF!)</f>
        <v>#REF!</v>
      </c>
      <c r="CR272" s="16">
        <v>0</v>
      </c>
      <c r="CS272" s="16">
        <v>0</v>
      </c>
      <c r="CT272" s="16">
        <v>0</v>
      </c>
      <c r="CU272" s="26" t="e">
        <f>SUM(#REF!)</f>
        <v>#REF!</v>
      </c>
      <c r="CV272" s="16">
        <v>0</v>
      </c>
      <c r="CW272" s="16">
        <v>0</v>
      </c>
      <c r="CX272" s="16">
        <v>0</v>
      </c>
      <c r="CY272" s="26" t="e">
        <f>SUM(#REF!)</f>
        <v>#REF!</v>
      </c>
      <c r="CZ272" s="16">
        <v>0</v>
      </c>
      <c r="DA272" s="16">
        <v>0</v>
      </c>
      <c r="DB272" s="16">
        <v>0</v>
      </c>
      <c r="DC272" s="26" t="e">
        <f>SUM(#REF!)</f>
        <v>#REF!</v>
      </c>
      <c r="DD272" s="16">
        <v>0</v>
      </c>
      <c r="DE272" s="16">
        <v>0</v>
      </c>
      <c r="DF272" s="16">
        <v>0</v>
      </c>
      <c r="DG272" s="16">
        <v>0</v>
      </c>
      <c r="DH272" s="16">
        <v>0</v>
      </c>
      <c r="DI272" s="16">
        <v>0</v>
      </c>
      <c r="DJ272" s="26" t="e">
        <f>SUM(#REF!)</f>
        <v>#REF!</v>
      </c>
      <c r="DK272" s="16">
        <v>0</v>
      </c>
      <c r="DL272" s="16">
        <v>0</v>
      </c>
      <c r="DM272" s="16">
        <v>0</v>
      </c>
      <c r="DN272" s="16">
        <v>0</v>
      </c>
      <c r="DO272" s="16">
        <v>0</v>
      </c>
      <c r="DP272" s="16">
        <v>0</v>
      </c>
      <c r="DQ272" s="16">
        <v>0</v>
      </c>
      <c r="DR272" s="16">
        <v>0</v>
      </c>
      <c r="DS272" s="16">
        <v>0</v>
      </c>
      <c r="DT272" s="16">
        <v>0</v>
      </c>
      <c r="DU272" s="16">
        <v>0</v>
      </c>
      <c r="DV272" s="16">
        <v>0</v>
      </c>
      <c r="DW272" s="16">
        <v>0</v>
      </c>
      <c r="DX272" s="16">
        <v>0</v>
      </c>
      <c r="DY272" s="16">
        <v>0</v>
      </c>
      <c r="DZ272" s="16">
        <v>0</v>
      </c>
      <c r="EA272" s="16">
        <v>0</v>
      </c>
      <c r="EB272" s="16">
        <v>0</v>
      </c>
      <c r="EC272" s="16">
        <v>0</v>
      </c>
      <c r="ED272" s="16">
        <v>0</v>
      </c>
      <c r="EE272" s="16">
        <v>0</v>
      </c>
      <c r="EF272" s="16">
        <v>0</v>
      </c>
      <c r="EG272" s="16">
        <v>0</v>
      </c>
      <c r="EH272" s="16">
        <v>0</v>
      </c>
      <c r="EI272" s="16">
        <v>0</v>
      </c>
      <c r="EJ272" s="16">
        <v>0</v>
      </c>
      <c r="EK272" s="16">
        <v>0</v>
      </c>
      <c r="EL272" s="16">
        <v>0</v>
      </c>
      <c r="EM272" s="16">
        <v>0</v>
      </c>
      <c r="EN272" s="16">
        <v>0</v>
      </c>
      <c r="EO272" s="16">
        <v>0</v>
      </c>
      <c r="EP272" s="16">
        <v>0</v>
      </c>
      <c r="EQ272" s="16">
        <v>0</v>
      </c>
      <c r="ER272" s="16">
        <v>0</v>
      </c>
      <c r="ES272" s="16">
        <v>0</v>
      </c>
      <c r="ET272" s="16">
        <v>0</v>
      </c>
      <c r="EU272" s="16">
        <v>0</v>
      </c>
      <c r="EV272" s="16">
        <v>0</v>
      </c>
      <c r="EW272" s="16">
        <v>0</v>
      </c>
      <c r="EX272" s="16">
        <v>0</v>
      </c>
      <c r="EY272" s="16">
        <v>0</v>
      </c>
      <c r="EZ272" s="16">
        <v>0</v>
      </c>
      <c r="FA272" s="16">
        <v>0</v>
      </c>
      <c r="FB272" s="16">
        <v>0</v>
      </c>
      <c r="FC272" s="16">
        <v>0</v>
      </c>
      <c r="FD272" s="25" t="e">
        <f>SUM(#REF!,#REF!,#REF!,#REF!,#REF!)</f>
        <v>#REF!</v>
      </c>
      <c r="FE272" s="26" t="e">
        <f>SUM(#REF!)</f>
        <v>#REF!</v>
      </c>
      <c r="FF272" s="16">
        <v>0</v>
      </c>
      <c r="FG272" s="16">
        <v>0</v>
      </c>
      <c r="FH272" s="16">
        <v>0</v>
      </c>
      <c r="FI272" s="16">
        <v>0</v>
      </c>
      <c r="FJ272" s="16">
        <v>0</v>
      </c>
      <c r="FK272" s="16">
        <v>0</v>
      </c>
      <c r="FL272" s="16">
        <v>0</v>
      </c>
      <c r="FM272" s="16">
        <v>0</v>
      </c>
      <c r="FN272" s="16">
        <v>0</v>
      </c>
      <c r="FO272" s="16">
        <v>0</v>
      </c>
      <c r="FP272" s="26" t="e">
        <f>SUM(#REF!)</f>
        <v>#REF!</v>
      </c>
      <c r="FQ272" s="16">
        <v>0</v>
      </c>
      <c r="FR272" s="16">
        <v>0</v>
      </c>
      <c r="FS272" s="16">
        <v>0</v>
      </c>
      <c r="FT272" s="26" t="e">
        <f>SUM(#REF!)</f>
        <v>#REF!</v>
      </c>
      <c r="FU272" s="16">
        <v>1</v>
      </c>
      <c r="FV272" s="16">
        <v>0</v>
      </c>
      <c r="FW272" s="16">
        <v>0</v>
      </c>
      <c r="FX272" s="16">
        <v>0</v>
      </c>
      <c r="FY272" s="16">
        <v>0</v>
      </c>
      <c r="FZ272" s="16">
        <v>0</v>
      </c>
      <c r="GA272" s="16">
        <v>0</v>
      </c>
      <c r="GB272" s="16">
        <v>0</v>
      </c>
      <c r="GC272" s="16">
        <v>0</v>
      </c>
      <c r="GD272" s="16">
        <v>0</v>
      </c>
      <c r="GE272" s="16">
        <v>0</v>
      </c>
      <c r="GF272" s="16">
        <v>0</v>
      </c>
      <c r="GG272" s="16">
        <v>0</v>
      </c>
      <c r="GH272" s="16">
        <v>0</v>
      </c>
      <c r="GI272" s="26" t="e">
        <f>SUM(#REF!)</f>
        <v>#REF!</v>
      </c>
      <c r="GJ272" s="16">
        <v>0</v>
      </c>
      <c r="GK272" s="16">
        <v>0</v>
      </c>
      <c r="GL272" s="16">
        <v>0</v>
      </c>
      <c r="GM272" s="16">
        <v>0</v>
      </c>
      <c r="GN272" s="16">
        <v>0</v>
      </c>
      <c r="GO272" s="26" t="e">
        <f>SUM(#REF!)</f>
        <v>#REF!</v>
      </c>
      <c r="GP272" s="16">
        <v>0</v>
      </c>
      <c r="GQ272" s="16">
        <v>0</v>
      </c>
      <c r="GR272" s="16">
        <v>0</v>
      </c>
      <c r="GS272" s="16">
        <v>0</v>
      </c>
      <c r="GT272" s="16">
        <v>0</v>
      </c>
      <c r="GU272" s="16">
        <v>0</v>
      </c>
      <c r="GV272" s="16">
        <v>0</v>
      </c>
      <c r="GW272" s="16">
        <v>0</v>
      </c>
      <c r="GX272" s="16">
        <v>0</v>
      </c>
      <c r="GY272" s="16">
        <v>0</v>
      </c>
      <c r="GZ272" s="16">
        <v>0</v>
      </c>
      <c r="HA272" s="16">
        <v>0</v>
      </c>
      <c r="HB272" s="16">
        <v>0</v>
      </c>
      <c r="HC272" s="16">
        <v>0</v>
      </c>
      <c r="HD272" s="16">
        <v>0</v>
      </c>
      <c r="HE272" s="16">
        <v>0</v>
      </c>
      <c r="HF272" s="16">
        <v>0</v>
      </c>
      <c r="HG272" s="16">
        <v>0</v>
      </c>
      <c r="HH272" s="16">
        <v>0</v>
      </c>
      <c r="HI272" s="16">
        <v>0</v>
      </c>
      <c r="HJ272" s="16">
        <v>0</v>
      </c>
      <c r="HK272" s="16">
        <v>0</v>
      </c>
      <c r="HL272" s="25" t="e">
        <f>SUM(#REF!)</f>
        <v>#REF!</v>
      </c>
      <c r="HM272" s="16">
        <v>0</v>
      </c>
      <c r="HN272" s="16">
        <v>0</v>
      </c>
      <c r="HO272" s="16">
        <v>0</v>
      </c>
      <c r="HP272" s="25" t="e">
        <f>SUM(#REF!)</f>
        <v>#REF!</v>
      </c>
      <c r="HQ272" s="16">
        <v>0</v>
      </c>
      <c r="HR272" s="16">
        <v>0</v>
      </c>
      <c r="HS272" s="16">
        <v>0</v>
      </c>
      <c r="HT272" s="16">
        <v>0</v>
      </c>
      <c r="HU272" s="16">
        <v>0</v>
      </c>
      <c r="HV272" s="16">
        <v>0</v>
      </c>
      <c r="HW272" s="25" t="e">
        <f>SUM(#REF!+#REF!+#REF!+#REF!+#REF!+#REF!+#REF!+#REF!)</f>
        <v>#REF!</v>
      </c>
      <c r="HX272" s="26" t="e">
        <f>SUM(#REF!)</f>
        <v>#REF!</v>
      </c>
      <c r="HY272" s="16">
        <v>0</v>
      </c>
      <c r="HZ272" s="16">
        <v>0</v>
      </c>
      <c r="IA272" s="16">
        <v>0</v>
      </c>
      <c r="IB272" s="26" t="e">
        <f>SUM(#REF!)</f>
        <v>#REF!</v>
      </c>
      <c r="IC272" s="16">
        <v>0</v>
      </c>
      <c r="ID272" s="16">
        <v>0</v>
      </c>
      <c r="IE272" s="16">
        <v>0</v>
      </c>
      <c r="IF272" s="16">
        <v>0</v>
      </c>
      <c r="IG272" s="16">
        <v>0</v>
      </c>
      <c r="IH272" s="16">
        <v>0</v>
      </c>
      <c r="II272" s="26" t="e">
        <f>SUM(#REF!)</f>
        <v>#REF!</v>
      </c>
      <c r="IJ272" s="16">
        <v>0</v>
      </c>
      <c r="IK272" s="16">
        <v>0</v>
      </c>
      <c r="IL272" s="16">
        <v>0</v>
      </c>
      <c r="IM272" s="16">
        <v>0</v>
      </c>
      <c r="IN272" s="16">
        <v>0</v>
      </c>
      <c r="IO272" s="26" t="e">
        <f>SUM(#REF!)</f>
        <v>#REF!</v>
      </c>
      <c r="IP272" s="16">
        <v>0</v>
      </c>
      <c r="IQ272" s="16">
        <v>0</v>
      </c>
      <c r="IR272" s="16">
        <v>0</v>
      </c>
      <c r="IS272" s="16">
        <v>0</v>
      </c>
      <c r="IT272" s="16">
        <v>0</v>
      </c>
      <c r="IU272" s="16">
        <v>0</v>
      </c>
      <c r="IV272" s="16">
        <v>0</v>
      </c>
      <c r="IW272" s="26" t="e">
        <f>SUM(#REF!)</f>
        <v>#REF!</v>
      </c>
      <c r="IX272" s="16">
        <v>0</v>
      </c>
      <c r="IY272" s="16">
        <v>0</v>
      </c>
      <c r="IZ272" s="16">
        <v>0</v>
      </c>
      <c r="JA272" s="16">
        <v>0</v>
      </c>
      <c r="JB272" s="16">
        <v>0</v>
      </c>
      <c r="JC272" s="16">
        <v>0</v>
      </c>
      <c r="JD272" s="16">
        <v>0</v>
      </c>
      <c r="JE272" s="16">
        <v>0</v>
      </c>
      <c r="JF272" s="26" t="e">
        <f>SUM(#REF!)</f>
        <v>#REF!</v>
      </c>
      <c r="JG272" s="16">
        <v>1</v>
      </c>
      <c r="JH272" s="16">
        <v>0</v>
      </c>
      <c r="JI272" s="16">
        <v>0</v>
      </c>
      <c r="JJ272" s="16">
        <v>0</v>
      </c>
      <c r="JK272" s="16">
        <v>0</v>
      </c>
      <c r="JL272" s="16">
        <v>0</v>
      </c>
      <c r="JM272" s="16">
        <v>0</v>
      </c>
      <c r="JN272" s="26" t="e">
        <f>SUM(#REF!)</f>
        <v>#REF!</v>
      </c>
      <c r="JO272" s="16">
        <v>0</v>
      </c>
      <c r="JP272" s="16">
        <v>0</v>
      </c>
      <c r="JQ272" s="16">
        <v>0</v>
      </c>
      <c r="JR272" s="16">
        <v>0</v>
      </c>
      <c r="JS272" s="16">
        <v>0</v>
      </c>
      <c r="JT272" s="16">
        <v>0</v>
      </c>
      <c r="JU272" s="26" t="e">
        <f>SUM(#REF!)</f>
        <v>#REF!</v>
      </c>
      <c r="JV272" s="16">
        <v>0</v>
      </c>
      <c r="JW272" s="16">
        <v>0</v>
      </c>
      <c r="JX272" s="16">
        <v>0</v>
      </c>
      <c r="JY272" s="16">
        <v>0</v>
      </c>
      <c r="JZ272" s="16">
        <v>0</v>
      </c>
      <c r="KA272" s="16">
        <v>0</v>
      </c>
      <c r="KB272" s="16">
        <v>0</v>
      </c>
      <c r="KC272" s="16">
        <v>0</v>
      </c>
      <c r="KD272" s="16">
        <v>0</v>
      </c>
      <c r="KE272" s="16">
        <v>0</v>
      </c>
      <c r="KF272" s="16">
        <v>0</v>
      </c>
      <c r="KG272" s="16">
        <v>0</v>
      </c>
      <c r="KH272" s="16">
        <v>0</v>
      </c>
      <c r="KI272" s="16">
        <v>0</v>
      </c>
      <c r="KJ272" s="16">
        <v>0</v>
      </c>
      <c r="KK272" s="16">
        <v>0</v>
      </c>
      <c r="KL272" s="16">
        <v>0</v>
      </c>
      <c r="KM272" s="16">
        <v>0</v>
      </c>
      <c r="KN272" s="16">
        <v>0</v>
      </c>
      <c r="KO272" s="25" t="e">
        <f>SUM(#REF!)</f>
        <v>#REF!</v>
      </c>
      <c r="KP272" s="16">
        <v>0</v>
      </c>
      <c r="KQ272" s="16">
        <v>0</v>
      </c>
      <c r="KR272" s="16">
        <v>0</v>
      </c>
      <c r="KS272" s="16">
        <v>0</v>
      </c>
      <c r="KT272" s="16">
        <v>0</v>
      </c>
      <c r="KU272" s="16">
        <v>0</v>
      </c>
      <c r="KV272" s="16" t="e">
        <f>SUM(#REF!+#REF!+#REF!+#REF!+#REF!+#REF!+#REF!+#REF!)</f>
        <v>#REF!</v>
      </c>
      <c r="KW272" s="27">
        <v>188.25885136980068</v>
      </c>
      <c r="KX272" s="27">
        <v>107.72731409848002</v>
      </c>
      <c r="KY272" s="27">
        <v>0</v>
      </c>
      <c r="KZ272" s="27">
        <v>79.038864112132515</v>
      </c>
      <c r="LA272" s="27">
        <v>0</v>
      </c>
      <c r="LB272" s="27">
        <v>0</v>
      </c>
      <c r="LC272" s="27">
        <v>35393.028124146716</v>
      </c>
      <c r="LD272" s="27">
        <v>35393.028124146716</v>
      </c>
      <c r="LE272" s="27">
        <v>35393.028124146716</v>
      </c>
      <c r="LF272" s="27">
        <v>35393.028124146716</v>
      </c>
      <c r="LG272" s="27">
        <v>101.31974151269682</v>
      </c>
      <c r="LH272" s="27">
        <v>150.57795576590516</v>
      </c>
      <c r="LI272" s="27">
        <v>101.31974151269682</v>
      </c>
      <c r="LJ272" s="27">
        <v>0</v>
      </c>
      <c r="LK272" s="27">
        <v>52.09793392190771</v>
      </c>
      <c r="LL272" s="27">
        <v>233.51233275689449</v>
      </c>
      <c r="LM272" s="27">
        <v>1001.8021297897516</v>
      </c>
      <c r="LN272" s="27">
        <v>1001.8021297897516</v>
      </c>
      <c r="LO272" s="27">
        <v>233.51233275689449</v>
      </c>
      <c r="LP272" s="27">
        <v>88.468189678711212</v>
      </c>
      <c r="LQ272" s="27">
        <v>1001.8021297897516</v>
      </c>
      <c r="LR272" s="27">
        <v>0</v>
      </c>
      <c r="LS272" s="27">
        <v>1011.0130153818149</v>
      </c>
      <c r="LT272" s="27">
        <v>0</v>
      </c>
      <c r="LU272" s="27">
        <v>94.25684900336762</v>
      </c>
      <c r="LV272" s="27">
        <v>94.25684900336762</v>
      </c>
      <c r="LW272" s="27">
        <v>86.684263220169285</v>
      </c>
      <c r="LX272" s="27">
        <v>53.190133794484389</v>
      </c>
      <c r="LY272" s="27">
        <v>107.58168744880314</v>
      </c>
      <c r="LZ272" s="27">
        <v>85.045963411304271</v>
      </c>
      <c r="MA272" s="27">
        <v>44.416128151451709</v>
      </c>
      <c r="MB272" s="27">
        <v>85.045963411304271</v>
      </c>
      <c r="MC272" s="27">
        <v>0</v>
      </c>
      <c r="MD272" s="27">
        <v>86.684263220169285</v>
      </c>
      <c r="ME272" s="27">
        <v>52.644033858196053</v>
      </c>
      <c r="MF272" s="27">
        <v>88.431783016291973</v>
      </c>
      <c r="MG272" s="27">
        <v>122.79967234003823</v>
      </c>
      <c r="MH272" s="27">
        <v>122.79967234003823</v>
      </c>
      <c r="MI272" s="27">
        <v>56.102666788022212</v>
      </c>
      <c r="MJ272" s="27">
        <v>0</v>
      </c>
      <c r="MK272" s="27">
        <v>56.357513424956764</v>
      </c>
      <c r="ML272" s="27">
        <v>0</v>
      </c>
      <c r="MM272" s="27">
        <v>0</v>
      </c>
      <c r="MN272" s="27">
        <v>0</v>
      </c>
      <c r="MO272" s="27">
        <v>97.606261945936097</v>
      </c>
      <c r="MP272" s="27">
        <v>0</v>
      </c>
      <c r="MQ272" s="27">
        <v>103.75898789478475</v>
      </c>
      <c r="MR272" s="27">
        <v>97.132975334486218</v>
      </c>
      <c r="MS272" s="27">
        <v>2573.7325930645311</v>
      </c>
      <c r="MT272" s="27">
        <v>1275.9442978064985</v>
      </c>
      <c r="MU272" s="27">
        <v>2573.7325930645311</v>
      </c>
      <c r="MV272" s="27">
        <v>74.961317921179571</v>
      </c>
      <c r="MW272" s="27">
        <v>38555.274415217988</v>
      </c>
      <c r="MX272" s="27">
        <v>0</v>
      </c>
      <c r="MY272" s="27">
        <v>10921.161372531174</v>
      </c>
      <c r="MZ272" s="27">
        <v>38555.274415217988</v>
      </c>
      <c r="NA272" s="27">
        <v>125.38454537180304</v>
      </c>
      <c r="NB272" s="27">
        <v>249.24001092199873</v>
      </c>
      <c r="NC272" s="27">
        <v>109.47483389460271</v>
      </c>
      <c r="ND272" s="27">
        <v>146.82806953672522</v>
      </c>
      <c r="NE272" s="27">
        <v>44.889414762901609</v>
      </c>
      <c r="NF272" s="27">
        <v>857.41330663511417</v>
      </c>
      <c r="NG272" s="27">
        <v>554.47346864476197</v>
      </c>
      <c r="NH272" s="27">
        <v>49.14899426595067</v>
      </c>
      <c r="NI272" s="27">
        <v>986.11085828706655</v>
      </c>
      <c r="NJ272" s="27">
        <v>109.47483389460271</v>
      </c>
      <c r="NK272" s="27">
        <v>53.736233730772732</v>
      </c>
      <c r="NL272" s="27">
        <v>81.987803768089563</v>
      </c>
      <c r="NM272" s="27">
        <v>111.36798034040228</v>
      </c>
      <c r="NN272" s="27">
        <v>0</v>
      </c>
      <c r="NO272" s="27">
        <v>123560.38955128788</v>
      </c>
      <c r="NP272" s="27">
        <v>2345.2079730590699</v>
      </c>
      <c r="NQ272" s="27">
        <v>1889.1053062710475</v>
      </c>
      <c r="NR272" s="27">
        <v>2201.9113497770095</v>
      </c>
      <c r="NS272" s="27">
        <v>34301.738418130517</v>
      </c>
      <c r="NT272" s="27">
        <v>385788.04041139525</v>
      </c>
      <c r="NU272" s="27">
        <v>3907.8183307545282</v>
      </c>
      <c r="NV272" s="27">
        <v>12022.499317375079</v>
      </c>
      <c r="NW272" s="27">
        <v>494022.68135068717</v>
      </c>
      <c r="NX272" s="27">
        <v>494049.76790752704</v>
      </c>
      <c r="NY272" s="27">
        <v>150.97842905251662</v>
      </c>
      <c r="NZ272" s="27">
        <v>0</v>
      </c>
      <c r="OA272" s="27">
        <v>514.93583325748614</v>
      </c>
      <c r="OB272" s="27">
        <v>0</v>
      </c>
      <c r="OC272" s="27">
        <v>150.97842905251662</v>
      </c>
      <c r="OD272" s="27">
        <v>143.2602166196414</v>
      </c>
      <c r="OE272" s="27">
        <v>2093.9291890415943</v>
      </c>
      <c r="OF272" s="27">
        <v>0</v>
      </c>
      <c r="OG272" s="27">
        <v>0</v>
      </c>
      <c r="OH272" s="27">
        <v>0</v>
      </c>
      <c r="OI272" s="27">
        <v>106.19823427687267</v>
      </c>
      <c r="OJ272" s="27">
        <v>150.6143624283244</v>
      </c>
      <c r="OK272" s="27">
        <v>0</v>
      </c>
      <c r="OL272" s="27">
        <v>0</v>
      </c>
      <c r="OM272" s="27">
        <v>134.92309092563937</v>
      </c>
      <c r="ON272" s="27">
        <v>0</v>
      </c>
      <c r="OO272" s="27">
        <v>41.794848457267676</v>
      </c>
      <c r="OP272" s="27">
        <v>298.97151178665695</v>
      </c>
      <c r="OQ272" s="27">
        <v>0</v>
      </c>
      <c r="OR272" s="27">
        <v>7145.0259397469736</v>
      </c>
      <c r="OS272" s="27">
        <v>56.612360061891323</v>
      </c>
      <c r="OT272" s="27">
        <v>7139.8197870210242</v>
      </c>
      <c r="OU272" s="27">
        <v>137.47155729498499</v>
      </c>
      <c r="OV272" s="27">
        <v>0</v>
      </c>
      <c r="OW272" s="27">
        <v>0</v>
      </c>
      <c r="OX272" s="27">
        <v>0</v>
      </c>
      <c r="OY272" s="27">
        <v>0</v>
      </c>
      <c r="OZ272" s="27">
        <v>4070.5561117684538</v>
      </c>
      <c r="PA272" s="27">
        <v>4117.1202330026399</v>
      </c>
      <c r="PB272" s="27">
        <v>53.663420405934282</v>
      </c>
      <c r="PC272" s="27">
        <v>133.57604441612816</v>
      </c>
      <c r="PD272" s="27">
        <v>929.46209156275586</v>
      </c>
      <c r="PE272" s="27">
        <v>322.05333576044416</v>
      </c>
      <c r="PF272" s="27">
        <v>58.141439883498677</v>
      </c>
      <c r="PG272" s="27">
        <v>322.05333576044416</v>
      </c>
      <c r="PH272" s="27">
        <v>0</v>
      </c>
      <c r="PI272" s="27">
        <v>279.82160735414584</v>
      </c>
      <c r="PJ272" s="27">
        <v>42633.621552744153</v>
      </c>
      <c r="PK272" s="27">
        <v>214.03476836261038</v>
      </c>
      <c r="PL272" s="27">
        <v>39.064348775825984</v>
      </c>
      <c r="PM272" s="27">
        <v>0</v>
      </c>
      <c r="PN272" s="27">
        <v>65.823245653954672</v>
      </c>
      <c r="PO272" s="27">
        <v>57.267679985437333</v>
      </c>
      <c r="PP272" s="27">
        <v>3114.3351233275689</v>
      </c>
      <c r="PQ272" s="27">
        <v>61.782106125420952</v>
      </c>
      <c r="PR272" s="27">
        <v>74.378811322472018</v>
      </c>
      <c r="PS272" s="27">
        <v>0</v>
      </c>
      <c r="PT272" s="27">
        <v>156.54864840265768</v>
      </c>
      <c r="PU272" s="27">
        <v>466.55137890233914</v>
      </c>
      <c r="PV272" s="27">
        <v>466.55137890233914</v>
      </c>
      <c r="PW272" s="27">
        <v>466.55137890233914</v>
      </c>
      <c r="PX272" s="27">
        <v>466.55137890233914</v>
      </c>
      <c r="PY272" s="27">
        <v>0</v>
      </c>
      <c r="PZ272" s="27">
        <v>0</v>
      </c>
      <c r="QA272" s="27">
        <v>0</v>
      </c>
      <c r="QB272" s="27">
        <v>92.691362519341041</v>
      </c>
      <c r="QC272" s="27">
        <v>94.912168926913623</v>
      </c>
      <c r="QD272" s="27">
        <v>272.50386820788202</v>
      </c>
      <c r="QE272" s="27">
        <v>305.85237098389007</v>
      </c>
      <c r="QF272" s="27">
        <v>380.8865022299081</v>
      </c>
      <c r="QG272" s="27">
        <v>121.70747246746154</v>
      </c>
      <c r="QH272" s="27">
        <v>47.947574406116317</v>
      </c>
      <c r="QI272" s="27">
        <v>380.8865022299081</v>
      </c>
      <c r="QJ272" s="27">
        <v>0</v>
      </c>
      <c r="QK272" s="27">
        <v>0</v>
      </c>
      <c r="QL272" s="27">
        <v>63.201965959770639</v>
      </c>
      <c r="QM272" s="27">
        <v>48.748520979339219</v>
      </c>
      <c r="QN272" s="27">
        <v>176.97278601984164</v>
      </c>
      <c r="QO272" s="27">
        <v>25.593883680713571</v>
      </c>
      <c r="QP272" s="27">
        <v>55.629380176572312</v>
      </c>
      <c r="QQ272" s="27">
        <v>91.926822608537364</v>
      </c>
      <c r="QR272" s="27">
        <v>45.399108036770734</v>
      </c>
      <c r="QS272" s="27">
        <v>37.316828979703281</v>
      </c>
      <c r="QT272" s="27">
        <v>52.498407208519161</v>
      </c>
      <c r="QU272" s="27">
        <v>67.024665513789017</v>
      </c>
      <c r="QV272" s="27">
        <v>49.039774278693002</v>
      </c>
      <c r="QW272" s="27">
        <v>336.06990079184487</v>
      </c>
      <c r="QX272" s="27">
        <v>176.7907527077455</v>
      </c>
      <c r="QY272" s="27">
        <v>181.05033221079455</v>
      </c>
      <c r="QZ272" s="27">
        <v>818.60380449622278</v>
      </c>
      <c r="RA272" s="27">
        <v>818.60380449622278</v>
      </c>
      <c r="RB272" s="27">
        <v>818.60380449622278</v>
      </c>
      <c r="RC272" s="27">
        <v>266.16910894693729</v>
      </c>
      <c r="RD272" s="27">
        <v>393.04632747792846</v>
      </c>
      <c r="RE272" s="27">
        <v>42.595795030490578</v>
      </c>
      <c r="RF272" s="27">
        <v>151.88859561299716</v>
      </c>
      <c r="RG272" s="27">
        <v>49.185400928369887</v>
      </c>
      <c r="RH272" s="27">
        <v>65.786838991535447</v>
      </c>
      <c r="RI272" s="27">
        <v>90.907436060799114</v>
      </c>
      <c r="RJ272" s="27">
        <v>90.907436060799114</v>
      </c>
      <c r="RK272" s="27">
        <v>19.040684445253479</v>
      </c>
      <c r="RL272" s="27">
        <v>195.24893055429141</v>
      </c>
      <c r="RM272" s="27">
        <v>195.24893055429141</v>
      </c>
      <c r="RN272" s="27">
        <v>97.497041958678437</v>
      </c>
      <c r="RO272" s="27">
        <v>62.000546099936287</v>
      </c>
      <c r="RP272" s="27">
        <v>62.000546099936287</v>
      </c>
      <c r="RQ272" s="27">
        <v>195.24893055429141</v>
      </c>
      <c r="RR272" s="27">
        <v>68.808591972330944</v>
      </c>
      <c r="RS272" s="27">
        <v>81.44170383180122</v>
      </c>
      <c r="RT272" s="27">
        <v>74.415217984891228</v>
      </c>
      <c r="RU272" s="27">
        <v>87.375989806134527</v>
      </c>
      <c r="RV272" s="27">
        <v>87.375989806134527</v>
      </c>
      <c r="RW272" s="27">
        <v>38.2998088650223</v>
      </c>
      <c r="RX272" s="27">
        <v>6428.3607900245743</v>
      </c>
      <c r="RY272" s="27">
        <v>1178.2288158733047</v>
      </c>
      <c r="RZ272" s="27">
        <v>51.151360699007917</v>
      </c>
      <c r="SA272" s="27">
        <v>6428.3607900245743</v>
      </c>
      <c r="SB272" s="27">
        <v>6428.3607900245743</v>
      </c>
      <c r="SC272" s="27">
        <v>308.51005734049335</v>
      </c>
      <c r="SD272" s="27">
        <v>382.5612087011923</v>
      </c>
      <c r="SE272" s="27">
        <v>108.67388732137981</v>
      </c>
      <c r="SF272" s="27">
        <v>42.74142168016747</v>
      </c>
      <c r="SG272" s="27">
        <v>301.81123145535634</v>
      </c>
      <c r="SH272" s="27">
        <v>301.81123145535634</v>
      </c>
      <c r="SI272" s="27">
        <v>67.461545462819686</v>
      </c>
      <c r="SJ272" s="27">
        <v>279.20269409301903</v>
      </c>
      <c r="SK272" s="27">
        <v>210.68535542004187</v>
      </c>
      <c r="SL272" s="27">
        <v>65.349959042504778</v>
      </c>
      <c r="SM272" s="27">
        <v>157.27678165104214</v>
      </c>
      <c r="SN272" s="27">
        <v>72.048784927641748</v>
      </c>
      <c r="SO272" s="27">
        <v>279.20269409301903</v>
      </c>
      <c r="SP272" s="27">
        <v>88.468189678711212</v>
      </c>
      <c r="SQ272" s="27">
        <v>59.306453080913805</v>
      </c>
      <c r="SR272" s="27">
        <v>59.306453080913805</v>
      </c>
      <c r="SS272" s="27">
        <v>36.33384909438427</v>
      </c>
      <c r="ST272" s="27">
        <v>177.73732593064531</v>
      </c>
      <c r="SU272" s="27">
        <v>55.520160189314645</v>
      </c>
      <c r="SV272" s="27">
        <v>103.17648129607717</v>
      </c>
      <c r="SW272" s="27">
        <v>48.457267679985442</v>
      </c>
      <c r="SX272" s="27">
        <v>54.864840265768635</v>
      </c>
      <c r="SY272" s="27">
        <v>0</v>
      </c>
      <c r="SZ272" s="27">
        <v>72.63129152634933</v>
      </c>
      <c r="TA272" s="27">
        <v>81.842177118412664</v>
      </c>
      <c r="TB272" s="27">
        <v>117.9211795758624</v>
      </c>
      <c r="TC272" s="27">
        <v>160.00728133248384</v>
      </c>
      <c r="TD272" s="27">
        <v>157.05834167652682</v>
      </c>
      <c r="TE272" s="27">
        <v>214.79930827341406</v>
      </c>
      <c r="TF272" s="27">
        <v>350.23209247292255</v>
      </c>
      <c r="TG272" s="27">
        <v>59.306453080913805</v>
      </c>
      <c r="TH272" s="27">
        <v>37.571675616637847</v>
      </c>
      <c r="TI272" s="27">
        <v>135.79685082370074</v>
      </c>
      <c r="TJ272" s="27">
        <v>186.40211158642029</v>
      </c>
      <c r="TK272" s="27">
        <v>23.773550559752433</v>
      </c>
      <c r="TL272" s="27">
        <v>900.33676162737777</v>
      </c>
      <c r="TM272" s="27">
        <v>322.74506234640938</v>
      </c>
      <c r="TN272" s="27">
        <v>182.06971875853282</v>
      </c>
      <c r="TO272" s="27">
        <v>114.8994265950669</v>
      </c>
      <c r="TP272" s="27">
        <v>66.442158915081464</v>
      </c>
      <c r="TQ272" s="27">
        <v>36.406662419222712</v>
      </c>
      <c r="TR272" s="27">
        <v>114.8994265950669</v>
      </c>
      <c r="TS272" s="27">
        <v>80.38591062164376</v>
      </c>
      <c r="TT272" s="27">
        <v>80.38591062164376</v>
      </c>
      <c r="TU272" s="27">
        <v>80.38591062164376</v>
      </c>
      <c r="TV272" s="27">
        <v>68.116865386365703</v>
      </c>
      <c r="TW272" s="27">
        <v>36.916355693091838</v>
      </c>
      <c r="TX272" s="27">
        <v>61.927732775097844</v>
      </c>
      <c r="TY272" s="27">
        <v>61.927732775097844</v>
      </c>
      <c r="TZ272" s="27">
        <v>61.927732775097844</v>
      </c>
      <c r="UA272" s="27">
        <v>51.952307272230819</v>
      </c>
      <c r="UB272" s="27">
        <v>51.952307272230819</v>
      </c>
      <c r="UC272" s="27">
        <v>76.818057704559934</v>
      </c>
      <c r="UD272" s="27">
        <v>217.60262127969418</v>
      </c>
      <c r="UE272" s="27">
        <v>79.512150723582423</v>
      </c>
      <c r="UF272" s="27">
        <v>0</v>
      </c>
      <c r="UG272" s="27">
        <v>72.704104851187765</v>
      </c>
      <c r="UH272" s="27">
        <v>68.844998634750155</v>
      </c>
      <c r="UI272" s="27">
        <v>111.98689360152909</v>
      </c>
      <c r="UJ272" s="27">
        <v>100.91926822608538</v>
      </c>
      <c r="UK272" s="27">
        <v>628.23336670610729</v>
      </c>
      <c r="UL272" s="27">
        <v>616.40120141985983</v>
      </c>
      <c r="UM272" s="27">
        <v>624.4834804769273</v>
      </c>
      <c r="UN272" s="27">
        <v>296.53226540456905</v>
      </c>
      <c r="UO272" s="27">
        <v>624.4834804769273</v>
      </c>
      <c r="UP272" s="27">
        <v>100.91926822608538</v>
      </c>
      <c r="UQ272" s="27">
        <v>312.51479020660787</v>
      </c>
      <c r="UR272" s="27">
        <v>78.784017475197956</v>
      </c>
      <c r="US272" s="27">
        <v>207.66360243924638</v>
      </c>
      <c r="UT272" s="27">
        <v>43.760808227905713</v>
      </c>
      <c r="UU272" s="27">
        <v>1349.8134158551015</v>
      </c>
      <c r="UV272" s="27">
        <v>69.645945207973057</v>
      </c>
      <c r="UW272" s="27">
        <v>65.568399017020113</v>
      </c>
      <c r="UX272" s="27">
        <v>1000.9647765541093</v>
      </c>
      <c r="UY272" s="27">
        <v>2229.2163465914264</v>
      </c>
      <c r="UZ272" s="27">
        <v>928.7703649767908</v>
      </c>
      <c r="VA272" s="27">
        <v>205.00591608264313</v>
      </c>
      <c r="VB272" s="27">
        <v>114.17129334668245</v>
      </c>
      <c r="VC272" s="27">
        <v>71.102211704741975</v>
      </c>
      <c r="VD272" s="27">
        <v>202.49385637571675</v>
      </c>
      <c r="VE272" s="27">
        <v>205.00591608264313</v>
      </c>
      <c r="VF272" s="27">
        <v>82.570310366797131</v>
      </c>
      <c r="VG272" s="27">
        <v>82.570310366797131</v>
      </c>
      <c r="VH272" s="27">
        <v>58.214253208337126</v>
      </c>
      <c r="VI272" s="27">
        <v>58.214253208337126</v>
      </c>
      <c r="VJ272" s="27">
        <v>50.38682078820424</v>
      </c>
      <c r="VK272" s="27">
        <v>50.38682078820424</v>
      </c>
      <c r="VL272" s="27">
        <v>50.38682078820424</v>
      </c>
      <c r="VM272" s="27">
        <v>80.058250659870765</v>
      </c>
      <c r="VN272" s="27">
        <v>52.09793392190771</v>
      </c>
      <c r="VO272" s="27">
        <v>94.184035678529156</v>
      </c>
      <c r="VP272" s="27">
        <v>87.048329844361518</v>
      </c>
      <c r="VQ272" s="27">
        <v>68.408118685719487</v>
      </c>
      <c r="VR272" s="27">
        <v>104.8147811049422</v>
      </c>
      <c r="VS272" s="27">
        <v>87.048329844361518</v>
      </c>
      <c r="VT272" s="27">
        <v>91.81760262127969</v>
      </c>
      <c r="VU272" s="27">
        <v>76.854464366979158</v>
      </c>
      <c r="VV272" s="27">
        <v>76.854464366979158</v>
      </c>
      <c r="VW272" s="27">
        <v>60.471466278328933</v>
      </c>
      <c r="VX272" s="27">
        <v>42.486575043232911</v>
      </c>
      <c r="VY272" s="27">
        <v>116.46491307909348</v>
      </c>
      <c r="VZ272" s="27">
        <v>165.17702739601347</v>
      </c>
      <c r="WA272" s="27">
        <v>84.281423500500594</v>
      </c>
      <c r="WB272" s="27">
        <v>116.46491307909348</v>
      </c>
      <c r="WC272" s="27">
        <v>33.13006280149267</v>
      </c>
      <c r="WD272" s="27">
        <v>79.475744061163198</v>
      </c>
      <c r="WE272" s="27">
        <v>44.707381450805499</v>
      </c>
      <c r="WF272" s="27">
        <v>116.71975971602802</v>
      </c>
      <c r="WG272" s="27">
        <v>74.961317921179571</v>
      </c>
      <c r="WH272" s="27">
        <v>56.248293437699097</v>
      </c>
      <c r="WI272" s="27">
        <v>74.014744698279785</v>
      </c>
      <c r="WJ272" s="27">
        <v>228.99790661691091</v>
      </c>
      <c r="WK272" s="27">
        <v>607.08109584053886</v>
      </c>
      <c r="WL272" s="27">
        <v>230.70901975061435</v>
      </c>
      <c r="WM272" s="27">
        <v>618.40356785291704</v>
      </c>
      <c r="WN272" s="27">
        <v>4083.2620369527622</v>
      </c>
      <c r="WO272" s="27">
        <v>332.97533448621095</v>
      </c>
      <c r="WP272" s="27">
        <v>332.97533448621095</v>
      </c>
      <c r="WQ272" s="27">
        <v>701.19231819422953</v>
      </c>
      <c r="WR272" s="27">
        <v>396.9782470192045</v>
      </c>
      <c r="WS272" s="27">
        <v>396.9782470192045</v>
      </c>
      <c r="WT272" s="27">
        <v>76.563211067625375</v>
      </c>
      <c r="WU272" s="27">
        <v>100.26394830253936</v>
      </c>
      <c r="WV272" s="27">
        <v>111.58642031491762</v>
      </c>
      <c r="WW272" s="27">
        <v>111.58642031491762</v>
      </c>
      <c r="WX272" s="27">
        <v>77.291344316009827</v>
      </c>
      <c r="WY272" s="27">
        <v>96.550468735778651</v>
      </c>
      <c r="WZ272" s="27">
        <v>412.74233184672801</v>
      </c>
      <c r="XA272" s="27">
        <v>1386.7661782106125</v>
      </c>
      <c r="XB272" s="27">
        <v>219.78702102484755</v>
      </c>
      <c r="XC272" s="27">
        <v>191.3534176754346</v>
      </c>
      <c r="XD272" s="27">
        <v>92.727769181760266</v>
      </c>
      <c r="XE272" s="27">
        <v>261.25420952034222</v>
      </c>
      <c r="XF272" s="27">
        <v>412.74233184672801</v>
      </c>
      <c r="XG272" s="27">
        <v>261.25420952034222</v>
      </c>
      <c r="XH272" s="27">
        <v>92.727769181760266</v>
      </c>
      <c r="XI272" s="27">
        <v>397.4151269682352</v>
      </c>
      <c r="XJ272" s="27">
        <v>157.45881496313825</v>
      </c>
      <c r="XK272" s="27">
        <v>92.727769181760266</v>
      </c>
      <c r="XL272" s="27">
        <v>92.727769181760266</v>
      </c>
      <c r="XM272" s="27">
        <v>397.4151269682352</v>
      </c>
      <c r="XN272" s="27">
        <v>92.727769181760266</v>
      </c>
      <c r="XO272" s="27">
        <v>92.727769181760266</v>
      </c>
      <c r="XP272" s="27">
        <v>123.52780558842268</v>
      </c>
      <c r="XQ272" s="27">
        <v>92.727769181760266</v>
      </c>
      <c r="XR272" s="27">
        <v>92.727769181760266</v>
      </c>
      <c r="XS272" s="27">
        <v>92.727769181760266</v>
      </c>
      <c r="XT272" s="27">
        <v>73.432238099572217</v>
      </c>
      <c r="XU272" s="27">
        <v>73.432238099572217</v>
      </c>
      <c r="XV272" s="27">
        <v>73.432238099572217</v>
      </c>
      <c r="XW272" s="27">
        <v>4947.4833894602707</v>
      </c>
      <c r="XX272" s="27">
        <v>60.289432966232816</v>
      </c>
      <c r="XY272" s="27">
        <v>3003.9501228724857</v>
      </c>
      <c r="XZ272" s="27">
        <v>245.16246473104579</v>
      </c>
      <c r="YA272" s="27">
        <v>4947.4833894602707</v>
      </c>
      <c r="YB272" s="27">
        <v>81.55092381905888</v>
      </c>
      <c r="YC272" s="27">
        <v>81.55092381905888</v>
      </c>
      <c r="YD272" s="27">
        <v>185.34631837626287</v>
      </c>
      <c r="YE272" s="27">
        <v>84.863930099208162</v>
      </c>
      <c r="YF272" s="27">
        <v>110.27578046782561</v>
      </c>
      <c r="YG272" s="27">
        <v>110.27578046782561</v>
      </c>
      <c r="YH272" s="27">
        <v>107.98216073541458</v>
      </c>
      <c r="YI272" s="27">
        <v>314.48074997724581</v>
      </c>
      <c r="YJ272" s="27">
        <v>59.706926367525256</v>
      </c>
      <c r="YK272" s="27">
        <v>248.51187767361429</v>
      </c>
      <c r="YL272" s="27">
        <v>180.28579229999087</v>
      </c>
      <c r="YM272" s="27">
        <v>126.51315190679895</v>
      </c>
      <c r="YN272" s="27">
        <v>74.560844634568127</v>
      </c>
      <c r="YO272" s="27">
        <v>173.40493310275778</v>
      </c>
      <c r="YP272" s="27">
        <v>63.493219259124423</v>
      </c>
      <c r="YQ272" s="27">
        <v>70.337671793938298</v>
      </c>
      <c r="YR272" s="27">
        <v>85.737689997269499</v>
      </c>
      <c r="YS272" s="27">
        <v>69.645945207973057</v>
      </c>
      <c r="YT272" s="27">
        <v>110.82188040411394</v>
      </c>
      <c r="YU272" s="27">
        <v>110.82188040411394</v>
      </c>
      <c r="YV272" s="27">
        <v>110.82188040411394</v>
      </c>
      <c r="YW272" s="27">
        <v>366.76071721124964</v>
      </c>
      <c r="YX272" s="27">
        <v>1220.8246109037955</v>
      </c>
      <c r="YY272" s="27">
        <v>77.109311003913717</v>
      </c>
      <c r="YZ272" s="27">
        <v>78.201510876490403</v>
      </c>
      <c r="ZA272" s="27">
        <v>94.147629016109946</v>
      </c>
      <c r="ZB272" s="27">
        <v>72.63129152634933</v>
      </c>
      <c r="ZC272" s="27">
        <v>106.27104760171112</v>
      </c>
      <c r="ZD272" s="27">
        <v>95.71311550013651</v>
      </c>
      <c r="ZE272" s="27">
        <v>127.13206516792573</v>
      </c>
      <c r="ZF272" s="27">
        <v>34.076636024392464</v>
      </c>
      <c r="ZG272" s="27">
        <v>127.67816510421407</v>
      </c>
      <c r="ZH272" s="27">
        <v>119.99635933375806</v>
      </c>
      <c r="ZI272" s="27">
        <v>1305.7613543278421</v>
      </c>
      <c r="ZJ272" s="27">
        <v>151.74296896332029</v>
      </c>
      <c r="ZK272" s="27">
        <v>100.04550832802403</v>
      </c>
      <c r="ZL272" s="27">
        <v>60.835532902521159</v>
      </c>
      <c r="ZM272" s="27">
        <v>122.65404569036133</v>
      </c>
      <c r="ZN272" s="27">
        <v>97.970328570128331</v>
      </c>
      <c r="ZO272" s="27">
        <v>41.394375170656232</v>
      </c>
      <c r="ZP272" s="27">
        <v>88.176936379357414</v>
      </c>
      <c r="ZQ272" s="27">
        <v>105.57932101574588</v>
      </c>
      <c r="ZR272" s="27">
        <v>97.824701920451446</v>
      </c>
      <c r="ZS272" s="27">
        <v>322.70865568399017</v>
      </c>
      <c r="ZT272" s="27">
        <v>200.38226995540185</v>
      </c>
      <c r="ZU272" s="27">
        <v>124.62000546099937</v>
      </c>
      <c r="ZV272" s="27">
        <v>222.11704741967782</v>
      </c>
      <c r="ZW272" s="27">
        <v>222.11704741967782</v>
      </c>
      <c r="ZX272" s="27">
        <v>315.17247656321109</v>
      </c>
      <c r="ZY272" s="27">
        <v>315.17247656321109</v>
      </c>
      <c r="ZZ272" s="27">
        <v>98.880495130608907</v>
      </c>
      <c r="AAA272" s="27">
        <v>301.51997815600254</v>
      </c>
      <c r="AAB272" s="27">
        <v>72.340038226995546</v>
      </c>
      <c r="AAC272" s="27">
        <v>213.12460180212977</v>
      </c>
      <c r="AAD272" s="27">
        <v>134.92309092563937</v>
      </c>
      <c r="AAE272" s="27">
        <v>67.461545462819686</v>
      </c>
    </row>
    <row r="273" spans="1:707">
      <c r="A273" s="14" t="s">
        <v>2933</v>
      </c>
      <c r="B273" s="14" t="e">
        <f>_xlfn.CONCAT(#REF!," ","[",#REF!,"]")</f>
        <v>#REF!</v>
      </c>
      <c r="C273" s="15" t="s">
        <v>2920</v>
      </c>
      <c r="D273" s="14" t="s">
        <v>2934</v>
      </c>
      <c r="E273" s="16">
        <v>8368</v>
      </c>
      <c r="F273" s="17">
        <v>44642</v>
      </c>
      <c r="G273" s="14" t="s">
        <v>2931</v>
      </c>
      <c r="H273" s="14" t="s">
        <v>2935</v>
      </c>
      <c r="I273" s="18">
        <v>1.0043</v>
      </c>
      <c r="J273" s="37">
        <v>44686</v>
      </c>
      <c r="K273" s="1" t="s">
        <v>2936</v>
      </c>
      <c r="L273" s="18"/>
      <c r="M273" s="20" t="s">
        <v>2937</v>
      </c>
      <c r="N273" s="20" t="s">
        <v>2920</v>
      </c>
      <c r="O273" s="20" t="s">
        <v>2938</v>
      </c>
      <c r="P273" s="21">
        <v>39.99</v>
      </c>
      <c r="Q273" s="22">
        <v>43</v>
      </c>
      <c r="R273" s="20" t="s">
        <v>2939</v>
      </c>
      <c r="S273" s="20" t="s">
        <v>2940</v>
      </c>
      <c r="T273" s="20" t="s">
        <v>2941</v>
      </c>
      <c r="U273" s="16">
        <v>0</v>
      </c>
      <c r="V273" s="16">
        <v>1</v>
      </c>
      <c r="W273" s="16">
        <v>0</v>
      </c>
      <c r="X273" s="16">
        <v>0</v>
      </c>
      <c r="Y273" s="23">
        <v>0</v>
      </c>
      <c r="Z273" s="16">
        <v>0</v>
      </c>
      <c r="AA273" s="16">
        <v>0</v>
      </c>
      <c r="AB273" s="16">
        <v>0</v>
      </c>
      <c r="AC273" s="16">
        <v>0</v>
      </c>
      <c r="AD273" s="16">
        <v>0</v>
      </c>
      <c r="AE273" s="16">
        <v>0</v>
      </c>
      <c r="AF273" s="16">
        <v>0</v>
      </c>
      <c r="AG273" s="16">
        <v>0</v>
      </c>
      <c r="AH273" s="16">
        <v>0</v>
      </c>
      <c r="AI273" s="16">
        <v>0</v>
      </c>
      <c r="AJ273" s="16">
        <v>0</v>
      </c>
      <c r="AK273" s="16">
        <v>0</v>
      </c>
      <c r="AL273" s="16">
        <v>0</v>
      </c>
      <c r="AM273" s="16">
        <v>0</v>
      </c>
      <c r="AN273" s="16">
        <v>1</v>
      </c>
      <c r="AO273" s="16">
        <v>0</v>
      </c>
      <c r="AP273" s="16">
        <v>0</v>
      </c>
      <c r="AQ273" s="16">
        <v>0</v>
      </c>
      <c r="AR273" s="16">
        <v>0</v>
      </c>
      <c r="AS273" s="24" t="s">
        <v>159</v>
      </c>
      <c r="AT273" s="24" t="s">
        <v>2942</v>
      </c>
      <c r="AU273" s="25" t="e">
        <f>#REF!+#REF!</f>
        <v>#REF!</v>
      </c>
      <c r="AV273" s="26" t="e">
        <f>SUM(#REF!)</f>
        <v>#REF!</v>
      </c>
      <c r="AW273" s="16">
        <v>0</v>
      </c>
      <c r="AX273" s="16">
        <v>0</v>
      </c>
      <c r="AY273" s="26" t="e">
        <f>SUM(#REF!)</f>
        <v>#REF!</v>
      </c>
      <c r="AZ273" s="16">
        <v>0</v>
      </c>
      <c r="BA273" s="16">
        <v>0</v>
      </c>
      <c r="BB273" s="16">
        <v>0</v>
      </c>
      <c r="BC273" s="16">
        <v>0</v>
      </c>
      <c r="BD273" s="16">
        <v>0</v>
      </c>
      <c r="BE273" s="16">
        <v>0</v>
      </c>
      <c r="BF273" s="16">
        <v>0</v>
      </c>
      <c r="BG273" s="16">
        <v>0</v>
      </c>
      <c r="BH273" s="16">
        <v>0</v>
      </c>
      <c r="BI273" s="16">
        <v>0</v>
      </c>
      <c r="BJ273" s="16">
        <v>0</v>
      </c>
      <c r="BK273" s="16">
        <v>0</v>
      </c>
      <c r="BL273" s="16">
        <v>0</v>
      </c>
      <c r="BM273" s="16">
        <v>0</v>
      </c>
      <c r="BN273" s="16">
        <v>0</v>
      </c>
      <c r="BO273" s="16">
        <v>0</v>
      </c>
      <c r="BP273" s="16">
        <v>0</v>
      </c>
      <c r="BQ273" s="16">
        <v>0</v>
      </c>
      <c r="BR273" s="16">
        <v>0</v>
      </c>
      <c r="BS273" s="16">
        <v>0</v>
      </c>
      <c r="BT273" s="16">
        <v>0</v>
      </c>
      <c r="BU273" s="16">
        <v>0</v>
      </c>
      <c r="BV273" s="16">
        <v>0</v>
      </c>
      <c r="BW273" s="16">
        <v>0</v>
      </c>
      <c r="BX273" s="16">
        <v>0</v>
      </c>
      <c r="BY273" s="16">
        <v>0</v>
      </c>
      <c r="BZ273" s="16">
        <v>0</v>
      </c>
      <c r="CA273" s="16">
        <v>0</v>
      </c>
      <c r="CB273" s="16">
        <v>0</v>
      </c>
      <c r="CC273" s="16">
        <v>0</v>
      </c>
      <c r="CD273" s="16">
        <v>0</v>
      </c>
      <c r="CE273" s="16">
        <v>0</v>
      </c>
      <c r="CF273" s="16">
        <v>0</v>
      </c>
      <c r="CG273" s="16">
        <v>0</v>
      </c>
      <c r="CH273" s="16">
        <v>0</v>
      </c>
      <c r="CI273" s="16">
        <v>0</v>
      </c>
      <c r="CJ273" s="16">
        <v>0</v>
      </c>
      <c r="CK273" s="16">
        <v>0</v>
      </c>
      <c r="CL273" s="25" t="e">
        <f>SUM(#REF!)</f>
        <v>#REF!</v>
      </c>
      <c r="CM273" s="16">
        <v>0</v>
      </c>
      <c r="CN273" s="16">
        <v>0</v>
      </c>
      <c r="CO273" s="16">
        <v>0</v>
      </c>
      <c r="CP273" s="25" t="e">
        <f>SUM(#REF!,#REF!,#REF!,#REF!,#REF!)</f>
        <v>#REF!</v>
      </c>
      <c r="CQ273" s="26" t="e">
        <f>SUM(#REF!)</f>
        <v>#REF!</v>
      </c>
      <c r="CR273" s="16">
        <v>0</v>
      </c>
      <c r="CS273" s="16">
        <v>0</v>
      </c>
      <c r="CT273" s="16">
        <v>0</v>
      </c>
      <c r="CU273" s="26" t="e">
        <f>SUM(#REF!)</f>
        <v>#REF!</v>
      </c>
      <c r="CV273" s="16">
        <v>0</v>
      </c>
      <c r="CW273" s="16">
        <v>0</v>
      </c>
      <c r="CX273" s="16">
        <v>0</v>
      </c>
      <c r="CY273" s="26" t="e">
        <f>SUM(#REF!)</f>
        <v>#REF!</v>
      </c>
      <c r="CZ273" s="16">
        <v>0</v>
      </c>
      <c r="DA273" s="16">
        <v>0</v>
      </c>
      <c r="DB273" s="16">
        <v>0</v>
      </c>
      <c r="DC273" s="26" t="e">
        <f>SUM(#REF!)</f>
        <v>#REF!</v>
      </c>
      <c r="DD273" s="16">
        <v>0</v>
      </c>
      <c r="DE273" s="16">
        <v>0</v>
      </c>
      <c r="DF273" s="16">
        <v>0</v>
      </c>
      <c r="DG273" s="16">
        <v>0</v>
      </c>
      <c r="DH273" s="16">
        <v>0</v>
      </c>
      <c r="DI273" s="16">
        <v>0</v>
      </c>
      <c r="DJ273" s="26" t="e">
        <f>SUM(#REF!)</f>
        <v>#REF!</v>
      </c>
      <c r="DK273" s="16">
        <v>0</v>
      </c>
      <c r="DL273" s="16">
        <v>0</v>
      </c>
      <c r="DM273" s="16">
        <v>0</v>
      </c>
      <c r="DN273" s="16">
        <v>0</v>
      </c>
      <c r="DO273" s="16">
        <v>0</v>
      </c>
      <c r="DP273" s="16">
        <v>0</v>
      </c>
      <c r="DQ273" s="16">
        <v>0</v>
      </c>
      <c r="DR273" s="16">
        <v>0</v>
      </c>
      <c r="DS273" s="16">
        <v>0</v>
      </c>
      <c r="DT273" s="16">
        <v>0</v>
      </c>
      <c r="DU273" s="16">
        <v>0</v>
      </c>
      <c r="DV273" s="16">
        <v>0</v>
      </c>
      <c r="DW273" s="16">
        <v>0</v>
      </c>
      <c r="DX273" s="16">
        <v>0</v>
      </c>
      <c r="DY273" s="16">
        <v>0</v>
      </c>
      <c r="DZ273" s="16">
        <v>0</v>
      </c>
      <c r="EA273" s="16">
        <v>0</v>
      </c>
      <c r="EB273" s="16">
        <v>0</v>
      </c>
      <c r="EC273" s="16">
        <v>0</v>
      </c>
      <c r="ED273" s="16">
        <v>0</v>
      </c>
      <c r="EE273" s="16">
        <v>0</v>
      </c>
      <c r="EF273" s="16">
        <v>0</v>
      </c>
      <c r="EG273" s="16">
        <v>0</v>
      </c>
      <c r="EH273" s="16">
        <v>0</v>
      </c>
      <c r="EI273" s="16">
        <v>0</v>
      </c>
      <c r="EJ273" s="16">
        <v>0</v>
      </c>
      <c r="EK273" s="16">
        <v>0</v>
      </c>
      <c r="EL273" s="16">
        <v>0</v>
      </c>
      <c r="EM273" s="16">
        <v>0</v>
      </c>
      <c r="EN273" s="16">
        <v>0</v>
      </c>
      <c r="EO273" s="16">
        <v>0</v>
      </c>
      <c r="EP273" s="16">
        <v>0</v>
      </c>
      <c r="EQ273" s="16">
        <v>0</v>
      </c>
      <c r="ER273" s="16">
        <v>0</v>
      </c>
      <c r="ES273" s="16">
        <v>0</v>
      </c>
      <c r="ET273" s="16">
        <v>0</v>
      </c>
      <c r="EU273" s="16">
        <v>0</v>
      </c>
      <c r="EV273" s="16">
        <v>0</v>
      </c>
      <c r="EW273" s="16">
        <v>0</v>
      </c>
      <c r="EX273" s="16">
        <v>0</v>
      </c>
      <c r="EY273" s="16">
        <v>0</v>
      </c>
      <c r="EZ273" s="16">
        <v>0</v>
      </c>
      <c r="FA273" s="16">
        <v>0</v>
      </c>
      <c r="FB273" s="16">
        <v>0</v>
      </c>
      <c r="FC273" s="16">
        <v>0</v>
      </c>
      <c r="FD273" s="25" t="e">
        <f>SUM(#REF!,#REF!,#REF!,#REF!,#REF!)</f>
        <v>#REF!</v>
      </c>
      <c r="FE273" s="26" t="e">
        <f>SUM(#REF!)</f>
        <v>#REF!</v>
      </c>
      <c r="FF273" s="16">
        <v>0</v>
      </c>
      <c r="FG273" s="16">
        <v>1</v>
      </c>
      <c r="FH273" s="16">
        <v>0</v>
      </c>
      <c r="FI273" s="16">
        <v>0</v>
      </c>
      <c r="FJ273" s="16">
        <v>0</v>
      </c>
      <c r="FK273" s="16">
        <v>0</v>
      </c>
      <c r="FL273" s="16">
        <v>0</v>
      </c>
      <c r="FM273" s="16">
        <v>0</v>
      </c>
      <c r="FN273" s="16">
        <v>0</v>
      </c>
      <c r="FO273" s="16">
        <v>0</v>
      </c>
      <c r="FP273" s="26" t="e">
        <f>SUM(#REF!)</f>
        <v>#REF!</v>
      </c>
      <c r="FQ273" s="16">
        <v>0</v>
      </c>
      <c r="FR273" s="16">
        <v>0</v>
      </c>
      <c r="FS273" s="16">
        <v>0</v>
      </c>
      <c r="FT273" s="26" t="e">
        <f>SUM(#REF!)</f>
        <v>#REF!</v>
      </c>
      <c r="FU273" s="16">
        <v>1</v>
      </c>
      <c r="FV273" s="16">
        <v>0</v>
      </c>
      <c r="FW273" s="16">
        <v>0</v>
      </c>
      <c r="FX273" s="16">
        <v>0</v>
      </c>
      <c r="FY273" s="16">
        <v>0</v>
      </c>
      <c r="FZ273" s="16">
        <v>0</v>
      </c>
      <c r="GA273" s="16">
        <v>0</v>
      </c>
      <c r="GB273" s="16">
        <v>0</v>
      </c>
      <c r="GC273" s="16">
        <v>0</v>
      </c>
      <c r="GD273" s="16">
        <v>0</v>
      </c>
      <c r="GE273" s="16">
        <v>0</v>
      </c>
      <c r="GF273" s="16">
        <v>0</v>
      </c>
      <c r="GG273" s="16">
        <v>0</v>
      </c>
      <c r="GH273" s="16">
        <v>0</v>
      </c>
      <c r="GI273" s="26" t="e">
        <f>SUM(#REF!)</f>
        <v>#REF!</v>
      </c>
      <c r="GJ273" s="16">
        <v>0</v>
      </c>
      <c r="GK273" s="16">
        <v>0</v>
      </c>
      <c r="GL273" s="16">
        <v>0</v>
      </c>
      <c r="GM273" s="16">
        <v>0</v>
      </c>
      <c r="GN273" s="16">
        <v>0</v>
      </c>
      <c r="GO273" s="26" t="e">
        <f>SUM(#REF!)</f>
        <v>#REF!</v>
      </c>
      <c r="GP273" s="16">
        <v>0</v>
      </c>
      <c r="GQ273" s="16">
        <v>0</v>
      </c>
      <c r="GR273" s="16">
        <v>0</v>
      </c>
      <c r="GS273" s="16">
        <v>0</v>
      </c>
      <c r="GT273" s="16">
        <v>0</v>
      </c>
      <c r="GU273" s="16">
        <v>0</v>
      </c>
      <c r="GV273" s="16">
        <v>0</v>
      </c>
      <c r="GW273" s="16">
        <v>0</v>
      </c>
      <c r="GX273" s="16">
        <v>0</v>
      </c>
      <c r="GY273" s="16">
        <v>0</v>
      </c>
      <c r="GZ273" s="16">
        <v>0</v>
      </c>
      <c r="HA273" s="16">
        <v>0</v>
      </c>
      <c r="HB273" s="16">
        <v>0</v>
      </c>
      <c r="HC273" s="16">
        <v>0</v>
      </c>
      <c r="HD273" s="16">
        <v>0</v>
      </c>
      <c r="HE273" s="16">
        <v>0</v>
      </c>
      <c r="HF273" s="16">
        <v>0</v>
      </c>
      <c r="HG273" s="16">
        <v>0</v>
      </c>
      <c r="HH273" s="16">
        <v>0</v>
      </c>
      <c r="HI273" s="16">
        <v>0</v>
      </c>
      <c r="HJ273" s="16">
        <v>0</v>
      </c>
      <c r="HK273" s="16">
        <v>0</v>
      </c>
      <c r="HL273" s="25" t="e">
        <f>SUM(#REF!)</f>
        <v>#REF!</v>
      </c>
      <c r="HM273" s="16">
        <v>0</v>
      </c>
      <c r="HN273" s="16">
        <v>0</v>
      </c>
      <c r="HO273" s="16">
        <v>0</v>
      </c>
      <c r="HP273" s="25" t="e">
        <f>SUM(#REF!)</f>
        <v>#REF!</v>
      </c>
      <c r="HQ273" s="16">
        <v>0</v>
      </c>
      <c r="HR273" s="16">
        <v>0</v>
      </c>
      <c r="HS273" s="16">
        <v>0</v>
      </c>
      <c r="HT273" s="16">
        <v>0</v>
      </c>
      <c r="HU273" s="16">
        <v>0</v>
      </c>
      <c r="HV273" s="16">
        <v>0</v>
      </c>
      <c r="HW273" s="25" t="e">
        <f>SUM(#REF!+#REF!+#REF!+#REF!+#REF!+#REF!+#REF!+#REF!)</f>
        <v>#REF!</v>
      </c>
      <c r="HX273" s="26" t="e">
        <f>SUM(#REF!)</f>
        <v>#REF!</v>
      </c>
      <c r="HY273" s="16">
        <v>0</v>
      </c>
      <c r="HZ273" s="16">
        <v>0</v>
      </c>
      <c r="IA273" s="16">
        <v>0</v>
      </c>
      <c r="IB273" s="26" t="e">
        <f>SUM(#REF!)</f>
        <v>#REF!</v>
      </c>
      <c r="IC273" s="16">
        <v>0</v>
      </c>
      <c r="ID273" s="16">
        <v>0</v>
      </c>
      <c r="IE273" s="16">
        <v>0</v>
      </c>
      <c r="IF273" s="16">
        <v>0</v>
      </c>
      <c r="IG273" s="16">
        <v>0</v>
      </c>
      <c r="IH273" s="16">
        <v>0</v>
      </c>
      <c r="II273" s="26" t="e">
        <f>SUM(#REF!)</f>
        <v>#REF!</v>
      </c>
      <c r="IJ273" s="16">
        <v>0</v>
      </c>
      <c r="IK273" s="16">
        <v>0</v>
      </c>
      <c r="IL273" s="16">
        <v>0</v>
      </c>
      <c r="IM273" s="16">
        <v>0</v>
      </c>
      <c r="IN273" s="16">
        <v>0</v>
      </c>
      <c r="IO273" s="26" t="e">
        <f>SUM(#REF!)</f>
        <v>#REF!</v>
      </c>
      <c r="IP273" s="16">
        <v>0</v>
      </c>
      <c r="IQ273" s="16">
        <v>0</v>
      </c>
      <c r="IR273" s="16">
        <v>0</v>
      </c>
      <c r="IS273" s="16">
        <v>0</v>
      </c>
      <c r="IT273" s="16">
        <v>0</v>
      </c>
      <c r="IU273" s="16">
        <v>0</v>
      </c>
      <c r="IV273" s="16">
        <v>0</v>
      </c>
      <c r="IW273" s="26" t="e">
        <f>SUM(#REF!)</f>
        <v>#REF!</v>
      </c>
      <c r="IX273" s="16">
        <v>0</v>
      </c>
      <c r="IY273" s="16">
        <v>0</v>
      </c>
      <c r="IZ273" s="16">
        <v>0</v>
      </c>
      <c r="JA273" s="16">
        <v>0</v>
      </c>
      <c r="JB273" s="16">
        <v>0</v>
      </c>
      <c r="JC273" s="16">
        <v>0</v>
      </c>
      <c r="JD273" s="16">
        <v>0</v>
      </c>
      <c r="JE273" s="16">
        <v>0</v>
      </c>
      <c r="JF273" s="26" t="e">
        <f>SUM(#REF!)</f>
        <v>#REF!</v>
      </c>
      <c r="JG273" s="16">
        <v>0</v>
      </c>
      <c r="JH273" s="16">
        <v>0</v>
      </c>
      <c r="JI273" s="16">
        <v>0</v>
      </c>
      <c r="JJ273" s="16">
        <v>0</v>
      </c>
      <c r="JK273" s="16">
        <v>0</v>
      </c>
      <c r="JL273" s="16">
        <v>0</v>
      </c>
      <c r="JM273" s="16">
        <v>0</v>
      </c>
      <c r="JN273" s="26" t="e">
        <f>SUM(#REF!)</f>
        <v>#REF!</v>
      </c>
      <c r="JO273" s="16">
        <v>0</v>
      </c>
      <c r="JP273" s="16">
        <v>0</v>
      </c>
      <c r="JQ273" s="16">
        <v>0</v>
      </c>
      <c r="JR273" s="16">
        <v>0</v>
      </c>
      <c r="JS273" s="16">
        <v>0</v>
      </c>
      <c r="JT273" s="16">
        <v>0</v>
      </c>
      <c r="JU273" s="26" t="e">
        <f>SUM(#REF!)</f>
        <v>#REF!</v>
      </c>
      <c r="JV273" s="16">
        <v>0</v>
      </c>
      <c r="JW273" s="16">
        <v>0</v>
      </c>
      <c r="JX273" s="16">
        <v>0</v>
      </c>
      <c r="JY273" s="16">
        <v>0</v>
      </c>
      <c r="JZ273" s="16">
        <v>0</v>
      </c>
      <c r="KA273" s="16">
        <v>0</v>
      </c>
      <c r="KB273" s="16">
        <v>0</v>
      </c>
      <c r="KC273" s="16">
        <v>0</v>
      </c>
      <c r="KD273" s="16">
        <v>0</v>
      </c>
      <c r="KE273" s="16">
        <v>0</v>
      </c>
      <c r="KF273" s="16">
        <v>0</v>
      </c>
      <c r="KG273" s="16">
        <v>0</v>
      </c>
      <c r="KH273" s="16">
        <v>0</v>
      </c>
      <c r="KI273" s="16">
        <v>0</v>
      </c>
      <c r="KJ273" s="16">
        <v>0</v>
      </c>
      <c r="KK273" s="16">
        <v>0</v>
      </c>
      <c r="KL273" s="16">
        <v>0</v>
      </c>
      <c r="KM273" s="16">
        <v>0</v>
      </c>
      <c r="KN273" s="16">
        <v>0</v>
      </c>
      <c r="KO273" s="25" t="e">
        <f>SUM(#REF!)</f>
        <v>#REF!</v>
      </c>
      <c r="KP273" s="16">
        <v>0</v>
      </c>
      <c r="KQ273" s="16">
        <v>0</v>
      </c>
      <c r="KR273" s="16">
        <v>0</v>
      </c>
      <c r="KS273" s="16">
        <v>0</v>
      </c>
      <c r="KT273" s="16">
        <v>0</v>
      </c>
      <c r="KU273" s="16">
        <v>0</v>
      </c>
      <c r="KV273" s="16" t="e">
        <f>SUM(#REF!+#REF!+#REF!+#REF!+#REF!+#REF!+#REF!+#REF!)</f>
        <v>#REF!</v>
      </c>
      <c r="KW273" s="27">
        <v>109.27886444435698</v>
      </c>
      <c r="KX273" s="27">
        <v>85.184164840979363</v>
      </c>
      <c r="KY273" s="27">
        <v>0</v>
      </c>
      <c r="KZ273" s="27">
        <v>122.52876277434505</v>
      </c>
      <c r="LA273" s="27">
        <v>0</v>
      </c>
      <c r="LB273" s="27">
        <v>0</v>
      </c>
      <c r="LC273" s="27">
        <v>82.25431933566847</v>
      </c>
      <c r="LD273" s="27">
        <v>82.25431933566847</v>
      </c>
      <c r="LE273" s="27">
        <v>82.25431933566847</v>
      </c>
      <c r="LF273" s="27">
        <v>89.076049168929643</v>
      </c>
      <c r="LG273" s="27">
        <v>95.722862852620025</v>
      </c>
      <c r="LH273" s="27">
        <v>716.89383901592169</v>
      </c>
      <c r="LI273" s="27">
        <v>95.722862852620025</v>
      </c>
      <c r="LJ273" s="27">
        <v>0</v>
      </c>
      <c r="LK273" s="27">
        <v>75.388860465014588</v>
      </c>
      <c r="LL273" s="27">
        <v>193.10742912616266</v>
      </c>
      <c r="LM273" s="27">
        <v>65.724743201227909</v>
      </c>
      <c r="LN273" s="27">
        <v>65.724743201227909</v>
      </c>
      <c r="LO273" s="27">
        <v>169.1001875975704</v>
      </c>
      <c r="LP273" s="27">
        <v>64.850162453373912</v>
      </c>
      <c r="LQ273" s="27">
        <v>65.724743201227909</v>
      </c>
      <c r="LR273" s="27">
        <v>0</v>
      </c>
      <c r="LS273" s="27">
        <v>34.2835653158767</v>
      </c>
      <c r="LT273" s="27">
        <v>0</v>
      </c>
      <c r="LU273" s="27">
        <v>67.736278921292111</v>
      </c>
      <c r="LV273" s="27">
        <v>67.736278921292111</v>
      </c>
      <c r="LW273" s="27">
        <v>63.538291331592916</v>
      </c>
      <c r="LX273" s="27">
        <v>56.629103423546333</v>
      </c>
      <c r="LY273" s="27">
        <v>76.569544474617473</v>
      </c>
      <c r="LZ273" s="27">
        <v>57.11012283486604</v>
      </c>
      <c r="MA273" s="27">
        <v>74.73292490412409</v>
      </c>
      <c r="MB273" s="27">
        <v>130.66236372938721</v>
      </c>
      <c r="MC273" s="27">
        <v>0</v>
      </c>
      <c r="MD273" s="27">
        <v>63.538291331592916</v>
      </c>
      <c r="ME273" s="27">
        <v>79.455660942535673</v>
      </c>
      <c r="MF273" s="27">
        <v>57.547413208793039</v>
      </c>
      <c r="MG273" s="27">
        <v>39.356133653429886</v>
      </c>
      <c r="MH273" s="27">
        <v>39.356133653429886</v>
      </c>
      <c r="MI273" s="27">
        <v>49.763644552892458</v>
      </c>
      <c r="MJ273" s="27">
        <v>0</v>
      </c>
      <c r="MK273" s="27">
        <v>93.886243282126642</v>
      </c>
      <c r="ML273" s="27">
        <v>0</v>
      </c>
      <c r="MM273" s="27">
        <v>0</v>
      </c>
      <c r="MN273" s="27">
        <v>163.72151599826833</v>
      </c>
      <c r="MO273" s="27">
        <v>126.42064710229533</v>
      </c>
      <c r="MP273" s="27">
        <v>98.127959909218518</v>
      </c>
      <c r="MQ273" s="27">
        <v>103.55036054591329</v>
      </c>
      <c r="MR273" s="27">
        <v>45.040908514480869</v>
      </c>
      <c r="MS273" s="27">
        <v>48.539231505896858</v>
      </c>
      <c r="MT273" s="27">
        <v>61.483026574136026</v>
      </c>
      <c r="MU273" s="27">
        <v>48.539231505896858</v>
      </c>
      <c r="MV273" s="27">
        <v>120.91078839081516</v>
      </c>
      <c r="MW273" s="27">
        <v>427.75744377539019</v>
      </c>
      <c r="MX273" s="27">
        <v>232.37610470480712</v>
      </c>
      <c r="MY273" s="27">
        <v>91.830978524669732</v>
      </c>
      <c r="MZ273" s="27">
        <v>427.75744377539019</v>
      </c>
      <c r="NA273" s="27">
        <v>147.01702371425699</v>
      </c>
      <c r="NB273" s="27">
        <v>0</v>
      </c>
      <c r="NC273" s="27">
        <v>147.01702371425699</v>
      </c>
      <c r="ND273" s="27">
        <v>90.868939702030346</v>
      </c>
      <c r="NE273" s="27">
        <v>26.587254734761522</v>
      </c>
      <c r="NF273" s="27">
        <v>75.213944315443783</v>
      </c>
      <c r="NG273" s="27">
        <v>87.283158635828954</v>
      </c>
      <c r="NH273" s="27">
        <v>69.5291694543928</v>
      </c>
      <c r="NI273" s="27">
        <v>180.86329865620667</v>
      </c>
      <c r="NJ273" s="27">
        <v>120.29858186731735</v>
      </c>
      <c r="NK273" s="27">
        <v>56.760290535724437</v>
      </c>
      <c r="NL273" s="27">
        <v>56.016896900048536</v>
      </c>
      <c r="NM273" s="27">
        <v>96.641172637866731</v>
      </c>
      <c r="NN273" s="27">
        <v>47.271089421508563</v>
      </c>
      <c r="NO273" s="27">
        <v>568.47748610509836</v>
      </c>
      <c r="NP273" s="27">
        <v>31.70355210970741</v>
      </c>
      <c r="NQ273" s="27">
        <v>134.90408035647911</v>
      </c>
      <c r="NR273" s="27">
        <v>84.440771205303463</v>
      </c>
      <c r="NS273" s="27">
        <v>144.08717820894609</v>
      </c>
      <c r="NT273" s="27">
        <v>1615.2194541741551</v>
      </c>
      <c r="NU273" s="27">
        <v>146.5360043029373</v>
      </c>
      <c r="NV273" s="27">
        <v>2208.7536787052704</v>
      </c>
      <c r="NW273" s="27">
        <v>2190.2125668507661</v>
      </c>
      <c r="NX273" s="27">
        <v>2190.2125668507661</v>
      </c>
      <c r="NY273" s="27">
        <v>695.07304935696459</v>
      </c>
      <c r="NZ273" s="27">
        <v>828.84017474123345</v>
      </c>
      <c r="OA273" s="27">
        <v>2208.7536787052704</v>
      </c>
      <c r="OB273" s="27">
        <v>828.84017474123345</v>
      </c>
      <c r="OC273" s="27">
        <v>695.07304935696459</v>
      </c>
      <c r="OD273" s="27">
        <v>114.48261989408827</v>
      </c>
      <c r="OE273" s="27">
        <v>131.27457025288501</v>
      </c>
      <c r="OF273" s="27">
        <v>220.52553557138546</v>
      </c>
      <c r="OG273" s="27">
        <v>124.27792427005305</v>
      </c>
      <c r="OH273" s="27">
        <v>124.27792427005305</v>
      </c>
      <c r="OI273" s="27">
        <v>90.519107402888736</v>
      </c>
      <c r="OJ273" s="27">
        <v>110.06598711742558</v>
      </c>
      <c r="OK273" s="27">
        <v>759.44219239901872</v>
      </c>
      <c r="OL273" s="27">
        <v>409.78480940699052</v>
      </c>
      <c r="OM273" s="27">
        <v>101.10153445192212</v>
      </c>
      <c r="ON273" s="27">
        <v>759.44219239901872</v>
      </c>
      <c r="OO273" s="27">
        <v>581.50873924812299</v>
      </c>
      <c r="OP273" s="27">
        <v>261.19354034659636</v>
      </c>
      <c r="OQ273" s="27">
        <v>81.29228051302907</v>
      </c>
      <c r="OR273" s="27">
        <v>587.23724314656658</v>
      </c>
      <c r="OS273" s="27">
        <v>45.56565696319327</v>
      </c>
      <c r="OT273" s="27">
        <v>587.23724314656658</v>
      </c>
      <c r="OU273" s="27">
        <v>122.35384662477425</v>
      </c>
      <c r="OV273" s="27">
        <v>196.69321019236403</v>
      </c>
      <c r="OW273" s="27">
        <v>260.01285633699348</v>
      </c>
      <c r="OX273" s="27">
        <v>238.80427320153402</v>
      </c>
      <c r="OY273" s="27">
        <v>238.80427320153402</v>
      </c>
      <c r="OZ273" s="27">
        <v>295.65202181204381</v>
      </c>
      <c r="PA273" s="27">
        <v>295.65202181204381</v>
      </c>
      <c r="PB273" s="27">
        <v>75.170215278051089</v>
      </c>
      <c r="PC273" s="27">
        <v>80.373970727782364</v>
      </c>
      <c r="PD273" s="27">
        <v>59.515219891464525</v>
      </c>
      <c r="PE273" s="27">
        <v>347.38347304760782</v>
      </c>
      <c r="PF273" s="27">
        <v>38.000533494256189</v>
      </c>
      <c r="PG273" s="27">
        <v>376.63819906332401</v>
      </c>
      <c r="PH273" s="27">
        <v>33.277797455844606</v>
      </c>
      <c r="PI273" s="27">
        <v>376.63819906332401</v>
      </c>
      <c r="PJ273" s="27">
        <v>1521.6830431911701</v>
      </c>
      <c r="PK273" s="27">
        <v>47.708379795435562</v>
      </c>
      <c r="PL273" s="27">
        <v>45.434469851015173</v>
      </c>
      <c r="PM273" s="27">
        <v>846.3317896983134</v>
      </c>
      <c r="PN273" s="27">
        <v>69.791543678749008</v>
      </c>
      <c r="PO273" s="27">
        <v>63.494562294200222</v>
      </c>
      <c r="PP273" s="27">
        <v>711.25279319226343</v>
      </c>
      <c r="PQ273" s="27">
        <v>41.061566111745179</v>
      </c>
      <c r="PR273" s="27">
        <v>61.439297536743325</v>
      </c>
      <c r="PS273" s="27">
        <v>0</v>
      </c>
      <c r="PT273" s="27">
        <v>219.47603867396069</v>
      </c>
      <c r="PU273" s="27">
        <v>129.04438934585733</v>
      </c>
      <c r="PV273" s="27">
        <v>129.04438934585733</v>
      </c>
      <c r="PW273" s="27">
        <v>129.04438934585733</v>
      </c>
      <c r="PX273" s="27">
        <v>129.04438934585733</v>
      </c>
      <c r="PY273" s="27">
        <v>65.637285126442507</v>
      </c>
      <c r="PZ273" s="27">
        <v>65.637285126442507</v>
      </c>
      <c r="QA273" s="27">
        <v>101.9761151997761</v>
      </c>
      <c r="QB273" s="27">
        <v>86.408577887974943</v>
      </c>
      <c r="QC273" s="27">
        <v>107.57343198604168</v>
      </c>
      <c r="QD273" s="27">
        <v>306.23444886107723</v>
      </c>
      <c r="QE273" s="27">
        <v>306.23444886107723</v>
      </c>
      <c r="QF273" s="27">
        <v>373.44597933365691</v>
      </c>
      <c r="QG273" s="27">
        <v>128.82574415889383</v>
      </c>
      <c r="QH273" s="27">
        <v>48.757876692860357</v>
      </c>
      <c r="QI273" s="27">
        <v>373.44597933365691</v>
      </c>
      <c r="QJ273" s="27">
        <v>0</v>
      </c>
      <c r="QK273" s="27">
        <v>0</v>
      </c>
      <c r="QL273" s="27">
        <v>77.181750998115277</v>
      </c>
      <c r="QM273" s="27">
        <v>52.212470646883652</v>
      </c>
      <c r="QN273" s="27">
        <v>107.83580621039788</v>
      </c>
      <c r="QO273" s="27">
        <v>45.215824664051667</v>
      </c>
      <c r="QP273" s="27">
        <v>130.00642816849674</v>
      </c>
      <c r="QQ273" s="27">
        <v>173.64800748641122</v>
      </c>
      <c r="QR273" s="27">
        <v>26.937087033903122</v>
      </c>
      <c r="QS273" s="27">
        <v>50.769412412924552</v>
      </c>
      <c r="QT273" s="27">
        <v>52.737219095596053</v>
      </c>
      <c r="QU273" s="27">
        <v>98.04050183443313</v>
      </c>
      <c r="QV273" s="27">
        <v>51.031786637280753</v>
      </c>
      <c r="QW273" s="27">
        <v>2281.3876098145452</v>
      </c>
      <c r="QX273" s="27">
        <v>995.71018143177616</v>
      </c>
      <c r="QY273" s="27">
        <v>2031.5636191900508</v>
      </c>
      <c r="QZ273" s="27">
        <v>1118.5013184304773</v>
      </c>
      <c r="RA273" s="27">
        <v>1118.5013184304773</v>
      </c>
      <c r="RB273" s="27">
        <v>1118.5013184304773</v>
      </c>
      <c r="RC273" s="27">
        <v>1395.0874799393039</v>
      </c>
      <c r="RD273" s="27">
        <v>284.5011172769054</v>
      </c>
      <c r="RE273" s="27">
        <v>72.06545362316939</v>
      </c>
      <c r="RF273" s="27">
        <v>163.45914177391214</v>
      </c>
      <c r="RG273" s="27">
        <v>32.140842483634408</v>
      </c>
      <c r="RH273" s="27">
        <v>64.063039780305317</v>
      </c>
      <c r="RI273" s="27">
        <v>131.31829929027774</v>
      </c>
      <c r="RJ273" s="27">
        <v>131.31829929027774</v>
      </c>
      <c r="RK273" s="27">
        <v>26.324880510405325</v>
      </c>
      <c r="RL273" s="27">
        <v>179.94498887095997</v>
      </c>
      <c r="RM273" s="27">
        <v>179.94498887095997</v>
      </c>
      <c r="RN273" s="27">
        <v>93.842514244733934</v>
      </c>
      <c r="RO273" s="27">
        <v>50.988057599888052</v>
      </c>
      <c r="RP273" s="27">
        <v>50.988057599888052</v>
      </c>
      <c r="RQ273" s="27">
        <v>179.94498887095997</v>
      </c>
      <c r="RR273" s="27">
        <v>107.966993322576</v>
      </c>
      <c r="RS273" s="27">
        <v>127.81997629886173</v>
      </c>
      <c r="RT273" s="27">
        <v>80.505157839960461</v>
      </c>
      <c r="RU273" s="27">
        <v>165.12084519483474</v>
      </c>
      <c r="RV273" s="27">
        <v>148.24143676125257</v>
      </c>
      <c r="RW273" s="27">
        <v>57.50368417140033</v>
      </c>
      <c r="RX273" s="27">
        <v>298.14457694342775</v>
      </c>
      <c r="RY273" s="27">
        <v>223.58656818887445</v>
      </c>
      <c r="RZ273" s="27">
        <v>68.348485444789901</v>
      </c>
      <c r="SA273" s="27">
        <v>285.5943432117229</v>
      </c>
      <c r="SB273" s="27">
        <v>285.5943432117229</v>
      </c>
      <c r="SC273" s="27">
        <v>75.213944315443783</v>
      </c>
      <c r="SD273" s="27">
        <v>246.80668704439807</v>
      </c>
      <c r="SE273" s="27">
        <v>122.31011758738155</v>
      </c>
      <c r="SF273" s="27">
        <v>1287.5140479532624</v>
      </c>
      <c r="SG273" s="27">
        <v>411.31532571573501</v>
      </c>
      <c r="SH273" s="27">
        <v>411.31532571573501</v>
      </c>
      <c r="SI273" s="27">
        <v>73.683428006699287</v>
      </c>
      <c r="SJ273" s="27">
        <v>310.08260415163477</v>
      </c>
      <c r="SK273" s="27">
        <v>176.7964981786856</v>
      </c>
      <c r="SL273" s="27">
        <v>56.585374386153639</v>
      </c>
      <c r="SM273" s="27">
        <v>74.295634530197091</v>
      </c>
      <c r="SN273" s="27">
        <v>77.006834848544486</v>
      </c>
      <c r="SO273" s="27">
        <v>327.18065777218044</v>
      </c>
      <c r="SP273" s="27">
        <v>96.772359750044828</v>
      </c>
      <c r="SQ273" s="27">
        <v>60.433529676711231</v>
      </c>
      <c r="SR273" s="27">
        <v>60.433529676711231</v>
      </c>
      <c r="SS273" s="27">
        <v>32.097113446241707</v>
      </c>
      <c r="ST273" s="27">
        <v>203.6023981004106</v>
      </c>
      <c r="SU273" s="27">
        <v>78.318705970325482</v>
      </c>
      <c r="SV273" s="27">
        <v>239.63512491199532</v>
      </c>
      <c r="SW273" s="27">
        <v>79.761764204284574</v>
      </c>
      <c r="SX273" s="27">
        <v>73.858344156270078</v>
      </c>
      <c r="SY273" s="27">
        <v>400.86408577887977</v>
      </c>
      <c r="SZ273" s="27">
        <v>155.19435370669186</v>
      </c>
      <c r="TA273" s="27">
        <v>65.068807640337411</v>
      </c>
      <c r="TB273" s="27">
        <v>583.65146208036526</v>
      </c>
      <c r="TC273" s="27">
        <v>163.24049658694864</v>
      </c>
      <c r="TD273" s="27">
        <v>1487.7930392118278</v>
      </c>
      <c r="TE273" s="27">
        <v>1349.7404681630742</v>
      </c>
      <c r="TF273" s="27">
        <v>554.52792317682713</v>
      </c>
      <c r="TG273" s="27">
        <v>60.433529676711231</v>
      </c>
      <c r="TH273" s="27">
        <v>393.25523327254996</v>
      </c>
      <c r="TI273" s="27">
        <v>87.589261897577842</v>
      </c>
      <c r="TJ273" s="27">
        <v>173.03580096291341</v>
      </c>
      <c r="TK273" s="27">
        <v>31.178803660995008</v>
      </c>
      <c r="TL273" s="27">
        <v>2711.0254021978212</v>
      </c>
      <c r="TM273" s="27">
        <v>847.73111889487984</v>
      </c>
      <c r="TN273" s="27">
        <v>130.66236372938721</v>
      </c>
      <c r="TO273" s="27">
        <v>1755.3710190177585</v>
      </c>
      <c r="TP273" s="27">
        <v>326.21861894954105</v>
      </c>
      <c r="TQ273" s="27">
        <v>70.797311538781102</v>
      </c>
      <c r="TR273" s="27">
        <v>181.03821480577747</v>
      </c>
      <c r="TS273" s="27">
        <v>381.011102802594</v>
      </c>
      <c r="TT273" s="27">
        <v>381.011102802594</v>
      </c>
      <c r="TU273" s="27">
        <v>381.011102802594</v>
      </c>
      <c r="TV273" s="27">
        <v>148.0665206116818</v>
      </c>
      <c r="TW273" s="27">
        <v>1035.5473344965258</v>
      </c>
      <c r="TX273" s="27">
        <v>185.41111854504749</v>
      </c>
      <c r="TY273" s="27">
        <v>185.41111854504749</v>
      </c>
      <c r="TZ273" s="27">
        <v>185.41111854504749</v>
      </c>
      <c r="UA273" s="27">
        <v>318.04128895710619</v>
      </c>
      <c r="UB273" s="27">
        <v>318.04128895710619</v>
      </c>
      <c r="UC273" s="27">
        <v>109.62869674349859</v>
      </c>
      <c r="UD273" s="27">
        <v>445.33651680725552</v>
      </c>
      <c r="UE273" s="27">
        <v>517.9267188791373</v>
      </c>
      <c r="UF273" s="27">
        <v>0</v>
      </c>
      <c r="UG273" s="27">
        <v>78.362435007718176</v>
      </c>
      <c r="UH273" s="27">
        <v>105.5181672285848</v>
      </c>
      <c r="UI273" s="27">
        <v>11680.769281225814</v>
      </c>
      <c r="UJ273" s="27">
        <v>4329.6994503260003</v>
      </c>
      <c r="UK273" s="27">
        <v>3301.061303737521</v>
      </c>
      <c r="UL273" s="27">
        <v>3301.061303737521</v>
      </c>
      <c r="UM273" s="27">
        <v>3301.061303737521</v>
      </c>
      <c r="UN273" s="27">
        <v>353.76791250694197</v>
      </c>
      <c r="UO273" s="27">
        <v>3301.061303737521</v>
      </c>
      <c r="UP273" s="27">
        <v>4329.6994503260003</v>
      </c>
      <c r="UQ273" s="27">
        <v>10868.93970203034</v>
      </c>
      <c r="UR273" s="27">
        <v>103.594089583306</v>
      </c>
      <c r="US273" s="27">
        <v>7648.0337238336369</v>
      </c>
      <c r="UT273" s="27">
        <v>1393.1196732566325</v>
      </c>
      <c r="UU273" s="27">
        <v>11787.511861501393</v>
      </c>
      <c r="UV273" s="27">
        <v>130.74982180417263</v>
      </c>
      <c r="UW273" s="27">
        <v>254.15316532637166</v>
      </c>
      <c r="UX273" s="27">
        <v>680.59873797998091</v>
      </c>
      <c r="UY273" s="27">
        <v>1564.7561450229796</v>
      </c>
      <c r="UZ273" s="27">
        <v>9665.5165929832383</v>
      </c>
      <c r="VA273" s="27">
        <v>355.64826111482807</v>
      </c>
      <c r="VB273" s="27">
        <v>189.17181576081964</v>
      </c>
      <c r="VC273" s="27">
        <v>2093.6151232502921</v>
      </c>
      <c r="VD273" s="27">
        <v>221.31265824445404</v>
      </c>
      <c r="VE273" s="27">
        <v>355.64826111482807</v>
      </c>
      <c r="VF273" s="27">
        <v>115.75076197847656</v>
      </c>
      <c r="VG273" s="27">
        <v>115.75076197847656</v>
      </c>
      <c r="VH273" s="27">
        <v>101.10153445192212</v>
      </c>
      <c r="VI273" s="27">
        <v>101.10153445192212</v>
      </c>
      <c r="VJ273" s="27">
        <v>2919.4817234488219</v>
      </c>
      <c r="VK273" s="27">
        <v>2848.2471215361138</v>
      </c>
      <c r="VL273" s="27">
        <v>2846.8040633021546</v>
      </c>
      <c r="VM273" s="27">
        <v>4516.7285432545768</v>
      </c>
      <c r="VN273" s="27">
        <v>83.041442008737064</v>
      </c>
      <c r="VO273" s="27">
        <v>253.19112650373228</v>
      </c>
      <c r="VP273" s="27">
        <v>2819.1673116699685</v>
      </c>
      <c r="VQ273" s="27">
        <v>11556.447627918367</v>
      </c>
      <c r="VR273" s="27">
        <v>0</v>
      </c>
      <c r="VS273" s="27">
        <v>2837.7084235244733</v>
      </c>
      <c r="VT273" s="27">
        <v>2581.3688063284662</v>
      </c>
      <c r="VU273" s="27">
        <v>1492.9967946615591</v>
      </c>
      <c r="VV273" s="27">
        <v>1492.9967946615591</v>
      </c>
      <c r="VW273" s="27">
        <v>0</v>
      </c>
      <c r="VX273" s="27">
        <v>44.691076215339272</v>
      </c>
      <c r="VY273" s="27">
        <v>129.35049260760624</v>
      </c>
      <c r="VZ273" s="27">
        <v>331.5098324740577</v>
      </c>
      <c r="WA273" s="27">
        <v>0</v>
      </c>
      <c r="WB273" s="27">
        <v>148.41635291082338</v>
      </c>
      <c r="WC273" s="27">
        <v>0</v>
      </c>
      <c r="WD273" s="27">
        <v>0</v>
      </c>
      <c r="WE273" s="27">
        <v>0</v>
      </c>
      <c r="WF273" s="27">
        <v>0</v>
      </c>
      <c r="WG273" s="27">
        <v>0</v>
      </c>
      <c r="WH273" s="27">
        <v>92.443185048167535</v>
      </c>
      <c r="WI273" s="27">
        <v>63.844394593341811</v>
      </c>
      <c r="WJ273" s="27">
        <v>1751.2167604654519</v>
      </c>
      <c r="WK273" s="27">
        <v>7673.921313970116</v>
      </c>
      <c r="WL273" s="27">
        <v>158.86759284767865</v>
      </c>
      <c r="WM273" s="27">
        <v>8046.4927125559179</v>
      </c>
      <c r="WN273" s="27">
        <v>46806.687044398095</v>
      </c>
      <c r="WO273" s="27">
        <v>1484.4696323699827</v>
      </c>
      <c r="WP273" s="27">
        <v>1484.4696323699827</v>
      </c>
      <c r="WQ273" s="27">
        <v>9538.6586555070171</v>
      </c>
      <c r="WR273" s="27">
        <v>7811.2742204205852</v>
      </c>
      <c r="WS273" s="27">
        <v>7813.5481303650067</v>
      </c>
      <c r="WT273" s="27">
        <v>0</v>
      </c>
      <c r="WU273" s="27">
        <v>712.60839335143714</v>
      </c>
      <c r="WV273" s="27">
        <v>1745.2258823426519</v>
      </c>
      <c r="WW273" s="27">
        <v>1745.7506307913645</v>
      </c>
      <c r="WX273" s="27">
        <v>0</v>
      </c>
      <c r="WY273" s="27">
        <v>33293.321264119011</v>
      </c>
      <c r="WZ273" s="27">
        <v>70206.182411306581</v>
      </c>
      <c r="XA273" s="27">
        <v>62290.920539966159</v>
      </c>
      <c r="XB273" s="27">
        <v>8674.091857215948</v>
      </c>
      <c r="XC273" s="27">
        <v>3404.7865804330054</v>
      </c>
      <c r="XD273" s="27">
        <v>7071.1602625491414</v>
      </c>
      <c r="XE273" s="27">
        <v>10831.85747832133</v>
      </c>
      <c r="XF273" s="27">
        <v>69955.615027046413</v>
      </c>
      <c r="XG273" s="27">
        <v>3170.3552109707412</v>
      </c>
      <c r="XH273" s="27">
        <v>0</v>
      </c>
      <c r="XI273" s="27">
        <v>9044.2581587451514</v>
      </c>
      <c r="XJ273" s="27">
        <v>101.58255386324181</v>
      </c>
      <c r="XK273" s="27">
        <v>0</v>
      </c>
      <c r="XL273" s="27">
        <v>0</v>
      </c>
      <c r="XM273" s="27">
        <v>9052.0419274010528</v>
      </c>
      <c r="XN273" s="27">
        <v>0</v>
      </c>
      <c r="XO273" s="27">
        <v>0</v>
      </c>
      <c r="XP273" s="27">
        <v>6106.322781516611</v>
      </c>
      <c r="XQ273" s="27">
        <v>0</v>
      </c>
      <c r="XR273" s="27">
        <v>0</v>
      </c>
      <c r="XS273" s="27">
        <v>0</v>
      </c>
      <c r="XT273" s="27">
        <v>1389.7962664147876</v>
      </c>
      <c r="XU273" s="27">
        <v>1389.7962664147876</v>
      </c>
      <c r="XV273" s="27">
        <v>1389.7962664147876</v>
      </c>
      <c r="XW273" s="27">
        <v>67232.520410528203</v>
      </c>
      <c r="XX273" s="27">
        <v>0</v>
      </c>
      <c r="XY273" s="27">
        <v>50713.876535435826</v>
      </c>
      <c r="XZ273" s="27">
        <v>6009.4192346543878</v>
      </c>
      <c r="YA273" s="27">
        <v>67211.005724130999</v>
      </c>
      <c r="YB273" s="27">
        <v>1511.6253645908491</v>
      </c>
      <c r="YC273" s="27">
        <v>1511.6253645908491</v>
      </c>
      <c r="YD273" s="27">
        <v>0</v>
      </c>
      <c r="YE273" s="27">
        <v>0</v>
      </c>
      <c r="YF273" s="27">
        <v>0</v>
      </c>
      <c r="YG273" s="27">
        <v>0</v>
      </c>
      <c r="YH273" s="27">
        <v>0</v>
      </c>
      <c r="YI273" s="27">
        <v>6805.812463650238</v>
      </c>
      <c r="YJ273" s="27">
        <v>0</v>
      </c>
      <c r="YK273" s="27">
        <v>0</v>
      </c>
      <c r="YL273" s="27">
        <v>0</v>
      </c>
      <c r="YM273" s="27">
        <v>0</v>
      </c>
      <c r="YN273" s="27">
        <v>0</v>
      </c>
      <c r="YO273" s="27">
        <v>202.85900446473471</v>
      </c>
      <c r="YP273" s="27">
        <v>159.82963167031804</v>
      </c>
      <c r="YQ273" s="27">
        <v>203.29629483866171</v>
      </c>
      <c r="YR273" s="27">
        <v>119.46773015685606</v>
      </c>
      <c r="YS273" s="27">
        <v>203.29629483866171</v>
      </c>
      <c r="YT273" s="27">
        <v>151.30246937874156</v>
      </c>
      <c r="YU273" s="27">
        <v>151.30246937874156</v>
      </c>
      <c r="YV273" s="27">
        <v>151.30246937874156</v>
      </c>
      <c r="YW273" s="27">
        <v>1038.1710767400878</v>
      </c>
      <c r="YX273" s="27">
        <v>9381.7588693420093</v>
      </c>
      <c r="YY273" s="27">
        <v>96.028966114368927</v>
      </c>
      <c r="YZ273" s="27">
        <v>91.699791412491635</v>
      </c>
      <c r="ZA273" s="27">
        <v>0</v>
      </c>
      <c r="ZB273" s="27">
        <v>83.741106607020271</v>
      </c>
      <c r="ZC273" s="27">
        <v>144.08717820894609</v>
      </c>
      <c r="ZD273" s="27">
        <v>210.8176892702061</v>
      </c>
      <c r="ZE273" s="27">
        <v>120.21112379253195</v>
      </c>
      <c r="ZF273" s="27">
        <v>43.029372794416673</v>
      </c>
      <c r="ZG273" s="27">
        <v>96.291340338725121</v>
      </c>
      <c r="ZH273" s="27">
        <v>123.09724026045015</v>
      </c>
      <c r="ZI273" s="27">
        <v>2977.0291366576148</v>
      </c>
      <c r="ZJ273" s="27">
        <v>121.65418202649104</v>
      </c>
      <c r="ZK273" s="27">
        <v>203.29629483866171</v>
      </c>
      <c r="ZL273" s="27">
        <v>79.586848054713784</v>
      </c>
      <c r="ZM273" s="27">
        <v>73.20240859537958</v>
      </c>
      <c r="ZN273" s="27">
        <v>206.40105649354339</v>
      </c>
      <c r="ZO273" s="27">
        <v>51.250431824244252</v>
      </c>
      <c r="ZP273" s="27">
        <v>72.940034371023387</v>
      </c>
      <c r="ZQ273" s="27">
        <v>65.549827051657118</v>
      </c>
      <c r="ZR273" s="27">
        <v>189.21554479821236</v>
      </c>
      <c r="ZS273" s="27">
        <v>441.70700670366142</v>
      </c>
      <c r="ZT273" s="27">
        <v>262.63659858055547</v>
      </c>
      <c r="ZU273" s="27">
        <v>123.66571774655526</v>
      </c>
      <c r="ZV273" s="27">
        <v>328.8423611931031</v>
      </c>
      <c r="ZW273" s="27">
        <v>328.8423611931031</v>
      </c>
      <c r="ZX273" s="27">
        <v>268.88985092771151</v>
      </c>
      <c r="ZY273" s="27">
        <v>268.88985092771151</v>
      </c>
      <c r="ZZ273" s="27">
        <v>241.69038966945223</v>
      </c>
      <c r="AAA273" s="27">
        <v>355.38588689047191</v>
      </c>
      <c r="AAB273" s="27">
        <v>112.25243898706059</v>
      </c>
      <c r="AAC273" s="27">
        <v>242.04022196859381</v>
      </c>
      <c r="AAD273" s="27">
        <v>203.51494002562521</v>
      </c>
      <c r="AAE273" s="27">
        <v>105.5618962659775</v>
      </c>
    </row>
    <row r="274" spans="1:707">
      <c r="A274" s="14" t="s">
        <v>2943</v>
      </c>
      <c r="B274" s="14" t="e">
        <f>_xlfn.CONCAT(#REF!," ","[",#REF!,"]")</f>
        <v>#REF!</v>
      </c>
      <c r="C274" s="15" t="s">
        <v>2920</v>
      </c>
      <c r="D274" s="14" t="s">
        <v>890</v>
      </c>
      <c r="E274" s="16">
        <v>3773</v>
      </c>
      <c r="F274" s="17">
        <v>44600</v>
      </c>
      <c r="G274" s="31" t="s">
        <v>1565</v>
      </c>
      <c r="H274" s="31" t="s">
        <v>2944</v>
      </c>
      <c r="I274" s="18">
        <v>1.0036</v>
      </c>
      <c r="J274" s="19">
        <v>44708</v>
      </c>
      <c r="K274" s="1" t="s">
        <v>2945</v>
      </c>
      <c r="L274" s="18">
        <v>2649</v>
      </c>
      <c r="M274" s="20" t="s">
        <v>2946</v>
      </c>
      <c r="N274" s="20" t="s">
        <v>2920</v>
      </c>
      <c r="O274" s="20" t="s">
        <v>2947</v>
      </c>
      <c r="P274" s="21">
        <v>34.950000000000003</v>
      </c>
      <c r="Q274" s="22">
        <v>43</v>
      </c>
      <c r="R274" s="20" t="s">
        <v>2948</v>
      </c>
      <c r="S274" s="20" t="s">
        <v>2944</v>
      </c>
      <c r="T274" s="20" t="s">
        <v>2949</v>
      </c>
      <c r="U274" s="16">
        <v>0</v>
      </c>
      <c r="V274" s="16">
        <v>1</v>
      </c>
      <c r="W274" s="16">
        <v>0</v>
      </c>
      <c r="X274" s="16">
        <v>0</v>
      </c>
      <c r="Y274" s="23">
        <v>0</v>
      </c>
      <c r="Z274" s="16">
        <v>0</v>
      </c>
      <c r="AA274" s="16">
        <v>0</v>
      </c>
      <c r="AB274" s="16">
        <v>0</v>
      </c>
      <c r="AC274" s="16">
        <v>0</v>
      </c>
      <c r="AD274" s="16">
        <v>0</v>
      </c>
      <c r="AE274" s="16">
        <v>0</v>
      </c>
      <c r="AF274" s="16">
        <v>0</v>
      </c>
      <c r="AG274" s="16">
        <v>0</v>
      </c>
      <c r="AH274" s="16">
        <v>0</v>
      </c>
      <c r="AI274" s="16">
        <v>0</v>
      </c>
      <c r="AJ274" s="16">
        <v>0</v>
      </c>
      <c r="AK274" s="16">
        <v>0</v>
      </c>
      <c r="AL274" s="16">
        <v>0</v>
      </c>
      <c r="AM274" s="16">
        <v>0</v>
      </c>
      <c r="AN274" s="16">
        <v>0</v>
      </c>
      <c r="AO274" s="16">
        <v>0</v>
      </c>
      <c r="AP274" s="16">
        <v>0</v>
      </c>
      <c r="AQ274" s="16">
        <v>0</v>
      </c>
      <c r="AR274" s="16">
        <v>1</v>
      </c>
      <c r="AS274" s="24" t="s">
        <v>725</v>
      </c>
      <c r="AT274" s="24" t="s">
        <v>725</v>
      </c>
      <c r="AU274" s="25" t="e">
        <f>#REF!+#REF!</f>
        <v>#REF!</v>
      </c>
      <c r="AV274" s="26" t="e">
        <f>SUM(#REF!)</f>
        <v>#REF!</v>
      </c>
      <c r="AW274" s="16">
        <v>0</v>
      </c>
      <c r="AX274" s="16">
        <v>0</v>
      </c>
      <c r="AY274" s="26" t="e">
        <f>SUM(#REF!)</f>
        <v>#REF!</v>
      </c>
      <c r="AZ274" s="16">
        <v>0</v>
      </c>
      <c r="BA274" s="16">
        <v>0</v>
      </c>
      <c r="BB274" s="16">
        <v>0</v>
      </c>
      <c r="BC274" s="16">
        <v>0</v>
      </c>
      <c r="BD274" s="16">
        <v>0</v>
      </c>
      <c r="BE274" s="16">
        <v>0</v>
      </c>
      <c r="BF274" s="16">
        <v>0</v>
      </c>
      <c r="BG274" s="16">
        <v>0</v>
      </c>
      <c r="BH274" s="16">
        <v>0</v>
      </c>
      <c r="BI274" s="16">
        <v>0</v>
      </c>
      <c r="BJ274" s="16">
        <v>0</v>
      </c>
      <c r="BK274" s="16">
        <v>0</v>
      </c>
      <c r="BL274" s="16">
        <v>0</v>
      </c>
      <c r="BM274" s="16">
        <v>0</v>
      </c>
      <c r="BN274" s="16">
        <v>0</v>
      </c>
      <c r="BO274" s="16">
        <v>0</v>
      </c>
      <c r="BP274" s="16">
        <v>0</v>
      </c>
      <c r="BQ274" s="16">
        <v>0</v>
      </c>
      <c r="BR274" s="16">
        <v>0</v>
      </c>
      <c r="BS274" s="16">
        <v>0</v>
      </c>
      <c r="BT274" s="16">
        <v>0</v>
      </c>
      <c r="BU274" s="16">
        <v>0</v>
      </c>
      <c r="BV274" s="16">
        <v>0</v>
      </c>
      <c r="BW274" s="16">
        <v>0</v>
      </c>
      <c r="BX274" s="16">
        <v>0</v>
      </c>
      <c r="BY274" s="16">
        <v>0</v>
      </c>
      <c r="BZ274" s="16">
        <v>0</v>
      </c>
      <c r="CA274" s="16">
        <v>0</v>
      </c>
      <c r="CB274" s="16">
        <v>0</v>
      </c>
      <c r="CC274" s="16">
        <v>0</v>
      </c>
      <c r="CD274" s="16">
        <v>0</v>
      </c>
      <c r="CE274" s="16">
        <v>0</v>
      </c>
      <c r="CF274" s="16">
        <v>0</v>
      </c>
      <c r="CG274" s="16">
        <v>0</v>
      </c>
      <c r="CH274" s="16">
        <v>0</v>
      </c>
      <c r="CI274" s="16">
        <v>0</v>
      </c>
      <c r="CJ274" s="16">
        <v>0</v>
      </c>
      <c r="CK274" s="16">
        <v>0</v>
      </c>
      <c r="CL274" s="25" t="e">
        <f>SUM(#REF!)</f>
        <v>#REF!</v>
      </c>
      <c r="CM274" s="16">
        <v>0</v>
      </c>
      <c r="CN274" s="16">
        <v>0</v>
      </c>
      <c r="CO274" s="16">
        <v>0</v>
      </c>
      <c r="CP274" s="25" t="e">
        <f>SUM(#REF!,#REF!,#REF!,#REF!,#REF!)</f>
        <v>#REF!</v>
      </c>
      <c r="CQ274" s="26" t="e">
        <f>SUM(#REF!)</f>
        <v>#REF!</v>
      </c>
      <c r="CR274" s="16">
        <v>0</v>
      </c>
      <c r="CS274" s="16">
        <v>0</v>
      </c>
      <c r="CT274" s="16">
        <v>0</v>
      </c>
      <c r="CU274" s="26" t="e">
        <f>SUM(#REF!)</f>
        <v>#REF!</v>
      </c>
      <c r="CV274" s="16">
        <v>0</v>
      </c>
      <c r="CW274" s="16">
        <v>0</v>
      </c>
      <c r="CX274" s="16">
        <v>0</v>
      </c>
      <c r="CY274" s="26" t="e">
        <f>SUM(#REF!)</f>
        <v>#REF!</v>
      </c>
      <c r="CZ274" s="16">
        <v>0</v>
      </c>
      <c r="DA274" s="16">
        <v>0</v>
      </c>
      <c r="DB274" s="16">
        <v>0</v>
      </c>
      <c r="DC274" s="26" t="e">
        <f>SUM(#REF!)</f>
        <v>#REF!</v>
      </c>
      <c r="DD274" s="16">
        <v>0</v>
      </c>
      <c r="DE274" s="16">
        <v>0</v>
      </c>
      <c r="DF274" s="16">
        <v>0</v>
      </c>
      <c r="DG274" s="16">
        <v>0</v>
      </c>
      <c r="DH274" s="16">
        <v>0</v>
      </c>
      <c r="DI274" s="16">
        <v>0</v>
      </c>
      <c r="DJ274" s="26" t="e">
        <f>SUM(#REF!)</f>
        <v>#REF!</v>
      </c>
      <c r="DK274" s="16">
        <v>0</v>
      </c>
      <c r="DL274" s="16">
        <v>0</v>
      </c>
      <c r="DM274" s="16">
        <v>0</v>
      </c>
      <c r="DN274" s="16">
        <v>0</v>
      </c>
      <c r="DO274" s="16">
        <v>0</v>
      </c>
      <c r="DP274" s="16">
        <v>0</v>
      </c>
      <c r="DQ274" s="16">
        <v>0</v>
      </c>
      <c r="DR274" s="16">
        <v>0</v>
      </c>
      <c r="DS274" s="16">
        <v>0</v>
      </c>
      <c r="DT274" s="16">
        <v>0</v>
      </c>
      <c r="DU274" s="16">
        <v>0</v>
      </c>
      <c r="DV274" s="16">
        <v>0</v>
      </c>
      <c r="DW274" s="16">
        <v>0</v>
      </c>
      <c r="DX274" s="16">
        <v>0</v>
      </c>
      <c r="DY274" s="16">
        <v>0</v>
      </c>
      <c r="DZ274" s="16">
        <v>0</v>
      </c>
      <c r="EA274" s="16">
        <v>0</v>
      </c>
      <c r="EB274" s="16">
        <v>0</v>
      </c>
      <c r="EC274" s="16">
        <v>0</v>
      </c>
      <c r="ED274" s="16">
        <v>0</v>
      </c>
      <c r="EE274" s="16">
        <v>0</v>
      </c>
      <c r="EF274" s="16">
        <v>0</v>
      </c>
      <c r="EG274" s="16">
        <v>0</v>
      </c>
      <c r="EH274" s="16">
        <v>0</v>
      </c>
      <c r="EI274" s="16">
        <v>0</v>
      </c>
      <c r="EJ274" s="16">
        <v>0</v>
      </c>
      <c r="EK274" s="16">
        <v>0</v>
      </c>
      <c r="EL274" s="16">
        <v>0</v>
      </c>
      <c r="EM274" s="16">
        <v>0</v>
      </c>
      <c r="EN274" s="16">
        <v>0</v>
      </c>
      <c r="EO274" s="16">
        <v>0</v>
      </c>
      <c r="EP274" s="16">
        <v>0</v>
      </c>
      <c r="EQ274" s="16">
        <v>0</v>
      </c>
      <c r="ER274" s="16">
        <v>0</v>
      </c>
      <c r="ES274" s="16">
        <v>0</v>
      </c>
      <c r="ET274" s="16">
        <v>0</v>
      </c>
      <c r="EU274" s="16">
        <v>0</v>
      </c>
      <c r="EV274" s="16">
        <v>0</v>
      </c>
      <c r="EW274" s="16">
        <v>0</v>
      </c>
      <c r="EX274" s="16">
        <v>0</v>
      </c>
      <c r="EY274" s="16">
        <v>0</v>
      </c>
      <c r="EZ274" s="16">
        <v>0</v>
      </c>
      <c r="FA274" s="16">
        <v>0</v>
      </c>
      <c r="FB274" s="16">
        <v>0</v>
      </c>
      <c r="FC274" s="16">
        <v>0</v>
      </c>
      <c r="FD274" s="25" t="e">
        <f>SUM(#REF!,#REF!,#REF!,#REF!,#REF!)</f>
        <v>#REF!</v>
      </c>
      <c r="FE274" s="26" t="e">
        <f>SUM(#REF!)</f>
        <v>#REF!</v>
      </c>
      <c r="FF274" s="16">
        <v>0</v>
      </c>
      <c r="FG274" s="16">
        <v>0</v>
      </c>
      <c r="FH274" s="16">
        <v>0</v>
      </c>
      <c r="FI274" s="16">
        <v>0</v>
      </c>
      <c r="FJ274" s="16">
        <v>0</v>
      </c>
      <c r="FK274" s="16">
        <v>0</v>
      </c>
      <c r="FL274" s="16">
        <v>0</v>
      </c>
      <c r="FM274" s="16">
        <v>0</v>
      </c>
      <c r="FN274" s="16">
        <v>0</v>
      </c>
      <c r="FO274" s="16">
        <v>0</v>
      </c>
      <c r="FP274" s="26" t="e">
        <f>SUM(#REF!)</f>
        <v>#REF!</v>
      </c>
      <c r="FQ274" s="16">
        <v>0</v>
      </c>
      <c r="FR274" s="16">
        <v>0</v>
      </c>
      <c r="FS274" s="16">
        <v>0</v>
      </c>
      <c r="FT274" s="26" t="e">
        <f>SUM(#REF!)</f>
        <v>#REF!</v>
      </c>
      <c r="FU274" s="16">
        <v>1</v>
      </c>
      <c r="FV274" s="16">
        <v>0</v>
      </c>
      <c r="FW274" s="16">
        <v>0</v>
      </c>
      <c r="FX274" s="16">
        <v>0</v>
      </c>
      <c r="FY274" s="16">
        <v>0</v>
      </c>
      <c r="FZ274" s="16">
        <v>0</v>
      </c>
      <c r="GA274" s="16">
        <v>0</v>
      </c>
      <c r="GB274" s="16">
        <v>0</v>
      </c>
      <c r="GC274" s="16">
        <v>0</v>
      </c>
      <c r="GD274" s="16">
        <v>0</v>
      </c>
      <c r="GE274" s="16">
        <v>0</v>
      </c>
      <c r="GF274" s="16">
        <v>0</v>
      </c>
      <c r="GG274" s="16">
        <v>0</v>
      </c>
      <c r="GH274" s="16">
        <v>0</v>
      </c>
      <c r="GI274" s="26" t="e">
        <f>SUM(#REF!)</f>
        <v>#REF!</v>
      </c>
      <c r="GJ274" s="16">
        <v>0</v>
      </c>
      <c r="GK274" s="16">
        <v>0</v>
      </c>
      <c r="GL274" s="16">
        <v>0</v>
      </c>
      <c r="GM274" s="16">
        <v>0</v>
      </c>
      <c r="GN274" s="16">
        <v>0</v>
      </c>
      <c r="GO274" s="26" t="e">
        <f>SUM(#REF!)</f>
        <v>#REF!</v>
      </c>
      <c r="GP274" s="16">
        <v>1</v>
      </c>
      <c r="GQ274" s="16">
        <v>0</v>
      </c>
      <c r="GR274" s="16">
        <v>0</v>
      </c>
      <c r="GS274" s="16">
        <v>0</v>
      </c>
      <c r="GT274" s="16">
        <v>0</v>
      </c>
      <c r="GU274" s="16">
        <v>0</v>
      </c>
      <c r="GV274" s="16">
        <v>0</v>
      </c>
      <c r="GW274" s="16">
        <v>0</v>
      </c>
      <c r="GX274" s="16">
        <v>0</v>
      </c>
      <c r="GY274" s="16">
        <v>0</v>
      </c>
      <c r="GZ274" s="16">
        <v>0</v>
      </c>
      <c r="HA274" s="16">
        <v>0</v>
      </c>
      <c r="HB274" s="16">
        <v>0</v>
      </c>
      <c r="HC274" s="16">
        <v>0</v>
      </c>
      <c r="HD274" s="16">
        <v>0</v>
      </c>
      <c r="HE274" s="16">
        <v>0</v>
      </c>
      <c r="HF274" s="16">
        <v>0</v>
      </c>
      <c r="HG274" s="16">
        <v>0</v>
      </c>
      <c r="HH274" s="16">
        <v>0</v>
      </c>
      <c r="HI274" s="16">
        <v>0</v>
      </c>
      <c r="HJ274" s="16">
        <v>0</v>
      </c>
      <c r="HK274" s="16">
        <v>0</v>
      </c>
      <c r="HL274" s="25" t="e">
        <f>SUM(#REF!)</f>
        <v>#REF!</v>
      </c>
      <c r="HM274" s="16">
        <v>0</v>
      </c>
      <c r="HN274" s="16">
        <v>0</v>
      </c>
      <c r="HO274" s="16">
        <v>0</v>
      </c>
      <c r="HP274" s="25" t="e">
        <f>SUM(#REF!)</f>
        <v>#REF!</v>
      </c>
      <c r="HQ274" s="16">
        <v>0</v>
      </c>
      <c r="HR274" s="16">
        <v>0</v>
      </c>
      <c r="HS274" s="16">
        <v>0</v>
      </c>
      <c r="HT274" s="16">
        <v>0</v>
      </c>
      <c r="HU274" s="16">
        <v>0</v>
      </c>
      <c r="HV274" s="16">
        <v>0</v>
      </c>
      <c r="HW274" s="25" t="e">
        <f>SUM(#REF!+#REF!+#REF!+#REF!+#REF!+#REF!+#REF!+#REF!)</f>
        <v>#REF!</v>
      </c>
      <c r="HX274" s="26" t="e">
        <f>SUM(#REF!)</f>
        <v>#REF!</v>
      </c>
      <c r="HY274" s="16">
        <v>0</v>
      </c>
      <c r="HZ274" s="16">
        <v>0</v>
      </c>
      <c r="IA274" s="16">
        <v>0</v>
      </c>
      <c r="IB274" s="26" t="e">
        <f>SUM(#REF!)</f>
        <v>#REF!</v>
      </c>
      <c r="IC274" s="16">
        <v>0</v>
      </c>
      <c r="ID274" s="16">
        <v>0</v>
      </c>
      <c r="IE274" s="16">
        <v>0</v>
      </c>
      <c r="IF274" s="16">
        <v>0</v>
      </c>
      <c r="IG274" s="16">
        <v>0</v>
      </c>
      <c r="IH274" s="16">
        <v>0</v>
      </c>
      <c r="II274" s="26" t="e">
        <f>SUM(#REF!)</f>
        <v>#REF!</v>
      </c>
      <c r="IJ274" s="16">
        <v>0</v>
      </c>
      <c r="IK274" s="16">
        <v>0</v>
      </c>
      <c r="IL274" s="16">
        <v>0</v>
      </c>
      <c r="IM274" s="16">
        <v>0</v>
      </c>
      <c r="IN274" s="16">
        <v>0</v>
      </c>
      <c r="IO274" s="26" t="e">
        <f>SUM(#REF!)</f>
        <v>#REF!</v>
      </c>
      <c r="IP274" s="16">
        <v>0</v>
      </c>
      <c r="IQ274" s="16">
        <v>0</v>
      </c>
      <c r="IR274" s="16">
        <v>0</v>
      </c>
      <c r="IS274" s="16">
        <v>0</v>
      </c>
      <c r="IT274" s="16">
        <v>0</v>
      </c>
      <c r="IU274" s="16">
        <v>0</v>
      </c>
      <c r="IV274" s="16">
        <v>0</v>
      </c>
      <c r="IW274" s="26" t="e">
        <f>SUM(#REF!)</f>
        <v>#REF!</v>
      </c>
      <c r="IX274" s="16">
        <v>0</v>
      </c>
      <c r="IY274" s="16">
        <v>0</v>
      </c>
      <c r="IZ274" s="16">
        <v>0</v>
      </c>
      <c r="JA274" s="16">
        <v>0</v>
      </c>
      <c r="JB274" s="16">
        <v>0</v>
      </c>
      <c r="JC274" s="16">
        <v>0</v>
      </c>
      <c r="JD274" s="16">
        <v>0</v>
      </c>
      <c r="JE274" s="16">
        <v>0</v>
      </c>
      <c r="JF274" s="26" t="e">
        <f>SUM(#REF!)</f>
        <v>#REF!</v>
      </c>
      <c r="JG274" s="16">
        <v>0</v>
      </c>
      <c r="JH274" s="16">
        <v>0</v>
      </c>
      <c r="JI274" s="16">
        <v>0</v>
      </c>
      <c r="JJ274" s="16">
        <v>0</v>
      </c>
      <c r="JK274" s="16">
        <v>0</v>
      </c>
      <c r="JL274" s="16">
        <v>0</v>
      </c>
      <c r="JM274" s="16">
        <v>0</v>
      </c>
      <c r="JN274" s="26" t="e">
        <f>SUM(#REF!)</f>
        <v>#REF!</v>
      </c>
      <c r="JO274" s="16">
        <v>0</v>
      </c>
      <c r="JP274" s="16">
        <v>0</v>
      </c>
      <c r="JQ274" s="16">
        <v>0</v>
      </c>
      <c r="JR274" s="16">
        <v>0</v>
      </c>
      <c r="JS274" s="16">
        <v>0</v>
      </c>
      <c r="JT274" s="16">
        <v>0</v>
      </c>
      <c r="JU274" s="26" t="e">
        <f>SUM(#REF!)</f>
        <v>#REF!</v>
      </c>
      <c r="JV274" s="16">
        <v>0</v>
      </c>
      <c r="JW274" s="16">
        <v>1</v>
      </c>
      <c r="JX274" s="16">
        <v>0</v>
      </c>
      <c r="JY274" s="16">
        <v>0</v>
      </c>
      <c r="JZ274" s="16">
        <v>0</v>
      </c>
      <c r="KA274" s="16">
        <v>0</v>
      </c>
      <c r="KB274" s="16">
        <v>0</v>
      </c>
      <c r="KC274" s="16">
        <v>0</v>
      </c>
      <c r="KD274" s="16">
        <v>0</v>
      </c>
      <c r="KE274" s="16">
        <v>0</v>
      </c>
      <c r="KF274" s="16">
        <v>0</v>
      </c>
      <c r="KG274" s="16">
        <v>0</v>
      </c>
      <c r="KH274" s="16">
        <v>0</v>
      </c>
      <c r="KI274" s="16">
        <v>0</v>
      </c>
      <c r="KJ274" s="16">
        <v>0</v>
      </c>
      <c r="KK274" s="16">
        <v>0</v>
      </c>
      <c r="KL274" s="16">
        <v>0</v>
      </c>
      <c r="KM274" s="16">
        <v>0</v>
      </c>
      <c r="KN274" s="16">
        <v>0</v>
      </c>
      <c r="KO274" s="25" t="e">
        <f>SUM(#REF!)</f>
        <v>#REF!</v>
      </c>
      <c r="KP274" s="16">
        <v>0</v>
      </c>
      <c r="KQ274" s="16">
        <v>0</v>
      </c>
      <c r="KR274" s="16">
        <v>0</v>
      </c>
      <c r="KS274" s="16">
        <v>0</v>
      </c>
      <c r="KT274" s="16">
        <v>0</v>
      </c>
      <c r="KU274" s="16">
        <v>0</v>
      </c>
      <c r="KV274" s="16" t="e">
        <f>SUM(#REF!+#REF!+#REF!+#REF!+#REF!+#REF!+#REF!+#REF!)</f>
        <v>#REF!</v>
      </c>
      <c r="KW274" s="27">
        <v>0</v>
      </c>
      <c r="KX274" s="27">
        <v>220.97072812417875</v>
      </c>
      <c r="KY274" s="27">
        <v>0</v>
      </c>
      <c r="KZ274" s="27">
        <v>2.9249123286963039</v>
      </c>
      <c r="LA274" s="27">
        <v>0</v>
      </c>
      <c r="LB274" s="27">
        <v>0</v>
      </c>
      <c r="LC274" s="27">
        <v>100734.97747095216</v>
      </c>
      <c r="LD274" s="27">
        <v>100735.00574333202</v>
      </c>
      <c r="LE274" s="27">
        <v>100735.00574333202</v>
      </c>
      <c r="LF274" s="27">
        <v>100781.98986125532</v>
      </c>
      <c r="LG274" s="27">
        <v>0</v>
      </c>
      <c r="LH274" s="27">
        <v>17.481014423760431</v>
      </c>
      <c r="LI274" s="27">
        <v>0</v>
      </c>
      <c r="LJ274" s="27">
        <v>0</v>
      </c>
      <c r="LK274" s="27">
        <v>0</v>
      </c>
      <c r="LL274" s="27">
        <v>0</v>
      </c>
      <c r="LM274" s="27">
        <v>1163.5672284882191</v>
      </c>
      <c r="LN274" s="27">
        <v>1163.5672284882191</v>
      </c>
      <c r="LO274" s="27">
        <v>672.90822085413811</v>
      </c>
      <c r="LP274" s="27">
        <v>24.312429184419926</v>
      </c>
      <c r="LQ274" s="27">
        <v>1163.5559195362684</v>
      </c>
      <c r="LR274" s="27">
        <v>563.40202354846906</v>
      </c>
      <c r="LS274" s="27">
        <v>1163.5427257589922</v>
      </c>
      <c r="LT274" s="27">
        <v>143.65034659245123</v>
      </c>
      <c r="LU274" s="27">
        <v>0</v>
      </c>
      <c r="LV274" s="27">
        <v>0</v>
      </c>
      <c r="LW274" s="27">
        <v>260.75683276106446</v>
      </c>
      <c r="LX274" s="27">
        <v>53.019597875209492</v>
      </c>
      <c r="LY274" s="27">
        <v>275.04663596375963</v>
      </c>
      <c r="LZ274" s="27">
        <v>0</v>
      </c>
      <c r="MA274" s="27">
        <v>5.8698845840675175E-2</v>
      </c>
      <c r="MB274" s="27">
        <v>140.71641402827024</v>
      </c>
      <c r="MC274" s="27">
        <v>166.81734050069576</v>
      </c>
      <c r="MD274" s="27">
        <v>260.234601515615</v>
      </c>
      <c r="ME274" s="27">
        <v>0</v>
      </c>
      <c r="MF274" s="27">
        <v>0</v>
      </c>
      <c r="MG274" s="27">
        <v>10503.697084875301</v>
      </c>
      <c r="MH274" s="27">
        <v>10503.697084875301</v>
      </c>
      <c r="MI274" s="27">
        <v>1411.5778626727038</v>
      </c>
      <c r="MJ274" s="27">
        <v>1494.3416197434915</v>
      </c>
      <c r="MK274" s="27">
        <v>0</v>
      </c>
      <c r="ML274" s="27">
        <v>1494.1245282551472</v>
      </c>
      <c r="MM274" s="27">
        <v>1494.1245282551472</v>
      </c>
      <c r="MN274" s="27">
        <v>0</v>
      </c>
      <c r="MO274" s="27">
        <v>0</v>
      </c>
      <c r="MP274" s="27">
        <v>0</v>
      </c>
      <c r="MQ274" s="27">
        <v>13.984461500019385</v>
      </c>
      <c r="MR274" s="27">
        <v>0</v>
      </c>
      <c r="MS274" s="27">
        <v>1038.4906911169799</v>
      </c>
      <c r="MT274" s="27">
        <v>0</v>
      </c>
      <c r="MU274" s="27">
        <v>1038.4225681445134</v>
      </c>
      <c r="MV274" s="27">
        <v>119.65113498795866</v>
      </c>
      <c r="MW274" s="27">
        <v>67139.624359697918</v>
      </c>
      <c r="MX274" s="27">
        <v>58.414102586195753</v>
      </c>
      <c r="MY274" s="27">
        <v>18801.443143436285</v>
      </c>
      <c r="MZ274" s="27">
        <v>67140.89816504177</v>
      </c>
      <c r="NA274" s="27">
        <v>0</v>
      </c>
      <c r="NB274" s="27">
        <v>0</v>
      </c>
      <c r="NC274" s="27">
        <v>0</v>
      </c>
      <c r="ND274" s="27">
        <v>188.33194843548728</v>
      </c>
      <c r="NE274" s="27">
        <v>0</v>
      </c>
      <c r="NF274" s="27">
        <v>4397.1976551695916</v>
      </c>
      <c r="NG274" s="27">
        <v>93.038747700513113</v>
      </c>
      <c r="NH274" s="27">
        <v>0</v>
      </c>
      <c r="NI274" s="27">
        <v>4416.7627478814566</v>
      </c>
      <c r="NJ274" s="27">
        <v>63.077160440639851</v>
      </c>
      <c r="NK274" s="27">
        <v>10.44725020140705</v>
      </c>
      <c r="NL274" s="27">
        <v>0</v>
      </c>
      <c r="NM274" s="27">
        <v>31.296110905276219</v>
      </c>
      <c r="NN274" s="27">
        <v>1314.2359241244717</v>
      </c>
      <c r="NO274" s="27">
        <v>0</v>
      </c>
      <c r="NP274" s="27">
        <v>3.3835980346118553</v>
      </c>
      <c r="NQ274" s="27">
        <v>421.49695789192521</v>
      </c>
      <c r="NR274" s="27">
        <v>442.91429537690044</v>
      </c>
      <c r="NS274" s="27">
        <v>6521.9462329342523</v>
      </c>
      <c r="NT274" s="27">
        <v>88703.357102775757</v>
      </c>
      <c r="NU274" s="27">
        <v>890.41154353192564</v>
      </c>
      <c r="NV274" s="27">
        <v>2760.9933110241818</v>
      </c>
      <c r="NW274" s="27">
        <v>101281.00941551029</v>
      </c>
      <c r="NX274" s="27">
        <v>101281.66472888672</v>
      </c>
      <c r="NY274" s="27">
        <v>402.88074010089741</v>
      </c>
      <c r="NZ274" s="27">
        <v>0</v>
      </c>
      <c r="OA274" s="27">
        <v>0</v>
      </c>
      <c r="OB274" s="27">
        <v>0</v>
      </c>
      <c r="OC274" s="27">
        <v>402.53379761068771</v>
      </c>
      <c r="OD274" s="27">
        <v>54.746636394576875</v>
      </c>
      <c r="OE274" s="27">
        <v>0</v>
      </c>
      <c r="OF274" s="27">
        <v>0</v>
      </c>
      <c r="OG274" s="27">
        <v>0</v>
      </c>
      <c r="OH274" s="27">
        <v>0</v>
      </c>
      <c r="OI274" s="27">
        <v>0</v>
      </c>
      <c r="OJ274" s="27">
        <v>4.8479053666900747</v>
      </c>
      <c r="OK274" s="27">
        <v>0</v>
      </c>
      <c r="OL274" s="27">
        <v>310.31993025069255</v>
      </c>
      <c r="OM274" s="27">
        <v>0</v>
      </c>
      <c r="ON274" s="27">
        <v>0</v>
      </c>
      <c r="OO274" s="27">
        <v>310.80466693520941</v>
      </c>
      <c r="OP274" s="27">
        <v>89.047495444107923</v>
      </c>
      <c r="OQ274" s="27">
        <v>78.621651473179469</v>
      </c>
      <c r="OR274" s="27">
        <v>13776.233739342659</v>
      </c>
      <c r="OS274" s="27">
        <v>0.68809587406351114</v>
      </c>
      <c r="OT274" s="27">
        <v>13776.37308178634</v>
      </c>
      <c r="OU274" s="27">
        <v>97.974499390393632</v>
      </c>
      <c r="OV274" s="27">
        <v>108.90305320161815</v>
      </c>
      <c r="OW274" s="27">
        <v>1645.3252158394257</v>
      </c>
      <c r="OX274" s="27">
        <v>1645.2148862427139</v>
      </c>
      <c r="OY274" s="27">
        <v>1645.2926352873767</v>
      </c>
      <c r="OZ274" s="27">
        <v>7808.262778038662</v>
      </c>
      <c r="PA274" s="27">
        <v>7781.00874235838</v>
      </c>
      <c r="PB274" s="27">
        <v>0</v>
      </c>
      <c r="PC274" s="27">
        <v>88.52728365436397</v>
      </c>
      <c r="PD274" s="27">
        <v>288.69364641538533</v>
      </c>
      <c r="PE274" s="27">
        <v>78.659011403731753</v>
      </c>
      <c r="PF274" s="27">
        <v>57.721496594389905</v>
      </c>
      <c r="PG274" s="27">
        <v>77.853046631655587</v>
      </c>
      <c r="PH274" s="27">
        <v>18.017920380670095</v>
      </c>
      <c r="PI274" s="27">
        <v>40.318500476053025</v>
      </c>
      <c r="PJ274" s="27">
        <v>10686.840849657716</v>
      </c>
      <c r="PK274" s="27">
        <v>57.441196142462637</v>
      </c>
      <c r="PL274" s="27">
        <v>2.8635881904384428</v>
      </c>
      <c r="PM274" s="27">
        <v>92.651685356953607</v>
      </c>
      <c r="PN274" s="27">
        <v>68.654022001835287</v>
      </c>
      <c r="PO274" s="27">
        <v>0</v>
      </c>
      <c r="PP274" s="27">
        <v>3252.3397413804246</v>
      </c>
      <c r="PQ274" s="27">
        <v>49.594668313824492</v>
      </c>
      <c r="PR274" s="27">
        <v>0</v>
      </c>
      <c r="PS274" s="27">
        <v>0</v>
      </c>
      <c r="PT274" s="27">
        <v>122.22109431881336</v>
      </c>
      <c r="PU274" s="27">
        <v>216.69055907150275</v>
      </c>
      <c r="PV274" s="27">
        <v>216.58224893049626</v>
      </c>
      <c r="PW274" s="27">
        <v>216.14638307405318</v>
      </c>
      <c r="PX274" s="27">
        <v>216.14638307405318</v>
      </c>
      <c r="PY274" s="27">
        <v>91.61274271164973</v>
      </c>
      <c r="PZ274" s="27">
        <v>91.318306069783773</v>
      </c>
      <c r="QA274" s="27">
        <v>138.81664473089003</v>
      </c>
      <c r="QB274" s="27">
        <v>16.56727803219928</v>
      </c>
      <c r="QC274" s="27">
        <v>1.5901194225326021</v>
      </c>
      <c r="QD274" s="27">
        <v>85.159302743874861</v>
      </c>
      <c r="QE274" s="27">
        <v>85.021441234377491</v>
      </c>
      <c r="QF274" s="27">
        <v>84.299620450031668</v>
      </c>
      <c r="QG274" s="27">
        <v>17.83132267347932</v>
      </c>
      <c r="QH274" s="27">
        <v>3.1897976020713692</v>
      </c>
      <c r="QI274" s="27">
        <v>87.48039781661835</v>
      </c>
      <c r="QJ274" s="27">
        <v>0</v>
      </c>
      <c r="QK274" s="27">
        <v>0</v>
      </c>
      <c r="QL274" s="27">
        <v>3.8326576683310574</v>
      </c>
      <c r="QM274" s="27">
        <v>0</v>
      </c>
      <c r="QN274" s="27">
        <v>0</v>
      </c>
      <c r="QO274" s="27">
        <v>0</v>
      </c>
      <c r="QP274" s="27">
        <v>0</v>
      </c>
      <c r="QQ274" s="27">
        <v>83.850695446692839</v>
      </c>
      <c r="QR274" s="27">
        <v>0</v>
      </c>
      <c r="QS274" s="27">
        <v>20.778852906077539</v>
      </c>
      <c r="QT274" s="27">
        <v>6.8792085456903207</v>
      </c>
      <c r="QU274" s="27">
        <v>3.9365923219755552</v>
      </c>
      <c r="QV274" s="27">
        <v>14.511000917640674</v>
      </c>
      <c r="QW274" s="27">
        <v>496.56551168160883</v>
      </c>
      <c r="QX274" s="27">
        <v>283.34222342611696</v>
      </c>
      <c r="QY274" s="27">
        <v>544.26431497908391</v>
      </c>
      <c r="QZ274" s="27">
        <v>324.01998507218343</v>
      </c>
      <c r="RA274" s="27">
        <v>324.01998507218343</v>
      </c>
      <c r="RB274" s="27">
        <v>323.97010451625692</v>
      </c>
      <c r="RC274" s="27">
        <v>347.59416856585256</v>
      </c>
      <c r="RD274" s="27">
        <v>76.67092457682979</v>
      </c>
      <c r="RE274" s="27">
        <v>1.3721528367159666</v>
      </c>
      <c r="RF274" s="27">
        <v>21.432214142005972</v>
      </c>
      <c r="RG274" s="27">
        <v>0</v>
      </c>
      <c r="RH274" s="27">
        <v>8.813173959684125</v>
      </c>
      <c r="RI274" s="27">
        <v>0</v>
      </c>
      <c r="RJ274" s="27">
        <v>0</v>
      </c>
      <c r="RK274" s="27">
        <v>1.1934310067767548</v>
      </c>
      <c r="RL274" s="27">
        <v>0</v>
      </c>
      <c r="RM274" s="27">
        <v>0</v>
      </c>
      <c r="RN274" s="27">
        <v>0</v>
      </c>
      <c r="RO274" s="27">
        <v>135.50345838521091</v>
      </c>
      <c r="RP274" s="27">
        <v>135.49228406364034</v>
      </c>
      <c r="RQ274" s="27">
        <v>0</v>
      </c>
      <c r="RR274" s="27">
        <v>189.18880349134272</v>
      </c>
      <c r="RS274" s="27">
        <v>3.7751704959136987</v>
      </c>
      <c r="RT274" s="27">
        <v>0</v>
      </c>
      <c r="RU274" s="27">
        <v>0</v>
      </c>
      <c r="RV274" s="27">
        <v>0</v>
      </c>
      <c r="RW274" s="27">
        <v>0</v>
      </c>
      <c r="RX274" s="27">
        <v>57.057701503982905</v>
      </c>
      <c r="RY274" s="27">
        <v>125.18760743504353</v>
      </c>
      <c r="RZ274" s="27">
        <v>0</v>
      </c>
      <c r="SA274" s="27">
        <v>57.111149764989207</v>
      </c>
      <c r="SB274" s="27">
        <v>57.111149764989207</v>
      </c>
      <c r="SC274" s="27">
        <v>39.33428508036895</v>
      </c>
      <c r="SD274" s="27">
        <v>84.808052081493386</v>
      </c>
      <c r="SE274" s="27">
        <v>28.903729046127602</v>
      </c>
      <c r="SF274" s="27">
        <v>439.9708040557133</v>
      </c>
      <c r="SG274" s="27">
        <v>45.89973752461043</v>
      </c>
      <c r="SH274" s="27">
        <v>45.702840593321469</v>
      </c>
      <c r="SI274" s="27">
        <v>40.126315608076965</v>
      </c>
      <c r="SJ274" s="27">
        <v>45.282255285050212</v>
      </c>
      <c r="SK274" s="27">
        <v>61.9307827518019</v>
      </c>
      <c r="SL274" s="27">
        <v>0</v>
      </c>
      <c r="SM274" s="27">
        <v>0</v>
      </c>
      <c r="SN274" s="27">
        <v>0</v>
      </c>
      <c r="SO274" s="27">
        <v>0</v>
      </c>
      <c r="SP274" s="27">
        <v>0</v>
      </c>
      <c r="SQ274" s="27">
        <v>5.3066583877958102</v>
      </c>
      <c r="SR274" s="27">
        <v>5.3008019662497796</v>
      </c>
      <c r="SS274" s="27">
        <v>0</v>
      </c>
      <c r="ST274" s="27">
        <v>0</v>
      </c>
      <c r="SU274" s="27">
        <v>0</v>
      </c>
      <c r="SV274" s="27">
        <v>121.35218984391491</v>
      </c>
      <c r="SW274" s="27">
        <v>0</v>
      </c>
      <c r="SX274" s="27">
        <v>22.065986657590781</v>
      </c>
      <c r="SY274" s="27">
        <v>0</v>
      </c>
      <c r="SZ274" s="27">
        <v>55.727957237083025</v>
      </c>
      <c r="TA274" s="27">
        <v>8.4795598771309297</v>
      </c>
      <c r="TB274" s="27">
        <v>285.06744443534944</v>
      </c>
      <c r="TC274" s="27">
        <v>18.646778887371454</v>
      </c>
      <c r="TD274" s="27">
        <v>362.79218831451379</v>
      </c>
      <c r="TE274" s="27">
        <v>364.64234631672821</v>
      </c>
      <c r="TF274" s="27">
        <v>41.310255173037739</v>
      </c>
      <c r="TG274" s="27">
        <v>5.3011385422007002</v>
      </c>
      <c r="TH274" s="27">
        <v>128.16246763485657</v>
      </c>
      <c r="TI274" s="27">
        <v>44.45010490399239</v>
      </c>
      <c r="TJ274" s="27">
        <v>0</v>
      </c>
      <c r="TK274" s="27">
        <v>0.37770553212388575</v>
      </c>
      <c r="TL274" s="27">
        <v>1305.1951575067746</v>
      </c>
      <c r="TM274" s="27">
        <v>178.12380178961473</v>
      </c>
      <c r="TN274" s="27">
        <v>39.322639552467074</v>
      </c>
      <c r="TO274" s="27">
        <v>747.91188280048425</v>
      </c>
      <c r="TP274" s="27">
        <v>0</v>
      </c>
      <c r="TQ274" s="27">
        <v>0.99619749953687142</v>
      </c>
      <c r="TR274" s="27">
        <v>75.886837241563512</v>
      </c>
      <c r="TS274" s="27">
        <v>132.14685374186294</v>
      </c>
      <c r="TT274" s="27">
        <v>132.14685374186294</v>
      </c>
      <c r="TU274" s="27">
        <v>132.13534284434144</v>
      </c>
      <c r="TV274" s="27">
        <v>36.605394585489215</v>
      </c>
      <c r="TW274" s="27">
        <v>114.71821053606587</v>
      </c>
      <c r="TX274" s="27">
        <v>11.663231796895531</v>
      </c>
      <c r="TY274" s="27">
        <v>42.474538702464706</v>
      </c>
      <c r="TZ274" s="27">
        <v>42.544277239495599</v>
      </c>
      <c r="UA274" s="27">
        <v>46.012625098549442</v>
      </c>
      <c r="UB274" s="27">
        <v>46.025482299874625</v>
      </c>
      <c r="UC274" s="27">
        <v>0</v>
      </c>
      <c r="UD274" s="27">
        <v>0</v>
      </c>
      <c r="UE274" s="27">
        <v>0</v>
      </c>
      <c r="UF274" s="27">
        <v>0</v>
      </c>
      <c r="UG274" s="27">
        <v>0</v>
      </c>
      <c r="UH274" s="27">
        <v>38.786204801888701</v>
      </c>
      <c r="UI274" s="27">
        <v>0</v>
      </c>
      <c r="UJ274" s="27">
        <v>258.98523158579508</v>
      </c>
      <c r="UK274" s="27">
        <v>433.44654850786458</v>
      </c>
      <c r="UL274" s="27">
        <v>433.95713422541218</v>
      </c>
      <c r="UM274" s="27">
        <v>433.95464356337538</v>
      </c>
      <c r="UN274" s="27">
        <v>8.4923497632659402</v>
      </c>
      <c r="UO274" s="27">
        <v>433.93633383164524</v>
      </c>
      <c r="UP274" s="27">
        <v>259.37774645975952</v>
      </c>
      <c r="UQ274" s="27">
        <v>590.35509301343723</v>
      </c>
      <c r="UR274" s="27">
        <v>20.561222896211827</v>
      </c>
      <c r="US274" s="27">
        <v>446.36123700547569</v>
      </c>
      <c r="UT274" s="27">
        <v>108.91476604471021</v>
      </c>
      <c r="UU274" s="27">
        <v>760.28017389936974</v>
      </c>
      <c r="UV274" s="27">
        <v>32.391261734383953</v>
      </c>
      <c r="UW274" s="27">
        <v>23.66593409789029</v>
      </c>
      <c r="UX274" s="27">
        <v>163.39409381906538</v>
      </c>
      <c r="UY274" s="27">
        <v>458.68321525351439</v>
      </c>
      <c r="UZ274" s="27">
        <v>837.35121996665464</v>
      </c>
      <c r="VA274" s="27">
        <v>0</v>
      </c>
      <c r="VB274" s="27">
        <v>0</v>
      </c>
      <c r="VC274" s="27">
        <v>182.51995491497823</v>
      </c>
      <c r="VD274" s="27">
        <v>0.82912119749953683</v>
      </c>
      <c r="VE274" s="27">
        <v>0</v>
      </c>
      <c r="VF274" s="27">
        <v>0</v>
      </c>
      <c r="VG274" s="27">
        <v>0</v>
      </c>
      <c r="VH274" s="27">
        <v>0</v>
      </c>
      <c r="VI274" s="27">
        <v>0</v>
      </c>
      <c r="VJ274" s="27">
        <v>127.35946473114851</v>
      </c>
      <c r="VK274" s="27">
        <v>127.40456590857197</v>
      </c>
      <c r="VL274" s="27">
        <v>127.58072976128418</v>
      </c>
      <c r="VM274" s="27">
        <v>181.52564224076653</v>
      </c>
      <c r="VN274" s="27">
        <v>0</v>
      </c>
      <c r="VO274" s="27">
        <v>3.9240043814110988</v>
      </c>
      <c r="VP274" s="27">
        <v>126.55356727426255</v>
      </c>
      <c r="VQ274" s="27">
        <v>261.16819588828048</v>
      </c>
      <c r="VR274" s="27">
        <v>6.5626252062537436</v>
      </c>
      <c r="VS274" s="27">
        <v>123.85140090988597</v>
      </c>
      <c r="VT274" s="27">
        <v>79.701992960446674</v>
      </c>
      <c r="VU274" s="27">
        <v>104.81230909412064</v>
      </c>
      <c r="VV274" s="27">
        <v>104.81230909412064</v>
      </c>
      <c r="VW274" s="27">
        <v>164.86042060684915</v>
      </c>
      <c r="VX274" s="27">
        <v>0</v>
      </c>
      <c r="VY274" s="27">
        <v>0</v>
      </c>
      <c r="VZ274" s="27">
        <v>0</v>
      </c>
      <c r="WA274" s="27">
        <v>0</v>
      </c>
      <c r="WB274" s="27">
        <v>0</v>
      </c>
      <c r="WC274" s="27">
        <v>22.77198837224331</v>
      </c>
      <c r="WD274" s="27">
        <v>23.681080015681747</v>
      </c>
      <c r="WE274" s="27">
        <v>39.907204664027191</v>
      </c>
      <c r="WF274" s="27">
        <v>19.089376262832968</v>
      </c>
      <c r="WG274" s="27">
        <v>59.582626972604331</v>
      </c>
      <c r="WH274" s="27">
        <v>0</v>
      </c>
      <c r="WI274" s="27">
        <v>0</v>
      </c>
      <c r="WJ274" s="27">
        <v>0</v>
      </c>
      <c r="WK274" s="27">
        <v>311.40054099872049</v>
      </c>
      <c r="WL274" s="27">
        <v>0.76140211617417086</v>
      </c>
      <c r="WM274" s="27">
        <v>314.44190860643556</v>
      </c>
      <c r="WN274" s="27">
        <v>1977.0364325964922</v>
      </c>
      <c r="WO274" s="27">
        <v>31.094973117005647</v>
      </c>
      <c r="WP274" s="27">
        <v>31.101637320833891</v>
      </c>
      <c r="WQ274" s="27">
        <v>385.80859814231616</v>
      </c>
      <c r="WR274" s="27">
        <v>513.6398750414661</v>
      </c>
      <c r="WS274" s="27">
        <v>513.16469711395541</v>
      </c>
      <c r="WT274" s="27">
        <v>33.331924202018811</v>
      </c>
      <c r="WU274" s="27">
        <v>21.285938233735575</v>
      </c>
      <c r="WV274" s="27">
        <v>80.884384276033202</v>
      </c>
      <c r="WW274" s="27">
        <v>80.791556628769101</v>
      </c>
      <c r="WX274" s="27">
        <v>248.77318065889185</v>
      </c>
      <c r="WY274" s="27">
        <v>899.20438830417424</v>
      </c>
      <c r="WZ274" s="27">
        <v>1744.2121726327673</v>
      </c>
      <c r="XA274" s="27">
        <v>1495.7776546956923</v>
      </c>
      <c r="XB274" s="27">
        <v>368.09675993141389</v>
      </c>
      <c r="XC274" s="27">
        <v>108.32023828500282</v>
      </c>
      <c r="XD274" s="27">
        <v>252.13146818199442</v>
      </c>
      <c r="XE274" s="27">
        <v>334.23129553199459</v>
      </c>
      <c r="XF274" s="27">
        <v>1725.8942284494458</v>
      </c>
      <c r="XG274" s="27">
        <v>334.36397377184784</v>
      </c>
      <c r="XH274" s="27">
        <v>0</v>
      </c>
      <c r="XI274" s="27">
        <v>0</v>
      </c>
      <c r="XJ274" s="27">
        <v>0.46110905276218461</v>
      </c>
      <c r="XK274" s="27">
        <v>0</v>
      </c>
      <c r="XL274" s="27">
        <v>0</v>
      </c>
      <c r="XM274" s="27">
        <v>70.637733341375252</v>
      </c>
      <c r="XN274" s="27">
        <v>0</v>
      </c>
      <c r="XO274" s="27">
        <v>0</v>
      </c>
      <c r="XP274" s="27">
        <v>25.773505387369301</v>
      </c>
      <c r="XQ274" s="27">
        <v>0</v>
      </c>
      <c r="XR274" s="27">
        <v>0</v>
      </c>
      <c r="XS274" s="27">
        <v>0</v>
      </c>
      <c r="XT274" s="27">
        <v>0</v>
      </c>
      <c r="XU274" s="27">
        <v>0</v>
      </c>
      <c r="XV274" s="27">
        <v>32.02136476432144</v>
      </c>
      <c r="XW274" s="27">
        <v>1757.9033418491535</v>
      </c>
      <c r="XX274" s="27">
        <v>121.19965362295738</v>
      </c>
      <c r="XY274" s="27">
        <v>1197.6013847542404</v>
      </c>
      <c r="XZ274" s="27">
        <v>146.78272433729541</v>
      </c>
      <c r="YA274" s="27">
        <v>1756.82057701504</v>
      </c>
      <c r="YB274" s="27">
        <v>0</v>
      </c>
      <c r="YC274" s="27">
        <v>0</v>
      </c>
      <c r="YD274" s="27">
        <v>0</v>
      </c>
      <c r="YE274" s="27">
        <v>0</v>
      </c>
      <c r="YF274" s="27">
        <v>115.18140635972377</v>
      </c>
      <c r="YG274" s="27">
        <v>115.03883278691349</v>
      </c>
      <c r="YH274" s="27">
        <v>0</v>
      </c>
      <c r="YI274" s="27">
        <v>723.15153834057833</v>
      </c>
      <c r="YJ274" s="27">
        <v>22.922841713446235</v>
      </c>
      <c r="YK274" s="27">
        <v>25.089919631048136</v>
      </c>
      <c r="YL274" s="27">
        <v>47.429071330406643</v>
      </c>
      <c r="YM274" s="27">
        <v>23.769262914823127</v>
      </c>
      <c r="YN274" s="27">
        <v>44.004209084211844</v>
      </c>
      <c r="YO274" s="27">
        <v>0</v>
      </c>
      <c r="YP274" s="27">
        <v>0</v>
      </c>
      <c r="YQ274" s="27">
        <v>0</v>
      </c>
      <c r="YR274" s="27">
        <v>0</v>
      </c>
      <c r="YS274" s="27">
        <v>0</v>
      </c>
      <c r="YT274" s="27">
        <v>0</v>
      </c>
      <c r="YU274" s="27">
        <v>0</v>
      </c>
      <c r="YV274" s="27">
        <v>0</v>
      </c>
      <c r="YW274" s="27">
        <v>0</v>
      </c>
      <c r="YX274" s="27">
        <v>112.80006419176536</v>
      </c>
      <c r="YY274" s="27">
        <v>0.17495217928889312</v>
      </c>
      <c r="YZ274" s="27">
        <v>0</v>
      </c>
      <c r="ZA274" s="27">
        <v>0</v>
      </c>
      <c r="ZB274" s="27">
        <v>0</v>
      </c>
      <c r="ZC274" s="27">
        <v>0</v>
      </c>
      <c r="ZD274" s="27">
        <v>0</v>
      </c>
      <c r="ZE274" s="27">
        <v>0</v>
      </c>
      <c r="ZF274" s="27">
        <v>1.0099297983344606</v>
      </c>
      <c r="ZG274" s="27">
        <v>0</v>
      </c>
      <c r="ZH274" s="27">
        <v>0</v>
      </c>
      <c r="ZI274" s="27">
        <v>52.235914431084325</v>
      </c>
      <c r="ZJ274" s="27">
        <v>6.0591075836754742</v>
      </c>
      <c r="ZK274" s="27">
        <v>7.9835815558532988E-2</v>
      </c>
      <c r="ZL274" s="27">
        <v>0.25458604927687334</v>
      </c>
      <c r="ZM274" s="27">
        <v>0.12237901575498564</v>
      </c>
      <c r="ZN274" s="27">
        <v>0</v>
      </c>
      <c r="ZO274" s="27">
        <v>0.31732380652860409</v>
      </c>
      <c r="ZP274" s="27">
        <v>0.16222960834406788</v>
      </c>
      <c r="ZQ274" s="27">
        <v>0.17010548559562633</v>
      </c>
      <c r="ZR274" s="27">
        <v>0</v>
      </c>
      <c r="ZS274" s="27">
        <v>0</v>
      </c>
      <c r="ZT274" s="27">
        <v>0.67321921703278953</v>
      </c>
      <c r="ZU274" s="27">
        <v>0.23142962385348767</v>
      </c>
      <c r="ZV274" s="27">
        <v>0</v>
      </c>
      <c r="ZW274" s="27">
        <v>0</v>
      </c>
      <c r="ZX274" s="27">
        <v>0</v>
      </c>
      <c r="ZY274" s="27">
        <v>0</v>
      </c>
      <c r="ZZ274" s="27">
        <v>0</v>
      </c>
      <c r="AAA274" s="27">
        <v>0</v>
      </c>
      <c r="AAB274" s="27">
        <v>2.5661223650141953</v>
      </c>
      <c r="AAC274" s="27">
        <v>0.65740014733948837</v>
      </c>
      <c r="AAD274" s="27">
        <v>1.5427295286428826</v>
      </c>
      <c r="AAE274" s="27">
        <v>0.14607396269984535</v>
      </c>
    </row>
    <row r="275" spans="1:707">
      <c r="A275" s="14" t="s">
        <v>2950</v>
      </c>
      <c r="B275" s="14" t="e">
        <f>_xlfn.CONCAT(#REF!," ","[",#REF!,"]")</f>
        <v>#REF!</v>
      </c>
      <c r="C275" s="15" t="s">
        <v>2920</v>
      </c>
      <c r="D275" s="14" t="s">
        <v>899</v>
      </c>
      <c r="E275" s="16">
        <v>8825</v>
      </c>
      <c r="F275" s="17">
        <v>44642</v>
      </c>
      <c r="G275" s="14" t="s">
        <v>2931</v>
      </c>
      <c r="H275" s="14" t="s">
        <v>2944</v>
      </c>
      <c r="I275" s="18">
        <v>1.008</v>
      </c>
      <c r="J275" s="37">
        <v>44686</v>
      </c>
      <c r="K275" s="1" t="s">
        <v>2951</v>
      </c>
      <c r="L275" s="18">
        <v>2649</v>
      </c>
      <c r="M275" s="20" t="s">
        <v>2946</v>
      </c>
      <c r="N275" s="20" t="s">
        <v>2920</v>
      </c>
      <c r="O275" s="20" t="s">
        <v>2947</v>
      </c>
      <c r="P275" s="21">
        <v>34.950000000000003</v>
      </c>
      <c r="Q275" s="22">
        <v>43</v>
      </c>
      <c r="R275" s="20" t="s">
        <v>2948</v>
      </c>
      <c r="S275" s="20" t="s">
        <v>2944</v>
      </c>
      <c r="T275" s="20" t="s">
        <v>2949</v>
      </c>
      <c r="U275" s="16">
        <v>0</v>
      </c>
      <c r="V275" s="16">
        <v>1</v>
      </c>
      <c r="W275" s="16">
        <v>0</v>
      </c>
      <c r="X275" s="16">
        <v>0</v>
      </c>
      <c r="Y275" s="23">
        <v>0</v>
      </c>
      <c r="Z275" s="16">
        <v>0</v>
      </c>
      <c r="AA275" s="16">
        <v>0</v>
      </c>
      <c r="AB275" s="16">
        <v>0</v>
      </c>
      <c r="AC275" s="16">
        <v>0</v>
      </c>
      <c r="AD275" s="16">
        <v>0</v>
      </c>
      <c r="AE275" s="16">
        <v>0</v>
      </c>
      <c r="AF275" s="16">
        <v>0</v>
      </c>
      <c r="AG275" s="16">
        <v>0</v>
      </c>
      <c r="AH275" s="16">
        <v>0</v>
      </c>
      <c r="AI275" s="16">
        <v>0</v>
      </c>
      <c r="AJ275" s="16">
        <v>0</v>
      </c>
      <c r="AK275" s="16">
        <v>0</v>
      </c>
      <c r="AL275" s="16">
        <v>0</v>
      </c>
      <c r="AM275" s="16">
        <v>0</v>
      </c>
      <c r="AN275" s="16">
        <v>0</v>
      </c>
      <c r="AO275" s="16">
        <v>0</v>
      </c>
      <c r="AP275" s="16">
        <v>0</v>
      </c>
      <c r="AQ275" s="16">
        <v>0</v>
      </c>
      <c r="AR275" s="16">
        <v>1</v>
      </c>
      <c r="AS275" s="24" t="s">
        <v>725</v>
      </c>
      <c r="AT275" s="24" t="s">
        <v>725</v>
      </c>
      <c r="AU275" s="25" t="e">
        <f>#REF!+#REF!</f>
        <v>#REF!</v>
      </c>
      <c r="AV275" s="26" t="e">
        <f>SUM(#REF!)</f>
        <v>#REF!</v>
      </c>
      <c r="AW275" s="16">
        <v>0</v>
      </c>
      <c r="AX275" s="16">
        <v>0</v>
      </c>
      <c r="AY275" s="26" t="e">
        <f>SUM(#REF!)</f>
        <v>#REF!</v>
      </c>
      <c r="AZ275" s="16">
        <v>0</v>
      </c>
      <c r="BA275" s="16">
        <v>0</v>
      </c>
      <c r="BB275" s="16">
        <v>0</v>
      </c>
      <c r="BC275" s="16">
        <v>0</v>
      </c>
      <c r="BD275" s="16">
        <v>0</v>
      </c>
      <c r="BE275" s="16">
        <v>0</v>
      </c>
      <c r="BF275" s="16">
        <v>0</v>
      </c>
      <c r="BG275" s="16">
        <v>0</v>
      </c>
      <c r="BH275" s="16">
        <v>0</v>
      </c>
      <c r="BI275" s="16">
        <v>0</v>
      </c>
      <c r="BJ275" s="16">
        <v>0</v>
      </c>
      <c r="BK275" s="16">
        <v>0</v>
      </c>
      <c r="BL275" s="16">
        <v>0</v>
      </c>
      <c r="BM275" s="16">
        <v>0</v>
      </c>
      <c r="BN275" s="16">
        <v>0</v>
      </c>
      <c r="BO275" s="16">
        <v>0</v>
      </c>
      <c r="BP275" s="16">
        <v>0</v>
      </c>
      <c r="BQ275" s="16">
        <v>0</v>
      </c>
      <c r="BR275" s="16">
        <v>0</v>
      </c>
      <c r="BS275" s="16">
        <v>0</v>
      </c>
      <c r="BT275" s="16">
        <v>0</v>
      </c>
      <c r="BU275" s="16">
        <v>0</v>
      </c>
      <c r="BV275" s="16">
        <v>0</v>
      </c>
      <c r="BW275" s="16">
        <v>0</v>
      </c>
      <c r="BX275" s="16">
        <v>0</v>
      </c>
      <c r="BY275" s="16">
        <v>0</v>
      </c>
      <c r="BZ275" s="16">
        <v>0</v>
      </c>
      <c r="CA275" s="16">
        <v>0</v>
      </c>
      <c r="CB275" s="16">
        <v>0</v>
      </c>
      <c r="CC275" s="16">
        <v>0</v>
      </c>
      <c r="CD275" s="16">
        <v>0</v>
      </c>
      <c r="CE275" s="16">
        <v>0</v>
      </c>
      <c r="CF275" s="16">
        <v>0</v>
      </c>
      <c r="CG275" s="16">
        <v>0</v>
      </c>
      <c r="CH275" s="16">
        <v>0</v>
      </c>
      <c r="CI275" s="16">
        <v>0</v>
      </c>
      <c r="CJ275" s="16">
        <v>0</v>
      </c>
      <c r="CK275" s="16">
        <v>0</v>
      </c>
      <c r="CL275" s="25" t="e">
        <f>SUM(#REF!)</f>
        <v>#REF!</v>
      </c>
      <c r="CM275" s="16">
        <v>0</v>
      </c>
      <c r="CN275" s="16">
        <v>0</v>
      </c>
      <c r="CO275" s="16">
        <v>0</v>
      </c>
      <c r="CP275" s="25" t="e">
        <f>SUM(#REF!,#REF!,#REF!,#REF!,#REF!)</f>
        <v>#REF!</v>
      </c>
      <c r="CQ275" s="26" t="e">
        <f>SUM(#REF!)</f>
        <v>#REF!</v>
      </c>
      <c r="CR275" s="16">
        <v>0</v>
      </c>
      <c r="CS275" s="16">
        <v>0</v>
      </c>
      <c r="CT275" s="16">
        <v>0</v>
      </c>
      <c r="CU275" s="26" t="e">
        <f>SUM(#REF!)</f>
        <v>#REF!</v>
      </c>
      <c r="CV275" s="16">
        <v>0</v>
      </c>
      <c r="CW275" s="16">
        <v>0</v>
      </c>
      <c r="CX275" s="16">
        <v>0</v>
      </c>
      <c r="CY275" s="26" t="e">
        <f>SUM(#REF!)</f>
        <v>#REF!</v>
      </c>
      <c r="CZ275" s="16">
        <v>0</v>
      </c>
      <c r="DA275" s="16">
        <v>0</v>
      </c>
      <c r="DB275" s="16">
        <v>0</v>
      </c>
      <c r="DC275" s="26" t="e">
        <f>SUM(#REF!)</f>
        <v>#REF!</v>
      </c>
      <c r="DD275" s="16">
        <v>0</v>
      </c>
      <c r="DE275" s="16">
        <v>0</v>
      </c>
      <c r="DF275" s="16">
        <v>0</v>
      </c>
      <c r="DG275" s="16">
        <v>0</v>
      </c>
      <c r="DH275" s="16">
        <v>0</v>
      </c>
      <c r="DI275" s="16">
        <v>0</v>
      </c>
      <c r="DJ275" s="26" t="e">
        <f>SUM(#REF!)</f>
        <v>#REF!</v>
      </c>
      <c r="DK275" s="16">
        <v>0</v>
      </c>
      <c r="DL275" s="16">
        <v>0</v>
      </c>
      <c r="DM275" s="16">
        <v>0</v>
      </c>
      <c r="DN275" s="16">
        <v>0</v>
      </c>
      <c r="DO275" s="16">
        <v>0</v>
      </c>
      <c r="DP275" s="16">
        <v>0</v>
      </c>
      <c r="DQ275" s="16">
        <v>0</v>
      </c>
      <c r="DR275" s="16">
        <v>0</v>
      </c>
      <c r="DS275" s="16">
        <v>0</v>
      </c>
      <c r="DT275" s="16">
        <v>0</v>
      </c>
      <c r="DU275" s="16">
        <v>0</v>
      </c>
      <c r="DV275" s="16">
        <v>0</v>
      </c>
      <c r="DW275" s="16">
        <v>0</v>
      </c>
      <c r="DX275" s="16">
        <v>0</v>
      </c>
      <c r="DY275" s="16">
        <v>0</v>
      </c>
      <c r="DZ275" s="16">
        <v>0</v>
      </c>
      <c r="EA275" s="16">
        <v>0</v>
      </c>
      <c r="EB275" s="16">
        <v>0</v>
      </c>
      <c r="EC275" s="16">
        <v>0</v>
      </c>
      <c r="ED275" s="16">
        <v>0</v>
      </c>
      <c r="EE275" s="16">
        <v>0</v>
      </c>
      <c r="EF275" s="16">
        <v>0</v>
      </c>
      <c r="EG275" s="16">
        <v>0</v>
      </c>
      <c r="EH275" s="16">
        <v>0</v>
      </c>
      <c r="EI275" s="16">
        <v>0</v>
      </c>
      <c r="EJ275" s="16">
        <v>0</v>
      </c>
      <c r="EK275" s="16">
        <v>0</v>
      </c>
      <c r="EL275" s="16">
        <v>0</v>
      </c>
      <c r="EM275" s="16">
        <v>0</v>
      </c>
      <c r="EN275" s="16">
        <v>0</v>
      </c>
      <c r="EO275" s="16">
        <v>0</v>
      </c>
      <c r="EP275" s="16">
        <v>0</v>
      </c>
      <c r="EQ275" s="16">
        <v>0</v>
      </c>
      <c r="ER275" s="16">
        <v>0</v>
      </c>
      <c r="ES275" s="16">
        <v>0</v>
      </c>
      <c r="ET275" s="16">
        <v>0</v>
      </c>
      <c r="EU275" s="16">
        <v>0</v>
      </c>
      <c r="EV275" s="16">
        <v>0</v>
      </c>
      <c r="EW275" s="16">
        <v>0</v>
      </c>
      <c r="EX275" s="16">
        <v>0</v>
      </c>
      <c r="EY275" s="16">
        <v>0</v>
      </c>
      <c r="EZ275" s="16">
        <v>0</v>
      </c>
      <c r="FA275" s="16">
        <v>0</v>
      </c>
      <c r="FB275" s="16">
        <v>0</v>
      </c>
      <c r="FC275" s="16">
        <v>0</v>
      </c>
      <c r="FD275" s="25" t="e">
        <f>SUM(#REF!,#REF!,#REF!,#REF!,#REF!)</f>
        <v>#REF!</v>
      </c>
      <c r="FE275" s="26" t="e">
        <f>SUM(#REF!)</f>
        <v>#REF!</v>
      </c>
      <c r="FF275" s="16">
        <v>0</v>
      </c>
      <c r="FG275" s="16">
        <v>0</v>
      </c>
      <c r="FH275" s="16">
        <v>0</v>
      </c>
      <c r="FI275" s="16">
        <v>0</v>
      </c>
      <c r="FJ275" s="16">
        <v>0</v>
      </c>
      <c r="FK275" s="16">
        <v>0</v>
      </c>
      <c r="FL275" s="16">
        <v>0</v>
      </c>
      <c r="FM275" s="16">
        <v>0</v>
      </c>
      <c r="FN275" s="16">
        <v>0</v>
      </c>
      <c r="FO275" s="16">
        <v>0</v>
      </c>
      <c r="FP275" s="26" t="e">
        <f>SUM(#REF!)</f>
        <v>#REF!</v>
      </c>
      <c r="FQ275" s="16">
        <v>0</v>
      </c>
      <c r="FR275" s="16">
        <v>0</v>
      </c>
      <c r="FS275" s="16">
        <v>0</v>
      </c>
      <c r="FT275" s="26" t="e">
        <f>SUM(#REF!)</f>
        <v>#REF!</v>
      </c>
      <c r="FU275" s="16">
        <v>1</v>
      </c>
      <c r="FV275" s="16">
        <v>0</v>
      </c>
      <c r="FW275" s="16">
        <v>0</v>
      </c>
      <c r="FX275" s="16">
        <v>0</v>
      </c>
      <c r="FY275" s="16">
        <v>0</v>
      </c>
      <c r="FZ275" s="16">
        <v>0</v>
      </c>
      <c r="GA275" s="16">
        <v>0</v>
      </c>
      <c r="GB275" s="16">
        <v>0</v>
      </c>
      <c r="GC275" s="16">
        <v>0</v>
      </c>
      <c r="GD275" s="16">
        <v>0</v>
      </c>
      <c r="GE275" s="16">
        <v>0</v>
      </c>
      <c r="GF275" s="16">
        <v>0</v>
      </c>
      <c r="GG275" s="16">
        <v>0</v>
      </c>
      <c r="GH275" s="16">
        <v>0</v>
      </c>
      <c r="GI275" s="26" t="e">
        <f>SUM(#REF!)</f>
        <v>#REF!</v>
      </c>
      <c r="GJ275" s="16">
        <v>0</v>
      </c>
      <c r="GK275" s="16">
        <v>0</v>
      </c>
      <c r="GL275" s="16">
        <v>0</v>
      </c>
      <c r="GM275" s="16">
        <v>0</v>
      </c>
      <c r="GN275" s="16">
        <v>0</v>
      </c>
      <c r="GO275" s="26" t="e">
        <f>SUM(#REF!)</f>
        <v>#REF!</v>
      </c>
      <c r="GP275" s="16">
        <v>1</v>
      </c>
      <c r="GQ275" s="16">
        <v>0</v>
      </c>
      <c r="GR275" s="16">
        <v>0</v>
      </c>
      <c r="GS275" s="16">
        <v>0</v>
      </c>
      <c r="GT275" s="16">
        <v>0</v>
      </c>
      <c r="GU275" s="16">
        <v>0</v>
      </c>
      <c r="GV275" s="16">
        <v>0</v>
      </c>
      <c r="GW275" s="16">
        <v>0</v>
      </c>
      <c r="GX275" s="16">
        <v>0</v>
      </c>
      <c r="GY275" s="16">
        <v>0</v>
      </c>
      <c r="GZ275" s="16">
        <v>0</v>
      </c>
      <c r="HA275" s="16">
        <v>0</v>
      </c>
      <c r="HB275" s="16">
        <v>0</v>
      </c>
      <c r="HC275" s="16">
        <v>0</v>
      </c>
      <c r="HD275" s="16">
        <v>0</v>
      </c>
      <c r="HE275" s="16">
        <v>0</v>
      </c>
      <c r="HF275" s="16">
        <v>0</v>
      </c>
      <c r="HG275" s="16">
        <v>0</v>
      </c>
      <c r="HH275" s="16">
        <v>0</v>
      </c>
      <c r="HI275" s="16">
        <v>0</v>
      </c>
      <c r="HJ275" s="16">
        <v>0</v>
      </c>
      <c r="HK275" s="16">
        <v>0</v>
      </c>
      <c r="HL275" s="25" t="e">
        <f>SUM(#REF!)</f>
        <v>#REF!</v>
      </c>
      <c r="HM275" s="16">
        <v>0</v>
      </c>
      <c r="HN275" s="16">
        <v>0</v>
      </c>
      <c r="HO275" s="16">
        <v>0</v>
      </c>
      <c r="HP275" s="25" t="e">
        <f>SUM(#REF!)</f>
        <v>#REF!</v>
      </c>
      <c r="HQ275" s="16">
        <v>0</v>
      </c>
      <c r="HR275" s="16">
        <v>0</v>
      </c>
      <c r="HS275" s="16">
        <v>0</v>
      </c>
      <c r="HT275" s="16">
        <v>0</v>
      </c>
      <c r="HU275" s="16">
        <v>0</v>
      </c>
      <c r="HV275" s="16">
        <v>0</v>
      </c>
      <c r="HW275" s="25" t="e">
        <f>SUM(#REF!+#REF!+#REF!+#REF!+#REF!+#REF!+#REF!+#REF!)</f>
        <v>#REF!</v>
      </c>
      <c r="HX275" s="26" t="e">
        <f>SUM(#REF!)</f>
        <v>#REF!</v>
      </c>
      <c r="HY275" s="16">
        <v>0</v>
      </c>
      <c r="HZ275" s="16">
        <v>0</v>
      </c>
      <c r="IA275" s="16">
        <v>0</v>
      </c>
      <c r="IB275" s="26" t="e">
        <f>SUM(#REF!)</f>
        <v>#REF!</v>
      </c>
      <c r="IC275" s="16">
        <v>0</v>
      </c>
      <c r="ID275" s="16">
        <v>0</v>
      </c>
      <c r="IE275" s="16">
        <v>0</v>
      </c>
      <c r="IF275" s="16">
        <v>0</v>
      </c>
      <c r="IG275" s="16">
        <v>0</v>
      </c>
      <c r="IH275" s="16">
        <v>0</v>
      </c>
      <c r="II275" s="26" t="e">
        <f>SUM(#REF!)</f>
        <v>#REF!</v>
      </c>
      <c r="IJ275" s="16">
        <v>0</v>
      </c>
      <c r="IK275" s="16">
        <v>0</v>
      </c>
      <c r="IL275" s="16">
        <v>0</v>
      </c>
      <c r="IM275" s="16">
        <v>0</v>
      </c>
      <c r="IN275" s="16">
        <v>0</v>
      </c>
      <c r="IO275" s="26" t="e">
        <f>SUM(#REF!)</f>
        <v>#REF!</v>
      </c>
      <c r="IP275" s="16">
        <v>0</v>
      </c>
      <c r="IQ275" s="16">
        <v>0</v>
      </c>
      <c r="IR275" s="16">
        <v>0</v>
      </c>
      <c r="IS275" s="16">
        <v>0</v>
      </c>
      <c r="IT275" s="16">
        <v>0</v>
      </c>
      <c r="IU275" s="16">
        <v>0</v>
      </c>
      <c r="IV275" s="16">
        <v>0</v>
      </c>
      <c r="IW275" s="26" t="e">
        <f>SUM(#REF!)</f>
        <v>#REF!</v>
      </c>
      <c r="IX275" s="16">
        <v>0</v>
      </c>
      <c r="IY275" s="16">
        <v>0</v>
      </c>
      <c r="IZ275" s="16">
        <v>0</v>
      </c>
      <c r="JA275" s="16">
        <v>0</v>
      </c>
      <c r="JB275" s="16">
        <v>0</v>
      </c>
      <c r="JC275" s="16">
        <v>0</v>
      </c>
      <c r="JD275" s="16">
        <v>0</v>
      </c>
      <c r="JE275" s="16">
        <v>0</v>
      </c>
      <c r="JF275" s="26" t="e">
        <f>SUM(#REF!)</f>
        <v>#REF!</v>
      </c>
      <c r="JG275" s="16">
        <v>0</v>
      </c>
      <c r="JH275" s="16">
        <v>0</v>
      </c>
      <c r="JI275" s="16">
        <v>0</v>
      </c>
      <c r="JJ275" s="16">
        <v>0</v>
      </c>
      <c r="JK275" s="16">
        <v>0</v>
      </c>
      <c r="JL275" s="16">
        <v>0</v>
      </c>
      <c r="JM275" s="16">
        <v>0</v>
      </c>
      <c r="JN275" s="26" t="e">
        <f>SUM(#REF!)</f>
        <v>#REF!</v>
      </c>
      <c r="JO275" s="16">
        <v>0</v>
      </c>
      <c r="JP275" s="16">
        <v>0</v>
      </c>
      <c r="JQ275" s="16">
        <v>0</v>
      </c>
      <c r="JR275" s="16">
        <v>0</v>
      </c>
      <c r="JS275" s="16">
        <v>0</v>
      </c>
      <c r="JT275" s="16">
        <v>0</v>
      </c>
      <c r="JU275" s="26" t="e">
        <f>SUM(#REF!)</f>
        <v>#REF!</v>
      </c>
      <c r="JV275" s="16">
        <v>0</v>
      </c>
      <c r="JW275" s="16">
        <v>1</v>
      </c>
      <c r="JX275" s="16">
        <v>0</v>
      </c>
      <c r="JY275" s="16">
        <v>0</v>
      </c>
      <c r="JZ275" s="16">
        <v>0</v>
      </c>
      <c r="KA275" s="16">
        <v>0</v>
      </c>
      <c r="KB275" s="16">
        <v>0</v>
      </c>
      <c r="KC275" s="16">
        <v>0</v>
      </c>
      <c r="KD275" s="16">
        <v>0</v>
      </c>
      <c r="KE275" s="16">
        <v>0</v>
      </c>
      <c r="KF275" s="16">
        <v>0</v>
      </c>
      <c r="KG275" s="16">
        <v>0</v>
      </c>
      <c r="KH275" s="16">
        <v>0</v>
      </c>
      <c r="KI275" s="16">
        <v>0</v>
      </c>
      <c r="KJ275" s="16">
        <v>0</v>
      </c>
      <c r="KK275" s="16">
        <v>0</v>
      </c>
      <c r="KL275" s="16">
        <v>0</v>
      </c>
      <c r="KM275" s="16">
        <v>0</v>
      </c>
      <c r="KN275" s="16">
        <v>0</v>
      </c>
      <c r="KO275" s="25" t="e">
        <f>SUM(#REF!)</f>
        <v>#REF!</v>
      </c>
      <c r="KP275" s="16">
        <v>0</v>
      </c>
      <c r="KQ275" s="16">
        <v>0</v>
      </c>
      <c r="KR275" s="16">
        <v>0</v>
      </c>
      <c r="KS275" s="16">
        <v>0</v>
      </c>
      <c r="KT275" s="16">
        <v>0</v>
      </c>
      <c r="KU275" s="16">
        <v>0</v>
      </c>
      <c r="KV275" s="16" t="e">
        <f>SUM(#REF!+#REF!+#REF!+#REF!+#REF!+#REF!+#REF!+#REF!)</f>
        <v>#REF!</v>
      </c>
      <c r="KW275" s="27">
        <v>2.4470035847879545</v>
      </c>
      <c r="KX275" s="27">
        <v>1.246933846347708</v>
      </c>
      <c r="KY275" s="27">
        <v>0</v>
      </c>
      <c r="KZ275" s="27">
        <v>1.8287975773089462</v>
      </c>
      <c r="LA275" s="27">
        <v>0</v>
      </c>
      <c r="LB275" s="27">
        <v>0</v>
      </c>
      <c r="LC275" s="27">
        <v>260.86776564462866</v>
      </c>
      <c r="LD275" s="27">
        <v>260.87086409804402</v>
      </c>
      <c r="LE275" s="27">
        <v>260.87086409804402</v>
      </c>
      <c r="LF275" s="27">
        <v>260.87221967141323</v>
      </c>
      <c r="LG275" s="27">
        <v>3.4957655147776636</v>
      </c>
      <c r="LH275" s="27">
        <v>1.3313021508037031</v>
      </c>
      <c r="LI275" s="27">
        <v>3.4957655147776636</v>
      </c>
      <c r="LJ275" s="27">
        <v>0</v>
      </c>
      <c r="LK275" s="27">
        <v>0.76041210902189782</v>
      </c>
      <c r="LL275" s="27">
        <v>0.71451626780673916</v>
      </c>
      <c r="LM275" s="27">
        <v>1.572206903848671</v>
      </c>
      <c r="LN275" s="27">
        <v>1.5239872225719853</v>
      </c>
      <c r="LO275" s="27">
        <v>0.4667045456900103</v>
      </c>
      <c r="LP275" s="27">
        <v>1.7975548387039719</v>
      </c>
      <c r="LQ275" s="27">
        <v>1.5182421735309879</v>
      </c>
      <c r="LR275" s="27">
        <v>0</v>
      </c>
      <c r="LS275" s="27">
        <v>1.5072039332387346</v>
      </c>
      <c r="LT275" s="27">
        <v>0</v>
      </c>
      <c r="LU275" s="27">
        <v>10.70502744787551</v>
      </c>
      <c r="LV275" s="27">
        <v>10.70502744787551</v>
      </c>
      <c r="LW275" s="27">
        <v>8.8651270791614891</v>
      </c>
      <c r="LX275" s="27">
        <v>4.1141651755951321</v>
      </c>
      <c r="LY275" s="27">
        <v>8.8568645367205043</v>
      </c>
      <c r="LZ275" s="27">
        <v>1.3215549327678535</v>
      </c>
      <c r="MA275" s="27">
        <v>0.20533708988104049</v>
      </c>
      <c r="MB275" s="27">
        <v>1.3215549327678535</v>
      </c>
      <c r="MC275" s="27">
        <v>0</v>
      </c>
      <c r="MD275" s="27">
        <v>8.8568645367205043</v>
      </c>
      <c r="ME275" s="27">
        <v>0.49697901760268176</v>
      </c>
      <c r="MF275" s="27">
        <v>0.18519714268113965</v>
      </c>
      <c r="MG275" s="27">
        <v>44.975729653019634</v>
      </c>
      <c r="MH275" s="27">
        <v>45.088306793778052</v>
      </c>
      <c r="MI275" s="27">
        <v>5.0196881862368281</v>
      </c>
      <c r="MJ275" s="27">
        <v>23.911539619759218</v>
      </c>
      <c r="MK275" s="27">
        <v>0.94528649613893656</v>
      </c>
      <c r="ML275" s="27">
        <v>33.415787266953458</v>
      </c>
      <c r="MM275" s="27">
        <v>33.415787266953458</v>
      </c>
      <c r="MN275" s="27">
        <v>0</v>
      </c>
      <c r="MO275" s="27">
        <v>0.81231120372933474</v>
      </c>
      <c r="MP275" s="27">
        <v>0</v>
      </c>
      <c r="MQ275" s="27">
        <v>6.2113662800104494</v>
      </c>
      <c r="MR275" s="27">
        <v>6.9813965048425564</v>
      </c>
      <c r="MS275" s="27">
        <v>0</v>
      </c>
      <c r="MT275" s="27">
        <v>6.8180176382946431</v>
      </c>
      <c r="MU275" s="27">
        <v>0</v>
      </c>
      <c r="MV275" s="27">
        <v>5.028918995370117</v>
      </c>
      <c r="MW275" s="27">
        <v>1579.6951556913777</v>
      </c>
      <c r="MX275" s="27">
        <v>0</v>
      </c>
      <c r="MY275" s="27">
        <v>438.31806472510385</v>
      </c>
      <c r="MZ275" s="27">
        <v>1579.7868182715824</v>
      </c>
      <c r="NA275" s="27">
        <v>0</v>
      </c>
      <c r="NB275" s="27">
        <v>0</v>
      </c>
      <c r="NC275" s="27">
        <v>0</v>
      </c>
      <c r="ND275" s="27">
        <v>10.034664141237783</v>
      </c>
      <c r="NE275" s="27">
        <v>0.92940692238516853</v>
      </c>
      <c r="NF275" s="27">
        <v>261.18296872852972</v>
      </c>
      <c r="NG275" s="27">
        <v>4.4525421089985953</v>
      </c>
      <c r="NH275" s="27">
        <v>0</v>
      </c>
      <c r="NI275" s="27">
        <v>259.2453379750059</v>
      </c>
      <c r="NJ275" s="27">
        <v>0</v>
      </c>
      <c r="NK275" s="27">
        <v>1.0920111755792399</v>
      </c>
      <c r="NL275" s="27">
        <v>0</v>
      </c>
      <c r="NM275" s="27">
        <v>0</v>
      </c>
      <c r="NN275" s="27">
        <v>79.908726275698953</v>
      </c>
      <c r="NO275" s="27">
        <v>1521.1119869047482</v>
      </c>
      <c r="NP275" s="27">
        <v>30.426167027798943</v>
      </c>
      <c r="NQ275" s="27">
        <v>20.941026509999478</v>
      </c>
      <c r="NR275" s="27">
        <v>19.312079177981857</v>
      </c>
      <c r="NS275" s="27">
        <v>385.32289212198015</v>
      </c>
      <c r="NT275" s="27">
        <v>4532.1906942896285</v>
      </c>
      <c r="NU275" s="27">
        <v>53.589559249972105</v>
      </c>
      <c r="NV275" s="27">
        <v>942.95484539275833</v>
      </c>
      <c r="NW275" s="27">
        <v>5782.3672657898596</v>
      </c>
      <c r="NX275" s="27">
        <v>5782.5900962313144</v>
      </c>
      <c r="NY275" s="27">
        <v>563.98404097673665</v>
      </c>
      <c r="NZ275" s="27">
        <v>0</v>
      </c>
      <c r="OA275" s="27">
        <v>943.14398015332142</v>
      </c>
      <c r="OB275" s="27">
        <v>0</v>
      </c>
      <c r="OC275" s="27">
        <v>564.94068846873188</v>
      </c>
      <c r="OD275" s="27">
        <v>5.5178936749830942</v>
      </c>
      <c r="OE275" s="27">
        <v>275.92076239873404</v>
      </c>
      <c r="OF275" s="27">
        <v>0</v>
      </c>
      <c r="OG275" s="27">
        <v>0</v>
      </c>
      <c r="OH275" s="27">
        <v>0</v>
      </c>
      <c r="OI275" s="27">
        <v>0</v>
      </c>
      <c r="OJ275" s="27">
        <v>5.5098247858805696</v>
      </c>
      <c r="OK275" s="27">
        <v>388.664574130456</v>
      </c>
      <c r="OL275" s="27">
        <v>286.90335963173641</v>
      </c>
      <c r="OM275" s="27">
        <v>26.680072297504562</v>
      </c>
      <c r="ON275" s="27">
        <v>388.67186840620468</v>
      </c>
      <c r="OO275" s="27">
        <v>330.89249007641217</v>
      </c>
      <c r="OP275" s="27">
        <v>18.285845586366396</v>
      </c>
      <c r="OQ275" s="27">
        <v>8.9456868679610917</v>
      </c>
      <c r="OR275" s="27">
        <v>1620.5552354932074</v>
      </c>
      <c r="OS275" s="27">
        <v>0.69134241830428911</v>
      </c>
      <c r="OT275" s="27">
        <v>1620.7617990542319</v>
      </c>
      <c r="OU275" s="27">
        <v>10.7676420273111</v>
      </c>
      <c r="OV275" s="27">
        <v>12.184797158165662</v>
      </c>
      <c r="OW275" s="27">
        <v>211.05767405027902</v>
      </c>
      <c r="OX275" s="27">
        <v>211.17786822235018</v>
      </c>
      <c r="OY275" s="27">
        <v>211.17786822235018</v>
      </c>
      <c r="OZ275" s="27">
        <v>918.15037022935724</v>
      </c>
      <c r="PA275" s="27">
        <v>915.48163357203202</v>
      </c>
      <c r="PB275" s="27">
        <v>2.0402024717950851</v>
      </c>
      <c r="PC275" s="27">
        <v>0</v>
      </c>
      <c r="PD275" s="27">
        <v>65.812183360250387</v>
      </c>
      <c r="PE275" s="27">
        <v>0</v>
      </c>
      <c r="PF275" s="27">
        <v>0</v>
      </c>
      <c r="PG275" s="27">
        <v>0</v>
      </c>
      <c r="PH275" s="27">
        <v>5.0204627995906712</v>
      </c>
      <c r="PI275" s="27">
        <v>0</v>
      </c>
      <c r="PJ275" s="27">
        <v>2562.9979969079632</v>
      </c>
      <c r="PK275" s="27">
        <v>12.837925317680394</v>
      </c>
      <c r="PL275" s="27">
        <v>2.9521160426059807</v>
      </c>
      <c r="PM275" s="27">
        <v>23.132601341357926</v>
      </c>
      <c r="PN275" s="27">
        <v>15.746211154681463</v>
      </c>
      <c r="PO275" s="27">
        <v>13.477304090164425</v>
      </c>
      <c r="PP275" s="27">
        <v>632.0720383705758</v>
      </c>
      <c r="PQ275" s="27">
        <v>24.686282075827197</v>
      </c>
      <c r="PR275" s="27">
        <v>0</v>
      </c>
      <c r="PS275" s="27">
        <v>0</v>
      </c>
      <c r="PT275" s="27">
        <v>122.77905683297509</v>
      </c>
      <c r="PU275" s="27">
        <v>139.18924073412509</v>
      </c>
      <c r="PV275" s="27">
        <v>139.17065001363287</v>
      </c>
      <c r="PW275" s="27">
        <v>139.03102595660278</v>
      </c>
      <c r="PX275" s="27">
        <v>139.16600233350982</v>
      </c>
      <c r="PY275" s="27">
        <v>102.79919639286832</v>
      </c>
      <c r="PZ275" s="27">
        <v>102.81152565541699</v>
      </c>
      <c r="QA275" s="27">
        <v>188.56522609475894</v>
      </c>
      <c r="QB275" s="27">
        <v>14.368561304872859</v>
      </c>
      <c r="QC275" s="27">
        <v>2.3515324889268858</v>
      </c>
      <c r="QD275" s="27">
        <v>116.08930225585418</v>
      </c>
      <c r="QE275" s="27">
        <v>116.18445059615115</v>
      </c>
      <c r="QF275" s="27">
        <v>115.42390938490361</v>
      </c>
      <c r="QG275" s="27">
        <v>27.742260858960876</v>
      </c>
      <c r="QH275" s="27">
        <v>3.9522709846420829</v>
      </c>
      <c r="QI275" s="27">
        <v>0</v>
      </c>
      <c r="QJ275" s="27">
        <v>16.412120434534597</v>
      </c>
      <c r="QK275" s="27">
        <v>16.386880949421897</v>
      </c>
      <c r="QL275" s="27">
        <v>0</v>
      </c>
      <c r="QM275" s="27">
        <v>0</v>
      </c>
      <c r="QN275" s="27">
        <v>0</v>
      </c>
      <c r="QO275" s="27">
        <v>0.5889643533714598</v>
      </c>
      <c r="QP275" s="27">
        <v>0</v>
      </c>
      <c r="QQ275" s="27">
        <v>102.33249184717832</v>
      </c>
      <c r="QR275" s="27">
        <v>0.25478324230130989</v>
      </c>
      <c r="QS275" s="27">
        <v>25.60064858892526</v>
      </c>
      <c r="QT275" s="27">
        <v>18.145382364869654</v>
      </c>
      <c r="QU275" s="27">
        <v>64.977537471485277</v>
      </c>
      <c r="QV275" s="27">
        <v>16.333819934683699</v>
      </c>
      <c r="QW275" s="27">
        <v>746.41981615365398</v>
      </c>
      <c r="QX275" s="27">
        <v>407.85587817635127</v>
      </c>
      <c r="QY275" s="27">
        <v>799.14755349636357</v>
      </c>
      <c r="QZ275" s="27">
        <v>461.91246472757746</v>
      </c>
      <c r="RA275" s="27">
        <v>461.91181921644932</v>
      </c>
      <c r="RB275" s="27">
        <v>461.86508421076746</v>
      </c>
      <c r="RC275" s="27">
        <v>518.65792788332897</v>
      </c>
      <c r="RD275" s="27">
        <v>121.97081234935344</v>
      </c>
      <c r="RE275" s="27">
        <v>2.706692711663599</v>
      </c>
      <c r="RF275" s="27">
        <v>27.34314132839361</v>
      </c>
      <c r="RG275" s="27">
        <v>0</v>
      </c>
      <c r="RH275" s="27">
        <v>10.201012358975426</v>
      </c>
      <c r="RI275" s="27">
        <v>0</v>
      </c>
      <c r="RJ275" s="27">
        <v>0</v>
      </c>
      <c r="RK275" s="27">
        <v>0.80663070580115748</v>
      </c>
      <c r="RL275" s="27">
        <v>0</v>
      </c>
      <c r="RM275" s="27">
        <v>2.6597640526433177</v>
      </c>
      <c r="RN275" s="27">
        <v>0</v>
      </c>
      <c r="RO275" s="27">
        <v>93.617510656436608</v>
      </c>
      <c r="RP275" s="27">
        <v>93.648947048380023</v>
      </c>
      <c r="RQ275" s="27">
        <v>0</v>
      </c>
      <c r="RR275" s="27">
        <v>111.05366994475077</v>
      </c>
      <c r="RS275" s="27">
        <v>2.6617651371407436</v>
      </c>
      <c r="RT275" s="27">
        <v>0</v>
      </c>
      <c r="RU275" s="27">
        <v>0</v>
      </c>
      <c r="RV275" s="27">
        <v>0</v>
      </c>
      <c r="RW275" s="27">
        <v>0</v>
      </c>
      <c r="RX275" s="27">
        <v>99.410779378710657</v>
      </c>
      <c r="RY275" s="27">
        <v>49.681570328724668</v>
      </c>
      <c r="RZ275" s="27">
        <v>0</v>
      </c>
      <c r="SA275" s="27">
        <v>99.329703181008469</v>
      </c>
      <c r="SB275" s="27">
        <v>99.327702096511061</v>
      </c>
      <c r="SC275" s="27">
        <v>52.906673027447255</v>
      </c>
      <c r="SD275" s="27">
        <v>110.92811803031549</v>
      </c>
      <c r="SE275" s="27">
        <v>21.763020380651845</v>
      </c>
      <c r="SF275" s="27">
        <v>593.24925624046432</v>
      </c>
      <c r="SG275" s="27">
        <v>50.026660577861435</v>
      </c>
      <c r="SH275" s="27">
        <v>50.118968669194309</v>
      </c>
      <c r="SI275" s="27">
        <v>53.792507948678796</v>
      </c>
      <c r="SJ275" s="27">
        <v>50.110512473414865</v>
      </c>
      <c r="SK275" s="27">
        <v>67.944242065588611</v>
      </c>
      <c r="SL275" s="27">
        <v>0</v>
      </c>
      <c r="SM275" s="27">
        <v>0</v>
      </c>
      <c r="SN275" s="27">
        <v>0</v>
      </c>
      <c r="SO275" s="27">
        <v>0</v>
      </c>
      <c r="SP275" s="27">
        <v>0</v>
      </c>
      <c r="SQ275" s="27">
        <v>5.4226807835733064</v>
      </c>
      <c r="SR275" s="27">
        <v>5.4164838767425678</v>
      </c>
      <c r="SS275" s="27">
        <v>0</v>
      </c>
      <c r="ST275" s="27">
        <v>0</v>
      </c>
      <c r="SU275" s="27">
        <v>1.2434480862554174</v>
      </c>
      <c r="SV275" s="27">
        <v>153.77940600930967</v>
      </c>
      <c r="SW275" s="27">
        <v>0</v>
      </c>
      <c r="SX275" s="27">
        <v>28.651979691935882</v>
      </c>
      <c r="SY275" s="27">
        <v>0</v>
      </c>
      <c r="SZ275" s="27">
        <v>68.152742159997842</v>
      </c>
      <c r="TA275" s="27">
        <v>20.513633592016969</v>
      </c>
      <c r="TB275" s="27">
        <v>313.05404825300252</v>
      </c>
      <c r="TC275" s="27">
        <v>26.556779672017992</v>
      </c>
      <c r="TD275" s="27">
        <v>514.00295348452619</v>
      </c>
      <c r="TE275" s="27">
        <v>462.75550226100921</v>
      </c>
      <c r="TF275" s="27">
        <v>55.027887145831684</v>
      </c>
      <c r="TG275" s="27">
        <v>5.4168066323066686</v>
      </c>
      <c r="TH275" s="27">
        <v>177.87394803391413</v>
      </c>
      <c r="TI275" s="27">
        <v>41.280565750740386</v>
      </c>
      <c r="TJ275" s="27">
        <v>2.725154329930175</v>
      </c>
      <c r="TK275" s="27">
        <v>1.3893981523418786</v>
      </c>
      <c r="TL275" s="27">
        <v>1290.4871276786216</v>
      </c>
      <c r="TM275" s="27">
        <v>183.60660326125003</v>
      </c>
      <c r="TN275" s="27">
        <v>49.44686248251044</v>
      </c>
      <c r="TO275" s="27">
        <v>742.1043806082854</v>
      </c>
      <c r="TP275" s="27">
        <v>0</v>
      </c>
      <c r="TQ275" s="27">
        <v>0.26181931359871119</v>
      </c>
      <c r="TR275" s="27">
        <v>106.36835652292255</v>
      </c>
      <c r="TS275" s="27">
        <v>167.82605091454823</v>
      </c>
      <c r="TT275" s="27">
        <v>167.84322151055838</v>
      </c>
      <c r="TU275" s="27">
        <v>167.83760556374301</v>
      </c>
      <c r="TV275" s="27">
        <v>55.110060712451798</v>
      </c>
      <c r="TW275" s="27">
        <v>234.37721541436423</v>
      </c>
      <c r="TX275" s="27">
        <v>87.910675874228787</v>
      </c>
      <c r="TY275" s="27">
        <v>87.062797007335533</v>
      </c>
      <c r="TZ275" s="27">
        <v>86.966293093669336</v>
      </c>
      <c r="UA275" s="27">
        <v>94.421817522176227</v>
      </c>
      <c r="UB275" s="27">
        <v>94.418138108745481</v>
      </c>
      <c r="UC275" s="27">
        <v>0</v>
      </c>
      <c r="UD275" s="27">
        <v>0</v>
      </c>
      <c r="UE275" s="27">
        <v>0</v>
      </c>
      <c r="UF275" s="27">
        <v>0</v>
      </c>
      <c r="UG275" s="27">
        <v>5.2974516247021279</v>
      </c>
      <c r="UH275" s="27">
        <v>58.203543692133998</v>
      </c>
      <c r="UI275" s="27">
        <v>0</v>
      </c>
      <c r="UJ275" s="27">
        <v>539.28155657159152</v>
      </c>
      <c r="UK275" s="27">
        <v>726.07801762396423</v>
      </c>
      <c r="UL275" s="27">
        <v>723.49565035559237</v>
      </c>
      <c r="UM275" s="27">
        <v>722.77454987427802</v>
      </c>
      <c r="UN275" s="27">
        <v>8.5246199590349612</v>
      </c>
      <c r="UO275" s="27">
        <v>722.54410240150992</v>
      </c>
      <c r="UP275" s="27">
        <v>539.77847103808142</v>
      </c>
      <c r="UQ275" s="27">
        <v>1201.19641356341</v>
      </c>
      <c r="UR275" s="27">
        <v>27.89311680962167</v>
      </c>
      <c r="US275" s="27">
        <v>917.42830148135056</v>
      </c>
      <c r="UT275" s="27">
        <v>207.24199322036444</v>
      </c>
      <c r="UU275" s="27">
        <v>1534.4592850536926</v>
      </c>
      <c r="UV275" s="27">
        <v>47.764208624626413</v>
      </c>
      <c r="UW275" s="27">
        <v>39.156963241181607</v>
      </c>
      <c r="UX275" s="27">
        <v>159.68731750795237</v>
      </c>
      <c r="UY275" s="27">
        <v>423.08729420629169</v>
      </c>
      <c r="UZ275" s="27">
        <v>2082.3192326612984</v>
      </c>
      <c r="VA275" s="27">
        <v>66.354219054601572</v>
      </c>
      <c r="VB275" s="27">
        <v>1.065867974887061</v>
      </c>
      <c r="VC275" s="27">
        <v>450.37918195110603</v>
      </c>
      <c r="VD275" s="27">
        <v>1.3313021508037031</v>
      </c>
      <c r="VE275" s="27">
        <v>66.354219054601572</v>
      </c>
      <c r="VF275" s="27">
        <v>0</v>
      </c>
      <c r="VG275" s="27">
        <v>0</v>
      </c>
      <c r="VH275" s="27">
        <v>0.82838443082156332</v>
      </c>
      <c r="VI275" s="27">
        <v>0.82838443082156332</v>
      </c>
      <c r="VJ275" s="27">
        <v>284.537303142425</v>
      </c>
      <c r="VK275" s="27">
        <v>279.05762372623144</v>
      </c>
      <c r="VL275" s="27">
        <v>278.78579899014562</v>
      </c>
      <c r="VM275" s="27">
        <v>387.52311680245651</v>
      </c>
      <c r="VN275" s="27">
        <v>0.11619200307635111</v>
      </c>
      <c r="VO275" s="27">
        <v>18.221939984674403</v>
      </c>
      <c r="VP275" s="27">
        <v>276.07975178961021</v>
      </c>
      <c r="VQ275" s="27">
        <v>619.65008042390866</v>
      </c>
      <c r="VR275" s="27">
        <v>35.06745659068379</v>
      </c>
      <c r="VS275" s="27">
        <v>273.48195680527431</v>
      </c>
      <c r="VT275" s="27">
        <v>172.56539361780693</v>
      </c>
      <c r="VU275" s="27">
        <v>240.28254486849411</v>
      </c>
      <c r="VV275" s="27">
        <v>240.28254486849411</v>
      </c>
      <c r="VW275" s="27">
        <v>0</v>
      </c>
      <c r="VX275" s="27">
        <v>9.876320261489846E-2</v>
      </c>
      <c r="VY275" s="27">
        <v>0</v>
      </c>
      <c r="VZ275" s="27">
        <v>0</v>
      </c>
      <c r="WA275" s="27">
        <v>0</v>
      </c>
      <c r="WB275" s="27">
        <v>0</v>
      </c>
      <c r="WC275" s="27">
        <v>23.834530142164724</v>
      </c>
      <c r="WD275" s="27">
        <v>0</v>
      </c>
      <c r="WE275" s="27">
        <v>57.589017098085741</v>
      </c>
      <c r="WF275" s="27">
        <v>0</v>
      </c>
      <c r="WG275" s="27">
        <v>86.264106088411268</v>
      </c>
      <c r="WH275" s="27">
        <v>0</v>
      </c>
      <c r="WI275" s="27">
        <v>0</v>
      </c>
      <c r="WJ275" s="27">
        <v>201.91123322144713</v>
      </c>
      <c r="WK275" s="27">
        <v>786.66194815245569</v>
      </c>
      <c r="WL275" s="27">
        <v>1.2465465396707869</v>
      </c>
      <c r="WM275" s="27">
        <v>709.54647763071239</v>
      </c>
      <c r="WN275" s="27">
        <v>4621.7757614792999</v>
      </c>
      <c r="WO275" s="27">
        <v>102.53266484803373</v>
      </c>
      <c r="WP275" s="27">
        <v>102.53027645685938</v>
      </c>
      <c r="WQ275" s="27">
        <v>1033.0042932880585</v>
      </c>
      <c r="WR275" s="27">
        <v>802.22489869784067</v>
      </c>
      <c r="WS275" s="27">
        <v>802.30713681557359</v>
      </c>
      <c r="WT275" s="27">
        <v>104.31027339287627</v>
      </c>
      <c r="WU275" s="27">
        <v>69.246560766736053</v>
      </c>
      <c r="WV275" s="27">
        <v>205.89416598467878</v>
      </c>
      <c r="WW275" s="27">
        <v>206.29806229759473</v>
      </c>
      <c r="WX275" s="27">
        <v>803.41147725370149</v>
      </c>
      <c r="WY275" s="27">
        <v>2393.6721654381504</v>
      </c>
      <c r="WZ275" s="27">
        <v>4614.5333202742131</v>
      </c>
      <c r="XA275" s="27">
        <v>4173.5631730788909</v>
      </c>
      <c r="XB275" s="27">
        <v>1059.2018460172321</v>
      </c>
      <c r="XC275" s="27">
        <v>337.86846428777784</v>
      </c>
      <c r="XD275" s="27">
        <v>664.5251103409289</v>
      </c>
      <c r="XE275" s="27">
        <v>910.87733179679299</v>
      </c>
      <c r="XF275" s="27">
        <v>4556.5062593245293</v>
      </c>
      <c r="XG275" s="27">
        <v>0</v>
      </c>
      <c r="XH275" s="27">
        <v>0</v>
      </c>
      <c r="XI275" s="27">
        <v>155.06978275458536</v>
      </c>
      <c r="XJ275" s="27">
        <v>0.30293837246517547</v>
      </c>
      <c r="XK275" s="27">
        <v>0</v>
      </c>
      <c r="XL275" s="27">
        <v>0</v>
      </c>
      <c r="XM275" s="27">
        <v>155.48684749451667</v>
      </c>
      <c r="XN275" s="27">
        <v>0</v>
      </c>
      <c r="XO275" s="27">
        <v>0</v>
      </c>
      <c r="XP275" s="27">
        <v>55.150276055738779</v>
      </c>
      <c r="XQ275" s="27">
        <v>13.165844970806985</v>
      </c>
      <c r="XR275" s="27">
        <v>13.165844970806985</v>
      </c>
      <c r="XS275" s="27">
        <v>13.14112189459685</v>
      </c>
      <c r="XT275" s="27">
        <v>0</v>
      </c>
      <c r="XU275" s="27">
        <v>0</v>
      </c>
      <c r="XV275" s="27">
        <v>91.91497505580395</v>
      </c>
      <c r="XW275" s="27">
        <v>4936.3958842804332</v>
      </c>
      <c r="XX275" s="27">
        <v>178.31715597453763</v>
      </c>
      <c r="XY275" s="27">
        <v>3426.6910472777063</v>
      </c>
      <c r="XZ275" s="27">
        <v>327.33165703991182</v>
      </c>
      <c r="YA275" s="27">
        <v>4934.916889183497</v>
      </c>
      <c r="YB275" s="27">
        <v>84.334221468425881</v>
      </c>
      <c r="YC275" s="27">
        <v>9.7439259290956244</v>
      </c>
      <c r="YD275" s="27">
        <v>0</v>
      </c>
      <c r="YE275" s="27">
        <v>0</v>
      </c>
      <c r="YF275" s="27">
        <v>245.62892623671394</v>
      </c>
      <c r="YG275" s="27">
        <v>245.65132547286254</v>
      </c>
      <c r="YH275" s="27">
        <v>9.7439259290956244</v>
      </c>
      <c r="YI275" s="27">
        <v>0</v>
      </c>
      <c r="YJ275" s="27">
        <v>52.085195565697454</v>
      </c>
      <c r="YK275" s="27">
        <v>65.393956700288356</v>
      </c>
      <c r="YL275" s="27">
        <v>103.59039938270546</v>
      </c>
      <c r="YM275" s="27">
        <v>59.442344098266368</v>
      </c>
      <c r="YN275" s="27">
        <v>91.501847933754703</v>
      </c>
      <c r="YO275" s="27">
        <v>1.4437501893364826</v>
      </c>
      <c r="YP275" s="27">
        <v>0</v>
      </c>
      <c r="YQ275" s="27">
        <v>0.63163263894560873</v>
      </c>
      <c r="YR275" s="27">
        <v>9.2437193558519329E-2</v>
      </c>
      <c r="YS275" s="27">
        <v>0.6336337234430347</v>
      </c>
      <c r="YT275" s="27">
        <v>0</v>
      </c>
      <c r="YU275" s="27">
        <v>0</v>
      </c>
      <c r="YV275" s="27">
        <v>0</v>
      </c>
      <c r="YW275" s="27">
        <v>0</v>
      </c>
      <c r="YX275" s="27">
        <v>325.90966057559569</v>
      </c>
      <c r="YY275" s="27">
        <v>0.11322265188662214</v>
      </c>
      <c r="YZ275" s="27">
        <v>0</v>
      </c>
      <c r="ZA275" s="27">
        <v>0</v>
      </c>
      <c r="ZB275" s="27">
        <v>0</v>
      </c>
      <c r="ZC275" s="27">
        <v>0</v>
      </c>
      <c r="ZD275" s="27">
        <v>0</v>
      </c>
      <c r="ZE275" s="27">
        <v>0.15195331957873917</v>
      </c>
      <c r="ZF275" s="27">
        <v>0</v>
      </c>
      <c r="ZG275" s="27">
        <v>0</v>
      </c>
      <c r="ZH275" s="27">
        <v>8.8112268999566257E-2</v>
      </c>
      <c r="ZI275" s="27">
        <v>120.33708823498712</v>
      </c>
      <c r="ZJ275" s="27">
        <v>13.528686775969302</v>
      </c>
      <c r="ZK275" s="27">
        <v>0.23916187299882272</v>
      </c>
      <c r="ZL275" s="27">
        <v>0</v>
      </c>
      <c r="ZM275" s="27">
        <v>0.16395982656329544</v>
      </c>
      <c r="ZN275" s="27">
        <v>0.17699915135297484</v>
      </c>
      <c r="ZO275" s="27">
        <v>0.28434765197295925</v>
      </c>
      <c r="ZP275" s="27">
        <v>0.1425934082198109</v>
      </c>
      <c r="ZQ275" s="27">
        <v>0.15963490200434238</v>
      </c>
      <c r="ZR275" s="27">
        <v>4.3694002756861838</v>
      </c>
      <c r="ZS275" s="27">
        <v>0.61317102067903295</v>
      </c>
      <c r="ZT275" s="27">
        <v>0.30268016801389463</v>
      </c>
      <c r="ZU275" s="27">
        <v>0.25336311781926563</v>
      </c>
      <c r="ZV275" s="27">
        <v>0.57340753518179277</v>
      </c>
      <c r="ZW275" s="27">
        <v>0.57340753518179277</v>
      </c>
      <c r="ZX275" s="27">
        <v>0.345477555813684</v>
      </c>
      <c r="ZY275" s="27">
        <v>0.34560665803932433</v>
      </c>
      <c r="ZZ275" s="27">
        <v>0.29512768781393184</v>
      </c>
      <c r="AAA275" s="27">
        <v>0.52086292934615397</v>
      </c>
      <c r="AAB275" s="27">
        <v>0.17609543577349213</v>
      </c>
      <c r="AAC275" s="27">
        <v>0.20856464552205026</v>
      </c>
      <c r="AAD275" s="27">
        <v>9.9408713743100396E-2</v>
      </c>
      <c r="AAE275" s="27">
        <v>0.21269591674254273</v>
      </c>
    </row>
    <row r="276" spans="1:707">
      <c r="A276" s="14" t="s">
        <v>2952</v>
      </c>
      <c r="B276" s="14" t="e">
        <f>_xlfn.CONCAT(#REF!," ","[",#REF!,"]")</f>
        <v>#REF!</v>
      </c>
      <c r="C276" s="15" t="s">
        <v>2953</v>
      </c>
      <c r="D276" s="14" t="s">
        <v>2954</v>
      </c>
      <c r="E276" s="16">
        <v>9402</v>
      </c>
      <c r="F276" s="17">
        <v>44641</v>
      </c>
      <c r="G276" s="14" t="s">
        <v>710</v>
      </c>
      <c r="H276" s="14" t="s">
        <v>2955</v>
      </c>
      <c r="I276" s="18">
        <v>1.0012000000000001</v>
      </c>
      <c r="J276" s="37">
        <v>44686</v>
      </c>
      <c r="K276" s="1" t="s">
        <v>2956</v>
      </c>
      <c r="L276" s="18">
        <v>3231</v>
      </c>
      <c r="M276" s="20" t="s">
        <v>2957</v>
      </c>
      <c r="N276" s="20" t="s">
        <v>2958</v>
      </c>
      <c r="O276" s="20" t="s">
        <v>2959</v>
      </c>
      <c r="P276" s="21">
        <v>41.78</v>
      </c>
      <c r="Q276" s="22">
        <v>43</v>
      </c>
      <c r="R276" s="20" t="s">
        <v>2960</v>
      </c>
      <c r="S276" s="20" t="s">
        <v>2955</v>
      </c>
      <c r="T276" s="20" t="s">
        <v>2961</v>
      </c>
      <c r="U276" s="16">
        <v>1</v>
      </c>
      <c r="V276" s="16">
        <v>0</v>
      </c>
      <c r="W276" s="16">
        <v>0</v>
      </c>
      <c r="X276" s="16">
        <v>0</v>
      </c>
      <c r="Y276" s="23">
        <v>0</v>
      </c>
      <c r="Z276" s="16">
        <v>0</v>
      </c>
      <c r="AA276" s="16">
        <v>0</v>
      </c>
      <c r="AB276" s="16">
        <v>0</v>
      </c>
      <c r="AC276" s="16">
        <v>0</v>
      </c>
      <c r="AD276" s="16">
        <v>0</v>
      </c>
      <c r="AE276" s="16">
        <v>0</v>
      </c>
      <c r="AF276" s="16">
        <v>0</v>
      </c>
      <c r="AG276" s="16">
        <v>0</v>
      </c>
      <c r="AH276" s="16">
        <v>0</v>
      </c>
      <c r="AI276" s="16">
        <v>0</v>
      </c>
      <c r="AJ276" s="16">
        <v>0</v>
      </c>
      <c r="AK276" s="16">
        <v>0</v>
      </c>
      <c r="AL276" s="16">
        <v>0</v>
      </c>
      <c r="AM276" s="16">
        <v>0</v>
      </c>
      <c r="AN276" s="16">
        <v>0</v>
      </c>
      <c r="AO276" s="16">
        <v>0</v>
      </c>
      <c r="AP276" s="16">
        <v>0</v>
      </c>
      <c r="AQ276" s="16">
        <v>0</v>
      </c>
      <c r="AR276" s="16">
        <v>1</v>
      </c>
      <c r="AS276" s="24" t="s">
        <v>725</v>
      </c>
      <c r="AT276" s="24" t="s">
        <v>725</v>
      </c>
      <c r="AU276" s="25" t="e">
        <f>#REF!+#REF!</f>
        <v>#REF!</v>
      </c>
      <c r="AV276" s="26" t="e">
        <f>SUM(#REF!)</f>
        <v>#REF!</v>
      </c>
      <c r="AW276" s="16">
        <v>0</v>
      </c>
      <c r="AX276" s="16">
        <v>0</v>
      </c>
      <c r="AY276" s="26" t="e">
        <f>SUM(#REF!)</f>
        <v>#REF!</v>
      </c>
      <c r="AZ276" s="16">
        <v>0</v>
      </c>
      <c r="BA276" s="16">
        <v>0</v>
      </c>
      <c r="BB276" s="16">
        <v>0</v>
      </c>
      <c r="BC276" s="16">
        <v>0</v>
      </c>
      <c r="BD276" s="16">
        <v>0</v>
      </c>
      <c r="BE276" s="16">
        <v>0</v>
      </c>
      <c r="BF276" s="16">
        <v>0</v>
      </c>
      <c r="BG276" s="16">
        <v>0</v>
      </c>
      <c r="BH276" s="16">
        <v>0</v>
      </c>
      <c r="BI276" s="16">
        <v>0</v>
      </c>
      <c r="BJ276" s="16">
        <v>0</v>
      </c>
      <c r="BK276" s="16">
        <v>0</v>
      </c>
      <c r="BL276" s="16">
        <v>0</v>
      </c>
      <c r="BM276" s="16">
        <v>0</v>
      </c>
      <c r="BN276" s="16">
        <v>0</v>
      </c>
      <c r="BO276" s="16">
        <v>0</v>
      </c>
      <c r="BP276" s="16">
        <v>0</v>
      </c>
      <c r="BQ276" s="16">
        <v>0</v>
      </c>
      <c r="BR276" s="16">
        <v>0</v>
      </c>
      <c r="BS276" s="16">
        <v>0</v>
      </c>
      <c r="BT276" s="16">
        <v>0</v>
      </c>
      <c r="BU276" s="16">
        <v>0</v>
      </c>
      <c r="BV276" s="16">
        <v>0</v>
      </c>
      <c r="BW276" s="16">
        <v>0</v>
      </c>
      <c r="BX276" s="16">
        <v>0</v>
      </c>
      <c r="BY276" s="16">
        <v>0</v>
      </c>
      <c r="BZ276" s="16">
        <v>0</v>
      </c>
      <c r="CA276" s="16">
        <v>0</v>
      </c>
      <c r="CB276" s="16">
        <v>0</v>
      </c>
      <c r="CC276" s="16">
        <v>0</v>
      </c>
      <c r="CD276" s="16">
        <v>0</v>
      </c>
      <c r="CE276" s="16">
        <v>0</v>
      </c>
      <c r="CF276" s="16">
        <v>0</v>
      </c>
      <c r="CG276" s="16">
        <v>0</v>
      </c>
      <c r="CH276" s="16">
        <v>0</v>
      </c>
      <c r="CI276" s="16">
        <v>0</v>
      </c>
      <c r="CJ276" s="16">
        <v>0</v>
      </c>
      <c r="CK276" s="16">
        <v>0</v>
      </c>
      <c r="CL276" s="25" t="e">
        <f>SUM(#REF!)</f>
        <v>#REF!</v>
      </c>
      <c r="CM276" s="16">
        <v>0</v>
      </c>
      <c r="CN276" s="16">
        <v>0</v>
      </c>
      <c r="CO276" s="16">
        <v>0</v>
      </c>
      <c r="CP276" s="25" t="e">
        <f>SUM(#REF!,#REF!,#REF!,#REF!,#REF!)</f>
        <v>#REF!</v>
      </c>
      <c r="CQ276" s="26" t="e">
        <f>SUM(#REF!)</f>
        <v>#REF!</v>
      </c>
      <c r="CR276" s="16">
        <v>0</v>
      </c>
      <c r="CS276" s="16">
        <v>0</v>
      </c>
      <c r="CT276" s="16">
        <v>0</v>
      </c>
      <c r="CU276" s="26" t="e">
        <f>SUM(#REF!)</f>
        <v>#REF!</v>
      </c>
      <c r="CV276" s="16">
        <v>0</v>
      </c>
      <c r="CW276" s="16">
        <v>0</v>
      </c>
      <c r="CX276" s="16">
        <v>0</v>
      </c>
      <c r="CY276" s="26" t="e">
        <f>SUM(#REF!)</f>
        <v>#REF!</v>
      </c>
      <c r="CZ276" s="16">
        <v>0</v>
      </c>
      <c r="DA276" s="16">
        <v>0</v>
      </c>
      <c r="DB276" s="16">
        <v>0</v>
      </c>
      <c r="DC276" s="26" t="e">
        <f>SUM(#REF!)</f>
        <v>#REF!</v>
      </c>
      <c r="DD276" s="16">
        <v>0</v>
      </c>
      <c r="DE276" s="16">
        <v>0</v>
      </c>
      <c r="DF276" s="16">
        <v>0</v>
      </c>
      <c r="DG276" s="16">
        <v>0</v>
      </c>
      <c r="DH276" s="16">
        <v>0</v>
      </c>
      <c r="DI276" s="16">
        <v>0</v>
      </c>
      <c r="DJ276" s="26" t="e">
        <f>SUM(#REF!)</f>
        <v>#REF!</v>
      </c>
      <c r="DK276" s="16">
        <v>0</v>
      </c>
      <c r="DL276" s="16">
        <v>0</v>
      </c>
      <c r="DM276" s="16">
        <v>0</v>
      </c>
      <c r="DN276" s="16">
        <v>1</v>
      </c>
      <c r="DO276" s="16">
        <v>0</v>
      </c>
      <c r="DP276" s="16">
        <v>0</v>
      </c>
      <c r="DQ276" s="16">
        <v>0</v>
      </c>
      <c r="DR276" s="16">
        <v>0</v>
      </c>
      <c r="DS276" s="16">
        <v>0</v>
      </c>
      <c r="DT276" s="16">
        <v>0</v>
      </c>
      <c r="DU276" s="16">
        <v>0</v>
      </c>
      <c r="DV276" s="16">
        <v>0</v>
      </c>
      <c r="DW276" s="16">
        <v>0</v>
      </c>
      <c r="DX276" s="16">
        <v>0</v>
      </c>
      <c r="DY276" s="16">
        <v>0</v>
      </c>
      <c r="DZ276" s="16">
        <v>1</v>
      </c>
      <c r="EA276" s="16">
        <v>0</v>
      </c>
      <c r="EB276" s="16">
        <v>0</v>
      </c>
      <c r="EC276" s="16">
        <v>0</v>
      </c>
      <c r="ED276" s="16">
        <v>0</v>
      </c>
      <c r="EE276" s="16">
        <v>0</v>
      </c>
      <c r="EF276" s="16">
        <v>0</v>
      </c>
      <c r="EG276" s="16">
        <v>0</v>
      </c>
      <c r="EH276" s="16">
        <v>0</v>
      </c>
      <c r="EI276" s="16">
        <v>0</v>
      </c>
      <c r="EJ276" s="16">
        <v>0</v>
      </c>
      <c r="EK276" s="16">
        <v>0</v>
      </c>
      <c r="EL276" s="16">
        <v>0</v>
      </c>
      <c r="EM276" s="16">
        <v>0</v>
      </c>
      <c r="EN276" s="16">
        <v>0</v>
      </c>
      <c r="EO276" s="16">
        <v>0</v>
      </c>
      <c r="EP276" s="16">
        <v>0</v>
      </c>
      <c r="EQ276" s="16">
        <v>0</v>
      </c>
      <c r="ER276" s="16">
        <v>0</v>
      </c>
      <c r="ES276" s="16">
        <v>0</v>
      </c>
      <c r="ET276" s="16">
        <v>0</v>
      </c>
      <c r="EU276" s="16">
        <v>0</v>
      </c>
      <c r="EV276" s="16">
        <v>0</v>
      </c>
      <c r="EW276" s="16">
        <v>0</v>
      </c>
      <c r="EX276" s="16">
        <v>0</v>
      </c>
      <c r="EY276" s="16">
        <v>0</v>
      </c>
      <c r="EZ276" s="16">
        <v>0</v>
      </c>
      <c r="FA276" s="16">
        <v>0</v>
      </c>
      <c r="FB276" s="16">
        <v>0</v>
      </c>
      <c r="FC276" s="16">
        <v>0</v>
      </c>
      <c r="FD276" s="25" t="e">
        <f>SUM(#REF!,#REF!,#REF!,#REF!,#REF!)</f>
        <v>#REF!</v>
      </c>
      <c r="FE276" s="26" t="e">
        <f>SUM(#REF!)</f>
        <v>#REF!</v>
      </c>
      <c r="FF276" s="16">
        <v>1</v>
      </c>
      <c r="FG276" s="16">
        <v>0</v>
      </c>
      <c r="FH276" s="16">
        <v>0</v>
      </c>
      <c r="FI276" s="16">
        <v>0</v>
      </c>
      <c r="FJ276" s="16">
        <v>0</v>
      </c>
      <c r="FK276" s="16">
        <v>0</v>
      </c>
      <c r="FL276" s="16">
        <v>0</v>
      </c>
      <c r="FM276" s="16">
        <v>0</v>
      </c>
      <c r="FN276" s="16">
        <v>0</v>
      </c>
      <c r="FO276" s="16">
        <v>0</v>
      </c>
      <c r="FP276" s="26" t="e">
        <f>SUM(#REF!)</f>
        <v>#REF!</v>
      </c>
      <c r="FQ276" s="16">
        <v>0</v>
      </c>
      <c r="FR276" s="16">
        <v>0</v>
      </c>
      <c r="FS276" s="16">
        <v>0</v>
      </c>
      <c r="FT276" s="26" t="e">
        <f>SUM(#REF!)</f>
        <v>#REF!</v>
      </c>
      <c r="FU276" s="16">
        <v>1</v>
      </c>
      <c r="FV276" s="16">
        <v>0</v>
      </c>
      <c r="FW276" s="16">
        <v>0</v>
      </c>
      <c r="FX276" s="16">
        <v>0</v>
      </c>
      <c r="FY276" s="16">
        <v>0</v>
      </c>
      <c r="FZ276" s="16">
        <v>0</v>
      </c>
      <c r="GA276" s="16">
        <v>0</v>
      </c>
      <c r="GB276" s="16">
        <v>0</v>
      </c>
      <c r="GC276" s="16">
        <v>0</v>
      </c>
      <c r="GD276" s="16">
        <v>0</v>
      </c>
      <c r="GE276" s="16">
        <v>0</v>
      </c>
      <c r="GF276" s="16">
        <v>0</v>
      </c>
      <c r="GG276" s="16">
        <v>0</v>
      </c>
      <c r="GH276" s="16">
        <v>0</v>
      </c>
      <c r="GI276" s="26" t="e">
        <f>SUM(#REF!)</f>
        <v>#REF!</v>
      </c>
      <c r="GJ276" s="16">
        <v>0</v>
      </c>
      <c r="GK276" s="16">
        <v>0</v>
      </c>
      <c r="GL276" s="16">
        <v>0</v>
      </c>
      <c r="GM276" s="16">
        <v>0</v>
      </c>
      <c r="GN276" s="16">
        <v>0</v>
      </c>
      <c r="GO276" s="26" t="e">
        <f>SUM(#REF!)</f>
        <v>#REF!</v>
      </c>
      <c r="GP276" s="16">
        <v>1</v>
      </c>
      <c r="GQ276" s="16">
        <v>0</v>
      </c>
      <c r="GR276" s="16">
        <v>0</v>
      </c>
      <c r="GS276" s="16">
        <v>1</v>
      </c>
      <c r="GT276" s="16">
        <v>0</v>
      </c>
      <c r="GU276" s="16">
        <v>0</v>
      </c>
      <c r="GV276" s="16">
        <v>0</v>
      </c>
      <c r="GW276" s="16">
        <v>0</v>
      </c>
      <c r="GX276" s="16">
        <v>0</v>
      </c>
      <c r="GY276" s="16">
        <v>0</v>
      </c>
      <c r="GZ276" s="16">
        <v>0</v>
      </c>
      <c r="HA276" s="16">
        <v>0</v>
      </c>
      <c r="HB276" s="16">
        <v>0</v>
      </c>
      <c r="HC276" s="16">
        <v>0</v>
      </c>
      <c r="HD276" s="16">
        <v>0</v>
      </c>
      <c r="HE276" s="16">
        <v>0</v>
      </c>
      <c r="HF276" s="16">
        <v>0</v>
      </c>
      <c r="HG276" s="16">
        <v>0</v>
      </c>
      <c r="HH276" s="16">
        <v>0</v>
      </c>
      <c r="HI276" s="16">
        <v>0</v>
      </c>
      <c r="HJ276" s="16">
        <v>0</v>
      </c>
      <c r="HK276" s="16">
        <v>0</v>
      </c>
      <c r="HL276" s="25" t="e">
        <f>SUM(#REF!)</f>
        <v>#REF!</v>
      </c>
      <c r="HM276" s="16">
        <v>0</v>
      </c>
      <c r="HN276" s="16">
        <v>0</v>
      </c>
      <c r="HO276" s="16">
        <v>0</v>
      </c>
      <c r="HP276" s="25" t="e">
        <f>SUM(#REF!)</f>
        <v>#REF!</v>
      </c>
      <c r="HQ276" s="16">
        <v>0</v>
      </c>
      <c r="HR276" s="16">
        <v>0</v>
      </c>
      <c r="HS276" s="16">
        <v>0</v>
      </c>
      <c r="HT276" s="16">
        <v>0</v>
      </c>
      <c r="HU276" s="16">
        <v>0</v>
      </c>
      <c r="HV276" s="16">
        <v>0</v>
      </c>
      <c r="HW276" s="25" t="e">
        <f>SUM(#REF!+#REF!+#REF!+#REF!+#REF!+#REF!+#REF!+#REF!)</f>
        <v>#REF!</v>
      </c>
      <c r="HX276" s="26" t="e">
        <f>SUM(#REF!)</f>
        <v>#REF!</v>
      </c>
      <c r="HY276" s="16">
        <v>0</v>
      </c>
      <c r="HZ276" s="16">
        <v>0</v>
      </c>
      <c r="IA276" s="16">
        <v>0</v>
      </c>
      <c r="IB276" s="26" t="e">
        <f>SUM(#REF!)</f>
        <v>#REF!</v>
      </c>
      <c r="IC276" s="16">
        <v>0</v>
      </c>
      <c r="ID276" s="16">
        <v>0</v>
      </c>
      <c r="IE276" s="16">
        <v>0</v>
      </c>
      <c r="IF276" s="16">
        <v>0</v>
      </c>
      <c r="IG276" s="16">
        <v>0</v>
      </c>
      <c r="IH276" s="16">
        <v>0</v>
      </c>
      <c r="II276" s="26" t="e">
        <f>SUM(#REF!)</f>
        <v>#REF!</v>
      </c>
      <c r="IJ276" s="16">
        <v>0</v>
      </c>
      <c r="IK276" s="16">
        <v>0</v>
      </c>
      <c r="IL276" s="16">
        <v>0</v>
      </c>
      <c r="IM276" s="16">
        <v>0</v>
      </c>
      <c r="IN276" s="16">
        <v>0</v>
      </c>
      <c r="IO276" s="26" t="e">
        <f>SUM(#REF!)</f>
        <v>#REF!</v>
      </c>
      <c r="IP276" s="16">
        <v>0</v>
      </c>
      <c r="IQ276" s="16">
        <v>0</v>
      </c>
      <c r="IR276" s="16">
        <v>0</v>
      </c>
      <c r="IS276" s="16">
        <v>0</v>
      </c>
      <c r="IT276" s="16">
        <v>0</v>
      </c>
      <c r="IU276" s="16">
        <v>0</v>
      </c>
      <c r="IV276" s="16">
        <v>0</v>
      </c>
      <c r="IW276" s="26" t="e">
        <f>SUM(#REF!)</f>
        <v>#REF!</v>
      </c>
      <c r="IX276" s="16">
        <v>0</v>
      </c>
      <c r="IY276" s="16">
        <v>0</v>
      </c>
      <c r="IZ276" s="16">
        <v>0</v>
      </c>
      <c r="JA276" s="16">
        <v>0</v>
      </c>
      <c r="JB276" s="16">
        <v>0</v>
      </c>
      <c r="JC276" s="16">
        <v>0</v>
      </c>
      <c r="JD276" s="16">
        <v>0</v>
      </c>
      <c r="JE276" s="16">
        <v>0</v>
      </c>
      <c r="JF276" s="26" t="e">
        <f>SUM(#REF!)</f>
        <v>#REF!</v>
      </c>
      <c r="JG276" s="16">
        <v>0</v>
      </c>
      <c r="JH276" s="16">
        <v>0</v>
      </c>
      <c r="JI276" s="16">
        <v>0</v>
      </c>
      <c r="JJ276" s="16">
        <v>0</v>
      </c>
      <c r="JK276" s="16">
        <v>0</v>
      </c>
      <c r="JL276" s="16">
        <v>0</v>
      </c>
      <c r="JM276" s="16">
        <v>0</v>
      </c>
      <c r="JN276" s="26" t="e">
        <f>SUM(#REF!)</f>
        <v>#REF!</v>
      </c>
      <c r="JO276" s="16">
        <v>0</v>
      </c>
      <c r="JP276" s="16">
        <v>0</v>
      </c>
      <c r="JQ276" s="16">
        <v>0</v>
      </c>
      <c r="JR276" s="16">
        <v>0</v>
      </c>
      <c r="JS276" s="16">
        <v>0</v>
      </c>
      <c r="JT276" s="16">
        <v>0</v>
      </c>
      <c r="JU276" s="26" t="e">
        <f>SUM(#REF!)</f>
        <v>#REF!</v>
      </c>
      <c r="JV276" s="16">
        <v>0</v>
      </c>
      <c r="JW276" s="16">
        <v>0</v>
      </c>
      <c r="JX276" s="16">
        <v>0</v>
      </c>
      <c r="JY276" s="16">
        <v>0</v>
      </c>
      <c r="JZ276" s="16">
        <v>0</v>
      </c>
      <c r="KA276" s="16">
        <v>0</v>
      </c>
      <c r="KB276" s="16">
        <v>0</v>
      </c>
      <c r="KC276" s="16">
        <v>0</v>
      </c>
      <c r="KD276" s="16">
        <v>0</v>
      </c>
      <c r="KE276" s="16">
        <v>0</v>
      </c>
      <c r="KF276" s="16">
        <v>0</v>
      </c>
      <c r="KG276" s="16">
        <v>0</v>
      </c>
      <c r="KH276" s="16">
        <v>0</v>
      </c>
      <c r="KI276" s="16">
        <v>0</v>
      </c>
      <c r="KJ276" s="16">
        <v>0</v>
      </c>
      <c r="KK276" s="16">
        <v>0</v>
      </c>
      <c r="KL276" s="16">
        <v>0</v>
      </c>
      <c r="KM276" s="16">
        <v>0</v>
      </c>
      <c r="KN276" s="16">
        <v>0</v>
      </c>
      <c r="KO276" s="25" t="e">
        <f>SUM(#REF!)</f>
        <v>#REF!</v>
      </c>
      <c r="KP276" s="16">
        <v>0</v>
      </c>
      <c r="KQ276" s="16">
        <v>0</v>
      </c>
      <c r="KR276" s="16">
        <v>0</v>
      </c>
      <c r="KS276" s="16">
        <v>0</v>
      </c>
      <c r="KT276" s="16">
        <v>0</v>
      </c>
      <c r="KU276" s="16">
        <v>0</v>
      </c>
      <c r="KV276" s="16" t="e">
        <f>SUM(#REF!+#REF!+#REF!+#REF!+#REF!+#REF!+#REF!+#REF!)</f>
        <v>#REF!</v>
      </c>
      <c r="KW276" s="27">
        <v>0.35529191406274674</v>
      </c>
      <c r="KX276" s="27">
        <v>0.11300690114793761</v>
      </c>
      <c r="KY276" s="27">
        <v>0</v>
      </c>
      <c r="KZ276" s="27">
        <v>1.9737201374062872</v>
      </c>
      <c r="LA276" s="27">
        <v>0</v>
      </c>
      <c r="LB276" s="27">
        <v>0</v>
      </c>
      <c r="LC276" s="27">
        <v>1360.2789286708019</v>
      </c>
      <c r="LD276" s="27">
        <v>1360.5637120055158</v>
      </c>
      <c r="LE276" s="27">
        <v>1360.5637120055158</v>
      </c>
      <c r="LF276" s="27">
        <v>1360.5592541395927</v>
      </c>
      <c r="LG276" s="27">
        <v>2.2448326832898013</v>
      </c>
      <c r="LH276" s="27">
        <v>0.3130907833250553</v>
      </c>
      <c r="LI276" s="27">
        <v>2.2448326832898013</v>
      </c>
      <c r="LJ276" s="27">
        <v>0</v>
      </c>
      <c r="LK276" s="27">
        <v>0</v>
      </c>
      <c r="LL276" s="27">
        <v>2.0140638240093973</v>
      </c>
      <c r="LM276" s="27">
        <v>0</v>
      </c>
      <c r="LN276" s="27">
        <v>0</v>
      </c>
      <c r="LO276" s="27">
        <v>0.19518022966182258</v>
      </c>
      <c r="LP276" s="27">
        <v>25.40092002922874</v>
      </c>
      <c r="LQ276" s="27">
        <v>0</v>
      </c>
      <c r="LR276" s="27">
        <v>23.343169119173986</v>
      </c>
      <c r="LS276" s="27">
        <v>0</v>
      </c>
      <c r="LT276" s="27">
        <v>23.280387507425136</v>
      </c>
      <c r="LU276" s="27">
        <v>6.165822953625935</v>
      </c>
      <c r="LV276" s="27">
        <v>6.165822953625935</v>
      </c>
      <c r="LW276" s="27">
        <v>12.048942909968568</v>
      </c>
      <c r="LX276" s="27">
        <v>7.4634334260445616</v>
      </c>
      <c r="LY276" s="27">
        <v>12.027693749068957</v>
      </c>
      <c r="LZ276" s="27">
        <v>0.19168823468880938</v>
      </c>
      <c r="MA276" s="27">
        <v>0.48731904314879876</v>
      </c>
      <c r="MB276" s="27">
        <v>0.19168823468880938</v>
      </c>
      <c r="MC276" s="27">
        <v>0</v>
      </c>
      <c r="MD276" s="27">
        <v>12.027693749068957</v>
      </c>
      <c r="ME276" s="27">
        <v>0.6581296057649122</v>
      </c>
      <c r="MF276" s="27">
        <v>0.20261000620014852</v>
      </c>
      <c r="MG276" s="27">
        <v>5.9346083077532317</v>
      </c>
      <c r="MH276" s="27">
        <v>5.9282186999302713</v>
      </c>
      <c r="MI276" s="27">
        <v>0</v>
      </c>
      <c r="MJ276" s="27">
        <v>61.705111426216185</v>
      </c>
      <c r="MK276" s="27">
        <v>3.3556585735349134</v>
      </c>
      <c r="ML276" s="27">
        <v>61.718410726219794</v>
      </c>
      <c r="MM276" s="27">
        <v>61.718410726219794</v>
      </c>
      <c r="MN276" s="27">
        <v>0</v>
      </c>
      <c r="MO276" s="27">
        <v>2.2646701866471313</v>
      </c>
      <c r="MP276" s="27">
        <v>0</v>
      </c>
      <c r="MQ276" s="27">
        <v>6.2979986782427533</v>
      </c>
      <c r="MR276" s="27">
        <v>3.2884933936284466</v>
      </c>
      <c r="MS276" s="27">
        <v>0</v>
      </c>
      <c r="MT276" s="27">
        <v>3.1140422405085535</v>
      </c>
      <c r="MU276" s="27">
        <v>0</v>
      </c>
      <c r="MV276" s="27">
        <v>1.8123453909938476</v>
      </c>
      <c r="MW276" s="27">
        <v>529.75606929158198</v>
      </c>
      <c r="MX276" s="27">
        <v>0</v>
      </c>
      <c r="MY276" s="27">
        <v>223.98554759867764</v>
      </c>
      <c r="MZ276" s="27">
        <v>529.80265399047721</v>
      </c>
      <c r="NA276" s="27">
        <v>0</v>
      </c>
      <c r="NB276" s="27">
        <v>0</v>
      </c>
      <c r="NC276" s="27">
        <v>0</v>
      </c>
      <c r="ND276" s="27">
        <v>24.746505311732989</v>
      </c>
      <c r="NE276" s="27">
        <v>0.80345603485456774</v>
      </c>
      <c r="NF276" s="27">
        <v>578.71525047076921</v>
      </c>
      <c r="NG276" s="27">
        <v>10.542407121292216</v>
      </c>
      <c r="NH276" s="27">
        <v>0</v>
      </c>
      <c r="NI276" s="27">
        <v>581.59592343020893</v>
      </c>
      <c r="NJ276" s="27">
        <v>0</v>
      </c>
      <c r="NK276" s="27">
        <v>0.13269580897450139</v>
      </c>
      <c r="NL276" s="27">
        <v>4.584023528616342</v>
      </c>
      <c r="NM276" s="27">
        <v>1.0612692807344779</v>
      </c>
      <c r="NN276" s="27">
        <v>179.61068713916825</v>
      </c>
      <c r="NO276" s="27">
        <v>51.263749265845206</v>
      </c>
      <c r="NP276" s="27">
        <v>2.8315621365214012</v>
      </c>
      <c r="NQ276" s="27">
        <v>0</v>
      </c>
      <c r="NR276" s="27">
        <v>0</v>
      </c>
      <c r="NS276" s="27">
        <v>11.98192632559287</v>
      </c>
      <c r="NT276" s="27">
        <v>151.5811121706798</v>
      </c>
      <c r="NU276" s="27">
        <v>0</v>
      </c>
      <c r="NV276" s="27">
        <v>3362.1565817975675</v>
      </c>
      <c r="NW276" s="27">
        <v>921.35841576360826</v>
      </c>
      <c r="NX276" s="27">
        <v>921.40054259658064</v>
      </c>
      <c r="NY276" s="27">
        <v>2009.4968146690537</v>
      </c>
      <c r="NZ276" s="27">
        <v>2151.5840840812953</v>
      </c>
      <c r="OA276" s="27">
        <v>3362.1521982294098</v>
      </c>
      <c r="OB276" s="27">
        <v>2151.5912166667717</v>
      </c>
      <c r="OC276" s="27">
        <v>2011.68956461881</v>
      </c>
      <c r="OD276" s="27">
        <v>38.111633135466001</v>
      </c>
      <c r="OE276" s="27">
        <v>306.75013772948256</v>
      </c>
      <c r="OF276" s="27">
        <v>0.96193316841706011</v>
      </c>
      <c r="OG276" s="27">
        <v>0</v>
      </c>
      <c r="OH276" s="27">
        <v>0</v>
      </c>
      <c r="OI276" s="27">
        <v>188.54506772427061</v>
      </c>
      <c r="OJ276" s="27">
        <v>19.346618021443078</v>
      </c>
      <c r="OK276" s="27">
        <v>2682.7004711592795</v>
      </c>
      <c r="OL276" s="27">
        <v>1923.563870631245</v>
      </c>
      <c r="OM276" s="27">
        <v>188.09393169286344</v>
      </c>
      <c r="ON276" s="27">
        <v>2682.7742488403051</v>
      </c>
      <c r="OO276" s="27">
        <v>2347.6042499807754</v>
      </c>
      <c r="OP276" s="27">
        <v>132.69105391751685</v>
      </c>
      <c r="OQ276" s="27">
        <v>7.3996116455803422</v>
      </c>
      <c r="OR276" s="27">
        <v>1314.4995432544872</v>
      </c>
      <c r="OS276" s="27">
        <v>1.0859361388417201</v>
      </c>
      <c r="OT276" s="27">
        <v>1314.6577231969884</v>
      </c>
      <c r="OU276" s="27">
        <v>0</v>
      </c>
      <c r="OV276" s="27">
        <v>9.4435431712738094</v>
      </c>
      <c r="OW276" s="27">
        <v>157.33190780687485</v>
      </c>
      <c r="OX276" s="27">
        <v>157.00655789226155</v>
      </c>
      <c r="OY276" s="27">
        <v>157.03196772802264</v>
      </c>
      <c r="OZ276" s="27">
        <v>733.00927124665338</v>
      </c>
      <c r="PA276" s="27">
        <v>732.75450420915422</v>
      </c>
      <c r="PB276" s="27">
        <v>4.3371320542477703</v>
      </c>
      <c r="PC276" s="27">
        <v>0</v>
      </c>
      <c r="PD276" s="27">
        <v>22.228702638425094</v>
      </c>
      <c r="PE276" s="27">
        <v>0</v>
      </c>
      <c r="PF276" s="27">
        <v>11.905696818309643</v>
      </c>
      <c r="PG276" s="27">
        <v>0</v>
      </c>
      <c r="PH276" s="27">
        <v>0</v>
      </c>
      <c r="PI276" s="27">
        <v>0</v>
      </c>
      <c r="PJ276" s="27">
        <v>847.18078986697356</v>
      </c>
      <c r="PK276" s="27">
        <v>5.9089755786960074</v>
      </c>
      <c r="PL276" s="27">
        <v>0</v>
      </c>
      <c r="PM276" s="27">
        <v>11.207892205830072</v>
      </c>
      <c r="PN276" s="27">
        <v>120.94138240651205</v>
      </c>
      <c r="PO276" s="27">
        <v>44.562313721571357</v>
      </c>
      <c r="PP276" s="27">
        <v>2198.4847713727736</v>
      </c>
      <c r="PQ276" s="27">
        <v>67.803917795466432</v>
      </c>
      <c r="PR276" s="27">
        <v>67.78445178093601</v>
      </c>
      <c r="PS276" s="27">
        <v>0</v>
      </c>
      <c r="PT276" s="27">
        <v>40.209504838827712</v>
      </c>
      <c r="PU276" s="27">
        <v>163.39356529343345</v>
      </c>
      <c r="PV276" s="27">
        <v>163.43784676160186</v>
      </c>
      <c r="PW276" s="27">
        <v>163.45872443367458</v>
      </c>
      <c r="PX276" s="27">
        <v>163.44252752082102</v>
      </c>
      <c r="PY276" s="27">
        <v>35.017651291610932</v>
      </c>
      <c r="PZ276" s="27">
        <v>35.018617162560908</v>
      </c>
      <c r="QA276" s="27">
        <v>32.237948995327045</v>
      </c>
      <c r="QB276" s="27">
        <v>0</v>
      </c>
      <c r="QC276" s="27">
        <v>4.9570726086056869</v>
      </c>
      <c r="QD276" s="27">
        <v>76.832359351543971</v>
      </c>
      <c r="QE276" s="27">
        <v>76.930729592911405</v>
      </c>
      <c r="QF276" s="27">
        <v>77.157412075095721</v>
      </c>
      <c r="QG276" s="27">
        <v>25.679833840477496</v>
      </c>
      <c r="QH276" s="27">
        <v>30.569815566942101</v>
      </c>
      <c r="QI276" s="27">
        <v>46.394645211453295</v>
      </c>
      <c r="QJ276" s="27">
        <v>0</v>
      </c>
      <c r="QK276" s="27">
        <v>0</v>
      </c>
      <c r="QL276" s="27">
        <v>7.3692238595385877</v>
      </c>
      <c r="QM276" s="27">
        <v>0</v>
      </c>
      <c r="QN276" s="27">
        <v>25.821593976828755</v>
      </c>
      <c r="QO276" s="27">
        <v>4.5225049788790024</v>
      </c>
      <c r="QP276" s="27">
        <v>58.729634518147414</v>
      </c>
      <c r="QQ276" s="27">
        <v>66.063492641363567</v>
      </c>
      <c r="QR276" s="27">
        <v>1.3112069634837629</v>
      </c>
      <c r="QS276" s="27">
        <v>70.324692379389646</v>
      </c>
      <c r="QT276" s="27">
        <v>13.657192339454603</v>
      </c>
      <c r="QU276" s="27">
        <v>19.830519367384248</v>
      </c>
      <c r="QV276" s="27">
        <v>16.350560632363141</v>
      </c>
      <c r="QW276" s="27">
        <v>163.18018211125275</v>
      </c>
      <c r="QX276" s="27">
        <v>81.516833458958459</v>
      </c>
      <c r="QY276" s="27">
        <v>164.59124527141159</v>
      </c>
      <c r="QZ276" s="27">
        <v>632.04536918745362</v>
      </c>
      <c r="RA276" s="27">
        <v>632.04536918745362</v>
      </c>
      <c r="RB276" s="27">
        <v>631.65656898120301</v>
      </c>
      <c r="RC276" s="27">
        <v>103.47130304535396</v>
      </c>
      <c r="RD276" s="27">
        <v>377.44356991846939</v>
      </c>
      <c r="RE276" s="27">
        <v>16.387560919524006</v>
      </c>
      <c r="RF276" s="27">
        <v>100.42747219313257</v>
      </c>
      <c r="RG276" s="27">
        <v>26.620963634587245</v>
      </c>
      <c r="RH276" s="27">
        <v>40.976257777582951</v>
      </c>
      <c r="RI276" s="27">
        <v>0</v>
      </c>
      <c r="RJ276" s="27">
        <v>0</v>
      </c>
      <c r="RK276" s="27">
        <v>2.7901782812029254</v>
      </c>
      <c r="RL276" s="27">
        <v>8.0243072569227873</v>
      </c>
      <c r="RM276" s="27">
        <v>8.0101906814999673</v>
      </c>
      <c r="RN276" s="27">
        <v>0</v>
      </c>
      <c r="RO276" s="27">
        <v>25.5431259521723</v>
      </c>
      <c r="RP276" s="27">
        <v>25.53175839406866</v>
      </c>
      <c r="RQ276" s="27">
        <v>0</v>
      </c>
      <c r="RR276" s="27">
        <v>36.789281507174749</v>
      </c>
      <c r="RS276" s="27">
        <v>35.014679380995595</v>
      </c>
      <c r="RT276" s="27">
        <v>6.1259250536151253</v>
      </c>
      <c r="RU276" s="27">
        <v>74.669031316879597</v>
      </c>
      <c r="RV276" s="27">
        <v>74.578610936408168</v>
      </c>
      <c r="RW276" s="27">
        <v>0</v>
      </c>
      <c r="RX276" s="27">
        <v>248.07726670408798</v>
      </c>
      <c r="RY276" s="27">
        <v>26.700536541312715</v>
      </c>
      <c r="RZ276" s="27">
        <v>0</v>
      </c>
      <c r="SA276" s="27">
        <v>248.23663541083508</v>
      </c>
      <c r="SB276" s="27">
        <v>248.23663541083508</v>
      </c>
      <c r="SC276" s="27">
        <v>141.7105797417484</v>
      </c>
      <c r="SD276" s="27">
        <v>200.54727733981306</v>
      </c>
      <c r="SE276" s="27">
        <v>520.97206738361535</v>
      </c>
      <c r="SF276" s="27">
        <v>177.38509757711273</v>
      </c>
      <c r="SG276" s="27">
        <v>452.47539722371539</v>
      </c>
      <c r="SH276" s="27">
        <v>452.42450325442786</v>
      </c>
      <c r="SI276" s="27">
        <v>142.03199187479638</v>
      </c>
      <c r="SJ276" s="27">
        <v>452.23274072197364</v>
      </c>
      <c r="SK276" s="27">
        <v>13.325155625956818</v>
      </c>
      <c r="SL276" s="27">
        <v>46.066917768347743</v>
      </c>
      <c r="SM276" s="27">
        <v>45.956882777815139</v>
      </c>
      <c r="SN276" s="27">
        <v>92.232205778062919</v>
      </c>
      <c r="SO276" s="27">
        <v>78.842782585049591</v>
      </c>
      <c r="SP276" s="27">
        <v>305.6306190006876</v>
      </c>
      <c r="SQ276" s="27">
        <v>39.723448857690435</v>
      </c>
      <c r="SR276" s="27">
        <v>39.717356440929002</v>
      </c>
      <c r="SS276" s="27">
        <v>39.715127507967502</v>
      </c>
      <c r="ST276" s="27">
        <v>0</v>
      </c>
      <c r="SU276" s="27">
        <v>0</v>
      </c>
      <c r="SV276" s="27">
        <v>23.305277258828522</v>
      </c>
      <c r="SW276" s="27">
        <v>0.76489549462065598</v>
      </c>
      <c r="SX276" s="27">
        <v>8.7238207180061753</v>
      </c>
      <c r="SY276" s="27">
        <v>0</v>
      </c>
      <c r="SZ276" s="27">
        <v>16.968272253759558</v>
      </c>
      <c r="TA276" s="27">
        <v>8.3018837083946444</v>
      </c>
      <c r="TB276" s="27">
        <v>120.48734876225495</v>
      </c>
      <c r="TC276" s="27">
        <v>3.7431957177739941</v>
      </c>
      <c r="TD276" s="27">
        <v>47.927333813544557</v>
      </c>
      <c r="TE276" s="27">
        <v>104.160860605876</v>
      </c>
      <c r="TF276" s="27">
        <v>0</v>
      </c>
      <c r="TG276" s="27">
        <v>39.707772029194565</v>
      </c>
      <c r="TH276" s="27">
        <v>25.237167754324037</v>
      </c>
      <c r="TI276" s="27">
        <v>367.63990547838284</v>
      </c>
      <c r="TJ276" s="27">
        <v>17.466661663950465</v>
      </c>
      <c r="TK276" s="27">
        <v>10.01437290271339</v>
      </c>
      <c r="TL276" s="27">
        <v>9485.5898369572697</v>
      </c>
      <c r="TM276" s="27">
        <v>1342.7025292073802</v>
      </c>
      <c r="TN276" s="27">
        <v>28.073336352299197</v>
      </c>
      <c r="TO276" s="27">
        <v>5422.5290885038703</v>
      </c>
      <c r="TP276" s="27">
        <v>0</v>
      </c>
      <c r="TQ276" s="27">
        <v>6.2038634095021639E-2</v>
      </c>
      <c r="TR276" s="27">
        <v>0</v>
      </c>
      <c r="TS276" s="27">
        <v>809.77922047527534</v>
      </c>
      <c r="TT276" s="27">
        <v>809.77922047527534</v>
      </c>
      <c r="TU276" s="27">
        <v>809.77922047527534</v>
      </c>
      <c r="TV276" s="27">
        <v>0</v>
      </c>
      <c r="TW276" s="27">
        <v>91.840433661196982</v>
      </c>
      <c r="TX276" s="27">
        <v>42.037972844909731</v>
      </c>
      <c r="TY276" s="27">
        <v>19.107304919143601</v>
      </c>
      <c r="TZ276" s="27">
        <v>19.129519950993192</v>
      </c>
      <c r="UA276" s="27">
        <v>43.645479296741932</v>
      </c>
      <c r="UB276" s="27">
        <v>43.645479296741932</v>
      </c>
      <c r="UC276" s="27">
        <v>15.873717574133382</v>
      </c>
      <c r="UD276" s="27">
        <v>49.731580748111625</v>
      </c>
      <c r="UE276" s="27">
        <v>54.181868299038108</v>
      </c>
      <c r="UF276" s="27">
        <v>0</v>
      </c>
      <c r="UG276" s="27">
        <v>5.1712730662056243</v>
      </c>
      <c r="UH276" s="27">
        <v>60.911759887453748</v>
      </c>
      <c r="UI276" s="27">
        <v>42.395345096403211</v>
      </c>
      <c r="UJ276" s="27">
        <v>160.16346994339625</v>
      </c>
      <c r="UK276" s="27">
        <v>537.56625038867014</v>
      </c>
      <c r="UL276" s="27">
        <v>537.35524473498174</v>
      </c>
      <c r="UM276" s="27">
        <v>537.19275552208853</v>
      </c>
      <c r="UN276" s="27">
        <v>10.276346823454764</v>
      </c>
      <c r="UO276" s="27">
        <v>537.16927742822747</v>
      </c>
      <c r="UP276" s="27">
        <v>157.69485239077207</v>
      </c>
      <c r="UQ276" s="27">
        <v>364.96399716033937</v>
      </c>
      <c r="UR276" s="27">
        <v>27.943983942766945</v>
      </c>
      <c r="US276" s="27">
        <v>275.47263594726491</v>
      </c>
      <c r="UT276" s="27">
        <v>104.4408145858401</v>
      </c>
      <c r="UU276" s="27">
        <v>741.03580743653765</v>
      </c>
      <c r="UV276" s="27">
        <v>19.213922212468578</v>
      </c>
      <c r="UW276" s="27">
        <v>12.78322772525132</v>
      </c>
      <c r="UX276" s="27">
        <v>453.96164972244213</v>
      </c>
      <c r="UY276" s="27">
        <v>1312.4486277388478</v>
      </c>
      <c r="UZ276" s="27">
        <v>708.58796725400282</v>
      </c>
      <c r="VA276" s="27">
        <v>24.155912374701462</v>
      </c>
      <c r="VB276" s="27">
        <v>15.09047053146306</v>
      </c>
      <c r="VC276" s="27">
        <v>148.25769882732124</v>
      </c>
      <c r="VD276" s="27">
        <v>6.0438260228666234</v>
      </c>
      <c r="VE276" s="27">
        <v>0.43731664704586509</v>
      </c>
      <c r="VF276" s="27">
        <v>0</v>
      </c>
      <c r="VG276" s="27">
        <v>0</v>
      </c>
      <c r="VH276" s="27">
        <v>0.43731664704586509</v>
      </c>
      <c r="VI276" s="27">
        <v>0.43731664704586509</v>
      </c>
      <c r="VJ276" s="27">
        <v>53.655171440236181</v>
      </c>
      <c r="VK276" s="27">
        <v>53.607843763687036</v>
      </c>
      <c r="VL276" s="27">
        <v>53.534288975957608</v>
      </c>
      <c r="VM276" s="27">
        <v>94.250950361291459</v>
      </c>
      <c r="VN276" s="27">
        <v>9.8667432428968541E-2</v>
      </c>
      <c r="VO276" s="27">
        <v>3.0514835220558489</v>
      </c>
      <c r="VP276" s="27">
        <v>52.652448798623709</v>
      </c>
      <c r="VQ276" s="27">
        <v>228.54118938091761</v>
      </c>
      <c r="VR276" s="27">
        <v>12.650086129684521</v>
      </c>
      <c r="VS276" s="27">
        <v>53.13464129596106</v>
      </c>
      <c r="VT276" s="27">
        <v>70.692837806863707</v>
      </c>
      <c r="VU276" s="27">
        <v>53.959717980542159</v>
      </c>
      <c r="VV276" s="27">
        <v>53.959717980542159</v>
      </c>
      <c r="VW276" s="27">
        <v>43.020337898807185</v>
      </c>
      <c r="VX276" s="27">
        <v>4.6956187722219975E-2</v>
      </c>
      <c r="VY276" s="27">
        <v>2.730517175600168</v>
      </c>
      <c r="VZ276" s="27">
        <v>0</v>
      </c>
      <c r="WA276" s="27">
        <v>8.1374627536014916</v>
      </c>
      <c r="WB276" s="27">
        <v>2.730517175600168</v>
      </c>
      <c r="WC276" s="27">
        <v>25.08136534031534</v>
      </c>
      <c r="WD276" s="27">
        <v>0</v>
      </c>
      <c r="WE276" s="27">
        <v>0</v>
      </c>
      <c r="WF276" s="27">
        <v>20.342728161936435</v>
      </c>
      <c r="WG276" s="27">
        <v>0</v>
      </c>
      <c r="WH276" s="27">
        <v>0</v>
      </c>
      <c r="WI276" s="27">
        <v>0.62729603313085958</v>
      </c>
      <c r="WJ276" s="27">
        <v>71.892895313334108</v>
      </c>
      <c r="WK276" s="27">
        <v>288.48841567816584</v>
      </c>
      <c r="WL276" s="27">
        <v>2.1195666508536255</v>
      </c>
      <c r="WM276" s="27">
        <v>297.23363415260241</v>
      </c>
      <c r="WN276" s="27">
        <v>2519.7790681648562</v>
      </c>
      <c r="WO276" s="27">
        <v>484.4001068401866</v>
      </c>
      <c r="WP276" s="27">
        <v>484.4001068401866</v>
      </c>
      <c r="WQ276" s="27">
        <v>206.80745845547577</v>
      </c>
      <c r="WR276" s="27">
        <v>2925.300432301548</v>
      </c>
      <c r="WS276" s="27">
        <v>2925.0192895573373</v>
      </c>
      <c r="WT276" s="27">
        <v>285.48990646282823</v>
      </c>
      <c r="WU276" s="27">
        <v>206.45692159839757</v>
      </c>
      <c r="WV276" s="27">
        <v>492.87733327488576</v>
      </c>
      <c r="WW276" s="27">
        <v>492.86232512627834</v>
      </c>
      <c r="WX276" s="27">
        <v>2928.5794155812073</v>
      </c>
      <c r="WY276" s="27">
        <v>696.42111379037112</v>
      </c>
      <c r="WZ276" s="27">
        <v>1355.6419308354673</v>
      </c>
      <c r="XA276" s="27">
        <v>1145.4924102975217</v>
      </c>
      <c r="XB276" s="27">
        <v>250.49952245111299</v>
      </c>
      <c r="XC276" s="27">
        <v>31.681087243779512</v>
      </c>
      <c r="XD276" s="27">
        <v>157.48258367507211</v>
      </c>
      <c r="XE276" s="27">
        <v>258.20353204146858</v>
      </c>
      <c r="XF276" s="27">
        <v>1319.7901385318985</v>
      </c>
      <c r="XG276" s="27">
        <v>10.053899313897286</v>
      </c>
      <c r="XH276" s="27">
        <v>101.28665155202459</v>
      </c>
      <c r="XI276" s="27">
        <v>69.702299998774095</v>
      </c>
      <c r="XJ276" s="27">
        <v>0.17422825982374343</v>
      </c>
      <c r="XK276" s="27">
        <v>101.28665155202459</v>
      </c>
      <c r="XL276" s="27">
        <v>101.28665155202459</v>
      </c>
      <c r="XM276" s="27">
        <v>68.864815587373982</v>
      </c>
      <c r="XN276" s="27">
        <v>101.28665155202459</v>
      </c>
      <c r="XO276" s="27">
        <v>101.28665155202459</v>
      </c>
      <c r="XP276" s="27">
        <v>19.619216522634257</v>
      </c>
      <c r="XQ276" s="27">
        <v>101.28665155202459</v>
      </c>
      <c r="XR276" s="27">
        <v>101.28665155202459</v>
      </c>
      <c r="XS276" s="27">
        <v>101.28665155202459</v>
      </c>
      <c r="XT276" s="27">
        <v>35.057326298325592</v>
      </c>
      <c r="XU276" s="27">
        <v>35.012301852503334</v>
      </c>
      <c r="XV276" s="27">
        <v>35.256815798379641</v>
      </c>
      <c r="XW276" s="27">
        <v>647.78497929507023</v>
      </c>
      <c r="XX276" s="27">
        <v>23.783829165662098</v>
      </c>
      <c r="XY276" s="27">
        <v>501.59981663311504</v>
      </c>
      <c r="XZ276" s="27">
        <v>42.847967083118029</v>
      </c>
      <c r="YA276" s="27">
        <v>646.8497933221912</v>
      </c>
      <c r="YB276" s="27">
        <v>4.7959207554893979</v>
      </c>
      <c r="YC276" s="27">
        <v>4.7959207554893979</v>
      </c>
      <c r="YD276" s="27">
        <v>78.800432858781122</v>
      </c>
      <c r="YE276" s="27">
        <v>0</v>
      </c>
      <c r="YF276" s="27">
        <v>59.714822887129436</v>
      </c>
      <c r="YG276" s="27">
        <v>60.166999087251952</v>
      </c>
      <c r="YH276" s="27">
        <v>0.48613027890266658</v>
      </c>
      <c r="YI276" s="27">
        <v>0</v>
      </c>
      <c r="YJ276" s="27">
        <v>9.3050521365994143</v>
      </c>
      <c r="YK276" s="27">
        <v>1.4422682216198326</v>
      </c>
      <c r="YL276" s="27">
        <v>28.379071656851313</v>
      </c>
      <c r="YM276" s="27">
        <v>14.985413491211132</v>
      </c>
      <c r="YN276" s="27">
        <v>0</v>
      </c>
      <c r="YO276" s="27">
        <v>0.937266310309818</v>
      </c>
      <c r="YP276" s="27">
        <v>0.14681238439732067</v>
      </c>
      <c r="YQ276" s="27">
        <v>38.223822761194725</v>
      </c>
      <c r="YR276" s="27">
        <v>0.16278640395472144</v>
      </c>
      <c r="YS276" s="27">
        <v>38.223822761194725</v>
      </c>
      <c r="YT276" s="27">
        <v>6.7040359660622659</v>
      </c>
      <c r="YU276" s="27">
        <v>6.7040359660622659</v>
      </c>
      <c r="YV276" s="27">
        <v>6.7040359660622659</v>
      </c>
      <c r="YW276" s="27">
        <v>0.99440129188954451</v>
      </c>
      <c r="YX276" s="27">
        <v>64.357021566040871</v>
      </c>
      <c r="YY276" s="27">
        <v>7.7195378233206574E-2</v>
      </c>
      <c r="YZ276" s="27">
        <v>4.4002108570581582</v>
      </c>
      <c r="ZA276" s="27">
        <v>0</v>
      </c>
      <c r="ZB276" s="27">
        <v>0</v>
      </c>
      <c r="ZC276" s="27">
        <v>0</v>
      </c>
      <c r="ZD276" s="27">
        <v>0</v>
      </c>
      <c r="ZE276" s="27">
        <v>0.86660913543033824</v>
      </c>
      <c r="ZF276" s="27">
        <v>132.41615218559878</v>
      </c>
      <c r="ZG276" s="27">
        <v>53.751832832999803</v>
      </c>
      <c r="ZH276" s="27">
        <v>6.5084842475735274E-2</v>
      </c>
      <c r="ZI276" s="27">
        <v>13.775251488648601</v>
      </c>
      <c r="ZJ276" s="27">
        <v>1.2358690293851378</v>
      </c>
      <c r="ZK276" s="27">
        <v>0.10832614192879228</v>
      </c>
      <c r="ZL276" s="27">
        <v>8.8414340806078739E-2</v>
      </c>
      <c r="ZM276" s="27">
        <v>0.12177403746316223</v>
      </c>
      <c r="ZN276" s="27">
        <v>0.31390805874427113</v>
      </c>
      <c r="ZO276" s="27">
        <v>1.7699213669600067</v>
      </c>
      <c r="ZP276" s="27">
        <v>0.11701898047863364</v>
      </c>
      <c r="ZQ276" s="27">
        <v>0.11419566539406978</v>
      </c>
      <c r="ZR276" s="27">
        <v>4.3502827587206072</v>
      </c>
      <c r="ZS276" s="27">
        <v>0.51651806494441976</v>
      </c>
      <c r="ZT276" s="27">
        <v>0.15015578383956735</v>
      </c>
      <c r="ZU276" s="27">
        <v>0.22564231346895894</v>
      </c>
      <c r="ZV276" s="27">
        <v>4.8643489974073795</v>
      </c>
      <c r="ZW276" s="27">
        <v>4.850901101873009</v>
      </c>
      <c r="ZX276" s="27">
        <v>0.4505416492840853</v>
      </c>
      <c r="ZY276" s="27">
        <v>0.4505416492840853</v>
      </c>
      <c r="ZZ276" s="27">
        <v>62.063746739721182</v>
      </c>
      <c r="AAA276" s="27">
        <v>1.2828995148727411</v>
      </c>
      <c r="AAB276" s="27">
        <v>0.68398522811828655</v>
      </c>
      <c r="AAC276" s="27">
        <v>0.3812961319468875</v>
      </c>
      <c r="AAD276" s="27">
        <v>49.182074475337046</v>
      </c>
      <c r="AAE276" s="27">
        <v>0.18425845815048345</v>
      </c>
    </row>
    <row r="277" spans="1:707">
      <c r="A277" s="14" t="s">
        <v>2962</v>
      </c>
      <c r="B277" s="14" t="e">
        <f>_xlfn.CONCAT(#REF!," ","[",#REF!,"]")</f>
        <v>#REF!</v>
      </c>
      <c r="C277" s="15" t="s">
        <v>2963</v>
      </c>
      <c r="D277" s="14" t="s">
        <v>1606</v>
      </c>
      <c r="E277" s="16">
        <v>2147</v>
      </c>
      <c r="F277" s="17">
        <v>44641</v>
      </c>
      <c r="G277" s="14" t="s">
        <v>710</v>
      </c>
      <c r="H277" s="14" t="s">
        <v>2964</v>
      </c>
      <c r="I277" s="18">
        <v>1.0083</v>
      </c>
      <c r="J277" s="19">
        <v>44697</v>
      </c>
      <c r="K277" s="1" t="s">
        <v>2965</v>
      </c>
      <c r="L277" s="18">
        <v>208</v>
      </c>
      <c r="M277" s="20" t="s">
        <v>2966</v>
      </c>
      <c r="N277" s="20" t="s">
        <v>2967</v>
      </c>
      <c r="O277" s="20" t="s">
        <v>2968</v>
      </c>
      <c r="P277" s="21">
        <v>31</v>
      </c>
      <c r="Q277" s="22">
        <v>41.5</v>
      </c>
      <c r="R277" s="20" t="s">
        <v>2969</v>
      </c>
      <c r="S277" s="20" t="s">
        <v>2964</v>
      </c>
      <c r="T277" s="20" t="s">
        <v>2970</v>
      </c>
      <c r="U277" s="16">
        <v>1</v>
      </c>
      <c r="V277" s="16">
        <v>0</v>
      </c>
      <c r="W277" s="16">
        <v>0</v>
      </c>
      <c r="X277" s="16">
        <v>0</v>
      </c>
      <c r="Y277" s="23">
        <v>0</v>
      </c>
      <c r="Z277" s="16">
        <v>0</v>
      </c>
      <c r="AA277" s="16">
        <v>0</v>
      </c>
      <c r="AB277" s="16">
        <v>0</v>
      </c>
      <c r="AC277" s="16">
        <v>0</v>
      </c>
      <c r="AD277" s="16">
        <v>0</v>
      </c>
      <c r="AE277" s="16">
        <v>0</v>
      </c>
      <c r="AF277" s="16">
        <v>0</v>
      </c>
      <c r="AG277" s="16">
        <v>0</v>
      </c>
      <c r="AH277" s="16">
        <v>0</v>
      </c>
      <c r="AI277" s="16">
        <v>0</v>
      </c>
      <c r="AJ277" s="16">
        <v>0</v>
      </c>
      <c r="AK277" s="16">
        <v>0</v>
      </c>
      <c r="AL277" s="16">
        <v>0</v>
      </c>
      <c r="AM277" s="16">
        <v>0</v>
      </c>
      <c r="AN277" s="16">
        <v>0</v>
      </c>
      <c r="AO277" s="16">
        <v>0</v>
      </c>
      <c r="AP277" s="16">
        <v>0</v>
      </c>
      <c r="AQ277" s="16">
        <v>1</v>
      </c>
      <c r="AR277" s="16">
        <v>0</v>
      </c>
      <c r="AS277" s="24" t="s">
        <v>762</v>
      </c>
      <c r="AT277" s="24" t="s">
        <v>762</v>
      </c>
      <c r="AU277" s="25" t="e">
        <f>#REF!+#REF!</f>
        <v>#REF!</v>
      </c>
      <c r="AV277" s="26" t="e">
        <f>SUM(#REF!)</f>
        <v>#REF!</v>
      </c>
      <c r="AW277" s="16">
        <v>0</v>
      </c>
      <c r="AX277" s="16">
        <v>0</v>
      </c>
      <c r="AY277" s="26" t="e">
        <f>SUM(#REF!)</f>
        <v>#REF!</v>
      </c>
      <c r="AZ277" s="16">
        <v>0</v>
      </c>
      <c r="BA277" s="16">
        <v>0</v>
      </c>
      <c r="BB277" s="16">
        <v>0</v>
      </c>
      <c r="BC277" s="16">
        <v>0</v>
      </c>
      <c r="BD277" s="16">
        <v>0</v>
      </c>
      <c r="BE277" s="16">
        <v>0</v>
      </c>
      <c r="BF277" s="16">
        <v>0</v>
      </c>
      <c r="BG277" s="16">
        <v>0</v>
      </c>
      <c r="BH277" s="16">
        <v>0</v>
      </c>
      <c r="BI277" s="16">
        <v>0</v>
      </c>
      <c r="BJ277" s="16">
        <v>0</v>
      </c>
      <c r="BK277" s="16">
        <v>0</v>
      </c>
      <c r="BL277" s="16">
        <v>0</v>
      </c>
      <c r="BM277" s="16">
        <v>0</v>
      </c>
      <c r="BN277" s="16">
        <v>0</v>
      </c>
      <c r="BO277" s="16">
        <v>0</v>
      </c>
      <c r="BP277" s="16">
        <v>0</v>
      </c>
      <c r="BQ277" s="16">
        <v>0</v>
      </c>
      <c r="BR277" s="16">
        <v>0</v>
      </c>
      <c r="BS277" s="16">
        <v>0</v>
      </c>
      <c r="BT277" s="16">
        <v>0</v>
      </c>
      <c r="BU277" s="16">
        <v>0</v>
      </c>
      <c r="BV277" s="16">
        <v>0</v>
      </c>
      <c r="BW277" s="16">
        <v>0</v>
      </c>
      <c r="BX277" s="16">
        <v>0</v>
      </c>
      <c r="BY277" s="16">
        <v>0</v>
      </c>
      <c r="BZ277" s="16">
        <v>0</v>
      </c>
      <c r="CA277" s="16">
        <v>0</v>
      </c>
      <c r="CB277" s="16">
        <v>0</v>
      </c>
      <c r="CC277" s="16">
        <v>0</v>
      </c>
      <c r="CD277" s="16">
        <v>0</v>
      </c>
      <c r="CE277" s="16">
        <v>0</v>
      </c>
      <c r="CF277" s="16">
        <v>0</v>
      </c>
      <c r="CG277" s="16">
        <v>0</v>
      </c>
      <c r="CH277" s="16">
        <v>0</v>
      </c>
      <c r="CI277" s="16">
        <v>0</v>
      </c>
      <c r="CJ277" s="16">
        <v>0</v>
      </c>
      <c r="CK277" s="16">
        <v>0</v>
      </c>
      <c r="CL277" s="25" t="e">
        <f>SUM(#REF!)</f>
        <v>#REF!</v>
      </c>
      <c r="CM277" s="16">
        <v>0</v>
      </c>
      <c r="CN277" s="16">
        <v>0</v>
      </c>
      <c r="CO277" s="16">
        <v>0</v>
      </c>
      <c r="CP277" s="25" t="e">
        <f>SUM(#REF!,#REF!,#REF!,#REF!,#REF!)</f>
        <v>#REF!</v>
      </c>
      <c r="CQ277" s="26" t="e">
        <f>SUM(#REF!)</f>
        <v>#REF!</v>
      </c>
      <c r="CR277" s="16">
        <v>0</v>
      </c>
      <c r="CS277" s="16">
        <v>0</v>
      </c>
      <c r="CT277" s="16">
        <v>0</v>
      </c>
      <c r="CU277" s="26" t="e">
        <f>SUM(#REF!)</f>
        <v>#REF!</v>
      </c>
      <c r="CV277" s="16">
        <v>0</v>
      </c>
      <c r="CW277" s="16">
        <v>0</v>
      </c>
      <c r="CX277" s="16">
        <v>0</v>
      </c>
      <c r="CY277" s="26" t="e">
        <f>SUM(#REF!)</f>
        <v>#REF!</v>
      </c>
      <c r="CZ277" s="16">
        <v>0</v>
      </c>
      <c r="DA277" s="16">
        <v>0</v>
      </c>
      <c r="DB277" s="16">
        <v>0</v>
      </c>
      <c r="DC277" s="26" t="e">
        <f>SUM(#REF!)</f>
        <v>#REF!</v>
      </c>
      <c r="DD277" s="16">
        <v>0</v>
      </c>
      <c r="DE277" s="16">
        <v>0</v>
      </c>
      <c r="DF277" s="16">
        <v>0</v>
      </c>
      <c r="DG277" s="16">
        <v>0</v>
      </c>
      <c r="DH277" s="16">
        <v>0</v>
      </c>
      <c r="DI277" s="16">
        <v>0</v>
      </c>
      <c r="DJ277" s="26" t="e">
        <f>SUM(#REF!)</f>
        <v>#REF!</v>
      </c>
      <c r="DK277" s="16">
        <v>0</v>
      </c>
      <c r="DL277" s="16">
        <v>0</v>
      </c>
      <c r="DM277" s="16">
        <v>0</v>
      </c>
      <c r="DN277" s="16">
        <v>0</v>
      </c>
      <c r="DO277" s="16">
        <v>0</v>
      </c>
      <c r="DP277" s="16">
        <v>1</v>
      </c>
      <c r="DQ277" s="16">
        <v>0</v>
      </c>
      <c r="DR277" s="16">
        <v>0</v>
      </c>
      <c r="DS277" s="16">
        <v>0</v>
      </c>
      <c r="DT277" s="16">
        <v>0</v>
      </c>
      <c r="DU277" s="16">
        <v>0</v>
      </c>
      <c r="DV277" s="16">
        <v>0</v>
      </c>
      <c r="DW277" s="16">
        <v>0</v>
      </c>
      <c r="DX277" s="16">
        <v>0</v>
      </c>
      <c r="DY277" s="16">
        <v>0</v>
      </c>
      <c r="DZ277" s="16">
        <v>0</v>
      </c>
      <c r="EA277" s="16">
        <v>0</v>
      </c>
      <c r="EB277" s="16">
        <v>0</v>
      </c>
      <c r="EC277" s="16">
        <v>0</v>
      </c>
      <c r="ED277" s="16">
        <v>0</v>
      </c>
      <c r="EE277" s="16">
        <v>0</v>
      </c>
      <c r="EF277" s="16">
        <v>0</v>
      </c>
      <c r="EG277" s="16">
        <v>0</v>
      </c>
      <c r="EH277" s="16">
        <v>0</v>
      </c>
      <c r="EI277" s="16">
        <v>0</v>
      </c>
      <c r="EJ277" s="16">
        <v>0</v>
      </c>
      <c r="EK277" s="16">
        <v>0</v>
      </c>
      <c r="EL277" s="16">
        <v>0</v>
      </c>
      <c r="EM277" s="16">
        <v>0</v>
      </c>
      <c r="EN277" s="16">
        <v>0</v>
      </c>
      <c r="EO277" s="16">
        <v>0</v>
      </c>
      <c r="EP277" s="16">
        <v>0</v>
      </c>
      <c r="EQ277" s="16">
        <v>0</v>
      </c>
      <c r="ER277" s="16">
        <v>0</v>
      </c>
      <c r="ES277" s="16">
        <v>0</v>
      </c>
      <c r="ET277" s="16">
        <v>0</v>
      </c>
      <c r="EU277" s="16">
        <v>0</v>
      </c>
      <c r="EV277" s="16">
        <v>0</v>
      </c>
      <c r="EW277" s="16">
        <v>0</v>
      </c>
      <c r="EX277" s="16">
        <v>0</v>
      </c>
      <c r="EY277" s="16">
        <v>0</v>
      </c>
      <c r="EZ277" s="16">
        <v>0</v>
      </c>
      <c r="FA277" s="16">
        <v>0</v>
      </c>
      <c r="FB277" s="16">
        <v>0</v>
      </c>
      <c r="FC277" s="16">
        <v>0</v>
      </c>
      <c r="FD277" s="25" t="e">
        <f>SUM(#REF!,#REF!,#REF!,#REF!,#REF!)</f>
        <v>#REF!</v>
      </c>
      <c r="FE277" s="26" t="e">
        <f>SUM(#REF!)</f>
        <v>#REF!</v>
      </c>
      <c r="FF277" s="16">
        <v>0</v>
      </c>
      <c r="FG277" s="16">
        <v>0</v>
      </c>
      <c r="FH277" s="16">
        <v>0</v>
      </c>
      <c r="FI277" s="16">
        <v>0</v>
      </c>
      <c r="FJ277" s="16">
        <v>0</v>
      </c>
      <c r="FK277" s="16">
        <v>0</v>
      </c>
      <c r="FL277" s="16">
        <v>0</v>
      </c>
      <c r="FM277" s="16">
        <v>0</v>
      </c>
      <c r="FN277" s="16">
        <v>0</v>
      </c>
      <c r="FO277" s="16">
        <v>0</v>
      </c>
      <c r="FP277" s="26" t="e">
        <f>SUM(#REF!)</f>
        <v>#REF!</v>
      </c>
      <c r="FQ277" s="16">
        <v>0</v>
      </c>
      <c r="FR277" s="16">
        <v>0</v>
      </c>
      <c r="FS277" s="16">
        <v>0</v>
      </c>
      <c r="FT277" s="26" t="e">
        <f>SUM(#REF!)</f>
        <v>#REF!</v>
      </c>
      <c r="FU277" s="16">
        <v>1</v>
      </c>
      <c r="FV277" s="16">
        <v>0</v>
      </c>
      <c r="FW277" s="16">
        <v>0</v>
      </c>
      <c r="FX277" s="16">
        <v>0</v>
      </c>
      <c r="FY277" s="16">
        <v>0</v>
      </c>
      <c r="FZ277" s="16">
        <v>0</v>
      </c>
      <c r="GA277" s="16">
        <v>0</v>
      </c>
      <c r="GB277" s="16">
        <v>0</v>
      </c>
      <c r="GC277" s="16">
        <v>0</v>
      </c>
      <c r="GD277" s="16">
        <v>0</v>
      </c>
      <c r="GE277" s="16">
        <v>0</v>
      </c>
      <c r="GF277" s="16">
        <v>0</v>
      </c>
      <c r="GG277" s="16">
        <v>0</v>
      </c>
      <c r="GH277" s="16">
        <v>0</v>
      </c>
      <c r="GI277" s="26" t="e">
        <f>SUM(#REF!)</f>
        <v>#REF!</v>
      </c>
      <c r="GJ277" s="16">
        <v>0</v>
      </c>
      <c r="GK277" s="16">
        <v>0</v>
      </c>
      <c r="GL277" s="16">
        <v>0</v>
      </c>
      <c r="GM277" s="16">
        <v>0</v>
      </c>
      <c r="GN277" s="16">
        <v>0</v>
      </c>
      <c r="GO277" s="26" t="e">
        <f>SUM(#REF!)</f>
        <v>#REF!</v>
      </c>
      <c r="GP277" s="16">
        <v>1</v>
      </c>
      <c r="GQ277" s="16">
        <v>0</v>
      </c>
      <c r="GR277" s="16">
        <v>0</v>
      </c>
      <c r="GS277" s="16">
        <v>1</v>
      </c>
      <c r="GT277" s="16">
        <v>0</v>
      </c>
      <c r="GU277" s="16">
        <v>0</v>
      </c>
      <c r="GV277" s="16">
        <v>0</v>
      </c>
      <c r="GW277" s="16">
        <v>0</v>
      </c>
      <c r="GX277" s="16">
        <v>0</v>
      </c>
      <c r="GY277" s="16">
        <v>0</v>
      </c>
      <c r="GZ277" s="16">
        <v>0</v>
      </c>
      <c r="HA277" s="16">
        <v>0</v>
      </c>
      <c r="HB277" s="16">
        <v>0</v>
      </c>
      <c r="HC277" s="16">
        <v>0</v>
      </c>
      <c r="HD277" s="16">
        <v>0</v>
      </c>
      <c r="HE277" s="16">
        <v>0</v>
      </c>
      <c r="HF277" s="16">
        <v>0</v>
      </c>
      <c r="HG277" s="16">
        <v>0</v>
      </c>
      <c r="HH277" s="16">
        <v>0</v>
      </c>
      <c r="HI277" s="16">
        <v>0</v>
      </c>
      <c r="HJ277" s="16">
        <v>0</v>
      </c>
      <c r="HK277" s="16">
        <v>0</v>
      </c>
      <c r="HL277" s="25" t="e">
        <f>SUM(#REF!)</f>
        <v>#REF!</v>
      </c>
      <c r="HM277" s="16">
        <v>0</v>
      </c>
      <c r="HN277" s="16">
        <v>0</v>
      </c>
      <c r="HO277" s="16">
        <v>0</v>
      </c>
      <c r="HP277" s="25" t="e">
        <f>SUM(#REF!)</f>
        <v>#REF!</v>
      </c>
      <c r="HQ277" s="16">
        <v>0</v>
      </c>
      <c r="HR277" s="16">
        <v>0</v>
      </c>
      <c r="HS277" s="16">
        <v>0</v>
      </c>
      <c r="HT277" s="16">
        <v>0</v>
      </c>
      <c r="HU277" s="16">
        <v>0</v>
      </c>
      <c r="HV277" s="16">
        <v>0</v>
      </c>
      <c r="HW277" s="25" t="e">
        <f>SUM(#REF!+#REF!+#REF!+#REF!+#REF!+#REF!+#REF!+#REF!)</f>
        <v>#REF!</v>
      </c>
      <c r="HX277" s="26" t="e">
        <f>SUM(#REF!)</f>
        <v>#REF!</v>
      </c>
      <c r="HY277" s="16">
        <v>0</v>
      </c>
      <c r="HZ277" s="16">
        <v>0</v>
      </c>
      <c r="IA277" s="16">
        <v>0</v>
      </c>
      <c r="IB277" s="26" t="e">
        <f>SUM(#REF!)</f>
        <v>#REF!</v>
      </c>
      <c r="IC277" s="16">
        <v>1</v>
      </c>
      <c r="ID277" s="16">
        <v>0</v>
      </c>
      <c r="IE277" s="16">
        <v>0</v>
      </c>
      <c r="IF277" s="16">
        <v>0</v>
      </c>
      <c r="IG277" s="16">
        <v>0</v>
      </c>
      <c r="IH277" s="16">
        <v>0</v>
      </c>
      <c r="II277" s="26" t="e">
        <f>SUM(#REF!)</f>
        <v>#REF!</v>
      </c>
      <c r="IJ277" s="16">
        <v>0</v>
      </c>
      <c r="IK277" s="16">
        <v>0</v>
      </c>
      <c r="IL277" s="16">
        <v>0</v>
      </c>
      <c r="IM277" s="16">
        <v>0</v>
      </c>
      <c r="IN277" s="16">
        <v>0</v>
      </c>
      <c r="IO277" s="26" t="e">
        <f>SUM(#REF!)</f>
        <v>#REF!</v>
      </c>
      <c r="IP277" s="16">
        <v>0</v>
      </c>
      <c r="IQ277" s="16">
        <v>0</v>
      </c>
      <c r="IR277" s="16">
        <v>0</v>
      </c>
      <c r="IS277" s="16">
        <v>0</v>
      </c>
      <c r="IT277" s="16">
        <v>0</v>
      </c>
      <c r="IU277" s="16">
        <v>0</v>
      </c>
      <c r="IV277" s="16">
        <v>0</v>
      </c>
      <c r="IW277" s="26" t="e">
        <f>SUM(#REF!)</f>
        <v>#REF!</v>
      </c>
      <c r="IX277" s="16">
        <v>0</v>
      </c>
      <c r="IY277" s="16">
        <v>0</v>
      </c>
      <c r="IZ277" s="16">
        <v>0</v>
      </c>
      <c r="JA277" s="16">
        <v>0</v>
      </c>
      <c r="JB277" s="16">
        <v>0</v>
      </c>
      <c r="JC277" s="16">
        <v>0</v>
      </c>
      <c r="JD277" s="16">
        <v>0</v>
      </c>
      <c r="JE277" s="16">
        <v>0</v>
      </c>
      <c r="JF277" s="26" t="e">
        <f>SUM(#REF!)</f>
        <v>#REF!</v>
      </c>
      <c r="JG277" s="16">
        <v>0</v>
      </c>
      <c r="JH277" s="16">
        <v>0</v>
      </c>
      <c r="JI277" s="16">
        <v>0</v>
      </c>
      <c r="JJ277" s="16">
        <v>0</v>
      </c>
      <c r="JK277" s="16">
        <v>0</v>
      </c>
      <c r="JL277" s="16">
        <v>0</v>
      </c>
      <c r="JM277" s="16">
        <v>0</v>
      </c>
      <c r="JN277" s="26" t="e">
        <f>SUM(#REF!)</f>
        <v>#REF!</v>
      </c>
      <c r="JO277" s="16">
        <v>0</v>
      </c>
      <c r="JP277" s="16">
        <v>0</v>
      </c>
      <c r="JQ277" s="16">
        <v>0</v>
      </c>
      <c r="JR277" s="16">
        <v>0</v>
      </c>
      <c r="JS277" s="16">
        <v>0</v>
      </c>
      <c r="JT277" s="16">
        <v>1</v>
      </c>
      <c r="JU277" s="26" t="e">
        <f>SUM(#REF!)</f>
        <v>#REF!</v>
      </c>
      <c r="JV277" s="16">
        <v>0</v>
      </c>
      <c r="JW277" s="16">
        <v>0</v>
      </c>
      <c r="JX277" s="16">
        <v>0</v>
      </c>
      <c r="JY277" s="16">
        <v>0</v>
      </c>
      <c r="JZ277" s="16">
        <v>0</v>
      </c>
      <c r="KA277" s="16">
        <v>0</v>
      </c>
      <c r="KB277" s="16">
        <v>0</v>
      </c>
      <c r="KC277" s="16">
        <v>0</v>
      </c>
      <c r="KD277" s="16">
        <v>0</v>
      </c>
      <c r="KE277" s="16">
        <v>0</v>
      </c>
      <c r="KF277" s="16">
        <v>0</v>
      </c>
      <c r="KG277" s="16">
        <v>0</v>
      </c>
      <c r="KH277" s="16">
        <v>0</v>
      </c>
      <c r="KI277" s="16">
        <v>0</v>
      </c>
      <c r="KJ277" s="16">
        <v>0</v>
      </c>
      <c r="KK277" s="16">
        <v>0</v>
      </c>
      <c r="KL277" s="16">
        <v>0</v>
      </c>
      <c r="KM277" s="16">
        <v>0</v>
      </c>
      <c r="KN277" s="16">
        <v>0</v>
      </c>
      <c r="KO277" s="25" t="e">
        <f>SUM(#REF!)</f>
        <v>#REF!</v>
      </c>
      <c r="KP277" s="16">
        <v>0</v>
      </c>
      <c r="KQ277" s="16">
        <v>0</v>
      </c>
      <c r="KR277" s="16">
        <v>0</v>
      </c>
      <c r="KS277" s="16">
        <v>0</v>
      </c>
      <c r="KT277" s="16">
        <v>0</v>
      </c>
      <c r="KU277" s="16">
        <v>0</v>
      </c>
      <c r="KV277" s="16" t="e">
        <f>SUM(#REF!+#REF!+#REF!+#REF!+#REF!+#REF!+#REF!+#REF!)</f>
        <v>#REF!</v>
      </c>
      <c r="KW277" s="27">
        <v>0</v>
      </c>
      <c r="KX277" s="27">
        <v>0.32023998572172735</v>
      </c>
      <c r="KY277" s="27">
        <v>0</v>
      </c>
      <c r="KZ277" s="27">
        <v>5.3973480524352277</v>
      </c>
      <c r="LA277" s="27">
        <v>30.637384340095601</v>
      </c>
      <c r="LB277" s="27">
        <v>0</v>
      </c>
      <c r="LC277" s="27">
        <v>766.04976643421821</v>
      </c>
      <c r="LD277" s="27">
        <v>766.04766907860153</v>
      </c>
      <c r="LE277" s="27">
        <v>766.04766907860153</v>
      </c>
      <c r="LF277" s="27">
        <v>766.04360545209431</v>
      </c>
      <c r="LG277" s="27">
        <v>1.8749048365852909</v>
      </c>
      <c r="LH277" s="27">
        <v>0</v>
      </c>
      <c r="LI277" s="27">
        <v>1.8749048365852909</v>
      </c>
      <c r="LJ277" s="27">
        <v>0</v>
      </c>
      <c r="LK277" s="27">
        <v>6.6854521128914506</v>
      </c>
      <c r="LL277" s="27">
        <v>4.4819834104807361</v>
      </c>
      <c r="LM277" s="27">
        <v>29.560457773293777</v>
      </c>
      <c r="LN277" s="27">
        <v>29.484232005100086</v>
      </c>
      <c r="LO277" s="27">
        <v>3.0840303496009325</v>
      </c>
      <c r="LP277" s="27">
        <v>2.9958758713373785</v>
      </c>
      <c r="LQ277" s="27">
        <v>29.559343553122417</v>
      </c>
      <c r="LR277" s="27">
        <v>0</v>
      </c>
      <c r="LS277" s="27">
        <v>29.457818432802529</v>
      </c>
      <c r="LT277" s="27">
        <v>0</v>
      </c>
      <c r="LU277" s="27">
        <v>9.0319997937775085</v>
      </c>
      <c r="LV277" s="27">
        <v>9.0308200312431275</v>
      </c>
      <c r="LW277" s="27">
        <v>13.075701422735284</v>
      </c>
      <c r="LX277" s="27">
        <v>4.9455645441298932</v>
      </c>
      <c r="LY277" s="27">
        <v>12.976732454573227</v>
      </c>
      <c r="LZ277" s="27">
        <v>1.1460737597892188</v>
      </c>
      <c r="MA277" s="27">
        <v>0.27088658636674151</v>
      </c>
      <c r="MB277" s="27">
        <v>1.1460737597892188</v>
      </c>
      <c r="MC277" s="27">
        <v>0</v>
      </c>
      <c r="MD277" s="27">
        <v>12.823035613288443</v>
      </c>
      <c r="ME277" s="27">
        <v>0.9636693635011373</v>
      </c>
      <c r="MF277" s="27">
        <v>0</v>
      </c>
      <c r="MG277" s="27">
        <v>269.77970694003898</v>
      </c>
      <c r="MH277" s="27">
        <v>269.77000667031183</v>
      </c>
      <c r="MI277" s="27">
        <v>28.580271734311289</v>
      </c>
      <c r="MJ277" s="27">
        <v>24.40358465078344</v>
      </c>
      <c r="MK277" s="27">
        <v>0</v>
      </c>
      <c r="ML277" s="27">
        <v>24.443172238048263</v>
      </c>
      <c r="MM277" s="27">
        <v>24.443172238048263</v>
      </c>
      <c r="MN277" s="27">
        <v>0</v>
      </c>
      <c r="MO277" s="27">
        <v>0.38781416199661495</v>
      </c>
      <c r="MP277" s="27">
        <v>0</v>
      </c>
      <c r="MQ277" s="27">
        <v>0</v>
      </c>
      <c r="MR277" s="27">
        <v>0</v>
      </c>
      <c r="MS277" s="27">
        <v>0</v>
      </c>
      <c r="MT277" s="27">
        <v>0</v>
      </c>
      <c r="MU277" s="27">
        <v>0</v>
      </c>
      <c r="MV277" s="27">
        <v>7.5203307330558724</v>
      </c>
      <c r="MW277" s="27">
        <v>4422.396947529609</v>
      </c>
      <c r="MX277" s="27">
        <v>17.358436049631482</v>
      </c>
      <c r="MY277" s="27">
        <v>1272.7528592741169</v>
      </c>
      <c r="MZ277" s="27">
        <v>4422.396947529609</v>
      </c>
      <c r="NA277" s="27">
        <v>0</v>
      </c>
      <c r="NB277" s="27">
        <v>0</v>
      </c>
      <c r="NC277" s="27">
        <v>0</v>
      </c>
      <c r="ND277" s="27">
        <v>18.356711780807828</v>
      </c>
      <c r="NE277" s="27">
        <v>1.7282865705068005</v>
      </c>
      <c r="NF277" s="27">
        <v>448.44858179008872</v>
      </c>
      <c r="NG277" s="27">
        <v>10.738264130309176</v>
      </c>
      <c r="NH277" s="27">
        <v>0</v>
      </c>
      <c r="NI277" s="27">
        <v>450.98192520558524</v>
      </c>
      <c r="NJ277" s="27">
        <v>0</v>
      </c>
      <c r="NK277" s="27">
        <v>0.58758728448532238</v>
      </c>
      <c r="NL277" s="27">
        <v>0</v>
      </c>
      <c r="NM277" s="27">
        <v>0</v>
      </c>
      <c r="NN277" s="27">
        <v>141.05732428795415</v>
      </c>
      <c r="NO277" s="27">
        <v>884.45053775771987</v>
      </c>
      <c r="NP277" s="27">
        <v>16.462668574220338</v>
      </c>
      <c r="NQ277" s="27">
        <v>11.786024345566551</v>
      </c>
      <c r="NR277" s="27">
        <v>10.886389870737156</v>
      </c>
      <c r="NS277" s="27">
        <v>234.42451776731224</v>
      </c>
      <c r="NT277" s="27">
        <v>2582.3057235714004</v>
      </c>
      <c r="NU277" s="27">
        <v>30.465925518432066</v>
      </c>
      <c r="NV277" s="27">
        <v>76.967707743090216</v>
      </c>
      <c r="NW277" s="27">
        <v>3318.8458931060295</v>
      </c>
      <c r="NX277" s="27">
        <v>3318.8513986645235</v>
      </c>
      <c r="NY277" s="27">
        <v>113.46621789635925</v>
      </c>
      <c r="NZ277" s="27">
        <v>529.1381126173394</v>
      </c>
      <c r="OA277" s="27">
        <v>211.58968957544192</v>
      </c>
      <c r="OB277" s="27">
        <v>529.15580905535523</v>
      </c>
      <c r="OC277" s="27">
        <v>113.41712666645637</v>
      </c>
      <c r="OD277" s="27">
        <v>4.3852428826614016</v>
      </c>
      <c r="OE277" s="27">
        <v>236.59796806745925</v>
      </c>
      <c r="OF277" s="27">
        <v>0</v>
      </c>
      <c r="OG277" s="27">
        <v>0</v>
      </c>
      <c r="OH277" s="27">
        <v>0</v>
      </c>
      <c r="OI277" s="27">
        <v>0</v>
      </c>
      <c r="OJ277" s="27">
        <v>6.796087621671286</v>
      </c>
      <c r="OK277" s="27">
        <v>69.831127545523643</v>
      </c>
      <c r="OL277" s="27">
        <v>53.860354405777635</v>
      </c>
      <c r="OM277" s="27">
        <v>0</v>
      </c>
      <c r="ON277" s="27">
        <v>69.918692142520015</v>
      </c>
      <c r="OO277" s="27">
        <v>64.295157395298517</v>
      </c>
      <c r="OP277" s="27">
        <v>37.994252419776522</v>
      </c>
      <c r="OQ277" s="27">
        <v>32.145776282666169</v>
      </c>
      <c r="OR277" s="27">
        <v>5726.1812318303055</v>
      </c>
      <c r="OS277" s="27">
        <v>0.30182258171276177</v>
      </c>
      <c r="OT277" s="27">
        <v>5726.5737650424398</v>
      </c>
      <c r="OU277" s="27">
        <v>46.128190755437146</v>
      </c>
      <c r="OV277" s="27">
        <v>43.403201470466506</v>
      </c>
      <c r="OW277" s="27">
        <v>802.6054950704048</v>
      </c>
      <c r="OX277" s="27">
        <v>802.61316352687834</v>
      </c>
      <c r="OY277" s="27">
        <v>802.84701867813806</v>
      </c>
      <c r="OZ277" s="27">
        <v>3243.0139034293711</v>
      </c>
      <c r="PA277" s="27">
        <v>3242.3892191674158</v>
      </c>
      <c r="PB277" s="27">
        <v>10.952063318484427</v>
      </c>
      <c r="PC277" s="27">
        <v>0</v>
      </c>
      <c r="PD277" s="27">
        <v>6.0091860112384046</v>
      </c>
      <c r="PE277" s="27">
        <v>0</v>
      </c>
      <c r="PF277" s="27">
        <v>0</v>
      </c>
      <c r="PG277" s="27">
        <v>0</v>
      </c>
      <c r="PH277" s="27">
        <v>10.475635881683109</v>
      </c>
      <c r="PI277" s="27">
        <v>0</v>
      </c>
      <c r="PJ277" s="27">
        <v>5910.9148070730726</v>
      </c>
      <c r="PK277" s="27">
        <v>31.432478745906135</v>
      </c>
      <c r="PL277" s="27">
        <v>0.69586326819639355</v>
      </c>
      <c r="PM277" s="27">
        <v>26.465481849068297</v>
      </c>
      <c r="PN277" s="27">
        <v>6.8170611778380792</v>
      </c>
      <c r="PO277" s="27">
        <v>0</v>
      </c>
      <c r="PP277" s="27">
        <v>939.97481613351738</v>
      </c>
      <c r="PQ277" s="27">
        <v>3.7708487717003965</v>
      </c>
      <c r="PR277" s="27">
        <v>0</v>
      </c>
      <c r="PS277" s="27">
        <v>0</v>
      </c>
      <c r="PT277" s="27">
        <v>47.369497568696218</v>
      </c>
      <c r="PU277" s="27">
        <v>51.592719729969133</v>
      </c>
      <c r="PV277" s="27">
        <v>51.551559125991801</v>
      </c>
      <c r="PW277" s="27">
        <v>51.55522949832099</v>
      </c>
      <c r="PX277" s="27">
        <v>51.5564748032184</v>
      </c>
      <c r="PY277" s="27">
        <v>39.384471481819823</v>
      </c>
      <c r="PZ277" s="27">
        <v>39.399284055862623</v>
      </c>
      <c r="QA277" s="27">
        <v>74.537659091715113</v>
      </c>
      <c r="QB277" s="27">
        <v>4.900012601830138</v>
      </c>
      <c r="QC277" s="27">
        <v>1.3099296673422927</v>
      </c>
      <c r="QD277" s="27">
        <v>28.733706406143988</v>
      </c>
      <c r="QE277" s="27">
        <v>28.734230745048158</v>
      </c>
      <c r="QF277" s="27">
        <v>28.878096231879756</v>
      </c>
      <c r="QG277" s="27">
        <v>0</v>
      </c>
      <c r="QH277" s="27">
        <v>3.6564118058653299</v>
      </c>
      <c r="QI277" s="27">
        <v>29.068627881182469</v>
      </c>
      <c r="QJ277" s="27">
        <v>0</v>
      </c>
      <c r="QK277" s="27">
        <v>0</v>
      </c>
      <c r="QL277" s="27">
        <v>0</v>
      </c>
      <c r="QM277" s="27">
        <v>0</v>
      </c>
      <c r="QN277" s="27">
        <v>0</v>
      </c>
      <c r="QO277" s="27">
        <v>8.3828682304152524E-2</v>
      </c>
      <c r="QP277" s="27">
        <v>0</v>
      </c>
      <c r="QQ277" s="27">
        <v>30.121631485481544</v>
      </c>
      <c r="QR277" s="27">
        <v>0.13973631796126126</v>
      </c>
      <c r="QS277" s="27">
        <v>11.977866842129689</v>
      </c>
      <c r="QT277" s="27">
        <v>4.8713050468268397</v>
      </c>
      <c r="QU277" s="27">
        <v>18.077960110878539</v>
      </c>
      <c r="QV277" s="27">
        <v>9.843479790343352</v>
      </c>
      <c r="QW277" s="27">
        <v>170.25900316606973</v>
      </c>
      <c r="QX277" s="27">
        <v>91.154221134309296</v>
      </c>
      <c r="QY277" s="27">
        <v>183.62531942644114</v>
      </c>
      <c r="QZ277" s="27">
        <v>107.90625924126837</v>
      </c>
      <c r="RA277" s="27">
        <v>107.9008192251376</v>
      </c>
      <c r="RB277" s="27">
        <v>107.87198058540827</v>
      </c>
      <c r="RC277" s="27">
        <v>113.76627083427046</v>
      </c>
      <c r="RD277" s="27">
        <v>27.274471235839336</v>
      </c>
      <c r="RE277" s="27">
        <v>0</v>
      </c>
      <c r="RF277" s="27">
        <v>8.6152814496885313</v>
      </c>
      <c r="RG277" s="27">
        <v>0</v>
      </c>
      <c r="RH277" s="27">
        <v>3.3452166662405323</v>
      </c>
      <c r="RI277" s="27">
        <v>0</v>
      </c>
      <c r="RJ277" s="27">
        <v>0</v>
      </c>
      <c r="RK277" s="27">
        <v>1.1154654762583047</v>
      </c>
      <c r="RL277" s="27">
        <v>0</v>
      </c>
      <c r="RM277" s="27">
        <v>0</v>
      </c>
      <c r="RN277" s="27">
        <v>0</v>
      </c>
      <c r="RO277" s="27">
        <v>67.00277795406852</v>
      </c>
      <c r="RP277" s="27">
        <v>66.931598947827482</v>
      </c>
      <c r="RQ277" s="27">
        <v>0</v>
      </c>
      <c r="RR277" s="27">
        <v>81.053618653833652</v>
      </c>
      <c r="RS277" s="27">
        <v>3.0192744949359578</v>
      </c>
      <c r="RT277" s="27">
        <v>0</v>
      </c>
      <c r="RU277" s="27">
        <v>0</v>
      </c>
      <c r="RV277" s="27">
        <v>0</v>
      </c>
      <c r="RW277" s="27">
        <v>0</v>
      </c>
      <c r="RX277" s="27">
        <v>35.532874518877271</v>
      </c>
      <c r="RY277" s="27">
        <v>98.493261691248449</v>
      </c>
      <c r="RZ277" s="27">
        <v>4.4669742093488747</v>
      </c>
      <c r="SA277" s="27">
        <v>35.726093405063857</v>
      </c>
      <c r="SB277" s="27">
        <v>35.726093405063857</v>
      </c>
      <c r="SC277" s="27">
        <v>10.412453043730643</v>
      </c>
      <c r="SD277" s="27">
        <v>17.661766105693733</v>
      </c>
      <c r="SE277" s="27">
        <v>8.9480400267473144</v>
      </c>
      <c r="SF277" s="27">
        <v>63.820630687024817</v>
      </c>
      <c r="SG277" s="27">
        <v>0</v>
      </c>
      <c r="SH277" s="27">
        <v>0</v>
      </c>
      <c r="SI277" s="27">
        <v>10.280254097516826</v>
      </c>
      <c r="SJ277" s="27">
        <v>0</v>
      </c>
      <c r="SK277" s="27">
        <v>32.959943516115885</v>
      </c>
      <c r="SL277" s="27">
        <v>0</v>
      </c>
      <c r="SM277" s="27">
        <v>4.3907484411551847</v>
      </c>
      <c r="SN277" s="27">
        <v>21.161072867397174</v>
      </c>
      <c r="SO277" s="27">
        <v>0</v>
      </c>
      <c r="SP277" s="27">
        <v>9.686374746181464</v>
      </c>
      <c r="SQ277" s="27">
        <v>7.6548892043384562</v>
      </c>
      <c r="SR277" s="27">
        <v>7.6548892043384562</v>
      </c>
      <c r="SS277" s="27">
        <v>7.6548892043384562</v>
      </c>
      <c r="ST277" s="27">
        <v>0</v>
      </c>
      <c r="SU277" s="27">
        <v>0.17853739686982911</v>
      </c>
      <c r="SV277" s="27">
        <v>0</v>
      </c>
      <c r="SW277" s="27">
        <v>8.9399783160957036E-2</v>
      </c>
      <c r="SX277" s="27">
        <v>0</v>
      </c>
      <c r="SY277" s="27">
        <v>0</v>
      </c>
      <c r="SZ277" s="27">
        <v>7.6900199109178349</v>
      </c>
      <c r="TA277" s="27">
        <v>1.4039174159147358</v>
      </c>
      <c r="TB277" s="27">
        <v>113.12526652392282</v>
      </c>
      <c r="TC277" s="27">
        <v>2.6936600354464892</v>
      </c>
      <c r="TD277" s="27">
        <v>47.962066072771151</v>
      </c>
      <c r="TE277" s="27">
        <v>107.27292338739423</v>
      </c>
      <c r="TF277" s="27">
        <v>0</v>
      </c>
      <c r="TG277" s="27">
        <v>7.6543648654342871</v>
      </c>
      <c r="TH277" s="27">
        <v>26.125775781529267</v>
      </c>
      <c r="TI277" s="27">
        <v>45.632690490996652</v>
      </c>
      <c r="TJ277" s="27">
        <v>0</v>
      </c>
      <c r="TK277" s="27">
        <v>1.3790768603296897</v>
      </c>
      <c r="TL277" s="27">
        <v>1439.2819776453744</v>
      </c>
      <c r="TM277" s="27">
        <v>186.98049853186089</v>
      </c>
      <c r="TN277" s="27">
        <v>45.88791245260132</v>
      </c>
      <c r="TO277" s="27">
        <v>814.87286252999934</v>
      </c>
      <c r="TP277" s="27">
        <v>0</v>
      </c>
      <c r="TQ277" s="27">
        <v>0</v>
      </c>
      <c r="TR277" s="27">
        <v>0</v>
      </c>
      <c r="TS277" s="27">
        <v>192.98116403590654</v>
      </c>
      <c r="TT277" s="27">
        <v>192.99355154251754</v>
      </c>
      <c r="TU277" s="27">
        <v>192.98116403590654</v>
      </c>
      <c r="TV277" s="27">
        <v>0</v>
      </c>
      <c r="TW277" s="27">
        <v>17.617721637743468</v>
      </c>
      <c r="TX277" s="27">
        <v>11.808833087897938</v>
      </c>
      <c r="TY277" s="27">
        <v>11.792644124231696</v>
      </c>
      <c r="TZ277" s="27">
        <v>11.821876018139163</v>
      </c>
      <c r="UA277" s="27">
        <v>12.146114088005186</v>
      </c>
      <c r="UB277" s="27">
        <v>12.146114088005186</v>
      </c>
      <c r="UC277" s="27">
        <v>0</v>
      </c>
      <c r="UD277" s="27">
        <v>0</v>
      </c>
      <c r="UE277" s="27">
        <v>0</v>
      </c>
      <c r="UF277" s="27">
        <v>0</v>
      </c>
      <c r="UG277" s="27">
        <v>0.44889964433240082</v>
      </c>
      <c r="UH277" s="27">
        <v>11.03484332298024</v>
      </c>
      <c r="UI277" s="27">
        <v>0</v>
      </c>
      <c r="UJ277" s="27">
        <v>47.394600293733347</v>
      </c>
      <c r="UK277" s="27">
        <v>105.78681584825087</v>
      </c>
      <c r="UL277" s="27">
        <v>105.72160119704475</v>
      </c>
      <c r="UM277" s="27">
        <v>105.48984340140167</v>
      </c>
      <c r="UN277" s="27">
        <v>0</v>
      </c>
      <c r="UO277" s="27">
        <v>105.61384955223784</v>
      </c>
      <c r="UP277" s="27">
        <v>48.301575513221117</v>
      </c>
      <c r="UQ277" s="27">
        <v>104.66591035586181</v>
      </c>
      <c r="UR277" s="27">
        <v>0</v>
      </c>
      <c r="US277" s="27">
        <v>84.870674791464026</v>
      </c>
      <c r="UT277" s="27">
        <v>23.527807596093773</v>
      </c>
      <c r="UU277" s="27">
        <v>157.5012477463504</v>
      </c>
      <c r="UV277" s="27">
        <v>5.2806826462574383</v>
      </c>
      <c r="UW277" s="27">
        <v>3.9101918354835306</v>
      </c>
      <c r="UX277" s="27">
        <v>98.585676423108382</v>
      </c>
      <c r="UY277" s="27">
        <v>277.37200318769214</v>
      </c>
      <c r="UZ277" s="27">
        <v>316.47188972927376</v>
      </c>
      <c r="VA277" s="27">
        <v>0</v>
      </c>
      <c r="VB277" s="27">
        <v>0.29513726068459639</v>
      </c>
      <c r="VC277" s="27">
        <v>66.607229793235405</v>
      </c>
      <c r="VD277" s="27">
        <v>0</v>
      </c>
      <c r="VE277" s="27">
        <v>0</v>
      </c>
      <c r="VF277" s="27">
        <v>0</v>
      </c>
      <c r="VG277" s="27">
        <v>0</v>
      </c>
      <c r="VH277" s="27">
        <v>0</v>
      </c>
      <c r="VI277" s="27">
        <v>0</v>
      </c>
      <c r="VJ277" s="27">
        <v>26.194791889790622</v>
      </c>
      <c r="VK277" s="27">
        <v>25.951302011166757</v>
      </c>
      <c r="VL277" s="27">
        <v>25.879664208384551</v>
      </c>
      <c r="VM277" s="27">
        <v>44.955572338624329</v>
      </c>
      <c r="VN277" s="27">
        <v>0.20298469827674773</v>
      </c>
      <c r="VO277" s="27">
        <v>0</v>
      </c>
      <c r="VP277" s="27">
        <v>26.027593321723465</v>
      </c>
      <c r="VQ277" s="27">
        <v>54.616909902131681</v>
      </c>
      <c r="VR277" s="27">
        <v>0</v>
      </c>
      <c r="VS277" s="27">
        <v>26.26393908277802</v>
      </c>
      <c r="VT277" s="27">
        <v>10.543078973231955</v>
      </c>
      <c r="VU277" s="27">
        <v>23.470851282628324</v>
      </c>
      <c r="VV277" s="27">
        <v>23.470851282628324</v>
      </c>
      <c r="VW277" s="27">
        <v>30.786820927783999</v>
      </c>
      <c r="VX277" s="27">
        <v>0</v>
      </c>
      <c r="VY277" s="27">
        <v>0.47138067484868257</v>
      </c>
      <c r="VZ277" s="27">
        <v>0</v>
      </c>
      <c r="WA277" s="27">
        <v>0</v>
      </c>
      <c r="WB277" s="27">
        <v>0.47138067484868257</v>
      </c>
      <c r="WC277" s="27">
        <v>18.974710721735001</v>
      </c>
      <c r="WD277" s="27">
        <v>0</v>
      </c>
      <c r="WE277" s="27">
        <v>0</v>
      </c>
      <c r="WF277" s="27">
        <v>15.500637769794734</v>
      </c>
      <c r="WG277" s="27">
        <v>0</v>
      </c>
      <c r="WH277" s="27">
        <v>0</v>
      </c>
      <c r="WI277" s="27">
        <v>0</v>
      </c>
      <c r="WJ277" s="27">
        <v>26.197479126674494</v>
      </c>
      <c r="WK277" s="27">
        <v>96.611081652367801</v>
      </c>
      <c r="WL277" s="27">
        <v>0.53272832663655334</v>
      </c>
      <c r="WM277" s="27">
        <v>104.65398164579193</v>
      </c>
      <c r="WN277" s="27">
        <v>635.72054721030497</v>
      </c>
      <c r="WO277" s="27">
        <v>12.2897174053847</v>
      </c>
      <c r="WP277" s="27">
        <v>12.292208015179506</v>
      </c>
      <c r="WQ277" s="27">
        <v>98.635095364826384</v>
      </c>
      <c r="WR277" s="27">
        <v>40.84527966883698</v>
      </c>
      <c r="WS277" s="27">
        <v>40.846328346645322</v>
      </c>
      <c r="WT277" s="27">
        <v>5.8249464287857284</v>
      </c>
      <c r="WU277" s="27">
        <v>0</v>
      </c>
      <c r="WV277" s="27">
        <v>25.810254845945067</v>
      </c>
      <c r="WW277" s="27">
        <v>25.801734338752308</v>
      </c>
      <c r="WX277" s="27">
        <v>40.872217580038708</v>
      </c>
      <c r="WY277" s="27">
        <v>139.39353140266024</v>
      </c>
      <c r="WZ277" s="27">
        <v>264.30088973036834</v>
      </c>
      <c r="XA277" s="27">
        <v>268.57215444373583</v>
      </c>
      <c r="XB277" s="27">
        <v>40.300688174493594</v>
      </c>
      <c r="XC277" s="27">
        <v>14.648587050518747</v>
      </c>
      <c r="XD277" s="27">
        <v>37.552693520102501</v>
      </c>
      <c r="XE277" s="27">
        <v>41.144611640754945</v>
      </c>
      <c r="XF277" s="27">
        <v>263.39319354488731</v>
      </c>
      <c r="XG277" s="27">
        <v>14.824961549408878</v>
      </c>
      <c r="XH277" s="27">
        <v>37.615024307335688</v>
      </c>
      <c r="XI277" s="27">
        <v>0</v>
      </c>
      <c r="XJ277" s="27">
        <v>0.19236683546730854</v>
      </c>
      <c r="XK277" s="27">
        <v>37.659396487101063</v>
      </c>
      <c r="XL277" s="27">
        <v>37.659396487101063</v>
      </c>
      <c r="XM277" s="27">
        <v>0</v>
      </c>
      <c r="XN277" s="27">
        <v>37.639668235831678</v>
      </c>
      <c r="XO277" s="27">
        <v>37.639799320557721</v>
      </c>
      <c r="XP277" s="27">
        <v>30.810022924293516</v>
      </c>
      <c r="XQ277" s="27">
        <v>37.525493439448688</v>
      </c>
      <c r="XR277" s="27">
        <v>37.525493439448688</v>
      </c>
      <c r="XS277" s="27">
        <v>37.460737584783715</v>
      </c>
      <c r="XT277" s="27">
        <v>6.1575739211184688</v>
      </c>
      <c r="XU277" s="27">
        <v>6.1474148548501777</v>
      </c>
      <c r="XV277" s="27">
        <v>6.0494945644964613</v>
      </c>
      <c r="XW277" s="27">
        <v>374.31944824708489</v>
      </c>
      <c r="XX277" s="27">
        <v>20.43158636697089</v>
      </c>
      <c r="XY277" s="27">
        <v>211.20856073447348</v>
      </c>
      <c r="XZ277" s="27">
        <v>23.821437382428879</v>
      </c>
      <c r="YA277" s="27">
        <v>374.30791279119313</v>
      </c>
      <c r="YB277" s="27">
        <v>7.480939772880113</v>
      </c>
      <c r="YC277" s="27">
        <v>7.480939772880113</v>
      </c>
      <c r="YD277" s="27">
        <v>0</v>
      </c>
      <c r="YE277" s="27">
        <v>0</v>
      </c>
      <c r="YF277" s="27">
        <v>22.017318297906517</v>
      </c>
      <c r="YG277" s="27">
        <v>22.037112091538926</v>
      </c>
      <c r="YH277" s="27">
        <v>0</v>
      </c>
      <c r="YI277" s="27">
        <v>0</v>
      </c>
      <c r="YJ277" s="27">
        <v>0</v>
      </c>
      <c r="YK277" s="27">
        <v>0</v>
      </c>
      <c r="YL277" s="27">
        <v>9.2197786638333312</v>
      </c>
      <c r="YM277" s="27">
        <v>0</v>
      </c>
      <c r="YN277" s="27">
        <v>0</v>
      </c>
      <c r="YO277" s="27">
        <v>0.57474098133316143</v>
      </c>
      <c r="YP277" s="27">
        <v>0</v>
      </c>
      <c r="YQ277" s="27">
        <v>0</v>
      </c>
      <c r="YR277" s="27">
        <v>0.16634651734788045</v>
      </c>
      <c r="YS277" s="27">
        <v>0</v>
      </c>
      <c r="YT277" s="27">
        <v>0</v>
      </c>
      <c r="YU277" s="27">
        <v>0</v>
      </c>
      <c r="YV277" s="27">
        <v>0</v>
      </c>
      <c r="YW277" s="27">
        <v>0</v>
      </c>
      <c r="YX277" s="27">
        <v>40.09350876498349</v>
      </c>
      <c r="YY277" s="27">
        <v>0.11581335545851251</v>
      </c>
      <c r="YZ277" s="27">
        <v>0.21589654379192996</v>
      </c>
      <c r="ZA277" s="27">
        <v>0</v>
      </c>
      <c r="ZB277" s="27">
        <v>0</v>
      </c>
      <c r="ZC277" s="27">
        <v>0</v>
      </c>
      <c r="ZD277" s="27">
        <v>0</v>
      </c>
      <c r="ZE277" s="27">
        <v>6.3117295589443997E-2</v>
      </c>
      <c r="ZF277" s="27">
        <v>9.7684337846840439</v>
      </c>
      <c r="ZG277" s="27">
        <v>0</v>
      </c>
      <c r="ZH277" s="27">
        <v>0</v>
      </c>
      <c r="ZI277" s="27">
        <v>14.713015193368619</v>
      </c>
      <c r="ZJ277" s="27">
        <v>2.0995840570220654</v>
      </c>
      <c r="ZK277" s="27">
        <v>0.14897779114725462</v>
      </c>
      <c r="ZL277" s="27">
        <v>7.4783836207222856E-2</v>
      </c>
      <c r="ZM277" s="27">
        <v>0.12931508224088578</v>
      </c>
      <c r="ZN277" s="27">
        <v>0</v>
      </c>
      <c r="ZO277" s="27">
        <v>0.36684060582982148</v>
      </c>
      <c r="ZP277" s="27">
        <v>0.17453931272553413</v>
      </c>
      <c r="ZQ277" s="27">
        <v>0.17453931272553413</v>
      </c>
      <c r="ZR277" s="27">
        <v>1.1601653678387833</v>
      </c>
      <c r="ZS277" s="27">
        <v>0</v>
      </c>
      <c r="ZT277" s="27">
        <v>0.35720587846570068</v>
      </c>
      <c r="ZU277" s="27">
        <v>0.29402304051323552</v>
      </c>
      <c r="ZV277" s="27">
        <v>0.67390657658428166</v>
      </c>
      <c r="ZW277" s="27">
        <v>0.67390657658428166</v>
      </c>
      <c r="ZX277" s="27">
        <v>1.0212811005967979</v>
      </c>
      <c r="ZY277" s="27">
        <v>1.0212811005967979</v>
      </c>
      <c r="ZZ277" s="27">
        <v>0.31538985085815635</v>
      </c>
      <c r="AAA277" s="27">
        <v>1.6140462317607975</v>
      </c>
      <c r="AAB277" s="27">
        <v>0.1940053945428393</v>
      </c>
      <c r="AAC277" s="27">
        <v>0.67987093161921364</v>
      </c>
      <c r="AAD277" s="27">
        <v>0.53194181828029863</v>
      </c>
      <c r="AAE277" s="27">
        <v>0.16326602628588266</v>
      </c>
    </row>
    <row r="278" spans="1:707">
      <c r="A278" s="14" t="s">
        <v>2971</v>
      </c>
      <c r="B278" s="14" t="e">
        <f>_xlfn.CONCAT(#REF!," ","[",#REF!,"]")</f>
        <v>#REF!</v>
      </c>
      <c r="C278" s="15" t="s">
        <v>2972</v>
      </c>
      <c r="D278" s="14" t="s">
        <v>795</v>
      </c>
      <c r="E278" s="16">
        <v>1118</v>
      </c>
      <c r="F278" s="17">
        <v>44641</v>
      </c>
      <c r="G278" s="14" t="s">
        <v>710</v>
      </c>
      <c r="H278" s="14" t="s">
        <v>2973</v>
      </c>
      <c r="I278" s="18">
        <v>1.0075000000000001</v>
      </c>
      <c r="J278" s="19">
        <v>44697</v>
      </c>
      <c r="K278" s="1" t="s">
        <v>2974</v>
      </c>
      <c r="L278" s="18">
        <v>112</v>
      </c>
      <c r="M278" s="20" t="s">
        <v>2975</v>
      </c>
      <c r="N278" s="20" t="s">
        <v>2972</v>
      </c>
      <c r="O278" s="20" t="s">
        <v>2976</v>
      </c>
      <c r="P278" s="21">
        <v>27.94</v>
      </c>
      <c r="Q278" s="22">
        <v>43</v>
      </c>
      <c r="R278" s="20" t="s">
        <v>2977</v>
      </c>
      <c r="S278" s="20" t="s">
        <v>2973</v>
      </c>
      <c r="T278" s="20" t="s">
        <v>2978</v>
      </c>
      <c r="U278" s="16">
        <v>0</v>
      </c>
      <c r="V278" s="16">
        <v>1</v>
      </c>
      <c r="W278" s="16">
        <v>0</v>
      </c>
      <c r="X278" s="16">
        <v>0</v>
      </c>
      <c r="Y278" s="23">
        <v>0</v>
      </c>
      <c r="Z278" s="16">
        <v>0</v>
      </c>
      <c r="AA278" s="16">
        <v>0</v>
      </c>
      <c r="AB278" s="16">
        <v>0</v>
      </c>
      <c r="AC278" s="16">
        <v>0</v>
      </c>
      <c r="AD278" s="16">
        <v>0</v>
      </c>
      <c r="AE278" s="16">
        <v>0</v>
      </c>
      <c r="AF278" s="16">
        <v>0</v>
      </c>
      <c r="AG278" s="16">
        <v>0</v>
      </c>
      <c r="AH278" s="16">
        <v>0</v>
      </c>
      <c r="AI278" s="16">
        <v>0</v>
      </c>
      <c r="AJ278" s="16">
        <v>0</v>
      </c>
      <c r="AK278" s="16">
        <v>0</v>
      </c>
      <c r="AL278" s="16">
        <v>0</v>
      </c>
      <c r="AM278" s="16">
        <v>0</v>
      </c>
      <c r="AN278" s="16">
        <v>0</v>
      </c>
      <c r="AO278" s="16">
        <v>0</v>
      </c>
      <c r="AP278" s="16">
        <v>0</v>
      </c>
      <c r="AQ278" s="16">
        <v>0</v>
      </c>
      <c r="AR278" s="16">
        <v>1</v>
      </c>
      <c r="AS278" s="24" t="s">
        <v>725</v>
      </c>
      <c r="AT278" s="24" t="s">
        <v>725</v>
      </c>
      <c r="AU278" s="25" t="e">
        <f>#REF!+#REF!</f>
        <v>#REF!</v>
      </c>
      <c r="AV278" s="26" t="e">
        <f>SUM(#REF!)</f>
        <v>#REF!</v>
      </c>
      <c r="AW278" s="16">
        <v>0</v>
      </c>
      <c r="AX278" s="16">
        <v>0</v>
      </c>
      <c r="AY278" s="26" t="e">
        <f>SUM(#REF!)</f>
        <v>#REF!</v>
      </c>
      <c r="AZ278" s="16">
        <v>0</v>
      </c>
      <c r="BA278" s="16">
        <v>0</v>
      </c>
      <c r="BB278" s="16">
        <v>0</v>
      </c>
      <c r="BC278" s="16">
        <v>0</v>
      </c>
      <c r="BD278" s="16">
        <v>0</v>
      </c>
      <c r="BE278" s="16">
        <v>0</v>
      </c>
      <c r="BF278" s="16">
        <v>0</v>
      </c>
      <c r="BG278" s="16">
        <v>0</v>
      </c>
      <c r="BH278" s="16">
        <v>0</v>
      </c>
      <c r="BI278" s="16">
        <v>1</v>
      </c>
      <c r="BJ278" s="16">
        <v>0</v>
      </c>
      <c r="BK278" s="16">
        <v>0</v>
      </c>
      <c r="BL278" s="16">
        <v>0</v>
      </c>
      <c r="BM278" s="16">
        <v>0</v>
      </c>
      <c r="BN278" s="16">
        <v>0</v>
      </c>
      <c r="BO278" s="16">
        <v>0</v>
      </c>
      <c r="BP278" s="16">
        <v>0</v>
      </c>
      <c r="BQ278" s="16">
        <v>0</v>
      </c>
      <c r="BR278" s="16">
        <v>0</v>
      </c>
      <c r="BS278" s="16">
        <v>0</v>
      </c>
      <c r="BT278" s="16">
        <v>0</v>
      </c>
      <c r="BU278" s="16">
        <v>0</v>
      </c>
      <c r="BV278" s="16">
        <v>0</v>
      </c>
      <c r="BW278" s="16">
        <v>0</v>
      </c>
      <c r="BX278" s="16">
        <v>0</v>
      </c>
      <c r="BY278" s="16">
        <v>0</v>
      </c>
      <c r="BZ278" s="16">
        <v>0</v>
      </c>
      <c r="CA278" s="16">
        <v>0</v>
      </c>
      <c r="CB278" s="16">
        <v>0</v>
      </c>
      <c r="CC278" s="16">
        <v>0</v>
      </c>
      <c r="CD278" s="16">
        <v>0</v>
      </c>
      <c r="CE278" s="16">
        <v>0</v>
      </c>
      <c r="CF278" s="16">
        <v>0</v>
      </c>
      <c r="CG278" s="16">
        <v>0</v>
      </c>
      <c r="CH278" s="16">
        <v>0</v>
      </c>
      <c r="CI278" s="16">
        <v>0</v>
      </c>
      <c r="CJ278" s="16">
        <v>0</v>
      </c>
      <c r="CK278" s="16">
        <v>0</v>
      </c>
      <c r="CL278" s="25" t="e">
        <f>SUM(#REF!)</f>
        <v>#REF!</v>
      </c>
      <c r="CM278" s="16">
        <v>0</v>
      </c>
      <c r="CN278" s="16">
        <v>0</v>
      </c>
      <c r="CO278" s="16">
        <v>0</v>
      </c>
      <c r="CP278" s="25" t="e">
        <f>SUM(#REF!,#REF!,#REF!,#REF!,#REF!)</f>
        <v>#REF!</v>
      </c>
      <c r="CQ278" s="26" t="e">
        <f>SUM(#REF!)</f>
        <v>#REF!</v>
      </c>
      <c r="CR278" s="16">
        <v>0</v>
      </c>
      <c r="CS278" s="16">
        <v>0</v>
      </c>
      <c r="CT278" s="16">
        <v>0</v>
      </c>
      <c r="CU278" s="26" t="e">
        <f>SUM(#REF!)</f>
        <v>#REF!</v>
      </c>
      <c r="CV278" s="16">
        <v>0</v>
      </c>
      <c r="CW278" s="16">
        <v>0</v>
      </c>
      <c r="CX278" s="16">
        <v>0</v>
      </c>
      <c r="CY278" s="26" t="e">
        <f>SUM(#REF!)</f>
        <v>#REF!</v>
      </c>
      <c r="CZ278" s="16">
        <v>0</v>
      </c>
      <c r="DA278" s="16">
        <v>0</v>
      </c>
      <c r="DB278" s="16">
        <v>0</v>
      </c>
      <c r="DC278" s="26" t="e">
        <f>SUM(#REF!)</f>
        <v>#REF!</v>
      </c>
      <c r="DD278" s="16">
        <v>0</v>
      </c>
      <c r="DE278" s="16">
        <v>0</v>
      </c>
      <c r="DF278" s="16">
        <v>0</v>
      </c>
      <c r="DG278" s="16">
        <v>0</v>
      </c>
      <c r="DH278" s="16">
        <v>0</v>
      </c>
      <c r="DI278" s="16">
        <v>0</v>
      </c>
      <c r="DJ278" s="26" t="e">
        <f>SUM(#REF!)</f>
        <v>#REF!</v>
      </c>
      <c r="DK278" s="16">
        <v>0</v>
      </c>
      <c r="DL278" s="16">
        <v>0</v>
      </c>
      <c r="DM278" s="16">
        <v>0</v>
      </c>
      <c r="DN278" s="16">
        <v>0</v>
      </c>
      <c r="DO278" s="16">
        <v>0</v>
      </c>
      <c r="DP278" s="16">
        <v>0</v>
      </c>
      <c r="DQ278" s="16">
        <v>0</v>
      </c>
      <c r="DR278" s="16">
        <v>0</v>
      </c>
      <c r="DS278" s="16">
        <v>0</v>
      </c>
      <c r="DT278" s="16">
        <v>0</v>
      </c>
      <c r="DU278" s="16">
        <v>0</v>
      </c>
      <c r="DV278" s="16">
        <v>0</v>
      </c>
      <c r="DW278" s="16">
        <v>0</v>
      </c>
      <c r="DX278" s="16">
        <v>0</v>
      </c>
      <c r="DY278" s="16">
        <v>0</v>
      </c>
      <c r="DZ278" s="16">
        <v>0</v>
      </c>
      <c r="EA278" s="16">
        <v>0</v>
      </c>
      <c r="EB278" s="16">
        <v>0</v>
      </c>
      <c r="EC278" s="16">
        <v>0</v>
      </c>
      <c r="ED278" s="16">
        <v>0</v>
      </c>
      <c r="EE278" s="16">
        <v>0</v>
      </c>
      <c r="EF278" s="16">
        <v>0</v>
      </c>
      <c r="EG278" s="16">
        <v>0</v>
      </c>
      <c r="EH278" s="16">
        <v>0</v>
      </c>
      <c r="EI278" s="16">
        <v>0</v>
      </c>
      <c r="EJ278" s="16">
        <v>1</v>
      </c>
      <c r="EK278" s="16">
        <v>0</v>
      </c>
      <c r="EL278" s="16">
        <v>0</v>
      </c>
      <c r="EM278" s="16">
        <v>0</v>
      </c>
      <c r="EN278" s="16">
        <v>0</v>
      </c>
      <c r="EO278" s="16">
        <v>0</v>
      </c>
      <c r="EP278" s="16">
        <v>0</v>
      </c>
      <c r="EQ278" s="16">
        <v>0</v>
      </c>
      <c r="ER278" s="16">
        <v>0</v>
      </c>
      <c r="ES278" s="16">
        <v>0</v>
      </c>
      <c r="ET278" s="16">
        <v>0</v>
      </c>
      <c r="EU278" s="16">
        <v>0</v>
      </c>
      <c r="EV278" s="16">
        <v>0</v>
      </c>
      <c r="EW278" s="16">
        <v>0</v>
      </c>
      <c r="EX278" s="16">
        <v>0</v>
      </c>
      <c r="EY278" s="16">
        <v>0</v>
      </c>
      <c r="EZ278" s="16">
        <v>0</v>
      </c>
      <c r="FA278" s="16">
        <v>0</v>
      </c>
      <c r="FB278" s="16">
        <v>0</v>
      </c>
      <c r="FC278" s="16">
        <v>0</v>
      </c>
      <c r="FD278" s="25" t="e">
        <f>SUM(#REF!,#REF!,#REF!,#REF!,#REF!)</f>
        <v>#REF!</v>
      </c>
      <c r="FE278" s="26" t="e">
        <f>SUM(#REF!)</f>
        <v>#REF!</v>
      </c>
      <c r="FF278" s="16">
        <v>1</v>
      </c>
      <c r="FG278" s="16">
        <v>0</v>
      </c>
      <c r="FH278" s="16">
        <v>0</v>
      </c>
      <c r="FI278" s="16">
        <v>0</v>
      </c>
      <c r="FJ278" s="16">
        <v>0</v>
      </c>
      <c r="FK278" s="16">
        <v>0</v>
      </c>
      <c r="FL278" s="16">
        <v>0</v>
      </c>
      <c r="FM278" s="16">
        <v>0</v>
      </c>
      <c r="FN278" s="16">
        <v>0</v>
      </c>
      <c r="FO278" s="16">
        <v>0</v>
      </c>
      <c r="FP278" s="26" t="e">
        <f>SUM(#REF!)</f>
        <v>#REF!</v>
      </c>
      <c r="FQ278" s="16">
        <v>0</v>
      </c>
      <c r="FR278" s="16">
        <v>1</v>
      </c>
      <c r="FS278" s="16">
        <v>0</v>
      </c>
      <c r="FT278" s="26" t="e">
        <f>SUM(#REF!)</f>
        <v>#REF!</v>
      </c>
      <c r="FU278" s="16">
        <v>1</v>
      </c>
      <c r="FV278" s="16">
        <v>0</v>
      </c>
      <c r="FW278" s="16">
        <v>0</v>
      </c>
      <c r="FX278" s="16">
        <v>0</v>
      </c>
      <c r="FY278" s="16">
        <v>0</v>
      </c>
      <c r="FZ278" s="16">
        <v>0</v>
      </c>
      <c r="GA278" s="16">
        <v>0</v>
      </c>
      <c r="GB278" s="16">
        <v>0</v>
      </c>
      <c r="GC278" s="16">
        <v>0</v>
      </c>
      <c r="GD278" s="16">
        <v>1</v>
      </c>
      <c r="GE278" s="16">
        <v>0</v>
      </c>
      <c r="GF278" s="16">
        <v>0</v>
      </c>
      <c r="GG278" s="16">
        <v>0</v>
      </c>
      <c r="GH278" s="16">
        <v>0</v>
      </c>
      <c r="GI278" s="26" t="e">
        <f>SUM(#REF!)</f>
        <v>#REF!</v>
      </c>
      <c r="GJ278" s="16">
        <v>0</v>
      </c>
      <c r="GK278" s="16">
        <v>0</v>
      </c>
      <c r="GL278" s="16">
        <v>0</v>
      </c>
      <c r="GM278" s="16">
        <v>0</v>
      </c>
      <c r="GN278" s="16">
        <v>0</v>
      </c>
      <c r="GO278" s="26" t="e">
        <f>SUM(#REF!)</f>
        <v>#REF!</v>
      </c>
      <c r="GP278" s="16">
        <v>1</v>
      </c>
      <c r="GQ278" s="16">
        <v>1</v>
      </c>
      <c r="GR278" s="16">
        <v>0</v>
      </c>
      <c r="GS278" s="16">
        <v>1</v>
      </c>
      <c r="GT278" s="16">
        <v>0</v>
      </c>
      <c r="GU278" s="16">
        <v>0</v>
      </c>
      <c r="GV278" s="16">
        <v>0</v>
      </c>
      <c r="GW278" s="16">
        <v>0</v>
      </c>
      <c r="GX278" s="16">
        <v>0</v>
      </c>
      <c r="GY278" s="16">
        <v>0</v>
      </c>
      <c r="GZ278" s="16">
        <v>0</v>
      </c>
      <c r="HA278" s="16">
        <v>0</v>
      </c>
      <c r="HB278" s="16">
        <v>0</v>
      </c>
      <c r="HC278" s="16">
        <v>0</v>
      </c>
      <c r="HD278" s="16">
        <v>0</v>
      </c>
      <c r="HE278" s="16">
        <v>0</v>
      </c>
      <c r="HF278" s="16">
        <v>0</v>
      </c>
      <c r="HG278" s="16">
        <v>0</v>
      </c>
      <c r="HH278" s="16">
        <v>0</v>
      </c>
      <c r="HI278" s="16">
        <v>0</v>
      </c>
      <c r="HJ278" s="16">
        <v>0</v>
      </c>
      <c r="HK278" s="16">
        <v>0</v>
      </c>
      <c r="HL278" s="25" t="e">
        <f>SUM(#REF!)</f>
        <v>#REF!</v>
      </c>
      <c r="HM278" s="16">
        <v>0</v>
      </c>
      <c r="HN278" s="16">
        <v>0</v>
      </c>
      <c r="HO278" s="16">
        <v>0</v>
      </c>
      <c r="HP278" s="25" t="e">
        <f>SUM(#REF!)</f>
        <v>#REF!</v>
      </c>
      <c r="HQ278" s="16">
        <v>0</v>
      </c>
      <c r="HR278" s="16">
        <v>0</v>
      </c>
      <c r="HS278" s="16">
        <v>0</v>
      </c>
      <c r="HT278" s="16">
        <v>0</v>
      </c>
      <c r="HU278" s="16">
        <v>0</v>
      </c>
      <c r="HV278" s="16">
        <v>0</v>
      </c>
      <c r="HW278" s="25" t="e">
        <f>SUM(#REF!+#REF!+#REF!+#REF!+#REF!+#REF!+#REF!+#REF!)</f>
        <v>#REF!</v>
      </c>
      <c r="HX278" s="26" t="e">
        <f>SUM(#REF!)</f>
        <v>#REF!</v>
      </c>
      <c r="HY278" s="16">
        <v>0</v>
      </c>
      <c r="HZ278" s="16">
        <v>0</v>
      </c>
      <c r="IA278" s="16">
        <v>0</v>
      </c>
      <c r="IB278" s="26" t="e">
        <f>SUM(#REF!)</f>
        <v>#REF!</v>
      </c>
      <c r="IC278" s="16">
        <v>0</v>
      </c>
      <c r="ID278" s="16">
        <v>0</v>
      </c>
      <c r="IE278" s="16">
        <v>0</v>
      </c>
      <c r="IF278" s="16">
        <v>0</v>
      </c>
      <c r="IG278" s="16">
        <v>0</v>
      </c>
      <c r="IH278" s="16">
        <v>0</v>
      </c>
      <c r="II278" s="26" t="e">
        <f>SUM(#REF!)</f>
        <v>#REF!</v>
      </c>
      <c r="IJ278" s="16">
        <v>0</v>
      </c>
      <c r="IK278" s="16">
        <v>0</v>
      </c>
      <c r="IL278" s="16">
        <v>0</v>
      </c>
      <c r="IM278" s="16">
        <v>0</v>
      </c>
      <c r="IN278" s="16">
        <v>0</v>
      </c>
      <c r="IO278" s="26" t="e">
        <f>SUM(#REF!)</f>
        <v>#REF!</v>
      </c>
      <c r="IP278" s="16">
        <v>0</v>
      </c>
      <c r="IQ278" s="16">
        <v>0</v>
      </c>
      <c r="IR278" s="16">
        <v>0</v>
      </c>
      <c r="IS278" s="16">
        <v>0</v>
      </c>
      <c r="IT278" s="16">
        <v>0</v>
      </c>
      <c r="IU278" s="16">
        <v>0</v>
      </c>
      <c r="IV278" s="16">
        <v>0</v>
      </c>
      <c r="IW278" s="26" t="e">
        <f>SUM(#REF!)</f>
        <v>#REF!</v>
      </c>
      <c r="IX278" s="16">
        <v>0</v>
      </c>
      <c r="IY278" s="16">
        <v>0</v>
      </c>
      <c r="IZ278" s="16">
        <v>0</v>
      </c>
      <c r="JA278" s="16">
        <v>0</v>
      </c>
      <c r="JB278" s="16">
        <v>0</v>
      </c>
      <c r="JC278" s="16">
        <v>0</v>
      </c>
      <c r="JD278" s="16">
        <v>0</v>
      </c>
      <c r="JE278" s="16">
        <v>0</v>
      </c>
      <c r="JF278" s="26" t="e">
        <f>SUM(#REF!)</f>
        <v>#REF!</v>
      </c>
      <c r="JG278" s="16">
        <v>0</v>
      </c>
      <c r="JH278" s="16">
        <v>0</v>
      </c>
      <c r="JI278" s="16">
        <v>0</v>
      </c>
      <c r="JJ278" s="16">
        <v>0</v>
      </c>
      <c r="JK278" s="16">
        <v>0</v>
      </c>
      <c r="JL278" s="16">
        <v>0</v>
      </c>
      <c r="JM278" s="16">
        <v>0</v>
      </c>
      <c r="JN278" s="26" t="e">
        <f>SUM(#REF!)</f>
        <v>#REF!</v>
      </c>
      <c r="JO278" s="16">
        <v>0</v>
      </c>
      <c r="JP278" s="16">
        <v>0</v>
      </c>
      <c r="JQ278" s="16">
        <v>0</v>
      </c>
      <c r="JR278" s="16">
        <v>0</v>
      </c>
      <c r="JS278" s="16">
        <v>0</v>
      </c>
      <c r="JT278" s="16">
        <v>0</v>
      </c>
      <c r="JU278" s="26" t="e">
        <f>SUM(#REF!)</f>
        <v>#REF!</v>
      </c>
      <c r="JV278" s="16">
        <v>0</v>
      </c>
      <c r="JW278" s="16">
        <v>1</v>
      </c>
      <c r="JX278" s="16">
        <v>1</v>
      </c>
      <c r="JY278" s="16">
        <v>0</v>
      </c>
      <c r="JZ278" s="16">
        <v>0</v>
      </c>
      <c r="KA278" s="16">
        <v>1</v>
      </c>
      <c r="KB278" s="16">
        <v>0</v>
      </c>
      <c r="KC278" s="16">
        <v>0</v>
      </c>
      <c r="KD278" s="16">
        <v>0</v>
      </c>
      <c r="KE278" s="16">
        <v>0</v>
      </c>
      <c r="KF278" s="16">
        <v>0</v>
      </c>
      <c r="KG278" s="16">
        <v>0</v>
      </c>
      <c r="KH278" s="16">
        <v>0</v>
      </c>
      <c r="KI278" s="16">
        <v>0</v>
      </c>
      <c r="KJ278" s="16">
        <v>0</v>
      </c>
      <c r="KK278" s="16">
        <v>0</v>
      </c>
      <c r="KL278" s="16">
        <v>0</v>
      </c>
      <c r="KM278" s="16">
        <v>0</v>
      </c>
      <c r="KN278" s="16">
        <v>0</v>
      </c>
      <c r="KO278" s="25" t="e">
        <f>SUM(#REF!)</f>
        <v>#REF!</v>
      </c>
      <c r="KP278" s="16">
        <v>0</v>
      </c>
      <c r="KQ278" s="16">
        <v>0</v>
      </c>
      <c r="KR278" s="16">
        <v>0</v>
      </c>
      <c r="KS278" s="16">
        <v>0</v>
      </c>
      <c r="KT278" s="16">
        <v>0</v>
      </c>
      <c r="KU278" s="16">
        <v>0</v>
      </c>
      <c r="KV278" s="16" t="e">
        <f>SUM(#REF!+#REF!+#REF!+#REF!+#REF!+#REF!+#REF!+#REF!)</f>
        <v>#REF!</v>
      </c>
      <c r="KW278" s="27">
        <v>0</v>
      </c>
      <c r="KX278" s="27">
        <v>217.17856911199479</v>
      </c>
      <c r="KY278" s="27">
        <v>0</v>
      </c>
      <c r="KZ278" s="27">
        <v>4.2490568483069984</v>
      </c>
      <c r="LA278" s="27">
        <v>0</v>
      </c>
      <c r="LB278" s="27">
        <v>0</v>
      </c>
      <c r="LC278" s="27">
        <v>168754.39410639214</v>
      </c>
      <c r="LD278" s="27">
        <v>168760.62856811675</v>
      </c>
      <c r="LE278" s="27">
        <v>168760.62856811675</v>
      </c>
      <c r="LF278" s="27">
        <v>168766.00850907087</v>
      </c>
      <c r="LG278" s="27">
        <v>0</v>
      </c>
      <c r="LH278" s="27">
        <v>30.884407255667028</v>
      </c>
      <c r="LI278" s="27">
        <v>0</v>
      </c>
      <c r="LJ278" s="27">
        <v>0</v>
      </c>
      <c r="LK278" s="27">
        <v>0</v>
      </c>
      <c r="LL278" s="27">
        <v>0</v>
      </c>
      <c r="LM278" s="27">
        <v>2633.6611139064021</v>
      </c>
      <c r="LN278" s="27">
        <v>2633.7219436663991</v>
      </c>
      <c r="LO278" s="27">
        <v>617.62904213362731</v>
      </c>
      <c r="LP278" s="27">
        <v>50.377480449236643</v>
      </c>
      <c r="LQ278" s="27">
        <v>2634.1406093952041</v>
      </c>
      <c r="LR278" s="27">
        <v>514.20377250630474</v>
      </c>
      <c r="LS278" s="27">
        <v>2634.1589760582228</v>
      </c>
      <c r="LT278" s="27">
        <v>144.2413321751975</v>
      </c>
      <c r="LU278" s="27">
        <v>0</v>
      </c>
      <c r="LV278" s="27">
        <v>133.79376202820202</v>
      </c>
      <c r="LW278" s="27">
        <v>265.21014005569526</v>
      </c>
      <c r="LX278" s="27">
        <v>37.477646829226394</v>
      </c>
      <c r="LY278" s="27">
        <v>262.62420809071284</v>
      </c>
      <c r="LZ278" s="27">
        <v>114.20650081915318</v>
      </c>
      <c r="MA278" s="27">
        <v>0.14395068365743116</v>
      </c>
      <c r="MB278" s="27">
        <v>114.20650081915318</v>
      </c>
      <c r="MC278" s="27">
        <v>123.33536025942645</v>
      </c>
      <c r="MD278" s="27">
        <v>266.46982627271711</v>
      </c>
      <c r="ME278" s="27">
        <v>0</v>
      </c>
      <c r="MF278" s="27">
        <v>10.116970212663352</v>
      </c>
      <c r="MG278" s="27">
        <v>23631.922057784599</v>
      </c>
      <c r="MH278" s="27">
        <v>23631.842939851598</v>
      </c>
      <c r="MI278" s="27">
        <v>2505.9216790231926</v>
      </c>
      <c r="MJ278" s="27">
        <v>493.82674478746253</v>
      </c>
      <c r="MK278" s="27">
        <v>0</v>
      </c>
      <c r="ML278" s="27">
        <v>493.80115704325732</v>
      </c>
      <c r="MM278" s="27">
        <v>493.80115704325732</v>
      </c>
      <c r="MN278" s="27">
        <v>14.353390168893554</v>
      </c>
      <c r="MO278" s="27">
        <v>0</v>
      </c>
      <c r="MP278" s="27">
        <v>0</v>
      </c>
      <c r="MQ278" s="27">
        <v>0</v>
      </c>
      <c r="MR278" s="27">
        <v>0</v>
      </c>
      <c r="MS278" s="27">
        <v>0</v>
      </c>
      <c r="MT278" s="27">
        <v>0</v>
      </c>
      <c r="MU278" s="27">
        <v>0</v>
      </c>
      <c r="MV278" s="27">
        <v>185.75752563813481</v>
      </c>
      <c r="MW278" s="27">
        <v>121027.94304111628</v>
      </c>
      <c r="MX278" s="27">
        <v>87.747125020713526</v>
      </c>
      <c r="MY278" s="27">
        <v>35425.622926568576</v>
      </c>
      <c r="MZ278" s="27">
        <v>121028.53140225296</v>
      </c>
      <c r="NA278" s="27">
        <v>0</v>
      </c>
      <c r="NB278" s="27">
        <v>0</v>
      </c>
      <c r="NC278" s="27">
        <v>0</v>
      </c>
      <c r="ND278" s="27">
        <v>419.81584296421488</v>
      </c>
      <c r="NE278" s="27">
        <v>2.074334060904357</v>
      </c>
      <c r="NF278" s="27">
        <v>9499.3147978853904</v>
      </c>
      <c r="NG278" s="27">
        <v>212.54765835093235</v>
      </c>
      <c r="NH278" s="27">
        <v>0</v>
      </c>
      <c r="NI278" s="27">
        <v>9783.3275344911799</v>
      </c>
      <c r="NJ278" s="27">
        <v>126.57872457245391</v>
      </c>
      <c r="NK278" s="27">
        <v>4.9469115529952328</v>
      </c>
      <c r="NL278" s="27">
        <v>0</v>
      </c>
      <c r="NM278" s="27">
        <v>26.743823605186947</v>
      </c>
      <c r="NN278" s="27">
        <v>2966.3951916892511</v>
      </c>
      <c r="NO278" s="27">
        <v>0</v>
      </c>
      <c r="NP278" s="27">
        <v>0</v>
      </c>
      <c r="NQ278" s="27">
        <v>928.37665448313294</v>
      </c>
      <c r="NR278" s="27">
        <v>963.94620909877574</v>
      </c>
      <c r="NS278" s="27">
        <v>16242.360174594442</v>
      </c>
      <c r="NT278" s="27">
        <v>234698.55047155856</v>
      </c>
      <c r="NU278" s="27">
        <v>2370.7807929035989</v>
      </c>
      <c r="NV278" s="27">
        <v>5258.2386571099742</v>
      </c>
      <c r="NW278" s="27">
        <v>265254.85181305336</v>
      </c>
      <c r="NX278" s="27">
        <v>265256.14391564572</v>
      </c>
      <c r="NY278" s="27">
        <v>222.31919401682561</v>
      </c>
      <c r="NZ278" s="27">
        <v>234745.51654057717</v>
      </c>
      <c r="OA278" s="27">
        <v>5261.8342846008936</v>
      </c>
      <c r="OB278" s="27">
        <v>234745.56512589514</v>
      </c>
      <c r="OC278" s="27">
        <v>222.44995837831596</v>
      </c>
      <c r="OD278" s="27">
        <v>327.45381914507044</v>
      </c>
      <c r="OE278" s="27">
        <v>17331.0142203182</v>
      </c>
      <c r="OF278" s="27">
        <v>35.23730639103988</v>
      </c>
      <c r="OG278" s="27">
        <v>0</v>
      </c>
      <c r="OH278" s="27">
        <v>0</v>
      </c>
      <c r="OI278" s="27">
        <v>0</v>
      </c>
      <c r="OJ278" s="27">
        <v>11.084438111660898</v>
      </c>
      <c r="OK278" s="27">
        <v>0</v>
      </c>
      <c r="OL278" s="27">
        <v>0</v>
      </c>
      <c r="OM278" s="27">
        <v>0</v>
      </c>
      <c r="ON278" s="27">
        <v>0</v>
      </c>
      <c r="OO278" s="27">
        <v>182.6167477719668</v>
      </c>
      <c r="OP278" s="27">
        <v>401.52680656852152</v>
      </c>
      <c r="OQ278" s="27">
        <v>385.91953844356061</v>
      </c>
      <c r="OR278" s="27">
        <v>66364.406100921959</v>
      </c>
      <c r="OS278" s="27">
        <v>3.4428074358047454</v>
      </c>
      <c r="OT278" s="27">
        <v>66363.967106279815</v>
      </c>
      <c r="OU278" s="27">
        <v>419.85854153123211</v>
      </c>
      <c r="OV278" s="27">
        <v>501.87173563960852</v>
      </c>
      <c r="OW278" s="27">
        <v>7224.736623622116</v>
      </c>
      <c r="OX278" s="27">
        <v>7224.8097763141386</v>
      </c>
      <c r="OY278" s="27">
        <v>7224.8097763141386</v>
      </c>
      <c r="OZ278" s="27">
        <v>37023.751250581379</v>
      </c>
      <c r="PA278" s="27">
        <v>37032.36662835726</v>
      </c>
      <c r="PB278" s="27">
        <v>0</v>
      </c>
      <c r="PC278" s="27">
        <v>135.32808480035877</v>
      </c>
      <c r="PD278" s="27">
        <v>623.62144065844211</v>
      </c>
      <c r="PE278" s="27">
        <v>90.308960551735808</v>
      </c>
      <c r="PF278" s="27">
        <v>295.73608342245086</v>
      </c>
      <c r="PG278" s="27">
        <v>0</v>
      </c>
      <c r="PH278" s="27">
        <v>41.420671117238776</v>
      </c>
      <c r="PI278" s="27">
        <v>0</v>
      </c>
      <c r="PJ278" s="27">
        <v>24412.654445583285</v>
      </c>
      <c r="PK278" s="27">
        <v>122.83380907699951</v>
      </c>
      <c r="PL278" s="27">
        <v>2.974143568782651</v>
      </c>
      <c r="PM278" s="27">
        <v>219.40250513748532</v>
      </c>
      <c r="PN278" s="27">
        <v>0</v>
      </c>
      <c r="PO278" s="27">
        <v>0</v>
      </c>
      <c r="PP278" s="27">
        <v>8256.3027637338218</v>
      </c>
      <c r="PQ278" s="27">
        <v>74.751690564991833</v>
      </c>
      <c r="PR278" s="27">
        <v>12.38329084511955</v>
      </c>
      <c r="PS278" s="27">
        <v>0</v>
      </c>
      <c r="PT278" s="27">
        <v>68.191887736927598</v>
      </c>
      <c r="PU278" s="27">
        <v>162.55964534570236</v>
      </c>
      <c r="PV278" s="27">
        <v>161.39767919474019</v>
      </c>
      <c r="PW278" s="27">
        <v>161.3605534186388</v>
      </c>
      <c r="PX278" s="27">
        <v>161.3605534186388</v>
      </c>
      <c r="PY278" s="27">
        <v>39.577804104374636</v>
      </c>
      <c r="PZ278" s="27">
        <v>39.487383609514573</v>
      </c>
      <c r="QA278" s="27">
        <v>50.244047427307734</v>
      </c>
      <c r="QB278" s="27">
        <v>12.240282041616911</v>
      </c>
      <c r="QC278" s="27">
        <v>1.8628034761405745</v>
      </c>
      <c r="QD278" s="27">
        <v>0</v>
      </c>
      <c r="QE278" s="27">
        <v>0</v>
      </c>
      <c r="QF278" s="27">
        <v>0</v>
      </c>
      <c r="QG278" s="27">
        <v>0</v>
      </c>
      <c r="QH278" s="27">
        <v>1.726152363682784</v>
      </c>
      <c r="QI278" s="27">
        <v>29.995429369568846</v>
      </c>
      <c r="QJ278" s="27">
        <v>0</v>
      </c>
      <c r="QK278" s="27">
        <v>0</v>
      </c>
      <c r="QL278" s="27">
        <v>0</v>
      </c>
      <c r="QM278" s="27">
        <v>0</v>
      </c>
      <c r="QN278" s="27">
        <v>0</v>
      </c>
      <c r="QO278" s="27">
        <v>0</v>
      </c>
      <c r="QP278" s="27">
        <v>0</v>
      </c>
      <c r="QQ278" s="27">
        <v>56.003330613811372</v>
      </c>
      <c r="QR278" s="27">
        <v>0</v>
      </c>
      <c r="QS278" s="27">
        <v>14.528108937607534</v>
      </c>
      <c r="QT278" s="27">
        <v>7.0913371954187197</v>
      </c>
      <c r="QU278" s="27">
        <v>26.410241050364657</v>
      </c>
      <c r="QV278" s="27">
        <v>8.9221167462963535</v>
      </c>
      <c r="QW278" s="27">
        <v>111.87456253591311</v>
      </c>
      <c r="QX278" s="27">
        <v>90.587129157451159</v>
      </c>
      <c r="QY278" s="27">
        <v>126.54929081761665</v>
      </c>
      <c r="QZ278" s="27">
        <v>158.79157529644263</v>
      </c>
      <c r="RA278" s="27">
        <v>158.86747513891635</v>
      </c>
      <c r="RB278" s="27">
        <v>158.78050820462383</v>
      </c>
      <c r="RC278" s="27">
        <v>76.188999681204962</v>
      </c>
      <c r="RD278" s="27">
        <v>90.476379749250142</v>
      </c>
      <c r="RE278" s="27">
        <v>3.834001660095169</v>
      </c>
      <c r="RF278" s="27">
        <v>25.464514884940233</v>
      </c>
      <c r="RG278" s="27">
        <v>6.7054802920054524</v>
      </c>
      <c r="RH278" s="27">
        <v>11.893120714563031</v>
      </c>
      <c r="RI278" s="27">
        <v>0</v>
      </c>
      <c r="RJ278" s="27">
        <v>0</v>
      </c>
      <c r="RK278" s="27">
        <v>5.6481413282381387</v>
      </c>
      <c r="RL278" s="27">
        <v>4.9217947488674358</v>
      </c>
      <c r="RM278" s="27">
        <v>4.8872591431917165</v>
      </c>
      <c r="RN278" s="27">
        <v>0</v>
      </c>
      <c r="RO278" s="27">
        <v>141.60720734229488</v>
      </c>
      <c r="RP278" s="27">
        <v>141.70885190899955</v>
      </c>
      <c r="RQ278" s="27">
        <v>4.8123011808728258</v>
      </c>
      <c r="RR278" s="27">
        <v>180.63801454677386</v>
      </c>
      <c r="RS278" s="27">
        <v>9.0230549028849349</v>
      </c>
      <c r="RT278" s="27">
        <v>0</v>
      </c>
      <c r="RU278" s="27">
        <v>0</v>
      </c>
      <c r="RV278" s="27">
        <v>0</v>
      </c>
      <c r="RW278" s="27">
        <v>0</v>
      </c>
      <c r="RX278" s="27">
        <v>104.25789168415895</v>
      </c>
      <c r="RY278" s="27">
        <v>252.67732573600242</v>
      </c>
      <c r="RZ278" s="27">
        <v>0</v>
      </c>
      <c r="SA278" s="27">
        <v>104.34737029886422</v>
      </c>
      <c r="SB278" s="27">
        <v>104.34737029886422</v>
      </c>
      <c r="SC278" s="27">
        <v>73.922600558735866</v>
      </c>
      <c r="SD278" s="27">
        <v>194.54173543176697</v>
      </c>
      <c r="SE278" s="27">
        <v>68.900024633305648</v>
      </c>
      <c r="SF278" s="27">
        <v>1079.9521719536597</v>
      </c>
      <c r="SG278" s="27">
        <v>99.152194835068315</v>
      </c>
      <c r="SH278" s="27">
        <v>98.785254024763788</v>
      </c>
      <c r="SI278" s="27">
        <v>74.396130806557721</v>
      </c>
      <c r="SJ278" s="27">
        <v>98.66461487493747</v>
      </c>
      <c r="SK278" s="27">
        <v>24.244152164380946</v>
      </c>
      <c r="SL278" s="27">
        <v>0</v>
      </c>
      <c r="SM278" s="27">
        <v>0</v>
      </c>
      <c r="SN278" s="27">
        <v>0</v>
      </c>
      <c r="SO278" s="27">
        <v>0</v>
      </c>
      <c r="SP278" s="27">
        <v>39.676073600524639</v>
      </c>
      <c r="SQ278" s="27">
        <v>5.3074161822420054</v>
      </c>
      <c r="SR278" s="27">
        <v>5.2888140491848556</v>
      </c>
      <c r="SS278" s="27">
        <v>4.8233682726916349</v>
      </c>
      <c r="ST278" s="27">
        <v>0</v>
      </c>
      <c r="SU278" s="27">
        <v>0.47258836766706275</v>
      </c>
      <c r="SV278" s="27">
        <v>348.15516759721282</v>
      </c>
      <c r="SW278" s="27">
        <v>0.70130826525580559</v>
      </c>
      <c r="SX278" s="27">
        <v>36.41481356455612</v>
      </c>
      <c r="SY278" s="27">
        <v>0</v>
      </c>
      <c r="SZ278" s="27">
        <v>187.02890686707866</v>
      </c>
      <c r="TA278" s="27">
        <v>36.668493286246857</v>
      </c>
      <c r="TB278" s="27">
        <v>130.67935680636822</v>
      </c>
      <c r="TC278" s="27">
        <v>81.028772366592563</v>
      </c>
      <c r="TD278" s="27">
        <v>1738.9693118491725</v>
      </c>
      <c r="TE278" s="27">
        <v>845.26020475344308</v>
      </c>
      <c r="TF278" s="27">
        <v>130.08762059911993</v>
      </c>
      <c r="TG278" s="27">
        <v>5.2957996603328992</v>
      </c>
      <c r="TH278" s="27">
        <v>441.40130292165577</v>
      </c>
      <c r="TI278" s="27">
        <v>98.879206570204332</v>
      </c>
      <c r="TJ278" s="27">
        <v>5.2819854180626109</v>
      </c>
      <c r="TK278" s="27">
        <v>3.62945668647943</v>
      </c>
      <c r="TL278" s="27">
        <v>2967.6693985586594</v>
      </c>
      <c r="TM278" s="27">
        <v>396.34309064660886</v>
      </c>
      <c r="TN278" s="27">
        <v>50.50377087999172</v>
      </c>
      <c r="TO278" s="27">
        <v>1675.6029116152849</v>
      </c>
      <c r="TP278" s="27">
        <v>0</v>
      </c>
      <c r="TQ278" s="27">
        <v>0</v>
      </c>
      <c r="TR278" s="27">
        <v>111.32764412603035</v>
      </c>
      <c r="TS278" s="27">
        <v>254.96311189165766</v>
      </c>
      <c r="TT278" s="27">
        <v>254.96311189165766</v>
      </c>
      <c r="TU278" s="27">
        <v>254.96601602213494</v>
      </c>
      <c r="TV278" s="27">
        <v>62.256394471464887</v>
      </c>
      <c r="TW278" s="27">
        <v>125.05790208251585</v>
      </c>
      <c r="TX278" s="27">
        <v>9.4020046851630585</v>
      </c>
      <c r="TY278" s="27">
        <v>98.770497902338704</v>
      </c>
      <c r="TZ278" s="27">
        <v>98.695382959994006</v>
      </c>
      <c r="UA278" s="27">
        <v>106.88008603510086</v>
      </c>
      <c r="UB278" s="27">
        <v>106.88008603510086</v>
      </c>
      <c r="UC278" s="27">
        <v>40.729017123569591</v>
      </c>
      <c r="UD278" s="27">
        <v>0</v>
      </c>
      <c r="UE278" s="27">
        <v>59.121189396212749</v>
      </c>
      <c r="UF278" s="27">
        <v>0</v>
      </c>
      <c r="UG278" s="27">
        <v>0</v>
      </c>
      <c r="UH278" s="27">
        <v>0</v>
      </c>
      <c r="UI278" s="27">
        <v>0</v>
      </c>
      <c r="UJ278" s="27">
        <v>542.04959589259886</v>
      </c>
      <c r="UK278" s="27">
        <v>354.12582438845453</v>
      </c>
      <c r="UL278" s="27">
        <v>355.31832315443449</v>
      </c>
      <c r="UM278" s="27">
        <v>355.39461544697269</v>
      </c>
      <c r="UN278" s="27">
        <v>0</v>
      </c>
      <c r="UO278" s="27">
        <v>355.3772691541219</v>
      </c>
      <c r="UP278" s="27">
        <v>542.03601712036721</v>
      </c>
      <c r="UQ278" s="27">
        <v>775.86341682849741</v>
      </c>
      <c r="UR278" s="27">
        <v>0</v>
      </c>
      <c r="US278" s="27">
        <v>637.90685847616476</v>
      </c>
      <c r="UT278" s="27">
        <v>151.24562394631081</v>
      </c>
      <c r="UU278" s="27">
        <v>1084.1294104401638</v>
      </c>
      <c r="UV278" s="27">
        <v>55.334360233870093</v>
      </c>
      <c r="UW278" s="27">
        <v>29.804777128236292</v>
      </c>
      <c r="UX278" s="27">
        <v>226.69603260613277</v>
      </c>
      <c r="UY278" s="27">
        <v>620.88182524820274</v>
      </c>
      <c r="UZ278" s="27">
        <v>1956.1448983406772</v>
      </c>
      <c r="VA278" s="27">
        <v>0</v>
      </c>
      <c r="VB278" s="27">
        <v>5.3031777215454392</v>
      </c>
      <c r="VC278" s="27">
        <v>431.60661270195715</v>
      </c>
      <c r="VD278" s="27">
        <v>1.9649974729355448</v>
      </c>
      <c r="VE278" s="27">
        <v>0</v>
      </c>
      <c r="VF278" s="27">
        <v>0</v>
      </c>
      <c r="VG278" s="27">
        <v>0</v>
      </c>
      <c r="VH278" s="27">
        <v>0</v>
      </c>
      <c r="VI278" s="27">
        <v>0</v>
      </c>
      <c r="VJ278" s="27">
        <v>0</v>
      </c>
      <c r="VK278" s="27">
        <v>0</v>
      </c>
      <c r="VL278" s="27">
        <v>0</v>
      </c>
      <c r="VM278" s="27">
        <v>210.79568277300567</v>
      </c>
      <c r="VN278" s="27">
        <v>0.49032711058231865</v>
      </c>
      <c r="VO278" s="27">
        <v>0</v>
      </c>
      <c r="VP278" s="27">
        <v>164.98341694403467</v>
      </c>
      <c r="VQ278" s="27">
        <v>244.43767965186603</v>
      </c>
      <c r="VR278" s="27">
        <v>22.391944839981782</v>
      </c>
      <c r="VS278" s="27">
        <v>161.95723449669973</v>
      </c>
      <c r="VT278" s="27">
        <v>99.274874725230006</v>
      </c>
      <c r="VU278" s="27">
        <v>275.77458183189788</v>
      </c>
      <c r="VV278" s="27">
        <v>275.77458183189788</v>
      </c>
      <c r="VW278" s="27">
        <v>161.8277259754158</v>
      </c>
      <c r="VX278" s="27">
        <v>0</v>
      </c>
      <c r="VY278" s="27">
        <v>0</v>
      </c>
      <c r="VZ278" s="27">
        <v>0</v>
      </c>
      <c r="WA278" s="27">
        <v>0</v>
      </c>
      <c r="WB278" s="27">
        <v>0</v>
      </c>
      <c r="WC278" s="27">
        <v>0</v>
      </c>
      <c r="WD278" s="27">
        <v>0</v>
      </c>
      <c r="WE278" s="27">
        <v>64.187562748840804</v>
      </c>
      <c r="WF278" s="27">
        <v>0</v>
      </c>
      <c r="WG278" s="27">
        <v>93.578305059032957</v>
      </c>
      <c r="WH278" s="27">
        <v>0</v>
      </c>
      <c r="WI278" s="27">
        <v>0</v>
      </c>
      <c r="WJ278" s="27">
        <v>115.68572360225457</v>
      </c>
      <c r="WK278" s="27">
        <v>430.23217408607644</v>
      </c>
      <c r="WL278" s="27">
        <v>0.83003188641076031</v>
      </c>
      <c r="WM278" s="27">
        <v>436.38131716665117</v>
      </c>
      <c r="WN278" s="27">
        <v>2712.1095270989281</v>
      </c>
      <c r="WO278" s="27">
        <v>36.652167363563791</v>
      </c>
      <c r="WP278" s="27">
        <v>36.679560378065666</v>
      </c>
      <c r="WQ278" s="27">
        <v>557.3452586663492</v>
      </c>
      <c r="WR278" s="27">
        <v>716.22968764805171</v>
      </c>
      <c r="WS278" s="27">
        <v>716.20512027401423</v>
      </c>
      <c r="WT278" s="27">
        <v>25.332259213204811</v>
      </c>
      <c r="WU278" s="27">
        <v>13.94249495136539</v>
      </c>
      <c r="WV278" s="27">
        <v>84.868032857551981</v>
      </c>
      <c r="WW278" s="27">
        <v>84.364440934789684</v>
      </c>
      <c r="WX278" s="27">
        <v>113.76962540735532</v>
      </c>
      <c r="WY278" s="27">
        <v>1131.8692340059174</v>
      </c>
      <c r="WZ278" s="27">
        <v>2152.8655950205434</v>
      </c>
      <c r="XA278" s="27">
        <v>1973.9091505101255</v>
      </c>
      <c r="XB278" s="27">
        <v>499.33956933346224</v>
      </c>
      <c r="XC278" s="27">
        <v>163.31024533905895</v>
      </c>
      <c r="XD278" s="27">
        <v>699.06808179764482</v>
      </c>
      <c r="XE278" s="27">
        <v>441.74650199838709</v>
      </c>
      <c r="XF278" s="27">
        <v>2102.0572828905019</v>
      </c>
      <c r="XG278" s="27">
        <v>0</v>
      </c>
      <c r="XH278" s="27">
        <v>701.12098808502765</v>
      </c>
      <c r="XI278" s="27">
        <v>0</v>
      </c>
      <c r="XJ278" s="27">
        <v>0.36662685025292308</v>
      </c>
      <c r="XK278" s="27">
        <v>701.62897544851239</v>
      </c>
      <c r="XL278" s="27">
        <v>701.62897544851239</v>
      </c>
      <c r="XM278" s="27">
        <v>0</v>
      </c>
      <c r="XN278" s="27">
        <v>701.96765985417312</v>
      </c>
      <c r="XO278" s="27">
        <v>701.96765985417312</v>
      </c>
      <c r="XP278" s="27">
        <v>0</v>
      </c>
      <c r="XQ278" s="27">
        <v>706.55799127856642</v>
      </c>
      <c r="XR278" s="27">
        <v>706.57000025054015</v>
      </c>
      <c r="XS278" s="27">
        <v>706.56992176052711</v>
      </c>
      <c r="XT278" s="27">
        <v>40.132414535521534</v>
      </c>
      <c r="XU278" s="27">
        <v>40.075195316117892</v>
      </c>
      <c r="XV278" s="27">
        <v>35.302296121720552</v>
      </c>
      <c r="XW278" s="27">
        <v>2102.4579744063535</v>
      </c>
      <c r="XX278" s="27">
        <v>190.2633233186356</v>
      </c>
      <c r="XY278" s="27">
        <v>1448.8841169054112</v>
      </c>
      <c r="XZ278" s="27">
        <v>169.65537798184343</v>
      </c>
      <c r="YA278" s="27">
        <v>2102.0415063979094</v>
      </c>
      <c r="YB278" s="27">
        <v>0</v>
      </c>
      <c r="YC278" s="27">
        <v>0</v>
      </c>
      <c r="YD278" s="27">
        <v>0</v>
      </c>
      <c r="YE278" s="27">
        <v>0</v>
      </c>
      <c r="YF278" s="27">
        <v>111.68548009483854</v>
      </c>
      <c r="YG278" s="27">
        <v>111.604007461449</v>
      </c>
      <c r="YH278" s="27">
        <v>0</v>
      </c>
      <c r="YI278" s="27">
        <v>941.66446423690468</v>
      </c>
      <c r="YJ278" s="27">
        <v>22.013622977806858</v>
      </c>
      <c r="YK278" s="27">
        <v>26.197062175329986</v>
      </c>
      <c r="YL278" s="27">
        <v>47.808894777105003</v>
      </c>
      <c r="YM278" s="27">
        <v>21.670464641410842</v>
      </c>
      <c r="YN278" s="27">
        <v>39.978574110238789</v>
      </c>
      <c r="YO278" s="27">
        <v>0</v>
      </c>
      <c r="YP278" s="27">
        <v>0</v>
      </c>
      <c r="YQ278" s="27">
        <v>10.868983026252145</v>
      </c>
      <c r="YR278" s="27">
        <v>0</v>
      </c>
      <c r="YS278" s="27">
        <v>11.235138936427672</v>
      </c>
      <c r="YT278" s="27">
        <v>0</v>
      </c>
      <c r="YU278" s="27">
        <v>0</v>
      </c>
      <c r="YV278" s="27">
        <v>0</v>
      </c>
      <c r="YW278" s="27">
        <v>0</v>
      </c>
      <c r="YX278" s="27">
        <v>119.29791248589613</v>
      </c>
      <c r="YY278" s="27">
        <v>0.15462532541174445</v>
      </c>
      <c r="YZ278" s="27">
        <v>0</v>
      </c>
      <c r="ZA278" s="27">
        <v>0</v>
      </c>
      <c r="ZB278" s="27">
        <v>0</v>
      </c>
      <c r="ZC278" s="27">
        <v>0</v>
      </c>
      <c r="ZD278" s="27">
        <v>0</v>
      </c>
      <c r="ZE278" s="27">
        <v>0</v>
      </c>
      <c r="ZF278" s="27">
        <v>0.76755383614286754</v>
      </c>
      <c r="ZG278" s="27">
        <v>0</v>
      </c>
      <c r="ZH278" s="27">
        <v>0</v>
      </c>
      <c r="ZI278" s="27">
        <v>29.143655749584962</v>
      </c>
      <c r="ZJ278" s="27">
        <v>0</v>
      </c>
      <c r="ZK278" s="27">
        <v>0</v>
      </c>
      <c r="ZL278" s="27">
        <v>0</v>
      </c>
      <c r="ZM278" s="27">
        <v>0.18798358089397363</v>
      </c>
      <c r="ZN278" s="27">
        <v>0</v>
      </c>
      <c r="ZO278" s="27">
        <v>0.48648109995024991</v>
      </c>
      <c r="ZP278" s="27">
        <v>0.18358814017160932</v>
      </c>
      <c r="ZQ278" s="27">
        <v>0.21490565531845501</v>
      </c>
      <c r="ZR278" s="27">
        <v>0</v>
      </c>
      <c r="ZS278" s="27">
        <v>0</v>
      </c>
      <c r="ZT278" s="27">
        <v>0.69141852363048584</v>
      </c>
      <c r="ZU278" s="27">
        <v>0.51693522495520261</v>
      </c>
      <c r="ZV278" s="27">
        <v>0</v>
      </c>
      <c r="ZW278" s="27">
        <v>0</v>
      </c>
      <c r="ZX278" s="27">
        <v>0</v>
      </c>
      <c r="ZY278" s="27">
        <v>0</v>
      </c>
      <c r="ZZ278" s="27">
        <v>3.7957770238131792</v>
      </c>
      <c r="AAA278" s="27">
        <v>0</v>
      </c>
      <c r="AAB278" s="27">
        <v>0.49966742211734283</v>
      </c>
      <c r="AAC278" s="27">
        <v>0</v>
      </c>
      <c r="AAD278" s="27">
        <v>0</v>
      </c>
      <c r="AAE278" s="27">
        <v>0.32659694367424813</v>
      </c>
    </row>
    <row r="279" spans="1:707">
      <c r="A279" s="14" t="s">
        <v>2979</v>
      </c>
      <c r="B279" s="14" t="e">
        <f>_xlfn.CONCAT(#REF!," ","[",#REF!,"]")</f>
        <v>#REF!</v>
      </c>
      <c r="C279" s="15" t="s">
        <v>2980</v>
      </c>
      <c r="D279" s="14" t="s">
        <v>2981</v>
      </c>
      <c r="E279" s="16">
        <v>7578</v>
      </c>
      <c r="F279" s="17">
        <v>44641</v>
      </c>
      <c r="G279" s="14" t="s">
        <v>710</v>
      </c>
      <c r="H279" s="14" t="s">
        <v>2982</v>
      </c>
      <c r="I279" s="18">
        <v>1.0068999999999999</v>
      </c>
      <c r="J279" s="19">
        <v>44697</v>
      </c>
      <c r="K279" s="1" t="s">
        <v>2983</v>
      </c>
      <c r="L279" s="18">
        <v>1565</v>
      </c>
      <c r="M279" s="20" t="s">
        <v>2984</v>
      </c>
      <c r="N279" s="20" t="s">
        <v>2985</v>
      </c>
      <c r="O279" s="20" t="s">
        <v>2986</v>
      </c>
      <c r="P279" s="21">
        <v>38</v>
      </c>
      <c r="Q279" s="22">
        <v>40</v>
      </c>
      <c r="R279" s="20" t="s">
        <v>2987</v>
      </c>
      <c r="S279" s="20" t="s">
        <v>2982</v>
      </c>
      <c r="T279" s="20" t="s">
        <v>2988</v>
      </c>
      <c r="U279" s="16">
        <v>1</v>
      </c>
      <c r="V279" s="16">
        <v>0</v>
      </c>
      <c r="W279" s="16">
        <v>0</v>
      </c>
      <c r="X279" s="16">
        <v>0</v>
      </c>
      <c r="Y279" s="23">
        <v>0</v>
      </c>
      <c r="Z279" s="16">
        <v>0</v>
      </c>
      <c r="AA279" s="16">
        <v>0</v>
      </c>
      <c r="AB279" s="16">
        <v>0</v>
      </c>
      <c r="AC279" s="16">
        <v>0</v>
      </c>
      <c r="AD279" s="16">
        <v>0</v>
      </c>
      <c r="AE279" s="16">
        <v>0</v>
      </c>
      <c r="AF279" s="16">
        <v>0</v>
      </c>
      <c r="AG279" s="16">
        <v>0</v>
      </c>
      <c r="AH279" s="16">
        <v>0</v>
      </c>
      <c r="AI279" s="16">
        <v>0</v>
      </c>
      <c r="AJ279" s="16">
        <v>0</v>
      </c>
      <c r="AK279" s="16">
        <v>0</v>
      </c>
      <c r="AL279" s="16">
        <v>0</v>
      </c>
      <c r="AM279" s="16">
        <v>0</v>
      </c>
      <c r="AN279" s="16">
        <v>0</v>
      </c>
      <c r="AO279" s="16">
        <v>0</v>
      </c>
      <c r="AP279" s="16">
        <v>0</v>
      </c>
      <c r="AQ279" s="16">
        <v>0</v>
      </c>
      <c r="AR279" s="16">
        <v>1</v>
      </c>
      <c r="AS279" s="24" t="s">
        <v>725</v>
      </c>
      <c r="AT279" s="24" t="s">
        <v>725</v>
      </c>
      <c r="AU279" s="25" t="e">
        <f>#REF!+#REF!</f>
        <v>#REF!</v>
      </c>
      <c r="AV279" s="26" t="e">
        <f>SUM(#REF!)</f>
        <v>#REF!</v>
      </c>
      <c r="AW279" s="16">
        <v>0</v>
      </c>
      <c r="AX279" s="16">
        <v>0</v>
      </c>
      <c r="AY279" s="26" t="e">
        <f>SUM(#REF!)</f>
        <v>#REF!</v>
      </c>
      <c r="AZ279" s="16">
        <v>0</v>
      </c>
      <c r="BA279" s="16">
        <v>0</v>
      </c>
      <c r="BB279" s="16">
        <v>1</v>
      </c>
      <c r="BC279" s="16">
        <v>0</v>
      </c>
      <c r="BD279" s="16">
        <v>0</v>
      </c>
      <c r="BE279" s="16">
        <v>0</v>
      </c>
      <c r="BF279" s="16">
        <v>0</v>
      </c>
      <c r="BG279" s="16">
        <v>0</v>
      </c>
      <c r="BH279" s="16">
        <v>0</v>
      </c>
      <c r="BI279" s="16">
        <v>0</v>
      </c>
      <c r="BJ279" s="16">
        <v>0</v>
      </c>
      <c r="BK279" s="16">
        <v>0</v>
      </c>
      <c r="BL279" s="16">
        <v>0</v>
      </c>
      <c r="BM279" s="16">
        <v>0</v>
      </c>
      <c r="BN279" s="16">
        <v>0</v>
      </c>
      <c r="BO279" s="16">
        <v>0</v>
      </c>
      <c r="BP279" s="16">
        <v>0</v>
      </c>
      <c r="BQ279" s="16">
        <v>0</v>
      </c>
      <c r="BR279" s="16">
        <v>0</v>
      </c>
      <c r="BS279" s="16">
        <v>0</v>
      </c>
      <c r="BT279" s="16">
        <v>0</v>
      </c>
      <c r="BU279" s="16">
        <v>0</v>
      </c>
      <c r="BV279" s="16">
        <v>0</v>
      </c>
      <c r="BW279" s="16">
        <v>0</v>
      </c>
      <c r="BX279" s="16">
        <v>0</v>
      </c>
      <c r="BY279" s="16">
        <v>0</v>
      </c>
      <c r="BZ279" s="16">
        <v>0</v>
      </c>
      <c r="CA279" s="16">
        <v>0</v>
      </c>
      <c r="CB279" s="16">
        <v>0</v>
      </c>
      <c r="CC279" s="16">
        <v>0</v>
      </c>
      <c r="CD279" s="16">
        <v>0</v>
      </c>
      <c r="CE279" s="16">
        <v>0</v>
      </c>
      <c r="CF279" s="16">
        <v>0</v>
      </c>
      <c r="CG279" s="16">
        <v>0</v>
      </c>
      <c r="CH279" s="16">
        <v>0</v>
      </c>
      <c r="CI279" s="16">
        <v>0</v>
      </c>
      <c r="CJ279" s="16">
        <v>0</v>
      </c>
      <c r="CK279" s="16">
        <v>0</v>
      </c>
      <c r="CL279" s="25" t="e">
        <f>SUM(#REF!)</f>
        <v>#REF!</v>
      </c>
      <c r="CM279" s="16">
        <v>0</v>
      </c>
      <c r="CN279" s="16">
        <v>0</v>
      </c>
      <c r="CO279" s="16">
        <v>0</v>
      </c>
      <c r="CP279" s="25" t="e">
        <f>SUM(#REF!,#REF!,#REF!,#REF!,#REF!)</f>
        <v>#REF!</v>
      </c>
      <c r="CQ279" s="26" t="e">
        <f>SUM(#REF!)</f>
        <v>#REF!</v>
      </c>
      <c r="CR279" s="16">
        <v>0</v>
      </c>
      <c r="CS279" s="16">
        <v>0</v>
      </c>
      <c r="CT279" s="16">
        <v>0</v>
      </c>
      <c r="CU279" s="26" t="e">
        <f>SUM(#REF!)</f>
        <v>#REF!</v>
      </c>
      <c r="CV279" s="16">
        <v>0</v>
      </c>
      <c r="CW279" s="16">
        <v>0</v>
      </c>
      <c r="CX279" s="16">
        <v>0</v>
      </c>
      <c r="CY279" s="26" t="e">
        <f>SUM(#REF!)</f>
        <v>#REF!</v>
      </c>
      <c r="CZ279" s="16">
        <v>0</v>
      </c>
      <c r="DA279" s="16">
        <v>0</v>
      </c>
      <c r="DB279" s="16">
        <v>0</v>
      </c>
      <c r="DC279" s="26" t="e">
        <f>SUM(#REF!)</f>
        <v>#REF!</v>
      </c>
      <c r="DD279" s="16">
        <v>0</v>
      </c>
      <c r="DE279" s="16">
        <v>0</v>
      </c>
      <c r="DF279" s="16">
        <v>0</v>
      </c>
      <c r="DG279" s="16">
        <v>0</v>
      </c>
      <c r="DH279" s="16">
        <v>0</v>
      </c>
      <c r="DI279" s="16">
        <v>0</v>
      </c>
      <c r="DJ279" s="26" t="e">
        <f>SUM(#REF!)</f>
        <v>#REF!</v>
      </c>
      <c r="DK279" s="16">
        <v>0</v>
      </c>
      <c r="DL279" s="16">
        <v>0</v>
      </c>
      <c r="DM279" s="16">
        <v>0</v>
      </c>
      <c r="DN279" s="16">
        <v>0</v>
      </c>
      <c r="DO279" s="16">
        <v>0</v>
      </c>
      <c r="DP279" s="16">
        <v>0</v>
      </c>
      <c r="DQ279" s="16">
        <v>1</v>
      </c>
      <c r="DR279" s="16">
        <v>0</v>
      </c>
      <c r="DS279" s="16">
        <v>0</v>
      </c>
      <c r="DT279" s="16">
        <v>0</v>
      </c>
      <c r="DU279" s="16">
        <v>0</v>
      </c>
      <c r="DV279" s="16">
        <v>0</v>
      </c>
      <c r="DW279" s="16">
        <v>0</v>
      </c>
      <c r="DX279" s="16">
        <v>0</v>
      </c>
      <c r="DY279" s="16">
        <v>0</v>
      </c>
      <c r="DZ279" s="16">
        <v>0</v>
      </c>
      <c r="EA279" s="16">
        <v>0</v>
      </c>
      <c r="EB279" s="16">
        <v>0</v>
      </c>
      <c r="EC279" s="16">
        <v>0</v>
      </c>
      <c r="ED279" s="16">
        <v>0</v>
      </c>
      <c r="EE279" s="16">
        <v>0</v>
      </c>
      <c r="EF279" s="16">
        <v>0</v>
      </c>
      <c r="EG279" s="16">
        <v>0</v>
      </c>
      <c r="EH279" s="16">
        <v>0</v>
      </c>
      <c r="EI279" s="16">
        <v>0</v>
      </c>
      <c r="EJ279" s="16">
        <v>0</v>
      </c>
      <c r="EK279" s="16">
        <v>0</v>
      </c>
      <c r="EL279" s="16">
        <v>0</v>
      </c>
      <c r="EM279" s="16">
        <v>0</v>
      </c>
      <c r="EN279" s="16">
        <v>0</v>
      </c>
      <c r="EO279" s="16">
        <v>0</v>
      </c>
      <c r="EP279" s="16">
        <v>0</v>
      </c>
      <c r="EQ279" s="16">
        <v>0</v>
      </c>
      <c r="ER279" s="16">
        <v>0</v>
      </c>
      <c r="ES279" s="16">
        <v>0</v>
      </c>
      <c r="ET279" s="16">
        <v>0</v>
      </c>
      <c r="EU279" s="16">
        <v>0</v>
      </c>
      <c r="EV279" s="16">
        <v>0</v>
      </c>
      <c r="EW279" s="16">
        <v>0</v>
      </c>
      <c r="EX279" s="16">
        <v>0</v>
      </c>
      <c r="EY279" s="16">
        <v>0</v>
      </c>
      <c r="EZ279" s="16">
        <v>0</v>
      </c>
      <c r="FA279" s="16">
        <v>0</v>
      </c>
      <c r="FB279" s="16">
        <v>0</v>
      </c>
      <c r="FC279" s="16">
        <v>0</v>
      </c>
      <c r="FD279" s="25" t="e">
        <f>SUM(#REF!,#REF!,#REF!,#REF!,#REF!)</f>
        <v>#REF!</v>
      </c>
      <c r="FE279" s="26" t="e">
        <f>SUM(#REF!)</f>
        <v>#REF!</v>
      </c>
      <c r="FF279" s="16">
        <v>1</v>
      </c>
      <c r="FG279" s="16">
        <v>1</v>
      </c>
      <c r="FH279" s="16">
        <v>1</v>
      </c>
      <c r="FI279" s="16">
        <v>0</v>
      </c>
      <c r="FJ279" s="16">
        <v>0</v>
      </c>
      <c r="FK279" s="16">
        <v>0</v>
      </c>
      <c r="FL279" s="16">
        <v>0</v>
      </c>
      <c r="FM279" s="16">
        <v>0</v>
      </c>
      <c r="FN279" s="16">
        <v>0</v>
      </c>
      <c r="FO279" s="16">
        <v>0</v>
      </c>
      <c r="FP279" s="26" t="e">
        <f>SUM(#REF!)</f>
        <v>#REF!</v>
      </c>
      <c r="FQ279" s="16">
        <v>0</v>
      </c>
      <c r="FR279" s="16">
        <v>0</v>
      </c>
      <c r="FS279" s="16">
        <v>0</v>
      </c>
      <c r="FT279" s="26" t="e">
        <f>SUM(#REF!)</f>
        <v>#REF!</v>
      </c>
      <c r="FU279" s="16">
        <v>1</v>
      </c>
      <c r="FV279" s="16">
        <v>1</v>
      </c>
      <c r="FW279" s="16">
        <v>0</v>
      </c>
      <c r="FX279" s="16">
        <v>0</v>
      </c>
      <c r="FY279" s="16">
        <v>0</v>
      </c>
      <c r="FZ279" s="16">
        <v>0</v>
      </c>
      <c r="GA279" s="16">
        <v>0</v>
      </c>
      <c r="GB279" s="16">
        <v>0</v>
      </c>
      <c r="GC279" s="16">
        <v>0</v>
      </c>
      <c r="GD279" s="16">
        <v>0</v>
      </c>
      <c r="GE279" s="16">
        <v>0</v>
      </c>
      <c r="GF279" s="16">
        <v>0</v>
      </c>
      <c r="GG279" s="16">
        <v>0</v>
      </c>
      <c r="GH279" s="16">
        <v>0</v>
      </c>
      <c r="GI279" s="26" t="e">
        <f>SUM(#REF!)</f>
        <v>#REF!</v>
      </c>
      <c r="GJ279" s="16">
        <v>0</v>
      </c>
      <c r="GK279" s="16">
        <v>0</v>
      </c>
      <c r="GL279" s="16">
        <v>0</v>
      </c>
      <c r="GM279" s="16">
        <v>0</v>
      </c>
      <c r="GN279" s="16">
        <v>0</v>
      </c>
      <c r="GO279" s="26" t="e">
        <f>SUM(#REF!)</f>
        <v>#REF!</v>
      </c>
      <c r="GP279" s="16">
        <v>1</v>
      </c>
      <c r="GQ279" s="16">
        <v>0</v>
      </c>
      <c r="GR279" s="16">
        <v>1</v>
      </c>
      <c r="GS279" s="16">
        <v>1</v>
      </c>
      <c r="GT279" s="16">
        <v>0</v>
      </c>
      <c r="GU279" s="16">
        <v>0</v>
      </c>
      <c r="GV279" s="16">
        <v>0</v>
      </c>
      <c r="GW279" s="16">
        <v>0</v>
      </c>
      <c r="GX279" s="16">
        <v>0</v>
      </c>
      <c r="GY279" s="16">
        <v>0</v>
      </c>
      <c r="GZ279" s="16">
        <v>0</v>
      </c>
      <c r="HA279" s="16">
        <v>0</v>
      </c>
      <c r="HB279" s="16">
        <v>0</v>
      </c>
      <c r="HC279" s="16">
        <v>0</v>
      </c>
      <c r="HD279" s="16">
        <v>0</v>
      </c>
      <c r="HE279" s="16">
        <v>0</v>
      </c>
      <c r="HF279" s="16">
        <v>0</v>
      </c>
      <c r="HG279" s="16">
        <v>0</v>
      </c>
      <c r="HH279" s="16">
        <v>0</v>
      </c>
      <c r="HI279" s="16">
        <v>0</v>
      </c>
      <c r="HJ279" s="16">
        <v>0</v>
      </c>
      <c r="HK279" s="16">
        <v>0</v>
      </c>
      <c r="HL279" s="25" t="e">
        <f>SUM(#REF!)</f>
        <v>#REF!</v>
      </c>
      <c r="HM279" s="16">
        <v>0</v>
      </c>
      <c r="HN279" s="16">
        <v>0</v>
      </c>
      <c r="HO279" s="16">
        <v>0</v>
      </c>
      <c r="HP279" s="25" t="e">
        <f>SUM(#REF!)</f>
        <v>#REF!</v>
      </c>
      <c r="HQ279" s="16">
        <v>0</v>
      </c>
      <c r="HR279" s="16">
        <v>0</v>
      </c>
      <c r="HS279" s="16">
        <v>0</v>
      </c>
      <c r="HT279" s="16">
        <v>0</v>
      </c>
      <c r="HU279" s="16">
        <v>0</v>
      </c>
      <c r="HV279" s="16">
        <v>0</v>
      </c>
      <c r="HW279" s="25" t="e">
        <f>SUM(#REF!+#REF!+#REF!+#REF!+#REF!+#REF!+#REF!+#REF!)</f>
        <v>#REF!</v>
      </c>
      <c r="HX279" s="26" t="e">
        <f>SUM(#REF!)</f>
        <v>#REF!</v>
      </c>
      <c r="HY279" s="16">
        <v>0</v>
      </c>
      <c r="HZ279" s="16">
        <v>0</v>
      </c>
      <c r="IA279" s="16">
        <v>0</v>
      </c>
      <c r="IB279" s="26" t="e">
        <f>SUM(#REF!)</f>
        <v>#REF!</v>
      </c>
      <c r="IC279" s="16">
        <v>0</v>
      </c>
      <c r="ID279" s="16">
        <v>0</v>
      </c>
      <c r="IE279" s="16">
        <v>0</v>
      </c>
      <c r="IF279" s="16">
        <v>0</v>
      </c>
      <c r="IG279" s="16">
        <v>0</v>
      </c>
      <c r="IH279" s="16">
        <v>0</v>
      </c>
      <c r="II279" s="26" t="e">
        <f>SUM(#REF!)</f>
        <v>#REF!</v>
      </c>
      <c r="IJ279" s="16">
        <v>0</v>
      </c>
      <c r="IK279" s="16">
        <v>0</v>
      </c>
      <c r="IL279" s="16">
        <v>0</v>
      </c>
      <c r="IM279" s="16">
        <v>0</v>
      </c>
      <c r="IN279" s="16">
        <v>0</v>
      </c>
      <c r="IO279" s="26" t="e">
        <f>SUM(#REF!)</f>
        <v>#REF!</v>
      </c>
      <c r="IP279" s="16">
        <v>0</v>
      </c>
      <c r="IQ279" s="16">
        <v>0</v>
      </c>
      <c r="IR279" s="16">
        <v>0</v>
      </c>
      <c r="IS279" s="16">
        <v>0</v>
      </c>
      <c r="IT279" s="16">
        <v>0</v>
      </c>
      <c r="IU279" s="16">
        <v>0</v>
      </c>
      <c r="IV279" s="16">
        <v>0</v>
      </c>
      <c r="IW279" s="26" t="e">
        <f>SUM(#REF!)</f>
        <v>#REF!</v>
      </c>
      <c r="IX279" s="16">
        <v>0</v>
      </c>
      <c r="IY279" s="16">
        <v>0</v>
      </c>
      <c r="IZ279" s="16">
        <v>0</v>
      </c>
      <c r="JA279" s="16">
        <v>0</v>
      </c>
      <c r="JB279" s="16">
        <v>0</v>
      </c>
      <c r="JC279" s="16">
        <v>0</v>
      </c>
      <c r="JD279" s="16">
        <v>0</v>
      </c>
      <c r="JE279" s="16">
        <v>0</v>
      </c>
      <c r="JF279" s="26" t="e">
        <f>SUM(#REF!)</f>
        <v>#REF!</v>
      </c>
      <c r="JG279" s="16">
        <v>0</v>
      </c>
      <c r="JH279" s="16">
        <v>0</v>
      </c>
      <c r="JI279" s="16">
        <v>0</v>
      </c>
      <c r="JJ279" s="16">
        <v>0</v>
      </c>
      <c r="JK279" s="16">
        <v>0</v>
      </c>
      <c r="JL279" s="16">
        <v>0</v>
      </c>
      <c r="JM279" s="16">
        <v>0</v>
      </c>
      <c r="JN279" s="26" t="e">
        <f>SUM(#REF!)</f>
        <v>#REF!</v>
      </c>
      <c r="JO279" s="16">
        <v>0</v>
      </c>
      <c r="JP279" s="16">
        <v>0</v>
      </c>
      <c r="JQ279" s="16">
        <v>0</v>
      </c>
      <c r="JR279" s="16">
        <v>0</v>
      </c>
      <c r="JS279" s="16">
        <v>0</v>
      </c>
      <c r="JT279" s="16">
        <v>0</v>
      </c>
      <c r="JU279" s="26" t="e">
        <f>SUM(#REF!)</f>
        <v>#REF!</v>
      </c>
      <c r="JV279" s="16">
        <v>0</v>
      </c>
      <c r="JW279" s="16">
        <v>1</v>
      </c>
      <c r="JX279" s="16">
        <v>0</v>
      </c>
      <c r="JY279" s="16">
        <v>1</v>
      </c>
      <c r="JZ279" s="16">
        <v>0</v>
      </c>
      <c r="KA279" s="16">
        <v>0</v>
      </c>
      <c r="KB279" s="16">
        <v>0</v>
      </c>
      <c r="KC279" s="16">
        <v>0</v>
      </c>
      <c r="KD279" s="16">
        <v>0</v>
      </c>
      <c r="KE279" s="16">
        <v>0</v>
      </c>
      <c r="KF279" s="16">
        <v>0</v>
      </c>
      <c r="KG279" s="16">
        <v>0</v>
      </c>
      <c r="KH279" s="16">
        <v>0</v>
      </c>
      <c r="KI279" s="16">
        <v>0</v>
      </c>
      <c r="KJ279" s="16">
        <v>0</v>
      </c>
      <c r="KK279" s="16">
        <v>0</v>
      </c>
      <c r="KL279" s="16">
        <v>0</v>
      </c>
      <c r="KM279" s="16">
        <v>0</v>
      </c>
      <c r="KN279" s="16">
        <v>0</v>
      </c>
      <c r="KO279" s="25" t="e">
        <f>SUM(#REF!)</f>
        <v>#REF!</v>
      </c>
      <c r="KP279" s="16">
        <v>0</v>
      </c>
      <c r="KQ279" s="16">
        <v>0</v>
      </c>
      <c r="KR279" s="16">
        <v>0</v>
      </c>
      <c r="KS279" s="16">
        <v>0</v>
      </c>
      <c r="KT279" s="16">
        <v>0</v>
      </c>
      <c r="KU279" s="16">
        <v>0</v>
      </c>
      <c r="KV279" s="16" t="e">
        <f>SUM(#REF!+#REF!+#REF!+#REF!+#REF!+#REF!+#REF!+#REF!)</f>
        <v>#REF!</v>
      </c>
      <c r="KW279" s="27">
        <v>0</v>
      </c>
      <c r="KX279" s="27">
        <v>74.039938479796646</v>
      </c>
      <c r="KY279" s="27">
        <v>0</v>
      </c>
      <c r="KZ279" s="27">
        <v>5.5523211292143184</v>
      </c>
      <c r="LA279" s="27">
        <v>0</v>
      </c>
      <c r="LB279" s="27">
        <v>0</v>
      </c>
      <c r="LC279" s="27">
        <v>62451.249260687327</v>
      </c>
      <c r="LD279" s="27">
        <v>62454.633239750627</v>
      </c>
      <c r="LE279" s="27">
        <v>62454.633239750627</v>
      </c>
      <c r="LF279" s="27">
        <v>62456.122641923765</v>
      </c>
      <c r="LG279" s="27">
        <v>0</v>
      </c>
      <c r="LH279" s="27">
        <v>15.725022042271961</v>
      </c>
      <c r="LI279" s="27">
        <v>0</v>
      </c>
      <c r="LJ279" s="27">
        <v>0</v>
      </c>
      <c r="LK279" s="27">
        <v>0</v>
      </c>
      <c r="LL279" s="27">
        <v>0</v>
      </c>
      <c r="LM279" s="27">
        <v>971.24334934562444</v>
      </c>
      <c r="LN279" s="27">
        <v>971.24334934562444</v>
      </c>
      <c r="LO279" s="27">
        <v>193.67565881826522</v>
      </c>
      <c r="LP279" s="27">
        <v>23.657554205843336</v>
      </c>
      <c r="LQ279" s="27">
        <v>971.29666923249101</v>
      </c>
      <c r="LR279" s="27">
        <v>204.23231933992304</v>
      </c>
      <c r="LS279" s="27">
        <v>971.34880423298296</v>
      </c>
      <c r="LT279" s="27">
        <v>69.596332458443328</v>
      </c>
      <c r="LU279" s="27">
        <v>101.61122880480895</v>
      </c>
      <c r="LV279" s="27">
        <v>101.51576081689544</v>
      </c>
      <c r="LW279" s="27">
        <v>153.36966112204541</v>
      </c>
      <c r="LX279" s="27">
        <v>41.24905440424974</v>
      </c>
      <c r="LY279" s="27">
        <v>154.63280642075708</v>
      </c>
      <c r="LZ279" s="27">
        <v>81.014913183036768</v>
      </c>
      <c r="MA279" s="27">
        <v>0.15499442245771794</v>
      </c>
      <c r="MB279" s="27">
        <v>81.016775147340056</v>
      </c>
      <c r="MC279" s="27">
        <v>96.48106576399239</v>
      </c>
      <c r="MD279" s="27">
        <v>153.80270888045931</v>
      </c>
      <c r="ME279" s="27">
        <v>0</v>
      </c>
      <c r="MF279" s="27">
        <v>0</v>
      </c>
      <c r="MG279" s="27">
        <v>6960.3185615542607</v>
      </c>
      <c r="MH279" s="27">
        <v>6960.2819429229621</v>
      </c>
      <c r="MI279" s="27">
        <v>1402.5667595452076</v>
      </c>
      <c r="MJ279" s="27">
        <v>1529.1710223465959</v>
      </c>
      <c r="MK279" s="27">
        <v>0</v>
      </c>
      <c r="ML279" s="27">
        <v>1529.0788269020034</v>
      </c>
      <c r="MM279" s="27">
        <v>1529.0788269020034</v>
      </c>
      <c r="MN279" s="27">
        <v>0</v>
      </c>
      <c r="MO279" s="27">
        <v>0</v>
      </c>
      <c r="MP279" s="27">
        <v>0</v>
      </c>
      <c r="MQ279" s="27">
        <v>0</v>
      </c>
      <c r="MR279" s="27">
        <v>0</v>
      </c>
      <c r="MS279" s="27">
        <v>630.29432622688898</v>
      </c>
      <c r="MT279" s="27">
        <v>0</v>
      </c>
      <c r="MU279" s="27">
        <v>630.380484393286</v>
      </c>
      <c r="MV279" s="27">
        <v>61.890395708264819</v>
      </c>
      <c r="MW279" s="27">
        <v>39702.544996003664</v>
      </c>
      <c r="MX279" s="27">
        <v>41.50504628437011</v>
      </c>
      <c r="MY279" s="27">
        <v>11247.421856517887</v>
      </c>
      <c r="MZ279" s="27">
        <v>39662.444660728215</v>
      </c>
      <c r="NA279" s="27">
        <v>0</v>
      </c>
      <c r="NB279" s="27">
        <v>0</v>
      </c>
      <c r="NC279" s="27">
        <v>0</v>
      </c>
      <c r="ND279" s="27">
        <v>146.92455632098967</v>
      </c>
      <c r="NE279" s="27">
        <v>2.1443622226085077</v>
      </c>
      <c r="NF279" s="27">
        <v>3327.0627077528993</v>
      </c>
      <c r="NG279" s="27">
        <v>66.723772923770994</v>
      </c>
      <c r="NH279" s="27">
        <v>0</v>
      </c>
      <c r="NI279" s="27">
        <v>3420.1927455794371</v>
      </c>
      <c r="NJ279" s="27">
        <v>54.456982824293355</v>
      </c>
      <c r="NK279" s="27">
        <v>0.75928647361249024</v>
      </c>
      <c r="NL279" s="27">
        <v>0</v>
      </c>
      <c r="NM279" s="27">
        <v>0</v>
      </c>
      <c r="NN279" s="27">
        <v>0</v>
      </c>
      <c r="NO279" s="27">
        <v>0</v>
      </c>
      <c r="NP279" s="27">
        <v>356.44163816206208</v>
      </c>
      <c r="NQ279" s="27">
        <v>213.51895093726318</v>
      </c>
      <c r="NR279" s="27">
        <v>0</v>
      </c>
      <c r="NS279" s="27">
        <v>3890.9382282396291</v>
      </c>
      <c r="NT279" s="27">
        <v>51766.057230327868</v>
      </c>
      <c r="NU279" s="27">
        <v>555.35737233819793</v>
      </c>
      <c r="NV279" s="27">
        <v>1262.9821229309007</v>
      </c>
      <c r="NW279" s="27">
        <v>60087.903447604069</v>
      </c>
      <c r="NX279" s="27">
        <v>60088.79183026938</v>
      </c>
      <c r="NY279" s="27">
        <v>4255.1518182498958</v>
      </c>
      <c r="NZ279" s="27">
        <v>0</v>
      </c>
      <c r="OA279" s="27">
        <v>6949.0412644240732</v>
      </c>
      <c r="OB279" s="27">
        <v>0</v>
      </c>
      <c r="OC279" s="27">
        <v>4253.7928664243054</v>
      </c>
      <c r="OD279" s="27">
        <v>0</v>
      </c>
      <c r="OE279" s="27">
        <v>0</v>
      </c>
      <c r="OF279" s="27">
        <v>5.1732703355954808</v>
      </c>
      <c r="OG279" s="27">
        <v>48.365030586092651</v>
      </c>
      <c r="OH279" s="27">
        <v>48.309453772797838</v>
      </c>
      <c r="OI279" s="27">
        <v>0</v>
      </c>
      <c r="OJ279" s="27">
        <v>77.657565851583712</v>
      </c>
      <c r="OK279" s="27">
        <v>0</v>
      </c>
      <c r="OL279" s="27">
        <v>0</v>
      </c>
      <c r="OM279" s="27">
        <v>0</v>
      </c>
      <c r="ON279" s="27">
        <v>0</v>
      </c>
      <c r="OO279" s="27">
        <v>125.46214518238968</v>
      </c>
      <c r="OP279" s="27">
        <v>96.274726265292756</v>
      </c>
      <c r="OQ279" s="27">
        <v>86.525142634364883</v>
      </c>
      <c r="OR279" s="27">
        <v>14751.402205820585</v>
      </c>
      <c r="OS279" s="27">
        <v>1.1613579167991295</v>
      </c>
      <c r="OT279" s="27">
        <v>14751.363443109181</v>
      </c>
      <c r="OU279" s="27">
        <v>103.47731199881846</v>
      </c>
      <c r="OV279" s="27">
        <v>109.32760383971797</v>
      </c>
      <c r="OW279" s="27">
        <v>2009.9205570924973</v>
      </c>
      <c r="OX279" s="27">
        <v>2009.9646235810085</v>
      </c>
      <c r="OY279" s="27">
        <v>2009.7810226160727</v>
      </c>
      <c r="OZ279" s="27">
        <v>8442.0395112887618</v>
      </c>
      <c r="PA279" s="27">
        <v>8442.0439687184571</v>
      </c>
      <c r="PB279" s="27">
        <v>33.74567680100359</v>
      </c>
      <c r="PC279" s="27">
        <v>24.190188842902259</v>
      </c>
      <c r="PD279" s="27">
        <v>386.87719381712299</v>
      </c>
      <c r="PE279" s="27">
        <v>26.941946390504331</v>
      </c>
      <c r="PF279" s="27">
        <v>16.980098829002753</v>
      </c>
      <c r="PG279" s="27">
        <v>0</v>
      </c>
      <c r="PH279" s="27">
        <v>25.510208687604955</v>
      </c>
      <c r="PI279" s="27">
        <v>0</v>
      </c>
      <c r="PJ279" s="27">
        <v>15173.138418245751</v>
      </c>
      <c r="PK279" s="27">
        <v>77.806522995845953</v>
      </c>
      <c r="PL279" s="27">
        <v>8.3097774160476412</v>
      </c>
      <c r="PM279" s="27">
        <v>199.20682126221502</v>
      </c>
      <c r="PN279" s="27">
        <v>47.366171372125052</v>
      </c>
      <c r="PO279" s="27">
        <v>62.240050035156145</v>
      </c>
      <c r="PP279" s="27">
        <v>3636.831050956298</v>
      </c>
      <c r="PQ279" s="27">
        <v>48.919670255826674</v>
      </c>
      <c r="PR279" s="27">
        <v>8.6668796001520807</v>
      </c>
      <c r="PS279" s="27">
        <v>0</v>
      </c>
      <c r="PT279" s="27">
        <v>71.122917494488476</v>
      </c>
      <c r="PU279" s="27">
        <v>312.60941861439795</v>
      </c>
      <c r="PV279" s="27">
        <v>312.53826900874844</v>
      </c>
      <c r="PW279" s="27">
        <v>312.59869821386394</v>
      </c>
      <c r="PX279" s="27">
        <v>312.59559494002514</v>
      </c>
      <c r="PY279" s="27">
        <v>55.396089911073936</v>
      </c>
      <c r="PZ279" s="27">
        <v>55.411437010785804</v>
      </c>
      <c r="QA279" s="27">
        <v>33.338640119674878</v>
      </c>
      <c r="QB279" s="27">
        <v>8.5127879482656486</v>
      </c>
      <c r="QC279" s="27">
        <v>2.1245012700402088</v>
      </c>
      <c r="QD279" s="27">
        <v>49.433064595085057</v>
      </c>
      <c r="QE279" s="27">
        <v>49.300583013748792</v>
      </c>
      <c r="QF279" s="27">
        <v>238.10901072008457</v>
      </c>
      <c r="QG279" s="27">
        <v>158.52380400616178</v>
      </c>
      <c r="QH279" s="27">
        <v>147.83759590752433</v>
      </c>
      <c r="QI279" s="27">
        <v>238.1085029116382</v>
      </c>
      <c r="QJ279" s="27">
        <v>0</v>
      </c>
      <c r="QK279" s="27">
        <v>0</v>
      </c>
      <c r="QL279" s="27">
        <v>25.692286227201262</v>
      </c>
      <c r="QM279" s="27">
        <v>0</v>
      </c>
      <c r="QN279" s="27">
        <v>115.48754598656866</v>
      </c>
      <c r="QO279" s="27">
        <v>1.7843824573080926</v>
      </c>
      <c r="QP279" s="27">
        <v>110.93267349230432</v>
      </c>
      <c r="QQ279" s="27">
        <v>142.45465710674762</v>
      </c>
      <c r="QR279" s="27">
        <v>0</v>
      </c>
      <c r="QS279" s="27">
        <v>21.129288797795326</v>
      </c>
      <c r="QT279" s="27">
        <v>10.50999856775449</v>
      </c>
      <c r="QU279" s="27">
        <v>14.414537711728475</v>
      </c>
      <c r="QV279" s="27">
        <v>10.019963417028141</v>
      </c>
      <c r="QW279" s="27">
        <v>124.23110466211938</v>
      </c>
      <c r="QX279" s="27">
        <v>58.452983911770794</v>
      </c>
      <c r="QY279" s="27">
        <v>102.1253002219958</v>
      </c>
      <c r="QZ279" s="27">
        <v>80.071292243399768</v>
      </c>
      <c r="RA279" s="27">
        <v>80.066157735775576</v>
      </c>
      <c r="RB279" s="27">
        <v>80.017915933372464</v>
      </c>
      <c r="RC279" s="27">
        <v>58.346513407519708</v>
      </c>
      <c r="RD279" s="27">
        <v>46.307277915166921</v>
      </c>
      <c r="RE279" s="27">
        <v>2.3881102768558109</v>
      </c>
      <c r="RF279" s="27">
        <v>18.683006242252254</v>
      </c>
      <c r="RG279" s="27">
        <v>3.540609757424193</v>
      </c>
      <c r="RH279" s="27">
        <v>5.1393600160115387</v>
      </c>
      <c r="RI279" s="27">
        <v>8.1533724145722868</v>
      </c>
      <c r="RJ279" s="27">
        <v>8.1524696440010018</v>
      </c>
      <c r="RK279" s="27">
        <v>16.852864601612087</v>
      </c>
      <c r="RL279" s="27">
        <v>0</v>
      </c>
      <c r="RM279" s="27">
        <v>0</v>
      </c>
      <c r="RN279" s="27">
        <v>0</v>
      </c>
      <c r="RO279" s="27">
        <v>69.818244749497651</v>
      </c>
      <c r="RP279" s="27">
        <v>69.745120333223454</v>
      </c>
      <c r="RQ279" s="27">
        <v>0</v>
      </c>
      <c r="RR279" s="27">
        <v>99.806816125450439</v>
      </c>
      <c r="RS279" s="27">
        <v>12.524361828097769</v>
      </c>
      <c r="RT279" s="27">
        <v>0</v>
      </c>
      <c r="RU279" s="27">
        <v>11.145379780457933</v>
      </c>
      <c r="RV279" s="27">
        <v>11.141655851851377</v>
      </c>
      <c r="RW279" s="27">
        <v>0</v>
      </c>
      <c r="RX279" s="27">
        <v>246.02072273735564</v>
      </c>
      <c r="RY279" s="27">
        <v>81.307523694454943</v>
      </c>
      <c r="RZ279" s="27">
        <v>0</v>
      </c>
      <c r="SA279" s="27">
        <v>246.21459271753938</v>
      </c>
      <c r="SB279" s="27">
        <v>246.21459271753938</v>
      </c>
      <c r="SC279" s="27">
        <v>57.739287352008255</v>
      </c>
      <c r="SD279" s="27">
        <v>127.70174970026889</v>
      </c>
      <c r="SE279" s="27">
        <v>65.366288100359924</v>
      </c>
      <c r="SF279" s="27">
        <v>636.65513482585072</v>
      </c>
      <c r="SG279" s="27">
        <v>105.3072279468158</v>
      </c>
      <c r="SH279" s="27">
        <v>107.77997296472971</v>
      </c>
      <c r="SI279" s="27">
        <v>58.598442820069295</v>
      </c>
      <c r="SJ279" s="27">
        <v>107.58271759490364</v>
      </c>
      <c r="SK279" s="27">
        <v>18.745184565349597</v>
      </c>
      <c r="SL279" s="27">
        <v>12.206925125969219</v>
      </c>
      <c r="SM279" s="27">
        <v>325.36494613190575</v>
      </c>
      <c r="SN279" s="27">
        <v>4.7328311431291734</v>
      </c>
      <c r="SO279" s="27">
        <v>107.62672766025385</v>
      </c>
      <c r="SP279" s="27">
        <v>64.521802654082279</v>
      </c>
      <c r="SQ279" s="27">
        <v>15.791432102422212</v>
      </c>
      <c r="SR279" s="27">
        <v>15.81213940240109</v>
      </c>
      <c r="SS279" s="27">
        <v>9.5242295270705455</v>
      </c>
      <c r="ST279" s="27">
        <v>0</v>
      </c>
      <c r="SU279" s="27">
        <v>1.2937830749746899</v>
      </c>
      <c r="SV279" s="27">
        <v>135.2956864764472</v>
      </c>
      <c r="SW279" s="27">
        <v>1.6937668612152292</v>
      </c>
      <c r="SX279" s="27">
        <v>34.58412496908575</v>
      </c>
      <c r="SY279" s="27">
        <v>0</v>
      </c>
      <c r="SZ279" s="27">
        <v>78.464360626510143</v>
      </c>
      <c r="TA279" s="27">
        <v>18.651860657542876</v>
      </c>
      <c r="TB279" s="27">
        <v>179.14466370284077</v>
      </c>
      <c r="TC279" s="27">
        <v>22.252391811636198</v>
      </c>
      <c r="TD279" s="27">
        <v>457.31981726298653</v>
      </c>
      <c r="TE279" s="27">
        <v>334.23669822857909</v>
      </c>
      <c r="TF279" s="27">
        <v>40.875984465665674</v>
      </c>
      <c r="TG279" s="27">
        <v>15.816201869971879</v>
      </c>
      <c r="TH279" s="27">
        <v>141.34029968281607</v>
      </c>
      <c r="TI279" s="27">
        <v>111.48443558084236</v>
      </c>
      <c r="TJ279" s="27">
        <v>6.179690253097597</v>
      </c>
      <c r="TK279" s="27">
        <v>2.3789697248215371</v>
      </c>
      <c r="TL279" s="27">
        <v>3413.0009930927667</v>
      </c>
      <c r="TM279" s="27">
        <v>443.97444202346452</v>
      </c>
      <c r="TN279" s="27">
        <v>37.175076508677449</v>
      </c>
      <c r="TO279" s="27">
        <v>1887.2587497990773</v>
      </c>
      <c r="TP279" s="27">
        <v>0</v>
      </c>
      <c r="TQ279" s="27">
        <v>0</v>
      </c>
      <c r="TR279" s="27">
        <v>0</v>
      </c>
      <c r="TS279" s="27">
        <v>414.05261924662625</v>
      </c>
      <c r="TT279" s="27">
        <v>414.05261924662625</v>
      </c>
      <c r="TU279" s="27">
        <v>414.06271899239249</v>
      </c>
      <c r="TV279" s="27">
        <v>66.30387176180146</v>
      </c>
      <c r="TW279" s="27">
        <v>147.4837098435801</v>
      </c>
      <c r="TX279" s="27">
        <v>12.204668199541004</v>
      </c>
      <c r="TY279" s="27">
        <v>42.826702400733261</v>
      </c>
      <c r="TZ279" s="27">
        <v>42.788616767257132</v>
      </c>
      <c r="UA279" s="27">
        <v>45.507592458489363</v>
      </c>
      <c r="UB279" s="27">
        <v>45.507592458489363</v>
      </c>
      <c r="UC279" s="27">
        <v>0</v>
      </c>
      <c r="UD279" s="27">
        <v>0</v>
      </c>
      <c r="UE279" s="27">
        <v>0</v>
      </c>
      <c r="UF279" s="27">
        <v>0</v>
      </c>
      <c r="UG279" s="27">
        <v>0.83049250242269779</v>
      </c>
      <c r="UH279" s="27">
        <v>43.079478160693434</v>
      </c>
      <c r="UI279" s="27">
        <v>0</v>
      </c>
      <c r="UJ279" s="27">
        <v>406.85144409211819</v>
      </c>
      <c r="UK279" s="27">
        <v>526.17367734970753</v>
      </c>
      <c r="UL279" s="27">
        <v>526.0559222133154</v>
      </c>
      <c r="UM279" s="27">
        <v>525.44768054091128</v>
      </c>
      <c r="UN279" s="27">
        <v>7.624348859798511</v>
      </c>
      <c r="UO279" s="27">
        <v>526.00570560028757</v>
      </c>
      <c r="UP279" s="27">
        <v>407.570444428987</v>
      </c>
      <c r="UQ279" s="27">
        <v>907.89153735192929</v>
      </c>
      <c r="UR279" s="27">
        <v>22.253407428528895</v>
      </c>
      <c r="US279" s="27">
        <v>685.43284440934269</v>
      </c>
      <c r="UT279" s="27">
        <v>157.07773482044323</v>
      </c>
      <c r="UU279" s="27">
        <v>1151.8870635820863</v>
      </c>
      <c r="UV279" s="27">
        <v>38.077395694678117</v>
      </c>
      <c r="UW279" s="27">
        <v>36.403715478674009</v>
      </c>
      <c r="UX279" s="27">
        <v>456.34019834681948</v>
      </c>
      <c r="UY279" s="27">
        <v>1318.9756212675234</v>
      </c>
      <c r="UZ279" s="27">
        <v>2082.0618562145578</v>
      </c>
      <c r="VA279" s="27">
        <v>0</v>
      </c>
      <c r="VB279" s="27">
        <v>2.984503085511828</v>
      </c>
      <c r="VC279" s="27">
        <v>459.36267421948605</v>
      </c>
      <c r="VD279" s="27">
        <v>0</v>
      </c>
      <c r="VE279" s="27">
        <v>0</v>
      </c>
      <c r="VF279" s="27">
        <v>0</v>
      </c>
      <c r="VG279" s="27">
        <v>0</v>
      </c>
      <c r="VH279" s="27">
        <v>0</v>
      </c>
      <c r="VI279" s="27">
        <v>0</v>
      </c>
      <c r="VJ279" s="27">
        <v>196.95886611655138</v>
      </c>
      <c r="VK279" s="27">
        <v>197.07278447801559</v>
      </c>
      <c r="VL279" s="27">
        <v>197.01658700995301</v>
      </c>
      <c r="VM279" s="27">
        <v>291.35910213688953</v>
      </c>
      <c r="VN279" s="27">
        <v>0</v>
      </c>
      <c r="VO279" s="27">
        <v>7.5954037783566442</v>
      </c>
      <c r="VP279" s="27">
        <v>196.23569046579033</v>
      </c>
      <c r="VQ279" s="27">
        <v>487.24310704200315</v>
      </c>
      <c r="VR279" s="27">
        <v>19.955743478283832</v>
      </c>
      <c r="VS279" s="27">
        <v>196.27140632651685</v>
      </c>
      <c r="VT279" s="27">
        <v>97.421075621344258</v>
      </c>
      <c r="VU279" s="27">
        <v>283.39226469160928</v>
      </c>
      <c r="VV279" s="27">
        <v>283.39226469160928</v>
      </c>
      <c r="VW279" s="27">
        <v>167.868833574832</v>
      </c>
      <c r="VX279" s="27">
        <v>0</v>
      </c>
      <c r="VY279" s="27">
        <v>0</v>
      </c>
      <c r="VZ279" s="27">
        <v>0</v>
      </c>
      <c r="WA279" s="27">
        <v>0</v>
      </c>
      <c r="WB279" s="27">
        <v>0</v>
      </c>
      <c r="WC279" s="27">
        <v>21.937663421221508</v>
      </c>
      <c r="WD279" s="27">
        <v>0</v>
      </c>
      <c r="WE279" s="27">
        <v>0</v>
      </c>
      <c r="WF279" s="27">
        <v>0</v>
      </c>
      <c r="WG279" s="27">
        <v>0</v>
      </c>
      <c r="WH279" s="27">
        <v>0</v>
      </c>
      <c r="WI279" s="27">
        <v>0</v>
      </c>
      <c r="WJ279" s="27">
        <v>210.77932436921279</v>
      </c>
      <c r="WK279" s="27">
        <v>720.4080947284383</v>
      </c>
      <c r="WL279" s="27">
        <v>7.872272227938014</v>
      </c>
      <c r="WM279" s="27">
        <v>776.69956377674612</v>
      </c>
      <c r="WN279" s="27">
        <v>5082.8150377021821</v>
      </c>
      <c r="WO279" s="27">
        <v>473.5944573136897</v>
      </c>
      <c r="WP279" s="27">
        <v>474.04020028326238</v>
      </c>
      <c r="WQ279" s="27">
        <v>495.46492075051111</v>
      </c>
      <c r="WR279" s="27">
        <v>1935.2178721670552</v>
      </c>
      <c r="WS279" s="27">
        <v>1935.3864645712429</v>
      </c>
      <c r="WT279" s="27">
        <v>203.10791859338596</v>
      </c>
      <c r="WU279" s="27">
        <v>141.89860685799596</v>
      </c>
      <c r="WV279" s="27">
        <v>417.72712116440431</v>
      </c>
      <c r="WW279" s="27">
        <v>417.72712116440431</v>
      </c>
      <c r="WX279" s="27">
        <v>1949.5962990559321</v>
      </c>
      <c r="WY279" s="27">
        <v>1443.4511510618183</v>
      </c>
      <c r="WZ279" s="27">
        <v>2780.1859621613644</v>
      </c>
      <c r="XA279" s="27">
        <v>2433.7104032978573</v>
      </c>
      <c r="XB279" s="27">
        <v>583.69962873108864</v>
      </c>
      <c r="XC279" s="27">
        <v>174.40839074690857</v>
      </c>
      <c r="XD279" s="27">
        <v>435.14528941312375</v>
      </c>
      <c r="XE279" s="27">
        <v>557.56131741851129</v>
      </c>
      <c r="XF279" s="27">
        <v>2748.5568873879024</v>
      </c>
      <c r="XG279" s="27">
        <v>0</v>
      </c>
      <c r="XH279" s="27">
        <v>0</v>
      </c>
      <c r="XI279" s="27">
        <v>124.73208590602258</v>
      </c>
      <c r="XJ279" s="27">
        <v>0</v>
      </c>
      <c r="XK279" s="27">
        <v>0</v>
      </c>
      <c r="XL279" s="27">
        <v>0</v>
      </c>
      <c r="XM279" s="27">
        <v>123.5293698124264</v>
      </c>
      <c r="XN279" s="27">
        <v>0</v>
      </c>
      <c r="XO279" s="27">
        <v>0</v>
      </c>
      <c r="XP279" s="27">
        <v>41.262652385979735</v>
      </c>
      <c r="XQ279" s="27">
        <v>0</v>
      </c>
      <c r="XR279" s="27">
        <v>0</v>
      </c>
      <c r="XS279" s="27">
        <v>0</v>
      </c>
      <c r="XT279" s="27">
        <v>13.784855238256274</v>
      </c>
      <c r="XU279" s="27">
        <v>13.797042640968639</v>
      </c>
      <c r="XV279" s="27">
        <v>25.510998611854831</v>
      </c>
      <c r="XW279" s="27">
        <v>1711.4588510628521</v>
      </c>
      <c r="XX279" s="27">
        <v>61.473767089616182</v>
      </c>
      <c r="XY279" s="27">
        <v>1131.9006259043786</v>
      </c>
      <c r="XZ279" s="27">
        <v>96.505214876774303</v>
      </c>
      <c r="YA279" s="27">
        <v>1711.1897690094479</v>
      </c>
      <c r="YB279" s="27">
        <v>40.166914605080983</v>
      </c>
      <c r="YC279" s="27">
        <v>41.243073549214962</v>
      </c>
      <c r="YD279" s="27">
        <v>0</v>
      </c>
      <c r="YE279" s="27">
        <v>11.314141454127768</v>
      </c>
      <c r="YF279" s="27">
        <v>122.61666876485593</v>
      </c>
      <c r="YG279" s="27">
        <v>122.63359571306755</v>
      </c>
      <c r="YH279" s="27">
        <v>16.62863896096885</v>
      </c>
      <c r="YI279" s="27">
        <v>1199.9947481322015</v>
      </c>
      <c r="YJ279" s="27">
        <v>25.093072260509974</v>
      </c>
      <c r="YK279" s="27">
        <v>33.637400755609939</v>
      </c>
      <c r="YL279" s="27">
        <v>66.027003312220089</v>
      </c>
      <c r="YM279" s="27">
        <v>35.684489449162349</v>
      </c>
      <c r="YN279" s="27">
        <v>52.313184833291906</v>
      </c>
      <c r="YO279" s="27">
        <v>0</v>
      </c>
      <c r="YP279" s="27">
        <v>0</v>
      </c>
      <c r="YQ279" s="27">
        <v>25.278253073945081</v>
      </c>
      <c r="YR279" s="27">
        <v>0</v>
      </c>
      <c r="YS279" s="27">
        <v>25.389068161570474</v>
      </c>
      <c r="YT279" s="27">
        <v>0</v>
      </c>
      <c r="YU279" s="27">
        <v>0</v>
      </c>
      <c r="YV279" s="27">
        <v>0</v>
      </c>
      <c r="YW279" s="27">
        <v>0</v>
      </c>
      <c r="YX279" s="27">
        <v>131.77764598330515</v>
      </c>
      <c r="YY279" s="27">
        <v>0.10415715466215775</v>
      </c>
      <c r="YZ279" s="27">
        <v>0</v>
      </c>
      <c r="ZA279" s="27">
        <v>0</v>
      </c>
      <c r="ZB279" s="27">
        <v>0</v>
      </c>
      <c r="ZC279" s="27">
        <v>0</v>
      </c>
      <c r="ZD279" s="27">
        <v>0</v>
      </c>
      <c r="ZE279" s="27">
        <v>0</v>
      </c>
      <c r="ZF279" s="27">
        <v>1.036775577961619</v>
      </c>
      <c r="ZG279" s="27">
        <v>0</v>
      </c>
      <c r="ZH279" s="27">
        <v>0</v>
      </c>
      <c r="ZI279" s="27">
        <v>34.29811596747011</v>
      </c>
      <c r="ZJ279" s="27">
        <v>4.4378508589613723</v>
      </c>
      <c r="ZK279" s="27">
        <v>0.62020338247369344</v>
      </c>
      <c r="ZL279" s="27">
        <v>0</v>
      </c>
      <c r="ZM279" s="27">
        <v>0.15420449820784243</v>
      </c>
      <c r="ZN279" s="27">
        <v>0</v>
      </c>
      <c r="ZO279" s="27">
        <v>0.2101762736275935</v>
      </c>
      <c r="ZP279" s="27">
        <v>0.25018029456771801</v>
      </c>
      <c r="ZQ279" s="27">
        <v>0.25018029456771801</v>
      </c>
      <c r="ZR279" s="27">
        <v>0</v>
      </c>
      <c r="ZS279" s="27">
        <v>0</v>
      </c>
      <c r="ZT279" s="27">
        <v>0</v>
      </c>
      <c r="ZU279" s="27">
        <v>0.41640292600580942</v>
      </c>
      <c r="ZV279" s="27">
        <v>0</v>
      </c>
      <c r="ZW279" s="27">
        <v>0</v>
      </c>
      <c r="ZX279" s="27">
        <v>0</v>
      </c>
      <c r="ZY279" s="27">
        <v>0</v>
      </c>
      <c r="ZZ279" s="27">
        <v>0</v>
      </c>
      <c r="AAA279" s="27">
        <v>0</v>
      </c>
      <c r="AAB279" s="27">
        <v>0.31551831466456454</v>
      </c>
      <c r="AAC279" s="27">
        <v>0</v>
      </c>
      <c r="AAD279" s="27">
        <v>0</v>
      </c>
      <c r="AAE279" s="27">
        <v>0.1309017328365146</v>
      </c>
    </row>
    <row r="280" spans="1:707">
      <c r="A280" s="14" t="s">
        <v>2989</v>
      </c>
      <c r="B280" s="14" t="e">
        <f>_xlfn.CONCAT(#REF!," ","[",#REF!,"]")</f>
        <v>#REF!</v>
      </c>
      <c r="C280" s="15" t="s">
        <v>2980</v>
      </c>
      <c r="D280" s="14" t="s">
        <v>2990</v>
      </c>
      <c r="E280" s="16">
        <v>2371</v>
      </c>
      <c r="F280" s="17">
        <v>44641</v>
      </c>
      <c r="G280" s="14" t="s">
        <v>710</v>
      </c>
      <c r="H280" s="14" t="s">
        <v>2991</v>
      </c>
      <c r="I280" s="18">
        <v>1.0065</v>
      </c>
      <c r="J280" s="37">
        <v>44687</v>
      </c>
      <c r="K280" s="1" t="s">
        <v>2992</v>
      </c>
      <c r="L280" s="18">
        <v>2458</v>
      </c>
      <c r="M280" s="20" t="s">
        <v>2993</v>
      </c>
      <c r="N280" s="20" t="s">
        <v>2985</v>
      </c>
      <c r="O280" s="20" t="s">
        <v>2994</v>
      </c>
      <c r="P280" s="21">
        <v>42</v>
      </c>
      <c r="Q280" s="22">
        <v>56.999999999999993</v>
      </c>
      <c r="R280" s="20" t="s">
        <v>2995</v>
      </c>
      <c r="S280" s="20" t="s">
        <v>2991</v>
      </c>
      <c r="T280" s="20" t="s">
        <v>2996</v>
      </c>
      <c r="U280" s="16">
        <v>0</v>
      </c>
      <c r="V280" s="16">
        <v>0</v>
      </c>
      <c r="W280" s="16">
        <v>0</v>
      </c>
      <c r="X280" s="16">
        <v>1</v>
      </c>
      <c r="Y280" s="23">
        <v>0</v>
      </c>
      <c r="Z280" s="16">
        <v>0</v>
      </c>
      <c r="AA280" s="16">
        <v>0</v>
      </c>
      <c r="AB280" s="16">
        <v>0</v>
      </c>
      <c r="AC280" s="16">
        <v>0</v>
      </c>
      <c r="AD280" s="16">
        <v>0</v>
      </c>
      <c r="AE280" s="16">
        <v>0</v>
      </c>
      <c r="AF280" s="16">
        <v>0</v>
      </c>
      <c r="AG280" s="16">
        <v>0</v>
      </c>
      <c r="AH280" s="16">
        <v>0</v>
      </c>
      <c r="AI280" s="16">
        <v>0</v>
      </c>
      <c r="AJ280" s="16">
        <v>0</v>
      </c>
      <c r="AK280" s="16">
        <v>0</v>
      </c>
      <c r="AL280" s="16">
        <v>0</v>
      </c>
      <c r="AM280" s="16">
        <v>0</v>
      </c>
      <c r="AN280" s="16">
        <v>0</v>
      </c>
      <c r="AO280" s="16">
        <v>0</v>
      </c>
      <c r="AP280" s="16">
        <v>0</v>
      </c>
      <c r="AQ280" s="16">
        <v>0</v>
      </c>
      <c r="AR280" s="16">
        <v>1</v>
      </c>
      <c r="AS280" s="24" t="s">
        <v>725</v>
      </c>
      <c r="AT280" s="24" t="s">
        <v>725</v>
      </c>
      <c r="AU280" s="25" t="e">
        <f>#REF!+#REF!</f>
        <v>#REF!</v>
      </c>
      <c r="AV280" s="26" t="e">
        <f>SUM(#REF!)</f>
        <v>#REF!</v>
      </c>
      <c r="AW280" s="16">
        <v>0</v>
      </c>
      <c r="AX280" s="16">
        <v>0</v>
      </c>
      <c r="AY280" s="26" t="e">
        <f>SUM(#REF!)</f>
        <v>#REF!</v>
      </c>
      <c r="AZ280" s="16">
        <v>0</v>
      </c>
      <c r="BA280" s="16">
        <v>0</v>
      </c>
      <c r="BB280" s="16">
        <v>1</v>
      </c>
      <c r="BC280" s="16">
        <v>0</v>
      </c>
      <c r="BD280" s="16">
        <v>0</v>
      </c>
      <c r="BE280" s="16">
        <v>0</v>
      </c>
      <c r="BF280" s="16">
        <v>0</v>
      </c>
      <c r="BG280" s="16">
        <v>0</v>
      </c>
      <c r="BH280" s="16">
        <v>0</v>
      </c>
      <c r="BI280" s="16">
        <v>0</v>
      </c>
      <c r="BJ280" s="16">
        <v>0</v>
      </c>
      <c r="BK280" s="16">
        <v>0</v>
      </c>
      <c r="BL280" s="16">
        <v>0</v>
      </c>
      <c r="BM280" s="16">
        <v>0</v>
      </c>
      <c r="BN280" s="16">
        <v>0</v>
      </c>
      <c r="BO280" s="16">
        <v>0</v>
      </c>
      <c r="BP280" s="16">
        <v>0</v>
      </c>
      <c r="BQ280" s="16">
        <v>0</v>
      </c>
      <c r="BR280" s="16">
        <v>0</v>
      </c>
      <c r="BS280" s="16">
        <v>0</v>
      </c>
      <c r="BT280" s="16">
        <v>0</v>
      </c>
      <c r="BU280" s="16">
        <v>0</v>
      </c>
      <c r="BV280" s="16">
        <v>0</v>
      </c>
      <c r="BW280" s="16">
        <v>0</v>
      </c>
      <c r="BX280" s="16">
        <v>0</v>
      </c>
      <c r="BY280" s="16">
        <v>0</v>
      </c>
      <c r="BZ280" s="16">
        <v>0</v>
      </c>
      <c r="CA280" s="16">
        <v>0</v>
      </c>
      <c r="CB280" s="16">
        <v>0</v>
      </c>
      <c r="CC280" s="16">
        <v>0</v>
      </c>
      <c r="CD280" s="16">
        <v>0</v>
      </c>
      <c r="CE280" s="16">
        <v>0</v>
      </c>
      <c r="CF280" s="16">
        <v>0</v>
      </c>
      <c r="CG280" s="16">
        <v>0</v>
      </c>
      <c r="CH280" s="16">
        <v>0</v>
      </c>
      <c r="CI280" s="16">
        <v>0</v>
      </c>
      <c r="CJ280" s="16">
        <v>0</v>
      </c>
      <c r="CK280" s="16">
        <v>0</v>
      </c>
      <c r="CL280" s="25" t="e">
        <f>SUM(#REF!)</f>
        <v>#REF!</v>
      </c>
      <c r="CM280" s="16">
        <v>0</v>
      </c>
      <c r="CN280" s="16">
        <v>0</v>
      </c>
      <c r="CO280" s="16">
        <v>0</v>
      </c>
      <c r="CP280" s="25" t="e">
        <f>SUM(#REF!,#REF!,#REF!,#REF!,#REF!)</f>
        <v>#REF!</v>
      </c>
      <c r="CQ280" s="26" t="e">
        <f>SUM(#REF!)</f>
        <v>#REF!</v>
      </c>
      <c r="CR280" s="16">
        <v>0</v>
      </c>
      <c r="CS280" s="16">
        <v>0</v>
      </c>
      <c r="CT280" s="16">
        <v>0</v>
      </c>
      <c r="CU280" s="26" t="e">
        <f>SUM(#REF!)</f>
        <v>#REF!</v>
      </c>
      <c r="CV280" s="16">
        <v>0</v>
      </c>
      <c r="CW280" s="16">
        <v>0</v>
      </c>
      <c r="CX280" s="16">
        <v>0</v>
      </c>
      <c r="CY280" s="26" t="e">
        <f>SUM(#REF!)</f>
        <v>#REF!</v>
      </c>
      <c r="CZ280" s="16">
        <v>0</v>
      </c>
      <c r="DA280" s="16">
        <v>0</v>
      </c>
      <c r="DB280" s="16">
        <v>0</v>
      </c>
      <c r="DC280" s="26" t="e">
        <f>SUM(#REF!)</f>
        <v>#REF!</v>
      </c>
      <c r="DD280" s="16">
        <v>0</v>
      </c>
      <c r="DE280" s="16">
        <v>0</v>
      </c>
      <c r="DF280" s="16">
        <v>0</v>
      </c>
      <c r="DG280" s="16">
        <v>0</v>
      </c>
      <c r="DH280" s="16">
        <v>0</v>
      </c>
      <c r="DI280" s="16">
        <v>0</v>
      </c>
      <c r="DJ280" s="26" t="e">
        <f>SUM(#REF!)</f>
        <v>#REF!</v>
      </c>
      <c r="DK280" s="16">
        <v>0</v>
      </c>
      <c r="DL280" s="16">
        <v>0</v>
      </c>
      <c r="DM280" s="16">
        <v>0</v>
      </c>
      <c r="DN280" s="16">
        <v>0</v>
      </c>
      <c r="DO280" s="16">
        <v>0</v>
      </c>
      <c r="DP280" s="16">
        <v>0</v>
      </c>
      <c r="DQ280" s="16">
        <v>1</v>
      </c>
      <c r="DR280" s="16">
        <v>0</v>
      </c>
      <c r="DS280" s="16">
        <v>0</v>
      </c>
      <c r="DT280" s="16">
        <v>0</v>
      </c>
      <c r="DU280" s="16">
        <v>0</v>
      </c>
      <c r="DV280" s="16">
        <v>0</v>
      </c>
      <c r="DW280" s="16">
        <v>0</v>
      </c>
      <c r="DX280" s="16">
        <v>0</v>
      </c>
      <c r="DY280" s="16">
        <v>0</v>
      </c>
      <c r="DZ280" s="16">
        <v>0</v>
      </c>
      <c r="EA280" s="16">
        <v>0</v>
      </c>
      <c r="EB280" s="16">
        <v>0</v>
      </c>
      <c r="EC280" s="16">
        <v>0</v>
      </c>
      <c r="ED280" s="16">
        <v>0</v>
      </c>
      <c r="EE280" s="16">
        <v>0</v>
      </c>
      <c r="EF280" s="16">
        <v>0</v>
      </c>
      <c r="EG280" s="16">
        <v>0</v>
      </c>
      <c r="EH280" s="16">
        <v>0</v>
      </c>
      <c r="EI280" s="16">
        <v>0</v>
      </c>
      <c r="EJ280" s="16">
        <v>0</v>
      </c>
      <c r="EK280" s="16">
        <v>0</v>
      </c>
      <c r="EL280" s="16">
        <v>0</v>
      </c>
      <c r="EM280" s="16">
        <v>0</v>
      </c>
      <c r="EN280" s="16">
        <v>0</v>
      </c>
      <c r="EO280" s="16">
        <v>0</v>
      </c>
      <c r="EP280" s="16">
        <v>0</v>
      </c>
      <c r="EQ280" s="16">
        <v>0</v>
      </c>
      <c r="ER280" s="16">
        <v>0</v>
      </c>
      <c r="ES280" s="16">
        <v>0</v>
      </c>
      <c r="ET280" s="16">
        <v>0</v>
      </c>
      <c r="EU280" s="16">
        <v>0</v>
      </c>
      <c r="EV280" s="16">
        <v>0</v>
      </c>
      <c r="EW280" s="16">
        <v>0</v>
      </c>
      <c r="EX280" s="16">
        <v>0</v>
      </c>
      <c r="EY280" s="16">
        <v>0</v>
      </c>
      <c r="EZ280" s="16">
        <v>0</v>
      </c>
      <c r="FA280" s="16">
        <v>0</v>
      </c>
      <c r="FB280" s="16">
        <v>0</v>
      </c>
      <c r="FC280" s="16">
        <v>0</v>
      </c>
      <c r="FD280" s="25" t="e">
        <f>SUM(#REF!,#REF!,#REF!,#REF!,#REF!)</f>
        <v>#REF!</v>
      </c>
      <c r="FE280" s="26" t="e">
        <f>SUM(#REF!)</f>
        <v>#REF!</v>
      </c>
      <c r="FF280" s="16">
        <v>1</v>
      </c>
      <c r="FG280" s="16">
        <v>1</v>
      </c>
      <c r="FH280" s="16">
        <v>1</v>
      </c>
      <c r="FI280" s="16">
        <v>0</v>
      </c>
      <c r="FJ280" s="16">
        <v>0</v>
      </c>
      <c r="FK280" s="16">
        <v>0</v>
      </c>
      <c r="FL280" s="16">
        <v>0</v>
      </c>
      <c r="FM280" s="16">
        <v>0</v>
      </c>
      <c r="FN280" s="16">
        <v>0</v>
      </c>
      <c r="FO280" s="16">
        <v>0</v>
      </c>
      <c r="FP280" s="26" t="e">
        <f>SUM(#REF!)</f>
        <v>#REF!</v>
      </c>
      <c r="FQ280" s="16">
        <v>0</v>
      </c>
      <c r="FR280" s="16">
        <v>0</v>
      </c>
      <c r="FS280" s="16">
        <v>0</v>
      </c>
      <c r="FT280" s="26" t="e">
        <f>SUM(#REF!)</f>
        <v>#REF!</v>
      </c>
      <c r="FU280" s="16">
        <v>1</v>
      </c>
      <c r="FV280" s="16">
        <v>1</v>
      </c>
      <c r="FW280" s="16">
        <v>0</v>
      </c>
      <c r="FX280" s="16">
        <v>0</v>
      </c>
      <c r="FY280" s="16">
        <v>0</v>
      </c>
      <c r="FZ280" s="16">
        <v>0</v>
      </c>
      <c r="GA280" s="16">
        <v>0</v>
      </c>
      <c r="GB280" s="16">
        <v>0</v>
      </c>
      <c r="GC280" s="16">
        <v>0</v>
      </c>
      <c r="GD280" s="16">
        <v>0</v>
      </c>
      <c r="GE280" s="16">
        <v>0</v>
      </c>
      <c r="GF280" s="16">
        <v>0</v>
      </c>
      <c r="GG280" s="16">
        <v>0</v>
      </c>
      <c r="GH280" s="16">
        <v>0</v>
      </c>
      <c r="GI280" s="26" t="e">
        <f>SUM(#REF!)</f>
        <v>#REF!</v>
      </c>
      <c r="GJ280" s="16">
        <v>0</v>
      </c>
      <c r="GK280" s="16">
        <v>0</v>
      </c>
      <c r="GL280" s="16">
        <v>0</v>
      </c>
      <c r="GM280" s="16">
        <v>0</v>
      </c>
      <c r="GN280" s="16">
        <v>0</v>
      </c>
      <c r="GO280" s="26" t="e">
        <f>SUM(#REF!)</f>
        <v>#REF!</v>
      </c>
      <c r="GP280" s="16">
        <v>1</v>
      </c>
      <c r="GQ280" s="16">
        <v>0</v>
      </c>
      <c r="GR280" s="16">
        <v>1</v>
      </c>
      <c r="GS280" s="16">
        <v>1</v>
      </c>
      <c r="GT280" s="16">
        <v>0</v>
      </c>
      <c r="GU280" s="16">
        <v>0</v>
      </c>
      <c r="GV280" s="16">
        <v>0</v>
      </c>
      <c r="GW280" s="16">
        <v>0</v>
      </c>
      <c r="GX280" s="16">
        <v>0</v>
      </c>
      <c r="GY280" s="16">
        <v>0</v>
      </c>
      <c r="GZ280" s="16">
        <v>0</v>
      </c>
      <c r="HA280" s="16">
        <v>0</v>
      </c>
      <c r="HB280" s="16">
        <v>0</v>
      </c>
      <c r="HC280" s="16">
        <v>0</v>
      </c>
      <c r="HD280" s="16">
        <v>0</v>
      </c>
      <c r="HE280" s="16">
        <v>0</v>
      </c>
      <c r="HF280" s="16">
        <v>0</v>
      </c>
      <c r="HG280" s="16">
        <v>0</v>
      </c>
      <c r="HH280" s="16">
        <v>0</v>
      </c>
      <c r="HI280" s="16">
        <v>0</v>
      </c>
      <c r="HJ280" s="16">
        <v>0</v>
      </c>
      <c r="HK280" s="16">
        <v>0</v>
      </c>
      <c r="HL280" s="25" t="e">
        <f>SUM(#REF!)</f>
        <v>#REF!</v>
      </c>
      <c r="HM280" s="16">
        <v>0</v>
      </c>
      <c r="HN280" s="16">
        <v>0</v>
      </c>
      <c r="HO280" s="16">
        <v>0</v>
      </c>
      <c r="HP280" s="25" t="e">
        <f>SUM(#REF!)</f>
        <v>#REF!</v>
      </c>
      <c r="HQ280" s="16">
        <v>0</v>
      </c>
      <c r="HR280" s="16">
        <v>0</v>
      </c>
      <c r="HS280" s="16">
        <v>0</v>
      </c>
      <c r="HT280" s="16">
        <v>0</v>
      </c>
      <c r="HU280" s="16">
        <v>0</v>
      </c>
      <c r="HV280" s="16">
        <v>0</v>
      </c>
      <c r="HW280" s="25" t="e">
        <f>SUM(#REF!+#REF!+#REF!+#REF!+#REF!+#REF!+#REF!+#REF!)</f>
        <v>#REF!</v>
      </c>
      <c r="HX280" s="26" t="e">
        <f>SUM(#REF!)</f>
        <v>#REF!</v>
      </c>
      <c r="HY280" s="16">
        <v>0</v>
      </c>
      <c r="HZ280" s="16">
        <v>0</v>
      </c>
      <c r="IA280" s="16">
        <v>0</v>
      </c>
      <c r="IB280" s="26" t="e">
        <f>SUM(#REF!)</f>
        <v>#REF!</v>
      </c>
      <c r="IC280" s="16">
        <v>0</v>
      </c>
      <c r="ID280" s="16">
        <v>0</v>
      </c>
      <c r="IE280" s="16">
        <v>0</v>
      </c>
      <c r="IF280" s="16">
        <v>0</v>
      </c>
      <c r="IG280" s="16">
        <v>0</v>
      </c>
      <c r="IH280" s="16">
        <v>0</v>
      </c>
      <c r="II280" s="26" t="e">
        <f>SUM(#REF!)</f>
        <v>#REF!</v>
      </c>
      <c r="IJ280" s="16">
        <v>0</v>
      </c>
      <c r="IK280" s="16">
        <v>0</v>
      </c>
      <c r="IL280" s="16">
        <v>0</v>
      </c>
      <c r="IM280" s="16">
        <v>0</v>
      </c>
      <c r="IN280" s="16">
        <v>0</v>
      </c>
      <c r="IO280" s="26" t="e">
        <f>SUM(#REF!)</f>
        <v>#REF!</v>
      </c>
      <c r="IP280" s="16">
        <v>0</v>
      </c>
      <c r="IQ280" s="16">
        <v>0</v>
      </c>
      <c r="IR280" s="16">
        <v>0</v>
      </c>
      <c r="IS280" s="16">
        <v>0</v>
      </c>
      <c r="IT280" s="16">
        <v>0</v>
      </c>
      <c r="IU280" s="16">
        <v>0</v>
      </c>
      <c r="IV280" s="16">
        <v>0</v>
      </c>
      <c r="IW280" s="26" t="e">
        <f>SUM(#REF!)</f>
        <v>#REF!</v>
      </c>
      <c r="IX280" s="16">
        <v>0</v>
      </c>
      <c r="IY280" s="16">
        <v>0</v>
      </c>
      <c r="IZ280" s="16">
        <v>0</v>
      </c>
      <c r="JA280" s="16">
        <v>0</v>
      </c>
      <c r="JB280" s="16">
        <v>0</v>
      </c>
      <c r="JC280" s="16">
        <v>0</v>
      </c>
      <c r="JD280" s="16">
        <v>0</v>
      </c>
      <c r="JE280" s="16">
        <v>0</v>
      </c>
      <c r="JF280" s="26" t="e">
        <f>SUM(#REF!)</f>
        <v>#REF!</v>
      </c>
      <c r="JG280" s="16">
        <v>0</v>
      </c>
      <c r="JH280" s="16">
        <v>0</v>
      </c>
      <c r="JI280" s="16">
        <v>0</v>
      </c>
      <c r="JJ280" s="16">
        <v>0</v>
      </c>
      <c r="JK280" s="16">
        <v>0</v>
      </c>
      <c r="JL280" s="16">
        <v>0</v>
      </c>
      <c r="JM280" s="16">
        <v>0</v>
      </c>
      <c r="JN280" s="26" t="e">
        <f>SUM(#REF!)</f>
        <v>#REF!</v>
      </c>
      <c r="JO280" s="16">
        <v>0</v>
      </c>
      <c r="JP280" s="16">
        <v>0</v>
      </c>
      <c r="JQ280" s="16">
        <v>0</v>
      </c>
      <c r="JR280" s="16">
        <v>0</v>
      </c>
      <c r="JS280" s="16">
        <v>0</v>
      </c>
      <c r="JT280" s="16">
        <v>0</v>
      </c>
      <c r="JU280" s="26" t="e">
        <f>SUM(#REF!)</f>
        <v>#REF!</v>
      </c>
      <c r="JV280" s="16">
        <v>0</v>
      </c>
      <c r="JW280" s="16">
        <v>1</v>
      </c>
      <c r="JX280" s="16">
        <v>0</v>
      </c>
      <c r="JY280" s="16">
        <v>1</v>
      </c>
      <c r="JZ280" s="16">
        <v>0</v>
      </c>
      <c r="KA280" s="16">
        <v>0</v>
      </c>
      <c r="KB280" s="16">
        <v>0</v>
      </c>
      <c r="KC280" s="16">
        <v>0</v>
      </c>
      <c r="KD280" s="16">
        <v>0</v>
      </c>
      <c r="KE280" s="16">
        <v>0</v>
      </c>
      <c r="KF280" s="16">
        <v>0</v>
      </c>
      <c r="KG280" s="16">
        <v>0</v>
      </c>
      <c r="KH280" s="16">
        <v>0</v>
      </c>
      <c r="KI280" s="16">
        <v>0</v>
      </c>
      <c r="KJ280" s="16">
        <v>0</v>
      </c>
      <c r="KK280" s="16">
        <v>0</v>
      </c>
      <c r="KL280" s="16">
        <v>0</v>
      </c>
      <c r="KM280" s="16">
        <v>0</v>
      </c>
      <c r="KN280" s="16">
        <v>0</v>
      </c>
      <c r="KO280" s="25" t="e">
        <f>SUM(#REF!)</f>
        <v>#REF!</v>
      </c>
      <c r="KP280" s="16">
        <v>0</v>
      </c>
      <c r="KQ280" s="16">
        <v>0</v>
      </c>
      <c r="KR280" s="16">
        <v>0</v>
      </c>
      <c r="KS280" s="16">
        <v>0</v>
      </c>
      <c r="KT280" s="16">
        <v>0</v>
      </c>
      <c r="KU280" s="16">
        <v>0</v>
      </c>
      <c r="KV280" s="16" t="e">
        <f>SUM(#REF!+#REF!+#REF!+#REF!+#REF!+#REF!+#REF!+#REF!)</f>
        <v>#REF!</v>
      </c>
      <c r="KW280" s="27">
        <v>0.23789925257720956</v>
      </c>
      <c r="KX280" s="27">
        <v>1.4989981453172461</v>
      </c>
      <c r="KY280" s="27">
        <v>0</v>
      </c>
      <c r="KZ280" s="27">
        <v>0</v>
      </c>
      <c r="LA280" s="27">
        <v>1517.7118516129608</v>
      </c>
      <c r="LB280" s="27">
        <v>0</v>
      </c>
      <c r="LC280" s="27">
        <v>35405.942668996759</v>
      </c>
      <c r="LD280" s="27">
        <v>35411.042561456983</v>
      </c>
      <c r="LE280" s="27">
        <v>35411.042561456983</v>
      </c>
      <c r="LF280" s="27">
        <v>35412.178307236209</v>
      </c>
      <c r="LG280" s="27">
        <v>7.3537259175518033</v>
      </c>
      <c r="LH280" s="27">
        <v>62.153605299137936</v>
      </c>
      <c r="LI280" s="27">
        <v>7.3537259175518033</v>
      </c>
      <c r="LJ280" s="27">
        <v>0</v>
      </c>
      <c r="LK280" s="27">
        <v>12.157117514857061</v>
      </c>
      <c r="LL280" s="27">
        <v>1.3043709427601977</v>
      </c>
      <c r="LM280" s="27">
        <v>250.13398811900862</v>
      </c>
      <c r="LN280" s="27">
        <v>250.09362674499877</v>
      </c>
      <c r="LO280" s="27">
        <v>199.45096888642581</v>
      </c>
      <c r="LP280" s="27">
        <v>5.1400597891661528</v>
      </c>
      <c r="LQ280" s="27">
        <v>250.63520652798655</v>
      </c>
      <c r="LR280" s="27">
        <v>246.66174568375857</v>
      </c>
      <c r="LS280" s="27">
        <v>250.50170352164631</v>
      </c>
      <c r="LT280" s="27">
        <v>0</v>
      </c>
      <c r="LU280" s="27">
        <v>69.900078433016219</v>
      </c>
      <c r="LV280" s="27">
        <v>69.900078433016219</v>
      </c>
      <c r="LW280" s="27">
        <v>111.29144366037302</v>
      </c>
      <c r="LX280" s="27">
        <v>4.5707315615466317</v>
      </c>
      <c r="LY280" s="27">
        <v>110.89889048911387</v>
      </c>
      <c r="LZ280" s="27">
        <v>33.725420796430811</v>
      </c>
      <c r="MA280" s="27">
        <v>0.13913031329352304</v>
      </c>
      <c r="MB280" s="27">
        <v>33.725420796430811</v>
      </c>
      <c r="MC280" s="27">
        <v>0</v>
      </c>
      <c r="MD280" s="27">
        <v>110.89889048911387</v>
      </c>
      <c r="ME280" s="27">
        <v>0.76473161044598936</v>
      </c>
      <c r="MF280" s="27">
        <v>0.5324596648220743</v>
      </c>
      <c r="MG280" s="27">
        <v>3088.2144399801141</v>
      </c>
      <c r="MH280" s="27">
        <v>3088.2144399801141</v>
      </c>
      <c r="MI280" s="27">
        <v>606.29827598719464</v>
      </c>
      <c r="MJ280" s="27">
        <v>678.08990573678716</v>
      </c>
      <c r="MK280" s="27">
        <v>1.5310155814308186</v>
      </c>
      <c r="ML280" s="27">
        <v>675.763887514403</v>
      </c>
      <c r="MM280" s="27">
        <v>675.763887514403</v>
      </c>
      <c r="MN280" s="27">
        <v>10.011755250180364</v>
      </c>
      <c r="MO280" s="27">
        <v>0.86000773851728618</v>
      </c>
      <c r="MP280" s="27">
        <v>2.4374000910459457</v>
      </c>
      <c r="MQ280" s="27">
        <v>0.24624319047347387</v>
      </c>
      <c r="MR280" s="27">
        <v>200.50540978243279</v>
      </c>
      <c r="MS280" s="27">
        <v>229.971153260287</v>
      </c>
      <c r="MT280" s="27">
        <v>7107.062813552574</v>
      </c>
      <c r="MU280" s="27">
        <v>24682.785214231579</v>
      </c>
      <c r="MV280" s="27">
        <v>37.90903244860425</v>
      </c>
      <c r="MW280" s="27">
        <v>24672.68361611521</v>
      </c>
      <c r="MX280" s="27">
        <v>15.555428779444885</v>
      </c>
      <c r="MY280" s="27">
        <v>7104.2006488090874</v>
      </c>
      <c r="MZ280" s="27">
        <v>24672.716603776662</v>
      </c>
      <c r="NA280" s="27">
        <v>0</v>
      </c>
      <c r="NB280" s="27">
        <v>0</v>
      </c>
      <c r="NC280" s="27">
        <v>0</v>
      </c>
      <c r="ND280" s="27">
        <v>159.50019423911243</v>
      </c>
      <c r="NE280" s="27">
        <v>0.54837136034518286</v>
      </c>
      <c r="NF280" s="27">
        <v>3643.8560868638865</v>
      </c>
      <c r="NG280" s="27">
        <v>74.450435262490586</v>
      </c>
      <c r="NH280" s="27">
        <v>0</v>
      </c>
      <c r="NI280" s="27">
        <v>3648.6889733114299</v>
      </c>
      <c r="NJ280" s="27">
        <v>35.57272983765025</v>
      </c>
      <c r="NK280" s="27">
        <v>8.4035097319422629</v>
      </c>
      <c r="NL280" s="27">
        <v>0</v>
      </c>
      <c r="NM280" s="27">
        <v>12.701996063989853</v>
      </c>
      <c r="NN280" s="27">
        <v>0</v>
      </c>
      <c r="NO280" s="27">
        <v>11380.516167640966</v>
      </c>
      <c r="NP280" s="27">
        <v>229.44102213627318</v>
      </c>
      <c r="NQ280" s="27">
        <v>158.38424105675392</v>
      </c>
      <c r="NR280" s="27">
        <v>179.47325302196083</v>
      </c>
      <c r="NS280" s="27">
        <v>2953.4390801332388</v>
      </c>
      <c r="NT280" s="27">
        <v>34543.567580657742</v>
      </c>
      <c r="NU280" s="27">
        <v>364.13565923512863</v>
      </c>
      <c r="NV280" s="27">
        <v>972.61228514845038</v>
      </c>
      <c r="NW280" s="27">
        <v>42798.158783973893</v>
      </c>
      <c r="NX280" s="27">
        <v>42810.645195968056</v>
      </c>
      <c r="NY280" s="27">
        <v>540.51796837919198</v>
      </c>
      <c r="NZ280" s="27">
        <v>0</v>
      </c>
      <c r="OA280" s="27">
        <v>962.35913783448029</v>
      </c>
      <c r="OB280" s="27">
        <v>0</v>
      </c>
      <c r="OC280" s="27">
        <v>539.75323676874609</v>
      </c>
      <c r="OD280" s="27">
        <v>16.827394195956799</v>
      </c>
      <c r="OE280" s="27">
        <v>0</v>
      </c>
      <c r="OF280" s="27">
        <v>0.7823897115752928</v>
      </c>
      <c r="OG280" s="27">
        <v>0</v>
      </c>
      <c r="OH280" s="27">
        <v>0</v>
      </c>
      <c r="OI280" s="27">
        <v>0</v>
      </c>
      <c r="OJ280" s="27">
        <v>37.795516084201587</v>
      </c>
      <c r="OK280" s="27">
        <v>0</v>
      </c>
      <c r="OL280" s="27">
        <v>71.718280714132419</v>
      </c>
      <c r="OM280" s="27">
        <v>0</v>
      </c>
      <c r="ON280" s="27">
        <v>0</v>
      </c>
      <c r="OO280" s="27">
        <v>24.900057088058816</v>
      </c>
      <c r="OP280" s="27">
        <v>60.227513960572374</v>
      </c>
      <c r="OQ280" s="27">
        <v>52.520431975367138</v>
      </c>
      <c r="OR280" s="27">
        <v>9375.7164628999417</v>
      </c>
      <c r="OS280" s="27">
        <v>0.55826765878028706</v>
      </c>
      <c r="OT280" s="27">
        <v>9375.6580553346685</v>
      </c>
      <c r="OU280" s="27">
        <v>64.813381037372693</v>
      </c>
      <c r="OV280" s="27">
        <v>72.027976641630971</v>
      </c>
      <c r="OW280" s="27">
        <v>1167.4907760677233</v>
      </c>
      <c r="OX280" s="27">
        <v>1167.7568118550671</v>
      </c>
      <c r="OY280" s="27">
        <v>1162.9264479933995</v>
      </c>
      <c r="OZ280" s="27">
        <v>5377.9167399186799</v>
      </c>
      <c r="PA280" s="27">
        <v>5379.7419278222205</v>
      </c>
      <c r="PB280" s="27">
        <v>0</v>
      </c>
      <c r="PC280" s="27">
        <v>43.269527434285671</v>
      </c>
      <c r="PD280" s="27">
        <v>99.894982809547486</v>
      </c>
      <c r="PE280" s="27">
        <v>0</v>
      </c>
      <c r="PF280" s="27">
        <v>24.06275262242206</v>
      </c>
      <c r="PG280" s="27">
        <v>0</v>
      </c>
      <c r="PH280" s="27">
        <v>0</v>
      </c>
      <c r="PI280" s="27">
        <v>0</v>
      </c>
      <c r="PJ280" s="27">
        <v>3845.1646491801012</v>
      </c>
      <c r="PK280" s="27">
        <v>18.91531912069642</v>
      </c>
      <c r="PL280" s="27">
        <v>0.61977994513181678</v>
      </c>
      <c r="PM280" s="27">
        <v>57.736169340801737</v>
      </c>
      <c r="PN280" s="27">
        <v>7.9603107981034809</v>
      </c>
      <c r="PO280" s="27">
        <v>16.99601935948828</v>
      </c>
      <c r="PP280" s="27">
        <v>2140.8619714745987</v>
      </c>
      <c r="PQ280" s="27">
        <v>9.1866756237869769</v>
      </c>
      <c r="PR280" s="27">
        <v>4.329339497757033</v>
      </c>
      <c r="PS280" s="27">
        <v>0</v>
      </c>
      <c r="PT280" s="27">
        <v>0</v>
      </c>
      <c r="PU280" s="27">
        <v>18.946366331473218</v>
      </c>
      <c r="PV280" s="27">
        <v>18.946366331473218</v>
      </c>
      <c r="PW280" s="27">
        <v>18.946366331473218</v>
      </c>
      <c r="PX280" s="27">
        <v>18.946366331473218</v>
      </c>
      <c r="PY280" s="27">
        <v>0</v>
      </c>
      <c r="PZ280" s="27">
        <v>0</v>
      </c>
      <c r="QA280" s="27">
        <v>1.6916848972007448</v>
      </c>
      <c r="QB280" s="27">
        <v>1.9994403740257483</v>
      </c>
      <c r="QC280" s="27">
        <v>0.79830140709840136</v>
      </c>
      <c r="QD280" s="27">
        <v>0</v>
      </c>
      <c r="QE280" s="27">
        <v>0</v>
      </c>
      <c r="QF280" s="27">
        <v>56.906044542657121</v>
      </c>
      <c r="QG280" s="27">
        <v>29.570333769158552</v>
      </c>
      <c r="QH280" s="27">
        <v>36.543925399761946</v>
      </c>
      <c r="QI280" s="27">
        <v>56.511162830589733</v>
      </c>
      <c r="QJ280" s="27">
        <v>0</v>
      </c>
      <c r="QK280" s="27">
        <v>0</v>
      </c>
      <c r="QL280" s="27">
        <v>5.2690997589572177</v>
      </c>
      <c r="QM280" s="27">
        <v>0.28621647434860037</v>
      </c>
      <c r="QN280" s="27">
        <v>29.570333769158552</v>
      </c>
      <c r="QO280" s="27">
        <v>0.2012247348471177</v>
      </c>
      <c r="QP280" s="27">
        <v>26.042594444644958</v>
      </c>
      <c r="QQ280" s="27">
        <v>12.80930298623716</v>
      </c>
      <c r="QR280" s="27">
        <v>0.1094414179882106</v>
      </c>
      <c r="QS280" s="27">
        <v>4.2493929300067803</v>
      </c>
      <c r="QT280" s="27">
        <v>13.671833310630062</v>
      </c>
      <c r="QU280" s="27">
        <v>48.461785346570309</v>
      </c>
      <c r="QV280" s="27">
        <v>1.048037408784265</v>
      </c>
      <c r="QW280" s="27">
        <v>0</v>
      </c>
      <c r="QX280" s="27">
        <v>11.435851999498587</v>
      </c>
      <c r="QY280" s="27">
        <v>11.990238756931776</v>
      </c>
      <c r="QZ280" s="27">
        <v>15.145799642258513</v>
      </c>
      <c r="RA280" s="27">
        <v>15.145799642258513</v>
      </c>
      <c r="RB280" s="27">
        <v>15.136485479025474</v>
      </c>
      <c r="RC280" s="27">
        <v>5.3300299101066821</v>
      </c>
      <c r="RD280" s="27">
        <v>0</v>
      </c>
      <c r="RE280" s="27">
        <v>0.67100784291353233</v>
      </c>
      <c r="RF280" s="27">
        <v>1.6416212698231589</v>
      </c>
      <c r="RG280" s="27">
        <v>0.50121840897792191</v>
      </c>
      <c r="RH280" s="27">
        <v>0.349087076171615</v>
      </c>
      <c r="RI280" s="27">
        <v>1.4270074253285472</v>
      </c>
      <c r="RJ280" s="27">
        <v>0.6545140121883587</v>
      </c>
      <c r="RK280" s="27">
        <v>8.5117868795263441</v>
      </c>
      <c r="RL280" s="27">
        <v>2.1698119431634235</v>
      </c>
      <c r="RM280" s="27">
        <v>2.103448530128019</v>
      </c>
      <c r="RN280" s="27">
        <v>2.4067409704038583</v>
      </c>
      <c r="RO280" s="27">
        <v>27.014760232093423</v>
      </c>
      <c r="RP280" s="27">
        <v>27.047165758341706</v>
      </c>
      <c r="RQ280" s="27">
        <v>0.7528948613373353</v>
      </c>
      <c r="RR280" s="27">
        <v>42.462882089291007</v>
      </c>
      <c r="RS280" s="27">
        <v>2.2839104427681538</v>
      </c>
      <c r="RT280" s="27">
        <v>0.52372763679110002</v>
      </c>
      <c r="RU280" s="27">
        <v>2.1967842075257664</v>
      </c>
      <c r="RV280" s="27">
        <v>2.1967842075257664</v>
      </c>
      <c r="RW280" s="27">
        <v>0</v>
      </c>
      <c r="RX280" s="27">
        <v>13.523776924238209</v>
      </c>
      <c r="RY280" s="27">
        <v>42.482286596026498</v>
      </c>
      <c r="RZ280" s="27">
        <v>0.56816395721539126</v>
      </c>
      <c r="SA280" s="27">
        <v>13.523776924238209</v>
      </c>
      <c r="SB280" s="27">
        <v>13.523776924238209</v>
      </c>
      <c r="SC280" s="27">
        <v>19.746802234312522</v>
      </c>
      <c r="SD280" s="27">
        <v>37.313314091824452</v>
      </c>
      <c r="SE280" s="27">
        <v>39.264825334213526</v>
      </c>
      <c r="SF280" s="27">
        <v>110.86221597138379</v>
      </c>
      <c r="SG280" s="27">
        <v>49.471789922153</v>
      </c>
      <c r="SH280" s="27">
        <v>48.660099405407102</v>
      </c>
      <c r="SI280" s="27">
        <v>19.551592896553412</v>
      </c>
      <c r="SJ280" s="27">
        <v>48.372912705721731</v>
      </c>
      <c r="SK280" s="27">
        <v>3.5343368568036664</v>
      </c>
      <c r="SL280" s="27">
        <v>0</v>
      </c>
      <c r="SM280" s="27">
        <v>0.80160017324343613</v>
      </c>
      <c r="SN280" s="27">
        <v>7.3727423341525915</v>
      </c>
      <c r="SO280" s="27">
        <v>0</v>
      </c>
      <c r="SP280" s="27">
        <v>2.5660519707022997</v>
      </c>
      <c r="SQ280" s="27">
        <v>0.57301508389926581</v>
      </c>
      <c r="SR280" s="27">
        <v>0.57301508389926581</v>
      </c>
      <c r="SS280" s="27">
        <v>0.57301508389926581</v>
      </c>
      <c r="ST280" s="27">
        <v>0.75114845573114053</v>
      </c>
      <c r="SU280" s="27">
        <v>0.48064963183829373</v>
      </c>
      <c r="SV280" s="27">
        <v>17.896582517082756</v>
      </c>
      <c r="SW280" s="27">
        <v>0.24682532567553878</v>
      </c>
      <c r="SX280" s="27">
        <v>0.4676486123255098</v>
      </c>
      <c r="SY280" s="27">
        <v>0</v>
      </c>
      <c r="SZ280" s="27">
        <v>4.3305037681611633</v>
      </c>
      <c r="TA280" s="27">
        <v>0.32929447930140665</v>
      </c>
      <c r="TB280" s="27">
        <v>34.016876487597997</v>
      </c>
      <c r="TC280" s="27">
        <v>3.1029746720735383</v>
      </c>
      <c r="TD280" s="27">
        <v>72.094146009599029</v>
      </c>
      <c r="TE280" s="27">
        <v>51.98021050785087</v>
      </c>
      <c r="TF280" s="27">
        <v>0</v>
      </c>
      <c r="TG280" s="27">
        <v>0.57301508389926581</v>
      </c>
      <c r="TH280" s="27">
        <v>23.451898750388576</v>
      </c>
      <c r="TI280" s="27">
        <v>28.104905420493722</v>
      </c>
      <c r="TJ280" s="27">
        <v>0.89221921969821338</v>
      </c>
      <c r="TK280" s="27">
        <v>0.26215488599658249</v>
      </c>
      <c r="TL280" s="27">
        <v>857.02196706589507</v>
      </c>
      <c r="TM280" s="27">
        <v>108.30101512736536</v>
      </c>
      <c r="TN280" s="27">
        <v>4.7151010916587399</v>
      </c>
      <c r="TO280" s="27">
        <v>491.16668044386643</v>
      </c>
      <c r="TP280" s="27">
        <v>24.587838574684646</v>
      </c>
      <c r="TQ280" s="27">
        <v>4.9869582310230719E-2</v>
      </c>
      <c r="TR280" s="27">
        <v>78.652093105928031</v>
      </c>
      <c r="TS280" s="27">
        <v>192.18922033080028</v>
      </c>
      <c r="TT280" s="27">
        <v>192.17427886061392</v>
      </c>
      <c r="TU280" s="27">
        <v>193.74953671740167</v>
      </c>
      <c r="TV280" s="27">
        <v>25.485879146403509</v>
      </c>
      <c r="TW280" s="27">
        <v>18.472314231924994</v>
      </c>
      <c r="TX280" s="27">
        <v>0</v>
      </c>
      <c r="TY280" s="27">
        <v>0</v>
      </c>
      <c r="TZ280" s="27">
        <v>0</v>
      </c>
      <c r="UA280" s="27">
        <v>0</v>
      </c>
      <c r="UB280" s="27">
        <v>0</v>
      </c>
      <c r="UC280" s="27">
        <v>0</v>
      </c>
      <c r="UD280" s="27">
        <v>8.1887018423802971</v>
      </c>
      <c r="UE280" s="27">
        <v>8.3928372532377402</v>
      </c>
      <c r="UF280" s="27">
        <v>0</v>
      </c>
      <c r="UG280" s="27">
        <v>1.6563686949421379</v>
      </c>
      <c r="UH280" s="27">
        <v>5.3960052330073758</v>
      </c>
      <c r="UI280" s="27">
        <v>0</v>
      </c>
      <c r="UJ280" s="27">
        <v>30.767979924873512</v>
      </c>
      <c r="UK280" s="27">
        <v>60.00572044858562</v>
      </c>
      <c r="UL280" s="27">
        <v>59.834184609043824</v>
      </c>
      <c r="UM280" s="27">
        <v>59.917623988006461</v>
      </c>
      <c r="UN280" s="27">
        <v>0.77482195394844855</v>
      </c>
      <c r="UO280" s="27">
        <v>59.90772768957136</v>
      </c>
      <c r="UP280" s="27">
        <v>30.70219864704017</v>
      </c>
      <c r="UQ280" s="27">
        <v>79.255961355536741</v>
      </c>
      <c r="UR280" s="27">
        <v>0.26603578734368216</v>
      </c>
      <c r="US280" s="27">
        <v>54.660749068292603</v>
      </c>
      <c r="UT280" s="27">
        <v>11.683453505443547</v>
      </c>
      <c r="UU280" s="27">
        <v>280.52687892868494</v>
      </c>
      <c r="UV280" s="27">
        <v>4.3407881567309774</v>
      </c>
      <c r="UW280" s="27">
        <v>2.8941821795995764</v>
      </c>
      <c r="UX280" s="27">
        <v>176.01420565129092</v>
      </c>
      <c r="UY280" s="27">
        <v>489.88598299932357</v>
      </c>
      <c r="UZ280" s="27">
        <v>226.96151426561121</v>
      </c>
      <c r="VA280" s="27">
        <v>0.32560762302166202</v>
      </c>
      <c r="VB280" s="27">
        <v>1.2158863920463256</v>
      </c>
      <c r="VC280" s="27">
        <v>48.497489638963629</v>
      </c>
      <c r="VD280" s="27">
        <v>0.59164341036534418</v>
      </c>
      <c r="VE280" s="27">
        <v>0.32560762302166202</v>
      </c>
      <c r="VF280" s="27">
        <v>5.5353295913682548</v>
      </c>
      <c r="VG280" s="27">
        <v>5.5353295913682548</v>
      </c>
      <c r="VH280" s="27">
        <v>0.13214469086874364</v>
      </c>
      <c r="VI280" s="27">
        <v>0.13214469086874364</v>
      </c>
      <c r="VJ280" s="27">
        <v>8.1842388058311322</v>
      </c>
      <c r="VK280" s="27">
        <v>8.2502141287318267</v>
      </c>
      <c r="VL280" s="27">
        <v>8.0790663793247308</v>
      </c>
      <c r="VM280" s="27">
        <v>15.66118334115335</v>
      </c>
      <c r="VN280" s="27">
        <v>0.24236228912637417</v>
      </c>
      <c r="VO280" s="27">
        <v>0.18279045344839431</v>
      </c>
      <c r="VP280" s="27">
        <v>8.2523486244727309</v>
      </c>
      <c r="VQ280" s="27">
        <v>39.751878453274529</v>
      </c>
      <c r="VR280" s="27">
        <v>0.62288466620949656</v>
      </c>
      <c r="VS280" s="27">
        <v>9.4166190286026303</v>
      </c>
      <c r="VT280" s="27">
        <v>1.236067079051244</v>
      </c>
      <c r="VU280" s="27">
        <v>3.9818047821242581</v>
      </c>
      <c r="VV280" s="27">
        <v>3.9818047821242581</v>
      </c>
      <c r="VW280" s="27">
        <v>12.310801208202207</v>
      </c>
      <c r="VX280" s="27">
        <v>0.10866523771879066</v>
      </c>
      <c r="VY280" s="27">
        <v>0.2458551003387639</v>
      </c>
      <c r="VZ280" s="27">
        <v>0.4333026354036778</v>
      </c>
      <c r="WA280" s="27">
        <v>7.4901395999023568E-2</v>
      </c>
      <c r="WB280" s="27">
        <v>0.31086019790268327</v>
      </c>
      <c r="WC280" s="27">
        <v>10.496091738298402</v>
      </c>
      <c r="WD280" s="27">
        <v>0</v>
      </c>
      <c r="WE280" s="27">
        <v>5.0636060326282895</v>
      </c>
      <c r="WF280" s="27">
        <v>0.84991739501482699</v>
      </c>
      <c r="WG280" s="27">
        <v>6.3056885087675383</v>
      </c>
      <c r="WH280" s="27">
        <v>1.2775927234652102</v>
      </c>
      <c r="WI280" s="27">
        <v>0.81615355329505979</v>
      </c>
      <c r="WJ280" s="27">
        <v>12.96240454438024</v>
      </c>
      <c r="WK280" s="27">
        <v>54.027191923378588</v>
      </c>
      <c r="WL280" s="27">
        <v>0.2802010772605959</v>
      </c>
      <c r="WM280" s="27">
        <v>40.087576419798651</v>
      </c>
      <c r="WN280" s="27">
        <v>398.09509838278962</v>
      </c>
      <c r="WO280" s="27">
        <v>60.92646429318502</v>
      </c>
      <c r="WP280" s="27">
        <v>60.92646429318502</v>
      </c>
      <c r="WQ280" s="27">
        <v>40.85832342733265</v>
      </c>
      <c r="WR280" s="27">
        <v>458.95287072213097</v>
      </c>
      <c r="WS280" s="27">
        <v>458.95287072213097</v>
      </c>
      <c r="WT280" s="27">
        <v>49.481686220588102</v>
      </c>
      <c r="WU280" s="27">
        <v>30.657180191413815</v>
      </c>
      <c r="WV280" s="27">
        <v>61.652386890160017</v>
      </c>
      <c r="WW280" s="27">
        <v>61.652386890160017</v>
      </c>
      <c r="WX280" s="27">
        <v>458.95287072213097</v>
      </c>
      <c r="WY280" s="27">
        <v>65.87383733046768</v>
      </c>
      <c r="WZ280" s="27">
        <v>143.33759844391381</v>
      </c>
      <c r="XA280" s="27">
        <v>115.56295772805825</v>
      </c>
      <c r="XB280" s="27">
        <v>15.868035382953764</v>
      </c>
      <c r="XC280" s="27">
        <v>7.8739607431305139</v>
      </c>
      <c r="XD280" s="27">
        <v>0.87300875803007005</v>
      </c>
      <c r="XE280" s="27">
        <v>2.2938067412032579</v>
      </c>
      <c r="XF280" s="27">
        <v>142.28897889992746</v>
      </c>
      <c r="XG280" s="27">
        <v>0.66344008528668807</v>
      </c>
      <c r="XH280" s="27">
        <v>0.41389812866817943</v>
      </c>
      <c r="XI280" s="27">
        <v>21.627292982049667</v>
      </c>
      <c r="XJ280" s="27">
        <v>0.21558406983138648</v>
      </c>
      <c r="XK280" s="27">
        <v>0.41389812866817943</v>
      </c>
      <c r="XL280" s="27">
        <v>0.41389812866817943</v>
      </c>
      <c r="XM280" s="27">
        <v>21.199035518397217</v>
      </c>
      <c r="XN280" s="27">
        <v>0.41389812866817943</v>
      </c>
      <c r="XO280" s="27">
        <v>0.41389812866817943</v>
      </c>
      <c r="XP280" s="27">
        <v>0.71777270414608341</v>
      </c>
      <c r="XQ280" s="27">
        <v>0.41389812866817943</v>
      </c>
      <c r="XR280" s="27">
        <v>0.41389812866817943</v>
      </c>
      <c r="XS280" s="27">
        <v>0.41389812866817943</v>
      </c>
      <c r="XT280" s="27">
        <v>1.0008844574170042</v>
      </c>
      <c r="XU280" s="27">
        <v>0.99700355606990443</v>
      </c>
      <c r="XV280" s="27">
        <v>1.0008844574170042</v>
      </c>
      <c r="XW280" s="27">
        <v>105.87525774036072</v>
      </c>
      <c r="XX280" s="27">
        <v>9.1323430049275807</v>
      </c>
      <c r="XY280" s="27">
        <v>81.915737093771497</v>
      </c>
      <c r="XZ280" s="27">
        <v>0.25652757904328793</v>
      </c>
      <c r="YA280" s="27">
        <v>106.64522856762528</v>
      </c>
      <c r="YB280" s="27">
        <v>0.24080992858753431</v>
      </c>
      <c r="YC280" s="27">
        <v>0.24080992858753431</v>
      </c>
      <c r="YD280" s="27">
        <v>16.566597625431701</v>
      </c>
      <c r="YE280" s="27">
        <v>0.4249586975074135</v>
      </c>
      <c r="YF280" s="27">
        <v>0</v>
      </c>
      <c r="YG280" s="27">
        <v>0</v>
      </c>
      <c r="YH280" s="27">
        <v>0.15931100029844134</v>
      </c>
      <c r="YI280" s="27">
        <v>21.025365183114509</v>
      </c>
      <c r="YJ280" s="27">
        <v>1.5054016325399608</v>
      </c>
      <c r="YK280" s="27">
        <v>0.50102436391056693</v>
      </c>
      <c r="YL280" s="27">
        <v>3.1980567550774803</v>
      </c>
      <c r="YM280" s="27">
        <v>0.40361374009836531</v>
      </c>
      <c r="YN280" s="27">
        <v>1.0268864964425717</v>
      </c>
      <c r="YO280" s="27">
        <v>0.47211164887467444</v>
      </c>
      <c r="YP280" s="27">
        <v>0.18434281398723415</v>
      </c>
      <c r="YQ280" s="27">
        <v>0.3917769909897113</v>
      </c>
      <c r="YR280" s="27">
        <v>8.7708370444452469E-2</v>
      </c>
      <c r="YS280" s="27">
        <v>0.3917769909897113</v>
      </c>
      <c r="YT280" s="27">
        <v>6.4422962361854463E-2</v>
      </c>
      <c r="YU280" s="27">
        <v>7.8006117076703296E-2</v>
      </c>
      <c r="YV280" s="27">
        <v>7.8006117076703296E-2</v>
      </c>
      <c r="YW280" s="27">
        <v>0</v>
      </c>
      <c r="YX280" s="27">
        <v>11.577310853600371</v>
      </c>
      <c r="YY280" s="27">
        <v>0.23440644136481986</v>
      </c>
      <c r="YZ280" s="27">
        <v>0.23828734271191954</v>
      </c>
      <c r="ZA280" s="27">
        <v>0.21286743888841672</v>
      </c>
      <c r="ZB280" s="27">
        <v>0.31047210776797329</v>
      </c>
      <c r="ZC280" s="27">
        <v>0.45911062936189057</v>
      </c>
      <c r="ZD280" s="27">
        <v>0.25710971424535289</v>
      </c>
      <c r="ZE280" s="27">
        <v>0.15096706240217703</v>
      </c>
      <c r="ZF280" s="27">
        <v>1.1753309729691341</v>
      </c>
      <c r="ZG280" s="27">
        <v>0.31803986539481766</v>
      </c>
      <c r="ZH280" s="27">
        <v>0.22237564718881092</v>
      </c>
      <c r="ZI280" s="27">
        <v>2.3388251968296143</v>
      </c>
      <c r="ZJ280" s="27">
        <v>0.22742081894004046</v>
      </c>
      <c r="ZK280" s="27">
        <v>0.21403170929254661</v>
      </c>
      <c r="ZL280" s="27">
        <v>0.18570112945871903</v>
      </c>
      <c r="ZM280" s="27">
        <v>0.16532639738644581</v>
      </c>
      <c r="ZN280" s="27">
        <v>0.23343621602804493</v>
      </c>
      <c r="ZO280" s="27">
        <v>0.3946876670000361</v>
      </c>
      <c r="ZP280" s="27">
        <v>0.30659120642087362</v>
      </c>
      <c r="ZQ280" s="27">
        <v>0.30659120642087362</v>
      </c>
      <c r="ZR280" s="27">
        <v>0.58873273435501938</v>
      </c>
      <c r="ZS280" s="27">
        <v>0.28194748286679078</v>
      </c>
      <c r="ZT280" s="27">
        <v>0.72165360549318303</v>
      </c>
      <c r="ZU280" s="27">
        <v>0.38750799950790171</v>
      </c>
      <c r="ZV280" s="27">
        <v>0.65742468819868349</v>
      </c>
      <c r="ZW280" s="27">
        <v>0.65742468819868349</v>
      </c>
      <c r="ZX280" s="27">
        <v>0.69565156646761528</v>
      </c>
      <c r="ZY280" s="27">
        <v>0.69565156646761528</v>
      </c>
      <c r="ZZ280" s="27">
        <v>0.24973600168586355</v>
      </c>
      <c r="AAA280" s="27">
        <v>4.249586975074135E-2</v>
      </c>
      <c r="AAB280" s="27">
        <v>0.35529651832697451</v>
      </c>
      <c r="AAC280" s="27">
        <v>0.41874925535205398</v>
      </c>
      <c r="AAD280" s="27">
        <v>0.29087355596511999</v>
      </c>
      <c r="AAE280" s="27">
        <v>0.31435300911507302</v>
      </c>
    </row>
    <row r="281" spans="1:707">
      <c r="A281" s="14" t="s">
        <v>2997</v>
      </c>
      <c r="B281" s="14" t="e">
        <f>_xlfn.CONCAT(#REF!," ","[",#REF!,"]")</f>
        <v>#REF!</v>
      </c>
      <c r="C281" s="15" t="s">
        <v>2980</v>
      </c>
      <c r="D281" s="14" t="s">
        <v>224</v>
      </c>
      <c r="E281" s="16">
        <v>5080</v>
      </c>
      <c r="F281" s="17">
        <v>44641</v>
      </c>
      <c r="G281" s="14" t="s">
        <v>710</v>
      </c>
      <c r="H281" s="14" t="s">
        <v>2998</v>
      </c>
      <c r="I281" s="18">
        <v>1.0082</v>
      </c>
      <c r="J281" s="19">
        <v>44697</v>
      </c>
      <c r="K281" s="1" t="s">
        <v>2999</v>
      </c>
      <c r="L281" s="18">
        <v>1670</v>
      </c>
      <c r="M281" s="20" t="s">
        <v>3000</v>
      </c>
      <c r="N281" s="20" t="s">
        <v>2985</v>
      </c>
      <c r="O281" s="20" t="s">
        <v>3001</v>
      </c>
      <c r="P281" s="21">
        <v>38</v>
      </c>
      <c r="Q281" s="22">
        <v>40</v>
      </c>
      <c r="R281" s="20" t="s">
        <v>3002</v>
      </c>
      <c r="S281" s="20" t="s">
        <v>2998</v>
      </c>
      <c r="T281" s="20" t="s">
        <v>3003</v>
      </c>
      <c r="U281" s="16">
        <v>0</v>
      </c>
      <c r="V281" s="16">
        <v>0</v>
      </c>
      <c r="W281" s="16">
        <v>0</v>
      </c>
      <c r="X281" s="16">
        <v>1</v>
      </c>
      <c r="Y281" s="23">
        <v>0</v>
      </c>
      <c r="Z281" s="16">
        <v>0</v>
      </c>
      <c r="AA281" s="16">
        <v>0</v>
      </c>
      <c r="AB281" s="16">
        <v>0</v>
      </c>
      <c r="AC281" s="16">
        <v>0</v>
      </c>
      <c r="AD281" s="16">
        <v>0</v>
      </c>
      <c r="AE281" s="16">
        <v>0</v>
      </c>
      <c r="AF281" s="16">
        <v>0</v>
      </c>
      <c r="AG281" s="16">
        <v>1</v>
      </c>
      <c r="AH281" s="16">
        <v>0</v>
      </c>
      <c r="AI281" s="16">
        <v>0</v>
      </c>
      <c r="AJ281" s="16">
        <v>0</v>
      </c>
      <c r="AK281" s="16">
        <v>0</v>
      </c>
      <c r="AL281" s="16">
        <v>0</v>
      </c>
      <c r="AM281" s="16">
        <v>0</v>
      </c>
      <c r="AN281" s="16">
        <v>0</v>
      </c>
      <c r="AO281" s="16">
        <v>0</v>
      </c>
      <c r="AP281" s="16">
        <v>0</v>
      </c>
      <c r="AQ281" s="16">
        <v>0</v>
      </c>
      <c r="AR281" s="16">
        <v>0</v>
      </c>
      <c r="AS281" s="24" t="s">
        <v>224</v>
      </c>
      <c r="AT281" s="24" t="s">
        <v>224</v>
      </c>
      <c r="AU281" s="25" t="e">
        <f>#REF!+#REF!</f>
        <v>#REF!</v>
      </c>
      <c r="AV281" s="26" t="e">
        <f>SUM(#REF!)</f>
        <v>#REF!</v>
      </c>
      <c r="AW281" s="16">
        <v>0</v>
      </c>
      <c r="AX281" s="16">
        <v>0</v>
      </c>
      <c r="AY281" s="26" t="e">
        <f>SUM(#REF!)</f>
        <v>#REF!</v>
      </c>
      <c r="AZ281" s="16">
        <v>0</v>
      </c>
      <c r="BA281" s="16">
        <v>0</v>
      </c>
      <c r="BB281" s="16">
        <v>1</v>
      </c>
      <c r="BC281" s="16">
        <v>0</v>
      </c>
      <c r="BD281" s="16">
        <v>0</v>
      </c>
      <c r="BE281" s="16">
        <v>0</v>
      </c>
      <c r="BF281" s="16">
        <v>0</v>
      </c>
      <c r="BG281" s="16">
        <v>0</v>
      </c>
      <c r="BH281" s="16">
        <v>0</v>
      </c>
      <c r="BI281" s="16">
        <v>0</v>
      </c>
      <c r="BJ281" s="16">
        <v>0</v>
      </c>
      <c r="BK281" s="16">
        <v>0</v>
      </c>
      <c r="BL281" s="16">
        <v>0</v>
      </c>
      <c r="BM281" s="16">
        <v>0</v>
      </c>
      <c r="BN281" s="16">
        <v>0</v>
      </c>
      <c r="BO281" s="16">
        <v>0</v>
      </c>
      <c r="BP281" s="16">
        <v>0</v>
      </c>
      <c r="BQ281" s="16">
        <v>0</v>
      </c>
      <c r="BR281" s="16">
        <v>0</v>
      </c>
      <c r="BS281" s="16">
        <v>0</v>
      </c>
      <c r="BT281" s="16">
        <v>0</v>
      </c>
      <c r="BU281" s="16">
        <v>0</v>
      </c>
      <c r="BV281" s="16">
        <v>0</v>
      </c>
      <c r="BW281" s="16">
        <v>0</v>
      </c>
      <c r="BX281" s="16">
        <v>0</v>
      </c>
      <c r="BY281" s="16">
        <v>0</v>
      </c>
      <c r="BZ281" s="16">
        <v>0</v>
      </c>
      <c r="CA281" s="16">
        <v>0</v>
      </c>
      <c r="CB281" s="16">
        <v>0</v>
      </c>
      <c r="CC281" s="16">
        <v>0</v>
      </c>
      <c r="CD281" s="16">
        <v>0</v>
      </c>
      <c r="CE281" s="16">
        <v>0</v>
      </c>
      <c r="CF281" s="16">
        <v>0</v>
      </c>
      <c r="CG281" s="16">
        <v>0</v>
      </c>
      <c r="CH281" s="16">
        <v>0</v>
      </c>
      <c r="CI281" s="16">
        <v>0</v>
      </c>
      <c r="CJ281" s="16">
        <v>0</v>
      </c>
      <c r="CK281" s="16">
        <v>0</v>
      </c>
      <c r="CL281" s="25" t="e">
        <f>SUM(#REF!)</f>
        <v>#REF!</v>
      </c>
      <c r="CM281" s="16">
        <v>0</v>
      </c>
      <c r="CN281" s="16">
        <v>0</v>
      </c>
      <c r="CO281" s="16">
        <v>0</v>
      </c>
      <c r="CP281" s="25" t="e">
        <f>SUM(#REF!,#REF!,#REF!,#REF!,#REF!)</f>
        <v>#REF!</v>
      </c>
      <c r="CQ281" s="26" t="e">
        <f>SUM(#REF!)</f>
        <v>#REF!</v>
      </c>
      <c r="CR281" s="16">
        <v>0</v>
      </c>
      <c r="CS281" s="16">
        <v>0</v>
      </c>
      <c r="CT281" s="16">
        <v>0</v>
      </c>
      <c r="CU281" s="26" t="e">
        <f>SUM(#REF!)</f>
        <v>#REF!</v>
      </c>
      <c r="CV281" s="16">
        <v>0</v>
      </c>
      <c r="CW281" s="16">
        <v>0</v>
      </c>
      <c r="CX281" s="16">
        <v>0</v>
      </c>
      <c r="CY281" s="26" t="e">
        <f>SUM(#REF!)</f>
        <v>#REF!</v>
      </c>
      <c r="CZ281" s="16">
        <v>0</v>
      </c>
      <c r="DA281" s="16">
        <v>0</v>
      </c>
      <c r="DB281" s="16">
        <v>0</v>
      </c>
      <c r="DC281" s="26" t="e">
        <f>SUM(#REF!)</f>
        <v>#REF!</v>
      </c>
      <c r="DD281" s="16">
        <v>0</v>
      </c>
      <c r="DE281" s="16">
        <v>0</v>
      </c>
      <c r="DF281" s="16">
        <v>0</v>
      </c>
      <c r="DG281" s="16">
        <v>0</v>
      </c>
      <c r="DH281" s="16">
        <v>0</v>
      </c>
      <c r="DI281" s="16">
        <v>0</v>
      </c>
      <c r="DJ281" s="26" t="e">
        <f>SUM(#REF!)</f>
        <v>#REF!</v>
      </c>
      <c r="DK281" s="16">
        <v>0</v>
      </c>
      <c r="DL281" s="16">
        <v>0</v>
      </c>
      <c r="DM281" s="16">
        <v>0</v>
      </c>
      <c r="DN281" s="16">
        <v>0</v>
      </c>
      <c r="DO281" s="16">
        <v>0</v>
      </c>
      <c r="DP281" s="16">
        <v>0</v>
      </c>
      <c r="DQ281" s="16">
        <v>1</v>
      </c>
      <c r="DR281" s="16">
        <v>0</v>
      </c>
      <c r="DS281" s="16">
        <v>0</v>
      </c>
      <c r="DT281" s="16">
        <v>0</v>
      </c>
      <c r="DU281" s="16">
        <v>0</v>
      </c>
      <c r="DV281" s="16">
        <v>0</v>
      </c>
      <c r="DW281" s="16">
        <v>0</v>
      </c>
      <c r="DX281" s="16">
        <v>0</v>
      </c>
      <c r="DY281" s="16">
        <v>0</v>
      </c>
      <c r="DZ281" s="16">
        <v>0</v>
      </c>
      <c r="EA281" s="16">
        <v>0</v>
      </c>
      <c r="EB281" s="16">
        <v>0</v>
      </c>
      <c r="EC281" s="16">
        <v>0</v>
      </c>
      <c r="ED281" s="16">
        <v>0</v>
      </c>
      <c r="EE281" s="16">
        <v>0</v>
      </c>
      <c r="EF281" s="16">
        <v>0</v>
      </c>
      <c r="EG281" s="16">
        <v>0</v>
      </c>
      <c r="EH281" s="16">
        <v>0</v>
      </c>
      <c r="EI281" s="16">
        <v>0</v>
      </c>
      <c r="EJ281" s="16">
        <v>0</v>
      </c>
      <c r="EK281" s="16">
        <v>0</v>
      </c>
      <c r="EL281" s="16">
        <v>0</v>
      </c>
      <c r="EM281" s="16">
        <v>0</v>
      </c>
      <c r="EN281" s="16">
        <v>0</v>
      </c>
      <c r="EO281" s="16">
        <v>0</v>
      </c>
      <c r="EP281" s="16">
        <v>0</v>
      </c>
      <c r="EQ281" s="16">
        <v>0</v>
      </c>
      <c r="ER281" s="16">
        <v>0</v>
      </c>
      <c r="ES281" s="16">
        <v>0</v>
      </c>
      <c r="ET281" s="16">
        <v>0</v>
      </c>
      <c r="EU281" s="16">
        <v>0</v>
      </c>
      <c r="EV281" s="16">
        <v>0</v>
      </c>
      <c r="EW281" s="16">
        <v>0</v>
      </c>
      <c r="EX281" s="16">
        <v>0</v>
      </c>
      <c r="EY281" s="16">
        <v>0</v>
      </c>
      <c r="EZ281" s="16">
        <v>0</v>
      </c>
      <c r="FA281" s="16">
        <v>0</v>
      </c>
      <c r="FB281" s="16">
        <v>0</v>
      </c>
      <c r="FC281" s="16">
        <v>0</v>
      </c>
      <c r="FD281" s="25" t="e">
        <f>SUM(#REF!,#REF!,#REF!,#REF!,#REF!)</f>
        <v>#REF!</v>
      </c>
      <c r="FE281" s="26" t="e">
        <f>SUM(#REF!)</f>
        <v>#REF!</v>
      </c>
      <c r="FF281" s="16">
        <v>1</v>
      </c>
      <c r="FG281" s="16">
        <v>1</v>
      </c>
      <c r="FH281" s="16">
        <v>1</v>
      </c>
      <c r="FI281" s="16">
        <v>0</v>
      </c>
      <c r="FJ281" s="16">
        <v>0</v>
      </c>
      <c r="FK281" s="16">
        <v>0</v>
      </c>
      <c r="FL281" s="16">
        <v>0</v>
      </c>
      <c r="FM281" s="16">
        <v>0</v>
      </c>
      <c r="FN281" s="16">
        <v>0</v>
      </c>
      <c r="FO281" s="16">
        <v>0</v>
      </c>
      <c r="FP281" s="26" t="e">
        <f>SUM(#REF!)</f>
        <v>#REF!</v>
      </c>
      <c r="FQ281" s="16">
        <v>0</v>
      </c>
      <c r="FR281" s="16">
        <v>0</v>
      </c>
      <c r="FS281" s="16">
        <v>0</v>
      </c>
      <c r="FT281" s="26" t="e">
        <f>SUM(#REF!)</f>
        <v>#REF!</v>
      </c>
      <c r="FU281" s="16">
        <v>1</v>
      </c>
      <c r="FV281" s="16">
        <v>1</v>
      </c>
      <c r="FW281" s="16">
        <v>0</v>
      </c>
      <c r="FX281" s="16">
        <v>0</v>
      </c>
      <c r="FY281" s="16">
        <v>0</v>
      </c>
      <c r="FZ281" s="16">
        <v>0</v>
      </c>
      <c r="GA281" s="16">
        <v>0</v>
      </c>
      <c r="GB281" s="16">
        <v>0</v>
      </c>
      <c r="GC281" s="16">
        <v>0</v>
      </c>
      <c r="GD281" s="16">
        <v>0</v>
      </c>
      <c r="GE281" s="16">
        <v>0</v>
      </c>
      <c r="GF281" s="16">
        <v>0</v>
      </c>
      <c r="GG281" s="16">
        <v>0</v>
      </c>
      <c r="GH281" s="16">
        <v>0</v>
      </c>
      <c r="GI281" s="26" t="e">
        <f>SUM(#REF!)</f>
        <v>#REF!</v>
      </c>
      <c r="GJ281" s="16">
        <v>0</v>
      </c>
      <c r="GK281" s="16">
        <v>0</v>
      </c>
      <c r="GL281" s="16">
        <v>0</v>
      </c>
      <c r="GM281" s="16">
        <v>0</v>
      </c>
      <c r="GN281" s="16">
        <v>0</v>
      </c>
      <c r="GO281" s="26" t="e">
        <f>SUM(#REF!)</f>
        <v>#REF!</v>
      </c>
      <c r="GP281" s="16">
        <v>1</v>
      </c>
      <c r="GQ281" s="16">
        <v>0</v>
      </c>
      <c r="GR281" s="16">
        <v>1</v>
      </c>
      <c r="GS281" s="16">
        <v>1</v>
      </c>
      <c r="GT281" s="16">
        <v>0</v>
      </c>
      <c r="GU281" s="16">
        <v>0</v>
      </c>
      <c r="GV281" s="16">
        <v>0</v>
      </c>
      <c r="GW281" s="16">
        <v>0</v>
      </c>
      <c r="GX281" s="16">
        <v>0</v>
      </c>
      <c r="GY281" s="16">
        <v>0</v>
      </c>
      <c r="GZ281" s="16">
        <v>0</v>
      </c>
      <c r="HA281" s="16">
        <v>0</v>
      </c>
      <c r="HB281" s="16">
        <v>0</v>
      </c>
      <c r="HC281" s="16">
        <v>0</v>
      </c>
      <c r="HD281" s="16">
        <v>0</v>
      </c>
      <c r="HE281" s="16">
        <v>0</v>
      </c>
      <c r="HF281" s="16">
        <v>0</v>
      </c>
      <c r="HG281" s="16">
        <v>0</v>
      </c>
      <c r="HH281" s="16">
        <v>0</v>
      </c>
      <c r="HI281" s="16">
        <v>0</v>
      </c>
      <c r="HJ281" s="16">
        <v>0</v>
      </c>
      <c r="HK281" s="16">
        <v>0</v>
      </c>
      <c r="HL281" s="25" t="e">
        <f>SUM(#REF!)</f>
        <v>#REF!</v>
      </c>
      <c r="HM281" s="16">
        <v>0</v>
      </c>
      <c r="HN281" s="16">
        <v>0</v>
      </c>
      <c r="HO281" s="16">
        <v>0</v>
      </c>
      <c r="HP281" s="25" t="e">
        <f>SUM(#REF!)</f>
        <v>#REF!</v>
      </c>
      <c r="HQ281" s="16">
        <v>1</v>
      </c>
      <c r="HR281" s="16">
        <v>0</v>
      </c>
      <c r="HS281" s="16">
        <v>0</v>
      </c>
      <c r="HT281" s="16">
        <v>0</v>
      </c>
      <c r="HU281" s="16">
        <v>0</v>
      </c>
      <c r="HV281" s="16">
        <v>0</v>
      </c>
      <c r="HW281" s="25" t="e">
        <f>SUM(#REF!+#REF!+#REF!+#REF!+#REF!+#REF!+#REF!+#REF!)</f>
        <v>#REF!</v>
      </c>
      <c r="HX281" s="26" t="e">
        <f>SUM(#REF!)</f>
        <v>#REF!</v>
      </c>
      <c r="HY281" s="16">
        <v>0</v>
      </c>
      <c r="HZ281" s="16">
        <v>0</v>
      </c>
      <c r="IA281" s="16">
        <v>0</v>
      </c>
      <c r="IB281" s="26" t="e">
        <f>SUM(#REF!)</f>
        <v>#REF!</v>
      </c>
      <c r="IC281" s="16">
        <v>0</v>
      </c>
      <c r="ID281" s="16">
        <v>0</v>
      </c>
      <c r="IE281" s="16">
        <v>0</v>
      </c>
      <c r="IF281" s="16">
        <v>0</v>
      </c>
      <c r="IG281" s="16">
        <v>0</v>
      </c>
      <c r="IH281" s="16">
        <v>0</v>
      </c>
      <c r="II281" s="26" t="e">
        <f>SUM(#REF!)</f>
        <v>#REF!</v>
      </c>
      <c r="IJ281" s="16">
        <v>0</v>
      </c>
      <c r="IK281" s="16">
        <v>0</v>
      </c>
      <c r="IL281" s="16">
        <v>0</v>
      </c>
      <c r="IM281" s="16">
        <v>0</v>
      </c>
      <c r="IN281" s="16">
        <v>0</v>
      </c>
      <c r="IO281" s="26" t="e">
        <f>SUM(#REF!)</f>
        <v>#REF!</v>
      </c>
      <c r="IP281" s="16">
        <v>0</v>
      </c>
      <c r="IQ281" s="16">
        <v>0</v>
      </c>
      <c r="IR281" s="16">
        <v>0</v>
      </c>
      <c r="IS281" s="16">
        <v>0</v>
      </c>
      <c r="IT281" s="16">
        <v>0</v>
      </c>
      <c r="IU281" s="16">
        <v>0</v>
      </c>
      <c r="IV281" s="16">
        <v>0</v>
      </c>
      <c r="IW281" s="26" t="e">
        <f>SUM(#REF!)</f>
        <v>#REF!</v>
      </c>
      <c r="IX281" s="16">
        <v>0</v>
      </c>
      <c r="IY281" s="16">
        <v>0</v>
      </c>
      <c r="IZ281" s="16">
        <v>0</v>
      </c>
      <c r="JA281" s="16">
        <v>0</v>
      </c>
      <c r="JB281" s="16">
        <v>0</v>
      </c>
      <c r="JC281" s="16">
        <v>0</v>
      </c>
      <c r="JD281" s="16">
        <v>0</v>
      </c>
      <c r="JE281" s="16">
        <v>0</v>
      </c>
      <c r="JF281" s="26" t="e">
        <f>SUM(#REF!)</f>
        <v>#REF!</v>
      </c>
      <c r="JG281" s="16">
        <v>0</v>
      </c>
      <c r="JH281" s="16">
        <v>0</v>
      </c>
      <c r="JI281" s="16">
        <v>0</v>
      </c>
      <c r="JJ281" s="16">
        <v>0</v>
      </c>
      <c r="JK281" s="16">
        <v>0</v>
      </c>
      <c r="JL281" s="16">
        <v>0</v>
      </c>
      <c r="JM281" s="16">
        <v>0</v>
      </c>
      <c r="JN281" s="26" t="e">
        <f>SUM(#REF!)</f>
        <v>#REF!</v>
      </c>
      <c r="JO281" s="16">
        <v>0</v>
      </c>
      <c r="JP281" s="16">
        <v>0</v>
      </c>
      <c r="JQ281" s="16">
        <v>0</v>
      </c>
      <c r="JR281" s="16">
        <v>0</v>
      </c>
      <c r="JS281" s="16">
        <v>0</v>
      </c>
      <c r="JT281" s="16">
        <v>0</v>
      </c>
      <c r="JU281" s="26" t="e">
        <f>SUM(#REF!)</f>
        <v>#REF!</v>
      </c>
      <c r="JV281" s="16">
        <v>0</v>
      </c>
      <c r="JW281" s="16">
        <v>1</v>
      </c>
      <c r="JX281" s="16">
        <v>0</v>
      </c>
      <c r="JY281" s="16">
        <v>1</v>
      </c>
      <c r="JZ281" s="16">
        <v>0</v>
      </c>
      <c r="KA281" s="16">
        <v>0</v>
      </c>
      <c r="KB281" s="16">
        <v>0</v>
      </c>
      <c r="KC281" s="16">
        <v>0</v>
      </c>
      <c r="KD281" s="16">
        <v>0</v>
      </c>
      <c r="KE281" s="16">
        <v>0</v>
      </c>
      <c r="KF281" s="16">
        <v>0</v>
      </c>
      <c r="KG281" s="16">
        <v>0</v>
      </c>
      <c r="KH281" s="16">
        <v>0</v>
      </c>
      <c r="KI281" s="16">
        <v>0</v>
      </c>
      <c r="KJ281" s="16">
        <v>0</v>
      </c>
      <c r="KK281" s="16">
        <v>0</v>
      </c>
      <c r="KL281" s="16">
        <v>0</v>
      </c>
      <c r="KM281" s="16">
        <v>0</v>
      </c>
      <c r="KN281" s="16">
        <v>0</v>
      </c>
      <c r="KO281" s="25" t="e">
        <f>SUM(#REF!)</f>
        <v>#REF!</v>
      </c>
      <c r="KP281" s="16">
        <v>0</v>
      </c>
      <c r="KQ281" s="16">
        <v>0</v>
      </c>
      <c r="KR281" s="16">
        <v>0</v>
      </c>
      <c r="KS281" s="16">
        <v>0</v>
      </c>
      <c r="KT281" s="16">
        <v>0</v>
      </c>
      <c r="KU281" s="16">
        <v>0</v>
      </c>
      <c r="KV281" s="16" t="e">
        <f>SUM(#REF!+#REF!+#REF!+#REF!+#REF!+#REF!+#REF!+#REF!)</f>
        <v>#REF!</v>
      </c>
      <c r="KW281" s="27">
        <v>0</v>
      </c>
      <c r="KX281" s="27">
        <v>28.60526808143382</v>
      </c>
      <c r="KY281" s="27">
        <v>0</v>
      </c>
      <c r="KZ281" s="27">
        <v>5.1112181372509466</v>
      </c>
      <c r="LA281" s="27">
        <v>578.90318006943471</v>
      </c>
      <c r="LB281" s="27">
        <v>0</v>
      </c>
      <c r="LC281" s="27">
        <v>13051.063654049156</v>
      </c>
      <c r="LD281" s="27">
        <v>13051.814576093</v>
      </c>
      <c r="LE281" s="27">
        <v>13051.814576093</v>
      </c>
      <c r="LF281" s="27">
        <v>13051.826967274141</v>
      </c>
      <c r="LG281" s="27">
        <v>0</v>
      </c>
      <c r="LH281" s="27">
        <v>0.41174948097829372</v>
      </c>
      <c r="LI281" s="27">
        <v>0</v>
      </c>
      <c r="LJ281" s="27">
        <v>0</v>
      </c>
      <c r="LK281" s="27">
        <v>22.008013874961271</v>
      </c>
      <c r="LL281" s="27">
        <v>10.969118146725878</v>
      </c>
      <c r="LM281" s="27">
        <v>287.79860235380738</v>
      </c>
      <c r="LN281" s="27">
        <v>287.81128170195188</v>
      </c>
      <c r="LO281" s="27">
        <v>55.30468193657579</v>
      </c>
      <c r="LP281" s="27">
        <v>16.489286428351786</v>
      </c>
      <c r="LQ281" s="27">
        <v>287.70700641347776</v>
      </c>
      <c r="LR281" s="27">
        <v>47.912580801616052</v>
      </c>
      <c r="LS281" s="27">
        <v>287.65579502032267</v>
      </c>
      <c r="LT281" s="27">
        <v>48.505463827515811</v>
      </c>
      <c r="LU281" s="27">
        <v>81.737294313391388</v>
      </c>
      <c r="LV281" s="27">
        <v>81.737294313391388</v>
      </c>
      <c r="LW281" s="27">
        <v>47.985651720305967</v>
      </c>
      <c r="LX281" s="27">
        <v>20.475500584781415</v>
      </c>
      <c r="LY281" s="27">
        <v>48.153406082932094</v>
      </c>
      <c r="LZ281" s="27">
        <v>47.523596513897211</v>
      </c>
      <c r="MA281" s="27">
        <v>8.2950930231079967E-2</v>
      </c>
      <c r="MB281" s="27">
        <v>47.693862046123385</v>
      </c>
      <c r="MC281" s="27">
        <v>0</v>
      </c>
      <c r="MD281" s="27">
        <v>47.90175395563552</v>
      </c>
      <c r="ME281" s="27">
        <v>0</v>
      </c>
      <c r="MF281" s="27">
        <v>0</v>
      </c>
      <c r="MG281" s="27">
        <v>1907.3603105511575</v>
      </c>
      <c r="MH281" s="27">
        <v>1907.5467957689971</v>
      </c>
      <c r="MI281" s="27">
        <v>208.4320168097199</v>
      </c>
      <c r="MJ281" s="27">
        <v>49.554721053188153</v>
      </c>
      <c r="MK281" s="27">
        <v>0</v>
      </c>
      <c r="ML281" s="27">
        <v>0</v>
      </c>
      <c r="MM281" s="27">
        <v>0</v>
      </c>
      <c r="MN281" s="27">
        <v>0</v>
      </c>
      <c r="MO281" s="27">
        <v>1.2371421118136057</v>
      </c>
      <c r="MP281" s="27">
        <v>0</v>
      </c>
      <c r="MQ281" s="27">
        <v>8.6589656148263661</v>
      </c>
      <c r="MR281" s="27">
        <v>0</v>
      </c>
      <c r="MS281" s="27">
        <v>0</v>
      </c>
      <c r="MT281" s="27">
        <v>0</v>
      </c>
      <c r="MU281" s="27">
        <v>0</v>
      </c>
      <c r="MV281" s="27">
        <v>10.075388769397469</v>
      </c>
      <c r="MW281" s="27">
        <v>5947.1370970490807</v>
      </c>
      <c r="MX281" s="27">
        <v>13.195825747817249</v>
      </c>
      <c r="MY281" s="27">
        <v>1758.3119384427855</v>
      </c>
      <c r="MZ281" s="27">
        <v>5947.1370970490807</v>
      </c>
      <c r="NA281" s="27">
        <v>0</v>
      </c>
      <c r="NB281" s="27">
        <v>0</v>
      </c>
      <c r="NC281" s="27">
        <v>0</v>
      </c>
      <c r="ND281" s="27">
        <v>93.64970656201055</v>
      </c>
      <c r="NE281" s="27">
        <v>1.7807074134370198</v>
      </c>
      <c r="NF281" s="27">
        <v>2084.3867758416723</v>
      </c>
      <c r="NG281" s="27">
        <v>47.102008188092498</v>
      </c>
      <c r="NH281" s="27">
        <v>0</v>
      </c>
      <c r="NI281" s="27">
        <v>2114.8565667677844</v>
      </c>
      <c r="NJ281" s="27">
        <v>0</v>
      </c>
      <c r="NK281" s="27">
        <v>0.23288010536834708</v>
      </c>
      <c r="NL281" s="27">
        <v>2.804111942243297</v>
      </c>
      <c r="NM281" s="27">
        <v>0</v>
      </c>
      <c r="NN281" s="27">
        <v>650.96024490836066</v>
      </c>
      <c r="NO281" s="27">
        <v>2909.2687747471646</v>
      </c>
      <c r="NP281" s="27">
        <v>57.803460355482159</v>
      </c>
      <c r="NQ281" s="27">
        <v>40.747184764811436</v>
      </c>
      <c r="NR281" s="27">
        <v>36.410559532388277</v>
      </c>
      <c r="NS281" s="27">
        <v>739.54101154917362</v>
      </c>
      <c r="NT281" s="27">
        <v>8861.4710243796853</v>
      </c>
      <c r="NU281" s="27">
        <v>97.267190454380739</v>
      </c>
      <c r="NV281" s="27">
        <v>243.12884717357736</v>
      </c>
      <c r="NW281" s="27">
        <v>11077.409536391327</v>
      </c>
      <c r="NX281" s="27">
        <v>11077.46021261719</v>
      </c>
      <c r="NY281" s="27">
        <v>3318.4840739318629</v>
      </c>
      <c r="NZ281" s="27">
        <v>3753.0916202780913</v>
      </c>
      <c r="OA281" s="27">
        <v>5471.660594795796</v>
      </c>
      <c r="OB281" s="27">
        <v>3753.1717718717191</v>
      </c>
      <c r="OC281" s="27">
        <v>3318.286761868043</v>
      </c>
      <c r="OD281" s="27">
        <v>43.425038392901513</v>
      </c>
      <c r="OE281" s="27">
        <v>0</v>
      </c>
      <c r="OF281" s="27">
        <v>0</v>
      </c>
      <c r="OG281" s="27">
        <v>0</v>
      </c>
      <c r="OH281" s="27">
        <v>0</v>
      </c>
      <c r="OI281" s="27">
        <v>0</v>
      </c>
      <c r="OJ281" s="27">
        <v>46.631102138011443</v>
      </c>
      <c r="OK281" s="27">
        <v>0</v>
      </c>
      <c r="OL281" s="27">
        <v>0</v>
      </c>
      <c r="OM281" s="27">
        <v>0</v>
      </c>
      <c r="ON281" s="27">
        <v>0</v>
      </c>
      <c r="OO281" s="27">
        <v>1.25262079656144</v>
      </c>
      <c r="OP281" s="27">
        <v>38.813378339201016</v>
      </c>
      <c r="OQ281" s="27">
        <v>32.818475503021851</v>
      </c>
      <c r="OR281" s="27">
        <v>6065.243866513536</v>
      </c>
      <c r="OS281" s="27">
        <v>0.62371689525116258</v>
      </c>
      <c r="OT281" s="27">
        <v>6065.1334573845625</v>
      </c>
      <c r="OU281" s="27">
        <v>42.380680006284997</v>
      </c>
      <c r="OV281" s="27">
        <v>46.049704625528292</v>
      </c>
      <c r="OW281" s="27">
        <v>731.10249369185965</v>
      </c>
      <c r="OX281" s="27">
        <v>731.1355505638079</v>
      </c>
      <c r="OY281" s="27">
        <v>731.1355505638079</v>
      </c>
      <c r="OZ281" s="27">
        <v>3402.4696060381625</v>
      </c>
      <c r="PA281" s="27">
        <v>3401.166597182741</v>
      </c>
      <c r="PB281" s="27">
        <v>21.044465749408591</v>
      </c>
      <c r="PC281" s="27">
        <v>0</v>
      </c>
      <c r="PD281" s="27">
        <v>11.529808801687322</v>
      </c>
      <c r="PE281" s="27">
        <v>0</v>
      </c>
      <c r="PF281" s="27">
        <v>0</v>
      </c>
      <c r="PG281" s="27">
        <v>0</v>
      </c>
      <c r="PH281" s="27">
        <v>8.4926109205019031</v>
      </c>
      <c r="PI281" s="27">
        <v>0</v>
      </c>
      <c r="PJ281" s="27">
        <v>5012.3302132366662</v>
      </c>
      <c r="PK281" s="27">
        <v>26.927477454883999</v>
      </c>
      <c r="PL281" s="27">
        <v>2.8204962947157388</v>
      </c>
      <c r="PM281" s="27">
        <v>0</v>
      </c>
      <c r="PN281" s="27">
        <v>9.0186803683544934</v>
      </c>
      <c r="PO281" s="27">
        <v>19.526319642678185</v>
      </c>
      <c r="PP281" s="27">
        <v>937.45266856971057</v>
      </c>
      <c r="PQ281" s="27">
        <v>21.006510038404596</v>
      </c>
      <c r="PR281" s="27">
        <v>0</v>
      </c>
      <c r="PS281" s="27">
        <v>0</v>
      </c>
      <c r="PT281" s="27">
        <v>32.227691979574587</v>
      </c>
      <c r="PU281" s="27">
        <v>124.1049244710991</v>
      </c>
      <c r="PV281" s="27">
        <v>124.1006431327646</v>
      </c>
      <c r="PW281" s="27">
        <v>124.10875297557132</v>
      </c>
      <c r="PX281" s="27">
        <v>124.10875297557132</v>
      </c>
      <c r="PY281" s="27">
        <v>26.271403521835502</v>
      </c>
      <c r="PZ281" s="27">
        <v>26.283506535973437</v>
      </c>
      <c r="QA281" s="27">
        <v>23.794525795178732</v>
      </c>
      <c r="QB281" s="27">
        <v>0</v>
      </c>
      <c r="QC281" s="27">
        <v>0</v>
      </c>
      <c r="QD281" s="27">
        <v>16.510651953309569</v>
      </c>
      <c r="QE281" s="27">
        <v>16.536792817178917</v>
      </c>
      <c r="QF281" s="27">
        <v>175.43660676668159</v>
      </c>
      <c r="QG281" s="27">
        <v>84.054239353225455</v>
      </c>
      <c r="QH281" s="27">
        <v>104.84141313541606</v>
      </c>
      <c r="QI281" s="27">
        <v>175.21809384476271</v>
      </c>
      <c r="QJ281" s="27">
        <v>0</v>
      </c>
      <c r="QK281" s="27">
        <v>0</v>
      </c>
      <c r="QL281" s="27">
        <v>18.440382874159248</v>
      </c>
      <c r="QM281" s="27">
        <v>0</v>
      </c>
      <c r="QN281" s="27">
        <v>81.985817770366609</v>
      </c>
      <c r="QO281" s="27">
        <v>1.1957283967701977</v>
      </c>
      <c r="QP281" s="27">
        <v>78.405877921852863</v>
      </c>
      <c r="QQ281" s="27">
        <v>96.891214848524427</v>
      </c>
      <c r="QR281" s="27">
        <v>0</v>
      </c>
      <c r="QS281" s="27">
        <v>13.362839109577791</v>
      </c>
      <c r="QT281" s="27">
        <v>4.6033443773200124</v>
      </c>
      <c r="QU281" s="27">
        <v>13.008887696115346</v>
      </c>
      <c r="QV281" s="27">
        <v>3.2863388388819423</v>
      </c>
      <c r="QW281" s="27">
        <v>100.7265941620922</v>
      </c>
      <c r="QX281" s="27">
        <v>41.755892776450217</v>
      </c>
      <c r="QY281" s="27">
        <v>80.886995820129385</v>
      </c>
      <c r="QZ281" s="27">
        <v>64.662617201225245</v>
      </c>
      <c r="RA281" s="27">
        <v>64.660929365920296</v>
      </c>
      <c r="RB281" s="27">
        <v>64.660641198917006</v>
      </c>
      <c r="RC281" s="27">
        <v>48.71825457608378</v>
      </c>
      <c r="RD281" s="27">
        <v>40.347702964830091</v>
      </c>
      <c r="RE281" s="27">
        <v>1.8509378288088425</v>
      </c>
      <c r="RF281" s="27">
        <v>13.103077139474509</v>
      </c>
      <c r="RG281" s="27">
        <v>2.8845928695890843</v>
      </c>
      <c r="RH281" s="27">
        <v>4.1353611639865537</v>
      </c>
      <c r="RI281" s="27">
        <v>0</v>
      </c>
      <c r="RJ281" s="27">
        <v>0</v>
      </c>
      <c r="RK281" s="27">
        <v>2.0270490345302123</v>
      </c>
      <c r="RL281" s="27">
        <v>6.546248646891252</v>
      </c>
      <c r="RM281" s="27">
        <v>6.5489244833503202</v>
      </c>
      <c r="RN281" s="27">
        <v>0</v>
      </c>
      <c r="RO281" s="27">
        <v>19.342839595015693</v>
      </c>
      <c r="RP281" s="27">
        <v>19.296774041204984</v>
      </c>
      <c r="RQ281" s="27">
        <v>6.535010133763171</v>
      </c>
      <c r="RR281" s="27">
        <v>26.933652462097228</v>
      </c>
      <c r="RS281" s="27">
        <v>4.3153832076096377</v>
      </c>
      <c r="RT281" s="27">
        <v>0</v>
      </c>
      <c r="RU281" s="27">
        <v>7.5706411768516464</v>
      </c>
      <c r="RV281" s="27">
        <v>7.5650425036449827</v>
      </c>
      <c r="RW281" s="27">
        <v>0</v>
      </c>
      <c r="RX281" s="27">
        <v>101.00846265801884</v>
      </c>
      <c r="RY281" s="27">
        <v>30.455135575659039</v>
      </c>
      <c r="RZ281" s="27">
        <v>3.3201367116956977</v>
      </c>
      <c r="SA281" s="27">
        <v>101.07865190667592</v>
      </c>
      <c r="SB281" s="27">
        <v>101.07865190667592</v>
      </c>
      <c r="SC281" s="27">
        <v>10.478904907424786</v>
      </c>
      <c r="SD281" s="27">
        <v>11.024240377782661</v>
      </c>
      <c r="SE281" s="27">
        <v>7.1726825453162375</v>
      </c>
      <c r="SF281" s="27">
        <v>42.696799208887718</v>
      </c>
      <c r="SG281" s="27">
        <v>0</v>
      </c>
      <c r="SH281" s="27">
        <v>0</v>
      </c>
      <c r="SI281" s="27">
        <v>15.720909697451981</v>
      </c>
      <c r="SJ281" s="27">
        <v>73.011803287521147</v>
      </c>
      <c r="SK281" s="27">
        <v>7.5692826752647351</v>
      </c>
      <c r="SL281" s="27">
        <v>7.3539395903819669</v>
      </c>
      <c r="SM281" s="27">
        <v>231.42292716616865</v>
      </c>
      <c r="SN281" s="27">
        <v>3.4169196580844168</v>
      </c>
      <c r="SO281" s="27">
        <v>72.975658911966363</v>
      </c>
      <c r="SP281" s="27">
        <v>33.345779952317088</v>
      </c>
      <c r="SQ281" s="27">
        <v>11.259878653039584</v>
      </c>
      <c r="SR281" s="27">
        <v>11.257573317013311</v>
      </c>
      <c r="SS281" s="27">
        <v>4.795387101651519</v>
      </c>
      <c r="ST281" s="27">
        <v>0</v>
      </c>
      <c r="SU281" s="27">
        <v>0</v>
      </c>
      <c r="SV281" s="27">
        <v>24.607774245161352</v>
      </c>
      <c r="SW281" s="27">
        <v>0.49235390846834565</v>
      </c>
      <c r="SX281" s="27">
        <v>5.6274075735623672</v>
      </c>
      <c r="SY281" s="27">
        <v>0</v>
      </c>
      <c r="SZ281" s="27">
        <v>16.578906366373158</v>
      </c>
      <c r="TA281" s="27">
        <v>2.5415094688219275</v>
      </c>
      <c r="TB281" s="27">
        <v>95.846650628334146</v>
      </c>
      <c r="TC281" s="27">
        <v>4.0015281743184445</v>
      </c>
      <c r="TD281" s="27">
        <v>51.499642491782382</v>
      </c>
      <c r="TE281" s="27">
        <v>95.632089711031725</v>
      </c>
      <c r="TF281" s="27">
        <v>0</v>
      </c>
      <c r="TG281" s="27">
        <v>11.259878653039584</v>
      </c>
      <c r="TH281" s="27">
        <v>28.65437997213639</v>
      </c>
      <c r="TI281" s="27">
        <v>73.158891959340323</v>
      </c>
      <c r="TJ281" s="27">
        <v>4.3223815491179671</v>
      </c>
      <c r="TK281" s="27">
        <v>1.120928476060584</v>
      </c>
      <c r="TL281" s="27">
        <v>2195.0108362319916</v>
      </c>
      <c r="TM281" s="27">
        <v>280.43465925173996</v>
      </c>
      <c r="TN281" s="27">
        <v>19.388081814531304</v>
      </c>
      <c r="TO281" s="27">
        <v>1245.850765653141</v>
      </c>
      <c r="TP281" s="27">
        <v>0</v>
      </c>
      <c r="TQ281" s="27">
        <v>0</v>
      </c>
      <c r="TR281" s="27">
        <v>0</v>
      </c>
      <c r="TS281" s="27">
        <v>310.71623595799241</v>
      </c>
      <c r="TT281" s="27">
        <v>310.71623595799241</v>
      </c>
      <c r="TU281" s="27">
        <v>310.71623595799241</v>
      </c>
      <c r="TV281" s="27">
        <v>31.89765842738473</v>
      </c>
      <c r="TW281" s="27">
        <v>6.7479243824754018</v>
      </c>
      <c r="TX281" s="27">
        <v>4.8735215262562788</v>
      </c>
      <c r="TY281" s="27">
        <v>6.000460342671075</v>
      </c>
      <c r="TZ281" s="27">
        <v>6.0710200917609365</v>
      </c>
      <c r="UA281" s="27">
        <v>6.7467305477475099</v>
      </c>
      <c r="UB281" s="27">
        <v>6.7463600473147167</v>
      </c>
      <c r="UC281" s="27">
        <v>0</v>
      </c>
      <c r="UD281" s="27">
        <v>0</v>
      </c>
      <c r="UE281" s="27">
        <v>0</v>
      </c>
      <c r="UF281" s="27">
        <v>289.77003515670373</v>
      </c>
      <c r="UG281" s="27">
        <v>0</v>
      </c>
      <c r="UH281" s="27">
        <v>17.607497901238549</v>
      </c>
      <c r="UI281" s="27">
        <v>0</v>
      </c>
      <c r="UJ281" s="27">
        <v>40.187811444722144</v>
      </c>
      <c r="UK281" s="27">
        <v>168.67954337353061</v>
      </c>
      <c r="UL281" s="27">
        <v>168.63565965560193</v>
      </c>
      <c r="UM281" s="27">
        <v>168.6205926380016</v>
      </c>
      <c r="UN281" s="27">
        <v>0</v>
      </c>
      <c r="UO281" s="27">
        <v>168.57353908303676</v>
      </c>
      <c r="UP281" s="27">
        <v>40.181759937653169</v>
      </c>
      <c r="UQ281" s="27">
        <v>101.09577726001395</v>
      </c>
      <c r="UR281" s="27">
        <v>7.9906651674956715</v>
      </c>
      <c r="US281" s="27">
        <v>77.645899200763054</v>
      </c>
      <c r="UT281" s="27">
        <v>29.522956486749571</v>
      </c>
      <c r="UU281" s="27">
        <v>484.40988518866726</v>
      </c>
      <c r="UV281" s="27">
        <v>4.6789264656099689</v>
      </c>
      <c r="UW281" s="27">
        <v>4.1369254991472397</v>
      </c>
      <c r="UX281" s="27">
        <v>423.92186103058992</v>
      </c>
      <c r="UY281" s="27">
        <v>866.24643739133842</v>
      </c>
      <c r="UZ281" s="27">
        <v>270.58622258078617</v>
      </c>
      <c r="VA281" s="27">
        <v>0</v>
      </c>
      <c r="VB281" s="27">
        <v>0</v>
      </c>
      <c r="VC281" s="27">
        <v>55.638091159375549</v>
      </c>
      <c r="VD281" s="27">
        <v>0</v>
      </c>
      <c r="VE281" s="27">
        <v>0</v>
      </c>
      <c r="VF281" s="27">
        <v>0</v>
      </c>
      <c r="VG281" s="27">
        <v>0</v>
      </c>
      <c r="VH281" s="27">
        <v>0</v>
      </c>
      <c r="VI281" s="27">
        <v>0</v>
      </c>
      <c r="VJ281" s="27">
        <v>22.139541528603111</v>
      </c>
      <c r="VK281" s="27">
        <v>22.173586401705393</v>
      </c>
      <c r="VL281" s="27">
        <v>22.222904125981739</v>
      </c>
      <c r="VM281" s="27">
        <v>23.638503946257742</v>
      </c>
      <c r="VN281" s="27">
        <v>9.4230610073916643E-2</v>
      </c>
      <c r="VO281" s="27">
        <v>0</v>
      </c>
      <c r="VP281" s="27">
        <v>20.325159742496602</v>
      </c>
      <c r="VQ281" s="27">
        <v>57.529454702073686</v>
      </c>
      <c r="VR281" s="27">
        <v>0</v>
      </c>
      <c r="VS281" s="27">
        <v>21.700622015886598</v>
      </c>
      <c r="VT281" s="27">
        <v>11.048117072340489</v>
      </c>
      <c r="VU281" s="27">
        <v>22.957935817930093</v>
      </c>
      <c r="VV281" s="27">
        <v>22.957935817930093</v>
      </c>
      <c r="VW281" s="27">
        <v>21.77414576843881</v>
      </c>
      <c r="VX281" s="27">
        <v>0</v>
      </c>
      <c r="VY281" s="27">
        <v>0</v>
      </c>
      <c r="VZ281" s="27">
        <v>0</v>
      </c>
      <c r="WA281" s="27">
        <v>0</v>
      </c>
      <c r="WB281" s="27">
        <v>0</v>
      </c>
      <c r="WC281" s="27">
        <v>14.528104137429381</v>
      </c>
      <c r="WD281" s="27">
        <v>0</v>
      </c>
      <c r="WE281" s="27">
        <v>0</v>
      </c>
      <c r="WF281" s="27">
        <v>11.301868702089559</v>
      </c>
      <c r="WG281" s="27">
        <v>0</v>
      </c>
      <c r="WH281" s="27">
        <v>0</v>
      </c>
      <c r="WI281" s="27">
        <v>0</v>
      </c>
      <c r="WJ281" s="27">
        <v>24.794588796718994</v>
      </c>
      <c r="WK281" s="27">
        <v>83.542207755104286</v>
      </c>
      <c r="WL281" s="27">
        <v>3.7176425093688032</v>
      </c>
      <c r="WM281" s="27">
        <v>113.99479099444852</v>
      </c>
      <c r="WN281" s="27">
        <v>1348.7517033551562</v>
      </c>
      <c r="WO281" s="27">
        <v>218.87815301219982</v>
      </c>
      <c r="WP281" s="27">
        <v>218.87778251176701</v>
      </c>
      <c r="WQ281" s="27">
        <v>48.746289108831853</v>
      </c>
      <c r="WR281" s="27">
        <v>1167.1324735330134</v>
      </c>
      <c r="WS281" s="27">
        <v>1167.152521723099</v>
      </c>
      <c r="WT281" s="27">
        <v>1824.3868621271065</v>
      </c>
      <c r="WU281" s="27">
        <v>55.147795586644946</v>
      </c>
      <c r="WV281" s="27">
        <v>186.71463994092807</v>
      </c>
      <c r="WW281" s="27">
        <v>186.71484577450184</v>
      </c>
      <c r="WX281" s="27">
        <v>1167.6904471848009</v>
      </c>
      <c r="WY281" s="27">
        <v>54.611310959959376</v>
      </c>
      <c r="WZ281" s="27">
        <v>98.002716146906153</v>
      </c>
      <c r="XA281" s="27">
        <v>0</v>
      </c>
      <c r="XB281" s="27">
        <v>21.814036315036287</v>
      </c>
      <c r="XC281" s="27">
        <v>10.604628054286184</v>
      </c>
      <c r="XD281" s="27">
        <v>25.0798741299703</v>
      </c>
      <c r="XE281" s="27">
        <v>26.230977807946207</v>
      </c>
      <c r="XF281" s="27">
        <v>97.325564855903167</v>
      </c>
      <c r="XG281" s="27">
        <v>11.851650177640961</v>
      </c>
      <c r="XH281" s="27">
        <v>25.093664979413187</v>
      </c>
      <c r="XI281" s="27">
        <v>27.802969977575994</v>
      </c>
      <c r="XJ281" s="27">
        <v>0.13370948952384504</v>
      </c>
      <c r="XK281" s="27">
        <v>25.0494930944812</v>
      </c>
      <c r="XL281" s="27">
        <v>25.0494930944812</v>
      </c>
      <c r="XM281" s="27">
        <v>60.925996836354443</v>
      </c>
      <c r="XN281" s="27">
        <v>25.019441392710139</v>
      </c>
      <c r="XO281" s="27">
        <v>25.024628398769252</v>
      </c>
      <c r="XP281" s="27">
        <v>21.244124315969753</v>
      </c>
      <c r="XQ281" s="27">
        <v>24.985890520184913</v>
      </c>
      <c r="XR281" s="27">
        <v>24.985890520184913</v>
      </c>
      <c r="XS281" s="27">
        <v>25.041177418100713</v>
      </c>
      <c r="XT281" s="27">
        <v>5.4067128157614635</v>
      </c>
      <c r="XU281" s="27">
        <v>5.3894639622791702</v>
      </c>
      <c r="XV281" s="27">
        <v>5.1386351692776966</v>
      </c>
      <c r="XW281" s="27">
        <v>260.82720001427992</v>
      </c>
      <c r="XX281" s="27">
        <v>21.334114754423915</v>
      </c>
      <c r="XY281" s="27">
        <v>181.83617840890122</v>
      </c>
      <c r="XZ281" s="27">
        <v>17.559332844975341</v>
      </c>
      <c r="YA281" s="27">
        <v>260.83259285391279</v>
      </c>
      <c r="YB281" s="27">
        <v>0</v>
      </c>
      <c r="YC281" s="27">
        <v>0</v>
      </c>
      <c r="YD281" s="27">
        <v>17.955191974058252</v>
      </c>
      <c r="YE281" s="27">
        <v>0</v>
      </c>
      <c r="YF281" s="27">
        <v>13.431052355926626</v>
      </c>
      <c r="YG281" s="27">
        <v>13.461639224989501</v>
      </c>
      <c r="YH281" s="27">
        <v>0</v>
      </c>
      <c r="YI281" s="27">
        <v>0</v>
      </c>
      <c r="YJ281" s="27">
        <v>0</v>
      </c>
      <c r="YK281" s="27">
        <v>0</v>
      </c>
      <c r="YL281" s="27">
        <v>8.7958861081010919</v>
      </c>
      <c r="YM281" s="27">
        <v>0</v>
      </c>
      <c r="YN281" s="27">
        <v>7.0873851123441298</v>
      </c>
      <c r="YO281" s="27">
        <v>0</v>
      </c>
      <c r="YP281" s="27">
        <v>0.10884479381189847</v>
      </c>
      <c r="YQ281" s="27">
        <v>13.160751706846094</v>
      </c>
      <c r="YR281" s="27">
        <v>0</v>
      </c>
      <c r="YS281" s="27">
        <v>13.146466856826152</v>
      </c>
      <c r="YT281" s="27">
        <v>1.2627889751058949</v>
      </c>
      <c r="YU281" s="27">
        <v>1.2629124752501595</v>
      </c>
      <c r="YV281" s="27">
        <v>1.2564493010336435</v>
      </c>
      <c r="YW281" s="27">
        <v>0</v>
      </c>
      <c r="YX281" s="27">
        <v>23.099343483113099</v>
      </c>
      <c r="YY281" s="27">
        <v>6.2820406715944438E-2</v>
      </c>
      <c r="YZ281" s="27">
        <v>0</v>
      </c>
      <c r="ZA281" s="27">
        <v>0</v>
      </c>
      <c r="ZB281" s="27">
        <v>0</v>
      </c>
      <c r="ZC281" s="27">
        <v>0</v>
      </c>
      <c r="ZD281" s="27">
        <v>0</v>
      </c>
      <c r="ZE281" s="27">
        <v>9.8141447975630097E-2</v>
      </c>
      <c r="ZF281" s="27">
        <v>3.6411135866394844</v>
      </c>
      <c r="ZG281" s="27">
        <v>0</v>
      </c>
      <c r="ZH281" s="27">
        <v>0</v>
      </c>
      <c r="ZI281" s="27">
        <v>5.7092881692098194</v>
      </c>
      <c r="ZJ281" s="27">
        <v>0.40882664423069737</v>
      </c>
      <c r="ZK281" s="27">
        <v>0</v>
      </c>
      <c r="ZL281" s="27">
        <v>6.6978244906187159E-2</v>
      </c>
      <c r="ZM281" s="27">
        <v>0.11753097062517782</v>
      </c>
      <c r="ZN281" s="27">
        <v>0</v>
      </c>
      <c r="ZO281" s="27">
        <v>0.19134289018067477</v>
      </c>
      <c r="ZP281" s="27">
        <v>9.5918445378866665E-2</v>
      </c>
      <c r="ZQ281" s="27">
        <v>0.13251565479595356</v>
      </c>
      <c r="ZR281" s="27">
        <v>0</v>
      </c>
      <c r="ZS281" s="27">
        <v>0</v>
      </c>
      <c r="ZT281" s="27">
        <v>0.27458198741503892</v>
      </c>
      <c r="ZU281" s="27">
        <v>0.24634162109319233</v>
      </c>
      <c r="ZV281" s="27">
        <v>0</v>
      </c>
      <c r="ZW281" s="27">
        <v>0</v>
      </c>
      <c r="ZX281" s="27">
        <v>0</v>
      </c>
      <c r="ZY281" s="27">
        <v>0</v>
      </c>
      <c r="ZZ281" s="27">
        <v>0</v>
      </c>
      <c r="AAA281" s="27">
        <v>0.37012993236111164</v>
      </c>
      <c r="AAB281" s="27">
        <v>0.25486313104745217</v>
      </c>
      <c r="AAC281" s="27">
        <v>0</v>
      </c>
      <c r="AAD281" s="27">
        <v>0</v>
      </c>
      <c r="AAE281" s="27">
        <v>0.11913647250061808</v>
      </c>
    </row>
    <row r="282" spans="1:707">
      <c r="A282" s="14" t="s">
        <v>3004</v>
      </c>
      <c r="B282" s="14" t="e">
        <f>_xlfn.CONCAT(#REF!," ","[",#REF!,"]")</f>
        <v>#REF!</v>
      </c>
      <c r="C282" s="15" t="s">
        <v>3005</v>
      </c>
      <c r="D282" s="14" t="s">
        <v>2981</v>
      </c>
      <c r="E282" s="16">
        <v>3374</v>
      </c>
      <c r="F282" s="17">
        <v>44641</v>
      </c>
      <c r="G282" s="14" t="s">
        <v>710</v>
      </c>
      <c r="H282" s="14" t="s">
        <v>3006</v>
      </c>
      <c r="I282" s="18">
        <v>1.0096000000000001</v>
      </c>
      <c r="J282" s="19">
        <v>44699</v>
      </c>
      <c r="K282" s="1" t="s">
        <v>3007</v>
      </c>
      <c r="L282" s="18">
        <v>310</v>
      </c>
      <c r="M282" s="20" t="s">
        <v>3008</v>
      </c>
      <c r="N282" s="20" t="s">
        <v>3009</v>
      </c>
      <c r="O282" s="20" t="s">
        <v>3010</v>
      </c>
      <c r="P282" s="21">
        <v>33.5</v>
      </c>
      <c r="Q282" s="22">
        <v>43</v>
      </c>
      <c r="R282" s="20" t="s">
        <v>3011</v>
      </c>
      <c r="S282" s="20" t="s">
        <v>3012</v>
      </c>
      <c r="T282" s="20" t="s">
        <v>3013</v>
      </c>
      <c r="U282" s="16">
        <v>0</v>
      </c>
      <c r="V282" s="16">
        <v>0</v>
      </c>
      <c r="W282" s="16">
        <v>0</v>
      </c>
      <c r="X282" s="16">
        <v>1</v>
      </c>
      <c r="Y282" s="23">
        <v>0</v>
      </c>
      <c r="Z282" s="16">
        <v>0</v>
      </c>
      <c r="AA282" s="16">
        <v>0</v>
      </c>
      <c r="AB282" s="16">
        <v>0</v>
      </c>
      <c r="AC282" s="16">
        <v>0</v>
      </c>
      <c r="AD282" s="16">
        <v>0</v>
      </c>
      <c r="AE282" s="16">
        <v>0</v>
      </c>
      <c r="AF282" s="16">
        <v>0</v>
      </c>
      <c r="AG282" s="16">
        <v>0</v>
      </c>
      <c r="AH282" s="16">
        <v>0</v>
      </c>
      <c r="AI282" s="16">
        <v>0</v>
      </c>
      <c r="AJ282" s="16">
        <v>0</v>
      </c>
      <c r="AK282" s="16">
        <v>0</v>
      </c>
      <c r="AL282" s="16">
        <v>0</v>
      </c>
      <c r="AM282" s="16">
        <v>0</v>
      </c>
      <c r="AN282" s="16">
        <v>0</v>
      </c>
      <c r="AO282" s="16">
        <v>0</v>
      </c>
      <c r="AP282" s="16">
        <v>0</v>
      </c>
      <c r="AQ282" s="16">
        <v>0</v>
      </c>
      <c r="AR282" s="16">
        <v>1</v>
      </c>
      <c r="AS282" s="24" t="s">
        <v>725</v>
      </c>
      <c r="AT282" s="24" t="s">
        <v>725</v>
      </c>
      <c r="AU282" s="25" t="e">
        <f>#REF!+#REF!</f>
        <v>#REF!</v>
      </c>
      <c r="AV282" s="26" t="e">
        <f>SUM(#REF!)</f>
        <v>#REF!</v>
      </c>
      <c r="AW282" s="16">
        <v>0</v>
      </c>
      <c r="AX282" s="16">
        <v>0</v>
      </c>
      <c r="AY282" s="26" t="e">
        <f>SUM(#REF!)</f>
        <v>#REF!</v>
      </c>
      <c r="AZ282" s="16">
        <v>0</v>
      </c>
      <c r="BA282" s="16">
        <v>0</v>
      </c>
      <c r="BB282" s="16">
        <v>0</v>
      </c>
      <c r="BC282" s="16">
        <v>0</v>
      </c>
      <c r="BD282" s="16">
        <v>0</v>
      </c>
      <c r="BE282" s="16">
        <v>0</v>
      </c>
      <c r="BF282" s="16">
        <v>0</v>
      </c>
      <c r="BG282" s="16">
        <v>0</v>
      </c>
      <c r="BH282" s="16">
        <v>0</v>
      </c>
      <c r="BI282" s="16">
        <v>0</v>
      </c>
      <c r="BJ282" s="16">
        <v>0</v>
      </c>
      <c r="BK282" s="16">
        <v>0</v>
      </c>
      <c r="BL282" s="16">
        <v>0</v>
      </c>
      <c r="BM282" s="16">
        <v>0</v>
      </c>
      <c r="BN282" s="16">
        <v>0</v>
      </c>
      <c r="BO282" s="16">
        <v>0</v>
      </c>
      <c r="BP282" s="16">
        <v>0</v>
      </c>
      <c r="BQ282" s="16">
        <v>0</v>
      </c>
      <c r="BR282" s="16">
        <v>0</v>
      </c>
      <c r="BS282" s="16">
        <v>0</v>
      </c>
      <c r="BT282" s="16">
        <v>0</v>
      </c>
      <c r="BU282" s="16">
        <v>0</v>
      </c>
      <c r="BV282" s="16">
        <v>0</v>
      </c>
      <c r="BW282" s="16">
        <v>0</v>
      </c>
      <c r="BX282" s="16">
        <v>0</v>
      </c>
      <c r="BY282" s="16">
        <v>0</v>
      </c>
      <c r="BZ282" s="16">
        <v>0</v>
      </c>
      <c r="CA282" s="16">
        <v>0</v>
      </c>
      <c r="CB282" s="16">
        <v>0</v>
      </c>
      <c r="CC282" s="16">
        <v>0</v>
      </c>
      <c r="CD282" s="16">
        <v>0</v>
      </c>
      <c r="CE282" s="16">
        <v>0</v>
      </c>
      <c r="CF282" s="16">
        <v>0</v>
      </c>
      <c r="CG282" s="16">
        <v>0</v>
      </c>
      <c r="CH282" s="16">
        <v>0</v>
      </c>
      <c r="CI282" s="16">
        <v>0</v>
      </c>
      <c r="CJ282" s="16">
        <v>0</v>
      </c>
      <c r="CK282" s="16">
        <v>0</v>
      </c>
      <c r="CL282" s="25" t="e">
        <f>SUM(#REF!)</f>
        <v>#REF!</v>
      </c>
      <c r="CM282" s="16">
        <v>0</v>
      </c>
      <c r="CN282" s="16">
        <v>0</v>
      </c>
      <c r="CO282" s="16">
        <v>0</v>
      </c>
      <c r="CP282" s="25" t="e">
        <f>SUM(#REF!,#REF!,#REF!,#REF!,#REF!)</f>
        <v>#REF!</v>
      </c>
      <c r="CQ282" s="26" t="e">
        <f>SUM(#REF!)</f>
        <v>#REF!</v>
      </c>
      <c r="CR282" s="16">
        <v>0</v>
      </c>
      <c r="CS282" s="16">
        <v>0</v>
      </c>
      <c r="CT282" s="16">
        <v>0</v>
      </c>
      <c r="CU282" s="26" t="e">
        <f>SUM(#REF!)</f>
        <v>#REF!</v>
      </c>
      <c r="CV282" s="16">
        <v>0</v>
      </c>
      <c r="CW282" s="16">
        <v>0</v>
      </c>
      <c r="CX282" s="16">
        <v>0</v>
      </c>
      <c r="CY282" s="26" t="e">
        <f>SUM(#REF!)</f>
        <v>#REF!</v>
      </c>
      <c r="CZ282" s="16">
        <v>0</v>
      </c>
      <c r="DA282" s="16">
        <v>0</v>
      </c>
      <c r="DB282" s="16">
        <v>0</v>
      </c>
      <c r="DC282" s="26" t="e">
        <f>SUM(#REF!)</f>
        <v>#REF!</v>
      </c>
      <c r="DD282" s="16">
        <v>0</v>
      </c>
      <c r="DE282" s="16">
        <v>0</v>
      </c>
      <c r="DF282" s="16">
        <v>0</v>
      </c>
      <c r="DG282" s="16">
        <v>0</v>
      </c>
      <c r="DH282" s="16">
        <v>0</v>
      </c>
      <c r="DI282" s="16">
        <v>0</v>
      </c>
      <c r="DJ282" s="26" t="e">
        <f>SUM(#REF!)</f>
        <v>#REF!</v>
      </c>
      <c r="DK282" s="16">
        <v>0</v>
      </c>
      <c r="DL282" s="16">
        <v>0</v>
      </c>
      <c r="DM282" s="16">
        <v>0</v>
      </c>
      <c r="DN282" s="16">
        <v>0</v>
      </c>
      <c r="DO282" s="16">
        <v>0</v>
      </c>
      <c r="DP282" s="16">
        <v>0</v>
      </c>
      <c r="DQ282" s="16">
        <v>0</v>
      </c>
      <c r="DR282" s="16">
        <v>0</v>
      </c>
      <c r="DS282" s="16">
        <v>0</v>
      </c>
      <c r="DT282" s="16">
        <v>0</v>
      </c>
      <c r="DU282" s="16">
        <v>0</v>
      </c>
      <c r="DV282" s="16">
        <v>0</v>
      </c>
      <c r="DW282" s="16">
        <v>0</v>
      </c>
      <c r="DX282" s="16">
        <v>0</v>
      </c>
      <c r="DY282" s="16">
        <v>0</v>
      </c>
      <c r="DZ282" s="16">
        <v>0</v>
      </c>
      <c r="EA282" s="16">
        <v>0</v>
      </c>
      <c r="EB282" s="16">
        <v>0</v>
      </c>
      <c r="EC282" s="16">
        <v>0</v>
      </c>
      <c r="ED282" s="16">
        <v>0</v>
      </c>
      <c r="EE282" s="16">
        <v>0</v>
      </c>
      <c r="EF282" s="16">
        <v>0</v>
      </c>
      <c r="EG282" s="16">
        <v>0</v>
      </c>
      <c r="EH282" s="16">
        <v>0</v>
      </c>
      <c r="EI282" s="16">
        <v>0</v>
      </c>
      <c r="EJ282" s="16">
        <v>0</v>
      </c>
      <c r="EK282" s="16">
        <v>0</v>
      </c>
      <c r="EL282" s="16">
        <v>0</v>
      </c>
      <c r="EM282" s="16">
        <v>0</v>
      </c>
      <c r="EN282" s="16">
        <v>0</v>
      </c>
      <c r="EO282" s="16">
        <v>0</v>
      </c>
      <c r="EP282" s="16">
        <v>0</v>
      </c>
      <c r="EQ282" s="16">
        <v>0</v>
      </c>
      <c r="ER282" s="16">
        <v>0</v>
      </c>
      <c r="ES282" s="16">
        <v>0</v>
      </c>
      <c r="ET282" s="16">
        <v>0</v>
      </c>
      <c r="EU282" s="16">
        <v>0</v>
      </c>
      <c r="EV282" s="16">
        <v>0</v>
      </c>
      <c r="EW282" s="16">
        <v>0</v>
      </c>
      <c r="EX282" s="16">
        <v>0</v>
      </c>
      <c r="EY282" s="16">
        <v>0</v>
      </c>
      <c r="EZ282" s="16">
        <v>0</v>
      </c>
      <c r="FA282" s="16">
        <v>0</v>
      </c>
      <c r="FB282" s="16">
        <v>0</v>
      </c>
      <c r="FC282" s="16">
        <v>0</v>
      </c>
      <c r="FD282" s="25" t="e">
        <f>SUM(#REF!,#REF!,#REF!,#REF!,#REF!)</f>
        <v>#REF!</v>
      </c>
      <c r="FE282" s="26" t="e">
        <f>SUM(#REF!)</f>
        <v>#REF!</v>
      </c>
      <c r="FF282" s="16">
        <v>1</v>
      </c>
      <c r="FG282" s="16">
        <v>0</v>
      </c>
      <c r="FH282" s="16">
        <v>0</v>
      </c>
      <c r="FI282" s="16">
        <v>0</v>
      </c>
      <c r="FJ282" s="16">
        <v>0</v>
      </c>
      <c r="FK282" s="16">
        <v>0</v>
      </c>
      <c r="FL282" s="16">
        <v>0</v>
      </c>
      <c r="FM282" s="16">
        <v>0</v>
      </c>
      <c r="FN282" s="16">
        <v>0</v>
      </c>
      <c r="FO282" s="16">
        <v>0</v>
      </c>
      <c r="FP282" s="26" t="e">
        <f>SUM(#REF!)</f>
        <v>#REF!</v>
      </c>
      <c r="FQ282" s="16">
        <v>0</v>
      </c>
      <c r="FR282" s="16">
        <v>0</v>
      </c>
      <c r="FS282" s="16">
        <v>0</v>
      </c>
      <c r="FT282" s="26" t="e">
        <f>SUM(#REF!)</f>
        <v>#REF!</v>
      </c>
      <c r="FU282" s="16">
        <v>1</v>
      </c>
      <c r="FV282" s="16">
        <v>0</v>
      </c>
      <c r="FW282" s="16">
        <v>0</v>
      </c>
      <c r="FX282" s="16">
        <v>0</v>
      </c>
      <c r="FY282" s="16">
        <v>0</v>
      </c>
      <c r="FZ282" s="16">
        <v>0</v>
      </c>
      <c r="GA282" s="16">
        <v>0</v>
      </c>
      <c r="GB282" s="16">
        <v>0</v>
      </c>
      <c r="GC282" s="16">
        <v>0</v>
      </c>
      <c r="GD282" s="16">
        <v>0</v>
      </c>
      <c r="GE282" s="16">
        <v>0</v>
      </c>
      <c r="GF282" s="16">
        <v>0</v>
      </c>
      <c r="GG282" s="16">
        <v>0</v>
      </c>
      <c r="GH282" s="16">
        <v>0</v>
      </c>
      <c r="GI282" s="26" t="e">
        <f>SUM(#REF!)</f>
        <v>#REF!</v>
      </c>
      <c r="GJ282" s="16">
        <v>0</v>
      </c>
      <c r="GK282" s="16">
        <v>0</v>
      </c>
      <c r="GL282" s="16">
        <v>0</v>
      </c>
      <c r="GM282" s="16">
        <v>0</v>
      </c>
      <c r="GN282" s="16">
        <v>0</v>
      </c>
      <c r="GO282" s="26" t="e">
        <f>SUM(#REF!)</f>
        <v>#REF!</v>
      </c>
      <c r="GP282" s="16">
        <v>1</v>
      </c>
      <c r="GQ282" s="16">
        <v>0</v>
      </c>
      <c r="GR282" s="16">
        <v>0</v>
      </c>
      <c r="GS282" s="16">
        <v>0</v>
      </c>
      <c r="GT282" s="16">
        <v>0</v>
      </c>
      <c r="GU282" s="16">
        <v>0</v>
      </c>
      <c r="GV282" s="16">
        <v>0</v>
      </c>
      <c r="GW282" s="16">
        <v>0</v>
      </c>
      <c r="GX282" s="16">
        <v>0</v>
      </c>
      <c r="GY282" s="16">
        <v>0</v>
      </c>
      <c r="GZ282" s="16">
        <v>0</v>
      </c>
      <c r="HA282" s="16">
        <v>0</v>
      </c>
      <c r="HB282" s="16">
        <v>0</v>
      </c>
      <c r="HC282" s="16">
        <v>1</v>
      </c>
      <c r="HD282" s="16">
        <v>0</v>
      </c>
      <c r="HE282" s="16">
        <v>0</v>
      </c>
      <c r="HF282" s="16">
        <v>0</v>
      </c>
      <c r="HG282" s="16">
        <v>0</v>
      </c>
      <c r="HH282" s="16">
        <v>0</v>
      </c>
      <c r="HI282" s="16">
        <v>0</v>
      </c>
      <c r="HJ282" s="16">
        <v>0</v>
      </c>
      <c r="HK282" s="16">
        <v>0</v>
      </c>
      <c r="HL282" s="25" t="e">
        <f>SUM(#REF!)</f>
        <v>#REF!</v>
      </c>
      <c r="HM282" s="16">
        <v>0</v>
      </c>
      <c r="HN282" s="16">
        <v>0</v>
      </c>
      <c r="HO282" s="16">
        <v>0</v>
      </c>
      <c r="HP282" s="25" t="e">
        <f>SUM(#REF!)</f>
        <v>#REF!</v>
      </c>
      <c r="HQ282" s="16">
        <v>0</v>
      </c>
      <c r="HR282" s="16">
        <v>0</v>
      </c>
      <c r="HS282" s="16">
        <v>0</v>
      </c>
      <c r="HT282" s="16">
        <v>0</v>
      </c>
      <c r="HU282" s="16">
        <v>0</v>
      </c>
      <c r="HV282" s="16">
        <v>0</v>
      </c>
      <c r="HW282" s="25" t="e">
        <f>SUM(#REF!+#REF!+#REF!+#REF!+#REF!+#REF!+#REF!+#REF!)</f>
        <v>#REF!</v>
      </c>
      <c r="HX282" s="26" t="e">
        <f>SUM(#REF!)</f>
        <v>#REF!</v>
      </c>
      <c r="HY282" s="16">
        <v>0</v>
      </c>
      <c r="HZ282" s="16">
        <v>0</v>
      </c>
      <c r="IA282" s="16">
        <v>0</v>
      </c>
      <c r="IB282" s="26" t="e">
        <f>SUM(#REF!)</f>
        <v>#REF!</v>
      </c>
      <c r="IC282" s="16">
        <v>0</v>
      </c>
      <c r="ID282" s="16">
        <v>0</v>
      </c>
      <c r="IE282" s="16">
        <v>0</v>
      </c>
      <c r="IF282" s="16">
        <v>0</v>
      </c>
      <c r="IG282" s="16">
        <v>0</v>
      </c>
      <c r="IH282" s="16">
        <v>0</v>
      </c>
      <c r="II282" s="26" t="e">
        <f>SUM(#REF!)</f>
        <v>#REF!</v>
      </c>
      <c r="IJ282" s="16">
        <v>0</v>
      </c>
      <c r="IK282" s="16">
        <v>0</v>
      </c>
      <c r="IL282" s="16">
        <v>0</v>
      </c>
      <c r="IM282" s="16">
        <v>0</v>
      </c>
      <c r="IN282" s="16">
        <v>0</v>
      </c>
      <c r="IO282" s="26" t="e">
        <f>SUM(#REF!)</f>
        <v>#REF!</v>
      </c>
      <c r="IP282" s="16">
        <v>0</v>
      </c>
      <c r="IQ282" s="16">
        <v>0</v>
      </c>
      <c r="IR282" s="16">
        <v>0</v>
      </c>
      <c r="IS282" s="16">
        <v>0</v>
      </c>
      <c r="IT282" s="16">
        <v>0</v>
      </c>
      <c r="IU282" s="16">
        <v>0</v>
      </c>
      <c r="IV282" s="16">
        <v>0</v>
      </c>
      <c r="IW282" s="26" t="e">
        <f>SUM(#REF!)</f>
        <v>#REF!</v>
      </c>
      <c r="IX282" s="16">
        <v>0</v>
      </c>
      <c r="IY282" s="16">
        <v>0</v>
      </c>
      <c r="IZ282" s="16">
        <v>0</v>
      </c>
      <c r="JA282" s="16">
        <v>0</v>
      </c>
      <c r="JB282" s="16">
        <v>0</v>
      </c>
      <c r="JC282" s="16">
        <v>0</v>
      </c>
      <c r="JD282" s="16">
        <v>0</v>
      </c>
      <c r="JE282" s="16">
        <v>0</v>
      </c>
      <c r="JF282" s="26" t="e">
        <f>SUM(#REF!)</f>
        <v>#REF!</v>
      </c>
      <c r="JG282" s="16">
        <v>0</v>
      </c>
      <c r="JH282" s="16">
        <v>0</v>
      </c>
      <c r="JI282" s="16">
        <v>0</v>
      </c>
      <c r="JJ282" s="16">
        <v>0</v>
      </c>
      <c r="JK282" s="16">
        <v>0</v>
      </c>
      <c r="JL282" s="16">
        <v>0</v>
      </c>
      <c r="JM282" s="16">
        <v>0</v>
      </c>
      <c r="JN282" s="26" t="e">
        <f>SUM(#REF!)</f>
        <v>#REF!</v>
      </c>
      <c r="JO282" s="16">
        <v>0</v>
      </c>
      <c r="JP282" s="16">
        <v>0</v>
      </c>
      <c r="JQ282" s="16">
        <v>0</v>
      </c>
      <c r="JR282" s="16">
        <v>0</v>
      </c>
      <c r="JS282" s="16">
        <v>0</v>
      </c>
      <c r="JT282" s="16">
        <v>0</v>
      </c>
      <c r="JU282" s="26" t="e">
        <f>SUM(#REF!)</f>
        <v>#REF!</v>
      </c>
      <c r="JV282" s="16">
        <v>0</v>
      </c>
      <c r="JW282" s="16">
        <v>1</v>
      </c>
      <c r="JX282" s="16">
        <v>0</v>
      </c>
      <c r="JY282" s="16">
        <v>0</v>
      </c>
      <c r="JZ282" s="16">
        <v>0</v>
      </c>
      <c r="KA282" s="16">
        <v>0</v>
      </c>
      <c r="KB282" s="16">
        <v>0</v>
      </c>
      <c r="KC282" s="16">
        <v>0</v>
      </c>
      <c r="KD282" s="16">
        <v>0</v>
      </c>
      <c r="KE282" s="16">
        <v>0</v>
      </c>
      <c r="KF282" s="16">
        <v>0</v>
      </c>
      <c r="KG282" s="16">
        <v>0</v>
      </c>
      <c r="KH282" s="16">
        <v>0</v>
      </c>
      <c r="KI282" s="16">
        <v>0</v>
      </c>
      <c r="KJ282" s="16">
        <v>0</v>
      </c>
      <c r="KK282" s="16">
        <v>0</v>
      </c>
      <c r="KL282" s="16">
        <v>0</v>
      </c>
      <c r="KM282" s="16">
        <v>0</v>
      </c>
      <c r="KN282" s="16">
        <v>0</v>
      </c>
      <c r="KO282" s="25" t="e">
        <f>SUM(#REF!)</f>
        <v>#REF!</v>
      </c>
      <c r="KP282" s="16">
        <v>0</v>
      </c>
      <c r="KQ282" s="16">
        <v>0</v>
      </c>
      <c r="KR282" s="16">
        <v>0</v>
      </c>
      <c r="KS282" s="16">
        <v>0</v>
      </c>
      <c r="KT282" s="16">
        <v>0</v>
      </c>
      <c r="KU282" s="16">
        <v>0</v>
      </c>
      <c r="KV282" s="16" t="e">
        <f>SUM(#REF!+#REF!+#REF!+#REF!+#REF!+#REF!+#REF!+#REF!)</f>
        <v>#REF!</v>
      </c>
      <c r="KW282" s="27">
        <v>505.21112073719269</v>
      </c>
      <c r="KX282" s="27">
        <v>0</v>
      </c>
      <c r="KY282" s="27">
        <v>0</v>
      </c>
      <c r="KZ282" s="27">
        <v>5.6158648283691477</v>
      </c>
      <c r="LA282" s="27">
        <v>2564.682019598943</v>
      </c>
      <c r="LB282" s="27">
        <v>0</v>
      </c>
      <c r="LC282" s="27">
        <v>56954.41400894543</v>
      </c>
      <c r="LD282" s="27">
        <v>56954.979778738576</v>
      </c>
      <c r="LE282" s="27">
        <v>56954.979778738576</v>
      </c>
      <c r="LF282" s="27">
        <v>56956.614444280589</v>
      </c>
      <c r="LG282" s="27">
        <v>106.19322655324407</v>
      </c>
      <c r="LH282" s="27">
        <v>13.679495278037335</v>
      </c>
      <c r="LI282" s="27">
        <v>105.98963408154343</v>
      </c>
      <c r="LJ282" s="27">
        <v>0</v>
      </c>
      <c r="LK282" s="27">
        <v>49.867245856914366</v>
      </c>
      <c r="LL282" s="27">
        <v>0</v>
      </c>
      <c r="LM282" s="27">
        <v>1165.6726472343225</v>
      </c>
      <c r="LN282" s="27">
        <v>1165.7288714893277</v>
      </c>
      <c r="LO282" s="27">
        <v>407.72439996092373</v>
      </c>
      <c r="LP282" s="27">
        <v>27.956787716570609</v>
      </c>
      <c r="LQ282" s="27">
        <v>1165.6739170418382</v>
      </c>
      <c r="LR282" s="27">
        <v>419.17326670286462</v>
      </c>
      <c r="LS282" s="27">
        <v>1165.6274279777876</v>
      </c>
      <c r="LT282" s="27">
        <v>98.887177376477226</v>
      </c>
      <c r="LU282" s="27">
        <v>115.97208477731611</v>
      </c>
      <c r="LV282" s="27">
        <v>115.96037433022592</v>
      </c>
      <c r="LW282" s="27">
        <v>124.00982526263428</v>
      </c>
      <c r="LX282" s="27">
        <v>0</v>
      </c>
      <c r="LY282" s="27">
        <v>127.61650187669086</v>
      </c>
      <c r="LZ282" s="27">
        <v>53.769364352981434</v>
      </c>
      <c r="MA282" s="27">
        <v>8.4936013834919721E-2</v>
      </c>
      <c r="MB282" s="27">
        <v>53.375653478220066</v>
      </c>
      <c r="MC282" s="27">
        <v>0</v>
      </c>
      <c r="MD282" s="27">
        <v>121.98610480675194</v>
      </c>
      <c r="ME282" s="27">
        <v>0</v>
      </c>
      <c r="MF282" s="27">
        <v>0</v>
      </c>
      <c r="MG282" s="27">
        <v>6004.9512757925413</v>
      </c>
      <c r="MH282" s="27">
        <v>6004.9236222066429</v>
      </c>
      <c r="MI282" s="27">
        <v>662.0406732327566</v>
      </c>
      <c r="MJ282" s="27">
        <v>0</v>
      </c>
      <c r="MK282" s="27">
        <v>0</v>
      </c>
      <c r="ML282" s="27">
        <v>0</v>
      </c>
      <c r="MM282" s="27">
        <v>0</v>
      </c>
      <c r="MN282" s="27">
        <v>0</v>
      </c>
      <c r="MO282" s="27">
        <v>0.72146230356289365</v>
      </c>
      <c r="MP282" s="27">
        <v>0</v>
      </c>
      <c r="MQ282" s="27">
        <v>13.307018406734697</v>
      </c>
      <c r="MR282" s="27">
        <v>249.15507007898373</v>
      </c>
      <c r="MS282" s="27">
        <v>430.11357553472578</v>
      </c>
      <c r="MT282" s="27">
        <v>251.41469255335772</v>
      </c>
      <c r="MU282" s="27">
        <v>430.12690851364181</v>
      </c>
      <c r="MV282" s="27">
        <v>101.42382952388257</v>
      </c>
      <c r="MW282" s="27">
        <v>64236.436734436575</v>
      </c>
      <c r="MX282" s="27">
        <v>59.551997235092891</v>
      </c>
      <c r="MY282" s="27">
        <v>18198.695783522311</v>
      </c>
      <c r="MZ282" s="27">
        <v>64241.606685192317</v>
      </c>
      <c r="NA282" s="27">
        <v>0</v>
      </c>
      <c r="NB282" s="27">
        <v>0</v>
      </c>
      <c r="NC282" s="27">
        <v>0</v>
      </c>
      <c r="ND282" s="27">
        <v>240.93638202266339</v>
      </c>
      <c r="NE282" s="27">
        <v>0</v>
      </c>
      <c r="NF282" s="27">
        <v>5516.8005128442155</v>
      </c>
      <c r="NG282" s="27">
        <v>134.86033048518328</v>
      </c>
      <c r="NH282" s="27">
        <v>0</v>
      </c>
      <c r="NI282" s="27">
        <v>5517.434711153498</v>
      </c>
      <c r="NJ282" s="27">
        <v>76.974179621101854</v>
      </c>
      <c r="NK282" s="27">
        <v>12.467252369616025</v>
      </c>
      <c r="NL282" s="27">
        <v>0</v>
      </c>
      <c r="NM282" s="27">
        <v>0</v>
      </c>
      <c r="NN282" s="27">
        <v>0</v>
      </c>
      <c r="NO282" s="27">
        <v>19333.287987096046</v>
      </c>
      <c r="NP282" s="27">
        <v>417.51292283108836</v>
      </c>
      <c r="NQ282" s="27">
        <v>254.0538463852333</v>
      </c>
      <c r="NR282" s="27">
        <v>249.08932226760984</v>
      </c>
      <c r="NS282" s="27">
        <v>4548.5544341932418</v>
      </c>
      <c r="NT282" s="27">
        <v>60401.425237599324</v>
      </c>
      <c r="NU282" s="27">
        <v>656.76737425420686</v>
      </c>
      <c r="NV282" s="27">
        <v>1509.5415311993681</v>
      </c>
      <c r="NW282" s="27">
        <v>70613.794830483806</v>
      </c>
      <c r="NX282" s="27">
        <v>70615.242904865852</v>
      </c>
      <c r="NY282" s="27">
        <v>47.400856392050194</v>
      </c>
      <c r="NZ282" s="27">
        <v>0</v>
      </c>
      <c r="OA282" s="27">
        <v>0</v>
      </c>
      <c r="OB282" s="27">
        <v>0</v>
      </c>
      <c r="OC282" s="27">
        <v>47.497926122147241</v>
      </c>
      <c r="OD282" s="27">
        <v>0</v>
      </c>
      <c r="OE282" s="27">
        <v>0</v>
      </c>
      <c r="OF282" s="27">
        <v>3.3722560376666673</v>
      </c>
      <c r="OG282" s="27">
        <v>0</v>
      </c>
      <c r="OH282" s="27">
        <v>0</v>
      </c>
      <c r="OI282" s="27">
        <v>0</v>
      </c>
      <c r="OJ282" s="27">
        <v>10.796961672299251</v>
      </c>
      <c r="OK282" s="27">
        <v>0</v>
      </c>
      <c r="OL282" s="27">
        <v>0</v>
      </c>
      <c r="OM282" s="27">
        <v>0</v>
      </c>
      <c r="ON282" s="27">
        <v>0</v>
      </c>
      <c r="OO282" s="27">
        <v>3.7024765366378127</v>
      </c>
      <c r="OP282" s="27">
        <v>157.48505535316704</v>
      </c>
      <c r="OQ282" s="27">
        <v>140.04756473210645</v>
      </c>
      <c r="OR282" s="27">
        <v>24768.981943393559</v>
      </c>
      <c r="OS282" s="27">
        <v>0.76639938064997326</v>
      </c>
      <c r="OT282" s="27">
        <v>24768.505060126514</v>
      </c>
      <c r="OU282" s="27">
        <v>172.95159307511318</v>
      </c>
      <c r="OV282" s="27">
        <v>187.99133438202506</v>
      </c>
      <c r="OW282" s="27">
        <v>2898.9489718537852</v>
      </c>
      <c r="OX282" s="27">
        <v>2898.8314441137113</v>
      </c>
      <c r="OY282" s="27">
        <v>2899.0395514565794</v>
      </c>
      <c r="OZ282" s="27">
        <v>14041.697008011808</v>
      </c>
      <c r="PA282" s="27">
        <v>14041.186615935318</v>
      </c>
      <c r="PB282" s="27">
        <v>66.849722118145039</v>
      </c>
      <c r="PC282" s="27">
        <v>109.89429219264211</v>
      </c>
      <c r="PD282" s="27">
        <v>233.03168914705674</v>
      </c>
      <c r="PE282" s="27">
        <v>0</v>
      </c>
      <c r="PF282" s="27">
        <v>35.63150434209269</v>
      </c>
      <c r="PG282" s="27">
        <v>0</v>
      </c>
      <c r="PH282" s="27">
        <v>15.709353136912734</v>
      </c>
      <c r="PI282" s="27">
        <v>25.065718182531839</v>
      </c>
      <c r="PJ282" s="27">
        <v>9153.9335307122146</v>
      </c>
      <c r="PK282" s="27">
        <v>47.854177675192382</v>
      </c>
      <c r="PL282" s="27">
        <v>2.1595898600734196</v>
      </c>
      <c r="PM282" s="27">
        <v>109.68766629187593</v>
      </c>
      <c r="PN282" s="27">
        <v>147.45787921489327</v>
      </c>
      <c r="PO282" s="27">
        <v>134.096047450393</v>
      </c>
      <c r="PP282" s="27">
        <v>4029.9929099591909</v>
      </c>
      <c r="PQ282" s="27">
        <v>33.090478413244014</v>
      </c>
      <c r="PR282" s="27">
        <v>5.0781013454259636</v>
      </c>
      <c r="PS282" s="27">
        <v>0</v>
      </c>
      <c r="PT282" s="27">
        <v>27.765822775166018</v>
      </c>
      <c r="PU282" s="27">
        <v>60.409963846604768</v>
      </c>
      <c r="PV282" s="27">
        <v>60.660186472080234</v>
      </c>
      <c r="PW282" s="27">
        <v>60.651297819469605</v>
      </c>
      <c r="PX282" s="27">
        <v>60.651297819469605</v>
      </c>
      <c r="PY282" s="27">
        <v>20.188881328360878</v>
      </c>
      <c r="PZ282" s="27">
        <v>20.215124017020841</v>
      </c>
      <c r="QA282" s="27">
        <v>25.511984979475116</v>
      </c>
      <c r="QB282" s="27">
        <v>0</v>
      </c>
      <c r="QC282" s="27">
        <v>1.3626445541821506</v>
      </c>
      <c r="QD282" s="27">
        <v>0</v>
      </c>
      <c r="QE282" s="27">
        <v>0</v>
      </c>
      <c r="QF282" s="27">
        <v>0</v>
      </c>
      <c r="QG282" s="27">
        <v>0</v>
      </c>
      <c r="QH282" s="27">
        <v>0</v>
      </c>
      <c r="QI282" s="27">
        <v>0</v>
      </c>
      <c r="QJ282" s="27">
        <v>0</v>
      </c>
      <c r="QK282" s="27">
        <v>0</v>
      </c>
      <c r="QL282" s="27">
        <v>0</v>
      </c>
      <c r="QM282" s="27">
        <v>0</v>
      </c>
      <c r="QN282" s="27">
        <v>0</v>
      </c>
      <c r="QO282" s="27">
        <v>0</v>
      </c>
      <c r="QP282" s="27">
        <v>0</v>
      </c>
      <c r="QQ282" s="27">
        <v>18.734951722764787</v>
      </c>
      <c r="QR282" s="27">
        <v>0</v>
      </c>
      <c r="QS282" s="27">
        <v>4.4989985733571469</v>
      </c>
      <c r="QT282" s="27">
        <v>3.5244213049772335</v>
      </c>
      <c r="QU282" s="27">
        <v>14.97900218073921</v>
      </c>
      <c r="QV282" s="27">
        <v>7.1847120141455427</v>
      </c>
      <c r="QW282" s="27">
        <v>70.924816615809462</v>
      </c>
      <c r="QX282" s="27">
        <v>47.556760537046181</v>
      </c>
      <c r="QY282" s="27">
        <v>77.126133253826453</v>
      </c>
      <c r="QZ282" s="27">
        <v>163.25823522377198</v>
      </c>
      <c r="RA282" s="27">
        <v>163.24807676364554</v>
      </c>
      <c r="RB282" s="27">
        <v>163.26585406886679</v>
      </c>
      <c r="RC282" s="27">
        <v>48.796868665953198</v>
      </c>
      <c r="RD282" s="27">
        <v>97.63952094733736</v>
      </c>
      <c r="RE282" s="27">
        <v>1.1373948098508393</v>
      </c>
      <c r="RF282" s="27">
        <v>26.104985089355793</v>
      </c>
      <c r="RG282" s="27">
        <v>6.4714329145733895</v>
      </c>
      <c r="RH282" s="27">
        <v>10.313729367673668</v>
      </c>
      <c r="RI282" s="27">
        <v>0</v>
      </c>
      <c r="RJ282" s="27">
        <v>0</v>
      </c>
      <c r="RK282" s="27">
        <v>0.78847992245257281</v>
      </c>
      <c r="RL282" s="27">
        <v>4.3203084379386656</v>
      </c>
      <c r="RM282" s="27">
        <v>4.3145237592555565</v>
      </c>
      <c r="RN282" s="27">
        <v>0</v>
      </c>
      <c r="RO282" s="27">
        <v>82.402042392269948</v>
      </c>
      <c r="RP282" s="27">
        <v>82.402747840889859</v>
      </c>
      <c r="RQ282" s="27">
        <v>4.3435176975330911</v>
      </c>
      <c r="RR282" s="27">
        <v>122.12056331370324</v>
      </c>
      <c r="RS282" s="27">
        <v>21.013974034185814</v>
      </c>
      <c r="RT282" s="27">
        <v>0</v>
      </c>
      <c r="RU282" s="27">
        <v>10.388506921382152</v>
      </c>
      <c r="RV282" s="27">
        <v>0</v>
      </c>
      <c r="RW282" s="27">
        <v>0</v>
      </c>
      <c r="RX282" s="27">
        <v>112.89971494796526</v>
      </c>
      <c r="RY282" s="27">
        <v>62.366948863045394</v>
      </c>
      <c r="RZ282" s="27">
        <v>0</v>
      </c>
      <c r="SA282" s="27">
        <v>112.95354067766297</v>
      </c>
      <c r="SB282" s="27">
        <v>112.95354067766297</v>
      </c>
      <c r="SC282" s="27">
        <v>9.9144454488151599</v>
      </c>
      <c r="SD282" s="27">
        <v>22.826835897582633</v>
      </c>
      <c r="SE282" s="27">
        <v>0</v>
      </c>
      <c r="SF282" s="27">
        <v>134.90540865199435</v>
      </c>
      <c r="SG282" s="27">
        <v>0</v>
      </c>
      <c r="SH282" s="27">
        <v>0</v>
      </c>
      <c r="SI282" s="27">
        <v>0</v>
      </c>
      <c r="SJ282" s="27">
        <v>0</v>
      </c>
      <c r="SK282" s="27">
        <v>7.3740544237243837</v>
      </c>
      <c r="SL282" s="27">
        <v>0</v>
      </c>
      <c r="SM282" s="27">
        <v>0</v>
      </c>
      <c r="SN282" s="27">
        <v>0</v>
      </c>
      <c r="SO282" s="27">
        <v>0</v>
      </c>
      <c r="SP282" s="27">
        <v>0</v>
      </c>
      <c r="SQ282" s="27">
        <v>1.1395817005725026</v>
      </c>
      <c r="SR282" s="27">
        <v>1.1359839126110567</v>
      </c>
      <c r="SS282" s="27">
        <v>0</v>
      </c>
      <c r="ST282" s="27">
        <v>0</v>
      </c>
      <c r="SU282" s="27">
        <v>0.25339714426497645</v>
      </c>
      <c r="SV282" s="27">
        <v>60.934253260908022</v>
      </c>
      <c r="SW282" s="27">
        <v>0.55850367236798959</v>
      </c>
      <c r="SX282" s="27">
        <v>0</v>
      </c>
      <c r="SY282" s="27">
        <v>0</v>
      </c>
      <c r="SZ282" s="27">
        <v>32.926884878291204</v>
      </c>
      <c r="TA282" s="27">
        <v>4.7926062889559313</v>
      </c>
      <c r="TB282" s="27">
        <v>54.373087281884452</v>
      </c>
      <c r="TC282" s="27">
        <v>11.606181784176631</v>
      </c>
      <c r="TD282" s="27">
        <v>232.10980889058271</v>
      </c>
      <c r="TE282" s="27">
        <v>142.68467276298435</v>
      </c>
      <c r="TF282" s="27">
        <v>18.291577265163067</v>
      </c>
      <c r="TG282" s="27">
        <v>1.1346435602332632</v>
      </c>
      <c r="TH282" s="27">
        <v>68.190921034282496</v>
      </c>
      <c r="TI282" s="27">
        <v>72.956649730820558</v>
      </c>
      <c r="TJ282" s="27">
        <v>3.6928118905453013</v>
      </c>
      <c r="TK282" s="27">
        <v>1.483699537355508</v>
      </c>
      <c r="TL282" s="27">
        <v>2195.9321744449153</v>
      </c>
      <c r="TM282" s="27">
        <v>283.16827528704562</v>
      </c>
      <c r="TN282" s="27">
        <v>8.1726222614414041</v>
      </c>
      <c r="TO282" s="27">
        <v>1253.7639211114304</v>
      </c>
      <c r="TP282" s="27">
        <v>0</v>
      </c>
      <c r="TQ282" s="27">
        <v>0</v>
      </c>
      <c r="TR282" s="27">
        <v>0</v>
      </c>
      <c r="TS282" s="27">
        <v>230.92712427933486</v>
      </c>
      <c r="TT282" s="27">
        <v>230.90765389742586</v>
      </c>
      <c r="TU282" s="27">
        <v>230.91668363976046</v>
      </c>
      <c r="TV282" s="27">
        <v>32.204082222350522</v>
      </c>
      <c r="TW282" s="27">
        <v>20.996972722446433</v>
      </c>
      <c r="TX282" s="27">
        <v>20.684882253006496</v>
      </c>
      <c r="TY282" s="27">
        <v>20.658427929760567</v>
      </c>
      <c r="TZ282" s="27">
        <v>20.674723792880059</v>
      </c>
      <c r="UA282" s="27">
        <v>21.806122289461822</v>
      </c>
      <c r="UB282" s="27">
        <v>21.805557930565907</v>
      </c>
      <c r="UC282" s="27">
        <v>0</v>
      </c>
      <c r="UD282" s="27">
        <v>0</v>
      </c>
      <c r="UE282" s="27">
        <v>0</v>
      </c>
      <c r="UF282" s="27">
        <v>0</v>
      </c>
      <c r="UG282" s="27">
        <v>0.25269169564508509</v>
      </c>
      <c r="UH282" s="27">
        <v>13.240706236464911</v>
      </c>
      <c r="UI282" s="27">
        <v>0</v>
      </c>
      <c r="UJ282" s="27">
        <v>82.580591437964458</v>
      </c>
      <c r="UK282" s="27">
        <v>139.42479469046634</v>
      </c>
      <c r="UL282" s="27">
        <v>139.42423033157044</v>
      </c>
      <c r="UM282" s="27">
        <v>139.45929112797904</v>
      </c>
      <c r="UN282" s="27">
        <v>4.2646485418292368</v>
      </c>
      <c r="UO282" s="27">
        <v>139.41498895464986</v>
      </c>
      <c r="UP282" s="27">
        <v>81.932143066560315</v>
      </c>
      <c r="UQ282" s="27">
        <v>170.15491256641587</v>
      </c>
      <c r="UR282" s="27">
        <v>0</v>
      </c>
      <c r="US282" s="27">
        <v>138.88279851580381</v>
      </c>
      <c r="UT282" s="27">
        <v>33.49420665840784</v>
      </c>
      <c r="UU282" s="27">
        <v>359.51474672616814</v>
      </c>
      <c r="UV282" s="27">
        <v>9.5664476446227518</v>
      </c>
      <c r="UW282" s="27">
        <v>6.9528310527872526</v>
      </c>
      <c r="UX282" s="27">
        <v>222.2535629529086</v>
      </c>
      <c r="UY282" s="27">
        <v>635.94655205214724</v>
      </c>
      <c r="UZ282" s="27">
        <v>485.31366023370896</v>
      </c>
      <c r="VA282" s="27">
        <v>0</v>
      </c>
      <c r="VB282" s="27">
        <v>11.055649681213412</v>
      </c>
      <c r="VC282" s="27">
        <v>103.20297094324857</v>
      </c>
      <c r="VD282" s="27">
        <v>4.0182353389011851</v>
      </c>
      <c r="VE282" s="27">
        <v>0</v>
      </c>
      <c r="VF282" s="27">
        <v>0</v>
      </c>
      <c r="VG282" s="27">
        <v>0</v>
      </c>
      <c r="VH282" s="27">
        <v>0</v>
      </c>
      <c r="VI282" s="27">
        <v>0</v>
      </c>
      <c r="VJ282" s="27">
        <v>13.986647607138034</v>
      </c>
      <c r="VK282" s="27">
        <v>13.992573375545122</v>
      </c>
      <c r="VL282" s="27">
        <v>13.787146737432757</v>
      </c>
      <c r="VM282" s="27">
        <v>24.373531996694439</v>
      </c>
      <c r="VN282" s="27">
        <v>0.26962246252247768</v>
      </c>
      <c r="VO282" s="27">
        <v>0</v>
      </c>
      <c r="VP282" s="27">
        <v>13.880477589844384</v>
      </c>
      <c r="VQ282" s="27">
        <v>61.16070226789315</v>
      </c>
      <c r="VR282" s="27">
        <v>0</v>
      </c>
      <c r="VS282" s="27">
        <v>13.847533139295459</v>
      </c>
      <c r="VT282" s="27">
        <v>0</v>
      </c>
      <c r="VU282" s="27">
        <v>35.995374740232656</v>
      </c>
      <c r="VV282" s="27">
        <v>35.995374740232656</v>
      </c>
      <c r="VW282" s="27">
        <v>20.849110691717204</v>
      </c>
      <c r="VX282" s="27">
        <v>0.12606366837458599</v>
      </c>
      <c r="VY282" s="27">
        <v>0</v>
      </c>
      <c r="VZ282" s="27">
        <v>0</v>
      </c>
      <c r="WA282" s="27">
        <v>0</v>
      </c>
      <c r="WB282" s="27">
        <v>0</v>
      </c>
      <c r="WC282" s="27">
        <v>6.0218505091166259</v>
      </c>
      <c r="WD282" s="27">
        <v>0</v>
      </c>
      <c r="WE282" s="27">
        <v>0</v>
      </c>
      <c r="WF282" s="27">
        <v>0</v>
      </c>
      <c r="WG282" s="27">
        <v>30.403636254663791</v>
      </c>
      <c r="WH282" s="27">
        <v>0</v>
      </c>
      <c r="WI282" s="27">
        <v>3.2655216614771043</v>
      </c>
      <c r="WJ282" s="27">
        <v>113.22168169808367</v>
      </c>
      <c r="WK282" s="27">
        <v>119.21199865389117</v>
      </c>
      <c r="WL282" s="27">
        <v>0.74826935111876525</v>
      </c>
      <c r="WM282" s="27">
        <v>129.37751326652565</v>
      </c>
      <c r="WN282" s="27">
        <v>791.78149253852632</v>
      </c>
      <c r="WO282" s="27">
        <v>21.465602240640266</v>
      </c>
      <c r="WP282" s="27">
        <v>21.460381920853067</v>
      </c>
      <c r="WQ282" s="27">
        <v>95.985173388830134</v>
      </c>
      <c r="WR282" s="27">
        <v>212.99045821483912</v>
      </c>
      <c r="WS282" s="27">
        <v>25.622105509040157</v>
      </c>
      <c r="WT282" s="27">
        <v>4.7500677371764821</v>
      </c>
      <c r="WU282" s="27">
        <v>0</v>
      </c>
      <c r="WV282" s="27">
        <v>26.777912527870157</v>
      </c>
      <c r="WW282" s="27">
        <v>26.716750132525576</v>
      </c>
      <c r="WX282" s="27">
        <v>25.488422995570744</v>
      </c>
      <c r="WY282" s="27">
        <v>148.97910861882698</v>
      </c>
      <c r="WZ282" s="27">
        <v>310.73847715991576</v>
      </c>
      <c r="XA282" s="27">
        <v>298.69541104544044</v>
      </c>
      <c r="XB282" s="27">
        <v>77.161828953992952</v>
      </c>
      <c r="XC282" s="27">
        <v>16.835672403431278</v>
      </c>
      <c r="XD282" s="27">
        <v>65.040316952985691</v>
      </c>
      <c r="XE282" s="27">
        <v>47.727620192783867</v>
      </c>
      <c r="XF282" s="27">
        <v>309.38472125834426</v>
      </c>
      <c r="XG282" s="27">
        <v>17.35396550446546</v>
      </c>
      <c r="XH282" s="27">
        <v>65.172659114077305</v>
      </c>
      <c r="XI282" s="27">
        <v>0</v>
      </c>
      <c r="XJ282" s="27">
        <v>9.156723086189851E-2</v>
      </c>
      <c r="XK282" s="27">
        <v>65.184722285477449</v>
      </c>
      <c r="XL282" s="27">
        <v>65.184722285477449</v>
      </c>
      <c r="XM282" s="27">
        <v>0</v>
      </c>
      <c r="XN282" s="27">
        <v>65.102537521260103</v>
      </c>
      <c r="XO282" s="27">
        <v>65.102537521260103</v>
      </c>
      <c r="XP282" s="27">
        <v>45.019402941020935</v>
      </c>
      <c r="XQ282" s="27">
        <v>65.13512924749908</v>
      </c>
      <c r="XR282" s="27">
        <v>65.13512924749908</v>
      </c>
      <c r="XS282" s="27">
        <v>65.121090819963243</v>
      </c>
      <c r="XT282" s="27">
        <v>6.1179326111458288</v>
      </c>
      <c r="XU282" s="27">
        <v>6.1010018442684366</v>
      </c>
      <c r="XV282" s="27">
        <v>8.2021805586148506</v>
      </c>
      <c r="XW282" s="27">
        <v>457.00753436056812</v>
      </c>
      <c r="XX282" s="27">
        <v>31.410946339006664</v>
      </c>
      <c r="XY282" s="27">
        <v>294.76592114292157</v>
      </c>
      <c r="XZ282" s="27">
        <v>32.321116148390495</v>
      </c>
      <c r="YA282" s="27">
        <v>457.19370225135748</v>
      </c>
      <c r="YB282" s="27">
        <v>0</v>
      </c>
      <c r="YC282" s="27">
        <v>0</v>
      </c>
      <c r="YD282" s="27">
        <v>0</v>
      </c>
      <c r="YE282" s="27">
        <v>0</v>
      </c>
      <c r="YF282" s="27">
        <v>21.128115620884238</v>
      </c>
      <c r="YG282" s="27">
        <v>21.123106935683008</v>
      </c>
      <c r="YH282" s="27">
        <v>0</v>
      </c>
      <c r="YI282" s="27">
        <v>0</v>
      </c>
      <c r="YJ282" s="27">
        <v>0</v>
      </c>
      <c r="YK282" s="27">
        <v>0</v>
      </c>
      <c r="YL282" s="27">
        <v>0</v>
      </c>
      <c r="YM282" s="27">
        <v>0</v>
      </c>
      <c r="YN282" s="27">
        <v>0</v>
      </c>
      <c r="YO282" s="27">
        <v>0</v>
      </c>
      <c r="YP282" s="27">
        <v>0.28570669105600072</v>
      </c>
      <c r="YQ282" s="27">
        <v>0</v>
      </c>
      <c r="YR282" s="27">
        <v>0.25628948360653098</v>
      </c>
      <c r="YS282" s="27">
        <v>0</v>
      </c>
      <c r="YT282" s="27">
        <v>11.65429338005322</v>
      </c>
      <c r="YU282" s="27">
        <v>11.746283880087052</v>
      </c>
      <c r="YV282" s="27">
        <v>11.74416753422738</v>
      </c>
      <c r="YW282" s="27">
        <v>0</v>
      </c>
      <c r="YX282" s="27">
        <v>35.416624692473782</v>
      </c>
      <c r="YY282" s="27">
        <v>0.17812577652256834</v>
      </c>
      <c r="YZ282" s="27">
        <v>0.68181609112499919</v>
      </c>
      <c r="ZA282" s="27">
        <v>0</v>
      </c>
      <c r="ZB282" s="27">
        <v>0</v>
      </c>
      <c r="ZC282" s="27">
        <v>0</v>
      </c>
      <c r="ZD282" s="27">
        <v>0</v>
      </c>
      <c r="ZE282" s="27">
        <v>0</v>
      </c>
      <c r="ZF282" s="27">
        <v>48.977181333197436</v>
      </c>
      <c r="ZG282" s="27">
        <v>0</v>
      </c>
      <c r="ZH282" s="27">
        <v>0</v>
      </c>
      <c r="ZI282" s="27">
        <v>8.2066248849201671</v>
      </c>
      <c r="ZJ282" s="27">
        <v>0.74509483232925422</v>
      </c>
      <c r="ZK282" s="27">
        <v>0.27844057027111974</v>
      </c>
      <c r="ZL282" s="27">
        <v>8.0703322115571546E-2</v>
      </c>
      <c r="ZM282" s="27">
        <v>0.12740402075237958</v>
      </c>
      <c r="ZN282" s="27">
        <v>0</v>
      </c>
      <c r="ZO282" s="27">
        <v>0.1225364252751292</v>
      </c>
      <c r="ZP282" s="27">
        <v>0.200770677221081</v>
      </c>
      <c r="ZQ282" s="27">
        <v>0.200770677221081</v>
      </c>
      <c r="ZR282" s="27">
        <v>0</v>
      </c>
      <c r="ZS282" s="27">
        <v>0</v>
      </c>
      <c r="ZT282" s="27">
        <v>0.35491120066734311</v>
      </c>
      <c r="ZU282" s="27">
        <v>0.50100960984684373</v>
      </c>
      <c r="ZV282" s="27">
        <v>0.29769931759415386</v>
      </c>
      <c r="ZW282" s="27">
        <v>0</v>
      </c>
      <c r="ZX282" s="27">
        <v>0</v>
      </c>
      <c r="ZY282" s="27">
        <v>0</v>
      </c>
      <c r="ZZ282" s="27">
        <v>0.69035201942568469</v>
      </c>
      <c r="AAA282" s="27">
        <v>1.1899507320327458</v>
      </c>
      <c r="AAB282" s="27">
        <v>0.38341132491095403</v>
      </c>
      <c r="AAC282" s="27">
        <v>0.52210252358159537</v>
      </c>
      <c r="AAD282" s="27">
        <v>0.55744549943815247</v>
      </c>
      <c r="AAE282" s="27">
        <v>9.3048672963670365E-2</v>
      </c>
    </row>
    <row r="283" spans="1:707">
      <c r="A283" s="14" t="s">
        <v>3014</v>
      </c>
      <c r="B283" s="14" t="e">
        <f>_xlfn.CONCAT(#REF!," ","[",#REF!,"]")</f>
        <v>#REF!</v>
      </c>
      <c r="C283" s="15" t="s">
        <v>3015</v>
      </c>
      <c r="D283" s="14" t="s">
        <v>285</v>
      </c>
      <c r="E283" s="16">
        <v>7778</v>
      </c>
      <c r="F283" s="17">
        <v>44635</v>
      </c>
      <c r="G283" s="14" t="s">
        <v>710</v>
      </c>
      <c r="H283" s="14" t="s">
        <v>3016</v>
      </c>
      <c r="I283" s="18">
        <v>1.0024999999999999</v>
      </c>
      <c r="J283" s="19">
        <v>44685</v>
      </c>
      <c r="K283" s="1" t="s">
        <v>3017</v>
      </c>
      <c r="L283" s="18">
        <v>912</v>
      </c>
      <c r="M283" s="20" t="s">
        <v>3018</v>
      </c>
      <c r="N283" s="20" t="s">
        <v>3019</v>
      </c>
      <c r="O283" s="20" t="s">
        <v>3020</v>
      </c>
      <c r="P283" s="21">
        <v>32.950000000000003</v>
      </c>
      <c r="Q283" s="22">
        <v>43.8</v>
      </c>
      <c r="R283" s="20" t="s">
        <v>3021</v>
      </c>
      <c r="S283" s="20" t="s">
        <v>932</v>
      </c>
      <c r="T283" s="20" t="s">
        <v>3022</v>
      </c>
      <c r="U283" s="16">
        <v>1</v>
      </c>
      <c r="V283" s="16">
        <v>0</v>
      </c>
      <c r="W283" s="16">
        <v>0</v>
      </c>
      <c r="X283" s="16">
        <v>0</v>
      </c>
      <c r="Y283" s="23">
        <v>0</v>
      </c>
      <c r="Z283" s="16">
        <v>0</v>
      </c>
      <c r="AA283" s="16">
        <v>0</v>
      </c>
      <c r="AB283" s="16">
        <v>0</v>
      </c>
      <c r="AC283" s="16">
        <v>0</v>
      </c>
      <c r="AD283" s="16">
        <v>0</v>
      </c>
      <c r="AE283" s="16">
        <v>0</v>
      </c>
      <c r="AF283" s="16">
        <v>0</v>
      </c>
      <c r="AG283" s="16">
        <v>0</v>
      </c>
      <c r="AH283" s="16">
        <v>0</v>
      </c>
      <c r="AI283" s="16">
        <v>0</v>
      </c>
      <c r="AJ283" s="16">
        <v>0</v>
      </c>
      <c r="AK283" s="16">
        <v>0</v>
      </c>
      <c r="AL283" s="16">
        <v>0</v>
      </c>
      <c r="AM283" s="16">
        <v>0</v>
      </c>
      <c r="AN283" s="16">
        <v>0</v>
      </c>
      <c r="AO283" s="16">
        <v>1</v>
      </c>
      <c r="AP283" s="16">
        <v>0</v>
      </c>
      <c r="AQ283" s="16">
        <v>0</v>
      </c>
      <c r="AR283" s="16">
        <v>0</v>
      </c>
      <c r="AS283" s="24" t="s">
        <v>743</v>
      </c>
      <c r="AT283" s="24" t="s">
        <v>285</v>
      </c>
      <c r="AU283" s="25" t="e">
        <f>#REF!+#REF!</f>
        <v>#REF!</v>
      </c>
      <c r="AV283" s="26" t="e">
        <f>SUM(#REF!)</f>
        <v>#REF!</v>
      </c>
      <c r="AW283" s="16">
        <v>0</v>
      </c>
      <c r="AX283" s="16">
        <v>0</v>
      </c>
      <c r="AY283" s="26" t="e">
        <f>SUM(#REF!)</f>
        <v>#REF!</v>
      </c>
      <c r="AZ283" s="16">
        <v>0</v>
      </c>
      <c r="BA283" s="16">
        <v>0</v>
      </c>
      <c r="BB283" s="16">
        <v>0</v>
      </c>
      <c r="BC283" s="16">
        <v>0</v>
      </c>
      <c r="BD283" s="16">
        <v>0</v>
      </c>
      <c r="BE283" s="16">
        <v>0</v>
      </c>
      <c r="BF283" s="16">
        <v>0</v>
      </c>
      <c r="BG283" s="16">
        <v>0</v>
      </c>
      <c r="BH283" s="16">
        <v>0</v>
      </c>
      <c r="BI283" s="16">
        <v>0</v>
      </c>
      <c r="BJ283" s="16">
        <v>0</v>
      </c>
      <c r="BK283" s="16">
        <v>0</v>
      </c>
      <c r="BL283" s="16">
        <v>0</v>
      </c>
      <c r="BM283" s="16">
        <v>0</v>
      </c>
      <c r="BN283" s="16">
        <v>0</v>
      </c>
      <c r="BO283" s="16">
        <v>0</v>
      </c>
      <c r="BP283" s="16">
        <v>0</v>
      </c>
      <c r="BQ283" s="16">
        <v>0</v>
      </c>
      <c r="BR283" s="16">
        <v>0</v>
      </c>
      <c r="BS283" s="16">
        <v>0</v>
      </c>
      <c r="BT283" s="16">
        <v>0</v>
      </c>
      <c r="BU283" s="16">
        <v>0</v>
      </c>
      <c r="BV283" s="16">
        <v>0</v>
      </c>
      <c r="BW283" s="16">
        <v>0</v>
      </c>
      <c r="BX283" s="16">
        <v>0</v>
      </c>
      <c r="BY283" s="16">
        <v>0</v>
      </c>
      <c r="BZ283" s="16">
        <v>0</v>
      </c>
      <c r="CA283" s="16">
        <v>0</v>
      </c>
      <c r="CB283" s="16">
        <v>0</v>
      </c>
      <c r="CC283" s="16">
        <v>0</v>
      </c>
      <c r="CD283" s="16">
        <v>0</v>
      </c>
      <c r="CE283" s="16">
        <v>0</v>
      </c>
      <c r="CF283" s="16">
        <v>0</v>
      </c>
      <c r="CG283" s="16">
        <v>0</v>
      </c>
      <c r="CH283" s="16">
        <v>0</v>
      </c>
      <c r="CI283" s="16">
        <v>0</v>
      </c>
      <c r="CJ283" s="16">
        <v>0</v>
      </c>
      <c r="CK283" s="16">
        <v>0</v>
      </c>
      <c r="CL283" s="25" t="e">
        <f>SUM(#REF!)</f>
        <v>#REF!</v>
      </c>
      <c r="CM283" s="16">
        <v>0</v>
      </c>
      <c r="CN283" s="16">
        <v>0</v>
      </c>
      <c r="CO283" s="16">
        <v>0</v>
      </c>
      <c r="CP283" s="25" t="e">
        <f>SUM(#REF!,#REF!,#REF!,#REF!,#REF!)</f>
        <v>#REF!</v>
      </c>
      <c r="CQ283" s="26" t="e">
        <f>SUM(#REF!)</f>
        <v>#REF!</v>
      </c>
      <c r="CR283" s="16">
        <v>0</v>
      </c>
      <c r="CS283" s="16">
        <v>0</v>
      </c>
      <c r="CT283" s="16">
        <v>0</v>
      </c>
      <c r="CU283" s="26" t="e">
        <f>SUM(#REF!)</f>
        <v>#REF!</v>
      </c>
      <c r="CV283" s="16">
        <v>0</v>
      </c>
      <c r="CW283" s="16">
        <v>0</v>
      </c>
      <c r="CX283" s="16">
        <v>0</v>
      </c>
      <c r="CY283" s="26" t="e">
        <f>SUM(#REF!)</f>
        <v>#REF!</v>
      </c>
      <c r="CZ283" s="16">
        <v>0</v>
      </c>
      <c r="DA283" s="16">
        <v>0</v>
      </c>
      <c r="DB283" s="16">
        <v>0</v>
      </c>
      <c r="DC283" s="26" t="e">
        <f>SUM(#REF!)</f>
        <v>#REF!</v>
      </c>
      <c r="DD283" s="16">
        <v>0</v>
      </c>
      <c r="DE283" s="16">
        <v>0</v>
      </c>
      <c r="DF283" s="16">
        <v>0</v>
      </c>
      <c r="DG283" s="16">
        <v>0</v>
      </c>
      <c r="DH283" s="16">
        <v>0</v>
      </c>
      <c r="DI283" s="16">
        <v>0</v>
      </c>
      <c r="DJ283" s="26" t="e">
        <f>SUM(#REF!)</f>
        <v>#REF!</v>
      </c>
      <c r="DK283" s="16">
        <v>0</v>
      </c>
      <c r="DL283" s="16">
        <v>0</v>
      </c>
      <c r="DM283" s="16">
        <v>0</v>
      </c>
      <c r="DN283" s="16">
        <v>0</v>
      </c>
      <c r="DO283" s="16">
        <v>0</v>
      </c>
      <c r="DP283" s="16">
        <v>0</v>
      </c>
      <c r="DQ283" s="16">
        <v>0</v>
      </c>
      <c r="DR283" s="16">
        <v>0</v>
      </c>
      <c r="DS283" s="16">
        <v>0</v>
      </c>
      <c r="DT283" s="16">
        <v>0</v>
      </c>
      <c r="DU283" s="16">
        <v>0</v>
      </c>
      <c r="DV283" s="16">
        <v>0</v>
      </c>
      <c r="DW283" s="16">
        <v>0</v>
      </c>
      <c r="DX283" s="16">
        <v>0</v>
      </c>
      <c r="DY283" s="16">
        <v>0</v>
      </c>
      <c r="DZ283" s="16">
        <v>0</v>
      </c>
      <c r="EA283" s="16">
        <v>0</v>
      </c>
      <c r="EB283" s="16">
        <v>0</v>
      </c>
      <c r="EC283" s="16">
        <v>0</v>
      </c>
      <c r="ED283" s="16">
        <v>0</v>
      </c>
      <c r="EE283" s="16">
        <v>0</v>
      </c>
      <c r="EF283" s="16">
        <v>0</v>
      </c>
      <c r="EG283" s="16">
        <v>0</v>
      </c>
      <c r="EH283" s="16">
        <v>0</v>
      </c>
      <c r="EI283" s="16">
        <v>0</v>
      </c>
      <c r="EJ283" s="16">
        <v>0</v>
      </c>
      <c r="EK283" s="16">
        <v>0</v>
      </c>
      <c r="EL283" s="16">
        <v>0</v>
      </c>
      <c r="EM283" s="16">
        <v>0</v>
      </c>
      <c r="EN283" s="16">
        <v>0</v>
      </c>
      <c r="EO283" s="16">
        <v>0</v>
      </c>
      <c r="EP283" s="16">
        <v>0</v>
      </c>
      <c r="EQ283" s="16">
        <v>0</v>
      </c>
      <c r="ER283" s="16">
        <v>0</v>
      </c>
      <c r="ES283" s="16">
        <v>0</v>
      </c>
      <c r="ET283" s="16">
        <v>0</v>
      </c>
      <c r="EU283" s="16">
        <v>0</v>
      </c>
      <c r="EV283" s="16">
        <v>0</v>
      </c>
      <c r="EW283" s="16">
        <v>0</v>
      </c>
      <c r="EX283" s="16">
        <v>0</v>
      </c>
      <c r="EY283" s="16">
        <v>0</v>
      </c>
      <c r="EZ283" s="16">
        <v>0</v>
      </c>
      <c r="FA283" s="16">
        <v>0</v>
      </c>
      <c r="FB283" s="16">
        <v>0</v>
      </c>
      <c r="FC283" s="16">
        <v>0</v>
      </c>
      <c r="FD283" s="25" t="e">
        <f>SUM(#REF!,#REF!,#REF!,#REF!,#REF!)</f>
        <v>#REF!</v>
      </c>
      <c r="FE283" s="26" t="e">
        <f>SUM(#REF!)</f>
        <v>#REF!</v>
      </c>
      <c r="FF283" s="16">
        <v>0</v>
      </c>
      <c r="FG283" s="16">
        <v>0</v>
      </c>
      <c r="FH283" s="16">
        <v>0</v>
      </c>
      <c r="FI283" s="16">
        <v>0</v>
      </c>
      <c r="FJ283" s="16">
        <v>0</v>
      </c>
      <c r="FK283" s="16">
        <v>0</v>
      </c>
      <c r="FL283" s="16">
        <v>0</v>
      </c>
      <c r="FM283" s="16">
        <v>0</v>
      </c>
      <c r="FN283" s="16">
        <v>0</v>
      </c>
      <c r="FO283" s="16">
        <v>0</v>
      </c>
      <c r="FP283" s="26" t="e">
        <f>SUM(#REF!)</f>
        <v>#REF!</v>
      </c>
      <c r="FQ283" s="16">
        <v>0</v>
      </c>
      <c r="FR283" s="16">
        <v>0</v>
      </c>
      <c r="FS283" s="16">
        <v>0</v>
      </c>
      <c r="FT283" s="26" t="e">
        <f>SUM(#REF!)</f>
        <v>#REF!</v>
      </c>
      <c r="FU283" s="16">
        <v>1</v>
      </c>
      <c r="FV283" s="16">
        <v>0</v>
      </c>
      <c r="FW283" s="16">
        <v>0</v>
      </c>
      <c r="FX283" s="16">
        <v>0</v>
      </c>
      <c r="FY283" s="16">
        <v>0</v>
      </c>
      <c r="FZ283" s="16">
        <v>0</v>
      </c>
      <c r="GA283" s="16">
        <v>0</v>
      </c>
      <c r="GB283" s="16">
        <v>0</v>
      </c>
      <c r="GC283" s="16">
        <v>0</v>
      </c>
      <c r="GD283" s="16">
        <v>0</v>
      </c>
      <c r="GE283" s="16">
        <v>0</v>
      </c>
      <c r="GF283" s="16">
        <v>0</v>
      </c>
      <c r="GG283" s="16">
        <v>0</v>
      </c>
      <c r="GH283" s="16">
        <v>0</v>
      </c>
      <c r="GI283" s="26" t="e">
        <f>SUM(#REF!)</f>
        <v>#REF!</v>
      </c>
      <c r="GJ283" s="16">
        <v>0</v>
      </c>
      <c r="GK283" s="16">
        <v>0</v>
      </c>
      <c r="GL283" s="16">
        <v>0</v>
      </c>
      <c r="GM283" s="16">
        <v>0</v>
      </c>
      <c r="GN283" s="16">
        <v>0</v>
      </c>
      <c r="GO283" s="26" t="e">
        <f>SUM(#REF!)</f>
        <v>#REF!</v>
      </c>
      <c r="GP283" s="16">
        <v>0</v>
      </c>
      <c r="GQ283" s="16">
        <v>0</v>
      </c>
      <c r="GR283" s="16">
        <v>0</v>
      </c>
      <c r="GS283" s="16">
        <v>0</v>
      </c>
      <c r="GT283" s="16">
        <v>0</v>
      </c>
      <c r="GU283" s="16">
        <v>0</v>
      </c>
      <c r="GV283" s="16">
        <v>0</v>
      </c>
      <c r="GW283" s="16">
        <v>0</v>
      </c>
      <c r="GX283" s="16">
        <v>0</v>
      </c>
      <c r="GY283" s="16">
        <v>0</v>
      </c>
      <c r="GZ283" s="16">
        <v>0</v>
      </c>
      <c r="HA283" s="16">
        <v>0</v>
      </c>
      <c r="HB283" s="16">
        <v>0</v>
      </c>
      <c r="HC283" s="16">
        <v>0</v>
      </c>
      <c r="HD283" s="16">
        <v>0</v>
      </c>
      <c r="HE283" s="16">
        <v>0</v>
      </c>
      <c r="HF283" s="16">
        <v>0</v>
      </c>
      <c r="HG283" s="16">
        <v>0</v>
      </c>
      <c r="HH283" s="16">
        <v>0</v>
      </c>
      <c r="HI283" s="16">
        <v>0</v>
      </c>
      <c r="HJ283" s="16">
        <v>0</v>
      </c>
      <c r="HK283" s="16">
        <v>0</v>
      </c>
      <c r="HL283" s="25" t="e">
        <f>SUM(#REF!)</f>
        <v>#REF!</v>
      </c>
      <c r="HM283" s="16">
        <v>0</v>
      </c>
      <c r="HN283" s="16">
        <v>0</v>
      </c>
      <c r="HO283" s="16">
        <v>0</v>
      </c>
      <c r="HP283" s="25" t="e">
        <f>SUM(#REF!)</f>
        <v>#REF!</v>
      </c>
      <c r="HQ283" s="16">
        <v>0</v>
      </c>
      <c r="HR283" s="16">
        <v>0</v>
      </c>
      <c r="HS283" s="16">
        <v>0</v>
      </c>
      <c r="HT283" s="16">
        <v>0</v>
      </c>
      <c r="HU283" s="16">
        <v>0</v>
      </c>
      <c r="HV283" s="16">
        <v>0</v>
      </c>
      <c r="HW283" s="25" t="e">
        <f>SUM(#REF!+#REF!+#REF!+#REF!+#REF!+#REF!+#REF!+#REF!)</f>
        <v>#REF!</v>
      </c>
      <c r="HX283" s="26" t="e">
        <f>SUM(#REF!)</f>
        <v>#REF!</v>
      </c>
      <c r="HY283" s="16">
        <v>0</v>
      </c>
      <c r="HZ283" s="16">
        <v>0</v>
      </c>
      <c r="IA283" s="16">
        <v>0</v>
      </c>
      <c r="IB283" s="26" t="e">
        <f>SUM(#REF!)</f>
        <v>#REF!</v>
      </c>
      <c r="IC283" s="16">
        <v>0</v>
      </c>
      <c r="ID283" s="16">
        <v>0</v>
      </c>
      <c r="IE283" s="16">
        <v>0</v>
      </c>
      <c r="IF283" s="16">
        <v>0</v>
      </c>
      <c r="IG283" s="16">
        <v>0</v>
      </c>
      <c r="IH283" s="16">
        <v>0</v>
      </c>
      <c r="II283" s="26" t="e">
        <f>SUM(#REF!)</f>
        <v>#REF!</v>
      </c>
      <c r="IJ283" s="16">
        <v>0</v>
      </c>
      <c r="IK283" s="16">
        <v>0</v>
      </c>
      <c r="IL283" s="16">
        <v>0</v>
      </c>
      <c r="IM283" s="16">
        <v>0</v>
      </c>
      <c r="IN283" s="16">
        <v>0</v>
      </c>
      <c r="IO283" s="26" t="e">
        <f>SUM(#REF!)</f>
        <v>#REF!</v>
      </c>
      <c r="IP283" s="16">
        <v>0</v>
      </c>
      <c r="IQ283" s="16">
        <v>0</v>
      </c>
      <c r="IR283" s="16">
        <v>0</v>
      </c>
      <c r="IS283" s="16">
        <v>0</v>
      </c>
      <c r="IT283" s="16">
        <v>0</v>
      </c>
      <c r="IU283" s="16">
        <v>0</v>
      </c>
      <c r="IV283" s="16">
        <v>0</v>
      </c>
      <c r="IW283" s="26" t="e">
        <f>SUM(#REF!)</f>
        <v>#REF!</v>
      </c>
      <c r="IX283" s="16">
        <v>0</v>
      </c>
      <c r="IY283" s="16">
        <v>0</v>
      </c>
      <c r="IZ283" s="16">
        <v>0</v>
      </c>
      <c r="JA283" s="16">
        <v>0</v>
      </c>
      <c r="JB283" s="16">
        <v>0</v>
      </c>
      <c r="JC283" s="16">
        <v>0</v>
      </c>
      <c r="JD283" s="16">
        <v>0</v>
      </c>
      <c r="JE283" s="16">
        <v>0</v>
      </c>
      <c r="JF283" s="26" t="e">
        <f>SUM(#REF!)</f>
        <v>#REF!</v>
      </c>
      <c r="JG283" s="16">
        <v>0</v>
      </c>
      <c r="JH283" s="16">
        <v>0</v>
      </c>
      <c r="JI283" s="16">
        <v>0</v>
      </c>
      <c r="JJ283" s="16">
        <v>0</v>
      </c>
      <c r="JK283" s="16">
        <v>0</v>
      </c>
      <c r="JL283" s="16">
        <v>0</v>
      </c>
      <c r="JM283" s="16">
        <v>0</v>
      </c>
      <c r="JN283" s="26" t="e">
        <f>SUM(#REF!)</f>
        <v>#REF!</v>
      </c>
      <c r="JO283" s="16">
        <v>0</v>
      </c>
      <c r="JP283" s="16">
        <v>0</v>
      </c>
      <c r="JQ283" s="16">
        <v>0</v>
      </c>
      <c r="JR283" s="16">
        <v>0</v>
      </c>
      <c r="JS283" s="16">
        <v>0</v>
      </c>
      <c r="JT283" s="16">
        <v>0</v>
      </c>
      <c r="JU283" s="26" t="e">
        <f>SUM(#REF!)</f>
        <v>#REF!</v>
      </c>
      <c r="JV283" s="16">
        <v>0</v>
      </c>
      <c r="JW283" s="16">
        <v>0</v>
      </c>
      <c r="JX283" s="16">
        <v>0</v>
      </c>
      <c r="JY283" s="16">
        <v>0</v>
      </c>
      <c r="JZ283" s="16">
        <v>1</v>
      </c>
      <c r="KA283" s="16">
        <v>0</v>
      </c>
      <c r="KB283" s="16">
        <v>0</v>
      </c>
      <c r="KC283" s="16">
        <v>0</v>
      </c>
      <c r="KD283" s="16">
        <v>0</v>
      </c>
      <c r="KE283" s="16">
        <v>0</v>
      </c>
      <c r="KF283" s="16">
        <v>0</v>
      </c>
      <c r="KG283" s="16">
        <v>0</v>
      </c>
      <c r="KH283" s="16">
        <v>0</v>
      </c>
      <c r="KI283" s="16">
        <v>0</v>
      </c>
      <c r="KJ283" s="16">
        <v>0</v>
      </c>
      <c r="KK283" s="16">
        <v>0</v>
      </c>
      <c r="KL283" s="16">
        <v>0</v>
      </c>
      <c r="KM283" s="16">
        <v>0</v>
      </c>
      <c r="KN283" s="16">
        <v>0</v>
      </c>
      <c r="KO283" s="25" t="e">
        <f>SUM(#REF!)</f>
        <v>#REF!</v>
      </c>
      <c r="KP283" s="16">
        <v>0</v>
      </c>
      <c r="KQ283" s="16">
        <v>0</v>
      </c>
      <c r="KR283" s="16">
        <v>0</v>
      </c>
      <c r="KS283" s="16">
        <v>0</v>
      </c>
      <c r="KT283" s="16">
        <v>0</v>
      </c>
      <c r="KU283" s="16">
        <v>0</v>
      </c>
      <c r="KV283" s="16" t="e">
        <f>SUM(#REF!+#REF!+#REF!+#REF!+#REF!+#REF!+#REF!+#REF!)</f>
        <v>#REF!</v>
      </c>
      <c r="KW283" s="27">
        <v>0</v>
      </c>
      <c r="KX283" s="27">
        <v>188.82540905940039</v>
      </c>
      <c r="KY283" s="27">
        <v>0</v>
      </c>
      <c r="KZ283" s="27">
        <v>0</v>
      </c>
      <c r="LA283" s="27">
        <v>0</v>
      </c>
      <c r="LB283" s="27">
        <v>0</v>
      </c>
      <c r="LC283" s="27">
        <v>16289.278184719289</v>
      </c>
      <c r="LD283" s="27">
        <v>16289.385259065859</v>
      </c>
      <c r="LE283" s="27">
        <v>16289.385259065859</v>
      </c>
      <c r="LF283" s="27">
        <v>16289.903978364644</v>
      </c>
      <c r="LG283" s="27">
        <v>0</v>
      </c>
      <c r="LH283" s="27">
        <v>1.0847411638966993</v>
      </c>
      <c r="LI283" s="27">
        <v>0</v>
      </c>
      <c r="LJ283" s="27">
        <v>0</v>
      </c>
      <c r="LK283" s="27">
        <v>105.75590820315956</v>
      </c>
      <c r="LL283" s="27">
        <v>0</v>
      </c>
      <c r="LM283" s="27">
        <v>95.068826521152374</v>
      </c>
      <c r="LN283" s="27">
        <v>94.999883835194254</v>
      </c>
      <c r="LO283" s="27">
        <v>648.64810552578285</v>
      </c>
      <c r="LP283" s="27">
        <v>3.7883080798768507</v>
      </c>
      <c r="LQ283" s="27">
        <v>95.049519351222457</v>
      </c>
      <c r="LR283" s="27">
        <v>437.84421868356122</v>
      </c>
      <c r="LS283" s="27">
        <v>94.930699809611994</v>
      </c>
      <c r="LT283" s="27">
        <v>159.25486938088147</v>
      </c>
      <c r="LU283" s="27">
        <v>0</v>
      </c>
      <c r="LV283" s="27">
        <v>0</v>
      </c>
      <c r="LW283" s="27">
        <v>181.1150103013405</v>
      </c>
      <c r="LX283" s="27">
        <v>32.514641753209446</v>
      </c>
      <c r="LY283" s="27">
        <v>201.30355253857428</v>
      </c>
      <c r="LZ283" s="27">
        <v>100.65817176932643</v>
      </c>
      <c r="MA283" s="27">
        <v>8.8491195512189924E-2</v>
      </c>
      <c r="MB283" s="27">
        <v>100.44418396926969</v>
      </c>
      <c r="MC283" s="27">
        <v>118.53685246406791</v>
      </c>
      <c r="MD283" s="27">
        <v>181.06497255260544</v>
      </c>
      <c r="ME283" s="27">
        <v>0</v>
      </c>
      <c r="MF283" s="27">
        <v>0</v>
      </c>
      <c r="MG283" s="27">
        <v>1772.0018394584363</v>
      </c>
      <c r="MH283" s="27">
        <v>1771.9793144268515</v>
      </c>
      <c r="MI283" s="27">
        <v>196.29406596062921</v>
      </c>
      <c r="MJ283" s="27">
        <v>0</v>
      </c>
      <c r="MK283" s="27">
        <v>0</v>
      </c>
      <c r="ML283" s="27">
        <v>0</v>
      </c>
      <c r="MM283" s="27">
        <v>0</v>
      </c>
      <c r="MN283" s="27">
        <v>0</v>
      </c>
      <c r="MO283" s="27">
        <v>0.93470836423284986</v>
      </c>
      <c r="MP283" s="27">
        <v>0</v>
      </c>
      <c r="MQ283" s="27">
        <v>0</v>
      </c>
      <c r="MR283" s="27">
        <v>0</v>
      </c>
      <c r="MS283" s="27">
        <v>40.309428933171382</v>
      </c>
      <c r="MT283" s="27">
        <v>23.488700704048824</v>
      </c>
      <c r="MU283" s="27">
        <v>40.233567844655028</v>
      </c>
      <c r="MV283" s="27">
        <v>40.011454943919425</v>
      </c>
      <c r="MW283" s="27">
        <v>24196.14807157734</v>
      </c>
      <c r="MX283" s="27">
        <v>30.723177723335848</v>
      </c>
      <c r="MY283" s="27">
        <v>6832.99833784574</v>
      </c>
      <c r="MZ283" s="27">
        <v>24195.742379669191</v>
      </c>
      <c r="NA283" s="27">
        <v>0</v>
      </c>
      <c r="NB283" s="27">
        <v>0</v>
      </c>
      <c r="NC283" s="27">
        <v>0</v>
      </c>
      <c r="ND283" s="27">
        <v>24.404665024141366</v>
      </c>
      <c r="NE283" s="27">
        <v>1.2972809262087044</v>
      </c>
      <c r="NF283" s="27">
        <v>341.4341069780682</v>
      </c>
      <c r="NG283" s="27">
        <v>0</v>
      </c>
      <c r="NH283" s="27">
        <v>0</v>
      </c>
      <c r="NI283" s="27">
        <v>378.62172742665223</v>
      </c>
      <c r="NJ283" s="27">
        <v>0</v>
      </c>
      <c r="NK283" s="27">
        <v>0.67542916138213327</v>
      </c>
      <c r="NL283" s="27">
        <v>0</v>
      </c>
      <c r="NM283" s="27">
        <v>23.183325632990393</v>
      </c>
      <c r="NN283" s="27">
        <v>107.2475479733296</v>
      </c>
      <c r="NO283" s="27">
        <v>0</v>
      </c>
      <c r="NP283" s="27">
        <v>0</v>
      </c>
      <c r="NQ283" s="27">
        <v>0</v>
      </c>
      <c r="NR283" s="27">
        <v>0</v>
      </c>
      <c r="NS283" s="27">
        <v>0</v>
      </c>
      <c r="NT283" s="27">
        <v>0</v>
      </c>
      <c r="NU283" s="27">
        <v>4109.6977243732872</v>
      </c>
      <c r="NV283" s="27">
        <v>8932.2443188491579</v>
      </c>
      <c r="NW283" s="27">
        <v>474299.27016001591</v>
      </c>
      <c r="NX283" s="27">
        <v>474297.86918349785</v>
      </c>
      <c r="NY283" s="27">
        <v>276.28680839545257</v>
      </c>
      <c r="NZ283" s="27">
        <v>423646.77389418345</v>
      </c>
      <c r="OA283" s="27">
        <v>8932.8384165572097</v>
      </c>
      <c r="OB283" s="27">
        <v>423647.01048746164</v>
      </c>
      <c r="OC283" s="27">
        <v>276.47569687460037</v>
      </c>
      <c r="OD283" s="27">
        <v>0</v>
      </c>
      <c r="OE283" s="27">
        <v>0</v>
      </c>
      <c r="OF283" s="27">
        <v>5.3721395864623016</v>
      </c>
      <c r="OG283" s="27">
        <v>0</v>
      </c>
      <c r="OH283" s="27">
        <v>0</v>
      </c>
      <c r="OI283" s="27">
        <v>71.259385456642562</v>
      </c>
      <c r="OJ283" s="27">
        <v>7.1973911637132808</v>
      </c>
      <c r="OK283" s="27">
        <v>0</v>
      </c>
      <c r="OL283" s="27">
        <v>0</v>
      </c>
      <c r="OM283" s="27">
        <v>70.09789829227438</v>
      </c>
      <c r="ON283" s="27">
        <v>0</v>
      </c>
      <c r="OO283" s="27">
        <v>18.040860922152909</v>
      </c>
      <c r="OP283" s="27">
        <v>0</v>
      </c>
      <c r="OQ283" s="27">
        <v>0</v>
      </c>
      <c r="OR283" s="27">
        <v>1920.8988144046159</v>
      </c>
      <c r="OS283" s="27">
        <v>0</v>
      </c>
      <c r="OT283" s="27">
        <v>1926.7426925096997</v>
      </c>
      <c r="OU283" s="27">
        <v>0</v>
      </c>
      <c r="OV283" s="27">
        <v>12.995012507506466</v>
      </c>
      <c r="OW283" s="27">
        <v>213.56038758242633</v>
      </c>
      <c r="OX283" s="27">
        <v>216.4439938580031</v>
      </c>
      <c r="OY283" s="27">
        <v>214.11305532167066</v>
      </c>
      <c r="OZ283" s="27">
        <v>1100.9363398200919</v>
      </c>
      <c r="PA283" s="27">
        <v>1101.1801732869988</v>
      </c>
      <c r="PB283" s="27">
        <v>0</v>
      </c>
      <c r="PC283" s="27">
        <v>110.84568042939659</v>
      </c>
      <c r="PD283" s="27">
        <v>2.2105100638945046</v>
      </c>
      <c r="PE283" s="27">
        <v>0</v>
      </c>
      <c r="PF283" s="27">
        <v>74.173561417941727</v>
      </c>
      <c r="PG283" s="27">
        <v>0</v>
      </c>
      <c r="PH283" s="27">
        <v>0</v>
      </c>
      <c r="PI283" s="27">
        <v>0</v>
      </c>
      <c r="PJ283" s="27">
        <v>3584.142319842706</v>
      </c>
      <c r="PK283" s="27">
        <v>18.881125046811842</v>
      </c>
      <c r="PL283" s="27">
        <v>9.3050905477308952</v>
      </c>
      <c r="PM283" s="27">
        <v>0</v>
      </c>
      <c r="PN283" s="27">
        <v>0</v>
      </c>
      <c r="PO283" s="27">
        <v>0</v>
      </c>
      <c r="PP283" s="27">
        <v>328.25977912983745</v>
      </c>
      <c r="PQ283" s="27">
        <v>66.250140218321619</v>
      </c>
      <c r="PR283" s="27">
        <v>6.0965606915416384</v>
      </c>
      <c r="PS283" s="27">
        <v>0</v>
      </c>
      <c r="PT283" s="27">
        <v>127.25315477547724</v>
      </c>
      <c r="PU283" s="27">
        <v>24.024072436897573</v>
      </c>
      <c r="PV283" s="27">
        <v>24.000823386440278</v>
      </c>
      <c r="PW283" s="27">
        <v>24.211915111007539</v>
      </c>
      <c r="PX283" s="27">
        <v>24.211915111007539</v>
      </c>
      <c r="PY283" s="27">
        <v>0</v>
      </c>
      <c r="PZ283" s="27">
        <v>0</v>
      </c>
      <c r="QA283" s="27">
        <v>4.4791025306615557</v>
      </c>
      <c r="QB283" s="27">
        <v>5.8586802686965962</v>
      </c>
      <c r="QC283" s="27">
        <v>0.970909307851473</v>
      </c>
      <c r="QD283" s="27">
        <v>0</v>
      </c>
      <c r="QE283" s="27">
        <v>0</v>
      </c>
      <c r="QF283" s="27">
        <v>0</v>
      </c>
      <c r="QG283" s="27">
        <v>0</v>
      </c>
      <c r="QH283" s="27">
        <v>0</v>
      </c>
      <c r="QI283" s="27">
        <v>0</v>
      </c>
      <c r="QJ283" s="27">
        <v>0</v>
      </c>
      <c r="QK283" s="27">
        <v>0</v>
      </c>
      <c r="QL283" s="27">
        <v>0</v>
      </c>
      <c r="QM283" s="27">
        <v>0</v>
      </c>
      <c r="QN283" s="27">
        <v>0</v>
      </c>
      <c r="QO283" s="27">
        <v>0</v>
      </c>
      <c r="QP283" s="27">
        <v>0</v>
      </c>
      <c r="QQ283" s="27">
        <v>3.4708660276122134</v>
      </c>
      <c r="QR283" s="27">
        <v>0</v>
      </c>
      <c r="QS283" s="27">
        <v>1.3622817316394769</v>
      </c>
      <c r="QT283" s="27">
        <v>0</v>
      </c>
      <c r="QU283" s="27">
        <v>5.1718276984392526</v>
      </c>
      <c r="QV283" s="27">
        <v>0</v>
      </c>
      <c r="QW283" s="27">
        <v>0</v>
      </c>
      <c r="QX283" s="27">
        <v>11.342881887293879</v>
      </c>
      <c r="QY283" s="27">
        <v>11.09052108700139</v>
      </c>
      <c r="QZ283" s="27">
        <v>17.203171086817971</v>
      </c>
      <c r="RA283" s="27">
        <v>17.200033671704357</v>
      </c>
      <c r="RB283" s="27">
        <v>17.208400112007329</v>
      </c>
      <c r="RC283" s="27">
        <v>7.2373730947765162</v>
      </c>
      <c r="RD283" s="27">
        <v>12.779415776622223</v>
      </c>
      <c r="RE283" s="27">
        <v>0.55194372037194106</v>
      </c>
      <c r="RF283" s="27">
        <v>3.9399498103681947</v>
      </c>
      <c r="RG283" s="27">
        <v>0.81130336976403239</v>
      </c>
      <c r="RH283" s="27">
        <v>0</v>
      </c>
      <c r="RI283" s="27">
        <v>0</v>
      </c>
      <c r="RJ283" s="27">
        <v>0</v>
      </c>
      <c r="RK283" s="27">
        <v>0.33811681339794025</v>
      </c>
      <c r="RL283" s="27">
        <v>41.442840254599787</v>
      </c>
      <c r="RM283" s="27">
        <v>41.45016088986489</v>
      </c>
      <c r="RN283" s="27">
        <v>0</v>
      </c>
      <c r="RO283" s="27">
        <v>5.4210510836181296</v>
      </c>
      <c r="RP283" s="27">
        <v>5.397560693536712</v>
      </c>
      <c r="RQ283" s="27">
        <v>41.456355273550741</v>
      </c>
      <c r="RR283" s="27">
        <v>0</v>
      </c>
      <c r="RS283" s="27">
        <v>14.379819270730865</v>
      </c>
      <c r="RT283" s="27">
        <v>0</v>
      </c>
      <c r="RU283" s="27">
        <v>0</v>
      </c>
      <c r="RV283" s="27">
        <v>0</v>
      </c>
      <c r="RW283" s="27">
        <v>0</v>
      </c>
      <c r="RX283" s="27">
        <v>33.474288545268458</v>
      </c>
      <c r="RY283" s="27">
        <v>38.288290027672964</v>
      </c>
      <c r="RZ283" s="27">
        <v>0</v>
      </c>
      <c r="SA283" s="27">
        <v>33.474288545268458</v>
      </c>
      <c r="SB283" s="27">
        <v>33.474288545268458</v>
      </c>
      <c r="SC283" s="27">
        <v>0</v>
      </c>
      <c r="SD283" s="27">
        <v>0</v>
      </c>
      <c r="SE283" s="27">
        <v>0</v>
      </c>
      <c r="SF283" s="27">
        <v>29.47545186661397</v>
      </c>
      <c r="SG283" s="27">
        <v>0</v>
      </c>
      <c r="SH283" s="27">
        <v>0</v>
      </c>
      <c r="SI283" s="27">
        <v>0</v>
      </c>
      <c r="SJ283" s="27">
        <v>0</v>
      </c>
      <c r="SK283" s="27">
        <v>1.2604364102590835</v>
      </c>
      <c r="SL283" s="27">
        <v>0</v>
      </c>
      <c r="SM283" s="27">
        <v>0</v>
      </c>
      <c r="SN283" s="27">
        <v>1.897331678322727</v>
      </c>
      <c r="SO283" s="27">
        <v>0</v>
      </c>
      <c r="SP283" s="27">
        <v>0</v>
      </c>
      <c r="SQ283" s="27">
        <v>0.75732374050159645</v>
      </c>
      <c r="SR283" s="27">
        <v>0.75732374050159645</v>
      </c>
      <c r="SS283" s="27">
        <v>0</v>
      </c>
      <c r="ST283" s="27">
        <v>0</v>
      </c>
      <c r="SU283" s="27">
        <v>0.18510749170322641</v>
      </c>
      <c r="SV283" s="27">
        <v>24.116907745643999</v>
      </c>
      <c r="SW283" s="27">
        <v>0</v>
      </c>
      <c r="SX283" s="27">
        <v>0</v>
      </c>
      <c r="SY283" s="27">
        <v>0</v>
      </c>
      <c r="SZ283" s="27">
        <v>10.744359619465978</v>
      </c>
      <c r="TA283" s="27">
        <v>0</v>
      </c>
      <c r="TB283" s="27">
        <v>9.0833798797021732</v>
      </c>
      <c r="TC283" s="27">
        <v>6.8485749603125035</v>
      </c>
      <c r="TD283" s="27">
        <v>108.90764280113827</v>
      </c>
      <c r="TE283" s="27">
        <v>53.096648024306951</v>
      </c>
      <c r="TF283" s="27">
        <v>0</v>
      </c>
      <c r="TG283" s="27">
        <v>0.75949579711871373</v>
      </c>
      <c r="TH283" s="27">
        <v>28.540743502381122</v>
      </c>
      <c r="TI283" s="27">
        <v>0</v>
      </c>
      <c r="TJ283" s="27">
        <v>0</v>
      </c>
      <c r="TK283" s="27">
        <v>0.11326873025560311</v>
      </c>
      <c r="TL283" s="27">
        <v>17.318692320232067</v>
      </c>
      <c r="TM283" s="27">
        <v>0</v>
      </c>
      <c r="TN283" s="27">
        <v>5.4475984422717874</v>
      </c>
      <c r="TO283" s="27">
        <v>9.4136129320453907</v>
      </c>
      <c r="TP283" s="27">
        <v>0</v>
      </c>
      <c r="TQ283" s="27">
        <v>7.5539302350860316E-2</v>
      </c>
      <c r="TR283" s="27">
        <v>0</v>
      </c>
      <c r="TS283" s="27">
        <v>0</v>
      </c>
      <c r="TT283" s="27">
        <v>0</v>
      </c>
      <c r="TU283" s="27">
        <v>0</v>
      </c>
      <c r="TV283" s="27">
        <v>0</v>
      </c>
      <c r="TW283" s="27">
        <v>2.5697843176739954</v>
      </c>
      <c r="TX283" s="27">
        <v>0</v>
      </c>
      <c r="TY283" s="27">
        <v>0</v>
      </c>
      <c r="TZ283" s="27">
        <v>0</v>
      </c>
      <c r="UA283" s="27">
        <v>0</v>
      </c>
      <c r="UB283" s="27">
        <v>0</v>
      </c>
      <c r="UC283" s="27">
        <v>0</v>
      </c>
      <c r="UD283" s="27">
        <v>0</v>
      </c>
      <c r="UE283" s="27">
        <v>0</v>
      </c>
      <c r="UF283" s="27">
        <v>0</v>
      </c>
      <c r="UG283" s="27">
        <v>0.18172873696548822</v>
      </c>
      <c r="UH283" s="27">
        <v>0.23168603915918817</v>
      </c>
      <c r="UI283" s="27">
        <v>0</v>
      </c>
      <c r="UJ283" s="27">
        <v>6.5368446124854707</v>
      </c>
      <c r="UK283" s="27">
        <v>4.3655924607818282</v>
      </c>
      <c r="UL283" s="27">
        <v>4.3692930016850653</v>
      </c>
      <c r="UM283" s="27">
        <v>4.3680863035644446</v>
      </c>
      <c r="UN283" s="27">
        <v>0.91765369746140957</v>
      </c>
      <c r="UO283" s="27">
        <v>4.3643053161198333</v>
      </c>
      <c r="UP283" s="27">
        <v>6.5316155872961135</v>
      </c>
      <c r="UQ283" s="27">
        <v>14.239761842197479</v>
      </c>
      <c r="UR283" s="27">
        <v>0</v>
      </c>
      <c r="US283" s="27">
        <v>11.93094610474307</v>
      </c>
      <c r="UT283" s="27">
        <v>2.2884627624866063</v>
      </c>
      <c r="UU283" s="27">
        <v>32.813098421709647</v>
      </c>
      <c r="UV283" s="27">
        <v>0</v>
      </c>
      <c r="UW283" s="27">
        <v>0</v>
      </c>
      <c r="UX283" s="27">
        <v>21.272237596092587</v>
      </c>
      <c r="UY283" s="27">
        <v>62.47108349070286</v>
      </c>
      <c r="UZ283" s="27">
        <v>107.95789093366835</v>
      </c>
      <c r="VA283" s="27">
        <v>4.1320561511710219</v>
      </c>
      <c r="VB283" s="27">
        <v>2.9426540369458145</v>
      </c>
      <c r="VC283" s="27">
        <v>23.164018463060462</v>
      </c>
      <c r="VD283" s="27">
        <v>0</v>
      </c>
      <c r="VE283" s="27">
        <v>4.1193455976338162</v>
      </c>
      <c r="VF283" s="27">
        <v>0</v>
      </c>
      <c r="VG283" s="27">
        <v>0</v>
      </c>
      <c r="VH283" s="27">
        <v>0</v>
      </c>
      <c r="VI283" s="27">
        <v>0</v>
      </c>
      <c r="VJ283" s="27">
        <v>0</v>
      </c>
      <c r="VK283" s="27">
        <v>0</v>
      </c>
      <c r="VL283" s="27">
        <v>0</v>
      </c>
      <c r="VM283" s="27">
        <v>0</v>
      </c>
      <c r="VN283" s="27">
        <v>0.15091771161897119</v>
      </c>
      <c r="VO283" s="27">
        <v>0.2677260896950619</v>
      </c>
      <c r="VP283" s="27">
        <v>0</v>
      </c>
      <c r="VQ283" s="27">
        <v>0</v>
      </c>
      <c r="VR283" s="27">
        <v>0</v>
      </c>
      <c r="VS283" s="27">
        <v>0</v>
      </c>
      <c r="VT283" s="27">
        <v>0</v>
      </c>
      <c r="VU283" s="27">
        <v>0</v>
      </c>
      <c r="VV283" s="27">
        <v>0</v>
      </c>
      <c r="VW283" s="27">
        <v>0</v>
      </c>
      <c r="VX283" s="27">
        <v>0.16901818342828279</v>
      </c>
      <c r="VY283" s="27">
        <v>0</v>
      </c>
      <c r="VZ283" s="27">
        <v>0</v>
      </c>
      <c r="WA283" s="27">
        <v>0</v>
      </c>
      <c r="WB283" s="27">
        <v>0</v>
      </c>
      <c r="WC283" s="27">
        <v>0</v>
      </c>
      <c r="WD283" s="27">
        <v>0</v>
      </c>
      <c r="WE283" s="27">
        <v>0</v>
      </c>
      <c r="WF283" s="27">
        <v>0</v>
      </c>
      <c r="WG283" s="27">
        <v>0</v>
      </c>
      <c r="WH283" s="27">
        <v>0</v>
      </c>
      <c r="WI283" s="27">
        <v>0.21897548562198274</v>
      </c>
      <c r="WJ283" s="27">
        <v>0</v>
      </c>
      <c r="WK283" s="27">
        <v>9.6348409208258659</v>
      </c>
      <c r="WL283" s="27">
        <v>0.21229842268788116</v>
      </c>
      <c r="WM283" s="27">
        <v>0</v>
      </c>
      <c r="WN283" s="27">
        <v>76.072582473633318</v>
      </c>
      <c r="WO283" s="27">
        <v>6.4274373162158538</v>
      </c>
      <c r="WP283" s="27">
        <v>6.4274373162158538</v>
      </c>
      <c r="WQ283" s="27">
        <v>12.534777844301704</v>
      </c>
      <c r="WR283" s="27">
        <v>23.194829488406977</v>
      </c>
      <c r="WS283" s="27">
        <v>23.204643966454693</v>
      </c>
      <c r="WT283" s="27">
        <v>3.0064481442559656</v>
      </c>
      <c r="WU283" s="27">
        <v>0</v>
      </c>
      <c r="WV283" s="27">
        <v>0</v>
      </c>
      <c r="WW283" s="27">
        <v>0</v>
      </c>
      <c r="WX283" s="27">
        <v>23.273988885119703</v>
      </c>
      <c r="WY283" s="27">
        <v>0</v>
      </c>
      <c r="WZ283" s="27">
        <v>4.7887412684128456</v>
      </c>
      <c r="XA283" s="27">
        <v>11.183919521537437</v>
      </c>
      <c r="XB283" s="27">
        <v>0</v>
      </c>
      <c r="XC283" s="27">
        <v>0</v>
      </c>
      <c r="XD283" s="27">
        <v>0</v>
      </c>
      <c r="XE283" s="27">
        <v>0</v>
      </c>
      <c r="XF283" s="27">
        <v>4.6959059596664208</v>
      </c>
      <c r="XG283" s="27">
        <v>0</v>
      </c>
      <c r="XH283" s="27">
        <v>0</v>
      </c>
      <c r="XI283" s="27">
        <v>0</v>
      </c>
      <c r="XJ283" s="27">
        <v>0.17215559854189677</v>
      </c>
      <c r="XK283" s="27">
        <v>0</v>
      </c>
      <c r="XL283" s="27">
        <v>0</v>
      </c>
      <c r="XM283" s="27">
        <v>0</v>
      </c>
      <c r="XN283" s="27">
        <v>0</v>
      </c>
      <c r="XO283" s="27">
        <v>0</v>
      </c>
      <c r="XP283" s="27">
        <v>0</v>
      </c>
      <c r="XQ283" s="27">
        <v>0</v>
      </c>
      <c r="XR283" s="27">
        <v>0</v>
      </c>
      <c r="XS283" s="27">
        <v>0</v>
      </c>
      <c r="XT283" s="27">
        <v>0</v>
      </c>
      <c r="XU283" s="27">
        <v>0</v>
      </c>
      <c r="XV283" s="27">
        <v>0</v>
      </c>
      <c r="XW283" s="27">
        <v>41.856013691100337</v>
      </c>
      <c r="XX283" s="27">
        <v>2.7238394444065808</v>
      </c>
      <c r="XY283" s="27">
        <v>23.863742479937759</v>
      </c>
      <c r="XZ283" s="27">
        <v>0</v>
      </c>
      <c r="YA283" s="27">
        <v>41.859875125086333</v>
      </c>
      <c r="YB283" s="27">
        <v>0</v>
      </c>
      <c r="YC283" s="27">
        <v>0</v>
      </c>
      <c r="YD283" s="27">
        <v>0</v>
      </c>
      <c r="YE283" s="27">
        <v>0</v>
      </c>
      <c r="YF283" s="27">
        <v>0</v>
      </c>
      <c r="YG283" s="27">
        <v>0</v>
      </c>
      <c r="YH283" s="27">
        <v>0</v>
      </c>
      <c r="YI283" s="27">
        <v>0</v>
      </c>
      <c r="YJ283" s="27">
        <v>0</v>
      </c>
      <c r="YK283" s="27">
        <v>0</v>
      </c>
      <c r="YL283" s="27">
        <v>0</v>
      </c>
      <c r="YM283" s="27">
        <v>0</v>
      </c>
      <c r="YN283" s="27">
        <v>0</v>
      </c>
      <c r="YO283" s="27">
        <v>0</v>
      </c>
      <c r="YP283" s="27">
        <v>0.31832696421975964</v>
      </c>
      <c r="YQ283" s="27">
        <v>0</v>
      </c>
      <c r="YR283" s="27">
        <v>0</v>
      </c>
      <c r="YS283" s="27">
        <v>0</v>
      </c>
      <c r="YT283" s="27">
        <v>5.5520180529761713</v>
      </c>
      <c r="YU283" s="27">
        <v>5.5520180529761713</v>
      </c>
      <c r="YV283" s="27">
        <v>5.5520180529761713</v>
      </c>
      <c r="YW283" s="27">
        <v>0</v>
      </c>
      <c r="YX283" s="27">
        <v>10.407771290354157</v>
      </c>
      <c r="YY283" s="27">
        <v>0.22758326554907757</v>
      </c>
      <c r="YZ283" s="27">
        <v>0.29990470624494919</v>
      </c>
      <c r="ZA283" s="27">
        <v>0</v>
      </c>
      <c r="ZB283" s="27">
        <v>0</v>
      </c>
      <c r="ZC283" s="27">
        <v>0</v>
      </c>
      <c r="ZD283" s="27">
        <v>0</v>
      </c>
      <c r="ZE283" s="27">
        <v>0.23892622788291282</v>
      </c>
      <c r="ZF283" s="27">
        <v>0.96568028266211636</v>
      </c>
      <c r="ZG283" s="27">
        <v>0</v>
      </c>
      <c r="ZH283" s="27">
        <v>0</v>
      </c>
      <c r="ZI283" s="27">
        <v>2.1226624407133126</v>
      </c>
      <c r="ZJ283" s="27">
        <v>0</v>
      </c>
      <c r="ZK283" s="27">
        <v>0.4399621347783334</v>
      </c>
      <c r="ZL283" s="27">
        <v>8.0285648291968686E-2</v>
      </c>
      <c r="ZM283" s="27">
        <v>0.26000322172308898</v>
      </c>
      <c r="ZN283" s="27">
        <v>0</v>
      </c>
      <c r="ZO283" s="27">
        <v>0.1482629757536055</v>
      </c>
      <c r="ZP283" s="27">
        <v>0.19588732824743862</v>
      </c>
      <c r="ZQ283" s="27">
        <v>0.19427839741994429</v>
      </c>
      <c r="ZR283" s="27">
        <v>0</v>
      </c>
      <c r="ZS283" s="27">
        <v>0</v>
      </c>
      <c r="ZT283" s="27">
        <v>1.3697632599873253</v>
      </c>
      <c r="ZU283" s="27">
        <v>0.27826458661514997</v>
      </c>
      <c r="ZV283" s="27">
        <v>1.0895679563791822</v>
      </c>
      <c r="ZW283" s="27">
        <v>0.67237219280989413</v>
      </c>
      <c r="ZX283" s="27">
        <v>1.2959133350053342</v>
      </c>
      <c r="ZY283" s="27">
        <v>1.2959133350053342</v>
      </c>
      <c r="ZZ283" s="27">
        <v>0.67872746957849672</v>
      </c>
      <c r="AAA283" s="27">
        <v>1.2408879007050271</v>
      </c>
      <c r="AAB283" s="27">
        <v>0.48951720426515977</v>
      </c>
      <c r="AAC283" s="27">
        <v>0.80712014961254697</v>
      </c>
      <c r="AAD283" s="27">
        <v>0.20521912704690592</v>
      </c>
      <c r="AAE283" s="27">
        <v>0.14810208267085606</v>
      </c>
    </row>
    <row r="284" spans="1:707">
      <c r="A284" s="14" t="s">
        <v>3023</v>
      </c>
      <c r="B284" s="14" t="e">
        <f>_xlfn.CONCAT(#REF!," ","[",#REF!,"]")</f>
        <v>#REF!</v>
      </c>
      <c r="C284" s="15" t="s">
        <v>3024</v>
      </c>
      <c r="D284" s="14" t="s">
        <v>3025</v>
      </c>
      <c r="E284" s="16">
        <v>9839</v>
      </c>
      <c r="F284" s="17">
        <v>44615</v>
      </c>
      <c r="G284" s="14" t="s">
        <v>755</v>
      </c>
      <c r="H284" s="14" t="s">
        <v>3026</v>
      </c>
      <c r="I284" s="18">
        <v>1.0024999999999999</v>
      </c>
      <c r="J284" s="19">
        <v>44711</v>
      </c>
      <c r="K284" s="1" t="s">
        <v>3027</v>
      </c>
      <c r="L284" s="18">
        <v>2034</v>
      </c>
      <c r="M284" s="20" t="s">
        <v>3028</v>
      </c>
      <c r="N284" s="20" t="s">
        <v>3029</v>
      </c>
      <c r="O284" s="20" t="s">
        <v>3030</v>
      </c>
      <c r="P284" s="21">
        <v>20.99</v>
      </c>
      <c r="Q284" s="22">
        <v>40</v>
      </c>
      <c r="R284" s="20" t="s">
        <v>3031</v>
      </c>
      <c r="S284" s="20" t="s">
        <v>3032</v>
      </c>
      <c r="T284" s="20" t="s">
        <v>3033</v>
      </c>
      <c r="U284" s="16">
        <v>1</v>
      </c>
      <c r="V284" s="16">
        <v>0</v>
      </c>
      <c r="W284" s="16">
        <v>0</v>
      </c>
      <c r="X284" s="16">
        <v>0</v>
      </c>
      <c r="Y284" s="23">
        <v>0</v>
      </c>
      <c r="Z284" s="16">
        <v>0</v>
      </c>
      <c r="AA284" s="16">
        <v>0</v>
      </c>
      <c r="AB284" s="16">
        <v>0</v>
      </c>
      <c r="AC284" s="16">
        <v>0</v>
      </c>
      <c r="AD284" s="16">
        <v>0</v>
      </c>
      <c r="AE284" s="16">
        <v>0</v>
      </c>
      <c r="AF284" s="16">
        <v>0</v>
      </c>
      <c r="AG284" s="16">
        <v>0</v>
      </c>
      <c r="AH284" s="16">
        <v>0</v>
      </c>
      <c r="AI284" s="16">
        <v>0</v>
      </c>
      <c r="AJ284" s="16">
        <v>0</v>
      </c>
      <c r="AK284" s="16">
        <v>0</v>
      </c>
      <c r="AL284" s="16">
        <v>0</v>
      </c>
      <c r="AM284" s="16">
        <v>0</v>
      </c>
      <c r="AN284" s="16">
        <v>0</v>
      </c>
      <c r="AO284" s="16">
        <v>0</v>
      </c>
      <c r="AP284" s="16">
        <v>0</v>
      </c>
      <c r="AQ284" s="16">
        <v>0</v>
      </c>
      <c r="AR284" s="16">
        <v>1</v>
      </c>
      <c r="AS284" s="24" t="s">
        <v>725</v>
      </c>
      <c r="AT284" s="24" t="s">
        <v>725</v>
      </c>
      <c r="AU284" s="25" t="e">
        <f>#REF!+#REF!</f>
        <v>#REF!</v>
      </c>
      <c r="AV284" s="26" t="e">
        <f>SUM(#REF!)</f>
        <v>#REF!</v>
      </c>
      <c r="AW284" s="16">
        <v>0</v>
      </c>
      <c r="AX284" s="16">
        <v>0</v>
      </c>
      <c r="AY284" s="26" t="e">
        <f>SUM(#REF!)</f>
        <v>#REF!</v>
      </c>
      <c r="AZ284" s="16">
        <v>0</v>
      </c>
      <c r="BA284" s="16">
        <v>0</v>
      </c>
      <c r="BB284" s="16">
        <v>0</v>
      </c>
      <c r="BC284" s="16">
        <v>0</v>
      </c>
      <c r="BD284" s="16">
        <v>0</v>
      </c>
      <c r="BE284" s="16">
        <v>0</v>
      </c>
      <c r="BF284" s="16">
        <v>0</v>
      </c>
      <c r="BG284" s="16">
        <v>0</v>
      </c>
      <c r="BH284" s="16">
        <v>0</v>
      </c>
      <c r="BI284" s="16">
        <v>0</v>
      </c>
      <c r="BJ284" s="16">
        <v>0</v>
      </c>
      <c r="BK284" s="16">
        <v>0</v>
      </c>
      <c r="BL284" s="16">
        <v>0</v>
      </c>
      <c r="BM284" s="16">
        <v>0</v>
      </c>
      <c r="BN284" s="16">
        <v>0</v>
      </c>
      <c r="BO284" s="16">
        <v>0</v>
      </c>
      <c r="BP284" s="16">
        <v>0</v>
      </c>
      <c r="BQ284" s="16">
        <v>0</v>
      </c>
      <c r="BR284" s="16">
        <v>0</v>
      </c>
      <c r="BS284" s="16">
        <v>0</v>
      </c>
      <c r="BT284" s="16">
        <v>0</v>
      </c>
      <c r="BU284" s="16">
        <v>0</v>
      </c>
      <c r="BV284" s="16">
        <v>0</v>
      </c>
      <c r="BW284" s="16">
        <v>0</v>
      </c>
      <c r="BX284" s="16">
        <v>0</v>
      </c>
      <c r="BY284" s="16">
        <v>0</v>
      </c>
      <c r="BZ284" s="16">
        <v>0</v>
      </c>
      <c r="CA284" s="16">
        <v>0</v>
      </c>
      <c r="CB284" s="16">
        <v>0</v>
      </c>
      <c r="CC284" s="16">
        <v>0</v>
      </c>
      <c r="CD284" s="16">
        <v>0</v>
      </c>
      <c r="CE284" s="16">
        <v>0</v>
      </c>
      <c r="CF284" s="16">
        <v>0</v>
      </c>
      <c r="CG284" s="16">
        <v>0</v>
      </c>
      <c r="CH284" s="16">
        <v>0</v>
      </c>
      <c r="CI284" s="16">
        <v>0</v>
      </c>
      <c r="CJ284" s="16">
        <v>0</v>
      </c>
      <c r="CK284" s="16">
        <v>0</v>
      </c>
      <c r="CL284" s="25" t="e">
        <f>SUM(#REF!)</f>
        <v>#REF!</v>
      </c>
      <c r="CM284" s="16">
        <v>0</v>
      </c>
      <c r="CN284" s="16">
        <v>0</v>
      </c>
      <c r="CO284" s="16">
        <v>0</v>
      </c>
      <c r="CP284" s="25" t="e">
        <f>SUM(#REF!,#REF!,#REF!,#REF!,#REF!)</f>
        <v>#REF!</v>
      </c>
      <c r="CQ284" s="26" t="e">
        <f>SUM(#REF!)</f>
        <v>#REF!</v>
      </c>
      <c r="CR284" s="16">
        <v>0</v>
      </c>
      <c r="CS284" s="16">
        <v>0</v>
      </c>
      <c r="CT284" s="16">
        <v>0</v>
      </c>
      <c r="CU284" s="26" t="e">
        <f>SUM(#REF!)</f>
        <v>#REF!</v>
      </c>
      <c r="CV284" s="16">
        <v>0</v>
      </c>
      <c r="CW284" s="16">
        <v>0</v>
      </c>
      <c r="CX284" s="16">
        <v>0</v>
      </c>
      <c r="CY284" s="26" t="e">
        <f>SUM(#REF!)</f>
        <v>#REF!</v>
      </c>
      <c r="CZ284" s="16">
        <v>0</v>
      </c>
      <c r="DA284" s="16">
        <v>0</v>
      </c>
      <c r="DB284" s="16">
        <v>0</v>
      </c>
      <c r="DC284" s="26" t="e">
        <f>SUM(#REF!)</f>
        <v>#REF!</v>
      </c>
      <c r="DD284" s="16">
        <v>0</v>
      </c>
      <c r="DE284" s="16">
        <v>0</v>
      </c>
      <c r="DF284" s="16">
        <v>0</v>
      </c>
      <c r="DG284" s="16">
        <v>0</v>
      </c>
      <c r="DH284" s="16">
        <v>0</v>
      </c>
      <c r="DI284" s="16">
        <v>0</v>
      </c>
      <c r="DJ284" s="26" t="e">
        <f>SUM(#REF!)</f>
        <v>#REF!</v>
      </c>
      <c r="DK284" s="16">
        <v>0</v>
      </c>
      <c r="DL284" s="16">
        <v>0</v>
      </c>
      <c r="DM284" s="16">
        <v>0</v>
      </c>
      <c r="DN284" s="16">
        <v>0</v>
      </c>
      <c r="DO284" s="16">
        <v>0</v>
      </c>
      <c r="DP284" s="16">
        <v>0</v>
      </c>
      <c r="DQ284" s="16">
        <v>0</v>
      </c>
      <c r="DR284" s="16">
        <v>0</v>
      </c>
      <c r="DS284" s="16">
        <v>0</v>
      </c>
      <c r="DT284" s="16">
        <v>0</v>
      </c>
      <c r="DU284" s="16">
        <v>0</v>
      </c>
      <c r="DV284" s="16">
        <v>0</v>
      </c>
      <c r="DW284" s="16">
        <v>0</v>
      </c>
      <c r="DX284" s="16">
        <v>0</v>
      </c>
      <c r="DY284" s="16">
        <v>0</v>
      </c>
      <c r="DZ284" s="16">
        <v>0</v>
      </c>
      <c r="EA284" s="16">
        <v>0</v>
      </c>
      <c r="EB284" s="16">
        <v>0</v>
      </c>
      <c r="EC284" s="16">
        <v>0</v>
      </c>
      <c r="ED284" s="16">
        <v>0</v>
      </c>
      <c r="EE284" s="16">
        <v>0</v>
      </c>
      <c r="EF284" s="16">
        <v>0</v>
      </c>
      <c r="EG284" s="16">
        <v>0</v>
      </c>
      <c r="EH284" s="16">
        <v>0</v>
      </c>
      <c r="EI284" s="16">
        <v>0</v>
      </c>
      <c r="EJ284" s="16">
        <v>0</v>
      </c>
      <c r="EK284" s="16">
        <v>0</v>
      </c>
      <c r="EL284" s="16">
        <v>0</v>
      </c>
      <c r="EM284" s="16">
        <v>0</v>
      </c>
      <c r="EN284" s="16">
        <v>0</v>
      </c>
      <c r="EO284" s="16">
        <v>0</v>
      </c>
      <c r="EP284" s="16">
        <v>0</v>
      </c>
      <c r="EQ284" s="16">
        <v>0</v>
      </c>
      <c r="ER284" s="16">
        <v>0</v>
      </c>
      <c r="ES284" s="16">
        <v>0</v>
      </c>
      <c r="ET284" s="16">
        <v>0</v>
      </c>
      <c r="EU284" s="16">
        <v>0</v>
      </c>
      <c r="EV284" s="16">
        <v>0</v>
      </c>
      <c r="EW284" s="16">
        <v>0</v>
      </c>
      <c r="EX284" s="16">
        <v>0</v>
      </c>
      <c r="EY284" s="16">
        <v>0</v>
      </c>
      <c r="EZ284" s="16">
        <v>0</v>
      </c>
      <c r="FA284" s="16">
        <v>0</v>
      </c>
      <c r="FB284" s="16">
        <v>0</v>
      </c>
      <c r="FC284" s="16">
        <v>0</v>
      </c>
      <c r="FD284" s="25" t="e">
        <f>SUM(#REF!,#REF!,#REF!,#REF!,#REF!)</f>
        <v>#REF!</v>
      </c>
      <c r="FE284" s="26" t="e">
        <f>SUM(#REF!)</f>
        <v>#REF!</v>
      </c>
      <c r="FF284" s="16">
        <v>0</v>
      </c>
      <c r="FG284" s="16">
        <v>0</v>
      </c>
      <c r="FH284" s="16">
        <v>0</v>
      </c>
      <c r="FI284" s="16">
        <v>0</v>
      </c>
      <c r="FJ284" s="16">
        <v>0</v>
      </c>
      <c r="FK284" s="16">
        <v>0</v>
      </c>
      <c r="FL284" s="16">
        <v>0</v>
      </c>
      <c r="FM284" s="16">
        <v>0</v>
      </c>
      <c r="FN284" s="16">
        <v>0</v>
      </c>
      <c r="FO284" s="16">
        <v>0</v>
      </c>
      <c r="FP284" s="26" t="e">
        <f>SUM(#REF!)</f>
        <v>#REF!</v>
      </c>
      <c r="FQ284" s="16">
        <v>0</v>
      </c>
      <c r="FR284" s="16">
        <v>0</v>
      </c>
      <c r="FS284" s="16">
        <v>0</v>
      </c>
      <c r="FT284" s="26" t="e">
        <f>SUM(#REF!)</f>
        <v>#REF!</v>
      </c>
      <c r="FU284" s="16">
        <v>1</v>
      </c>
      <c r="FV284" s="16">
        <v>0</v>
      </c>
      <c r="FW284" s="16">
        <v>0</v>
      </c>
      <c r="FX284" s="16">
        <v>0</v>
      </c>
      <c r="FY284" s="16">
        <v>0</v>
      </c>
      <c r="FZ284" s="16">
        <v>0</v>
      </c>
      <c r="GA284" s="16">
        <v>0</v>
      </c>
      <c r="GB284" s="16">
        <v>0</v>
      </c>
      <c r="GC284" s="16">
        <v>0</v>
      </c>
      <c r="GD284" s="16">
        <v>0</v>
      </c>
      <c r="GE284" s="16">
        <v>0</v>
      </c>
      <c r="GF284" s="16">
        <v>0</v>
      </c>
      <c r="GG284" s="16">
        <v>0</v>
      </c>
      <c r="GH284" s="16">
        <v>0</v>
      </c>
      <c r="GI284" s="26" t="e">
        <f>SUM(#REF!)</f>
        <v>#REF!</v>
      </c>
      <c r="GJ284" s="16">
        <v>0</v>
      </c>
      <c r="GK284" s="16">
        <v>0</v>
      </c>
      <c r="GL284" s="16">
        <v>0</v>
      </c>
      <c r="GM284" s="16">
        <v>0</v>
      </c>
      <c r="GN284" s="16">
        <v>0</v>
      </c>
      <c r="GO284" s="26" t="e">
        <f>SUM(#REF!)</f>
        <v>#REF!</v>
      </c>
      <c r="GP284" s="16">
        <v>0</v>
      </c>
      <c r="GQ284" s="16">
        <v>0</v>
      </c>
      <c r="GR284" s="16">
        <v>0</v>
      </c>
      <c r="GS284" s="16">
        <v>0</v>
      </c>
      <c r="GT284" s="16">
        <v>0</v>
      </c>
      <c r="GU284" s="16">
        <v>0</v>
      </c>
      <c r="GV284" s="16">
        <v>0</v>
      </c>
      <c r="GW284" s="16">
        <v>0</v>
      </c>
      <c r="GX284" s="16">
        <v>0</v>
      </c>
      <c r="GY284" s="16">
        <v>0</v>
      </c>
      <c r="GZ284" s="16">
        <v>0</v>
      </c>
      <c r="HA284" s="16">
        <v>0</v>
      </c>
      <c r="HB284" s="16">
        <v>0</v>
      </c>
      <c r="HC284" s="16">
        <v>0</v>
      </c>
      <c r="HD284" s="16">
        <v>0</v>
      </c>
      <c r="HE284" s="16">
        <v>0</v>
      </c>
      <c r="HF284" s="16">
        <v>0</v>
      </c>
      <c r="HG284" s="16">
        <v>0</v>
      </c>
      <c r="HH284" s="16">
        <v>0</v>
      </c>
      <c r="HI284" s="16">
        <v>0</v>
      </c>
      <c r="HJ284" s="16">
        <v>0</v>
      </c>
      <c r="HK284" s="16">
        <v>0</v>
      </c>
      <c r="HL284" s="25" t="e">
        <f>SUM(#REF!)</f>
        <v>#REF!</v>
      </c>
      <c r="HM284" s="16">
        <v>0</v>
      </c>
      <c r="HN284" s="16">
        <v>0</v>
      </c>
      <c r="HO284" s="16">
        <v>0</v>
      </c>
      <c r="HP284" s="25" t="e">
        <f>SUM(#REF!)</f>
        <v>#REF!</v>
      </c>
      <c r="HQ284" s="16">
        <v>0</v>
      </c>
      <c r="HR284" s="16">
        <v>0</v>
      </c>
      <c r="HS284" s="16">
        <v>0</v>
      </c>
      <c r="HT284" s="16">
        <v>0</v>
      </c>
      <c r="HU284" s="16">
        <v>0</v>
      </c>
      <c r="HV284" s="16">
        <v>0</v>
      </c>
      <c r="HW284" s="25" t="e">
        <f>SUM(#REF!+#REF!+#REF!+#REF!+#REF!+#REF!+#REF!+#REF!)</f>
        <v>#REF!</v>
      </c>
      <c r="HX284" s="26" t="e">
        <f>SUM(#REF!)</f>
        <v>#REF!</v>
      </c>
      <c r="HY284" s="16">
        <v>0</v>
      </c>
      <c r="HZ284" s="16">
        <v>0</v>
      </c>
      <c r="IA284" s="16">
        <v>0</v>
      </c>
      <c r="IB284" s="26" t="e">
        <f>SUM(#REF!)</f>
        <v>#REF!</v>
      </c>
      <c r="IC284" s="16">
        <v>0</v>
      </c>
      <c r="ID284" s="16">
        <v>0</v>
      </c>
      <c r="IE284" s="16">
        <v>0</v>
      </c>
      <c r="IF284" s="16">
        <v>0</v>
      </c>
      <c r="IG284" s="16">
        <v>0</v>
      </c>
      <c r="IH284" s="16">
        <v>0</v>
      </c>
      <c r="II284" s="26" t="e">
        <f>SUM(#REF!)</f>
        <v>#REF!</v>
      </c>
      <c r="IJ284" s="16">
        <v>0</v>
      </c>
      <c r="IK284" s="16">
        <v>0</v>
      </c>
      <c r="IL284" s="16">
        <v>0</v>
      </c>
      <c r="IM284" s="16">
        <v>0</v>
      </c>
      <c r="IN284" s="16">
        <v>0</v>
      </c>
      <c r="IO284" s="26" t="e">
        <f>SUM(#REF!)</f>
        <v>#REF!</v>
      </c>
      <c r="IP284" s="16">
        <v>0</v>
      </c>
      <c r="IQ284" s="16">
        <v>0</v>
      </c>
      <c r="IR284" s="16">
        <v>0</v>
      </c>
      <c r="IS284" s="16">
        <v>0</v>
      </c>
      <c r="IT284" s="16">
        <v>0</v>
      </c>
      <c r="IU284" s="16">
        <v>0</v>
      </c>
      <c r="IV284" s="16">
        <v>0</v>
      </c>
      <c r="IW284" s="26" t="e">
        <f>SUM(#REF!)</f>
        <v>#REF!</v>
      </c>
      <c r="IX284" s="16">
        <v>0</v>
      </c>
      <c r="IY284" s="16">
        <v>0</v>
      </c>
      <c r="IZ284" s="16">
        <v>0</v>
      </c>
      <c r="JA284" s="16">
        <v>0</v>
      </c>
      <c r="JB284" s="16">
        <v>0</v>
      </c>
      <c r="JC284" s="16">
        <v>0</v>
      </c>
      <c r="JD284" s="16">
        <v>0</v>
      </c>
      <c r="JE284" s="16">
        <v>0</v>
      </c>
      <c r="JF284" s="26" t="e">
        <f>SUM(#REF!)</f>
        <v>#REF!</v>
      </c>
      <c r="JG284" s="16">
        <v>0</v>
      </c>
      <c r="JH284" s="16">
        <v>0</v>
      </c>
      <c r="JI284" s="16">
        <v>0</v>
      </c>
      <c r="JJ284" s="16">
        <v>0</v>
      </c>
      <c r="JK284" s="16">
        <v>0</v>
      </c>
      <c r="JL284" s="16">
        <v>0</v>
      </c>
      <c r="JM284" s="16">
        <v>0</v>
      </c>
      <c r="JN284" s="26" t="e">
        <f>SUM(#REF!)</f>
        <v>#REF!</v>
      </c>
      <c r="JO284" s="16">
        <v>0</v>
      </c>
      <c r="JP284" s="16">
        <v>0</v>
      </c>
      <c r="JQ284" s="16">
        <v>0</v>
      </c>
      <c r="JR284" s="16">
        <v>0</v>
      </c>
      <c r="JS284" s="16">
        <v>0</v>
      </c>
      <c r="JT284" s="16">
        <v>0</v>
      </c>
      <c r="JU284" s="26" t="e">
        <f>SUM(#REF!)</f>
        <v>#REF!</v>
      </c>
      <c r="JV284" s="16">
        <v>0</v>
      </c>
      <c r="JW284" s="16">
        <v>0</v>
      </c>
      <c r="JX284" s="16">
        <v>0</v>
      </c>
      <c r="JY284" s="16">
        <v>0</v>
      </c>
      <c r="JZ284" s="16">
        <v>0</v>
      </c>
      <c r="KA284" s="16">
        <v>0</v>
      </c>
      <c r="KB284" s="16">
        <v>0</v>
      </c>
      <c r="KC284" s="16">
        <v>0</v>
      </c>
      <c r="KD284" s="16">
        <v>0</v>
      </c>
      <c r="KE284" s="16">
        <v>0</v>
      </c>
      <c r="KF284" s="16">
        <v>0</v>
      </c>
      <c r="KG284" s="16">
        <v>0</v>
      </c>
      <c r="KH284" s="16">
        <v>0</v>
      </c>
      <c r="KI284" s="16">
        <v>0</v>
      </c>
      <c r="KJ284" s="16">
        <v>0</v>
      </c>
      <c r="KK284" s="16">
        <v>0</v>
      </c>
      <c r="KL284" s="16">
        <v>0</v>
      </c>
      <c r="KM284" s="16">
        <v>0</v>
      </c>
      <c r="KN284" s="16">
        <v>0</v>
      </c>
      <c r="KO284" s="25" t="e">
        <f>SUM(#REF!)</f>
        <v>#REF!</v>
      </c>
      <c r="KP284" s="16">
        <v>0</v>
      </c>
      <c r="KQ284" s="16">
        <v>0</v>
      </c>
      <c r="KR284" s="16">
        <v>0</v>
      </c>
      <c r="KS284" s="16">
        <v>0</v>
      </c>
      <c r="KT284" s="16">
        <v>0</v>
      </c>
      <c r="KU284" s="16">
        <v>0</v>
      </c>
      <c r="KV284" s="16" t="e">
        <f>SUM(#REF!+#REF!+#REF!+#REF!+#REF!+#REF!+#REF!+#REF!)</f>
        <v>#REF!</v>
      </c>
      <c r="KW284" s="27">
        <v>0</v>
      </c>
      <c r="KX284" s="27">
        <v>63.63403421059531</v>
      </c>
      <c r="KY284" s="27">
        <v>421.47712807287184</v>
      </c>
      <c r="KZ284" s="27">
        <v>4.5780763440004808</v>
      </c>
      <c r="LA284" s="27">
        <v>421.49561162759244</v>
      </c>
      <c r="LB284" s="27">
        <v>0</v>
      </c>
      <c r="LC284" s="27">
        <v>9084.2349143532374</v>
      </c>
      <c r="LD284" s="27">
        <v>9084.2753043431821</v>
      </c>
      <c r="LE284" s="27">
        <v>9084.2753043431821</v>
      </c>
      <c r="LF284" s="27">
        <v>9084.9169627883966</v>
      </c>
      <c r="LG284" s="27">
        <v>0</v>
      </c>
      <c r="LH284" s="27">
        <v>0</v>
      </c>
      <c r="LI284" s="27">
        <v>0</v>
      </c>
      <c r="LJ284" s="27">
        <v>0</v>
      </c>
      <c r="LK284" s="27">
        <v>0</v>
      </c>
      <c r="LL284" s="27">
        <v>0</v>
      </c>
      <c r="LM284" s="27">
        <v>285.89456694971796</v>
      </c>
      <c r="LN284" s="27">
        <v>285.89456694971796</v>
      </c>
      <c r="LO284" s="27">
        <v>107.0656484309829</v>
      </c>
      <c r="LP284" s="27">
        <v>6.2332760362445558</v>
      </c>
      <c r="LQ284" s="27">
        <v>285.72205377232581</v>
      </c>
      <c r="LR284" s="27">
        <v>103.69874518833181</v>
      </c>
      <c r="LS284" s="27">
        <v>285.74927883725616</v>
      </c>
      <c r="LT284" s="27">
        <v>47.5293287804529</v>
      </c>
      <c r="LU284" s="27">
        <v>67.884251262030517</v>
      </c>
      <c r="LV284" s="27">
        <v>67.851812886794377</v>
      </c>
      <c r="LW284" s="27">
        <v>77.502176859845946</v>
      </c>
      <c r="LX284" s="27">
        <v>12.773716102931324</v>
      </c>
      <c r="LY284" s="27">
        <v>77.346830744672872</v>
      </c>
      <c r="LZ284" s="27">
        <v>42.892800169387293</v>
      </c>
      <c r="MA284" s="27">
        <v>0.22043350444558715</v>
      </c>
      <c r="MB284" s="27">
        <v>42.597431911758221</v>
      </c>
      <c r="MC284" s="27">
        <v>45.29123886825942</v>
      </c>
      <c r="MD284" s="27">
        <v>77.142353129345068</v>
      </c>
      <c r="ME284" s="27">
        <v>0</v>
      </c>
      <c r="MF284" s="27">
        <v>0</v>
      </c>
      <c r="MG284" s="27">
        <v>0</v>
      </c>
      <c r="MH284" s="27">
        <v>0</v>
      </c>
      <c r="MI284" s="27">
        <v>158.21791191577213</v>
      </c>
      <c r="MJ284" s="27">
        <v>138.04271699049477</v>
      </c>
      <c r="MK284" s="27">
        <v>0</v>
      </c>
      <c r="ML284" s="27">
        <v>137.94197898428254</v>
      </c>
      <c r="MM284" s="27">
        <v>137.94197898428254</v>
      </c>
      <c r="MN284" s="27">
        <v>0</v>
      </c>
      <c r="MO284" s="27">
        <v>0</v>
      </c>
      <c r="MP284" s="27">
        <v>0</v>
      </c>
      <c r="MQ284" s="27">
        <v>0</v>
      </c>
      <c r="MR284" s="27">
        <v>2.6687409392732708</v>
      </c>
      <c r="MS284" s="27">
        <v>5450.4269298293748</v>
      </c>
      <c r="MT284" s="27">
        <v>1656.0617841937351</v>
      </c>
      <c r="MU284" s="27">
        <v>5450.4140282028611</v>
      </c>
      <c r="MV284" s="27">
        <v>8.1418215454708847</v>
      </c>
      <c r="MW284" s="27">
        <v>5434.7587206530188</v>
      </c>
      <c r="MX284" s="27">
        <v>0</v>
      </c>
      <c r="MY284" s="27">
        <v>0</v>
      </c>
      <c r="MZ284" s="27">
        <v>0</v>
      </c>
      <c r="NA284" s="27">
        <v>0</v>
      </c>
      <c r="NB284" s="27">
        <v>0</v>
      </c>
      <c r="NC284" s="27">
        <v>0</v>
      </c>
      <c r="ND284" s="27">
        <v>35.303536856632022</v>
      </c>
      <c r="NE284" s="27">
        <v>0</v>
      </c>
      <c r="NF284" s="27">
        <v>768.37190167505082</v>
      </c>
      <c r="NG284" s="27">
        <v>17.004080447444416</v>
      </c>
      <c r="NH284" s="27">
        <v>0</v>
      </c>
      <c r="NI284" s="27">
        <v>778.25675929246358</v>
      </c>
      <c r="NJ284" s="27">
        <v>0</v>
      </c>
      <c r="NK284" s="27">
        <v>4.7566453868994261</v>
      </c>
      <c r="NL284" s="27">
        <v>0</v>
      </c>
      <c r="NM284" s="27">
        <v>0</v>
      </c>
      <c r="NN284" s="27">
        <v>0</v>
      </c>
      <c r="NO284" s="27">
        <v>1684.7953915516473</v>
      </c>
      <c r="NP284" s="27">
        <v>32.417574654616743</v>
      </c>
      <c r="NQ284" s="27">
        <v>24.041417443884782</v>
      </c>
      <c r="NR284" s="27">
        <v>22.660364150146137</v>
      </c>
      <c r="NS284" s="27">
        <v>443.51310615942242</v>
      </c>
      <c r="NT284" s="27">
        <v>5075.874913138483</v>
      </c>
      <c r="NU284" s="27">
        <v>58.852533445268193</v>
      </c>
      <c r="NV284" s="27">
        <v>314.11716457826111</v>
      </c>
      <c r="NW284" s="27">
        <v>6412.143870281634</v>
      </c>
      <c r="NX284" s="27">
        <v>6412.2076411784046</v>
      </c>
      <c r="NY284" s="27">
        <v>178.99232156801716</v>
      </c>
      <c r="NZ284" s="27">
        <v>0</v>
      </c>
      <c r="OA284" s="27">
        <v>313.7658717191697</v>
      </c>
      <c r="OB284" s="27">
        <v>0</v>
      </c>
      <c r="OC284" s="27">
        <v>178.9046958271195</v>
      </c>
      <c r="OD284" s="27">
        <v>7.6084314435766291</v>
      </c>
      <c r="OE284" s="27">
        <v>302.24113838222991</v>
      </c>
      <c r="OF284" s="27">
        <v>0</v>
      </c>
      <c r="OG284" s="27">
        <v>0</v>
      </c>
      <c r="OH284" s="27">
        <v>0</v>
      </c>
      <c r="OI284" s="27">
        <v>0</v>
      </c>
      <c r="OJ284" s="27">
        <v>1.6351363465217219</v>
      </c>
      <c r="OK284" s="27">
        <v>102.3479712221269</v>
      </c>
      <c r="OL284" s="27">
        <v>58.653585098446548</v>
      </c>
      <c r="OM284" s="27">
        <v>0</v>
      </c>
      <c r="ON284" s="27">
        <v>102.34391642522237</v>
      </c>
      <c r="OO284" s="27">
        <v>68.617432265947372</v>
      </c>
      <c r="OP284" s="27">
        <v>26.58177403441502</v>
      </c>
      <c r="OQ284" s="27">
        <v>22.554202194827862</v>
      </c>
      <c r="OR284" s="27">
        <v>3955.7446406235349</v>
      </c>
      <c r="OS284" s="27">
        <v>0.11385027152684173</v>
      </c>
      <c r="OT284" s="27">
        <v>3955.6098317913847</v>
      </c>
      <c r="OU284" s="27">
        <v>29.91981976143397</v>
      </c>
      <c r="OV284" s="27">
        <v>34.25545084636434</v>
      </c>
      <c r="OW284" s="27">
        <v>494.57490027951087</v>
      </c>
      <c r="OX284" s="27">
        <v>494.55541619048915</v>
      </c>
      <c r="OY284" s="27">
        <v>494.55383639948741</v>
      </c>
      <c r="OZ284" s="27">
        <v>0</v>
      </c>
      <c r="PA284" s="27">
        <v>2256.5646727441613</v>
      </c>
      <c r="PB284" s="27">
        <v>0</v>
      </c>
      <c r="PC284" s="27">
        <v>9.456681596235784</v>
      </c>
      <c r="PD284" s="27">
        <v>77.908657084598815</v>
      </c>
      <c r="PE284" s="27">
        <v>0</v>
      </c>
      <c r="PF284" s="27">
        <v>0</v>
      </c>
      <c r="PG284" s="27">
        <v>0</v>
      </c>
      <c r="PH284" s="27">
        <v>5.1332149020189659</v>
      </c>
      <c r="PI284" s="27">
        <v>0</v>
      </c>
      <c r="PJ284" s="27">
        <v>3019.8466984503416</v>
      </c>
      <c r="PK284" s="27">
        <v>16.205548755754766</v>
      </c>
      <c r="PL284" s="27">
        <v>0.32090821215752707</v>
      </c>
      <c r="PM284" s="27">
        <v>55.203321550602574</v>
      </c>
      <c r="PN284" s="27">
        <v>4.7759188371208996</v>
      </c>
      <c r="PO284" s="27">
        <v>0</v>
      </c>
      <c r="PP284" s="27">
        <v>524.05322111565295</v>
      </c>
      <c r="PQ284" s="27">
        <v>0</v>
      </c>
      <c r="PR284" s="27">
        <v>0</v>
      </c>
      <c r="PS284" s="27">
        <v>0</v>
      </c>
      <c r="PT284" s="27">
        <v>11.088079104053341</v>
      </c>
      <c r="PU284" s="27">
        <v>32.393983108990462</v>
      </c>
      <c r="PV284" s="27">
        <v>32.412045386110584</v>
      </c>
      <c r="PW284" s="27">
        <v>32.391771401587995</v>
      </c>
      <c r="PX284" s="27">
        <v>32.391771401587995</v>
      </c>
      <c r="PY284" s="27">
        <v>7.8573538457539573</v>
      </c>
      <c r="PZ284" s="27">
        <v>7.8216505691141789</v>
      </c>
      <c r="QA284" s="27">
        <v>6.9218542742117073</v>
      </c>
      <c r="QB284" s="27">
        <v>0</v>
      </c>
      <c r="QC284" s="27">
        <v>0</v>
      </c>
      <c r="QD284" s="27">
        <v>0</v>
      </c>
      <c r="QE284" s="27">
        <v>0</v>
      </c>
      <c r="QF284" s="27">
        <v>0</v>
      </c>
      <c r="QG284" s="27">
        <v>0</v>
      </c>
      <c r="QH284" s="27">
        <v>1.201641695638761</v>
      </c>
      <c r="QI284" s="27">
        <v>0</v>
      </c>
      <c r="QJ284" s="27">
        <v>0</v>
      </c>
      <c r="QK284" s="27">
        <v>0</v>
      </c>
      <c r="QL284" s="27">
        <v>0</v>
      </c>
      <c r="QM284" s="27">
        <v>0</v>
      </c>
      <c r="QN284" s="27">
        <v>0</v>
      </c>
      <c r="QO284" s="27">
        <v>3.9810733244353538E-2</v>
      </c>
      <c r="QP284" s="27">
        <v>0</v>
      </c>
      <c r="QQ284" s="27">
        <v>7.6547193199281995</v>
      </c>
      <c r="QR284" s="27">
        <v>0.11732581173071385</v>
      </c>
      <c r="QS284" s="27">
        <v>2.5989141769954762</v>
      </c>
      <c r="QT284" s="27">
        <v>0</v>
      </c>
      <c r="QU284" s="27">
        <v>0</v>
      </c>
      <c r="QV284" s="27">
        <v>1.2796307114256493</v>
      </c>
      <c r="QW284" s="27">
        <v>20.880992885163721</v>
      </c>
      <c r="QX284" s="27">
        <v>12.797518287357844</v>
      </c>
      <c r="QY284" s="27">
        <v>22.850570986758051</v>
      </c>
      <c r="QZ284" s="27">
        <v>42.736137561712759</v>
      </c>
      <c r="RA284" s="27">
        <v>42.734610430411053</v>
      </c>
      <c r="RB284" s="27">
        <v>42.6072792756692</v>
      </c>
      <c r="RC284" s="27">
        <v>14.975786780284674</v>
      </c>
      <c r="RD284" s="27">
        <v>23.661161749761135</v>
      </c>
      <c r="RE284" s="27">
        <v>0.11985347733352997</v>
      </c>
      <c r="RF284" s="27">
        <v>7.5778888175426014</v>
      </c>
      <c r="RG284" s="27">
        <v>1.892747599208729</v>
      </c>
      <c r="RH284" s="27">
        <v>0</v>
      </c>
      <c r="RI284" s="27">
        <v>0</v>
      </c>
      <c r="RJ284" s="27">
        <v>0</v>
      </c>
      <c r="RK284" s="27">
        <v>1.2028528687401103</v>
      </c>
      <c r="RL284" s="27">
        <v>0</v>
      </c>
      <c r="RM284" s="27">
        <v>0</v>
      </c>
      <c r="RN284" s="27">
        <v>0</v>
      </c>
      <c r="RO284" s="27">
        <v>6.8967882569837808</v>
      </c>
      <c r="RP284" s="27">
        <v>6.8982100688853647</v>
      </c>
      <c r="RQ284" s="27">
        <v>0</v>
      </c>
      <c r="RR284" s="27">
        <v>11.025308741583407</v>
      </c>
      <c r="RS284" s="27">
        <v>2.4958591439806614</v>
      </c>
      <c r="RT284" s="27">
        <v>0</v>
      </c>
      <c r="RU284" s="27">
        <v>0</v>
      </c>
      <c r="RV284" s="27">
        <v>0</v>
      </c>
      <c r="RW284" s="27">
        <v>0</v>
      </c>
      <c r="RX284" s="27">
        <v>15.187057496920053</v>
      </c>
      <c r="RY284" s="27">
        <v>18.749486205888992</v>
      </c>
      <c r="RZ284" s="27">
        <v>2.4131834148885516</v>
      </c>
      <c r="SA284" s="27">
        <v>15.187057496920053</v>
      </c>
      <c r="SB284" s="27">
        <v>15.187057496920053</v>
      </c>
      <c r="SC284" s="27">
        <v>6.9711437534666203</v>
      </c>
      <c r="SD284" s="27">
        <v>11.270860922956977</v>
      </c>
      <c r="SE284" s="27">
        <v>19.479770926302606</v>
      </c>
      <c r="SF284" s="27">
        <v>18.608042251531408</v>
      </c>
      <c r="SG284" s="27">
        <v>19.914371430886803</v>
      </c>
      <c r="SH284" s="27">
        <v>19.887041046556352</v>
      </c>
      <c r="SI284" s="27">
        <v>6.8880467467740418</v>
      </c>
      <c r="SJ284" s="27">
        <v>0</v>
      </c>
      <c r="SK284" s="27">
        <v>2.5652119689579282</v>
      </c>
      <c r="SL284" s="27">
        <v>0</v>
      </c>
      <c r="SM284" s="27">
        <v>0</v>
      </c>
      <c r="SN284" s="27">
        <v>2.403599349477874</v>
      </c>
      <c r="SO284" s="27">
        <v>0</v>
      </c>
      <c r="SP284" s="27">
        <v>0</v>
      </c>
      <c r="SQ284" s="27">
        <v>0.10010608981152919</v>
      </c>
      <c r="SR284" s="27">
        <v>0.10010608981152919</v>
      </c>
      <c r="SS284" s="27">
        <v>0.3998451025454714</v>
      </c>
      <c r="ST284" s="27">
        <v>0.28646876831915774</v>
      </c>
      <c r="SU284" s="27">
        <v>9.5945973506894364E-2</v>
      </c>
      <c r="SV284" s="27">
        <v>0</v>
      </c>
      <c r="SW284" s="27">
        <v>9.9210874910531821E-2</v>
      </c>
      <c r="SX284" s="27">
        <v>0</v>
      </c>
      <c r="SY284" s="27">
        <v>0</v>
      </c>
      <c r="SZ284" s="27">
        <v>0</v>
      </c>
      <c r="TA284" s="27">
        <v>0</v>
      </c>
      <c r="TB284" s="27">
        <v>17.362482366043714</v>
      </c>
      <c r="TC284" s="27">
        <v>0</v>
      </c>
      <c r="TD284" s="27">
        <v>10.326725160605108</v>
      </c>
      <c r="TE284" s="27">
        <v>17.437891056527729</v>
      </c>
      <c r="TF284" s="27">
        <v>0</v>
      </c>
      <c r="TG284" s="27">
        <v>0.10010608981152919</v>
      </c>
      <c r="TH284" s="27">
        <v>4.381287044881236</v>
      </c>
      <c r="TI284" s="27">
        <v>39.488771838194836</v>
      </c>
      <c r="TJ284" s="27">
        <v>2.3156576503798973</v>
      </c>
      <c r="TK284" s="27">
        <v>0.28752196232033111</v>
      </c>
      <c r="TL284" s="27">
        <v>1197.5989578055569</v>
      </c>
      <c r="TM284" s="27">
        <v>155.64543290820612</v>
      </c>
      <c r="TN284" s="27">
        <v>3.5731186280808469</v>
      </c>
      <c r="TO284" s="27">
        <v>0</v>
      </c>
      <c r="TP284" s="27">
        <v>0</v>
      </c>
      <c r="TQ284" s="27">
        <v>0.34344656378263727</v>
      </c>
      <c r="TR284" s="27">
        <v>0</v>
      </c>
      <c r="TS284" s="27">
        <v>152.43292790612705</v>
      </c>
      <c r="TT284" s="27">
        <v>152.4244496944176</v>
      </c>
      <c r="TU284" s="27">
        <v>152.42555554811884</v>
      </c>
      <c r="TV284" s="27">
        <v>14.213906239835856</v>
      </c>
      <c r="TW284" s="27">
        <v>4.9935087177633175</v>
      </c>
      <c r="TX284" s="27">
        <v>2.2838511915444615</v>
      </c>
      <c r="TY284" s="27">
        <v>0</v>
      </c>
      <c r="TZ284" s="27">
        <v>0</v>
      </c>
      <c r="UA284" s="27">
        <v>0</v>
      </c>
      <c r="UB284" s="27">
        <v>0</v>
      </c>
      <c r="UC284" s="27">
        <v>0</v>
      </c>
      <c r="UD284" s="27">
        <v>0</v>
      </c>
      <c r="UE284" s="27">
        <v>4.6860287291207516</v>
      </c>
      <c r="UF284" s="27">
        <v>0</v>
      </c>
      <c r="UG284" s="27">
        <v>9.8157680909358461E-2</v>
      </c>
      <c r="UH284" s="27">
        <v>3.6951311531167828</v>
      </c>
      <c r="UI284" s="27">
        <v>20.823067215099186</v>
      </c>
      <c r="UJ284" s="27">
        <v>7.5015322524575323</v>
      </c>
      <c r="UK284" s="27">
        <v>41.444237140173442</v>
      </c>
      <c r="UL284" s="27">
        <v>41.443763202872915</v>
      </c>
      <c r="UM284" s="27">
        <v>41.45213609518224</v>
      </c>
      <c r="UN284" s="27">
        <v>0.45387395480566556</v>
      </c>
      <c r="UO284" s="27">
        <v>41.454979718985406</v>
      </c>
      <c r="UP284" s="27">
        <v>7.5279147621869242</v>
      </c>
      <c r="UQ284" s="27">
        <v>20.83718001471491</v>
      </c>
      <c r="UR284" s="27">
        <v>148.3716011988023</v>
      </c>
      <c r="US284" s="27">
        <v>16.819192240538431</v>
      </c>
      <c r="UT284" s="27">
        <v>4.1044023419727562</v>
      </c>
      <c r="UU284" s="27">
        <v>80.510730843597798</v>
      </c>
      <c r="UV284" s="27">
        <v>0</v>
      </c>
      <c r="UW284" s="27">
        <v>0.99479439380831036</v>
      </c>
      <c r="UX284" s="27">
        <v>50.348571142493846</v>
      </c>
      <c r="UY284" s="27">
        <v>148.40156456813565</v>
      </c>
      <c r="UZ284" s="27">
        <v>53.810525143750844</v>
      </c>
      <c r="VA284" s="27">
        <v>0</v>
      </c>
      <c r="VB284" s="27">
        <v>0</v>
      </c>
      <c r="VC284" s="27">
        <v>11.62641921775311</v>
      </c>
      <c r="VD284" s="27">
        <v>0.23607343536301179</v>
      </c>
      <c r="VE284" s="27">
        <v>0</v>
      </c>
      <c r="VF284" s="27">
        <v>0</v>
      </c>
      <c r="VG284" s="27">
        <v>0</v>
      </c>
      <c r="VH284" s="27">
        <v>0</v>
      </c>
      <c r="VI284" s="27">
        <v>0</v>
      </c>
      <c r="VJ284" s="27">
        <v>0</v>
      </c>
      <c r="VK284" s="27">
        <v>0</v>
      </c>
      <c r="VL284" s="27">
        <v>0</v>
      </c>
      <c r="VM284" s="27">
        <v>0</v>
      </c>
      <c r="VN284" s="27">
        <v>8.457147829422193E-2</v>
      </c>
      <c r="VO284" s="27">
        <v>0.15429292117189927</v>
      </c>
      <c r="VP284" s="27">
        <v>0</v>
      </c>
      <c r="VQ284" s="27">
        <v>10.580123637287421</v>
      </c>
      <c r="VR284" s="27">
        <v>0</v>
      </c>
      <c r="VS284" s="27">
        <v>0</v>
      </c>
      <c r="VT284" s="27">
        <v>0</v>
      </c>
      <c r="VU284" s="27">
        <v>0</v>
      </c>
      <c r="VV284" s="27">
        <v>0</v>
      </c>
      <c r="VW284" s="27">
        <v>0</v>
      </c>
      <c r="VX284" s="27">
        <v>0.13596734555148257</v>
      </c>
      <c r="VY284" s="27">
        <v>0.12638328014080488</v>
      </c>
      <c r="VZ284" s="27">
        <v>0</v>
      </c>
      <c r="WA284" s="27">
        <v>0</v>
      </c>
      <c r="WB284" s="27">
        <v>0.13512479035054389</v>
      </c>
      <c r="WC284" s="27">
        <v>0</v>
      </c>
      <c r="WD284" s="27">
        <v>0</v>
      </c>
      <c r="WE284" s="27">
        <v>0</v>
      </c>
      <c r="WF284" s="27">
        <v>0</v>
      </c>
      <c r="WG284" s="27">
        <v>0</v>
      </c>
      <c r="WH284" s="27">
        <v>0</v>
      </c>
      <c r="WI284" s="27">
        <v>7.7883696386771006E-2</v>
      </c>
      <c r="WJ284" s="27">
        <v>4.4285227958338611</v>
      </c>
      <c r="WK284" s="27">
        <v>15.353093531205035</v>
      </c>
      <c r="WL284" s="27">
        <v>0.19757919462012496</v>
      </c>
      <c r="WM284" s="27">
        <v>17.380281344663544</v>
      </c>
      <c r="WN284" s="27">
        <v>110.96583645612814</v>
      </c>
      <c r="WO284" s="27">
        <v>7.8891603045893923</v>
      </c>
      <c r="WP284" s="27">
        <v>7.8891603045893923</v>
      </c>
      <c r="WQ284" s="27">
        <v>11.242898622225825</v>
      </c>
      <c r="WR284" s="27">
        <v>49.331975632861244</v>
      </c>
      <c r="WS284" s="27">
        <v>49.33655702676635</v>
      </c>
      <c r="WT284" s="27">
        <v>5.2453800631439309</v>
      </c>
      <c r="WU284" s="27">
        <v>3.7590600289880061</v>
      </c>
      <c r="WV284" s="27">
        <v>11.030469392189156</v>
      </c>
      <c r="WW284" s="27">
        <v>11.03663057709602</v>
      </c>
      <c r="WX284" s="27">
        <v>0</v>
      </c>
      <c r="WY284" s="27">
        <v>19.042537436715481</v>
      </c>
      <c r="WZ284" s="27">
        <v>36.999969094022035</v>
      </c>
      <c r="XA284" s="27">
        <v>28.462725860810608</v>
      </c>
      <c r="XB284" s="27">
        <v>3.3281983631079788</v>
      </c>
      <c r="XC284" s="27">
        <v>0</v>
      </c>
      <c r="XD284" s="27">
        <v>10.120088497574892</v>
      </c>
      <c r="XE284" s="27">
        <v>4.7211000893598243</v>
      </c>
      <c r="XF284" s="27">
        <v>0</v>
      </c>
      <c r="XG284" s="27">
        <v>0</v>
      </c>
      <c r="XH284" s="27">
        <v>10.165586478425581</v>
      </c>
      <c r="XI284" s="27">
        <v>0</v>
      </c>
      <c r="XJ284" s="27">
        <v>0.10036938831182254</v>
      </c>
      <c r="XK284" s="27">
        <v>10.157213586116253</v>
      </c>
      <c r="XL284" s="27">
        <v>10.157213586116253</v>
      </c>
      <c r="XM284" s="27">
        <v>0</v>
      </c>
      <c r="XN284" s="27">
        <v>10.150315165408568</v>
      </c>
      <c r="XO284" s="27">
        <v>10.150315165408568</v>
      </c>
      <c r="XP284" s="27">
        <v>0</v>
      </c>
      <c r="XQ284" s="27">
        <v>10.133516721089853</v>
      </c>
      <c r="XR284" s="27">
        <v>10.142784828300179</v>
      </c>
      <c r="XS284" s="27">
        <v>10.128250751083986</v>
      </c>
      <c r="XT284" s="27">
        <v>0</v>
      </c>
      <c r="XU284" s="27">
        <v>0</v>
      </c>
      <c r="XV284" s="27">
        <v>0</v>
      </c>
      <c r="XW284" s="27">
        <v>45.204455682562731</v>
      </c>
      <c r="XX284" s="27">
        <v>4.597244474821836</v>
      </c>
      <c r="XY284" s="27">
        <v>27.993001336287282</v>
      </c>
      <c r="XZ284" s="27">
        <v>0</v>
      </c>
      <c r="YA284" s="27">
        <v>45.126677305576081</v>
      </c>
      <c r="YB284" s="27">
        <v>0</v>
      </c>
      <c r="YC284" s="27">
        <v>0</v>
      </c>
      <c r="YD284" s="27">
        <v>0</v>
      </c>
      <c r="YE284" s="27">
        <v>0.43433720608389942</v>
      </c>
      <c r="YF284" s="27">
        <v>0</v>
      </c>
      <c r="YG284" s="27">
        <v>0</v>
      </c>
      <c r="YH284" s="27">
        <v>0</v>
      </c>
      <c r="YI284" s="27">
        <v>0</v>
      </c>
      <c r="YJ284" s="27">
        <v>0</v>
      </c>
      <c r="YK284" s="27">
        <v>0</v>
      </c>
      <c r="YL284" s="27">
        <v>4.6187822921458315</v>
      </c>
      <c r="YM284" s="27">
        <v>0</v>
      </c>
      <c r="YN284" s="27">
        <v>0</v>
      </c>
      <c r="YO284" s="27">
        <v>0.59921472696759115</v>
      </c>
      <c r="YP284" s="27">
        <v>0.10258109571428663</v>
      </c>
      <c r="YQ284" s="27">
        <v>0</v>
      </c>
      <c r="YR284" s="27">
        <v>0.11679921473012718</v>
      </c>
      <c r="YS284" s="27">
        <v>0</v>
      </c>
      <c r="YT284" s="27">
        <v>0</v>
      </c>
      <c r="YU284" s="27">
        <v>0</v>
      </c>
      <c r="YV284" s="27">
        <v>0.2432878142710494</v>
      </c>
      <c r="YW284" s="27">
        <v>0</v>
      </c>
      <c r="YX284" s="27">
        <v>6.1289571704283325</v>
      </c>
      <c r="YY284" s="27">
        <v>8.383424249340056E-2</v>
      </c>
      <c r="YZ284" s="27">
        <v>0.10832100302068152</v>
      </c>
      <c r="ZA284" s="27">
        <v>0</v>
      </c>
      <c r="ZB284" s="27">
        <v>0.14460353636110423</v>
      </c>
      <c r="ZC284" s="27">
        <v>0</v>
      </c>
      <c r="ZD284" s="27">
        <v>0</v>
      </c>
      <c r="ZE284" s="27">
        <v>0.14333970355969619</v>
      </c>
      <c r="ZF284" s="27">
        <v>8.0148063489293764E-2</v>
      </c>
      <c r="ZG284" s="27">
        <v>0</v>
      </c>
      <c r="ZH284" s="27">
        <v>0</v>
      </c>
      <c r="ZI284" s="27">
        <v>0.92291390322822753</v>
      </c>
      <c r="ZJ284" s="27">
        <v>0.22438298194998735</v>
      </c>
      <c r="ZK284" s="27">
        <v>0.13960086485553072</v>
      </c>
      <c r="ZL284" s="27">
        <v>9.3839585504547629E-2</v>
      </c>
      <c r="ZM284" s="27">
        <v>0.13939022605529605</v>
      </c>
      <c r="ZN284" s="27">
        <v>0.19826377072088766</v>
      </c>
      <c r="ZO284" s="27">
        <v>0.16819508198738783</v>
      </c>
      <c r="ZP284" s="27">
        <v>9.2207134802728893E-2</v>
      </c>
      <c r="ZQ284" s="27">
        <v>9.2207134802728893E-2</v>
      </c>
      <c r="ZR284" s="27">
        <v>0.24634207687445217</v>
      </c>
      <c r="ZS284" s="27">
        <v>0.39663286084189264</v>
      </c>
      <c r="ZT284" s="27">
        <v>0.36782800490980083</v>
      </c>
      <c r="ZU284" s="27">
        <v>0.3114294661469667</v>
      </c>
      <c r="ZV284" s="27">
        <v>0.28046556251246951</v>
      </c>
      <c r="ZW284" s="27">
        <v>0.28046556251246951</v>
      </c>
      <c r="ZX284" s="27">
        <v>0.44539574309621982</v>
      </c>
      <c r="ZY284" s="27">
        <v>0.29278793232619799</v>
      </c>
      <c r="ZZ284" s="27">
        <v>0.66625052514227634</v>
      </c>
      <c r="AAA284" s="27">
        <v>0.31095552884643868</v>
      </c>
      <c r="AAB284" s="27">
        <v>0.18841640680991659</v>
      </c>
      <c r="AAC284" s="27">
        <v>0.27198735080302383</v>
      </c>
      <c r="AAD284" s="27">
        <v>0.28504695641757366</v>
      </c>
      <c r="AAE284" s="27">
        <v>0.10589865681798276</v>
      </c>
    </row>
    <row r="285" spans="1:707">
      <c r="A285" s="14" t="s">
        <v>3034</v>
      </c>
      <c r="B285" s="14" t="e">
        <f>_xlfn.CONCAT(#REF!," ","[",#REF!,"]")</f>
        <v>#REF!</v>
      </c>
      <c r="C285" s="15" t="s">
        <v>3035</v>
      </c>
      <c r="D285" s="14" t="s">
        <v>966</v>
      </c>
      <c r="E285" s="16">
        <v>9020</v>
      </c>
      <c r="F285" s="17">
        <v>44600</v>
      </c>
      <c r="G285" s="31" t="s">
        <v>1565</v>
      </c>
      <c r="H285" s="31" t="s">
        <v>3036</v>
      </c>
      <c r="I285" s="18">
        <v>1.0099</v>
      </c>
      <c r="J285" s="19">
        <v>44700</v>
      </c>
      <c r="K285" s="1" t="s">
        <v>3037</v>
      </c>
      <c r="L285" s="18">
        <v>200</v>
      </c>
      <c r="M285" s="20" t="s">
        <v>3038</v>
      </c>
      <c r="N285" s="20" t="s">
        <v>3035</v>
      </c>
      <c r="O285" s="20" t="s">
        <v>3039</v>
      </c>
      <c r="P285" s="21">
        <v>35.32</v>
      </c>
      <c r="Q285" s="22">
        <v>42.199999999999996</v>
      </c>
      <c r="R285" s="20" t="s">
        <v>3040</v>
      </c>
      <c r="S285" s="20" t="s">
        <v>3041</v>
      </c>
      <c r="T285" s="20" t="s">
        <v>3042</v>
      </c>
      <c r="U285" s="16">
        <v>0</v>
      </c>
      <c r="V285" s="16">
        <v>0</v>
      </c>
      <c r="W285" s="16">
        <v>0</v>
      </c>
      <c r="X285" s="16">
        <v>1</v>
      </c>
      <c r="Y285" s="23">
        <v>0</v>
      </c>
      <c r="Z285" s="16">
        <v>0</v>
      </c>
      <c r="AA285" s="16">
        <v>0</v>
      </c>
      <c r="AB285" s="16">
        <v>0</v>
      </c>
      <c r="AC285" s="16">
        <v>0</v>
      </c>
      <c r="AD285" s="16">
        <v>0</v>
      </c>
      <c r="AE285" s="16">
        <v>0</v>
      </c>
      <c r="AF285" s="16">
        <v>0</v>
      </c>
      <c r="AG285" s="16">
        <v>0</v>
      </c>
      <c r="AH285" s="16">
        <v>0</v>
      </c>
      <c r="AI285" s="16">
        <v>0</v>
      </c>
      <c r="AJ285" s="16">
        <v>0</v>
      </c>
      <c r="AK285" s="16">
        <v>0</v>
      </c>
      <c r="AL285" s="16">
        <v>0</v>
      </c>
      <c r="AM285" s="16">
        <v>0</v>
      </c>
      <c r="AN285" s="16">
        <v>0</v>
      </c>
      <c r="AO285" s="16">
        <v>0</v>
      </c>
      <c r="AP285" s="16">
        <v>0</v>
      </c>
      <c r="AQ285" s="16">
        <v>0</v>
      </c>
      <c r="AR285" s="16">
        <v>1</v>
      </c>
      <c r="AS285" s="24" t="s">
        <v>725</v>
      </c>
      <c r="AT285" s="24" t="s">
        <v>725</v>
      </c>
      <c r="AU285" s="25" t="e">
        <f>#REF!+#REF!</f>
        <v>#REF!</v>
      </c>
      <c r="AV285" s="26" t="e">
        <f>SUM(#REF!)</f>
        <v>#REF!</v>
      </c>
      <c r="AW285" s="16">
        <v>0</v>
      </c>
      <c r="AX285" s="16">
        <v>0</v>
      </c>
      <c r="AY285" s="26" t="e">
        <f>SUM(#REF!)</f>
        <v>#REF!</v>
      </c>
      <c r="AZ285" s="16">
        <v>0</v>
      </c>
      <c r="BA285" s="16">
        <v>0</v>
      </c>
      <c r="BB285" s="16">
        <v>0</v>
      </c>
      <c r="BC285" s="16">
        <v>0</v>
      </c>
      <c r="BD285" s="16">
        <v>0</v>
      </c>
      <c r="BE285" s="16">
        <v>0</v>
      </c>
      <c r="BF285" s="16">
        <v>0</v>
      </c>
      <c r="BG285" s="16">
        <v>0</v>
      </c>
      <c r="BH285" s="16">
        <v>0</v>
      </c>
      <c r="BI285" s="16">
        <v>0</v>
      </c>
      <c r="BJ285" s="16">
        <v>0</v>
      </c>
      <c r="BK285" s="16">
        <v>0</v>
      </c>
      <c r="BL285" s="16">
        <v>0</v>
      </c>
      <c r="BM285" s="16">
        <v>0</v>
      </c>
      <c r="BN285" s="16">
        <v>0</v>
      </c>
      <c r="BO285" s="16">
        <v>0</v>
      </c>
      <c r="BP285" s="16">
        <v>0</v>
      </c>
      <c r="BQ285" s="16">
        <v>0</v>
      </c>
      <c r="BR285" s="16">
        <v>0</v>
      </c>
      <c r="BS285" s="16">
        <v>0</v>
      </c>
      <c r="BT285" s="16">
        <v>0</v>
      </c>
      <c r="BU285" s="16">
        <v>0</v>
      </c>
      <c r="BV285" s="16">
        <v>0</v>
      </c>
      <c r="BW285" s="16">
        <v>0</v>
      </c>
      <c r="BX285" s="16">
        <v>0</v>
      </c>
      <c r="BY285" s="16">
        <v>0</v>
      </c>
      <c r="BZ285" s="16">
        <v>0</v>
      </c>
      <c r="CA285" s="16">
        <v>0</v>
      </c>
      <c r="CB285" s="16">
        <v>0</v>
      </c>
      <c r="CC285" s="16">
        <v>0</v>
      </c>
      <c r="CD285" s="16">
        <v>0</v>
      </c>
      <c r="CE285" s="16">
        <v>0</v>
      </c>
      <c r="CF285" s="16">
        <v>0</v>
      </c>
      <c r="CG285" s="16">
        <v>0</v>
      </c>
      <c r="CH285" s="16">
        <v>0</v>
      </c>
      <c r="CI285" s="16">
        <v>0</v>
      </c>
      <c r="CJ285" s="16">
        <v>0</v>
      </c>
      <c r="CK285" s="16">
        <v>0</v>
      </c>
      <c r="CL285" s="25" t="e">
        <f>SUM(#REF!)</f>
        <v>#REF!</v>
      </c>
      <c r="CM285" s="16">
        <v>0</v>
      </c>
      <c r="CN285" s="16">
        <v>0</v>
      </c>
      <c r="CO285" s="16">
        <v>0</v>
      </c>
      <c r="CP285" s="25" t="e">
        <f>SUM(#REF!,#REF!,#REF!,#REF!,#REF!)</f>
        <v>#REF!</v>
      </c>
      <c r="CQ285" s="26" t="e">
        <f>SUM(#REF!)</f>
        <v>#REF!</v>
      </c>
      <c r="CR285" s="16">
        <v>0</v>
      </c>
      <c r="CS285" s="16">
        <v>0</v>
      </c>
      <c r="CT285" s="16">
        <v>0</v>
      </c>
      <c r="CU285" s="26" t="e">
        <f>SUM(#REF!)</f>
        <v>#REF!</v>
      </c>
      <c r="CV285" s="16">
        <v>0</v>
      </c>
      <c r="CW285" s="16">
        <v>0</v>
      </c>
      <c r="CX285" s="16">
        <v>0</v>
      </c>
      <c r="CY285" s="26" t="e">
        <f>SUM(#REF!)</f>
        <v>#REF!</v>
      </c>
      <c r="CZ285" s="16">
        <v>0</v>
      </c>
      <c r="DA285" s="16">
        <v>0</v>
      </c>
      <c r="DB285" s="16">
        <v>0</v>
      </c>
      <c r="DC285" s="26" t="e">
        <f>SUM(#REF!)</f>
        <v>#REF!</v>
      </c>
      <c r="DD285" s="16">
        <v>0</v>
      </c>
      <c r="DE285" s="16">
        <v>0</v>
      </c>
      <c r="DF285" s="16">
        <v>0</v>
      </c>
      <c r="DG285" s="16">
        <v>0</v>
      </c>
      <c r="DH285" s="16">
        <v>0</v>
      </c>
      <c r="DI285" s="16">
        <v>0</v>
      </c>
      <c r="DJ285" s="26" t="e">
        <f>SUM(#REF!)</f>
        <v>#REF!</v>
      </c>
      <c r="DK285" s="16">
        <v>0</v>
      </c>
      <c r="DL285" s="16">
        <v>0</v>
      </c>
      <c r="DM285" s="16">
        <v>0</v>
      </c>
      <c r="DN285" s="16">
        <v>0</v>
      </c>
      <c r="DO285" s="16">
        <v>0</v>
      </c>
      <c r="DP285" s="16">
        <v>0</v>
      </c>
      <c r="DQ285" s="16">
        <v>0</v>
      </c>
      <c r="DR285" s="16">
        <v>0</v>
      </c>
      <c r="DS285" s="16">
        <v>0</v>
      </c>
      <c r="DT285" s="16">
        <v>0</v>
      </c>
      <c r="DU285" s="16">
        <v>0</v>
      </c>
      <c r="DV285" s="16">
        <v>0</v>
      </c>
      <c r="DW285" s="16">
        <v>0</v>
      </c>
      <c r="DX285" s="16">
        <v>0</v>
      </c>
      <c r="DY285" s="16">
        <v>0</v>
      </c>
      <c r="DZ285" s="16">
        <v>0</v>
      </c>
      <c r="EA285" s="16">
        <v>0</v>
      </c>
      <c r="EB285" s="16">
        <v>0</v>
      </c>
      <c r="EC285" s="16">
        <v>0</v>
      </c>
      <c r="ED285" s="16">
        <v>0</v>
      </c>
      <c r="EE285" s="16">
        <v>0</v>
      </c>
      <c r="EF285" s="16">
        <v>0</v>
      </c>
      <c r="EG285" s="16">
        <v>0</v>
      </c>
      <c r="EH285" s="16">
        <v>0</v>
      </c>
      <c r="EI285" s="16">
        <v>0</v>
      </c>
      <c r="EJ285" s="16">
        <v>0</v>
      </c>
      <c r="EK285" s="16">
        <v>0</v>
      </c>
      <c r="EL285" s="16">
        <v>0</v>
      </c>
      <c r="EM285" s="16">
        <v>0</v>
      </c>
      <c r="EN285" s="16">
        <v>0</v>
      </c>
      <c r="EO285" s="16">
        <v>0</v>
      </c>
      <c r="EP285" s="16">
        <v>0</v>
      </c>
      <c r="EQ285" s="16">
        <v>0</v>
      </c>
      <c r="ER285" s="16">
        <v>0</v>
      </c>
      <c r="ES285" s="16">
        <v>0</v>
      </c>
      <c r="ET285" s="16">
        <v>0</v>
      </c>
      <c r="EU285" s="16">
        <v>0</v>
      </c>
      <c r="EV285" s="16">
        <v>0</v>
      </c>
      <c r="EW285" s="16">
        <v>0</v>
      </c>
      <c r="EX285" s="16">
        <v>0</v>
      </c>
      <c r="EY285" s="16">
        <v>0</v>
      </c>
      <c r="EZ285" s="16">
        <v>0</v>
      </c>
      <c r="FA285" s="16">
        <v>0</v>
      </c>
      <c r="FB285" s="16">
        <v>0</v>
      </c>
      <c r="FC285" s="16">
        <v>0</v>
      </c>
      <c r="FD285" s="25" t="e">
        <f>SUM(#REF!,#REF!,#REF!,#REF!,#REF!)</f>
        <v>#REF!</v>
      </c>
      <c r="FE285" s="26" t="e">
        <f>SUM(#REF!)</f>
        <v>#REF!</v>
      </c>
      <c r="FF285" s="16">
        <v>1</v>
      </c>
      <c r="FG285" s="16">
        <v>1</v>
      </c>
      <c r="FH285" s="16">
        <v>1</v>
      </c>
      <c r="FI285" s="16">
        <v>0</v>
      </c>
      <c r="FJ285" s="16">
        <v>0</v>
      </c>
      <c r="FK285" s="16">
        <v>0</v>
      </c>
      <c r="FL285" s="16">
        <v>0</v>
      </c>
      <c r="FM285" s="16">
        <v>0</v>
      </c>
      <c r="FN285" s="16">
        <v>0</v>
      </c>
      <c r="FO285" s="16">
        <v>0</v>
      </c>
      <c r="FP285" s="26" t="e">
        <f>SUM(#REF!)</f>
        <v>#REF!</v>
      </c>
      <c r="FQ285" s="16">
        <v>1</v>
      </c>
      <c r="FR285" s="16">
        <v>1</v>
      </c>
      <c r="FS285" s="16">
        <v>0</v>
      </c>
      <c r="FT285" s="26" t="e">
        <f>SUM(#REF!)</f>
        <v>#REF!</v>
      </c>
      <c r="FU285" s="16">
        <v>1</v>
      </c>
      <c r="FV285" s="16">
        <v>0</v>
      </c>
      <c r="FW285" s="16">
        <v>0</v>
      </c>
      <c r="FX285" s="16">
        <v>0</v>
      </c>
      <c r="FY285" s="16">
        <v>0</v>
      </c>
      <c r="FZ285" s="16">
        <v>0</v>
      </c>
      <c r="GA285" s="16">
        <v>0</v>
      </c>
      <c r="GB285" s="16">
        <v>0</v>
      </c>
      <c r="GC285" s="16">
        <v>0</v>
      </c>
      <c r="GD285" s="16">
        <v>0</v>
      </c>
      <c r="GE285" s="16">
        <v>0</v>
      </c>
      <c r="GF285" s="16">
        <v>0</v>
      </c>
      <c r="GG285" s="16">
        <v>0</v>
      </c>
      <c r="GH285" s="16">
        <v>0</v>
      </c>
      <c r="GI285" s="26" t="e">
        <f>SUM(#REF!)</f>
        <v>#REF!</v>
      </c>
      <c r="GJ285" s="16">
        <v>1</v>
      </c>
      <c r="GK285" s="16">
        <v>0</v>
      </c>
      <c r="GL285" s="16">
        <v>0</v>
      </c>
      <c r="GM285" s="16">
        <v>0</v>
      </c>
      <c r="GN285" s="16">
        <v>0</v>
      </c>
      <c r="GO285" s="26" t="e">
        <f>SUM(#REF!)</f>
        <v>#REF!</v>
      </c>
      <c r="GP285" s="16">
        <v>1</v>
      </c>
      <c r="GQ285" s="16">
        <v>0</v>
      </c>
      <c r="GR285" s="16">
        <v>0</v>
      </c>
      <c r="GS285" s="16">
        <v>1</v>
      </c>
      <c r="GT285" s="16">
        <v>0</v>
      </c>
      <c r="GU285" s="16">
        <v>0</v>
      </c>
      <c r="GV285" s="16">
        <v>0</v>
      </c>
      <c r="GW285" s="16">
        <v>0</v>
      </c>
      <c r="GX285" s="16">
        <v>0</v>
      </c>
      <c r="GY285" s="16">
        <v>1</v>
      </c>
      <c r="GZ285" s="16">
        <v>0</v>
      </c>
      <c r="HA285" s="16">
        <v>0</v>
      </c>
      <c r="HB285" s="16">
        <v>0</v>
      </c>
      <c r="HC285" s="16">
        <v>0</v>
      </c>
      <c r="HD285" s="16">
        <v>0</v>
      </c>
      <c r="HE285" s="16">
        <v>0</v>
      </c>
      <c r="HF285" s="16">
        <v>0</v>
      </c>
      <c r="HG285" s="16">
        <v>0</v>
      </c>
      <c r="HH285" s="16">
        <v>0</v>
      </c>
      <c r="HI285" s="16">
        <v>0</v>
      </c>
      <c r="HJ285" s="16">
        <v>0</v>
      </c>
      <c r="HK285" s="16">
        <v>0</v>
      </c>
      <c r="HL285" s="25" t="e">
        <f>SUM(#REF!)</f>
        <v>#REF!</v>
      </c>
      <c r="HM285" s="16">
        <v>0</v>
      </c>
      <c r="HN285" s="16">
        <v>0</v>
      </c>
      <c r="HO285" s="16">
        <v>0</v>
      </c>
      <c r="HP285" s="25" t="e">
        <f>SUM(#REF!)</f>
        <v>#REF!</v>
      </c>
      <c r="HQ285" s="16">
        <v>0</v>
      </c>
      <c r="HR285" s="16">
        <v>0</v>
      </c>
      <c r="HS285" s="16">
        <v>0</v>
      </c>
      <c r="HT285" s="16">
        <v>0</v>
      </c>
      <c r="HU285" s="16">
        <v>0</v>
      </c>
      <c r="HV285" s="16">
        <v>0</v>
      </c>
      <c r="HW285" s="25" t="e">
        <f>SUM(#REF!+#REF!+#REF!+#REF!+#REF!+#REF!+#REF!+#REF!)</f>
        <v>#REF!</v>
      </c>
      <c r="HX285" s="26" t="e">
        <f>SUM(#REF!)</f>
        <v>#REF!</v>
      </c>
      <c r="HY285" s="16">
        <v>0</v>
      </c>
      <c r="HZ285" s="16">
        <v>0</v>
      </c>
      <c r="IA285" s="16">
        <v>0</v>
      </c>
      <c r="IB285" s="26" t="e">
        <f>SUM(#REF!)</f>
        <v>#REF!</v>
      </c>
      <c r="IC285" s="16">
        <v>0</v>
      </c>
      <c r="ID285" s="16">
        <v>0</v>
      </c>
      <c r="IE285" s="16">
        <v>0</v>
      </c>
      <c r="IF285" s="16">
        <v>0</v>
      </c>
      <c r="IG285" s="16">
        <v>0</v>
      </c>
      <c r="IH285" s="16">
        <v>0</v>
      </c>
      <c r="II285" s="26" t="e">
        <f>SUM(#REF!)</f>
        <v>#REF!</v>
      </c>
      <c r="IJ285" s="16">
        <v>0</v>
      </c>
      <c r="IK285" s="16">
        <v>0</v>
      </c>
      <c r="IL285" s="16">
        <v>0</v>
      </c>
      <c r="IM285" s="16">
        <v>0</v>
      </c>
      <c r="IN285" s="16">
        <v>0</v>
      </c>
      <c r="IO285" s="26" t="e">
        <f>SUM(#REF!)</f>
        <v>#REF!</v>
      </c>
      <c r="IP285" s="16">
        <v>0</v>
      </c>
      <c r="IQ285" s="16">
        <v>0</v>
      </c>
      <c r="IR285" s="16">
        <v>0</v>
      </c>
      <c r="IS285" s="16">
        <v>0</v>
      </c>
      <c r="IT285" s="16">
        <v>0</v>
      </c>
      <c r="IU285" s="16">
        <v>0</v>
      </c>
      <c r="IV285" s="16">
        <v>0</v>
      </c>
      <c r="IW285" s="26" t="e">
        <f>SUM(#REF!)</f>
        <v>#REF!</v>
      </c>
      <c r="IX285" s="16">
        <v>0</v>
      </c>
      <c r="IY285" s="16">
        <v>0</v>
      </c>
      <c r="IZ285" s="16">
        <v>0</v>
      </c>
      <c r="JA285" s="16">
        <v>0</v>
      </c>
      <c r="JB285" s="16">
        <v>0</v>
      </c>
      <c r="JC285" s="16">
        <v>0</v>
      </c>
      <c r="JD285" s="16">
        <v>0</v>
      </c>
      <c r="JE285" s="16">
        <v>0</v>
      </c>
      <c r="JF285" s="26" t="e">
        <f>SUM(#REF!)</f>
        <v>#REF!</v>
      </c>
      <c r="JG285" s="16">
        <v>0</v>
      </c>
      <c r="JH285" s="16">
        <v>0</v>
      </c>
      <c r="JI285" s="16">
        <v>0</v>
      </c>
      <c r="JJ285" s="16">
        <v>0</v>
      </c>
      <c r="JK285" s="16">
        <v>0</v>
      </c>
      <c r="JL285" s="16">
        <v>0</v>
      </c>
      <c r="JM285" s="16">
        <v>0</v>
      </c>
      <c r="JN285" s="26" t="e">
        <f>SUM(#REF!)</f>
        <v>#REF!</v>
      </c>
      <c r="JO285" s="16">
        <v>0</v>
      </c>
      <c r="JP285" s="16">
        <v>0</v>
      </c>
      <c r="JQ285" s="16">
        <v>0</v>
      </c>
      <c r="JR285" s="16">
        <v>0</v>
      </c>
      <c r="JS285" s="16">
        <v>0</v>
      </c>
      <c r="JT285" s="16">
        <v>0</v>
      </c>
      <c r="JU285" s="26" t="e">
        <f>SUM(#REF!)</f>
        <v>#REF!</v>
      </c>
      <c r="JV285" s="16">
        <v>0</v>
      </c>
      <c r="JW285" s="16">
        <v>1</v>
      </c>
      <c r="JX285" s="16">
        <v>1</v>
      </c>
      <c r="JY285" s="16">
        <v>0</v>
      </c>
      <c r="JZ285" s="16">
        <v>0</v>
      </c>
      <c r="KA285" s="16">
        <v>0</v>
      </c>
      <c r="KB285" s="16">
        <v>0</v>
      </c>
      <c r="KC285" s="16">
        <v>0</v>
      </c>
      <c r="KD285" s="16">
        <v>0</v>
      </c>
      <c r="KE285" s="16">
        <v>0</v>
      </c>
      <c r="KF285" s="16">
        <v>0</v>
      </c>
      <c r="KG285" s="16">
        <v>0</v>
      </c>
      <c r="KH285" s="16">
        <v>0</v>
      </c>
      <c r="KI285" s="16">
        <v>0</v>
      </c>
      <c r="KJ285" s="16">
        <v>0</v>
      </c>
      <c r="KK285" s="16">
        <v>0</v>
      </c>
      <c r="KL285" s="16">
        <v>0</v>
      </c>
      <c r="KM285" s="16">
        <v>0</v>
      </c>
      <c r="KN285" s="16">
        <v>0</v>
      </c>
      <c r="KO285" s="25" t="e">
        <f>SUM(#REF!)</f>
        <v>#REF!</v>
      </c>
      <c r="KP285" s="16">
        <v>0</v>
      </c>
      <c r="KQ285" s="16">
        <v>0</v>
      </c>
      <c r="KR285" s="16">
        <v>0</v>
      </c>
      <c r="KS285" s="16">
        <v>0</v>
      </c>
      <c r="KT285" s="16">
        <v>0</v>
      </c>
      <c r="KU285" s="16">
        <v>0</v>
      </c>
      <c r="KV285" s="16" t="e">
        <f>SUM(#REF!+#REF!+#REF!+#REF!+#REF!+#REF!+#REF!+#REF!)</f>
        <v>#REF!</v>
      </c>
      <c r="KW285" s="27">
        <v>0</v>
      </c>
      <c r="KX285" s="27">
        <v>80.131177841877516</v>
      </c>
      <c r="KY285" s="27">
        <v>0</v>
      </c>
      <c r="KZ285" s="27">
        <v>3.3033901679908522</v>
      </c>
      <c r="LA285" s="27">
        <v>0</v>
      </c>
      <c r="LB285" s="27">
        <v>0</v>
      </c>
      <c r="LC285" s="27">
        <v>422.00127583439524</v>
      </c>
      <c r="LD285" s="27">
        <v>421.98918987477282</v>
      </c>
      <c r="LE285" s="27">
        <v>421.98918987477282</v>
      </c>
      <c r="LF285" s="27">
        <v>422.06461638718054</v>
      </c>
      <c r="LG285" s="27">
        <v>0</v>
      </c>
      <c r="LH285" s="27">
        <v>1.2482075367069734</v>
      </c>
      <c r="LI285" s="27">
        <v>0</v>
      </c>
      <c r="LJ285" s="27">
        <v>0</v>
      </c>
      <c r="LK285" s="27">
        <v>16.765440700881378</v>
      </c>
      <c r="LL285" s="27">
        <v>157.25801391982364</v>
      </c>
      <c r="LM285" s="27">
        <v>29.515558607010767</v>
      </c>
      <c r="LN285" s="27">
        <v>29.644454417224299</v>
      </c>
      <c r="LO285" s="27">
        <v>155.0008502251124</v>
      </c>
      <c r="LP285" s="27">
        <v>10.383231415684072</v>
      </c>
      <c r="LQ285" s="27">
        <v>29.495436433398638</v>
      </c>
      <c r="LR285" s="27">
        <v>0</v>
      </c>
      <c r="LS285" s="27">
        <v>29.483730137429319</v>
      </c>
      <c r="LT285" s="27">
        <v>0</v>
      </c>
      <c r="LU285" s="27">
        <v>55.138109392830053</v>
      </c>
      <c r="LV285" s="27">
        <v>55.176771808166563</v>
      </c>
      <c r="LW285" s="27">
        <v>71.957715441547847</v>
      </c>
      <c r="LX285" s="27">
        <v>15.799196703846221</v>
      </c>
      <c r="LY285" s="27">
        <v>73.687969263088732</v>
      </c>
      <c r="LZ285" s="27">
        <v>43.983907652334167</v>
      </c>
      <c r="MA285" s="27">
        <v>0.1000413725810466</v>
      </c>
      <c r="MB285" s="27">
        <v>43.861466124222645</v>
      </c>
      <c r="MC285" s="27">
        <v>0</v>
      </c>
      <c r="MD285" s="27">
        <v>73.50016230937554</v>
      </c>
      <c r="ME285" s="27">
        <v>0</v>
      </c>
      <c r="MF285" s="27">
        <v>0</v>
      </c>
      <c r="MG285" s="27">
        <v>196.27231418544204</v>
      </c>
      <c r="MH285" s="27">
        <v>196.33211121079884</v>
      </c>
      <c r="MI285" s="27">
        <v>21.004954882764704</v>
      </c>
      <c r="MJ285" s="27">
        <v>0</v>
      </c>
      <c r="MK285" s="27">
        <v>0</v>
      </c>
      <c r="ML285" s="27">
        <v>0</v>
      </c>
      <c r="MM285" s="27">
        <v>0</v>
      </c>
      <c r="MN285" s="27">
        <v>0</v>
      </c>
      <c r="MO285" s="27">
        <v>0.78849813012803394</v>
      </c>
      <c r="MP285" s="27">
        <v>0</v>
      </c>
      <c r="MQ285" s="27">
        <v>0</v>
      </c>
      <c r="MR285" s="27">
        <v>17.644615166815001</v>
      </c>
      <c r="MS285" s="27">
        <v>124.01978991729389</v>
      </c>
      <c r="MT285" s="27">
        <v>39.427437597422085</v>
      </c>
      <c r="MU285" s="27">
        <v>124.02624419939588</v>
      </c>
      <c r="MV285" s="27">
        <v>1.3871011564510578</v>
      </c>
      <c r="MW285" s="27">
        <v>124.00156606194705</v>
      </c>
      <c r="MX285" s="27">
        <v>0.59872958087404349</v>
      </c>
      <c r="MY285" s="27">
        <v>11.501277596667318</v>
      </c>
      <c r="MZ285" s="27">
        <v>0</v>
      </c>
      <c r="NA285" s="27">
        <v>0</v>
      </c>
      <c r="NB285" s="27">
        <v>0</v>
      </c>
      <c r="NC285" s="27">
        <v>0</v>
      </c>
      <c r="ND285" s="27">
        <v>0</v>
      </c>
      <c r="NE285" s="27">
        <v>0.38478911237529689</v>
      </c>
      <c r="NF285" s="27">
        <v>43.749085682917176</v>
      </c>
      <c r="NG285" s="27">
        <v>0</v>
      </c>
      <c r="NH285" s="27">
        <v>0</v>
      </c>
      <c r="NI285" s="27">
        <v>43.783571798070035</v>
      </c>
      <c r="NJ285" s="27">
        <v>0</v>
      </c>
      <c r="NK285" s="27">
        <v>5.7772152540477885E-2</v>
      </c>
      <c r="NL285" s="27">
        <v>0</v>
      </c>
      <c r="NM285" s="27">
        <v>0</v>
      </c>
      <c r="NN285" s="27">
        <v>0</v>
      </c>
      <c r="NO285" s="27">
        <v>229.19503769227978</v>
      </c>
      <c r="NP285" s="27">
        <v>4.7267492033090441</v>
      </c>
      <c r="NQ285" s="27">
        <v>2.6360680204641493</v>
      </c>
      <c r="NR285" s="27">
        <v>0</v>
      </c>
      <c r="NS285" s="27">
        <v>61.830314050750033</v>
      </c>
      <c r="NT285" s="27">
        <v>694.94084324575545</v>
      </c>
      <c r="NU285" s="27">
        <v>7.432422226834011</v>
      </c>
      <c r="NV285" s="27">
        <v>29.922115102161449</v>
      </c>
      <c r="NW285" s="27">
        <v>890.30924155053958</v>
      </c>
      <c r="NX285" s="27">
        <v>890.32487103759047</v>
      </c>
      <c r="NY285" s="27">
        <v>24.153695389409524</v>
      </c>
      <c r="NZ285" s="27">
        <v>0</v>
      </c>
      <c r="OA285" s="27">
        <v>29.862824295008732</v>
      </c>
      <c r="OB285" s="27">
        <v>0</v>
      </c>
      <c r="OC285" s="27">
        <v>24.18932049552156</v>
      </c>
      <c r="OD285" s="27">
        <v>6.7347902643380975</v>
      </c>
      <c r="OE285" s="27">
        <v>29.404443711215499</v>
      </c>
      <c r="OF285" s="27">
        <v>0.26873858909026238</v>
      </c>
      <c r="OG285" s="27">
        <v>0</v>
      </c>
      <c r="OH285" s="27">
        <v>0</v>
      </c>
      <c r="OI285" s="27">
        <v>0</v>
      </c>
      <c r="OJ285" s="27">
        <v>2.4100415923430245</v>
      </c>
      <c r="OK285" s="27">
        <v>72.665092104472279</v>
      </c>
      <c r="OL285" s="27">
        <v>49.461378452291875</v>
      </c>
      <c r="OM285" s="27">
        <v>0</v>
      </c>
      <c r="ON285" s="27">
        <v>72.67648201406405</v>
      </c>
      <c r="OO285" s="27">
        <v>59.901939079587855</v>
      </c>
      <c r="OP285" s="27">
        <v>0</v>
      </c>
      <c r="OQ285" s="27">
        <v>1.3343911859513664</v>
      </c>
      <c r="OR285" s="27">
        <v>230.63927822851622</v>
      </c>
      <c r="OS285" s="27">
        <v>8.0045753519939242E-2</v>
      </c>
      <c r="OT285" s="27">
        <v>230.58422699882266</v>
      </c>
      <c r="OU285" s="27">
        <v>0</v>
      </c>
      <c r="OV285" s="27">
        <v>1.4965708430830695</v>
      </c>
      <c r="OW285" s="27">
        <v>27.20593805090185</v>
      </c>
      <c r="OX285" s="27">
        <v>27.09526609603515</v>
      </c>
      <c r="OY285" s="27">
        <v>27.09425365962699</v>
      </c>
      <c r="OZ285" s="27">
        <v>0</v>
      </c>
      <c r="PA285" s="27">
        <v>134.5191351335385</v>
      </c>
      <c r="PB285" s="27">
        <v>0</v>
      </c>
      <c r="PC285" s="27">
        <v>9.5109541727810178</v>
      </c>
      <c r="PD285" s="27">
        <v>15.561527257031287</v>
      </c>
      <c r="PE285" s="27">
        <v>0</v>
      </c>
      <c r="PF285" s="27">
        <v>0</v>
      </c>
      <c r="PG285" s="27">
        <v>0</v>
      </c>
      <c r="PH285" s="27">
        <v>0</v>
      </c>
      <c r="PI285" s="27">
        <v>0</v>
      </c>
      <c r="PJ285" s="27">
        <v>524.98801575859807</v>
      </c>
      <c r="PK285" s="27">
        <v>2.5488086575360893</v>
      </c>
      <c r="PL285" s="27">
        <v>0.21982525512116119</v>
      </c>
      <c r="PM285" s="27">
        <v>0</v>
      </c>
      <c r="PN285" s="27">
        <v>0</v>
      </c>
      <c r="PO285" s="27">
        <v>0</v>
      </c>
      <c r="PP285" s="27">
        <v>35.130530926651339</v>
      </c>
      <c r="PQ285" s="27">
        <v>0</v>
      </c>
      <c r="PR285" s="27">
        <v>0</v>
      </c>
      <c r="PS285" s="27">
        <v>0</v>
      </c>
      <c r="PT285" s="27">
        <v>8.09702345151379</v>
      </c>
      <c r="PU285" s="27">
        <v>13.139969200545472</v>
      </c>
      <c r="PV285" s="27">
        <v>13.016262126923749</v>
      </c>
      <c r="PW285" s="27">
        <v>13.032461109454266</v>
      </c>
      <c r="PX285" s="27">
        <v>13.032461109454266</v>
      </c>
      <c r="PY285" s="27">
        <v>5.6058603919671608</v>
      </c>
      <c r="PZ285" s="27">
        <v>5.559351594467433</v>
      </c>
      <c r="QA285" s="27">
        <v>9.0206818421308288</v>
      </c>
      <c r="QB285" s="27">
        <v>0</v>
      </c>
      <c r="QC285" s="27">
        <v>0.14395580178487097</v>
      </c>
      <c r="QD285" s="27">
        <v>0</v>
      </c>
      <c r="QE285" s="27">
        <v>0</v>
      </c>
      <c r="QF285" s="27">
        <v>0</v>
      </c>
      <c r="QG285" s="27">
        <v>0</v>
      </c>
      <c r="QH285" s="27">
        <v>0.94548905066793054</v>
      </c>
      <c r="QI285" s="27">
        <v>0</v>
      </c>
      <c r="QJ285" s="27">
        <v>0</v>
      </c>
      <c r="QK285" s="27">
        <v>0</v>
      </c>
      <c r="QL285" s="27">
        <v>0</v>
      </c>
      <c r="QM285" s="27">
        <v>6.106257086698922E-2</v>
      </c>
      <c r="QN285" s="27">
        <v>0</v>
      </c>
      <c r="QO285" s="27">
        <v>7.3148530489367411E-2</v>
      </c>
      <c r="QP285" s="27">
        <v>0</v>
      </c>
      <c r="QQ285" s="27">
        <v>4.820019907410539</v>
      </c>
      <c r="QR285" s="27">
        <v>8.1248021754626087E-2</v>
      </c>
      <c r="QS285" s="27">
        <v>1.5471293862154265</v>
      </c>
      <c r="QT285" s="27">
        <v>1.6355910173781736</v>
      </c>
      <c r="QU285" s="27">
        <v>0</v>
      </c>
      <c r="QV285" s="27">
        <v>2.1775608821198964</v>
      </c>
      <c r="QW285" s="27">
        <v>34.145999796993841</v>
      </c>
      <c r="QX285" s="27">
        <v>20.093825392698616</v>
      </c>
      <c r="QY285" s="27">
        <v>40.831117400056726</v>
      </c>
      <c r="QZ285" s="27">
        <v>22.638900690979625</v>
      </c>
      <c r="RA285" s="27">
        <v>22.637888254571468</v>
      </c>
      <c r="RB285" s="27">
        <v>22.638584304602077</v>
      </c>
      <c r="RC285" s="27">
        <v>25.498590603095522</v>
      </c>
      <c r="RD285" s="27">
        <v>8.5497090805111391</v>
      </c>
      <c r="RE285" s="27">
        <v>0.12598505554007827</v>
      </c>
      <c r="RF285" s="27">
        <v>2.4414903982714118</v>
      </c>
      <c r="RG285" s="27">
        <v>0.7437610963425817</v>
      </c>
      <c r="RH285" s="27">
        <v>1.1022268621057878</v>
      </c>
      <c r="RI285" s="27">
        <v>0</v>
      </c>
      <c r="RJ285" s="27">
        <v>0</v>
      </c>
      <c r="RK285" s="27">
        <v>0.10415439548918577</v>
      </c>
      <c r="RL285" s="27">
        <v>1.1076054305241236</v>
      </c>
      <c r="RM285" s="27">
        <v>1.1076054305241236</v>
      </c>
      <c r="RN285" s="27">
        <v>0</v>
      </c>
      <c r="RO285" s="27">
        <v>83.12982465101301</v>
      </c>
      <c r="RP285" s="27">
        <v>83.132672128410945</v>
      </c>
      <c r="RQ285" s="27">
        <v>0.1415512653154973</v>
      </c>
      <c r="RR285" s="27">
        <v>37.125220482547817</v>
      </c>
      <c r="RS285" s="27">
        <v>1.4424687725221621</v>
      </c>
      <c r="RT285" s="27">
        <v>0</v>
      </c>
      <c r="RU285" s="27">
        <v>0</v>
      </c>
      <c r="RV285" s="27">
        <v>0</v>
      </c>
      <c r="RW285" s="27">
        <v>0</v>
      </c>
      <c r="RX285" s="27">
        <v>14.131650662335582</v>
      </c>
      <c r="RY285" s="27">
        <v>5.0366812987562088</v>
      </c>
      <c r="RZ285" s="27">
        <v>0.89214630741314094</v>
      </c>
      <c r="SA285" s="27">
        <v>14.131650662335582</v>
      </c>
      <c r="SB285" s="27">
        <v>14.131650662335582</v>
      </c>
      <c r="SC285" s="27">
        <v>4.2136970534753155</v>
      </c>
      <c r="SD285" s="27">
        <v>5.9671103578527989</v>
      </c>
      <c r="SE285" s="27">
        <v>12.974119461434199</v>
      </c>
      <c r="SF285" s="27">
        <v>2.4929981005364161</v>
      </c>
      <c r="SG285" s="27">
        <v>11.58069057743216</v>
      </c>
      <c r="SH285" s="27">
        <v>11.577020495452588</v>
      </c>
      <c r="SI285" s="27">
        <v>4.1649735513327437</v>
      </c>
      <c r="SJ285" s="27">
        <v>11.588600236870889</v>
      </c>
      <c r="SK285" s="27">
        <v>3.098118686236953</v>
      </c>
      <c r="SL285" s="27">
        <v>0</v>
      </c>
      <c r="SM285" s="27">
        <v>0</v>
      </c>
      <c r="SN285" s="27">
        <v>1.2778213016455755</v>
      </c>
      <c r="SO285" s="27">
        <v>0</v>
      </c>
      <c r="SP285" s="27">
        <v>0.26721993447802644</v>
      </c>
      <c r="SQ285" s="27">
        <v>0.30468008157984777</v>
      </c>
      <c r="SR285" s="27">
        <v>0.30468008157984777</v>
      </c>
      <c r="SS285" s="27">
        <v>7.8084157979134414E-2</v>
      </c>
      <c r="ST285" s="27">
        <v>0.35353013827343915</v>
      </c>
      <c r="SU285" s="27">
        <v>8.9031126642335576E-2</v>
      </c>
      <c r="SV285" s="27">
        <v>0</v>
      </c>
      <c r="SW285" s="27">
        <v>8.2450289989312905E-2</v>
      </c>
      <c r="SX285" s="27">
        <v>0</v>
      </c>
      <c r="SY285" s="27">
        <v>0</v>
      </c>
      <c r="SZ285" s="27">
        <v>0</v>
      </c>
      <c r="TA285" s="27">
        <v>0.27373749385553925</v>
      </c>
      <c r="TB285" s="27">
        <v>15.837226346427631</v>
      </c>
      <c r="TC285" s="27">
        <v>0.28000194413101276</v>
      </c>
      <c r="TD285" s="27">
        <v>3.5494122151730845</v>
      </c>
      <c r="TE285" s="27">
        <v>14.15126661774363</v>
      </c>
      <c r="TF285" s="27">
        <v>0</v>
      </c>
      <c r="TG285" s="27">
        <v>0.30468008157984777</v>
      </c>
      <c r="TH285" s="27">
        <v>3.5600427974587365</v>
      </c>
      <c r="TI285" s="27">
        <v>20.562899836053006</v>
      </c>
      <c r="TJ285" s="27">
        <v>1.0485044551979394</v>
      </c>
      <c r="TK285" s="27">
        <v>0.30442697247780842</v>
      </c>
      <c r="TL285" s="27">
        <v>633.73880926354252</v>
      </c>
      <c r="TM285" s="27">
        <v>82.471108212955642</v>
      </c>
      <c r="TN285" s="27">
        <v>4.5204652851469875</v>
      </c>
      <c r="TO285" s="27">
        <v>0</v>
      </c>
      <c r="TP285" s="27">
        <v>0</v>
      </c>
      <c r="TQ285" s="27">
        <v>9.0486503979061758E-2</v>
      </c>
      <c r="TR285" s="27">
        <v>0</v>
      </c>
      <c r="TS285" s="27">
        <v>109.96812173120273</v>
      </c>
      <c r="TT285" s="27">
        <v>109.96109795362113</v>
      </c>
      <c r="TU285" s="27">
        <v>109.96641324476397</v>
      </c>
      <c r="TV285" s="27">
        <v>29.434626971633691</v>
      </c>
      <c r="TW285" s="27">
        <v>0.82184525432171607</v>
      </c>
      <c r="TX285" s="27">
        <v>0</v>
      </c>
      <c r="TY285" s="27">
        <v>0</v>
      </c>
      <c r="TZ285" s="27">
        <v>0</v>
      </c>
      <c r="UA285" s="27">
        <v>0</v>
      </c>
      <c r="UB285" s="27">
        <v>0</v>
      </c>
      <c r="UC285" s="27">
        <v>5.4689916450393898</v>
      </c>
      <c r="UD285" s="27">
        <v>8.115057475034094</v>
      </c>
      <c r="UE285" s="27">
        <v>5.0565503632662967</v>
      </c>
      <c r="UF285" s="27">
        <v>0</v>
      </c>
      <c r="UG285" s="27">
        <v>7.4540630550583742E-2</v>
      </c>
      <c r="UH285" s="27">
        <v>3.9607777832625115</v>
      </c>
      <c r="UI285" s="27">
        <v>0</v>
      </c>
      <c r="UJ285" s="27">
        <v>1.7204458438368602</v>
      </c>
      <c r="UK285" s="27">
        <v>35.734449244117194</v>
      </c>
      <c r="UL285" s="27">
        <v>35.705341697382671</v>
      </c>
      <c r="UM285" s="27">
        <v>35.701291951750036</v>
      </c>
      <c r="UN285" s="27">
        <v>0.39016768079363268</v>
      </c>
      <c r="UO285" s="27">
        <v>35.699520188035763</v>
      </c>
      <c r="UP285" s="27">
        <v>1.7039937522043034</v>
      </c>
      <c r="UQ285" s="27">
        <v>10.768210359885899</v>
      </c>
      <c r="UR285" s="27">
        <v>0</v>
      </c>
      <c r="US285" s="27">
        <v>8.1052494973300693</v>
      </c>
      <c r="UT285" s="27">
        <v>3.976913488517519</v>
      </c>
      <c r="UU285" s="27">
        <v>45.46529194929488</v>
      </c>
      <c r="UV285" s="27">
        <v>0.36953928897742705</v>
      </c>
      <c r="UW285" s="27">
        <v>0.46768234329317859</v>
      </c>
      <c r="UX285" s="27">
        <v>28.196543799008293</v>
      </c>
      <c r="UY285" s="27">
        <v>80.175218825632356</v>
      </c>
      <c r="UZ285" s="27">
        <v>17.547737658009449</v>
      </c>
      <c r="VA285" s="27">
        <v>0</v>
      </c>
      <c r="VB285" s="27">
        <v>0.29613764938602027</v>
      </c>
      <c r="VC285" s="27">
        <v>3.2984545405010852</v>
      </c>
      <c r="VD285" s="27">
        <v>0.19533694949885569</v>
      </c>
      <c r="VE285" s="27">
        <v>0</v>
      </c>
      <c r="VF285" s="27">
        <v>0</v>
      </c>
      <c r="VG285" s="27">
        <v>0</v>
      </c>
      <c r="VH285" s="27">
        <v>0</v>
      </c>
      <c r="VI285" s="27">
        <v>0</v>
      </c>
      <c r="VJ285" s="27">
        <v>0</v>
      </c>
      <c r="VK285" s="27">
        <v>0</v>
      </c>
      <c r="VL285" s="27">
        <v>0</v>
      </c>
      <c r="VM285" s="27">
        <v>0</v>
      </c>
      <c r="VN285" s="27">
        <v>0</v>
      </c>
      <c r="VO285" s="27">
        <v>9.5422131468828761E-2</v>
      </c>
      <c r="VP285" s="27">
        <v>0</v>
      </c>
      <c r="VQ285" s="27">
        <v>2.6265131518621647</v>
      </c>
      <c r="VR285" s="27">
        <v>0</v>
      </c>
      <c r="VS285" s="27">
        <v>0</v>
      </c>
      <c r="VT285" s="27">
        <v>0</v>
      </c>
      <c r="VU285" s="27">
        <v>3.3440141788681652</v>
      </c>
      <c r="VV285" s="27">
        <v>3.3440141788681652</v>
      </c>
      <c r="VW285" s="27">
        <v>4.6164569120954049</v>
      </c>
      <c r="VX285" s="27">
        <v>0.21337097301915819</v>
      </c>
      <c r="VY285" s="27">
        <v>0.23292365115169672</v>
      </c>
      <c r="VZ285" s="27">
        <v>0</v>
      </c>
      <c r="WA285" s="27">
        <v>3.3624278660415268</v>
      </c>
      <c r="WB285" s="27">
        <v>0.23292365115169672</v>
      </c>
      <c r="WC285" s="27">
        <v>2.9959891635640816</v>
      </c>
      <c r="WD285" s="27">
        <v>0</v>
      </c>
      <c r="WE285" s="27">
        <v>0</v>
      </c>
      <c r="WF285" s="27">
        <v>0</v>
      </c>
      <c r="WG285" s="27">
        <v>0</v>
      </c>
      <c r="WH285" s="27">
        <v>0</v>
      </c>
      <c r="WI285" s="27">
        <v>0.12079631894827195</v>
      </c>
      <c r="WJ285" s="27">
        <v>2.3677090950269459</v>
      </c>
      <c r="WK285" s="27">
        <v>3.0986249044410314</v>
      </c>
      <c r="WL285" s="27">
        <v>0.17186108028470748</v>
      </c>
      <c r="WM285" s="27">
        <v>0</v>
      </c>
      <c r="WN285" s="27">
        <v>25.97430916037845</v>
      </c>
      <c r="WO285" s="27">
        <v>3.8141643359062276</v>
      </c>
      <c r="WP285" s="27">
        <v>3.8141643359062276</v>
      </c>
      <c r="WQ285" s="27">
        <v>2.0302513847330044</v>
      </c>
      <c r="WR285" s="27">
        <v>2.2675411678948794</v>
      </c>
      <c r="WS285" s="27">
        <v>2.2683004952009975</v>
      </c>
      <c r="WT285" s="27">
        <v>0</v>
      </c>
      <c r="WU285" s="27">
        <v>0</v>
      </c>
      <c r="WV285" s="27">
        <v>7.0264985044384289</v>
      </c>
      <c r="WW285" s="27">
        <v>7.0309911909996279</v>
      </c>
      <c r="WX285" s="27">
        <v>2.2619727676500143</v>
      </c>
      <c r="WY285" s="27">
        <v>2.2228041341094271</v>
      </c>
      <c r="WZ285" s="27">
        <v>4.405427198270111</v>
      </c>
      <c r="XA285" s="27">
        <v>3.5075226587855748</v>
      </c>
      <c r="XB285" s="27">
        <v>0</v>
      </c>
      <c r="XC285" s="27">
        <v>0</v>
      </c>
      <c r="XD285" s="27">
        <v>0</v>
      </c>
      <c r="XE285" s="27">
        <v>0</v>
      </c>
      <c r="XF285" s="27">
        <v>4.4061232483007187</v>
      </c>
      <c r="XG285" s="27">
        <v>0</v>
      </c>
      <c r="XH285" s="27">
        <v>0</v>
      </c>
      <c r="XI285" s="27">
        <v>0</v>
      </c>
      <c r="XJ285" s="27">
        <v>0.2862031171309764</v>
      </c>
      <c r="XK285" s="27">
        <v>0</v>
      </c>
      <c r="XL285" s="27">
        <v>0</v>
      </c>
      <c r="XM285" s="27">
        <v>0</v>
      </c>
      <c r="XN285" s="27">
        <v>0</v>
      </c>
      <c r="XO285" s="27">
        <v>0</v>
      </c>
      <c r="XP285" s="27">
        <v>0</v>
      </c>
      <c r="XQ285" s="27">
        <v>0</v>
      </c>
      <c r="XR285" s="27">
        <v>0</v>
      </c>
      <c r="XS285" s="27">
        <v>0</v>
      </c>
      <c r="XT285" s="27">
        <v>0.59651487623119936</v>
      </c>
      <c r="XU285" s="27">
        <v>0.59651487623119936</v>
      </c>
      <c r="XV285" s="27">
        <v>0.59651487623119936</v>
      </c>
      <c r="XW285" s="27">
        <v>5.8599819304146505</v>
      </c>
      <c r="XX285" s="27">
        <v>0</v>
      </c>
      <c r="XY285" s="27">
        <v>4.6431599223605549</v>
      </c>
      <c r="XZ285" s="27">
        <v>0</v>
      </c>
      <c r="YA285" s="27">
        <v>5.8512496663942946</v>
      </c>
      <c r="YB285" s="27">
        <v>0</v>
      </c>
      <c r="YC285" s="27">
        <v>0</v>
      </c>
      <c r="YD285" s="27">
        <v>0</v>
      </c>
      <c r="YE285" s="27">
        <v>0.58341648020066383</v>
      </c>
      <c r="YF285" s="27">
        <v>0</v>
      </c>
      <c r="YG285" s="27">
        <v>0</v>
      </c>
      <c r="YH285" s="27">
        <v>0</v>
      </c>
      <c r="YI285" s="27">
        <v>0</v>
      </c>
      <c r="YJ285" s="27">
        <v>0.26519506166171175</v>
      </c>
      <c r="YK285" s="27">
        <v>0.44654773327289426</v>
      </c>
      <c r="YL285" s="27">
        <v>0</v>
      </c>
      <c r="YM285" s="27">
        <v>0</v>
      </c>
      <c r="YN285" s="27">
        <v>0</v>
      </c>
      <c r="YO285" s="27">
        <v>0.49508140358893643</v>
      </c>
      <c r="YP285" s="27">
        <v>0.21628172769261053</v>
      </c>
      <c r="YQ285" s="27">
        <v>2.8691182261668655</v>
      </c>
      <c r="YR285" s="27">
        <v>0.21799021413137604</v>
      </c>
      <c r="YS285" s="27">
        <v>2.8691182261668655</v>
      </c>
      <c r="YT285" s="27">
        <v>5.429253516019215</v>
      </c>
      <c r="YU285" s="27">
        <v>5.429253516019215</v>
      </c>
      <c r="YV285" s="27">
        <v>5.429253516019215</v>
      </c>
      <c r="YW285" s="27">
        <v>0</v>
      </c>
      <c r="YX285" s="27">
        <v>3.6404682146317349</v>
      </c>
      <c r="YY285" s="27">
        <v>0.17148141663164851</v>
      </c>
      <c r="YZ285" s="27">
        <v>0.13332521949921897</v>
      </c>
      <c r="ZA285" s="27">
        <v>0</v>
      </c>
      <c r="ZB285" s="27">
        <v>0.21868626416198422</v>
      </c>
      <c r="ZC285" s="27">
        <v>0.25677918401890393</v>
      </c>
      <c r="ZD285" s="27">
        <v>0.28417824431466177</v>
      </c>
      <c r="ZE285" s="27">
        <v>1.5006205887156987</v>
      </c>
      <c r="ZF285" s="27">
        <v>0.14389252450936113</v>
      </c>
      <c r="ZG285" s="27">
        <v>0.26892842091679192</v>
      </c>
      <c r="ZH285" s="27">
        <v>0.19375501761110986</v>
      </c>
      <c r="ZI285" s="27">
        <v>0.43079169167094578</v>
      </c>
      <c r="ZJ285" s="27">
        <v>0.19793131779475887</v>
      </c>
      <c r="ZK285" s="27">
        <v>0.1292121965910798</v>
      </c>
      <c r="ZL285" s="27">
        <v>3.48657788059182E-2</v>
      </c>
      <c r="ZM285" s="27">
        <v>0.12522572823396028</v>
      </c>
      <c r="ZN285" s="27">
        <v>0.39023095806914249</v>
      </c>
      <c r="ZO285" s="27">
        <v>0.13459076500941561</v>
      </c>
      <c r="ZP285" s="27">
        <v>0.18420014900912501</v>
      </c>
      <c r="ZQ285" s="27">
        <v>0.18420014900912501</v>
      </c>
      <c r="ZR285" s="27">
        <v>0.23728978316187521</v>
      </c>
      <c r="ZS285" s="27">
        <v>0</v>
      </c>
      <c r="ZT285" s="27">
        <v>0.22811457821294939</v>
      </c>
      <c r="ZU285" s="27">
        <v>0.28772177174321245</v>
      </c>
      <c r="ZV285" s="27">
        <v>3.4158338865718263</v>
      </c>
      <c r="ZW285" s="27">
        <v>3.4158338865718263</v>
      </c>
      <c r="ZX285" s="27">
        <v>1.2379566180743804</v>
      </c>
      <c r="ZY285" s="27">
        <v>1.2379566180743804</v>
      </c>
      <c r="ZZ285" s="27">
        <v>0.30702134077371157</v>
      </c>
      <c r="AAA285" s="27">
        <v>1.2363746861866347</v>
      </c>
      <c r="AAB285" s="27">
        <v>0.27981211230448327</v>
      </c>
      <c r="AAC285" s="27">
        <v>0.70965464484278151</v>
      </c>
      <c r="AAD285" s="27">
        <v>0.36371777963052238</v>
      </c>
      <c r="AAE285" s="27">
        <v>0.22691230997826253</v>
      </c>
    </row>
    <row r="286" spans="1:707">
      <c r="A286" s="14" t="s">
        <v>3043</v>
      </c>
      <c r="B286" s="14" t="e">
        <f>_xlfn.CONCAT(#REF!," ","[",#REF!,"]")</f>
        <v>#REF!</v>
      </c>
      <c r="C286" s="15" t="s">
        <v>3044</v>
      </c>
      <c r="D286" s="14" t="s">
        <v>3045</v>
      </c>
      <c r="E286" s="16">
        <v>9844</v>
      </c>
      <c r="F286" s="17">
        <v>44658</v>
      </c>
      <c r="G286" s="14" t="s">
        <v>1295</v>
      </c>
      <c r="H286" s="14" t="s">
        <v>3046</v>
      </c>
      <c r="I286" s="18">
        <v>1.0013000000000001</v>
      </c>
      <c r="J286" s="19">
        <v>44680</v>
      </c>
      <c r="K286" s="1" t="s">
        <v>3047</v>
      </c>
      <c r="L286" s="18"/>
      <c r="M286" s="20" t="s">
        <v>3048</v>
      </c>
      <c r="N286" s="20" t="s">
        <v>3044</v>
      </c>
      <c r="O286" s="20" t="s">
        <v>3049</v>
      </c>
      <c r="P286" s="21">
        <v>31.95</v>
      </c>
      <c r="Q286" s="22">
        <v>42</v>
      </c>
      <c r="R286" s="20" t="s">
        <v>3046</v>
      </c>
      <c r="T286" s="20" t="s">
        <v>3050</v>
      </c>
      <c r="U286" s="16">
        <v>0</v>
      </c>
      <c r="V286" s="16">
        <v>0</v>
      </c>
      <c r="W286" s="16">
        <v>0</v>
      </c>
      <c r="X286" s="16">
        <v>1</v>
      </c>
      <c r="Y286" s="23">
        <v>0</v>
      </c>
      <c r="Z286" s="16">
        <v>0</v>
      </c>
      <c r="AA286" s="16">
        <v>0</v>
      </c>
      <c r="AB286" s="16">
        <v>0</v>
      </c>
      <c r="AC286" s="16">
        <v>0</v>
      </c>
      <c r="AD286" s="16">
        <v>0</v>
      </c>
      <c r="AE286" s="16">
        <v>0</v>
      </c>
      <c r="AF286" s="16">
        <v>0</v>
      </c>
      <c r="AG286" s="16">
        <v>0</v>
      </c>
      <c r="AH286" s="16">
        <v>0</v>
      </c>
      <c r="AI286" s="16">
        <v>0</v>
      </c>
      <c r="AJ286" s="16">
        <v>0</v>
      </c>
      <c r="AK286" s="16">
        <v>0</v>
      </c>
      <c r="AL286" s="16">
        <v>0</v>
      </c>
      <c r="AM286" s="16">
        <v>0</v>
      </c>
      <c r="AN286" s="16">
        <v>0</v>
      </c>
      <c r="AO286" s="16">
        <v>0</v>
      </c>
      <c r="AP286" s="16">
        <v>0</v>
      </c>
      <c r="AQ286" s="16">
        <v>0</v>
      </c>
      <c r="AR286" s="16">
        <v>1</v>
      </c>
      <c r="AS286" s="24" t="s">
        <v>725</v>
      </c>
      <c r="AT286" s="24" t="s">
        <v>725</v>
      </c>
      <c r="AU286" s="25" t="e">
        <f>#REF!+#REF!</f>
        <v>#REF!</v>
      </c>
      <c r="AV286" s="26" t="e">
        <f>SUM(#REF!)</f>
        <v>#REF!</v>
      </c>
      <c r="AW286" s="16">
        <v>0</v>
      </c>
      <c r="AX286" s="16">
        <v>0</v>
      </c>
      <c r="AY286" s="26" t="e">
        <f>SUM(#REF!)</f>
        <v>#REF!</v>
      </c>
      <c r="AZ286" s="16">
        <v>0</v>
      </c>
      <c r="BA286" s="16">
        <v>0</v>
      </c>
      <c r="BB286" s="16">
        <v>0</v>
      </c>
      <c r="BC286" s="16">
        <v>0</v>
      </c>
      <c r="BD286" s="16">
        <v>0</v>
      </c>
      <c r="BE286" s="16">
        <v>0</v>
      </c>
      <c r="BF286" s="16">
        <v>0</v>
      </c>
      <c r="BG286" s="16">
        <v>0</v>
      </c>
      <c r="BH286" s="16">
        <v>0</v>
      </c>
      <c r="BI286" s="16">
        <v>0</v>
      </c>
      <c r="BJ286" s="16">
        <v>0</v>
      </c>
      <c r="BK286" s="16">
        <v>0</v>
      </c>
      <c r="BL286" s="16">
        <v>0</v>
      </c>
      <c r="BM286" s="16">
        <v>0</v>
      </c>
      <c r="BN286" s="16">
        <v>0</v>
      </c>
      <c r="BO286" s="16">
        <v>0</v>
      </c>
      <c r="BP286" s="16">
        <v>0</v>
      </c>
      <c r="BQ286" s="16">
        <v>0</v>
      </c>
      <c r="BR286" s="16">
        <v>0</v>
      </c>
      <c r="BS286" s="16">
        <v>0</v>
      </c>
      <c r="BT286" s="16">
        <v>0</v>
      </c>
      <c r="BU286" s="16">
        <v>0</v>
      </c>
      <c r="BV286" s="16">
        <v>0</v>
      </c>
      <c r="BW286" s="16">
        <v>0</v>
      </c>
      <c r="BX286" s="16">
        <v>0</v>
      </c>
      <c r="BY286" s="16">
        <v>0</v>
      </c>
      <c r="BZ286" s="16">
        <v>0</v>
      </c>
      <c r="CA286" s="16">
        <v>0</v>
      </c>
      <c r="CB286" s="16">
        <v>0</v>
      </c>
      <c r="CC286" s="16">
        <v>0</v>
      </c>
      <c r="CD286" s="16">
        <v>0</v>
      </c>
      <c r="CE286" s="16">
        <v>0</v>
      </c>
      <c r="CF286" s="16">
        <v>0</v>
      </c>
      <c r="CG286" s="16">
        <v>0</v>
      </c>
      <c r="CH286" s="16">
        <v>0</v>
      </c>
      <c r="CI286" s="16">
        <v>0</v>
      </c>
      <c r="CJ286" s="16">
        <v>0</v>
      </c>
      <c r="CK286" s="16">
        <v>0</v>
      </c>
      <c r="CL286" s="25" t="e">
        <f>SUM(#REF!)</f>
        <v>#REF!</v>
      </c>
      <c r="CM286" s="16">
        <v>0</v>
      </c>
      <c r="CN286" s="16">
        <v>0</v>
      </c>
      <c r="CO286" s="16">
        <v>0</v>
      </c>
      <c r="CP286" s="25" t="e">
        <f>SUM(#REF!,#REF!,#REF!,#REF!,#REF!)</f>
        <v>#REF!</v>
      </c>
      <c r="CQ286" s="26" t="e">
        <f>SUM(#REF!)</f>
        <v>#REF!</v>
      </c>
      <c r="CR286" s="16">
        <v>0</v>
      </c>
      <c r="CS286" s="16">
        <v>0</v>
      </c>
      <c r="CT286" s="16">
        <v>0</v>
      </c>
      <c r="CU286" s="26" t="e">
        <f>SUM(#REF!)</f>
        <v>#REF!</v>
      </c>
      <c r="CV286" s="16">
        <v>0</v>
      </c>
      <c r="CW286" s="16">
        <v>0</v>
      </c>
      <c r="CX286" s="16">
        <v>0</v>
      </c>
      <c r="CY286" s="26" t="e">
        <f>SUM(#REF!)</f>
        <v>#REF!</v>
      </c>
      <c r="CZ286" s="16">
        <v>0</v>
      </c>
      <c r="DA286" s="16">
        <v>0</v>
      </c>
      <c r="DB286" s="16">
        <v>0</v>
      </c>
      <c r="DC286" s="26" t="e">
        <f>SUM(#REF!)</f>
        <v>#REF!</v>
      </c>
      <c r="DD286" s="16">
        <v>0</v>
      </c>
      <c r="DE286" s="16">
        <v>0</v>
      </c>
      <c r="DF286" s="16">
        <v>0</v>
      </c>
      <c r="DG286" s="16">
        <v>0</v>
      </c>
      <c r="DH286" s="16">
        <v>0</v>
      </c>
      <c r="DI286" s="16">
        <v>0</v>
      </c>
      <c r="DJ286" s="26" t="e">
        <f>SUM(#REF!)</f>
        <v>#REF!</v>
      </c>
      <c r="DK286" s="16">
        <v>0</v>
      </c>
      <c r="DL286" s="16">
        <v>0</v>
      </c>
      <c r="DM286" s="16">
        <v>0</v>
      </c>
      <c r="DN286" s="16">
        <v>0</v>
      </c>
      <c r="DO286" s="16">
        <v>0</v>
      </c>
      <c r="DP286" s="16">
        <v>0</v>
      </c>
      <c r="DQ286" s="16">
        <v>0</v>
      </c>
      <c r="DR286" s="16">
        <v>0</v>
      </c>
      <c r="DS286" s="16">
        <v>0</v>
      </c>
      <c r="DT286" s="16">
        <v>0</v>
      </c>
      <c r="DU286" s="16">
        <v>0</v>
      </c>
      <c r="DV286" s="16">
        <v>0</v>
      </c>
      <c r="DW286" s="16">
        <v>0</v>
      </c>
      <c r="DX286" s="16">
        <v>0</v>
      </c>
      <c r="DY286" s="16">
        <v>0</v>
      </c>
      <c r="DZ286" s="16">
        <v>0</v>
      </c>
      <c r="EA286" s="16">
        <v>0</v>
      </c>
      <c r="EB286" s="16">
        <v>0</v>
      </c>
      <c r="EC286" s="16">
        <v>0</v>
      </c>
      <c r="ED286" s="16">
        <v>0</v>
      </c>
      <c r="EE286" s="16">
        <v>0</v>
      </c>
      <c r="EF286" s="16">
        <v>0</v>
      </c>
      <c r="EG286" s="16">
        <v>0</v>
      </c>
      <c r="EH286" s="16">
        <v>0</v>
      </c>
      <c r="EI286" s="16">
        <v>0</v>
      </c>
      <c r="EJ286" s="16">
        <v>0</v>
      </c>
      <c r="EK286" s="16">
        <v>0</v>
      </c>
      <c r="EL286" s="16">
        <v>0</v>
      </c>
      <c r="EM286" s="16">
        <v>0</v>
      </c>
      <c r="EN286" s="16">
        <v>0</v>
      </c>
      <c r="EO286" s="16">
        <v>0</v>
      </c>
      <c r="EP286" s="16">
        <v>0</v>
      </c>
      <c r="EQ286" s="16">
        <v>0</v>
      </c>
      <c r="ER286" s="16">
        <v>0</v>
      </c>
      <c r="ES286" s="16">
        <v>0</v>
      </c>
      <c r="ET286" s="16">
        <v>0</v>
      </c>
      <c r="EU286" s="16">
        <v>0</v>
      </c>
      <c r="EV286" s="16">
        <v>0</v>
      </c>
      <c r="EW286" s="16">
        <v>0</v>
      </c>
      <c r="EX286" s="16">
        <v>0</v>
      </c>
      <c r="EY286" s="16">
        <v>0</v>
      </c>
      <c r="EZ286" s="16">
        <v>0</v>
      </c>
      <c r="FA286" s="16">
        <v>0</v>
      </c>
      <c r="FB286" s="16">
        <v>0</v>
      </c>
      <c r="FC286" s="16">
        <v>0</v>
      </c>
      <c r="FD286" s="25" t="e">
        <f>SUM(#REF!,#REF!,#REF!,#REF!,#REF!)</f>
        <v>#REF!</v>
      </c>
      <c r="FE286" s="26" t="e">
        <f>SUM(#REF!)</f>
        <v>#REF!</v>
      </c>
      <c r="FF286" s="16">
        <v>0</v>
      </c>
      <c r="FG286" s="16">
        <v>0</v>
      </c>
      <c r="FH286" s="16">
        <v>0</v>
      </c>
      <c r="FI286" s="16">
        <v>0</v>
      </c>
      <c r="FJ286" s="16">
        <v>0</v>
      </c>
      <c r="FK286" s="16">
        <v>0</v>
      </c>
      <c r="FL286" s="16">
        <v>0</v>
      </c>
      <c r="FM286" s="16">
        <v>0</v>
      </c>
      <c r="FN286" s="16">
        <v>0</v>
      </c>
      <c r="FO286" s="16">
        <v>0</v>
      </c>
      <c r="FP286" s="26" t="e">
        <f>SUM(#REF!)</f>
        <v>#REF!</v>
      </c>
      <c r="FQ286" s="16">
        <v>0</v>
      </c>
      <c r="FR286" s="16">
        <v>0</v>
      </c>
      <c r="FS286" s="16">
        <v>0</v>
      </c>
      <c r="FT286" s="26" t="e">
        <f>SUM(#REF!)</f>
        <v>#REF!</v>
      </c>
      <c r="FU286" s="16">
        <v>1</v>
      </c>
      <c r="FV286" s="16">
        <v>0</v>
      </c>
      <c r="FW286" s="16">
        <v>0</v>
      </c>
      <c r="FX286" s="16">
        <v>0</v>
      </c>
      <c r="FY286" s="16">
        <v>0</v>
      </c>
      <c r="FZ286" s="16">
        <v>0</v>
      </c>
      <c r="GA286" s="16">
        <v>0</v>
      </c>
      <c r="GB286" s="16">
        <v>0</v>
      </c>
      <c r="GC286" s="16">
        <v>0</v>
      </c>
      <c r="GD286" s="16">
        <v>0</v>
      </c>
      <c r="GE286" s="16">
        <v>0</v>
      </c>
      <c r="GF286" s="16">
        <v>0</v>
      </c>
      <c r="GG286" s="16">
        <v>0</v>
      </c>
      <c r="GH286" s="16">
        <v>0</v>
      </c>
      <c r="GI286" s="26" t="e">
        <f>SUM(#REF!)</f>
        <v>#REF!</v>
      </c>
      <c r="GJ286" s="16">
        <v>0</v>
      </c>
      <c r="GK286" s="16">
        <v>0</v>
      </c>
      <c r="GL286" s="16">
        <v>0</v>
      </c>
      <c r="GM286" s="16">
        <v>0</v>
      </c>
      <c r="GN286" s="16">
        <v>0</v>
      </c>
      <c r="GO286" s="26" t="e">
        <f>SUM(#REF!)</f>
        <v>#REF!</v>
      </c>
      <c r="GP286" s="16">
        <v>0</v>
      </c>
      <c r="GQ286" s="16">
        <v>0</v>
      </c>
      <c r="GR286" s="16">
        <v>0</v>
      </c>
      <c r="GS286" s="16">
        <v>1</v>
      </c>
      <c r="GT286" s="16">
        <v>0</v>
      </c>
      <c r="GU286" s="16">
        <v>0</v>
      </c>
      <c r="GV286" s="16">
        <v>0</v>
      </c>
      <c r="GW286" s="16">
        <v>0</v>
      </c>
      <c r="GX286" s="16">
        <v>0</v>
      </c>
      <c r="GY286" s="16">
        <v>0</v>
      </c>
      <c r="GZ286" s="16">
        <v>0</v>
      </c>
      <c r="HA286" s="16">
        <v>0</v>
      </c>
      <c r="HB286" s="16">
        <v>0</v>
      </c>
      <c r="HC286" s="16">
        <v>0</v>
      </c>
      <c r="HD286" s="16">
        <v>0</v>
      </c>
      <c r="HE286" s="16">
        <v>0</v>
      </c>
      <c r="HF286" s="16">
        <v>0</v>
      </c>
      <c r="HG286" s="16">
        <v>0</v>
      </c>
      <c r="HH286" s="16">
        <v>0</v>
      </c>
      <c r="HI286" s="16">
        <v>0</v>
      </c>
      <c r="HJ286" s="16">
        <v>0</v>
      </c>
      <c r="HK286" s="16">
        <v>0</v>
      </c>
      <c r="HL286" s="25" t="e">
        <f>SUM(#REF!)</f>
        <v>#REF!</v>
      </c>
      <c r="HM286" s="16">
        <v>0</v>
      </c>
      <c r="HN286" s="16">
        <v>0</v>
      </c>
      <c r="HO286" s="16">
        <v>0</v>
      </c>
      <c r="HP286" s="25" t="e">
        <f>SUM(#REF!)</f>
        <v>#REF!</v>
      </c>
      <c r="HQ286" s="16">
        <v>0</v>
      </c>
      <c r="HR286" s="16">
        <v>0</v>
      </c>
      <c r="HS286" s="16">
        <v>0</v>
      </c>
      <c r="HT286" s="16">
        <v>0</v>
      </c>
      <c r="HU286" s="16">
        <v>0</v>
      </c>
      <c r="HV286" s="16">
        <v>0</v>
      </c>
      <c r="HW286" s="25" t="e">
        <f>SUM(#REF!+#REF!+#REF!+#REF!+#REF!+#REF!+#REF!+#REF!)</f>
        <v>#REF!</v>
      </c>
      <c r="HX286" s="26" t="e">
        <f>SUM(#REF!)</f>
        <v>#REF!</v>
      </c>
      <c r="HY286" s="16">
        <v>0</v>
      </c>
      <c r="HZ286" s="16">
        <v>0</v>
      </c>
      <c r="IA286" s="16">
        <v>0</v>
      </c>
      <c r="IB286" s="26" t="e">
        <f>SUM(#REF!)</f>
        <v>#REF!</v>
      </c>
      <c r="IC286" s="16">
        <v>0</v>
      </c>
      <c r="ID286" s="16">
        <v>0</v>
      </c>
      <c r="IE286" s="16">
        <v>0</v>
      </c>
      <c r="IF286" s="16">
        <v>0</v>
      </c>
      <c r="IG286" s="16">
        <v>0</v>
      </c>
      <c r="IH286" s="16">
        <v>0</v>
      </c>
      <c r="II286" s="26" t="e">
        <f>SUM(#REF!)</f>
        <v>#REF!</v>
      </c>
      <c r="IJ286" s="16">
        <v>0</v>
      </c>
      <c r="IK286" s="16">
        <v>0</v>
      </c>
      <c r="IL286" s="16">
        <v>0</v>
      </c>
      <c r="IM286" s="16">
        <v>0</v>
      </c>
      <c r="IN286" s="16">
        <v>0</v>
      </c>
      <c r="IO286" s="26" t="e">
        <f>SUM(#REF!)</f>
        <v>#REF!</v>
      </c>
      <c r="IP286" s="16">
        <v>0</v>
      </c>
      <c r="IQ286" s="16">
        <v>0</v>
      </c>
      <c r="IR286" s="16">
        <v>0</v>
      </c>
      <c r="IS286" s="16">
        <v>0</v>
      </c>
      <c r="IT286" s="16">
        <v>0</v>
      </c>
      <c r="IU286" s="16">
        <v>0</v>
      </c>
      <c r="IV286" s="16">
        <v>0</v>
      </c>
      <c r="IW286" s="26" t="e">
        <f>SUM(#REF!)</f>
        <v>#REF!</v>
      </c>
      <c r="IX286" s="16">
        <v>0</v>
      </c>
      <c r="IY286" s="16">
        <v>0</v>
      </c>
      <c r="IZ286" s="16">
        <v>0</v>
      </c>
      <c r="JA286" s="16">
        <v>0</v>
      </c>
      <c r="JB286" s="16">
        <v>0</v>
      </c>
      <c r="JC286" s="16">
        <v>0</v>
      </c>
      <c r="JD286" s="16">
        <v>0</v>
      </c>
      <c r="JE286" s="16">
        <v>0</v>
      </c>
      <c r="JF286" s="26" t="e">
        <f>SUM(#REF!)</f>
        <v>#REF!</v>
      </c>
      <c r="JG286" s="16">
        <v>0</v>
      </c>
      <c r="JH286" s="16">
        <v>0</v>
      </c>
      <c r="JI286" s="16">
        <v>0</v>
      </c>
      <c r="JJ286" s="16">
        <v>0</v>
      </c>
      <c r="JK286" s="16">
        <v>0</v>
      </c>
      <c r="JL286" s="16">
        <v>0</v>
      </c>
      <c r="JM286" s="16">
        <v>0</v>
      </c>
      <c r="JN286" s="26" t="e">
        <f>SUM(#REF!)</f>
        <v>#REF!</v>
      </c>
      <c r="JO286" s="16">
        <v>0</v>
      </c>
      <c r="JP286" s="16">
        <v>0</v>
      </c>
      <c r="JQ286" s="16">
        <v>0</v>
      </c>
      <c r="JR286" s="16">
        <v>0</v>
      </c>
      <c r="JS286" s="16">
        <v>0</v>
      </c>
      <c r="JT286" s="16">
        <v>0</v>
      </c>
      <c r="JU286" s="26" t="e">
        <f>SUM(#REF!)</f>
        <v>#REF!</v>
      </c>
      <c r="JV286" s="16">
        <v>0</v>
      </c>
      <c r="JW286" s="16">
        <v>0</v>
      </c>
      <c r="JX286" s="16">
        <v>1</v>
      </c>
      <c r="JY286" s="16">
        <v>0</v>
      </c>
      <c r="JZ286" s="16">
        <v>0</v>
      </c>
      <c r="KA286" s="16">
        <v>0</v>
      </c>
      <c r="KB286" s="16">
        <v>0</v>
      </c>
      <c r="KC286" s="16">
        <v>0</v>
      </c>
      <c r="KD286" s="16">
        <v>0</v>
      </c>
      <c r="KE286" s="16">
        <v>0</v>
      </c>
      <c r="KF286" s="16">
        <v>0</v>
      </c>
      <c r="KG286" s="16">
        <v>0</v>
      </c>
      <c r="KH286" s="16">
        <v>0</v>
      </c>
      <c r="KI286" s="16">
        <v>0</v>
      </c>
      <c r="KJ286" s="16">
        <v>0</v>
      </c>
      <c r="KK286" s="16">
        <v>0</v>
      </c>
      <c r="KL286" s="16">
        <v>0</v>
      </c>
      <c r="KM286" s="16">
        <v>0</v>
      </c>
      <c r="KN286" s="16">
        <v>0</v>
      </c>
      <c r="KO286" s="25" t="e">
        <f>SUM(#REF!)</f>
        <v>#REF!</v>
      </c>
      <c r="KP286" s="16">
        <v>0</v>
      </c>
      <c r="KQ286" s="16">
        <v>0</v>
      </c>
      <c r="KR286" s="16">
        <v>0</v>
      </c>
      <c r="KS286" s="16">
        <v>0</v>
      </c>
      <c r="KT286" s="16">
        <v>0</v>
      </c>
      <c r="KU286" s="16">
        <v>0</v>
      </c>
      <c r="KV286" s="16" t="e">
        <f>SUM(#REF!+#REF!+#REF!+#REF!+#REF!+#REF!+#REF!+#REF!)</f>
        <v>#REF!</v>
      </c>
      <c r="KW286" s="27">
        <v>0.91902506819194862</v>
      </c>
      <c r="KX286" s="27">
        <v>3.04733704755796</v>
      </c>
      <c r="KY286" s="27">
        <v>0.47786005115947444</v>
      </c>
      <c r="KZ286" s="27">
        <v>1.1037371500896576</v>
      </c>
      <c r="LA286" s="27">
        <v>0.47786005115947444</v>
      </c>
      <c r="LB286" s="27">
        <v>0</v>
      </c>
      <c r="LC286" s="27">
        <v>0.30304325936342857</v>
      </c>
      <c r="LD286" s="27">
        <v>0.30304325936342857</v>
      </c>
      <c r="LE286" s="27">
        <v>0.30304325936342857</v>
      </c>
      <c r="LF286" s="27">
        <v>0.19584428326207967</v>
      </c>
      <c r="LG286" s="27">
        <v>8.120734743431413</v>
      </c>
      <c r="LH286" s="27">
        <v>100.36339215987094</v>
      </c>
      <c r="LI286" s="27">
        <v>8.120734743431413</v>
      </c>
      <c r="LJ286" s="27">
        <v>0.45724486344767656</v>
      </c>
      <c r="LK286" s="27">
        <v>0.38261788393096829</v>
      </c>
      <c r="LL286" s="27">
        <v>1.2583510579281416</v>
      </c>
      <c r="LM286" s="27">
        <v>0.30881551192273199</v>
      </c>
      <c r="LN286" s="27">
        <v>0.30881551192273199</v>
      </c>
      <c r="LO286" s="27">
        <v>9.1943737194618458E-2</v>
      </c>
      <c r="LP286" s="27">
        <v>12.715447780636921</v>
      </c>
      <c r="LQ286" s="27">
        <v>0.1937827644908999</v>
      </c>
      <c r="LR286" s="27">
        <v>4.3032142829606856</v>
      </c>
      <c r="LS286" s="27">
        <v>0.1937827644908999</v>
      </c>
      <c r="LT286" s="27">
        <v>0</v>
      </c>
      <c r="LU286" s="27">
        <v>2.7607859383639695</v>
      </c>
      <c r="LV286" s="27">
        <v>2.7607859383639695</v>
      </c>
      <c r="LW286" s="27">
        <v>0.23418853240602369</v>
      </c>
      <c r="LX286" s="27">
        <v>0.77348184294665578</v>
      </c>
      <c r="LY286" s="27">
        <v>0.18924742319430435</v>
      </c>
      <c r="LZ286" s="27">
        <v>0.3368521672107771</v>
      </c>
      <c r="MA286" s="27">
        <v>0.48321999996454185</v>
      </c>
      <c r="MB286" s="27">
        <v>0.3368521672107771</v>
      </c>
      <c r="MC286" s="27">
        <v>0.40735610918512577</v>
      </c>
      <c r="MD286" s="27">
        <v>0.18924742319430435</v>
      </c>
      <c r="ME286" s="27">
        <v>0.48610612624419358</v>
      </c>
      <c r="MF286" s="27">
        <v>0.55743467572701422</v>
      </c>
      <c r="MG286" s="27">
        <v>1.9596797438835047</v>
      </c>
      <c r="MH286" s="27">
        <v>1.9596797438835047</v>
      </c>
      <c r="MI286" s="27">
        <v>0.29520948803294539</v>
      </c>
      <c r="MJ286" s="27">
        <v>3.5783842830138726</v>
      </c>
      <c r="MK286" s="27">
        <v>0.52445037538813766</v>
      </c>
      <c r="ML286" s="27">
        <v>3.5783842830138726</v>
      </c>
      <c r="MM286" s="27">
        <v>3.5783842830138726</v>
      </c>
      <c r="MN286" s="27">
        <v>2.56081861755953</v>
      </c>
      <c r="MO286" s="27">
        <v>0.91902506819194862</v>
      </c>
      <c r="MP286" s="27">
        <v>2.56081861755953</v>
      </c>
      <c r="MQ286" s="27">
        <v>24.647930731979759</v>
      </c>
      <c r="MR286" s="27">
        <v>0.50713361771022736</v>
      </c>
      <c r="MS286" s="27">
        <v>0.35251970987174341</v>
      </c>
      <c r="MT286" s="27">
        <v>0.50713361771022736</v>
      </c>
      <c r="MU286" s="27">
        <v>0.35251970987174341</v>
      </c>
      <c r="MV286" s="27">
        <v>2.1493394708320448</v>
      </c>
      <c r="MW286" s="27">
        <v>20.600344776645368</v>
      </c>
      <c r="MX286" s="27">
        <v>10.869151569168304</v>
      </c>
      <c r="MY286" s="27">
        <v>13.544178326651195</v>
      </c>
      <c r="MZ286" s="27">
        <v>20.600344776645368</v>
      </c>
      <c r="NA286" s="27">
        <v>25.067655953791963</v>
      </c>
      <c r="NB286" s="27">
        <v>5.0082537027041729</v>
      </c>
      <c r="NC286" s="27">
        <v>25.067655953791963</v>
      </c>
      <c r="ND286" s="27">
        <v>20.075482097502992</v>
      </c>
      <c r="NE286" s="27">
        <v>55.204174262160784</v>
      </c>
      <c r="NF286" s="27">
        <v>1.4921272865799293</v>
      </c>
      <c r="NG286" s="27">
        <v>9.2413763474447457</v>
      </c>
      <c r="NH286" s="27">
        <v>4.0550074229106396</v>
      </c>
      <c r="NI286" s="27">
        <v>1.7110605800792225</v>
      </c>
      <c r="NJ286" s="27">
        <v>6.5432605797246417</v>
      </c>
      <c r="NK286" s="27">
        <v>47.720861122778167</v>
      </c>
      <c r="NL286" s="27">
        <v>1.2608248804535571</v>
      </c>
      <c r="NM286" s="27">
        <v>0.7969831569381054</v>
      </c>
      <c r="NN286" s="27">
        <v>0.58835745729471101</v>
      </c>
      <c r="NO286" s="27">
        <v>0.40488228665970999</v>
      </c>
      <c r="NP286" s="27">
        <v>0.27459430032114751</v>
      </c>
      <c r="NQ286" s="27">
        <v>1.0357070306407246</v>
      </c>
      <c r="NR286" s="27">
        <v>11.548215852394925</v>
      </c>
      <c r="NS286" s="27">
        <v>1.4179126108174569</v>
      </c>
      <c r="NT286" s="27">
        <v>0.21852098974505732</v>
      </c>
      <c r="NU286" s="27">
        <v>0.6737043344215542</v>
      </c>
      <c r="NV286" s="27">
        <v>2.5369049998138449</v>
      </c>
      <c r="NW286" s="27">
        <v>0.39622390782075489</v>
      </c>
      <c r="NX286" s="27">
        <v>179.01899165921876</v>
      </c>
      <c r="NY286" s="27">
        <v>471.54768068212195</v>
      </c>
      <c r="NZ286" s="27">
        <v>29.833887352759628</v>
      </c>
      <c r="OA286" s="27">
        <v>755.50333774319688</v>
      </c>
      <c r="OB286" s="27">
        <v>29.833887352759628</v>
      </c>
      <c r="OC286" s="27">
        <v>471.54768068212195</v>
      </c>
      <c r="OD286" s="27">
        <v>4.4466959894347982</v>
      </c>
      <c r="OE286" s="27">
        <v>0.7932724231499817</v>
      </c>
      <c r="OF286" s="27">
        <v>1.3614269964871308</v>
      </c>
      <c r="OG286" s="27">
        <v>0.44034040952400239</v>
      </c>
      <c r="OH286" s="27">
        <v>0.44446344706636187</v>
      </c>
      <c r="OI286" s="27">
        <v>19.981064537782959</v>
      </c>
      <c r="OJ286" s="27">
        <v>4.3786658699858663</v>
      </c>
      <c r="OK286" s="27">
        <v>1.2047515698774671</v>
      </c>
      <c r="OL286" s="27">
        <v>3.4983973546920968</v>
      </c>
      <c r="OM286" s="27">
        <v>19.981064537782959</v>
      </c>
      <c r="ON286" s="27">
        <v>1.2047515698774671</v>
      </c>
      <c r="OO286" s="27">
        <v>5.4881752726348267</v>
      </c>
      <c r="OP286" s="27">
        <v>0.92479732075125209</v>
      </c>
      <c r="OQ286" s="27">
        <v>0.77224493168394781</v>
      </c>
      <c r="OR286" s="27">
        <v>2.2990057336196976</v>
      </c>
      <c r="OS286" s="27">
        <v>0.29067414673634984</v>
      </c>
      <c r="OT286" s="27">
        <v>2.2990057336196976</v>
      </c>
      <c r="OU286" s="27">
        <v>2.0689402387560336</v>
      </c>
      <c r="OV286" s="27">
        <v>2.8622126619060149</v>
      </c>
      <c r="OW286" s="27">
        <v>3.4332533615228158</v>
      </c>
      <c r="OX286" s="27">
        <v>3.4332533615228158</v>
      </c>
      <c r="OY286" s="27">
        <v>3.3136852727943884</v>
      </c>
      <c r="OZ286" s="27">
        <v>0.30551708188884436</v>
      </c>
      <c r="PA286" s="27">
        <v>0.34839667232938387</v>
      </c>
      <c r="PB286" s="27">
        <v>1.0550853070898145</v>
      </c>
      <c r="PC286" s="27">
        <v>1.734974197824908</v>
      </c>
      <c r="PD286" s="27">
        <v>0.53145953921014888</v>
      </c>
      <c r="PE286" s="27">
        <v>1.7642477643756611</v>
      </c>
      <c r="PF286" s="27">
        <v>0.98994131392053331</v>
      </c>
      <c r="PG286" s="27">
        <v>1.7642477643756611</v>
      </c>
      <c r="PH286" s="27">
        <v>0.12451573377925909</v>
      </c>
      <c r="PI286" s="27">
        <v>1.7642477643756611</v>
      </c>
      <c r="PJ286" s="27">
        <v>0.91160360061570145</v>
      </c>
      <c r="PK286" s="27">
        <v>0.41477757676137295</v>
      </c>
      <c r="PL286" s="27">
        <v>0.37602102386319303</v>
      </c>
      <c r="PM286" s="27">
        <v>0.98664288388664567</v>
      </c>
      <c r="PN286" s="27">
        <v>19.698224162377091</v>
      </c>
      <c r="PO286" s="27">
        <v>3.3969706311500518</v>
      </c>
      <c r="PP286" s="27">
        <v>0.87243474396328557</v>
      </c>
      <c r="PQ286" s="27">
        <v>1.6273629179693232</v>
      </c>
      <c r="PR286" s="27">
        <v>0.86377636512433043</v>
      </c>
      <c r="PS286" s="27">
        <v>0.36076578495646255</v>
      </c>
      <c r="PT286" s="27">
        <v>33.380111942943103</v>
      </c>
      <c r="PU286" s="27">
        <v>5.4716831224653886</v>
      </c>
      <c r="PV286" s="27">
        <v>5.4716831224653886</v>
      </c>
      <c r="PW286" s="27">
        <v>5.4716831224653886</v>
      </c>
      <c r="PX286" s="27">
        <v>5.4716831224653886</v>
      </c>
      <c r="PY286" s="27">
        <v>29.231511567820895</v>
      </c>
      <c r="PZ286" s="27">
        <v>29.231511567820895</v>
      </c>
      <c r="QA286" s="27">
        <v>63.827919585760064</v>
      </c>
      <c r="QB286" s="27">
        <v>2.9504456653125102</v>
      </c>
      <c r="QC286" s="27">
        <v>1.2459819453010628</v>
      </c>
      <c r="QD286" s="27">
        <v>24.445901892404141</v>
      </c>
      <c r="QE286" s="27">
        <v>24.445901892404141</v>
      </c>
      <c r="QF286" s="27">
        <v>16.779113582386518</v>
      </c>
      <c r="QG286" s="27">
        <v>3.2118462454981072</v>
      </c>
      <c r="QH286" s="27">
        <v>1.079823532343972</v>
      </c>
      <c r="QI286" s="27">
        <v>24.445901892404141</v>
      </c>
      <c r="QJ286" s="27">
        <v>4.5221475764599788</v>
      </c>
      <c r="QK286" s="27">
        <v>4.5221475764599788</v>
      </c>
      <c r="QL286" s="27">
        <v>3.7503149485302667</v>
      </c>
      <c r="QM286" s="27">
        <v>0.86377636512433043</v>
      </c>
      <c r="QN286" s="27">
        <v>1.4579060749783448</v>
      </c>
      <c r="QO286" s="27">
        <v>0.37725793512590083</v>
      </c>
      <c r="QP286" s="27">
        <v>1.948135238764898</v>
      </c>
      <c r="QQ286" s="27">
        <v>13.294322251584205</v>
      </c>
      <c r="QR286" s="27">
        <v>0.32778148461758599</v>
      </c>
      <c r="QS286" s="27">
        <v>2.7030634127709354</v>
      </c>
      <c r="QT286" s="27">
        <v>1.0043719453187918</v>
      </c>
      <c r="QU286" s="27">
        <v>1.0332332081153088</v>
      </c>
      <c r="QV286" s="27">
        <v>11.271972337056834</v>
      </c>
      <c r="QW286" s="27">
        <v>9.9950676101880749</v>
      </c>
      <c r="QX286" s="27">
        <v>7.8580972519831089</v>
      </c>
      <c r="QY286" s="27">
        <v>19.196038189717697</v>
      </c>
      <c r="QZ286" s="27">
        <v>137.92550108202934</v>
      </c>
      <c r="RA286" s="27">
        <v>137.92550108202934</v>
      </c>
      <c r="RB286" s="27">
        <v>137.92550108202934</v>
      </c>
      <c r="RC286" s="27">
        <v>13.732601142337028</v>
      </c>
      <c r="RD286" s="27">
        <v>84.119036546728466</v>
      </c>
      <c r="RE286" s="27">
        <v>0.91366511938688133</v>
      </c>
      <c r="RF286" s="27">
        <v>21.75520759226028</v>
      </c>
      <c r="RG286" s="27">
        <v>3.7284628495557612</v>
      </c>
      <c r="RH286" s="27">
        <v>8.7255843508955628</v>
      </c>
      <c r="RI286" s="27">
        <v>3.7622717574031097</v>
      </c>
      <c r="RJ286" s="27">
        <v>3.7622717574031097</v>
      </c>
      <c r="RK286" s="27">
        <v>0.15461390783848397</v>
      </c>
      <c r="RL286" s="27">
        <v>1.2781416381314674</v>
      </c>
      <c r="RM286" s="27">
        <v>1.2781416381314674</v>
      </c>
      <c r="RN286" s="27">
        <v>0.9672646074375556</v>
      </c>
      <c r="RO286" s="27">
        <v>1.7865121671044029</v>
      </c>
      <c r="RP286" s="27">
        <v>1.7865121671044029</v>
      </c>
      <c r="RQ286" s="27">
        <v>1.2781416381314674</v>
      </c>
      <c r="RR286" s="27">
        <v>9.8957024054172109</v>
      </c>
      <c r="RS286" s="27">
        <v>19.694513428588966</v>
      </c>
      <c r="RT286" s="27">
        <v>1.3276180886397821</v>
      </c>
      <c r="RU286" s="27">
        <v>9.9991906477304351</v>
      </c>
      <c r="RV286" s="27">
        <v>9.9991906477304351</v>
      </c>
      <c r="RW286" s="27">
        <v>5.9173834807944585</v>
      </c>
      <c r="RX286" s="27">
        <v>65.318397657323047</v>
      </c>
      <c r="RY286" s="27">
        <v>1.3573039589447711</v>
      </c>
      <c r="RZ286" s="27">
        <v>2.6115319793305534</v>
      </c>
      <c r="SA286" s="27">
        <v>65.318397657323047</v>
      </c>
      <c r="SB286" s="27">
        <v>65.318397657323047</v>
      </c>
      <c r="SC286" s="27">
        <v>4.4941109211719334</v>
      </c>
      <c r="SD286" s="27">
        <v>3.0555831226426791</v>
      </c>
      <c r="SE286" s="27">
        <v>1.1907332422334445</v>
      </c>
      <c r="SF286" s="27">
        <v>15.831227251398049</v>
      </c>
      <c r="SG286" s="27">
        <v>1.8829912455956168</v>
      </c>
      <c r="SH286" s="27">
        <v>3.9243071328178409</v>
      </c>
      <c r="SI286" s="27">
        <v>1.6174676278676603</v>
      </c>
      <c r="SJ286" s="27">
        <v>3.9243071328178409</v>
      </c>
      <c r="SK286" s="27">
        <v>24.519291960658141</v>
      </c>
      <c r="SL286" s="27">
        <v>0.74585749141284674</v>
      </c>
      <c r="SM286" s="27">
        <v>12.711737046848796</v>
      </c>
      <c r="SN286" s="27">
        <v>0.51455508528647464</v>
      </c>
      <c r="SO286" s="27">
        <v>3.9243071328178409</v>
      </c>
      <c r="SP286" s="27">
        <v>3.4617023205650965</v>
      </c>
      <c r="SQ286" s="27">
        <v>4.3786658699858663</v>
      </c>
      <c r="SR286" s="27">
        <v>4.365059846096079</v>
      </c>
      <c r="SS286" s="27">
        <v>4.365059846096079</v>
      </c>
      <c r="ST286" s="27">
        <v>1.639319726842166</v>
      </c>
      <c r="SU286" s="27">
        <v>0.76399885659922884</v>
      </c>
      <c r="SV286" s="27">
        <v>1.5498498121729631</v>
      </c>
      <c r="SW286" s="27">
        <v>0.81965986342108299</v>
      </c>
      <c r="SX286" s="27">
        <v>1.0777620135727921</v>
      </c>
      <c r="SY286" s="27">
        <v>10.693510169863787</v>
      </c>
      <c r="SZ286" s="27">
        <v>1.2373235664621076</v>
      </c>
      <c r="TA286" s="27">
        <v>0.92438501699701614</v>
      </c>
      <c r="TB286" s="27">
        <v>33.84807670400091</v>
      </c>
      <c r="TC286" s="27">
        <v>1.9551444025869094</v>
      </c>
      <c r="TD286" s="27">
        <v>16.538740493666953</v>
      </c>
      <c r="TE286" s="27">
        <v>23.928048377083776</v>
      </c>
      <c r="TF286" s="27">
        <v>2.4317675424836755</v>
      </c>
      <c r="TG286" s="27">
        <v>4.365059846096079</v>
      </c>
      <c r="TH286" s="27">
        <v>3.6352822010984349</v>
      </c>
      <c r="TI286" s="27">
        <v>1.3907005630378839</v>
      </c>
      <c r="TJ286" s="27">
        <v>1.8937111432057516</v>
      </c>
      <c r="TK286" s="27">
        <v>0.49022916378655318</v>
      </c>
      <c r="TL286" s="27">
        <v>0.64319385660809325</v>
      </c>
      <c r="TM286" s="27">
        <v>1.4286325084275917</v>
      </c>
      <c r="TN286" s="27">
        <v>54.969985729754761</v>
      </c>
      <c r="TO286" s="27">
        <v>0.3504581911005637</v>
      </c>
      <c r="TP286" s="27">
        <v>11.54079438481868</v>
      </c>
      <c r="TQ286" s="27">
        <v>0.47621083614253057</v>
      </c>
      <c r="TR286" s="27">
        <v>0.51414278153223869</v>
      </c>
      <c r="TS286" s="27">
        <v>0.9573693173358927</v>
      </c>
      <c r="TT286" s="27">
        <v>0.9573693173358927</v>
      </c>
      <c r="TU286" s="27">
        <v>0.9573693173358927</v>
      </c>
      <c r="TV286" s="27">
        <v>40.92485834170688</v>
      </c>
      <c r="TW286" s="27">
        <v>4.3592875935367754</v>
      </c>
      <c r="TX286" s="27">
        <v>0.9573693173358927</v>
      </c>
      <c r="TY286" s="27">
        <v>2.4684625766106763</v>
      </c>
      <c r="TZ286" s="27">
        <v>2.4684625766106763</v>
      </c>
      <c r="UA286" s="27">
        <v>1.4991364504019407</v>
      </c>
      <c r="UB286" s="27">
        <v>1.4991364504019407</v>
      </c>
      <c r="UC286" s="27">
        <v>0.84604730369218428</v>
      </c>
      <c r="UD286" s="27">
        <v>20.028891773274331</v>
      </c>
      <c r="UE286" s="27">
        <v>15.63950600567833</v>
      </c>
      <c r="UF286" s="27">
        <v>1.3861652217412883</v>
      </c>
      <c r="UG286" s="27">
        <v>0.69060878834522832</v>
      </c>
      <c r="UH286" s="27">
        <v>8.5128356137098091</v>
      </c>
      <c r="UI286" s="27">
        <v>8.4196549652524837</v>
      </c>
      <c r="UJ286" s="27">
        <v>18.395344298991468</v>
      </c>
      <c r="UK286" s="27">
        <v>102.45047376381336</v>
      </c>
      <c r="UL286" s="27">
        <v>102.45047376381336</v>
      </c>
      <c r="UM286" s="27">
        <v>102.45047376381336</v>
      </c>
      <c r="UN286" s="27">
        <v>3.0617676789562185</v>
      </c>
      <c r="UO286" s="27">
        <v>102.45047376381336</v>
      </c>
      <c r="UP286" s="27">
        <v>18.395344298991468</v>
      </c>
      <c r="UQ286" s="27">
        <v>40.297332027759758</v>
      </c>
      <c r="UR286" s="27">
        <v>1.4150264845378053</v>
      </c>
      <c r="US286" s="27">
        <v>35.672520816495023</v>
      </c>
      <c r="UT286" s="27">
        <v>12.849034197009372</v>
      </c>
      <c r="UU286" s="27">
        <v>332.868076033595</v>
      </c>
      <c r="UV286" s="27">
        <v>1.8326901875788297</v>
      </c>
      <c r="UW286" s="27">
        <v>2.5768984639747328</v>
      </c>
      <c r="UX286" s="27">
        <v>191.79174966169447</v>
      </c>
      <c r="UY286" s="27">
        <v>605.57320055283333</v>
      </c>
      <c r="UZ286" s="27">
        <v>332.868076033595</v>
      </c>
      <c r="VA286" s="27">
        <v>11.403497234658106</v>
      </c>
      <c r="VB286" s="27">
        <v>1.9023695220447068</v>
      </c>
      <c r="VC286" s="27">
        <v>46.025880389114143</v>
      </c>
      <c r="VD286" s="27">
        <v>1.4756351364104909</v>
      </c>
      <c r="VE286" s="27">
        <v>11.403497234658106</v>
      </c>
      <c r="VF286" s="27">
        <v>1.8557791978160434</v>
      </c>
      <c r="VG286" s="27">
        <v>1.8557791978160434</v>
      </c>
      <c r="VH286" s="27">
        <v>1.9365907336462913</v>
      </c>
      <c r="VI286" s="27">
        <v>1.9365907336462913</v>
      </c>
      <c r="VJ286" s="27">
        <v>7.2775735660188809</v>
      </c>
      <c r="VK286" s="27">
        <v>7.2775735660188809</v>
      </c>
      <c r="VL286" s="27">
        <v>7.2775735660188809</v>
      </c>
      <c r="VM286" s="27">
        <v>12.347260528104211</v>
      </c>
      <c r="VN286" s="27">
        <v>3.9296670816229082</v>
      </c>
      <c r="VO286" s="27">
        <v>1.1923824572503883</v>
      </c>
      <c r="VP286" s="27">
        <v>7.2775735660188809</v>
      </c>
      <c r="VQ286" s="27">
        <v>25.801968940086205</v>
      </c>
      <c r="VR286" s="27">
        <v>0.99736278149678048</v>
      </c>
      <c r="VS286" s="27">
        <v>7.2775735660188809</v>
      </c>
      <c r="VT286" s="27">
        <v>2.7096602728387111</v>
      </c>
      <c r="VU286" s="27">
        <v>7.1567685660277451</v>
      </c>
      <c r="VV286" s="27">
        <v>7.1567685660277451</v>
      </c>
      <c r="VW286" s="27">
        <v>11.080663395091349</v>
      </c>
      <c r="VX286" s="27">
        <v>1.079823532343972</v>
      </c>
      <c r="VY286" s="27">
        <v>1.2703078668009844</v>
      </c>
      <c r="VZ286" s="27">
        <v>5.8291504773879632</v>
      </c>
      <c r="WA286" s="27">
        <v>0.84481039242947642</v>
      </c>
      <c r="WB286" s="27">
        <v>1.2703078668009844</v>
      </c>
      <c r="WC286" s="27">
        <v>4.1494249826306735</v>
      </c>
      <c r="WD286" s="27">
        <v>0</v>
      </c>
      <c r="WE286" s="27">
        <v>0</v>
      </c>
      <c r="WF286" s="27">
        <v>3.8571016208773798</v>
      </c>
      <c r="WG286" s="27">
        <v>0</v>
      </c>
      <c r="WH286" s="27">
        <v>1.3808052729362208</v>
      </c>
      <c r="WI286" s="27">
        <v>1.5535605459610868</v>
      </c>
      <c r="WJ286" s="27">
        <v>0.7969831569381054</v>
      </c>
      <c r="WK286" s="27">
        <v>55.661831429362699</v>
      </c>
      <c r="WL286" s="27">
        <v>1.2950460920551417</v>
      </c>
      <c r="WM286" s="27">
        <v>61.21061535387021</v>
      </c>
      <c r="WN286" s="27">
        <v>415.74401676130202</v>
      </c>
      <c r="WO286" s="27">
        <v>23.453074452203957</v>
      </c>
      <c r="WP286" s="27">
        <v>23.453074452203957</v>
      </c>
      <c r="WQ286" s="27">
        <v>28.833638444983198</v>
      </c>
      <c r="WR286" s="27">
        <v>143.99543695189112</v>
      </c>
      <c r="WS286" s="27">
        <v>143.99543695189112</v>
      </c>
      <c r="WT286" s="27">
        <v>15.135670818001989</v>
      </c>
      <c r="WU286" s="27">
        <v>8.096821125685727</v>
      </c>
      <c r="WV286" s="27">
        <v>21.481437899447606</v>
      </c>
      <c r="WW286" s="27">
        <v>21.481437899447606</v>
      </c>
      <c r="WX286" s="27">
        <v>143.99543695189112</v>
      </c>
      <c r="WY286" s="27">
        <v>24.020816721786868</v>
      </c>
      <c r="WZ286" s="27">
        <v>58.592898818226118</v>
      </c>
      <c r="XA286" s="27">
        <v>27.223179980937548</v>
      </c>
      <c r="XB286" s="27">
        <v>7.9009768424236482</v>
      </c>
      <c r="XC286" s="27">
        <v>3.5313816550309736</v>
      </c>
      <c r="XD286" s="27">
        <v>3.9902757334955941</v>
      </c>
      <c r="XE286" s="27">
        <v>9.4380452382152971</v>
      </c>
      <c r="XF286" s="27">
        <v>58.387159244862382</v>
      </c>
      <c r="XG286" s="27">
        <v>9.4380452382152971</v>
      </c>
      <c r="XH286" s="27">
        <v>1.6050985152405814</v>
      </c>
      <c r="XI286" s="27">
        <v>0</v>
      </c>
      <c r="XJ286" s="27">
        <v>1.359777781470187</v>
      </c>
      <c r="XK286" s="27">
        <v>1.6050985152405814</v>
      </c>
      <c r="XL286" s="27">
        <v>1.6050985152405814</v>
      </c>
      <c r="XM286" s="27">
        <v>0</v>
      </c>
      <c r="XN286" s="27">
        <v>1.1820748633944893</v>
      </c>
      <c r="XO286" s="27">
        <v>1.1820748633944893</v>
      </c>
      <c r="XP286" s="27">
        <v>2.5806091977628562</v>
      </c>
      <c r="XQ286" s="27">
        <v>1.1820748633944893</v>
      </c>
      <c r="XR286" s="27">
        <v>1.1820748633944893</v>
      </c>
      <c r="XS286" s="27">
        <v>1.1820748633944893</v>
      </c>
      <c r="XT286" s="27">
        <v>4.5464734979599006</v>
      </c>
      <c r="XU286" s="27">
        <v>4.5464734979599006</v>
      </c>
      <c r="XV286" s="27">
        <v>4.5464734979599006</v>
      </c>
      <c r="XW286" s="27">
        <v>93.893933952154541</v>
      </c>
      <c r="XX286" s="27">
        <v>0</v>
      </c>
      <c r="XY286" s="27">
        <v>73.060225250611623</v>
      </c>
      <c r="XZ286" s="27">
        <v>7.5167097434757357</v>
      </c>
      <c r="YA286" s="27">
        <v>93.893933952154541</v>
      </c>
      <c r="YB286" s="27">
        <v>1.4298694196902997</v>
      </c>
      <c r="YC286" s="27">
        <v>1.3704976790803218</v>
      </c>
      <c r="YD286" s="27">
        <v>7.4107476786370956</v>
      </c>
      <c r="YE286" s="27">
        <v>1.4257463821479401</v>
      </c>
      <c r="YF286" s="27">
        <v>4.2706422863760451</v>
      </c>
      <c r="YG286" s="27">
        <v>4.2706422863760451</v>
      </c>
      <c r="YH286" s="27">
        <v>2.3633251192805069</v>
      </c>
      <c r="YI286" s="27">
        <v>19.001018513964087</v>
      </c>
      <c r="YJ286" s="27">
        <v>1.0505499657932189</v>
      </c>
      <c r="YK286" s="27">
        <v>2.9096275936431502</v>
      </c>
      <c r="YL286" s="27">
        <v>2.8304652728298465</v>
      </c>
      <c r="YM286" s="27">
        <v>2.3324023377128102</v>
      </c>
      <c r="YN286" s="27">
        <v>3.1376315697356345</v>
      </c>
      <c r="YO286" s="27">
        <v>2.9191105799905772</v>
      </c>
      <c r="YP286" s="27">
        <v>0.42384825935456405</v>
      </c>
      <c r="YQ286" s="27">
        <v>0.82048447092955479</v>
      </c>
      <c r="YR286" s="27">
        <v>0.98664288388664567</v>
      </c>
      <c r="YS286" s="27">
        <v>1.2505172865976582</v>
      </c>
      <c r="YT286" s="27">
        <v>1.3981220306141309</v>
      </c>
      <c r="YU286" s="27">
        <v>1.3981220306141309</v>
      </c>
      <c r="YV286" s="27">
        <v>1.3981220306141309</v>
      </c>
      <c r="YW286" s="27">
        <v>5.8584240439387161</v>
      </c>
      <c r="YX286" s="27">
        <v>23.822910919753607</v>
      </c>
      <c r="YY286" s="27">
        <v>1.9497844537818418</v>
      </c>
      <c r="YZ286" s="27">
        <v>1.320608924817771</v>
      </c>
      <c r="ZA286" s="27">
        <v>1.0204517917339941</v>
      </c>
      <c r="ZB286" s="27">
        <v>1.2261913650977367</v>
      </c>
      <c r="ZC286" s="27">
        <v>1.1177554777336802</v>
      </c>
      <c r="ZD286" s="27">
        <v>1.5094440442578396</v>
      </c>
      <c r="ZE286" s="27">
        <v>0.75575278151450964</v>
      </c>
      <c r="ZF286" s="27">
        <v>0.42219904433762018</v>
      </c>
      <c r="ZG286" s="27">
        <v>0.98293215009852208</v>
      </c>
      <c r="ZH286" s="27">
        <v>1.0447777132339156</v>
      </c>
      <c r="ZI286" s="27">
        <v>12.212437200469052</v>
      </c>
      <c r="ZJ286" s="27">
        <v>1.8137242148839758</v>
      </c>
      <c r="ZK286" s="27">
        <v>1.2513418941061303</v>
      </c>
      <c r="ZL286" s="27">
        <v>0.47992156993065421</v>
      </c>
      <c r="ZM286" s="27">
        <v>0.56485614330326139</v>
      </c>
      <c r="ZN286" s="27">
        <v>3.4369640953109393</v>
      </c>
      <c r="ZO286" s="27">
        <v>1.0781743173270282</v>
      </c>
      <c r="ZP286" s="27">
        <v>0.71204858356549805</v>
      </c>
      <c r="ZQ286" s="27">
        <v>0.71204858356549805</v>
      </c>
      <c r="ZR286" s="27">
        <v>1.4834689077409742</v>
      </c>
      <c r="ZS286" s="27">
        <v>4.1972522181220446</v>
      </c>
      <c r="ZT286" s="27">
        <v>3.7301120645727051</v>
      </c>
      <c r="ZU286" s="27">
        <v>2.5051576107376765</v>
      </c>
      <c r="ZV286" s="27">
        <v>2.4165123035769454</v>
      </c>
      <c r="ZW286" s="27">
        <v>2.4165123035769454</v>
      </c>
      <c r="ZX286" s="27">
        <v>4.0038817573853809</v>
      </c>
      <c r="ZY286" s="27">
        <v>4.0038817573853809</v>
      </c>
      <c r="ZZ286" s="27">
        <v>1.2987568258432651</v>
      </c>
      <c r="AAA286" s="27">
        <v>3.2571996584640619</v>
      </c>
      <c r="AAB286" s="27">
        <v>1.2785539418857033</v>
      </c>
      <c r="AAC286" s="27">
        <v>1.8640252729007627</v>
      </c>
      <c r="AAD286" s="27">
        <v>1.0439531057254436</v>
      </c>
      <c r="AAE286" s="27">
        <v>1.2047515698774671</v>
      </c>
    </row>
    <row r="287" spans="1:707">
      <c r="A287" s="14" t="s">
        <v>3051</v>
      </c>
      <c r="B287" s="14" t="e">
        <f>_xlfn.CONCAT(#REF!," ","[",#REF!,"]")</f>
        <v>#REF!</v>
      </c>
      <c r="C287" s="15" t="s">
        <v>3044</v>
      </c>
      <c r="D287" s="14" t="s">
        <v>3052</v>
      </c>
      <c r="E287" s="16">
        <v>9909</v>
      </c>
      <c r="F287" s="17">
        <v>44658</v>
      </c>
      <c r="G287" s="14" t="s">
        <v>1295</v>
      </c>
      <c r="H287" s="14" t="s">
        <v>3053</v>
      </c>
      <c r="I287" s="18">
        <v>1.0073000000000001</v>
      </c>
      <c r="J287" s="19">
        <v>44678</v>
      </c>
      <c r="K287" s="1" t="s">
        <v>3054</v>
      </c>
      <c r="L287" s="18"/>
      <c r="M287" s="20" t="s">
        <v>3055</v>
      </c>
      <c r="N287" s="20" t="s">
        <v>3044</v>
      </c>
      <c r="O287" s="20" t="s">
        <v>3056</v>
      </c>
      <c r="P287" s="21">
        <v>38.950000000000003</v>
      </c>
      <c r="Q287" s="22">
        <v>42</v>
      </c>
      <c r="R287" s="20" t="s">
        <v>3057</v>
      </c>
      <c r="T287" s="20" t="s">
        <v>3058</v>
      </c>
      <c r="U287" s="16">
        <v>0</v>
      </c>
      <c r="V287" s="16">
        <v>0</v>
      </c>
      <c r="W287" s="16">
        <v>0</v>
      </c>
      <c r="X287" s="16">
        <v>1</v>
      </c>
      <c r="Y287" s="23">
        <v>0</v>
      </c>
      <c r="Z287" s="16">
        <v>0</v>
      </c>
      <c r="AA287" s="16">
        <v>0</v>
      </c>
      <c r="AB287" s="16">
        <v>0</v>
      </c>
      <c r="AC287" s="16">
        <v>0</v>
      </c>
      <c r="AD287" s="16">
        <v>0</v>
      </c>
      <c r="AE287" s="16">
        <v>1</v>
      </c>
      <c r="AF287" s="16">
        <v>0</v>
      </c>
      <c r="AG287" s="16">
        <v>0</v>
      </c>
      <c r="AH287" s="16">
        <v>0</v>
      </c>
      <c r="AI287" s="16">
        <v>1</v>
      </c>
      <c r="AJ287" s="16">
        <v>0</v>
      </c>
      <c r="AK287" s="16">
        <v>0</v>
      </c>
      <c r="AL287" s="16">
        <v>0</v>
      </c>
      <c r="AM287" s="16">
        <v>0</v>
      </c>
      <c r="AN287" s="16">
        <v>0</v>
      </c>
      <c r="AO287" s="16">
        <v>0</v>
      </c>
      <c r="AP287" s="16">
        <v>0</v>
      </c>
      <c r="AQ287" s="16">
        <v>0</v>
      </c>
      <c r="AR287" s="16">
        <v>0</v>
      </c>
      <c r="AS287" s="24" t="s">
        <v>3059</v>
      </c>
      <c r="AT287" s="24" t="s">
        <v>3060</v>
      </c>
      <c r="AU287" s="25" t="e">
        <f>#REF!+#REF!</f>
        <v>#REF!</v>
      </c>
      <c r="AV287" s="26" t="e">
        <f>SUM(#REF!)</f>
        <v>#REF!</v>
      </c>
      <c r="AW287" s="16">
        <v>0</v>
      </c>
      <c r="AX287" s="16">
        <v>0</v>
      </c>
      <c r="AY287" s="26" t="e">
        <f>SUM(#REF!)</f>
        <v>#REF!</v>
      </c>
      <c r="AZ287" s="16">
        <v>0</v>
      </c>
      <c r="BA287" s="16">
        <v>0</v>
      </c>
      <c r="BB287" s="16">
        <v>0</v>
      </c>
      <c r="BC287" s="16">
        <v>0</v>
      </c>
      <c r="BD287" s="16">
        <v>0</v>
      </c>
      <c r="BE287" s="16">
        <v>0</v>
      </c>
      <c r="BF287" s="16">
        <v>0</v>
      </c>
      <c r="BG287" s="16">
        <v>0</v>
      </c>
      <c r="BH287" s="16">
        <v>0</v>
      </c>
      <c r="BI287" s="16">
        <v>0</v>
      </c>
      <c r="BJ287" s="16">
        <v>0</v>
      </c>
      <c r="BK287" s="16">
        <v>0</v>
      </c>
      <c r="BL287" s="16">
        <v>0</v>
      </c>
      <c r="BM287" s="16">
        <v>0</v>
      </c>
      <c r="BN287" s="16">
        <v>0</v>
      </c>
      <c r="BO287" s="16">
        <v>0</v>
      </c>
      <c r="BP287" s="16">
        <v>0</v>
      </c>
      <c r="BQ287" s="16">
        <v>0</v>
      </c>
      <c r="BR287" s="16">
        <v>0</v>
      </c>
      <c r="BS287" s="16">
        <v>0</v>
      </c>
      <c r="BT287" s="16">
        <v>0</v>
      </c>
      <c r="BU287" s="16">
        <v>0</v>
      </c>
      <c r="BV287" s="16">
        <v>0</v>
      </c>
      <c r="BW287" s="16">
        <v>0</v>
      </c>
      <c r="BX287" s="16">
        <v>0</v>
      </c>
      <c r="BY287" s="16">
        <v>0</v>
      </c>
      <c r="BZ287" s="16">
        <v>0</v>
      </c>
      <c r="CA287" s="16">
        <v>0</v>
      </c>
      <c r="CB287" s="16">
        <v>0</v>
      </c>
      <c r="CC287" s="16">
        <v>0</v>
      </c>
      <c r="CD287" s="16">
        <v>0</v>
      </c>
      <c r="CE287" s="16">
        <v>0</v>
      </c>
      <c r="CF287" s="16">
        <v>0</v>
      </c>
      <c r="CG287" s="16">
        <v>0</v>
      </c>
      <c r="CH287" s="16">
        <v>0</v>
      </c>
      <c r="CI287" s="16">
        <v>0</v>
      </c>
      <c r="CJ287" s="16">
        <v>0</v>
      </c>
      <c r="CK287" s="16">
        <v>0</v>
      </c>
      <c r="CL287" s="25" t="e">
        <f>SUM(#REF!)</f>
        <v>#REF!</v>
      </c>
      <c r="CM287" s="16">
        <v>0</v>
      </c>
      <c r="CN287" s="16">
        <v>0</v>
      </c>
      <c r="CO287" s="16">
        <v>0</v>
      </c>
      <c r="CP287" s="25" t="e">
        <f>SUM(#REF!,#REF!,#REF!,#REF!,#REF!)</f>
        <v>#REF!</v>
      </c>
      <c r="CQ287" s="26" t="e">
        <f>SUM(#REF!)</f>
        <v>#REF!</v>
      </c>
      <c r="CR287" s="16">
        <v>0</v>
      </c>
      <c r="CS287" s="16">
        <v>0</v>
      </c>
      <c r="CT287" s="16">
        <v>0</v>
      </c>
      <c r="CU287" s="26" t="e">
        <f>SUM(#REF!)</f>
        <v>#REF!</v>
      </c>
      <c r="CV287" s="16">
        <v>0</v>
      </c>
      <c r="CW287" s="16">
        <v>0</v>
      </c>
      <c r="CX287" s="16">
        <v>0</v>
      </c>
      <c r="CY287" s="26" t="e">
        <f>SUM(#REF!)</f>
        <v>#REF!</v>
      </c>
      <c r="CZ287" s="16">
        <v>0</v>
      </c>
      <c r="DA287" s="16">
        <v>0</v>
      </c>
      <c r="DB287" s="16">
        <v>0</v>
      </c>
      <c r="DC287" s="26" t="e">
        <f>SUM(#REF!)</f>
        <v>#REF!</v>
      </c>
      <c r="DD287" s="16">
        <v>0</v>
      </c>
      <c r="DE287" s="16">
        <v>0</v>
      </c>
      <c r="DF287" s="16">
        <v>0</v>
      </c>
      <c r="DG287" s="16">
        <v>0</v>
      </c>
      <c r="DH287" s="16">
        <v>0</v>
      </c>
      <c r="DI287" s="16">
        <v>0</v>
      </c>
      <c r="DJ287" s="26" t="e">
        <f>SUM(#REF!)</f>
        <v>#REF!</v>
      </c>
      <c r="DK287" s="16">
        <v>0</v>
      </c>
      <c r="DL287" s="16">
        <v>0</v>
      </c>
      <c r="DM287" s="16">
        <v>0</v>
      </c>
      <c r="DN287" s="16">
        <v>0</v>
      </c>
      <c r="DO287" s="16">
        <v>0</v>
      </c>
      <c r="DP287" s="16">
        <v>0</v>
      </c>
      <c r="DQ287" s="16">
        <v>0</v>
      </c>
      <c r="DR287" s="16">
        <v>0</v>
      </c>
      <c r="DS287" s="16">
        <v>0</v>
      </c>
      <c r="DT287" s="16">
        <v>0</v>
      </c>
      <c r="DU287" s="16">
        <v>0</v>
      </c>
      <c r="DV287" s="16">
        <v>0</v>
      </c>
      <c r="DW287" s="16">
        <v>0</v>
      </c>
      <c r="DX287" s="16">
        <v>0</v>
      </c>
      <c r="DY287" s="16">
        <v>0</v>
      </c>
      <c r="DZ287" s="16">
        <v>0</v>
      </c>
      <c r="EA287" s="16">
        <v>0</v>
      </c>
      <c r="EB287" s="16">
        <v>0</v>
      </c>
      <c r="EC287" s="16">
        <v>0</v>
      </c>
      <c r="ED287" s="16">
        <v>0</v>
      </c>
      <c r="EE287" s="16">
        <v>0</v>
      </c>
      <c r="EF287" s="16">
        <v>0</v>
      </c>
      <c r="EG287" s="16">
        <v>0</v>
      </c>
      <c r="EH287" s="16">
        <v>0</v>
      </c>
      <c r="EI287" s="16">
        <v>0</v>
      </c>
      <c r="EJ287" s="16">
        <v>0</v>
      </c>
      <c r="EK287" s="16">
        <v>0</v>
      </c>
      <c r="EL287" s="16">
        <v>0</v>
      </c>
      <c r="EM287" s="16">
        <v>0</v>
      </c>
      <c r="EN287" s="16">
        <v>1</v>
      </c>
      <c r="EO287" s="16">
        <v>0</v>
      </c>
      <c r="EP287" s="16">
        <v>0</v>
      </c>
      <c r="EQ287" s="16">
        <v>0</v>
      </c>
      <c r="ER287" s="16">
        <v>0</v>
      </c>
      <c r="ES287" s="16">
        <v>0</v>
      </c>
      <c r="ET287" s="16">
        <v>0</v>
      </c>
      <c r="EU287" s="16">
        <v>0</v>
      </c>
      <c r="EV287" s="16">
        <v>0</v>
      </c>
      <c r="EW287" s="16">
        <v>0</v>
      </c>
      <c r="EX287" s="16">
        <v>0</v>
      </c>
      <c r="EY287" s="16">
        <v>0</v>
      </c>
      <c r="EZ287" s="16">
        <v>0</v>
      </c>
      <c r="FA287" s="16">
        <v>0</v>
      </c>
      <c r="FB287" s="16">
        <v>0</v>
      </c>
      <c r="FC287" s="16">
        <v>0</v>
      </c>
      <c r="FD287" s="25" t="e">
        <f>SUM(#REF!,#REF!,#REF!,#REF!,#REF!)</f>
        <v>#REF!</v>
      </c>
      <c r="FE287" s="26" t="e">
        <f>SUM(#REF!)</f>
        <v>#REF!</v>
      </c>
      <c r="FF287" s="16">
        <v>0</v>
      </c>
      <c r="FG287" s="16">
        <v>0</v>
      </c>
      <c r="FH287" s="16">
        <v>0</v>
      </c>
      <c r="FI287" s="16">
        <v>0</v>
      </c>
      <c r="FJ287" s="16">
        <v>0</v>
      </c>
      <c r="FK287" s="16">
        <v>0</v>
      </c>
      <c r="FL287" s="16">
        <v>0</v>
      </c>
      <c r="FM287" s="16">
        <v>0</v>
      </c>
      <c r="FN287" s="16">
        <v>0</v>
      </c>
      <c r="FO287" s="16">
        <v>0</v>
      </c>
      <c r="FP287" s="26" t="e">
        <f>SUM(#REF!)</f>
        <v>#REF!</v>
      </c>
      <c r="FQ287" s="16">
        <v>0</v>
      </c>
      <c r="FR287" s="16">
        <v>0</v>
      </c>
      <c r="FS287" s="16">
        <v>0</v>
      </c>
      <c r="FT287" s="26" t="e">
        <f>SUM(#REF!)</f>
        <v>#REF!</v>
      </c>
      <c r="FU287" s="16">
        <v>1</v>
      </c>
      <c r="FV287" s="16">
        <v>0</v>
      </c>
      <c r="FW287" s="16">
        <v>0</v>
      </c>
      <c r="FX287" s="16">
        <v>0</v>
      </c>
      <c r="FY287" s="16">
        <v>0</v>
      </c>
      <c r="FZ287" s="16">
        <v>0</v>
      </c>
      <c r="GA287" s="16">
        <v>0</v>
      </c>
      <c r="GB287" s="16">
        <v>0</v>
      </c>
      <c r="GC287" s="16">
        <v>0</v>
      </c>
      <c r="GD287" s="16">
        <v>0</v>
      </c>
      <c r="GE287" s="16">
        <v>0</v>
      </c>
      <c r="GF287" s="16">
        <v>0</v>
      </c>
      <c r="GG287" s="16">
        <v>0</v>
      </c>
      <c r="GH287" s="16">
        <v>0</v>
      </c>
      <c r="GI287" s="26" t="e">
        <f>SUM(#REF!)</f>
        <v>#REF!</v>
      </c>
      <c r="GJ287" s="16">
        <v>0</v>
      </c>
      <c r="GK287" s="16">
        <v>0</v>
      </c>
      <c r="GL287" s="16">
        <v>0</v>
      </c>
      <c r="GM287" s="16">
        <v>0</v>
      </c>
      <c r="GN287" s="16">
        <v>0</v>
      </c>
      <c r="GO287" s="26" t="e">
        <f>SUM(#REF!)</f>
        <v>#REF!</v>
      </c>
      <c r="GP287" s="16">
        <v>0</v>
      </c>
      <c r="GQ287" s="16">
        <v>0</v>
      </c>
      <c r="GR287" s="16">
        <v>0</v>
      </c>
      <c r="GS287" s="16">
        <v>0</v>
      </c>
      <c r="GT287" s="16">
        <v>0</v>
      </c>
      <c r="GU287" s="16">
        <v>0</v>
      </c>
      <c r="GV287" s="16">
        <v>0</v>
      </c>
      <c r="GW287" s="16">
        <v>0</v>
      </c>
      <c r="GX287" s="16">
        <v>0</v>
      </c>
      <c r="GY287" s="16">
        <v>0</v>
      </c>
      <c r="GZ287" s="16">
        <v>0</v>
      </c>
      <c r="HA287" s="16">
        <v>0</v>
      </c>
      <c r="HB287" s="16">
        <v>0</v>
      </c>
      <c r="HC287" s="16">
        <v>0</v>
      </c>
      <c r="HD287" s="16">
        <v>0</v>
      </c>
      <c r="HE287" s="16">
        <v>0</v>
      </c>
      <c r="HF287" s="16">
        <v>0</v>
      </c>
      <c r="HG287" s="16">
        <v>0</v>
      </c>
      <c r="HH287" s="16">
        <v>0</v>
      </c>
      <c r="HI287" s="16">
        <v>0</v>
      </c>
      <c r="HJ287" s="16">
        <v>0</v>
      </c>
      <c r="HK287" s="16">
        <v>0</v>
      </c>
      <c r="HL287" s="25" t="e">
        <f>SUM(#REF!)</f>
        <v>#REF!</v>
      </c>
      <c r="HM287" s="16">
        <v>0</v>
      </c>
      <c r="HN287" s="16">
        <v>0</v>
      </c>
      <c r="HO287" s="16">
        <v>0</v>
      </c>
      <c r="HP287" s="25" t="e">
        <f>SUM(#REF!)</f>
        <v>#REF!</v>
      </c>
      <c r="HQ287" s="16">
        <v>0</v>
      </c>
      <c r="HR287" s="16">
        <v>0</v>
      </c>
      <c r="HS287" s="16">
        <v>0</v>
      </c>
      <c r="HT287" s="16">
        <v>0</v>
      </c>
      <c r="HU287" s="16">
        <v>0</v>
      </c>
      <c r="HV287" s="16">
        <v>0</v>
      </c>
      <c r="HW287" s="25" t="e">
        <f>SUM(#REF!+#REF!+#REF!+#REF!+#REF!+#REF!+#REF!+#REF!)</f>
        <v>#REF!</v>
      </c>
      <c r="HX287" s="26" t="e">
        <f>SUM(#REF!)</f>
        <v>#REF!</v>
      </c>
      <c r="HY287" s="16">
        <v>0</v>
      </c>
      <c r="HZ287" s="16">
        <v>0</v>
      </c>
      <c r="IA287" s="16">
        <v>0</v>
      </c>
      <c r="IB287" s="26" t="e">
        <f>SUM(#REF!)</f>
        <v>#REF!</v>
      </c>
      <c r="IC287" s="16">
        <v>0</v>
      </c>
      <c r="ID287" s="16">
        <v>0</v>
      </c>
      <c r="IE287" s="16">
        <v>0</v>
      </c>
      <c r="IF287" s="16">
        <v>0</v>
      </c>
      <c r="IG287" s="16">
        <v>0</v>
      </c>
      <c r="IH287" s="16">
        <v>0</v>
      </c>
      <c r="II287" s="26" t="e">
        <f>SUM(#REF!)</f>
        <v>#REF!</v>
      </c>
      <c r="IJ287" s="16">
        <v>0</v>
      </c>
      <c r="IK287" s="16">
        <v>0</v>
      </c>
      <c r="IL287" s="16">
        <v>0</v>
      </c>
      <c r="IM287" s="16">
        <v>0</v>
      </c>
      <c r="IN287" s="16">
        <v>0</v>
      </c>
      <c r="IO287" s="26" t="e">
        <f>SUM(#REF!)</f>
        <v>#REF!</v>
      </c>
      <c r="IP287" s="16">
        <v>0</v>
      </c>
      <c r="IQ287" s="16">
        <v>0</v>
      </c>
      <c r="IR287" s="16">
        <v>0</v>
      </c>
      <c r="IS287" s="16">
        <v>0</v>
      </c>
      <c r="IT287" s="16">
        <v>0</v>
      </c>
      <c r="IU287" s="16">
        <v>0</v>
      </c>
      <c r="IV287" s="16">
        <v>0</v>
      </c>
      <c r="IW287" s="26" t="e">
        <f>SUM(#REF!)</f>
        <v>#REF!</v>
      </c>
      <c r="IX287" s="16">
        <v>0</v>
      </c>
      <c r="IY287" s="16">
        <v>0</v>
      </c>
      <c r="IZ287" s="16">
        <v>0</v>
      </c>
      <c r="JA287" s="16">
        <v>0</v>
      </c>
      <c r="JB287" s="16">
        <v>1</v>
      </c>
      <c r="JC287" s="16">
        <v>0</v>
      </c>
      <c r="JD287" s="16">
        <v>0</v>
      </c>
      <c r="JE287" s="16">
        <v>0</v>
      </c>
      <c r="JF287" s="26" t="e">
        <f>SUM(#REF!)</f>
        <v>#REF!</v>
      </c>
      <c r="JG287" s="16">
        <v>0</v>
      </c>
      <c r="JH287" s="16">
        <v>0</v>
      </c>
      <c r="JI287" s="16">
        <v>0</v>
      </c>
      <c r="JJ287" s="16">
        <v>0</v>
      </c>
      <c r="JK287" s="16">
        <v>0</v>
      </c>
      <c r="JL287" s="16">
        <v>0</v>
      </c>
      <c r="JM287" s="16">
        <v>0</v>
      </c>
      <c r="JN287" s="26" t="e">
        <f>SUM(#REF!)</f>
        <v>#REF!</v>
      </c>
      <c r="JO287" s="16">
        <v>0</v>
      </c>
      <c r="JP287" s="16">
        <v>0</v>
      </c>
      <c r="JQ287" s="16">
        <v>0</v>
      </c>
      <c r="JR287" s="16">
        <v>0</v>
      </c>
      <c r="JS287" s="16">
        <v>0</v>
      </c>
      <c r="JT287" s="16">
        <v>0</v>
      </c>
      <c r="JU287" s="26" t="e">
        <f>SUM(#REF!)</f>
        <v>#REF!</v>
      </c>
      <c r="JV287" s="16">
        <v>0</v>
      </c>
      <c r="JW287" s="16">
        <v>0</v>
      </c>
      <c r="JX287" s="16">
        <v>0</v>
      </c>
      <c r="JY287" s="16">
        <v>0</v>
      </c>
      <c r="JZ287" s="16">
        <v>0</v>
      </c>
      <c r="KA287" s="16">
        <v>0</v>
      </c>
      <c r="KB287" s="16">
        <v>0</v>
      </c>
      <c r="KC287" s="16">
        <v>0</v>
      </c>
      <c r="KD287" s="16">
        <v>0</v>
      </c>
      <c r="KE287" s="16">
        <v>0</v>
      </c>
      <c r="KF287" s="16">
        <v>0</v>
      </c>
      <c r="KG287" s="16">
        <v>0</v>
      </c>
      <c r="KH287" s="16">
        <v>0</v>
      </c>
      <c r="KI287" s="16">
        <v>0</v>
      </c>
      <c r="KJ287" s="16">
        <v>0</v>
      </c>
      <c r="KK287" s="16">
        <v>0</v>
      </c>
      <c r="KL287" s="16">
        <v>0</v>
      </c>
      <c r="KM287" s="16">
        <v>0</v>
      </c>
      <c r="KN287" s="16">
        <v>0</v>
      </c>
      <c r="KO287" s="25" t="e">
        <f>SUM(#REF!)</f>
        <v>#REF!</v>
      </c>
      <c r="KP287" s="16">
        <v>0</v>
      </c>
      <c r="KQ287" s="16">
        <v>0</v>
      </c>
      <c r="KR287" s="16">
        <v>0</v>
      </c>
      <c r="KS287" s="16">
        <v>0</v>
      </c>
      <c r="KT287" s="16">
        <v>0</v>
      </c>
      <c r="KU287" s="16">
        <v>0</v>
      </c>
      <c r="KV287" s="16" t="e">
        <f>SUM(#REF!+#REF!+#REF!+#REF!+#REF!+#REF!+#REF!+#REF!)</f>
        <v>#REF!</v>
      </c>
      <c r="KW287" s="27">
        <v>0</v>
      </c>
      <c r="KX287" s="27">
        <v>35.926149417455754</v>
      </c>
      <c r="KY287" s="27">
        <v>0</v>
      </c>
      <c r="KZ287" s="27">
        <v>9.1435925767527966</v>
      </c>
      <c r="LA287" s="27">
        <v>0</v>
      </c>
      <c r="LB287" s="27">
        <v>0</v>
      </c>
      <c r="LC287" s="27">
        <v>7018.5988737557236</v>
      </c>
      <c r="LD287" s="27">
        <v>7018.8865951405041</v>
      </c>
      <c r="LE287" s="27">
        <v>7018.8865951405041</v>
      </c>
      <c r="LF287" s="27">
        <v>7019.4788890446589</v>
      </c>
      <c r="LG287" s="27">
        <v>9.6392663531444391</v>
      </c>
      <c r="LH287" s="27">
        <v>4.919383546055518</v>
      </c>
      <c r="LI287" s="27">
        <v>9.5955473104524902</v>
      </c>
      <c r="LJ287" s="27">
        <v>0</v>
      </c>
      <c r="LK287" s="27">
        <v>20.610033192665838</v>
      </c>
      <c r="LL287" s="27">
        <v>0</v>
      </c>
      <c r="LM287" s="27">
        <v>6.9732394800610074</v>
      </c>
      <c r="LN287" s="27">
        <v>6.9677093863553434</v>
      </c>
      <c r="LO287" s="27">
        <v>64.476927635197129</v>
      </c>
      <c r="LP287" s="27">
        <v>16.853899640527214</v>
      </c>
      <c r="LQ287" s="27">
        <v>532.87153433722824</v>
      </c>
      <c r="LR287" s="27">
        <v>45.811087574939549</v>
      </c>
      <c r="LS287" s="27">
        <v>532.67610291249798</v>
      </c>
      <c r="LT287" s="27">
        <v>27.830561768621632</v>
      </c>
      <c r="LU287" s="27">
        <v>47.366400344309895</v>
      </c>
      <c r="LV287" s="27">
        <v>47.341201898462394</v>
      </c>
      <c r="LW287" s="27">
        <v>58.125093307288608</v>
      </c>
      <c r="LX287" s="27">
        <v>13.549877334174296</v>
      </c>
      <c r="LY287" s="27">
        <v>58.124206405467888</v>
      </c>
      <c r="LZ287" s="27">
        <v>35.223618834055074</v>
      </c>
      <c r="MA287" s="27">
        <v>0.2033091997261581</v>
      </c>
      <c r="MB287" s="27">
        <v>34.66727053898714</v>
      </c>
      <c r="MC287" s="27">
        <v>0</v>
      </c>
      <c r="MD287" s="27">
        <v>57.970615878397368</v>
      </c>
      <c r="ME287" s="27">
        <v>3.510513918494599</v>
      </c>
      <c r="MF287" s="27">
        <v>19.903537636419586</v>
      </c>
      <c r="MG287" s="27">
        <v>1802.2637991593508</v>
      </c>
      <c r="MH287" s="27">
        <v>1802.2232625290744</v>
      </c>
      <c r="MI287" s="27">
        <v>209.76657537073226</v>
      </c>
      <c r="MJ287" s="27">
        <v>62.697906924224064</v>
      </c>
      <c r="MK287" s="27">
        <v>0</v>
      </c>
      <c r="ML287" s="27">
        <v>58.312594786327821</v>
      </c>
      <c r="MM287" s="27">
        <v>58.312594786327821</v>
      </c>
      <c r="MN287" s="27">
        <v>0</v>
      </c>
      <c r="MO287" s="27">
        <v>0.96985322630466497</v>
      </c>
      <c r="MP287" s="27">
        <v>0</v>
      </c>
      <c r="MQ287" s="27">
        <v>16.293742884699718</v>
      </c>
      <c r="MR287" s="27">
        <v>0</v>
      </c>
      <c r="MS287" s="27">
        <v>0</v>
      </c>
      <c r="MT287" s="27">
        <v>0</v>
      </c>
      <c r="MU287" s="27">
        <v>0</v>
      </c>
      <c r="MV287" s="27">
        <v>6.4394289253784178</v>
      </c>
      <c r="MW287" s="27">
        <v>2104.9904671618651</v>
      </c>
      <c r="MX287" s="27">
        <v>12.841660144981946</v>
      </c>
      <c r="MY287" s="27">
        <v>642.50945051277733</v>
      </c>
      <c r="MZ287" s="27">
        <v>2104.9243147201787</v>
      </c>
      <c r="NA287" s="27">
        <v>0</v>
      </c>
      <c r="NB287" s="27">
        <v>0</v>
      </c>
      <c r="NC287" s="27">
        <v>0</v>
      </c>
      <c r="ND287" s="27">
        <v>0</v>
      </c>
      <c r="NE287" s="27">
        <v>2.8286429304471556</v>
      </c>
      <c r="NF287" s="27">
        <v>160.192363370479</v>
      </c>
      <c r="NG287" s="27">
        <v>0</v>
      </c>
      <c r="NH287" s="27">
        <v>0</v>
      </c>
      <c r="NI287" s="27">
        <v>161.48275334893086</v>
      </c>
      <c r="NJ287" s="27">
        <v>0</v>
      </c>
      <c r="NK287" s="27">
        <v>6.2709175794416747E-2</v>
      </c>
      <c r="NL287" s="27">
        <v>0</v>
      </c>
      <c r="NM287" s="27">
        <v>0</v>
      </c>
      <c r="NN287" s="27">
        <v>47.632262207744461</v>
      </c>
      <c r="NO287" s="27">
        <v>39.794606476653762</v>
      </c>
      <c r="NP287" s="27">
        <v>8.0450342450531025</v>
      </c>
      <c r="NQ287" s="27">
        <v>28.978004041851584</v>
      </c>
      <c r="NR287" s="27">
        <v>26.480801538876914</v>
      </c>
      <c r="NS287" s="27">
        <v>542.9459564601741</v>
      </c>
      <c r="NT287" s="27">
        <v>6527.9683863115615</v>
      </c>
      <c r="NU287" s="27">
        <v>72.745095944204238</v>
      </c>
      <c r="NV287" s="27">
        <v>179.96656985315954</v>
      </c>
      <c r="NW287" s="27">
        <v>7979.9928826650594</v>
      </c>
      <c r="NX287" s="27">
        <v>7980.0019081953524</v>
      </c>
      <c r="NY287" s="27">
        <v>0</v>
      </c>
      <c r="NZ287" s="27">
        <v>2675.2189844068471</v>
      </c>
      <c r="OA287" s="27">
        <v>4243.0032106680646</v>
      </c>
      <c r="OB287" s="27">
        <v>2675.2290533510468</v>
      </c>
      <c r="OC287" s="27">
        <v>2591.3269411849697</v>
      </c>
      <c r="OD287" s="27">
        <v>15.590638423650336</v>
      </c>
      <c r="OE287" s="27">
        <v>0</v>
      </c>
      <c r="OF287" s="27">
        <v>3.4041900413989077</v>
      </c>
      <c r="OG287" s="27">
        <v>0</v>
      </c>
      <c r="OH287" s="27">
        <v>0</v>
      </c>
      <c r="OI287" s="27">
        <v>0</v>
      </c>
      <c r="OJ287" s="27">
        <v>9.9905838155401145</v>
      </c>
      <c r="OK287" s="27">
        <v>0</v>
      </c>
      <c r="OL287" s="27">
        <v>0</v>
      </c>
      <c r="OM287" s="27">
        <v>0</v>
      </c>
      <c r="ON287" s="27">
        <v>0</v>
      </c>
      <c r="OO287" s="27">
        <v>0</v>
      </c>
      <c r="OP287" s="27">
        <v>22.096689326973404</v>
      </c>
      <c r="OQ287" s="27">
        <v>19.116334014487844</v>
      </c>
      <c r="OR287" s="27">
        <v>3353.4360412943161</v>
      </c>
      <c r="OS287" s="27">
        <v>0</v>
      </c>
      <c r="OT287" s="27">
        <v>3353.1828047391527</v>
      </c>
      <c r="OU287" s="27">
        <v>23.313414283610165</v>
      </c>
      <c r="OV287" s="27">
        <v>23.857450294578701</v>
      </c>
      <c r="OW287" s="27">
        <v>403.7689925851252</v>
      </c>
      <c r="OX287" s="27">
        <v>403.70779635949555</v>
      </c>
      <c r="OY287" s="27">
        <v>403.7136916480685</v>
      </c>
      <c r="OZ287" s="27">
        <v>1900.9645985938703</v>
      </c>
      <c r="PA287" s="27">
        <v>1900.5502067608129</v>
      </c>
      <c r="PB287" s="27">
        <v>0</v>
      </c>
      <c r="PC287" s="27">
        <v>0</v>
      </c>
      <c r="PD287" s="27">
        <v>2.1607536887498822</v>
      </c>
      <c r="PE287" s="27">
        <v>0</v>
      </c>
      <c r="PF287" s="27">
        <v>0</v>
      </c>
      <c r="PG287" s="27">
        <v>0</v>
      </c>
      <c r="PH287" s="27">
        <v>5.2638144766667816</v>
      </c>
      <c r="PI287" s="27">
        <v>0</v>
      </c>
      <c r="PJ287" s="27">
        <v>3378.5592569991472</v>
      </c>
      <c r="PK287" s="27">
        <v>17.035036294735381</v>
      </c>
      <c r="PL287" s="27">
        <v>0.9255081352686797</v>
      </c>
      <c r="PM287" s="27">
        <v>8.0975701352569107</v>
      </c>
      <c r="PN287" s="27">
        <v>4.4549600161704115</v>
      </c>
      <c r="PO287" s="27">
        <v>0</v>
      </c>
      <c r="PP287" s="27">
        <v>222.05261761038096</v>
      </c>
      <c r="PQ287" s="27">
        <v>6.245040914554794</v>
      </c>
      <c r="PR287" s="27">
        <v>0</v>
      </c>
      <c r="PS287" s="27">
        <v>22.101489030944361</v>
      </c>
      <c r="PT287" s="27">
        <v>288.66843941298202</v>
      </c>
      <c r="PU287" s="27">
        <v>1700.5009972741439</v>
      </c>
      <c r="PV287" s="27">
        <v>1700.4813810926971</v>
      </c>
      <c r="PW287" s="27">
        <v>1700.4500786754952</v>
      </c>
      <c r="PX287" s="27">
        <v>1700.4443920697038</v>
      </c>
      <c r="PY287" s="27">
        <v>247.98354002041168</v>
      </c>
      <c r="PZ287" s="27">
        <v>247.9757144161112</v>
      </c>
      <c r="QA287" s="27">
        <v>56.987563466172581</v>
      </c>
      <c r="QB287" s="27">
        <v>24.66338319613623</v>
      </c>
      <c r="QC287" s="27">
        <v>0.75026676963353345</v>
      </c>
      <c r="QD287" s="27">
        <v>0</v>
      </c>
      <c r="QE287" s="27">
        <v>0</v>
      </c>
      <c r="QF287" s="27">
        <v>19.35762348041894</v>
      </c>
      <c r="QG287" s="27">
        <v>9.6043119872690141</v>
      </c>
      <c r="QH287" s="27">
        <v>12.820791866847365</v>
      </c>
      <c r="QI287" s="27">
        <v>19.465929843937417</v>
      </c>
      <c r="QJ287" s="27">
        <v>0</v>
      </c>
      <c r="QK287" s="27">
        <v>0</v>
      </c>
      <c r="QL287" s="27">
        <v>0</v>
      </c>
      <c r="QM287" s="27">
        <v>0</v>
      </c>
      <c r="QN287" s="27">
        <v>9.3950031575791648</v>
      </c>
      <c r="QO287" s="27">
        <v>0</v>
      </c>
      <c r="QP287" s="27">
        <v>9.3531622599193298</v>
      </c>
      <c r="QQ287" s="27">
        <v>13.261999437307749</v>
      </c>
      <c r="QR287" s="27">
        <v>7.5647508237857139E-2</v>
      </c>
      <c r="QS287" s="27">
        <v>6.3191754726278928</v>
      </c>
      <c r="QT287" s="27">
        <v>3.9126456381479802</v>
      </c>
      <c r="QU287" s="27">
        <v>6.071834206037769</v>
      </c>
      <c r="QV287" s="27">
        <v>0</v>
      </c>
      <c r="QW287" s="27">
        <v>33.512628709800758</v>
      </c>
      <c r="QX287" s="27">
        <v>22.54201838236537</v>
      </c>
      <c r="QY287" s="27">
        <v>36.849257700738953</v>
      </c>
      <c r="QZ287" s="27">
        <v>22.080255557942426</v>
      </c>
      <c r="RA287" s="27">
        <v>22.073316855462675</v>
      </c>
      <c r="RB287" s="27">
        <v>36.894385352204992</v>
      </c>
      <c r="RC287" s="27">
        <v>24.272311663894175</v>
      </c>
      <c r="RD287" s="27">
        <v>20.910640739194481</v>
      </c>
      <c r="RE287" s="27">
        <v>0.21082177985460737</v>
      </c>
      <c r="RF287" s="27">
        <v>7.2421794145204244</v>
      </c>
      <c r="RG287" s="27">
        <v>1.5523390397361649</v>
      </c>
      <c r="RH287" s="27">
        <v>2.434597668570925</v>
      </c>
      <c r="RI287" s="27">
        <v>0</v>
      </c>
      <c r="RJ287" s="27">
        <v>0</v>
      </c>
      <c r="RK287" s="27">
        <v>5.1496649952706228</v>
      </c>
      <c r="RL287" s="27">
        <v>0</v>
      </c>
      <c r="RM287" s="27">
        <v>0</v>
      </c>
      <c r="RN287" s="27">
        <v>0</v>
      </c>
      <c r="RO287" s="27">
        <v>11.573547053438777</v>
      </c>
      <c r="RP287" s="27">
        <v>11.533166935248362</v>
      </c>
      <c r="RQ287" s="27">
        <v>0</v>
      </c>
      <c r="RR287" s="27">
        <v>8.8055264709725805</v>
      </c>
      <c r="RS287" s="27">
        <v>16.118814543236589</v>
      </c>
      <c r="RT287" s="27">
        <v>0</v>
      </c>
      <c r="RU287" s="27">
        <v>6.3739025320358325</v>
      </c>
      <c r="RV287" s="27">
        <v>6.3960229068584891</v>
      </c>
      <c r="RW287" s="27">
        <v>7.9220679161450818</v>
      </c>
      <c r="RX287" s="27">
        <v>269.26756642612912</v>
      </c>
      <c r="RY287" s="27">
        <v>19.032443536386825</v>
      </c>
      <c r="RZ287" s="27">
        <v>1.6444724877003414</v>
      </c>
      <c r="SA287" s="27">
        <v>269.47244074671539</v>
      </c>
      <c r="SB287" s="27">
        <v>269.47244074671539</v>
      </c>
      <c r="SC287" s="27">
        <v>24.626811538705379</v>
      </c>
      <c r="SD287" s="27">
        <v>30.575314220967769</v>
      </c>
      <c r="SE287" s="27">
        <v>9.8121078667941077</v>
      </c>
      <c r="SF287" s="27">
        <v>9.6932108521223306</v>
      </c>
      <c r="SG287" s="27">
        <v>32.769665837514324</v>
      </c>
      <c r="SH287" s="27">
        <v>0</v>
      </c>
      <c r="SI287" s="27">
        <v>11.71075598217365</v>
      </c>
      <c r="SJ287" s="27">
        <v>0</v>
      </c>
      <c r="SK287" s="27">
        <v>3.3015181129767677</v>
      </c>
      <c r="SL287" s="27">
        <v>10.115897825738275</v>
      </c>
      <c r="SM287" s="27">
        <v>6.7007519383187129</v>
      </c>
      <c r="SN287" s="27">
        <v>19.288966845356168</v>
      </c>
      <c r="SO287" s="27">
        <v>0</v>
      </c>
      <c r="SP287" s="27">
        <v>0</v>
      </c>
      <c r="SQ287" s="27">
        <v>8.4823290133632518</v>
      </c>
      <c r="SR287" s="27">
        <v>8.4823290133632518</v>
      </c>
      <c r="SS287" s="27">
        <v>0.47224913418557435</v>
      </c>
      <c r="ST287" s="27">
        <v>0</v>
      </c>
      <c r="SU287" s="27">
        <v>0.14639097111408766</v>
      </c>
      <c r="SV287" s="27">
        <v>71.218477057268942</v>
      </c>
      <c r="SW287" s="27">
        <v>5.9506938514665242</v>
      </c>
      <c r="SX287" s="27">
        <v>26.343175244579353</v>
      </c>
      <c r="SY287" s="27">
        <v>0</v>
      </c>
      <c r="SZ287" s="27">
        <v>96.842114071767924</v>
      </c>
      <c r="TA287" s="27">
        <v>7.0995969041658968</v>
      </c>
      <c r="TB287" s="27">
        <v>25.515695845847866</v>
      </c>
      <c r="TC287" s="27">
        <v>0</v>
      </c>
      <c r="TD287" s="27">
        <v>6.1863488823012842</v>
      </c>
      <c r="TE287" s="27">
        <v>53.979088148900679</v>
      </c>
      <c r="TF287" s="27">
        <v>0</v>
      </c>
      <c r="TG287" s="27">
        <v>8.4823290133632518</v>
      </c>
      <c r="TH287" s="27">
        <v>17.825578841168657</v>
      </c>
      <c r="TI287" s="27">
        <v>0</v>
      </c>
      <c r="TJ287" s="27">
        <v>0</v>
      </c>
      <c r="TK287" s="27">
        <v>2.7447524523461393</v>
      </c>
      <c r="TL287" s="27">
        <v>4943.4132639860973</v>
      </c>
      <c r="TM287" s="27">
        <v>652.75441863877802</v>
      </c>
      <c r="TN287" s="27">
        <v>55.749396353752545</v>
      </c>
      <c r="TO287" s="27">
        <v>2821.9240752775554</v>
      </c>
      <c r="TP287" s="27">
        <v>683.85117895963367</v>
      </c>
      <c r="TQ287" s="27">
        <v>0.46786679577731227</v>
      </c>
      <c r="TR287" s="27">
        <v>2820.8761746910272</v>
      </c>
      <c r="TS287" s="27">
        <v>651.10201620538658</v>
      </c>
      <c r="TT287" s="27">
        <v>651.108276688827</v>
      </c>
      <c r="TU287" s="27">
        <v>651.1027465951214</v>
      </c>
      <c r="TV287" s="27">
        <v>60.444028544298618</v>
      </c>
      <c r="TW287" s="27">
        <v>1.0765944689630482</v>
      </c>
      <c r="TX287" s="27">
        <v>651.18350683150209</v>
      </c>
      <c r="TY287" s="27">
        <v>0</v>
      </c>
      <c r="TZ287" s="27">
        <v>0</v>
      </c>
      <c r="UA287" s="27">
        <v>0</v>
      </c>
      <c r="UB287" s="27">
        <v>0</v>
      </c>
      <c r="UC287" s="27">
        <v>0</v>
      </c>
      <c r="UD287" s="27">
        <v>0</v>
      </c>
      <c r="UE287" s="27">
        <v>0</v>
      </c>
      <c r="UF287" s="27">
        <v>0</v>
      </c>
      <c r="UG287" s="27">
        <v>5.451837662659359E-2</v>
      </c>
      <c r="UH287" s="27">
        <v>3.6442274106419283</v>
      </c>
      <c r="UI287" s="27">
        <v>0</v>
      </c>
      <c r="UJ287" s="27">
        <v>0</v>
      </c>
      <c r="UK287" s="27">
        <v>35.401625246543055</v>
      </c>
      <c r="UL287" s="27">
        <v>35.36140164043865</v>
      </c>
      <c r="UM287" s="27">
        <v>35.34152460551546</v>
      </c>
      <c r="UN287" s="27">
        <v>0</v>
      </c>
      <c r="UO287" s="27">
        <v>35.332551245917593</v>
      </c>
      <c r="UP287" s="27">
        <v>5.46300219146136</v>
      </c>
      <c r="UQ287" s="27">
        <v>18.810248544948873</v>
      </c>
      <c r="UR287" s="27">
        <v>7.0405918477403686</v>
      </c>
      <c r="US287" s="27">
        <v>14.503401132838652</v>
      </c>
      <c r="UT287" s="27">
        <v>3.1502752671963901</v>
      </c>
      <c r="UU287" s="27">
        <v>16.580473026268862</v>
      </c>
      <c r="UV287" s="27">
        <v>1.084628756044862</v>
      </c>
      <c r="UW287" s="27">
        <v>0</v>
      </c>
      <c r="UX287" s="27">
        <v>60.083007332570361</v>
      </c>
      <c r="UY287" s="27">
        <v>175.30929188047435</v>
      </c>
      <c r="UZ287" s="27">
        <v>98.87452784999013</v>
      </c>
      <c r="VA287" s="27">
        <v>175.35207185065022</v>
      </c>
      <c r="VB287" s="27">
        <v>2.3993824492188192</v>
      </c>
      <c r="VC287" s="27">
        <v>7.0823284040095311</v>
      </c>
      <c r="VD287" s="27">
        <v>0.81287160403727732</v>
      </c>
      <c r="VE287" s="27">
        <v>0</v>
      </c>
      <c r="VF287" s="27">
        <v>14.129128564494938</v>
      </c>
      <c r="VG287" s="27">
        <v>0</v>
      </c>
      <c r="VH287" s="27">
        <v>8.236813721109904</v>
      </c>
      <c r="VI287" s="27">
        <v>8.2367615504145668</v>
      </c>
      <c r="VJ287" s="27">
        <v>9.0880829569148105</v>
      </c>
      <c r="VK287" s="27">
        <v>9.0650235095760969</v>
      </c>
      <c r="VL287" s="27">
        <v>9.0666408011315287</v>
      </c>
      <c r="VM287" s="27">
        <v>0</v>
      </c>
      <c r="VN287" s="27">
        <v>0</v>
      </c>
      <c r="VO287" s="27">
        <v>1.6380554921739576</v>
      </c>
      <c r="VP287" s="27">
        <v>9.0300691437006737</v>
      </c>
      <c r="VQ287" s="27">
        <v>0</v>
      </c>
      <c r="VR287" s="27">
        <v>3.692954840086176</v>
      </c>
      <c r="VS287" s="27">
        <v>0</v>
      </c>
      <c r="VT287" s="27">
        <v>0</v>
      </c>
      <c r="VU287" s="27">
        <v>0</v>
      </c>
      <c r="VV287" s="27">
        <v>0</v>
      </c>
      <c r="VW287" s="27">
        <v>5.7844780161245843</v>
      </c>
      <c r="VX287" s="27">
        <v>0</v>
      </c>
      <c r="VY287" s="27">
        <v>0.78245608865612504</v>
      </c>
      <c r="VZ287" s="27">
        <v>0</v>
      </c>
      <c r="WA287" s="27">
        <v>0</v>
      </c>
      <c r="WB287" s="27">
        <v>0.78245608865612504</v>
      </c>
      <c r="WC287" s="27">
        <v>3.7619766700163035</v>
      </c>
      <c r="WD287" s="27">
        <v>0</v>
      </c>
      <c r="WE287" s="27">
        <v>0</v>
      </c>
      <c r="WF287" s="27">
        <v>0</v>
      </c>
      <c r="WG287" s="27">
        <v>0</v>
      </c>
      <c r="WH287" s="27">
        <v>0</v>
      </c>
      <c r="WI287" s="27">
        <v>0.14539972790269506</v>
      </c>
      <c r="WJ287" s="27">
        <v>2.7730289692184966</v>
      </c>
      <c r="WK287" s="27">
        <v>0</v>
      </c>
      <c r="WL287" s="27">
        <v>0</v>
      </c>
      <c r="WM287" s="27">
        <v>0</v>
      </c>
      <c r="WN287" s="27">
        <v>0</v>
      </c>
      <c r="WO287" s="27">
        <v>214.76186727850234</v>
      </c>
      <c r="WP287" s="27">
        <v>214.78659618809181</v>
      </c>
      <c r="WQ287" s="27">
        <v>5.3802594686577452</v>
      </c>
      <c r="WR287" s="27">
        <v>1125.8228935946115</v>
      </c>
      <c r="WS287" s="27">
        <v>1125.8798639939189</v>
      </c>
      <c r="WT287" s="27">
        <v>105.70195023658576</v>
      </c>
      <c r="WU287" s="27">
        <v>73.505849023600391</v>
      </c>
      <c r="WV287" s="27">
        <v>180.03418307431556</v>
      </c>
      <c r="WW287" s="27">
        <v>180.00032429304221</v>
      </c>
      <c r="WX287" s="27">
        <v>1126.0204640178506</v>
      </c>
      <c r="WY287" s="27">
        <v>0</v>
      </c>
      <c r="WZ287" s="27">
        <v>9.9099279205499577</v>
      </c>
      <c r="XA287" s="27">
        <v>15.937834401114433</v>
      </c>
      <c r="XB287" s="27">
        <v>4.5650923540256638</v>
      </c>
      <c r="XC287" s="27">
        <v>1.6263692564185919</v>
      </c>
      <c r="XD287" s="27">
        <v>68.009405416428365</v>
      </c>
      <c r="XE287" s="27">
        <v>0</v>
      </c>
      <c r="XF287" s="27">
        <v>9.8746083598071799</v>
      </c>
      <c r="XG287" s="27">
        <v>0</v>
      </c>
      <c r="XH287" s="27">
        <v>67.785488792044305</v>
      </c>
      <c r="XI287" s="27">
        <v>17.454749538717145</v>
      </c>
      <c r="XJ287" s="27">
        <v>0.10554131666564481</v>
      </c>
      <c r="XK287" s="27">
        <v>67.674365210977669</v>
      </c>
      <c r="XL287" s="27">
        <v>67.674365210977669</v>
      </c>
      <c r="XM287" s="27">
        <v>17.529510145134285</v>
      </c>
      <c r="XN287" s="27">
        <v>67.655792443437889</v>
      </c>
      <c r="XO287" s="27">
        <v>67.655792443437889</v>
      </c>
      <c r="XP287" s="27">
        <v>30.779092956951956</v>
      </c>
      <c r="XQ287" s="27">
        <v>67.10820882518648</v>
      </c>
      <c r="XR287" s="27">
        <v>67.10820882518648</v>
      </c>
      <c r="XS287" s="27">
        <v>67.009919235172603</v>
      </c>
      <c r="XT287" s="27">
        <v>1.8294176026680677</v>
      </c>
      <c r="XU287" s="27">
        <v>1.8334347462089746</v>
      </c>
      <c r="XV287" s="27">
        <v>1.8343738187250307</v>
      </c>
      <c r="XW287" s="27">
        <v>19.55326358793064</v>
      </c>
      <c r="XX287" s="27">
        <v>0</v>
      </c>
      <c r="XY287" s="27">
        <v>17.307941202040368</v>
      </c>
      <c r="XZ287" s="27">
        <v>0</v>
      </c>
      <c r="YA287" s="27">
        <v>19.549350785780405</v>
      </c>
      <c r="YB287" s="27">
        <v>5.0111517991523389</v>
      </c>
      <c r="YC287" s="27">
        <v>4.9855881584374764</v>
      </c>
      <c r="YD287" s="27">
        <v>7.0358443144647502</v>
      </c>
      <c r="YE287" s="27">
        <v>0</v>
      </c>
      <c r="YF287" s="27">
        <v>0</v>
      </c>
      <c r="YG287" s="27">
        <v>0</v>
      </c>
      <c r="YH287" s="27">
        <v>4.9629460766614555</v>
      </c>
      <c r="YI287" s="27">
        <v>0</v>
      </c>
      <c r="YJ287" s="27">
        <v>0</v>
      </c>
      <c r="YK287" s="27">
        <v>0</v>
      </c>
      <c r="YL287" s="27">
        <v>0</v>
      </c>
      <c r="YM287" s="27">
        <v>0</v>
      </c>
      <c r="YN287" s="27">
        <v>0</v>
      </c>
      <c r="YO287" s="27">
        <v>0</v>
      </c>
      <c r="YP287" s="27">
        <v>0.24181117288446055</v>
      </c>
      <c r="YQ287" s="27">
        <v>25.544546240368923</v>
      </c>
      <c r="YR287" s="27">
        <v>0.14461716747264824</v>
      </c>
      <c r="YS287" s="27">
        <v>25.542407241860129</v>
      </c>
      <c r="YT287" s="27">
        <v>3.4257887092681991</v>
      </c>
      <c r="YU287" s="27">
        <v>3.4257887092681991</v>
      </c>
      <c r="YV287" s="27">
        <v>3.4257887092681991</v>
      </c>
      <c r="YW287" s="27">
        <v>0</v>
      </c>
      <c r="YX287" s="27">
        <v>5.8113459242228576</v>
      </c>
      <c r="YY287" s="27">
        <v>0.10136766103872856</v>
      </c>
      <c r="YZ287" s="27">
        <v>0.10694992543972905</v>
      </c>
      <c r="ZA287" s="27">
        <v>0</v>
      </c>
      <c r="ZB287" s="27">
        <v>0.12901812956704875</v>
      </c>
      <c r="ZC287" s="27">
        <v>0</v>
      </c>
      <c r="ZD287" s="27">
        <v>0</v>
      </c>
      <c r="ZE287" s="27">
        <v>0.17842377805066992</v>
      </c>
      <c r="ZF287" s="27">
        <v>0.25031499622430242</v>
      </c>
      <c r="ZG287" s="27">
        <v>0</v>
      </c>
      <c r="ZH287" s="27">
        <v>0</v>
      </c>
      <c r="ZI287" s="27">
        <v>2.9072119976238544</v>
      </c>
      <c r="ZJ287" s="27">
        <v>0.63016982896901819</v>
      </c>
      <c r="ZK287" s="27">
        <v>0.36655130543392017</v>
      </c>
      <c r="ZL287" s="27">
        <v>0.51215971611796107</v>
      </c>
      <c r="ZM287" s="27">
        <v>0.10105463686670985</v>
      </c>
      <c r="ZN287" s="27">
        <v>0.39999272114458667</v>
      </c>
      <c r="ZO287" s="27">
        <v>0.10559348736098127</v>
      </c>
      <c r="ZP287" s="27">
        <v>8.4881721312409342E-2</v>
      </c>
      <c r="ZQ287" s="27">
        <v>8.8638011376633991E-2</v>
      </c>
      <c r="ZR287" s="27">
        <v>0.40870522726577435</v>
      </c>
      <c r="ZS287" s="27">
        <v>0</v>
      </c>
      <c r="ZT287" s="27">
        <v>0.36827293838002306</v>
      </c>
      <c r="ZU287" s="27">
        <v>0.3515783158723581</v>
      </c>
      <c r="ZV287" s="27">
        <v>0.41971324398176596</v>
      </c>
      <c r="ZW287" s="27">
        <v>0.41971324398176596</v>
      </c>
      <c r="ZX287" s="27">
        <v>0.64451677018654285</v>
      </c>
      <c r="ZY287" s="27">
        <v>0.65432486090979591</v>
      </c>
      <c r="ZZ287" s="27">
        <v>0.35136963309101227</v>
      </c>
      <c r="AAA287" s="27">
        <v>1.1035667184519944</v>
      </c>
      <c r="AAB287" s="27">
        <v>0.27786112336194974</v>
      </c>
      <c r="AAC287" s="27">
        <v>0.23935915020364726</v>
      </c>
      <c r="AAD287" s="27">
        <v>0.6769669426858167</v>
      </c>
      <c r="AAE287" s="27">
        <v>0.1263052534095532</v>
      </c>
    </row>
    <row r="288" spans="1:707">
      <c r="A288" s="14" t="s">
        <v>3061</v>
      </c>
      <c r="B288" s="14" t="e">
        <f>_xlfn.CONCAT(#REF!," ","[",#REF!,"]")</f>
        <v>#REF!</v>
      </c>
      <c r="C288" s="15" t="s">
        <v>3062</v>
      </c>
      <c r="D288" s="14" t="s">
        <v>3063</v>
      </c>
      <c r="E288" s="16">
        <v>9028</v>
      </c>
      <c r="F288" s="17">
        <v>44655</v>
      </c>
      <c r="G288" s="14" t="s">
        <v>710</v>
      </c>
      <c r="H288" s="14" t="s">
        <v>3064</v>
      </c>
      <c r="I288" s="18">
        <v>1.0048999999999999</v>
      </c>
      <c r="J288" s="19">
        <v>44680</v>
      </c>
      <c r="K288" s="1" t="s">
        <v>3065</v>
      </c>
      <c r="L288" s="18"/>
      <c r="M288" s="20" t="s">
        <v>3066</v>
      </c>
      <c r="N288" s="20" t="s">
        <v>3067</v>
      </c>
      <c r="O288" s="20" t="s">
        <v>3068</v>
      </c>
      <c r="P288" s="21">
        <v>37.950000000000003</v>
      </c>
      <c r="Q288" s="22">
        <v>40</v>
      </c>
      <c r="R288" s="20" t="s">
        <v>3069</v>
      </c>
      <c r="S288" s="20" t="s">
        <v>3064</v>
      </c>
      <c r="T288" s="20" t="s">
        <v>3070</v>
      </c>
      <c r="U288" s="16">
        <v>1</v>
      </c>
      <c r="V288" s="16">
        <v>0</v>
      </c>
      <c r="W288" s="16">
        <v>0</v>
      </c>
      <c r="X288" s="16">
        <v>0</v>
      </c>
      <c r="Y288" s="23">
        <v>0</v>
      </c>
      <c r="Z288" s="16">
        <v>0</v>
      </c>
      <c r="AA288" s="16">
        <v>0</v>
      </c>
      <c r="AB288" s="16">
        <v>0</v>
      </c>
      <c r="AC288" s="16">
        <v>0</v>
      </c>
      <c r="AD288" s="16">
        <v>0</v>
      </c>
      <c r="AE288" s="16">
        <v>0</v>
      </c>
      <c r="AF288" s="16">
        <v>0</v>
      </c>
      <c r="AG288" s="16">
        <v>0</v>
      </c>
      <c r="AH288" s="16">
        <v>0</v>
      </c>
      <c r="AI288" s="16">
        <v>1</v>
      </c>
      <c r="AJ288" s="16">
        <v>0</v>
      </c>
      <c r="AK288" s="16">
        <v>0</v>
      </c>
      <c r="AL288" s="16">
        <v>0</v>
      </c>
      <c r="AM288" s="16">
        <v>0</v>
      </c>
      <c r="AN288" s="16">
        <v>0</v>
      </c>
      <c r="AO288" s="16">
        <v>0</v>
      </c>
      <c r="AP288" s="16">
        <v>0</v>
      </c>
      <c r="AQ288" s="16">
        <v>0</v>
      </c>
      <c r="AR288" s="16">
        <v>0</v>
      </c>
      <c r="AS288" s="24" t="s">
        <v>256</v>
      </c>
      <c r="AT288" s="24" t="s">
        <v>1649</v>
      </c>
      <c r="AU288" s="25" t="e">
        <f>#REF!+#REF!</f>
        <v>#REF!</v>
      </c>
      <c r="AV288" s="26" t="e">
        <f>SUM(#REF!)</f>
        <v>#REF!</v>
      </c>
      <c r="AW288" s="16">
        <v>0</v>
      </c>
      <c r="AX288" s="16">
        <v>0</v>
      </c>
      <c r="AY288" s="26" t="e">
        <f>SUM(#REF!)</f>
        <v>#REF!</v>
      </c>
      <c r="AZ288" s="16">
        <v>0</v>
      </c>
      <c r="BA288" s="16">
        <v>0</v>
      </c>
      <c r="BB288" s="16">
        <v>0</v>
      </c>
      <c r="BC288" s="16">
        <v>0</v>
      </c>
      <c r="BD288" s="16">
        <v>0</v>
      </c>
      <c r="BE288" s="16">
        <v>0</v>
      </c>
      <c r="BF288" s="16">
        <v>0</v>
      </c>
      <c r="BG288" s="16">
        <v>0</v>
      </c>
      <c r="BH288" s="16">
        <v>0</v>
      </c>
      <c r="BI288" s="16">
        <v>0</v>
      </c>
      <c r="BJ288" s="16">
        <v>0</v>
      </c>
      <c r="BK288" s="16">
        <v>0</v>
      </c>
      <c r="BL288" s="16">
        <v>0</v>
      </c>
      <c r="BM288" s="16">
        <v>0</v>
      </c>
      <c r="BN288" s="16">
        <v>0</v>
      </c>
      <c r="BO288" s="16">
        <v>0</v>
      </c>
      <c r="BP288" s="16">
        <v>0</v>
      </c>
      <c r="BQ288" s="16">
        <v>0</v>
      </c>
      <c r="BR288" s="16">
        <v>0</v>
      </c>
      <c r="BS288" s="16">
        <v>0</v>
      </c>
      <c r="BT288" s="16">
        <v>0</v>
      </c>
      <c r="BU288" s="16">
        <v>0</v>
      </c>
      <c r="BV288" s="16">
        <v>0</v>
      </c>
      <c r="BW288" s="16">
        <v>0</v>
      </c>
      <c r="BX288" s="16">
        <v>0</v>
      </c>
      <c r="BY288" s="16">
        <v>0</v>
      </c>
      <c r="BZ288" s="16">
        <v>0</v>
      </c>
      <c r="CA288" s="16">
        <v>0</v>
      </c>
      <c r="CB288" s="16">
        <v>0</v>
      </c>
      <c r="CC288" s="16">
        <v>0</v>
      </c>
      <c r="CD288" s="16">
        <v>0</v>
      </c>
      <c r="CE288" s="16">
        <v>0</v>
      </c>
      <c r="CF288" s="16">
        <v>0</v>
      </c>
      <c r="CG288" s="16">
        <v>0</v>
      </c>
      <c r="CH288" s="16">
        <v>0</v>
      </c>
      <c r="CI288" s="16">
        <v>0</v>
      </c>
      <c r="CJ288" s="16">
        <v>0</v>
      </c>
      <c r="CK288" s="16">
        <v>0</v>
      </c>
      <c r="CL288" s="25" t="e">
        <f>SUM(#REF!)</f>
        <v>#REF!</v>
      </c>
      <c r="CM288" s="16">
        <v>0</v>
      </c>
      <c r="CN288" s="16">
        <v>0</v>
      </c>
      <c r="CO288" s="16">
        <v>0</v>
      </c>
      <c r="CP288" s="25" t="e">
        <f>SUM(#REF!,#REF!,#REF!,#REF!,#REF!)</f>
        <v>#REF!</v>
      </c>
      <c r="CQ288" s="26" t="e">
        <f>SUM(#REF!)</f>
        <v>#REF!</v>
      </c>
      <c r="CR288" s="16">
        <v>0</v>
      </c>
      <c r="CS288" s="16">
        <v>0</v>
      </c>
      <c r="CT288" s="16">
        <v>0</v>
      </c>
      <c r="CU288" s="26" t="e">
        <f>SUM(#REF!)</f>
        <v>#REF!</v>
      </c>
      <c r="CV288" s="16">
        <v>0</v>
      </c>
      <c r="CW288" s="16">
        <v>0</v>
      </c>
      <c r="CX288" s="16">
        <v>0</v>
      </c>
      <c r="CY288" s="26" t="e">
        <f>SUM(#REF!)</f>
        <v>#REF!</v>
      </c>
      <c r="CZ288" s="16">
        <v>0</v>
      </c>
      <c r="DA288" s="16">
        <v>0</v>
      </c>
      <c r="DB288" s="16">
        <v>0</v>
      </c>
      <c r="DC288" s="26" t="e">
        <f>SUM(#REF!)</f>
        <v>#REF!</v>
      </c>
      <c r="DD288" s="16">
        <v>0</v>
      </c>
      <c r="DE288" s="16">
        <v>0</v>
      </c>
      <c r="DF288" s="16">
        <v>0</v>
      </c>
      <c r="DG288" s="16">
        <v>0</v>
      </c>
      <c r="DH288" s="16">
        <v>0</v>
      </c>
      <c r="DI288" s="16">
        <v>0</v>
      </c>
      <c r="DJ288" s="26" t="e">
        <f>SUM(#REF!)</f>
        <v>#REF!</v>
      </c>
      <c r="DK288" s="16">
        <v>0</v>
      </c>
      <c r="DL288" s="16">
        <v>0</v>
      </c>
      <c r="DM288" s="16">
        <v>0</v>
      </c>
      <c r="DN288" s="16">
        <v>0</v>
      </c>
      <c r="DO288" s="16">
        <v>0</v>
      </c>
      <c r="DP288" s="16">
        <v>0</v>
      </c>
      <c r="DQ288" s="16">
        <v>0</v>
      </c>
      <c r="DR288" s="16">
        <v>0</v>
      </c>
      <c r="DS288" s="16">
        <v>0</v>
      </c>
      <c r="DT288" s="16">
        <v>0</v>
      </c>
      <c r="DU288" s="16">
        <v>0</v>
      </c>
      <c r="DV288" s="16">
        <v>0</v>
      </c>
      <c r="DW288" s="16">
        <v>0</v>
      </c>
      <c r="DX288" s="16">
        <v>0</v>
      </c>
      <c r="DY288" s="16">
        <v>0</v>
      </c>
      <c r="DZ288" s="16">
        <v>0</v>
      </c>
      <c r="EA288" s="16">
        <v>0</v>
      </c>
      <c r="EB288" s="16">
        <v>0</v>
      </c>
      <c r="EC288" s="16">
        <v>0</v>
      </c>
      <c r="ED288" s="16">
        <v>0</v>
      </c>
      <c r="EE288" s="16">
        <v>0</v>
      </c>
      <c r="EF288" s="16">
        <v>0</v>
      </c>
      <c r="EG288" s="16">
        <v>0</v>
      </c>
      <c r="EH288" s="16">
        <v>0</v>
      </c>
      <c r="EI288" s="16">
        <v>0</v>
      </c>
      <c r="EJ288" s="16">
        <v>0</v>
      </c>
      <c r="EK288" s="16">
        <v>0</v>
      </c>
      <c r="EL288" s="16">
        <v>0</v>
      </c>
      <c r="EM288" s="16">
        <v>0</v>
      </c>
      <c r="EN288" s="16">
        <v>0</v>
      </c>
      <c r="EO288" s="16">
        <v>0</v>
      </c>
      <c r="EP288" s="16">
        <v>0</v>
      </c>
      <c r="EQ288" s="16">
        <v>0</v>
      </c>
      <c r="ER288" s="16">
        <v>0</v>
      </c>
      <c r="ES288" s="16">
        <v>0</v>
      </c>
      <c r="ET288" s="16">
        <v>0</v>
      </c>
      <c r="EU288" s="16">
        <v>0</v>
      </c>
      <c r="EV288" s="16">
        <v>0</v>
      </c>
      <c r="EW288" s="16">
        <v>0</v>
      </c>
      <c r="EX288" s="16">
        <v>0</v>
      </c>
      <c r="EY288" s="16">
        <v>0</v>
      </c>
      <c r="EZ288" s="16">
        <v>0</v>
      </c>
      <c r="FA288" s="16">
        <v>0</v>
      </c>
      <c r="FB288" s="16">
        <v>0</v>
      </c>
      <c r="FC288" s="16">
        <v>0</v>
      </c>
      <c r="FD288" s="25" t="e">
        <f>SUM(#REF!,#REF!,#REF!,#REF!,#REF!)</f>
        <v>#REF!</v>
      </c>
      <c r="FE288" s="26" t="e">
        <f>SUM(#REF!)</f>
        <v>#REF!</v>
      </c>
      <c r="FF288" s="16">
        <v>0</v>
      </c>
      <c r="FG288" s="16">
        <v>0</v>
      </c>
      <c r="FH288" s="16">
        <v>0</v>
      </c>
      <c r="FI288" s="16">
        <v>0</v>
      </c>
      <c r="FJ288" s="16">
        <v>0</v>
      </c>
      <c r="FK288" s="16">
        <v>0</v>
      </c>
      <c r="FL288" s="16">
        <v>0</v>
      </c>
      <c r="FM288" s="16">
        <v>0</v>
      </c>
      <c r="FN288" s="16">
        <v>0</v>
      </c>
      <c r="FO288" s="16">
        <v>0</v>
      </c>
      <c r="FP288" s="26" t="e">
        <f>SUM(#REF!)</f>
        <v>#REF!</v>
      </c>
      <c r="FQ288" s="16">
        <v>0</v>
      </c>
      <c r="FR288" s="16">
        <v>0</v>
      </c>
      <c r="FS288" s="16">
        <v>0</v>
      </c>
      <c r="FT288" s="26" t="e">
        <f>SUM(#REF!)</f>
        <v>#REF!</v>
      </c>
      <c r="FU288" s="16">
        <v>1</v>
      </c>
      <c r="FV288" s="16">
        <v>0</v>
      </c>
      <c r="FW288" s="16">
        <v>0</v>
      </c>
      <c r="FX288" s="16">
        <v>0</v>
      </c>
      <c r="FY288" s="16">
        <v>0</v>
      </c>
      <c r="FZ288" s="16">
        <v>0</v>
      </c>
      <c r="GA288" s="16">
        <v>0</v>
      </c>
      <c r="GB288" s="16">
        <v>0</v>
      </c>
      <c r="GC288" s="16">
        <v>0</v>
      </c>
      <c r="GD288" s="16">
        <v>0</v>
      </c>
      <c r="GE288" s="16">
        <v>0</v>
      </c>
      <c r="GF288" s="16">
        <v>0</v>
      </c>
      <c r="GG288" s="16">
        <v>0</v>
      </c>
      <c r="GH288" s="16">
        <v>0</v>
      </c>
      <c r="GI288" s="26" t="e">
        <f>SUM(#REF!)</f>
        <v>#REF!</v>
      </c>
      <c r="GJ288" s="16">
        <v>0</v>
      </c>
      <c r="GK288" s="16">
        <v>0</v>
      </c>
      <c r="GL288" s="16">
        <v>0</v>
      </c>
      <c r="GM288" s="16">
        <v>0</v>
      </c>
      <c r="GN288" s="16">
        <v>0</v>
      </c>
      <c r="GO288" s="26" t="e">
        <f>SUM(#REF!)</f>
        <v>#REF!</v>
      </c>
      <c r="GP288" s="16">
        <v>0</v>
      </c>
      <c r="GQ288" s="16">
        <v>0</v>
      </c>
      <c r="GR288" s="16">
        <v>0</v>
      </c>
      <c r="GS288" s="16">
        <v>0</v>
      </c>
      <c r="GT288" s="16">
        <v>0</v>
      </c>
      <c r="GU288" s="16">
        <v>0</v>
      </c>
      <c r="GV288" s="16">
        <v>0</v>
      </c>
      <c r="GW288" s="16">
        <v>0</v>
      </c>
      <c r="GX288" s="16">
        <v>0</v>
      </c>
      <c r="GY288" s="16">
        <v>0</v>
      </c>
      <c r="GZ288" s="16">
        <v>0</v>
      </c>
      <c r="HA288" s="16">
        <v>0</v>
      </c>
      <c r="HB288" s="16">
        <v>0</v>
      </c>
      <c r="HC288" s="16">
        <v>0</v>
      </c>
      <c r="HD288" s="16">
        <v>0</v>
      </c>
      <c r="HE288" s="16">
        <v>0</v>
      </c>
      <c r="HF288" s="16">
        <v>0</v>
      </c>
      <c r="HG288" s="16">
        <v>0</v>
      </c>
      <c r="HH288" s="16">
        <v>0</v>
      </c>
      <c r="HI288" s="16">
        <v>0</v>
      </c>
      <c r="HJ288" s="16">
        <v>0</v>
      </c>
      <c r="HK288" s="16">
        <v>0</v>
      </c>
      <c r="HL288" s="25" t="e">
        <f>SUM(#REF!)</f>
        <v>#REF!</v>
      </c>
      <c r="HM288" s="16">
        <v>0</v>
      </c>
      <c r="HN288" s="16">
        <v>0</v>
      </c>
      <c r="HO288" s="16">
        <v>0</v>
      </c>
      <c r="HP288" s="25" t="e">
        <f>SUM(#REF!)</f>
        <v>#REF!</v>
      </c>
      <c r="HQ288" s="16">
        <v>0</v>
      </c>
      <c r="HR288" s="16">
        <v>0</v>
      </c>
      <c r="HS288" s="16">
        <v>0</v>
      </c>
      <c r="HT288" s="16">
        <v>0</v>
      </c>
      <c r="HU288" s="16">
        <v>0</v>
      </c>
      <c r="HV288" s="16">
        <v>0</v>
      </c>
      <c r="HW288" s="25" t="e">
        <f>SUM(#REF!+#REF!+#REF!+#REF!+#REF!+#REF!+#REF!+#REF!)</f>
        <v>#REF!</v>
      </c>
      <c r="HX288" s="26" t="e">
        <f>SUM(#REF!)</f>
        <v>#REF!</v>
      </c>
      <c r="HY288" s="16">
        <v>0</v>
      </c>
      <c r="HZ288" s="16">
        <v>0</v>
      </c>
      <c r="IA288" s="16">
        <v>0</v>
      </c>
      <c r="IB288" s="26" t="e">
        <f>SUM(#REF!)</f>
        <v>#REF!</v>
      </c>
      <c r="IC288" s="16">
        <v>0</v>
      </c>
      <c r="ID288" s="16">
        <v>0</v>
      </c>
      <c r="IE288" s="16">
        <v>0</v>
      </c>
      <c r="IF288" s="16">
        <v>0</v>
      </c>
      <c r="IG288" s="16">
        <v>0</v>
      </c>
      <c r="IH288" s="16">
        <v>0</v>
      </c>
      <c r="II288" s="26" t="e">
        <f>SUM(#REF!)</f>
        <v>#REF!</v>
      </c>
      <c r="IJ288" s="16">
        <v>0</v>
      </c>
      <c r="IK288" s="16">
        <v>0</v>
      </c>
      <c r="IL288" s="16">
        <v>0</v>
      </c>
      <c r="IM288" s="16">
        <v>0</v>
      </c>
      <c r="IN288" s="16">
        <v>0</v>
      </c>
      <c r="IO288" s="26" t="e">
        <f>SUM(#REF!)</f>
        <v>#REF!</v>
      </c>
      <c r="IP288" s="16">
        <v>0</v>
      </c>
      <c r="IQ288" s="16">
        <v>0</v>
      </c>
      <c r="IR288" s="16">
        <v>0</v>
      </c>
      <c r="IS288" s="16">
        <v>0</v>
      </c>
      <c r="IT288" s="16">
        <v>0</v>
      </c>
      <c r="IU288" s="16">
        <v>0</v>
      </c>
      <c r="IV288" s="16">
        <v>0</v>
      </c>
      <c r="IW288" s="26" t="e">
        <f>SUM(#REF!)</f>
        <v>#REF!</v>
      </c>
      <c r="IX288" s="16">
        <v>1</v>
      </c>
      <c r="IY288" s="16">
        <v>0</v>
      </c>
      <c r="IZ288" s="16">
        <v>0</v>
      </c>
      <c r="JA288" s="16">
        <v>0</v>
      </c>
      <c r="JB288" s="16">
        <v>1</v>
      </c>
      <c r="JC288" s="16">
        <v>0</v>
      </c>
      <c r="JD288" s="16">
        <v>0</v>
      </c>
      <c r="JE288" s="16">
        <v>0</v>
      </c>
      <c r="JF288" s="26" t="e">
        <f>SUM(#REF!)</f>
        <v>#REF!</v>
      </c>
      <c r="JG288" s="16">
        <v>0</v>
      </c>
      <c r="JH288" s="16">
        <v>0</v>
      </c>
      <c r="JI288" s="16">
        <v>0</v>
      </c>
      <c r="JJ288" s="16">
        <v>0</v>
      </c>
      <c r="JK288" s="16">
        <v>0</v>
      </c>
      <c r="JL288" s="16">
        <v>0</v>
      </c>
      <c r="JM288" s="16">
        <v>0</v>
      </c>
      <c r="JN288" s="26" t="e">
        <f>SUM(#REF!)</f>
        <v>#REF!</v>
      </c>
      <c r="JO288" s="16">
        <v>0</v>
      </c>
      <c r="JP288" s="16">
        <v>0</v>
      </c>
      <c r="JQ288" s="16">
        <v>0</v>
      </c>
      <c r="JR288" s="16">
        <v>0</v>
      </c>
      <c r="JS288" s="16">
        <v>0</v>
      </c>
      <c r="JT288" s="16">
        <v>0</v>
      </c>
      <c r="JU288" s="26" t="e">
        <f>SUM(#REF!)</f>
        <v>#REF!</v>
      </c>
      <c r="JV288" s="16">
        <v>0</v>
      </c>
      <c r="JW288" s="16">
        <v>0</v>
      </c>
      <c r="JX288" s="16">
        <v>0</v>
      </c>
      <c r="JY288" s="16">
        <v>0</v>
      </c>
      <c r="JZ288" s="16">
        <v>0</v>
      </c>
      <c r="KA288" s="16">
        <v>0</v>
      </c>
      <c r="KB288" s="16">
        <v>0</v>
      </c>
      <c r="KC288" s="16">
        <v>0</v>
      </c>
      <c r="KD288" s="16">
        <v>0</v>
      </c>
      <c r="KE288" s="16">
        <v>0</v>
      </c>
      <c r="KF288" s="16">
        <v>0</v>
      </c>
      <c r="KG288" s="16">
        <v>0</v>
      </c>
      <c r="KH288" s="16">
        <v>0</v>
      </c>
      <c r="KI288" s="16">
        <v>0</v>
      </c>
      <c r="KJ288" s="16">
        <v>0</v>
      </c>
      <c r="KK288" s="16">
        <v>0</v>
      </c>
      <c r="KL288" s="16">
        <v>0</v>
      </c>
      <c r="KM288" s="16">
        <v>0</v>
      </c>
      <c r="KN288" s="16">
        <v>0</v>
      </c>
      <c r="KO288" s="25" t="e">
        <f>SUM(#REF!)</f>
        <v>#REF!</v>
      </c>
      <c r="KP288" s="16">
        <v>0</v>
      </c>
      <c r="KQ288" s="16">
        <v>0</v>
      </c>
      <c r="KR288" s="16">
        <v>0</v>
      </c>
      <c r="KS288" s="16">
        <v>0</v>
      </c>
      <c r="KT288" s="16">
        <v>0</v>
      </c>
      <c r="KU288" s="16">
        <v>0</v>
      </c>
      <c r="KV288" s="16" t="e">
        <f>SUM(#REF!+#REF!+#REF!+#REF!+#REF!+#REF!+#REF!+#REF!)</f>
        <v>#REF!</v>
      </c>
      <c r="KW288" s="27">
        <v>0.26997035518354734</v>
      </c>
      <c r="KX288" s="27">
        <v>0.76616523818369675</v>
      </c>
      <c r="KY288" s="27">
        <v>1.9328569144716061</v>
      </c>
      <c r="KZ288" s="27">
        <v>0.88581893422163438</v>
      </c>
      <c r="LA288" s="27">
        <v>1.9328569144716061</v>
      </c>
      <c r="LB288" s="27">
        <v>0</v>
      </c>
      <c r="LC288" s="27">
        <v>4.9333300644343325E-2</v>
      </c>
      <c r="LD288" s="27">
        <v>8.0405103260117572E-2</v>
      </c>
      <c r="LE288" s="27">
        <v>8.0405103260117572E-2</v>
      </c>
      <c r="LF288" s="27">
        <v>8.0405103260117572E-2</v>
      </c>
      <c r="LG288" s="27">
        <v>12165.365714367248</v>
      </c>
      <c r="LH288" s="27">
        <v>66.697395952627872</v>
      </c>
      <c r="LI288" s="27">
        <v>12165.365714367248</v>
      </c>
      <c r="LJ288" s="27">
        <v>8219.7465203226566</v>
      </c>
      <c r="LK288" s="27">
        <v>0.15903856865179189</v>
      </c>
      <c r="LL288" s="27">
        <v>4.5367557415751092</v>
      </c>
      <c r="LM288" s="27">
        <v>6.2007325395514408E-2</v>
      </c>
      <c r="LN288" s="27">
        <v>6.2007325395514408E-2</v>
      </c>
      <c r="LO288" s="27">
        <v>1.7261204032078801</v>
      </c>
      <c r="LP288" s="27">
        <v>3.6588410378434522</v>
      </c>
      <c r="LQ288" s="27">
        <v>3.461507835266079E-2</v>
      </c>
      <c r="LR288" s="27">
        <v>0.69543600328200006</v>
      </c>
      <c r="LS288" s="27">
        <v>3.461507835266079E-2</v>
      </c>
      <c r="LT288" s="27">
        <v>23.007988437800662</v>
      </c>
      <c r="LU288" s="27">
        <v>42.802089502409203</v>
      </c>
      <c r="LV288" s="27">
        <v>42.802089502409203</v>
      </c>
      <c r="LW288" s="27">
        <v>3.3289075548049021</v>
      </c>
      <c r="LX288" s="27">
        <v>5.9616977071476329</v>
      </c>
      <c r="LY288" s="27">
        <v>3.3617509952891194</v>
      </c>
      <c r="LZ288" s="27">
        <v>23.133911006296167</v>
      </c>
      <c r="MA288" s="27">
        <v>0.19501644536479365</v>
      </c>
      <c r="MB288" s="27">
        <v>23.16498280891194</v>
      </c>
      <c r="MC288" s="27">
        <v>1.2917965657672112</v>
      </c>
      <c r="MD288" s="27">
        <v>3.3617509952891194</v>
      </c>
      <c r="ME288" s="27">
        <v>4.1152422087216447</v>
      </c>
      <c r="MF288" s="27">
        <v>28.552669846683958</v>
      </c>
      <c r="MG288" s="27">
        <v>0.24176042912448914</v>
      </c>
      <c r="MH288" s="27">
        <v>0.24176042912448914</v>
      </c>
      <c r="MI288" s="27">
        <v>0.18888385274325928</v>
      </c>
      <c r="MJ288" s="27">
        <v>2868.213023972291</v>
      </c>
      <c r="MK288" s="27">
        <v>158.81070876594288</v>
      </c>
      <c r="ML288" s="27">
        <v>2868.213023972291</v>
      </c>
      <c r="MM288" s="27">
        <v>2868.213023972291</v>
      </c>
      <c r="MN288" s="27">
        <v>8.0380572889631434</v>
      </c>
      <c r="MO288" s="27">
        <v>35.859858374996236</v>
      </c>
      <c r="MP288" s="27">
        <v>8.0380572889631434</v>
      </c>
      <c r="MQ288" s="27">
        <v>3.1839058092646222</v>
      </c>
      <c r="MR288" s="27">
        <v>0.811273863910983</v>
      </c>
      <c r="MS288" s="27">
        <v>0.62688724575684895</v>
      </c>
      <c r="MT288" s="27">
        <v>0.13818775373857495</v>
      </c>
      <c r="MU288" s="27">
        <v>0.62688724575684895</v>
      </c>
      <c r="MV288" s="27">
        <v>0.99606932157321937</v>
      </c>
      <c r="MW288" s="27">
        <v>513.09535430624589</v>
      </c>
      <c r="MX288" s="27">
        <v>12.257962411758978</v>
      </c>
      <c r="MY288" s="27">
        <v>137.51248715102602</v>
      </c>
      <c r="MZ288" s="27">
        <v>513.09535430624589</v>
      </c>
      <c r="NA288" s="27">
        <v>5.4777680093905525</v>
      </c>
      <c r="NB288" s="27">
        <v>16.44134453849767</v>
      </c>
      <c r="NC288" s="27">
        <v>16.452655764888501</v>
      </c>
      <c r="ND288" s="27">
        <v>26.205113391160594</v>
      </c>
      <c r="NE288" s="27">
        <v>17.528312510705632</v>
      </c>
      <c r="NF288" s="27">
        <v>44.50476977381922</v>
      </c>
      <c r="NG288" s="27">
        <v>3.3053311431710033</v>
      </c>
      <c r="NH288" s="27">
        <v>6.7365848548375125</v>
      </c>
      <c r="NI288" s="27">
        <v>43.622766675006538</v>
      </c>
      <c r="NJ288" s="27">
        <v>16.452655764888501</v>
      </c>
      <c r="NK288" s="27">
        <v>157.53989929492494</v>
      </c>
      <c r="NL288" s="27">
        <v>8.2730037262859284</v>
      </c>
      <c r="NM288" s="27">
        <v>12.076028830653456</v>
      </c>
      <c r="NN288" s="27">
        <v>14.93572490999296</v>
      </c>
      <c r="NO288" s="27">
        <v>1523.6148357336688</v>
      </c>
      <c r="NP288" s="27">
        <v>33.001525094017069</v>
      </c>
      <c r="NQ288" s="27">
        <v>22.577752995441017</v>
      </c>
      <c r="NR288" s="27">
        <v>30.739961215031226</v>
      </c>
      <c r="NS288" s="27">
        <v>400.52289482847596</v>
      </c>
      <c r="NT288" s="27">
        <v>4719.7178266031788</v>
      </c>
      <c r="NU288" s="27">
        <v>48.922825778208626</v>
      </c>
      <c r="NV288" s="27">
        <v>138.74663734615081</v>
      </c>
      <c r="NW288" s="27">
        <v>5968.3917726936288</v>
      </c>
      <c r="NX288" s="27">
        <v>5968.3917726936288</v>
      </c>
      <c r="NY288" s="27">
        <v>40.513133376380502</v>
      </c>
      <c r="NZ288" s="27">
        <v>88.869988995539529</v>
      </c>
      <c r="OA288" s="27">
        <v>62.968370799226861</v>
      </c>
      <c r="OB288" s="27">
        <v>88.869988995539529</v>
      </c>
      <c r="OC288" s="27">
        <v>33.915690234133805</v>
      </c>
      <c r="OD288" s="27">
        <v>8.7048745266779832</v>
      </c>
      <c r="OE288" s="27">
        <v>32.873830887653128</v>
      </c>
      <c r="OF288" s="27">
        <v>0</v>
      </c>
      <c r="OG288" s="27">
        <v>16491.720379887676</v>
      </c>
      <c r="OH288" s="27">
        <v>16491.558070602958</v>
      </c>
      <c r="OI288" s="27">
        <v>2399.2047417424196</v>
      </c>
      <c r="OJ288" s="27">
        <v>95230.003635809742</v>
      </c>
      <c r="OK288" s="27">
        <v>154.47114994710913</v>
      </c>
      <c r="OL288" s="27">
        <v>588.13103202662001</v>
      </c>
      <c r="OM288" s="27">
        <v>2399.2047417424196</v>
      </c>
      <c r="ON288" s="27">
        <v>154.47114994710913</v>
      </c>
      <c r="OO288" s="27">
        <v>134.87301928671761</v>
      </c>
      <c r="OP288" s="27">
        <v>0</v>
      </c>
      <c r="OQ288" s="27">
        <v>3.21143433614351</v>
      </c>
      <c r="OR288" s="27">
        <v>629.3599071018516</v>
      </c>
      <c r="OS288" s="27">
        <v>0</v>
      </c>
      <c r="OT288" s="27">
        <v>629.3599071018516</v>
      </c>
      <c r="OU288" s="27">
        <v>7.0290413829666853</v>
      </c>
      <c r="OV288" s="27">
        <v>4.3301555101474172</v>
      </c>
      <c r="OW288" s="27">
        <v>151.73410572020029</v>
      </c>
      <c r="OX288" s="27">
        <v>153.39671971981628</v>
      </c>
      <c r="OY288" s="27">
        <v>146.37735420520804</v>
      </c>
      <c r="OZ288" s="27">
        <v>367.72865136506675</v>
      </c>
      <c r="PA288" s="27">
        <v>367.72865136506675</v>
      </c>
      <c r="PB288" s="27">
        <v>0</v>
      </c>
      <c r="PC288" s="27">
        <v>0</v>
      </c>
      <c r="PD288" s="27">
        <v>14.198723556720561</v>
      </c>
      <c r="PE288" s="27">
        <v>0</v>
      </c>
      <c r="PF288" s="27">
        <v>90.137255190820582</v>
      </c>
      <c r="PG288" s="27">
        <v>0</v>
      </c>
      <c r="PH288" s="27">
        <v>0.57741766527647154</v>
      </c>
      <c r="PI288" s="27">
        <v>0</v>
      </c>
      <c r="PJ288" s="27">
        <v>490.14473967941558</v>
      </c>
      <c r="PK288" s="27">
        <v>1.3325442367414064</v>
      </c>
      <c r="PL288" s="27">
        <v>0</v>
      </c>
      <c r="PM288" s="27">
        <v>12.540743071529729</v>
      </c>
      <c r="PN288" s="27">
        <v>0</v>
      </c>
      <c r="PO288" s="27">
        <v>8.1528049109038534</v>
      </c>
      <c r="PP288" s="27">
        <v>325.14747147686882</v>
      </c>
      <c r="PQ288" s="27">
        <v>10.211584393870966</v>
      </c>
      <c r="PR288" s="27">
        <v>9.4413307606062471</v>
      </c>
      <c r="PS288" s="27">
        <v>2.8519281286855604</v>
      </c>
      <c r="PT288" s="27">
        <v>131.81203788955574</v>
      </c>
      <c r="PU288" s="27">
        <v>834.89879116651002</v>
      </c>
      <c r="PV288" s="27">
        <v>834.87357939684375</v>
      </c>
      <c r="PW288" s="27">
        <v>834.97524415452506</v>
      </c>
      <c r="PX288" s="27">
        <v>834.97524415452506</v>
      </c>
      <c r="PY288" s="27">
        <v>110.50277760792009</v>
      </c>
      <c r="PZ288" s="27">
        <v>110.31157699796427</v>
      </c>
      <c r="QA288" s="27">
        <v>11.664872565338584</v>
      </c>
      <c r="QB288" s="27">
        <v>33.629502578462194</v>
      </c>
      <c r="QC288" s="27">
        <v>536.65663887834501</v>
      </c>
      <c r="QD288" s="27">
        <v>208.2062892953538</v>
      </c>
      <c r="QE288" s="27">
        <v>208.32090063745846</v>
      </c>
      <c r="QF288" s="27">
        <v>561.62923743241322</v>
      </c>
      <c r="QG288" s="27">
        <v>580.71454706980842</v>
      </c>
      <c r="QH288" s="27">
        <v>1.1510194951439883</v>
      </c>
      <c r="QI288" s="27">
        <v>536.71660200619999</v>
      </c>
      <c r="QJ288" s="27">
        <v>26.07305823004355</v>
      </c>
      <c r="QK288" s="27">
        <v>26.07305823004355</v>
      </c>
      <c r="QL288" s="27">
        <v>1144.3724461414251</v>
      </c>
      <c r="QM288" s="27">
        <v>0</v>
      </c>
      <c r="QN288" s="27">
        <v>578.74339552141123</v>
      </c>
      <c r="QO288" s="27">
        <v>0</v>
      </c>
      <c r="QP288" s="27">
        <v>411.17425425322892</v>
      </c>
      <c r="QQ288" s="27">
        <v>385.20654033643979</v>
      </c>
      <c r="QR288" s="27">
        <v>8.5856296701481483E-2</v>
      </c>
      <c r="QS288" s="27">
        <v>1269.6190666502023</v>
      </c>
      <c r="QT288" s="27">
        <v>59.803953006515115</v>
      </c>
      <c r="QU288" s="27">
        <v>179.92822331827855</v>
      </c>
      <c r="QV288" s="27">
        <v>48912.286168249419</v>
      </c>
      <c r="QW288" s="27">
        <v>36663.210019478887</v>
      </c>
      <c r="QX288" s="27">
        <v>16.108276619230335</v>
      </c>
      <c r="QY288" s="27">
        <v>26776.650717792028</v>
      </c>
      <c r="QZ288" s="27">
        <v>3900.8586270185378</v>
      </c>
      <c r="RA288" s="27">
        <v>3900.8911978993501</v>
      </c>
      <c r="RB288" s="27">
        <v>3901.6494589070439</v>
      </c>
      <c r="RC288" s="27">
        <v>40.755711484521193</v>
      </c>
      <c r="RD288" s="27">
        <v>0</v>
      </c>
      <c r="RE288" s="27">
        <v>11.193344332660606</v>
      </c>
      <c r="RF288" s="27">
        <v>0</v>
      </c>
      <c r="RG288" s="27">
        <v>0</v>
      </c>
      <c r="RH288" s="27">
        <v>0</v>
      </c>
      <c r="RI288" s="27">
        <v>0</v>
      </c>
      <c r="RJ288" s="27">
        <v>0</v>
      </c>
      <c r="RK288" s="27">
        <v>0.10534431325435743</v>
      </c>
      <c r="RL288" s="27">
        <v>70.368093336206286</v>
      </c>
      <c r="RM288" s="27">
        <v>70.368093336206286</v>
      </c>
      <c r="RN288" s="27">
        <v>34877.621456780478</v>
      </c>
      <c r="RO288" s="27">
        <v>69.970292494822758</v>
      </c>
      <c r="RP288" s="27">
        <v>69.954075194334706</v>
      </c>
      <c r="RQ288" s="27">
        <v>70.368093336206286</v>
      </c>
      <c r="RR288" s="27">
        <v>0</v>
      </c>
      <c r="RS288" s="27">
        <v>2339.1520780351425</v>
      </c>
      <c r="RT288" s="27">
        <v>53.988619843268104</v>
      </c>
      <c r="RU288" s="27">
        <v>726.7724613393525</v>
      </c>
      <c r="RV288" s="27">
        <v>726.84441709277849</v>
      </c>
      <c r="RW288" s="27">
        <v>0</v>
      </c>
      <c r="RX288" s="27">
        <v>43.954880635421631</v>
      </c>
      <c r="RY288" s="27">
        <v>66.002777628362082</v>
      </c>
      <c r="RZ288" s="27">
        <v>13.864837958437022</v>
      </c>
      <c r="SA288" s="27">
        <v>44.053002117366184</v>
      </c>
      <c r="SB288" s="27">
        <v>44.047550923924824</v>
      </c>
      <c r="SC288" s="27">
        <v>8978.005620098671</v>
      </c>
      <c r="SD288" s="27">
        <v>1999.9322144095565</v>
      </c>
      <c r="SE288" s="27">
        <v>5479.4615589129489</v>
      </c>
      <c r="SF288" s="27">
        <v>147.80842876340208</v>
      </c>
      <c r="SG288" s="27">
        <v>3575.7080211054404</v>
      </c>
      <c r="SH288" s="27">
        <v>3575.4285111617341</v>
      </c>
      <c r="SI288" s="27">
        <v>0</v>
      </c>
      <c r="SJ288" s="27">
        <v>0</v>
      </c>
      <c r="SK288" s="27">
        <v>0</v>
      </c>
      <c r="SL288" s="27">
        <v>51.673497988720854</v>
      </c>
      <c r="SM288" s="27">
        <v>83.432832377287127</v>
      </c>
      <c r="SN288" s="27">
        <v>26.162321522645886</v>
      </c>
      <c r="SO288" s="27">
        <v>252.22045165945028</v>
      </c>
      <c r="SP288" s="27">
        <v>650.53942897958279</v>
      </c>
      <c r="SQ288" s="27">
        <v>932.45334899315844</v>
      </c>
      <c r="SR288" s="27">
        <v>932.53988668904015</v>
      </c>
      <c r="SS288" s="27">
        <v>932.59998609673119</v>
      </c>
      <c r="ST288" s="27">
        <v>15.807507021103081</v>
      </c>
      <c r="SU288" s="27">
        <v>0</v>
      </c>
      <c r="SV288" s="27">
        <v>0</v>
      </c>
      <c r="SW288" s="27">
        <v>0</v>
      </c>
      <c r="SX288" s="27">
        <v>0</v>
      </c>
      <c r="SY288" s="27">
        <v>0.51650057856922993</v>
      </c>
      <c r="SZ288" s="27">
        <v>0</v>
      </c>
      <c r="TA288" s="27">
        <v>0</v>
      </c>
      <c r="TB288" s="27">
        <v>31.627824346793371</v>
      </c>
      <c r="TC288" s="27">
        <v>33.549233755038117</v>
      </c>
      <c r="TD288" s="27">
        <v>147.85558158666987</v>
      </c>
      <c r="TE288" s="27">
        <v>82.323241952297494</v>
      </c>
      <c r="TF288" s="27">
        <v>184.73358661667686</v>
      </c>
      <c r="TG288" s="27">
        <v>932.49954785757404</v>
      </c>
      <c r="TH288" s="27">
        <v>47.268524848590715</v>
      </c>
      <c r="TI288" s="27">
        <v>213.30301888319303</v>
      </c>
      <c r="TJ288" s="27">
        <v>6.4187802772059968</v>
      </c>
      <c r="TK288" s="27">
        <v>21.88313467117522</v>
      </c>
      <c r="TL288" s="27">
        <v>4283.345294387409</v>
      </c>
      <c r="TM288" s="27">
        <v>759.66237324765757</v>
      </c>
      <c r="TN288" s="27">
        <v>0.46457796104023868</v>
      </c>
      <c r="TO288" s="27">
        <v>2427.5254633081736</v>
      </c>
      <c r="TP288" s="27">
        <v>624.54500421493094</v>
      </c>
      <c r="TQ288" s="27">
        <v>2.7275046383864292</v>
      </c>
      <c r="TR288" s="27">
        <v>77.897690556926221</v>
      </c>
      <c r="TS288" s="27">
        <v>186.96639545025951</v>
      </c>
      <c r="TT288" s="27">
        <v>186.97021128566846</v>
      </c>
      <c r="TU288" s="27">
        <v>186.96639545025951</v>
      </c>
      <c r="TV288" s="27">
        <v>67.766102426807265</v>
      </c>
      <c r="TW288" s="27">
        <v>51.328301164046486</v>
      </c>
      <c r="TX288" s="27">
        <v>0</v>
      </c>
      <c r="TY288" s="27">
        <v>0</v>
      </c>
      <c r="TZ288" s="27">
        <v>0</v>
      </c>
      <c r="UA288" s="27">
        <v>0</v>
      </c>
      <c r="UB288" s="27">
        <v>0</v>
      </c>
      <c r="UC288" s="27">
        <v>0</v>
      </c>
      <c r="UD288" s="27">
        <v>0</v>
      </c>
      <c r="UE288" s="27">
        <v>0</v>
      </c>
      <c r="UF288" s="27">
        <v>6.2991265811680588</v>
      </c>
      <c r="UG288" s="27">
        <v>0</v>
      </c>
      <c r="UH288" s="27">
        <v>129.65459180529993</v>
      </c>
      <c r="UI288" s="27">
        <v>0</v>
      </c>
      <c r="UJ288" s="27">
        <v>224.50808328175253</v>
      </c>
      <c r="UK288" s="27">
        <v>1388.4349142562021</v>
      </c>
      <c r="UL288" s="27">
        <v>1388.5185900755273</v>
      </c>
      <c r="UM288" s="27">
        <v>1388.8231755090635</v>
      </c>
      <c r="UN288" s="27">
        <v>160.8779375987441</v>
      </c>
      <c r="UO288" s="27">
        <v>1389.0091974852501</v>
      </c>
      <c r="UP288" s="27">
        <v>223.47412816576187</v>
      </c>
      <c r="UQ288" s="27">
        <v>653.26393546157647</v>
      </c>
      <c r="UR288" s="27">
        <v>3497.1662720434165</v>
      </c>
      <c r="US288" s="27">
        <v>430.68979933298374</v>
      </c>
      <c r="UT288" s="27">
        <v>217.58452249187627</v>
      </c>
      <c r="UU288" s="27">
        <v>1106.7706589022412</v>
      </c>
      <c r="UV288" s="27">
        <v>11403.834808287727</v>
      </c>
      <c r="UW288" s="27">
        <v>53.197651674926199</v>
      </c>
      <c r="UX288" s="27">
        <v>9715.2795330431381</v>
      </c>
      <c r="UY288" s="27">
        <v>3505.3523292343129</v>
      </c>
      <c r="UZ288" s="27">
        <v>972.9328212500385</v>
      </c>
      <c r="VA288" s="27">
        <v>41.48889700238464</v>
      </c>
      <c r="VB288" s="27">
        <v>81.89409674862614</v>
      </c>
      <c r="VC288" s="27">
        <v>264.50171792317104</v>
      </c>
      <c r="VD288" s="27">
        <v>32.743274804732458</v>
      </c>
      <c r="VE288" s="27">
        <v>41.098864111655054</v>
      </c>
      <c r="VF288" s="27">
        <v>0</v>
      </c>
      <c r="VG288" s="27">
        <v>0</v>
      </c>
      <c r="VH288" s="27">
        <v>0</v>
      </c>
      <c r="VI288" s="27">
        <v>0</v>
      </c>
      <c r="VJ288" s="27">
        <v>346.48657704259597</v>
      </c>
      <c r="VK288" s="27">
        <v>346.72765607254024</v>
      </c>
      <c r="VL288" s="27">
        <v>346.96083087199457</v>
      </c>
      <c r="VM288" s="27">
        <v>55.326070154106738</v>
      </c>
      <c r="VN288" s="27">
        <v>38.011580706138602</v>
      </c>
      <c r="VO288" s="27">
        <v>102.55193941401878</v>
      </c>
      <c r="VP288" s="27">
        <v>345.50522594331437</v>
      </c>
      <c r="VQ288" s="27">
        <v>127.63410695625841</v>
      </c>
      <c r="VR288" s="27">
        <v>4047.1311820298356</v>
      </c>
      <c r="VS288" s="27">
        <v>341.33206480427822</v>
      </c>
      <c r="VT288" s="27">
        <v>913.55433389162192</v>
      </c>
      <c r="VU288" s="27">
        <v>216.88472553384116</v>
      </c>
      <c r="VV288" s="27">
        <v>216.88472553384116</v>
      </c>
      <c r="VW288" s="27">
        <v>115.26957371272077</v>
      </c>
      <c r="VX288" s="27">
        <v>0</v>
      </c>
      <c r="VY288" s="27">
        <v>0</v>
      </c>
      <c r="VZ288" s="27">
        <v>45.401082255415474</v>
      </c>
      <c r="WA288" s="27">
        <v>0</v>
      </c>
      <c r="WB288" s="27">
        <v>0</v>
      </c>
      <c r="WC288" s="27">
        <v>10.634188165412704</v>
      </c>
      <c r="WD288" s="27">
        <v>36.382900385695102</v>
      </c>
      <c r="WE288" s="27">
        <v>137.94272259338567</v>
      </c>
      <c r="WF288" s="27">
        <v>0</v>
      </c>
      <c r="WG288" s="27">
        <v>0</v>
      </c>
      <c r="WH288" s="27">
        <v>26.21765113607573</v>
      </c>
      <c r="WI288" s="27">
        <v>0</v>
      </c>
      <c r="WJ288" s="27">
        <v>47.252034988430587</v>
      </c>
      <c r="WK288" s="27">
        <v>165.84506506251492</v>
      </c>
      <c r="WL288" s="27">
        <v>0</v>
      </c>
      <c r="WM288" s="27">
        <v>181.19766999093616</v>
      </c>
      <c r="WN288" s="27">
        <v>1135.9987316163101</v>
      </c>
      <c r="WO288" s="27">
        <v>21.706652283511065</v>
      </c>
      <c r="WP288" s="27">
        <v>21.693433139415756</v>
      </c>
      <c r="WQ288" s="27">
        <v>281.79385747802962</v>
      </c>
      <c r="WR288" s="27">
        <v>303.9446457471758</v>
      </c>
      <c r="WS288" s="27">
        <v>303.99547812601651</v>
      </c>
      <c r="WT288" s="27">
        <v>14.599522554496842</v>
      </c>
      <c r="WU288" s="27">
        <v>15.512188616417195</v>
      </c>
      <c r="WV288" s="27">
        <v>68.961549148498378</v>
      </c>
      <c r="WW288" s="27">
        <v>68.997527025211369</v>
      </c>
      <c r="WX288" s="27">
        <v>47.204473325654689</v>
      </c>
      <c r="WY288" s="27">
        <v>332.38883684437661</v>
      </c>
      <c r="WZ288" s="27">
        <v>598.7533638462977</v>
      </c>
      <c r="XA288" s="27">
        <v>650.90670313769476</v>
      </c>
      <c r="XB288" s="27">
        <v>370.60238426751778</v>
      </c>
      <c r="XC288" s="27">
        <v>1053.7039721497435</v>
      </c>
      <c r="XD288" s="27">
        <v>1035.8965585348403</v>
      </c>
      <c r="XE288" s="27">
        <v>554.87711667626786</v>
      </c>
      <c r="XF288" s="27">
        <v>561.99692043003324</v>
      </c>
      <c r="XG288" s="27">
        <v>555.63156184855256</v>
      </c>
      <c r="XH288" s="27">
        <v>1036.6001713282842</v>
      </c>
      <c r="XI288" s="27">
        <v>0</v>
      </c>
      <c r="XJ288" s="27">
        <v>0</v>
      </c>
      <c r="XK288" s="27">
        <v>1036.574959558618</v>
      </c>
      <c r="XL288" s="27">
        <v>1036.574959558618</v>
      </c>
      <c r="XM288" s="27">
        <v>32.634250935905179</v>
      </c>
      <c r="XN288" s="27">
        <v>1036.6698103244978</v>
      </c>
      <c r="XO288" s="27">
        <v>1036.7673866870982</v>
      </c>
      <c r="XP288" s="27">
        <v>1055.9080259379232</v>
      </c>
      <c r="XQ288" s="27">
        <v>1036.8293940124936</v>
      </c>
      <c r="XR288" s="27">
        <v>1036.8293940124936</v>
      </c>
      <c r="XS288" s="27">
        <v>1038.4689767198199</v>
      </c>
      <c r="XT288" s="27">
        <v>525.10460601724265</v>
      </c>
      <c r="XU288" s="27">
        <v>524.98222672448401</v>
      </c>
      <c r="XV288" s="27">
        <v>524.81664672370266</v>
      </c>
      <c r="XW288" s="27">
        <v>675.8564066793092</v>
      </c>
      <c r="XX288" s="27">
        <v>0</v>
      </c>
      <c r="XY288" s="27">
        <v>602.04915540094635</v>
      </c>
      <c r="XZ288" s="27">
        <v>51.269973394223889</v>
      </c>
      <c r="YA288" s="27">
        <v>847.62133153930927</v>
      </c>
      <c r="YB288" s="27">
        <v>178.26506419931843</v>
      </c>
      <c r="YC288" s="27">
        <v>178.38826117109323</v>
      </c>
      <c r="YD288" s="27">
        <v>0</v>
      </c>
      <c r="YE288" s="27">
        <v>0</v>
      </c>
      <c r="YF288" s="27">
        <v>37.373927353335063</v>
      </c>
      <c r="YG288" s="27">
        <v>37.18408954173956</v>
      </c>
      <c r="YH288" s="27">
        <v>178.99634179947739</v>
      </c>
      <c r="YI288" s="27">
        <v>678.78178963961716</v>
      </c>
      <c r="YJ288" s="27">
        <v>0</v>
      </c>
      <c r="YK288" s="27">
        <v>0</v>
      </c>
      <c r="YL288" s="27">
        <v>13.889368328923158</v>
      </c>
      <c r="YM288" s="27">
        <v>0</v>
      </c>
      <c r="YN288" s="27">
        <v>0</v>
      </c>
      <c r="YO288" s="27">
        <v>15.400302871033198</v>
      </c>
      <c r="YP288" s="27">
        <v>0.21832029732662436</v>
      </c>
      <c r="YQ288" s="27">
        <v>331.00341603125395</v>
      </c>
      <c r="YR288" s="27">
        <v>0</v>
      </c>
      <c r="YS288" s="27">
        <v>331.98013361611038</v>
      </c>
      <c r="YT288" s="27">
        <v>0</v>
      </c>
      <c r="YU288" s="27">
        <v>0</v>
      </c>
      <c r="YV288" s="27">
        <v>0</v>
      </c>
      <c r="YW288" s="27">
        <v>0</v>
      </c>
      <c r="YX288" s="27">
        <v>141.6514420512176</v>
      </c>
      <c r="YY288" s="27">
        <v>33.415406956052628</v>
      </c>
      <c r="YZ288" s="27">
        <v>0.37913050384685953</v>
      </c>
      <c r="ZA288" s="27">
        <v>0</v>
      </c>
      <c r="ZB288" s="27">
        <v>0</v>
      </c>
      <c r="ZC288" s="27">
        <v>317.34926669932565</v>
      </c>
      <c r="ZD288" s="27">
        <v>642.13041797693484</v>
      </c>
      <c r="ZE288" s="27">
        <v>0</v>
      </c>
      <c r="ZF288" s="27">
        <v>0.13191888128100648</v>
      </c>
      <c r="ZG288" s="27">
        <v>296.4330374648124</v>
      </c>
      <c r="ZH288" s="27">
        <v>0</v>
      </c>
      <c r="ZI288" s="27">
        <v>23.332334447561816</v>
      </c>
      <c r="ZJ288" s="27">
        <v>0</v>
      </c>
      <c r="ZK288" s="27">
        <v>25.275412349735976</v>
      </c>
      <c r="ZL288" s="27">
        <v>0.3581434090976085</v>
      </c>
      <c r="ZM288" s="27">
        <v>0.36155040499846092</v>
      </c>
      <c r="ZN288" s="27">
        <v>0</v>
      </c>
      <c r="ZO288" s="27">
        <v>0.29613608370209404</v>
      </c>
      <c r="ZP288" s="27">
        <v>0.24503114518930749</v>
      </c>
      <c r="ZQ288" s="27">
        <v>0.24503114518930749</v>
      </c>
      <c r="ZR288" s="27">
        <v>0</v>
      </c>
      <c r="ZS288" s="27">
        <v>0</v>
      </c>
      <c r="ZT288" s="27">
        <v>0</v>
      </c>
      <c r="ZU288" s="27">
        <v>0</v>
      </c>
      <c r="ZV288" s="27">
        <v>3.6652461901370548</v>
      </c>
      <c r="ZW288" s="27">
        <v>3.6652461901370548</v>
      </c>
      <c r="ZX288" s="27">
        <v>1.6703819502699342</v>
      </c>
      <c r="ZY288" s="27">
        <v>1.6703819502699342</v>
      </c>
      <c r="ZZ288" s="27">
        <v>0.8610160040634286</v>
      </c>
      <c r="AAA288" s="27">
        <v>1085.7426802021798</v>
      </c>
      <c r="AAB288" s="27">
        <v>0.45435697333768138</v>
      </c>
      <c r="AAC288" s="27">
        <v>1.5075275462091877</v>
      </c>
      <c r="AAD288" s="27">
        <v>0.71165330377005764</v>
      </c>
      <c r="AAE288" s="27">
        <v>0.21641237962214699</v>
      </c>
    </row>
    <row r="289" spans="1:707">
      <c r="A289" s="14" t="s">
        <v>3071</v>
      </c>
      <c r="B289" s="14" t="e">
        <f>_xlfn.CONCAT(#REF!," ","[",#REF!,"]")</f>
        <v>#REF!</v>
      </c>
      <c r="C289" s="15" t="s">
        <v>3072</v>
      </c>
      <c r="D289" s="14" t="s">
        <v>3073</v>
      </c>
      <c r="E289" s="16">
        <v>8903</v>
      </c>
      <c r="F289" s="17">
        <v>44635</v>
      </c>
      <c r="G289" s="14" t="s">
        <v>710</v>
      </c>
      <c r="H289" s="14" t="s">
        <v>3074</v>
      </c>
      <c r="I289" s="18">
        <v>1.0042</v>
      </c>
      <c r="J289" s="19">
        <v>44697</v>
      </c>
      <c r="K289" s="1" t="s">
        <v>3075</v>
      </c>
      <c r="L289" s="18">
        <v>1904</v>
      </c>
      <c r="M289" s="20" t="s">
        <v>3076</v>
      </c>
      <c r="N289" s="20" t="s">
        <v>3077</v>
      </c>
      <c r="O289" s="20" t="s">
        <v>3078</v>
      </c>
      <c r="P289" s="21">
        <v>32.58</v>
      </c>
      <c r="Q289" s="22">
        <v>40</v>
      </c>
      <c r="R289" s="20" t="s">
        <v>3079</v>
      </c>
      <c r="S289" s="20" t="s">
        <v>3080</v>
      </c>
      <c r="T289" s="20" t="s">
        <v>3081</v>
      </c>
      <c r="U289" s="16">
        <v>0</v>
      </c>
      <c r="V289" s="16">
        <v>1</v>
      </c>
      <c r="W289" s="16">
        <v>0</v>
      </c>
      <c r="X289" s="16">
        <v>0</v>
      </c>
      <c r="Y289" s="23">
        <v>0</v>
      </c>
      <c r="Z289" s="16">
        <v>0</v>
      </c>
      <c r="AA289" s="16">
        <v>0</v>
      </c>
      <c r="AB289" s="16">
        <v>0</v>
      </c>
      <c r="AC289" s="16">
        <v>0</v>
      </c>
      <c r="AD289" s="16">
        <v>0</v>
      </c>
      <c r="AE289" s="16">
        <v>0</v>
      </c>
      <c r="AF289" s="16">
        <v>0</v>
      </c>
      <c r="AG289" s="16">
        <v>0</v>
      </c>
      <c r="AH289" s="16">
        <v>0</v>
      </c>
      <c r="AI289" s="16">
        <v>0</v>
      </c>
      <c r="AJ289" s="16">
        <v>0</v>
      </c>
      <c r="AK289" s="16">
        <v>0</v>
      </c>
      <c r="AL289" s="16">
        <v>0</v>
      </c>
      <c r="AM289" s="16">
        <v>0</v>
      </c>
      <c r="AN289" s="16">
        <v>0</v>
      </c>
      <c r="AO289" s="16">
        <v>0</v>
      </c>
      <c r="AP289" s="16">
        <v>0</v>
      </c>
      <c r="AQ289" s="16">
        <v>1</v>
      </c>
      <c r="AR289" s="16">
        <v>0</v>
      </c>
      <c r="AS289" s="24" t="s">
        <v>762</v>
      </c>
      <c r="AT289" s="24" t="s">
        <v>762</v>
      </c>
      <c r="AU289" s="25" t="e">
        <f>#REF!+#REF!</f>
        <v>#REF!</v>
      </c>
      <c r="AV289" s="26" t="e">
        <f>SUM(#REF!)</f>
        <v>#REF!</v>
      </c>
      <c r="AW289" s="16">
        <v>0</v>
      </c>
      <c r="AX289" s="16">
        <v>0</v>
      </c>
      <c r="AY289" s="26" t="e">
        <f>SUM(#REF!)</f>
        <v>#REF!</v>
      </c>
      <c r="AZ289" s="16">
        <v>0</v>
      </c>
      <c r="BA289" s="16">
        <v>0</v>
      </c>
      <c r="BB289" s="16">
        <v>0</v>
      </c>
      <c r="BC289" s="16">
        <v>0</v>
      </c>
      <c r="BD289" s="16">
        <v>0</v>
      </c>
      <c r="BE289" s="16">
        <v>0</v>
      </c>
      <c r="BF289" s="16">
        <v>0</v>
      </c>
      <c r="BG289" s="16">
        <v>0</v>
      </c>
      <c r="BH289" s="16">
        <v>0</v>
      </c>
      <c r="BI289" s="16">
        <v>0</v>
      </c>
      <c r="BJ289" s="16">
        <v>0</v>
      </c>
      <c r="BK289" s="16">
        <v>0</v>
      </c>
      <c r="BL289" s="16">
        <v>0</v>
      </c>
      <c r="BM289" s="16">
        <v>0</v>
      </c>
      <c r="BN289" s="16">
        <v>0</v>
      </c>
      <c r="BO289" s="16">
        <v>0</v>
      </c>
      <c r="BP289" s="16">
        <v>1</v>
      </c>
      <c r="BQ289" s="16">
        <v>0</v>
      </c>
      <c r="BR289" s="16">
        <v>0</v>
      </c>
      <c r="BS289" s="16">
        <v>0</v>
      </c>
      <c r="BT289" s="16">
        <v>0</v>
      </c>
      <c r="BU289" s="16">
        <v>0</v>
      </c>
      <c r="BV289" s="16">
        <v>0</v>
      </c>
      <c r="BW289" s="16">
        <v>0</v>
      </c>
      <c r="BX289" s="16">
        <v>0</v>
      </c>
      <c r="BY289" s="16">
        <v>0</v>
      </c>
      <c r="BZ289" s="16">
        <v>0</v>
      </c>
      <c r="CA289" s="16">
        <v>0</v>
      </c>
      <c r="CB289" s="16">
        <v>0</v>
      </c>
      <c r="CC289" s="16">
        <v>0</v>
      </c>
      <c r="CD289" s="16">
        <v>0</v>
      </c>
      <c r="CE289" s="16">
        <v>0</v>
      </c>
      <c r="CF289" s="16">
        <v>0</v>
      </c>
      <c r="CG289" s="16">
        <v>0</v>
      </c>
      <c r="CH289" s="16">
        <v>0</v>
      </c>
      <c r="CI289" s="16">
        <v>0</v>
      </c>
      <c r="CJ289" s="16">
        <v>0</v>
      </c>
      <c r="CK289" s="16">
        <v>0</v>
      </c>
      <c r="CL289" s="25" t="e">
        <f>SUM(#REF!)</f>
        <v>#REF!</v>
      </c>
      <c r="CM289" s="16">
        <v>0</v>
      </c>
      <c r="CN289" s="16">
        <v>0</v>
      </c>
      <c r="CO289" s="16">
        <v>0</v>
      </c>
      <c r="CP289" s="25" t="e">
        <f>SUM(#REF!,#REF!,#REF!,#REF!,#REF!)</f>
        <v>#REF!</v>
      </c>
      <c r="CQ289" s="26" t="e">
        <f>SUM(#REF!)</f>
        <v>#REF!</v>
      </c>
      <c r="CR289" s="16">
        <v>0</v>
      </c>
      <c r="CS289" s="16">
        <v>0</v>
      </c>
      <c r="CT289" s="16">
        <v>0</v>
      </c>
      <c r="CU289" s="26" t="e">
        <f>SUM(#REF!)</f>
        <v>#REF!</v>
      </c>
      <c r="CV289" s="16">
        <v>0</v>
      </c>
      <c r="CW289" s="16">
        <v>0</v>
      </c>
      <c r="CX289" s="16">
        <v>0</v>
      </c>
      <c r="CY289" s="26" t="e">
        <f>SUM(#REF!)</f>
        <v>#REF!</v>
      </c>
      <c r="CZ289" s="16">
        <v>0</v>
      </c>
      <c r="DA289" s="16">
        <v>0</v>
      </c>
      <c r="DB289" s="16">
        <v>0</v>
      </c>
      <c r="DC289" s="26" t="e">
        <f>SUM(#REF!)</f>
        <v>#REF!</v>
      </c>
      <c r="DD289" s="16">
        <v>0</v>
      </c>
      <c r="DE289" s="16">
        <v>0</v>
      </c>
      <c r="DF289" s="16">
        <v>0</v>
      </c>
      <c r="DG289" s="16">
        <v>0</v>
      </c>
      <c r="DH289" s="16">
        <v>0</v>
      </c>
      <c r="DI289" s="16">
        <v>0</v>
      </c>
      <c r="DJ289" s="26" t="e">
        <f>SUM(#REF!)</f>
        <v>#REF!</v>
      </c>
      <c r="DK289" s="16">
        <v>0</v>
      </c>
      <c r="DL289" s="16">
        <v>0</v>
      </c>
      <c r="DM289" s="16">
        <v>0</v>
      </c>
      <c r="DN289" s="16">
        <v>0</v>
      </c>
      <c r="DO289" s="16">
        <v>0</v>
      </c>
      <c r="DP289" s="16">
        <v>0</v>
      </c>
      <c r="DQ289" s="16">
        <v>0</v>
      </c>
      <c r="DR289" s="16">
        <v>0</v>
      </c>
      <c r="DS289" s="16">
        <v>0</v>
      </c>
      <c r="DT289" s="16">
        <v>0</v>
      </c>
      <c r="DU289" s="16">
        <v>0</v>
      </c>
      <c r="DV289" s="16">
        <v>0</v>
      </c>
      <c r="DW289" s="16">
        <v>0</v>
      </c>
      <c r="DX289" s="16">
        <v>0</v>
      </c>
      <c r="DY289" s="16">
        <v>0</v>
      </c>
      <c r="DZ289" s="16">
        <v>0</v>
      </c>
      <c r="EA289" s="16">
        <v>0</v>
      </c>
      <c r="EB289" s="16">
        <v>0</v>
      </c>
      <c r="EC289" s="16">
        <v>0</v>
      </c>
      <c r="ED289" s="16">
        <v>0</v>
      </c>
      <c r="EE289" s="16">
        <v>0</v>
      </c>
      <c r="EF289" s="16">
        <v>0</v>
      </c>
      <c r="EG289" s="16">
        <v>0</v>
      </c>
      <c r="EH289" s="16">
        <v>0</v>
      </c>
      <c r="EI289" s="16">
        <v>0</v>
      </c>
      <c r="EJ289" s="16">
        <v>0</v>
      </c>
      <c r="EK289" s="16">
        <v>0</v>
      </c>
      <c r="EL289" s="16">
        <v>0</v>
      </c>
      <c r="EM289" s="16">
        <v>0</v>
      </c>
      <c r="EN289" s="16">
        <v>0</v>
      </c>
      <c r="EO289" s="16">
        <v>0</v>
      </c>
      <c r="EP289" s="16">
        <v>0</v>
      </c>
      <c r="EQ289" s="16">
        <v>0</v>
      </c>
      <c r="ER289" s="16">
        <v>0</v>
      </c>
      <c r="ES289" s="16">
        <v>0</v>
      </c>
      <c r="ET289" s="16">
        <v>0</v>
      </c>
      <c r="EU289" s="16">
        <v>0</v>
      </c>
      <c r="EV289" s="16">
        <v>0</v>
      </c>
      <c r="EW289" s="16">
        <v>0</v>
      </c>
      <c r="EX289" s="16">
        <v>0</v>
      </c>
      <c r="EY289" s="16">
        <v>0</v>
      </c>
      <c r="EZ289" s="16">
        <v>0</v>
      </c>
      <c r="FA289" s="16">
        <v>0</v>
      </c>
      <c r="FB289" s="16">
        <v>0</v>
      </c>
      <c r="FC289" s="16">
        <v>0</v>
      </c>
      <c r="FD289" s="25" t="e">
        <f>SUM(#REF!,#REF!,#REF!,#REF!,#REF!)</f>
        <v>#REF!</v>
      </c>
      <c r="FE289" s="26" t="e">
        <f>SUM(#REF!)</f>
        <v>#REF!</v>
      </c>
      <c r="FF289" s="16">
        <v>1</v>
      </c>
      <c r="FG289" s="16">
        <v>0</v>
      </c>
      <c r="FH289" s="16">
        <v>0</v>
      </c>
      <c r="FI289" s="16">
        <v>1</v>
      </c>
      <c r="FJ289" s="16">
        <v>0</v>
      </c>
      <c r="FK289" s="16">
        <v>0</v>
      </c>
      <c r="FL289" s="16">
        <v>0</v>
      </c>
      <c r="FM289" s="16">
        <v>0</v>
      </c>
      <c r="FN289" s="16">
        <v>0</v>
      </c>
      <c r="FO289" s="16">
        <v>0</v>
      </c>
      <c r="FP289" s="26" t="e">
        <f>SUM(#REF!)</f>
        <v>#REF!</v>
      </c>
      <c r="FQ289" s="16">
        <v>0</v>
      </c>
      <c r="FR289" s="16">
        <v>1</v>
      </c>
      <c r="FS289" s="16">
        <v>0</v>
      </c>
      <c r="FT289" s="26" t="e">
        <f>SUM(#REF!)</f>
        <v>#REF!</v>
      </c>
      <c r="FU289" s="16">
        <v>1</v>
      </c>
      <c r="FV289" s="16">
        <v>0</v>
      </c>
      <c r="FW289" s="16">
        <v>0</v>
      </c>
      <c r="FX289" s="16">
        <v>0</v>
      </c>
      <c r="FY289" s="16">
        <v>0</v>
      </c>
      <c r="FZ289" s="16">
        <v>0</v>
      </c>
      <c r="GA289" s="16">
        <v>0</v>
      </c>
      <c r="GB289" s="16">
        <v>0</v>
      </c>
      <c r="GC289" s="16">
        <v>0</v>
      </c>
      <c r="GD289" s="16">
        <v>0</v>
      </c>
      <c r="GE289" s="16">
        <v>0</v>
      </c>
      <c r="GF289" s="16">
        <v>0</v>
      </c>
      <c r="GG289" s="16">
        <v>0</v>
      </c>
      <c r="GH289" s="16">
        <v>0</v>
      </c>
      <c r="GI289" s="26" t="e">
        <f>SUM(#REF!)</f>
        <v>#REF!</v>
      </c>
      <c r="GJ289" s="16">
        <v>0</v>
      </c>
      <c r="GK289" s="16">
        <v>0</v>
      </c>
      <c r="GL289" s="16">
        <v>0</v>
      </c>
      <c r="GM289" s="16">
        <v>0</v>
      </c>
      <c r="GN289" s="16">
        <v>0</v>
      </c>
      <c r="GO289" s="26" t="e">
        <f>SUM(#REF!)</f>
        <v>#REF!</v>
      </c>
      <c r="GP289" s="16">
        <v>1</v>
      </c>
      <c r="GQ289" s="16">
        <v>0</v>
      </c>
      <c r="GR289" s="16">
        <v>0</v>
      </c>
      <c r="GS289" s="16">
        <v>1</v>
      </c>
      <c r="GT289" s="16">
        <v>0</v>
      </c>
      <c r="GU289" s="16">
        <v>0</v>
      </c>
      <c r="GV289" s="16">
        <v>0</v>
      </c>
      <c r="GW289" s="16">
        <v>0</v>
      </c>
      <c r="GX289" s="16">
        <v>0</v>
      </c>
      <c r="GY289" s="16">
        <v>0</v>
      </c>
      <c r="GZ289" s="16">
        <v>0</v>
      </c>
      <c r="HA289" s="16">
        <v>0</v>
      </c>
      <c r="HB289" s="16">
        <v>0</v>
      </c>
      <c r="HC289" s="16">
        <v>0</v>
      </c>
      <c r="HD289" s="16">
        <v>0</v>
      </c>
      <c r="HE289" s="16">
        <v>0</v>
      </c>
      <c r="HF289" s="16">
        <v>0</v>
      </c>
      <c r="HG289" s="16">
        <v>0</v>
      </c>
      <c r="HH289" s="16">
        <v>0</v>
      </c>
      <c r="HI289" s="16">
        <v>0</v>
      </c>
      <c r="HJ289" s="16">
        <v>0</v>
      </c>
      <c r="HK289" s="16">
        <v>0</v>
      </c>
      <c r="HL289" s="25" t="e">
        <f>SUM(#REF!)</f>
        <v>#REF!</v>
      </c>
      <c r="HM289" s="16">
        <v>0</v>
      </c>
      <c r="HN289" s="16">
        <v>0</v>
      </c>
      <c r="HO289" s="16">
        <v>0</v>
      </c>
      <c r="HP289" s="25" t="e">
        <f>SUM(#REF!)</f>
        <v>#REF!</v>
      </c>
      <c r="HQ289" s="16">
        <v>0</v>
      </c>
      <c r="HR289" s="16">
        <v>0</v>
      </c>
      <c r="HS289" s="16">
        <v>0</v>
      </c>
      <c r="HT289" s="16">
        <v>0</v>
      </c>
      <c r="HU289" s="16">
        <v>0</v>
      </c>
      <c r="HV289" s="16">
        <v>0</v>
      </c>
      <c r="HW289" s="25" t="e">
        <f>SUM(#REF!+#REF!+#REF!+#REF!+#REF!+#REF!+#REF!+#REF!)</f>
        <v>#REF!</v>
      </c>
      <c r="HX289" s="26" t="e">
        <f>SUM(#REF!)</f>
        <v>#REF!</v>
      </c>
      <c r="HY289" s="16">
        <v>0</v>
      </c>
      <c r="HZ289" s="16">
        <v>0</v>
      </c>
      <c r="IA289" s="16">
        <v>0</v>
      </c>
      <c r="IB289" s="26" t="e">
        <f>SUM(#REF!)</f>
        <v>#REF!</v>
      </c>
      <c r="IC289" s="16">
        <v>0</v>
      </c>
      <c r="ID289" s="16">
        <v>0</v>
      </c>
      <c r="IE289" s="16">
        <v>0</v>
      </c>
      <c r="IF289" s="16">
        <v>0</v>
      </c>
      <c r="IG289" s="16">
        <v>0</v>
      </c>
      <c r="IH289" s="16">
        <v>0</v>
      </c>
      <c r="II289" s="26" t="e">
        <f>SUM(#REF!)</f>
        <v>#REF!</v>
      </c>
      <c r="IJ289" s="16">
        <v>0</v>
      </c>
      <c r="IK289" s="16">
        <v>0</v>
      </c>
      <c r="IL289" s="16">
        <v>0</v>
      </c>
      <c r="IM289" s="16">
        <v>0</v>
      </c>
      <c r="IN289" s="16">
        <v>0</v>
      </c>
      <c r="IO289" s="26" t="e">
        <f>SUM(#REF!)</f>
        <v>#REF!</v>
      </c>
      <c r="IP289" s="16">
        <v>0</v>
      </c>
      <c r="IQ289" s="16">
        <v>0</v>
      </c>
      <c r="IR289" s="16">
        <v>0</v>
      </c>
      <c r="IS289" s="16">
        <v>0</v>
      </c>
      <c r="IT289" s="16">
        <v>0</v>
      </c>
      <c r="IU289" s="16">
        <v>0</v>
      </c>
      <c r="IV289" s="16">
        <v>0</v>
      </c>
      <c r="IW289" s="26" t="e">
        <f>SUM(#REF!)</f>
        <v>#REF!</v>
      </c>
      <c r="IX289" s="16">
        <v>0</v>
      </c>
      <c r="IY289" s="16">
        <v>0</v>
      </c>
      <c r="IZ289" s="16">
        <v>0</v>
      </c>
      <c r="JA289" s="16">
        <v>0</v>
      </c>
      <c r="JB289" s="16">
        <v>0</v>
      </c>
      <c r="JC289" s="16">
        <v>0</v>
      </c>
      <c r="JD289" s="16">
        <v>0</v>
      </c>
      <c r="JE289" s="16">
        <v>0</v>
      </c>
      <c r="JF289" s="26" t="e">
        <f>SUM(#REF!)</f>
        <v>#REF!</v>
      </c>
      <c r="JG289" s="16">
        <v>0</v>
      </c>
      <c r="JH289" s="16">
        <v>0</v>
      </c>
      <c r="JI289" s="16">
        <v>0</v>
      </c>
      <c r="JJ289" s="16">
        <v>0</v>
      </c>
      <c r="JK289" s="16">
        <v>0</v>
      </c>
      <c r="JL289" s="16">
        <v>0</v>
      </c>
      <c r="JM289" s="16">
        <v>0</v>
      </c>
      <c r="JN289" s="26" t="e">
        <f>SUM(#REF!)</f>
        <v>#REF!</v>
      </c>
      <c r="JO289" s="16">
        <v>1</v>
      </c>
      <c r="JP289" s="16">
        <v>1</v>
      </c>
      <c r="JQ289" s="16">
        <v>0</v>
      </c>
      <c r="JR289" s="16">
        <v>0</v>
      </c>
      <c r="JS289" s="16">
        <v>0</v>
      </c>
      <c r="JT289" s="16">
        <v>0</v>
      </c>
      <c r="JU289" s="26" t="e">
        <f>SUM(#REF!)</f>
        <v>#REF!</v>
      </c>
      <c r="JV289" s="16">
        <v>0</v>
      </c>
      <c r="JW289" s="16">
        <v>0</v>
      </c>
      <c r="JX289" s="16">
        <v>1</v>
      </c>
      <c r="JY289" s="16">
        <v>0</v>
      </c>
      <c r="JZ289" s="16">
        <v>0</v>
      </c>
      <c r="KA289" s="16">
        <v>0</v>
      </c>
      <c r="KB289" s="16">
        <v>0</v>
      </c>
      <c r="KC289" s="16">
        <v>0</v>
      </c>
      <c r="KD289" s="16">
        <v>0</v>
      </c>
      <c r="KE289" s="16">
        <v>0</v>
      </c>
      <c r="KF289" s="16">
        <v>0</v>
      </c>
      <c r="KG289" s="16">
        <v>0</v>
      </c>
      <c r="KH289" s="16">
        <v>0</v>
      </c>
      <c r="KI289" s="16">
        <v>0</v>
      </c>
      <c r="KJ289" s="16">
        <v>0</v>
      </c>
      <c r="KK289" s="16">
        <v>0</v>
      </c>
      <c r="KL289" s="16">
        <v>0</v>
      </c>
      <c r="KM289" s="16">
        <v>0</v>
      </c>
      <c r="KN289" s="16">
        <v>0</v>
      </c>
      <c r="KO289" s="25" t="e">
        <f>SUM(#REF!)</f>
        <v>#REF!</v>
      </c>
      <c r="KP289" s="16">
        <v>0</v>
      </c>
      <c r="KQ289" s="16">
        <v>0</v>
      </c>
      <c r="KR289" s="16">
        <v>0</v>
      </c>
      <c r="KS289" s="16">
        <v>0</v>
      </c>
      <c r="KT289" s="16">
        <v>0</v>
      </c>
      <c r="KU289" s="16">
        <v>0</v>
      </c>
      <c r="KV289" s="16" t="e">
        <f>SUM(#REF!+#REF!+#REF!+#REF!+#REF!+#REF!+#REF!+#REF!)</f>
        <v>#REF!</v>
      </c>
      <c r="KW289" s="27">
        <v>0</v>
      </c>
      <c r="KX289" s="27">
        <v>49.32511402431205</v>
      </c>
      <c r="KY289" s="27">
        <v>0</v>
      </c>
      <c r="KZ289" s="27">
        <v>2.157486641444494</v>
      </c>
      <c r="LA289" s="27">
        <v>105.86474976491756</v>
      </c>
      <c r="LB289" s="27">
        <v>0</v>
      </c>
      <c r="LC289" s="27">
        <v>1682.3984651755954</v>
      </c>
      <c r="LD289" s="27">
        <v>1682.3362322044011</v>
      </c>
      <c r="LE289" s="27">
        <v>1682.3362322044011</v>
      </c>
      <c r="LF289" s="27">
        <v>1682.3966178146695</v>
      </c>
      <c r="LG289" s="27">
        <v>63.849873844876967</v>
      </c>
      <c r="LH289" s="27">
        <v>1.2690214960995629</v>
      </c>
      <c r="LI289" s="27">
        <v>64.087894754185413</v>
      </c>
      <c r="LJ289" s="27">
        <v>43.15331209068399</v>
      </c>
      <c r="LK289" s="27">
        <v>24.061010110629439</v>
      </c>
      <c r="LL289" s="27">
        <v>0</v>
      </c>
      <c r="LM289" s="27">
        <v>0</v>
      </c>
      <c r="LN289" s="27">
        <v>56.438146349733735</v>
      </c>
      <c r="LO289" s="27">
        <v>0</v>
      </c>
      <c r="LP289" s="27">
        <v>16.271324116033757</v>
      </c>
      <c r="LQ289" s="27">
        <v>56.290011095480637</v>
      </c>
      <c r="LR289" s="27">
        <v>54.547026061805909</v>
      </c>
      <c r="LS289" s="27">
        <v>56.290011095480637</v>
      </c>
      <c r="LT289" s="27">
        <v>55.771133595392257</v>
      </c>
      <c r="LU289" s="27">
        <v>172.56787255999129</v>
      </c>
      <c r="LV289" s="27">
        <v>172.70226806735727</v>
      </c>
      <c r="LW289" s="27">
        <v>73.652432758429228</v>
      </c>
      <c r="LX289" s="27">
        <v>14.872121404680598</v>
      </c>
      <c r="LY289" s="27">
        <v>73.728751856684326</v>
      </c>
      <c r="LZ289" s="27">
        <v>0</v>
      </c>
      <c r="MA289" s="27">
        <v>7.0084255129873055E-2</v>
      </c>
      <c r="MB289" s="27">
        <v>0</v>
      </c>
      <c r="MC289" s="27">
        <v>27.019731823694613</v>
      </c>
      <c r="MD289" s="27">
        <v>73.731927008275875</v>
      </c>
      <c r="ME289" s="27">
        <v>0</v>
      </c>
      <c r="MF289" s="27">
        <v>0</v>
      </c>
      <c r="MG289" s="27">
        <v>658.17884758346361</v>
      </c>
      <c r="MH289" s="27">
        <v>658.26850231840331</v>
      </c>
      <c r="MI289" s="27">
        <v>72.635691488785639</v>
      </c>
      <c r="MJ289" s="27">
        <v>0</v>
      </c>
      <c r="MK289" s="27">
        <v>0</v>
      </c>
      <c r="ML289" s="27">
        <v>0</v>
      </c>
      <c r="MM289" s="27">
        <v>0</v>
      </c>
      <c r="MN289" s="27">
        <v>0</v>
      </c>
      <c r="MO289" s="27">
        <v>1.6149398294918196</v>
      </c>
      <c r="MP289" s="27">
        <v>0</v>
      </c>
      <c r="MQ289" s="27">
        <v>1.902839483802097</v>
      </c>
      <c r="MR289" s="27">
        <v>3.7559156826602478</v>
      </c>
      <c r="MS289" s="27">
        <v>0</v>
      </c>
      <c r="MT289" s="27">
        <v>3.7863971379391379</v>
      </c>
      <c r="MU289" s="27">
        <v>0</v>
      </c>
      <c r="MV289" s="27">
        <v>2.0478573164925757</v>
      </c>
      <c r="MW289" s="27">
        <v>1272.7188735328809</v>
      </c>
      <c r="MX289" s="27">
        <v>14.694024265409052</v>
      </c>
      <c r="MY289" s="27">
        <v>379.42697819853169</v>
      </c>
      <c r="MZ289" s="27">
        <v>1272.3405686532546</v>
      </c>
      <c r="NA289" s="27">
        <v>0</v>
      </c>
      <c r="NB289" s="27">
        <v>0</v>
      </c>
      <c r="NC289" s="27">
        <v>0</v>
      </c>
      <c r="ND289" s="27">
        <v>0</v>
      </c>
      <c r="NE289" s="27">
        <v>0</v>
      </c>
      <c r="NF289" s="27">
        <v>107.30118834493527</v>
      </c>
      <c r="NG289" s="27">
        <v>4.9733842629188088</v>
      </c>
      <c r="NH289" s="27">
        <v>0</v>
      </c>
      <c r="NI289" s="27">
        <v>108.29045012080471</v>
      </c>
      <c r="NJ289" s="27">
        <v>0</v>
      </c>
      <c r="NK289" s="27">
        <v>6.4893170927831711</v>
      </c>
      <c r="NL289" s="27">
        <v>0</v>
      </c>
      <c r="NM289" s="27">
        <v>3.9071683584759538</v>
      </c>
      <c r="NN289" s="27">
        <v>32.024290302239564</v>
      </c>
      <c r="NO289" s="27">
        <v>1716.0792609281616</v>
      </c>
      <c r="NP289" s="27">
        <v>34.577054451817695</v>
      </c>
      <c r="NQ289" s="27">
        <v>24.013671486900861</v>
      </c>
      <c r="NR289" s="27">
        <v>24.423612422384572</v>
      </c>
      <c r="NS289" s="27">
        <v>447.63056217571454</v>
      </c>
      <c r="NT289" s="27">
        <v>5210.4194319831613</v>
      </c>
      <c r="NU289" s="27">
        <v>57.137314730193282</v>
      </c>
      <c r="NV289" s="27">
        <v>147.87587323307721</v>
      </c>
      <c r="NW289" s="27">
        <v>6553.5552010726515</v>
      </c>
      <c r="NX289" s="27">
        <v>6553.5519681910318</v>
      </c>
      <c r="NY289" s="27">
        <v>269.808044651822</v>
      </c>
      <c r="NZ289" s="27">
        <v>0</v>
      </c>
      <c r="OA289" s="27">
        <v>452.7685924811625</v>
      </c>
      <c r="OB289" s="27">
        <v>0</v>
      </c>
      <c r="OC289" s="27">
        <v>269.60448856978911</v>
      </c>
      <c r="OD289" s="27">
        <v>5.128158470499689</v>
      </c>
      <c r="OE289" s="27">
        <v>0</v>
      </c>
      <c r="OF289" s="27">
        <v>0.27542996805982234</v>
      </c>
      <c r="OG289" s="27">
        <v>11.460969454833862</v>
      </c>
      <c r="OH289" s="27">
        <v>11.472515460621318</v>
      </c>
      <c r="OI289" s="27">
        <v>0</v>
      </c>
      <c r="OJ289" s="27">
        <v>42.542990224758938</v>
      </c>
      <c r="OK289" s="27">
        <v>0</v>
      </c>
      <c r="OL289" s="27">
        <v>6.8587315479529058</v>
      </c>
      <c r="OM289" s="27">
        <v>0</v>
      </c>
      <c r="ON289" s="27">
        <v>0</v>
      </c>
      <c r="OO289" s="27">
        <v>0.11776925903207663</v>
      </c>
      <c r="OP289" s="27">
        <v>0</v>
      </c>
      <c r="OQ289" s="27">
        <v>2.8254808062779051</v>
      </c>
      <c r="OR289" s="27">
        <v>521.17798401150685</v>
      </c>
      <c r="OS289" s="27">
        <v>8.336216178545032E-2</v>
      </c>
      <c r="OT289" s="27">
        <v>521.22653496584314</v>
      </c>
      <c r="OU289" s="27">
        <v>0</v>
      </c>
      <c r="OV289" s="27">
        <v>3.1762484621008942</v>
      </c>
      <c r="OW289" s="27">
        <v>65.362746983207643</v>
      </c>
      <c r="OX289" s="27">
        <v>65.330937737263199</v>
      </c>
      <c r="OY289" s="27">
        <v>65.325799764687787</v>
      </c>
      <c r="OZ289" s="27">
        <v>299.16751681831613</v>
      </c>
      <c r="PA289" s="27">
        <v>299.20048066483935</v>
      </c>
      <c r="PB289" s="27">
        <v>0</v>
      </c>
      <c r="PC289" s="27">
        <v>9.8681979564539617</v>
      </c>
      <c r="PD289" s="27">
        <v>7.8601166298991805</v>
      </c>
      <c r="PE289" s="27">
        <v>0</v>
      </c>
      <c r="PF289" s="27">
        <v>0</v>
      </c>
      <c r="PG289" s="27">
        <v>0</v>
      </c>
      <c r="PH289" s="27">
        <v>7.3120854651974634</v>
      </c>
      <c r="PI289" s="27">
        <v>0</v>
      </c>
      <c r="PJ289" s="27">
        <v>4431.9813714895263</v>
      </c>
      <c r="PK289" s="27">
        <v>23.42800034333203</v>
      </c>
      <c r="PL289" s="27">
        <v>0.42333430219716567</v>
      </c>
      <c r="PM289" s="27">
        <v>3.2032661156435474</v>
      </c>
      <c r="PN289" s="27">
        <v>7.4197519691655138</v>
      </c>
      <c r="PO289" s="27">
        <v>6.7953439761797583</v>
      </c>
      <c r="PP289" s="27">
        <v>104.80424913333948</v>
      </c>
      <c r="PQ289" s="27">
        <v>0</v>
      </c>
      <c r="PR289" s="27">
        <v>0</v>
      </c>
      <c r="PS289" s="27">
        <v>0</v>
      </c>
      <c r="PT289" s="27">
        <v>14.189290622410303</v>
      </c>
      <c r="PU289" s="27">
        <v>43.814147731929175</v>
      </c>
      <c r="PV289" s="27">
        <v>43.767386408489969</v>
      </c>
      <c r="PW289" s="27">
        <v>43.756244512905077</v>
      </c>
      <c r="PX289" s="27">
        <v>43.756244512905077</v>
      </c>
      <c r="PY289" s="27">
        <v>9.6670088056074981</v>
      </c>
      <c r="PZ289" s="27">
        <v>9.6677015659547454</v>
      </c>
      <c r="QA289" s="27">
        <v>9.6306388873770032</v>
      </c>
      <c r="QB289" s="27">
        <v>0</v>
      </c>
      <c r="QC289" s="27">
        <v>1.8893306570307706</v>
      </c>
      <c r="QD289" s="27">
        <v>0</v>
      </c>
      <c r="QE289" s="27">
        <v>0</v>
      </c>
      <c r="QF289" s="27">
        <v>0</v>
      </c>
      <c r="QG289" s="27">
        <v>0</v>
      </c>
      <c r="QH289" s="27">
        <v>2.1909123281991865</v>
      </c>
      <c r="QI289" s="27">
        <v>0</v>
      </c>
      <c r="QJ289" s="27">
        <v>0</v>
      </c>
      <c r="QK289" s="27">
        <v>0</v>
      </c>
      <c r="QL289" s="27">
        <v>2.2396942026511986</v>
      </c>
      <c r="QM289" s="27">
        <v>0</v>
      </c>
      <c r="QN289" s="27">
        <v>0</v>
      </c>
      <c r="QO289" s="27">
        <v>0.13589648811838645</v>
      </c>
      <c r="QP289" s="27">
        <v>0</v>
      </c>
      <c r="QQ289" s="27">
        <v>5.473845883776197</v>
      </c>
      <c r="QR289" s="27">
        <v>4.4336662223840612E-2</v>
      </c>
      <c r="QS289" s="27">
        <v>2.9797354435983507</v>
      </c>
      <c r="QT289" s="27">
        <v>4.5687544900973256</v>
      </c>
      <c r="QU289" s="27">
        <v>17.403525443551935</v>
      </c>
      <c r="QV289" s="27">
        <v>0.73045805614356152</v>
      </c>
      <c r="QW289" s="27">
        <v>18.914897601130253</v>
      </c>
      <c r="QX289" s="27">
        <v>10.518180352258938</v>
      </c>
      <c r="QY289" s="27">
        <v>21.155053644012948</v>
      </c>
      <c r="QZ289" s="27">
        <v>32.725594693769793</v>
      </c>
      <c r="RA289" s="27">
        <v>32.727211134580038</v>
      </c>
      <c r="RB289" s="27">
        <v>32.720456721194374</v>
      </c>
      <c r="RC289" s="27">
        <v>14.064882410050439</v>
      </c>
      <c r="RD289" s="27">
        <v>18.574290430400229</v>
      </c>
      <c r="RE289" s="27">
        <v>0.27606499837813253</v>
      </c>
      <c r="RF289" s="27">
        <v>5.9244287596317644</v>
      </c>
      <c r="RG289" s="27">
        <v>1.520089391947848</v>
      </c>
      <c r="RH289" s="27">
        <v>2.1720346087366917</v>
      </c>
      <c r="RI289" s="27">
        <v>0</v>
      </c>
      <c r="RJ289" s="27">
        <v>0</v>
      </c>
      <c r="RK289" s="27">
        <v>8.5036332624631811E-2</v>
      </c>
      <c r="RL289" s="27">
        <v>0</v>
      </c>
      <c r="RM289" s="27">
        <v>0</v>
      </c>
      <c r="RN289" s="27">
        <v>0</v>
      </c>
      <c r="RO289" s="27">
        <v>2.7294180381262505</v>
      </c>
      <c r="RP289" s="27">
        <v>2.7310344789364951</v>
      </c>
      <c r="RQ289" s="27">
        <v>0</v>
      </c>
      <c r="RR289" s="27">
        <v>4.1316227109841472</v>
      </c>
      <c r="RS289" s="27">
        <v>4.5774717244668564</v>
      </c>
      <c r="RT289" s="27">
        <v>0</v>
      </c>
      <c r="RU289" s="27">
        <v>0</v>
      </c>
      <c r="RV289" s="27">
        <v>0</v>
      </c>
      <c r="RW289" s="27">
        <v>0</v>
      </c>
      <c r="RX289" s="27">
        <v>36.613481222580688</v>
      </c>
      <c r="RY289" s="27">
        <v>32.229982395343136</v>
      </c>
      <c r="RZ289" s="27">
        <v>0.49567002845559316</v>
      </c>
      <c r="SA289" s="27">
        <v>36.613481222580688</v>
      </c>
      <c r="SB289" s="27">
        <v>36.613481222580688</v>
      </c>
      <c r="SC289" s="27">
        <v>3.5165669826862329</v>
      </c>
      <c r="SD289" s="27">
        <v>4.0267272484050869</v>
      </c>
      <c r="SE289" s="27">
        <v>0</v>
      </c>
      <c r="SF289" s="27">
        <v>13.45115447241808</v>
      </c>
      <c r="SG289" s="27">
        <v>0</v>
      </c>
      <c r="SH289" s="27">
        <v>0</v>
      </c>
      <c r="SI289" s="27">
        <v>0</v>
      </c>
      <c r="SJ289" s="27">
        <v>0</v>
      </c>
      <c r="SK289" s="27">
        <v>0.81306972755282703</v>
      </c>
      <c r="SL289" s="27">
        <v>0</v>
      </c>
      <c r="SM289" s="27">
        <v>0</v>
      </c>
      <c r="SN289" s="27">
        <v>8.9350497687115666</v>
      </c>
      <c r="SO289" s="27">
        <v>0</v>
      </c>
      <c r="SP289" s="27">
        <v>0</v>
      </c>
      <c r="SQ289" s="27">
        <v>0.46807507462356729</v>
      </c>
      <c r="SR289" s="27">
        <v>0.46807507462356729</v>
      </c>
      <c r="SS289" s="27">
        <v>0.46807507462356729</v>
      </c>
      <c r="ST289" s="27">
        <v>0.19408835728717727</v>
      </c>
      <c r="SU289" s="27">
        <v>0.123369071838994</v>
      </c>
      <c r="SV289" s="27">
        <v>6.4712475937257992</v>
      </c>
      <c r="SW289" s="27">
        <v>0.10091209058238723</v>
      </c>
      <c r="SX289" s="27">
        <v>0</v>
      </c>
      <c r="SY289" s="27">
        <v>0</v>
      </c>
      <c r="SZ289" s="27">
        <v>3.650500649820752</v>
      </c>
      <c r="TA289" s="27">
        <v>0.4420388315728484</v>
      </c>
      <c r="TB289" s="27">
        <v>9.0823190725306002</v>
      </c>
      <c r="TC289" s="27">
        <v>1.9676703062986762</v>
      </c>
      <c r="TD289" s="27">
        <v>30.762080949554601</v>
      </c>
      <c r="TE289" s="27">
        <v>19.771611230559671</v>
      </c>
      <c r="TF289" s="27">
        <v>0</v>
      </c>
      <c r="TG289" s="27">
        <v>0.46807507462356729</v>
      </c>
      <c r="TH289" s="27">
        <v>8.5581304097799844</v>
      </c>
      <c r="TI289" s="27">
        <v>2.9382852828213748</v>
      </c>
      <c r="TJ289" s="27">
        <v>0.32392319236714801</v>
      </c>
      <c r="TK289" s="27">
        <v>0.11193852610941009</v>
      </c>
      <c r="TL289" s="27">
        <v>106.08637534600781</v>
      </c>
      <c r="TM289" s="27">
        <v>13.467780720752023</v>
      </c>
      <c r="TN289" s="27">
        <v>8.6225571220740029</v>
      </c>
      <c r="TO289" s="27">
        <v>63.353395596016249</v>
      </c>
      <c r="TP289" s="27">
        <v>0</v>
      </c>
      <c r="TQ289" s="27">
        <v>0.23040054548873423</v>
      </c>
      <c r="TR289" s="27">
        <v>5.4116706426107326</v>
      </c>
      <c r="TS289" s="27">
        <v>10.174917600197796</v>
      </c>
      <c r="TT289" s="27">
        <v>10.167989996725321</v>
      </c>
      <c r="TU289" s="27">
        <v>10.163371594410339</v>
      </c>
      <c r="TV289" s="27">
        <v>3.548953528920054</v>
      </c>
      <c r="TW289" s="27">
        <v>0.87045337631649589</v>
      </c>
      <c r="TX289" s="27">
        <v>3.4369572727817066</v>
      </c>
      <c r="TY289" s="27">
        <v>4.2133684319593536</v>
      </c>
      <c r="TZ289" s="27">
        <v>4.2112901509176108</v>
      </c>
      <c r="UA289" s="27">
        <v>4.5130450121728387</v>
      </c>
      <c r="UB289" s="27">
        <v>4.5124099818545282</v>
      </c>
      <c r="UC289" s="27">
        <v>0</v>
      </c>
      <c r="UD289" s="27">
        <v>0</v>
      </c>
      <c r="UE289" s="27">
        <v>0</v>
      </c>
      <c r="UF289" s="27">
        <v>0</v>
      </c>
      <c r="UG289" s="27">
        <v>0.27906695988287178</v>
      </c>
      <c r="UH289" s="27">
        <v>5.7602445573341052</v>
      </c>
      <c r="UI289" s="27">
        <v>0</v>
      </c>
      <c r="UJ289" s="27">
        <v>16.089647714968095</v>
      </c>
      <c r="UK289" s="27">
        <v>65.963197014184431</v>
      </c>
      <c r="UL289" s="27">
        <v>65.938430831770333</v>
      </c>
      <c r="UM289" s="27">
        <v>65.925557035317311</v>
      </c>
      <c r="UN289" s="27">
        <v>1.1083010955381407</v>
      </c>
      <c r="UO289" s="27">
        <v>65.902291833655582</v>
      </c>
      <c r="UP289" s="27">
        <v>16.188481524508742</v>
      </c>
      <c r="UQ289" s="27">
        <v>43.580918415022524</v>
      </c>
      <c r="UR289" s="27">
        <v>2.7258965063610754</v>
      </c>
      <c r="US289" s="27">
        <v>37.120524066736927</v>
      </c>
      <c r="UT289" s="27">
        <v>12.293032361907059</v>
      </c>
      <c r="UU289" s="27">
        <v>83.23221149031248</v>
      </c>
      <c r="UV289" s="27">
        <v>2.4106328183345216</v>
      </c>
      <c r="UW289" s="27">
        <v>1.9151359799657404</v>
      </c>
      <c r="UX289" s="27">
        <v>50.951368939475586</v>
      </c>
      <c r="UY289" s="27">
        <v>148.48700331940739</v>
      </c>
      <c r="UZ289" s="27">
        <v>153.61741326103564</v>
      </c>
      <c r="VA289" s="27">
        <v>0</v>
      </c>
      <c r="VB289" s="27">
        <v>0.42298792202354185</v>
      </c>
      <c r="VC289" s="27">
        <v>32.986880804739975</v>
      </c>
      <c r="VD289" s="27">
        <v>0</v>
      </c>
      <c r="VE289" s="27">
        <v>0</v>
      </c>
      <c r="VF289" s="27">
        <v>0</v>
      </c>
      <c r="VG289" s="27">
        <v>0</v>
      </c>
      <c r="VH289" s="27">
        <v>0</v>
      </c>
      <c r="VI289" s="27">
        <v>0</v>
      </c>
      <c r="VJ289" s="27">
        <v>0</v>
      </c>
      <c r="VK289" s="27">
        <v>0</v>
      </c>
      <c r="VL289" s="27">
        <v>0</v>
      </c>
      <c r="VM289" s="27">
        <v>4.8867892195128704</v>
      </c>
      <c r="VN289" s="27">
        <v>0.19951498000728277</v>
      </c>
      <c r="VO289" s="27">
        <v>0.36814439453311404</v>
      </c>
      <c r="VP289" s="27">
        <v>0</v>
      </c>
      <c r="VQ289" s="27">
        <v>12.701876426840963</v>
      </c>
      <c r="VR289" s="27">
        <v>0</v>
      </c>
      <c r="VS289" s="27">
        <v>0</v>
      </c>
      <c r="VT289" s="27">
        <v>0</v>
      </c>
      <c r="VU289" s="27">
        <v>0</v>
      </c>
      <c r="VV289" s="27">
        <v>0</v>
      </c>
      <c r="VW289" s="27">
        <v>0</v>
      </c>
      <c r="VX289" s="27">
        <v>0.16995720519138902</v>
      </c>
      <c r="VY289" s="27">
        <v>0</v>
      </c>
      <c r="VZ289" s="27">
        <v>0</v>
      </c>
      <c r="WA289" s="27">
        <v>0</v>
      </c>
      <c r="WB289" s="27">
        <v>0</v>
      </c>
      <c r="WC289" s="27">
        <v>0</v>
      </c>
      <c r="WD289" s="27">
        <v>0</v>
      </c>
      <c r="WE289" s="27">
        <v>0</v>
      </c>
      <c r="WF289" s="27">
        <v>0</v>
      </c>
      <c r="WG289" s="27">
        <v>0</v>
      </c>
      <c r="WH289" s="27">
        <v>0</v>
      </c>
      <c r="WI289" s="27">
        <v>6.2117511136526686E-2</v>
      </c>
      <c r="WJ289" s="27">
        <v>10.809543808305454</v>
      </c>
      <c r="WK289" s="27">
        <v>35.870033909926235</v>
      </c>
      <c r="WL289" s="27">
        <v>0.15292684665488776</v>
      </c>
      <c r="WM289" s="27">
        <v>45.073528313196221</v>
      </c>
      <c r="WN289" s="27">
        <v>279.55985886993841</v>
      </c>
      <c r="WO289" s="27">
        <v>44.615844643781358</v>
      </c>
      <c r="WP289" s="27">
        <v>44.63091218133399</v>
      </c>
      <c r="WQ289" s="27">
        <v>31.419337329005675</v>
      </c>
      <c r="WR289" s="27">
        <v>387.75817186455919</v>
      </c>
      <c r="WS289" s="27">
        <v>387.74385481738267</v>
      </c>
      <c r="WT289" s="27">
        <v>30.96869672312117</v>
      </c>
      <c r="WU289" s="27">
        <v>23.4149533567922</v>
      </c>
      <c r="WV289" s="27">
        <v>53.536981475519035</v>
      </c>
      <c r="WW289" s="27">
        <v>53.529938411988688</v>
      </c>
      <c r="WX289" s="27">
        <v>387.73432936260809</v>
      </c>
      <c r="WY289" s="27">
        <v>0</v>
      </c>
      <c r="WZ289" s="27">
        <v>22.245169780435841</v>
      </c>
      <c r="XA289" s="27">
        <v>25.744071374267264</v>
      </c>
      <c r="XB289" s="27">
        <v>10.320916843380209</v>
      </c>
      <c r="XC289" s="27">
        <v>4.7775640047635131</v>
      </c>
      <c r="XD289" s="27">
        <v>7.7061506427234221</v>
      </c>
      <c r="XE289" s="27">
        <v>0</v>
      </c>
      <c r="XF289" s="27">
        <v>21.81409965436108</v>
      </c>
      <c r="XG289" s="27">
        <v>0</v>
      </c>
      <c r="XH289" s="27">
        <v>7.7481781037897708</v>
      </c>
      <c r="XI289" s="27">
        <v>12.860056706129145</v>
      </c>
      <c r="XJ289" s="27">
        <v>0.10783969405486232</v>
      </c>
      <c r="XK289" s="27">
        <v>7.7540088367124369</v>
      </c>
      <c r="XL289" s="27">
        <v>7.7540088367124369</v>
      </c>
      <c r="XM289" s="27">
        <v>12.758567315257384</v>
      </c>
      <c r="XN289" s="27">
        <v>7.7523346658732555</v>
      </c>
      <c r="XO289" s="27">
        <v>7.7462730128348403</v>
      </c>
      <c r="XP289" s="27">
        <v>0</v>
      </c>
      <c r="XQ289" s="27">
        <v>7.4813499100416045</v>
      </c>
      <c r="XR289" s="27">
        <v>7.4813499100416045</v>
      </c>
      <c r="XS289" s="27">
        <v>7.4353968070075203</v>
      </c>
      <c r="XT289" s="27">
        <v>3.9964767132419454</v>
      </c>
      <c r="XU289" s="27">
        <v>3.9964767132419454</v>
      </c>
      <c r="XV289" s="27">
        <v>3.9964767132419454</v>
      </c>
      <c r="XW289" s="27">
        <v>128.01986070021121</v>
      </c>
      <c r="XX289" s="27">
        <v>6.1774594764639179</v>
      </c>
      <c r="XY289" s="27">
        <v>94.208364162130948</v>
      </c>
      <c r="XZ289" s="27">
        <v>11.098828983310225</v>
      </c>
      <c r="YA289" s="27">
        <v>127.24223721042588</v>
      </c>
      <c r="YB289" s="27">
        <v>0</v>
      </c>
      <c r="YC289" s="27">
        <v>0</v>
      </c>
      <c r="YD289" s="27">
        <v>9.8920981884340016</v>
      </c>
      <c r="YE289" s="27">
        <v>0</v>
      </c>
      <c r="YF289" s="27">
        <v>0</v>
      </c>
      <c r="YG289" s="27">
        <v>0</v>
      </c>
      <c r="YH289" s="27">
        <v>0</v>
      </c>
      <c r="YI289" s="27">
        <v>10.104429234865362</v>
      </c>
      <c r="YJ289" s="27">
        <v>0</v>
      </c>
      <c r="YK289" s="27">
        <v>0</v>
      </c>
      <c r="YL289" s="27">
        <v>0</v>
      </c>
      <c r="YM289" s="27">
        <v>0</v>
      </c>
      <c r="YN289" s="27">
        <v>0</v>
      </c>
      <c r="YO289" s="27">
        <v>0.38910039503735122</v>
      </c>
      <c r="YP289" s="27">
        <v>0.24119606090000792</v>
      </c>
      <c r="YQ289" s="27">
        <v>0</v>
      </c>
      <c r="YR289" s="27">
        <v>0.19887994968897255</v>
      </c>
      <c r="YS289" s="27">
        <v>0</v>
      </c>
      <c r="YT289" s="27">
        <v>0.2598428602467534</v>
      </c>
      <c r="YU289" s="27">
        <v>0.2598428602467534</v>
      </c>
      <c r="YV289" s="27">
        <v>0</v>
      </c>
      <c r="YW289" s="27">
        <v>0</v>
      </c>
      <c r="YX289" s="27">
        <v>19.108928228388493</v>
      </c>
      <c r="YY289" s="27">
        <v>5.103334558056654E-2</v>
      </c>
      <c r="YZ289" s="27">
        <v>0</v>
      </c>
      <c r="ZA289" s="27">
        <v>0</v>
      </c>
      <c r="ZB289" s="27">
        <v>0</v>
      </c>
      <c r="ZC289" s="27">
        <v>0</v>
      </c>
      <c r="ZD289" s="27">
        <v>1.3228836130980568</v>
      </c>
      <c r="ZE289" s="27">
        <v>0.12671741351735696</v>
      </c>
      <c r="ZF289" s="27">
        <v>0.49803695964202205</v>
      </c>
      <c r="ZG289" s="27">
        <v>0</v>
      </c>
      <c r="ZH289" s="27">
        <v>0</v>
      </c>
      <c r="ZI289" s="27">
        <v>6.9962444768815359</v>
      </c>
      <c r="ZJ289" s="27">
        <v>0.49076297599592322</v>
      </c>
      <c r="ZK289" s="27">
        <v>0.36531562311518673</v>
      </c>
      <c r="ZL289" s="27">
        <v>3.9083229590546997E-2</v>
      </c>
      <c r="ZM289" s="27">
        <v>0.10628098327355542</v>
      </c>
      <c r="ZN289" s="27">
        <v>0.23022735540192235</v>
      </c>
      <c r="ZO289" s="27">
        <v>1.0742403784651382</v>
      </c>
      <c r="ZP289" s="27">
        <v>0.13849433942056463</v>
      </c>
      <c r="ZQ289" s="27">
        <v>0.13849433942056463</v>
      </c>
      <c r="ZR289" s="27">
        <v>0.65708318936426291</v>
      </c>
      <c r="ZS289" s="27">
        <v>0</v>
      </c>
      <c r="ZT289" s="27">
        <v>0.55143723640901765</v>
      </c>
      <c r="ZU289" s="27">
        <v>0.36779801435949033</v>
      </c>
      <c r="ZV289" s="27">
        <v>0</v>
      </c>
      <c r="ZW289" s="27">
        <v>0</v>
      </c>
      <c r="ZX289" s="27">
        <v>0.42189105147373329</v>
      </c>
      <c r="ZY289" s="27">
        <v>0.42189105147373329</v>
      </c>
      <c r="ZZ289" s="27">
        <v>0.27369806719170359</v>
      </c>
      <c r="AAA289" s="27">
        <v>0.4283568147147101</v>
      </c>
      <c r="AAB289" s="27">
        <v>0.79453838826395617</v>
      </c>
      <c r="AAC289" s="27">
        <v>1.2914207473272323</v>
      </c>
      <c r="AAD289" s="27">
        <v>0.38650254373517301</v>
      </c>
      <c r="AAE289" s="27">
        <v>1.5315199376774318</v>
      </c>
    </row>
    <row r="290" spans="1:707">
      <c r="A290" s="14" t="s">
        <v>3082</v>
      </c>
      <c r="B290" s="14" t="e">
        <f>_xlfn.CONCAT(#REF!," ","[",#REF!,"]")</f>
        <v>#REF!</v>
      </c>
      <c r="C290" s="15" t="s">
        <v>3072</v>
      </c>
      <c r="D290" s="31" t="s">
        <v>3083</v>
      </c>
      <c r="E290" s="16">
        <v>1845</v>
      </c>
      <c r="F290" s="17">
        <v>44635</v>
      </c>
      <c r="G290" s="14" t="s">
        <v>710</v>
      </c>
      <c r="H290" s="14" t="s">
        <v>3084</v>
      </c>
      <c r="I290" s="18">
        <v>1.0039</v>
      </c>
      <c r="J290" s="19">
        <v>44700</v>
      </c>
      <c r="K290" s="1" t="s">
        <v>3085</v>
      </c>
      <c r="L290" s="18"/>
      <c r="M290" s="20" t="s">
        <v>762</v>
      </c>
      <c r="N290" s="20" t="s">
        <v>3077</v>
      </c>
      <c r="O290" s="20" t="s">
        <v>3083</v>
      </c>
      <c r="P290" s="21" t="s">
        <v>884</v>
      </c>
      <c r="Q290" s="22">
        <v>40</v>
      </c>
      <c r="T290" s="20" t="s">
        <v>3086</v>
      </c>
      <c r="U290" s="16">
        <v>0</v>
      </c>
      <c r="V290" s="16">
        <v>1</v>
      </c>
      <c r="W290" s="16">
        <v>0</v>
      </c>
      <c r="X290" s="16">
        <v>0</v>
      </c>
      <c r="Y290" s="23">
        <v>0</v>
      </c>
      <c r="Z290" s="16">
        <v>0</v>
      </c>
      <c r="AA290" s="16">
        <v>0</v>
      </c>
      <c r="AB290" s="16">
        <v>0</v>
      </c>
      <c r="AC290" s="16">
        <v>0</v>
      </c>
      <c r="AD290" s="16">
        <v>0</v>
      </c>
      <c r="AE290" s="16">
        <v>0</v>
      </c>
      <c r="AF290" s="16">
        <v>0</v>
      </c>
      <c r="AG290" s="16">
        <v>0</v>
      </c>
      <c r="AH290" s="16">
        <v>0</v>
      </c>
      <c r="AI290" s="16">
        <v>0</v>
      </c>
      <c r="AJ290" s="16">
        <v>0</v>
      </c>
      <c r="AK290" s="16">
        <v>0</v>
      </c>
      <c r="AL290" s="16">
        <v>1</v>
      </c>
      <c r="AM290" s="16">
        <v>0</v>
      </c>
      <c r="AN290" s="16">
        <v>0</v>
      </c>
      <c r="AO290" s="16">
        <v>0</v>
      </c>
      <c r="AP290" s="16">
        <v>0</v>
      </c>
      <c r="AQ290" s="16">
        <v>0</v>
      </c>
      <c r="AR290" s="16">
        <v>0</v>
      </c>
      <c r="AS290" s="24" t="s">
        <v>265</v>
      </c>
      <c r="AT290" s="24" t="s">
        <v>265</v>
      </c>
      <c r="AU290" s="25" t="e">
        <f>#REF!+#REF!</f>
        <v>#REF!</v>
      </c>
      <c r="AV290" s="26" t="e">
        <f>SUM(#REF!)</f>
        <v>#REF!</v>
      </c>
      <c r="AW290" s="16">
        <v>0</v>
      </c>
      <c r="AX290" s="16">
        <v>0</v>
      </c>
      <c r="AY290" s="26" t="e">
        <f>SUM(#REF!)</f>
        <v>#REF!</v>
      </c>
      <c r="AZ290" s="16">
        <v>0</v>
      </c>
      <c r="BA290" s="16">
        <v>0</v>
      </c>
      <c r="BB290" s="16">
        <v>0</v>
      </c>
      <c r="BC290" s="16">
        <v>0</v>
      </c>
      <c r="BD290" s="16">
        <v>0</v>
      </c>
      <c r="BE290" s="16">
        <v>0</v>
      </c>
      <c r="BF290" s="16">
        <v>0</v>
      </c>
      <c r="BG290" s="16">
        <v>1</v>
      </c>
      <c r="BH290" s="16">
        <v>1</v>
      </c>
      <c r="BI290" s="16">
        <v>0</v>
      </c>
      <c r="BJ290" s="16">
        <v>0</v>
      </c>
      <c r="BK290" s="16">
        <v>0</v>
      </c>
      <c r="BL290" s="16">
        <v>0</v>
      </c>
      <c r="BM290" s="16">
        <v>0</v>
      </c>
      <c r="BN290" s="16">
        <v>0</v>
      </c>
      <c r="BO290" s="16">
        <v>0</v>
      </c>
      <c r="BP290" s="16">
        <v>0</v>
      </c>
      <c r="BQ290" s="16">
        <v>0</v>
      </c>
      <c r="BR290" s="16">
        <v>0</v>
      </c>
      <c r="BS290" s="16">
        <v>0</v>
      </c>
      <c r="BT290" s="16">
        <v>0</v>
      </c>
      <c r="BU290" s="16">
        <v>0</v>
      </c>
      <c r="BV290" s="16">
        <v>0</v>
      </c>
      <c r="BW290" s="16">
        <v>0</v>
      </c>
      <c r="BX290" s="16">
        <v>0</v>
      </c>
      <c r="BY290" s="16">
        <v>0</v>
      </c>
      <c r="BZ290" s="16">
        <v>0</v>
      </c>
      <c r="CA290" s="16">
        <v>0</v>
      </c>
      <c r="CB290" s="16">
        <v>0</v>
      </c>
      <c r="CC290" s="16">
        <v>0</v>
      </c>
      <c r="CD290" s="16">
        <v>0</v>
      </c>
      <c r="CE290" s="16">
        <v>0</v>
      </c>
      <c r="CF290" s="16">
        <v>0</v>
      </c>
      <c r="CG290" s="16">
        <v>0</v>
      </c>
      <c r="CH290" s="16">
        <v>0</v>
      </c>
      <c r="CI290" s="16">
        <v>0</v>
      </c>
      <c r="CJ290" s="16">
        <v>0</v>
      </c>
      <c r="CK290" s="16">
        <v>0</v>
      </c>
      <c r="CL290" s="25" t="e">
        <f>SUM(#REF!)</f>
        <v>#REF!</v>
      </c>
      <c r="CM290" s="16">
        <v>1</v>
      </c>
      <c r="CN290" s="16">
        <v>0</v>
      </c>
      <c r="CO290" s="16">
        <v>0</v>
      </c>
      <c r="CP290" s="25" t="e">
        <f>SUM(#REF!,#REF!,#REF!,#REF!,#REF!)</f>
        <v>#REF!</v>
      </c>
      <c r="CQ290" s="26" t="e">
        <f>SUM(#REF!)</f>
        <v>#REF!</v>
      </c>
      <c r="CR290" s="16">
        <v>0</v>
      </c>
      <c r="CS290" s="16">
        <v>0</v>
      </c>
      <c r="CT290" s="16">
        <v>0</v>
      </c>
      <c r="CU290" s="26" t="e">
        <f>SUM(#REF!)</f>
        <v>#REF!</v>
      </c>
      <c r="CV290" s="16">
        <v>0</v>
      </c>
      <c r="CW290" s="16">
        <v>0</v>
      </c>
      <c r="CX290" s="16">
        <v>0</v>
      </c>
      <c r="CY290" s="26" t="e">
        <f>SUM(#REF!)</f>
        <v>#REF!</v>
      </c>
      <c r="CZ290" s="16">
        <v>0</v>
      </c>
      <c r="DA290" s="16">
        <v>0</v>
      </c>
      <c r="DB290" s="16">
        <v>0</v>
      </c>
      <c r="DC290" s="26" t="e">
        <f>SUM(#REF!)</f>
        <v>#REF!</v>
      </c>
      <c r="DD290" s="16">
        <v>0</v>
      </c>
      <c r="DE290" s="16">
        <v>0</v>
      </c>
      <c r="DF290" s="16">
        <v>0</v>
      </c>
      <c r="DG290" s="16">
        <v>0</v>
      </c>
      <c r="DH290" s="16">
        <v>0</v>
      </c>
      <c r="DI290" s="16">
        <v>0</v>
      </c>
      <c r="DJ290" s="26" t="e">
        <f>SUM(#REF!)</f>
        <v>#REF!</v>
      </c>
      <c r="DK290" s="16">
        <v>0</v>
      </c>
      <c r="DL290" s="16">
        <v>0</v>
      </c>
      <c r="DM290" s="16">
        <v>1</v>
      </c>
      <c r="DN290" s="16">
        <v>0</v>
      </c>
      <c r="DO290" s="16">
        <v>0</v>
      </c>
      <c r="DP290" s="16">
        <v>0</v>
      </c>
      <c r="DQ290" s="16">
        <v>0</v>
      </c>
      <c r="DR290" s="16">
        <v>0</v>
      </c>
      <c r="DS290" s="16">
        <v>0</v>
      </c>
      <c r="DT290" s="16">
        <v>0</v>
      </c>
      <c r="DU290" s="16">
        <v>0</v>
      </c>
      <c r="DV290" s="16">
        <v>0</v>
      </c>
      <c r="DW290" s="16">
        <v>0</v>
      </c>
      <c r="DX290" s="16">
        <v>0</v>
      </c>
      <c r="DY290" s="16">
        <v>0</v>
      </c>
      <c r="DZ290" s="16">
        <v>0</v>
      </c>
      <c r="EA290" s="16">
        <v>0</v>
      </c>
      <c r="EB290" s="16">
        <v>0</v>
      </c>
      <c r="EC290" s="16">
        <v>0</v>
      </c>
      <c r="ED290" s="16">
        <v>0</v>
      </c>
      <c r="EE290" s="16">
        <v>0</v>
      </c>
      <c r="EF290" s="16">
        <v>0</v>
      </c>
      <c r="EG290" s="16">
        <v>0</v>
      </c>
      <c r="EH290" s="16">
        <v>0</v>
      </c>
      <c r="EI290" s="16">
        <v>0</v>
      </c>
      <c r="EJ290" s="16">
        <v>0</v>
      </c>
      <c r="EK290" s="16">
        <v>0</v>
      </c>
      <c r="EL290" s="16">
        <v>0</v>
      </c>
      <c r="EM290" s="16">
        <v>0</v>
      </c>
      <c r="EN290" s="16">
        <v>0</v>
      </c>
      <c r="EO290" s="16">
        <v>0</v>
      </c>
      <c r="EP290" s="16">
        <v>0</v>
      </c>
      <c r="EQ290" s="16">
        <v>0</v>
      </c>
      <c r="ER290" s="16">
        <v>0</v>
      </c>
      <c r="ES290" s="16">
        <v>0</v>
      </c>
      <c r="ET290" s="16">
        <v>0</v>
      </c>
      <c r="EU290" s="16">
        <v>0</v>
      </c>
      <c r="EV290" s="16">
        <v>0</v>
      </c>
      <c r="EW290" s="16">
        <v>0</v>
      </c>
      <c r="EX290" s="16">
        <v>0</v>
      </c>
      <c r="EY290" s="16">
        <v>0</v>
      </c>
      <c r="EZ290" s="16">
        <v>0</v>
      </c>
      <c r="FA290" s="16">
        <v>0</v>
      </c>
      <c r="FB290" s="16">
        <v>0</v>
      </c>
      <c r="FC290" s="16">
        <v>0</v>
      </c>
      <c r="FD290" s="25" t="e">
        <f>SUM(#REF!,#REF!,#REF!,#REF!,#REF!)</f>
        <v>#REF!</v>
      </c>
      <c r="FE290" s="26" t="e">
        <f>SUM(#REF!)</f>
        <v>#REF!</v>
      </c>
      <c r="FF290" s="16">
        <v>1</v>
      </c>
      <c r="FG290" s="16">
        <v>1</v>
      </c>
      <c r="FH290" s="16">
        <v>1</v>
      </c>
      <c r="FI290" s="16">
        <v>0</v>
      </c>
      <c r="FJ290" s="16">
        <v>0</v>
      </c>
      <c r="FK290" s="16">
        <v>0</v>
      </c>
      <c r="FL290" s="16">
        <v>0</v>
      </c>
      <c r="FM290" s="16">
        <v>0</v>
      </c>
      <c r="FN290" s="16">
        <v>0</v>
      </c>
      <c r="FO290" s="16">
        <v>0</v>
      </c>
      <c r="FP290" s="26" t="e">
        <f>SUM(#REF!)</f>
        <v>#REF!</v>
      </c>
      <c r="FQ290" s="16">
        <v>0</v>
      </c>
      <c r="FR290" s="16">
        <v>0</v>
      </c>
      <c r="FS290" s="16">
        <v>0</v>
      </c>
      <c r="FT290" s="26" t="e">
        <f>SUM(#REF!)</f>
        <v>#REF!</v>
      </c>
      <c r="FU290" s="16">
        <v>1</v>
      </c>
      <c r="FV290" s="16">
        <v>0</v>
      </c>
      <c r="FW290" s="16">
        <v>0</v>
      </c>
      <c r="FX290" s="16">
        <v>0</v>
      </c>
      <c r="FY290" s="16">
        <v>0</v>
      </c>
      <c r="FZ290" s="16">
        <v>0</v>
      </c>
      <c r="GA290" s="16">
        <v>0</v>
      </c>
      <c r="GB290" s="16">
        <v>0</v>
      </c>
      <c r="GC290" s="16">
        <v>0</v>
      </c>
      <c r="GD290" s="16">
        <v>0</v>
      </c>
      <c r="GE290" s="16">
        <v>0</v>
      </c>
      <c r="GF290" s="16">
        <v>0</v>
      </c>
      <c r="GG290" s="16">
        <v>0</v>
      </c>
      <c r="GH290" s="16">
        <v>0</v>
      </c>
      <c r="GI290" s="26" t="e">
        <f>SUM(#REF!)</f>
        <v>#REF!</v>
      </c>
      <c r="GJ290" s="16">
        <v>1</v>
      </c>
      <c r="GK290" s="16">
        <v>0</v>
      </c>
      <c r="GL290" s="16">
        <v>0</v>
      </c>
      <c r="GM290" s="16">
        <v>0</v>
      </c>
      <c r="GN290" s="16">
        <v>0</v>
      </c>
      <c r="GO290" s="26" t="e">
        <f>SUM(#REF!)</f>
        <v>#REF!</v>
      </c>
      <c r="GP290" s="16">
        <v>1</v>
      </c>
      <c r="GQ290" s="16">
        <v>0</v>
      </c>
      <c r="GR290" s="16">
        <v>0</v>
      </c>
      <c r="GS290" s="16">
        <v>0</v>
      </c>
      <c r="GT290" s="16">
        <v>0</v>
      </c>
      <c r="GU290" s="16">
        <v>0</v>
      </c>
      <c r="GV290" s="16">
        <v>0</v>
      </c>
      <c r="GW290" s="16">
        <v>0</v>
      </c>
      <c r="GX290" s="16">
        <v>0</v>
      </c>
      <c r="GY290" s="16">
        <v>0</v>
      </c>
      <c r="GZ290" s="16">
        <v>0</v>
      </c>
      <c r="HA290" s="16">
        <v>0</v>
      </c>
      <c r="HB290" s="16">
        <v>0</v>
      </c>
      <c r="HC290" s="16">
        <v>0</v>
      </c>
      <c r="HD290" s="16">
        <v>0</v>
      </c>
      <c r="HE290" s="16">
        <v>0</v>
      </c>
      <c r="HF290" s="16">
        <v>0</v>
      </c>
      <c r="HG290" s="16">
        <v>0</v>
      </c>
      <c r="HH290" s="16">
        <v>0</v>
      </c>
      <c r="HI290" s="16">
        <v>0</v>
      </c>
      <c r="HJ290" s="16">
        <v>0</v>
      </c>
      <c r="HK290" s="16">
        <v>1</v>
      </c>
      <c r="HL290" s="25" t="e">
        <f>SUM(#REF!)</f>
        <v>#REF!</v>
      </c>
      <c r="HM290" s="16">
        <v>0</v>
      </c>
      <c r="HN290" s="16">
        <v>0</v>
      </c>
      <c r="HO290" s="16">
        <v>0</v>
      </c>
      <c r="HP290" s="25" t="e">
        <f>SUM(#REF!)</f>
        <v>#REF!</v>
      </c>
      <c r="HQ290" s="16">
        <v>0</v>
      </c>
      <c r="HR290" s="16">
        <v>0</v>
      </c>
      <c r="HS290" s="16">
        <v>0</v>
      </c>
      <c r="HT290" s="16">
        <v>0</v>
      </c>
      <c r="HU290" s="16">
        <v>0</v>
      </c>
      <c r="HV290" s="16">
        <v>0</v>
      </c>
      <c r="HW290" s="25" t="e">
        <f>SUM(#REF!+#REF!+#REF!+#REF!+#REF!+#REF!+#REF!+#REF!)</f>
        <v>#REF!</v>
      </c>
      <c r="HX290" s="26" t="e">
        <f>SUM(#REF!)</f>
        <v>#REF!</v>
      </c>
      <c r="HY290" s="16">
        <v>0</v>
      </c>
      <c r="HZ290" s="16">
        <v>0</v>
      </c>
      <c r="IA290" s="16">
        <v>0</v>
      </c>
      <c r="IB290" s="26" t="e">
        <f>SUM(#REF!)</f>
        <v>#REF!</v>
      </c>
      <c r="IC290" s="16">
        <v>0</v>
      </c>
      <c r="ID290" s="16">
        <v>0</v>
      </c>
      <c r="IE290" s="16">
        <v>0</v>
      </c>
      <c r="IF290" s="16">
        <v>0</v>
      </c>
      <c r="IG290" s="16">
        <v>0</v>
      </c>
      <c r="IH290" s="16">
        <v>0</v>
      </c>
      <c r="II290" s="26" t="e">
        <f>SUM(#REF!)</f>
        <v>#REF!</v>
      </c>
      <c r="IJ290" s="16">
        <v>0</v>
      </c>
      <c r="IK290" s="16">
        <v>0</v>
      </c>
      <c r="IL290" s="16">
        <v>0</v>
      </c>
      <c r="IM290" s="16">
        <v>0</v>
      </c>
      <c r="IN290" s="16">
        <v>0</v>
      </c>
      <c r="IO290" s="26" t="e">
        <f>SUM(#REF!)</f>
        <v>#REF!</v>
      </c>
      <c r="IP290" s="16">
        <v>0</v>
      </c>
      <c r="IQ290" s="16">
        <v>0</v>
      </c>
      <c r="IR290" s="16">
        <v>0</v>
      </c>
      <c r="IS290" s="16">
        <v>0</v>
      </c>
      <c r="IT290" s="16">
        <v>0</v>
      </c>
      <c r="IU290" s="16">
        <v>0</v>
      </c>
      <c r="IV290" s="16">
        <v>0</v>
      </c>
      <c r="IW290" s="26" t="e">
        <f>SUM(#REF!)</f>
        <v>#REF!</v>
      </c>
      <c r="IX290" s="16">
        <v>0</v>
      </c>
      <c r="IY290" s="16">
        <v>0</v>
      </c>
      <c r="IZ290" s="16">
        <v>0</v>
      </c>
      <c r="JA290" s="16">
        <v>0</v>
      </c>
      <c r="JB290" s="16">
        <v>0</v>
      </c>
      <c r="JC290" s="16">
        <v>0</v>
      </c>
      <c r="JD290" s="16">
        <v>0</v>
      </c>
      <c r="JE290" s="16">
        <v>0</v>
      </c>
      <c r="JF290" s="26" t="e">
        <f>SUM(#REF!)</f>
        <v>#REF!</v>
      </c>
      <c r="JG290" s="16">
        <v>0</v>
      </c>
      <c r="JH290" s="16">
        <v>1</v>
      </c>
      <c r="JI290" s="16">
        <v>0</v>
      </c>
      <c r="JJ290" s="16">
        <v>0</v>
      </c>
      <c r="JK290" s="16">
        <v>0</v>
      </c>
      <c r="JL290" s="16">
        <v>0</v>
      </c>
      <c r="JM290" s="16">
        <v>0</v>
      </c>
      <c r="JN290" s="26" t="e">
        <f>SUM(#REF!)</f>
        <v>#REF!</v>
      </c>
      <c r="JO290" s="16">
        <v>0</v>
      </c>
      <c r="JP290" s="16">
        <v>0</v>
      </c>
      <c r="JQ290" s="16">
        <v>0</v>
      </c>
      <c r="JR290" s="16">
        <v>0</v>
      </c>
      <c r="JS290" s="16">
        <v>0</v>
      </c>
      <c r="JT290" s="16">
        <v>0</v>
      </c>
      <c r="JU290" s="26" t="e">
        <f>SUM(#REF!)</f>
        <v>#REF!</v>
      </c>
      <c r="JV290" s="16">
        <v>0</v>
      </c>
      <c r="JW290" s="16">
        <v>1</v>
      </c>
      <c r="JX290" s="16">
        <v>1</v>
      </c>
      <c r="JY290" s="16">
        <v>0</v>
      </c>
      <c r="JZ290" s="16">
        <v>0</v>
      </c>
      <c r="KA290" s="16">
        <v>0</v>
      </c>
      <c r="KB290" s="16">
        <v>0</v>
      </c>
      <c r="KC290" s="16">
        <v>0</v>
      </c>
      <c r="KD290" s="16">
        <v>0</v>
      </c>
      <c r="KE290" s="16">
        <v>0</v>
      </c>
      <c r="KF290" s="16">
        <v>0</v>
      </c>
      <c r="KG290" s="16">
        <v>0</v>
      </c>
      <c r="KH290" s="16">
        <v>0</v>
      </c>
      <c r="KI290" s="16">
        <v>0</v>
      </c>
      <c r="KJ290" s="16">
        <v>0</v>
      </c>
      <c r="KK290" s="16">
        <v>1</v>
      </c>
      <c r="KL290" s="16">
        <v>0</v>
      </c>
      <c r="KM290" s="16">
        <v>0</v>
      </c>
      <c r="KN290" s="16">
        <v>0</v>
      </c>
      <c r="KO290" s="25" t="e">
        <f>SUM(#REF!)</f>
        <v>#REF!</v>
      </c>
      <c r="KP290" s="16">
        <v>0</v>
      </c>
      <c r="KQ290" s="16">
        <v>0</v>
      </c>
      <c r="KR290" s="16">
        <v>0</v>
      </c>
      <c r="KS290" s="16">
        <v>0</v>
      </c>
      <c r="KT290" s="16">
        <v>0</v>
      </c>
      <c r="KU290" s="16">
        <v>0</v>
      </c>
      <c r="KV290" s="16" t="e">
        <f>SUM(#REF!+#REF!+#REF!+#REF!+#REF!+#REF!+#REF!+#REF!)</f>
        <v>#REF!</v>
      </c>
      <c r="KW290" s="27">
        <v>0</v>
      </c>
      <c r="KX290" s="27">
        <v>50.159365863855484</v>
      </c>
      <c r="KY290" s="27">
        <v>0</v>
      </c>
      <c r="KZ290" s="27">
        <v>6.6544625269148732</v>
      </c>
      <c r="LA290" s="27">
        <v>1010.4616552558348</v>
      </c>
      <c r="LB290" s="27">
        <v>0</v>
      </c>
      <c r="LC290" s="27">
        <v>23368.306839060107</v>
      </c>
      <c r="LD290" s="27">
        <v>23368.638412695789</v>
      </c>
      <c r="LE290" s="27">
        <v>23368.638412695789</v>
      </c>
      <c r="LF290" s="27">
        <v>23369.90333027728</v>
      </c>
      <c r="LG290" s="27">
        <v>192.79432670023064</v>
      </c>
      <c r="LH290" s="27">
        <v>8.7675608658095374</v>
      </c>
      <c r="LI290" s="27">
        <v>192.76507176456059</v>
      </c>
      <c r="LJ290" s="27">
        <v>127.1311191934375</v>
      </c>
      <c r="LK290" s="27">
        <v>90.528840941164304</v>
      </c>
      <c r="LL290" s="27">
        <v>120.03762025444392</v>
      </c>
      <c r="LM290" s="27">
        <v>338.95501168028522</v>
      </c>
      <c r="LN290" s="27">
        <v>339.01214110094031</v>
      </c>
      <c r="LO290" s="27">
        <v>119.07879106521558</v>
      </c>
      <c r="LP290" s="27">
        <v>53.840019049794698</v>
      </c>
      <c r="LQ290" s="27">
        <v>339.06990765268074</v>
      </c>
      <c r="LR290" s="27">
        <v>88.086717490931903</v>
      </c>
      <c r="LS290" s="27">
        <v>339.05063443734826</v>
      </c>
      <c r="LT290" s="27">
        <v>88.801206908919951</v>
      </c>
      <c r="LU290" s="27">
        <v>56.383180871315737</v>
      </c>
      <c r="LV290" s="27">
        <v>56.268178710406019</v>
      </c>
      <c r="LW290" s="27">
        <v>72.462033318801971</v>
      </c>
      <c r="LX290" s="27">
        <v>21.698560997499222</v>
      </c>
      <c r="LY290" s="27">
        <v>73.359007698492078</v>
      </c>
      <c r="LZ290" s="27">
        <v>40.753558933274149</v>
      </c>
      <c r="MA290" s="27">
        <v>0.29637214321239275</v>
      </c>
      <c r="MB290" s="27">
        <v>40.805166551189316</v>
      </c>
      <c r="MC290" s="27">
        <v>0</v>
      </c>
      <c r="MD290" s="27">
        <v>72.753361507588494</v>
      </c>
      <c r="ME290" s="27">
        <v>1.9058714533772929</v>
      </c>
      <c r="MF290" s="27">
        <v>0</v>
      </c>
      <c r="MG290" s="27">
        <v>3805.9004677959783</v>
      </c>
      <c r="MH290" s="27">
        <v>3805.9019544351772</v>
      </c>
      <c r="MI290" s="27">
        <v>407.98704980098495</v>
      </c>
      <c r="MJ290" s="27">
        <v>0</v>
      </c>
      <c r="MK290" s="27">
        <v>0</v>
      </c>
      <c r="ML290" s="27">
        <v>0</v>
      </c>
      <c r="MM290" s="27">
        <v>0</v>
      </c>
      <c r="MN290" s="27">
        <v>0</v>
      </c>
      <c r="MO290" s="27">
        <v>1.7816308917296757</v>
      </c>
      <c r="MP290" s="27">
        <v>0</v>
      </c>
      <c r="MQ290" s="27">
        <v>2.3700745433281978</v>
      </c>
      <c r="MR290" s="27">
        <v>72.025863996607455</v>
      </c>
      <c r="MS290" s="27">
        <v>12564.647209076216</v>
      </c>
      <c r="MT290" s="27">
        <v>3577.7732934368219</v>
      </c>
      <c r="MU290" s="27">
        <v>12564.742725644766</v>
      </c>
      <c r="MV290" s="27">
        <v>21.2220931341549</v>
      </c>
      <c r="MW290" s="27">
        <v>12550.877266587862</v>
      </c>
      <c r="MX290" s="27">
        <v>0.60139865033442719</v>
      </c>
      <c r="MY290" s="27">
        <v>0</v>
      </c>
      <c r="MZ290" s="27">
        <v>0</v>
      </c>
      <c r="NA290" s="27">
        <v>0</v>
      </c>
      <c r="NB290" s="27">
        <v>0</v>
      </c>
      <c r="NC290" s="27">
        <v>0</v>
      </c>
      <c r="ND290" s="27">
        <v>27.061877379906939</v>
      </c>
      <c r="NE290" s="27">
        <v>1.5535379631663582</v>
      </c>
      <c r="NF290" s="27">
        <v>472.43498285668733</v>
      </c>
      <c r="NG290" s="27">
        <v>46.080824315101204</v>
      </c>
      <c r="NH290" s="27">
        <v>0</v>
      </c>
      <c r="NI290" s="27">
        <v>475.66767979535263</v>
      </c>
      <c r="NJ290" s="27">
        <v>0</v>
      </c>
      <c r="NK290" s="27">
        <v>0.66527104164300987</v>
      </c>
      <c r="NL290" s="27">
        <v>0</v>
      </c>
      <c r="NM290" s="27">
        <v>15.030028492449045</v>
      </c>
      <c r="NN290" s="27">
        <v>0</v>
      </c>
      <c r="NO290" s="27">
        <v>13145.808346180418</v>
      </c>
      <c r="NP290" s="27">
        <v>279.08364430506987</v>
      </c>
      <c r="NQ290" s="27">
        <v>175.72446994370475</v>
      </c>
      <c r="NR290" s="27">
        <v>180.23594206496955</v>
      </c>
      <c r="NS290" s="27">
        <v>3132.8637539189072</v>
      </c>
      <c r="NT290" s="27">
        <v>40439.857886424768</v>
      </c>
      <c r="NU290" s="27">
        <v>431.47223255038261</v>
      </c>
      <c r="NV290" s="27">
        <v>1005.5092353292351</v>
      </c>
      <c r="NW290" s="27">
        <v>48106.53593119073</v>
      </c>
      <c r="NX290" s="27">
        <v>48108.958675237118</v>
      </c>
      <c r="NY290" s="27">
        <v>187.21831472382277</v>
      </c>
      <c r="NZ290" s="27">
        <v>0</v>
      </c>
      <c r="OA290" s="27">
        <v>325.25817998397793</v>
      </c>
      <c r="OB290" s="27">
        <v>0</v>
      </c>
      <c r="OC290" s="27">
        <v>187.43382431344997</v>
      </c>
      <c r="OD290" s="27">
        <v>16.762865761890616</v>
      </c>
      <c r="OE290" s="27">
        <v>0</v>
      </c>
      <c r="OF290" s="27">
        <v>2.0137058895765709</v>
      </c>
      <c r="OG290" s="27">
        <v>0</v>
      </c>
      <c r="OH290" s="27">
        <v>0</v>
      </c>
      <c r="OI290" s="27">
        <v>0</v>
      </c>
      <c r="OJ290" s="27">
        <v>21.60962811683266</v>
      </c>
      <c r="OK290" s="27">
        <v>0</v>
      </c>
      <c r="OL290" s="27">
        <v>0</v>
      </c>
      <c r="OM290" s="27">
        <v>0</v>
      </c>
      <c r="ON290" s="27">
        <v>0</v>
      </c>
      <c r="OO290" s="27">
        <v>0.70668456219221565</v>
      </c>
      <c r="OP290" s="27">
        <v>13.030923523578922</v>
      </c>
      <c r="OQ290" s="27">
        <v>11.34783557305351</v>
      </c>
      <c r="OR290" s="27">
        <v>2050.7694507346537</v>
      </c>
      <c r="OS290" s="27">
        <v>0</v>
      </c>
      <c r="OT290" s="27">
        <v>2050.7075959251156</v>
      </c>
      <c r="OU290" s="27">
        <v>14.929255592445976</v>
      </c>
      <c r="OV290" s="27">
        <v>15.671991155218846</v>
      </c>
      <c r="OW290" s="27">
        <v>248.36028076604202</v>
      </c>
      <c r="OX290" s="27">
        <v>248.34674173047785</v>
      </c>
      <c r="OY290" s="27">
        <v>248.33824664933957</v>
      </c>
      <c r="OZ290" s="27">
        <v>1183.6494408773863</v>
      </c>
      <c r="PA290" s="27">
        <v>1184.1465624067482</v>
      </c>
      <c r="PB290" s="27">
        <v>0</v>
      </c>
      <c r="PC290" s="27">
        <v>17.51048599631801</v>
      </c>
      <c r="PD290" s="27">
        <v>701.01908639256999</v>
      </c>
      <c r="PE290" s="27">
        <v>105.71863005327047</v>
      </c>
      <c r="PF290" s="27">
        <v>23.275778999338588</v>
      </c>
      <c r="PG290" s="27">
        <v>105.58557584494187</v>
      </c>
      <c r="PH290" s="27">
        <v>48.17932173328942</v>
      </c>
      <c r="PI290" s="27">
        <v>38.941027183903913</v>
      </c>
      <c r="PJ290" s="27">
        <v>26343.049948735636</v>
      </c>
      <c r="PK290" s="27">
        <v>138.22909319251079</v>
      </c>
      <c r="PL290" s="27">
        <v>1.8213984903083362</v>
      </c>
      <c r="PM290" s="27">
        <v>14.060633546054945</v>
      </c>
      <c r="PN290" s="27">
        <v>13.09899036119954</v>
      </c>
      <c r="PO290" s="27">
        <v>20.107803960095694</v>
      </c>
      <c r="PP290" s="27">
        <v>376.05887137951788</v>
      </c>
      <c r="PQ290" s="27">
        <v>12.993598260827525</v>
      </c>
      <c r="PR290" s="27">
        <v>8.4963554004693531</v>
      </c>
      <c r="PS290" s="27">
        <v>0</v>
      </c>
      <c r="PT290" s="27">
        <v>75.82475809314036</v>
      </c>
      <c r="PU290" s="27">
        <v>275.06170123439955</v>
      </c>
      <c r="PV290" s="27">
        <v>274.90470151611237</v>
      </c>
      <c r="PW290" s="27">
        <v>274.90470151611237</v>
      </c>
      <c r="PX290" s="27">
        <v>274.90470151611237</v>
      </c>
      <c r="PY290" s="27">
        <v>62.956568467616968</v>
      </c>
      <c r="PZ290" s="27">
        <v>62.799356372301325</v>
      </c>
      <c r="QA290" s="27">
        <v>55.182241869645885</v>
      </c>
      <c r="QB290" s="27">
        <v>0</v>
      </c>
      <c r="QC290" s="27">
        <v>3.739587811336162</v>
      </c>
      <c r="QD290" s="27">
        <v>0</v>
      </c>
      <c r="QE290" s="27">
        <v>0</v>
      </c>
      <c r="QF290" s="27">
        <v>0</v>
      </c>
      <c r="QG290" s="27">
        <v>0</v>
      </c>
      <c r="QH290" s="27">
        <v>6.6628514195389421</v>
      </c>
      <c r="QI290" s="27">
        <v>0</v>
      </c>
      <c r="QJ290" s="27">
        <v>0</v>
      </c>
      <c r="QK290" s="27">
        <v>0</v>
      </c>
      <c r="QL290" s="27">
        <v>8.3353736128985947</v>
      </c>
      <c r="QM290" s="27">
        <v>0</v>
      </c>
      <c r="QN290" s="27">
        <v>0</v>
      </c>
      <c r="QO290" s="27">
        <v>0</v>
      </c>
      <c r="QP290" s="27">
        <v>8.9971935278291717</v>
      </c>
      <c r="QQ290" s="27">
        <v>16.648447637809156</v>
      </c>
      <c r="QR290" s="27">
        <v>0</v>
      </c>
      <c r="QS290" s="27">
        <v>10.809035051856922</v>
      </c>
      <c r="QT290" s="27">
        <v>0</v>
      </c>
      <c r="QU290" s="27">
        <v>6.3928671221123894</v>
      </c>
      <c r="QV290" s="27">
        <v>16.657261284490144</v>
      </c>
      <c r="QW290" s="27">
        <v>137.45975740692361</v>
      </c>
      <c r="QX290" s="27">
        <v>65.342730570850819</v>
      </c>
      <c r="QY290" s="27">
        <v>131.65968766549312</v>
      </c>
      <c r="QZ290" s="27">
        <v>176.25981933818889</v>
      </c>
      <c r="RA290" s="27">
        <v>176.25981933818889</v>
      </c>
      <c r="RB290" s="27">
        <v>176.25063403170813</v>
      </c>
      <c r="RC290" s="27">
        <v>78.365902332891039</v>
      </c>
      <c r="RD290" s="27">
        <v>102.38308953857465</v>
      </c>
      <c r="RE290" s="27">
        <v>3.330231088984398</v>
      </c>
      <c r="RF290" s="27">
        <v>31.625488061658064</v>
      </c>
      <c r="RG290" s="27">
        <v>8.4489422288662244</v>
      </c>
      <c r="RH290" s="27">
        <v>11.96675532823568</v>
      </c>
      <c r="RI290" s="27">
        <v>6.8170371421990632</v>
      </c>
      <c r="RJ290" s="27">
        <v>6.8063651965190743</v>
      </c>
      <c r="RK290" s="27">
        <v>8.9304540466364143E-2</v>
      </c>
      <c r="RL290" s="27">
        <v>3.8550678205599089</v>
      </c>
      <c r="RM290" s="27">
        <v>3.8560766114450815</v>
      </c>
      <c r="RN290" s="27">
        <v>10.08913001964323</v>
      </c>
      <c r="RO290" s="27">
        <v>25.465545445506397</v>
      </c>
      <c r="RP290" s="27">
        <v>25.494163250091045</v>
      </c>
      <c r="RQ290" s="27">
        <v>3.1583118844480795</v>
      </c>
      <c r="RR290" s="27">
        <v>37.052942306659936</v>
      </c>
      <c r="RS290" s="27">
        <v>14.266426886630228</v>
      </c>
      <c r="RT290" s="27">
        <v>4.269203026051966</v>
      </c>
      <c r="RU290" s="27">
        <v>8.1532072167392045</v>
      </c>
      <c r="RV290" s="27">
        <v>8.1478977910277681</v>
      </c>
      <c r="RW290" s="27">
        <v>0</v>
      </c>
      <c r="RX290" s="27">
        <v>266.52026880964007</v>
      </c>
      <c r="RY290" s="27">
        <v>194.78897175150314</v>
      </c>
      <c r="RZ290" s="27">
        <v>0</v>
      </c>
      <c r="SA290" s="27">
        <v>266.57108001369852</v>
      </c>
      <c r="SB290" s="27">
        <v>266.57198261606948</v>
      </c>
      <c r="SC290" s="27">
        <v>28.983995675961228</v>
      </c>
      <c r="SD290" s="27">
        <v>31.406155685518616</v>
      </c>
      <c r="SE290" s="27">
        <v>0</v>
      </c>
      <c r="SF290" s="27">
        <v>36.490674123818792</v>
      </c>
      <c r="SG290" s="27">
        <v>0</v>
      </c>
      <c r="SH290" s="27">
        <v>0</v>
      </c>
      <c r="SI290" s="27">
        <v>0</v>
      </c>
      <c r="SJ290" s="27">
        <v>0</v>
      </c>
      <c r="SK290" s="27">
        <v>8.7979307808789535</v>
      </c>
      <c r="SL290" s="27">
        <v>0</v>
      </c>
      <c r="SM290" s="27">
        <v>12.21056415690485</v>
      </c>
      <c r="SN290" s="27">
        <v>24.175726657427099</v>
      </c>
      <c r="SO290" s="27">
        <v>0</v>
      </c>
      <c r="SP290" s="27">
        <v>0</v>
      </c>
      <c r="SQ290" s="27">
        <v>8.9594435110208579</v>
      </c>
      <c r="SR290" s="27">
        <v>8.9392145990602838</v>
      </c>
      <c r="SS290" s="27">
        <v>1.6398161309772035</v>
      </c>
      <c r="ST290" s="27">
        <v>0</v>
      </c>
      <c r="SU290" s="27">
        <v>0.58764723774180627</v>
      </c>
      <c r="SV290" s="27">
        <v>47.239818853650704</v>
      </c>
      <c r="SW290" s="27">
        <v>0.7521863405392275</v>
      </c>
      <c r="SX290" s="27">
        <v>7.1230193459491549</v>
      </c>
      <c r="SY290" s="27">
        <v>0</v>
      </c>
      <c r="SZ290" s="27">
        <v>30.935050342142844</v>
      </c>
      <c r="TA290" s="27">
        <v>4.1072124475960345</v>
      </c>
      <c r="TB290" s="27">
        <v>65.794562698894083</v>
      </c>
      <c r="TC290" s="27">
        <v>7.7070561742071853</v>
      </c>
      <c r="TD290" s="27">
        <v>132.45557057963751</v>
      </c>
      <c r="TE290" s="27">
        <v>110.6706252258132</v>
      </c>
      <c r="TF290" s="27">
        <v>12.861818314669666</v>
      </c>
      <c r="TG290" s="27">
        <v>8.9556207245086235</v>
      </c>
      <c r="TH290" s="27">
        <v>47.269286166349183</v>
      </c>
      <c r="TI290" s="27">
        <v>31.75763966761572</v>
      </c>
      <c r="TJ290" s="27">
        <v>0</v>
      </c>
      <c r="TK290" s="27">
        <v>1.2924204066779046</v>
      </c>
      <c r="TL290" s="27">
        <v>983.90369547020032</v>
      </c>
      <c r="TM290" s="27">
        <v>136.30432018360079</v>
      </c>
      <c r="TN290" s="27">
        <v>60.540355014856388</v>
      </c>
      <c r="TO290" s="27">
        <v>61.051705805124847</v>
      </c>
      <c r="TP290" s="27">
        <v>0</v>
      </c>
      <c r="TQ290" s="27">
        <v>0.37473926671319741</v>
      </c>
      <c r="TR290" s="27">
        <v>61.095880227043999</v>
      </c>
      <c r="TS290" s="27">
        <v>151.06356796476658</v>
      </c>
      <c r="TT290" s="27">
        <v>151.10891046034223</v>
      </c>
      <c r="TU290" s="27">
        <v>150.99220928320486</v>
      </c>
      <c r="TV290" s="27">
        <v>29.606366557855825</v>
      </c>
      <c r="TW290" s="27">
        <v>3.7662411284075739</v>
      </c>
      <c r="TX290" s="27">
        <v>13.548433247672653</v>
      </c>
      <c r="TY290" s="27">
        <v>13.337118104357474</v>
      </c>
      <c r="TZ290" s="27">
        <v>13.319384622481275</v>
      </c>
      <c r="UA290" s="27">
        <v>14.084897621556209</v>
      </c>
      <c r="UB290" s="27">
        <v>14.078685593473827</v>
      </c>
      <c r="UC290" s="27">
        <v>0</v>
      </c>
      <c r="UD290" s="27">
        <v>0</v>
      </c>
      <c r="UE290" s="27">
        <v>0</v>
      </c>
      <c r="UF290" s="27">
        <v>0</v>
      </c>
      <c r="UG290" s="27">
        <v>0.52504910860396847</v>
      </c>
      <c r="UH290" s="27">
        <v>16.722142466683898</v>
      </c>
      <c r="UI290" s="27">
        <v>149.56758417631218</v>
      </c>
      <c r="UJ290" s="27">
        <v>76.071646388722158</v>
      </c>
      <c r="UK290" s="27">
        <v>163.72176980340262</v>
      </c>
      <c r="UL290" s="27">
        <v>163.67860417236864</v>
      </c>
      <c r="UM290" s="27">
        <v>163.65232251509707</v>
      </c>
      <c r="UN290" s="27">
        <v>4.413566311145928</v>
      </c>
      <c r="UO290" s="27">
        <v>163.64435837652988</v>
      </c>
      <c r="UP290" s="27">
        <v>73.653415354191225</v>
      </c>
      <c r="UQ290" s="27">
        <v>148.59802994714673</v>
      </c>
      <c r="UR290" s="27">
        <v>10.353911079872574</v>
      </c>
      <c r="US290" s="27">
        <v>114.43155692850932</v>
      </c>
      <c r="UT290" s="27">
        <v>37.532808202459577</v>
      </c>
      <c r="UU290" s="27">
        <v>364.01528866123772</v>
      </c>
      <c r="UV290" s="27">
        <v>10.505548278191203</v>
      </c>
      <c r="UW290" s="27">
        <v>7.5760726419060429</v>
      </c>
      <c r="UX290" s="27">
        <v>226.16751842332229</v>
      </c>
      <c r="UY290" s="27">
        <v>653.57788102168456</v>
      </c>
      <c r="UZ290" s="27">
        <v>949.61499947168556</v>
      </c>
      <c r="VA290" s="27">
        <v>0</v>
      </c>
      <c r="VB290" s="27">
        <v>2.5468784195190373</v>
      </c>
      <c r="VC290" s="27">
        <v>207.4027867911916</v>
      </c>
      <c r="VD290" s="27">
        <v>0.85221592094269372</v>
      </c>
      <c r="VE290" s="27">
        <v>0</v>
      </c>
      <c r="VF290" s="27">
        <v>0</v>
      </c>
      <c r="VG290" s="27">
        <v>0</v>
      </c>
      <c r="VH290" s="27">
        <v>0</v>
      </c>
      <c r="VI290" s="27">
        <v>0</v>
      </c>
      <c r="VJ290" s="27">
        <v>0</v>
      </c>
      <c r="VK290" s="27">
        <v>0</v>
      </c>
      <c r="VL290" s="27">
        <v>0</v>
      </c>
      <c r="VM290" s="27">
        <v>0</v>
      </c>
      <c r="VN290" s="27">
        <v>0</v>
      </c>
      <c r="VO290" s="27">
        <v>0</v>
      </c>
      <c r="VP290" s="27">
        <v>0</v>
      </c>
      <c r="VQ290" s="27">
        <v>25.168536171208633</v>
      </c>
      <c r="VR290" s="27">
        <v>0</v>
      </c>
      <c r="VS290" s="27">
        <v>0</v>
      </c>
      <c r="VT290" s="27">
        <v>0</v>
      </c>
      <c r="VU290" s="27">
        <v>14.784520647552215</v>
      </c>
      <c r="VV290" s="27">
        <v>14.784520647552215</v>
      </c>
      <c r="VW290" s="27">
        <v>20.783746947418692</v>
      </c>
      <c r="VX290" s="27">
        <v>0</v>
      </c>
      <c r="VY290" s="27">
        <v>0</v>
      </c>
      <c r="VZ290" s="27">
        <v>0</v>
      </c>
      <c r="WA290" s="27">
        <v>0</v>
      </c>
      <c r="WB290" s="27">
        <v>0</v>
      </c>
      <c r="WC290" s="27">
        <v>15.47235674846883</v>
      </c>
      <c r="WD290" s="27">
        <v>0</v>
      </c>
      <c r="WE290" s="27">
        <v>0</v>
      </c>
      <c r="WF290" s="27">
        <v>13.033790613463099</v>
      </c>
      <c r="WG290" s="27">
        <v>0</v>
      </c>
      <c r="WH290" s="27">
        <v>0</v>
      </c>
      <c r="WI290" s="27">
        <v>0</v>
      </c>
      <c r="WJ290" s="27">
        <v>35.140752636686031</v>
      </c>
      <c r="WK290" s="27">
        <v>118.28927946192495</v>
      </c>
      <c r="WL290" s="27">
        <v>2.0496507016429972</v>
      </c>
      <c r="WM290" s="27">
        <v>141.28939307832576</v>
      </c>
      <c r="WN290" s="27">
        <v>891.87196848715678</v>
      </c>
      <c r="WO290" s="27">
        <v>81.230815352525127</v>
      </c>
      <c r="WP290" s="27">
        <v>81.220833632187635</v>
      </c>
      <c r="WQ290" s="27">
        <v>110.46461950820945</v>
      </c>
      <c r="WR290" s="27">
        <v>0</v>
      </c>
      <c r="WS290" s="27">
        <v>0</v>
      </c>
      <c r="WT290" s="27">
        <v>19.193308475557849</v>
      </c>
      <c r="WU290" s="27">
        <v>12.704659313611142</v>
      </c>
      <c r="WV290" s="27">
        <v>99.868280050352681</v>
      </c>
      <c r="WW290" s="27">
        <v>99.909959042187452</v>
      </c>
      <c r="WX290" s="27">
        <v>0</v>
      </c>
      <c r="WY290" s="27">
        <v>0</v>
      </c>
      <c r="WZ290" s="27">
        <v>73.928018851986735</v>
      </c>
      <c r="XA290" s="27">
        <v>126.76312289737783</v>
      </c>
      <c r="XB290" s="27">
        <v>35.796732183334022</v>
      </c>
      <c r="XC290" s="27">
        <v>16.041898844534636</v>
      </c>
      <c r="XD290" s="27">
        <v>50.402006618868135</v>
      </c>
      <c r="XE290" s="27">
        <v>19.131612948790956</v>
      </c>
      <c r="XF290" s="27">
        <v>74.43305142565859</v>
      </c>
      <c r="XG290" s="27">
        <v>19.154443479350135</v>
      </c>
      <c r="XH290" s="27">
        <v>49.475671114993794</v>
      </c>
      <c r="XI290" s="27">
        <v>44.398904438232307</v>
      </c>
      <c r="XJ290" s="27">
        <v>0</v>
      </c>
      <c r="XK290" s="27">
        <v>49.413338457141521</v>
      </c>
      <c r="XL290" s="27">
        <v>49.413338457141521</v>
      </c>
      <c r="XM290" s="27">
        <v>44.092656763196644</v>
      </c>
      <c r="XN290" s="27">
        <v>49.320795166991182</v>
      </c>
      <c r="XO290" s="27">
        <v>49.320795166991182</v>
      </c>
      <c r="XP290" s="27">
        <v>62.874537840375268</v>
      </c>
      <c r="XQ290" s="27">
        <v>49.218748004817371</v>
      </c>
      <c r="XR290" s="27">
        <v>49.289469555293707</v>
      </c>
      <c r="XS290" s="27">
        <v>48.902359326672858</v>
      </c>
      <c r="XT290" s="27">
        <v>9.5877609497122673</v>
      </c>
      <c r="XU290" s="27">
        <v>9.60480420624598</v>
      </c>
      <c r="XV290" s="27">
        <v>6.8935990609579783</v>
      </c>
      <c r="XW290" s="27">
        <v>351.04595447591146</v>
      </c>
      <c r="XX290" s="27">
        <v>16.340872606345634</v>
      </c>
      <c r="XY290" s="27">
        <v>251.42488128668327</v>
      </c>
      <c r="XZ290" s="27">
        <v>22.77223306486594</v>
      </c>
      <c r="YA290" s="27">
        <v>351.10903045336329</v>
      </c>
      <c r="YB290" s="27">
        <v>5.1167997466257109</v>
      </c>
      <c r="YC290" s="27">
        <v>5.1418602359836907</v>
      </c>
      <c r="YD290" s="27">
        <v>0</v>
      </c>
      <c r="YE290" s="27">
        <v>0</v>
      </c>
      <c r="YF290" s="27">
        <v>14.652103570308983</v>
      </c>
      <c r="YG290" s="27">
        <v>14.671960822469758</v>
      </c>
      <c r="YH290" s="27">
        <v>0</v>
      </c>
      <c r="YI290" s="27">
        <v>32.396629051987119</v>
      </c>
      <c r="YJ290" s="27">
        <v>3.8650495408974099</v>
      </c>
      <c r="YK290" s="27">
        <v>0</v>
      </c>
      <c r="YL290" s="27">
        <v>12.523714085365381</v>
      </c>
      <c r="YM290" s="27">
        <v>0</v>
      </c>
      <c r="YN290" s="27">
        <v>0</v>
      </c>
      <c r="YO290" s="27">
        <v>0.96610310245300934</v>
      </c>
      <c r="YP290" s="27">
        <v>0.13438156475646112</v>
      </c>
      <c r="YQ290" s="27">
        <v>7.815740118520293</v>
      </c>
      <c r="YR290" s="27">
        <v>0.12190441433458504</v>
      </c>
      <c r="YS290" s="27">
        <v>7.8284296459706271</v>
      </c>
      <c r="YT290" s="27">
        <v>1.5310790924069813</v>
      </c>
      <c r="YU290" s="27">
        <v>1.5321409775492687</v>
      </c>
      <c r="YV290" s="27">
        <v>1.6590362520526041</v>
      </c>
      <c r="YW290" s="27">
        <v>0</v>
      </c>
      <c r="YX290" s="27">
        <v>68.939016982235302</v>
      </c>
      <c r="YY290" s="27">
        <v>0.21720860585487256</v>
      </c>
      <c r="YZ290" s="27">
        <v>1.6576027071105162</v>
      </c>
      <c r="ZA290" s="27">
        <v>0</v>
      </c>
      <c r="ZB290" s="27">
        <v>0</v>
      </c>
      <c r="ZC290" s="27">
        <v>0</v>
      </c>
      <c r="ZD290" s="27">
        <v>0</v>
      </c>
      <c r="ZE290" s="27">
        <v>0</v>
      </c>
      <c r="ZF290" s="27">
        <v>0.40856030849504871</v>
      </c>
      <c r="ZG290" s="27">
        <v>0</v>
      </c>
      <c r="ZH290" s="27">
        <v>0</v>
      </c>
      <c r="ZI290" s="27">
        <v>27.590643086508912</v>
      </c>
      <c r="ZJ290" s="27">
        <v>0.38174770865229374</v>
      </c>
      <c r="ZK290" s="27">
        <v>0.17552961402009504</v>
      </c>
      <c r="ZL290" s="27">
        <v>6.4562616651069438E-2</v>
      </c>
      <c r="ZM290" s="27">
        <v>9.3552081035513435E-2</v>
      </c>
      <c r="ZN290" s="27">
        <v>0</v>
      </c>
      <c r="ZO290" s="27">
        <v>5.966254766198456</v>
      </c>
      <c r="ZP290" s="27">
        <v>0.18142307655978968</v>
      </c>
      <c r="ZQ290" s="27">
        <v>0.18136998230267531</v>
      </c>
      <c r="ZR290" s="27">
        <v>0</v>
      </c>
      <c r="ZS290" s="27">
        <v>1.1714185947142639</v>
      </c>
      <c r="ZT290" s="27">
        <v>0.21805811396870245</v>
      </c>
      <c r="ZU290" s="27">
        <v>0.19867871012195873</v>
      </c>
      <c r="ZV290" s="27">
        <v>0.43924878910715248</v>
      </c>
      <c r="ZW290" s="27">
        <v>0.43924878910715248</v>
      </c>
      <c r="ZX290" s="27">
        <v>0.55855158484313361</v>
      </c>
      <c r="ZY290" s="27">
        <v>0.51942111734984553</v>
      </c>
      <c r="ZZ290" s="27">
        <v>0.86267548959422391</v>
      </c>
      <c r="AAA290" s="27">
        <v>0.42294885217304201</v>
      </c>
      <c r="AAB290" s="27">
        <v>38.824910043594791</v>
      </c>
      <c r="AAC290" s="27">
        <v>1.6467714786591854</v>
      </c>
      <c r="AAD290" s="27">
        <v>0.4978117547042985</v>
      </c>
      <c r="AAE290" s="27">
        <v>16.440849092491987</v>
      </c>
    </row>
    <row r="291" spans="1:707">
      <c r="A291" s="14" t="s">
        <v>3087</v>
      </c>
      <c r="B291" s="14" t="e">
        <f>_xlfn.CONCAT(#REF!," ","[",#REF!,"]")</f>
        <v>#REF!</v>
      </c>
      <c r="C291" s="15" t="s">
        <v>3072</v>
      </c>
      <c r="D291" s="14" t="s">
        <v>1606</v>
      </c>
      <c r="E291" s="16">
        <v>8337</v>
      </c>
      <c r="F291" s="17">
        <v>44635</v>
      </c>
      <c r="G291" s="14" t="s">
        <v>710</v>
      </c>
      <c r="H291" s="14" t="s">
        <v>3088</v>
      </c>
      <c r="I291" s="18">
        <v>1.0065</v>
      </c>
      <c r="J291" s="19">
        <v>44697</v>
      </c>
      <c r="K291" s="1" t="s">
        <v>3089</v>
      </c>
      <c r="L291" s="18">
        <v>2651</v>
      </c>
      <c r="M291" s="20" t="s">
        <v>3090</v>
      </c>
      <c r="N291" s="20" t="s">
        <v>3077</v>
      </c>
      <c r="O291" s="20" t="s">
        <v>3091</v>
      </c>
      <c r="P291" s="21">
        <v>36.49</v>
      </c>
      <c r="Q291" s="22">
        <v>40</v>
      </c>
      <c r="R291" s="20" t="s">
        <v>3092</v>
      </c>
      <c r="S291" s="20" t="s">
        <v>3088</v>
      </c>
      <c r="T291" s="20" t="s">
        <v>3093</v>
      </c>
      <c r="U291" s="16">
        <v>0</v>
      </c>
      <c r="V291" s="16">
        <v>1</v>
      </c>
      <c r="W291" s="16">
        <v>0</v>
      </c>
      <c r="X291" s="16">
        <v>0</v>
      </c>
      <c r="Y291" s="23">
        <v>0</v>
      </c>
      <c r="Z291" s="16">
        <v>0</v>
      </c>
      <c r="AA291" s="16">
        <v>0</v>
      </c>
      <c r="AB291" s="16">
        <v>0</v>
      </c>
      <c r="AC291" s="16">
        <v>0</v>
      </c>
      <c r="AD291" s="16">
        <v>0</v>
      </c>
      <c r="AE291" s="16">
        <v>0</v>
      </c>
      <c r="AF291" s="16">
        <v>0</v>
      </c>
      <c r="AG291" s="16">
        <v>0</v>
      </c>
      <c r="AH291" s="16">
        <v>0</v>
      </c>
      <c r="AI291" s="16">
        <v>0</v>
      </c>
      <c r="AJ291" s="16">
        <v>0</v>
      </c>
      <c r="AK291" s="16">
        <v>0</v>
      </c>
      <c r="AL291" s="16">
        <v>0</v>
      </c>
      <c r="AM291" s="16">
        <v>0</v>
      </c>
      <c r="AN291" s="16">
        <v>0</v>
      </c>
      <c r="AO291" s="16">
        <v>0</v>
      </c>
      <c r="AP291" s="16">
        <v>0</v>
      </c>
      <c r="AQ291" s="16">
        <v>1</v>
      </c>
      <c r="AR291" s="16">
        <v>0</v>
      </c>
      <c r="AS291" s="24" t="s">
        <v>762</v>
      </c>
      <c r="AT291" s="24" t="s">
        <v>762</v>
      </c>
      <c r="AU291" s="25" t="e">
        <f>#REF!+#REF!</f>
        <v>#REF!</v>
      </c>
      <c r="AV291" s="26" t="e">
        <f>SUM(#REF!)</f>
        <v>#REF!</v>
      </c>
      <c r="AW291" s="16">
        <v>0</v>
      </c>
      <c r="AX291" s="16">
        <v>0</v>
      </c>
      <c r="AY291" s="26" t="e">
        <f>SUM(#REF!)</f>
        <v>#REF!</v>
      </c>
      <c r="AZ291" s="16">
        <v>0</v>
      </c>
      <c r="BA291" s="16">
        <v>0</v>
      </c>
      <c r="BB291" s="16">
        <v>0</v>
      </c>
      <c r="BC291" s="16">
        <v>0</v>
      </c>
      <c r="BD291" s="16">
        <v>0</v>
      </c>
      <c r="BE291" s="16">
        <v>0</v>
      </c>
      <c r="BF291" s="16">
        <v>0</v>
      </c>
      <c r="BG291" s="16">
        <v>0</v>
      </c>
      <c r="BH291" s="16">
        <v>0</v>
      </c>
      <c r="BI291" s="16">
        <v>0</v>
      </c>
      <c r="BJ291" s="16">
        <v>0</v>
      </c>
      <c r="BK291" s="16">
        <v>0</v>
      </c>
      <c r="BL291" s="16">
        <v>0</v>
      </c>
      <c r="BM291" s="16">
        <v>0</v>
      </c>
      <c r="BN291" s="16">
        <v>0</v>
      </c>
      <c r="BO291" s="16">
        <v>0</v>
      </c>
      <c r="BP291" s="16">
        <v>0</v>
      </c>
      <c r="BQ291" s="16">
        <v>0</v>
      </c>
      <c r="BR291" s="16">
        <v>0</v>
      </c>
      <c r="BS291" s="16">
        <v>0</v>
      </c>
      <c r="BT291" s="16">
        <v>0</v>
      </c>
      <c r="BU291" s="16">
        <v>0</v>
      </c>
      <c r="BV291" s="16">
        <v>0</v>
      </c>
      <c r="BW291" s="16">
        <v>0</v>
      </c>
      <c r="BX291" s="16">
        <v>0</v>
      </c>
      <c r="BY291" s="16">
        <v>0</v>
      </c>
      <c r="BZ291" s="16">
        <v>0</v>
      </c>
      <c r="CA291" s="16">
        <v>0</v>
      </c>
      <c r="CB291" s="16">
        <v>0</v>
      </c>
      <c r="CC291" s="16">
        <v>0</v>
      </c>
      <c r="CD291" s="16">
        <v>0</v>
      </c>
      <c r="CE291" s="16">
        <v>0</v>
      </c>
      <c r="CF291" s="16">
        <v>0</v>
      </c>
      <c r="CG291" s="16">
        <v>0</v>
      </c>
      <c r="CH291" s="16">
        <v>0</v>
      </c>
      <c r="CI291" s="16">
        <v>0</v>
      </c>
      <c r="CJ291" s="16">
        <v>0</v>
      </c>
      <c r="CK291" s="16">
        <v>0</v>
      </c>
      <c r="CL291" s="25" t="e">
        <f>SUM(#REF!)</f>
        <v>#REF!</v>
      </c>
      <c r="CM291" s="16">
        <v>0</v>
      </c>
      <c r="CN291" s="16">
        <v>0</v>
      </c>
      <c r="CO291" s="16">
        <v>0</v>
      </c>
      <c r="CP291" s="25" t="e">
        <f>SUM(#REF!,#REF!,#REF!,#REF!,#REF!)</f>
        <v>#REF!</v>
      </c>
      <c r="CQ291" s="26" t="e">
        <f>SUM(#REF!)</f>
        <v>#REF!</v>
      </c>
      <c r="CR291" s="16">
        <v>0</v>
      </c>
      <c r="CS291" s="16">
        <v>0</v>
      </c>
      <c r="CT291" s="16">
        <v>0</v>
      </c>
      <c r="CU291" s="26" t="e">
        <f>SUM(#REF!)</f>
        <v>#REF!</v>
      </c>
      <c r="CV291" s="16">
        <v>0</v>
      </c>
      <c r="CW291" s="16">
        <v>0</v>
      </c>
      <c r="CX291" s="16">
        <v>0</v>
      </c>
      <c r="CY291" s="26" t="e">
        <f>SUM(#REF!)</f>
        <v>#REF!</v>
      </c>
      <c r="CZ291" s="16">
        <v>0</v>
      </c>
      <c r="DA291" s="16">
        <v>0</v>
      </c>
      <c r="DB291" s="16">
        <v>0</v>
      </c>
      <c r="DC291" s="26" t="e">
        <f>SUM(#REF!)</f>
        <v>#REF!</v>
      </c>
      <c r="DD291" s="16">
        <v>0</v>
      </c>
      <c r="DE291" s="16">
        <v>0</v>
      </c>
      <c r="DF291" s="16">
        <v>0</v>
      </c>
      <c r="DG291" s="16">
        <v>0</v>
      </c>
      <c r="DH291" s="16">
        <v>0</v>
      </c>
      <c r="DI291" s="16">
        <v>0</v>
      </c>
      <c r="DJ291" s="26" t="e">
        <f>SUM(#REF!)</f>
        <v>#REF!</v>
      </c>
      <c r="DK291" s="16">
        <v>0</v>
      </c>
      <c r="DL291" s="16">
        <v>0</v>
      </c>
      <c r="DM291" s="16">
        <v>0</v>
      </c>
      <c r="DN291" s="16">
        <v>0</v>
      </c>
      <c r="DO291" s="16">
        <v>0</v>
      </c>
      <c r="DP291" s="16">
        <v>1</v>
      </c>
      <c r="DQ291" s="16">
        <v>0</v>
      </c>
      <c r="DR291" s="16">
        <v>0</v>
      </c>
      <c r="DS291" s="16">
        <v>0</v>
      </c>
      <c r="DT291" s="16">
        <v>0</v>
      </c>
      <c r="DU291" s="16">
        <v>0</v>
      </c>
      <c r="DV291" s="16">
        <v>0</v>
      </c>
      <c r="DW291" s="16">
        <v>0</v>
      </c>
      <c r="DX291" s="16">
        <v>0</v>
      </c>
      <c r="DY291" s="16">
        <v>0</v>
      </c>
      <c r="DZ291" s="16">
        <v>0</v>
      </c>
      <c r="EA291" s="16">
        <v>0</v>
      </c>
      <c r="EB291" s="16">
        <v>0</v>
      </c>
      <c r="EC291" s="16">
        <v>0</v>
      </c>
      <c r="ED291" s="16">
        <v>0</v>
      </c>
      <c r="EE291" s="16">
        <v>0</v>
      </c>
      <c r="EF291" s="16">
        <v>0</v>
      </c>
      <c r="EG291" s="16">
        <v>0</v>
      </c>
      <c r="EH291" s="16">
        <v>0</v>
      </c>
      <c r="EI291" s="16">
        <v>0</v>
      </c>
      <c r="EJ291" s="16">
        <v>0</v>
      </c>
      <c r="EK291" s="16">
        <v>0</v>
      </c>
      <c r="EL291" s="16">
        <v>0</v>
      </c>
      <c r="EM291" s="16">
        <v>0</v>
      </c>
      <c r="EN291" s="16">
        <v>0</v>
      </c>
      <c r="EO291" s="16">
        <v>0</v>
      </c>
      <c r="EP291" s="16">
        <v>0</v>
      </c>
      <c r="EQ291" s="16">
        <v>0</v>
      </c>
      <c r="ER291" s="16">
        <v>0</v>
      </c>
      <c r="ES291" s="16">
        <v>0</v>
      </c>
      <c r="ET291" s="16">
        <v>0</v>
      </c>
      <c r="EU291" s="16">
        <v>0</v>
      </c>
      <c r="EV291" s="16">
        <v>0</v>
      </c>
      <c r="EW291" s="16">
        <v>0</v>
      </c>
      <c r="EX291" s="16">
        <v>0</v>
      </c>
      <c r="EY291" s="16">
        <v>0</v>
      </c>
      <c r="EZ291" s="16">
        <v>0</v>
      </c>
      <c r="FA291" s="16">
        <v>0</v>
      </c>
      <c r="FB291" s="16">
        <v>0</v>
      </c>
      <c r="FC291" s="16">
        <v>0</v>
      </c>
      <c r="FD291" s="25" t="e">
        <f>SUM(#REF!,#REF!,#REF!,#REF!,#REF!)</f>
        <v>#REF!</v>
      </c>
      <c r="FE291" s="26" t="e">
        <f>SUM(#REF!)</f>
        <v>#REF!</v>
      </c>
      <c r="FF291" s="16">
        <v>0</v>
      </c>
      <c r="FG291" s="16">
        <v>0</v>
      </c>
      <c r="FH291" s="16">
        <v>0</v>
      </c>
      <c r="FI291" s="16">
        <v>0</v>
      </c>
      <c r="FJ291" s="16">
        <v>0</v>
      </c>
      <c r="FK291" s="16">
        <v>0</v>
      </c>
      <c r="FL291" s="16">
        <v>0</v>
      </c>
      <c r="FM291" s="16">
        <v>0</v>
      </c>
      <c r="FN291" s="16">
        <v>0</v>
      </c>
      <c r="FO291" s="16">
        <v>0</v>
      </c>
      <c r="FP291" s="26" t="e">
        <f>SUM(#REF!)</f>
        <v>#REF!</v>
      </c>
      <c r="FQ291" s="16">
        <v>0</v>
      </c>
      <c r="FR291" s="16">
        <v>1</v>
      </c>
      <c r="FS291" s="16">
        <v>0</v>
      </c>
      <c r="FT291" s="26" t="e">
        <f>SUM(#REF!)</f>
        <v>#REF!</v>
      </c>
      <c r="FU291" s="16">
        <v>1</v>
      </c>
      <c r="FV291" s="16">
        <v>0</v>
      </c>
      <c r="FW291" s="16">
        <v>0</v>
      </c>
      <c r="FX291" s="16">
        <v>0</v>
      </c>
      <c r="FY291" s="16">
        <v>0</v>
      </c>
      <c r="FZ291" s="16">
        <v>0</v>
      </c>
      <c r="GA291" s="16">
        <v>0</v>
      </c>
      <c r="GB291" s="16">
        <v>0</v>
      </c>
      <c r="GC291" s="16">
        <v>0</v>
      </c>
      <c r="GD291" s="16">
        <v>0</v>
      </c>
      <c r="GE291" s="16">
        <v>0</v>
      </c>
      <c r="GF291" s="16">
        <v>0</v>
      </c>
      <c r="GG291" s="16">
        <v>0</v>
      </c>
      <c r="GH291" s="16">
        <v>0</v>
      </c>
      <c r="GI291" s="26" t="e">
        <f>SUM(#REF!)</f>
        <v>#REF!</v>
      </c>
      <c r="GJ291" s="16">
        <v>1</v>
      </c>
      <c r="GK291" s="16">
        <v>0</v>
      </c>
      <c r="GL291" s="16">
        <v>0</v>
      </c>
      <c r="GM291" s="16">
        <v>0</v>
      </c>
      <c r="GN291" s="16">
        <v>0</v>
      </c>
      <c r="GO291" s="26" t="e">
        <f>SUM(#REF!)</f>
        <v>#REF!</v>
      </c>
      <c r="GP291" s="16">
        <v>1</v>
      </c>
      <c r="GQ291" s="16">
        <v>0</v>
      </c>
      <c r="GR291" s="16">
        <v>0</v>
      </c>
      <c r="GS291" s="16">
        <v>0</v>
      </c>
      <c r="GT291" s="16">
        <v>0</v>
      </c>
      <c r="GU291" s="16">
        <v>0</v>
      </c>
      <c r="GV291" s="16">
        <v>1</v>
      </c>
      <c r="GW291" s="16">
        <v>0</v>
      </c>
      <c r="GX291" s="16">
        <v>0</v>
      </c>
      <c r="GY291" s="16">
        <v>0</v>
      </c>
      <c r="GZ291" s="16">
        <v>0</v>
      </c>
      <c r="HA291" s="16">
        <v>0</v>
      </c>
      <c r="HB291" s="16">
        <v>0</v>
      </c>
      <c r="HC291" s="16">
        <v>0</v>
      </c>
      <c r="HD291" s="16">
        <v>0</v>
      </c>
      <c r="HE291" s="16">
        <v>0</v>
      </c>
      <c r="HF291" s="16">
        <v>0</v>
      </c>
      <c r="HG291" s="16">
        <v>0</v>
      </c>
      <c r="HH291" s="16">
        <v>0</v>
      </c>
      <c r="HI291" s="16">
        <v>0</v>
      </c>
      <c r="HJ291" s="16">
        <v>0</v>
      </c>
      <c r="HK291" s="16">
        <v>0</v>
      </c>
      <c r="HL291" s="25" t="e">
        <f>SUM(#REF!)</f>
        <v>#REF!</v>
      </c>
      <c r="HM291" s="16">
        <v>0</v>
      </c>
      <c r="HN291" s="16">
        <v>0</v>
      </c>
      <c r="HO291" s="16">
        <v>0</v>
      </c>
      <c r="HP291" s="25" t="e">
        <f>SUM(#REF!)</f>
        <v>#REF!</v>
      </c>
      <c r="HQ291" s="16">
        <v>0</v>
      </c>
      <c r="HR291" s="16">
        <v>0</v>
      </c>
      <c r="HS291" s="16">
        <v>0</v>
      </c>
      <c r="HT291" s="16">
        <v>0</v>
      </c>
      <c r="HU291" s="16">
        <v>0</v>
      </c>
      <c r="HV291" s="16">
        <v>0</v>
      </c>
      <c r="HW291" s="25" t="e">
        <f>SUM(#REF!+#REF!+#REF!+#REF!+#REF!+#REF!+#REF!+#REF!)</f>
        <v>#REF!</v>
      </c>
      <c r="HX291" s="26" t="e">
        <f>SUM(#REF!)</f>
        <v>#REF!</v>
      </c>
      <c r="HY291" s="16">
        <v>0</v>
      </c>
      <c r="HZ291" s="16">
        <v>0</v>
      </c>
      <c r="IA291" s="16">
        <v>0</v>
      </c>
      <c r="IB291" s="26" t="e">
        <f>SUM(#REF!)</f>
        <v>#REF!</v>
      </c>
      <c r="IC291" s="16">
        <v>0</v>
      </c>
      <c r="ID291" s="16">
        <v>0</v>
      </c>
      <c r="IE291" s="16">
        <v>0</v>
      </c>
      <c r="IF291" s="16">
        <v>0</v>
      </c>
      <c r="IG291" s="16">
        <v>0</v>
      </c>
      <c r="IH291" s="16">
        <v>0</v>
      </c>
      <c r="II291" s="26" t="e">
        <f>SUM(#REF!)</f>
        <v>#REF!</v>
      </c>
      <c r="IJ291" s="16">
        <v>0</v>
      </c>
      <c r="IK291" s="16">
        <v>0</v>
      </c>
      <c r="IL291" s="16">
        <v>0</v>
      </c>
      <c r="IM291" s="16">
        <v>0</v>
      </c>
      <c r="IN291" s="16">
        <v>0</v>
      </c>
      <c r="IO291" s="26" t="e">
        <f>SUM(#REF!)</f>
        <v>#REF!</v>
      </c>
      <c r="IP291" s="16">
        <v>0</v>
      </c>
      <c r="IQ291" s="16">
        <v>0</v>
      </c>
      <c r="IR291" s="16">
        <v>0</v>
      </c>
      <c r="IS291" s="16">
        <v>0</v>
      </c>
      <c r="IT291" s="16">
        <v>0</v>
      </c>
      <c r="IU291" s="16">
        <v>0</v>
      </c>
      <c r="IV291" s="16">
        <v>0</v>
      </c>
      <c r="IW291" s="26" t="e">
        <f>SUM(#REF!)</f>
        <v>#REF!</v>
      </c>
      <c r="IX291" s="16">
        <v>0</v>
      </c>
      <c r="IY291" s="16">
        <v>0</v>
      </c>
      <c r="IZ291" s="16">
        <v>0</v>
      </c>
      <c r="JA291" s="16">
        <v>0</v>
      </c>
      <c r="JB291" s="16">
        <v>0</v>
      </c>
      <c r="JC291" s="16">
        <v>0</v>
      </c>
      <c r="JD291" s="16">
        <v>0</v>
      </c>
      <c r="JE291" s="16">
        <v>0</v>
      </c>
      <c r="JF291" s="26" t="e">
        <f>SUM(#REF!)</f>
        <v>#REF!</v>
      </c>
      <c r="JG291" s="16">
        <v>1</v>
      </c>
      <c r="JH291" s="16">
        <v>0</v>
      </c>
      <c r="JI291" s="16">
        <v>0</v>
      </c>
      <c r="JJ291" s="16">
        <v>0</v>
      </c>
      <c r="JK291" s="16">
        <v>0</v>
      </c>
      <c r="JL291" s="16">
        <v>0</v>
      </c>
      <c r="JM291" s="16">
        <v>0</v>
      </c>
      <c r="JN291" s="26" t="e">
        <f>SUM(#REF!)</f>
        <v>#REF!</v>
      </c>
      <c r="JO291" s="16">
        <v>0</v>
      </c>
      <c r="JP291" s="16">
        <v>0</v>
      </c>
      <c r="JQ291" s="16">
        <v>0</v>
      </c>
      <c r="JR291" s="16">
        <v>0</v>
      </c>
      <c r="JS291" s="16">
        <v>0</v>
      </c>
      <c r="JT291" s="16">
        <v>0</v>
      </c>
      <c r="JU291" s="26" t="e">
        <f>SUM(#REF!)</f>
        <v>#REF!</v>
      </c>
      <c r="JV291" s="16">
        <v>0</v>
      </c>
      <c r="JW291" s="16">
        <v>1</v>
      </c>
      <c r="JX291" s="16">
        <v>1</v>
      </c>
      <c r="JY291" s="16">
        <v>0</v>
      </c>
      <c r="JZ291" s="16">
        <v>0</v>
      </c>
      <c r="KA291" s="16">
        <v>0</v>
      </c>
      <c r="KB291" s="16">
        <v>0</v>
      </c>
      <c r="KC291" s="16">
        <v>0</v>
      </c>
      <c r="KD291" s="16">
        <v>0</v>
      </c>
      <c r="KE291" s="16">
        <v>0</v>
      </c>
      <c r="KF291" s="16">
        <v>0</v>
      </c>
      <c r="KG291" s="16">
        <v>0</v>
      </c>
      <c r="KH291" s="16">
        <v>0</v>
      </c>
      <c r="KI291" s="16">
        <v>0</v>
      </c>
      <c r="KJ291" s="16">
        <v>0</v>
      </c>
      <c r="KK291" s="16">
        <v>0</v>
      </c>
      <c r="KL291" s="16">
        <v>0</v>
      </c>
      <c r="KM291" s="16">
        <v>0</v>
      </c>
      <c r="KN291" s="16">
        <v>0</v>
      </c>
      <c r="KO291" s="25" t="e">
        <f>SUM(#REF!)</f>
        <v>#REF!</v>
      </c>
      <c r="KP291" s="16">
        <v>0</v>
      </c>
      <c r="KQ291" s="16">
        <v>0</v>
      </c>
      <c r="KR291" s="16">
        <v>0</v>
      </c>
      <c r="KS291" s="16">
        <v>0</v>
      </c>
      <c r="KT291" s="16">
        <v>0</v>
      </c>
      <c r="KU291" s="16">
        <v>0</v>
      </c>
      <c r="KV291" s="16" t="e">
        <f>SUM(#REF!+#REF!+#REF!+#REF!+#REF!+#REF!+#REF!+#REF!)</f>
        <v>#REF!</v>
      </c>
      <c r="KW291" s="27">
        <v>1.4597225559088236</v>
      </c>
      <c r="KX291" s="27">
        <v>2.508678984211183</v>
      </c>
      <c r="KY291" s="27">
        <v>0</v>
      </c>
      <c r="KZ291" s="27">
        <v>4.419555495821923</v>
      </c>
      <c r="LA291" s="27">
        <v>0</v>
      </c>
      <c r="LB291" s="27">
        <v>0</v>
      </c>
      <c r="LC291" s="27">
        <v>2.3143164750510516</v>
      </c>
      <c r="LD291" s="27">
        <v>2.3143164750510516</v>
      </c>
      <c r="LE291" s="27">
        <v>2.3143164750510516</v>
      </c>
      <c r="LF291" s="27">
        <v>2.3143164750510516</v>
      </c>
      <c r="LG291" s="27">
        <v>43.51140393531859</v>
      </c>
      <c r="LH291" s="27">
        <v>0.30982786576170462</v>
      </c>
      <c r="LI291" s="27">
        <v>43.51140393531859</v>
      </c>
      <c r="LJ291" s="27">
        <v>28.463650588405883</v>
      </c>
      <c r="LK291" s="27">
        <v>0.11521488945059347</v>
      </c>
      <c r="LL291" s="27">
        <v>11.677342129756372</v>
      </c>
      <c r="LM291" s="27">
        <v>0.10281676547710569</v>
      </c>
      <c r="LN291" s="27">
        <v>0.10281676547710569</v>
      </c>
      <c r="LO291" s="27">
        <v>0</v>
      </c>
      <c r="LP291" s="27">
        <v>11.774899085062909</v>
      </c>
      <c r="LQ291" s="27">
        <v>0.21778118777671965</v>
      </c>
      <c r="LR291" s="27">
        <v>0</v>
      </c>
      <c r="LS291" s="27">
        <v>0.21778118777671965</v>
      </c>
      <c r="LT291" s="27">
        <v>0</v>
      </c>
      <c r="LU291" s="27">
        <v>8.6550176356738753</v>
      </c>
      <c r="LV291" s="27">
        <v>8.6474410043567449</v>
      </c>
      <c r="LW291" s="27">
        <v>0.81771263116048931</v>
      </c>
      <c r="LX291" s="27">
        <v>3.5598896168723586</v>
      </c>
      <c r="LY291" s="27">
        <v>0.81771263116048931</v>
      </c>
      <c r="LZ291" s="27">
        <v>0.50174832019978555</v>
      </c>
      <c r="MA291" s="27">
        <v>8.0399955464435874E-2</v>
      </c>
      <c r="MB291" s="27">
        <v>0.50174832019978555</v>
      </c>
      <c r="MC291" s="27">
        <v>0</v>
      </c>
      <c r="MD291" s="27">
        <v>0.81771263116048931</v>
      </c>
      <c r="ME291" s="27">
        <v>0.55998193280253128</v>
      </c>
      <c r="MF291" s="27">
        <v>0</v>
      </c>
      <c r="MG291" s="27">
        <v>11.782663566743276</v>
      </c>
      <c r="MH291" s="27">
        <v>11.819732705088247</v>
      </c>
      <c r="MI291" s="27">
        <v>1.0279798044078223</v>
      </c>
      <c r="MJ291" s="27">
        <v>0</v>
      </c>
      <c r="MK291" s="27">
        <v>0.2941110520377378</v>
      </c>
      <c r="ML291" s="27">
        <v>0</v>
      </c>
      <c r="MM291" s="27">
        <v>0</v>
      </c>
      <c r="MN291" s="27">
        <v>0</v>
      </c>
      <c r="MO291" s="27">
        <v>1.2001759707062636</v>
      </c>
      <c r="MP291" s="27">
        <v>0</v>
      </c>
      <c r="MQ291" s="27">
        <v>2.4383603315736742</v>
      </c>
      <c r="MR291" s="27">
        <v>0.11064386394521668</v>
      </c>
      <c r="MS291" s="27">
        <v>0</v>
      </c>
      <c r="MT291" s="27">
        <v>1.0615424026390821</v>
      </c>
      <c r="MU291" s="27">
        <v>0</v>
      </c>
      <c r="MV291" s="27">
        <v>1.553647737526155</v>
      </c>
      <c r="MW291" s="27">
        <v>79.166154278710621</v>
      </c>
      <c r="MX291" s="27">
        <v>14.750824539426445</v>
      </c>
      <c r="MY291" s="27">
        <v>22.274795138064409</v>
      </c>
      <c r="MZ291" s="27">
        <v>79.160644001389073</v>
      </c>
      <c r="NA291" s="27">
        <v>0</v>
      </c>
      <c r="NB291" s="27">
        <v>0</v>
      </c>
      <c r="NC291" s="27">
        <v>0</v>
      </c>
      <c r="ND291" s="27">
        <v>0</v>
      </c>
      <c r="NE291" s="27">
        <v>0.6194678811601747</v>
      </c>
      <c r="NF291" s="27">
        <v>12.997053548267628</v>
      </c>
      <c r="NG291" s="27">
        <v>1.9061176357421281</v>
      </c>
      <c r="NH291" s="27">
        <v>0</v>
      </c>
      <c r="NI291" s="27">
        <v>12.947022734859463</v>
      </c>
      <c r="NJ291" s="27">
        <v>0</v>
      </c>
      <c r="NK291" s="27">
        <v>0.4071969707050051</v>
      </c>
      <c r="NL291" s="27">
        <v>0.28459330030051488</v>
      </c>
      <c r="NM291" s="27">
        <v>0.2813998441255256</v>
      </c>
      <c r="NN291" s="27">
        <v>4.0886257725901913</v>
      </c>
      <c r="NO291" s="27">
        <v>132.69123491019164</v>
      </c>
      <c r="NP291" s="27">
        <v>2.6025415490407702</v>
      </c>
      <c r="NQ291" s="27">
        <v>0</v>
      </c>
      <c r="NR291" s="27">
        <v>0</v>
      </c>
      <c r="NS291" s="27">
        <v>35.543981245871322</v>
      </c>
      <c r="NT291" s="27">
        <v>399.05390792593346</v>
      </c>
      <c r="NU291" s="27">
        <v>4.4543704298080806</v>
      </c>
      <c r="NV291" s="27">
        <v>0</v>
      </c>
      <c r="NW291" s="27">
        <v>510.66069283309099</v>
      </c>
      <c r="NX291" s="27">
        <v>510.59920314752554</v>
      </c>
      <c r="NY291" s="27">
        <v>46.164539848857231</v>
      </c>
      <c r="NZ291" s="27">
        <v>0</v>
      </c>
      <c r="OA291" s="27">
        <v>75.719037496566798</v>
      </c>
      <c r="OB291" s="27">
        <v>0</v>
      </c>
      <c r="OC291" s="27">
        <v>46.190275348620375</v>
      </c>
      <c r="OD291" s="27">
        <v>6.8147102438516249</v>
      </c>
      <c r="OE291" s="27">
        <v>21.27599475674571</v>
      </c>
      <c r="OF291" s="27">
        <v>0.23662884088793085</v>
      </c>
      <c r="OG291" s="27">
        <v>0</v>
      </c>
      <c r="OH291" s="27">
        <v>0</v>
      </c>
      <c r="OI291" s="27">
        <v>0</v>
      </c>
      <c r="OJ291" s="27">
        <v>28.211179700218498</v>
      </c>
      <c r="OK291" s="27">
        <v>0</v>
      </c>
      <c r="OL291" s="27">
        <v>1.5073739313826831</v>
      </c>
      <c r="OM291" s="27">
        <v>0</v>
      </c>
      <c r="ON291" s="27">
        <v>0</v>
      </c>
      <c r="OO291" s="27">
        <v>8.1464440856098969E-2</v>
      </c>
      <c r="OP291" s="27">
        <v>0</v>
      </c>
      <c r="OQ291" s="27">
        <v>0</v>
      </c>
      <c r="OR291" s="27">
        <v>63.264370563745388</v>
      </c>
      <c r="OS291" s="27">
        <v>6.3869123499785518E-2</v>
      </c>
      <c r="OT291" s="27">
        <v>63.226612640735219</v>
      </c>
      <c r="OU291" s="27">
        <v>0</v>
      </c>
      <c r="OV291" s="27">
        <v>1.8659176580099104</v>
      </c>
      <c r="OW291" s="27">
        <v>0</v>
      </c>
      <c r="OX291" s="27">
        <v>0</v>
      </c>
      <c r="OY291" s="27">
        <v>0</v>
      </c>
      <c r="OZ291" s="27">
        <v>36.988863623084605</v>
      </c>
      <c r="PA291" s="27">
        <v>36.987924371268434</v>
      </c>
      <c r="PB291" s="27">
        <v>1.5807608066196914</v>
      </c>
      <c r="PC291" s="27">
        <v>0</v>
      </c>
      <c r="PD291" s="27">
        <v>3.7859362206314033</v>
      </c>
      <c r="PE291" s="27">
        <v>8.5732401108790519</v>
      </c>
      <c r="PF291" s="27">
        <v>0</v>
      </c>
      <c r="PG291" s="27">
        <v>0</v>
      </c>
      <c r="PH291" s="27">
        <v>3.1136823874022888</v>
      </c>
      <c r="PI291" s="27">
        <v>0</v>
      </c>
      <c r="PJ291" s="27">
        <v>1713.8676291501458</v>
      </c>
      <c r="PK291" s="27">
        <v>8.7811904629798256</v>
      </c>
      <c r="PL291" s="27">
        <v>0.70825848618242548</v>
      </c>
      <c r="PM291" s="27">
        <v>1.8752475593838989</v>
      </c>
      <c r="PN291" s="27">
        <v>5.4481614681071946</v>
      </c>
      <c r="PO291" s="27">
        <v>0</v>
      </c>
      <c r="PP291" s="27">
        <v>16.744355210860437</v>
      </c>
      <c r="PQ291" s="27">
        <v>4.3444153505280578</v>
      </c>
      <c r="PR291" s="27">
        <v>0</v>
      </c>
      <c r="PS291" s="27">
        <v>0</v>
      </c>
      <c r="PT291" s="27">
        <v>13.364113158028159</v>
      </c>
      <c r="PU291" s="27">
        <v>15.279623311932021</v>
      </c>
      <c r="PV291" s="27">
        <v>15.279623311932021</v>
      </c>
      <c r="PW291" s="27">
        <v>15.279623311932021</v>
      </c>
      <c r="PX291" s="27">
        <v>15.279623311932021</v>
      </c>
      <c r="PY291" s="27">
        <v>10.225822373042131</v>
      </c>
      <c r="PZ291" s="27">
        <v>10.202842011939758</v>
      </c>
      <c r="QA291" s="27">
        <v>17.739210734551211</v>
      </c>
      <c r="QB291" s="27">
        <v>0</v>
      </c>
      <c r="QC291" s="27">
        <v>1.8113158190963683</v>
      </c>
      <c r="QD291" s="27">
        <v>0</v>
      </c>
      <c r="QE291" s="27">
        <v>0</v>
      </c>
      <c r="QF291" s="27">
        <v>0</v>
      </c>
      <c r="QG291" s="27">
        <v>9.4396686029050638</v>
      </c>
      <c r="QH291" s="27">
        <v>7.0246643331602341</v>
      </c>
      <c r="QI291" s="27">
        <v>14.91563192477099</v>
      </c>
      <c r="QJ291" s="27">
        <v>0</v>
      </c>
      <c r="QK291" s="27">
        <v>0</v>
      </c>
      <c r="QL291" s="27">
        <v>8.4116887984972415</v>
      </c>
      <c r="QM291" s="27">
        <v>0</v>
      </c>
      <c r="QN291" s="27">
        <v>9.709421724510042</v>
      </c>
      <c r="QO291" s="27">
        <v>0.12880273239123413</v>
      </c>
      <c r="QP291" s="27">
        <v>7.968925492353141</v>
      </c>
      <c r="QQ291" s="27">
        <v>8.091153462031162</v>
      </c>
      <c r="QR291" s="27">
        <v>7.2071922694365811E-2</v>
      </c>
      <c r="QS291" s="27">
        <v>5.2087774885584883</v>
      </c>
      <c r="QT291" s="27">
        <v>4.3429125476221806</v>
      </c>
      <c r="QU291" s="27">
        <v>17.282358651164511</v>
      </c>
      <c r="QV291" s="27">
        <v>3.1109272487415138</v>
      </c>
      <c r="QW291" s="27">
        <v>45.130423599250406</v>
      </c>
      <c r="QX291" s="27">
        <v>25.860670721850902</v>
      </c>
      <c r="QY291" s="27">
        <v>54.385748379034524</v>
      </c>
      <c r="QZ291" s="27">
        <v>55.410847811206075</v>
      </c>
      <c r="RA291" s="27">
        <v>55.411974913385485</v>
      </c>
      <c r="RB291" s="27">
        <v>55.396633800387981</v>
      </c>
      <c r="RC291" s="27">
        <v>33.467921648189566</v>
      </c>
      <c r="RD291" s="27">
        <v>30.87589971948994</v>
      </c>
      <c r="RE291" s="27">
        <v>0.41421005093243252</v>
      </c>
      <c r="RF291" s="27">
        <v>11.269393757598429</v>
      </c>
      <c r="RG291" s="27">
        <v>2.4790612436078514</v>
      </c>
      <c r="RH291" s="27">
        <v>4.0263220687840278</v>
      </c>
      <c r="RI291" s="27">
        <v>0</v>
      </c>
      <c r="RJ291" s="27">
        <v>0</v>
      </c>
      <c r="RK291" s="27">
        <v>8.1902758370313189E-2</v>
      </c>
      <c r="RL291" s="27">
        <v>2.3090566648804809</v>
      </c>
      <c r="RM291" s="27">
        <v>2.3090566648804809</v>
      </c>
      <c r="RN291" s="27">
        <v>0</v>
      </c>
      <c r="RO291" s="27">
        <v>5.9409555876594604</v>
      </c>
      <c r="RP291" s="27">
        <v>5.9463406314055218</v>
      </c>
      <c r="RQ291" s="27">
        <v>2.3090566648804809</v>
      </c>
      <c r="RR291" s="27">
        <v>9.6218208384549424</v>
      </c>
      <c r="RS291" s="27">
        <v>5.270642874850437</v>
      </c>
      <c r="RT291" s="27">
        <v>0</v>
      </c>
      <c r="RU291" s="27">
        <v>0</v>
      </c>
      <c r="RV291" s="27">
        <v>0</v>
      </c>
      <c r="RW291" s="27">
        <v>6.083033079052611</v>
      </c>
      <c r="RX291" s="27">
        <v>36.791119807386252</v>
      </c>
      <c r="RY291" s="27">
        <v>41.25212761669529</v>
      </c>
      <c r="RZ291" s="27">
        <v>0.89210137500141595</v>
      </c>
      <c r="SA291" s="27">
        <v>36.791119807386252</v>
      </c>
      <c r="SB291" s="27">
        <v>36.791119807386252</v>
      </c>
      <c r="SC291" s="27">
        <v>3.829141804175376</v>
      </c>
      <c r="SD291" s="27">
        <v>0</v>
      </c>
      <c r="SE291" s="27">
        <v>2.0490717621637069</v>
      </c>
      <c r="SF291" s="27">
        <v>9.9054748869392846</v>
      </c>
      <c r="SG291" s="27">
        <v>0</v>
      </c>
      <c r="SH291" s="27">
        <v>0</v>
      </c>
      <c r="SI291" s="27">
        <v>0</v>
      </c>
      <c r="SJ291" s="27">
        <v>0</v>
      </c>
      <c r="SK291" s="27">
        <v>3.0642151250838277</v>
      </c>
      <c r="SL291" s="27">
        <v>0</v>
      </c>
      <c r="SM291" s="27">
        <v>0</v>
      </c>
      <c r="SN291" s="27">
        <v>9.9623935469993885</v>
      </c>
      <c r="SO291" s="27">
        <v>0</v>
      </c>
      <c r="SP291" s="27">
        <v>0</v>
      </c>
      <c r="SQ291" s="27">
        <v>0.74000519756908356</v>
      </c>
      <c r="SR291" s="27">
        <v>0.74000519756908356</v>
      </c>
      <c r="SS291" s="27">
        <v>0</v>
      </c>
      <c r="ST291" s="27">
        <v>0.37457362428991858</v>
      </c>
      <c r="SU291" s="27">
        <v>0.11696815950745035</v>
      </c>
      <c r="SV291" s="27">
        <v>7.9520815764497659</v>
      </c>
      <c r="SW291" s="27">
        <v>8.3969112365894494E-2</v>
      </c>
      <c r="SX291" s="27">
        <v>0</v>
      </c>
      <c r="SY291" s="27">
        <v>0</v>
      </c>
      <c r="SZ291" s="27">
        <v>2.5556415750198487</v>
      </c>
      <c r="TA291" s="27">
        <v>0.87820044812205089</v>
      </c>
      <c r="TB291" s="27">
        <v>22.739724787070205</v>
      </c>
      <c r="TC291" s="27">
        <v>1.9957222590050627</v>
      </c>
      <c r="TD291" s="27">
        <v>27.305490482276443</v>
      </c>
      <c r="TE291" s="27">
        <v>29.447861258180033</v>
      </c>
      <c r="TF291" s="27">
        <v>0</v>
      </c>
      <c r="TG291" s="27">
        <v>0.74000519756908356</v>
      </c>
      <c r="TH291" s="27">
        <v>9.9932010065698726</v>
      </c>
      <c r="TI291" s="27">
        <v>15.24950463702673</v>
      </c>
      <c r="TJ291" s="27">
        <v>0.64645571667822121</v>
      </c>
      <c r="TK291" s="27">
        <v>0.38315212421096823</v>
      </c>
      <c r="TL291" s="27">
        <v>451.93484966188282</v>
      </c>
      <c r="TM291" s="27">
        <v>60.619249599038099</v>
      </c>
      <c r="TN291" s="27">
        <v>22.705786488112473</v>
      </c>
      <c r="TO291" s="27">
        <v>260.43543050459846</v>
      </c>
      <c r="TP291" s="27">
        <v>12.304198791870446</v>
      </c>
      <c r="TQ291" s="27">
        <v>9.3674714466352088E-2</v>
      </c>
      <c r="TR291" s="27">
        <v>30.960056682219069</v>
      </c>
      <c r="TS291" s="27">
        <v>85.609484354447318</v>
      </c>
      <c r="TT291" s="27">
        <v>85.621945095208545</v>
      </c>
      <c r="TU291" s="27">
        <v>85.608670336206629</v>
      </c>
      <c r="TV291" s="27">
        <v>41.381243433025254</v>
      </c>
      <c r="TW291" s="27">
        <v>0</v>
      </c>
      <c r="TX291" s="27">
        <v>0</v>
      </c>
      <c r="TY291" s="27">
        <v>3.6377849008269996</v>
      </c>
      <c r="TZ291" s="27">
        <v>3.6439839628137429</v>
      </c>
      <c r="UA291" s="27">
        <v>4.4459797802502656</v>
      </c>
      <c r="UB291" s="27">
        <v>4.4394050175370525</v>
      </c>
      <c r="UC291" s="27">
        <v>0</v>
      </c>
      <c r="UD291" s="27">
        <v>0</v>
      </c>
      <c r="UE291" s="27">
        <v>0</v>
      </c>
      <c r="UF291" s="27">
        <v>0</v>
      </c>
      <c r="UG291" s="27">
        <v>0.22185127898013732</v>
      </c>
      <c r="UH291" s="27">
        <v>12.763305079615963</v>
      </c>
      <c r="UI291" s="27">
        <v>6.1907339539738189</v>
      </c>
      <c r="UJ291" s="27">
        <v>24.757676005724701</v>
      </c>
      <c r="UK291" s="27">
        <v>124.20997886050984</v>
      </c>
      <c r="UL291" s="27">
        <v>124.19300971103098</v>
      </c>
      <c r="UM291" s="27">
        <v>124.19714241902214</v>
      </c>
      <c r="UN291" s="27">
        <v>2.475116385979923</v>
      </c>
      <c r="UO291" s="27">
        <v>124.20728633863681</v>
      </c>
      <c r="UP291" s="27">
        <v>24.757613388936957</v>
      </c>
      <c r="UQ291" s="27">
        <v>75.627366519308282</v>
      </c>
      <c r="UR291" s="27">
        <v>5.2200485103525676</v>
      </c>
      <c r="US291" s="27">
        <v>62.264818780973748</v>
      </c>
      <c r="UT291" s="27">
        <v>21.726272077419196</v>
      </c>
      <c r="UU291" s="27">
        <v>136.00616765340601</v>
      </c>
      <c r="UV291" s="27">
        <v>3.866461409671329</v>
      </c>
      <c r="UW291" s="27">
        <v>2.4414285541731737</v>
      </c>
      <c r="UX291" s="27">
        <v>69.878456619662387</v>
      </c>
      <c r="UY291" s="27">
        <v>198.33335275497365</v>
      </c>
      <c r="UZ291" s="27">
        <v>452.35375597189613</v>
      </c>
      <c r="VA291" s="27">
        <v>0</v>
      </c>
      <c r="VB291" s="27">
        <v>0.69060055203836712</v>
      </c>
      <c r="VC291" s="27">
        <v>71.208938125665767</v>
      </c>
      <c r="VD291" s="27">
        <v>0.74388743840926663</v>
      </c>
      <c r="VE291" s="27">
        <v>0</v>
      </c>
      <c r="VF291" s="27">
        <v>0</v>
      </c>
      <c r="VG291" s="27">
        <v>0</v>
      </c>
      <c r="VH291" s="27">
        <v>0</v>
      </c>
      <c r="VI291" s="27">
        <v>0</v>
      </c>
      <c r="VJ291" s="27">
        <v>6.2143404829536406</v>
      </c>
      <c r="VK291" s="27">
        <v>6.2136516982884471</v>
      </c>
      <c r="VL291" s="27">
        <v>6.215029267618835</v>
      </c>
      <c r="VM291" s="27">
        <v>10.892628545737439</v>
      </c>
      <c r="VN291" s="27">
        <v>0.23712977518988995</v>
      </c>
      <c r="VO291" s="27">
        <v>0</v>
      </c>
      <c r="VP291" s="27">
        <v>6.2296815959511385</v>
      </c>
      <c r="VQ291" s="27">
        <v>26.730104819688666</v>
      </c>
      <c r="VR291" s="27">
        <v>0</v>
      </c>
      <c r="VS291" s="27">
        <v>0</v>
      </c>
      <c r="VT291" s="27">
        <v>0</v>
      </c>
      <c r="VU291" s="27">
        <v>7.2053137658042345</v>
      </c>
      <c r="VV291" s="27">
        <v>7.2053137658042345</v>
      </c>
      <c r="VW291" s="27">
        <v>9.5665928316639519</v>
      </c>
      <c r="VX291" s="27">
        <v>0.33719140200622061</v>
      </c>
      <c r="VY291" s="27">
        <v>0.21007932288409842</v>
      </c>
      <c r="VZ291" s="27">
        <v>0</v>
      </c>
      <c r="WA291" s="27">
        <v>0</v>
      </c>
      <c r="WB291" s="27">
        <v>0</v>
      </c>
      <c r="WC291" s="27">
        <v>5.2626905428068369</v>
      </c>
      <c r="WD291" s="27">
        <v>0</v>
      </c>
      <c r="WE291" s="27">
        <v>0</v>
      </c>
      <c r="WF291" s="27">
        <v>0</v>
      </c>
      <c r="WG291" s="27">
        <v>0</v>
      </c>
      <c r="WH291" s="27">
        <v>0</v>
      </c>
      <c r="WI291" s="27">
        <v>0.19323540698072364</v>
      </c>
      <c r="WJ291" s="27">
        <v>21.646435673044465</v>
      </c>
      <c r="WK291" s="27">
        <v>70.938120518669137</v>
      </c>
      <c r="WL291" s="27">
        <v>0.12216535289027602</v>
      </c>
      <c r="WM291" s="27">
        <v>85.420694739396467</v>
      </c>
      <c r="WN291" s="27">
        <v>519.88965594523449</v>
      </c>
      <c r="WO291" s="27">
        <v>12.238451164738313</v>
      </c>
      <c r="WP291" s="27">
        <v>12.238451164738313</v>
      </c>
      <c r="WQ291" s="27">
        <v>78.471859336195308</v>
      </c>
      <c r="WR291" s="27">
        <v>140.82139863098789</v>
      </c>
      <c r="WS291" s="27">
        <v>140.79810518594678</v>
      </c>
      <c r="WT291" s="27">
        <v>4.9649477170798946</v>
      </c>
      <c r="WU291" s="27">
        <v>2.2836342490560568</v>
      </c>
      <c r="WV291" s="27">
        <v>12.578335088617564</v>
      </c>
      <c r="WW291" s="27">
        <v>12.562179957379383</v>
      </c>
      <c r="WX291" s="27">
        <v>0</v>
      </c>
      <c r="WY291" s="27">
        <v>0</v>
      </c>
      <c r="WZ291" s="27">
        <v>57.162740298732544</v>
      </c>
      <c r="XA291" s="27">
        <v>103.34531378246029</v>
      </c>
      <c r="XB291" s="27">
        <v>23.125569433154205</v>
      </c>
      <c r="XC291" s="27">
        <v>10.41542600633365</v>
      </c>
      <c r="XD291" s="27">
        <v>13.896856788161665</v>
      </c>
      <c r="XE291" s="27">
        <v>11.423806756177322</v>
      </c>
      <c r="XF291" s="27">
        <v>57.069128201053942</v>
      </c>
      <c r="XG291" s="27">
        <v>11.474839438189406</v>
      </c>
      <c r="XH291" s="27">
        <v>13.902304448695471</v>
      </c>
      <c r="XI291" s="27">
        <v>27.470548334771966</v>
      </c>
      <c r="XJ291" s="27">
        <v>0.11321115224275707</v>
      </c>
      <c r="XK291" s="27">
        <v>13.921778269684131</v>
      </c>
      <c r="XL291" s="27">
        <v>13.921778269684131</v>
      </c>
      <c r="XM291" s="27">
        <v>27.507680089904682</v>
      </c>
      <c r="XN291" s="27">
        <v>13.921715652896387</v>
      </c>
      <c r="XO291" s="27">
        <v>13.921715652896387</v>
      </c>
      <c r="XP291" s="27">
        <v>16.942662577648498</v>
      </c>
      <c r="XQ291" s="27">
        <v>13.861353069510313</v>
      </c>
      <c r="XR291" s="27">
        <v>13.861353069510313</v>
      </c>
      <c r="XS291" s="27">
        <v>13.855091390735826</v>
      </c>
      <c r="XT291" s="27">
        <v>5.1863606785458183</v>
      </c>
      <c r="XU291" s="27">
        <v>5.1795354486816256</v>
      </c>
      <c r="XV291" s="27">
        <v>6.7127074966152023</v>
      </c>
      <c r="XW291" s="27">
        <v>310.79629700096706</v>
      </c>
      <c r="XX291" s="27">
        <v>13.34426363631303</v>
      </c>
      <c r="XY291" s="27">
        <v>226.48110164920661</v>
      </c>
      <c r="XZ291" s="27">
        <v>21.87905703951672</v>
      </c>
      <c r="YA291" s="27">
        <v>310.53343172601404</v>
      </c>
      <c r="YB291" s="27">
        <v>0</v>
      </c>
      <c r="YC291" s="27">
        <v>0</v>
      </c>
      <c r="YD291" s="27">
        <v>0</v>
      </c>
      <c r="YE291" s="27">
        <v>0</v>
      </c>
      <c r="YF291" s="27">
        <v>11.898942941585531</v>
      </c>
      <c r="YG291" s="27">
        <v>11.911716766285487</v>
      </c>
      <c r="YH291" s="27">
        <v>0</v>
      </c>
      <c r="YI291" s="27">
        <v>36.515480707733253</v>
      </c>
      <c r="YJ291" s="27">
        <v>0</v>
      </c>
      <c r="YK291" s="27">
        <v>0</v>
      </c>
      <c r="YL291" s="27">
        <v>8.9591473737507954</v>
      </c>
      <c r="YM291" s="27">
        <v>5.2385204627373101</v>
      </c>
      <c r="YN291" s="27">
        <v>7.5927238315818544</v>
      </c>
      <c r="YO291" s="27">
        <v>0</v>
      </c>
      <c r="YP291" s="27">
        <v>0.25128116922023458</v>
      </c>
      <c r="YQ291" s="27">
        <v>0</v>
      </c>
      <c r="YR291" s="27">
        <v>0.1329980571701416</v>
      </c>
      <c r="YS291" s="27">
        <v>0</v>
      </c>
      <c r="YT291" s="27">
        <v>0</v>
      </c>
      <c r="YU291" s="27">
        <v>0</v>
      </c>
      <c r="YV291" s="27">
        <v>0</v>
      </c>
      <c r="YW291" s="27">
        <v>0</v>
      </c>
      <c r="YX291" s="27">
        <v>56.086482950973412</v>
      </c>
      <c r="YY291" s="27">
        <v>0.16975411157639073</v>
      </c>
      <c r="YZ291" s="27">
        <v>1.1991114853146005</v>
      </c>
      <c r="ZA291" s="27">
        <v>0</v>
      </c>
      <c r="ZB291" s="27">
        <v>0</v>
      </c>
      <c r="ZC291" s="27">
        <v>0</v>
      </c>
      <c r="ZD291" s="27">
        <v>3.1282094821591024</v>
      </c>
      <c r="ZE291" s="27">
        <v>0.10344293335455458</v>
      </c>
      <c r="ZF291" s="27">
        <v>0.48640720720228814</v>
      </c>
      <c r="ZG291" s="27">
        <v>0</v>
      </c>
      <c r="ZH291" s="27">
        <v>0</v>
      </c>
      <c r="ZI291" s="27">
        <v>24.124557664836143</v>
      </c>
      <c r="ZJ291" s="27">
        <v>2.9472469655763769</v>
      </c>
      <c r="ZK291" s="27">
        <v>0.25378584073003008</v>
      </c>
      <c r="ZL291" s="27">
        <v>3.7820539797912209E-2</v>
      </c>
      <c r="ZM291" s="27">
        <v>7.4263510265436886E-2</v>
      </c>
      <c r="ZN291" s="27">
        <v>0</v>
      </c>
      <c r="ZO291" s="27">
        <v>0.21408679729977123</v>
      </c>
      <c r="ZP291" s="27">
        <v>0.14921580519606753</v>
      </c>
      <c r="ZQ291" s="27">
        <v>0.15334851318723011</v>
      </c>
      <c r="ZR291" s="27">
        <v>3.1991543026740605</v>
      </c>
      <c r="ZS291" s="27">
        <v>0</v>
      </c>
      <c r="ZT291" s="27">
        <v>0.36142409886349214</v>
      </c>
      <c r="ZU291" s="27">
        <v>0.17620364071411415</v>
      </c>
      <c r="ZV291" s="27">
        <v>0</v>
      </c>
      <c r="ZW291" s="27">
        <v>0</v>
      </c>
      <c r="ZX291" s="27">
        <v>0</v>
      </c>
      <c r="ZY291" s="27">
        <v>0</v>
      </c>
      <c r="ZZ291" s="27">
        <v>0.35960821201889043</v>
      </c>
      <c r="AAA291" s="27">
        <v>0.66267346470414712</v>
      </c>
      <c r="AAB291" s="27">
        <v>4.6052768882732602</v>
      </c>
      <c r="AAC291" s="27">
        <v>0.69254167245845855</v>
      </c>
      <c r="AAD291" s="27">
        <v>0.45985768919845571</v>
      </c>
      <c r="AAE291" s="27">
        <v>0.14276627605834408</v>
      </c>
    </row>
    <row r="292" spans="1:707">
      <c r="A292" s="14" t="s">
        <v>3094</v>
      </c>
      <c r="B292" s="14" t="e">
        <f>_xlfn.CONCAT(#REF!," ","[",#REF!,"]")</f>
        <v>#REF!</v>
      </c>
      <c r="C292" s="15" t="s">
        <v>3095</v>
      </c>
      <c r="D292" s="14" t="s">
        <v>3096</v>
      </c>
      <c r="E292" s="16">
        <v>1731</v>
      </c>
      <c r="F292" s="17">
        <v>44615</v>
      </c>
      <c r="G292" s="14" t="s">
        <v>755</v>
      </c>
      <c r="H292" s="14" t="s">
        <v>3097</v>
      </c>
      <c r="I292" s="18">
        <v>1.0015000000000001</v>
      </c>
      <c r="J292" s="19">
        <v>44706</v>
      </c>
      <c r="K292" s="1" t="s">
        <v>3098</v>
      </c>
      <c r="L292" s="18">
        <v>1217</v>
      </c>
      <c r="M292" s="20" t="s">
        <v>3099</v>
      </c>
      <c r="N292" s="20" t="s">
        <v>3095</v>
      </c>
      <c r="O292" s="20" t="s">
        <v>3100</v>
      </c>
      <c r="P292" s="21">
        <v>34.94</v>
      </c>
      <c r="Q292" s="22">
        <v>42</v>
      </c>
      <c r="R292" s="20" t="s">
        <v>3101</v>
      </c>
      <c r="S292" s="20" t="s">
        <v>3097</v>
      </c>
      <c r="T292" s="20" t="s">
        <v>3102</v>
      </c>
      <c r="U292" s="16">
        <v>0</v>
      </c>
      <c r="V292" s="16">
        <v>1</v>
      </c>
      <c r="W292" s="16">
        <v>0</v>
      </c>
      <c r="X292" s="16">
        <v>0</v>
      </c>
      <c r="Y292" s="23">
        <v>0</v>
      </c>
      <c r="Z292" s="16">
        <v>0</v>
      </c>
      <c r="AA292" s="16">
        <v>0</v>
      </c>
      <c r="AB292" s="16">
        <v>0</v>
      </c>
      <c r="AC292" s="16">
        <v>0</v>
      </c>
      <c r="AD292" s="16">
        <v>0</v>
      </c>
      <c r="AE292" s="16">
        <v>0</v>
      </c>
      <c r="AF292" s="16">
        <v>0</v>
      </c>
      <c r="AG292" s="16">
        <v>0</v>
      </c>
      <c r="AH292" s="16">
        <v>0</v>
      </c>
      <c r="AI292" s="16">
        <v>0</v>
      </c>
      <c r="AJ292" s="16">
        <v>1</v>
      </c>
      <c r="AK292" s="16">
        <v>0</v>
      </c>
      <c r="AL292" s="16">
        <v>1</v>
      </c>
      <c r="AM292" s="16">
        <v>0</v>
      </c>
      <c r="AN292" s="16">
        <v>1</v>
      </c>
      <c r="AO292" s="16">
        <v>0</v>
      </c>
      <c r="AP292" s="16">
        <v>0</v>
      </c>
      <c r="AQ292" s="16">
        <v>0</v>
      </c>
      <c r="AR292" s="16">
        <v>0</v>
      </c>
      <c r="AS292" s="24" t="s">
        <v>3103</v>
      </c>
      <c r="AT292" s="24" t="s">
        <v>3104</v>
      </c>
      <c r="AU292" s="25" t="e">
        <f>#REF!+#REF!</f>
        <v>#REF!</v>
      </c>
      <c r="AV292" s="26" t="e">
        <f>SUM(#REF!)</f>
        <v>#REF!</v>
      </c>
      <c r="AW292" s="16">
        <v>0</v>
      </c>
      <c r="AX292" s="16">
        <v>0</v>
      </c>
      <c r="AY292" s="26" t="e">
        <f>SUM(#REF!)</f>
        <v>#REF!</v>
      </c>
      <c r="AZ292" s="16">
        <v>0</v>
      </c>
      <c r="BA292" s="16">
        <v>0</v>
      </c>
      <c r="BB292" s="16">
        <v>0</v>
      </c>
      <c r="BC292" s="16">
        <v>0</v>
      </c>
      <c r="BD292" s="16">
        <v>0</v>
      </c>
      <c r="BE292" s="16">
        <v>0</v>
      </c>
      <c r="BF292" s="16">
        <v>0</v>
      </c>
      <c r="BG292" s="16">
        <v>0</v>
      </c>
      <c r="BH292" s="16">
        <v>0</v>
      </c>
      <c r="BI292" s="16">
        <v>0</v>
      </c>
      <c r="BJ292" s="16">
        <v>0</v>
      </c>
      <c r="BK292" s="16">
        <v>0</v>
      </c>
      <c r="BL292" s="16">
        <v>0</v>
      </c>
      <c r="BM292" s="16">
        <v>0</v>
      </c>
      <c r="BN292" s="16">
        <v>0</v>
      </c>
      <c r="BO292" s="16">
        <v>0</v>
      </c>
      <c r="BP292" s="16">
        <v>0</v>
      </c>
      <c r="BQ292" s="16">
        <v>0</v>
      </c>
      <c r="BR292" s="16">
        <v>0</v>
      </c>
      <c r="BS292" s="16">
        <v>0</v>
      </c>
      <c r="BT292" s="16">
        <v>0</v>
      </c>
      <c r="BU292" s="16">
        <v>0</v>
      </c>
      <c r="BV292" s="16">
        <v>0</v>
      </c>
      <c r="BW292" s="16">
        <v>0</v>
      </c>
      <c r="BX292" s="16">
        <v>0</v>
      </c>
      <c r="BY292" s="16">
        <v>0</v>
      </c>
      <c r="BZ292" s="16">
        <v>0</v>
      </c>
      <c r="CA292" s="16">
        <v>0</v>
      </c>
      <c r="CB292" s="16">
        <v>0</v>
      </c>
      <c r="CC292" s="16">
        <v>0</v>
      </c>
      <c r="CD292" s="16">
        <v>0</v>
      </c>
      <c r="CE292" s="16">
        <v>0</v>
      </c>
      <c r="CF292" s="16">
        <v>0</v>
      </c>
      <c r="CG292" s="16">
        <v>0</v>
      </c>
      <c r="CH292" s="16">
        <v>0</v>
      </c>
      <c r="CI292" s="16">
        <v>0</v>
      </c>
      <c r="CJ292" s="16">
        <v>0</v>
      </c>
      <c r="CK292" s="16">
        <v>0</v>
      </c>
      <c r="CL292" s="25" t="e">
        <f>SUM(#REF!)</f>
        <v>#REF!</v>
      </c>
      <c r="CM292" s="16">
        <v>0</v>
      </c>
      <c r="CN292" s="16">
        <v>0</v>
      </c>
      <c r="CO292" s="16">
        <v>0</v>
      </c>
      <c r="CP292" s="25" t="e">
        <f>SUM(#REF!,#REF!,#REF!,#REF!,#REF!)</f>
        <v>#REF!</v>
      </c>
      <c r="CQ292" s="26" t="e">
        <f>SUM(#REF!)</f>
        <v>#REF!</v>
      </c>
      <c r="CR292" s="16">
        <v>0</v>
      </c>
      <c r="CS292" s="16">
        <v>0</v>
      </c>
      <c r="CT292" s="16">
        <v>0</v>
      </c>
      <c r="CU292" s="26" t="e">
        <f>SUM(#REF!)</f>
        <v>#REF!</v>
      </c>
      <c r="CV292" s="16">
        <v>0</v>
      </c>
      <c r="CW292" s="16">
        <v>0</v>
      </c>
      <c r="CX292" s="16">
        <v>0</v>
      </c>
      <c r="CY292" s="26" t="e">
        <f>SUM(#REF!)</f>
        <v>#REF!</v>
      </c>
      <c r="CZ292" s="16">
        <v>0</v>
      </c>
      <c r="DA292" s="16">
        <v>0</v>
      </c>
      <c r="DB292" s="16">
        <v>0</v>
      </c>
      <c r="DC292" s="26" t="e">
        <f>SUM(#REF!)</f>
        <v>#REF!</v>
      </c>
      <c r="DD292" s="16">
        <v>0</v>
      </c>
      <c r="DE292" s="16">
        <v>0</v>
      </c>
      <c r="DF292" s="16">
        <v>0</v>
      </c>
      <c r="DG292" s="16">
        <v>0</v>
      </c>
      <c r="DH292" s="16">
        <v>0</v>
      </c>
      <c r="DI292" s="16">
        <v>0</v>
      </c>
      <c r="DJ292" s="26" t="e">
        <f>SUM(#REF!)</f>
        <v>#REF!</v>
      </c>
      <c r="DK292" s="16">
        <v>0</v>
      </c>
      <c r="DL292" s="16">
        <v>0</v>
      </c>
      <c r="DM292" s="16">
        <v>0</v>
      </c>
      <c r="DN292" s="16">
        <v>0</v>
      </c>
      <c r="DO292" s="16">
        <v>0</v>
      </c>
      <c r="DP292" s="16">
        <v>0</v>
      </c>
      <c r="DQ292" s="16">
        <v>0</v>
      </c>
      <c r="DR292" s="16">
        <v>0</v>
      </c>
      <c r="DS292" s="16">
        <v>0</v>
      </c>
      <c r="DT292" s="16">
        <v>0</v>
      </c>
      <c r="DU292" s="16">
        <v>0</v>
      </c>
      <c r="DV292" s="16">
        <v>0</v>
      </c>
      <c r="DW292" s="16">
        <v>0</v>
      </c>
      <c r="DX292" s="16">
        <v>0</v>
      </c>
      <c r="DY292" s="16">
        <v>0</v>
      </c>
      <c r="DZ292" s="16">
        <v>0</v>
      </c>
      <c r="EA292" s="16">
        <v>0</v>
      </c>
      <c r="EB292" s="16">
        <v>0</v>
      </c>
      <c r="EC292" s="16">
        <v>0</v>
      </c>
      <c r="ED292" s="16">
        <v>0</v>
      </c>
      <c r="EE292" s="16">
        <v>0</v>
      </c>
      <c r="EF292" s="16">
        <v>0</v>
      </c>
      <c r="EG292" s="16">
        <v>0</v>
      </c>
      <c r="EH292" s="16">
        <v>0</v>
      </c>
      <c r="EI292" s="16">
        <v>0</v>
      </c>
      <c r="EJ292" s="16">
        <v>0</v>
      </c>
      <c r="EK292" s="16">
        <v>0</v>
      </c>
      <c r="EL292" s="16">
        <v>0</v>
      </c>
      <c r="EM292" s="16">
        <v>0</v>
      </c>
      <c r="EN292" s="16">
        <v>0</v>
      </c>
      <c r="EO292" s="16">
        <v>0</v>
      </c>
      <c r="EP292" s="16">
        <v>0</v>
      </c>
      <c r="EQ292" s="16">
        <v>0</v>
      </c>
      <c r="ER292" s="16">
        <v>0</v>
      </c>
      <c r="ES292" s="16">
        <v>0</v>
      </c>
      <c r="ET292" s="16">
        <v>0</v>
      </c>
      <c r="EU292" s="16">
        <v>0</v>
      </c>
      <c r="EV292" s="16">
        <v>0</v>
      </c>
      <c r="EW292" s="16">
        <v>0</v>
      </c>
      <c r="EX292" s="16">
        <v>0</v>
      </c>
      <c r="EY292" s="16">
        <v>0</v>
      </c>
      <c r="EZ292" s="16">
        <v>0</v>
      </c>
      <c r="FA292" s="16">
        <v>0</v>
      </c>
      <c r="FB292" s="16">
        <v>0</v>
      </c>
      <c r="FC292" s="16">
        <v>0</v>
      </c>
      <c r="FD292" s="25" t="e">
        <f>SUM(#REF!,#REF!,#REF!,#REF!,#REF!)</f>
        <v>#REF!</v>
      </c>
      <c r="FE292" s="26" t="e">
        <f>SUM(#REF!)</f>
        <v>#REF!</v>
      </c>
      <c r="FF292" s="16">
        <v>0</v>
      </c>
      <c r="FG292" s="16">
        <v>0</v>
      </c>
      <c r="FH292" s="16">
        <v>0</v>
      </c>
      <c r="FI292" s="16">
        <v>0</v>
      </c>
      <c r="FJ292" s="16">
        <v>0</v>
      </c>
      <c r="FK292" s="16">
        <v>0</v>
      </c>
      <c r="FL292" s="16">
        <v>0</v>
      </c>
      <c r="FM292" s="16">
        <v>0</v>
      </c>
      <c r="FN292" s="16">
        <v>0</v>
      </c>
      <c r="FO292" s="16">
        <v>0</v>
      </c>
      <c r="FP292" s="26" t="e">
        <f>SUM(#REF!)</f>
        <v>#REF!</v>
      </c>
      <c r="FQ292" s="16">
        <v>0</v>
      </c>
      <c r="FR292" s="16">
        <v>0</v>
      </c>
      <c r="FS292" s="16">
        <v>0</v>
      </c>
      <c r="FT292" s="26" t="e">
        <f>SUM(#REF!)</f>
        <v>#REF!</v>
      </c>
      <c r="FU292" s="16">
        <v>1</v>
      </c>
      <c r="FV292" s="16">
        <v>0</v>
      </c>
      <c r="FW292" s="16">
        <v>0</v>
      </c>
      <c r="FX292" s="16">
        <v>0</v>
      </c>
      <c r="FY292" s="16">
        <v>0</v>
      </c>
      <c r="FZ292" s="16">
        <v>0</v>
      </c>
      <c r="GA292" s="16">
        <v>0</v>
      </c>
      <c r="GB292" s="16">
        <v>0</v>
      </c>
      <c r="GC292" s="16">
        <v>0</v>
      </c>
      <c r="GD292" s="16">
        <v>0</v>
      </c>
      <c r="GE292" s="16">
        <v>0</v>
      </c>
      <c r="GF292" s="16">
        <v>0</v>
      </c>
      <c r="GG292" s="16">
        <v>0</v>
      </c>
      <c r="GH292" s="16">
        <v>0</v>
      </c>
      <c r="GI292" s="26" t="e">
        <f>SUM(#REF!)</f>
        <v>#REF!</v>
      </c>
      <c r="GJ292" s="16">
        <v>0</v>
      </c>
      <c r="GK292" s="16">
        <v>0</v>
      </c>
      <c r="GL292" s="16">
        <v>0</v>
      </c>
      <c r="GM292" s="16">
        <v>0</v>
      </c>
      <c r="GN292" s="16">
        <v>0</v>
      </c>
      <c r="GO292" s="26" t="e">
        <f>SUM(#REF!)</f>
        <v>#REF!</v>
      </c>
      <c r="GP292" s="16">
        <v>0</v>
      </c>
      <c r="GQ292" s="16">
        <v>0</v>
      </c>
      <c r="GR292" s="16">
        <v>0</v>
      </c>
      <c r="GS292" s="16">
        <v>1</v>
      </c>
      <c r="GT292" s="16">
        <v>0</v>
      </c>
      <c r="GU292" s="16">
        <v>0</v>
      </c>
      <c r="GV292" s="16">
        <v>0</v>
      </c>
      <c r="GW292" s="16">
        <v>0</v>
      </c>
      <c r="GX292" s="16">
        <v>0</v>
      </c>
      <c r="GY292" s="16">
        <v>0</v>
      </c>
      <c r="GZ292" s="16">
        <v>0</v>
      </c>
      <c r="HA292" s="16">
        <v>0</v>
      </c>
      <c r="HB292" s="16">
        <v>0</v>
      </c>
      <c r="HC292" s="16">
        <v>0</v>
      </c>
      <c r="HD292" s="16">
        <v>0</v>
      </c>
      <c r="HE292" s="16">
        <v>0</v>
      </c>
      <c r="HF292" s="16">
        <v>0</v>
      </c>
      <c r="HG292" s="16">
        <v>0</v>
      </c>
      <c r="HH292" s="16">
        <v>0</v>
      </c>
      <c r="HI292" s="16">
        <v>0</v>
      </c>
      <c r="HJ292" s="16">
        <v>0</v>
      </c>
      <c r="HK292" s="16">
        <v>0</v>
      </c>
      <c r="HL292" s="25" t="e">
        <f>SUM(#REF!)</f>
        <v>#REF!</v>
      </c>
      <c r="HM292" s="16">
        <v>0</v>
      </c>
      <c r="HN292" s="16">
        <v>0</v>
      </c>
      <c r="HO292" s="16">
        <v>0</v>
      </c>
      <c r="HP292" s="25" t="e">
        <f>SUM(#REF!)</f>
        <v>#REF!</v>
      </c>
      <c r="HQ292" s="16">
        <v>0</v>
      </c>
      <c r="HR292" s="16">
        <v>0</v>
      </c>
      <c r="HS292" s="16">
        <v>0</v>
      </c>
      <c r="HT292" s="16">
        <v>0</v>
      </c>
      <c r="HU292" s="16">
        <v>0</v>
      </c>
      <c r="HV292" s="16">
        <v>0</v>
      </c>
      <c r="HW292" s="25" t="e">
        <f>SUM(#REF!+#REF!+#REF!+#REF!+#REF!+#REF!+#REF!+#REF!)</f>
        <v>#REF!</v>
      </c>
      <c r="HX292" s="26" t="e">
        <f>SUM(#REF!)</f>
        <v>#REF!</v>
      </c>
      <c r="HY292" s="16">
        <v>0</v>
      </c>
      <c r="HZ292" s="16">
        <v>0</v>
      </c>
      <c r="IA292" s="16">
        <v>0</v>
      </c>
      <c r="IB292" s="26" t="e">
        <f>SUM(#REF!)</f>
        <v>#REF!</v>
      </c>
      <c r="IC292" s="16">
        <v>0</v>
      </c>
      <c r="ID292" s="16">
        <v>0</v>
      </c>
      <c r="IE292" s="16">
        <v>0</v>
      </c>
      <c r="IF292" s="16">
        <v>0</v>
      </c>
      <c r="IG292" s="16">
        <v>0</v>
      </c>
      <c r="IH292" s="16">
        <v>0</v>
      </c>
      <c r="II292" s="26" t="e">
        <f>SUM(#REF!)</f>
        <v>#REF!</v>
      </c>
      <c r="IJ292" s="16">
        <v>0</v>
      </c>
      <c r="IK292" s="16">
        <v>0</v>
      </c>
      <c r="IL292" s="16">
        <v>0</v>
      </c>
      <c r="IM292" s="16">
        <v>0</v>
      </c>
      <c r="IN292" s="16">
        <v>0</v>
      </c>
      <c r="IO292" s="26" t="e">
        <f>SUM(#REF!)</f>
        <v>#REF!</v>
      </c>
      <c r="IP292" s="16">
        <v>0</v>
      </c>
      <c r="IQ292" s="16">
        <v>1</v>
      </c>
      <c r="IR292" s="16">
        <v>0</v>
      </c>
      <c r="IS292" s="16">
        <v>0</v>
      </c>
      <c r="IT292" s="16">
        <v>0</v>
      </c>
      <c r="IU292" s="16">
        <v>0</v>
      </c>
      <c r="IV292" s="16">
        <v>0</v>
      </c>
      <c r="IW292" s="26" t="e">
        <f>SUM(#REF!)</f>
        <v>#REF!</v>
      </c>
      <c r="IX292" s="16">
        <v>0</v>
      </c>
      <c r="IY292" s="16">
        <v>0</v>
      </c>
      <c r="IZ292" s="16">
        <v>0</v>
      </c>
      <c r="JA292" s="16">
        <v>0</v>
      </c>
      <c r="JB292" s="16">
        <v>0</v>
      </c>
      <c r="JC292" s="16">
        <v>0</v>
      </c>
      <c r="JD292" s="16">
        <v>0</v>
      </c>
      <c r="JE292" s="16">
        <v>0</v>
      </c>
      <c r="JF292" s="26" t="e">
        <f>SUM(#REF!)</f>
        <v>#REF!</v>
      </c>
      <c r="JG292" s="16">
        <v>1</v>
      </c>
      <c r="JH292" s="16">
        <v>0</v>
      </c>
      <c r="JI292" s="16">
        <v>0</v>
      </c>
      <c r="JJ292" s="16">
        <v>0</v>
      </c>
      <c r="JK292" s="16">
        <v>0</v>
      </c>
      <c r="JL292" s="16">
        <v>0</v>
      </c>
      <c r="JM292" s="16">
        <v>0</v>
      </c>
      <c r="JN292" s="26" t="e">
        <f>SUM(#REF!)</f>
        <v>#REF!</v>
      </c>
      <c r="JO292" s="16">
        <v>0</v>
      </c>
      <c r="JP292" s="16">
        <v>0</v>
      </c>
      <c r="JQ292" s="16">
        <v>0</v>
      </c>
      <c r="JR292" s="16">
        <v>0</v>
      </c>
      <c r="JS292" s="16">
        <v>0</v>
      </c>
      <c r="JT292" s="16">
        <v>0</v>
      </c>
      <c r="JU292" s="26" t="e">
        <f>SUM(#REF!)</f>
        <v>#REF!</v>
      </c>
      <c r="JV292" s="16">
        <v>0</v>
      </c>
      <c r="JW292" s="16">
        <v>0</v>
      </c>
      <c r="JX292" s="16">
        <v>0</v>
      </c>
      <c r="JY292" s="16">
        <v>0</v>
      </c>
      <c r="JZ292" s="16">
        <v>0</v>
      </c>
      <c r="KA292" s="16">
        <v>0</v>
      </c>
      <c r="KB292" s="16">
        <v>0</v>
      </c>
      <c r="KC292" s="16">
        <v>0</v>
      </c>
      <c r="KD292" s="16">
        <v>0</v>
      </c>
      <c r="KE292" s="16">
        <v>0</v>
      </c>
      <c r="KF292" s="16">
        <v>0</v>
      </c>
      <c r="KG292" s="16">
        <v>0</v>
      </c>
      <c r="KH292" s="16">
        <v>0</v>
      </c>
      <c r="KI292" s="16">
        <v>0</v>
      </c>
      <c r="KJ292" s="16">
        <v>0</v>
      </c>
      <c r="KK292" s="16">
        <v>0</v>
      </c>
      <c r="KL292" s="16">
        <v>0</v>
      </c>
      <c r="KM292" s="16">
        <v>0</v>
      </c>
      <c r="KN292" s="16">
        <v>0</v>
      </c>
      <c r="KO292" s="25" t="e">
        <f>SUM(#REF!)</f>
        <v>#REF!</v>
      </c>
      <c r="KP292" s="16">
        <v>0</v>
      </c>
      <c r="KQ292" s="16">
        <v>0</v>
      </c>
      <c r="KR292" s="16">
        <v>0</v>
      </c>
      <c r="KS292" s="16">
        <v>0</v>
      </c>
      <c r="KT292" s="16">
        <v>0</v>
      </c>
      <c r="KU292" s="16">
        <v>0</v>
      </c>
      <c r="KV292" s="16" t="e">
        <f>SUM(#REF!+#REF!+#REF!+#REF!+#REF!+#REF!+#REF!+#REF!)</f>
        <v>#REF!</v>
      </c>
      <c r="KW292" s="27">
        <v>0</v>
      </c>
      <c r="KX292" s="27">
        <v>5.8140602079296428</v>
      </c>
      <c r="KY292" s="27">
        <v>0</v>
      </c>
      <c r="KZ292" s="27">
        <v>2.0382993113859631</v>
      </c>
      <c r="LA292" s="27">
        <v>0</v>
      </c>
      <c r="LB292" s="27">
        <v>0</v>
      </c>
      <c r="LC292" s="27">
        <v>19.300011625317136</v>
      </c>
      <c r="LD292" s="27">
        <v>19.30187094377343</v>
      </c>
      <c r="LE292" s="27">
        <v>19.30187094377343</v>
      </c>
      <c r="LF292" s="27">
        <v>19.306504937464499</v>
      </c>
      <c r="LG292" s="27">
        <v>32.481549704060434</v>
      </c>
      <c r="LH292" s="27">
        <v>87.890212268176214</v>
      </c>
      <c r="LI292" s="27">
        <v>32.516705125334042</v>
      </c>
      <c r="LJ292" s="27">
        <v>37.249242694586897</v>
      </c>
      <c r="LK292" s="27">
        <v>25.26993992968281</v>
      </c>
      <c r="LL292" s="27">
        <v>23.894072876925136</v>
      </c>
      <c r="LM292" s="27">
        <v>2.6458387682046123</v>
      </c>
      <c r="LN292" s="27">
        <v>2.628818853104697</v>
      </c>
      <c r="LO292" s="27">
        <v>0</v>
      </c>
      <c r="LP292" s="27">
        <v>62.115481680059453</v>
      </c>
      <c r="LQ292" s="27">
        <v>2.6131147633738507</v>
      </c>
      <c r="LR292" s="27">
        <v>122.48921104006205</v>
      </c>
      <c r="LS292" s="27">
        <v>2.6095677558572299</v>
      </c>
      <c r="LT292" s="27">
        <v>121.09380684106362</v>
      </c>
      <c r="LU292" s="27">
        <v>18.322439190796803</v>
      </c>
      <c r="LV292" s="27">
        <v>18.198579976708345</v>
      </c>
      <c r="LW292" s="27">
        <v>5.3953989013710597</v>
      </c>
      <c r="LX292" s="27">
        <v>106.22243433454304</v>
      </c>
      <c r="LY292" s="27">
        <v>5.3193956838576568</v>
      </c>
      <c r="LZ292" s="27">
        <v>6.9146337095586041</v>
      </c>
      <c r="MA292" s="27">
        <v>155.94244056938132</v>
      </c>
      <c r="MB292" s="27">
        <v>4.85322163951595</v>
      </c>
      <c r="MC292" s="27">
        <v>1003.3818914562323</v>
      </c>
      <c r="MD292" s="27">
        <v>5.2501146176862381</v>
      </c>
      <c r="ME292" s="27">
        <v>2.1125290251410549</v>
      </c>
      <c r="MF292" s="27">
        <v>0</v>
      </c>
      <c r="MG292" s="27">
        <v>0.96904817452071057</v>
      </c>
      <c r="MH292" s="27">
        <v>0.96896235982272771</v>
      </c>
      <c r="MI292" s="27">
        <v>1.9213624829347817</v>
      </c>
      <c r="MJ292" s="27">
        <v>358.58698467984237</v>
      </c>
      <c r="MK292" s="27">
        <v>19.460771159538183</v>
      </c>
      <c r="ML292" s="27">
        <v>358.6002859580297</v>
      </c>
      <c r="MM292" s="27">
        <v>358.6002859580297</v>
      </c>
      <c r="MN292" s="27">
        <v>0</v>
      </c>
      <c r="MO292" s="27">
        <v>1.519778301274769</v>
      </c>
      <c r="MP292" s="27">
        <v>0</v>
      </c>
      <c r="MQ292" s="27">
        <v>8.3934211900969391</v>
      </c>
      <c r="MR292" s="27">
        <v>5.6327909608907154</v>
      </c>
      <c r="MS292" s="27">
        <v>2.0643869795727237</v>
      </c>
      <c r="MT292" s="27">
        <v>5.6096209924353682</v>
      </c>
      <c r="MU292" s="27">
        <v>2.0003406099782532</v>
      </c>
      <c r="MV292" s="27">
        <v>0.89656335962460165</v>
      </c>
      <c r="MW292" s="27">
        <v>35.273702532325665</v>
      </c>
      <c r="MX292" s="27">
        <v>13.86033233978697</v>
      </c>
      <c r="MY292" s="27">
        <v>7.644001432613452</v>
      </c>
      <c r="MZ292" s="27">
        <v>35.244782979105466</v>
      </c>
      <c r="NA292" s="27">
        <v>0</v>
      </c>
      <c r="NB292" s="27">
        <v>0</v>
      </c>
      <c r="NC292" s="27">
        <v>0</v>
      </c>
      <c r="ND292" s="27">
        <v>0</v>
      </c>
      <c r="NE292" s="27">
        <v>2.4632250908972879</v>
      </c>
      <c r="NF292" s="27">
        <v>5.9000465353083733</v>
      </c>
      <c r="NG292" s="27">
        <v>0</v>
      </c>
      <c r="NH292" s="27">
        <v>0</v>
      </c>
      <c r="NI292" s="27">
        <v>7.2699637690059067</v>
      </c>
      <c r="NJ292" s="27">
        <v>0</v>
      </c>
      <c r="NK292" s="27">
        <v>8.1495358184299219E-2</v>
      </c>
      <c r="NL292" s="27">
        <v>0</v>
      </c>
      <c r="NM292" s="27">
        <v>46.117390793924493</v>
      </c>
      <c r="NN292" s="27">
        <v>2.0781459361492938</v>
      </c>
      <c r="NO292" s="27">
        <v>73.380234059760369</v>
      </c>
      <c r="NP292" s="27">
        <v>3.6418613627912384</v>
      </c>
      <c r="NQ292" s="27">
        <v>422.45992276968951</v>
      </c>
      <c r="NR292" s="27">
        <v>488.46281026836823</v>
      </c>
      <c r="NS292" s="27">
        <v>839.13407557688436</v>
      </c>
      <c r="NT292" s="27">
        <v>219.19302186455815</v>
      </c>
      <c r="NU292" s="27">
        <v>25.779078532814555</v>
      </c>
      <c r="NV292" s="27">
        <v>376.49342281971803</v>
      </c>
      <c r="NW292" s="27">
        <v>282.32469259323017</v>
      </c>
      <c r="NX292" s="27">
        <v>655.00021949969494</v>
      </c>
      <c r="NY292" s="27">
        <v>1427.5642868438317</v>
      </c>
      <c r="NZ292" s="27">
        <v>1327.3991687811003</v>
      </c>
      <c r="OA292" s="27">
        <v>2443.0098655179845</v>
      </c>
      <c r="OB292" s="27">
        <v>1327.4068634990194</v>
      </c>
      <c r="OC292" s="27">
        <v>1427.5978403907434</v>
      </c>
      <c r="OD292" s="27">
        <v>4.4856486831564402</v>
      </c>
      <c r="OE292" s="27">
        <v>120.53704108055145</v>
      </c>
      <c r="OF292" s="27">
        <v>1.5106533383892684</v>
      </c>
      <c r="OG292" s="27">
        <v>55.760073752355197</v>
      </c>
      <c r="OH292" s="27">
        <v>55.793770323763091</v>
      </c>
      <c r="OI292" s="27">
        <v>8.3536603800315916</v>
      </c>
      <c r="OJ292" s="27">
        <v>258.55719639582958</v>
      </c>
      <c r="OK292" s="27">
        <v>0</v>
      </c>
      <c r="OL292" s="27">
        <v>0</v>
      </c>
      <c r="OM292" s="27">
        <v>8.3261996766771063</v>
      </c>
      <c r="ON292" s="27">
        <v>0</v>
      </c>
      <c r="OO292" s="27">
        <v>0</v>
      </c>
      <c r="OP292" s="27">
        <v>0</v>
      </c>
      <c r="OQ292" s="27">
        <v>0</v>
      </c>
      <c r="OR292" s="27">
        <v>11.617765442302698</v>
      </c>
      <c r="OS292" s="27">
        <v>0</v>
      </c>
      <c r="OT292" s="27">
        <v>11.625431555322493</v>
      </c>
      <c r="OU292" s="27">
        <v>0</v>
      </c>
      <c r="OV292" s="27">
        <v>0</v>
      </c>
      <c r="OW292" s="27">
        <v>0</v>
      </c>
      <c r="OX292" s="27">
        <v>0</v>
      </c>
      <c r="OY292" s="27">
        <v>0</v>
      </c>
      <c r="OZ292" s="27">
        <v>6.905852005465035</v>
      </c>
      <c r="PA292" s="27">
        <v>6.8883744119758781</v>
      </c>
      <c r="PB292" s="27">
        <v>0</v>
      </c>
      <c r="PC292" s="27">
        <v>0</v>
      </c>
      <c r="PD292" s="27">
        <v>0.71074593359258775</v>
      </c>
      <c r="PE292" s="27">
        <v>0</v>
      </c>
      <c r="PF292" s="27">
        <v>0</v>
      </c>
      <c r="PG292" s="27">
        <v>0</v>
      </c>
      <c r="PH292" s="27">
        <v>0</v>
      </c>
      <c r="PI292" s="27">
        <v>4.8607733329384333</v>
      </c>
      <c r="PJ292" s="27">
        <v>211.74424886985548</v>
      </c>
      <c r="PK292" s="27">
        <v>1.0465960565978025</v>
      </c>
      <c r="PL292" s="27">
        <v>0.58116573963861251</v>
      </c>
      <c r="PM292" s="27">
        <v>18.311140255562407</v>
      </c>
      <c r="PN292" s="27">
        <v>0</v>
      </c>
      <c r="PO292" s="27">
        <v>0</v>
      </c>
      <c r="PP292" s="27">
        <v>34.777436133891328</v>
      </c>
      <c r="PQ292" s="27">
        <v>2.8471028398735236</v>
      </c>
      <c r="PR292" s="27">
        <v>0</v>
      </c>
      <c r="PS292" s="27">
        <v>0</v>
      </c>
      <c r="PT292" s="27">
        <v>6.7798760288263358</v>
      </c>
      <c r="PU292" s="27">
        <v>34.756011064294967</v>
      </c>
      <c r="PV292" s="27">
        <v>34.756497347583533</v>
      </c>
      <c r="PW292" s="27">
        <v>34.756869211274797</v>
      </c>
      <c r="PX292" s="27">
        <v>34.756382927986223</v>
      </c>
      <c r="PY292" s="27">
        <v>5.3328685914409517</v>
      </c>
      <c r="PZ292" s="27">
        <v>5.3343274413066588</v>
      </c>
      <c r="QA292" s="27">
        <v>2.7165786842417381</v>
      </c>
      <c r="QB292" s="27">
        <v>0</v>
      </c>
      <c r="QC292" s="27">
        <v>0.92751386069705222</v>
      </c>
      <c r="QD292" s="27">
        <v>0</v>
      </c>
      <c r="QE292" s="27">
        <v>0</v>
      </c>
      <c r="QF292" s="27">
        <v>17.941536351350639</v>
      </c>
      <c r="QG292" s="27">
        <v>14.22184105748903</v>
      </c>
      <c r="QH292" s="27">
        <v>4.7140015944885771</v>
      </c>
      <c r="QI292" s="27">
        <v>17.913846808801534</v>
      </c>
      <c r="QJ292" s="27">
        <v>0</v>
      </c>
      <c r="QK292" s="27">
        <v>0</v>
      </c>
      <c r="QL292" s="27">
        <v>23.237590437356982</v>
      </c>
      <c r="QM292" s="27">
        <v>0</v>
      </c>
      <c r="QN292" s="27">
        <v>14.240634476347257</v>
      </c>
      <c r="QO292" s="27">
        <v>0.1544664563689771</v>
      </c>
      <c r="QP292" s="27">
        <v>11.189578704268028</v>
      </c>
      <c r="QQ292" s="27">
        <v>0</v>
      </c>
      <c r="QR292" s="27">
        <v>0.24723214488834611</v>
      </c>
      <c r="QS292" s="27">
        <v>0.81941594613809587</v>
      </c>
      <c r="QT292" s="27">
        <v>0</v>
      </c>
      <c r="QU292" s="27">
        <v>1.5494987916761334</v>
      </c>
      <c r="QV292" s="27">
        <v>0</v>
      </c>
      <c r="QW292" s="27">
        <v>0</v>
      </c>
      <c r="QX292" s="27">
        <v>1.7311399024063194</v>
      </c>
      <c r="QY292" s="27">
        <v>0</v>
      </c>
      <c r="QZ292" s="27">
        <v>8.3672763121115228</v>
      </c>
      <c r="RA292" s="27">
        <v>8.3671904974135405</v>
      </c>
      <c r="RB292" s="27">
        <v>8.3652739691585918</v>
      </c>
      <c r="RC292" s="27">
        <v>1.7779661226055814</v>
      </c>
      <c r="RD292" s="27">
        <v>4.7493858549568042</v>
      </c>
      <c r="RE292" s="27">
        <v>9.7657126304386624E-2</v>
      </c>
      <c r="RF292" s="27">
        <v>1.5111682265771649</v>
      </c>
      <c r="RG292" s="27">
        <v>0.3729506774330969</v>
      </c>
      <c r="RH292" s="27">
        <v>0</v>
      </c>
      <c r="RI292" s="27">
        <v>0</v>
      </c>
      <c r="RJ292" s="27">
        <v>0</v>
      </c>
      <c r="RK292" s="27">
        <v>2.9949329595985001E-2</v>
      </c>
      <c r="RL292" s="27">
        <v>0</v>
      </c>
      <c r="RM292" s="27">
        <v>0</v>
      </c>
      <c r="RN292" s="27">
        <v>0</v>
      </c>
      <c r="RO292" s="27">
        <v>0</v>
      </c>
      <c r="RP292" s="27">
        <v>0</v>
      </c>
      <c r="RQ292" s="27">
        <v>3.7659208111749893</v>
      </c>
      <c r="RR292" s="27">
        <v>4.0425301876727682</v>
      </c>
      <c r="RS292" s="27">
        <v>45.469461219255287</v>
      </c>
      <c r="RT292" s="27">
        <v>0</v>
      </c>
      <c r="RU292" s="27">
        <v>14.342410708154818</v>
      </c>
      <c r="RV292" s="27">
        <v>14.35802898318768</v>
      </c>
      <c r="RW292" s="27">
        <v>0</v>
      </c>
      <c r="RX292" s="27">
        <v>40.767731126578248</v>
      </c>
      <c r="RY292" s="27">
        <v>6.7864265507723536</v>
      </c>
      <c r="RZ292" s="27">
        <v>0</v>
      </c>
      <c r="SA292" s="27">
        <v>40.880834898519524</v>
      </c>
      <c r="SB292" s="27">
        <v>40.882350958183885</v>
      </c>
      <c r="SC292" s="27">
        <v>4.1820076767940888</v>
      </c>
      <c r="SD292" s="27">
        <v>5.0916720803107269</v>
      </c>
      <c r="SE292" s="27">
        <v>1.4505830498013328</v>
      </c>
      <c r="SF292" s="27">
        <v>0</v>
      </c>
      <c r="SG292" s="27">
        <v>0</v>
      </c>
      <c r="SH292" s="27">
        <v>0</v>
      </c>
      <c r="SI292" s="27">
        <v>2.541001812169001</v>
      </c>
      <c r="SJ292" s="27">
        <v>0</v>
      </c>
      <c r="SK292" s="27">
        <v>0</v>
      </c>
      <c r="SL292" s="27">
        <v>0.58002154366550895</v>
      </c>
      <c r="SM292" s="27">
        <v>0</v>
      </c>
      <c r="SN292" s="27">
        <v>6.5140506993750575</v>
      </c>
      <c r="SO292" s="27">
        <v>0</v>
      </c>
      <c r="SP292" s="27">
        <v>0</v>
      </c>
      <c r="SQ292" s="27">
        <v>5.5510381586124673</v>
      </c>
      <c r="SR292" s="27">
        <v>5.5510381586124673</v>
      </c>
      <c r="SS292" s="27">
        <v>0.60665270493949375</v>
      </c>
      <c r="ST292" s="27">
        <v>0</v>
      </c>
      <c r="SU292" s="27">
        <v>0.33799549045478394</v>
      </c>
      <c r="SV292" s="27">
        <v>0</v>
      </c>
      <c r="SW292" s="27">
        <v>0.12683412361852675</v>
      </c>
      <c r="SX292" s="27">
        <v>0</v>
      </c>
      <c r="SY292" s="27">
        <v>0</v>
      </c>
      <c r="SZ292" s="27">
        <v>1.8838328550169858</v>
      </c>
      <c r="TA292" s="27">
        <v>0</v>
      </c>
      <c r="TB292" s="27">
        <v>6.3165052646187325</v>
      </c>
      <c r="TC292" s="27">
        <v>0</v>
      </c>
      <c r="TD292" s="27">
        <v>0</v>
      </c>
      <c r="TE292" s="27">
        <v>5.5802723657252633</v>
      </c>
      <c r="TF292" s="27">
        <v>0</v>
      </c>
      <c r="TG292" s="27">
        <v>5.5510381586124673</v>
      </c>
      <c r="TH292" s="27">
        <v>0.86941731016272028</v>
      </c>
      <c r="TI292" s="27">
        <v>8.0135767319258946</v>
      </c>
      <c r="TJ292" s="27">
        <v>0</v>
      </c>
      <c r="TK292" s="27">
        <v>0.16230419878473629</v>
      </c>
      <c r="TL292" s="27">
        <v>242.05700371179748</v>
      </c>
      <c r="TM292" s="27">
        <v>31.352943401090435</v>
      </c>
      <c r="TN292" s="27">
        <v>10.779613287105031</v>
      </c>
      <c r="TO292" s="27">
        <v>139.93459541257567</v>
      </c>
      <c r="TP292" s="27">
        <v>31.883564283617201</v>
      </c>
      <c r="TQ292" s="27">
        <v>0.8100049342593193</v>
      </c>
      <c r="TR292" s="27">
        <v>0</v>
      </c>
      <c r="TS292" s="27">
        <v>19.458854631283234</v>
      </c>
      <c r="TT292" s="27">
        <v>19.459655568464406</v>
      </c>
      <c r="TU292" s="27">
        <v>19.455107389471319</v>
      </c>
      <c r="TV292" s="27">
        <v>74.5618452411844</v>
      </c>
      <c r="TW292" s="27">
        <v>2.3141363556018976E-2</v>
      </c>
      <c r="TX292" s="27">
        <v>0</v>
      </c>
      <c r="TY292" s="27">
        <v>0</v>
      </c>
      <c r="TZ292" s="27">
        <v>0</v>
      </c>
      <c r="UA292" s="27">
        <v>0</v>
      </c>
      <c r="UB292" s="27">
        <v>0</v>
      </c>
      <c r="UC292" s="27">
        <v>0</v>
      </c>
      <c r="UD292" s="27">
        <v>0</v>
      </c>
      <c r="UE292" s="27">
        <v>2.4680879237829778</v>
      </c>
      <c r="UF292" s="27">
        <v>0</v>
      </c>
      <c r="UG292" s="27">
        <v>7.2313185500143345E-2</v>
      </c>
      <c r="UH292" s="27">
        <v>1.3919430061797768</v>
      </c>
      <c r="UI292" s="27">
        <v>5.5435436749886398</v>
      </c>
      <c r="UJ292" s="27">
        <v>0</v>
      </c>
      <c r="UK292" s="27">
        <v>13.695539514760734</v>
      </c>
      <c r="UL292" s="27">
        <v>13.689732720197233</v>
      </c>
      <c r="UM292" s="27">
        <v>13.682867544358613</v>
      </c>
      <c r="UN292" s="27">
        <v>0.23793555260687987</v>
      </c>
      <c r="UO292" s="27">
        <v>13.681380089593576</v>
      </c>
      <c r="UP292" s="27">
        <v>0</v>
      </c>
      <c r="UQ292" s="27">
        <v>5.4869631841186699</v>
      </c>
      <c r="UR292" s="27">
        <v>0</v>
      </c>
      <c r="US292" s="27">
        <v>3.5694051527944572</v>
      </c>
      <c r="UT292" s="27">
        <v>2.0378988427953768</v>
      </c>
      <c r="UU292" s="27">
        <v>61.440806524518955</v>
      </c>
      <c r="UV292" s="27">
        <v>0.61434742285861499</v>
      </c>
      <c r="UW292" s="27">
        <v>0.48450978481069146</v>
      </c>
      <c r="UX292" s="27">
        <v>38.75529064418442</v>
      </c>
      <c r="UY292" s="27">
        <v>110.28281397939624</v>
      </c>
      <c r="UZ292" s="27">
        <v>61.463347185189093</v>
      </c>
      <c r="VA292" s="27">
        <v>0</v>
      </c>
      <c r="VB292" s="27">
        <v>0.97145098606422797</v>
      </c>
      <c r="VC292" s="27">
        <v>0</v>
      </c>
      <c r="VD292" s="27">
        <v>0.25229521206932926</v>
      </c>
      <c r="VE292" s="27">
        <v>0</v>
      </c>
      <c r="VF292" s="27">
        <v>0</v>
      </c>
      <c r="VG292" s="27">
        <v>0</v>
      </c>
      <c r="VH292" s="27">
        <v>0</v>
      </c>
      <c r="VI292" s="27">
        <v>0</v>
      </c>
      <c r="VJ292" s="27">
        <v>0</v>
      </c>
      <c r="VK292" s="27">
        <v>0</v>
      </c>
      <c r="VL292" s="27">
        <v>0</v>
      </c>
      <c r="VM292" s="27">
        <v>0</v>
      </c>
      <c r="VN292" s="27">
        <v>0</v>
      </c>
      <c r="VO292" s="27">
        <v>0.10652464509593901</v>
      </c>
      <c r="VP292" s="27">
        <v>0</v>
      </c>
      <c r="VQ292" s="27">
        <v>0</v>
      </c>
      <c r="VR292" s="27">
        <v>0</v>
      </c>
      <c r="VS292" s="27">
        <v>0</v>
      </c>
      <c r="VT292" s="27">
        <v>0</v>
      </c>
      <c r="VU292" s="27">
        <v>0</v>
      </c>
      <c r="VV292" s="27">
        <v>0</v>
      </c>
      <c r="VW292" s="27">
        <v>3.2625603977074169</v>
      </c>
      <c r="VX292" s="27">
        <v>3.2895634226726603E-2</v>
      </c>
      <c r="VY292" s="27">
        <v>0.5148881878965903</v>
      </c>
      <c r="VZ292" s="27">
        <v>0</v>
      </c>
      <c r="WA292" s="27">
        <v>0</v>
      </c>
      <c r="WB292" s="27">
        <v>0.5148881878965903</v>
      </c>
      <c r="WC292" s="27">
        <v>1.845616709515328</v>
      </c>
      <c r="WD292" s="27">
        <v>0</v>
      </c>
      <c r="WE292" s="27">
        <v>0.81718476399054396</v>
      </c>
      <c r="WF292" s="27">
        <v>0</v>
      </c>
      <c r="WG292" s="27">
        <v>2.4378525451937172</v>
      </c>
      <c r="WH292" s="27">
        <v>0</v>
      </c>
      <c r="WI292" s="27">
        <v>0.66243225862829103</v>
      </c>
      <c r="WJ292" s="27">
        <v>0.61248810440232171</v>
      </c>
      <c r="WK292" s="27">
        <v>2.4567889885485803</v>
      </c>
      <c r="WL292" s="27">
        <v>0</v>
      </c>
      <c r="WM292" s="27">
        <v>6.3876742541457716</v>
      </c>
      <c r="WN292" s="27">
        <v>469.92160080751404</v>
      </c>
      <c r="WO292" s="27">
        <v>114.94023508301483</v>
      </c>
      <c r="WP292" s="27">
        <v>114.9545947424773</v>
      </c>
      <c r="WQ292" s="27">
        <v>9.0877765163748195E-2</v>
      </c>
      <c r="WR292" s="27">
        <v>556.71215493083969</v>
      </c>
      <c r="WS292" s="27">
        <v>556.71690334412813</v>
      </c>
      <c r="WT292" s="27">
        <v>52.669915082895152</v>
      </c>
      <c r="WU292" s="27">
        <v>38.674109939892723</v>
      </c>
      <c r="WV292" s="27">
        <v>77.322589889987938</v>
      </c>
      <c r="WW292" s="27">
        <v>77.320587547035004</v>
      </c>
      <c r="WX292" s="27">
        <v>557.35756727436808</v>
      </c>
      <c r="WY292" s="27">
        <v>0</v>
      </c>
      <c r="WZ292" s="27">
        <v>7.4286923553746942E-2</v>
      </c>
      <c r="XA292" s="27">
        <v>0</v>
      </c>
      <c r="XB292" s="27">
        <v>0</v>
      </c>
      <c r="XC292" s="27">
        <v>0</v>
      </c>
      <c r="XD292" s="27">
        <v>2.3793269211694712</v>
      </c>
      <c r="XE292" s="27">
        <v>0</v>
      </c>
      <c r="XF292" s="27">
        <v>7.0711311137798397E-2</v>
      </c>
      <c r="XG292" s="27">
        <v>0</v>
      </c>
      <c r="XH292" s="27">
        <v>2.3756082842568849</v>
      </c>
      <c r="XI292" s="27">
        <v>0</v>
      </c>
      <c r="XJ292" s="27">
        <v>0</v>
      </c>
      <c r="XK292" s="27">
        <v>2.3729480286194193</v>
      </c>
      <c r="XL292" s="27">
        <v>2.3729480286194193</v>
      </c>
      <c r="XM292" s="27">
        <v>0</v>
      </c>
      <c r="XN292" s="27">
        <v>2.3719754620422813</v>
      </c>
      <c r="XO292" s="27">
        <v>2.3714033640557295</v>
      </c>
      <c r="XP292" s="27">
        <v>0</v>
      </c>
      <c r="XQ292" s="27">
        <v>2.3488340984862623</v>
      </c>
      <c r="XR292" s="27">
        <v>2.3488340984862623</v>
      </c>
      <c r="XS292" s="27">
        <v>2.3373635338558993</v>
      </c>
      <c r="XT292" s="27">
        <v>1.0268586760617666</v>
      </c>
      <c r="XU292" s="27">
        <v>1.026057738880594</v>
      </c>
      <c r="XV292" s="27">
        <v>1.0224535215653179</v>
      </c>
      <c r="XW292" s="27">
        <v>8.8389138922248006E-2</v>
      </c>
      <c r="XX292" s="27">
        <v>3.6728690736623444E-2</v>
      </c>
      <c r="XY292" s="27">
        <v>0</v>
      </c>
      <c r="XZ292" s="27">
        <v>0</v>
      </c>
      <c r="YA292" s="27">
        <v>8.8389138922248006E-2</v>
      </c>
      <c r="YB292" s="27">
        <v>0</v>
      </c>
      <c r="YC292" s="27">
        <v>0</v>
      </c>
      <c r="YD292" s="27">
        <v>0</v>
      </c>
      <c r="YE292" s="27">
        <v>8.2582344358747561E-2</v>
      </c>
      <c r="YF292" s="27">
        <v>0</v>
      </c>
      <c r="YG292" s="27">
        <v>0</v>
      </c>
      <c r="YH292" s="27">
        <v>0</v>
      </c>
      <c r="YI292" s="27">
        <v>0</v>
      </c>
      <c r="YJ292" s="27">
        <v>0.23144224045951733</v>
      </c>
      <c r="YK292" s="27">
        <v>0</v>
      </c>
      <c r="YL292" s="27">
        <v>0.10254856408940423</v>
      </c>
      <c r="YM292" s="27">
        <v>0</v>
      </c>
      <c r="YN292" s="27">
        <v>0</v>
      </c>
      <c r="YO292" s="27">
        <v>0.23464598918420726</v>
      </c>
      <c r="YP292" s="27">
        <v>5.5236060601573107E-2</v>
      </c>
      <c r="YQ292" s="27">
        <v>4.2427072731672313</v>
      </c>
      <c r="YR292" s="27">
        <v>5.0716486507814143E-2</v>
      </c>
      <c r="YS292" s="27">
        <v>4.2595555588711811</v>
      </c>
      <c r="YT292" s="27">
        <v>0.38708149770092559</v>
      </c>
      <c r="YU292" s="27">
        <v>0.38708149770092559</v>
      </c>
      <c r="YV292" s="27">
        <v>0.38708149770092559</v>
      </c>
      <c r="YW292" s="27">
        <v>0</v>
      </c>
      <c r="YX292" s="27">
        <v>0.2085011111987915</v>
      </c>
      <c r="YY292" s="27">
        <v>0</v>
      </c>
      <c r="YZ292" s="27">
        <v>7.7147413486505792E-2</v>
      </c>
      <c r="ZA292" s="27">
        <v>0</v>
      </c>
      <c r="ZB292" s="27">
        <v>8.8589373217541123E-2</v>
      </c>
      <c r="ZC292" s="27">
        <v>0</v>
      </c>
      <c r="ZD292" s="27">
        <v>0.5172337896414525</v>
      </c>
      <c r="ZE292" s="27">
        <v>9.1106604358368898E-2</v>
      </c>
      <c r="ZF292" s="27">
        <v>0.47687227669022536</v>
      </c>
      <c r="ZG292" s="27">
        <v>0</v>
      </c>
      <c r="ZH292" s="27">
        <v>0.17162939596553012</v>
      </c>
      <c r="ZI292" s="27">
        <v>0.30967664012047147</v>
      </c>
      <c r="ZJ292" s="27">
        <v>9.6512930331283095E-2</v>
      </c>
      <c r="ZK292" s="27">
        <v>0</v>
      </c>
      <c r="ZL292" s="27">
        <v>2.0566922616536022E-2</v>
      </c>
      <c r="ZM292" s="27">
        <v>9.5740598049438214E-2</v>
      </c>
      <c r="ZN292" s="27">
        <v>0</v>
      </c>
      <c r="ZO292" s="27">
        <v>6.4704282279004849E-2</v>
      </c>
      <c r="ZP292" s="27">
        <v>7.4887626439626306E-2</v>
      </c>
      <c r="ZQ292" s="27">
        <v>7.4887626439626306E-2</v>
      </c>
      <c r="ZR292" s="27">
        <v>8.8074485029644531E-2</v>
      </c>
      <c r="ZS292" s="27">
        <v>0</v>
      </c>
      <c r="ZT292" s="27">
        <v>0.19205329408542818</v>
      </c>
      <c r="ZU292" s="27">
        <v>0</v>
      </c>
      <c r="ZV292" s="27">
        <v>0</v>
      </c>
      <c r="ZW292" s="27">
        <v>0</v>
      </c>
      <c r="ZX292" s="27">
        <v>0</v>
      </c>
      <c r="ZY292" s="27">
        <v>0</v>
      </c>
      <c r="ZZ292" s="27">
        <v>0.257243859653002</v>
      </c>
      <c r="AAA292" s="27">
        <v>0.21648187811118863</v>
      </c>
      <c r="AAB292" s="27">
        <v>0.15060479495975268</v>
      </c>
      <c r="AAC292" s="27">
        <v>0</v>
      </c>
      <c r="AAD292" s="27">
        <v>0.1382474784502345</v>
      </c>
      <c r="AAE292" s="27">
        <v>0.1709142734823404</v>
      </c>
    </row>
    <row r="293" spans="1:707">
      <c r="A293" s="14" t="s">
        <v>3105</v>
      </c>
      <c r="B293" s="14" t="e">
        <f>_xlfn.CONCAT(#REF!," ","[",#REF!,"]")</f>
        <v>#REF!</v>
      </c>
      <c r="C293" s="15" t="s">
        <v>3095</v>
      </c>
      <c r="D293" s="14" t="s">
        <v>3106</v>
      </c>
      <c r="E293" s="16">
        <v>7213</v>
      </c>
      <c r="F293" s="17">
        <v>44615</v>
      </c>
      <c r="G293" s="14" t="s">
        <v>755</v>
      </c>
      <c r="H293" s="14" t="s">
        <v>3107</v>
      </c>
      <c r="I293" s="18">
        <v>1.0008999999999999</v>
      </c>
      <c r="J293" s="19">
        <v>44706</v>
      </c>
      <c r="K293" s="1" t="s">
        <v>3108</v>
      </c>
      <c r="L293" s="18">
        <v>1876</v>
      </c>
      <c r="M293" s="20" t="s">
        <v>3109</v>
      </c>
      <c r="N293" s="20" t="s">
        <v>3095</v>
      </c>
      <c r="O293" s="20" t="s">
        <v>3110</v>
      </c>
      <c r="P293" s="21">
        <v>34.94</v>
      </c>
      <c r="Q293" s="22">
        <v>42</v>
      </c>
      <c r="R293" s="20" t="s">
        <v>3111</v>
      </c>
      <c r="S293" s="20" t="s">
        <v>3107</v>
      </c>
      <c r="T293" s="20" t="s">
        <v>3112</v>
      </c>
      <c r="U293" s="16">
        <v>0</v>
      </c>
      <c r="V293" s="16">
        <v>1</v>
      </c>
      <c r="W293" s="16">
        <v>0</v>
      </c>
      <c r="X293" s="16">
        <v>0</v>
      </c>
      <c r="Y293" s="23">
        <v>0</v>
      </c>
      <c r="Z293" s="16">
        <v>0</v>
      </c>
      <c r="AA293" s="16">
        <v>0</v>
      </c>
      <c r="AB293" s="16">
        <v>0</v>
      </c>
      <c r="AC293" s="16">
        <v>0</v>
      </c>
      <c r="AD293" s="16">
        <v>0</v>
      </c>
      <c r="AE293" s="16">
        <v>0</v>
      </c>
      <c r="AF293" s="16">
        <v>0</v>
      </c>
      <c r="AG293" s="16">
        <v>0</v>
      </c>
      <c r="AH293" s="16">
        <v>0</v>
      </c>
      <c r="AI293" s="16">
        <v>0</v>
      </c>
      <c r="AJ293" s="16">
        <v>0</v>
      </c>
      <c r="AK293" s="16">
        <v>0</v>
      </c>
      <c r="AL293" s="16">
        <v>0</v>
      </c>
      <c r="AM293" s="16">
        <v>0</v>
      </c>
      <c r="AN293" s="16">
        <v>0</v>
      </c>
      <c r="AO293" s="16">
        <v>1</v>
      </c>
      <c r="AP293" s="16">
        <v>1</v>
      </c>
      <c r="AQ293" s="16">
        <v>0</v>
      </c>
      <c r="AR293" s="16">
        <v>0</v>
      </c>
      <c r="AS293" s="24" t="s">
        <v>3113</v>
      </c>
      <c r="AT293" s="24" t="s">
        <v>3114</v>
      </c>
      <c r="AU293" s="25" t="e">
        <f>#REF!+#REF!</f>
        <v>#REF!</v>
      </c>
      <c r="AV293" s="26" t="e">
        <f>SUM(#REF!)</f>
        <v>#REF!</v>
      </c>
      <c r="AW293" s="16">
        <v>0</v>
      </c>
      <c r="AX293" s="16">
        <v>0</v>
      </c>
      <c r="AY293" s="26" t="e">
        <f>SUM(#REF!)</f>
        <v>#REF!</v>
      </c>
      <c r="AZ293" s="16">
        <v>0</v>
      </c>
      <c r="BA293" s="16">
        <v>0</v>
      </c>
      <c r="BB293" s="16">
        <v>0</v>
      </c>
      <c r="BC293" s="16">
        <v>0</v>
      </c>
      <c r="BD293" s="16">
        <v>0</v>
      </c>
      <c r="BE293" s="16">
        <v>0</v>
      </c>
      <c r="BF293" s="16">
        <v>0</v>
      </c>
      <c r="BG293" s="16">
        <v>0</v>
      </c>
      <c r="BH293" s="16">
        <v>0</v>
      </c>
      <c r="BI293" s="16">
        <v>0</v>
      </c>
      <c r="BJ293" s="16">
        <v>0</v>
      </c>
      <c r="BK293" s="16">
        <v>0</v>
      </c>
      <c r="BL293" s="16">
        <v>0</v>
      </c>
      <c r="BM293" s="16">
        <v>0</v>
      </c>
      <c r="BN293" s="16">
        <v>0</v>
      </c>
      <c r="BO293" s="16">
        <v>0</v>
      </c>
      <c r="BP293" s="16">
        <v>0</v>
      </c>
      <c r="BQ293" s="16">
        <v>0</v>
      </c>
      <c r="BR293" s="16">
        <v>0</v>
      </c>
      <c r="BS293" s="16">
        <v>0</v>
      </c>
      <c r="BT293" s="16">
        <v>0</v>
      </c>
      <c r="BU293" s="16">
        <v>0</v>
      </c>
      <c r="BV293" s="16">
        <v>0</v>
      </c>
      <c r="BW293" s="16">
        <v>0</v>
      </c>
      <c r="BX293" s="16">
        <v>0</v>
      </c>
      <c r="BY293" s="16">
        <v>0</v>
      </c>
      <c r="BZ293" s="16">
        <v>0</v>
      </c>
      <c r="CA293" s="16">
        <v>0</v>
      </c>
      <c r="CB293" s="16">
        <v>0</v>
      </c>
      <c r="CC293" s="16">
        <v>0</v>
      </c>
      <c r="CD293" s="16">
        <v>0</v>
      </c>
      <c r="CE293" s="16">
        <v>0</v>
      </c>
      <c r="CF293" s="16">
        <v>0</v>
      </c>
      <c r="CG293" s="16">
        <v>0</v>
      </c>
      <c r="CH293" s="16">
        <v>0</v>
      </c>
      <c r="CI293" s="16">
        <v>0</v>
      </c>
      <c r="CJ293" s="16">
        <v>0</v>
      </c>
      <c r="CK293" s="16">
        <v>0</v>
      </c>
      <c r="CL293" s="25" t="e">
        <f>SUM(#REF!)</f>
        <v>#REF!</v>
      </c>
      <c r="CM293" s="16">
        <v>0</v>
      </c>
      <c r="CN293" s="16">
        <v>0</v>
      </c>
      <c r="CO293" s="16">
        <v>0</v>
      </c>
      <c r="CP293" s="25" t="e">
        <f>SUM(#REF!,#REF!,#REF!,#REF!,#REF!)</f>
        <v>#REF!</v>
      </c>
      <c r="CQ293" s="26" t="e">
        <f>SUM(#REF!)</f>
        <v>#REF!</v>
      </c>
      <c r="CR293" s="16">
        <v>0</v>
      </c>
      <c r="CS293" s="16">
        <v>0</v>
      </c>
      <c r="CT293" s="16">
        <v>0</v>
      </c>
      <c r="CU293" s="26" t="e">
        <f>SUM(#REF!)</f>
        <v>#REF!</v>
      </c>
      <c r="CV293" s="16">
        <v>0</v>
      </c>
      <c r="CW293" s="16">
        <v>0</v>
      </c>
      <c r="CX293" s="16">
        <v>0</v>
      </c>
      <c r="CY293" s="26" t="e">
        <f>SUM(#REF!)</f>
        <v>#REF!</v>
      </c>
      <c r="CZ293" s="16">
        <v>0</v>
      </c>
      <c r="DA293" s="16">
        <v>0</v>
      </c>
      <c r="DB293" s="16">
        <v>0</v>
      </c>
      <c r="DC293" s="26" t="e">
        <f>SUM(#REF!)</f>
        <v>#REF!</v>
      </c>
      <c r="DD293" s="16">
        <v>0</v>
      </c>
      <c r="DE293" s="16">
        <v>0</v>
      </c>
      <c r="DF293" s="16">
        <v>0</v>
      </c>
      <c r="DG293" s="16">
        <v>0</v>
      </c>
      <c r="DH293" s="16">
        <v>0</v>
      </c>
      <c r="DI293" s="16">
        <v>0</v>
      </c>
      <c r="DJ293" s="26" t="e">
        <f>SUM(#REF!)</f>
        <v>#REF!</v>
      </c>
      <c r="DK293" s="16">
        <v>0</v>
      </c>
      <c r="DL293" s="16">
        <v>0</v>
      </c>
      <c r="DM293" s="16">
        <v>0</v>
      </c>
      <c r="DN293" s="16">
        <v>0</v>
      </c>
      <c r="DO293" s="16">
        <v>0</v>
      </c>
      <c r="DP293" s="16">
        <v>0</v>
      </c>
      <c r="DQ293" s="16">
        <v>0</v>
      </c>
      <c r="DR293" s="16">
        <v>0</v>
      </c>
      <c r="DS293" s="16">
        <v>0</v>
      </c>
      <c r="DT293" s="16">
        <v>0</v>
      </c>
      <c r="DU293" s="16">
        <v>0</v>
      </c>
      <c r="DV293" s="16">
        <v>0</v>
      </c>
      <c r="DW293" s="16">
        <v>0</v>
      </c>
      <c r="DX293" s="16">
        <v>0</v>
      </c>
      <c r="DY293" s="16">
        <v>0</v>
      </c>
      <c r="DZ293" s="16">
        <v>0</v>
      </c>
      <c r="EA293" s="16">
        <v>0</v>
      </c>
      <c r="EB293" s="16">
        <v>0</v>
      </c>
      <c r="EC293" s="16">
        <v>0</v>
      </c>
      <c r="ED293" s="16">
        <v>0</v>
      </c>
      <c r="EE293" s="16">
        <v>0</v>
      </c>
      <c r="EF293" s="16">
        <v>0</v>
      </c>
      <c r="EG293" s="16">
        <v>0</v>
      </c>
      <c r="EH293" s="16">
        <v>0</v>
      </c>
      <c r="EI293" s="16">
        <v>0</v>
      </c>
      <c r="EJ293" s="16">
        <v>0</v>
      </c>
      <c r="EK293" s="16">
        <v>0</v>
      </c>
      <c r="EL293" s="16">
        <v>0</v>
      </c>
      <c r="EM293" s="16">
        <v>0</v>
      </c>
      <c r="EN293" s="16">
        <v>0</v>
      </c>
      <c r="EO293" s="16">
        <v>0</v>
      </c>
      <c r="EP293" s="16">
        <v>0</v>
      </c>
      <c r="EQ293" s="16">
        <v>0</v>
      </c>
      <c r="ER293" s="16">
        <v>0</v>
      </c>
      <c r="ES293" s="16">
        <v>0</v>
      </c>
      <c r="ET293" s="16">
        <v>0</v>
      </c>
      <c r="EU293" s="16">
        <v>0</v>
      </c>
      <c r="EV293" s="16">
        <v>0</v>
      </c>
      <c r="EW293" s="16">
        <v>0</v>
      </c>
      <c r="EX293" s="16">
        <v>0</v>
      </c>
      <c r="EY293" s="16">
        <v>0</v>
      </c>
      <c r="EZ293" s="16">
        <v>0</v>
      </c>
      <c r="FA293" s="16">
        <v>0</v>
      </c>
      <c r="FB293" s="16">
        <v>0</v>
      </c>
      <c r="FC293" s="16">
        <v>0</v>
      </c>
      <c r="FD293" s="25" t="e">
        <f>SUM(#REF!,#REF!,#REF!,#REF!,#REF!)</f>
        <v>#REF!</v>
      </c>
      <c r="FE293" s="26" t="e">
        <f>SUM(#REF!)</f>
        <v>#REF!</v>
      </c>
      <c r="FF293" s="16">
        <v>0</v>
      </c>
      <c r="FG293" s="16">
        <v>0</v>
      </c>
      <c r="FH293" s="16">
        <v>0</v>
      </c>
      <c r="FI293" s="16">
        <v>0</v>
      </c>
      <c r="FJ293" s="16">
        <v>0</v>
      </c>
      <c r="FK293" s="16">
        <v>0</v>
      </c>
      <c r="FL293" s="16">
        <v>0</v>
      </c>
      <c r="FM293" s="16">
        <v>0</v>
      </c>
      <c r="FN293" s="16">
        <v>0</v>
      </c>
      <c r="FO293" s="16">
        <v>0</v>
      </c>
      <c r="FP293" s="26" t="e">
        <f>SUM(#REF!)</f>
        <v>#REF!</v>
      </c>
      <c r="FQ293" s="16">
        <v>0</v>
      </c>
      <c r="FR293" s="16">
        <v>0</v>
      </c>
      <c r="FS293" s="16">
        <v>0</v>
      </c>
      <c r="FT293" s="26" t="e">
        <f>SUM(#REF!)</f>
        <v>#REF!</v>
      </c>
      <c r="FU293" s="16">
        <v>1</v>
      </c>
      <c r="FV293" s="16">
        <v>0</v>
      </c>
      <c r="FW293" s="16">
        <v>0</v>
      </c>
      <c r="FX293" s="16">
        <v>0</v>
      </c>
      <c r="FY293" s="16">
        <v>0</v>
      </c>
      <c r="FZ293" s="16">
        <v>0</v>
      </c>
      <c r="GA293" s="16">
        <v>0</v>
      </c>
      <c r="GB293" s="16">
        <v>0</v>
      </c>
      <c r="GC293" s="16">
        <v>0</v>
      </c>
      <c r="GD293" s="16">
        <v>0</v>
      </c>
      <c r="GE293" s="16">
        <v>0</v>
      </c>
      <c r="GF293" s="16">
        <v>0</v>
      </c>
      <c r="GG293" s="16">
        <v>0</v>
      </c>
      <c r="GH293" s="16">
        <v>0</v>
      </c>
      <c r="GI293" s="26" t="e">
        <f>SUM(#REF!)</f>
        <v>#REF!</v>
      </c>
      <c r="GJ293" s="16">
        <v>0</v>
      </c>
      <c r="GK293" s="16">
        <v>0</v>
      </c>
      <c r="GL293" s="16">
        <v>0</v>
      </c>
      <c r="GM293" s="16">
        <v>0</v>
      </c>
      <c r="GN293" s="16">
        <v>0</v>
      </c>
      <c r="GO293" s="26" t="e">
        <f>SUM(#REF!)</f>
        <v>#REF!</v>
      </c>
      <c r="GP293" s="16">
        <v>0</v>
      </c>
      <c r="GQ293" s="16">
        <v>0</v>
      </c>
      <c r="GR293" s="16">
        <v>0</v>
      </c>
      <c r="GS293" s="16">
        <v>0</v>
      </c>
      <c r="GT293" s="16">
        <v>0</v>
      </c>
      <c r="GU293" s="16">
        <v>0</v>
      </c>
      <c r="GV293" s="16">
        <v>0</v>
      </c>
      <c r="GW293" s="16">
        <v>0</v>
      </c>
      <c r="GX293" s="16">
        <v>0</v>
      </c>
      <c r="GY293" s="16">
        <v>0</v>
      </c>
      <c r="GZ293" s="16">
        <v>0</v>
      </c>
      <c r="HA293" s="16">
        <v>0</v>
      </c>
      <c r="HB293" s="16">
        <v>0</v>
      </c>
      <c r="HC293" s="16">
        <v>0</v>
      </c>
      <c r="HD293" s="16">
        <v>0</v>
      </c>
      <c r="HE293" s="16">
        <v>0</v>
      </c>
      <c r="HF293" s="16">
        <v>0</v>
      </c>
      <c r="HG293" s="16">
        <v>0</v>
      </c>
      <c r="HH293" s="16">
        <v>0</v>
      </c>
      <c r="HI293" s="16">
        <v>0</v>
      </c>
      <c r="HJ293" s="16">
        <v>0</v>
      </c>
      <c r="HK293" s="16">
        <v>0</v>
      </c>
      <c r="HL293" s="25" t="e">
        <f>SUM(#REF!)</f>
        <v>#REF!</v>
      </c>
      <c r="HM293" s="16">
        <v>0</v>
      </c>
      <c r="HN293" s="16">
        <v>0</v>
      </c>
      <c r="HO293" s="16">
        <v>0</v>
      </c>
      <c r="HP293" s="25" t="e">
        <f>SUM(#REF!)</f>
        <v>#REF!</v>
      </c>
      <c r="HQ293" s="16">
        <v>0</v>
      </c>
      <c r="HR293" s="16">
        <v>0</v>
      </c>
      <c r="HS293" s="16">
        <v>0</v>
      </c>
      <c r="HT293" s="16">
        <v>0</v>
      </c>
      <c r="HU293" s="16">
        <v>0</v>
      </c>
      <c r="HV293" s="16">
        <v>0</v>
      </c>
      <c r="HW293" s="25" t="e">
        <f>SUM(#REF!+#REF!+#REF!+#REF!+#REF!+#REF!+#REF!+#REF!)</f>
        <v>#REF!</v>
      </c>
      <c r="HX293" s="26" t="e">
        <f>SUM(#REF!)</f>
        <v>#REF!</v>
      </c>
      <c r="HY293" s="16">
        <v>0</v>
      </c>
      <c r="HZ293" s="16">
        <v>0</v>
      </c>
      <c r="IA293" s="16">
        <v>0</v>
      </c>
      <c r="IB293" s="26" t="e">
        <f>SUM(#REF!)</f>
        <v>#REF!</v>
      </c>
      <c r="IC293" s="16">
        <v>0</v>
      </c>
      <c r="ID293" s="16">
        <v>0</v>
      </c>
      <c r="IE293" s="16">
        <v>0</v>
      </c>
      <c r="IF293" s="16">
        <v>0</v>
      </c>
      <c r="IG293" s="16">
        <v>0</v>
      </c>
      <c r="IH293" s="16">
        <v>0</v>
      </c>
      <c r="II293" s="26" t="e">
        <f>SUM(#REF!)</f>
        <v>#REF!</v>
      </c>
      <c r="IJ293" s="16">
        <v>0</v>
      </c>
      <c r="IK293" s="16">
        <v>0</v>
      </c>
      <c r="IL293" s="16">
        <v>0</v>
      </c>
      <c r="IM293" s="16">
        <v>0</v>
      </c>
      <c r="IN293" s="16">
        <v>0</v>
      </c>
      <c r="IO293" s="26" t="e">
        <f>SUM(#REF!)</f>
        <v>#REF!</v>
      </c>
      <c r="IP293" s="16">
        <v>0</v>
      </c>
      <c r="IQ293" s="16">
        <v>0</v>
      </c>
      <c r="IR293" s="16">
        <v>0</v>
      </c>
      <c r="IS293" s="16">
        <v>0</v>
      </c>
      <c r="IT293" s="16">
        <v>0</v>
      </c>
      <c r="IU293" s="16">
        <v>0</v>
      </c>
      <c r="IV293" s="16">
        <v>0</v>
      </c>
      <c r="IW293" s="26" t="e">
        <f>SUM(#REF!)</f>
        <v>#REF!</v>
      </c>
      <c r="IX293" s="16">
        <v>0</v>
      </c>
      <c r="IY293" s="16">
        <v>0</v>
      </c>
      <c r="IZ293" s="16">
        <v>0</v>
      </c>
      <c r="JA293" s="16">
        <v>0</v>
      </c>
      <c r="JB293" s="16">
        <v>0</v>
      </c>
      <c r="JC293" s="16">
        <v>0</v>
      </c>
      <c r="JD293" s="16">
        <v>0</v>
      </c>
      <c r="JE293" s="16">
        <v>0</v>
      </c>
      <c r="JF293" s="26" t="e">
        <f>SUM(#REF!)</f>
        <v>#REF!</v>
      </c>
      <c r="JG293" s="16">
        <v>0</v>
      </c>
      <c r="JH293" s="16">
        <v>0</v>
      </c>
      <c r="JI293" s="16">
        <v>0</v>
      </c>
      <c r="JJ293" s="16">
        <v>0</v>
      </c>
      <c r="JK293" s="16">
        <v>0</v>
      </c>
      <c r="JL293" s="16">
        <v>0</v>
      </c>
      <c r="JM293" s="16">
        <v>0</v>
      </c>
      <c r="JN293" s="26" t="e">
        <f>SUM(#REF!)</f>
        <v>#REF!</v>
      </c>
      <c r="JO293" s="16">
        <v>0</v>
      </c>
      <c r="JP293" s="16">
        <v>0</v>
      </c>
      <c r="JQ293" s="16">
        <v>1</v>
      </c>
      <c r="JR293" s="16">
        <v>0</v>
      </c>
      <c r="JS293" s="16">
        <v>0</v>
      </c>
      <c r="JT293" s="16">
        <v>0</v>
      </c>
      <c r="JU293" s="26" t="e">
        <f>SUM(#REF!)</f>
        <v>#REF!</v>
      </c>
      <c r="JV293" s="16">
        <v>0</v>
      </c>
      <c r="JW293" s="16">
        <v>0</v>
      </c>
      <c r="JX293" s="16">
        <v>0</v>
      </c>
      <c r="JY293" s="16">
        <v>0</v>
      </c>
      <c r="JZ293" s="16">
        <v>0</v>
      </c>
      <c r="KA293" s="16">
        <v>0</v>
      </c>
      <c r="KB293" s="16">
        <v>0</v>
      </c>
      <c r="KC293" s="16">
        <v>0</v>
      </c>
      <c r="KD293" s="16">
        <v>0</v>
      </c>
      <c r="KE293" s="16">
        <v>0</v>
      </c>
      <c r="KF293" s="16">
        <v>0</v>
      </c>
      <c r="KG293" s="16">
        <v>0</v>
      </c>
      <c r="KH293" s="16">
        <v>0</v>
      </c>
      <c r="KI293" s="16">
        <v>0</v>
      </c>
      <c r="KJ293" s="16">
        <v>1</v>
      </c>
      <c r="KK293" s="16">
        <v>0</v>
      </c>
      <c r="KL293" s="16">
        <v>0</v>
      </c>
      <c r="KM293" s="16">
        <v>0</v>
      </c>
      <c r="KN293" s="16">
        <v>0</v>
      </c>
      <c r="KO293" s="25" t="e">
        <f>SUM(#REF!)</f>
        <v>#REF!</v>
      </c>
      <c r="KP293" s="16">
        <v>0</v>
      </c>
      <c r="KQ293" s="16">
        <v>0</v>
      </c>
      <c r="KR293" s="16">
        <v>0</v>
      </c>
      <c r="KS293" s="16">
        <v>0</v>
      </c>
      <c r="KT293" s="16">
        <v>0</v>
      </c>
      <c r="KU293" s="16">
        <v>0</v>
      </c>
      <c r="KV293" s="16" t="e">
        <f>SUM(#REF!+#REF!+#REF!+#REF!+#REF!+#REF!+#REF!+#REF!)</f>
        <v>#REF!</v>
      </c>
      <c r="KW293" s="27">
        <v>0</v>
      </c>
      <c r="KX293" s="27">
        <v>47.725107457676991</v>
      </c>
      <c r="KY293" s="27">
        <v>122.97529936560173</v>
      </c>
      <c r="KZ293" s="27">
        <v>0</v>
      </c>
      <c r="LA293" s="27">
        <v>122.83728256018119</v>
      </c>
      <c r="LB293" s="27">
        <v>0</v>
      </c>
      <c r="LC293" s="27">
        <v>32.259171956095933</v>
      </c>
      <c r="LD293" s="27">
        <v>32.259171956095933</v>
      </c>
      <c r="LE293" s="27">
        <v>32.259171956095933</v>
      </c>
      <c r="LF293" s="27">
        <v>32.259171956095933</v>
      </c>
      <c r="LG293" s="27">
        <v>370.60185116081647</v>
      </c>
      <c r="LH293" s="27">
        <v>104.94376474716162</v>
      </c>
      <c r="LI293" s="27">
        <v>370.47751107102357</v>
      </c>
      <c r="LJ293" s="27">
        <v>264.34029667920322</v>
      </c>
      <c r="LK293" s="27">
        <v>14.721942998920511</v>
      </c>
      <c r="LL293" s="27">
        <v>22.49347631078302</v>
      </c>
      <c r="LM293" s="27">
        <v>42.552705514694729</v>
      </c>
      <c r="LN293" s="27">
        <v>42.553295626790337</v>
      </c>
      <c r="LO293" s="27">
        <v>0</v>
      </c>
      <c r="LP293" s="27">
        <v>117.20244100909724</v>
      </c>
      <c r="LQ293" s="27">
        <v>42.832835197728862</v>
      </c>
      <c r="LR293" s="27">
        <v>70.967262455409227</v>
      </c>
      <c r="LS293" s="27">
        <v>42.832835197728862</v>
      </c>
      <c r="LT293" s="27">
        <v>71.181160733830083</v>
      </c>
      <c r="LU293" s="27">
        <v>77.478489893427835</v>
      </c>
      <c r="LV293" s="27">
        <v>60.984995671007098</v>
      </c>
      <c r="LW293" s="27">
        <v>11.038185598307363</v>
      </c>
      <c r="LX293" s="27">
        <v>93.673456820421876</v>
      </c>
      <c r="LY293" s="27">
        <v>10.970392132264532</v>
      </c>
      <c r="LZ293" s="27">
        <v>8.1002257491177989</v>
      </c>
      <c r="MA293" s="27">
        <v>131.98270096805459</v>
      </c>
      <c r="MB293" s="27">
        <v>8.0269477118334063</v>
      </c>
      <c r="MC293" s="27">
        <v>838.70216160837617</v>
      </c>
      <c r="MD293" s="27">
        <v>10.892427910691465</v>
      </c>
      <c r="ME293" s="27">
        <v>3.06101557736255</v>
      </c>
      <c r="MF293" s="27">
        <v>6.9239240677079348</v>
      </c>
      <c r="MG293" s="27">
        <v>2.3004305110724816</v>
      </c>
      <c r="MH293" s="27">
        <v>2.2984171874521619</v>
      </c>
      <c r="MI293" s="27">
        <v>22.57449523026278</v>
      </c>
      <c r="MJ293" s="27">
        <v>3565.4956736799522</v>
      </c>
      <c r="MK293" s="27">
        <v>192.49925177257526</v>
      </c>
      <c r="ML293" s="27">
        <v>3565.581448208673</v>
      </c>
      <c r="MM293" s="27">
        <v>3565.581448208673</v>
      </c>
      <c r="MN293" s="27">
        <v>0</v>
      </c>
      <c r="MO293" s="27">
        <v>2.2238895010241224</v>
      </c>
      <c r="MP293" s="27">
        <v>0</v>
      </c>
      <c r="MQ293" s="27">
        <v>16.056811271668657</v>
      </c>
      <c r="MR293" s="27">
        <v>1.1547105212057476</v>
      </c>
      <c r="MS293" s="27">
        <v>12.159294442539501</v>
      </c>
      <c r="MT293" s="27">
        <v>9.27444468195492</v>
      </c>
      <c r="MU293" s="27">
        <v>12.158461343110403</v>
      </c>
      <c r="MV293" s="27">
        <v>5.1036365276054791</v>
      </c>
      <c r="MW293" s="27">
        <v>500.30599047781237</v>
      </c>
      <c r="MX293" s="27">
        <v>13.187859825189358</v>
      </c>
      <c r="MY293" s="27">
        <v>151.46879247722325</v>
      </c>
      <c r="MZ293" s="27">
        <v>500.32365912820444</v>
      </c>
      <c r="NA293" s="27">
        <v>0</v>
      </c>
      <c r="NB293" s="27">
        <v>0</v>
      </c>
      <c r="NC293" s="27">
        <v>0</v>
      </c>
      <c r="ND293" s="27">
        <v>0</v>
      </c>
      <c r="NE293" s="27">
        <v>2.8640916998095602</v>
      </c>
      <c r="NF293" s="27">
        <v>28.042196208383995</v>
      </c>
      <c r="NG293" s="27">
        <v>24.81188788453353</v>
      </c>
      <c r="NH293" s="27">
        <v>0</v>
      </c>
      <c r="NI293" s="27">
        <v>32.373688415120668</v>
      </c>
      <c r="NJ293" s="27">
        <v>0</v>
      </c>
      <c r="NK293" s="27">
        <v>7.5603773190624321E-2</v>
      </c>
      <c r="NL293" s="27">
        <v>0</v>
      </c>
      <c r="NM293" s="27">
        <v>43.277293743152534</v>
      </c>
      <c r="NN293" s="27">
        <v>10.35004546987259</v>
      </c>
      <c r="NO293" s="27">
        <v>881.73931444109132</v>
      </c>
      <c r="NP293" s="27">
        <v>17.946627901624566</v>
      </c>
      <c r="NQ293" s="27">
        <v>299.86591264688673</v>
      </c>
      <c r="NR293" s="27">
        <v>359.12819754842445</v>
      </c>
      <c r="NS293" s="27">
        <v>898.83857608589483</v>
      </c>
      <c r="NT293" s="27">
        <v>2648.413400321007</v>
      </c>
      <c r="NU293" s="27">
        <v>50.390990918313697</v>
      </c>
      <c r="NV293" s="27">
        <v>377.66750626889967</v>
      </c>
      <c r="NW293" s="27">
        <v>3408.0241568287461</v>
      </c>
      <c r="NX293" s="27">
        <v>3408.0932346564086</v>
      </c>
      <c r="NY293" s="27">
        <v>43.212173137778052</v>
      </c>
      <c r="NZ293" s="27">
        <v>0</v>
      </c>
      <c r="OA293" s="27">
        <v>63.688229756048351</v>
      </c>
      <c r="OB293" s="27">
        <v>0</v>
      </c>
      <c r="OC293" s="27">
        <v>33.74524777522533</v>
      </c>
      <c r="OD293" s="27">
        <v>6.2844508309229568</v>
      </c>
      <c r="OE293" s="27">
        <v>0</v>
      </c>
      <c r="OF293" s="27">
        <v>0</v>
      </c>
      <c r="OG293" s="27">
        <v>60.188031929646421</v>
      </c>
      <c r="OH293" s="27">
        <v>60.239614669298057</v>
      </c>
      <c r="OI293" s="27">
        <v>23.779261142166821</v>
      </c>
      <c r="OJ293" s="27">
        <v>262.32791029574128</v>
      </c>
      <c r="OK293" s="27">
        <v>0</v>
      </c>
      <c r="OL293" s="27">
        <v>4.0155392482513417</v>
      </c>
      <c r="OM293" s="27">
        <v>24.332473875563966</v>
      </c>
      <c r="ON293" s="27">
        <v>0</v>
      </c>
      <c r="OO293" s="27">
        <v>9.5042759869572724E-2</v>
      </c>
      <c r="OP293" s="27">
        <v>0</v>
      </c>
      <c r="OQ293" s="27">
        <v>4.5037702261788581</v>
      </c>
      <c r="OR293" s="27">
        <v>278.64221871595356</v>
      </c>
      <c r="OS293" s="27">
        <v>0</v>
      </c>
      <c r="OT293" s="27">
        <v>278.62423765327554</v>
      </c>
      <c r="OU293" s="27">
        <v>0</v>
      </c>
      <c r="OV293" s="27">
        <v>2.1345395872533843</v>
      </c>
      <c r="OW293" s="27">
        <v>35.282767484101512</v>
      </c>
      <c r="OX293" s="27">
        <v>35.234621279594904</v>
      </c>
      <c r="OY293" s="27">
        <v>35.251387405605499</v>
      </c>
      <c r="OZ293" s="27">
        <v>162.37847248859228</v>
      </c>
      <c r="PA293" s="27">
        <v>162.28395041586589</v>
      </c>
      <c r="PB293" s="27">
        <v>0</v>
      </c>
      <c r="PC293" s="27">
        <v>0</v>
      </c>
      <c r="PD293" s="27">
        <v>37.280644052506645</v>
      </c>
      <c r="PE293" s="27">
        <v>0</v>
      </c>
      <c r="PF293" s="27">
        <v>0</v>
      </c>
      <c r="PG293" s="27">
        <v>0</v>
      </c>
      <c r="PH293" s="27">
        <v>2.2889059689699618</v>
      </c>
      <c r="PI293" s="27">
        <v>0</v>
      </c>
      <c r="PJ293" s="27">
        <v>1441.1423237211941</v>
      </c>
      <c r="PK293" s="27">
        <v>7.7952419331155847</v>
      </c>
      <c r="PL293" s="27">
        <v>12.999266941927345</v>
      </c>
      <c r="PM293" s="27">
        <v>41.068851294042929</v>
      </c>
      <c r="PN293" s="27">
        <v>4.6969104438246951</v>
      </c>
      <c r="PO293" s="27">
        <v>26.386862355242901</v>
      </c>
      <c r="PP293" s="27">
        <v>84.836389338743302</v>
      </c>
      <c r="PQ293" s="27">
        <v>65.366439131013422</v>
      </c>
      <c r="PR293" s="27">
        <v>2.4882944323340328</v>
      </c>
      <c r="PS293" s="27">
        <v>0</v>
      </c>
      <c r="PT293" s="27">
        <v>25.494439304298105</v>
      </c>
      <c r="PU293" s="27">
        <v>163.92942592576267</v>
      </c>
      <c r="PV293" s="27">
        <v>163.9348410720518</v>
      </c>
      <c r="PW293" s="27">
        <v>163.93751393272015</v>
      </c>
      <c r="PX293" s="27">
        <v>163.93654198338621</v>
      </c>
      <c r="PY293" s="27">
        <v>23.247639568973796</v>
      </c>
      <c r="PZ293" s="27">
        <v>23.253262990120206</v>
      </c>
      <c r="QA293" s="27">
        <v>2.3877671012228996</v>
      </c>
      <c r="QB293" s="27">
        <v>2.462503062508214</v>
      </c>
      <c r="QC293" s="27">
        <v>0</v>
      </c>
      <c r="QD293" s="27">
        <v>0</v>
      </c>
      <c r="QE293" s="27">
        <v>0</v>
      </c>
      <c r="QF293" s="27">
        <v>0</v>
      </c>
      <c r="QG293" s="27">
        <v>0</v>
      </c>
      <c r="QH293" s="27">
        <v>3.2213872174638745</v>
      </c>
      <c r="QI293" s="27">
        <v>0</v>
      </c>
      <c r="QJ293" s="27">
        <v>0</v>
      </c>
      <c r="QK293" s="27">
        <v>0</v>
      </c>
      <c r="QL293" s="27">
        <v>4.6912175977258608</v>
      </c>
      <c r="QM293" s="27">
        <v>0</v>
      </c>
      <c r="QN293" s="27">
        <v>0</v>
      </c>
      <c r="QO293" s="27">
        <v>0.56164786511675924</v>
      </c>
      <c r="QP293" s="27">
        <v>3.8358674713759187</v>
      </c>
      <c r="QQ293" s="27">
        <v>0</v>
      </c>
      <c r="QR293" s="27">
        <v>0.13038006065380395</v>
      </c>
      <c r="QS293" s="27">
        <v>1.055432839238261</v>
      </c>
      <c r="QT293" s="27">
        <v>0</v>
      </c>
      <c r="QU293" s="27">
        <v>21.248860476187136</v>
      </c>
      <c r="QV293" s="27">
        <v>0</v>
      </c>
      <c r="QW293" s="27">
        <v>0</v>
      </c>
      <c r="QX293" s="27">
        <v>0</v>
      </c>
      <c r="QY293" s="27">
        <v>0</v>
      </c>
      <c r="QZ293" s="27">
        <v>9.6086911154041967</v>
      </c>
      <c r="RA293" s="27">
        <v>9.6166402724568378</v>
      </c>
      <c r="RB293" s="27">
        <v>9.6053240052115925</v>
      </c>
      <c r="RC293" s="27">
        <v>1.6143037062580277</v>
      </c>
      <c r="RD293" s="27">
        <v>12.121666118325251</v>
      </c>
      <c r="RE293" s="27">
        <v>0.12451365217390702</v>
      </c>
      <c r="RF293" s="27">
        <v>2.9547954001525825</v>
      </c>
      <c r="RG293" s="27">
        <v>0</v>
      </c>
      <c r="RH293" s="27">
        <v>2.3650998542561976</v>
      </c>
      <c r="RI293" s="27">
        <v>5.2733458238079409</v>
      </c>
      <c r="RJ293" s="27">
        <v>5.2878903513409394</v>
      </c>
      <c r="RK293" s="27">
        <v>1.3156028484502581E-2</v>
      </c>
      <c r="RL293" s="27">
        <v>11.421793172930684</v>
      </c>
      <c r="RM293" s="27">
        <v>11.42752073150573</v>
      </c>
      <c r="RN293" s="27">
        <v>0</v>
      </c>
      <c r="RO293" s="27">
        <v>0</v>
      </c>
      <c r="RP293" s="27">
        <v>0</v>
      </c>
      <c r="RQ293" s="27">
        <v>11.39263469291226</v>
      </c>
      <c r="RR293" s="27">
        <v>3.7218716994943715</v>
      </c>
      <c r="RS293" s="27">
        <v>47.867463322624076</v>
      </c>
      <c r="RT293" s="27">
        <v>0</v>
      </c>
      <c r="RU293" s="27">
        <v>14.950594079731641</v>
      </c>
      <c r="RV293" s="27">
        <v>14.956564625640176</v>
      </c>
      <c r="RW293" s="27">
        <v>0</v>
      </c>
      <c r="RX293" s="27">
        <v>187.13509811099567</v>
      </c>
      <c r="RY293" s="27">
        <v>21.561758736765782</v>
      </c>
      <c r="RZ293" s="27">
        <v>0</v>
      </c>
      <c r="SA293" s="27">
        <v>187.3479203026539</v>
      </c>
      <c r="SB293" s="27">
        <v>187.3479203026539</v>
      </c>
      <c r="SC293" s="27">
        <v>16.93121854745921</v>
      </c>
      <c r="SD293" s="27">
        <v>21.023784780425885</v>
      </c>
      <c r="SE293" s="27">
        <v>6.3230858169473674</v>
      </c>
      <c r="SF293" s="27">
        <v>0</v>
      </c>
      <c r="SG293" s="27">
        <v>0</v>
      </c>
      <c r="SH293" s="27">
        <v>0</v>
      </c>
      <c r="SI293" s="27">
        <v>5.1334545446719373</v>
      </c>
      <c r="SJ293" s="27">
        <v>0</v>
      </c>
      <c r="SK293" s="27">
        <v>0</v>
      </c>
      <c r="SL293" s="27">
        <v>0</v>
      </c>
      <c r="SM293" s="27">
        <v>0</v>
      </c>
      <c r="SN293" s="27">
        <v>3.5969414976059153</v>
      </c>
      <c r="SO293" s="27">
        <v>0</v>
      </c>
      <c r="SP293" s="27">
        <v>0</v>
      </c>
      <c r="SQ293" s="27">
        <v>26.917130141863645</v>
      </c>
      <c r="SR293" s="27">
        <v>26.917130141863645</v>
      </c>
      <c r="SS293" s="27">
        <v>0</v>
      </c>
      <c r="ST293" s="27">
        <v>0</v>
      </c>
      <c r="SU293" s="27">
        <v>6.8626565471930356E-2</v>
      </c>
      <c r="SV293" s="27">
        <v>11.147321623519176</v>
      </c>
      <c r="SW293" s="27">
        <v>0.66179335898955582</v>
      </c>
      <c r="SX293" s="27">
        <v>8.63188203478704</v>
      </c>
      <c r="SY293" s="27">
        <v>0</v>
      </c>
      <c r="SZ293" s="27">
        <v>11.11007513654326</v>
      </c>
      <c r="TA293" s="27">
        <v>4.0133870747261726</v>
      </c>
      <c r="TB293" s="27">
        <v>5.6739625117753398</v>
      </c>
      <c r="TC293" s="27">
        <v>1.2490937440272845</v>
      </c>
      <c r="TD293" s="27">
        <v>0</v>
      </c>
      <c r="TE293" s="27">
        <v>7.299582485278612</v>
      </c>
      <c r="TF293" s="27">
        <v>0</v>
      </c>
      <c r="TG293" s="27">
        <v>26.938304752353211</v>
      </c>
      <c r="TH293" s="27">
        <v>7.3196810090055964</v>
      </c>
      <c r="TI293" s="27">
        <v>10.215499912073298</v>
      </c>
      <c r="TJ293" s="27">
        <v>0</v>
      </c>
      <c r="TK293" s="27">
        <v>0.16054520248238635</v>
      </c>
      <c r="TL293" s="27">
        <v>319.25106027522963</v>
      </c>
      <c r="TM293" s="27">
        <v>39.165635648269024</v>
      </c>
      <c r="TN293" s="27">
        <v>8.8646639002674448</v>
      </c>
      <c r="TO293" s="27">
        <v>182.7332784274526</v>
      </c>
      <c r="TP293" s="27">
        <v>43.218837933210835</v>
      </c>
      <c r="TQ293" s="27">
        <v>2.958197222821398</v>
      </c>
      <c r="TR293" s="27">
        <v>0</v>
      </c>
      <c r="TS293" s="27">
        <v>21.986465883224593</v>
      </c>
      <c r="TT293" s="27">
        <v>21.987160132748841</v>
      </c>
      <c r="TU293" s="27">
        <v>21.985112096652308</v>
      </c>
      <c r="TV293" s="27">
        <v>5.5134173092929526</v>
      </c>
      <c r="TW293" s="27">
        <v>5.0159528126929358E-2</v>
      </c>
      <c r="TX293" s="27">
        <v>0</v>
      </c>
      <c r="TY293" s="27">
        <v>0</v>
      </c>
      <c r="TZ293" s="27">
        <v>0</v>
      </c>
      <c r="UA293" s="27">
        <v>0</v>
      </c>
      <c r="UB293" s="27">
        <v>0</v>
      </c>
      <c r="UC293" s="27">
        <v>0</v>
      </c>
      <c r="UD293" s="27">
        <v>0</v>
      </c>
      <c r="UE293" s="27">
        <v>3.7558552137063184</v>
      </c>
      <c r="UF293" s="27">
        <v>0</v>
      </c>
      <c r="UG293" s="27">
        <v>4.3112895455810561E-2</v>
      </c>
      <c r="UH293" s="27">
        <v>0.9222757804874645</v>
      </c>
      <c r="UI293" s="27">
        <v>17.441804360067518</v>
      </c>
      <c r="UJ293" s="27">
        <v>0</v>
      </c>
      <c r="UK293" s="27">
        <v>8.514900989951224</v>
      </c>
      <c r="UL293" s="27">
        <v>8.5133389285216658</v>
      </c>
      <c r="UM293" s="27">
        <v>8.509763543471788</v>
      </c>
      <c r="UN293" s="27">
        <v>0.61083544390974109</v>
      </c>
      <c r="UO293" s="27">
        <v>8.5094858436620893</v>
      </c>
      <c r="UP293" s="27">
        <v>0</v>
      </c>
      <c r="UQ293" s="27">
        <v>17.41156979328651</v>
      </c>
      <c r="UR293" s="27">
        <v>3.4195607441605111</v>
      </c>
      <c r="US293" s="27">
        <v>0.99656047958201732</v>
      </c>
      <c r="UT293" s="27">
        <v>1.3302862258881065</v>
      </c>
      <c r="UU293" s="27">
        <v>34.731637499277113</v>
      </c>
      <c r="UV293" s="27">
        <v>0.16179485162603305</v>
      </c>
      <c r="UW293" s="27">
        <v>0</v>
      </c>
      <c r="UX293" s="27">
        <v>22.025864543725678</v>
      </c>
      <c r="UY293" s="27">
        <v>63.68857688081048</v>
      </c>
      <c r="UZ293" s="27">
        <v>34.743613303570392</v>
      </c>
      <c r="VA293" s="27">
        <v>0</v>
      </c>
      <c r="VB293" s="27">
        <v>1.7070901551737938</v>
      </c>
      <c r="VC293" s="27">
        <v>6.936420559144401</v>
      </c>
      <c r="VD293" s="27">
        <v>0.64332632164455483</v>
      </c>
      <c r="VE293" s="27">
        <v>0</v>
      </c>
      <c r="VF293" s="27">
        <v>2.6721664188311576</v>
      </c>
      <c r="VG293" s="27">
        <v>2.6648420863503395</v>
      </c>
      <c r="VH293" s="27">
        <v>0</v>
      </c>
      <c r="VI293" s="27">
        <v>0</v>
      </c>
      <c r="VJ293" s="27">
        <v>0</v>
      </c>
      <c r="VK293" s="27">
        <v>0</v>
      </c>
      <c r="VL293" s="27">
        <v>0</v>
      </c>
      <c r="VM293" s="27">
        <v>0</v>
      </c>
      <c r="VN293" s="27">
        <v>0</v>
      </c>
      <c r="VO293" s="27">
        <v>0</v>
      </c>
      <c r="VP293" s="27">
        <v>0</v>
      </c>
      <c r="VQ293" s="27">
        <v>0</v>
      </c>
      <c r="VR293" s="27">
        <v>0</v>
      </c>
      <c r="VS293" s="27">
        <v>0</v>
      </c>
      <c r="VT293" s="27">
        <v>0</v>
      </c>
      <c r="VU293" s="27">
        <v>0</v>
      </c>
      <c r="VV293" s="27">
        <v>0</v>
      </c>
      <c r="VW293" s="27">
        <v>0</v>
      </c>
      <c r="VX293" s="27">
        <v>8.9349913770737852E-2</v>
      </c>
      <c r="VY293" s="27">
        <v>0</v>
      </c>
      <c r="VZ293" s="27">
        <v>0</v>
      </c>
      <c r="WA293" s="27">
        <v>0</v>
      </c>
      <c r="WB293" s="27">
        <v>0</v>
      </c>
      <c r="WC293" s="27">
        <v>1.1719973343595267</v>
      </c>
      <c r="WD293" s="27">
        <v>2.7402722971599012</v>
      </c>
      <c r="WE293" s="27">
        <v>0</v>
      </c>
      <c r="WF293" s="27">
        <v>0</v>
      </c>
      <c r="WG293" s="27">
        <v>12.953446473326967</v>
      </c>
      <c r="WH293" s="27">
        <v>0</v>
      </c>
      <c r="WI293" s="27">
        <v>1.587679237003111</v>
      </c>
      <c r="WJ293" s="27">
        <v>0.34507672602754652</v>
      </c>
      <c r="WK293" s="27">
        <v>12.460945860825325</v>
      </c>
      <c r="WL293" s="27">
        <v>0</v>
      </c>
      <c r="WM293" s="27">
        <v>8.8408164291095215</v>
      </c>
      <c r="WN293" s="27">
        <v>52.367797013657906</v>
      </c>
      <c r="WO293" s="27">
        <v>53.042260426464985</v>
      </c>
      <c r="WP293" s="27">
        <v>53.028687848265932</v>
      </c>
      <c r="WQ293" s="27">
        <v>0.68668220443385242</v>
      </c>
      <c r="WR293" s="27">
        <v>41.569439913502066</v>
      </c>
      <c r="WS293" s="27">
        <v>41.570064738073889</v>
      </c>
      <c r="WT293" s="27">
        <v>3.1916039128736284</v>
      </c>
      <c r="WU293" s="27">
        <v>0</v>
      </c>
      <c r="WV293" s="27">
        <v>15.982943122288653</v>
      </c>
      <c r="WW293" s="27">
        <v>15.982977834764863</v>
      </c>
      <c r="WX293" s="27">
        <v>0</v>
      </c>
      <c r="WY293" s="27">
        <v>0</v>
      </c>
      <c r="WZ293" s="27">
        <v>0.12958167370091855</v>
      </c>
      <c r="XA293" s="27">
        <v>0</v>
      </c>
      <c r="XB293" s="27">
        <v>0</v>
      </c>
      <c r="XC293" s="27">
        <v>0</v>
      </c>
      <c r="XD293" s="27">
        <v>2.7793585453750724</v>
      </c>
      <c r="XE293" s="27">
        <v>0</v>
      </c>
      <c r="XF293" s="27">
        <v>0.12958167370091855</v>
      </c>
      <c r="XG293" s="27">
        <v>0</v>
      </c>
      <c r="XH293" s="27">
        <v>2.728643617628745</v>
      </c>
      <c r="XI293" s="27">
        <v>0</v>
      </c>
      <c r="XJ293" s="27">
        <v>0</v>
      </c>
      <c r="XK293" s="27">
        <v>2.7304833788680027</v>
      </c>
      <c r="XL293" s="27">
        <v>2.7304833788680027</v>
      </c>
      <c r="XM293" s="27">
        <v>0</v>
      </c>
      <c r="XN293" s="27">
        <v>2.7674174535580045</v>
      </c>
      <c r="XO293" s="27">
        <v>2.7656124047949593</v>
      </c>
      <c r="XP293" s="27">
        <v>0</v>
      </c>
      <c r="XQ293" s="27">
        <v>2.7649875802231363</v>
      </c>
      <c r="XR293" s="27">
        <v>2.7630436815552413</v>
      </c>
      <c r="XS293" s="27">
        <v>2.7245128329594688</v>
      </c>
      <c r="XT293" s="27">
        <v>16.417994586658757</v>
      </c>
      <c r="XU293" s="27">
        <v>16.415807700657378</v>
      </c>
      <c r="XV293" s="27">
        <v>16.40386660884031</v>
      </c>
      <c r="XW293" s="27">
        <v>2.4152593823831268</v>
      </c>
      <c r="XX293" s="27">
        <v>8.6503490721320395E-2</v>
      </c>
      <c r="XY293" s="27">
        <v>1.8447251233559911</v>
      </c>
      <c r="XZ293" s="27">
        <v>0</v>
      </c>
      <c r="YA293" s="27">
        <v>2.4152593823831268</v>
      </c>
      <c r="YB293" s="27">
        <v>0</v>
      </c>
      <c r="YC293" s="27">
        <v>0</v>
      </c>
      <c r="YD293" s="27">
        <v>0</v>
      </c>
      <c r="YE293" s="27">
        <v>7.4874811190163759E-2</v>
      </c>
      <c r="YF293" s="27">
        <v>0</v>
      </c>
      <c r="YG293" s="27">
        <v>0</v>
      </c>
      <c r="YH293" s="27">
        <v>0</v>
      </c>
      <c r="YI293" s="27">
        <v>0</v>
      </c>
      <c r="YJ293" s="27">
        <v>0.11531484597761892</v>
      </c>
      <c r="YK293" s="27">
        <v>0</v>
      </c>
      <c r="YL293" s="27">
        <v>0.28662091608585172</v>
      </c>
      <c r="YM293" s="27">
        <v>0</v>
      </c>
      <c r="YN293" s="27">
        <v>0</v>
      </c>
      <c r="YO293" s="27">
        <v>0.26190563302261732</v>
      </c>
      <c r="YP293" s="27">
        <v>7.9456858050201598E-2</v>
      </c>
      <c r="YQ293" s="27">
        <v>2.895714765639064</v>
      </c>
      <c r="YR293" s="27">
        <v>5.9879021466403566E-2</v>
      </c>
      <c r="YS293" s="27">
        <v>2.895714765639064</v>
      </c>
      <c r="YT293" s="27">
        <v>0.41536949035767246</v>
      </c>
      <c r="YU293" s="27">
        <v>0.41536949035767246</v>
      </c>
      <c r="YV293" s="27">
        <v>0.41536949035767246</v>
      </c>
      <c r="YW293" s="27">
        <v>0</v>
      </c>
      <c r="YX293" s="27">
        <v>0.25930219730668674</v>
      </c>
      <c r="YY293" s="27">
        <v>0</v>
      </c>
      <c r="YZ293" s="27">
        <v>9.7542058156866104E-2</v>
      </c>
      <c r="ZA293" s="27">
        <v>0</v>
      </c>
      <c r="ZB293" s="27">
        <v>0.25017281606282349</v>
      </c>
      <c r="ZC293" s="27">
        <v>0</v>
      </c>
      <c r="ZD293" s="27">
        <v>0</v>
      </c>
      <c r="ZE293" s="27">
        <v>6.5710717470088095E-2</v>
      </c>
      <c r="ZF293" s="27">
        <v>0.12371526522102162</v>
      </c>
      <c r="ZG293" s="27">
        <v>0</v>
      </c>
      <c r="ZH293" s="27">
        <v>0</v>
      </c>
      <c r="ZI293" s="27">
        <v>1.0399163623713148</v>
      </c>
      <c r="ZJ293" s="27">
        <v>0.39978358853830137</v>
      </c>
      <c r="ZK293" s="27">
        <v>0.22500627080882776</v>
      </c>
      <c r="ZL293" s="27">
        <v>2.1868860013816955E-2</v>
      </c>
      <c r="ZM293" s="27">
        <v>8.0012257669600129E-2</v>
      </c>
      <c r="ZN293" s="27">
        <v>0</v>
      </c>
      <c r="ZO293" s="27">
        <v>7.247965033150762E-2</v>
      </c>
      <c r="ZP293" s="27">
        <v>8.2372706052043859E-2</v>
      </c>
      <c r="ZQ293" s="27">
        <v>9.9451244348548531E-2</v>
      </c>
      <c r="ZR293" s="27">
        <v>0.2255963829044387</v>
      </c>
      <c r="ZS293" s="27">
        <v>0</v>
      </c>
      <c r="ZT293" s="27">
        <v>0.16259323857891844</v>
      </c>
      <c r="ZU293" s="27">
        <v>0</v>
      </c>
      <c r="ZV293" s="27">
        <v>0</v>
      </c>
      <c r="ZW293" s="27">
        <v>0</v>
      </c>
      <c r="ZX293" s="27">
        <v>0</v>
      </c>
      <c r="ZY293" s="27">
        <v>0</v>
      </c>
      <c r="ZZ293" s="27">
        <v>0.2887036646585962</v>
      </c>
      <c r="AAA293" s="27">
        <v>0.54835298672740695</v>
      </c>
      <c r="AAB293" s="27">
        <v>0.15912199095767765</v>
      </c>
      <c r="AAC293" s="27">
        <v>0.25138775273025776</v>
      </c>
      <c r="AAD293" s="27">
        <v>0.1537415571447544</v>
      </c>
      <c r="AAE293" s="27">
        <v>5.0506652889053441E-2</v>
      </c>
    </row>
    <row r="294" spans="1:707">
      <c r="A294" s="14" t="s">
        <v>3115</v>
      </c>
      <c r="B294" s="14" t="e">
        <f>_xlfn.CONCAT(#REF!," ","[",#REF!,"]")</f>
        <v>#REF!</v>
      </c>
      <c r="C294" s="15" t="s">
        <v>3095</v>
      </c>
      <c r="D294" s="14" t="s">
        <v>3116</v>
      </c>
      <c r="E294" s="16">
        <v>6712</v>
      </c>
      <c r="F294" s="17">
        <v>44635</v>
      </c>
      <c r="G294" s="14" t="s">
        <v>710</v>
      </c>
      <c r="H294" s="14" t="s">
        <v>3107</v>
      </c>
      <c r="I294" s="18">
        <v>1.0084</v>
      </c>
      <c r="J294" s="19">
        <v>44699</v>
      </c>
      <c r="K294" s="1" t="s">
        <v>3117</v>
      </c>
      <c r="L294" s="18">
        <v>1876</v>
      </c>
      <c r="M294" s="20" t="s">
        <v>3109</v>
      </c>
      <c r="N294" s="20" t="s">
        <v>3095</v>
      </c>
      <c r="O294" s="20" t="s">
        <v>3110</v>
      </c>
      <c r="P294" s="21">
        <v>34.94</v>
      </c>
      <c r="Q294" s="22">
        <v>42</v>
      </c>
      <c r="R294" s="20" t="s">
        <v>3111</v>
      </c>
      <c r="S294" s="20" t="s">
        <v>3107</v>
      </c>
      <c r="T294" s="20" t="s">
        <v>3112</v>
      </c>
      <c r="U294" s="16">
        <v>0</v>
      </c>
      <c r="V294" s="16">
        <v>1</v>
      </c>
      <c r="W294" s="16">
        <v>0</v>
      </c>
      <c r="X294" s="16">
        <v>0</v>
      </c>
      <c r="Y294" s="23">
        <v>0</v>
      </c>
      <c r="Z294" s="16">
        <v>0</v>
      </c>
      <c r="AA294" s="16">
        <v>0</v>
      </c>
      <c r="AB294" s="16">
        <v>0</v>
      </c>
      <c r="AC294" s="16">
        <v>0</v>
      </c>
      <c r="AD294" s="16">
        <v>0</v>
      </c>
      <c r="AE294" s="16">
        <v>0</v>
      </c>
      <c r="AF294" s="16">
        <v>0</v>
      </c>
      <c r="AG294" s="16">
        <v>0</v>
      </c>
      <c r="AH294" s="16">
        <v>0</v>
      </c>
      <c r="AI294" s="16">
        <v>0</v>
      </c>
      <c r="AJ294" s="16">
        <v>0</v>
      </c>
      <c r="AK294" s="16">
        <v>0</v>
      </c>
      <c r="AL294" s="16">
        <v>0</v>
      </c>
      <c r="AM294" s="16">
        <v>0</v>
      </c>
      <c r="AN294" s="16">
        <v>0</v>
      </c>
      <c r="AO294" s="16">
        <v>1</v>
      </c>
      <c r="AP294" s="16">
        <v>1</v>
      </c>
      <c r="AQ294" s="16">
        <v>0</v>
      </c>
      <c r="AR294" s="16">
        <v>0</v>
      </c>
      <c r="AS294" s="24" t="s">
        <v>3113</v>
      </c>
      <c r="AT294" s="24" t="s">
        <v>3114</v>
      </c>
      <c r="AU294" s="25" t="e">
        <f>#REF!+#REF!</f>
        <v>#REF!</v>
      </c>
      <c r="AV294" s="26" t="e">
        <f>SUM(#REF!)</f>
        <v>#REF!</v>
      </c>
      <c r="AW294" s="16">
        <v>0</v>
      </c>
      <c r="AX294" s="16">
        <v>0</v>
      </c>
      <c r="AY294" s="26" t="e">
        <f>SUM(#REF!)</f>
        <v>#REF!</v>
      </c>
      <c r="AZ294" s="16">
        <v>0</v>
      </c>
      <c r="BA294" s="16">
        <v>0</v>
      </c>
      <c r="BB294" s="16">
        <v>0</v>
      </c>
      <c r="BC294" s="16">
        <v>0</v>
      </c>
      <c r="BD294" s="16">
        <v>0</v>
      </c>
      <c r="BE294" s="16">
        <v>0</v>
      </c>
      <c r="BF294" s="16">
        <v>0</v>
      </c>
      <c r="BG294" s="16">
        <v>0</v>
      </c>
      <c r="BH294" s="16">
        <v>0</v>
      </c>
      <c r="BI294" s="16">
        <v>0</v>
      </c>
      <c r="BJ294" s="16">
        <v>0</v>
      </c>
      <c r="BK294" s="16">
        <v>0</v>
      </c>
      <c r="BL294" s="16">
        <v>0</v>
      </c>
      <c r="BM294" s="16">
        <v>0</v>
      </c>
      <c r="BN294" s="16">
        <v>0</v>
      </c>
      <c r="BO294" s="16">
        <v>0</v>
      </c>
      <c r="BP294" s="16">
        <v>0</v>
      </c>
      <c r="BQ294" s="16">
        <v>0</v>
      </c>
      <c r="BR294" s="16">
        <v>0</v>
      </c>
      <c r="BS294" s="16">
        <v>0</v>
      </c>
      <c r="BT294" s="16">
        <v>0</v>
      </c>
      <c r="BU294" s="16">
        <v>0</v>
      </c>
      <c r="BV294" s="16">
        <v>0</v>
      </c>
      <c r="BW294" s="16">
        <v>0</v>
      </c>
      <c r="BX294" s="16">
        <v>0</v>
      </c>
      <c r="BY294" s="16">
        <v>0</v>
      </c>
      <c r="BZ294" s="16">
        <v>0</v>
      </c>
      <c r="CA294" s="16">
        <v>0</v>
      </c>
      <c r="CB294" s="16">
        <v>0</v>
      </c>
      <c r="CC294" s="16">
        <v>0</v>
      </c>
      <c r="CD294" s="16">
        <v>0</v>
      </c>
      <c r="CE294" s="16">
        <v>0</v>
      </c>
      <c r="CF294" s="16">
        <v>0</v>
      </c>
      <c r="CG294" s="16">
        <v>0</v>
      </c>
      <c r="CH294" s="16">
        <v>0</v>
      </c>
      <c r="CI294" s="16">
        <v>0</v>
      </c>
      <c r="CJ294" s="16">
        <v>0</v>
      </c>
      <c r="CK294" s="16">
        <v>0</v>
      </c>
      <c r="CL294" s="25" t="e">
        <f>SUM(#REF!)</f>
        <v>#REF!</v>
      </c>
      <c r="CM294" s="16">
        <v>0</v>
      </c>
      <c r="CN294" s="16">
        <v>0</v>
      </c>
      <c r="CO294" s="16">
        <v>0</v>
      </c>
      <c r="CP294" s="25" t="e">
        <f>SUM(#REF!,#REF!,#REF!,#REF!,#REF!)</f>
        <v>#REF!</v>
      </c>
      <c r="CQ294" s="26" t="e">
        <f>SUM(#REF!)</f>
        <v>#REF!</v>
      </c>
      <c r="CR294" s="16">
        <v>0</v>
      </c>
      <c r="CS294" s="16">
        <v>0</v>
      </c>
      <c r="CT294" s="16">
        <v>0</v>
      </c>
      <c r="CU294" s="26" t="e">
        <f>SUM(#REF!)</f>
        <v>#REF!</v>
      </c>
      <c r="CV294" s="16">
        <v>0</v>
      </c>
      <c r="CW294" s="16">
        <v>0</v>
      </c>
      <c r="CX294" s="16">
        <v>0</v>
      </c>
      <c r="CY294" s="26" t="e">
        <f>SUM(#REF!)</f>
        <v>#REF!</v>
      </c>
      <c r="CZ294" s="16">
        <v>0</v>
      </c>
      <c r="DA294" s="16">
        <v>0</v>
      </c>
      <c r="DB294" s="16">
        <v>0</v>
      </c>
      <c r="DC294" s="26" t="e">
        <f>SUM(#REF!)</f>
        <v>#REF!</v>
      </c>
      <c r="DD294" s="16">
        <v>0</v>
      </c>
      <c r="DE294" s="16">
        <v>0</v>
      </c>
      <c r="DF294" s="16">
        <v>0</v>
      </c>
      <c r="DG294" s="16">
        <v>0</v>
      </c>
      <c r="DH294" s="16">
        <v>0</v>
      </c>
      <c r="DI294" s="16">
        <v>0</v>
      </c>
      <c r="DJ294" s="26" t="e">
        <f>SUM(#REF!)</f>
        <v>#REF!</v>
      </c>
      <c r="DK294" s="16">
        <v>0</v>
      </c>
      <c r="DL294" s="16">
        <v>0</v>
      </c>
      <c r="DM294" s="16">
        <v>0</v>
      </c>
      <c r="DN294" s="16">
        <v>0</v>
      </c>
      <c r="DO294" s="16">
        <v>0</v>
      </c>
      <c r="DP294" s="16">
        <v>0</v>
      </c>
      <c r="DQ294" s="16">
        <v>0</v>
      </c>
      <c r="DR294" s="16">
        <v>0</v>
      </c>
      <c r="DS294" s="16">
        <v>0</v>
      </c>
      <c r="DT294" s="16">
        <v>0</v>
      </c>
      <c r="DU294" s="16">
        <v>0</v>
      </c>
      <c r="DV294" s="16">
        <v>0</v>
      </c>
      <c r="DW294" s="16">
        <v>0</v>
      </c>
      <c r="DX294" s="16">
        <v>0</v>
      </c>
      <c r="DY294" s="16">
        <v>0</v>
      </c>
      <c r="DZ294" s="16">
        <v>0</v>
      </c>
      <c r="EA294" s="16">
        <v>0</v>
      </c>
      <c r="EB294" s="16">
        <v>0</v>
      </c>
      <c r="EC294" s="16">
        <v>0</v>
      </c>
      <c r="ED294" s="16">
        <v>0</v>
      </c>
      <c r="EE294" s="16">
        <v>0</v>
      </c>
      <c r="EF294" s="16">
        <v>0</v>
      </c>
      <c r="EG294" s="16">
        <v>0</v>
      </c>
      <c r="EH294" s="16">
        <v>0</v>
      </c>
      <c r="EI294" s="16">
        <v>0</v>
      </c>
      <c r="EJ294" s="16">
        <v>0</v>
      </c>
      <c r="EK294" s="16">
        <v>0</v>
      </c>
      <c r="EL294" s="16">
        <v>0</v>
      </c>
      <c r="EM294" s="16">
        <v>0</v>
      </c>
      <c r="EN294" s="16">
        <v>0</v>
      </c>
      <c r="EO294" s="16">
        <v>0</v>
      </c>
      <c r="EP294" s="16">
        <v>0</v>
      </c>
      <c r="EQ294" s="16">
        <v>0</v>
      </c>
      <c r="ER294" s="16">
        <v>0</v>
      </c>
      <c r="ES294" s="16">
        <v>0</v>
      </c>
      <c r="ET294" s="16">
        <v>0</v>
      </c>
      <c r="EU294" s="16">
        <v>0</v>
      </c>
      <c r="EV294" s="16">
        <v>0</v>
      </c>
      <c r="EW294" s="16">
        <v>0</v>
      </c>
      <c r="EX294" s="16">
        <v>0</v>
      </c>
      <c r="EY294" s="16">
        <v>0</v>
      </c>
      <c r="EZ294" s="16">
        <v>0</v>
      </c>
      <c r="FA294" s="16">
        <v>0</v>
      </c>
      <c r="FB294" s="16">
        <v>0</v>
      </c>
      <c r="FC294" s="16">
        <v>0</v>
      </c>
      <c r="FD294" s="25" t="e">
        <f>SUM(#REF!,#REF!,#REF!,#REF!,#REF!)</f>
        <v>#REF!</v>
      </c>
      <c r="FE294" s="26" t="e">
        <f>SUM(#REF!)</f>
        <v>#REF!</v>
      </c>
      <c r="FF294" s="16">
        <v>0</v>
      </c>
      <c r="FG294" s="16">
        <v>0</v>
      </c>
      <c r="FH294" s="16">
        <v>0</v>
      </c>
      <c r="FI294" s="16">
        <v>0</v>
      </c>
      <c r="FJ294" s="16">
        <v>0</v>
      </c>
      <c r="FK294" s="16">
        <v>0</v>
      </c>
      <c r="FL294" s="16">
        <v>0</v>
      </c>
      <c r="FM294" s="16">
        <v>0</v>
      </c>
      <c r="FN294" s="16">
        <v>0</v>
      </c>
      <c r="FO294" s="16">
        <v>0</v>
      </c>
      <c r="FP294" s="26" t="e">
        <f>SUM(#REF!)</f>
        <v>#REF!</v>
      </c>
      <c r="FQ294" s="16">
        <v>0</v>
      </c>
      <c r="FR294" s="16">
        <v>0</v>
      </c>
      <c r="FS294" s="16">
        <v>0</v>
      </c>
      <c r="FT294" s="26" t="e">
        <f>SUM(#REF!)</f>
        <v>#REF!</v>
      </c>
      <c r="FU294" s="16">
        <v>1</v>
      </c>
      <c r="FV294" s="16">
        <v>0</v>
      </c>
      <c r="FW294" s="16">
        <v>0</v>
      </c>
      <c r="FX294" s="16">
        <v>0</v>
      </c>
      <c r="FY294" s="16">
        <v>0</v>
      </c>
      <c r="FZ294" s="16">
        <v>0</v>
      </c>
      <c r="GA294" s="16">
        <v>0</v>
      </c>
      <c r="GB294" s="16">
        <v>0</v>
      </c>
      <c r="GC294" s="16">
        <v>0</v>
      </c>
      <c r="GD294" s="16">
        <v>0</v>
      </c>
      <c r="GE294" s="16">
        <v>0</v>
      </c>
      <c r="GF294" s="16">
        <v>0</v>
      </c>
      <c r="GG294" s="16">
        <v>0</v>
      </c>
      <c r="GH294" s="16">
        <v>0</v>
      </c>
      <c r="GI294" s="26" t="e">
        <f>SUM(#REF!)</f>
        <v>#REF!</v>
      </c>
      <c r="GJ294" s="16">
        <v>0</v>
      </c>
      <c r="GK294" s="16">
        <v>0</v>
      </c>
      <c r="GL294" s="16">
        <v>0</v>
      </c>
      <c r="GM294" s="16">
        <v>0</v>
      </c>
      <c r="GN294" s="16">
        <v>0</v>
      </c>
      <c r="GO294" s="26" t="e">
        <f>SUM(#REF!)</f>
        <v>#REF!</v>
      </c>
      <c r="GP294" s="16">
        <v>0</v>
      </c>
      <c r="GQ294" s="16">
        <v>0</v>
      </c>
      <c r="GR294" s="16">
        <v>0</v>
      </c>
      <c r="GS294" s="16">
        <v>0</v>
      </c>
      <c r="GT294" s="16">
        <v>0</v>
      </c>
      <c r="GU294" s="16">
        <v>0</v>
      </c>
      <c r="GV294" s="16">
        <v>0</v>
      </c>
      <c r="GW294" s="16">
        <v>0</v>
      </c>
      <c r="GX294" s="16">
        <v>0</v>
      </c>
      <c r="GY294" s="16">
        <v>0</v>
      </c>
      <c r="GZ294" s="16">
        <v>0</v>
      </c>
      <c r="HA294" s="16">
        <v>0</v>
      </c>
      <c r="HB294" s="16">
        <v>0</v>
      </c>
      <c r="HC294" s="16">
        <v>0</v>
      </c>
      <c r="HD294" s="16">
        <v>0</v>
      </c>
      <c r="HE294" s="16">
        <v>0</v>
      </c>
      <c r="HF294" s="16">
        <v>0</v>
      </c>
      <c r="HG294" s="16">
        <v>0</v>
      </c>
      <c r="HH294" s="16">
        <v>0</v>
      </c>
      <c r="HI294" s="16">
        <v>0</v>
      </c>
      <c r="HJ294" s="16">
        <v>0</v>
      </c>
      <c r="HK294" s="16">
        <v>0</v>
      </c>
      <c r="HL294" s="25" t="e">
        <f>SUM(#REF!)</f>
        <v>#REF!</v>
      </c>
      <c r="HM294" s="16">
        <v>0</v>
      </c>
      <c r="HN294" s="16">
        <v>0</v>
      </c>
      <c r="HO294" s="16">
        <v>0</v>
      </c>
      <c r="HP294" s="25" t="e">
        <f>SUM(#REF!)</f>
        <v>#REF!</v>
      </c>
      <c r="HQ294" s="16">
        <v>0</v>
      </c>
      <c r="HR294" s="16">
        <v>0</v>
      </c>
      <c r="HS294" s="16">
        <v>0</v>
      </c>
      <c r="HT294" s="16">
        <v>0</v>
      </c>
      <c r="HU294" s="16">
        <v>0</v>
      </c>
      <c r="HV294" s="16">
        <v>0</v>
      </c>
      <c r="HW294" s="25" t="e">
        <f>SUM(#REF!+#REF!+#REF!+#REF!+#REF!+#REF!+#REF!+#REF!)</f>
        <v>#REF!</v>
      </c>
      <c r="HX294" s="26" t="e">
        <f>SUM(#REF!)</f>
        <v>#REF!</v>
      </c>
      <c r="HY294" s="16">
        <v>0</v>
      </c>
      <c r="HZ294" s="16">
        <v>0</v>
      </c>
      <c r="IA294" s="16">
        <v>0</v>
      </c>
      <c r="IB294" s="26" t="e">
        <f>SUM(#REF!)</f>
        <v>#REF!</v>
      </c>
      <c r="IC294" s="16">
        <v>0</v>
      </c>
      <c r="ID294" s="16">
        <v>0</v>
      </c>
      <c r="IE294" s="16">
        <v>0</v>
      </c>
      <c r="IF294" s="16">
        <v>0</v>
      </c>
      <c r="IG294" s="16">
        <v>0</v>
      </c>
      <c r="IH294" s="16">
        <v>0</v>
      </c>
      <c r="II294" s="26" t="e">
        <f>SUM(#REF!)</f>
        <v>#REF!</v>
      </c>
      <c r="IJ294" s="16">
        <v>0</v>
      </c>
      <c r="IK294" s="16">
        <v>0</v>
      </c>
      <c r="IL294" s="16">
        <v>0</v>
      </c>
      <c r="IM294" s="16">
        <v>0</v>
      </c>
      <c r="IN294" s="16">
        <v>0</v>
      </c>
      <c r="IO294" s="26" t="e">
        <f>SUM(#REF!)</f>
        <v>#REF!</v>
      </c>
      <c r="IP294" s="16">
        <v>0</v>
      </c>
      <c r="IQ294" s="16">
        <v>0</v>
      </c>
      <c r="IR294" s="16">
        <v>0</v>
      </c>
      <c r="IS294" s="16">
        <v>0</v>
      </c>
      <c r="IT294" s="16">
        <v>0</v>
      </c>
      <c r="IU294" s="16">
        <v>0</v>
      </c>
      <c r="IV294" s="16">
        <v>0</v>
      </c>
      <c r="IW294" s="26" t="e">
        <f>SUM(#REF!)</f>
        <v>#REF!</v>
      </c>
      <c r="IX294" s="16">
        <v>0</v>
      </c>
      <c r="IY294" s="16">
        <v>0</v>
      </c>
      <c r="IZ294" s="16">
        <v>0</v>
      </c>
      <c r="JA294" s="16">
        <v>0</v>
      </c>
      <c r="JB294" s="16">
        <v>0</v>
      </c>
      <c r="JC294" s="16">
        <v>0</v>
      </c>
      <c r="JD294" s="16">
        <v>0</v>
      </c>
      <c r="JE294" s="16">
        <v>0</v>
      </c>
      <c r="JF294" s="26" t="e">
        <f>SUM(#REF!)</f>
        <v>#REF!</v>
      </c>
      <c r="JG294" s="16">
        <v>0</v>
      </c>
      <c r="JH294" s="16">
        <v>0</v>
      </c>
      <c r="JI294" s="16">
        <v>0</v>
      </c>
      <c r="JJ294" s="16">
        <v>0</v>
      </c>
      <c r="JK294" s="16">
        <v>0</v>
      </c>
      <c r="JL294" s="16">
        <v>0</v>
      </c>
      <c r="JM294" s="16">
        <v>0</v>
      </c>
      <c r="JN294" s="26" t="e">
        <f>SUM(#REF!)</f>
        <v>#REF!</v>
      </c>
      <c r="JO294" s="16">
        <v>0</v>
      </c>
      <c r="JP294" s="16">
        <v>0</v>
      </c>
      <c r="JQ294" s="16">
        <v>1</v>
      </c>
      <c r="JR294" s="16">
        <v>0</v>
      </c>
      <c r="JS294" s="16">
        <v>0</v>
      </c>
      <c r="JT294" s="16">
        <v>0</v>
      </c>
      <c r="JU294" s="26" t="e">
        <f>SUM(#REF!)</f>
        <v>#REF!</v>
      </c>
      <c r="JV294" s="16">
        <v>0</v>
      </c>
      <c r="JW294" s="16">
        <v>0</v>
      </c>
      <c r="JX294" s="16">
        <v>0</v>
      </c>
      <c r="JY294" s="16">
        <v>0</v>
      </c>
      <c r="JZ294" s="16">
        <v>0</v>
      </c>
      <c r="KA294" s="16">
        <v>0</v>
      </c>
      <c r="KB294" s="16">
        <v>0</v>
      </c>
      <c r="KC294" s="16">
        <v>0</v>
      </c>
      <c r="KD294" s="16">
        <v>0</v>
      </c>
      <c r="KE294" s="16">
        <v>0</v>
      </c>
      <c r="KF294" s="16">
        <v>0</v>
      </c>
      <c r="KG294" s="16">
        <v>0</v>
      </c>
      <c r="KH294" s="16">
        <v>0</v>
      </c>
      <c r="KI294" s="16">
        <v>0</v>
      </c>
      <c r="KJ294" s="16">
        <v>1</v>
      </c>
      <c r="KK294" s="16">
        <v>0</v>
      </c>
      <c r="KL294" s="16">
        <v>0</v>
      </c>
      <c r="KM294" s="16">
        <v>0</v>
      </c>
      <c r="KN294" s="16">
        <v>0</v>
      </c>
      <c r="KO294" s="25" t="e">
        <f>SUM(#REF!)</f>
        <v>#REF!</v>
      </c>
      <c r="KP294" s="16">
        <v>0</v>
      </c>
      <c r="KQ294" s="16">
        <v>0</v>
      </c>
      <c r="KR294" s="16">
        <v>0</v>
      </c>
      <c r="KS294" s="16">
        <v>0</v>
      </c>
      <c r="KT294" s="16">
        <v>0</v>
      </c>
      <c r="KU294" s="16">
        <v>0</v>
      </c>
      <c r="KV294" s="16" t="e">
        <f>SUM(#REF!+#REF!+#REF!+#REF!+#REF!+#REF!+#REF!+#REF!)</f>
        <v>#REF!</v>
      </c>
      <c r="KW294" s="27">
        <v>6.0601812419720291</v>
      </c>
      <c r="KX294" s="27">
        <v>38.339571644716692</v>
      </c>
      <c r="KY294" s="27">
        <v>0</v>
      </c>
      <c r="KZ294" s="27">
        <v>2.3876501043199525</v>
      </c>
      <c r="LA294" s="27">
        <v>0</v>
      </c>
      <c r="LB294" s="27">
        <v>0</v>
      </c>
      <c r="LC294" s="27">
        <v>0.11476659805162739</v>
      </c>
      <c r="LD294" s="27">
        <v>0.11476659805162739</v>
      </c>
      <c r="LE294" s="27">
        <v>0.11476659805162739</v>
      </c>
      <c r="LF294" s="27">
        <v>0.11476659805162739</v>
      </c>
      <c r="LG294" s="27">
        <v>16.274318314130063</v>
      </c>
      <c r="LH294" s="27">
        <v>188.84681431409041</v>
      </c>
      <c r="LI294" s="27">
        <v>16.274318314130063</v>
      </c>
      <c r="LJ294" s="27">
        <v>46.737727896329609</v>
      </c>
      <c r="LK294" s="27">
        <v>3.3674485235069804</v>
      </c>
      <c r="LL294" s="27">
        <v>18.476385510288761</v>
      </c>
      <c r="LM294" s="27">
        <v>3.2908623294418917</v>
      </c>
      <c r="LN294" s="27">
        <v>3.2908623294418917</v>
      </c>
      <c r="LO294" s="27">
        <v>4.6041870875857116</v>
      </c>
      <c r="LP294" s="27">
        <v>5.8808640671686616</v>
      </c>
      <c r="LQ294" s="27">
        <v>3.2908623294418917</v>
      </c>
      <c r="LR294" s="27">
        <v>89.475889435500235</v>
      </c>
      <c r="LS294" s="27">
        <v>3.2908623294418917</v>
      </c>
      <c r="LT294" s="27">
        <v>89.319741950955532</v>
      </c>
      <c r="LU294" s="27">
        <v>124.48515618467324</v>
      </c>
      <c r="LV294" s="27">
        <v>124.26842491859618</v>
      </c>
      <c r="LW294" s="27">
        <v>4.49086296052295</v>
      </c>
      <c r="LX294" s="27">
        <v>245.32050014976906</v>
      </c>
      <c r="LY294" s="27">
        <v>4.2072821795556328</v>
      </c>
      <c r="LZ294" s="27">
        <v>3.5555106786803465</v>
      </c>
      <c r="MA294" s="27">
        <v>367.9855284098042</v>
      </c>
      <c r="MB294" s="27">
        <v>5.542198925314036</v>
      </c>
      <c r="MC294" s="27">
        <v>2355.5377700886061</v>
      </c>
      <c r="MD294" s="27">
        <v>4.425050221655952</v>
      </c>
      <c r="ME294" s="27">
        <v>10.617307713545996</v>
      </c>
      <c r="MF294" s="27">
        <v>64.913583591531875</v>
      </c>
      <c r="MG294" s="27">
        <v>14.605785074978066</v>
      </c>
      <c r="MH294" s="27">
        <v>14.605785074978066</v>
      </c>
      <c r="MI294" s="27">
        <v>31.300854145672893</v>
      </c>
      <c r="MJ294" s="27">
        <v>60.063365045907766</v>
      </c>
      <c r="MK294" s="27">
        <v>2.7677862871044669</v>
      </c>
      <c r="ML294" s="27">
        <v>59.925338603160682</v>
      </c>
      <c r="MM294" s="27">
        <v>59.925338603160682</v>
      </c>
      <c r="MN294" s="27">
        <v>8.2489055814837222</v>
      </c>
      <c r="MO294" s="27">
        <v>2.0022849642008</v>
      </c>
      <c r="MP294" s="27">
        <v>8.1964356992637306</v>
      </c>
      <c r="MQ294" s="27">
        <v>45.02384697546514</v>
      </c>
      <c r="MR294" s="27">
        <v>3.0565058709696178</v>
      </c>
      <c r="MS294" s="27">
        <v>0</v>
      </c>
      <c r="MT294" s="27">
        <v>3.0351392694470447</v>
      </c>
      <c r="MU294" s="27">
        <v>0</v>
      </c>
      <c r="MV294" s="27">
        <v>2.1062781070543366</v>
      </c>
      <c r="MW294" s="27">
        <v>121.49036102569605</v>
      </c>
      <c r="MX294" s="27">
        <v>13.99250951861813</v>
      </c>
      <c r="MY294" s="27">
        <v>33.036732749117554</v>
      </c>
      <c r="MZ294" s="27">
        <v>120.8747865311976</v>
      </c>
      <c r="NA294" s="27">
        <v>0</v>
      </c>
      <c r="NB294" s="27">
        <v>13.456541391817719</v>
      </c>
      <c r="NC294" s="27">
        <v>0</v>
      </c>
      <c r="ND294" s="27">
        <v>0</v>
      </c>
      <c r="NE294" s="27">
        <v>19.635095409313539</v>
      </c>
      <c r="NF294" s="27">
        <v>16.633583744794425</v>
      </c>
      <c r="NG294" s="27">
        <v>19.668677937023066</v>
      </c>
      <c r="NH294" s="27">
        <v>0</v>
      </c>
      <c r="NI294" s="27">
        <v>19.345970130482769</v>
      </c>
      <c r="NJ294" s="27">
        <v>0</v>
      </c>
      <c r="NK294" s="27">
        <v>0.11665984122451362</v>
      </c>
      <c r="NL294" s="27">
        <v>4.4264926926448176</v>
      </c>
      <c r="NM294" s="27">
        <v>489.0904341409443</v>
      </c>
      <c r="NN294" s="27">
        <v>6.7079408704095327</v>
      </c>
      <c r="NO294" s="27">
        <v>292.97464789621245</v>
      </c>
      <c r="NP294" s="27">
        <v>5.7194425480709095</v>
      </c>
      <c r="NQ294" s="27">
        <v>3414.1272002472033</v>
      </c>
      <c r="NR294" s="27">
        <v>4260.9286222531355</v>
      </c>
      <c r="NS294" s="27">
        <v>8514.9044892627189</v>
      </c>
      <c r="NT294" s="27">
        <v>866.65306837244873</v>
      </c>
      <c r="NU294" s="27">
        <v>233.41227105562507</v>
      </c>
      <c r="NV294" s="27">
        <v>3903.5378178704577</v>
      </c>
      <c r="NW294" s="27">
        <v>1142.7399420892975</v>
      </c>
      <c r="NX294" s="27">
        <v>1142.6643926712557</v>
      </c>
      <c r="NY294" s="27">
        <v>489.40556897479303</v>
      </c>
      <c r="NZ294" s="27">
        <v>0</v>
      </c>
      <c r="OA294" s="27">
        <v>0</v>
      </c>
      <c r="OB294" s="27">
        <v>0</v>
      </c>
      <c r="OC294" s="27">
        <v>123.11710768338934</v>
      </c>
      <c r="OD294" s="27">
        <v>4.3971023462466787</v>
      </c>
      <c r="OE294" s="27">
        <v>13.777851804587554</v>
      </c>
      <c r="OF294" s="27">
        <v>1.452883826316576</v>
      </c>
      <c r="OG294" s="27">
        <v>0</v>
      </c>
      <c r="OH294" s="27">
        <v>0</v>
      </c>
      <c r="OI294" s="27">
        <v>53.443865678003064</v>
      </c>
      <c r="OJ294" s="27">
        <v>342.65077935129824</v>
      </c>
      <c r="OK294" s="27">
        <v>23.655938213558279</v>
      </c>
      <c r="OL294" s="27">
        <v>7.2035198095217057</v>
      </c>
      <c r="OM294" s="27">
        <v>55.35320141785882</v>
      </c>
      <c r="ON294" s="27">
        <v>23.685869486577243</v>
      </c>
      <c r="OO294" s="27">
        <v>0.30427122421385894</v>
      </c>
      <c r="OP294" s="27">
        <v>0</v>
      </c>
      <c r="OQ294" s="27">
        <v>9.1036597968234538</v>
      </c>
      <c r="OR294" s="27">
        <v>124.94909091646718</v>
      </c>
      <c r="OS294" s="27">
        <v>0</v>
      </c>
      <c r="OT294" s="27">
        <v>124.93475636101533</v>
      </c>
      <c r="OU294" s="27">
        <v>0</v>
      </c>
      <c r="OV294" s="27">
        <v>0</v>
      </c>
      <c r="OW294" s="27">
        <v>0</v>
      </c>
      <c r="OX294" s="27">
        <v>0</v>
      </c>
      <c r="OY294" s="27">
        <v>13.689455379301126</v>
      </c>
      <c r="OZ294" s="27">
        <v>70.503519291133699</v>
      </c>
      <c r="PA294" s="27">
        <v>70.435993617967426</v>
      </c>
      <c r="PB294" s="27">
        <v>0</v>
      </c>
      <c r="PC294" s="27">
        <v>0</v>
      </c>
      <c r="PD294" s="27">
        <v>48.427176964820163</v>
      </c>
      <c r="PE294" s="27">
        <v>0</v>
      </c>
      <c r="PF294" s="27">
        <v>0</v>
      </c>
      <c r="PG294" s="27">
        <v>0</v>
      </c>
      <c r="PH294" s="27">
        <v>3.028107223376324</v>
      </c>
      <c r="PI294" s="27">
        <v>0</v>
      </c>
      <c r="PJ294" s="27">
        <v>1827.1990526571781</v>
      </c>
      <c r="PK294" s="27">
        <v>9.8565394985745467</v>
      </c>
      <c r="PL294" s="27">
        <v>19.260052952208458</v>
      </c>
      <c r="PM294" s="27">
        <v>64.600612464166431</v>
      </c>
      <c r="PN294" s="27">
        <v>9.301098013424447</v>
      </c>
      <c r="PO294" s="27">
        <v>51.470790751326795</v>
      </c>
      <c r="PP294" s="27">
        <v>121.63393196630658</v>
      </c>
      <c r="PQ294" s="27">
        <v>102.84691934400927</v>
      </c>
      <c r="PR294" s="27">
        <v>29.110732412390735</v>
      </c>
      <c r="PS294" s="27">
        <v>26.765229507276704</v>
      </c>
      <c r="PT294" s="27">
        <v>343.41425219937383</v>
      </c>
      <c r="PU294" s="27">
        <v>2184.4143714286165</v>
      </c>
      <c r="PV294" s="27">
        <v>2184.3781293450211</v>
      </c>
      <c r="PW294" s="27">
        <v>2184.3693392874329</v>
      </c>
      <c r="PX294" s="27">
        <v>2184.3812847503095</v>
      </c>
      <c r="PY294" s="27">
        <v>302.55026616970537</v>
      </c>
      <c r="PZ294" s="27">
        <v>302.55792929683372</v>
      </c>
      <c r="QA294" s="27">
        <v>34.755977858971868</v>
      </c>
      <c r="QB294" s="27">
        <v>29.019135504597763</v>
      </c>
      <c r="QC294" s="27">
        <v>2.7053543396176232</v>
      </c>
      <c r="QD294" s="27">
        <v>0</v>
      </c>
      <c r="QE294" s="27">
        <v>0</v>
      </c>
      <c r="QF294" s="27">
        <v>20.994218621353845</v>
      </c>
      <c r="QG294" s="27">
        <v>10.106537751832331</v>
      </c>
      <c r="QH294" s="27">
        <v>10.465622873623088</v>
      </c>
      <c r="QI294" s="27">
        <v>20.740253572876675</v>
      </c>
      <c r="QJ294" s="27">
        <v>11.733464718399235</v>
      </c>
      <c r="QK294" s="27">
        <v>11.733690104491247</v>
      </c>
      <c r="QL294" s="27">
        <v>6.5792904890900736</v>
      </c>
      <c r="QM294" s="27">
        <v>1.7952903772985718</v>
      </c>
      <c r="QN294" s="27">
        <v>10.120737075628979</v>
      </c>
      <c r="QO294" s="27">
        <v>0.73097217360769429</v>
      </c>
      <c r="QP294" s="27">
        <v>9.9896525245158081</v>
      </c>
      <c r="QQ294" s="27">
        <v>0</v>
      </c>
      <c r="QR294" s="27">
        <v>0.1574096466599697</v>
      </c>
      <c r="QS294" s="27">
        <v>2.9869066457568474</v>
      </c>
      <c r="QT294" s="27">
        <v>2.3085395860243496</v>
      </c>
      <c r="QU294" s="27">
        <v>33.152671354847641</v>
      </c>
      <c r="QV294" s="27">
        <v>0</v>
      </c>
      <c r="QW294" s="27">
        <v>0</v>
      </c>
      <c r="QX294" s="27">
        <v>1.6432449196284467</v>
      </c>
      <c r="QY294" s="27">
        <v>0</v>
      </c>
      <c r="QZ294" s="27">
        <v>38.137851092367505</v>
      </c>
      <c r="RA294" s="27">
        <v>38.137851092367505</v>
      </c>
      <c r="RB294" s="27">
        <v>38.137851092367505</v>
      </c>
      <c r="RC294" s="27">
        <v>4.3552706875695737</v>
      </c>
      <c r="RD294" s="27">
        <v>38.356160061088644</v>
      </c>
      <c r="RE294" s="27">
        <v>0.68499341083760013</v>
      </c>
      <c r="RF294" s="27">
        <v>8.6172315330468976</v>
      </c>
      <c r="RG294" s="27">
        <v>1.3714292926640659</v>
      </c>
      <c r="RH294" s="27">
        <v>2.9197415903377886</v>
      </c>
      <c r="RI294" s="27">
        <v>0</v>
      </c>
      <c r="RJ294" s="27">
        <v>0</v>
      </c>
      <c r="RK294" s="27">
        <v>4.5212450057259337E-2</v>
      </c>
      <c r="RL294" s="27">
        <v>36.169419119186642</v>
      </c>
      <c r="RM294" s="27">
        <v>36.169464196405052</v>
      </c>
      <c r="RN294" s="27">
        <v>0</v>
      </c>
      <c r="RO294" s="27">
        <v>0</v>
      </c>
      <c r="RP294" s="27">
        <v>0</v>
      </c>
      <c r="RQ294" s="27">
        <v>7.5656251049453989</v>
      </c>
      <c r="RR294" s="27">
        <v>36.072232636311817</v>
      </c>
      <c r="RS294" s="27">
        <v>516.9332796313405</v>
      </c>
      <c r="RT294" s="27">
        <v>13.716952482526379</v>
      </c>
      <c r="RU294" s="27">
        <v>166.41639043722873</v>
      </c>
      <c r="RV294" s="27">
        <v>0</v>
      </c>
      <c r="RW294" s="27">
        <v>0</v>
      </c>
      <c r="RX294" s="27">
        <v>1222.540006594797</v>
      </c>
      <c r="RY294" s="27">
        <v>50.28710807330728</v>
      </c>
      <c r="RZ294" s="27">
        <v>3.8811034271983762</v>
      </c>
      <c r="SA294" s="27">
        <v>1222.7390675912607</v>
      </c>
      <c r="SB294" s="27">
        <v>1222.7415468382726</v>
      </c>
      <c r="SC294" s="27">
        <v>107.48243509838441</v>
      </c>
      <c r="SD294" s="27">
        <v>130.2734316452441</v>
      </c>
      <c r="SE294" s="27">
        <v>14.444408633098714</v>
      </c>
      <c r="SF294" s="27">
        <v>9.2427680928121898</v>
      </c>
      <c r="SG294" s="27">
        <v>10.444571812629329</v>
      </c>
      <c r="SH294" s="27">
        <v>10.394986872387072</v>
      </c>
      <c r="SI294" s="27">
        <v>34.1245361835959</v>
      </c>
      <c r="SJ294" s="27">
        <v>10.380156467532796</v>
      </c>
      <c r="SK294" s="27">
        <v>4.9778321509203307</v>
      </c>
      <c r="SL294" s="27">
        <v>27.292768194235933</v>
      </c>
      <c r="SM294" s="27">
        <v>12.777408019372384</v>
      </c>
      <c r="SN294" s="27">
        <v>16.284595919925732</v>
      </c>
      <c r="SO294" s="27">
        <v>10.322322396322962</v>
      </c>
      <c r="SP294" s="27">
        <v>0</v>
      </c>
      <c r="SQ294" s="27">
        <v>0</v>
      </c>
      <c r="SR294" s="27">
        <v>0</v>
      </c>
      <c r="SS294" s="27">
        <v>0</v>
      </c>
      <c r="ST294" s="27">
        <v>4.0183635572326279</v>
      </c>
      <c r="SU294" s="27">
        <v>0</v>
      </c>
      <c r="SV294" s="27">
        <v>167.48891269466878</v>
      </c>
      <c r="SW294" s="27">
        <v>13.737507694117717</v>
      </c>
      <c r="SX294" s="27">
        <v>70.480710218622264</v>
      </c>
      <c r="SY294" s="27">
        <v>0</v>
      </c>
      <c r="SZ294" s="27">
        <v>225.14492889181489</v>
      </c>
      <c r="TA294" s="27">
        <v>23.802935022767375</v>
      </c>
      <c r="TB294" s="27">
        <v>15.988258286150634</v>
      </c>
      <c r="TC294" s="27">
        <v>2.0677370853205814</v>
      </c>
      <c r="TD294" s="27">
        <v>0</v>
      </c>
      <c r="TE294" s="27">
        <v>76.112252190809158</v>
      </c>
      <c r="TF294" s="27">
        <v>35.759622126693579</v>
      </c>
      <c r="TG294" s="27">
        <v>0</v>
      </c>
      <c r="TH294" s="27">
        <v>50.532192909759239</v>
      </c>
      <c r="TI294" s="27">
        <v>45.624410756235704</v>
      </c>
      <c r="TJ294" s="27">
        <v>0</v>
      </c>
      <c r="TK294" s="27">
        <v>0.65938955078523398</v>
      </c>
      <c r="TL294" s="27">
        <v>1353.9930639684044</v>
      </c>
      <c r="TM294" s="27">
        <v>203.66734725753582</v>
      </c>
      <c r="TN294" s="27">
        <v>42.517643786747797</v>
      </c>
      <c r="TO294" s="27">
        <v>775.71072686789284</v>
      </c>
      <c r="TP294" s="27">
        <v>0</v>
      </c>
      <c r="TQ294" s="27">
        <v>7.847718337705448</v>
      </c>
      <c r="TR294" s="27">
        <v>117.18868715080652</v>
      </c>
      <c r="TS294" s="27">
        <v>295.99666969510446</v>
      </c>
      <c r="TT294" s="27">
        <v>295.99171120108025</v>
      </c>
      <c r="TU294" s="27">
        <v>295.99243243657469</v>
      </c>
      <c r="TV294" s="27">
        <v>37.735221377600368</v>
      </c>
      <c r="TW294" s="27">
        <v>0</v>
      </c>
      <c r="TX294" s="27">
        <v>0</v>
      </c>
      <c r="TY294" s="27">
        <v>0</v>
      </c>
      <c r="TZ294" s="27">
        <v>0</v>
      </c>
      <c r="UA294" s="27">
        <v>0</v>
      </c>
      <c r="UB294" s="27">
        <v>0</v>
      </c>
      <c r="UC294" s="27">
        <v>0</v>
      </c>
      <c r="UD294" s="27">
        <v>0</v>
      </c>
      <c r="UE294" s="27">
        <v>3.9813100837061408</v>
      </c>
      <c r="UF294" s="27">
        <v>0</v>
      </c>
      <c r="UG294" s="27">
        <v>0.18797200073656176</v>
      </c>
      <c r="UH294" s="27">
        <v>2.606635231317127</v>
      </c>
      <c r="UI294" s="27">
        <v>19.673005349989666</v>
      </c>
      <c r="UJ294" s="27">
        <v>4.7762919074447501</v>
      </c>
      <c r="UK294" s="27">
        <v>22.239972629112987</v>
      </c>
      <c r="UL294" s="27">
        <v>22.227170699086802</v>
      </c>
      <c r="UM294" s="27">
        <v>22.207201491334693</v>
      </c>
      <c r="UN294" s="27">
        <v>0</v>
      </c>
      <c r="UO294" s="27">
        <v>22.22581838253474</v>
      </c>
      <c r="UP294" s="27">
        <v>4.8004532965082509</v>
      </c>
      <c r="UQ294" s="27">
        <v>19.646499945569257</v>
      </c>
      <c r="UR294" s="27">
        <v>3.4077024795400139</v>
      </c>
      <c r="US294" s="27">
        <v>12.011275615411089</v>
      </c>
      <c r="UT294" s="27">
        <v>5.4937409155318297</v>
      </c>
      <c r="UU294" s="27">
        <v>108.47846131619617</v>
      </c>
      <c r="UV294" s="27">
        <v>1.273296188202796</v>
      </c>
      <c r="UW294" s="27">
        <v>2.5353230718050792</v>
      </c>
      <c r="UX294" s="27">
        <v>71.959423291083212</v>
      </c>
      <c r="UY294" s="27">
        <v>201.16578702231391</v>
      </c>
      <c r="UZ294" s="27">
        <v>0</v>
      </c>
      <c r="VA294" s="27">
        <v>18.488511282038914</v>
      </c>
      <c r="VB294" s="27">
        <v>190.57989812999412</v>
      </c>
      <c r="VC294" s="27">
        <v>13.071401637790576</v>
      </c>
      <c r="VD294" s="27">
        <v>75.422841212568159</v>
      </c>
      <c r="VE294" s="27">
        <v>18.457362924123096</v>
      </c>
      <c r="VF294" s="27">
        <v>7.1198564921674956</v>
      </c>
      <c r="VG294" s="27">
        <v>7.1320724183544524</v>
      </c>
      <c r="VH294" s="27">
        <v>18.429189662621813</v>
      </c>
      <c r="VI294" s="27">
        <v>18.442802982579234</v>
      </c>
      <c r="VJ294" s="27">
        <v>0</v>
      </c>
      <c r="VK294" s="27">
        <v>0</v>
      </c>
      <c r="VL294" s="27">
        <v>0</v>
      </c>
      <c r="VM294" s="27">
        <v>0</v>
      </c>
      <c r="VN294" s="27">
        <v>0</v>
      </c>
      <c r="VO294" s="27">
        <v>0</v>
      </c>
      <c r="VP294" s="27">
        <v>0</v>
      </c>
      <c r="VQ294" s="27">
        <v>0</v>
      </c>
      <c r="VR294" s="27">
        <v>0</v>
      </c>
      <c r="VS294" s="27">
        <v>0</v>
      </c>
      <c r="VT294" s="27">
        <v>0</v>
      </c>
      <c r="VU294" s="27">
        <v>0</v>
      </c>
      <c r="VV294" s="27">
        <v>0</v>
      </c>
      <c r="VW294" s="27">
        <v>3.9340240816023866</v>
      </c>
      <c r="VX294" s="27">
        <v>9.4481849770703466E-2</v>
      </c>
      <c r="VY294" s="27">
        <v>3.7832858632659212</v>
      </c>
      <c r="VZ294" s="27">
        <v>0</v>
      </c>
      <c r="WA294" s="27">
        <v>0</v>
      </c>
      <c r="WB294" s="27">
        <v>3.7306807493907255</v>
      </c>
      <c r="WC294" s="27">
        <v>3.625605753295539</v>
      </c>
      <c r="WD294" s="27">
        <v>6.3876672336629454</v>
      </c>
      <c r="WE294" s="27">
        <v>0</v>
      </c>
      <c r="WF294" s="27">
        <v>0</v>
      </c>
      <c r="WG294" s="27">
        <v>17.982519505475867</v>
      </c>
      <c r="WH294" s="27">
        <v>2.6619900555148486</v>
      </c>
      <c r="WI294" s="27">
        <v>3.0405034584368891</v>
      </c>
      <c r="WJ294" s="27">
        <v>0.79006840693278602</v>
      </c>
      <c r="WK294" s="27">
        <v>18.017274040863853</v>
      </c>
      <c r="WL294" s="27">
        <v>5.9338297987910735</v>
      </c>
      <c r="WM294" s="27">
        <v>29.282025842318539</v>
      </c>
      <c r="WN294" s="27">
        <v>203.57169340008667</v>
      </c>
      <c r="WO294" s="27">
        <v>164.13088530980784</v>
      </c>
      <c r="WP294" s="27">
        <v>164.13088530980784</v>
      </c>
      <c r="WQ294" s="27">
        <v>9.2163979200469885</v>
      </c>
      <c r="WR294" s="27">
        <v>175.35547330966628</v>
      </c>
      <c r="WS294" s="27">
        <v>175.35551838688468</v>
      </c>
      <c r="WT294" s="27">
        <v>7.27014393831994</v>
      </c>
      <c r="WU294" s="27">
        <v>0</v>
      </c>
      <c r="WV294" s="27">
        <v>37.749646087489019</v>
      </c>
      <c r="WW294" s="27">
        <v>37.765017418964121</v>
      </c>
      <c r="WX294" s="27">
        <v>0</v>
      </c>
      <c r="WY294" s="27">
        <v>0</v>
      </c>
      <c r="WZ294" s="27">
        <v>4.6073424928738556</v>
      </c>
      <c r="XA294" s="27">
        <v>10.581291016042757</v>
      </c>
      <c r="XB294" s="27">
        <v>4.3109597818803556</v>
      </c>
      <c r="XC294" s="27">
        <v>1.7523317881614151</v>
      </c>
      <c r="XD294" s="27">
        <v>14.513331700035453</v>
      </c>
      <c r="XE294" s="27">
        <v>0</v>
      </c>
      <c r="XF294" s="27">
        <v>4.6176200986695237</v>
      </c>
      <c r="XG294" s="27">
        <v>0</v>
      </c>
      <c r="XH294" s="27">
        <v>14.495300812674632</v>
      </c>
      <c r="XI294" s="27">
        <v>6.6776489796433536</v>
      </c>
      <c r="XJ294" s="27">
        <v>8.1229147560499815E-2</v>
      </c>
      <c r="XK294" s="27">
        <v>14.488990002098346</v>
      </c>
      <c r="XL294" s="27">
        <v>14.488990002098346</v>
      </c>
      <c r="XM294" s="27">
        <v>6.6442016835890296</v>
      </c>
      <c r="XN294" s="27">
        <v>14.489891546466385</v>
      </c>
      <c r="XO294" s="27">
        <v>14.489891546466385</v>
      </c>
      <c r="XP294" s="27">
        <v>0</v>
      </c>
      <c r="XQ294" s="27">
        <v>14.502513167618961</v>
      </c>
      <c r="XR294" s="27">
        <v>14.502513167618961</v>
      </c>
      <c r="XS294" s="27">
        <v>14.53059627468344</v>
      </c>
      <c r="XT294" s="27">
        <v>8.4686119439753291</v>
      </c>
      <c r="XU294" s="27">
        <v>8.3975702477736931</v>
      </c>
      <c r="XV294" s="27">
        <v>8.4686119439753291</v>
      </c>
      <c r="XW294" s="27">
        <v>40.277576495476161</v>
      </c>
      <c r="XX294" s="27">
        <v>0</v>
      </c>
      <c r="XY294" s="27">
        <v>24.481707777465495</v>
      </c>
      <c r="XZ294" s="27">
        <v>8.0934793324334429</v>
      </c>
      <c r="YA294" s="27">
        <v>40.29132504708879</v>
      </c>
      <c r="YB294" s="27">
        <v>8.1246276903492607</v>
      </c>
      <c r="YC294" s="27">
        <v>8.1359871493865779</v>
      </c>
      <c r="YD294" s="27">
        <v>0</v>
      </c>
      <c r="YE294" s="27">
        <v>0</v>
      </c>
      <c r="YF294" s="27">
        <v>0</v>
      </c>
      <c r="YG294" s="27">
        <v>0</v>
      </c>
      <c r="YH294" s="27">
        <v>0</v>
      </c>
      <c r="YI294" s="27">
        <v>0</v>
      </c>
      <c r="YJ294" s="27">
        <v>0.56396107942808726</v>
      </c>
      <c r="YK294" s="27">
        <v>0</v>
      </c>
      <c r="YL294" s="27">
        <v>1.9630677841910138</v>
      </c>
      <c r="YM294" s="27">
        <v>0</v>
      </c>
      <c r="YN294" s="27">
        <v>0</v>
      </c>
      <c r="YO294" s="27">
        <v>11.205926031440008</v>
      </c>
      <c r="YP294" s="27">
        <v>6.8427217534316714E-2</v>
      </c>
      <c r="YQ294" s="27">
        <v>25.633475784856355</v>
      </c>
      <c r="YR294" s="27">
        <v>2.2384445114091567</v>
      </c>
      <c r="YS294" s="27">
        <v>25.625542194417594</v>
      </c>
      <c r="YT294" s="27">
        <v>0.5780702487879299</v>
      </c>
      <c r="YU294" s="27">
        <v>0.5780702487879299</v>
      </c>
      <c r="YV294" s="27">
        <v>0.5780702487879299</v>
      </c>
      <c r="YW294" s="27">
        <v>0</v>
      </c>
      <c r="YX294" s="27">
        <v>7.2428271439682961</v>
      </c>
      <c r="YY294" s="27">
        <v>0.10462422391116542</v>
      </c>
      <c r="YZ294" s="27">
        <v>0.15988889367208262</v>
      </c>
      <c r="ZA294" s="27">
        <v>0</v>
      </c>
      <c r="ZB294" s="27">
        <v>0.14424709888657017</v>
      </c>
      <c r="ZC294" s="27">
        <v>0</v>
      </c>
      <c r="ZD294" s="27">
        <v>0</v>
      </c>
      <c r="ZE294" s="27">
        <v>0.13536688686136569</v>
      </c>
      <c r="ZF294" s="27">
        <v>0.52001079148608542</v>
      </c>
      <c r="ZG294" s="27">
        <v>4.3724451077807558</v>
      </c>
      <c r="ZH294" s="27">
        <v>0.13103947389476858</v>
      </c>
      <c r="ZI294" s="27">
        <v>8.5565125198593321</v>
      </c>
      <c r="ZJ294" s="27">
        <v>1.0922660791001506</v>
      </c>
      <c r="ZK294" s="27">
        <v>0.21821881428433942</v>
      </c>
      <c r="ZL294" s="27">
        <v>3.4078377111952204E-2</v>
      </c>
      <c r="ZM294" s="27">
        <v>9.227306606900286E-2</v>
      </c>
      <c r="ZN294" s="27">
        <v>0.22101360182526672</v>
      </c>
      <c r="ZO294" s="27">
        <v>8.8982429125652962E-2</v>
      </c>
      <c r="ZP294" s="27">
        <v>0.10232528577266072</v>
      </c>
      <c r="ZQ294" s="27">
        <v>9.795279558766154E-2</v>
      </c>
      <c r="ZR294" s="27">
        <v>0.25585829165005386</v>
      </c>
      <c r="ZS294" s="27">
        <v>0</v>
      </c>
      <c r="ZT294" s="27">
        <v>6.4537955130587568</v>
      </c>
      <c r="ZU294" s="27">
        <v>0.43657286022388503</v>
      </c>
      <c r="ZV294" s="27">
        <v>0.35764265080188989</v>
      </c>
      <c r="ZW294" s="27">
        <v>0.35764265080188989</v>
      </c>
      <c r="ZX294" s="27">
        <v>0.36246591317090959</v>
      </c>
      <c r="ZY294" s="27">
        <v>0.41948859444950687</v>
      </c>
      <c r="ZZ294" s="27">
        <v>0.37229274678255719</v>
      </c>
      <c r="AAA294" s="27">
        <v>0.4178207373686309</v>
      </c>
      <c r="AAB294" s="27">
        <v>0.12635144318095506</v>
      </c>
      <c r="AAC294" s="27">
        <v>0.35110645413359221</v>
      </c>
      <c r="AAD294" s="27">
        <v>0.23462692178268679</v>
      </c>
      <c r="AAE294" s="27">
        <v>7.0185229051996798E-2</v>
      </c>
    </row>
    <row r="295" spans="1:707">
      <c r="A295" s="14" t="s">
        <v>3118</v>
      </c>
      <c r="B295" s="14" t="e">
        <f>_xlfn.CONCAT(#REF!," ","[",#REF!,"]")</f>
        <v>#REF!</v>
      </c>
      <c r="C295" s="15" t="s">
        <v>3095</v>
      </c>
      <c r="D295" s="14" t="s">
        <v>3119</v>
      </c>
      <c r="E295" s="16">
        <v>4859</v>
      </c>
      <c r="F295" s="17">
        <v>44615</v>
      </c>
      <c r="G295" s="14" t="s">
        <v>755</v>
      </c>
      <c r="H295" s="14" t="s">
        <v>3120</v>
      </c>
      <c r="I295" s="18">
        <v>1.0099</v>
      </c>
      <c r="J295" s="19">
        <v>44705</v>
      </c>
      <c r="K295" s="1" t="s">
        <v>3121</v>
      </c>
      <c r="L295" s="18">
        <v>2674</v>
      </c>
      <c r="M295" s="20" t="s">
        <v>3122</v>
      </c>
      <c r="N295" s="20" t="s">
        <v>3095</v>
      </c>
      <c r="O295" s="20" t="s">
        <v>3123</v>
      </c>
      <c r="P295" s="21">
        <v>36.950000000000003</v>
      </c>
      <c r="Q295" s="22">
        <v>42</v>
      </c>
      <c r="R295" s="20" t="s">
        <v>3124</v>
      </c>
      <c r="S295" s="20" t="s">
        <v>3120</v>
      </c>
      <c r="T295" s="20" t="s">
        <v>3125</v>
      </c>
      <c r="U295" s="16">
        <v>1</v>
      </c>
      <c r="V295" s="16">
        <v>0</v>
      </c>
      <c r="W295" s="16">
        <v>0</v>
      </c>
      <c r="X295" s="16">
        <v>0</v>
      </c>
      <c r="Y295" s="23">
        <v>0</v>
      </c>
      <c r="Z295" s="16">
        <v>0</v>
      </c>
      <c r="AA295" s="16">
        <v>0</v>
      </c>
      <c r="AB295" s="16">
        <v>0</v>
      </c>
      <c r="AC295" s="16">
        <v>0</v>
      </c>
      <c r="AD295" s="16">
        <v>1</v>
      </c>
      <c r="AE295" s="16">
        <v>0</v>
      </c>
      <c r="AF295" s="16">
        <v>0</v>
      </c>
      <c r="AG295" s="16">
        <v>0</v>
      </c>
      <c r="AH295" s="16">
        <v>0</v>
      </c>
      <c r="AI295" s="16">
        <v>0</v>
      </c>
      <c r="AJ295" s="16">
        <v>0</v>
      </c>
      <c r="AK295" s="16">
        <v>0</v>
      </c>
      <c r="AL295" s="16">
        <v>0</v>
      </c>
      <c r="AM295" s="16">
        <v>0</v>
      </c>
      <c r="AN295" s="16">
        <v>0</v>
      </c>
      <c r="AO295" s="16">
        <v>1</v>
      </c>
      <c r="AP295" s="16">
        <v>0</v>
      </c>
      <c r="AQ295" s="16">
        <v>0</v>
      </c>
      <c r="AR295" s="16">
        <v>0</v>
      </c>
      <c r="AS295" s="24" t="s">
        <v>3126</v>
      </c>
      <c r="AT295" s="24" t="s">
        <v>3127</v>
      </c>
      <c r="AU295" s="25" t="e">
        <f>#REF!+#REF!</f>
        <v>#REF!</v>
      </c>
      <c r="AV295" s="26" t="e">
        <f>SUM(#REF!)</f>
        <v>#REF!</v>
      </c>
      <c r="AW295" s="16">
        <v>0</v>
      </c>
      <c r="AX295" s="16">
        <v>0</v>
      </c>
      <c r="AY295" s="26" t="e">
        <f>SUM(#REF!)</f>
        <v>#REF!</v>
      </c>
      <c r="AZ295" s="16">
        <v>0</v>
      </c>
      <c r="BA295" s="16">
        <v>0</v>
      </c>
      <c r="BB295" s="16">
        <v>0</v>
      </c>
      <c r="BC295" s="16">
        <v>0</v>
      </c>
      <c r="BD295" s="16">
        <v>0</v>
      </c>
      <c r="BE295" s="16">
        <v>0</v>
      </c>
      <c r="BF295" s="16">
        <v>0</v>
      </c>
      <c r="BG295" s="16">
        <v>0</v>
      </c>
      <c r="BH295" s="16">
        <v>0</v>
      </c>
      <c r="BI295" s="16">
        <v>0</v>
      </c>
      <c r="BJ295" s="16">
        <v>0</v>
      </c>
      <c r="BK295" s="16">
        <v>0</v>
      </c>
      <c r="BL295" s="16">
        <v>0</v>
      </c>
      <c r="BM295" s="16">
        <v>0</v>
      </c>
      <c r="BN295" s="16">
        <v>0</v>
      </c>
      <c r="BO295" s="16">
        <v>0</v>
      </c>
      <c r="BP295" s="16">
        <v>0</v>
      </c>
      <c r="BQ295" s="16">
        <v>0</v>
      </c>
      <c r="BR295" s="16">
        <v>0</v>
      </c>
      <c r="BS295" s="16">
        <v>0</v>
      </c>
      <c r="BT295" s="16">
        <v>0</v>
      </c>
      <c r="BU295" s="16">
        <v>0</v>
      </c>
      <c r="BV295" s="16">
        <v>0</v>
      </c>
      <c r="BW295" s="16">
        <v>0</v>
      </c>
      <c r="BX295" s="16">
        <v>0</v>
      </c>
      <c r="BY295" s="16">
        <v>0</v>
      </c>
      <c r="BZ295" s="16">
        <v>0</v>
      </c>
      <c r="CA295" s="16">
        <v>0</v>
      </c>
      <c r="CB295" s="16">
        <v>0</v>
      </c>
      <c r="CC295" s="16">
        <v>0</v>
      </c>
      <c r="CD295" s="16">
        <v>0</v>
      </c>
      <c r="CE295" s="16">
        <v>0</v>
      </c>
      <c r="CF295" s="16">
        <v>0</v>
      </c>
      <c r="CG295" s="16">
        <v>0</v>
      </c>
      <c r="CH295" s="16">
        <v>0</v>
      </c>
      <c r="CI295" s="16">
        <v>0</v>
      </c>
      <c r="CJ295" s="16">
        <v>0</v>
      </c>
      <c r="CK295" s="16">
        <v>0</v>
      </c>
      <c r="CL295" s="25" t="e">
        <f>SUM(#REF!)</f>
        <v>#REF!</v>
      </c>
      <c r="CM295" s="16">
        <v>0</v>
      </c>
      <c r="CN295" s="16">
        <v>0</v>
      </c>
      <c r="CO295" s="16">
        <v>0</v>
      </c>
      <c r="CP295" s="25" t="e">
        <f>SUM(#REF!,#REF!,#REF!,#REF!,#REF!)</f>
        <v>#REF!</v>
      </c>
      <c r="CQ295" s="26" t="e">
        <f>SUM(#REF!)</f>
        <v>#REF!</v>
      </c>
      <c r="CR295" s="16">
        <v>0</v>
      </c>
      <c r="CS295" s="16">
        <v>0</v>
      </c>
      <c r="CT295" s="16">
        <v>0</v>
      </c>
      <c r="CU295" s="26" t="e">
        <f>SUM(#REF!)</f>
        <v>#REF!</v>
      </c>
      <c r="CV295" s="16">
        <v>0</v>
      </c>
      <c r="CW295" s="16">
        <v>0</v>
      </c>
      <c r="CX295" s="16">
        <v>0</v>
      </c>
      <c r="CY295" s="26" t="e">
        <f>SUM(#REF!)</f>
        <v>#REF!</v>
      </c>
      <c r="CZ295" s="16">
        <v>0</v>
      </c>
      <c r="DA295" s="16">
        <v>0</v>
      </c>
      <c r="DB295" s="16">
        <v>0</v>
      </c>
      <c r="DC295" s="26" t="e">
        <f>SUM(#REF!)</f>
        <v>#REF!</v>
      </c>
      <c r="DD295" s="16">
        <v>0</v>
      </c>
      <c r="DE295" s="16">
        <v>0</v>
      </c>
      <c r="DF295" s="16">
        <v>0</v>
      </c>
      <c r="DG295" s="16">
        <v>0</v>
      </c>
      <c r="DH295" s="16">
        <v>0</v>
      </c>
      <c r="DI295" s="16">
        <v>0</v>
      </c>
      <c r="DJ295" s="26" t="e">
        <f>SUM(#REF!)</f>
        <v>#REF!</v>
      </c>
      <c r="DK295" s="16">
        <v>0</v>
      </c>
      <c r="DL295" s="16">
        <v>0</v>
      </c>
      <c r="DM295" s="16">
        <v>0</v>
      </c>
      <c r="DN295" s="16">
        <v>0</v>
      </c>
      <c r="DO295" s="16">
        <v>0</v>
      </c>
      <c r="DP295" s="16">
        <v>0</v>
      </c>
      <c r="DQ295" s="16">
        <v>1</v>
      </c>
      <c r="DR295" s="16">
        <v>0</v>
      </c>
      <c r="DS295" s="16">
        <v>0</v>
      </c>
      <c r="DT295" s="16">
        <v>0</v>
      </c>
      <c r="DU295" s="16">
        <v>0</v>
      </c>
      <c r="DV295" s="16">
        <v>0</v>
      </c>
      <c r="DW295" s="16">
        <v>0</v>
      </c>
      <c r="DX295" s="16">
        <v>0</v>
      </c>
      <c r="DY295" s="16">
        <v>0</v>
      </c>
      <c r="DZ295" s="16">
        <v>0</v>
      </c>
      <c r="EA295" s="16">
        <v>0</v>
      </c>
      <c r="EB295" s="16">
        <v>0</v>
      </c>
      <c r="EC295" s="16">
        <v>0</v>
      </c>
      <c r="ED295" s="16">
        <v>0</v>
      </c>
      <c r="EE295" s="16">
        <v>0</v>
      </c>
      <c r="EF295" s="16">
        <v>0</v>
      </c>
      <c r="EG295" s="16">
        <v>0</v>
      </c>
      <c r="EH295" s="16">
        <v>0</v>
      </c>
      <c r="EI295" s="16">
        <v>0</v>
      </c>
      <c r="EJ295" s="16">
        <v>0</v>
      </c>
      <c r="EK295" s="16">
        <v>0</v>
      </c>
      <c r="EL295" s="16">
        <v>0</v>
      </c>
      <c r="EM295" s="16">
        <v>0</v>
      </c>
      <c r="EN295" s="16">
        <v>0</v>
      </c>
      <c r="EO295" s="16">
        <v>0</v>
      </c>
      <c r="EP295" s="16">
        <v>0</v>
      </c>
      <c r="EQ295" s="16">
        <v>0</v>
      </c>
      <c r="ER295" s="16">
        <v>0</v>
      </c>
      <c r="ES295" s="16">
        <v>0</v>
      </c>
      <c r="ET295" s="16">
        <v>0</v>
      </c>
      <c r="EU295" s="16">
        <v>0</v>
      </c>
      <c r="EV295" s="16">
        <v>0</v>
      </c>
      <c r="EW295" s="16">
        <v>0</v>
      </c>
      <c r="EX295" s="16">
        <v>0</v>
      </c>
      <c r="EY295" s="16">
        <v>0</v>
      </c>
      <c r="EZ295" s="16">
        <v>0</v>
      </c>
      <c r="FA295" s="16">
        <v>0</v>
      </c>
      <c r="FB295" s="16">
        <v>0</v>
      </c>
      <c r="FC295" s="16">
        <v>0</v>
      </c>
      <c r="FD295" s="25" t="e">
        <f>SUM(#REF!,#REF!,#REF!,#REF!,#REF!)</f>
        <v>#REF!</v>
      </c>
      <c r="FE295" s="26" t="e">
        <f>SUM(#REF!)</f>
        <v>#REF!</v>
      </c>
      <c r="FF295" s="16">
        <v>0</v>
      </c>
      <c r="FG295" s="16">
        <v>0</v>
      </c>
      <c r="FH295" s="16">
        <v>0</v>
      </c>
      <c r="FI295" s="16">
        <v>0</v>
      </c>
      <c r="FJ295" s="16">
        <v>0</v>
      </c>
      <c r="FK295" s="16">
        <v>0</v>
      </c>
      <c r="FL295" s="16">
        <v>0</v>
      </c>
      <c r="FM295" s="16">
        <v>0</v>
      </c>
      <c r="FN295" s="16">
        <v>0</v>
      </c>
      <c r="FO295" s="16">
        <v>0</v>
      </c>
      <c r="FP295" s="26" t="e">
        <f>SUM(#REF!)</f>
        <v>#REF!</v>
      </c>
      <c r="FQ295" s="16">
        <v>0</v>
      </c>
      <c r="FR295" s="16">
        <v>0</v>
      </c>
      <c r="FS295" s="16">
        <v>0</v>
      </c>
      <c r="FT295" s="26" t="e">
        <f>SUM(#REF!)</f>
        <v>#REF!</v>
      </c>
      <c r="FU295" s="16">
        <v>1</v>
      </c>
      <c r="FV295" s="16">
        <v>0</v>
      </c>
      <c r="FW295" s="16">
        <v>0</v>
      </c>
      <c r="FX295" s="16">
        <v>0</v>
      </c>
      <c r="FY295" s="16">
        <v>0</v>
      </c>
      <c r="FZ295" s="16">
        <v>0</v>
      </c>
      <c r="GA295" s="16">
        <v>0</v>
      </c>
      <c r="GB295" s="16">
        <v>0</v>
      </c>
      <c r="GC295" s="16">
        <v>0</v>
      </c>
      <c r="GD295" s="16">
        <v>0</v>
      </c>
      <c r="GE295" s="16">
        <v>0</v>
      </c>
      <c r="GF295" s="16">
        <v>0</v>
      </c>
      <c r="GG295" s="16">
        <v>0</v>
      </c>
      <c r="GH295" s="16">
        <v>0</v>
      </c>
      <c r="GI295" s="26" t="e">
        <f>SUM(#REF!)</f>
        <v>#REF!</v>
      </c>
      <c r="GJ295" s="16">
        <v>0</v>
      </c>
      <c r="GK295" s="16">
        <v>0</v>
      </c>
      <c r="GL295" s="16">
        <v>0</v>
      </c>
      <c r="GM295" s="16">
        <v>0</v>
      </c>
      <c r="GN295" s="16">
        <v>0</v>
      </c>
      <c r="GO295" s="26" t="e">
        <f>SUM(#REF!)</f>
        <v>#REF!</v>
      </c>
      <c r="GP295" s="16">
        <v>0</v>
      </c>
      <c r="GQ295" s="16">
        <v>0</v>
      </c>
      <c r="GR295" s="16">
        <v>0</v>
      </c>
      <c r="GS295" s="16">
        <v>0</v>
      </c>
      <c r="GT295" s="16">
        <v>0</v>
      </c>
      <c r="GU295" s="16">
        <v>0</v>
      </c>
      <c r="GV295" s="16">
        <v>0</v>
      </c>
      <c r="GW295" s="16">
        <v>0</v>
      </c>
      <c r="GX295" s="16">
        <v>0</v>
      </c>
      <c r="GY295" s="16">
        <v>0</v>
      </c>
      <c r="GZ295" s="16">
        <v>0</v>
      </c>
      <c r="HA295" s="16">
        <v>0</v>
      </c>
      <c r="HB295" s="16">
        <v>0</v>
      </c>
      <c r="HC295" s="16">
        <v>0</v>
      </c>
      <c r="HD295" s="16">
        <v>0</v>
      </c>
      <c r="HE295" s="16">
        <v>0</v>
      </c>
      <c r="HF295" s="16">
        <v>0</v>
      </c>
      <c r="HG295" s="16">
        <v>0</v>
      </c>
      <c r="HH295" s="16">
        <v>0</v>
      </c>
      <c r="HI295" s="16">
        <v>0</v>
      </c>
      <c r="HJ295" s="16">
        <v>0</v>
      </c>
      <c r="HK295" s="16">
        <v>0</v>
      </c>
      <c r="HL295" s="25" t="e">
        <f>SUM(#REF!)</f>
        <v>#REF!</v>
      </c>
      <c r="HM295" s="16">
        <v>0</v>
      </c>
      <c r="HN295" s="16">
        <v>0</v>
      </c>
      <c r="HO295" s="16">
        <v>0</v>
      </c>
      <c r="HP295" s="25" t="e">
        <f>SUM(#REF!)</f>
        <v>#REF!</v>
      </c>
      <c r="HQ295" s="16">
        <v>0</v>
      </c>
      <c r="HR295" s="16">
        <v>0</v>
      </c>
      <c r="HS295" s="16">
        <v>0</v>
      </c>
      <c r="HT295" s="16">
        <v>0</v>
      </c>
      <c r="HU295" s="16">
        <v>0</v>
      </c>
      <c r="HV295" s="16">
        <v>0</v>
      </c>
      <c r="HW295" s="25" t="e">
        <f>SUM(#REF!+#REF!+#REF!+#REF!+#REF!+#REF!+#REF!+#REF!)</f>
        <v>#REF!</v>
      </c>
      <c r="HX295" s="26" t="e">
        <f>SUM(#REF!)</f>
        <v>#REF!</v>
      </c>
      <c r="HY295" s="16">
        <v>0</v>
      </c>
      <c r="HZ295" s="16">
        <v>0</v>
      </c>
      <c r="IA295" s="16">
        <v>0</v>
      </c>
      <c r="IB295" s="26" t="e">
        <f>SUM(#REF!)</f>
        <v>#REF!</v>
      </c>
      <c r="IC295" s="16">
        <v>0</v>
      </c>
      <c r="ID295" s="16">
        <v>0</v>
      </c>
      <c r="IE295" s="16">
        <v>0</v>
      </c>
      <c r="IF295" s="16">
        <v>0</v>
      </c>
      <c r="IG295" s="16">
        <v>0</v>
      </c>
      <c r="IH295" s="16">
        <v>0</v>
      </c>
      <c r="II295" s="26" t="e">
        <f>SUM(#REF!)</f>
        <v>#REF!</v>
      </c>
      <c r="IJ295" s="16">
        <v>0</v>
      </c>
      <c r="IK295" s="16">
        <v>0</v>
      </c>
      <c r="IL295" s="16">
        <v>0</v>
      </c>
      <c r="IM295" s="16">
        <v>0</v>
      </c>
      <c r="IN295" s="16">
        <v>0</v>
      </c>
      <c r="IO295" s="26" t="e">
        <f>SUM(#REF!)</f>
        <v>#REF!</v>
      </c>
      <c r="IP295" s="16">
        <v>0</v>
      </c>
      <c r="IQ295" s="16">
        <v>0</v>
      </c>
      <c r="IR295" s="16">
        <v>0</v>
      </c>
      <c r="IS295" s="16">
        <v>0</v>
      </c>
      <c r="IT295" s="16">
        <v>0</v>
      </c>
      <c r="IU295" s="16">
        <v>0</v>
      </c>
      <c r="IV295" s="16">
        <v>0</v>
      </c>
      <c r="IW295" s="26" t="e">
        <f>SUM(#REF!)</f>
        <v>#REF!</v>
      </c>
      <c r="IX295" s="16">
        <v>0</v>
      </c>
      <c r="IY295" s="16">
        <v>0</v>
      </c>
      <c r="IZ295" s="16">
        <v>0</v>
      </c>
      <c r="JA295" s="16">
        <v>0</v>
      </c>
      <c r="JB295" s="16">
        <v>0</v>
      </c>
      <c r="JC295" s="16">
        <v>0</v>
      </c>
      <c r="JD295" s="16">
        <v>0</v>
      </c>
      <c r="JE295" s="16">
        <v>0</v>
      </c>
      <c r="JF295" s="26" t="e">
        <f>SUM(#REF!)</f>
        <v>#REF!</v>
      </c>
      <c r="JG295" s="16">
        <v>0</v>
      </c>
      <c r="JH295" s="16">
        <v>0</v>
      </c>
      <c r="JI295" s="16">
        <v>0</v>
      </c>
      <c r="JJ295" s="16">
        <v>0</v>
      </c>
      <c r="JK295" s="16">
        <v>0</v>
      </c>
      <c r="JL295" s="16">
        <v>0</v>
      </c>
      <c r="JM295" s="16">
        <v>0</v>
      </c>
      <c r="JN295" s="26" t="e">
        <f>SUM(#REF!)</f>
        <v>#REF!</v>
      </c>
      <c r="JO295" s="16">
        <v>0</v>
      </c>
      <c r="JP295" s="16">
        <v>0</v>
      </c>
      <c r="JQ295" s="16">
        <v>0</v>
      </c>
      <c r="JR295" s="16">
        <v>0</v>
      </c>
      <c r="JS295" s="16">
        <v>0</v>
      </c>
      <c r="JT295" s="16">
        <v>0</v>
      </c>
      <c r="JU295" s="26" t="e">
        <f>SUM(#REF!)</f>
        <v>#REF!</v>
      </c>
      <c r="JV295" s="16">
        <v>0</v>
      </c>
      <c r="JW295" s="16">
        <v>0</v>
      </c>
      <c r="JX295" s="16">
        <v>1</v>
      </c>
      <c r="JY295" s="16">
        <v>0</v>
      </c>
      <c r="JZ295" s="16">
        <v>0</v>
      </c>
      <c r="KA295" s="16">
        <v>0</v>
      </c>
      <c r="KB295" s="16">
        <v>0</v>
      </c>
      <c r="KC295" s="16">
        <v>0</v>
      </c>
      <c r="KD295" s="16">
        <v>0</v>
      </c>
      <c r="KE295" s="16">
        <v>0</v>
      </c>
      <c r="KF295" s="16">
        <v>0</v>
      </c>
      <c r="KG295" s="16">
        <v>0</v>
      </c>
      <c r="KH295" s="16">
        <v>0</v>
      </c>
      <c r="KI295" s="16">
        <v>0</v>
      </c>
      <c r="KJ295" s="16">
        <v>0</v>
      </c>
      <c r="KK295" s="16">
        <v>0</v>
      </c>
      <c r="KL295" s="16">
        <v>0</v>
      </c>
      <c r="KM295" s="16">
        <v>0</v>
      </c>
      <c r="KN295" s="16">
        <v>0</v>
      </c>
      <c r="KO295" s="25" t="e">
        <f>SUM(#REF!)</f>
        <v>#REF!</v>
      </c>
      <c r="KP295" s="16">
        <v>0</v>
      </c>
      <c r="KQ295" s="16">
        <v>0</v>
      </c>
      <c r="KR295" s="16">
        <v>0</v>
      </c>
      <c r="KS295" s="16">
        <v>0</v>
      </c>
      <c r="KT295" s="16">
        <v>0</v>
      </c>
      <c r="KU295" s="16">
        <v>0</v>
      </c>
      <c r="KV295" s="16" t="e">
        <f>SUM(#REF!+#REF!+#REF!+#REF!+#REF!+#REF!+#REF!+#REF!)</f>
        <v>#REF!</v>
      </c>
      <c r="KW295" s="27">
        <v>0</v>
      </c>
      <c r="KX295" s="27">
        <v>57.141683618373349</v>
      </c>
      <c r="KY295" s="27">
        <v>41.376286704804876</v>
      </c>
      <c r="KZ295" s="27">
        <v>0</v>
      </c>
      <c r="LA295" s="27">
        <v>41.396658208913685</v>
      </c>
      <c r="LB295" s="27">
        <v>0</v>
      </c>
      <c r="LC295" s="27">
        <v>415.77463566597243</v>
      </c>
      <c r="LD295" s="27">
        <v>415.73345219280105</v>
      </c>
      <c r="LE295" s="27">
        <v>415.73345219280105</v>
      </c>
      <c r="LF295" s="27">
        <v>415.84951470810205</v>
      </c>
      <c r="LG295" s="27">
        <v>97.146307399224838</v>
      </c>
      <c r="LH295" s="27">
        <v>169.05573481102718</v>
      </c>
      <c r="LI295" s="27">
        <v>97.100829392754932</v>
      </c>
      <c r="LJ295" s="27">
        <v>87.159205038941096</v>
      </c>
      <c r="LK295" s="27">
        <v>37.240045498928559</v>
      </c>
      <c r="LL295" s="27">
        <v>0</v>
      </c>
      <c r="LM295" s="27">
        <v>24.798121835414157</v>
      </c>
      <c r="LN295" s="27">
        <v>24.838974959870203</v>
      </c>
      <c r="LO295" s="27">
        <v>136.55355058661536</v>
      </c>
      <c r="LP295" s="27">
        <v>63.791272908203723</v>
      </c>
      <c r="LQ295" s="27">
        <v>24.685307749146727</v>
      </c>
      <c r="LR295" s="27">
        <v>751.51739488324529</v>
      </c>
      <c r="LS295" s="27">
        <v>24.645280496478883</v>
      </c>
      <c r="LT295" s="27">
        <v>751.6269605404791</v>
      </c>
      <c r="LU295" s="27">
        <v>150.35596037588289</v>
      </c>
      <c r="LV295" s="27">
        <v>149.4765170376937</v>
      </c>
      <c r="LW295" s="27">
        <v>37.132351817747939</v>
      </c>
      <c r="LX295" s="27">
        <v>198.61363105240483</v>
      </c>
      <c r="LY295" s="27">
        <v>37.146336580028034</v>
      </c>
      <c r="LZ295" s="27">
        <v>25.232915802839187</v>
      </c>
      <c r="MA295" s="27">
        <v>274.9779760640883</v>
      </c>
      <c r="MB295" s="27">
        <v>25.301463161259367</v>
      </c>
      <c r="MC295" s="27">
        <v>1780.418365175233</v>
      </c>
      <c r="MD295" s="27">
        <v>37.074650908812714</v>
      </c>
      <c r="ME295" s="27">
        <v>4.508544207994599</v>
      </c>
      <c r="MF295" s="27">
        <v>0</v>
      </c>
      <c r="MG295" s="27">
        <v>32.057259563051609</v>
      </c>
      <c r="MH295" s="27">
        <v>32.057865202362947</v>
      </c>
      <c r="MI295" s="27">
        <v>5.382096327427992</v>
      </c>
      <c r="MJ295" s="27">
        <v>902.40609762063309</v>
      </c>
      <c r="MK295" s="27">
        <v>48.713496845486354</v>
      </c>
      <c r="ML295" s="27">
        <v>902.55668157668072</v>
      </c>
      <c r="MM295" s="27">
        <v>902.55668157668072</v>
      </c>
      <c r="MN295" s="27">
        <v>0</v>
      </c>
      <c r="MO295" s="27">
        <v>1.0660353042020274</v>
      </c>
      <c r="MP295" s="27">
        <v>0</v>
      </c>
      <c r="MQ295" s="27">
        <v>11.954824482837022</v>
      </c>
      <c r="MR295" s="27">
        <v>5.3605135446964978</v>
      </c>
      <c r="MS295" s="27">
        <v>9.4323918092128256</v>
      </c>
      <c r="MT295" s="27">
        <v>135.96046452645297</v>
      </c>
      <c r="MU295" s="27">
        <v>351.28357406257152</v>
      </c>
      <c r="MV295" s="27">
        <v>1.2624276154347838</v>
      </c>
      <c r="MW295" s="27">
        <v>351.08938407610731</v>
      </c>
      <c r="MX295" s="27">
        <v>0</v>
      </c>
      <c r="MY295" s="27">
        <v>134.53209173971021</v>
      </c>
      <c r="MZ295" s="27">
        <v>0</v>
      </c>
      <c r="NA295" s="27">
        <v>0</v>
      </c>
      <c r="NB295" s="27">
        <v>0</v>
      </c>
      <c r="NC295" s="27">
        <v>0</v>
      </c>
      <c r="ND295" s="27">
        <v>0</v>
      </c>
      <c r="NE295" s="27">
        <v>4.0305296169873683</v>
      </c>
      <c r="NF295" s="27">
        <v>23.098202404712911</v>
      </c>
      <c r="NG295" s="27">
        <v>34.999180046959623</v>
      </c>
      <c r="NH295" s="27">
        <v>0</v>
      </c>
      <c r="NI295" s="27">
        <v>31.757688336413697</v>
      </c>
      <c r="NJ295" s="27">
        <v>0</v>
      </c>
      <c r="NK295" s="27">
        <v>0.23834659807305941</v>
      </c>
      <c r="NL295" s="27">
        <v>0</v>
      </c>
      <c r="NM295" s="27">
        <v>38.095648671498509</v>
      </c>
      <c r="NN295" s="27">
        <v>9.8318384641031109</v>
      </c>
      <c r="NO295" s="27">
        <v>1423.3390981937055</v>
      </c>
      <c r="NP295" s="27">
        <v>28.293816882366485</v>
      </c>
      <c r="NQ295" s="27">
        <v>417.15257521551604</v>
      </c>
      <c r="NR295" s="27">
        <v>477.36980537312735</v>
      </c>
      <c r="NS295" s="27">
        <v>1021.2144714430191</v>
      </c>
      <c r="NT295" s="27">
        <v>4227.345049866276</v>
      </c>
      <c r="NU295" s="27">
        <v>72.748568206727597</v>
      </c>
      <c r="NV295" s="27">
        <v>415.38201621786453</v>
      </c>
      <c r="NW295" s="27">
        <v>5369.5847001855545</v>
      </c>
      <c r="NX295" s="27">
        <v>5369.6068886075964</v>
      </c>
      <c r="NY295" s="27">
        <v>104.83131967897482</v>
      </c>
      <c r="NZ295" s="27">
        <v>0</v>
      </c>
      <c r="OA295" s="27">
        <v>192.19600161881883</v>
      </c>
      <c r="OB295" s="27">
        <v>0</v>
      </c>
      <c r="OC295" s="27">
        <v>104.9299287704853</v>
      </c>
      <c r="OD295" s="27">
        <v>6.2733221031287574</v>
      </c>
      <c r="OE295" s="27">
        <v>0</v>
      </c>
      <c r="OF295" s="27">
        <v>0</v>
      </c>
      <c r="OG295" s="27">
        <v>127.33472922182973</v>
      </c>
      <c r="OH295" s="27">
        <v>127.18128224358311</v>
      </c>
      <c r="OI295" s="27">
        <v>19.421311087430613</v>
      </c>
      <c r="OJ295" s="27">
        <v>615.77875951910141</v>
      </c>
      <c r="OK295" s="27">
        <v>0</v>
      </c>
      <c r="OL295" s="27">
        <v>5.2943336854024761</v>
      </c>
      <c r="OM295" s="27">
        <v>19.559011443582317</v>
      </c>
      <c r="ON295" s="27">
        <v>0</v>
      </c>
      <c r="OO295" s="27">
        <v>0.10196763678246848</v>
      </c>
      <c r="OP295" s="27">
        <v>0</v>
      </c>
      <c r="OQ295" s="27">
        <v>2.5056399472642323</v>
      </c>
      <c r="OR295" s="27">
        <v>304.53141259780972</v>
      </c>
      <c r="OS295" s="27">
        <v>0</v>
      </c>
      <c r="OT295" s="27">
        <v>304.53053166790232</v>
      </c>
      <c r="OU295" s="27">
        <v>0</v>
      </c>
      <c r="OV295" s="27">
        <v>0</v>
      </c>
      <c r="OW295" s="27">
        <v>36.876661912122785</v>
      </c>
      <c r="OX295" s="27">
        <v>36.859648953285969</v>
      </c>
      <c r="OY295" s="27">
        <v>36.859043313974624</v>
      </c>
      <c r="OZ295" s="27">
        <v>174.5676031254402</v>
      </c>
      <c r="PA295" s="27">
        <v>174.05451651249427</v>
      </c>
      <c r="PB295" s="27">
        <v>0</v>
      </c>
      <c r="PC295" s="27">
        <v>0</v>
      </c>
      <c r="PD295" s="27">
        <v>143.0589977203461</v>
      </c>
      <c r="PE295" s="27">
        <v>0</v>
      </c>
      <c r="PF295" s="27">
        <v>0</v>
      </c>
      <c r="PG295" s="27">
        <v>0</v>
      </c>
      <c r="PH295" s="27">
        <v>9.2868181420136651</v>
      </c>
      <c r="PI295" s="27">
        <v>0</v>
      </c>
      <c r="PJ295" s="27">
        <v>5353.4256377196134</v>
      </c>
      <c r="PK295" s="27">
        <v>29.770640814016673</v>
      </c>
      <c r="PL295" s="27">
        <v>1.8112469477499276</v>
      </c>
      <c r="PM295" s="27">
        <v>13.93592572835904</v>
      </c>
      <c r="PN295" s="27">
        <v>0</v>
      </c>
      <c r="PO295" s="27">
        <v>0</v>
      </c>
      <c r="PP295" s="27">
        <v>41.454193943491262</v>
      </c>
      <c r="PQ295" s="27">
        <v>12.515976833855875</v>
      </c>
      <c r="PR295" s="27">
        <v>3.0897515339949062</v>
      </c>
      <c r="PS295" s="27">
        <v>0</v>
      </c>
      <c r="PT295" s="27">
        <v>34.436486068602797</v>
      </c>
      <c r="PU295" s="27">
        <v>198.13060617254922</v>
      </c>
      <c r="PV295" s="27">
        <v>198.15312494330735</v>
      </c>
      <c r="PW295" s="27">
        <v>198.18048882855621</v>
      </c>
      <c r="PX295" s="27">
        <v>198.18048882855621</v>
      </c>
      <c r="PY295" s="27">
        <v>29.550958918356823</v>
      </c>
      <c r="PZ295" s="27">
        <v>29.579534082228363</v>
      </c>
      <c r="QA295" s="27">
        <v>6.713016243163743</v>
      </c>
      <c r="QB295" s="27">
        <v>0</v>
      </c>
      <c r="QC295" s="27">
        <v>0</v>
      </c>
      <c r="QD295" s="27">
        <v>0</v>
      </c>
      <c r="QE295" s="27">
        <v>0</v>
      </c>
      <c r="QF295" s="27">
        <v>0</v>
      </c>
      <c r="QG295" s="27">
        <v>8.2677474135003219</v>
      </c>
      <c r="QH295" s="27">
        <v>2.3095229266275408</v>
      </c>
      <c r="QI295" s="27">
        <v>0</v>
      </c>
      <c r="QJ295" s="27">
        <v>0</v>
      </c>
      <c r="QK295" s="27">
        <v>0</v>
      </c>
      <c r="QL295" s="27">
        <v>15.09423844036205</v>
      </c>
      <c r="QM295" s="27">
        <v>0</v>
      </c>
      <c r="QN295" s="27">
        <v>8.2689586921230074</v>
      </c>
      <c r="QO295" s="27">
        <v>0.51969358725146864</v>
      </c>
      <c r="QP295" s="27">
        <v>6.377437006560533</v>
      </c>
      <c r="QQ295" s="27">
        <v>4.4699484664262883</v>
      </c>
      <c r="QR295" s="27">
        <v>0.66284469720525807</v>
      </c>
      <c r="QS295" s="27">
        <v>5.1141284612183409</v>
      </c>
      <c r="QT295" s="27">
        <v>0</v>
      </c>
      <c r="QU295" s="27">
        <v>0</v>
      </c>
      <c r="QV295" s="27">
        <v>0</v>
      </c>
      <c r="QW295" s="27">
        <v>0</v>
      </c>
      <c r="QX295" s="27">
        <v>4.0510662954538157</v>
      </c>
      <c r="QY295" s="27">
        <v>17.691109691162218</v>
      </c>
      <c r="QZ295" s="27">
        <v>37.418598979536299</v>
      </c>
      <c r="RA295" s="27">
        <v>37.408853692435599</v>
      </c>
      <c r="RB295" s="27">
        <v>37.38991369942633</v>
      </c>
      <c r="RC295" s="27">
        <v>4.9066144099045594</v>
      </c>
      <c r="RD295" s="27">
        <v>21.359466999966497</v>
      </c>
      <c r="RE295" s="27">
        <v>0.49194429516811872</v>
      </c>
      <c r="RF295" s="27">
        <v>5.2795781094533929</v>
      </c>
      <c r="RG295" s="27">
        <v>1.2221801302900841</v>
      </c>
      <c r="RH295" s="27">
        <v>11.205923945301851</v>
      </c>
      <c r="RI295" s="27">
        <v>19.746649513860209</v>
      </c>
      <c r="RJ295" s="27">
        <v>19.743290968588212</v>
      </c>
      <c r="RK295" s="27">
        <v>9.7948394079919773E-2</v>
      </c>
      <c r="RL295" s="27">
        <v>3.548110376443097</v>
      </c>
      <c r="RM295" s="27">
        <v>3.8047913282140846</v>
      </c>
      <c r="RN295" s="27">
        <v>0</v>
      </c>
      <c r="RO295" s="27">
        <v>6.8540200864682248</v>
      </c>
      <c r="RP295" s="27">
        <v>6.8537447958721609</v>
      </c>
      <c r="RQ295" s="27">
        <v>3.538089798746332</v>
      </c>
      <c r="RR295" s="27">
        <v>7.7254799973715249</v>
      </c>
      <c r="RS295" s="27">
        <v>57.121201998026116</v>
      </c>
      <c r="RT295" s="27">
        <v>0</v>
      </c>
      <c r="RU295" s="27">
        <v>17.910571354345219</v>
      </c>
      <c r="RV295" s="27">
        <v>0</v>
      </c>
      <c r="RW295" s="27">
        <v>0</v>
      </c>
      <c r="RX295" s="27">
        <v>232.33617848917271</v>
      </c>
      <c r="RY295" s="27">
        <v>31.238985795308061</v>
      </c>
      <c r="RZ295" s="27">
        <v>0</v>
      </c>
      <c r="SA295" s="27">
        <v>232.33617848917271</v>
      </c>
      <c r="SB295" s="27">
        <v>232.33617848917271</v>
      </c>
      <c r="SC295" s="27">
        <v>20.829092137587708</v>
      </c>
      <c r="SD295" s="27">
        <v>25.791370306016606</v>
      </c>
      <c r="SE295" s="27">
        <v>0</v>
      </c>
      <c r="SF295" s="27">
        <v>0</v>
      </c>
      <c r="SG295" s="27">
        <v>0</v>
      </c>
      <c r="SH295" s="27">
        <v>0</v>
      </c>
      <c r="SI295" s="27">
        <v>7.4520613773597875</v>
      </c>
      <c r="SJ295" s="27">
        <v>0</v>
      </c>
      <c r="SK295" s="27">
        <v>8.8544467318340079</v>
      </c>
      <c r="SL295" s="27">
        <v>4.5446072760791107</v>
      </c>
      <c r="SM295" s="27">
        <v>0</v>
      </c>
      <c r="SN295" s="27">
        <v>7.4607055020762276</v>
      </c>
      <c r="SO295" s="27">
        <v>0</v>
      </c>
      <c r="SP295" s="27">
        <v>0</v>
      </c>
      <c r="SQ295" s="27">
        <v>18.894515002800667</v>
      </c>
      <c r="SR295" s="27">
        <v>18.894515002800667</v>
      </c>
      <c r="SS295" s="27">
        <v>0</v>
      </c>
      <c r="ST295" s="27">
        <v>0.58934210805590859</v>
      </c>
      <c r="SU295" s="27">
        <v>0</v>
      </c>
      <c r="SV295" s="27">
        <v>8.1079136934249956</v>
      </c>
      <c r="SW295" s="27">
        <v>0.62006453857676025</v>
      </c>
      <c r="SX295" s="27">
        <v>4.1985119387062184</v>
      </c>
      <c r="SY295" s="27">
        <v>0</v>
      </c>
      <c r="SZ295" s="27">
        <v>10.258593946123042</v>
      </c>
      <c r="TA295" s="27">
        <v>1.7184740168760293</v>
      </c>
      <c r="TB295" s="27">
        <v>9.5809386148494884</v>
      </c>
      <c r="TC295" s="27">
        <v>3.8877088557488566</v>
      </c>
      <c r="TD295" s="27">
        <v>0</v>
      </c>
      <c r="TE295" s="27">
        <v>10.281553181834862</v>
      </c>
      <c r="TF295" s="27">
        <v>0</v>
      </c>
      <c r="TG295" s="27">
        <v>18.894515002800667</v>
      </c>
      <c r="TH295" s="27">
        <v>4.9824844981800682</v>
      </c>
      <c r="TI295" s="27">
        <v>12.941741269729974</v>
      </c>
      <c r="TJ295" s="27">
        <v>9.7733116833796956</v>
      </c>
      <c r="TK295" s="27">
        <v>0.23509816903949265</v>
      </c>
      <c r="TL295" s="27">
        <v>414.7607404006651</v>
      </c>
      <c r="TM295" s="27">
        <v>50.971155023815257</v>
      </c>
      <c r="TN295" s="27">
        <v>18.907288486458082</v>
      </c>
      <c r="TO295" s="27">
        <v>234.79055932744967</v>
      </c>
      <c r="TP295" s="27">
        <v>0</v>
      </c>
      <c r="TQ295" s="27">
        <v>0.29368000788212034</v>
      </c>
      <c r="TR295" s="27">
        <v>31.38263242833477</v>
      </c>
      <c r="TS295" s="27">
        <v>49.0450017812678</v>
      </c>
      <c r="TT295" s="27">
        <v>49.044561316314095</v>
      </c>
      <c r="TU295" s="27">
        <v>49.026006730139322</v>
      </c>
      <c r="TV295" s="27">
        <v>10.416830980741192</v>
      </c>
      <c r="TW295" s="27">
        <v>5.7976199531284731E-2</v>
      </c>
      <c r="TX295" s="27">
        <v>0</v>
      </c>
      <c r="TY295" s="27">
        <v>0</v>
      </c>
      <c r="TZ295" s="27">
        <v>0</v>
      </c>
      <c r="UA295" s="27">
        <v>0</v>
      </c>
      <c r="UB295" s="27">
        <v>0</v>
      </c>
      <c r="UC295" s="27">
        <v>2.0828486498276364</v>
      </c>
      <c r="UD295" s="27">
        <v>0</v>
      </c>
      <c r="UE295" s="27">
        <v>4.6366644514032398</v>
      </c>
      <c r="UF295" s="27">
        <v>0</v>
      </c>
      <c r="UG295" s="27">
        <v>0.13208442799197725</v>
      </c>
      <c r="UH295" s="27">
        <v>2.5791425364135816</v>
      </c>
      <c r="UI295" s="27">
        <v>24.620173994117756</v>
      </c>
      <c r="UJ295" s="27">
        <v>0</v>
      </c>
      <c r="UK295" s="27">
        <v>24.263342323498328</v>
      </c>
      <c r="UL295" s="27">
        <v>24.188132932653374</v>
      </c>
      <c r="UM295" s="27">
        <v>24.178993284864021</v>
      </c>
      <c r="UN295" s="27">
        <v>1.1498337616442071</v>
      </c>
      <c r="UO295" s="27">
        <v>24.174698751565408</v>
      </c>
      <c r="UP295" s="27">
        <v>0</v>
      </c>
      <c r="UQ295" s="27">
        <v>24.453513067260015</v>
      </c>
      <c r="UR295" s="27">
        <v>0</v>
      </c>
      <c r="US295" s="27">
        <v>5.6305185613170305</v>
      </c>
      <c r="UT295" s="27">
        <v>5.1286087465713583</v>
      </c>
      <c r="UU295" s="27">
        <v>172.6522412742585</v>
      </c>
      <c r="UV295" s="27">
        <v>1.2399088446766686</v>
      </c>
      <c r="UW295" s="27">
        <v>1.8146605511411333</v>
      </c>
      <c r="UX295" s="27">
        <v>107.52459769651695</v>
      </c>
      <c r="UY295" s="27">
        <v>311.27036121512282</v>
      </c>
      <c r="UZ295" s="27">
        <v>0</v>
      </c>
      <c r="VA295" s="27">
        <v>0</v>
      </c>
      <c r="VB295" s="27">
        <v>3.1264752995099747</v>
      </c>
      <c r="VC295" s="27">
        <v>0</v>
      </c>
      <c r="VD295" s="27">
        <v>0.84602305982689563</v>
      </c>
      <c r="VE295" s="27">
        <v>0</v>
      </c>
      <c r="VF295" s="27">
        <v>0</v>
      </c>
      <c r="VG295" s="27">
        <v>0</v>
      </c>
      <c r="VH295" s="27">
        <v>0</v>
      </c>
      <c r="VI295" s="27">
        <v>0</v>
      </c>
      <c r="VJ295" s="27">
        <v>0</v>
      </c>
      <c r="VK295" s="27">
        <v>0</v>
      </c>
      <c r="VL295" s="27">
        <v>0</v>
      </c>
      <c r="VM295" s="27">
        <v>0</v>
      </c>
      <c r="VN295" s="27">
        <v>0</v>
      </c>
      <c r="VO295" s="27">
        <v>4.6041801610675721</v>
      </c>
      <c r="VP295" s="27">
        <v>2.4331834623799296</v>
      </c>
      <c r="VQ295" s="27">
        <v>0</v>
      </c>
      <c r="VR295" s="27">
        <v>1.7303665706260365</v>
      </c>
      <c r="VS295" s="27">
        <v>2.4510773511241535</v>
      </c>
      <c r="VT295" s="27">
        <v>0</v>
      </c>
      <c r="VU295" s="27">
        <v>0</v>
      </c>
      <c r="VV295" s="27">
        <v>0</v>
      </c>
      <c r="VW295" s="27">
        <v>3.1051127492553321</v>
      </c>
      <c r="VX295" s="27">
        <v>0.1885740583045111</v>
      </c>
      <c r="VY295" s="27">
        <v>0.21263445640059031</v>
      </c>
      <c r="VZ295" s="27">
        <v>0</v>
      </c>
      <c r="WA295" s="27">
        <v>0</v>
      </c>
      <c r="WB295" s="27">
        <v>0.18196708399895156</v>
      </c>
      <c r="WC295" s="27">
        <v>2.5602025434043112</v>
      </c>
      <c r="WD295" s="27">
        <v>7.5387228570010434</v>
      </c>
      <c r="WE295" s="27">
        <v>0</v>
      </c>
      <c r="WF295" s="27">
        <v>0</v>
      </c>
      <c r="WG295" s="27">
        <v>16.220562385102308</v>
      </c>
      <c r="WH295" s="27">
        <v>0</v>
      </c>
      <c r="WI295" s="27">
        <v>0.56836496463575714</v>
      </c>
      <c r="WJ295" s="27">
        <v>0.44189646480350542</v>
      </c>
      <c r="WK295" s="27">
        <v>16.172166298314085</v>
      </c>
      <c r="WL295" s="27">
        <v>5.9442397245926815</v>
      </c>
      <c r="WM295" s="27">
        <v>28.391324811492701</v>
      </c>
      <c r="WN295" s="27">
        <v>151.74749928087215</v>
      </c>
      <c r="WO295" s="27">
        <v>161.44394982983047</v>
      </c>
      <c r="WP295" s="27">
        <v>161.44394982983047</v>
      </c>
      <c r="WQ295" s="27">
        <v>2.22148499400596</v>
      </c>
      <c r="WR295" s="27">
        <v>117.08433893546943</v>
      </c>
      <c r="WS295" s="27">
        <v>117.08599067904584</v>
      </c>
      <c r="WT295" s="27">
        <v>2.9472060633524597</v>
      </c>
      <c r="WU295" s="27">
        <v>17.722217528517561</v>
      </c>
      <c r="WV295" s="27">
        <v>31.746126131378965</v>
      </c>
      <c r="WW295" s="27">
        <v>31.746346363855821</v>
      </c>
      <c r="WX295" s="27">
        <v>8.6912544664866864</v>
      </c>
      <c r="WY295" s="27">
        <v>0</v>
      </c>
      <c r="WZ295" s="27">
        <v>0.72621659241941638</v>
      </c>
      <c r="XA295" s="27">
        <v>0</v>
      </c>
      <c r="XB295" s="27">
        <v>2.1548096116390218</v>
      </c>
      <c r="XC295" s="27">
        <v>0.88043438433501808</v>
      </c>
      <c r="XD295" s="27">
        <v>39.284738872141588</v>
      </c>
      <c r="XE295" s="27">
        <v>12.225875603722601</v>
      </c>
      <c r="XF295" s="27">
        <v>0.72621659241941638</v>
      </c>
      <c r="XG295" s="27">
        <v>12.219874268728384</v>
      </c>
      <c r="XH295" s="27">
        <v>39.255833359554757</v>
      </c>
      <c r="XI295" s="27">
        <v>6.215180729239834</v>
      </c>
      <c r="XJ295" s="27">
        <v>0.38447084646435065</v>
      </c>
      <c r="XK295" s="27">
        <v>39.291676195162424</v>
      </c>
      <c r="XL295" s="27">
        <v>39.291676195162424</v>
      </c>
      <c r="XM295" s="27">
        <v>6.1709140013925845</v>
      </c>
      <c r="XN295" s="27">
        <v>39.148965550162337</v>
      </c>
      <c r="XO295" s="27">
        <v>39.148690259566273</v>
      </c>
      <c r="XP295" s="27">
        <v>25.943716121878964</v>
      </c>
      <c r="XQ295" s="27">
        <v>39.251373651898511</v>
      </c>
      <c r="XR295" s="27">
        <v>39.251373651898511</v>
      </c>
      <c r="XS295" s="27">
        <v>39.235847262280444</v>
      </c>
      <c r="XT295" s="27">
        <v>20.238373576551474</v>
      </c>
      <c r="XU295" s="27">
        <v>20.238373576551474</v>
      </c>
      <c r="XV295" s="27">
        <v>0</v>
      </c>
      <c r="XW295" s="27">
        <v>4.9994423988976697</v>
      </c>
      <c r="XX295" s="27">
        <v>7.4438577175970508E-2</v>
      </c>
      <c r="XY295" s="27">
        <v>3.6626312644061287</v>
      </c>
      <c r="XZ295" s="27">
        <v>136.79316352143033</v>
      </c>
      <c r="YA295" s="27">
        <v>4.9994423988976697</v>
      </c>
      <c r="YB295" s="27">
        <v>134.89112573509814</v>
      </c>
      <c r="YC295" s="27">
        <v>135.08625170958902</v>
      </c>
      <c r="YD295" s="27">
        <v>7.9520441579330035</v>
      </c>
      <c r="YE295" s="27">
        <v>0.13257995106489423</v>
      </c>
      <c r="YF295" s="27">
        <v>0</v>
      </c>
      <c r="YG295" s="27">
        <v>0</v>
      </c>
      <c r="YH295" s="27">
        <v>0</v>
      </c>
      <c r="YI295" s="27">
        <v>0</v>
      </c>
      <c r="YJ295" s="27">
        <v>0</v>
      </c>
      <c r="YK295" s="27">
        <v>0</v>
      </c>
      <c r="YL295" s="27">
        <v>0.25860798594344192</v>
      </c>
      <c r="YM295" s="27">
        <v>0</v>
      </c>
      <c r="YN295" s="27">
        <v>2.0411696535833985</v>
      </c>
      <c r="YO295" s="27">
        <v>0.64340918112307055</v>
      </c>
      <c r="YP295" s="27">
        <v>0.11887047938085823</v>
      </c>
      <c r="YQ295" s="27">
        <v>156.90121452980463</v>
      </c>
      <c r="YR295" s="27">
        <v>0.17249708749431628</v>
      </c>
      <c r="YS295" s="27">
        <v>156.74490452935893</v>
      </c>
      <c r="YT295" s="27">
        <v>0.11644792213548641</v>
      </c>
      <c r="YU295" s="27">
        <v>0.11644792213548641</v>
      </c>
      <c r="YV295" s="27">
        <v>0.10240810173617246</v>
      </c>
      <c r="YW295" s="27">
        <v>0</v>
      </c>
      <c r="YX295" s="27">
        <v>1.3065842270436065</v>
      </c>
      <c r="YY295" s="27">
        <v>0.18620655917835227</v>
      </c>
      <c r="YZ295" s="27">
        <v>0.18774818651631617</v>
      </c>
      <c r="ZA295" s="27">
        <v>0</v>
      </c>
      <c r="ZB295" s="27">
        <v>0.13010233570030941</v>
      </c>
      <c r="ZC295" s="27">
        <v>0</v>
      </c>
      <c r="ZD295" s="27">
        <v>0</v>
      </c>
      <c r="ZE295" s="27">
        <v>0.12228408277206398</v>
      </c>
      <c r="ZF295" s="27">
        <v>0.12586286052090873</v>
      </c>
      <c r="ZG295" s="27">
        <v>0.16098994057880014</v>
      </c>
      <c r="ZH295" s="27">
        <v>0</v>
      </c>
      <c r="ZI295" s="27">
        <v>1.1391524865168861</v>
      </c>
      <c r="ZJ295" s="27">
        <v>0.15807186026051134</v>
      </c>
      <c r="ZK295" s="27">
        <v>0.22986764771425802</v>
      </c>
      <c r="ZL295" s="27">
        <v>8.9084036886627443E-2</v>
      </c>
      <c r="ZM295" s="27">
        <v>8.9359327482692402E-2</v>
      </c>
      <c r="ZN295" s="27">
        <v>0.24264113137167312</v>
      </c>
      <c r="ZO295" s="27">
        <v>0.12327512891789792</v>
      </c>
      <c r="ZP295" s="27">
        <v>6.8161951585688968E-2</v>
      </c>
      <c r="ZQ295" s="27">
        <v>6.8161951585688968E-2</v>
      </c>
      <c r="ZR295" s="27">
        <v>0.28509094128489298</v>
      </c>
      <c r="ZS295" s="27">
        <v>0.54072578879083311</v>
      </c>
      <c r="ZT295" s="27">
        <v>0.13720483307878589</v>
      </c>
      <c r="ZU295" s="27">
        <v>0.57210891674224085</v>
      </c>
      <c r="ZV295" s="27">
        <v>0.57464159022603867</v>
      </c>
      <c r="ZW295" s="27">
        <v>0.57464159022603867</v>
      </c>
      <c r="ZX295" s="27">
        <v>0.53610090677694155</v>
      </c>
      <c r="ZY295" s="27">
        <v>0.53610090677694155</v>
      </c>
      <c r="ZZ295" s="27">
        <v>0.271821934554561</v>
      </c>
      <c r="AAA295" s="27">
        <v>0.45830378432897817</v>
      </c>
      <c r="AAB295" s="27">
        <v>0.40957734882547681</v>
      </c>
      <c r="AAC295" s="27">
        <v>0.27061065593187505</v>
      </c>
      <c r="AAD295" s="27">
        <v>0.66064237243673829</v>
      </c>
      <c r="AAE295" s="27">
        <v>6.832712594332796E-2</v>
      </c>
    </row>
    <row r="296" spans="1:707">
      <c r="A296" s="14" t="s">
        <v>3128</v>
      </c>
      <c r="B296" s="14" t="e">
        <f>_xlfn.CONCAT(#REF!," ","[",#REF!,"]")</f>
        <v>#REF!</v>
      </c>
      <c r="C296" s="15" t="s">
        <v>3095</v>
      </c>
      <c r="D296" s="14" t="s">
        <v>1203</v>
      </c>
      <c r="E296" s="16">
        <v>1567</v>
      </c>
      <c r="F296" s="17">
        <v>44615</v>
      </c>
      <c r="G296" s="14" t="s">
        <v>755</v>
      </c>
      <c r="H296" s="14" t="s">
        <v>3129</v>
      </c>
      <c r="I296" s="18">
        <v>1.0037</v>
      </c>
      <c r="J296" s="19">
        <v>44708</v>
      </c>
      <c r="K296" s="1" t="s">
        <v>3130</v>
      </c>
      <c r="L296" s="18">
        <v>2672</v>
      </c>
      <c r="M296" s="20" t="s">
        <v>3131</v>
      </c>
      <c r="N296" s="20" t="s">
        <v>3095</v>
      </c>
      <c r="O296" s="20" t="s">
        <v>3132</v>
      </c>
      <c r="P296" s="21">
        <v>36.950000000000003</v>
      </c>
      <c r="Q296" s="22">
        <v>42</v>
      </c>
      <c r="R296" s="20" t="s">
        <v>3133</v>
      </c>
      <c r="S296" s="20" t="s">
        <v>3129</v>
      </c>
      <c r="T296" s="20" t="s">
        <v>3134</v>
      </c>
      <c r="U296" s="16">
        <v>0</v>
      </c>
      <c r="V296" s="16">
        <v>1</v>
      </c>
      <c r="W296" s="16">
        <v>0</v>
      </c>
      <c r="X296" s="16">
        <v>0</v>
      </c>
      <c r="Y296" s="23">
        <v>0</v>
      </c>
      <c r="Z296" s="16">
        <v>0</v>
      </c>
      <c r="AA296" s="16">
        <v>0</v>
      </c>
      <c r="AB296" s="16">
        <v>0</v>
      </c>
      <c r="AC296" s="16">
        <v>0</v>
      </c>
      <c r="AD296" s="16">
        <v>0</v>
      </c>
      <c r="AE296" s="16">
        <v>0</v>
      </c>
      <c r="AF296" s="16">
        <v>0</v>
      </c>
      <c r="AG296" s="16">
        <v>0</v>
      </c>
      <c r="AH296" s="16">
        <v>0</v>
      </c>
      <c r="AI296" s="16">
        <v>0</v>
      </c>
      <c r="AJ296" s="16">
        <v>0</v>
      </c>
      <c r="AK296" s="16">
        <v>0</v>
      </c>
      <c r="AL296" s="16">
        <v>0</v>
      </c>
      <c r="AM296" s="16">
        <v>0</v>
      </c>
      <c r="AN296" s="16">
        <v>1</v>
      </c>
      <c r="AO296" s="16">
        <v>0</v>
      </c>
      <c r="AP296" s="16">
        <v>1</v>
      </c>
      <c r="AQ296" s="16">
        <v>0</v>
      </c>
      <c r="AR296" s="16">
        <v>0</v>
      </c>
      <c r="AS296" s="24" t="s">
        <v>1210</v>
      </c>
      <c r="AT296" s="24" t="s">
        <v>1211</v>
      </c>
      <c r="AU296" s="25" t="e">
        <f>#REF!+#REF!</f>
        <v>#REF!</v>
      </c>
      <c r="AV296" s="26" t="e">
        <f>SUM(#REF!)</f>
        <v>#REF!</v>
      </c>
      <c r="AW296" s="16">
        <v>0</v>
      </c>
      <c r="AX296" s="16">
        <v>0</v>
      </c>
      <c r="AY296" s="26" t="e">
        <f>SUM(#REF!)</f>
        <v>#REF!</v>
      </c>
      <c r="AZ296" s="16">
        <v>0</v>
      </c>
      <c r="BA296" s="16">
        <v>0</v>
      </c>
      <c r="BB296" s="16">
        <v>0</v>
      </c>
      <c r="BC296" s="16">
        <v>0</v>
      </c>
      <c r="BD296" s="16">
        <v>0</v>
      </c>
      <c r="BE296" s="16">
        <v>0</v>
      </c>
      <c r="BF296" s="16">
        <v>0</v>
      </c>
      <c r="BG296" s="16">
        <v>0</v>
      </c>
      <c r="BH296" s="16">
        <v>0</v>
      </c>
      <c r="BI296" s="16">
        <v>0</v>
      </c>
      <c r="BJ296" s="16">
        <v>0</v>
      </c>
      <c r="BK296" s="16">
        <v>0</v>
      </c>
      <c r="BL296" s="16">
        <v>0</v>
      </c>
      <c r="BM296" s="16">
        <v>0</v>
      </c>
      <c r="BN296" s="16">
        <v>0</v>
      </c>
      <c r="BO296" s="16">
        <v>0</v>
      </c>
      <c r="BP296" s="16">
        <v>0</v>
      </c>
      <c r="BQ296" s="16">
        <v>0</v>
      </c>
      <c r="BR296" s="16">
        <v>0</v>
      </c>
      <c r="BS296" s="16">
        <v>0</v>
      </c>
      <c r="BT296" s="16">
        <v>0</v>
      </c>
      <c r="BU296" s="16">
        <v>0</v>
      </c>
      <c r="BV296" s="16">
        <v>0</v>
      </c>
      <c r="BW296" s="16">
        <v>0</v>
      </c>
      <c r="BX296" s="16">
        <v>0</v>
      </c>
      <c r="BY296" s="16">
        <v>0</v>
      </c>
      <c r="BZ296" s="16">
        <v>0</v>
      </c>
      <c r="CA296" s="16">
        <v>0</v>
      </c>
      <c r="CB296" s="16">
        <v>0</v>
      </c>
      <c r="CC296" s="16">
        <v>0</v>
      </c>
      <c r="CD296" s="16">
        <v>0</v>
      </c>
      <c r="CE296" s="16">
        <v>0</v>
      </c>
      <c r="CF296" s="16">
        <v>0</v>
      </c>
      <c r="CG296" s="16">
        <v>0</v>
      </c>
      <c r="CH296" s="16">
        <v>0</v>
      </c>
      <c r="CI296" s="16">
        <v>0</v>
      </c>
      <c r="CJ296" s="16">
        <v>0</v>
      </c>
      <c r="CK296" s="16">
        <v>0</v>
      </c>
      <c r="CL296" s="25" t="e">
        <f>SUM(#REF!)</f>
        <v>#REF!</v>
      </c>
      <c r="CM296" s="16">
        <v>0</v>
      </c>
      <c r="CN296" s="16">
        <v>0</v>
      </c>
      <c r="CO296" s="16">
        <v>0</v>
      </c>
      <c r="CP296" s="25" t="e">
        <f>SUM(#REF!,#REF!,#REF!,#REF!,#REF!)</f>
        <v>#REF!</v>
      </c>
      <c r="CQ296" s="26" t="e">
        <f>SUM(#REF!)</f>
        <v>#REF!</v>
      </c>
      <c r="CR296" s="16">
        <v>0</v>
      </c>
      <c r="CS296" s="16">
        <v>0</v>
      </c>
      <c r="CT296" s="16">
        <v>0</v>
      </c>
      <c r="CU296" s="26" t="e">
        <f>SUM(#REF!)</f>
        <v>#REF!</v>
      </c>
      <c r="CV296" s="16">
        <v>0</v>
      </c>
      <c r="CW296" s="16">
        <v>0</v>
      </c>
      <c r="CX296" s="16">
        <v>0</v>
      </c>
      <c r="CY296" s="26" t="e">
        <f>SUM(#REF!)</f>
        <v>#REF!</v>
      </c>
      <c r="CZ296" s="16">
        <v>0</v>
      </c>
      <c r="DA296" s="16">
        <v>0</v>
      </c>
      <c r="DB296" s="16">
        <v>0</v>
      </c>
      <c r="DC296" s="26" t="e">
        <f>SUM(#REF!)</f>
        <v>#REF!</v>
      </c>
      <c r="DD296" s="16">
        <v>0</v>
      </c>
      <c r="DE296" s="16">
        <v>0</v>
      </c>
      <c r="DF296" s="16">
        <v>0</v>
      </c>
      <c r="DG296" s="16">
        <v>0</v>
      </c>
      <c r="DH296" s="16">
        <v>0</v>
      </c>
      <c r="DI296" s="16">
        <v>0</v>
      </c>
      <c r="DJ296" s="26" t="e">
        <f>SUM(#REF!)</f>
        <v>#REF!</v>
      </c>
      <c r="DK296" s="16">
        <v>0</v>
      </c>
      <c r="DL296" s="16">
        <v>0</v>
      </c>
      <c r="DM296" s="16">
        <v>0</v>
      </c>
      <c r="DN296" s="16">
        <v>0</v>
      </c>
      <c r="DO296" s="16">
        <v>0</v>
      </c>
      <c r="DP296" s="16">
        <v>0</v>
      </c>
      <c r="DQ296" s="16">
        <v>0</v>
      </c>
      <c r="DR296" s="16">
        <v>0</v>
      </c>
      <c r="DS296" s="16">
        <v>0</v>
      </c>
      <c r="DT296" s="16">
        <v>0</v>
      </c>
      <c r="DU296" s="16">
        <v>0</v>
      </c>
      <c r="DV296" s="16">
        <v>0</v>
      </c>
      <c r="DW296" s="16">
        <v>0</v>
      </c>
      <c r="DX296" s="16">
        <v>0</v>
      </c>
      <c r="DY296" s="16">
        <v>0</v>
      </c>
      <c r="DZ296" s="16">
        <v>0</v>
      </c>
      <c r="EA296" s="16">
        <v>0</v>
      </c>
      <c r="EB296" s="16">
        <v>0</v>
      </c>
      <c r="EC296" s="16">
        <v>0</v>
      </c>
      <c r="ED296" s="16">
        <v>0</v>
      </c>
      <c r="EE296" s="16">
        <v>0</v>
      </c>
      <c r="EF296" s="16">
        <v>0</v>
      </c>
      <c r="EG296" s="16">
        <v>0</v>
      </c>
      <c r="EH296" s="16">
        <v>0</v>
      </c>
      <c r="EI296" s="16">
        <v>0</v>
      </c>
      <c r="EJ296" s="16">
        <v>0</v>
      </c>
      <c r="EK296" s="16">
        <v>0</v>
      </c>
      <c r="EL296" s="16">
        <v>0</v>
      </c>
      <c r="EM296" s="16">
        <v>0</v>
      </c>
      <c r="EN296" s="16">
        <v>0</v>
      </c>
      <c r="EO296" s="16">
        <v>0</v>
      </c>
      <c r="EP296" s="16">
        <v>0</v>
      </c>
      <c r="EQ296" s="16">
        <v>0</v>
      </c>
      <c r="ER296" s="16">
        <v>0</v>
      </c>
      <c r="ES296" s="16">
        <v>0</v>
      </c>
      <c r="ET296" s="16">
        <v>0</v>
      </c>
      <c r="EU296" s="16">
        <v>0</v>
      </c>
      <c r="EV296" s="16">
        <v>0</v>
      </c>
      <c r="EW296" s="16">
        <v>0</v>
      </c>
      <c r="EX296" s="16">
        <v>0</v>
      </c>
      <c r="EY296" s="16">
        <v>0</v>
      </c>
      <c r="EZ296" s="16">
        <v>0</v>
      </c>
      <c r="FA296" s="16">
        <v>0</v>
      </c>
      <c r="FB296" s="16">
        <v>0</v>
      </c>
      <c r="FC296" s="16">
        <v>0</v>
      </c>
      <c r="FD296" s="25" t="e">
        <f>SUM(#REF!,#REF!,#REF!,#REF!,#REF!)</f>
        <v>#REF!</v>
      </c>
      <c r="FE296" s="26" t="e">
        <f>SUM(#REF!)</f>
        <v>#REF!</v>
      </c>
      <c r="FF296" s="16">
        <v>0</v>
      </c>
      <c r="FG296" s="16">
        <v>0</v>
      </c>
      <c r="FH296" s="16">
        <v>0</v>
      </c>
      <c r="FI296" s="16">
        <v>0</v>
      </c>
      <c r="FJ296" s="16">
        <v>0</v>
      </c>
      <c r="FK296" s="16">
        <v>0</v>
      </c>
      <c r="FL296" s="16">
        <v>0</v>
      </c>
      <c r="FM296" s="16">
        <v>0</v>
      </c>
      <c r="FN296" s="16">
        <v>0</v>
      </c>
      <c r="FO296" s="16">
        <v>0</v>
      </c>
      <c r="FP296" s="26" t="e">
        <f>SUM(#REF!)</f>
        <v>#REF!</v>
      </c>
      <c r="FQ296" s="16">
        <v>0</v>
      </c>
      <c r="FR296" s="16">
        <v>0</v>
      </c>
      <c r="FS296" s="16">
        <v>0</v>
      </c>
      <c r="FT296" s="26" t="e">
        <f>SUM(#REF!)</f>
        <v>#REF!</v>
      </c>
      <c r="FU296" s="16">
        <v>1</v>
      </c>
      <c r="FV296" s="16">
        <v>0</v>
      </c>
      <c r="FW296" s="16">
        <v>0</v>
      </c>
      <c r="FX296" s="16">
        <v>0</v>
      </c>
      <c r="FY296" s="16">
        <v>0</v>
      </c>
      <c r="FZ296" s="16">
        <v>0</v>
      </c>
      <c r="GA296" s="16">
        <v>1</v>
      </c>
      <c r="GB296" s="16">
        <v>0</v>
      </c>
      <c r="GC296" s="16">
        <v>0</v>
      </c>
      <c r="GD296" s="16">
        <v>0</v>
      </c>
      <c r="GE296" s="16">
        <v>0</v>
      </c>
      <c r="GF296" s="16">
        <v>0</v>
      </c>
      <c r="GG296" s="16">
        <v>0</v>
      </c>
      <c r="GH296" s="16">
        <v>0</v>
      </c>
      <c r="GI296" s="26" t="e">
        <f>SUM(#REF!)</f>
        <v>#REF!</v>
      </c>
      <c r="GJ296" s="16">
        <v>0</v>
      </c>
      <c r="GK296" s="16">
        <v>0</v>
      </c>
      <c r="GL296" s="16">
        <v>0</v>
      </c>
      <c r="GM296" s="16">
        <v>0</v>
      </c>
      <c r="GN296" s="16">
        <v>0</v>
      </c>
      <c r="GO296" s="26" t="e">
        <f>SUM(#REF!)</f>
        <v>#REF!</v>
      </c>
      <c r="GP296" s="16">
        <v>0</v>
      </c>
      <c r="GQ296" s="16">
        <v>0</v>
      </c>
      <c r="GR296" s="16">
        <v>0</v>
      </c>
      <c r="GS296" s="16">
        <v>0</v>
      </c>
      <c r="GT296" s="16">
        <v>0</v>
      </c>
      <c r="GU296" s="16">
        <v>0</v>
      </c>
      <c r="GV296" s="16">
        <v>0</v>
      </c>
      <c r="GW296" s="16">
        <v>0</v>
      </c>
      <c r="GX296" s="16">
        <v>0</v>
      </c>
      <c r="GY296" s="16">
        <v>0</v>
      </c>
      <c r="GZ296" s="16">
        <v>0</v>
      </c>
      <c r="HA296" s="16">
        <v>0</v>
      </c>
      <c r="HB296" s="16">
        <v>0</v>
      </c>
      <c r="HC296" s="16">
        <v>0</v>
      </c>
      <c r="HD296" s="16">
        <v>0</v>
      </c>
      <c r="HE296" s="16">
        <v>0</v>
      </c>
      <c r="HF296" s="16">
        <v>0</v>
      </c>
      <c r="HG296" s="16">
        <v>0</v>
      </c>
      <c r="HH296" s="16">
        <v>0</v>
      </c>
      <c r="HI296" s="16">
        <v>0</v>
      </c>
      <c r="HJ296" s="16">
        <v>0</v>
      </c>
      <c r="HK296" s="16">
        <v>0</v>
      </c>
      <c r="HL296" s="25" t="e">
        <f>SUM(#REF!)</f>
        <v>#REF!</v>
      </c>
      <c r="HM296" s="16">
        <v>0</v>
      </c>
      <c r="HN296" s="16">
        <v>0</v>
      </c>
      <c r="HO296" s="16">
        <v>0</v>
      </c>
      <c r="HP296" s="25" t="e">
        <f>SUM(#REF!)</f>
        <v>#REF!</v>
      </c>
      <c r="HQ296" s="16">
        <v>0</v>
      </c>
      <c r="HR296" s="16">
        <v>0</v>
      </c>
      <c r="HS296" s="16">
        <v>0</v>
      </c>
      <c r="HT296" s="16">
        <v>0</v>
      </c>
      <c r="HU296" s="16">
        <v>0</v>
      </c>
      <c r="HV296" s="16">
        <v>0</v>
      </c>
      <c r="HW296" s="25" t="e">
        <f>SUM(#REF!+#REF!+#REF!+#REF!+#REF!+#REF!+#REF!+#REF!)</f>
        <v>#REF!</v>
      </c>
      <c r="HX296" s="26" t="e">
        <f>SUM(#REF!)</f>
        <v>#REF!</v>
      </c>
      <c r="HY296" s="16">
        <v>0</v>
      </c>
      <c r="HZ296" s="16">
        <v>0</v>
      </c>
      <c r="IA296" s="16">
        <v>0</v>
      </c>
      <c r="IB296" s="26" t="e">
        <f>SUM(#REF!)</f>
        <v>#REF!</v>
      </c>
      <c r="IC296" s="16">
        <v>0</v>
      </c>
      <c r="ID296" s="16">
        <v>0</v>
      </c>
      <c r="IE296" s="16">
        <v>0</v>
      </c>
      <c r="IF296" s="16">
        <v>0</v>
      </c>
      <c r="IG296" s="16">
        <v>0</v>
      </c>
      <c r="IH296" s="16">
        <v>0</v>
      </c>
      <c r="II296" s="26" t="e">
        <f>SUM(#REF!)</f>
        <v>#REF!</v>
      </c>
      <c r="IJ296" s="16">
        <v>0</v>
      </c>
      <c r="IK296" s="16">
        <v>0</v>
      </c>
      <c r="IL296" s="16">
        <v>0</v>
      </c>
      <c r="IM296" s="16">
        <v>0</v>
      </c>
      <c r="IN296" s="16">
        <v>0</v>
      </c>
      <c r="IO296" s="26" t="e">
        <f>SUM(#REF!)</f>
        <v>#REF!</v>
      </c>
      <c r="IP296" s="16">
        <v>0</v>
      </c>
      <c r="IQ296" s="16">
        <v>0</v>
      </c>
      <c r="IR296" s="16">
        <v>0</v>
      </c>
      <c r="IS296" s="16">
        <v>0</v>
      </c>
      <c r="IT296" s="16">
        <v>0</v>
      </c>
      <c r="IU296" s="16">
        <v>0</v>
      </c>
      <c r="IV296" s="16">
        <v>0</v>
      </c>
      <c r="IW296" s="26" t="e">
        <f>SUM(#REF!)</f>
        <v>#REF!</v>
      </c>
      <c r="IX296" s="16">
        <v>0</v>
      </c>
      <c r="IY296" s="16">
        <v>0</v>
      </c>
      <c r="IZ296" s="16">
        <v>0</v>
      </c>
      <c r="JA296" s="16">
        <v>0</v>
      </c>
      <c r="JB296" s="16">
        <v>0</v>
      </c>
      <c r="JC296" s="16">
        <v>0</v>
      </c>
      <c r="JD296" s="16">
        <v>0</v>
      </c>
      <c r="JE296" s="16">
        <v>0</v>
      </c>
      <c r="JF296" s="26" t="e">
        <f>SUM(#REF!)</f>
        <v>#REF!</v>
      </c>
      <c r="JG296" s="16">
        <v>0</v>
      </c>
      <c r="JH296" s="16">
        <v>0</v>
      </c>
      <c r="JI296" s="16">
        <v>0</v>
      </c>
      <c r="JJ296" s="16">
        <v>0</v>
      </c>
      <c r="JK296" s="16">
        <v>0</v>
      </c>
      <c r="JL296" s="16">
        <v>0</v>
      </c>
      <c r="JM296" s="16">
        <v>0</v>
      </c>
      <c r="JN296" s="26" t="e">
        <f>SUM(#REF!)</f>
        <v>#REF!</v>
      </c>
      <c r="JO296" s="16">
        <v>1</v>
      </c>
      <c r="JP296" s="16">
        <v>0</v>
      </c>
      <c r="JQ296" s="16">
        <v>0</v>
      </c>
      <c r="JR296" s="16">
        <v>0</v>
      </c>
      <c r="JS296" s="16">
        <v>0</v>
      </c>
      <c r="JT296" s="16">
        <v>0</v>
      </c>
      <c r="JU296" s="26" t="e">
        <f>SUM(#REF!)</f>
        <v>#REF!</v>
      </c>
      <c r="JV296" s="16">
        <v>0</v>
      </c>
      <c r="JW296" s="16">
        <v>0</v>
      </c>
      <c r="JX296" s="16">
        <v>0</v>
      </c>
      <c r="JY296" s="16">
        <v>0</v>
      </c>
      <c r="JZ296" s="16">
        <v>0</v>
      </c>
      <c r="KA296" s="16">
        <v>0</v>
      </c>
      <c r="KB296" s="16">
        <v>0</v>
      </c>
      <c r="KC296" s="16">
        <v>0</v>
      </c>
      <c r="KD296" s="16">
        <v>0</v>
      </c>
      <c r="KE296" s="16">
        <v>0</v>
      </c>
      <c r="KF296" s="16">
        <v>0</v>
      </c>
      <c r="KG296" s="16">
        <v>0</v>
      </c>
      <c r="KH296" s="16">
        <v>0</v>
      </c>
      <c r="KI296" s="16">
        <v>0</v>
      </c>
      <c r="KJ296" s="16">
        <v>0</v>
      </c>
      <c r="KK296" s="16">
        <v>0</v>
      </c>
      <c r="KL296" s="16">
        <v>0</v>
      </c>
      <c r="KM296" s="16">
        <v>0</v>
      </c>
      <c r="KN296" s="16">
        <v>0</v>
      </c>
      <c r="KO296" s="25" t="e">
        <f>SUM(#REF!)</f>
        <v>#REF!</v>
      </c>
      <c r="KP296" s="16">
        <v>0</v>
      </c>
      <c r="KQ296" s="16">
        <v>0</v>
      </c>
      <c r="KR296" s="16">
        <v>0</v>
      </c>
      <c r="KS296" s="16">
        <v>0</v>
      </c>
      <c r="KT296" s="16">
        <v>0</v>
      </c>
      <c r="KU296" s="16">
        <v>0</v>
      </c>
      <c r="KV296" s="16" t="e">
        <f>SUM(#REF!+#REF!+#REF!+#REF!+#REF!+#REF!+#REF!+#REF!)</f>
        <v>#REF!</v>
      </c>
      <c r="KW296" s="27">
        <v>0</v>
      </c>
      <c r="KX296" s="27">
        <v>11.005142182560622</v>
      </c>
      <c r="KY296" s="27">
        <v>80.944889948495046</v>
      </c>
      <c r="KZ296" s="27">
        <v>0</v>
      </c>
      <c r="LA296" s="27">
        <v>81.022829766353624</v>
      </c>
      <c r="LB296" s="27">
        <v>0</v>
      </c>
      <c r="LC296" s="27">
        <v>346.74633596819683</v>
      </c>
      <c r="LD296" s="27">
        <v>346.76139856951505</v>
      </c>
      <c r="LE296" s="27">
        <v>346.76139856951505</v>
      </c>
      <c r="LF296" s="27">
        <v>346.90460965975262</v>
      </c>
      <c r="LG296" s="27">
        <v>241.4951623529798</v>
      </c>
      <c r="LH296" s="27">
        <v>46.888015860220925</v>
      </c>
      <c r="LI296" s="27">
        <v>241.41077188466707</v>
      </c>
      <c r="LJ296" s="27">
        <v>167.45469619240217</v>
      </c>
      <c r="LK296" s="27">
        <v>11.581544376493346</v>
      </c>
      <c r="LL296" s="27">
        <v>37.240536093608782</v>
      </c>
      <c r="LM296" s="27">
        <v>20.314594565064311</v>
      </c>
      <c r="LN296" s="27">
        <v>20.339665649819157</v>
      </c>
      <c r="LO296" s="27">
        <v>19.339415820117161</v>
      </c>
      <c r="LP296" s="27">
        <v>55.561181402049868</v>
      </c>
      <c r="LQ296" s="27">
        <v>20.335143544346135</v>
      </c>
      <c r="LR296" s="27">
        <v>96.493484601973165</v>
      </c>
      <c r="LS296" s="27">
        <v>20.302424781217795</v>
      </c>
      <c r="LT296" s="27">
        <v>95.634550568303126</v>
      </c>
      <c r="LU296" s="27">
        <v>21.972245477906998</v>
      </c>
      <c r="LV296" s="27">
        <v>21.847255812663668</v>
      </c>
      <c r="LW296" s="27">
        <v>6.152291245271968</v>
      </c>
      <c r="LX296" s="27">
        <v>41.6757905409291</v>
      </c>
      <c r="LY296" s="27">
        <v>0</v>
      </c>
      <c r="LZ296" s="27">
        <v>0</v>
      </c>
      <c r="MA296" s="27">
        <v>56.531804790748467</v>
      </c>
      <c r="MB296" s="27">
        <v>0</v>
      </c>
      <c r="MC296" s="27">
        <v>365.64800532837023</v>
      </c>
      <c r="MD296" s="27">
        <v>6.2153347156899921</v>
      </c>
      <c r="ME296" s="27">
        <v>5.8029585974809583</v>
      </c>
      <c r="MF296" s="27">
        <v>0</v>
      </c>
      <c r="MG296" s="27">
        <v>1.9497589759346348</v>
      </c>
      <c r="MH296" s="27">
        <v>1.9501247344655412</v>
      </c>
      <c r="MI296" s="27">
        <v>16.860304497634566</v>
      </c>
      <c r="MJ296" s="27">
        <v>2804.6544036587288</v>
      </c>
      <c r="MK296" s="27">
        <v>153.43171362210956</v>
      </c>
      <c r="ML296" s="27">
        <v>2804.4794380778535</v>
      </c>
      <c r="MM296" s="27">
        <v>2804.4794380778535</v>
      </c>
      <c r="MN296" s="27">
        <v>0</v>
      </c>
      <c r="MO296" s="27">
        <v>2.0328194132258917</v>
      </c>
      <c r="MP296" s="27">
        <v>0</v>
      </c>
      <c r="MQ296" s="27">
        <v>2.6113164060174396</v>
      </c>
      <c r="MR296" s="27">
        <v>2.4031000496051695</v>
      </c>
      <c r="MS296" s="27">
        <v>6.9627123974336182</v>
      </c>
      <c r="MT296" s="27">
        <v>0</v>
      </c>
      <c r="MU296" s="27">
        <v>226.22594071556301</v>
      </c>
      <c r="MV296" s="27">
        <v>1.0603007303216965</v>
      </c>
      <c r="MW296" s="27">
        <v>226.22125235621232</v>
      </c>
      <c r="MX296" s="27">
        <v>13.686517972634379</v>
      </c>
      <c r="MY296" s="27">
        <v>80.598217362746993</v>
      </c>
      <c r="MZ296" s="27">
        <v>226.09712721113294</v>
      </c>
      <c r="NA296" s="27">
        <v>0</v>
      </c>
      <c r="NB296" s="27">
        <v>0</v>
      </c>
      <c r="NC296" s="27">
        <v>0</v>
      </c>
      <c r="ND296" s="27">
        <v>5.5313662628952951</v>
      </c>
      <c r="NE296" s="27">
        <v>0.95077267570304158</v>
      </c>
      <c r="NF296" s="27">
        <v>11.428058796614865</v>
      </c>
      <c r="NG296" s="27">
        <v>11.853236463405619</v>
      </c>
      <c r="NH296" s="27">
        <v>0</v>
      </c>
      <c r="NI296" s="27">
        <v>13.280891761859342</v>
      </c>
      <c r="NJ296" s="27">
        <v>0</v>
      </c>
      <c r="NK296" s="27">
        <v>5.7175041043510415</v>
      </c>
      <c r="NL296" s="27">
        <v>0</v>
      </c>
      <c r="NM296" s="27">
        <v>10.015499350254908</v>
      </c>
      <c r="NN296" s="27">
        <v>0</v>
      </c>
      <c r="NO296" s="27">
        <v>138.76027442729571</v>
      </c>
      <c r="NP296" s="27">
        <v>2.743621241878893</v>
      </c>
      <c r="NQ296" s="27">
        <v>86.682876530576848</v>
      </c>
      <c r="NR296" s="27">
        <v>101.94455024194677</v>
      </c>
      <c r="NS296" s="27">
        <v>216.84669495520728</v>
      </c>
      <c r="NT296" s="27">
        <v>417.36250426087906</v>
      </c>
      <c r="NU296" s="27">
        <v>9.2259264343549141</v>
      </c>
      <c r="NV296" s="27">
        <v>91.790029399171942</v>
      </c>
      <c r="NW296" s="27">
        <v>538.1012241056884</v>
      </c>
      <c r="NX296" s="27">
        <v>538.10431642781339</v>
      </c>
      <c r="NY296" s="27">
        <v>33.227599746383035</v>
      </c>
      <c r="NZ296" s="27">
        <v>49.80720119693482</v>
      </c>
      <c r="OA296" s="27">
        <v>60.48169766755619</v>
      </c>
      <c r="OB296" s="27">
        <v>49.821399278089089</v>
      </c>
      <c r="OC296" s="27">
        <v>33.233817641408443</v>
      </c>
      <c r="OD296" s="27">
        <v>1.9440398425422825</v>
      </c>
      <c r="OE296" s="27">
        <v>15.378982447464232</v>
      </c>
      <c r="OF296" s="27">
        <v>0</v>
      </c>
      <c r="OG296" s="27">
        <v>74.001562753199465</v>
      </c>
      <c r="OH296" s="27">
        <v>74.067964551946716</v>
      </c>
      <c r="OI296" s="27">
        <v>9.4867787684421465</v>
      </c>
      <c r="OJ296" s="27">
        <v>341.21716425648702</v>
      </c>
      <c r="OK296" s="27">
        <v>0</v>
      </c>
      <c r="OL296" s="27">
        <v>2.5724795001903025</v>
      </c>
      <c r="OM296" s="27">
        <v>9.7690778527507014</v>
      </c>
      <c r="ON296" s="27">
        <v>0</v>
      </c>
      <c r="OO296" s="27">
        <v>2.8628917737298691E-2</v>
      </c>
      <c r="OP296" s="27">
        <v>0</v>
      </c>
      <c r="OQ296" s="27">
        <v>0.7167537174741121</v>
      </c>
      <c r="OR296" s="27">
        <v>93.529111461304581</v>
      </c>
      <c r="OS296" s="27">
        <v>0</v>
      </c>
      <c r="OT296" s="27">
        <v>93.491870592703208</v>
      </c>
      <c r="OU296" s="27">
        <v>0</v>
      </c>
      <c r="OV296" s="27">
        <v>0</v>
      </c>
      <c r="OW296" s="27">
        <v>10.514992500370704</v>
      </c>
      <c r="OX296" s="27">
        <v>10.529356835402659</v>
      </c>
      <c r="OY296" s="27">
        <v>10.478715904259913</v>
      </c>
      <c r="OZ296" s="27">
        <v>54.813537714101948</v>
      </c>
      <c r="PA296" s="27">
        <v>54.766687371370409</v>
      </c>
      <c r="PB296" s="27">
        <v>0</v>
      </c>
      <c r="PC296" s="27">
        <v>0</v>
      </c>
      <c r="PD296" s="27">
        <v>17.003116578565688</v>
      </c>
      <c r="PE296" s="27">
        <v>10.062216689884298</v>
      </c>
      <c r="PF296" s="27">
        <v>0</v>
      </c>
      <c r="PG296" s="27">
        <v>10.097163254973614</v>
      </c>
      <c r="PH296" s="27">
        <v>1.2092309539516162</v>
      </c>
      <c r="PI296" s="27">
        <v>9.9951831264018409</v>
      </c>
      <c r="PJ296" s="27">
        <v>649.56111553226356</v>
      </c>
      <c r="PK296" s="27">
        <v>3.5001761376707128</v>
      </c>
      <c r="PL296" s="27">
        <v>0.22301295152620479</v>
      </c>
      <c r="PM296" s="27">
        <v>9.921565909363073</v>
      </c>
      <c r="PN296" s="27">
        <v>0</v>
      </c>
      <c r="PO296" s="27">
        <v>0</v>
      </c>
      <c r="PP296" s="27">
        <v>29.07474413569788</v>
      </c>
      <c r="PQ296" s="27">
        <v>0</v>
      </c>
      <c r="PR296" s="27">
        <v>0</v>
      </c>
      <c r="PS296" s="27">
        <v>0</v>
      </c>
      <c r="PT296" s="27">
        <v>3.9053035868126957</v>
      </c>
      <c r="PU296" s="27">
        <v>19.402359538208575</v>
      </c>
      <c r="PV296" s="27">
        <v>19.408843439438275</v>
      </c>
      <c r="PW296" s="27">
        <v>19.40857743323398</v>
      </c>
      <c r="PX296" s="27">
        <v>19.408444430131834</v>
      </c>
      <c r="PY296" s="27">
        <v>3.6519991787723458</v>
      </c>
      <c r="PZ296" s="27">
        <v>3.6098371953915156</v>
      </c>
      <c r="QA296" s="27">
        <v>1.7586667689238848</v>
      </c>
      <c r="QB296" s="27">
        <v>0</v>
      </c>
      <c r="QC296" s="27">
        <v>0</v>
      </c>
      <c r="QD296" s="27">
        <v>0</v>
      </c>
      <c r="QE296" s="27">
        <v>0</v>
      </c>
      <c r="QF296" s="27">
        <v>6.0760472169657822</v>
      </c>
      <c r="QG296" s="27">
        <v>2.9761771659841973</v>
      </c>
      <c r="QH296" s="27">
        <v>2.7802968472961291</v>
      </c>
      <c r="QI296" s="27">
        <v>6.0206846756967902</v>
      </c>
      <c r="QJ296" s="27">
        <v>0</v>
      </c>
      <c r="QK296" s="27">
        <v>0</v>
      </c>
      <c r="QL296" s="27">
        <v>2.8215278089619251</v>
      </c>
      <c r="QM296" s="27">
        <v>0</v>
      </c>
      <c r="QN296" s="27">
        <v>2.9810317792125893</v>
      </c>
      <c r="QO296" s="27">
        <v>0.21257220800760804</v>
      </c>
      <c r="QP296" s="27">
        <v>2.7346767832594581</v>
      </c>
      <c r="QQ296" s="27">
        <v>0</v>
      </c>
      <c r="QR296" s="27">
        <v>0.19494929697303395</v>
      </c>
      <c r="QS296" s="27">
        <v>0.65221396215692662</v>
      </c>
      <c r="QT296" s="27">
        <v>0.34747060436094229</v>
      </c>
      <c r="QU296" s="27">
        <v>1.4303818620477526</v>
      </c>
      <c r="QV296" s="27">
        <v>0</v>
      </c>
      <c r="QW296" s="27">
        <v>0</v>
      </c>
      <c r="QX296" s="27">
        <v>1.6739770436313186</v>
      </c>
      <c r="QY296" s="27">
        <v>0</v>
      </c>
      <c r="QZ296" s="27">
        <v>8.8427112462917687</v>
      </c>
      <c r="RA296" s="27">
        <v>8.8403836920041847</v>
      </c>
      <c r="RB296" s="27">
        <v>8.8420462307810315</v>
      </c>
      <c r="RC296" s="27">
        <v>2.3821853117924392</v>
      </c>
      <c r="RD296" s="27">
        <v>4.8033072817386255</v>
      </c>
      <c r="RE296" s="27">
        <v>0.25287214795836999</v>
      </c>
      <c r="RF296" s="27">
        <v>1.4857444033167451</v>
      </c>
      <c r="RG296" s="27">
        <v>0.2849591463515096</v>
      </c>
      <c r="RH296" s="27">
        <v>0</v>
      </c>
      <c r="RI296" s="27">
        <v>0</v>
      </c>
      <c r="RJ296" s="27">
        <v>0</v>
      </c>
      <c r="RK296" s="27">
        <v>3.9169413582506217E-2</v>
      </c>
      <c r="RL296" s="27">
        <v>0</v>
      </c>
      <c r="RM296" s="27">
        <v>0</v>
      </c>
      <c r="RN296" s="27">
        <v>0</v>
      </c>
      <c r="RO296" s="27">
        <v>0</v>
      </c>
      <c r="RP296" s="27">
        <v>0</v>
      </c>
      <c r="RQ296" s="27">
        <v>0</v>
      </c>
      <c r="RR296" s="27">
        <v>1.5886223028280133</v>
      </c>
      <c r="RS296" s="27">
        <v>22.350938560497116</v>
      </c>
      <c r="RT296" s="27">
        <v>0</v>
      </c>
      <c r="RU296" s="27">
        <v>6.5695884782604681</v>
      </c>
      <c r="RV296" s="27">
        <v>6.5914674885637696</v>
      </c>
      <c r="RW296" s="27">
        <v>0</v>
      </c>
      <c r="RX296" s="27">
        <v>57.188640610705022</v>
      </c>
      <c r="RY296" s="27">
        <v>4.3096330173417927</v>
      </c>
      <c r="RZ296" s="27">
        <v>0</v>
      </c>
      <c r="SA296" s="27">
        <v>57.188640610705022</v>
      </c>
      <c r="SB296" s="27">
        <v>57.188640610705022</v>
      </c>
      <c r="SC296" s="27">
        <v>5.3427346132742777</v>
      </c>
      <c r="SD296" s="27">
        <v>6.3414549073015758</v>
      </c>
      <c r="SE296" s="27">
        <v>2.1054723577740884</v>
      </c>
      <c r="SF296" s="27">
        <v>0</v>
      </c>
      <c r="SG296" s="27">
        <v>0</v>
      </c>
      <c r="SH296" s="27">
        <v>0</v>
      </c>
      <c r="SI296" s="27">
        <v>0</v>
      </c>
      <c r="SJ296" s="27">
        <v>0</v>
      </c>
      <c r="SK296" s="27">
        <v>0</v>
      </c>
      <c r="SL296" s="27">
        <v>0</v>
      </c>
      <c r="SM296" s="27">
        <v>0</v>
      </c>
      <c r="SN296" s="27">
        <v>4.2293656451956378</v>
      </c>
      <c r="SO296" s="27">
        <v>0</v>
      </c>
      <c r="SP296" s="27">
        <v>0</v>
      </c>
      <c r="SQ296" s="27">
        <v>1.8395326550297042</v>
      </c>
      <c r="SR296" s="27">
        <v>1.8395326550297042</v>
      </c>
      <c r="SS296" s="27">
        <v>0</v>
      </c>
      <c r="ST296" s="27">
        <v>0.15355208142955326</v>
      </c>
      <c r="SU296" s="27">
        <v>5.519628739130758E-2</v>
      </c>
      <c r="SV296" s="27">
        <v>0</v>
      </c>
      <c r="SW296" s="27">
        <v>3.5678082151128332E-2</v>
      </c>
      <c r="SX296" s="27">
        <v>0</v>
      </c>
      <c r="SY296" s="27">
        <v>0</v>
      </c>
      <c r="SZ296" s="27">
        <v>0</v>
      </c>
      <c r="TA296" s="27">
        <v>0</v>
      </c>
      <c r="TB296" s="27">
        <v>7.4703852383315006</v>
      </c>
      <c r="TC296" s="27">
        <v>0</v>
      </c>
      <c r="TD296" s="27">
        <v>0</v>
      </c>
      <c r="TE296" s="27">
        <v>6.3974159625302329</v>
      </c>
      <c r="TF296" s="27">
        <v>0</v>
      </c>
      <c r="TG296" s="27">
        <v>1.8395326550297042</v>
      </c>
      <c r="TH296" s="27">
        <v>1.2391899027103921</v>
      </c>
      <c r="TI296" s="27">
        <v>5.2712121950943374</v>
      </c>
      <c r="TJ296" s="27">
        <v>0</v>
      </c>
      <c r="TK296" s="27">
        <v>5.775659710765136E-2</v>
      </c>
      <c r="TL296" s="27">
        <v>160.89142536149367</v>
      </c>
      <c r="TM296" s="27">
        <v>20.183054497040207</v>
      </c>
      <c r="TN296" s="27">
        <v>5.4718473746841862</v>
      </c>
      <c r="TO296" s="27">
        <v>93.485852202331046</v>
      </c>
      <c r="TP296" s="27">
        <v>3.0380236084828911</v>
      </c>
      <c r="TQ296" s="27">
        <v>0.52642627830071176</v>
      </c>
      <c r="TR296" s="27">
        <v>8.169948304853019</v>
      </c>
      <c r="TS296" s="27">
        <v>20.056468794571106</v>
      </c>
      <c r="TT296" s="27">
        <v>20.05553777285607</v>
      </c>
      <c r="TU296" s="27">
        <v>20.056668299224327</v>
      </c>
      <c r="TV296" s="27">
        <v>6.6541784512264242</v>
      </c>
      <c r="TW296" s="27">
        <v>5.4830528860401323E-2</v>
      </c>
      <c r="TX296" s="27">
        <v>0</v>
      </c>
      <c r="TY296" s="27">
        <v>0</v>
      </c>
      <c r="TZ296" s="27">
        <v>0</v>
      </c>
      <c r="UA296" s="27">
        <v>0</v>
      </c>
      <c r="UB296" s="27">
        <v>0</v>
      </c>
      <c r="UC296" s="27">
        <v>0</v>
      </c>
      <c r="UD296" s="27">
        <v>0</v>
      </c>
      <c r="UE296" s="27">
        <v>2.5940925042893084</v>
      </c>
      <c r="UF296" s="27">
        <v>0</v>
      </c>
      <c r="UG296" s="27">
        <v>0.14324434101310426</v>
      </c>
      <c r="UH296" s="27">
        <v>1.2737042077177279</v>
      </c>
      <c r="UI296" s="27">
        <v>12.967469951648219</v>
      </c>
      <c r="UJ296" s="27">
        <v>0</v>
      </c>
      <c r="UK296" s="27">
        <v>12.704389815600011</v>
      </c>
      <c r="UL296" s="27">
        <v>12.701729753557057</v>
      </c>
      <c r="UM296" s="27">
        <v>12.700000713229135</v>
      </c>
      <c r="UN296" s="27">
        <v>0.29460187125721998</v>
      </c>
      <c r="UO296" s="27">
        <v>12.701164490372928</v>
      </c>
      <c r="UP296" s="27">
        <v>0</v>
      </c>
      <c r="UQ296" s="27">
        <v>12.925873231451517</v>
      </c>
      <c r="UR296" s="27">
        <v>2.2764478455849946</v>
      </c>
      <c r="US296" s="27">
        <v>3.0044735759661267</v>
      </c>
      <c r="UT296" s="27">
        <v>1.6837860224147134</v>
      </c>
      <c r="UU296" s="27">
        <v>37.734376611883299</v>
      </c>
      <c r="UV296" s="27">
        <v>0.21523227005056264</v>
      </c>
      <c r="UW296" s="27">
        <v>0.50634280987640479</v>
      </c>
      <c r="UX296" s="27">
        <v>24.438189493276965</v>
      </c>
      <c r="UY296" s="27">
        <v>69.782837356175648</v>
      </c>
      <c r="UZ296" s="27">
        <v>37.785882063190009</v>
      </c>
      <c r="VA296" s="27">
        <v>0</v>
      </c>
      <c r="VB296" s="27">
        <v>0.30278156203930534</v>
      </c>
      <c r="VC296" s="27">
        <v>0</v>
      </c>
      <c r="VD296" s="27">
        <v>0.15554712796176917</v>
      </c>
      <c r="VE296" s="27">
        <v>0</v>
      </c>
      <c r="VF296" s="27">
        <v>0</v>
      </c>
      <c r="VG296" s="27">
        <v>0</v>
      </c>
      <c r="VH296" s="27">
        <v>0</v>
      </c>
      <c r="VI296" s="27">
        <v>0</v>
      </c>
      <c r="VJ296" s="27">
        <v>0</v>
      </c>
      <c r="VK296" s="27">
        <v>0</v>
      </c>
      <c r="VL296" s="27">
        <v>0</v>
      </c>
      <c r="VM296" s="27">
        <v>0</v>
      </c>
      <c r="VN296" s="27">
        <v>0</v>
      </c>
      <c r="VO296" s="27">
        <v>0</v>
      </c>
      <c r="VP296" s="27">
        <v>0</v>
      </c>
      <c r="VQ296" s="27">
        <v>0</v>
      </c>
      <c r="VR296" s="27">
        <v>0</v>
      </c>
      <c r="VS296" s="27">
        <v>0</v>
      </c>
      <c r="VT296" s="27">
        <v>0</v>
      </c>
      <c r="VU296" s="27">
        <v>0</v>
      </c>
      <c r="VV296" s="27">
        <v>0</v>
      </c>
      <c r="VW296" s="27">
        <v>2.1261543401580605</v>
      </c>
      <c r="VX296" s="27">
        <v>0.22550675969147471</v>
      </c>
      <c r="VY296" s="27">
        <v>0.15494861400210438</v>
      </c>
      <c r="VZ296" s="27">
        <v>0</v>
      </c>
      <c r="WA296" s="27">
        <v>0</v>
      </c>
      <c r="WB296" s="27">
        <v>0.14414211195260143</v>
      </c>
      <c r="WC296" s="27">
        <v>1.4453447110393722</v>
      </c>
      <c r="WD296" s="27">
        <v>0</v>
      </c>
      <c r="WE296" s="27">
        <v>0</v>
      </c>
      <c r="WF296" s="27">
        <v>0</v>
      </c>
      <c r="WG296" s="27">
        <v>0.25327115726481314</v>
      </c>
      <c r="WH296" s="27">
        <v>0</v>
      </c>
      <c r="WI296" s="27">
        <v>5.3953040893981674</v>
      </c>
      <c r="WJ296" s="27">
        <v>0.16651988388895686</v>
      </c>
      <c r="WK296" s="27">
        <v>0.25559871155239844</v>
      </c>
      <c r="WL296" s="27">
        <v>0</v>
      </c>
      <c r="WM296" s="27">
        <v>3.9057025961191392</v>
      </c>
      <c r="WN296" s="27">
        <v>26.859643970978524</v>
      </c>
      <c r="WO296" s="27">
        <v>21.159729526886519</v>
      </c>
      <c r="WP296" s="27">
        <v>21.159729526886519</v>
      </c>
      <c r="WQ296" s="27">
        <v>0.33154348287875174</v>
      </c>
      <c r="WR296" s="27">
        <v>20.957830817826267</v>
      </c>
      <c r="WS296" s="27">
        <v>20.994705927896725</v>
      </c>
      <c r="WT296" s="27">
        <v>1.4543224204343439</v>
      </c>
      <c r="WU296" s="27">
        <v>0</v>
      </c>
      <c r="WV296" s="27">
        <v>19.580184685780086</v>
      </c>
      <c r="WW296" s="27">
        <v>19.574299298510049</v>
      </c>
      <c r="WX296" s="27">
        <v>1.0031426471737099</v>
      </c>
      <c r="WY296" s="27">
        <v>0</v>
      </c>
      <c r="WZ296" s="27">
        <v>9.5562728893143364E-2</v>
      </c>
      <c r="XA296" s="27">
        <v>0</v>
      </c>
      <c r="XB296" s="27">
        <v>0</v>
      </c>
      <c r="XC296" s="27">
        <v>0</v>
      </c>
      <c r="XD296" s="27">
        <v>2.3041124908317223</v>
      </c>
      <c r="XE296" s="27">
        <v>0</v>
      </c>
      <c r="XF296" s="27">
        <v>9.5562728893143364E-2</v>
      </c>
      <c r="XG296" s="27">
        <v>0</v>
      </c>
      <c r="XH296" s="27">
        <v>2.2774121180755653</v>
      </c>
      <c r="XI296" s="27">
        <v>0</v>
      </c>
      <c r="XJ296" s="27">
        <v>0</v>
      </c>
      <c r="XK296" s="27">
        <v>2.2711942230501592</v>
      </c>
      <c r="XL296" s="27">
        <v>2.2711942230501592</v>
      </c>
      <c r="XM296" s="27">
        <v>0</v>
      </c>
      <c r="XN296" s="27">
        <v>2.2726572571737842</v>
      </c>
      <c r="XO296" s="27">
        <v>2.2694984334977759</v>
      </c>
      <c r="XP296" s="27">
        <v>0</v>
      </c>
      <c r="XQ296" s="27">
        <v>2.3029487136879294</v>
      </c>
      <c r="XR296" s="27">
        <v>2.2640120555341818</v>
      </c>
      <c r="XS296" s="27">
        <v>2.2685341610072047</v>
      </c>
      <c r="XT296" s="27">
        <v>1.3171297205689614</v>
      </c>
      <c r="XU296" s="27">
        <v>1.3171297205689614</v>
      </c>
      <c r="XV296" s="27">
        <v>1.3171297205689614</v>
      </c>
      <c r="XW296" s="27">
        <v>1.0640248171818329</v>
      </c>
      <c r="XX296" s="27">
        <v>3.182099218884419E-2</v>
      </c>
      <c r="XY296" s="27">
        <v>0</v>
      </c>
      <c r="XZ296" s="27">
        <v>0</v>
      </c>
      <c r="YA296" s="27">
        <v>1.0640248171818329</v>
      </c>
      <c r="YB296" s="27">
        <v>0</v>
      </c>
      <c r="YC296" s="27">
        <v>0</v>
      </c>
      <c r="YD296" s="27">
        <v>0</v>
      </c>
      <c r="YE296" s="27">
        <v>4.6717339629389849E-2</v>
      </c>
      <c r="YF296" s="27">
        <v>0</v>
      </c>
      <c r="YG296" s="27">
        <v>0</v>
      </c>
      <c r="YH296" s="27">
        <v>0</v>
      </c>
      <c r="YI296" s="27">
        <v>0</v>
      </c>
      <c r="YJ296" s="27">
        <v>7.5745266673131736E-2</v>
      </c>
      <c r="YK296" s="27">
        <v>0</v>
      </c>
      <c r="YL296" s="27">
        <v>0.59422460962051671</v>
      </c>
      <c r="YM296" s="27">
        <v>0</v>
      </c>
      <c r="YN296" s="27">
        <v>0</v>
      </c>
      <c r="YO296" s="27">
        <v>0.60130702480988329</v>
      </c>
      <c r="YP296" s="27">
        <v>0.11960303960634538</v>
      </c>
      <c r="YQ296" s="27">
        <v>0</v>
      </c>
      <c r="YR296" s="27">
        <v>7.6144275979574919E-2</v>
      </c>
      <c r="YS296" s="27">
        <v>0</v>
      </c>
      <c r="YT296" s="27">
        <v>0.19198997795024697</v>
      </c>
      <c r="YU296" s="27">
        <v>0.19198997795024697</v>
      </c>
      <c r="YV296" s="27">
        <v>0.19198997795024697</v>
      </c>
      <c r="YW296" s="27">
        <v>0</v>
      </c>
      <c r="YX296" s="27">
        <v>0.5472080130112944</v>
      </c>
      <c r="YY296" s="27">
        <v>0</v>
      </c>
      <c r="YZ296" s="27">
        <v>7.6909043816924344E-2</v>
      </c>
      <c r="ZA296" s="27">
        <v>5.5961055228657026E-2</v>
      </c>
      <c r="ZB296" s="27">
        <v>8.4024709781827869E-2</v>
      </c>
      <c r="ZC296" s="27">
        <v>0</v>
      </c>
      <c r="ZD296" s="27">
        <v>0</v>
      </c>
      <c r="ZE296" s="27">
        <v>0</v>
      </c>
      <c r="ZF296" s="27">
        <v>0.18128322822735476</v>
      </c>
      <c r="ZG296" s="27">
        <v>0</v>
      </c>
      <c r="ZH296" s="27">
        <v>0</v>
      </c>
      <c r="ZI296" s="27">
        <v>0.4630503001273189</v>
      </c>
      <c r="ZJ296" s="27">
        <v>0.10620297706496169</v>
      </c>
      <c r="ZK296" s="27">
        <v>0.19205647950132082</v>
      </c>
      <c r="ZL296" s="27">
        <v>3.6808608519384028E-2</v>
      </c>
      <c r="ZM296" s="27">
        <v>7.3018703079103284E-2</v>
      </c>
      <c r="ZN296" s="27">
        <v>0.14045127586800193</v>
      </c>
      <c r="ZO296" s="27">
        <v>0.10360941657308097</v>
      </c>
      <c r="ZP296" s="27">
        <v>6.866285148376515E-2</v>
      </c>
      <c r="ZQ296" s="27">
        <v>6.866285148376515E-2</v>
      </c>
      <c r="ZR296" s="27">
        <v>0.2407688656629266</v>
      </c>
      <c r="ZS296" s="27">
        <v>0.37287419687115853</v>
      </c>
      <c r="ZT296" s="27">
        <v>0.21440100066213932</v>
      </c>
      <c r="ZU296" s="27">
        <v>0.164491586581204</v>
      </c>
      <c r="ZV296" s="27">
        <v>0.30790218147199289</v>
      </c>
      <c r="ZW296" s="27">
        <v>0.25995456314773652</v>
      </c>
      <c r="ZX296" s="27">
        <v>0.57457340127818968</v>
      </c>
      <c r="ZY296" s="27">
        <v>0.57457340127818968</v>
      </c>
      <c r="ZZ296" s="27">
        <v>0.83934932687878139</v>
      </c>
      <c r="AAA296" s="27">
        <v>0</v>
      </c>
      <c r="AAB296" s="27">
        <v>4.6380841780956095</v>
      </c>
      <c r="AAC296" s="27">
        <v>0.1661541253580506</v>
      </c>
      <c r="AAD296" s="27">
        <v>0.24256440754192096</v>
      </c>
      <c r="AAE296" s="27">
        <v>5.68588261681542E-2</v>
      </c>
    </row>
    <row r="297" spans="1:707">
      <c r="A297" s="14" t="s">
        <v>3135</v>
      </c>
      <c r="B297" s="14" t="e">
        <f>_xlfn.CONCAT(#REF!," ","[",#REF!,"]")</f>
        <v>#REF!</v>
      </c>
      <c r="C297" s="15" t="s">
        <v>3095</v>
      </c>
      <c r="D297" s="14" t="s">
        <v>3136</v>
      </c>
      <c r="E297" s="16">
        <v>3334</v>
      </c>
      <c r="F297" s="17">
        <v>44635</v>
      </c>
      <c r="G297" s="14" t="s">
        <v>710</v>
      </c>
      <c r="H297" s="14" t="s">
        <v>3129</v>
      </c>
      <c r="I297" s="18">
        <v>1.0063</v>
      </c>
      <c r="J297" s="19">
        <v>44697</v>
      </c>
      <c r="K297" s="1" t="s">
        <v>3137</v>
      </c>
      <c r="L297" s="18">
        <v>2672</v>
      </c>
      <c r="M297" s="20" t="s">
        <v>3131</v>
      </c>
      <c r="N297" s="20" t="s">
        <v>3095</v>
      </c>
      <c r="O297" s="20" t="s">
        <v>3132</v>
      </c>
      <c r="P297" s="21">
        <v>36.950000000000003</v>
      </c>
      <c r="Q297" s="22">
        <v>42</v>
      </c>
      <c r="R297" s="20" t="s">
        <v>3133</v>
      </c>
      <c r="S297" s="20" t="s">
        <v>3129</v>
      </c>
      <c r="T297" s="20" t="s">
        <v>3134</v>
      </c>
      <c r="U297" s="16">
        <v>1</v>
      </c>
      <c r="V297" s="16">
        <v>0</v>
      </c>
      <c r="W297" s="16">
        <v>0</v>
      </c>
      <c r="X297" s="16">
        <v>0</v>
      </c>
      <c r="Y297" s="23">
        <v>0</v>
      </c>
      <c r="Z297" s="16">
        <v>0</v>
      </c>
      <c r="AA297" s="16">
        <v>0</v>
      </c>
      <c r="AB297" s="16">
        <v>0</v>
      </c>
      <c r="AC297" s="16">
        <v>0</v>
      </c>
      <c r="AD297" s="16">
        <v>0</v>
      </c>
      <c r="AE297" s="16">
        <v>0</v>
      </c>
      <c r="AF297" s="16">
        <v>0</v>
      </c>
      <c r="AG297" s="16">
        <v>0</v>
      </c>
      <c r="AH297" s="16">
        <v>0</v>
      </c>
      <c r="AI297" s="16">
        <v>0</v>
      </c>
      <c r="AJ297" s="16">
        <v>0</v>
      </c>
      <c r="AK297" s="16">
        <v>0</v>
      </c>
      <c r="AL297" s="16">
        <v>0</v>
      </c>
      <c r="AM297" s="16">
        <v>0</v>
      </c>
      <c r="AN297" s="16">
        <v>1</v>
      </c>
      <c r="AO297" s="16">
        <v>0</v>
      </c>
      <c r="AP297" s="16">
        <v>1</v>
      </c>
      <c r="AQ297" s="16">
        <v>0</v>
      </c>
      <c r="AR297" s="16">
        <v>0</v>
      </c>
      <c r="AS297" s="24" t="s">
        <v>1210</v>
      </c>
      <c r="AT297" s="24" t="s">
        <v>1211</v>
      </c>
      <c r="AU297" s="25" t="e">
        <f>#REF!+#REF!</f>
        <v>#REF!</v>
      </c>
      <c r="AV297" s="26" t="e">
        <f>SUM(#REF!)</f>
        <v>#REF!</v>
      </c>
      <c r="AW297" s="16">
        <v>0</v>
      </c>
      <c r="AX297" s="16">
        <v>0</v>
      </c>
      <c r="AY297" s="26" t="e">
        <f>SUM(#REF!)</f>
        <v>#REF!</v>
      </c>
      <c r="AZ297" s="16">
        <v>0</v>
      </c>
      <c r="BA297" s="16">
        <v>0</v>
      </c>
      <c r="BB297" s="16">
        <v>0</v>
      </c>
      <c r="BC297" s="16">
        <v>0</v>
      </c>
      <c r="BD297" s="16">
        <v>0</v>
      </c>
      <c r="BE297" s="16">
        <v>0</v>
      </c>
      <c r="BF297" s="16">
        <v>0</v>
      </c>
      <c r="BG297" s="16">
        <v>0</v>
      </c>
      <c r="BH297" s="16">
        <v>0</v>
      </c>
      <c r="BI297" s="16">
        <v>0</v>
      </c>
      <c r="BJ297" s="16">
        <v>0</v>
      </c>
      <c r="BK297" s="16">
        <v>0</v>
      </c>
      <c r="BL297" s="16">
        <v>0</v>
      </c>
      <c r="BM297" s="16">
        <v>0</v>
      </c>
      <c r="BN297" s="16">
        <v>0</v>
      </c>
      <c r="BO297" s="16">
        <v>0</v>
      </c>
      <c r="BP297" s="16">
        <v>0</v>
      </c>
      <c r="BQ297" s="16">
        <v>0</v>
      </c>
      <c r="BR297" s="16">
        <v>0</v>
      </c>
      <c r="BS297" s="16">
        <v>0</v>
      </c>
      <c r="BT297" s="16">
        <v>0</v>
      </c>
      <c r="BU297" s="16">
        <v>0</v>
      </c>
      <c r="BV297" s="16">
        <v>0</v>
      </c>
      <c r="BW297" s="16">
        <v>0</v>
      </c>
      <c r="BX297" s="16">
        <v>0</v>
      </c>
      <c r="BY297" s="16">
        <v>0</v>
      </c>
      <c r="BZ297" s="16">
        <v>0</v>
      </c>
      <c r="CA297" s="16">
        <v>0</v>
      </c>
      <c r="CB297" s="16">
        <v>0</v>
      </c>
      <c r="CC297" s="16">
        <v>0</v>
      </c>
      <c r="CD297" s="16">
        <v>0</v>
      </c>
      <c r="CE297" s="16">
        <v>0</v>
      </c>
      <c r="CF297" s="16">
        <v>0</v>
      </c>
      <c r="CG297" s="16">
        <v>0</v>
      </c>
      <c r="CH297" s="16">
        <v>0</v>
      </c>
      <c r="CI297" s="16">
        <v>0</v>
      </c>
      <c r="CJ297" s="16">
        <v>0</v>
      </c>
      <c r="CK297" s="16">
        <v>0</v>
      </c>
      <c r="CL297" s="25" t="e">
        <f>SUM(#REF!)</f>
        <v>#REF!</v>
      </c>
      <c r="CM297" s="16">
        <v>0</v>
      </c>
      <c r="CN297" s="16">
        <v>0</v>
      </c>
      <c r="CO297" s="16">
        <v>0</v>
      </c>
      <c r="CP297" s="25" t="e">
        <f>SUM(#REF!,#REF!,#REF!,#REF!,#REF!)</f>
        <v>#REF!</v>
      </c>
      <c r="CQ297" s="26" t="e">
        <f>SUM(#REF!)</f>
        <v>#REF!</v>
      </c>
      <c r="CR297" s="16">
        <v>0</v>
      </c>
      <c r="CS297" s="16">
        <v>0</v>
      </c>
      <c r="CT297" s="16">
        <v>0</v>
      </c>
      <c r="CU297" s="26" t="e">
        <f>SUM(#REF!)</f>
        <v>#REF!</v>
      </c>
      <c r="CV297" s="16">
        <v>0</v>
      </c>
      <c r="CW297" s="16">
        <v>0</v>
      </c>
      <c r="CX297" s="16">
        <v>0</v>
      </c>
      <c r="CY297" s="26" t="e">
        <f>SUM(#REF!)</f>
        <v>#REF!</v>
      </c>
      <c r="CZ297" s="16">
        <v>0</v>
      </c>
      <c r="DA297" s="16">
        <v>0</v>
      </c>
      <c r="DB297" s="16">
        <v>0</v>
      </c>
      <c r="DC297" s="26" t="e">
        <f>SUM(#REF!)</f>
        <v>#REF!</v>
      </c>
      <c r="DD297" s="16">
        <v>0</v>
      </c>
      <c r="DE297" s="16">
        <v>0</v>
      </c>
      <c r="DF297" s="16">
        <v>0</v>
      </c>
      <c r="DG297" s="16">
        <v>0</v>
      </c>
      <c r="DH297" s="16">
        <v>0</v>
      </c>
      <c r="DI297" s="16">
        <v>0</v>
      </c>
      <c r="DJ297" s="26" t="e">
        <f>SUM(#REF!)</f>
        <v>#REF!</v>
      </c>
      <c r="DK297" s="16">
        <v>0</v>
      </c>
      <c r="DL297" s="16">
        <v>0</v>
      </c>
      <c r="DM297" s="16">
        <v>0</v>
      </c>
      <c r="DN297" s="16">
        <v>0</v>
      </c>
      <c r="DO297" s="16">
        <v>0</v>
      </c>
      <c r="DP297" s="16">
        <v>0</v>
      </c>
      <c r="DQ297" s="16">
        <v>0</v>
      </c>
      <c r="DR297" s="16">
        <v>0</v>
      </c>
      <c r="DS297" s="16">
        <v>0</v>
      </c>
      <c r="DT297" s="16">
        <v>0</v>
      </c>
      <c r="DU297" s="16">
        <v>0</v>
      </c>
      <c r="DV297" s="16">
        <v>0</v>
      </c>
      <c r="DW297" s="16">
        <v>0</v>
      </c>
      <c r="DX297" s="16">
        <v>0</v>
      </c>
      <c r="DY297" s="16">
        <v>0</v>
      </c>
      <c r="DZ297" s="16">
        <v>0</v>
      </c>
      <c r="EA297" s="16">
        <v>0</v>
      </c>
      <c r="EB297" s="16">
        <v>0</v>
      </c>
      <c r="EC297" s="16">
        <v>0</v>
      </c>
      <c r="ED297" s="16">
        <v>0</v>
      </c>
      <c r="EE297" s="16">
        <v>0</v>
      </c>
      <c r="EF297" s="16">
        <v>0</v>
      </c>
      <c r="EG297" s="16">
        <v>0</v>
      </c>
      <c r="EH297" s="16">
        <v>0</v>
      </c>
      <c r="EI297" s="16">
        <v>0</v>
      </c>
      <c r="EJ297" s="16">
        <v>0</v>
      </c>
      <c r="EK297" s="16">
        <v>0</v>
      </c>
      <c r="EL297" s="16">
        <v>0</v>
      </c>
      <c r="EM297" s="16">
        <v>0</v>
      </c>
      <c r="EN297" s="16">
        <v>0</v>
      </c>
      <c r="EO297" s="16">
        <v>0</v>
      </c>
      <c r="EP297" s="16">
        <v>0</v>
      </c>
      <c r="EQ297" s="16">
        <v>0</v>
      </c>
      <c r="ER297" s="16">
        <v>0</v>
      </c>
      <c r="ES297" s="16">
        <v>0</v>
      </c>
      <c r="ET297" s="16">
        <v>0</v>
      </c>
      <c r="EU297" s="16">
        <v>0</v>
      </c>
      <c r="EV297" s="16">
        <v>0</v>
      </c>
      <c r="EW297" s="16">
        <v>0</v>
      </c>
      <c r="EX297" s="16">
        <v>0</v>
      </c>
      <c r="EY297" s="16">
        <v>0</v>
      </c>
      <c r="EZ297" s="16">
        <v>0</v>
      </c>
      <c r="FA297" s="16">
        <v>0</v>
      </c>
      <c r="FB297" s="16">
        <v>0</v>
      </c>
      <c r="FC297" s="16">
        <v>0</v>
      </c>
      <c r="FD297" s="25" t="e">
        <f>SUM(#REF!,#REF!,#REF!,#REF!,#REF!)</f>
        <v>#REF!</v>
      </c>
      <c r="FE297" s="26" t="e">
        <f>SUM(#REF!)</f>
        <v>#REF!</v>
      </c>
      <c r="FF297" s="16">
        <v>0</v>
      </c>
      <c r="FG297" s="16">
        <v>0</v>
      </c>
      <c r="FH297" s="16">
        <v>0</v>
      </c>
      <c r="FI297" s="16">
        <v>0</v>
      </c>
      <c r="FJ297" s="16">
        <v>0</v>
      </c>
      <c r="FK297" s="16">
        <v>0</v>
      </c>
      <c r="FL297" s="16">
        <v>0</v>
      </c>
      <c r="FM297" s="16">
        <v>0</v>
      </c>
      <c r="FN297" s="16">
        <v>0</v>
      </c>
      <c r="FO297" s="16">
        <v>0</v>
      </c>
      <c r="FP297" s="26" t="e">
        <f>SUM(#REF!)</f>
        <v>#REF!</v>
      </c>
      <c r="FQ297" s="16">
        <v>0</v>
      </c>
      <c r="FR297" s="16">
        <v>0</v>
      </c>
      <c r="FS297" s="16">
        <v>0</v>
      </c>
      <c r="FT297" s="26" t="e">
        <f>SUM(#REF!)</f>
        <v>#REF!</v>
      </c>
      <c r="FU297" s="16">
        <v>1</v>
      </c>
      <c r="FV297" s="16">
        <v>0</v>
      </c>
      <c r="FW297" s="16">
        <v>0</v>
      </c>
      <c r="FX297" s="16">
        <v>0</v>
      </c>
      <c r="FY297" s="16">
        <v>0</v>
      </c>
      <c r="FZ297" s="16">
        <v>0</v>
      </c>
      <c r="GA297" s="16">
        <v>1</v>
      </c>
      <c r="GB297" s="16">
        <v>0</v>
      </c>
      <c r="GC297" s="16">
        <v>0</v>
      </c>
      <c r="GD297" s="16">
        <v>0</v>
      </c>
      <c r="GE297" s="16">
        <v>0</v>
      </c>
      <c r="GF297" s="16">
        <v>0</v>
      </c>
      <c r="GG297" s="16">
        <v>0</v>
      </c>
      <c r="GH297" s="16">
        <v>0</v>
      </c>
      <c r="GI297" s="26" t="e">
        <f>SUM(#REF!)</f>
        <v>#REF!</v>
      </c>
      <c r="GJ297" s="16">
        <v>0</v>
      </c>
      <c r="GK297" s="16">
        <v>0</v>
      </c>
      <c r="GL297" s="16">
        <v>0</v>
      </c>
      <c r="GM297" s="16">
        <v>0</v>
      </c>
      <c r="GN297" s="16">
        <v>0</v>
      </c>
      <c r="GO297" s="26" t="e">
        <f>SUM(#REF!)</f>
        <v>#REF!</v>
      </c>
      <c r="GP297" s="16">
        <v>0</v>
      </c>
      <c r="GQ297" s="16">
        <v>0</v>
      </c>
      <c r="GR297" s="16">
        <v>0</v>
      </c>
      <c r="GS297" s="16">
        <v>0</v>
      </c>
      <c r="GT297" s="16">
        <v>0</v>
      </c>
      <c r="GU297" s="16">
        <v>0</v>
      </c>
      <c r="GV297" s="16">
        <v>0</v>
      </c>
      <c r="GW297" s="16">
        <v>0</v>
      </c>
      <c r="GX297" s="16">
        <v>0</v>
      </c>
      <c r="GY297" s="16">
        <v>0</v>
      </c>
      <c r="GZ297" s="16">
        <v>0</v>
      </c>
      <c r="HA297" s="16">
        <v>0</v>
      </c>
      <c r="HB297" s="16">
        <v>0</v>
      </c>
      <c r="HC297" s="16">
        <v>0</v>
      </c>
      <c r="HD297" s="16">
        <v>0</v>
      </c>
      <c r="HE297" s="16">
        <v>0</v>
      </c>
      <c r="HF297" s="16">
        <v>0</v>
      </c>
      <c r="HG297" s="16">
        <v>0</v>
      </c>
      <c r="HH297" s="16">
        <v>0</v>
      </c>
      <c r="HI297" s="16">
        <v>0</v>
      </c>
      <c r="HJ297" s="16">
        <v>0</v>
      </c>
      <c r="HK297" s="16">
        <v>0</v>
      </c>
      <c r="HL297" s="25" t="e">
        <f>SUM(#REF!)</f>
        <v>#REF!</v>
      </c>
      <c r="HM297" s="16">
        <v>0</v>
      </c>
      <c r="HN297" s="16">
        <v>0</v>
      </c>
      <c r="HO297" s="16">
        <v>0</v>
      </c>
      <c r="HP297" s="25" t="e">
        <f>SUM(#REF!)</f>
        <v>#REF!</v>
      </c>
      <c r="HQ297" s="16">
        <v>0</v>
      </c>
      <c r="HR297" s="16">
        <v>0</v>
      </c>
      <c r="HS297" s="16">
        <v>0</v>
      </c>
      <c r="HT297" s="16">
        <v>0</v>
      </c>
      <c r="HU297" s="16">
        <v>0</v>
      </c>
      <c r="HV297" s="16">
        <v>0</v>
      </c>
      <c r="HW297" s="25" t="e">
        <f>SUM(#REF!+#REF!+#REF!+#REF!+#REF!+#REF!+#REF!+#REF!)</f>
        <v>#REF!</v>
      </c>
      <c r="HX297" s="26" t="e">
        <f>SUM(#REF!)</f>
        <v>#REF!</v>
      </c>
      <c r="HY297" s="16">
        <v>0</v>
      </c>
      <c r="HZ297" s="16">
        <v>0</v>
      </c>
      <c r="IA297" s="16">
        <v>0</v>
      </c>
      <c r="IB297" s="26" t="e">
        <f>SUM(#REF!)</f>
        <v>#REF!</v>
      </c>
      <c r="IC297" s="16">
        <v>0</v>
      </c>
      <c r="ID297" s="16">
        <v>0</v>
      </c>
      <c r="IE297" s="16">
        <v>0</v>
      </c>
      <c r="IF297" s="16">
        <v>0</v>
      </c>
      <c r="IG297" s="16">
        <v>0</v>
      </c>
      <c r="IH297" s="16">
        <v>0</v>
      </c>
      <c r="II297" s="26" t="e">
        <f>SUM(#REF!)</f>
        <v>#REF!</v>
      </c>
      <c r="IJ297" s="16">
        <v>0</v>
      </c>
      <c r="IK297" s="16">
        <v>0</v>
      </c>
      <c r="IL297" s="16">
        <v>0</v>
      </c>
      <c r="IM297" s="16">
        <v>0</v>
      </c>
      <c r="IN297" s="16">
        <v>0</v>
      </c>
      <c r="IO297" s="26" t="e">
        <f>SUM(#REF!)</f>
        <v>#REF!</v>
      </c>
      <c r="IP297" s="16">
        <v>0</v>
      </c>
      <c r="IQ297" s="16">
        <v>0</v>
      </c>
      <c r="IR297" s="16">
        <v>0</v>
      </c>
      <c r="IS297" s="16">
        <v>0</v>
      </c>
      <c r="IT297" s="16">
        <v>0</v>
      </c>
      <c r="IU297" s="16">
        <v>0</v>
      </c>
      <c r="IV297" s="16">
        <v>0</v>
      </c>
      <c r="IW297" s="26" t="e">
        <f>SUM(#REF!)</f>
        <v>#REF!</v>
      </c>
      <c r="IX297" s="16">
        <v>0</v>
      </c>
      <c r="IY297" s="16">
        <v>0</v>
      </c>
      <c r="IZ297" s="16">
        <v>0</v>
      </c>
      <c r="JA297" s="16">
        <v>0</v>
      </c>
      <c r="JB297" s="16">
        <v>0</v>
      </c>
      <c r="JC297" s="16">
        <v>0</v>
      </c>
      <c r="JD297" s="16">
        <v>0</v>
      </c>
      <c r="JE297" s="16">
        <v>0</v>
      </c>
      <c r="JF297" s="26" t="e">
        <f>SUM(#REF!)</f>
        <v>#REF!</v>
      </c>
      <c r="JG297" s="16">
        <v>0</v>
      </c>
      <c r="JH297" s="16">
        <v>0</v>
      </c>
      <c r="JI297" s="16">
        <v>0</v>
      </c>
      <c r="JJ297" s="16">
        <v>0</v>
      </c>
      <c r="JK297" s="16">
        <v>0</v>
      </c>
      <c r="JL297" s="16">
        <v>0</v>
      </c>
      <c r="JM297" s="16">
        <v>0</v>
      </c>
      <c r="JN297" s="26" t="e">
        <f>SUM(#REF!)</f>
        <v>#REF!</v>
      </c>
      <c r="JO297" s="16">
        <v>1</v>
      </c>
      <c r="JP297" s="16">
        <v>0</v>
      </c>
      <c r="JQ297" s="16">
        <v>0</v>
      </c>
      <c r="JR297" s="16">
        <v>0</v>
      </c>
      <c r="JS297" s="16">
        <v>0</v>
      </c>
      <c r="JT297" s="16">
        <v>0</v>
      </c>
      <c r="JU297" s="26" t="e">
        <f>SUM(#REF!)</f>
        <v>#REF!</v>
      </c>
      <c r="JV297" s="16">
        <v>0</v>
      </c>
      <c r="JW297" s="16">
        <v>0</v>
      </c>
      <c r="JX297" s="16">
        <v>0</v>
      </c>
      <c r="JY297" s="16">
        <v>0</v>
      </c>
      <c r="JZ297" s="16">
        <v>0</v>
      </c>
      <c r="KA297" s="16">
        <v>0</v>
      </c>
      <c r="KB297" s="16">
        <v>0</v>
      </c>
      <c r="KC297" s="16">
        <v>0</v>
      </c>
      <c r="KD297" s="16">
        <v>0</v>
      </c>
      <c r="KE297" s="16">
        <v>0</v>
      </c>
      <c r="KF297" s="16">
        <v>0</v>
      </c>
      <c r="KG297" s="16">
        <v>0</v>
      </c>
      <c r="KH297" s="16">
        <v>0</v>
      </c>
      <c r="KI297" s="16">
        <v>0</v>
      </c>
      <c r="KJ297" s="16">
        <v>0</v>
      </c>
      <c r="KK297" s="16">
        <v>0</v>
      </c>
      <c r="KL297" s="16">
        <v>0</v>
      </c>
      <c r="KM297" s="16">
        <v>0</v>
      </c>
      <c r="KN297" s="16">
        <v>0</v>
      </c>
      <c r="KO297" s="25" t="e">
        <f>SUM(#REF!)</f>
        <v>#REF!</v>
      </c>
      <c r="KP297" s="16">
        <v>0</v>
      </c>
      <c r="KQ297" s="16">
        <v>0</v>
      </c>
      <c r="KR297" s="16">
        <v>0</v>
      </c>
      <c r="KS297" s="16">
        <v>0</v>
      </c>
      <c r="KT297" s="16">
        <v>0</v>
      </c>
      <c r="KU297" s="16">
        <v>0</v>
      </c>
      <c r="KV297" s="16" t="e">
        <f>SUM(#REF!+#REF!+#REF!+#REF!+#REF!+#REF!+#REF!+#REF!)</f>
        <v>#REF!</v>
      </c>
      <c r="KW297" s="27">
        <v>0</v>
      </c>
      <c r="KX297" s="27">
        <v>0</v>
      </c>
      <c r="KY297" s="27">
        <v>0</v>
      </c>
      <c r="KZ297" s="27">
        <v>4.2176675130467309</v>
      </c>
      <c r="LA297" s="27">
        <v>0</v>
      </c>
      <c r="LB297" s="27">
        <v>0</v>
      </c>
      <c r="LC297" s="27">
        <v>447.7334677222388</v>
      </c>
      <c r="LD297" s="27">
        <v>447.74638753925689</v>
      </c>
      <c r="LE297" s="27">
        <v>447.74638753925689</v>
      </c>
      <c r="LF297" s="27">
        <v>447.75633624852873</v>
      </c>
      <c r="LG297" s="27">
        <v>317.25457003526469</v>
      </c>
      <c r="LH297" s="27">
        <v>155.36413088487706</v>
      </c>
      <c r="LI297" s="27">
        <v>317.29697584582584</v>
      </c>
      <c r="LJ297" s="27">
        <v>240.09931350799866</v>
      </c>
      <c r="LK297" s="27">
        <v>11.413015222889195</v>
      </c>
      <c r="LL297" s="27">
        <v>121.21421844859927</v>
      </c>
      <c r="LM297" s="27">
        <v>30.391416120390616</v>
      </c>
      <c r="LN297" s="27">
        <v>30.393486892456242</v>
      </c>
      <c r="LO297" s="27">
        <v>0</v>
      </c>
      <c r="LP297" s="27">
        <v>28.72903631953686</v>
      </c>
      <c r="LQ297" s="27">
        <v>30.436207820505693</v>
      </c>
      <c r="LR297" s="27">
        <v>592.73126862983031</v>
      </c>
      <c r="LS297" s="27">
        <v>30.36296551288034</v>
      </c>
      <c r="LT297" s="27">
        <v>592.48916836528872</v>
      </c>
      <c r="LU297" s="27">
        <v>87.128049778515404</v>
      </c>
      <c r="LV297" s="27">
        <v>87.121657395182396</v>
      </c>
      <c r="LW297" s="27">
        <v>0</v>
      </c>
      <c r="LX297" s="27">
        <v>161.33097055839752</v>
      </c>
      <c r="LY297" s="27">
        <v>0</v>
      </c>
      <c r="LZ297" s="27">
        <v>0</v>
      </c>
      <c r="MA297" s="27">
        <v>241.36189924983537</v>
      </c>
      <c r="MB297" s="27">
        <v>0</v>
      </c>
      <c r="MC297" s="27">
        <v>1502.3887548721721</v>
      </c>
      <c r="MD297" s="27">
        <v>0</v>
      </c>
      <c r="ME297" s="27">
        <v>5.0734365775568584</v>
      </c>
      <c r="MF297" s="27">
        <v>0</v>
      </c>
      <c r="MG297" s="27">
        <v>1.2542576367901721</v>
      </c>
      <c r="MH297" s="27">
        <v>1.2541676032221016</v>
      </c>
      <c r="MI297" s="27">
        <v>2.1355062010642518</v>
      </c>
      <c r="MJ297" s="27">
        <v>376.85764741683408</v>
      </c>
      <c r="MK297" s="27">
        <v>21.328006923437329</v>
      </c>
      <c r="ML297" s="27">
        <v>376.8216790063899</v>
      </c>
      <c r="MM297" s="27">
        <v>376.8216790063899</v>
      </c>
      <c r="MN297" s="27">
        <v>4.4261852566980142</v>
      </c>
      <c r="MO297" s="27">
        <v>3.6508611852588815</v>
      </c>
      <c r="MP297" s="27">
        <v>0</v>
      </c>
      <c r="MQ297" s="27">
        <v>25.013531032403357</v>
      </c>
      <c r="MR297" s="27">
        <v>0</v>
      </c>
      <c r="MS297" s="27">
        <v>0</v>
      </c>
      <c r="MT297" s="27">
        <v>0</v>
      </c>
      <c r="MU297" s="27">
        <v>0</v>
      </c>
      <c r="MV297" s="27">
        <v>1.0006780923196015</v>
      </c>
      <c r="MW297" s="27">
        <v>330.37705261510848</v>
      </c>
      <c r="MX297" s="27">
        <v>12.686224925758207</v>
      </c>
      <c r="MY297" s="27">
        <v>163.5466066350445</v>
      </c>
      <c r="MZ297" s="27">
        <v>330.11717072087299</v>
      </c>
      <c r="NA297" s="27">
        <v>0</v>
      </c>
      <c r="NB297" s="27">
        <v>0</v>
      </c>
      <c r="NC297" s="27">
        <v>0</v>
      </c>
      <c r="ND297" s="27">
        <v>8.0821333385528789</v>
      </c>
      <c r="NE297" s="27">
        <v>2.999738420973006</v>
      </c>
      <c r="NF297" s="27">
        <v>20.104540766927268</v>
      </c>
      <c r="NG297" s="27">
        <v>32.139507878047496</v>
      </c>
      <c r="NH297" s="27">
        <v>0</v>
      </c>
      <c r="NI297" s="27">
        <v>26.965278721035709</v>
      </c>
      <c r="NJ297" s="27">
        <v>0</v>
      </c>
      <c r="NK297" s="27">
        <v>14.891912293133414</v>
      </c>
      <c r="NL297" s="27">
        <v>0</v>
      </c>
      <c r="NM297" s="27">
        <v>142.72139217249691</v>
      </c>
      <c r="NN297" s="27">
        <v>8.6148169440420084</v>
      </c>
      <c r="NO297" s="27">
        <v>568.44457859246018</v>
      </c>
      <c r="NP297" s="27">
        <v>10.660469644171897</v>
      </c>
      <c r="NQ297" s="27">
        <v>1184.8428362106315</v>
      </c>
      <c r="NR297" s="27">
        <v>1420.1267943639473</v>
      </c>
      <c r="NS297" s="27">
        <v>2684.1814338637109</v>
      </c>
      <c r="NT297" s="27">
        <v>1614.0527976380451</v>
      </c>
      <c r="NU297" s="27">
        <v>96.264071048117543</v>
      </c>
      <c r="NV297" s="27">
        <v>1194.0878431143828</v>
      </c>
      <c r="NW297" s="27">
        <v>2067.5453525754815</v>
      </c>
      <c r="NX297" s="27">
        <v>2067.5877133692588</v>
      </c>
      <c r="NY297" s="27">
        <v>143.30075818303058</v>
      </c>
      <c r="NZ297" s="27">
        <v>0</v>
      </c>
      <c r="OA297" s="27">
        <v>161.93541091763885</v>
      </c>
      <c r="OB297" s="27">
        <v>0</v>
      </c>
      <c r="OC297" s="27">
        <v>84.138260066814183</v>
      </c>
      <c r="OD297" s="27">
        <v>2.3569887785176884</v>
      </c>
      <c r="OE297" s="27">
        <v>0</v>
      </c>
      <c r="OF297" s="27">
        <v>2.9106952221512792</v>
      </c>
      <c r="OG297" s="27">
        <v>287.97218740636646</v>
      </c>
      <c r="OH297" s="27">
        <v>288.02863845354671</v>
      </c>
      <c r="OI297" s="27">
        <v>39.426689827321873</v>
      </c>
      <c r="OJ297" s="27">
        <v>1385.0127574639864</v>
      </c>
      <c r="OK297" s="27">
        <v>0</v>
      </c>
      <c r="OL297" s="27">
        <v>9.4304760539767258</v>
      </c>
      <c r="OM297" s="27">
        <v>39.978460549241944</v>
      </c>
      <c r="ON297" s="27">
        <v>0</v>
      </c>
      <c r="OO297" s="27">
        <v>6.4599085090585637E-2</v>
      </c>
      <c r="OP297" s="27">
        <v>0</v>
      </c>
      <c r="OQ297" s="27">
        <v>9.9907099312954291</v>
      </c>
      <c r="OR297" s="27">
        <v>50.667200733787979</v>
      </c>
      <c r="OS297" s="27">
        <v>0</v>
      </c>
      <c r="OT297" s="27">
        <v>50.664094575689546</v>
      </c>
      <c r="OU297" s="27">
        <v>0</v>
      </c>
      <c r="OV297" s="27">
        <v>0</v>
      </c>
      <c r="OW297" s="27">
        <v>0</v>
      </c>
      <c r="OX297" s="27">
        <v>0</v>
      </c>
      <c r="OY297" s="27">
        <v>0</v>
      </c>
      <c r="OZ297" s="27">
        <v>29.324608372323233</v>
      </c>
      <c r="PA297" s="27">
        <v>28.995580697809579</v>
      </c>
      <c r="PB297" s="27">
        <v>0</v>
      </c>
      <c r="PC297" s="27">
        <v>0</v>
      </c>
      <c r="PD297" s="27">
        <v>1.1841214872632504</v>
      </c>
      <c r="PE297" s="27">
        <v>15.764832752360974</v>
      </c>
      <c r="PF297" s="27">
        <v>0</v>
      </c>
      <c r="PG297" s="27">
        <v>15.809309334987802</v>
      </c>
      <c r="PH297" s="27">
        <v>7.2705257391813332</v>
      </c>
      <c r="PI297" s="27">
        <v>15.675519452835035</v>
      </c>
      <c r="PJ297" s="27">
        <v>3884.381475847264</v>
      </c>
      <c r="PK297" s="27">
        <v>20.766827693653891</v>
      </c>
      <c r="PL297" s="27">
        <v>0.51697274786082603</v>
      </c>
      <c r="PM297" s="27">
        <v>17.011347502297081</v>
      </c>
      <c r="PN297" s="27">
        <v>0</v>
      </c>
      <c r="PO297" s="27">
        <v>0</v>
      </c>
      <c r="PP297" s="27">
        <v>53.568262364155721</v>
      </c>
      <c r="PQ297" s="27">
        <v>0</v>
      </c>
      <c r="PR297" s="27">
        <v>0</v>
      </c>
      <c r="PS297" s="27">
        <v>0</v>
      </c>
      <c r="PT297" s="27">
        <v>13.588361277824642</v>
      </c>
      <c r="PU297" s="27">
        <v>83.865998556968989</v>
      </c>
      <c r="PV297" s="27">
        <v>83.87068030250866</v>
      </c>
      <c r="PW297" s="27">
        <v>83.881664397813253</v>
      </c>
      <c r="PX297" s="27">
        <v>83.879593625747617</v>
      </c>
      <c r="PY297" s="27">
        <v>11.85453984070694</v>
      </c>
      <c r="PZ297" s="27">
        <v>11.861832559720652</v>
      </c>
      <c r="QA297" s="27">
        <v>0</v>
      </c>
      <c r="QB297" s="27">
        <v>0</v>
      </c>
      <c r="QC297" s="27">
        <v>3.103547124958296</v>
      </c>
      <c r="QD297" s="27">
        <v>0</v>
      </c>
      <c r="QE297" s="27">
        <v>0</v>
      </c>
      <c r="QF297" s="27">
        <v>12.147058903368004</v>
      </c>
      <c r="QG297" s="27">
        <v>6.2414420561354884</v>
      </c>
      <c r="QH297" s="27">
        <v>5.0164903457522652</v>
      </c>
      <c r="QI297" s="27">
        <v>12.214764146557021</v>
      </c>
      <c r="QJ297" s="27">
        <v>13.48288695283005</v>
      </c>
      <c r="QK297" s="27">
        <v>13.535916724423576</v>
      </c>
      <c r="QL297" s="27">
        <v>5.8276927940674934</v>
      </c>
      <c r="QM297" s="27">
        <v>5.1994385560715263E-2</v>
      </c>
      <c r="QN297" s="27">
        <v>6.1987661448700706</v>
      </c>
      <c r="QO297" s="27">
        <v>0.59881326123691292</v>
      </c>
      <c r="QP297" s="27">
        <v>4.9841232780309195</v>
      </c>
      <c r="QQ297" s="27">
        <v>0</v>
      </c>
      <c r="QR297" s="27">
        <v>0.12068999799850876</v>
      </c>
      <c r="QS297" s="27">
        <v>0.99388055793027852</v>
      </c>
      <c r="QT297" s="27">
        <v>2.7327888916439664</v>
      </c>
      <c r="QU297" s="27">
        <v>12.386278093731327</v>
      </c>
      <c r="QV297" s="27">
        <v>0</v>
      </c>
      <c r="QW297" s="27">
        <v>0</v>
      </c>
      <c r="QX297" s="27">
        <v>0</v>
      </c>
      <c r="QY297" s="27">
        <v>0</v>
      </c>
      <c r="QZ297" s="27">
        <v>25.583533551857709</v>
      </c>
      <c r="RA297" s="27">
        <v>25.58065247767945</v>
      </c>
      <c r="RB297" s="27">
        <v>25.578446655261725</v>
      </c>
      <c r="RC297" s="27">
        <v>2.3297086073923259</v>
      </c>
      <c r="RD297" s="27">
        <v>14.489147126370023</v>
      </c>
      <c r="RE297" s="27">
        <v>0.3458639517428358</v>
      </c>
      <c r="RF297" s="27">
        <v>4.5601552059869226</v>
      </c>
      <c r="RG297" s="27">
        <v>0.85297802389994193</v>
      </c>
      <c r="RH297" s="27">
        <v>1.7266187516720639</v>
      </c>
      <c r="RI297" s="27">
        <v>0</v>
      </c>
      <c r="RJ297" s="27">
        <v>0</v>
      </c>
      <c r="RK297" s="27">
        <v>4.654735469244986E-2</v>
      </c>
      <c r="RL297" s="27">
        <v>0</v>
      </c>
      <c r="RM297" s="27">
        <v>0</v>
      </c>
      <c r="RN297" s="27">
        <v>0</v>
      </c>
      <c r="RO297" s="27">
        <v>0</v>
      </c>
      <c r="RP297" s="27">
        <v>0</v>
      </c>
      <c r="RQ297" s="27">
        <v>9.7972277935119205</v>
      </c>
      <c r="RR297" s="27">
        <v>11.824783746459639</v>
      </c>
      <c r="RS297" s="27">
        <v>169.55756275691951</v>
      </c>
      <c r="RT297" s="27">
        <v>2.105795123600986</v>
      </c>
      <c r="RU297" s="27">
        <v>52.61755290211525</v>
      </c>
      <c r="RV297" s="27">
        <v>52.64798424812308</v>
      </c>
      <c r="RW297" s="27">
        <v>0</v>
      </c>
      <c r="RX297" s="27">
        <v>142.90082907366141</v>
      </c>
      <c r="RY297" s="27">
        <v>20.421278859399298</v>
      </c>
      <c r="RZ297" s="27">
        <v>0</v>
      </c>
      <c r="SA297" s="27">
        <v>142.90082907366141</v>
      </c>
      <c r="SB297" s="27">
        <v>142.90082907366141</v>
      </c>
      <c r="SC297" s="27">
        <v>13.345360677602356</v>
      </c>
      <c r="SD297" s="27">
        <v>16.15476813567432</v>
      </c>
      <c r="SE297" s="27">
        <v>5.1428524585392159</v>
      </c>
      <c r="SF297" s="27">
        <v>0.41897120901608398</v>
      </c>
      <c r="SG297" s="27">
        <v>0</v>
      </c>
      <c r="SH297" s="27">
        <v>0</v>
      </c>
      <c r="SI297" s="27">
        <v>2.1517572601009771</v>
      </c>
      <c r="SJ297" s="27">
        <v>0</v>
      </c>
      <c r="SK297" s="27">
        <v>0</v>
      </c>
      <c r="SL297" s="27">
        <v>0</v>
      </c>
      <c r="SM297" s="27">
        <v>11.62891571912226</v>
      </c>
      <c r="SN297" s="27">
        <v>17.822955101668629</v>
      </c>
      <c r="SO297" s="27">
        <v>0</v>
      </c>
      <c r="SP297" s="27">
        <v>1.3311913207064165</v>
      </c>
      <c r="SQ297" s="27">
        <v>2.738010838592055</v>
      </c>
      <c r="SR297" s="27">
        <v>2.738010838592055</v>
      </c>
      <c r="SS297" s="27">
        <v>0.10079257945492767</v>
      </c>
      <c r="ST297" s="27">
        <v>0</v>
      </c>
      <c r="SU297" s="27">
        <v>0.1014228144314212</v>
      </c>
      <c r="SV297" s="27">
        <v>0</v>
      </c>
      <c r="SW297" s="27">
        <v>0.15944944905286013</v>
      </c>
      <c r="SX297" s="27">
        <v>0</v>
      </c>
      <c r="SY297" s="27">
        <v>0</v>
      </c>
      <c r="SZ297" s="27">
        <v>3.6916463915948192</v>
      </c>
      <c r="TA297" s="27">
        <v>0</v>
      </c>
      <c r="TB297" s="27">
        <v>3.7596217354880488</v>
      </c>
      <c r="TC297" s="27">
        <v>0</v>
      </c>
      <c r="TD297" s="27">
        <v>3.8917009798474758</v>
      </c>
      <c r="TE297" s="27">
        <v>4.7055594184207843</v>
      </c>
      <c r="TF297" s="27">
        <v>0</v>
      </c>
      <c r="TG297" s="27">
        <v>2.738010838592055</v>
      </c>
      <c r="TH297" s="27">
        <v>0</v>
      </c>
      <c r="TI297" s="27">
        <v>6.2549470913460636</v>
      </c>
      <c r="TJ297" s="27">
        <v>0</v>
      </c>
      <c r="TK297" s="27">
        <v>0.17272940034325926</v>
      </c>
      <c r="TL297" s="27">
        <v>188.34324680196605</v>
      </c>
      <c r="TM297" s="27">
        <v>25.041486455289249</v>
      </c>
      <c r="TN297" s="27">
        <v>9.909544669679871</v>
      </c>
      <c r="TO297" s="27">
        <v>110.45129060396313</v>
      </c>
      <c r="TP297" s="27">
        <v>24.577903613294229</v>
      </c>
      <c r="TQ297" s="27">
        <v>0.50027152098374783</v>
      </c>
      <c r="TR297" s="27">
        <v>8.582990077729086</v>
      </c>
      <c r="TS297" s="27">
        <v>22.191833992289766</v>
      </c>
      <c r="TT297" s="27">
        <v>22.168965465999861</v>
      </c>
      <c r="TU297" s="27">
        <v>22.192104092993979</v>
      </c>
      <c r="TV297" s="27">
        <v>8.1158959265793182</v>
      </c>
      <c r="TW297" s="27">
        <v>0</v>
      </c>
      <c r="TX297" s="27">
        <v>0.92851618751109355</v>
      </c>
      <c r="TY297" s="27">
        <v>0</v>
      </c>
      <c r="TZ297" s="27">
        <v>0</v>
      </c>
      <c r="UA297" s="27">
        <v>0</v>
      </c>
      <c r="UB297" s="27">
        <v>0</v>
      </c>
      <c r="UC297" s="27">
        <v>0</v>
      </c>
      <c r="UD297" s="27">
        <v>0</v>
      </c>
      <c r="UE297" s="27">
        <v>2.3696835116156292</v>
      </c>
      <c r="UF297" s="27">
        <v>0</v>
      </c>
      <c r="UG297" s="27">
        <v>0</v>
      </c>
      <c r="UH297" s="27">
        <v>2.1162840342811995</v>
      </c>
      <c r="UI297" s="27">
        <v>12.117527893040878</v>
      </c>
      <c r="UJ297" s="27">
        <v>3.3564514176683375</v>
      </c>
      <c r="UK297" s="27">
        <v>19.600847970356845</v>
      </c>
      <c r="UL297" s="27">
        <v>23.259362008901718</v>
      </c>
      <c r="UM297" s="27">
        <v>19.602333524230005</v>
      </c>
      <c r="UN297" s="27">
        <v>0.37895128800874556</v>
      </c>
      <c r="UO297" s="27">
        <v>19.598191980098765</v>
      </c>
      <c r="UP297" s="27">
        <v>3.3509143532320023</v>
      </c>
      <c r="UQ297" s="27">
        <v>12.030285365580561</v>
      </c>
      <c r="UR297" s="27">
        <v>2.2982868921357205</v>
      </c>
      <c r="US297" s="27">
        <v>8.847373650368116</v>
      </c>
      <c r="UT297" s="27">
        <v>4.105665754367025</v>
      </c>
      <c r="UU297" s="27">
        <v>72.418905628565099</v>
      </c>
      <c r="UV297" s="27">
        <v>0</v>
      </c>
      <c r="UW297" s="27">
        <v>0</v>
      </c>
      <c r="UX297" s="27">
        <v>47.186232891478141</v>
      </c>
      <c r="UY297" s="27">
        <v>133.87509892494563</v>
      </c>
      <c r="UZ297" s="27">
        <v>0</v>
      </c>
      <c r="VA297" s="27">
        <v>0</v>
      </c>
      <c r="VB297" s="27">
        <v>31.205094491827786</v>
      </c>
      <c r="VC297" s="27">
        <v>1.8396108796005448</v>
      </c>
      <c r="VD297" s="27">
        <v>11.280260726769239</v>
      </c>
      <c r="VE297" s="27">
        <v>0</v>
      </c>
      <c r="VF297" s="27">
        <v>0</v>
      </c>
      <c r="VG297" s="27">
        <v>0</v>
      </c>
      <c r="VH297" s="27">
        <v>0</v>
      </c>
      <c r="VI297" s="27">
        <v>0</v>
      </c>
      <c r="VJ297" s="27">
        <v>0</v>
      </c>
      <c r="VK297" s="27">
        <v>0</v>
      </c>
      <c r="VL297" s="27">
        <v>0</v>
      </c>
      <c r="VM297" s="27">
        <v>0</v>
      </c>
      <c r="VN297" s="27">
        <v>0</v>
      </c>
      <c r="VO297" s="27">
        <v>0</v>
      </c>
      <c r="VP297" s="27">
        <v>0</v>
      </c>
      <c r="VQ297" s="27">
        <v>0</v>
      </c>
      <c r="VR297" s="27">
        <v>0</v>
      </c>
      <c r="VS297" s="27">
        <v>0</v>
      </c>
      <c r="VT297" s="27">
        <v>0</v>
      </c>
      <c r="VU297" s="27">
        <v>0</v>
      </c>
      <c r="VV297" s="27">
        <v>0</v>
      </c>
      <c r="VW297" s="27">
        <v>0</v>
      </c>
      <c r="VX297" s="27">
        <v>0.2269746251057371</v>
      </c>
      <c r="VY297" s="27">
        <v>2.0254851808820975</v>
      </c>
      <c r="VZ297" s="27">
        <v>0</v>
      </c>
      <c r="WA297" s="27">
        <v>0</v>
      </c>
      <c r="WB297" s="27">
        <v>2.0121151960236277</v>
      </c>
      <c r="WC297" s="27">
        <v>0</v>
      </c>
      <c r="WD297" s="27">
        <v>0</v>
      </c>
      <c r="WE297" s="27">
        <v>0</v>
      </c>
      <c r="WF297" s="27">
        <v>4.3211610995437733</v>
      </c>
      <c r="WG297" s="27">
        <v>0</v>
      </c>
      <c r="WH297" s="27">
        <v>0</v>
      </c>
      <c r="WI297" s="27">
        <v>39.948074220018157</v>
      </c>
      <c r="WJ297" s="27">
        <v>1.4706983344316604</v>
      </c>
      <c r="WK297" s="27">
        <v>6.1451061383000498</v>
      </c>
      <c r="WL297" s="27">
        <v>0</v>
      </c>
      <c r="WM297" s="27">
        <v>14.318803615580633</v>
      </c>
      <c r="WN297" s="27">
        <v>117.9743154847982</v>
      </c>
      <c r="WO297" s="27">
        <v>22.751797768904261</v>
      </c>
      <c r="WP297" s="27">
        <v>22.703404726066367</v>
      </c>
      <c r="WQ297" s="27">
        <v>5.4581500139221157</v>
      </c>
      <c r="WR297" s="27">
        <v>103.57398647332973</v>
      </c>
      <c r="WS297" s="27">
        <v>103.50466062591543</v>
      </c>
      <c r="WT297" s="27">
        <v>8.0224860997061711</v>
      </c>
      <c r="WU297" s="27">
        <v>5.9031859408946108</v>
      </c>
      <c r="WV297" s="27">
        <v>23.019647633914005</v>
      </c>
      <c r="WW297" s="27">
        <v>23.01379545198942</v>
      </c>
      <c r="WX297" s="27">
        <v>103.5110079924644</v>
      </c>
      <c r="WY297" s="27">
        <v>0</v>
      </c>
      <c r="WZ297" s="27">
        <v>2.5712686705254844</v>
      </c>
      <c r="XA297" s="27">
        <v>5.447120901833479</v>
      </c>
      <c r="XB297" s="27">
        <v>2.3376315613825303</v>
      </c>
      <c r="XC297" s="27">
        <v>1.1001651850375067</v>
      </c>
      <c r="XD297" s="27">
        <v>4.279340507175025</v>
      </c>
      <c r="XE297" s="27">
        <v>0</v>
      </c>
      <c r="XF297" s="27">
        <v>2.5811273462292044</v>
      </c>
      <c r="XG297" s="27">
        <v>0</v>
      </c>
      <c r="XH297" s="27">
        <v>4.20506281351686</v>
      </c>
      <c r="XI297" s="27">
        <v>3.3928699959528563</v>
      </c>
      <c r="XJ297" s="27">
        <v>0</v>
      </c>
      <c r="XK297" s="27">
        <v>4.1979501616392909</v>
      </c>
      <c r="XL297" s="27">
        <v>4.1979501616392909</v>
      </c>
      <c r="XM297" s="27">
        <v>3.3865676461879213</v>
      </c>
      <c r="XN297" s="27">
        <v>4.1912876776020731</v>
      </c>
      <c r="XO297" s="27">
        <v>4.1954742385173516</v>
      </c>
      <c r="XP297" s="27">
        <v>0</v>
      </c>
      <c r="XQ297" s="27">
        <v>4.1886767041280288</v>
      </c>
      <c r="XR297" s="27">
        <v>4.1891718887524165</v>
      </c>
      <c r="XS297" s="27">
        <v>4.226940970557993</v>
      </c>
      <c r="XT297" s="27">
        <v>0</v>
      </c>
      <c r="XU297" s="27">
        <v>0</v>
      </c>
      <c r="XV297" s="27">
        <v>0</v>
      </c>
      <c r="XW297" s="27">
        <v>16.557803403141925</v>
      </c>
      <c r="XX297" s="27">
        <v>0</v>
      </c>
      <c r="XY297" s="27">
        <v>12.067424212409643</v>
      </c>
      <c r="XZ297" s="27">
        <v>0</v>
      </c>
      <c r="YA297" s="27">
        <v>16.557803403141925</v>
      </c>
      <c r="YB297" s="27">
        <v>0</v>
      </c>
      <c r="YC297" s="27">
        <v>0</v>
      </c>
      <c r="YD297" s="27">
        <v>1.3306961360820289</v>
      </c>
      <c r="YE297" s="27">
        <v>0.23876902252297294</v>
      </c>
      <c r="YF297" s="27">
        <v>0</v>
      </c>
      <c r="YG297" s="27">
        <v>0</v>
      </c>
      <c r="YH297" s="27">
        <v>0</v>
      </c>
      <c r="YI297" s="27">
        <v>0</v>
      </c>
      <c r="YJ297" s="27">
        <v>0</v>
      </c>
      <c r="YK297" s="27">
        <v>0</v>
      </c>
      <c r="YL297" s="27">
        <v>0</v>
      </c>
      <c r="YM297" s="27">
        <v>0</v>
      </c>
      <c r="YN297" s="27">
        <v>0</v>
      </c>
      <c r="YO297" s="27">
        <v>0</v>
      </c>
      <c r="YP297" s="27">
        <v>8.71975106762818E-2</v>
      </c>
      <c r="YQ297" s="27">
        <v>1.2868047716476587</v>
      </c>
      <c r="YR297" s="27">
        <v>0.13950701372524382</v>
      </c>
      <c r="YS297" s="27">
        <v>1.2868047716476587</v>
      </c>
      <c r="YT297" s="27">
        <v>0.19838896724335253</v>
      </c>
      <c r="YU297" s="27">
        <v>0.19838896724335253</v>
      </c>
      <c r="YV297" s="27">
        <v>0.19838896724335253</v>
      </c>
      <c r="YW297" s="27">
        <v>0</v>
      </c>
      <c r="YX297" s="27">
        <v>4.998978816762552</v>
      </c>
      <c r="YY297" s="27">
        <v>2.443646087785547</v>
      </c>
      <c r="YZ297" s="27">
        <v>0.12159033367921378</v>
      </c>
      <c r="ZA297" s="27">
        <v>0</v>
      </c>
      <c r="ZB297" s="27">
        <v>0</v>
      </c>
      <c r="ZC297" s="27">
        <v>0.37737570056751174</v>
      </c>
      <c r="ZD297" s="27">
        <v>0.28139991700435596</v>
      </c>
      <c r="ZE297" s="27">
        <v>7.148665304797909E-2</v>
      </c>
      <c r="ZF297" s="27">
        <v>0.22269803062238824</v>
      </c>
      <c r="ZG297" s="27">
        <v>0.24178514705333481</v>
      </c>
      <c r="ZH297" s="27">
        <v>0</v>
      </c>
      <c r="ZI297" s="27">
        <v>3.7065019303264517</v>
      </c>
      <c r="ZJ297" s="27">
        <v>0.22490385304011556</v>
      </c>
      <c r="ZK297" s="27">
        <v>0.15067117616598613</v>
      </c>
      <c r="ZL297" s="27">
        <v>6.6399756451995681E-2</v>
      </c>
      <c r="ZM297" s="27">
        <v>7.9274556686077566E-2</v>
      </c>
      <c r="ZN297" s="27">
        <v>0.21725099975412282</v>
      </c>
      <c r="ZO297" s="27">
        <v>0.18465884811260089</v>
      </c>
      <c r="ZP297" s="27">
        <v>0.16021473438145942</v>
      </c>
      <c r="ZQ297" s="27">
        <v>0.16021473438145942</v>
      </c>
      <c r="ZR297" s="27">
        <v>0.29504000256703711</v>
      </c>
      <c r="ZS297" s="27">
        <v>0.7405711141639193</v>
      </c>
      <c r="ZT297" s="27">
        <v>0.25452489693531094</v>
      </c>
      <c r="ZU297" s="27">
        <v>0.29211391160474576</v>
      </c>
      <c r="ZV297" s="27">
        <v>0.50513333365955493</v>
      </c>
      <c r="ZW297" s="27">
        <v>0.50513333365955493</v>
      </c>
      <c r="ZX297" s="27">
        <v>0.30219767122864205</v>
      </c>
      <c r="ZY297" s="27">
        <v>0</v>
      </c>
      <c r="ZZ297" s="27">
        <v>0.17070364506167296</v>
      </c>
      <c r="AAA297" s="27">
        <v>2.6818298921160619</v>
      </c>
      <c r="AAB297" s="27">
        <v>0.12721743168362021</v>
      </c>
      <c r="AAC297" s="27">
        <v>0.38984534974527635</v>
      </c>
      <c r="AAD297" s="27">
        <v>0.12802773379625473</v>
      </c>
      <c r="AAE297" s="27">
        <v>0.10578944248284057</v>
      </c>
    </row>
    <row r="298" spans="1:707">
      <c r="A298" s="14" t="s">
        <v>3138</v>
      </c>
      <c r="B298" s="14" t="e">
        <f>_xlfn.CONCAT(#REF!," ","[",#REF!,"]")</f>
        <v>#REF!</v>
      </c>
      <c r="C298" s="15" t="s">
        <v>3095</v>
      </c>
      <c r="D298" s="14" t="s">
        <v>3139</v>
      </c>
      <c r="E298" s="16">
        <v>6924</v>
      </c>
      <c r="F298" s="17">
        <v>44635</v>
      </c>
      <c r="G298" s="14" t="s">
        <v>710</v>
      </c>
      <c r="H298" s="14" t="s">
        <v>3140</v>
      </c>
      <c r="I298" s="18">
        <v>1.0108999999999999</v>
      </c>
      <c r="J298" s="19">
        <v>44697</v>
      </c>
      <c r="K298" s="1" t="s">
        <v>3141</v>
      </c>
      <c r="L298" s="18">
        <v>429</v>
      </c>
      <c r="M298" s="20" t="s">
        <v>3142</v>
      </c>
      <c r="N298" s="20" t="s">
        <v>3095</v>
      </c>
      <c r="O298" s="20" t="s">
        <v>3143</v>
      </c>
      <c r="P298" s="21">
        <v>33.950000000000003</v>
      </c>
      <c r="Q298" s="22">
        <v>42</v>
      </c>
      <c r="R298" s="20" t="s">
        <v>3144</v>
      </c>
      <c r="S298" s="20" t="s">
        <v>932</v>
      </c>
      <c r="T298" s="20" t="s">
        <v>3145</v>
      </c>
      <c r="U298" s="16">
        <v>1</v>
      </c>
      <c r="V298" s="16">
        <v>0</v>
      </c>
      <c r="W298" s="16">
        <v>0</v>
      </c>
      <c r="X298" s="16">
        <v>0</v>
      </c>
      <c r="Y298" s="23">
        <v>0</v>
      </c>
      <c r="Z298" s="16">
        <v>0</v>
      </c>
      <c r="AA298" s="16">
        <v>0</v>
      </c>
      <c r="AB298" s="16">
        <v>0</v>
      </c>
      <c r="AC298" s="16">
        <v>0</v>
      </c>
      <c r="AD298" s="16">
        <v>0</v>
      </c>
      <c r="AE298" s="16">
        <v>0</v>
      </c>
      <c r="AF298" s="16">
        <v>0</v>
      </c>
      <c r="AG298" s="16">
        <v>0</v>
      </c>
      <c r="AH298" s="16">
        <v>0</v>
      </c>
      <c r="AI298" s="16">
        <v>0</v>
      </c>
      <c r="AJ298" s="16">
        <v>0</v>
      </c>
      <c r="AK298" s="16">
        <v>0</v>
      </c>
      <c r="AL298" s="16">
        <v>0</v>
      </c>
      <c r="AM298" s="16">
        <v>0</v>
      </c>
      <c r="AN298" s="16">
        <v>0</v>
      </c>
      <c r="AO298" s="16">
        <v>0</v>
      </c>
      <c r="AP298" s="16">
        <v>0</v>
      </c>
      <c r="AQ298" s="16">
        <v>0</v>
      </c>
      <c r="AR298" s="16">
        <v>1</v>
      </c>
      <c r="AS298" s="24" t="s">
        <v>725</v>
      </c>
      <c r="AT298" s="24" t="s">
        <v>725</v>
      </c>
      <c r="AU298" s="25" t="e">
        <f>#REF!+#REF!</f>
        <v>#REF!</v>
      </c>
      <c r="AV298" s="26" t="e">
        <f>SUM(#REF!)</f>
        <v>#REF!</v>
      </c>
      <c r="AW298" s="16">
        <v>0</v>
      </c>
      <c r="AX298" s="16">
        <v>0</v>
      </c>
      <c r="AY298" s="26" t="e">
        <f>SUM(#REF!)</f>
        <v>#REF!</v>
      </c>
      <c r="AZ298" s="16">
        <v>0</v>
      </c>
      <c r="BA298" s="16">
        <v>0</v>
      </c>
      <c r="BB298" s="16">
        <v>0</v>
      </c>
      <c r="BC298" s="16">
        <v>0</v>
      </c>
      <c r="BD298" s="16">
        <v>0</v>
      </c>
      <c r="BE298" s="16">
        <v>0</v>
      </c>
      <c r="BF298" s="16">
        <v>0</v>
      </c>
      <c r="BG298" s="16">
        <v>0</v>
      </c>
      <c r="BH298" s="16">
        <v>0</v>
      </c>
      <c r="BI298" s="16">
        <v>0</v>
      </c>
      <c r="BJ298" s="16">
        <v>0</v>
      </c>
      <c r="BK298" s="16">
        <v>0</v>
      </c>
      <c r="BL298" s="16">
        <v>0</v>
      </c>
      <c r="BM298" s="16">
        <v>0</v>
      </c>
      <c r="BN298" s="16">
        <v>0</v>
      </c>
      <c r="BO298" s="16">
        <v>0</v>
      </c>
      <c r="BP298" s="16">
        <v>0</v>
      </c>
      <c r="BQ298" s="16">
        <v>0</v>
      </c>
      <c r="BR298" s="16">
        <v>0</v>
      </c>
      <c r="BS298" s="16">
        <v>0</v>
      </c>
      <c r="BT298" s="16">
        <v>0</v>
      </c>
      <c r="BU298" s="16">
        <v>0</v>
      </c>
      <c r="BV298" s="16">
        <v>0</v>
      </c>
      <c r="BW298" s="16">
        <v>0</v>
      </c>
      <c r="BX298" s="16">
        <v>0</v>
      </c>
      <c r="BY298" s="16">
        <v>0</v>
      </c>
      <c r="BZ298" s="16">
        <v>0</v>
      </c>
      <c r="CA298" s="16">
        <v>0</v>
      </c>
      <c r="CB298" s="16">
        <v>0</v>
      </c>
      <c r="CC298" s="16">
        <v>0</v>
      </c>
      <c r="CD298" s="16">
        <v>0</v>
      </c>
      <c r="CE298" s="16">
        <v>0</v>
      </c>
      <c r="CF298" s="16">
        <v>0</v>
      </c>
      <c r="CG298" s="16">
        <v>0</v>
      </c>
      <c r="CH298" s="16">
        <v>0</v>
      </c>
      <c r="CI298" s="16">
        <v>0</v>
      </c>
      <c r="CJ298" s="16">
        <v>0</v>
      </c>
      <c r="CK298" s="16">
        <v>0</v>
      </c>
      <c r="CL298" s="25" t="e">
        <f>SUM(#REF!)</f>
        <v>#REF!</v>
      </c>
      <c r="CM298" s="16">
        <v>0</v>
      </c>
      <c r="CN298" s="16">
        <v>0</v>
      </c>
      <c r="CO298" s="16">
        <v>0</v>
      </c>
      <c r="CP298" s="25" t="e">
        <f>SUM(#REF!,#REF!,#REF!,#REF!,#REF!)</f>
        <v>#REF!</v>
      </c>
      <c r="CQ298" s="26" t="e">
        <f>SUM(#REF!)</f>
        <v>#REF!</v>
      </c>
      <c r="CR298" s="16">
        <v>0</v>
      </c>
      <c r="CS298" s="16">
        <v>0</v>
      </c>
      <c r="CT298" s="16">
        <v>0</v>
      </c>
      <c r="CU298" s="26" t="e">
        <f>SUM(#REF!)</f>
        <v>#REF!</v>
      </c>
      <c r="CV298" s="16">
        <v>0</v>
      </c>
      <c r="CW298" s="16">
        <v>0</v>
      </c>
      <c r="CX298" s="16">
        <v>0</v>
      </c>
      <c r="CY298" s="26" t="e">
        <f>SUM(#REF!)</f>
        <v>#REF!</v>
      </c>
      <c r="CZ298" s="16">
        <v>0</v>
      </c>
      <c r="DA298" s="16">
        <v>0</v>
      </c>
      <c r="DB298" s="16">
        <v>0</v>
      </c>
      <c r="DC298" s="26" t="e">
        <f>SUM(#REF!)</f>
        <v>#REF!</v>
      </c>
      <c r="DD298" s="16">
        <v>0</v>
      </c>
      <c r="DE298" s="16">
        <v>0</v>
      </c>
      <c r="DF298" s="16">
        <v>0</v>
      </c>
      <c r="DG298" s="16">
        <v>0</v>
      </c>
      <c r="DH298" s="16">
        <v>0</v>
      </c>
      <c r="DI298" s="16">
        <v>0</v>
      </c>
      <c r="DJ298" s="26" t="e">
        <f>SUM(#REF!)</f>
        <v>#REF!</v>
      </c>
      <c r="DK298" s="16">
        <v>0</v>
      </c>
      <c r="DL298" s="16">
        <v>0</v>
      </c>
      <c r="DM298" s="16">
        <v>0</v>
      </c>
      <c r="DN298" s="16">
        <v>0</v>
      </c>
      <c r="DO298" s="16">
        <v>0</v>
      </c>
      <c r="DP298" s="16">
        <v>0</v>
      </c>
      <c r="DQ298" s="16">
        <v>0</v>
      </c>
      <c r="DR298" s="16">
        <v>0</v>
      </c>
      <c r="DS298" s="16">
        <v>0</v>
      </c>
      <c r="DT298" s="16">
        <v>0</v>
      </c>
      <c r="DU298" s="16">
        <v>0</v>
      </c>
      <c r="DV298" s="16">
        <v>0</v>
      </c>
      <c r="DW298" s="16">
        <v>0</v>
      </c>
      <c r="DX298" s="16">
        <v>0</v>
      </c>
      <c r="DY298" s="16">
        <v>0</v>
      </c>
      <c r="DZ298" s="16">
        <v>0</v>
      </c>
      <c r="EA298" s="16">
        <v>0</v>
      </c>
      <c r="EB298" s="16">
        <v>0</v>
      </c>
      <c r="EC298" s="16">
        <v>0</v>
      </c>
      <c r="ED298" s="16">
        <v>0</v>
      </c>
      <c r="EE298" s="16">
        <v>0</v>
      </c>
      <c r="EF298" s="16">
        <v>0</v>
      </c>
      <c r="EG298" s="16">
        <v>0</v>
      </c>
      <c r="EH298" s="16">
        <v>0</v>
      </c>
      <c r="EI298" s="16">
        <v>0</v>
      </c>
      <c r="EJ298" s="16">
        <v>0</v>
      </c>
      <c r="EK298" s="16">
        <v>0</v>
      </c>
      <c r="EL298" s="16">
        <v>0</v>
      </c>
      <c r="EM298" s="16">
        <v>0</v>
      </c>
      <c r="EN298" s="16">
        <v>0</v>
      </c>
      <c r="EO298" s="16">
        <v>0</v>
      </c>
      <c r="EP298" s="16">
        <v>0</v>
      </c>
      <c r="EQ298" s="16">
        <v>0</v>
      </c>
      <c r="ER298" s="16">
        <v>0</v>
      </c>
      <c r="ES298" s="16">
        <v>0</v>
      </c>
      <c r="ET298" s="16">
        <v>0</v>
      </c>
      <c r="EU298" s="16">
        <v>0</v>
      </c>
      <c r="EV298" s="16">
        <v>0</v>
      </c>
      <c r="EW298" s="16">
        <v>0</v>
      </c>
      <c r="EX298" s="16">
        <v>0</v>
      </c>
      <c r="EY298" s="16">
        <v>0</v>
      </c>
      <c r="EZ298" s="16">
        <v>0</v>
      </c>
      <c r="FA298" s="16">
        <v>0</v>
      </c>
      <c r="FB298" s="16">
        <v>0</v>
      </c>
      <c r="FC298" s="16">
        <v>0</v>
      </c>
      <c r="FD298" s="25" t="e">
        <f>SUM(#REF!,#REF!,#REF!,#REF!,#REF!)</f>
        <v>#REF!</v>
      </c>
      <c r="FE298" s="26" t="e">
        <f>SUM(#REF!)</f>
        <v>#REF!</v>
      </c>
      <c r="FF298" s="16">
        <v>0</v>
      </c>
      <c r="FG298" s="16">
        <v>0</v>
      </c>
      <c r="FH298" s="16">
        <v>0</v>
      </c>
      <c r="FI298" s="16">
        <v>0</v>
      </c>
      <c r="FJ298" s="16">
        <v>0</v>
      </c>
      <c r="FK298" s="16">
        <v>0</v>
      </c>
      <c r="FL298" s="16">
        <v>0</v>
      </c>
      <c r="FM298" s="16">
        <v>0</v>
      </c>
      <c r="FN298" s="16">
        <v>0</v>
      </c>
      <c r="FO298" s="16">
        <v>0</v>
      </c>
      <c r="FP298" s="26" t="e">
        <f>SUM(#REF!)</f>
        <v>#REF!</v>
      </c>
      <c r="FQ298" s="16">
        <v>0</v>
      </c>
      <c r="FR298" s="16">
        <v>0</v>
      </c>
      <c r="FS298" s="16">
        <v>0</v>
      </c>
      <c r="FT298" s="26" t="e">
        <f>SUM(#REF!)</f>
        <v>#REF!</v>
      </c>
      <c r="FU298" s="16">
        <v>1</v>
      </c>
      <c r="FV298" s="16">
        <v>0</v>
      </c>
      <c r="FW298" s="16">
        <v>0</v>
      </c>
      <c r="FX298" s="16">
        <v>0</v>
      </c>
      <c r="FY298" s="16">
        <v>0</v>
      </c>
      <c r="FZ298" s="16">
        <v>0</v>
      </c>
      <c r="GA298" s="16">
        <v>0</v>
      </c>
      <c r="GB298" s="16">
        <v>0</v>
      </c>
      <c r="GC298" s="16">
        <v>0</v>
      </c>
      <c r="GD298" s="16">
        <v>0</v>
      </c>
      <c r="GE298" s="16">
        <v>0</v>
      </c>
      <c r="GF298" s="16">
        <v>0</v>
      </c>
      <c r="GG298" s="16">
        <v>0</v>
      </c>
      <c r="GH298" s="16">
        <v>0</v>
      </c>
      <c r="GI298" s="26" t="e">
        <f>SUM(#REF!)</f>
        <v>#REF!</v>
      </c>
      <c r="GJ298" s="16">
        <v>0</v>
      </c>
      <c r="GK298" s="16">
        <v>0</v>
      </c>
      <c r="GL298" s="16">
        <v>0</v>
      </c>
      <c r="GM298" s="16">
        <v>0</v>
      </c>
      <c r="GN298" s="16">
        <v>0</v>
      </c>
      <c r="GO298" s="26" t="e">
        <f>SUM(#REF!)</f>
        <v>#REF!</v>
      </c>
      <c r="GP298" s="16">
        <v>0</v>
      </c>
      <c r="GQ298" s="16">
        <v>0</v>
      </c>
      <c r="GR298" s="16">
        <v>0</v>
      </c>
      <c r="GS298" s="16">
        <v>0</v>
      </c>
      <c r="GT298" s="16">
        <v>0</v>
      </c>
      <c r="GU298" s="16">
        <v>0</v>
      </c>
      <c r="GV298" s="16">
        <v>1</v>
      </c>
      <c r="GW298" s="16">
        <v>0</v>
      </c>
      <c r="GX298" s="16">
        <v>0</v>
      </c>
      <c r="GY298" s="16">
        <v>0</v>
      </c>
      <c r="GZ298" s="16">
        <v>0</v>
      </c>
      <c r="HA298" s="16">
        <v>0</v>
      </c>
      <c r="HB298" s="16">
        <v>0</v>
      </c>
      <c r="HC298" s="16">
        <v>0</v>
      </c>
      <c r="HD298" s="16">
        <v>0</v>
      </c>
      <c r="HE298" s="16">
        <v>0</v>
      </c>
      <c r="HF298" s="16">
        <v>0</v>
      </c>
      <c r="HG298" s="16">
        <v>0</v>
      </c>
      <c r="HH298" s="16">
        <v>0</v>
      </c>
      <c r="HI298" s="16">
        <v>0</v>
      </c>
      <c r="HJ298" s="16">
        <v>0</v>
      </c>
      <c r="HK298" s="16">
        <v>0</v>
      </c>
      <c r="HL298" s="25" t="e">
        <f>SUM(#REF!)</f>
        <v>#REF!</v>
      </c>
      <c r="HM298" s="16">
        <v>0</v>
      </c>
      <c r="HN298" s="16">
        <v>0</v>
      </c>
      <c r="HO298" s="16">
        <v>0</v>
      </c>
      <c r="HP298" s="25" t="e">
        <f>SUM(#REF!)</f>
        <v>#REF!</v>
      </c>
      <c r="HQ298" s="16">
        <v>0</v>
      </c>
      <c r="HR298" s="16">
        <v>0</v>
      </c>
      <c r="HS298" s="16">
        <v>0</v>
      </c>
      <c r="HT298" s="16">
        <v>0</v>
      </c>
      <c r="HU298" s="16">
        <v>0</v>
      </c>
      <c r="HV298" s="16">
        <v>0</v>
      </c>
      <c r="HW298" s="25" t="e">
        <f>SUM(#REF!+#REF!+#REF!+#REF!+#REF!+#REF!+#REF!+#REF!)</f>
        <v>#REF!</v>
      </c>
      <c r="HX298" s="26" t="e">
        <f>SUM(#REF!)</f>
        <v>#REF!</v>
      </c>
      <c r="HY298" s="16">
        <v>0</v>
      </c>
      <c r="HZ298" s="16">
        <v>0</v>
      </c>
      <c r="IA298" s="16">
        <v>0</v>
      </c>
      <c r="IB298" s="26" t="e">
        <f>SUM(#REF!)</f>
        <v>#REF!</v>
      </c>
      <c r="IC298" s="16">
        <v>0</v>
      </c>
      <c r="ID298" s="16">
        <v>0</v>
      </c>
      <c r="IE298" s="16">
        <v>0</v>
      </c>
      <c r="IF298" s="16">
        <v>0</v>
      </c>
      <c r="IG298" s="16">
        <v>0</v>
      </c>
      <c r="IH298" s="16">
        <v>0</v>
      </c>
      <c r="II298" s="26" t="e">
        <f>SUM(#REF!)</f>
        <v>#REF!</v>
      </c>
      <c r="IJ298" s="16">
        <v>0</v>
      </c>
      <c r="IK298" s="16">
        <v>0</v>
      </c>
      <c r="IL298" s="16">
        <v>0</v>
      </c>
      <c r="IM298" s="16">
        <v>0</v>
      </c>
      <c r="IN298" s="16">
        <v>0</v>
      </c>
      <c r="IO298" s="26" t="e">
        <f>SUM(#REF!)</f>
        <v>#REF!</v>
      </c>
      <c r="IP298" s="16">
        <v>1</v>
      </c>
      <c r="IQ298" s="16">
        <v>0</v>
      </c>
      <c r="IR298" s="16">
        <v>0</v>
      </c>
      <c r="IS298" s="16">
        <v>0</v>
      </c>
      <c r="IT298" s="16">
        <v>0</v>
      </c>
      <c r="IU298" s="16">
        <v>0</v>
      </c>
      <c r="IV298" s="16">
        <v>0</v>
      </c>
      <c r="IW298" s="26" t="e">
        <f>SUM(#REF!)</f>
        <v>#REF!</v>
      </c>
      <c r="IX298" s="16">
        <v>0</v>
      </c>
      <c r="IY298" s="16">
        <v>0</v>
      </c>
      <c r="IZ298" s="16">
        <v>0</v>
      </c>
      <c r="JA298" s="16">
        <v>0</v>
      </c>
      <c r="JB298" s="16">
        <v>0</v>
      </c>
      <c r="JC298" s="16">
        <v>0</v>
      </c>
      <c r="JD298" s="16">
        <v>0</v>
      </c>
      <c r="JE298" s="16">
        <v>0</v>
      </c>
      <c r="JF298" s="26" t="e">
        <f>SUM(#REF!)</f>
        <v>#REF!</v>
      </c>
      <c r="JG298" s="16">
        <v>0</v>
      </c>
      <c r="JH298" s="16">
        <v>0</v>
      </c>
      <c r="JI298" s="16">
        <v>0</v>
      </c>
      <c r="JJ298" s="16">
        <v>0</v>
      </c>
      <c r="JK298" s="16">
        <v>0</v>
      </c>
      <c r="JL298" s="16">
        <v>0</v>
      </c>
      <c r="JM298" s="16">
        <v>0</v>
      </c>
      <c r="JN298" s="26" t="e">
        <f>SUM(#REF!)</f>
        <v>#REF!</v>
      </c>
      <c r="JO298" s="16">
        <v>0</v>
      </c>
      <c r="JP298" s="16">
        <v>0</v>
      </c>
      <c r="JQ298" s="16">
        <v>0</v>
      </c>
      <c r="JR298" s="16">
        <v>0</v>
      </c>
      <c r="JS298" s="16">
        <v>0</v>
      </c>
      <c r="JT298" s="16">
        <v>0</v>
      </c>
      <c r="JU298" s="26" t="e">
        <f>SUM(#REF!)</f>
        <v>#REF!</v>
      </c>
      <c r="JV298" s="16">
        <v>0</v>
      </c>
      <c r="JW298" s="16">
        <v>1</v>
      </c>
      <c r="JX298" s="16">
        <v>1</v>
      </c>
      <c r="JY298" s="16">
        <v>0</v>
      </c>
      <c r="JZ298" s="16">
        <v>0</v>
      </c>
      <c r="KA298" s="16">
        <v>0</v>
      </c>
      <c r="KB298" s="16">
        <v>0</v>
      </c>
      <c r="KC298" s="16">
        <v>0</v>
      </c>
      <c r="KD298" s="16">
        <v>0</v>
      </c>
      <c r="KE298" s="16">
        <v>0</v>
      </c>
      <c r="KF298" s="16">
        <v>0</v>
      </c>
      <c r="KG298" s="16">
        <v>0</v>
      </c>
      <c r="KH298" s="16">
        <v>0</v>
      </c>
      <c r="KI298" s="16">
        <v>0</v>
      </c>
      <c r="KJ298" s="16">
        <v>0</v>
      </c>
      <c r="KK298" s="16">
        <v>0</v>
      </c>
      <c r="KL298" s="16">
        <v>0</v>
      </c>
      <c r="KM298" s="16">
        <v>0</v>
      </c>
      <c r="KN298" s="16">
        <v>0</v>
      </c>
      <c r="KO298" s="25" t="e">
        <f>SUM(#REF!)</f>
        <v>#REF!</v>
      </c>
      <c r="KP298" s="16">
        <v>0</v>
      </c>
      <c r="KQ298" s="16">
        <v>0</v>
      </c>
      <c r="KR298" s="16">
        <v>0</v>
      </c>
      <c r="KS298" s="16">
        <v>0</v>
      </c>
      <c r="KT298" s="16">
        <v>0</v>
      </c>
      <c r="KU298" s="16">
        <v>0</v>
      </c>
      <c r="KV298" s="16" t="e">
        <f>SUM(#REF!+#REF!+#REF!+#REF!+#REF!+#REF!+#REF!+#REF!)</f>
        <v>#REF!</v>
      </c>
      <c r="KW298" s="27">
        <v>5.446649637087412</v>
      </c>
      <c r="KX298" s="27">
        <v>0.23096438021093857</v>
      </c>
      <c r="KY298" s="27">
        <v>0</v>
      </c>
      <c r="KZ298" s="27">
        <v>1.4467381074830059</v>
      </c>
      <c r="LA298" s="27">
        <v>0</v>
      </c>
      <c r="LB298" s="27">
        <v>0</v>
      </c>
      <c r="LC298" s="27">
        <v>10.154726974486163</v>
      </c>
      <c r="LD298" s="27">
        <v>10.154726974486163</v>
      </c>
      <c r="LE298" s="27">
        <v>10.154726974486163</v>
      </c>
      <c r="LF298" s="27">
        <v>10.154726974486163</v>
      </c>
      <c r="LG298" s="27">
        <v>26.355069823649153</v>
      </c>
      <c r="LH298" s="27">
        <v>242.66983827203489</v>
      </c>
      <c r="LI298" s="27">
        <v>26.355069823649153</v>
      </c>
      <c r="LJ298" s="27">
        <v>64.158947478866551</v>
      </c>
      <c r="LK298" s="27">
        <v>0.17584393600069356</v>
      </c>
      <c r="LL298" s="27">
        <v>4.1475704525706414</v>
      </c>
      <c r="LM298" s="27">
        <v>7.3655908447191415E-2</v>
      </c>
      <c r="LN298" s="27">
        <v>0.34023337163024042</v>
      </c>
      <c r="LO298" s="27">
        <v>1.6604166053156686</v>
      </c>
      <c r="LP298" s="27">
        <v>28.253184666969705</v>
      </c>
      <c r="LQ298" s="27">
        <v>0.34023337163024042</v>
      </c>
      <c r="LR298" s="27">
        <v>498.19586065457293</v>
      </c>
      <c r="LS298" s="27">
        <v>0.34023337163024042</v>
      </c>
      <c r="LT298" s="27">
        <v>498.15726245938288</v>
      </c>
      <c r="LU298" s="27">
        <v>163.55478436916937</v>
      </c>
      <c r="LV298" s="27">
        <v>163.55478436916937</v>
      </c>
      <c r="LW298" s="27">
        <v>3.6784218858542239</v>
      </c>
      <c r="LX298" s="27">
        <v>258.49093302709133</v>
      </c>
      <c r="LY298" s="27">
        <v>2.8343293403222725</v>
      </c>
      <c r="LZ298" s="27">
        <v>5.908092449008695</v>
      </c>
      <c r="MA298" s="27">
        <v>388.63925714413369</v>
      </c>
      <c r="MB298" s="27">
        <v>5.908092449008695</v>
      </c>
      <c r="MC298" s="27">
        <v>2488.5478946607491</v>
      </c>
      <c r="MD298" s="27">
        <v>2.8679292080776362</v>
      </c>
      <c r="ME298" s="27">
        <v>5.7815375752111171</v>
      </c>
      <c r="MF298" s="27">
        <v>0</v>
      </c>
      <c r="MG298" s="27">
        <v>8.3437357552006937</v>
      </c>
      <c r="MH298" s="27">
        <v>8.3437357552006937</v>
      </c>
      <c r="MI298" s="27">
        <v>3.6767557767093297</v>
      </c>
      <c r="MJ298" s="27">
        <v>598.5129170595734</v>
      </c>
      <c r="MK298" s="27">
        <v>31.766800589908154</v>
      </c>
      <c r="ML298" s="27">
        <v>598.57227219786023</v>
      </c>
      <c r="MM298" s="27">
        <v>598.57227219786023</v>
      </c>
      <c r="MN298" s="27">
        <v>8.0251618024540772</v>
      </c>
      <c r="MO298" s="27">
        <v>0.87047260699277385</v>
      </c>
      <c r="MP298" s="27">
        <v>8.0048213866434939</v>
      </c>
      <c r="MQ298" s="27">
        <v>41.064106145703214</v>
      </c>
      <c r="MR298" s="27">
        <v>2.5982972114622811</v>
      </c>
      <c r="MS298" s="27">
        <v>2.2282821388670593</v>
      </c>
      <c r="MT298" s="27">
        <v>10.518632980216774</v>
      </c>
      <c r="MU298" s="27">
        <v>2.2282821388670593</v>
      </c>
      <c r="MV298" s="27">
        <v>0.80091255019344698</v>
      </c>
      <c r="MW298" s="27">
        <v>147.62088014076068</v>
      </c>
      <c r="MX298" s="27">
        <v>14.977071630738896</v>
      </c>
      <c r="MY298" s="27">
        <v>40.820715368119949</v>
      </c>
      <c r="MZ298" s="27">
        <v>147.73001028975125</v>
      </c>
      <c r="NA298" s="27">
        <v>0</v>
      </c>
      <c r="NB298" s="27">
        <v>0</v>
      </c>
      <c r="NC298" s="27">
        <v>0</v>
      </c>
      <c r="ND298" s="27">
        <v>0</v>
      </c>
      <c r="NE298" s="27">
        <v>0.56397794554663816</v>
      </c>
      <c r="NF298" s="27">
        <v>30.349011128817686</v>
      </c>
      <c r="NG298" s="27">
        <v>1.2442364251640072</v>
      </c>
      <c r="NH298" s="27">
        <v>0</v>
      </c>
      <c r="NI298" s="27">
        <v>30.756721920816133</v>
      </c>
      <c r="NJ298" s="27">
        <v>0</v>
      </c>
      <c r="NK298" s="27">
        <v>0.42180329851567866</v>
      </c>
      <c r="NL298" s="27">
        <v>0</v>
      </c>
      <c r="NM298" s="27">
        <v>281.48747392070595</v>
      </c>
      <c r="NN298" s="27">
        <v>8.7971257062549881</v>
      </c>
      <c r="NO298" s="27">
        <v>97.476409734170488</v>
      </c>
      <c r="NP298" s="27">
        <v>1.9193577349179531</v>
      </c>
      <c r="NQ298" s="27">
        <v>2290.3803175973349</v>
      </c>
      <c r="NR298" s="27">
        <v>2761.7468921128934</v>
      </c>
      <c r="NS298" s="27">
        <v>5031.5029305540857</v>
      </c>
      <c r="NT298" s="27">
        <v>299.0656890326963</v>
      </c>
      <c r="NU298" s="27">
        <v>148.22248438449617</v>
      </c>
      <c r="NV298" s="27">
        <v>2318.545129058411</v>
      </c>
      <c r="NW298" s="27">
        <v>385.77278578155784</v>
      </c>
      <c r="NX298" s="27">
        <v>385.76077591147174</v>
      </c>
      <c r="NY298" s="27">
        <v>281.59063384526064</v>
      </c>
      <c r="NZ298" s="27">
        <v>102.96832200302751</v>
      </c>
      <c r="OA298" s="27">
        <v>199.35051455628883</v>
      </c>
      <c r="OB298" s="27">
        <v>102.96859968788499</v>
      </c>
      <c r="OC298" s="27">
        <v>72.989742474091273</v>
      </c>
      <c r="OD298" s="27">
        <v>3.8414228971963591</v>
      </c>
      <c r="OE298" s="27">
        <v>20.996446286383641</v>
      </c>
      <c r="OF298" s="27">
        <v>8.671959256744822</v>
      </c>
      <c r="OG298" s="27">
        <v>76.857823117605932</v>
      </c>
      <c r="OH298" s="27">
        <v>76.931479026053125</v>
      </c>
      <c r="OI298" s="27">
        <v>11.097953014139309</v>
      </c>
      <c r="OJ298" s="27">
        <v>367.0383603442254</v>
      </c>
      <c r="OK298" s="27">
        <v>0</v>
      </c>
      <c r="OL298" s="27">
        <v>3.0385665530005355</v>
      </c>
      <c r="OM298" s="27">
        <v>11.122319860383387</v>
      </c>
      <c r="ON298" s="27">
        <v>0</v>
      </c>
      <c r="OO298" s="27">
        <v>0.77376885537454809</v>
      </c>
      <c r="OP298" s="27">
        <v>0</v>
      </c>
      <c r="OQ298" s="27">
        <v>19.661406912822908</v>
      </c>
      <c r="OR298" s="27">
        <v>181.52328554835117</v>
      </c>
      <c r="OS298" s="27">
        <v>7.4627805448379617E-2</v>
      </c>
      <c r="OT298" s="27">
        <v>181.58916628078885</v>
      </c>
      <c r="OU298" s="27">
        <v>0</v>
      </c>
      <c r="OV298" s="27">
        <v>0.95481938245303555</v>
      </c>
      <c r="OW298" s="27">
        <v>20.3550636868138</v>
      </c>
      <c r="OX298" s="27">
        <v>20.30188703660593</v>
      </c>
      <c r="OY298" s="27">
        <v>20.324032403990149</v>
      </c>
      <c r="OZ298" s="27">
        <v>105.0655368891629</v>
      </c>
      <c r="PA298" s="27">
        <v>105.01006933888081</v>
      </c>
      <c r="PB298" s="27">
        <v>0</v>
      </c>
      <c r="PC298" s="27">
        <v>0</v>
      </c>
      <c r="PD298" s="27">
        <v>0.65054619986675855</v>
      </c>
      <c r="PE298" s="27">
        <v>0</v>
      </c>
      <c r="PF298" s="27">
        <v>0</v>
      </c>
      <c r="PG298" s="27">
        <v>0</v>
      </c>
      <c r="PH298" s="27">
        <v>3.83795183647783</v>
      </c>
      <c r="PI298" s="27">
        <v>0</v>
      </c>
      <c r="PJ298" s="27">
        <v>1996.7045610695855</v>
      </c>
      <c r="PK298" s="27">
        <v>11.173969243875103</v>
      </c>
      <c r="PL298" s="27">
        <v>0.29031951849778936</v>
      </c>
      <c r="PM298" s="27">
        <v>31.811924379249039</v>
      </c>
      <c r="PN298" s="27">
        <v>0</v>
      </c>
      <c r="PO298" s="27">
        <v>0</v>
      </c>
      <c r="PP298" s="27">
        <v>49.868798764324602</v>
      </c>
      <c r="PQ298" s="27">
        <v>0</v>
      </c>
      <c r="PR298" s="27">
        <v>0</v>
      </c>
      <c r="PS298" s="27">
        <v>0</v>
      </c>
      <c r="PT298" s="27">
        <v>0</v>
      </c>
      <c r="PU298" s="27">
        <v>18.147816175901028</v>
      </c>
      <c r="PV298" s="27">
        <v>18.146011224327392</v>
      </c>
      <c r="PW298" s="27">
        <v>18.146427751613615</v>
      </c>
      <c r="PX298" s="27">
        <v>18.152745082121339</v>
      </c>
      <c r="PY298" s="27">
        <v>3.5586702910649635</v>
      </c>
      <c r="PZ298" s="27">
        <v>3.5607529274960812</v>
      </c>
      <c r="QA298" s="27">
        <v>2.8010765786387619</v>
      </c>
      <c r="QB298" s="27">
        <v>0</v>
      </c>
      <c r="QC298" s="27">
        <v>2.5171438118630665</v>
      </c>
      <c r="QD298" s="27">
        <v>0</v>
      </c>
      <c r="QE298" s="27">
        <v>0</v>
      </c>
      <c r="QF298" s="27">
        <v>12.329971305574094</v>
      </c>
      <c r="QG298" s="27">
        <v>5.4404711490084292</v>
      </c>
      <c r="QH298" s="27">
        <v>7.6043304009395856</v>
      </c>
      <c r="QI298" s="27">
        <v>12.307478832118024</v>
      </c>
      <c r="QJ298" s="27">
        <v>0</v>
      </c>
      <c r="QK298" s="27">
        <v>0</v>
      </c>
      <c r="QL298" s="27">
        <v>2.5969782083892401</v>
      </c>
      <c r="QM298" s="27">
        <v>0.260051869032214</v>
      </c>
      <c r="QN298" s="27">
        <v>5.4176315694805073</v>
      </c>
      <c r="QO298" s="27">
        <v>9.2955006042214225E-2</v>
      </c>
      <c r="QP298" s="27">
        <v>5.7871606935751352</v>
      </c>
      <c r="QQ298" s="27">
        <v>4.3814505237851451</v>
      </c>
      <c r="QR298" s="27">
        <v>4.915021977437467E-2</v>
      </c>
      <c r="QS298" s="27">
        <v>1.4633297777175758</v>
      </c>
      <c r="QT298" s="27">
        <v>5.5398823279871081</v>
      </c>
      <c r="QU298" s="27">
        <v>19.93902234909088</v>
      </c>
      <c r="QV298" s="27">
        <v>0.7722415886583951</v>
      </c>
      <c r="QW298" s="27">
        <v>0</v>
      </c>
      <c r="QX298" s="27">
        <v>5.0851733738597726</v>
      </c>
      <c r="QY298" s="27">
        <v>8.7495027531967668</v>
      </c>
      <c r="QZ298" s="27">
        <v>49.999380068555674</v>
      </c>
      <c r="RA298" s="27">
        <v>50.006877559707696</v>
      </c>
      <c r="RB298" s="27">
        <v>49.999796595841893</v>
      </c>
      <c r="RC298" s="27">
        <v>5.9160064674469419</v>
      </c>
      <c r="RD298" s="27">
        <v>28.460545834294642</v>
      </c>
      <c r="RE298" s="27">
        <v>0.17417782685579949</v>
      </c>
      <c r="RF298" s="27">
        <v>7.955254639582896</v>
      </c>
      <c r="RG298" s="27">
        <v>1.8838140731602133</v>
      </c>
      <c r="RH298" s="27">
        <v>3.1134720433063978</v>
      </c>
      <c r="RI298" s="27">
        <v>0</v>
      </c>
      <c r="RJ298" s="27">
        <v>0</v>
      </c>
      <c r="RK298" s="27">
        <v>8.7678993750049727E-2</v>
      </c>
      <c r="RL298" s="27">
        <v>0</v>
      </c>
      <c r="RM298" s="27">
        <v>0</v>
      </c>
      <c r="RN298" s="27">
        <v>0</v>
      </c>
      <c r="RO298" s="27">
        <v>1.980170718706586</v>
      </c>
      <c r="RP298" s="27">
        <v>1.9818368278514802</v>
      </c>
      <c r="RQ298" s="27">
        <v>0</v>
      </c>
      <c r="RR298" s="27">
        <v>19.268760524342873</v>
      </c>
      <c r="RS298" s="27">
        <v>231.08829707859007</v>
      </c>
      <c r="RT298" s="27">
        <v>3.1341595651888321</v>
      </c>
      <c r="RU298" s="27">
        <v>71.816732214871479</v>
      </c>
      <c r="RV298" s="27">
        <v>71.816940478514596</v>
      </c>
      <c r="RW298" s="27">
        <v>0</v>
      </c>
      <c r="RX298" s="27">
        <v>20.472871487600685</v>
      </c>
      <c r="RY298" s="27">
        <v>46.161289389649099</v>
      </c>
      <c r="RZ298" s="27">
        <v>0</v>
      </c>
      <c r="SA298" s="27">
        <v>20.472871487600685</v>
      </c>
      <c r="SB298" s="27">
        <v>20.472871487600685</v>
      </c>
      <c r="SC298" s="27">
        <v>2.2153003717797599</v>
      </c>
      <c r="SD298" s="27">
        <v>0</v>
      </c>
      <c r="SE298" s="27">
        <v>1.1251096213040823</v>
      </c>
      <c r="SF298" s="27">
        <v>10.134386558675581</v>
      </c>
      <c r="SG298" s="27">
        <v>0</v>
      </c>
      <c r="SH298" s="27">
        <v>0</v>
      </c>
      <c r="SI298" s="27">
        <v>6.0684554542047477</v>
      </c>
      <c r="SJ298" s="27">
        <v>0</v>
      </c>
      <c r="SK298" s="27">
        <v>1.0088290872333512</v>
      </c>
      <c r="SL298" s="27">
        <v>0.73336570861086714</v>
      </c>
      <c r="SM298" s="27">
        <v>13.449527229728529</v>
      </c>
      <c r="SN298" s="27">
        <v>51.378432492027351</v>
      </c>
      <c r="SO298" s="27">
        <v>0</v>
      </c>
      <c r="SP298" s="27">
        <v>1.9462237448793698</v>
      </c>
      <c r="SQ298" s="27">
        <v>0.66616597310014036</v>
      </c>
      <c r="SR298" s="27">
        <v>0.66616597310014036</v>
      </c>
      <c r="SS298" s="27">
        <v>9.3440954542808333E-2</v>
      </c>
      <c r="ST298" s="27">
        <v>0.23755939557614422</v>
      </c>
      <c r="SU298" s="27">
        <v>0.10614503677262552</v>
      </c>
      <c r="SV298" s="27">
        <v>0</v>
      </c>
      <c r="SW298" s="27">
        <v>9.8647545620602267E-2</v>
      </c>
      <c r="SX298" s="27">
        <v>0</v>
      </c>
      <c r="SY298" s="27">
        <v>0</v>
      </c>
      <c r="SZ298" s="27">
        <v>0</v>
      </c>
      <c r="TA298" s="27">
        <v>0</v>
      </c>
      <c r="TB298" s="27">
        <v>8.6116322214567838</v>
      </c>
      <c r="TC298" s="27">
        <v>1.2604115681123538</v>
      </c>
      <c r="TD298" s="27">
        <v>21.50030546028535</v>
      </c>
      <c r="TE298" s="27">
        <v>15.020321047291773</v>
      </c>
      <c r="TF298" s="27">
        <v>0</v>
      </c>
      <c r="TG298" s="27">
        <v>0.66616597310014036</v>
      </c>
      <c r="TH298" s="27">
        <v>6.1566203964553914</v>
      </c>
      <c r="TI298" s="27">
        <v>8.4464791524691609</v>
      </c>
      <c r="TJ298" s="27">
        <v>0.85145119425523341</v>
      </c>
      <c r="TK298" s="27">
        <v>0.50566412547534612</v>
      </c>
      <c r="TL298" s="27">
        <v>257.13222101943029</v>
      </c>
      <c r="TM298" s="27">
        <v>36.259463899114984</v>
      </c>
      <c r="TN298" s="27">
        <v>7.0586102347724111</v>
      </c>
      <c r="TO298" s="27">
        <v>146.32221748353012</v>
      </c>
      <c r="TP298" s="27">
        <v>34.641047128493518</v>
      </c>
      <c r="TQ298" s="27">
        <v>0</v>
      </c>
      <c r="TR298" s="27">
        <v>11.876373090876687</v>
      </c>
      <c r="TS298" s="27">
        <v>32.979519783747918</v>
      </c>
      <c r="TT298" s="27">
        <v>32.982435474751483</v>
      </c>
      <c r="TU298" s="27">
        <v>32.984656953611342</v>
      </c>
      <c r="TV298" s="27">
        <v>5.9285022860336465</v>
      </c>
      <c r="TW298" s="27">
        <v>1.38321769633392</v>
      </c>
      <c r="TX298" s="27">
        <v>0</v>
      </c>
      <c r="TY298" s="27">
        <v>3.0056608973888781</v>
      </c>
      <c r="TZ298" s="27">
        <v>3.0166294492594306</v>
      </c>
      <c r="UA298" s="27">
        <v>3.5703330550792218</v>
      </c>
      <c r="UB298" s="27">
        <v>3.5783164947318391</v>
      </c>
      <c r="UC298" s="27">
        <v>0</v>
      </c>
      <c r="UD298" s="27">
        <v>0</v>
      </c>
      <c r="UE298" s="27">
        <v>5.7121857820549016</v>
      </c>
      <c r="UF298" s="27">
        <v>0</v>
      </c>
      <c r="UG298" s="27">
        <v>0.19201907894904002</v>
      </c>
      <c r="UH298" s="27">
        <v>4.0235147424904056</v>
      </c>
      <c r="UI298" s="27">
        <v>0</v>
      </c>
      <c r="UJ298" s="27">
        <v>16.532523359926241</v>
      </c>
      <c r="UK298" s="27">
        <v>47.786023490778291</v>
      </c>
      <c r="UL298" s="27">
        <v>47.749230247161876</v>
      </c>
      <c r="UM298" s="27">
        <v>47.74652281980142</v>
      </c>
      <c r="UN298" s="27">
        <v>0.47449400022295318</v>
      </c>
      <c r="UO298" s="27">
        <v>47.749021983518766</v>
      </c>
      <c r="UP298" s="27">
        <v>16.436513820451722</v>
      </c>
      <c r="UQ298" s="27">
        <v>43.774449197159626</v>
      </c>
      <c r="UR298" s="27">
        <v>0</v>
      </c>
      <c r="US298" s="27">
        <v>33.990431507412389</v>
      </c>
      <c r="UT298" s="27">
        <v>6.435207729724552</v>
      </c>
      <c r="UU298" s="27">
        <v>78.168079117636367</v>
      </c>
      <c r="UV298" s="27">
        <v>2.0357076902030546</v>
      </c>
      <c r="UW298" s="27">
        <v>0</v>
      </c>
      <c r="UX298" s="27">
        <v>47.94187411704025</v>
      </c>
      <c r="UY298" s="27">
        <v>134.34407289238615</v>
      </c>
      <c r="UZ298" s="27">
        <v>159.27177312736171</v>
      </c>
      <c r="VA298" s="27">
        <v>8.2718153771127678</v>
      </c>
      <c r="VB298" s="27">
        <v>94.077963605872839</v>
      </c>
      <c r="VC298" s="27">
        <v>32.896908538646919</v>
      </c>
      <c r="VD298" s="27">
        <v>36.440375583764727</v>
      </c>
      <c r="VE298" s="27">
        <v>8.361924113365788</v>
      </c>
      <c r="VF298" s="27">
        <v>0</v>
      </c>
      <c r="VG298" s="27">
        <v>0</v>
      </c>
      <c r="VH298" s="27">
        <v>8.2911144747077898</v>
      </c>
      <c r="VI298" s="27">
        <v>8.3644232770831284</v>
      </c>
      <c r="VJ298" s="27">
        <v>5.3498764642548151</v>
      </c>
      <c r="VK298" s="27">
        <v>5.3320352121615748</v>
      </c>
      <c r="VL298" s="27">
        <v>5.3254401967963698</v>
      </c>
      <c r="VM298" s="27">
        <v>9.9074486088981359</v>
      </c>
      <c r="VN298" s="27">
        <v>0.53884746594448607</v>
      </c>
      <c r="VO298" s="27">
        <v>0.48122785801689999</v>
      </c>
      <c r="VP298" s="27">
        <v>5.3045444112708235</v>
      </c>
      <c r="VQ298" s="27">
        <v>22.737599764012302</v>
      </c>
      <c r="VR298" s="27">
        <v>0</v>
      </c>
      <c r="VS298" s="27">
        <v>0</v>
      </c>
      <c r="VT298" s="27">
        <v>0</v>
      </c>
      <c r="VU298" s="27">
        <v>0</v>
      </c>
      <c r="VV298" s="27">
        <v>0</v>
      </c>
      <c r="VW298" s="27">
        <v>7.541087674647982</v>
      </c>
      <c r="VX298" s="27">
        <v>0.15550352019011196</v>
      </c>
      <c r="VY298" s="27">
        <v>0.4879617158108468</v>
      </c>
      <c r="VZ298" s="27">
        <v>0</v>
      </c>
      <c r="WA298" s="27">
        <v>0</v>
      </c>
      <c r="WB298" s="27">
        <v>0.4879617158108468</v>
      </c>
      <c r="WC298" s="27">
        <v>0</v>
      </c>
      <c r="WD298" s="27">
        <v>0</v>
      </c>
      <c r="WE298" s="27">
        <v>0</v>
      </c>
      <c r="WF298" s="27">
        <v>0</v>
      </c>
      <c r="WG298" s="27">
        <v>0</v>
      </c>
      <c r="WH298" s="27">
        <v>0</v>
      </c>
      <c r="WI298" s="27">
        <v>0.18243895136589916</v>
      </c>
      <c r="WJ298" s="27">
        <v>14.66904970257661</v>
      </c>
      <c r="WK298" s="27">
        <v>45.4213980868874</v>
      </c>
      <c r="WL298" s="27">
        <v>0.17535798750009945</v>
      </c>
      <c r="WM298" s="27">
        <v>54.950015128965248</v>
      </c>
      <c r="WN298" s="27">
        <v>342.03887857359069</v>
      </c>
      <c r="WO298" s="27">
        <v>5.7279443977170255</v>
      </c>
      <c r="WP298" s="27">
        <v>5.7279443977170255</v>
      </c>
      <c r="WQ298" s="27">
        <v>40.709433161483894</v>
      </c>
      <c r="WR298" s="27">
        <v>88.937253260516599</v>
      </c>
      <c r="WS298" s="27">
        <v>38.654287531257076</v>
      </c>
      <c r="WT298" s="27">
        <v>4.976459752155435</v>
      </c>
      <c r="WU298" s="27">
        <v>2.8998629666881057</v>
      </c>
      <c r="WV298" s="27">
        <v>8.3980231448384917</v>
      </c>
      <c r="WW298" s="27">
        <v>8.3844860080362285</v>
      </c>
      <c r="WX298" s="27">
        <v>38.198814943771659</v>
      </c>
      <c r="WY298" s="27">
        <v>0</v>
      </c>
      <c r="WZ298" s="27">
        <v>20.494739170127417</v>
      </c>
      <c r="XA298" s="27">
        <v>35.764282377009593</v>
      </c>
      <c r="XB298" s="27">
        <v>15.947302522782204</v>
      </c>
      <c r="XC298" s="27">
        <v>8.3163143755243123</v>
      </c>
      <c r="XD298" s="27">
        <v>12.105046571013398</v>
      </c>
      <c r="XE298" s="27">
        <v>7.2249434644043351</v>
      </c>
      <c r="XF298" s="27">
        <v>20.403242009586986</v>
      </c>
      <c r="XG298" s="27">
        <v>7.2016179363758184</v>
      </c>
      <c r="XH298" s="27">
        <v>12.024865068415371</v>
      </c>
      <c r="XI298" s="27">
        <v>19.407186425797821</v>
      </c>
      <c r="XJ298" s="27">
        <v>0.21527518576318622</v>
      </c>
      <c r="XK298" s="27">
        <v>12.023893171414183</v>
      </c>
      <c r="XL298" s="27">
        <v>12.023893171414183</v>
      </c>
      <c r="XM298" s="27">
        <v>19.421348353529424</v>
      </c>
      <c r="XN298" s="27">
        <v>12.017853525763941</v>
      </c>
      <c r="XO298" s="27">
        <v>12.017853525763941</v>
      </c>
      <c r="XP298" s="27">
        <v>11.989113143014519</v>
      </c>
      <c r="XQ298" s="27">
        <v>11.994944525021648</v>
      </c>
      <c r="XR298" s="27">
        <v>11.994944525021648</v>
      </c>
      <c r="XS298" s="27">
        <v>12.001331276743743</v>
      </c>
      <c r="XT298" s="27">
        <v>4.0882153142837909</v>
      </c>
      <c r="XU298" s="27">
        <v>4.0882153142837909</v>
      </c>
      <c r="XV298" s="27">
        <v>4.0882153142837909</v>
      </c>
      <c r="XW298" s="27">
        <v>98.759244354524526</v>
      </c>
      <c r="XX298" s="27">
        <v>5.7171146882752133</v>
      </c>
      <c r="XY298" s="27">
        <v>75.826362714487772</v>
      </c>
      <c r="XZ298" s="27">
        <v>8.2894483655628957</v>
      </c>
      <c r="YA298" s="27">
        <v>98.811102001659364</v>
      </c>
      <c r="YB298" s="27">
        <v>0</v>
      </c>
      <c r="YC298" s="27">
        <v>0</v>
      </c>
      <c r="YD298" s="27">
        <v>10.333625443919162</v>
      </c>
      <c r="YE298" s="27">
        <v>0</v>
      </c>
      <c r="YF298" s="27">
        <v>0</v>
      </c>
      <c r="YG298" s="27">
        <v>0</v>
      </c>
      <c r="YH298" s="27">
        <v>0</v>
      </c>
      <c r="YI298" s="27">
        <v>14.282581802175558</v>
      </c>
      <c r="YJ298" s="27">
        <v>0</v>
      </c>
      <c r="YK298" s="27">
        <v>0</v>
      </c>
      <c r="YL298" s="27">
        <v>5.9984788701191976</v>
      </c>
      <c r="YM298" s="27">
        <v>3.8495451792777176</v>
      </c>
      <c r="YN298" s="27">
        <v>4.2253222126656977</v>
      </c>
      <c r="YO298" s="27">
        <v>0</v>
      </c>
      <c r="YP298" s="27">
        <v>0.15772499904997067</v>
      </c>
      <c r="YQ298" s="27">
        <v>0</v>
      </c>
      <c r="YR298" s="27">
        <v>0.22957595592352686</v>
      </c>
      <c r="YS298" s="27">
        <v>0</v>
      </c>
      <c r="YT298" s="27">
        <v>0</v>
      </c>
      <c r="YU298" s="27">
        <v>0</v>
      </c>
      <c r="YV298" s="27">
        <v>0.27740717262486042</v>
      </c>
      <c r="YW298" s="27">
        <v>0</v>
      </c>
      <c r="YX298" s="27">
        <v>18.421474602949875</v>
      </c>
      <c r="YY298" s="27">
        <v>4.9913853132451107E-2</v>
      </c>
      <c r="YZ298" s="27">
        <v>0.24436267458446162</v>
      </c>
      <c r="ZA298" s="27">
        <v>0</v>
      </c>
      <c r="ZB298" s="27">
        <v>0.25783039017235526</v>
      </c>
      <c r="ZC298" s="27">
        <v>0</v>
      </c>
      <c r="ZD298" s="27">
        <v>0</v>
      </c>
      <c r="ZE298" s="27">
        <v>0.12613834651135419</v>
      </c>
      <c r="ZF298" s="27">
        <v>0.94995989744709453</v>
      </c>
      <c r="ZG298" s="27">
        <v>0</v>
      </c>
      <c r="ZH298" s="27">
        <v>0</v>
      </c>
      <c r="ZI298" s="27">
        <v>6.356831178700161</v>
      </c>
      <c r="ZJ298" s="27">
        <v>0.69532288313578627</v>
      </c>
      <c r="ZK298" s="27">
        <v>0.25692791438553764</v>
      </c>
      <c r="ZL298" s="27">
        <v>9.1011212039837835E-2</v>
      </c>
      <c r="ZM298" s="27">
        <v>0.12829040415684237</v>
      </c>
      <c r="ZN298" s="27">
        <v>0.23221396206960912</v>
      </c>
      <c r="ZO298" s="27">
        <v>0.22207846477150364</v>
      </c>
      <c r="ZP298" s="27">
        <v>0.13099783151729519</v>
      </c>
      <c r="ZQ298" s="27">
        <v>0.15112998368476505</v>
      </c>
      <c r="ZR298" s="27">
        <v>0.77113084922846575</v>
      </c>
      <c r="ZS298" s="27">
        <v>0</v>
      </c>
      <c r="ZT298" s="27">
        <v>0.44256024161248381</v>
      </c>
      <c r="ZU298" s="27">
        <v>0.36286468751505141</v>
      </c>
      <c r="ZV298" s="27">
        <v>0.49927737375325226</v>
      </c>
      <c r="ZW298" s="27">
        <v>0.49927737375325226</v>
      </c>
      <c r="ZX298" s="27">
        <v>0.561478781829297</v>
      </c>
      <c r="ZY298" s="27">
        <v>0.5973001284445193</v>
      </c>
      <c r="ZZ298" s="27">
        <v>0.22062061926972132</v>
      </c>
      <c r="AAA298" s="27">
        <v>0.84943797903848639</v>
      </c>
      <c r="AAB298" s="27">
        <v>0.17452493292765242</v>
      </c>
      <c r="AAC298" s="27">
        <v>0.401462882705097</v>
      </c>
      <c r="AAD298" s="27">
        <v>0.44394866589989551</v>
      </c>
      <c r="AAE298" s="27">
        <v>0.11468384614020756</v>
      </c>
    </row>
    <row r="299" spans="1:707">
      <c r="A299" s="14" t="s">
        <v>3146</v>
      </c>
      <c r="B299" s="14" t="e">
        <f>_xlfn.CONCAT(#REF!," ","[",#REF!,"]")</f>
        <v>#REF!</v>
      </c>
      <c r="C299" s="15" t="s">
        <v>3147</v>
      </c>
      <c r="D299" s="14" t="s">
        <v>251</v>
      </c>
      <c r="E299" s="16">
        <v>9582</v>
      </c>
      <c r="F299" s="17">
        <v>44635</v>
      </c>
      <c r="G299" s="14" t="s">
        <v>710</v>
      </c>
      <c r="H299" s="14" t="s">
        <v>3148</v>
      </c>
      <c r="I299" s="18">
        <v>1.0002</v>
      </c>
      <c r="J299" s="37">
        <v>44686</v>
      </c>
      <c r="K299" s="1" t="s">
        <v>3149</v>
      </c>
      <c r="L299" s="18">
        <v>3134</v>
      </c>
      <c r="M299" s="20" t="s">
        <v>3150</v>
      </c>
      <c r="N299" s="20" t="s">
        <v>3147</v>
      </c>
      <c r="O299" s="20" t="s">
        <v>3151</v>
      </c>
      <c r="P299" s="21">
        <v>38.950000000000003</v>
      </c>
      <c r="Q299" s="22">
        <v>40</v>
      </c>
      <c r="R299" s="20" t="s">
        <v>3152</v>
      </c>
      <c r="S299" s="20" t="s">
        <v>3148</v>
      </c>
      <c r="T299" s="20" t="s">
        <v>3153</v>
      </c>
      <c r="U299" s="16">
        <v>0</v>
      </c>
      <c r="V299" s="16">
        <v>1</v>
      </c>
      <c r="W299" s="16">
        <v>0</v>
      </c>
      <c r="X299" s="16">
        <v>0</v>
      </c>
      <c r="Y299" s="23">
        <v>0</v>
      </c>
      <c r="Z299" s="16">
        <v>0</v>
      </c>
      <c r="AA299" s="16">
        <v>0</v>
      </c>
      <c r="AB299" s="16">
        <v>0</v>
      </c>
      <c r="AC299" s="16">
        <v>0</v>
      </c>
      <c r="AD299" s="16">
        <v>0</v>
      </c>
      <c r="AE299" s="16">
        <v>0</v>
      </c>
      <c r="AF299" s="16">
        <v>0</v>
      </c>
      <c r="AG299" s="16">
        <v>0</v>
      </c>
      <c r="AH299" s="16">
        <v>0</v>
      </c>
      <c r="AI299" s="16">
        <v>0</v>
      </c>
      <c r="AJ299" s="16">
        <v>1</v>
      </c>
      <c r="AK299" s="16">
        <v>0</v>
      </c>
      <c r="AL299" s="16">
        <v>0</v>
      </c>
      <c r="AM299" s="16">
        <v>0</v>
      </c>
      <c r="AN299" s="16">
        <v>0</v>
      </c>
      <c r="AO299" s="16">
        <v>0</v>
      </c>
      <c r="AP299" s="16">
        <v>0</v>
      </c>
      <c r="AQ299" s="16">
        <v>0</v>
      </c>
      <c r="AR299" s="16">
        <v>0</v>
      </c>
      <c r="AS299" s="24" t="s">
        <v>248</v>
      </c>
      <c r="AT299" s="24" t="s">
        <v>3154</v>
      </c>
      <c r="AU299" s="25" t="e">
        <f>#REF!+#REF!</f>
        <v>#REF!</v>
      </c>
      <c r="AV299" s="26" t="e">
        <f>SUM(#REF!)</f>
        <v>#REF!</v>
      </c>
      <c r="AW299" s="16">
        <v>0</v>
      </c>
      <c r="AX299" s="16">
        <v>0</v>
      </c>
      <c r="AY299" s="26" t="e">
        <f>SUM(#REF!)</f>
        <v>#REF!</v>
      </c>
      <c r="AZ299" s="16">
        <v>0</v>
      </c>
      <c r="BA299" s="16">
        <v>0</v>
      </c>
      <c r="BB299" s="16">
        <v>0</v>
      </c>
      <c r="BC299" s="16">
        <v>0</v>
      </c>
      <c r="BD299" s="16">
        <v>0</v>
      </c>
      <c r="BE299" s="16">
        <v>0</v>
      </c>
      <c r="BF299" s="16">
        <v>0</v>
      </c>
      <c r="BG299" s="16">
        <v>0</v>
      </c>
      <c r="BH299" s="16">
        <v>0</v>
      </c>
      <c r="BI299" s="16">
        <v>0</v>
      </c>
      <c r="BJ299" s="16">
        <v>0</v>
      </c>
      <c r="BK299" s="16">
        <v>0</v>
      </c>
      <c r="BL299" s="16">
        <v>0</v>
      </c>
      <c r="BM299" s="16">
        <v>0</v>
      </c>
      <c r="BN299" s="16">
        <v>0</v>
      </c>
      <c r="BO299" s="16">
        <v>0</v>
      </c>
      <c r="BP299" s="16">
        <v>0</v>
      </c>
      <c r="BQ299" s="16">
        <v>0</v>
      </c>
      <c r="BR299" s="16">
        <v>0</v>
      </c>
      <c r="BS299" s="16">
        <v>0</v>
      </c>
      <c r="BT299" s="16">
        <v>0</v>
      </c>
      <c r="BU299" s="16">
        <v>0</v>
      </c>
      <c r="BV299" s="16">
        <v>0</v>
      </c>
      <c r="BW299" s="16">
        <v>0</v>
      </c>
      <c r="BX299" s="16">
        <v>0</v>
      </c>
      <c r="BY299" s="16">
        <v>0</v>
      </c>
      <c r="BZ299" s="16">
        <v>0</v>
      </c>
      <c r="CA299" s="16">
        <v>0</v>
      </c>
      <c r="CB299" s="16">
        <v>0</v>
      </c>
      <c r="CC299" s="16">
        <v>0</v>
      </c>
      <c r="CD299" s="16">
        <v>0</v>
      </c>
      <c r="CE299" s="16">
        <v>0</v>
      </c>
      <c r="CF299" s="16">
        <v>0</v>
      </c>
      <c r="CG299" s="16">
        <v>0</v>
      </c>
      <c r="CH299" s="16">
        <v>0</v>
      </c>
      <c r="CI299" s="16">
        <v>0</v>
      </c>
      <c r="CJ299" s="16">
        <v>0</v>
      </c>
      <c r="CK299" s="16">
        <v>0</v>
      </c>
      <c r="CL299" s="25" t="e">
        <f>SUM(#REF!)</f>
        <v>#REF!</v>
      </c>
      <c r="CM299" s="16">
        <v>0</v>
      </c>
      <c r="CN299" s="16">
        <v>0</v>
      </c>
      <c r="CO299" s="16">
        <v>0</v>
      </c>
      <c r="CP299" s="25" t="e">
        <f>SUM(#REF!,#REF!,#REF!,#REF!,#REF!)</f>
        <v>#REF!</v>
      </c>
      <c r="CQ299" s="26" t="e">
        <f>SUM(#REF!)</f>
        <v>#REF!</v>
      </c>
      <c r="CR299" s="16">
        <v>0</v>
      </c>
      <c r="CS299" s="16">
        <v>0</v>
      </c>
      <c r="CT299" s="16">
        <v>0</v>
      </c>
      <c r="CU299" s="26" t="e">
        <f>SUM(#REF!)</f>
        <v>#REF!</v>
      </c>
      <c r="CV299" s="16">
        <v>0</v>
      </c>
      <c r="CW299" s="16">
        <v>0</v>
      </c>
      <c r="CX299" s="16">
        <v>0</v>
      </c>
      <c r="CY299" s="26" t="e">
        <f>SUM(#REF!)</f>
        <v>#REF!</v>
      </c>
      <c r="CZ299" s="16">
        <v>0</v>
      </c>
      <c r="DA299" s="16">
        <v>0</v>
      </c>
      <c r="DB299" s="16">
        <v>0</v>
      </c>
      <c r="DC299" s="26" t="e">
        <f>SUM(#REF!)</f>
        <v>#REF!</v>
      </c>
      <c r="DD299" s="16">
        <v>0</v>
      </c>
      <c r="DE299" s="16">
        <v>0</v>
      </c>
      <c r="DF299" s="16">
        <v>0</v>
      </c>
      <c r="DG299" s="16">
        <v>0</v>
      </c>
      <c r="DH299" s="16">
        <v>0</v>
      </c>
      <c r="DI299" s="16">
        <v>0</v>
      </c>
      <c r="DJ299" s="26" t="e">
        <f>SUM(#REF!)</f>
        <v>#REF!</v>
      </c>
      <c r="DK299" s="16">
        <v>0</v>
      </c>
      <c r="DL299" s="16">
        <v>0</v>
      </c>
      <c r="DM299" s="16">
        <v>0</v>
      </c>
      <c r="DN299" s="16">
        <v>0</v>
      </c>
      <c r="DO299" s="16">
        <v>0</v>
      </c>
      <c r="DP299" s="16">
        <v>0</v>
      </c>
      <c r="DQ299" s="16">
        <v>0</v>
      </c>
      <c r="DR299" s="16">
        <v>0</v>
      </c>
      <c r="DS299" s="16">
        <v>0</v>
      </c>
      <c r="DT299" s="16">
        <v>0</v>
      </c>
      <c r="DU299" s="16">
        <v>0</v>
      </c>
      <c r="DV299" s="16">
        <v>0</v>
      </c>
      <c r="DW299" s="16">
        <v>0</v>
      </c>
      <c r="DX299" s="16">
        <v>0</v>
      </c>
      <c r="DY299" s="16">
        <v>0</v>
      </c>
      <c r="DZ299" s="16">
        <v>0</v>
      </c>
      <c r="EA299" s="16">
        <v>0</v>
      </c>
      <c r="EB299" s="16">
        <v>0</v>
      </c>
      <c r="EC299" s="16">
        <v>0</v>
      </c>
      <c r="ED299" s="16">
        <v>0</v>
      </c>
      <c r="EE299" s="16">
        <v>0</v>
      </c>
      <c r="EF299" s="16">
        <v>0</v>
      </c>
      <c r="EG299" s="16">
        <v>0</v>
      </c>
      <c r="EH299" s="16">
        <v>0</v>
      </c>
      <c r="EI299" s="16">
        <v>0</v>
      </c>
      <c r="EJ299" s="16">
        <v>0</v>
      </c>
      <c r="EK299" s="16">
        <v>0</v>
      </c>
      <c r="EL299" s="16">
        <v>0</v>
      </c>
      <c r="EM299" s="16">
        <v>0</v>
      </c>
      <c r="EN299" s="16">
        <v>0</v>
      </c>
      <c r="EO299" s="16">
        <v>1</v>
      </c>
      <c r="EP299" s="16">
        <v>0</v>
      </c>
      <c r="EQ299" s="16">
        <v>0</v>
      </c>
      <c r="ER299" s="16">
        <v>0</v>
      </c>
      <c r="ES299" s="16">
        <v>0</v>
      </c>
      <c r="ET299" s="16">
        <v>0</v>
      </c>
      <c r="EU299" s="16">
        <v>0</v>
      </c>
      <c r="EV299" s="16">
        <v>0</v>
      </c>
      <c r="EW299" s="16">
        <v>0</v>
      </c>
      <c r="EX299" s="16">
        <v>0</v>
      </c>
      <c r="EY299" s="16">
        <v>0</v>
      </c>
      <c r="EZ299" s="16">
        <v>0</v>
      </c>
      <c r="FA299" s="16">
        <v>0</v>
      </c>
      <c r="FB299" s="16">
        <v>0</v>
      </c>
      <c r="FC299" s="16">
        <v>0</v>
      </c>
      <c r="FD299" s="25" t="e">
        <f>SUM(#REF!,#REF!,#REF!,#REF!,#REF!)</f>
        <v>#REF!</v>
      </c>
      <c r="FE299" s="26" t="e">
        <f>SUM(#REF!)</f>
        <v>#REF!</v>
      </c>
      <c r="FF299" s="16">
        <v>0</v>
      </c>
      <c r="FG299" s="16">
        <v>0</v>
      </c>
      <c r="FH299" s="16">
        <v>1</v>
      </c>
      <c r="FI299" s="16">
        <v>0</v>
      </c>
      <c r="FJ299" s="16">
        <v>0</v>
      </c>
      <c r="FK299" s="16">
        <v>0</v>
      </c>
      <c r="FL299" s="16">
        <v>0</v>
      </c>
      <c r="FM299" s="16">
        <v>0</v>
      </c>
      <c r="FN299" s="16">
        <v>0</v>
      </c>
      <c r="FO299" s="16">
        <v>0</v>
      </c>
      <c r="FP299" s="26" t="e">
        <f>SUM(#REF!)</f>
        <v>#REF!</v>
      </c>
      <c r="FQ299" s="16">
        <v>0</v>
      </c>
      <c r="FR299" s="16">
        <v>0</v>
      </c>
      <c r="FS299" s="16">
        <v>0</v>
      </c>
      <c r="FT299" s="26" t="e">
        <f>SUM(#REF!)</f>
        <v>#REF!</v>
      </c>
      <c r="FU299" s="16">
        <v>1</v>
      </c>
      <c r="FV299" s="16">
        <v>0</v>
      </c>
      <c r="FW299" s="16">
        <v>0</v>
      </c>
      <c r="FX299" s="16">
        <v>0</v>
      </c>
      <c r="FY299" s="16">
        <v>0</v>
      </c>
      <c r="FZ299" s="16">
        <v>0</v>
      </c>
      <c r="GA299" s="16">
        <v>0</v>
      </c>
      <c r="GB299" s="16">
        <v>0</v>
      </c>
      <c r="GC299" s="16">
        <v>0</v>
      </c>
      <c r="GD299" s="16">
        <v>0</v>
      </c>
      <c r="GE299" s="16">
        <v>0</v>
      </c>
      <c r="GF299" s="16">
        <v>0</v>
      </c>
      <c r="GG299" s="16">
        <v>0</v>
      </c>
      <c r="GH299" s="16">
        <v>0</v>
      </c>
      <c r="GI299" s="26" t="e">
        <f>SUM(#REF!)</f>
        <v>#REF!</v>
      </c>
      <c r="GJ299" s="16">
        <v>0</v>
      </c>
      <c r="GK299" s="16">
        <v>0</v>
      </c>
      <c r="GL299" s="16">
        <v>0</v>
      </c>
      <c r="GM299" s="16">
        <v>0</v>
      </c>
      <c r="GN299" s="16">
        <v>0</v>
      </c>
      <c r="GO299" s="26" t="e">
        <f>SUM(#REF!)</f>
        <v>#REF!</v>
      </c>
      <c r="GP299" s="16">
        <v>1</v>
      </c>
      <c r="GQ299" s="16">
        <v>0</v>
      </c>
      <c r="GR299" s="16">
        <v>0</v>
      </c>
      <c r="GS299" s="16">
        <v>0</v>
      </c>
      <c r="GT299" s="16">
        <v>0</v>
      </c>
      <c r="GU299" s="16">
        <v>0</v>
      </c>
      <c r="GV299" s="16">
        <v>0</v>
      </c>
      <c r="GW299" s="16">
        <v>0</v>
      </c>
      <c r="GX299" s="16">
        <v>0</v>
      </c>
      <c r="GY299" s="16">
        <v>0</v>
      </c>
      <c r="GZ299" s="16">
        <v>0</v>
      </c>
      <c r="HA299" s="16">
        <v>0</v>
      </c>
      <c r="HB299" s="16">
        <v>0</v>
      </c>
      <c r="HC299" s="16">
        <v>0</v>
      </c>
      <c r="HD299" s="16">
        <v>0</v>
      </c>
      <c r="HE299" s="16">
        <v>0</v>
      </c>
      <c r="HF299" s="16">
        <v>0</v>
      </c>
      <c r="HG299" s="16">
        <v>0</v>
      </c>
      <c r="HH299" s="16">
        <v>0</v>
      </c>
      <c r="HI299" s="16">
        <v>0</v>
      </c>
      <c r="HJ299" s="16">
        <v>0</v>
      </c>
      <c r="HK299" s="16">
        <v>0</v>
      </c>
      <c r="HL299" s="25" t="e">
        <f>SUM(#REF!)</f>
        <v>#REF!</v>
      </c>
      <c r="HM299" s="16">
        <v>0</v>
      </c>
      <c r="HN299" s="16">
        <v>0</v>
      </c>
      <c r="HO299" s="16">
        <v>0</v>
      </c>
      <c r="HP299" s="25" t="e">
        <f>SUM(#REF!)</f>
        <v>#REF!</v>
      </c>
      <c r="HQ299" s="16">
        <v>0</v>
      </c>
      <c r="HR299" s="16">
        <v>0</v>
      </c>
      <c r="HS299" s="16">
        <v>0</v>
      </c>
      <c r="HT299" s="16">
        <v>0</v>
      </c>
      <c r="HU299" s="16">
        <v>0</v>
      </c>
      <c r="HV299" s="16">
        <v>0</v>
      </c>
      <c r="HW299" s="25" t="e">
        <f>SUM(#REF!+#REF!+#REF!+#REF!+#REF!+#REF!+#REF!+#REF!)</f>
        <v>#REF!</v>
      </c>
      <c r="HX299" s="26" t="e">
        <f>SUM(#REF!)</f>
        <v>#REF!</v>
      </c>
      <c r="HY299" s="16">
        <v>0</v>
      </c>
      <c r="HZ299" s="16">
        <v>0</v>
      </c>
      <c r="IA299" s="16">
        <v>0</v>
      </c>
      <c r="IB299" s="26" t="e">
        <f>SUM(#REF!)</f>
        <v>#REF!</v>
      </c>
      <c r="IC299" s="16">
        <v>0</v>
      </c>
      <c r="ID299" s="16">
        <v>0</v>
      </c>
      <c r="IE299" s="16">
        <v>0</v>
      </c>
      <c r="IF299" s="16">
        <v>0</v>
      </c>
      <c r="IG299" s="16">
        <v>0</v>
      </c>
      <c r="IH299" s="16">
        <v>0</v>
      </c>
      <c r="II299" s="26" t="e">
        <f>SUM(#REF!)</f>
        <v>#REF!</v>
      </c>
      <c r="IJ299" s="16">
        <v>0</v>
      </c>
      <c r="IK299" s="16">
        <v>0</v>
      </c>
      <c r="IL299" s="16">
        <v>0</v>
      </c>
      <c r="IM299" s="16">
        <v>0</v>
      </c>
      <c r="IN299" s="16">
        <v>0</v>
      </c>
      <c r="IO299" s="26" t="e">
        <f>SUM(#REF!)</f>
        <v>#REF!</v>
      </c>
      <c r="IP299" s="16">
        <v>1</v>
      </c>
      <c r="IQ299" s="16">
        <v>1</v>
      </c>
      <c r="IR299" s="16">
        <v>0</v>
      </c>
      <c r="IS299" s="16">
        <v>0</v>
      </c>
      <c r="IT299" s="16">
        <v>0</v>
      </c>
      <c r="IU299" s="16">
        <v>0</v>
      </c>
      <c r="IV299" s="16">
        <v>0</v>
      </c>
      <c r="IW299" s="26" t="e">
        <f>SUM(#REF!)</f>
        <v>#REF!</v>
      </c>
      <c r="IX299" s="16">
        <v>0</v>
      </c>
      <c r="IY299" s="16">
        <v>0</v>
      </c>
      <c r="IZ299" s="16">
        <v>0</v>
      </c>
      <c r="JA299" s="16">
        <v>0</v>
      </c>
      <c r="JB299" s="16">
        <v>0</v>
      </c>
      <c r="JC299" s="16">
        <v>0</v>
      </c>
      <c r="JD299" s="16">
        <v>0</v>
      </c>
      <c r="JE299" s="16">
        <v>0</v>
      </c>
      <c r="JF299" s="26" t="e">
        <f>SUM(#REF!)</f>
        <v>#REF!</v>
      </c>
      <c r="JG299" s="16">
        <v>0</v>
      </c>
      <c r="JH299" s="16">
        <v>0</v>
      </c>
      <c r="JI299" s="16">
        <v>0</v>
      </c>
      <c r="JJ299" s="16">
        <v>0</v>
      </c>
      <c r="JK299" s="16">
        <v>0</v>
      </c>
      <c r="JL299" s="16">
        <v>0</v>
      </c>
      <c r="JM299" s="16">
        <v>0</v>
      </c>
      <c r="JN299" s="26" t="e">
        <f>SUM(#REF!)</f>
        <v>#REF!</v>
      </c>
      <c r="JO299" s="16">
        <v>0</v>
      </c>
      <c r="JP299" s="16">
        <v>0</v>
      </c>
      <c r="JQ299" s="16">
        <v>0</v>
      </c>
      <c r="JR299" s="16">
        <v>0</v>
      </c>
      <c r="JS299" s="16">
        <v>0</v>
      </c>
      <c r="JT299" s="16">
        <v>0</v>
      </c>
      <c r="JU299" s="26" t="e">
        <f>SUM(#REF!)</f>
        <v>#REF!</v>
      </c>
      <c r="JV299" s="16">
        <v>0</v>
      </c>
      <c r="JW299" s="16">
        <v>1</v>
      </c>
      <c r="JX299" s="16">
        <v>0</v>
      </c>
      <c r="JY299" s="16">
        <v>0</v>
      </c>
      <c r="JZ299" s="16">
        <v>0</v>
      </c>
      <c r="KA299" s="16">
        <v>0</v>
      </c>
      <c r="KB299" s="16">
        <v>0</v>
      </c>
      <c r="KC299" s="16">
        <v>0</v>
      </c>
      <c r="KD299" s="16">
        <v>0</v>
      </c>
      <c r="KE299" s="16">
        <v>0</v>
      </c>
      <c r="KF299" s="16">
        <v>0</v>
      </c>
      <c r="KG299" s="16">
        <v>0</v>
      </c>
      <c r="KH299" s="16">
        <v>0</v>
      </c>
      <c r="KI299" s="16">
        <v>0</v>
      </c>
      <c r="KJ299" s="16">
        <v>0</v>
      </c>
      <c r="KK299" s="16">
        <v>0</v>
      </c>
      <c r="KL299" s="16">
        <v>0</v>
      </c>
      <c r="KM299" s="16">
        <v>0</v>
      </c>
      <c r="KN299" s="16">
        <v>0</v>
      </c>
      <c r="KO299" s="25" t="e">
        <f>SUM(#REF!)</f>
        <v>#REF!</v>
      </c>
      <c r="KP299" s="16">
        <v>0</v>
      </c>
      <c r="KQ299" s="16">
        <v>0</v>
      </c>
      <c r="KR299" s="16">
        <v>0</v>
      </c>
      <c r="KS299" s="16">
        <v>0</v>
      </c>
      <c r="KT299" s="16">
        <v>0</v>
      </c>
      <c r="KU299" s="16">
        <v>0</v>
      </c>
      <c r="KV299" s="16" t="e">
        <f>SUM(#REF!+#REF!+#REF!+#REF!+#REF!+#REF!+#REF!+#REF!)</f>
        <v>#REF!</v>
      </c>
      <c r="KW299" s="27">
        <v>0.55087725534752185</v>
      </c>
      <c r="KX299" s="27">
        <v>4.3874134497074578E-2</v>
      </c>
      <c r="KY299" s="27">
        <v>0</v>
      </c>
      <c r="KZ299" s="27">
        <v>0.81984991030603416</v>
      </c>
      <c r="LA299" s="27">
        <v>0</v>
      </c>
      <c r="LB299" s="27">
        <v>0</v>
      </c>
      <c r="LC299" s="27">
        <v>4.5763733829384652E-2</v>
      </c>
      <c r="LD299" s="27">
        <v>3.5252837543409854E-2</v>
      </c>
      <c r="LE299" s="27">
        <v>3.5252837543409854E-2</v>
      </c>
      <c r="LF299" s="27">
        <v>2.9229739671671487E-2</v>
      </c>
      <c r="LG299" s="27">
        <v>29.063277780490797</v>
      </c>
      <c r="LH299" s="27">
        <v>0.57585539652149564</v>
      </c>
      <c r="LI299" s="27">
        <v>29.063277780490797</v>
      </c>
      <c r="LJ299" s="27">
        <v>0</v>
      </c>
      <c r="LK299" s="27">
        <v>0.24086486489040002</v>
      </c>
      <c r="LL299" s="27">
        <v>0.60201453727816323</v>
      </c>
      <c r="LM299" s="27">
        <v>0.22551187031538061</v>
      </c>
      <c r="LN299" s="27">
        <v>0.22551187031538061</v>
      </c>
      <c r="LO299" s="27">
        <v>0.10351461342311134</v>
      </c>
      <c r="LP299" s="27">
        <v>0.23560941674741262</v>
      </c>
      <c r="LQ299" s="27">
        <v>7.5997323146345871E-2</v>
      </c>
      <c r="LR299" s="27">
        <v>0</v>
      </c>
      <c r="LS299" s="27">
        <v>7.5997323146345871E-2</v>
      </c>
      <c r="LT299" s="27">
        <v>0</v>
      </c>
      <c r="LU299" s="27">
        <v>7.5470006832673082</v>
      </c>
      <c r="LV299" s="27">
        <v>7.5470006832673082</v>
      </c>
      <c r="LW299" s="27">
        <v>0.34928062658169062</v>
      </c>
      <c r="LX299" s="27">
        <v>0.21830777286094846</v>
      </c>
      <c r="LY299" s="27">
        <v>0.35087497601832723</v>
      </c>
      <c r="LZ299" s="27">
        <v>4.1925485185629809E-2</v>
      </c>
      <c r="MA299" s="27">
        <v>9.884966507147086E-2</v>
      </c>
      <c r="MB299" s="27">
        <v>4.1925485185629809E-2</v>
      </c>
      <c r="MC299" s="27">
        <v>0</v>
      </c>
      <c r="MD299" s="27">
        <v>0.1195171577686123</v>
      </c>
      <c r="ME299" s="27">
        <v>5.5270780470069725E-2</v>
      </c>
      <c r="MF299" s="27">
        <v>0.11237211029331481</v>
      </c>
      <c r="MG299" s="27">
        <v>0.2928288465289271</v>
      </c>
      <c r="MH299" s="27">
        <v>0.2928288465289271</v>
      </c>
      <c r="MI299" s="27">
        <v>0.12022575751822859</v>
      </c>
      <c r="MJ299" s="27">
        <v>0</v>
      </c>
      <c r="MK299" s="27">
        <v>6.9797075337203432E-2</v>
      </c>
      <c r="ML299" s="27">
        <v>0</v>
      </c>
      <c r="MM299" s="27">
        <v>0</v>
      </c>
      <c r="MN299" s="27">
        <v>0.21523717394594458</v>
      </c>
      <c r="MO299" s="27">
        <v>0.89490243378622503</v>
      </c>
      <c r="MP299" s="27">
        <v>0.21523717394594458</v>
      </c>
      <c r="MQ299" s="27">
        <v>5.3735481012567782E-2</v>
      </c>
      <c r="MR299" s="27">
        <v>0.10003066465416464</v>
      </c>
      <c r="MS299" s="27">
        <v>0.115383659229184</v>
      </c>
      <c r="MT299" s="27">
        <v>0.13563780207238263</v>
      </c>
      <c r="MU299" s="27">
        <v>0.89856353249257581</v>
      </c>
      <c r="MV299" s="27">
        <v>0.86153919557512515</v>
      </c>
      <c r="MW299" s="27">
        <v>2.6237086729125405</v>
      </c>
      <c r="MX299" s="27">
        <v>0.27115750418649592</v>
      </c>
      <c r="MY299" s="27">
        <v>1.200308925870841</v>
      </c>
      <c r="MZ299" s="27">
        <v>2.6237086729125405</v>
      </c>
      <c r="NA299" s="27">
        <v>0</v>
      </c>
      <c r="NB299" s="27">
        <v>0</v>
      </c>
      <c r="NC299" s="27">
        <v>0</v>
      </c>
      <c r="ND299" s="27">
        <v>3.5921283307214544</v>
      </c>
      <c r="NE299" s="27">
        <v>7.5260379406744944</v>
      </c>
      <c r="NF299" s="27">
        <v>1.0839214169963673</v>
      </c>
      <c r="NG299" s="27">
        <v>1.5337051080652999</v>
      </c>
      <c r="NH299" s="27">
        <v>0</v>
      </c>
      <c r="NI299" s="27">
        <v>1.0096955932240621</v>
      </c>
      <c r="NJ299" s="27">
        <v>0</v>
      </c>
      <c r="NK299" s="27">
        <v>9.1409367700499927E-2</v>
      </c>
      <c r="NL299" s="27">
        <v>6.7257926234411763E-2</v>
      </c>
      <c r="NM299" s="27">
        <v>1.0188483399899391</v>
      </c>
      <c r="NN299" s="27">
        <v>0.13280340307391753</v>
      </c>
      <c r="NO299" s="27">
        <v>9.7609615509642353E-2</v>
      </c>
      <c r="NP299" s="27">
        <v>5.8990929155555177E-2</v>
      </c>
      <c r="NQ299" s="27">
        <v>10.046940599913539</v>
      </c>
      <c r="NR299" s="27">
        <v>13.11901576439578</v>
      </c>
      <c r="NS299" s="27">
        <v>30.341768878735966</v>
      </c>
      <c r="NT299" s="27">
        <v>0.67807091040364387</v>
      </c>
      <c r="NU299" s="27">
        <v>0</v>
      </c>
      <c r="NV299" s="27">
        <v>12.775994435602366</v>
      </c>
      <c r="NW299" s="27">
        <v>1.196529727206221</v>
      </c>
      <c r="NX299" s="27">
        <v>1.196529727206221</v>
      </c>
      <c r="NY299" s="27">
        <v>1.0188483399899391</v>
      </c>
      <c r="NZ299" s="27">
        <v>3.6841281982133012</v>
      </c>
      <c r="OA299" s="27">
        <v>0</v>
      </c>
      <c r="OB299" s="27">
        <v>3.6841281982133012</v>
      </c>
      <c r="OC299" s="27">
        <v>0.28113695066025846</v>
      </c>
      <c r="OD299" s="27">
        <v>0.21163512521872849</v>
      </c>
      <c r="OE299" s="27">
        <v>0.97379320591017071</v>
      </c>
      <c r="OF299" s="27">
        <v>0.23696756626751045</v>
      </c>
      <c r="OG299" s="27">
        <v>0.27741680197477303</v>
      </c>
      <c r="OH299" s="27">
        <v>0.27741680197477303</v>
      </c>
      <c r="OI299" s="27">
        <v>0</v>
      </c>
      <c r="OJ299" s="27">
        <v>2.404219900468898</v>
      </c>
      <c r="OK299" s="27">
        <v>0.84736720058279968</v>
      </c>
      <c r="OL299" s="27">
        <v>0.70535200076387061</v>
      </c>
      <c r="OM299" s="27">
        <v>0</v>
      </c>
      <c r="ON299" s="27">
        <v>0.84736720058279968</v>
      </c>
      <c r="OO299" s="27">
        <v>0.83124655627902932</v>
      </c>
      <c r="OP299" s="27">
        <v>0</v>
      </c>
      <c r="OQ299" s="27">
        <v>7.8890772123945671E-2</v>
      </c>
      <c r="OR299" s="27">
        <v>1.925206469728294</v>
      </c>
      <c r="OS299" s="27">
        <v>0.12483165589073439</v>
      </c>
      <c r="OT299" s="27">
        <v>1.925206469728294</v>
      </c>
      <c r="OU299" s="27">
        <v>0</v>
      </c>
      <c r="OV299" s="27">
        <v>0.63159857682464282</v>
      </c>
      <c r="OW299" s="27">
        <v>0</v>
      </c>
      <c r="OX299" s="27">
        <v>0</v>
      </c>
      <c r="OY299" s="27">
        <v>0</v>
      </c>
      <c r="OZ299" s="27">
        <v>0.77863302487002062</v>
      </c>
      <c r="PA299" s="27">
        <v>0.77863302487002062</v>
      </c>
      <c r="PB299" s="27">
        <v>6.5874975723077327</v>
      </c>
      <c r="PC299" s="27">
        <v>6.8875895662702264</v>
      </c>
      <c r="PD299" s="27">
        <v>8.207947099721892E-2</v>
      </c>
      <c r="PE299" s="27">
        <v>0</v>
      </c>
      <c r="PF299" s="27">
        <v>0</v>
      </c>
      <c r="PG299" s="27">
        <v>0</v>
      </c>
      <c r="PH299" s="27">
        <v>9.4775216511177249E-2</v>
      </c>
      <c r="PI299" s="27">
        <v>0</v>
      </c>
      <c r="PJ299" s="27">
        <v>6.8970966129109117</v>
      </c>
      <c r="PK299" s="27">
        <v>7.877267216567628E-2</v>
      </c>
      <c r="PL299" s="27">
        <v>9.8731565113201469E-2</v>
      </c>
      <c r="PM299" s="27">
        <v>0.12536310570294659</v>
      </c>
      <c r="PN299" s="27">
        <v>0.18925518312668105</v>
      </c>
      <c r="PO299" s="27">
        <v>0</v>
      </c>
      <c r="PP299" s="27">
        <v>2.3154087318503245</v>
      </c>
      <c r="PQ299" s="27">
        <v>0.30463884235586502</v>
      </c>
      <c r="PR299" s="27">
        <v>0.17490603819695141</v>
      </c>
      <c r="PS299" s="27">
        <v>0</v>
      </c>
      <c r="PT299" s="27">
        <v>0.4796629805110858</v>
      </c>
      <c r="PU299" s="27">
        <v>6.0192005731154783</v>
      </c>
      <c r="PV299" s="27">
        <v>6.0192005731154783</v>
      </c>
      <c r="PW299" s="27">
        <v>6.0192005731154783</v>
      </c>
      <c r="PX299" s="27">
        <v>6.0192005731154783</v>
      </c>
      <c r="PY299" s="27">
        <v>0.94769311513263776</v>
      </c>
      <c r="PZ299" s="27">
        <v>0.94769311513263776</v>
      </c>
      <c r="QA299" s="27">
        <v>1.0176082904281105</v>
      </c>
      <c r="QB299" s="27">
        <v>0.17490603819695141</v>
      </c>
      <c r="QC299" s="27">
        <v>0</v>
      </c>
      <c r="QD299" s="27">
        <v>0</v>
      </c>
      <c r="QE299" s="27">
        <v>0</v>
      </c>
      <c r="QF299" s="27">
        <v>0</v>
      </c>
      <c r="QG299" s="27">
        <v>0.97857625422008054</v>
      </c>
      <c r="QH299" s="27">
        <v>6.6903626359603618E-2</v>
      </c>
      <c r="QI299" s="27">
        <v>0</v>
      </c>
      <c r="QJ299" s="27">
        <v>0</v>
      </c>
      <c r="QK299" s="27">
        <v>0</v>
      </c>
      <c r="QL299" s="27">
        <v>2.5768229894795969</v>
      </c>
      <c r="QM299" s="27">
        <v>8.3850970371259617E-2</v>
      </c>
      <c r="QN299" s="27">
        <v>0.97857625422008054</v>
      </c>
      <c r="QO299" s="27">
        <v>5.0428682181025149E-2</v>
      </c>
      <c r="QP299" s="27">
        <v>0.73481794035208081</v>
      </c>
      <c r="QQ299" s="27">
        <v>0.61724943189491321</v>
      </c>
      <c r="QR299" s="27">
        <v>3.5961437293026137E-2</v>
      </c>
      <c r="QS299" s="27">
        <v>0.35477227464121674</v>
      </c>
      <c r="QT299" s="27">
        <v>3.9582382013565316</v>
      </c>
      <c r="QU299" s="27">
        <v>0</v>
      </c>
      <c r="QV299" s="27">
        <v>0.13587400198892141</v>
      </c>
      <c r="QW299" s="27">
        <v>0</v>
      </c>
      <c r="QX299" s="27">
        <v>1.607635681941932</v>
      </c>
      <c r="QY299" s="27">
        <v>51.885208966361418</v>
      </c>
      <c r="QZ299" s="27">
        <v>69.643309191536687</v>
      </c>
      <c r="RA299" s="27">
        <v>69.643309191536687</v>
      </c>
      <c r="RB299" s="27">
        <v>69.643309191536687</v>
      </c>
      <c r="RC299" s="27">
        <v>2.6837625016925197</v>
      </c>
      <c r="RD299" s="27">
        <v>15.730973491460517</v>
      </c>
      <c r="RE299" s="27">
        <v>0.28219985028468292</v>
      </c>
      <c r="RF299" s="27">
        <v>2.319719380327157</v>
      </c>
      <c r="RG299" s="27">
        <v>0.67576796121739091</v>
      </c>
      <c r="RH299" s="27">
        <v>0.73871523897497027</v>
      </c>
      <c r="RI299" s="27">
        <v>0</v>
      </c>
      <c r="RJ299" s="27">
        <v>0</v>
      </c>
      <c r="RK299" s="27">
        <v>5.5684130324012551E-2</v>
      </c>
      <c r="RL299" s="27">
        <v>0.25822555875599884</v>
      </c>
      <c r="RM299" s="27">
        <v>0.24470311353415483</v>
      </c>
      <c r="RN299" s="27">
        <v>0.23726281616318393</v>
      </c>
      <c r="RO299" s="27">
        <v>0</v>
      </c>
      <c r="RP299" s="27">
        <v>0</v>
      </c>
      <c r="RQ299" s="27">
        <v>0.24470311353415483</v>
      </c>
      <c r="RR299" s="27">
        <v>0.78069977413973479</v>
      </c>
      <c r="RS299" s="27">
        <v>9.6364841949483093</v>
      </c>
      <c r="RT299" s="27">
        <v>0.28810484819815185</v>
      </c>
      <c r="RU299" s="27">
        <v>3.7670934188975407</v>
      </c>
      <c r="RV299" s="27">
        <v>0.51072326953593272</v>
      </c>
      <c r="RW299" s="27">
        <v>1.049318129223439</v>
      </c>
      <c r="RX299" s="27">
        <v>10.329789999968703</v>
      </c>
      <c r="RY299" s="27">
        <v>0</v>
      </c>
      <c r="RZ299" s="27">
        <v>0.19285723185389711</v>
      </c>
      <c r="SA299" s="27">
        <v>10.329553800052164</v>
      </c>
      <c r="SB299" s="27">
        <v>10.329553800052164</v>
      </c>
      <c r="SC299" s="27">
        <v>1.3471662239788147</v>
      </c>
      <c r="SD299" s="27">
        <v>1.297032791693463</v>
      </c>
      <c r="SE299" s="27">
        <v>4.9483882514870112E-2</v>
      </c>
      <c r="SF299" s="27">
        <v>0.64163707327754016</v>
      </c>
      <c r="SG299" s="27">
        <v>0</v>
      </c>
      <c r="SH299" s="27">
        <v>0</v>
      </c>
      <c r="SI299" s="27">
        <v>0.42775804885169338</v>
      </c>
      <c r="SJ299" s="27">
        <v>0</v>
      </c>
      <c r="SK299" s="27">
        <v>1.7915763669464906</v>
      </c>
      <c r="SL299" s="27">
        <v>0.55400690424166044</v>
      </c>
      <c r="SM299" s="27">
        <v>0.86744419348859425</v>
      </c>
      <c r="SN299" s="27">
        <v>1.0349689842937093</v>
      </c>
      <c r="SO299" s="27">
        <v>0</v>
      </c>
      <c r="SP299" s="27">
        <v>0.47842293094925736</v>
      </c>
      <c r="SQ299" s="27">
        <v>0.32619208474002681</v>
      </c>
      <c r="SR299" s="27">
        <v>0.32619208474002681</v>
      </c>
      <c r="SS299" s="27">
        <v>0.13876745096652118</v>
      </c>
      <c r="ST299" s="27">
        <v>0.30280829300268969</v>
      </c>
      <c r="SU299" s="27">
        <v>9.749151555137299E-2</v>
      </c>
      <c r="SV299" s="27">
        <v>0.72849959258466901</v>
      </c>
      <c r="SW299" s="27">
        <v>9.4775216511177249E-2</v>
      </c>
      <c r="SX299" s="27">
        <v>0.14213329977719852</v>
      </c>
      <c r="SY299" s="27">
        <v>0</v>
      </c>
      <c r="SZ299" s="27">
        <v>0.16852864045040489</v>
      </c>
      <c r="TA299" s="27">
        <v>0.11638750887447373</v>
      </c>
      <c r="TB299" s="27">
        <v>7.0955635927826046</v>
      </c>
      <c r="TC299" s="27">
        <v>0.20691112688795332</v>
      </c>
      <c r="TD299" s="27">
        <v>0</v>
      </c>
      <c r="TE299" s="27">
        <v>4.8837285243345256</v>
      </c>
      <c r="TF299" s="27">
        <v>0.45610203883634454</v>
      </c>
      <c r="TG299" s="27">
        <v>0.32619208474002681</v>
      </c>
      <c r="TH299" s="27">
        <v>0.55855375263503149</v>
      </c>
      <c r="TI299" s="27">
        <v>7.2548804364879977</v>
      </c>
      <c r="TJ299" s="27">
        <v>0.27033080447861024</v>
      </c>
      <c r="TK299" s="27">
        <v>0.14154279998585162</v>
      </c>
      <c r="TL299" s="27">
        <v>204.98338126912222</v>
      </c>
      <c r="TM299" s="27">
        <v>27.145747808050015</v>
      </c>
      <c r="TN299" s="27">
        <v>6.5839545735596516</v>
      </c>
      <c r="TO299" s="27">
        <v>115.88133245333117</v>
      </c>
      <c r="TP299" s="27">
        <v>4.5149614046383872</v>
      </c>
      <c r="TQ299" s="27">
        <v>2.0313192822333317E-2</v>
      </c>
      <c r="TR299" s="27">
        <v>10.930918787559847</v>
      </c>
      <c r="TS299" s="27">
        <v>35.525353197116445</v>
      </c>
      <c r="TT299" s="27">
        <v>35.525353197116445</v>
      </c>
      <c r="TU299" s="27">
        <v>35.525353197116445</v>
      </c>
      <c r="TV299" s="27">
        <v>3.3268167744692927</v>
      </c>
      <c r="TW299" s="27">
        <v>8.5209119891357488E-2</v>
      </c>
      <c r="TX299" s="27">
        <v>0.37142436875719931</v>
      </c>
      <c r="TY299" s="27">
        <v>0.2338379173733719</v>
      </c>
      <c r="TZ299" s="27">
        <v>0.2338379173733719</v>
      </c>
      <c r="UA299" s="27">
        <v>0.25450541007051336</v>
      </c>
      <c r="UB299" s="27">
        <v>0.25450541007051336</v>
      </c>
      <c r="UC299" s="27">
        <v>0</v>
      </c>
      <c r="UD299" s="27">
        <v>4.4188870885862475</v>
      </c>
      <c r="UE299" s="27">
        <v>2.2316758614373344</v>
      </c>
      <c r="UF299" s="27">
        <v>482.41394188903365</v>
      </c>
      <c r="UG299" s="27">
        <v>0.29631279529787374</v>
      </c>
      <c r="UH299" s="27">
        <v>1.9999046933336766</v>
      </c>
      <c r="UI299" s="27">
        <v>4.5315544487752355</v>
      </c>
      <c r="UJ299" s="27">
        <v>1.1556671416450155</v>
      </c>
      <c r="UK299" s="27">
        <v>17.665627957850361</v>
      </c>
      <c r="UL299" s="27">
        <v>17.665627957850361</v>
      </c>
      <c r="UM299" s="27">
        <v>17.665627957850361</v>
      </c>
      <c r="UN299" s="27">
        <v>0.42427410008274674</v>
      </c>
      <c r="UO299" s="27">
        <v>17.665627957850361</v>
      </c>
      <c r="UP299" s="27">
        <v>1.1556671416450155</v>
      </c>
      <c r="UQ299" s="27">
        <v>4.5315544487752355</v>
      </c>
      <c r="UR299" s="27">
        <v>7.1745724648648201E-2</v>
      </c>
      <c r="US299" s="27">
        <v>1.6906599526053057</v>
      </c>
      <c r="UT299" s="27">
        <v>2.0828108640387812</v>
      </c>
      <c r="UU299" s="27">
        <v>39.696466573253531</v>
      </c>
      <c r="UV299" s="27">
        <v>0</v>
      </c>
      <c r="UW299" s="27">
        <v>0.19994322935005993</v>
      </c>
      <c r="UX299" s="27">
        <v>117.4176357604784</v>
      </c>
      <c r="UY299" s="27">
        <v>63.669813302271464</v>
      </c>
      <c r="UZ299" s="27">
        <v>8.0788047953543263</v>
      </c>
      <c r="VA299" s="27">
        <v>9.253131730405903E-2</v>
      </c>
      <c r="VB299" s="27">
        <v>7.3276300107819354</v>
      </c>
      <c r="VC299" s="27">
        <v>1.2124732215725871</v>
      </c>
      <c r="VD299" s="27">
        <v>1.6123006302935723</v>
      </c>
      <c r="VE299" s="27">
        <v>0.12459545597419562</v>
      </c>
      <c r="VF299" s="27">
        <v>9.2944667158001856E-2</v>
      </c>
      <c r="VG299" s="27">
        <v>9.2944667158001856E-2</v>
      </c>
      <c r="VH299" s="27">
        <v>0.12459545597419562</v>
      </c>
      <c r="VI299" s="27">
        <v>0.12459545597419562</v>
      </c>
      <c r="VJ299" s="27">
        <v>0.43124199762064014</v>
      </c>
      <c r="VK299" s="27">
        <v>0.42350645035399576</v>
      </c>
      <c r="VL299" s="27">
        <v>0.42350645035399576</v>
      </c>
      <c r="VM299" s="27">
        <v>0.49779132410543558</v>
      </c>
      <c r="VN299" s="27">
        <v>0.12784320482660358</v>
      </c>
      <c r="VO299" s="27">
        <v>2.0785592655410835E-2</v>
      </c>
      <c r="VP299" s="27">
        <v>0.43124199762064014</v>
      </c>
      <c r="VQ299" s="27">
        <v>1.6763698576547108</v>
      </c>
      <c r="VR299" s="27">
        <v>0.1096558112531191</v>
      </c>
      <c r="VS299" s="27">
        <v>0.43124199762064014</v>
      </c>
      <c r="VT299" s="27">
        <v>9.843631521752802E-2</v>
      </c>
      <c r="VU299" s="27">
        <v>0.12949660424237489</v>
      </c>
      <c r="VV299" s="27">
        <v>0.12949660424237489</v>
      </c>
      <c r="VW299" s="27">
        <v>1.592164587408643</v>
      </c>
      <c r="VX299" s="27">
        <v>3.5370937501679231E-2</v>
      </c>
      <c r="VY299" s="27">
        <v>0.16522184161886228</v>
      </c>
      <c r="VZ299" s="27">
        <v>9.5424766281658829E-2</v>
      </c>
      <c r="WA299" s="27">
        <v>5.1845881680257708E-2</v>
      </c>
      <c r="WB299" s="27">
        <v>0.16522184161886228</v>
      </c>
      <c r="WC299" s="27">
        <v>0.70517485082646647</v>
      </c>
      <c r="WD299" s="27">
        <v>0.55211730490935029</v>
      </c>
      <c r="WE299" s="27">
        <v>0.12825655468054639</v>
      </c>
      <c r="WF299" s="27">
        <v>0.14473149885912487</v>
      </c>
      <c r="WG299" s="27">
        <v>0.13947605071613747</v>
      </c>
      <c r="WH299" s="27">
        <v>8.9165468493381708E-2</v>
      </c>
      <c r="WI299" s="27">
        <v>7.5879223188076494E-2</v>
      </c>
      <c r="WJ299" s="27">
        <v>0.72159074502591025</v>
      </c>
      <c r="WK299" s="27">
        <v>4.0478760696829905</v>
      </c>
      <c r="WL299" s="27">
        <v>7.3044824189611376E-2</v>
      </c>
      <c r="WM299" s="27">
        <v>1.5095536665992118</v>
      </c>
      <c r="WN299" s="27">
        <v>32.671113405662076</v>
      </c>
      <c r="WO299" s="27">
        <v>0.23637706647616355</v>
      </c>
      <c r="WP299" s="27">
        <v>0.23637706647616355</v>
      </c>
      <c r="WQ299" s="27">
        <v>4.1311955902420383</v>
      </c>
      <c r="WR299" s="27">
        <v>1.4382803417836412</v>
      </c>
      <c r="WS299" s="27">
        <v>1.4382803417836412</v>
      </c>
      <c r="WT299" s="27">
        <v>7.2572424356533854E-2</v>
      </c>
      <c r="WU299" s="27">
        <v>0.11207686039764138</v>
      </c>
      <c r="WV299" s="27">
        <v>2.7899934141558269</v>
      </c>
      <c r="WW299" s="27">
        <v>2.7899934141558269</v>
      </c>
      <c r="WX299" s="27">
        <v>1.4382803417836412</v>
      </c>
      <c r="WY299" s="27">
        <v>0.11780470837370631</v>
      </c>
      <c r="WZ299" s="27">
        <v>2.3048387855852148</v>
      </c>
      <c r="XA299" s="27">
        <v>4.2006383657044335</v>
      </c>
      <c r="XB299" s="27">
        <v>0.90688957955056704</v>
      </c>
      <c r="XC299" s="27">
        <v>1.1954668275817966</v>
      </c>
      <c r="XD299" s="27">
        <v>7.0505675086819708E-2</v>
      </c>
      <c r="XE299" s="27">
        <v>0.12093435726784486</v>
      </c>
      <c r="XF299" s="27">
        <v>2.3048387855852148</v>
      </c>
      <c r="XG299" s="27">
        <v>0.12093435726784486</v>
      </c>
      <c r="XH299" s="27">
        <v>7.0505675086819708E-2</v>
      </c>
      <c r="XI299" s="27">
        <v>0.80579601527197808</v>
      </c>
      <c r="XJ299" s="27">
        <v>7.9245071998753802E-2</v>
      </c>
      <c r="XK299" s="27">
        <v>7.0505675086819708E-2</v>
      </c>
      <c r="XL299" s="27">
        <v>7.0505675086819708E-2</v>
      </c>
      <c r="XM299" s="27">
        <v>0.80579601527197808</v>
      </c>
      <c r="XN299" s="27">
        <v>7.9363171957023193E-2</v>
      </c>
      <c r="XO299" s="27">
        <v>7.9363171957023193E-2</v>
      </c>
      <c r="XP299" s="27">
        <v>0</v>
      </c>
      <c r="XQ299" s="27">
        <v>7.9363171957023193E-2</v>
      </c>
      <c r="XR299" s="27">
        <v>7.9363171957023193E-2</v>
      </c>
      <c r="XS299" s="27">
        <v>7.9363171957023193E-2</v>
      </c>
      <c r="XT299" s="27">
        <v>7.9835571790100715E-2</v>
      </c>
      <c r="XU299" s="27">
        <v>7.9835571790100715E-2</v>
      </c>
      <c r="XV299" s="27">
        <v>8.2551870830296442E-2</v>
      </c>
      <c r="XW299" s="27">
        <v>15.075754922981998</v>
      </c>
      <c r="XX299" s="27">
        <v>0</v>
      </c>
      <c r="XY299" s="27">
        <v>11.953841576110079</v>
      </c>
      <c r="XZ299" s="27">
        <v>5.5920330240551312E-2</v>
      </c>
      <c r="YA299" s="27">
        <v>15.075754922981998</v>
      </c>
      <c r="YB299" s="27">
        <v>5.0842032034967975E-2</v>
      </c>
      <c r="YC299" s="27">
        <v>4.5999933745923413E-2</v>
      </c>
      <c r="YD299" s="27">
        <v>0.13900365088305996</v>
      </c>
      <c r="YE299" s="27">
        <v>9.4952366448581307E-2</v>
      </c>
      <c r="YF299" s="27">
        <v>0.36817661990479134</v>
      </c>
      <c r="YG299" s="27">
        <v>0.36817661990479134</v>
      </c>
      <c r="YH299" s="27">
        <v>9.3653266907618132E-2</v>
      </c>
      <c r="YI299" s="27">
        <v>0.94072521759474437</v>
      </c>
      <c r="YJ299" s="27">
        <v>0.15990734349674018</v>
      </c>
      <c r="YK299" s="27">
        <v>0.16539899155626631</v>
      </c>
      <c r="YL299" s="27">
        <v>0.11184066048110262</v>
      </c>
      <c r="YM299" s="27">
        <v>0.10369176336051542</v>
      </c>
      <c r="YN299" s="27">
        <v>0.14969169710643881</v>
      </c>
      <c r="YO299" s="27">
        <v>0.20437197778516164</v>
      </c>
      <c r="YP299" s="27">
        <v>6.8970375629317765E-2</v>
      </c>
      <c r="YQ299" s="27">
        <v>8.3319520559047414E-2</v>
      </c>
      <c r="YR299" s="27">
        <v>4.4877984142364304E-2</v>
      </c>
      <c r="YS299" s="27">
        <v>8.3319520559047414E-2</v>
      </c>
      <c r="YT299" s="27">
        <v>7.9304121977888498E-2</v>
      </c>
      <c r="YU299" s="27">
        <v>7.9304121977888498E-2</v>
      </c>
      <c r="YV299" s="27">
        <v>7.9304121977888498E-2</v>
      </c>
      <c r="YW299" s="27">
        <v>0</v>
      </c>
      <c r="YX299" s="27">
        <v>4.6495953570654809</v>
      </c>
      <c r="YY299" s="27">
        <v>7.7650722562117178E-2</v>
      </c>
      <c r="YZ299" s="27">
        <v>0.1120178104185067</v>
      </c>
      <c r="ZA299" s="27">
        <v>6.0703378550461193E-2</v>
      </c>
      <c r="ZB299" s="27">
        <v>0.11249021025158421</v>
      </c>
      <c r="ZC299" s="27">
        <v>0.18075198613128571</v>
      </c>
      <c r="ZD299" s="27">
        <v>3.3464804175211444</v>
      </c>
      <c r="ZE299" s="27">
        <v>6.2592977882771267E-2</v>
      </c>
      <c r="ZF299" s="27">
        <v>6.6339699058867341</v>
      </c>
      <c r="ZG299" s="27">
        <v>8.5504369787030923E-2</v>
      </c>
      <c r="ZH299" s="27">
        <v>2.4387641382626914E-2</v>
      </c>
      <c r="ZI299" s="27">
        <v>2.296867038402032</v>
      </c>
      <c r="ZJ299" s="27">
        <v>9.814106532185457E-2</v>
      </c>
      <c r="ZK299" s="27">
        <v>5.2436381471604607E-2</v>
      </c>
      <c r="ZL299" s="27">
        <v>4.1689285269091048E-2</v>
      </c>
      <c r="ZM299" s="27">
        <v>6.5250226943832312E-2</v>
      </c>
      <c r="ZN299" s="27">
        <v>0.12583550553602413</v>
      </c>
      <c r="ZO299" s="27">
        <v>0.12323730645409778</v>
      </c>
      <c r="ZP299" s="27">
        <v>8.2433770872027065E-2</v>
      </c>
      <c r="ZQ299" s="27">
        <v>8.2906170705104573E-2</v>
      </c>
      <c r="ZR299" s="27">
        <v>8.1961371038949543E-2</v>
      </c>
      <c r="ZS299" s="27">
        <v>0.20141947882842715</v>
      </c>
      <c r="ZT299" s="27">
        <v>0.30056439379557148</v>
      </c>
      <c r="ZU299" s="27">
        <v>0.11851330812332257</v>
      </c>
      <c r="ZV299" s="27">
        <v>0.28190460038900944</v>
      </c>
      <c r="ZW299" s="27">
        <v>0.28190460038900944</v>
      </c>
      <c r="ZX299" s="27">
        <v>0.25704455917330504</v>
      </c>
      <c r="ZY299" s="27">
        <v>0.25704455917330504</v>
      </c>
      <c r="ZZ299" s="27">
        <v>0.31703933797414996</v>
      </c>
      <c r="AAA299" s="27">
        <v>2.6091233280662722</v>
      </c>
      <c r="AAB299" s="27">
        <v>0.311311489998085</v>
      </c>
      <c r="AAC299" s="27">
        <v>0.21594577369556087</v>
      </c>
      <c r="AAD299" s="27">
        <v>0.1785080869241675</v>
      </c>
      <c r="AAE299" s="27">
        <v>8.2965220684239269E-2</v>
      </c>
    </row>
    <row r="300" spans="1:707">
      <c r="A300" s="14" t="s">
        <v>3155</v>
      </c>
      <c r="B300" s="14" t="e">
        <f>_xlfn.CONCAT(#REF!," ","[",#REF!,"]")</f>
        <v>#REF!</v>
      </c>
      <c r="C300" s="15" t="s">
        <v>3147</v>
      </c>
      <c r="D300" s="14" t="s">
        <v>3156</v>
      </c>
      <c r="E300" s="16">
        <v>5335</v>
      </c>
      <c r="F300" s="17">
        <v>44635</v>
      </c>
      <c r="G300" s="14" t="s">
        <v>710</v>
      </c>
      <c r="H300" s="14" t="s">
        <v>3157</v>
      </c>
      <c r="I300" s="18">
        <v>1.0056</v>
      </c>
      <c r="J300" s="19">
        <v>44699</v>
      </c>
      <c r="K300" s="1" t="s">
        <v>3158</v>
      </c>
      <c r="L300" s="18">
        <v>3044</v>
      </c>
      <c r="M300" s="20" t="s">
        <v>3159</v>
      </c>
      <c r="N300" s="20" t="s">
        <v>3147</v>
      </c>
      <c r="O300" s="20" t="s">
        <v>3160</v>
      </c>
      <c r="P300" s="21">
        <v>36.950000000000003</v>
      </c>
      <c r="Q300" s="22">
        <v>40</v>
      </c>
      <c r="R300" s="20" t="s">
        <v>3161</v>
      </c>
      <c r="S300" s="20" t="s">
        <v>3157</v>
      </c>
      <c r="T300" s="20" t="s">
        <v>3162</v>
      </c>
      <c r="U300" s="16">
        <v>0</v>
      </c>
      <c r="V300" s="16">
        <v>1</v>
      </c>
      <c r="W300" s="16">
        <v>0</v>
      </c>
      <c r="X300" s="16">
        <v>0</v>
      </c>
      <c r="Y300" s="23">
        <v>0</v>
      </c>
      <c r="Z300" s="16">
        <v>0</v>
      </c>
      <c r="AA300" s="16">
        <v>0</v>
      </c>
      <c r="AB300" s="16">
        <v>0</v>
      </c>
      <c r="AC300" s="16">
        <v>0</v>
      </c>
      <c r="AD300" s="16">
        <v>0</v>
      </c>
      <c r="AE300" s="16">
        <v>0</v>
      </c>
      <c r="AF300" s="16">
        <v>0</v>
      </c>
      <c r="AG300" s="16">
        <v>0</v>
      </c>
      <c r="AH300" s="16">
        <v>0</v>
      </c>
      <c r="AI300" s="16">
        <v>0</v>
      </c>
      <c r="AJ300" s="16">
        <v>0</v>
      </c>
      <c r="AK300" s="16">
        <v>0</v>
      </c>
      <c r="AL300" s="16">
        <v>0</v>
      </c>
      <c r="AM300" s="16">
        <v>0</v>
      </c>
      <c r="AN300" s="16">
        <v>0</v>
      </c>
      <c r="AO300" s="16">
        <v>0</v>
      </c>
      <c r="AP300" s="16">
        <v>0</v>
      </c>
      <c r="AQ300" s="16">
        <v>0</v>
      </c>
      <c r="AR300" s="16">
        <v>1</v>
      </c>
      <c r="AS300" s="24" t="s">
        <v>725</v>
      </c>
      <c r="AT300" s="24" t="s">
        <v>725</v>
      </c>
      <c r="AU300" s="25" t="e">
        <f>#REF!+#REF!</f>
        <v>#REF!</v>
      </c>
      <c r="AV300" s="26" t="e">
        <f>SUM(#REF!)</f>
        <v>#REF!</v>
      </c>
      <c r="AW300" s="16">
        <v>0</v>
      </c>
      <c r="AX300" s="16">
        <v>0</v>
      </c>
      <c r="AY300" s="26" t="e">
        <f>SUM(#REF!)</f>
        <v>#REF!</v>
      </c>
      <c r="AZ300" s="16">
        <v>0</v>
      </c>
      <c r="BA300" s="16">
        <v>0</v>
      </c>
      <c r="BB300" s="16">
        <v>0</v>
      </c>
      <c r="BC300" s="16">
        <v>0</v>
      </c>
      <c r="BD300" s="16">
        <v>0</v>
      </c>
      <c r="BE300" s="16">
        <v>0</v>
      </c>
      <c r="BF300" s="16">
        <v>0</v>
      </c>
      <c r="BG300" s="16">
        <v>0</v>
      </c>
      <c r="BH300" s="16">
        <v>0</v>
      </c>
      <c r="BI300" s="16">
        <v>0</v>
      </c>
      <c r="BJ300" s="16">
        <v>0</v>
      </c>
      <c r="BK300" s="16">
        <v>0</v>
      </c>
      <c r="BL300" s="16">
        <v>0</v>
      </c>
      <c r="BM300" s="16">
        <v>0</v>
      </c>
      <c r="BN300" s="16">
        <v>0</v>
      </c>
      <c r="BO300" s="16">
        <v>0</v>
      </c>
      <c r="BP300" s="16">
        <v>0</v>
      </c>
      <c r="BQ300" s="16">
        <v>0</v>
      </c>
      <c r="BR300" s="16">
        <v>0</v>
      </c>
      <c r="BS300" s="16">
        <v>0</v>
      </c>
      <c r="BT300" s="16">
        <v>0</v>
      </c>
      <c r="BU300" s="16">
        <v>0</v>
      </c>
      <c r="BV300" s="16">
        <v>0</v>
      </c>
      <c r="BW300" s="16">
        <v>0</v>
      </c>
      <c r="BX300" s="16">
        <v>0</v>
      </c>
      <c r="BY300" s="16">
        <v>0</v>
      </c>
      <c r="BZ300" s="16">
        <v>0</v>
      </c>
      <c r="CA300" s="16">
        <v>0</v>
      </c>
      <c r="CB300" s="16">
        <v>0</v>
      </c>
      <c r="CC300" s="16">
        <v>0</v>
      </c>
      <c r="CD300" s="16">
        <v>0</v>
      </c>
      <c r="CE300" s="16">
        <v>0</v>
      </c>
      <c r="CF300" s="16">
        <v>0</v>
      </c>
      <c r="CG300" s="16">
        <v>0</v>
      </c>
      <c r="CH300" s="16">
        <v>0</v>
      </c>
      <c r="CI300" s="16">
        <v>0</v>
      </c>
      <c r="CJ300" s="16">
        <v>0</v>
      </c>
      <c r="CK300" s="16">
        <v>0</v>
      </c>
      <c r="CL300" s="25" t="e">
        <f>SUM(#REF!)</f>
        <v>#REF!</v>
      </c>
      <c r="CM300" s="16">
        <v>0</v>
      </c>
      <c r="CN300" s="16">
        <v>0</v>
      </c>
      <c r="CO300" s="16">
        <v>0</v>
      </c>
      <c r="CP300" s="25" t="e">
        <f>SUM(#REF!,#REF!,#REF!,#REF!,#REF!)</f>
        <v>#REF!</v>
      </c>
      <c r="CQ300" s="26" t="e">
        <f>SUM(#REF!)</f>
        <v>#REF!</v>
      </c>
      <c r="CR300" s="16">
        <v>0</v>
      </c>
      <c r="CS300" s="16">
        <v>0</v>
      </c>
      <c r="CT300" s="16">
        <v>0</v>
      </c>
      <c r="CU300" s="26" t="e">
        <f>SUM(#REF!)</f>
        <v>#REF!</v>
      </c>
      <c r="CV300" s="16">
        <v>0</v>
      </c>
      <c r="CW300" s="16">
        <v>0</v>
      </c>
      <c r="CX300" s="16">
        <v>0</v>
      </c>
      <c r="CY300" s="26" t="e">
        <f>SUM(#REF!)</f>
        <v>#REF!</v>
      </c>
      <c r="CZ300" s="16">
        <v>0</v>
      </c>
      <c r="DA300" s="16">
        <v>0</v>
      </c>
      <c r="DB300" s="16">
        <v>0</v>
      </c>
      <c r="DC300" s="26" t="e">
        <f>SUM(#REF!)</f>
        <v>#REF!</v>
      </c>
      <c r="DD300" s="16">
        <v>0</v>
      </c>
      <c r="DE300" s="16">
        <v>0</v>
      </c>
      <c r="DF300" s="16">
        <v>0</v>
      </c>
      <c r="DG300" s="16">
        <v>0</v>
      </c>
      <c r="DH300" s="16">
        <v>0</v>
      </c>
      <c r="DI300" s="16">
        <v>0</v>
      </c>
      <c r="DJ300" s="26" t="e">
        <f>SUM(#REF!)</f>
        <v>#REF!</v>
      </c>
      <c r="DK300" s="16">
        <v>0</v>
      </c>
      <c r="DL300" s="16">
        <v>0</v>
      </c>
      <c r="DM300" s="16">
        <v>0</v>
      </c>
      <c r="DN300" s="16">
        <v>0</v>
      </c>
      <c r="DO300" s="16">
        <v>0</v>
      </c>
      <c r="DP300" s="16">
        <v>0</v>
      </c>
      <c r="DQ300" s="16">
        <v>0</v>
      </c>
      <c r="DR300" s="16">
        <v>0</v>
      </c>
      <c r="DS300" s="16">
        <v>0</v>
      </c>
      <c r="DT300" s="16">
        <v>0</v>
      </c>
      <c r="DU300" s="16">
        <v>0</v>
      </c>
      <c r="DV300" s="16">
        <v>0</v>
      </c>
      <c r="DW300" s="16">
        <v>0</v>
      </c>
      <c r="DX300" s="16">
        <v>0</v>
      </c>
      <c r="DY300" s="16">
        <v>0</v>
      </c>
      <c r="DZ300" s="16">
        <v>0</v>
      </c>
      <c r="EA300" s="16">
        <v>0</v>
      </c>
      <c r="EB300" s="16">
        <v>0</v>
      </c>
      <c r="EC300" s="16">
        <v>0</v>
      </c>
      <c r="ED300" s="16">
        <v>0</v>
      </c>
      <c r="EE300" s="16">
        <v>0</v>
      </c>
      <c r="EF300" s="16">
        <v>0</v>
      </c>
      <c r="EG300" s="16">
        <v>0</v>
      </c>
      <c r="EH300" s="16">
        <v>0</v>
      </c>
      <c r="EI300" s="16">
        <v>0</v>
      </c>
      <c r="EJ300" s="16">
        <v>0</v>
      </c>
      <c r="EK300" s="16">
        <v>0</v>
      </c>
      <c r="EL300" s="16">
        <v>0</v>
      </c>
      <c r="EM300" s="16">
        <v>0</v>
      </c>
      <c r="EN300" s="16">
        <v>0</v>
      </c>
      <c r="EO300" s="16">
        <v>1</v>
      </c>
      <c r="EP300" s="16">
        <v>0</v>
      </c>
      <c r="EQ300" s="16">
        <v>0</v>
      </c>
      <c r="ER300" s="16">
        <v>0</v>
      </c>
      <c r="ES300" s="16">
        <v>0</v>
      </c>
      <c r="ET300" s="16">
        <v>0</v>
      </c>
      <c r="EU300" s="16">
        <v>0</v>
      </c>
      <c r="EV300" s="16">
        <v>0</v>
      </c>
      <c r="EW300" s="16">
        <v>0</v>
      </c>
      <c r="EX300" s="16">
        <v>0</v>
      </c>
      <c r="EY300" s="16">
        <v>0</v>
      </c>
      <c r="EZ300" s="16">
        <v>0</v>
      </c>
      <c r="FA300" s="16">
        <v>0</v>
      </c>
      <c r="FB300" s="16">
        <v>0</v>
      </c>
      <c r="FC300" s="16">
        <v>0</v>
      </c>
      <c r="FD300" s="25" t="e">
        <f>SUM(#REF!,#REF!,#REF!,#REF!,#REF!)</f>
        <v>#REF!</v>
      </c>
      <c r="FE300" s="26" t="e">
        <f>SUM(#REF!)</f>
        <v>#REF!</v>
      </c>
      <c r="FF300" s="16">
        <v>0</v>
      </c>
      <c r="FG300" s="16">
        <v>0</v>
      </c>
      <c r="FH300" s="16">
        <v>0</v>
      </c>
      <c r="FI300" s="16">
        <v>0</v>
      </c>
      <c r="FJ300" s="16">
        <v>0</v>
      </c>
      <c r="FK300" s="16">
        <v>0</v>
      </c>
      <c r="FL300" s="16">
        <v>0</v>
      </c>
      <c r="FM300" s="16">
        <v>0</v>
      </c>
      <c r="FN300" s="16">
        <v>0</v>
      </c>
      <c r="FO300" s="16">
        <v>0</v>
      </c>
      <c r="FP300" s="26" t="e">
        <f>SUM(#REF!)</f>
        <v>#REF!</v>
      </c>
      <c r="FQ300" s="16">
        <v>0</v>
      </c>
      <c r="FR300" s="16">
        <v>0</v>
      </c>
      <c r="FS300" s="16">
        <v>0</v>
      </c>
      <c r="FT300" s="26" t="e">
        <f>SUM(#REF!)</f>
        <v>#REF!</v>
      </c>
      <c r="FU300" s="16">
        <v>1</v>
      </c>
      <c r="FV300" s="16">
        <v>0</v>
      </c>
      <c r="FW300" s="16">
        <v>0</v>
      </c>
      <c r="FX300" s="16">
        <v>0</v>
      </c>
      <c r="FY300" s="16">
        <v>0</v>
      </c>
      <c r="FZ300" s="16">
        <v>0</v>
      </c>
      <c r="GA300" s="16">
        <v>0</v>
      </c>
      <c r="GB300" s="16">
        <v>0</v>
      </c>
      <c r="GC300" s="16">
        <v>0</v>
      </c>
      <c r="GD300" s="16">
        <v>0</v>
      </c>
      <c r="GE300" s="16">
        <v>0</v>
      </c>
      <c r="GF300" s="16">
        <v>0</v>
      </c>
      <c r="GG300" s="16">
        <v>0</v>
      </c>
      <c r="GH300" s="16">
        <v>0</v>
      </c>
      <c r="GI300" s="26" t="e">
        <f>SUM(#REF!)</f>
        <v>#REF!</v>
      </c>
      <c r="GJ300" s="16">
        <v>0</v>
      </c>
      <c r="GK300" s="16">
        <v>0</v>
      </c>
      <c r="GL300" s="16">
        <v>0</v>
      </c>
      <c r="GM300" s="16">
        <v>0</v>
      </c>
      <c r="GN300" s="16">
        <v>0</v>
      </c>
      <c r="GO300" s="26" t="e">
        <f>SUM(#REF!)</f>
        <v>#REF!</v>
      </c>
      <c r="GP300" s="16">
        <v>1</v>
      </c>
      <c r="GQ300" s="16">
        <v>0</v>
      </c>
      <c r="GR300" s="16">
        <v>0</v>
      </c>
      <c r="GS300" s="16">
        <v>0</v>
      </c>
      <c r="GT300" s="16">
        <v>0</v>
      </c>
      <c r="GU300" s="16">
        <v>0</v>
      </c>
      <c r="GV300" s="16">
        <v>0</v>
      </c>
      <c r="GW300" s="16">
        <v>0</v>
      </c>
      <c r="GX300" s="16">
        <v>0</v>
      </c>
      <c r="GY300" s="16">
        <v>0</v>
      </c>
      <c r="GZ300" s="16">
        <v>0</v>
      </c>
      <c r="HA300" s="16">
        <v>0</v>
      </c>
      <c r="HB300" s="16">
        <v>0</v>
      </c>
      <c r="HC300" s="16">
        <v>0</v>
      </c>
      <c r="HD300" s="16">
        <v>0</v>
      </c>
      <c r="HE300" s="16">
        <v>0</v>
      </c>
      <c r="HF300" s="16">
        <v>0</v>
      </c>
      <c r="HG300" s="16">
        <v>0</v>
      </c>
      <c r="HH300" s="16">
        <v>0</v>
      </c>
      <c r="HI300" s="16">
        <v>0</v>
      </c>
      <c r="HJ300" s="16">
        <v>0</v>
      </c>
      <c r="HK300" s="16">
        <v>0</v>
      </c>
      <c r="HL300" s="25" t="e">
        <f>SUM(#REF!)</f>
        <v>#REF!</v>
      </c>
      <c r="HM300" s="16">
        <v>0</v>
      </c>
      <c r="HN300" s="16">
        <v>0</v>
      </c>
      <c r="HO300" s="16">
        <v>0</v>
      </c>
      <c r="HP300" s="25" t="e">
        <f>SUM(#REF!)</f>
        <v>#REF!</v>
      </c>
      <c r="HQ300" s="16">
        <v>0</v>
      </c>
      <c r="HR300" s="16">
        <v>0</v>
      </c>
      <c r="HS300" s="16">
        <v>0</v>
      </c>
      <c r="HT300" s="16">
        <v>0</v>
      </c>
      <c r="HU300" s="16">
        <v>0</v>
      </c>
      <c r="HV300" s="16">
        <v>0</v>
      </c>
      <c r="HW300" s="25" t="e">
        <f>SUM(#REF!+#REF!+#REF!+#REF!+#REF!+#REF!+#REF!+#REF!)</f>
        <v>#REF!</v>
      </c>
      <c r="HX300" s="26" t="e">
        <f>SUM(#REF!)</f>
        <v>#REF!</v>
      </c>
      <c r="HY300" s="16">
        <v>0</v>
      </c>
      <c r="HZ300" s="16">
        <v>0</v>
      </c>
      <c r="IA300" s="16">
        <v>0</v>
      </c>
      <c r="IB300" s="26" t="e">
        <f>SUM(#REF!)</f>
        <v>#REF!</v>
      </c>
      <c r="IC300" s="16">
        <v>0</v>
      </c>
      <c r="ID300" s="16">
        <v>0</v>
      </c>
      <c r="IE300" s="16">
        <v>0</v>
      </c>
      <c r="IF300" s="16">
        <v>0</v>
      </c>
      <c r="IG300" s="16">
        <v>0</v>
      </c>
      <c r="IH300" s="16">
        <v>0</v>
      </c>
      <c r="II300" s="26" t="e">
        <f>SUM(#REF!)</f>
        <v>#REF!</v>
      </c>
      <c r="IJ300" s="16">
        <v>0</v>
      </c>
      <c r="IK300" s="16">
        <v>0</v>
      </c>
      <c r="IL300" s="16">
        <v>0</v>
      </c>
      <c r="IM300" s="16">
        <v>0</v>
      </c>
      <c r="IN300" s="16">
        <v>0</v>
      </c>
      <c r="IO300" s="26" t="e">
        <f>SUM(#REF!)</f>
        <v>#REF!</v>
      </c>
      <c r="IP300" s="16">
        <v>0</v>
      </c>
      <c r="IQ300" s="16">
        <v>0</v>
      </c>
      <c r="IR300" s="16">
        <v>0</v>
      </c>
      <c r="IS300" s="16">
        <v>0</v>
      </c>
      <c r="IT300" s="16">
        <v>0</v>
      </c>
      <c r="IU300" s="16">
        <v>0</v>
      </c>
      <c r="IV300" s="16">
        <v>0</v>
      </c>
      <c r="IW300" s="26" t="e">
        <f>SUM(#REF!)</f>
        <v>#REF!</v>
      </c>
      <c r="IX300" s="16">
        <v>0</v>
      </c>
      <c r="IY300" s="16">
        <v>0</v>
      </c>
      <c r="IZ300" s="16">
        <v>0</v>
      </c>
      <c r="JA300" s="16">
        <v>0</v>
      </c>
      <c r="JB300" s="16">
        <v>0</v>
      </c>
      <c r="JC300" s="16">
        <v>0</v>
      </c>
      <c r="JD300" s="16">
        <v>0</v>
      </c>
      <c r="JE300" s="16">
        <v>0</v>
      </c>
      <c r="JF300" s="26" t="e">
        <f>SUM(#REF!)</f>
        <v>#REF!</v>
      </c>
      <c r="JG300" s="16">
        <v>0</v>
      </c>
      <c r="JH300" s="16">
        <v>0</v>
      </c>
      <c r="JI300" s="16">
        <v>0</v>
      </c>
      <c r="JJ300" s="16">
        <v>0</v>
      </c>
      <c r="JK300" s="16">
        <v>0</v>
      </c>
      <c r="JL300" s="16">
        <v>0</v>
      </c>
      <c r="JM300" s="16">
        <v>0</v>
      </c>
      <c r="JN300" s="26" t="e">
        <f>SUM(#REF!)</f>
        <v>#REF!</v>
      </c>
      <c r="JO300" s="16">
        <v>0</v>
      </c>
      <c r="JP300" s="16">
        <v>0</v>
      </c>
      <c r="JQ300" s="16">
        <v>0</v>
      </c>
      <c r="JR300" s="16">
        <v>0</v>
      </c>
      <c r="JS300" s="16">
        <v>0</v>
      </c>
      <c r="JT300" s="16">
        <v>0</v>
      </c>
      <c r="JU300" s="26" t="e">
        <f>SUM(#REF!)</f>
        <v>#REF!</v>
      </c>
      <c r="JV300" s="16">
        <v>0</v>
      </c>
      <c r="JW300" s="16">
        <v>0</v>
      </c>
      <c r="JX300" s="16">
        <v>0</v>
      </c>
      <c r="JY300" s="16">
        <v>0</v>
      </c>
      <c r="JZ300" s="16">
        <v>0</v>
      </c>
      <c r="KA300" s="16">
        <v>0</v>
      </c>
      <c r="KB300" s="16">
        <v>0</v>
      </c>
      <c r="KC300" s="16">
        <v>0</v>
      </c>
      <c r="KD300" s="16">
        <v>0</v>
      </c>
      <c r="KE300" s="16">
        <v>0</v>
      </c>
      <c r="KF300" s="16">
        <v>0</v>
      </c>
      <c r="KG300" s="16">
        <v>0</v>
      </c>
      <c r="KH300" s="16">
        <v>0</v>
      </c>
      <c r="KI300" s="16">
        <v>0</v>
      </c>
      <c r="KJ300" s="16">
        <v>0</v>
      </c>
      <c r="KK300" s="16">
        <v>0</v>
      </c>
      <c r="KL300" s="16">
        <v>0</v>
      </c>
      <c r="KM300" s="16">
        <v>0</v>
      </c>
      <c r="KN300" s="16">
        <v>0</v>
      </c>
      <c r="KO300" s="25" t="e">
        <f>SUM(#REF!)</f>
        <v>#REF!</v>
      </c>
      <c r="KP300" s="16">
        <v>0</v>
      </c>
      <c r="KQ300" s="16">
        <v>0</v>
      </c>
      <c r="KR300" s="16">
        <v>0</v>
      </c>
      <c r="KS300" s="16">
        <v>0</v>
      </c>
      <c r="KT300" s="16">
        <v>0</v>
      </c>
      <c r="KU300" s="16">
        <v>0</v>
      </c>
      <c r="KV300" s="16" t="e">
        <f>SUM(#REF!+#REF!+#REF!+#REF!+#REF!+#REF!+#REF!+#REF!)</f>
        <v>#REF!</v>
      </c>
      <c r="KW300" s="27">
        <v>0</v>
      </c>
      <c r="KX300" s="27">
        <v>17.227347763983225</v>
      </c>
      <c r="KY300" s="27">
        <v>0</v>
      </c>
      <c r="KZ300" s="27">
        <v>1.981099482441057</v>
      </c>
      <c r="LA300" s="27">
        <v>0</v>
      </c>
      <c r="LB300" s="27">
        <v>0</v>
      </c>
      <c r="LC300" s="27">
        <v>13.294834002926031</v>
      </c>
      <c r="LD300" s="27">
        <v>13.294834002926031</v>
      </c>
      <c r="LE300" s="27">
        <v>13.294834002926031</v>
      </c>
      <c r="LF300" s="27">
        <v>13.294834002926031</v>
      </c>
      <c r="LG300" s="27">
        <v>0</v>
      </c>
      <c r="LH300" s="27">
        <v>0.2868190599529617</v>
      </c>
      <c r="LI300" s="27">
        <v>0</v>
      </c>
      <c r="LJ300" s="27">
        <v>0</v>
      </c>
      <c r="LK300" s="27">
        <v>3.3873713681678752</v>
      </c>
      <c r="LL300" s="27">
        <v>0</v>
      </c>
      <c r="LM300" s="27">
        <v>0.40499099503996444</v>
      </c>
      <c r="LN300" s="27">
        <v>0.40509442780590493</v>
      </c>
      <c r="LO300" s="27">
        <v>22.147644439772041</v>
      </c>
      <c r="LP300" s="27">
        <v>1.0380512389786958</v>
      </c>
      <c r="LQ300" s="27">
        <v>0.40499099503996444</v>
      </c>
      <c r="LR300" s="27">
        <v>0</v>
      </c>
      <c r="LS300" s="27">
        <v>0.40499099503996444</v>
      </c>
      <c r="LT300" s="27">
        <v>0</v>
      </c>
      <c r="LU300" s="27">
        <v>25.386848370730174</v>
      </c>
      <c r="LV300" s="27">
        <v>25.409603579237082</v>
      </c>
      <c r="LW300" s="27">
        <v>29.077432892252578</v>
      </c>
      <c r="LX300" s="27">
        <v>6.7713811714426857</v>
      </c>
      <c r="LY300" s="27">
        <v>29.237857112226266</v>
      </c>
      <c r="LZ300" s="27">
        <v>18.095407252138738</v>
      </c>
      <c r="MA300" s="27">
        <v>7.198920509457675E-2</v>
      </c>
      <c r="MB300" s="27">
        <v>18.068049285547477</v>
      </c>
      <c r="MC300" s="27">
        <v>0</v>
      </c>
      <c r="MD300" s="27">
        <v>28.975137886737439</v>
      </c>
      <c r="ME300" s="27">
        <v>0</v>
      </c>
      <c r="MF300" s="27">
        <v>0</v>
      </c>
      <c r="MG300" s="27">
        <v>3.1087234967242119</v>
      </c>
      <c r="MH300" s="27">
        <v>3.1087234967242119</v>
      </c>
      <c r="MI300" s="27">
        <v>0</v>
      </c>
      <c r="MJ300" s="27">
        <v>0</v>
      </c>
      <c r="MK300" s="27">
        <v>0</v>
      </c>
      <c r="ML300" s="27">
        <v>0</v>
      </c>
      <c r="MM300" s="27">
        <v>0</v>
      </c>
      <c r="MN300" s="27">
        <v>0</v>
      </c>
      <c r="MO300" s="27">
        <v>0.46296506034960561</v>
      </c>
      <c r="MP300" s="27">
        <v>0</v>
      </c>
      <c r="MQ300" s="27">
        <v>0</v>
      </c>
      <c r="MR300" s="27">
        <v>0</v>
      </c>
      <c r="MS300" s="27">
        <v>2.1984117236820135</v>
      </c>
      <c r="MT300" s="27">
        <v>0</v>
      </c>
      <c r="MU300" s="27">
        <v>2.1984117236820135</v>
      </c>
      <c r="MV300" s="27">
        <v>2.5604264044737071</v>
      </c>
      <c r="MW300" s="27">
        <v>9.4778029250413844</v>
      </c>
      <c r="MX300" s="27">
        <v>0.1689057067808101</v>
      </c>
      <c r="MY300" s="27">
        <v>4.7748702068764954</v>
      </c>
      <c r="MZ300" s="27">
        <v>9.3284460110233276</v>
      </c>
      <c r="NA300" s="27">
        <v>0</v>
      </c>
      <c r="NB300" s="27">
        <v>0</v>
      </c>
      <c r="NC300" s="27">
        <v>0</v>
      </c>
      <c r="ND300" s="27">
        <v>0</v>
      </c>
      <c r="NE300" s="27">
        <v>2.0747061356171947</v>
      </c>
      <c r="NF300" s="27">
        <v>4.2335548263269738</v>
      </c>
      <c r="NG300" s="27">
        <v>0</v>
      </c>
      <c r="NH300" s="27">
        <v>0</v>
      </c>
      <c r="NI300" s="27">
        <v>4.3258685699288559</v>
      </c>
      <c r="NJ300" s="27">
        <v>0</v>
      </c>
      <c r="NK300" s="27">
        <v>3.9769898504116032E-2</v>
      </c>
      <c r="NL300" s="27">
        <v>0</v>
      </c>
      <c r="NM300" s="27">
        <v>0</v>
      </c>
      <c r="NN300" s="27">
        <v>0</v>
      </c>
      <c r="NO300" s="27">
        <v>26.210948933360978</v>
      </c>
      <c r="NP300" s="27">
        <v>0.27032153378545454</v>
      </c>
      <c r="NQ300" s="27">
        <v>2.3011204602609143</v>
      </c>
      <c r="NR300" s="27">
        <v>0</v>
      </c>
      <c r="NS300" s="27">
        <v>12.524104747520514</v>
      </c>
      <c r="NT300" s="27">
        <v>71.214752259597375</v>
      </c>
      <c r="NU300" s="27">
        <v>0</v>
      </c>
      <c r="NV300" s="27">
        <v>701.38751538795123</v>
      </c>
      <c r="NW300" s="27">
        <v>185.56288142254644</v>
      </c>
      <c r="NX300" s="27">
        <v>185.55445165212225</v>
      </c>
      <c r="NY300" s="27">
        <v>410.28602862675569</v>
      </c>
      <c r="NZ300" s="27">
        <v>381.77944116972861</v>
      </c>
      <c r="OA300" s="27">
        <v>701.35245168029724</v>
      </c>
      <c r="OB300" s="27">
        <v>381.7841990769619</v>
      </c>
      <c r="OC300" s="27">
        <v>410.25867066016434</v>
      </c>
      <c r="OD300" s="27">
        <v>1.3374890963763966</v>
      </c>
      <c r="OE300" s="27">
        <v>36.888623659694943</v>
      </c>
      <c r="OF300" s="27">
        <v>0.22243216315501046</v>
      </c>
      <c r="OG300" s="27">
        <v>0</v>
      </c>
      <c r="OH300" s="27">
        <v>0</v>
      </c>
      <c r="OI300" s="27">
        <v>0</v>
      </c>
      <c r="OJ300" s="27">
        <v>2.3281681285543505</v>
      </c>
      <c r="OK300" s="27">
        <v>0</v>
      </c>
      <c r="OL300" s="27">
        <v>0</v>
      </c>
      <c r="OM300" s="27">
        <v>0</v>
      </c>
      <c r="ON300" s="27">
        <v>0</v>
      </c>
      <c r="OO300" s="27">
        <v>1.2468819934125328</v>
      </c>
      <c r="OP300" s="27">
        <v>0</v>
      </c>
      <c r="OQ300" s="27">
        <v>0</v>
      </c>
      <c r="OR300" s="27">
        <v>5.7949241445815476</v>
      </c>
      <c r="OS300" s="27">
        <v>5.1871532119152644E-2</v>
      </c>
      <c r="OT300" s="27">
        <v>5.7112470369356956</v>
      </c>
      <c r="OU300" s="27">
        <v>0</v>
      </c>
      <c r="OV300" s="27">
        <v>0.85057935071156876</v>
      </c>
      <c r="OW300" s="27">
        <v>0</v>
      </c>
      <c r="OX300" s="27">
        <v>0</v>
      </c>
      <c r="OY300" s="27">
        <v>0</v>
      </c>
      <c r="OZ300" s="27">
        <v>3.2502195205307935</v>
      </c>
      <c r="PA300" s="27">
        <v>3.2776809198879922</v>
      </c>
      <c r="PB300" s="27">
        <v>0</v>
      </c>
      <c r="PC300" s="27">
        <v>0</v>
      </c>
      <c r="PD300" s="27">
        <v>0.26375355314823379</v>
      </c>
      <c r="PE300" s="27">
        <v>0</v>
      </c>
      <c r="PF300" s="27">
        <v>0</v>
      </c>
      <c r="PG300" s="27">
        <v>0</v>
      </c>
      <c r="PH300" s="27">
        <v>0</v>
      </c>
      <c r="PI300" s="27">
        <v>0</v>
      </c>
      <c r="PJ300" s="27">
        <v>18.415428229958593</v>
      </c>
      <c r="PK300" s="27">
        <v>9.7640531047816739E-2</v>
      </c>
      <c r="PL300" s="27">
        <v>0.21948432932570669</v>
      </c>
      <c r="PM300" s="27">
        <v>0</v>
      </c>
      <c r="PN300" s="27">
        <v>0</v>
      </c>
      <c r="PO300" s="27">
        <v>0</v>
      </c>
      <c r="PP300" s="27">
        <v>11.615189316818514</v>
      </c>
      <c r="PQ300" s="27">
        <v>0</v>
      </c>
      <c r="PR300" s="27">
        <v>0</v>
      </c>
      <c r="PS300" s="27">
        <v>0</v>
      </c>
      <c r="PT300" s="27">
        <v>9.5432758658817107</v>
      </c>
      <c r="PU300" s="27">
        <v>9.8854314556128315</v>
      </c>
      <c r="PV300" s="27">
        <v>9.8803115336987783</v>
      </c>
      <c r="PW300" s="27">
        <v>9.8544016258306879</v>
      </c>
      <c r="PX300" s="27">
        <v>9.8544016258306879</v>
      </c>
      <c r="PY300" s="27">
        <v>7.1818023866945246</v>
      </c>
      <c r="PZ300" s="27">
        <v>7.17657903201453</v>
      </c>
      <c r="QA300" s="27">
        <v>12.686080458983312</v>
      </c>
      <c r="QB300" s="27">
        <v>0</v>
      </c>
      <c r="QC300" s="27">
        <v>0.13968595040262344</v>
      </c>
      <c r="QD300" s="27">
        <v>0</v>
      </c>
      <c r="QE300" s="27">
        <v>0</v>
      </c>
      <c r="QF300" s="27">
        <v>0</v>
      </c>
      <c r="QG300" s="27">
        <v>0</v>
      </c>
      <c r="QH300" s="27">
        <v>1.6092069725020475</v>
      </c>
      <c r="QI300" s="27">
        <v>0</v>
      </c>
      <c r="QJ300" s="27">
        <v>0</v>
      </c>
      <c r="QK300" s="27">
        <v>0</v>
      </c>
      <c r="QL300" s="27">
        <v>0</v>
      </c>
      <c r="QM300" s="27">
        <v>0</v>
      </c>
      <c r="QN300" s="27">
        <v>0</v>
      </c>
      <c r="QO300" s="27">
        <v>4.0649077014610145E-2</v>
      </c>
      <c r="QP300" s="27">
        <v>0</v>
      </c>
      <c r="QQ300" s="27">
        <v>2.7251430842339275</v>
      </c>
      <c r="QR300" s="27">
        <v>7.8453752965856993E-2</v>
      </c>
      <c r="QS300" s="27">
        <v>2.7898919957126704</v>
      </c>
      <c r="QT300" s="27">
        <v>2.1204751345458592</v>
      </c>
      <c r="QU300" s="27">
        <v>7.4076995475085416</v>
      </c>
      <c r="QV300" s="27">
        <v>4.3559157884345661</v>
      </c>
      <c r="QW300" s="27">
        <v>69.712856781758575</v>
      </c>
      <c r="QX300" s="27">
        <v>39.152715189749166</v>
      </c>
      <c r="QY300" s="27">
        <v>81.25543629688687</v>
      </c>
      <c r="QZ300" s="27">
        <v>45.633760587196917</v>
      </c>
      <c r="RA300" s="27">
        <v>45.633760587196917</v>
      </c>
      <c r="RB300" s="27">
        <v>45.635467227834937</v>
      </c>
      <c r="RC300" s="27">
        <v>49.522367139112369</v>
      </c>
      <c r="RD300" s="27">
        <v>5.1882392559576394</v>
      </c>
      <c r="RE300" s="27">
        <v>0.12717058572382486</v>
      </c>
      <c r="RF300" s="27">
        <v>1.3356273065894677</v>
      </c>
      <c r="RG300" s="27">
        <v>0</v>
      </c>
      <c r="RH300" s="27">
        <v>0.51126816204381165</v>
      </c>
      <c r="RI300" s="27">
        <v>0</v>
      </c>
      <c r="RJ300" s="27">
        <v>0</v>
      </c>
      <c r="RK300" s="27">
        <v>4.4993253184110467E-2</v>
      </c>
      <c r="RL300" s="27">
        <v>0.33910432313587624</v>
      </c>
      <c r="RM300" s="27">
        <v>0.33910432313587624</v>
      </c>
      <c r="RN300" s="27">
        <v>0</v>
      </c>
      <c r="RO300" s="27">
        <v>0</v>
      </c>
      <c r="RP300" s="27">
        <v>0</v>
      </c>
      <c r="RQ300" s="27">
        <v>0.11444835551314536</v>
      </c>
      <c r="RR300" s="27">
        <v>1.8673234399065248</v>
      </c>
      <c r="RS300" s="27">
        <v>4.8557546298419538</v>
      </c>
      <c r="RT300" s="27">
        <v>0</v>
      </c>
      <c r="RU300" s="27">
        <v>0</v>
      </c>
      <c r="RV300" s="27">
        <v>0</v>
      </c>
      <c r="RW300" s="27">
        <v>6.0498341962418696</v>
      </c>
      <c r="RX300" s="27">
        <v>11.593209854056159</v>
      </c>
      <c r="RY300" s="27">
        <v>2.9850179086593931</v>
      </c>
      <c r="RZ300" s="27">
        <v>0.89386596325766121</v>
      </c>
      <c r="SA300" s="27">
        <v>11.593209854056159</v>
      </c>
      <c r="SB300" s="27">
        <v>11.593209854056159</v>
      </c>
      <c r="SC300" s="27">
        <v>2.9699167248320824</v>
      </c>
      <c r="SD300" s="27">
        <v>0</v>
      </c>
      <c r="SE300" s="27">
        <v>1.283755774470315</v>
      </c>
      <c r="SF300" s="27">
        <v>0.46317192588148659</v>
      </c>
      <c r="SG300" s="27">
        <v>0</v>
      </c>
      <c r="SH300" s="27">
        <v>0</v>
      </c>
      <c r="SI300" s="27">
        <v>3.1104301373622301</v>
      </c>
      <c r="SJ300" s="27">
        <v>0</v>
      </c>
      <c r="SK300" s="27">
        <v>1.6774725980227669</v>
      </c>
      <c r="SL300" s="27">
        <v>0</v>
      </c>
      <c r="SM300" s="27">
        <v>0</v>
      </c>
      <c r="SN300" s="27">
        <v>3.4411564064569267</v>
      </c>
      <c r="SO300" s="27">
        <v>0</v>
      </c>
      <c r="SP300" s="27">
        <v>0</v>
      </c>
      <c r="SQ300" s="27">
        <v>1.8353109988479452</v>
      </c>
      <c r="SR300" s="27">
        <v>1.8353109988479452</v>
      </c>
      <c r="SS300" s="27">
        <v>1.8353109988479452</v>
      </c>
      <c r="ST300" s="27">
        <v>0.30641956909868334</v>
      </c>
      <c r="SU300" s="27">
        <v>9.5675308494947556E-2</v>
      </c>
      <c r="SV300" s="27">
        <v>5.9951182630593545</v>
      </c>
      <c r="SW300" s="27">
        <v>6.3456001904486831E-2</v>
      </c>
      <c r="SX300" s="27">
        <v>0</v>
      </c>
      <c r="SY300" s="27">
        <v>0</v>
      </c>
      <c r="SZ300" s="27">
        <v>1.4785713891192165</v>
      </c>
      <c r="TA300" s="27">
        <v>0.206296651668295</v>
      </c>
      <c r="TB300" s="27">
        <v>41.101853947514613</v>
      </c>
      <c r="TC300" s="27">
        <v>0.19993553656295526</v>
      </c>
      <c r="TD300" s="27">
        <v>1.4521960338043931</v>
      </c>
      <c r="TE300" s="27">
        <v>33.284508930498788</v>
      </c>
      <c r="TF300" s="27">
        <v>0</v>
      </c>
      <c r="TG300" s="27">
        <v>1.8353109988479452</v>
      </c>
      <c r="TH300" s="27">
        <v>5.9198192094546824</v>
      </c>
      <c r="TI300" s="27">
        <v>2.8416600950658824</v>
      </c>
      <c r="TJ300" s="27">
        <v>0.24322214910904774</v>
      </c>
      <c r="TK300" s="27">
        <v>7.9177782327440382E-2</v>
      </c>
      <c r="TL300" s="27">
        <v>105.48942305844442</v>
      </c>
      <c r="TM300" s="27">
        <v>21.066616886545077</v>
      </c>
      <c r="TN300" s="27">
        <v>33.908622240183668</v>
      </c>
      <c r="TO300" s="27">
        <v>60.698587797279473</v>
      </c>
      <c r="TP300" s="27">
        <v>10.593480454858414</v>
      </c>
      <c r="TQ300" s="27">
        <v>0.1014158270046444</v>
      </c>
      <c r="TR300" s="27">
        <v>18.201736135525554</v>
      </c>
      <c r="TS300" s="27">
        <v>26.274560084414375</v>
      </c>
      <c r="TT300" s="27">
        <v>26.27093993760646</v>
      </c>
      <c r="TU300" s="27">
        <v>26.23908264569679</v>
      </c>
      <c r="TV300" s="27">
        <v>8.0458279969783568</v>
      </c>
      <c r="TW300" s="27">
        <v>5.1871532119152644E-2</v>
      </c>
      <c r="TX300" s="27">
        <v>0</v>
      </c>
      <c r="TY300" s="27">
        <v>0</v>
      </c>
      <c r="TZ300" s="27">
        <v>0</v>
      </c>
      <c r="UA300" s="27">
        <v>0</v>
      </c>
      <c r="UB300" s="27">
        <v>0</v>
      </c>
      <c r="UC300" s="27">
        <v>4.057150244015479</v>
      </c>
      <c r="UD300" s="27">
        <v>12.214013315230943</v>
      </c>
      <c r="UE300" s="27">
        <v>5.5966952486566095</v>
      </c>
      <c r="UF300" s="27">
        <v>0</v>
      </c>
      <c r="UG300" s="27">
        <v>5.3888471054992074E-2</v>
      </c>
      <c r="UH300" s="27">
        <v>3.5405552945257317</v>
      </c>
      <c r="UI300" s="27">
        <v>13.527195711611327</v>
      </c>
      <c r="UJ300" s="27">
        <v>0</v>
      </c>
      <c r="UK300" s="27">
        <v>34.267171923316354</v>
      </c>
      <c r="UL300" s="27">
        <v>34.232625379492234</v>
      </c>
      <c r="UM300" s="27">
        <v>34.220730611409074</v>
      </c>
      <c r="UN300" s="27">
        <v>0.45138059056427149</v>
      </c>
      <c r="UO300" s="27">
        <v>34.216231286090668</v>
      </c>
      <c r="UP300" s="27">
        <v>0</v>
      </c>
      <c r="UQ300" s="27">
        <v>13.475375895875144</v>
      </c>
      <c r="UR300" s="27">
        <v>0</v>
      </c>
      <c r="US300" s="27">
        <v>8.3444901086315042</v>
      </c>
      <c r="UT300" s="27">
        <v>5.556459902705762</v>
      </c>
      <c r="UU300" s="27">
        <v>160.68719778109411</v>
      </c>
      <c r="UV300" s="27">
        <v>1.1832191259761649</v>
      </c>
      <c r="UW300" s="27">
        <v>1.3917912984951506</v>
      </c>
      <c r="UX300" s="27">
        <v>100.75789118049698</v>
      </c>
      <c r="UY300" s="27">
        <v>291.57303674111819</v>
      </c>
      <c r="UZ300" s="27">
        <v>0</v>
      </c>
      <c r="VA300" s="27">
        <v>0</v>
      </c>
      <c r="VB300" s="27">
        <v>4.7367035162444573</v>
      </c>
      <c r="VC300" s="27">
        <v>0</v>
      </c>
      <c r="VD300" s="27">
        <v>1.0819067317374609</v>
      </c>
      <c r="VE300" s="27">
        <v>0</v>
      </c>
      <c r="VF300" s="27">
        <v>0</v>
      </c>
      <c r="VG300" s="27">
        <v>0</v>
      </c>
      <c r="VH300" s="27">
        <v>0</v>
      </c>
      <c r="VI300" s="27">
        <v>0</v>
      </c>
      <c r="VJ300" s="27">
        <v>0</v>
      </c>
      <c r="VK300" s="27">
        <v>0</v>
      </c>
      <c r="VL300" s="27">
        <v>0</v>
      </c>
      <c r="VM300" s="27">
        <v>0</v>
      </c>
      <c r="VN300" s="27">
        <v>0.11439663913017512</v>
      </c>
      <c r="VO300" s="27">
        <v>0.14444385763588569</v>
      </c>
      <c r="VP300" s="27">
        <v>0</v>
      </c>
      <c r="VQ300" s="27">
        <v>1.2443996070299612</v>
      </c>
      <c r="VR300" s="27">
        <v>0</v>
      </c>
      <c r="VS300" s="27">
        <v>0</v>
      </c>
      <c r="VT300" s="27">
        <v>0</v>
      </c>
      <c r="VU300" s="27">
        <v>0</v>
      </c>
      <c r="VV300" s="27">
        <v>0</v>
      </c>
      <c r="VW300" s="27">
        <v>17.543903744144078</v>
      </c>
      <c r="VX300" s="27">
        <v>0.10446709359988868</v>
      </c>
      <c r="VY300" s="27">
        <v>0.2306033516643087</v>
      </c>
      <c r="VZ300" s="27">
        <v>8.7636513926053148</v>
      </c>
      <c r="WA300" s="27">
        <v>4.5895704066941194</v>
      </c>
      <c r="WB300" s="27">
        <v>0.2306033516643087</v>
      </c>
      <c r="WC300" s="27">
        <v>13.821203348797152</v>
      </c>
      <c r="WD300" s="27">
        <v>10.788761516954049</v>
      </c>
      <c r="WE300" s="27">
        <v>5.4644564574017007</v>
      </c>
      <c r="WF300" s="27">
        <v>11.97585937165298</v>
      </c>
      <c r="WG300" s="27">
        <v>1.7702000726884106</v>
      </c>
      <c r="WH300" s="27">
        <v>2.5809578085128928</v>
      </c>
      <c r="WI300" s="27">
        <v>5.9732422330629413E-2</v>
      </c>
      <c r="WJ300" s="27">
        <v>1.1551888464062938</v>
      </c>
      <c r="WK300" s="27">
        <v>0</v>
      </c>
      <c r="WL300" s="27">
        <v>0.24037774804568443</v>
      </c>
      <c r="WM300" s="27">
        <v>0</v>
      </c>
      <c r="WN300" s="27">
        <v>204.02185484696597</v>
      </c>
      <c r="WO300" s="27">
        <v>56.287697493747537</v>
      </c>
      <c r="WP300" s="27">
        <v>56.287697493747537</v>
      </c>
      <c r="WQ300" s="27">
        <v>1.3625198257339934</v>
      </c>
      <c r="WR300" s="27">
        <v>258.63290720481825</v>
      </c>
      <c r="WS300" s="27">
        <v>258.60384259758899</v>
      </c>
      <c r="WT300" s="27">
        <v>23.322330362558116</v>
      </c>
      <c r="WU300" s="27">
        <v>19.042747955387629</v>
      </c>
      <c r="WV300" s="27">
        <v>52.626229295837391</v>
      </c>
      <c r="WW300" s="27">
        <v>52.626746459667082</v>
      </c>
      <c r="WX300" s="27">
        <v>258.63156257886101</v>
      </c>
      <c r="WY300" s="27">
        <v>0</v>
      </c>
      <c r="WZ300" s="27">
        <v>0.79431192603994571</v>
      </c>
      <c r="XA300" s="27">
        <v>2.0476584673237586</v>
      </c>
      <c r="XB300" s="27">
        <v>3.1125505090640098</v>
      </c>
      <c r="XC300" s="27">
        <v>0.61651100138825388</v>
      </c>
      <c r="XD300" s="27">
        <v>0</v>
      </c>
      <c r="XE300" s="27">
        <v>0.4582588694993136</v>
      </c>
      <c r="XF300" s="27">
        <v>0.79431192603994571</v>
      </c>
      <c r="XG300" s="27">
        <v>0.4582588694993136</v>
      </c>
      <c r="XH300" s="27">
        <v>0</v>
      </c>
      <c r="XI300" s="27">
        <v>0</v>
      </c>
      <c r="XJ300" s="27">
        <v>9.1279415942476988E-2</v>
      </c>
      <c r="XK300" s="27">
        <v>0</v>
      </c>
      <c r="XL300" s="27">
        <v>0</v>
      </c>
      <c r="XM300" s="27">
        <v>0</v>
      </c>
      <c r="XN300" s="27">
        <v>0</v>
      </c>
      <c r="XO300" s="27">
        <v>0</v>
      </c>
      <c r="XP300" s="27">
        <v>0</v>
      </c>
      <c r="XQ300" s="27">
        <v>0</v>
      </c>
      <c r="XR300" s="27">
        <v>0</v>
      </c>
      <c r="XS300" s="27">
        <v>0</v>
      </c>
      <c r="XT300" s="27">
        <v>0.98018060643499505</v>
      </c>
      <c r="XU300" s="27">
        <v>0.98018060643499505</v>
      </c>
      <c r="XV300" s="27">
        <v>0.98018060643499505</v>
      </c>
      <c r="XW300" s="27">
        <v>2.5950246646807988</v>
      </c>
      <c r="XX300" s="27">
        <v>8.4711435305256252E-2</v>
      </c>
      <c r="XY300" s="27">
        <v>2.7198162967879926</v>
      </c>
      <c r="XZ300" s="27">
        <v>0.12960125572342623</v>
      </c>
      <c r="YA300" s="27">
        <v>2.5950246646807988</v>
      </c>
      <c r="YB300" s="27">
        <v>0.33470843058340571</v>
      </c>
      <c r="YC300" s="27">
        <v>0.33470843058340571</v>
      </c>
      <c r="YD300" s="27">
        <v>2.4409098434294783</v>
      </c>
      <c r="YE300" s="27">
        <v>0.11124193976899036</v>
      </c>
      <c r="YF300" s="27">
        <v>0</v>
      </c>
      <c r="YG300" s="27">
        <v>0</v>
      </c>
      <c r="YH300" s="27">
        <v>0.19036800571346052</v>
      </c>
      <c r="YI300" s="27">
        <v>0</v>
      </c>
      <c r="YJ300" s="27">
        <v>0.1638375012497264</v>
      </c>
      <c r="YK300" s="27">
        <v>0.92096534793406803</v>
      </c>
      <c r="YL300" s="27">
        <v>0.40178457929580946</v>
      </c>
      <c r="YM300" s="27">
        <v>0</v>
      </c>
      <c r="YN300" s="27">
        <v>0</v>
      </c>
      <c r="YO300" s="27">
        <v>0.45805200396743267</v>
      </c>
      <c r="YP300" s="27">
        <v>0.11858566615076471</v>
      </c>
      <c r="YQ300" s="27">
        <v>0.69625766392836697</v>
      </c>
      <c r="YR300" s="27">
        <v>9.045195381495312E-2</v>
      </c>
      <c r="YS300" s="27">
        <v>0.69625766392836697</v>
      </c>
      <c r="YT300" s="27">
        <v>1.43233694274382</v>
      </c>
      <c r="YU300" s="27">
        <v>1.43233694274382</v>
      </c>
      <c r="YV300" s="27">
        <v>1.43233694274382</v>
      </c>
      <c r="YW300" s="27">
        <v>0</v>
      </c>
      <c r="YX300" s="27">
        <v>2.61012584850811</v>
      </c>
      <c r="YY300" s="27">
        <v>4.9027131055789333E-2</v>
      </c>
      <c r="YZ300" s="27">
        <v>0.1151206684917585</v>
      </c>
      <c r="ZA300" s="27">
        <v>0.16301003912220255</v>
      </c>
      <c r="ZB300" s="27">
        <v>0.13730699678599229</v>
      </c>
      <c r="ZC300" s="27">
        <v>0.26152974868051337</v>
      </c>
      <c r="ZD300" s="27">
        <v>0.21420925826274201</v>
      </c>
      <c r="ZE300" s="27">
        <v>0.10426022806800771</v>
      </c>
      <c r="ZF300" s="27">
        <v>0.38994152759562406</v>
      </c>
      <c r="ZG300" s="27">
        <v>0.66078022521078106</v>
      </c>
      <c r="ZH300" s="27">
        <v>0.14640908018875487</v>
      </c>
      <c r="ZI300" s="27">
        <v>1.7118639926979777</v>
      </c>
      <c r="ZJ300" s="27">
        <v>0.19626367337206807</v>
      </c>
      <c r="ZK300" s="27">
        <v>0.2576510199577452</v>
      </c>
      <c r="ZL300" s="27">
        <v>2.8754308931454507E-2</v>
      </c>
      <c r="ZM300" s="27">
        <v>0.12536051231986639</v>
      </c>
      <c r="ZN300" s="27">
        <v>0.1858169640120792</v>
      </c>
      <c r="ZO300" s="27">
        <v>0.11051791040740698</v>
      </c>
      <c r="ZP300" s="27">
        <v>0.1778009246516917</v>
      </c>
      <c r="ZQ300" s="27">
        <v>0.19828061230790753</v>
      </c>
      <c r="ZR300" s="27">
        <v>0.39831958163680325</v>
      </c>
      <c r="ZS300" s="27">
        <v>0</v>
      </c>
      <c r="ZT300" s="27">
        <v>0.27285563655099637</v>
      </c>
      <c r="ZU300" s="27">
        <v>0.20091814783938985</v>
      </c>
      <c r="ZV300" s="27">
        <v>0.29131838527137272</v>
      </c>
      <c r="ZW300" s="27">
        <v>0.29131838527137272</v>
      </c>
      <c r="ZX300" s="27">
        <v>0.32307224441510124</v>
      </c>
      <c r="ZY300" s="27">
        <v>0.32307224441510124</v>
      </c>
      <c r="ZZ300" s="27">
        <v>0.21250261762472403</v>
      </c>
      <c r="AAA300" s="27">
        <v>0.42893568035518642</v>
      </c>
      <c r="AAB300" s="27">
        <v>0.21627791358155171</v>
      </c>
      <c r="AAC300" s="27">
        <v>0.40571502440154783</v>
      </c>
      <c r="AAD300" s="27">
        <v>0.28475040463415197</v>
      </c>
      <c r="AAE300" s="27">
        <v>0.12582595976659861</v>
      </c>
    </row>
    <row r="301" spans="1:707">
      <c r="A301" s="14" t="s">
        <v>3163</v>
      </c>
      <c r="B301" s="14" t="e">
        <f>_xlfn.CONCAT(#REF!," ","[",#REF!,"]")</f>
        <v>#REF!</v>
      </c>
      <c r="C301" s="15" t="s">
        <v>3164</v>
      </c>
      <c r="D301" s="14" t="s">
        <v>795</v>
      </c>
      <c r="E301" s="16">
        <v>8658</v>
      </c>
      <c r="F301" s="17">
        <v>44615</v>
      </c>
      <c r="G301" s="14" t="s">
        <v>755</v>
      </c>
      <c r="H301" s="14" t="s">
        <v>3165</v>
      </c>
      <c r="I301" s="18">
        <v>1.0097</v>
      </c>
      <c r="J301" s="19">
        <v>44708</v>
      </c>
      <c r="K301" s="1" t="s">
        <v>3166</v>
      </c>
      <c r="L301" s="18">
        <v>48</v>
      </c>
      <c r="M301" s="20" t="s">
        <v>3167</v>
      </c>
      <c r="N301" s="20" t="s">
        <v>3164</v>
      </c>
      <c r="O301" s="20" t="s">
        <v>3168</v>
      </c>
      <c r="P301" s="21">
        <v>35.950000000000003</v>
      </c>
      <c r="Q301" s="22">
        <v>43</v>
      </c>
      <c r="R301" s="20" t="s">
        <v>3169</v>
      </c>
      <c r="S301" s="20" t="s">
        <v>3170</v>
      </c>
      <c r="T301" s="20" t="s">
        <v>3171</v>
      </c>
      <c r="U301" s="16">
        <v>0</v>
      </c>
      <c r="V301" s="16">
        <v>1</v>
      </c>
      <c r="W301" s="16">
        <v>0</v>
      </c>
      <c r="X301" s="16">
        <v>0</v>
      </c>
      <c r="Y301" s="23">
        <v>0</v>
      </c>
      <c r="Z301" s="16">
        <v>0</v>
      </c>
      <c r="AA301" s="16">
        <v>0</v>
      </c>
      <c r="AB301" s="16">
        <v>0</v>
      </c>
      <c r="AC301" s="16">
        <v>0</v>
      </c>
      <c r="AD301" s="16">
        <v>0</v>
      </c>
      <c r="AE301" s="16">
        <v>0</v>
      </c>
      <c r="AF301" s="16">
        <v>0</v>
      </c>
      <c r="AG301" s="16">
        <v>0</v>
      </c>
      <c r="AH301" s="16">
        <v>0</v>
      </c>
      <c r="AI301" s="16">
        <v>0</v>
      </c>
      <c r="AJ301" s="16">
        <v>0</v>
      </c>
      <c r="AK301" s="16">
        <v>0</v>
      </c>
      <c r="AL301" s="16">
        <v>0</v>
      </c>
      <c r="AM301" s="16">
        <v>0</v>
      </c>
      <c r="AN301" s="16">
        <v>0</v>
      </c>
      <c r="AO301" s="16">
        <v>0</v>
      </c>
      <c r="AP301" s="16">
        <v>0</v>
      </c>
      <c r="AQ301" s="16">
        <v>0</v>
      </c>
      <c r="AR301" s="16">
        <v>1</v>
      </c>
      <c r="AS301" s="24" t="s">
        <v>725</v>
      </c>
      <c r="AT301" s="24" t="s">
        <v>725</v>
      </c>
      <c r="AU301" s="25" t="e">
        <f>#REF!+#REF!</f>
        <v>#REF!</v>
      </c>
      <c r="AV301" s="26" t="e">
        <f>SUM(#REF!)</f>
        <v>#REF!</v>
      </c>
      <c r="AW301" s="16">
        <v>0</v>
      </c>
      <c r="AX301" s="16">
        <v>1</v>
      </c>
      <c r="AY301" s="26" t="e">
        <f>SUM(#REF!)</f>
        <v>#REF!</v>
      </c>
      <c r="AZ301" s="16">
        <v>0</v>
      </c>
      <c r="BA301" s="16">
        <v>0</v>
      </c>
      <c r="BB301" s="16">
        <v>1</v>
      </c>
      <c r="BC301" s="16">
        <v>0</v>
      </c>
      <c r="BD301" s="16">
        <v>0</v>
      </c>
      <c r="BE301" s="16">
        <v>0</v>
      </c>
      <c r="BF301" s="16">
        <v>0</v>
      </c>
      <c r="BG301" s="16">
        <v>0</v>
      </c>
      <c r="BH301" s="16">
        <v>1</v>
      </c>
      <c r="BI301" s="16">
        <v>0</v>
      </c>
      <c r="BJ301" s="16">
        <v>0</v>
      </c>
      <c r="BK301" s="16">
        <v>0</v>
      </c>
      <c r="BL301" s="16">
        <v>0</v>
      </c>
      <c r="BM301" s="16">
        <v>0</v>
      </c>
      <c r="BN301" s="16">
        <v>0</v>
      </c>
      <c r="BO301" s="16">
        <v>0</v>
      </c>
      <c r="BP301" s="16">
        <v>0</v>
      </c>
      <c r="BQ301" s="16">
        <v>0</v>
      </c>
      <c r="BR301" s="16">
        <v>0</v>
      </c>
      <c r="BS301" s="16">
        <v>0</v>
      </c>
      <c r="BT301" s="16">
        <v>0</v>
      </c>
      <c r="BU301" s="16">
        <v>0</v>
      </c>
      <c r="BV301" s="16">
        <v>0</v>
      </c>
      <c r="BW301" s="16">
        <v>0</v>
      </c>
      <c r="BX301" s="16">
        <v>0</v>
      </c>
      <c r="BY301" s="16">
        <v>0</v>
      </c>
      <c r="BZ301" s="16">
        <v>0</v>
      </c>
      <c r="CA301" s="16">
        <v>0</v>
      </c>
      <c r="CB301" s="16">
        <v>0</v>
      </c>
      <c r="CC301" s="16">
        <v>0</v>
      </c>
      <c r="CD301" s="16">
        <v>0</v>
      </c>
      <c r="CE301" s="16">
        <v>0</v>
      </c>
      <c r="CF301" s="16">
        <v>0</v>
      </c>
      <c r="CG301" s="16">
        <v>0</v>
      </c>
      <c r="CH301" s="16">
        <v>0</v>
      </c>
      <c r="CI301" s="16">
        <v>0</v>
      </c>
      <c r="CJ301" s="16">
        <v>0</v>
      </c>
      <c r="CK301" s="16">
        <v>0</v>
      </c>
      <c r="CL301" s="25" t="e">
        <f>SUM(#REF!)</f>
        <v>#REF!</v>
      </c>
      <c r="CM301" s="16">
        <v>0</v>
      </c>
      <c r="CN301" s="16">
        <v>0</v>
      </c>
      <c r="CO301" s="16">
        <v>0</v>
      </c>
      <c r="CP301" s="25" t="e">
        <f>SUM(#REF!,#REF!,#REF!,#REF!,#REF!)</f>
        <v>#REF!</v>
      </c>
      <c r="CQ301" s="26" t="e">
        <f>SUM(#REF!)</f>
        <v>#REF!</v>
      </c>
      <c r="CR301" s="16">
        <v>0</v>
      </c>
      <c r="CS301" s="16">
        <v>0</v>
      </c>
      <c r="CT301" s="16">
        <v>0</v>
      </c>
      <c r="CU301" s="26" t="e">
        <f>SUM(#REF!)</f>
        <v>#REF!</v>
      </c>
      <c r="CV301" s="16">
        <v>0</v>
      </c>
      <c r="CW301" s="16">
        <v>0</v>
      </c>
      <c r="CX301" s="16">
        <v>0</v>
      </c>
      <c r="CY301" s="26" t="e">
        <f>SUM(#REF!)</f>
        <v>#REF!</v>
      </c>
      <c r="CZ301" s="16">
        <v>0</v>
      </c>
      <c r="DA301" s="16">
        <v>0</v>
      </c>
      <c r="DB301" s="16">
        <v>0</v>
      </c>
      <c r="DC301" s="26" t="e">
        <f>SUM(#REF!)</f>
        <v>#REF!</v>
      </c>
      <c r="DD301" s="16">
        <v>0</v>
      </c>
      <c r="DE301" s="16">
        <v>0</v>
      </c>
      <c r="DF301" s="16">
        <v>0</v>
      </c>
      <c r="DG301" s="16">
        <v>0</v>
      </c>
      <c r="DH301" s="16">
        <v>0</v>
      </c>
      <c r="DI301" s="16">
        <v>0</v>
      </c>
      <c r="DJ301" s="26" t="e">
        <f>SUM(#REF!)</f>
        <v>#REF!</v>
      </c>
      <c r="DK301" s="16">
        <v>0</v>
      </c>
      <c r="DL301" s="16">
        <v>0</v>
      </c>
      <c r="DM301" s="16">
        <v>0</v>
      </c>
      <c r="DN301" s="16">
        <v>0</v>
      </c>
      <c r="DO301" s="16">
        <v>0</v>
      </c>
      <c r="DP301" s="16">
        <v>0</v>
      </c>
      <c r="DQ301" s="16">
        <v>0</v>
      </c>
      <c r="DR301" s="16">
        <v>0</v>
      </c>
      <c r="DS301" s="16">
        <v>0</v>
      </c>
      <c r="DT301" s="16">
        <v>0</v>
      </c>
      <c r="DU301" s="16">
        <v>0</v>
      </c>
      <c r="DV301" s="16">
        <v>0</v>
      </c>
      <c r="DW301" s="16">
        <v>0</v>
      </c>
      <c r="DX301" s="16">
        <v>0</v>
      </c>
      <c r="DY301" s="16">
        <v>0</v>
      </c>
      <c r="DZ301" s="16">
        <v>0</v>
      </c>
      <c r="EA301" s="16">
        <v>0</v>
      </c>
      <c r="EB301" s="16">
        <v>0</v>
      </c>
      <c r="EC301" s="16">
        <v>0</v>
      </c>
      <c r="ED301" s="16">
        <v>0</v>
      </c>
      <c r="EE301" s="16">
        <v>0</v>
      </c>
      <c r="EF301" s="16">
        <v>0</v>
      </c>
      <c r="EG301" s="16">
        <v>0</v>
      </c>
      <c r="EH301" s="16">
        <v>0</v>
      </c>
      <c r="EI301" s="16">
        <v>0</v>
      </c>
      <c r="EJ301" s="16">
        <v>0</v>
      </c>
      <c r="EK301" s="16">
        <v>0</v>
      </c>
      <c r="EL301" s="16">
        <v>0</v>
      </c>
      <c r="EM301" s="16">
        <v>0</v>
      </c>
      <c r="EN301" s="16">
        <v>0</v>
      </c>
      <c r="EO301" s="16">
        <v>0</v>
      </c>
      <c r="EP301" s="16">
        <v>0</v>
      </c>
      <c r="EQ301" s="16">
        <v>0</v>
      </c>
      <c r="ER301" s="16">
        <v>0</v>
      </c>
      <c r="ES301" s="16">
        <v>0</v>
      </c>
      <c r="ET301" s="16">
        <v>0</v>
      </c>
      <c r="EU301" s="16">
        <v>0</v>
      </c>
      <c r="EV301" s="16">
        <v>0</v>
      </c>
      <c r="EW301" s="16">
        <v>0</v>
      </c>
      <c r="EX301" s="16">
        <v>0</v>
      </c>
      <c r="EY301" s="16">
        <v>0</v>
      </c>
      <c r="EZ301" s="16">
        <v>0</v>
      </c>
      <c r="FA301" s="16">
        <v>0</v>
      </c>
      <c r="FB301" s="16">
        <v>0</v>
      </c>
      <c r="FC301" s="16">
        <v>0</v>
      </c>
      <c r="FD301" s="25" t="e">
        <f>SUM(#REF!,#REF!,#REF!,#REF!,#REF!)</f>
        <v>#REF!</v>
      </c>
      <c r="FE301" s="26" t="e">
        <f>SUM(#REF!)</f>
        <v>#REF!</v>
      </c>
      <c r="FF301" s="16">
        <v>0</v>
      </c>
      <c r="FG301" s="16">
        <v>0</v>
      </c>
      <c r="FH301" s="16">
        <v>0</v>
      </c>
      <c r="FI301" s="16">
        <v>0</v>
      </c>
      <c r="FJ301" s="16">
        <v>0</v>
      </c>
      <c r="FK301" s="16">
        <v>0</v>
      </c>
      <c r="FL301" s="16">
        <v>0</v>
      </c>
      <c r="FM301" s="16">
        <v>0</v>
      </c>
      <c r="FN301" s="16">
        <v>0</v>
      </c>
      <c r="FO301" s="16">
        <v>0</v>
      </c>
      <c r="FP301" s="26" t="e">
        <f>SUM(#REF!)</f>
        <v>#REF!</v>
      </c>
      <c r="FQ301" s="16">
        <v>0</v>
      </c>
      <c r="FR301" s="16">
        <v>0</v>
      </c>
      <c r="FS301" s="16">
        <v>0</v>
      </c>
      <c r="FT301" s="26" t="e">
        <f>SUM(#REF!)</f>
        <v>#REF!</v>
      </c>
      <c r="FU301" s="16">
        <v>1</v>
      </c>
      <c r="FV301" s="16">
        <v>0</v>
      </c>
      <c r="FW301" s="16">
        <v>0</v>
      </c>
      <c r="FX301" s="16">
        <v>0</v>
      </c>
      <c r="FY301" s="16">
        <v>0</v>
      </c>
      <c r="FZ301" s="16">
        <v>0</v>
      </c>
      <c r="GA301" s="16">
        <v>0</v>
      </c>
      <c r="GB301" s="16">
        <v>0</v>
      </c>
      <c r="GC301" s="16">
        <v>0</v>
      </c>
      <c r="GD301" s="16">
        <v>0</v>
      </c>
      <c r="GE301" s="16">
        <v>0</v>
      </c>
      <c r="GF301" s="16">
        <v>0</v>
      </c>
      <c r="GG301" s="16">
        <v>0</v>
      </c>
      <c r="GH301" s="16">
        <v>0</v>
      </c>
      <c r="GI301" s="26" t="e">
        <f>SUM(#REF!)</f>
        <v>#REF!</v>
      </c>
      <c r="GJ301" s="16">
        <v>0</v>
      </c>
      <c r="GK301" s="16">
        <v>0</v>
      </c>
      <c r="GL301" s="16">
        <v>0</v>
      </c>
      <c r="GM301" s="16">
        <v>0</v>
      </c>
      <c r="GN301" s="16">
        <v>0</v>
      </c>
      <c r="GO301" s="26" t="e">
        <f>SUM(#REF!)</f>
        <v>#REF!</v>
      </c>
      <c r="GP301" s="16">
        <v>0</v>
      </c>
      <c r="GQ301" s="16">
        <v>0</v>
      </c>
      <c r="GR301" s="16">
        <v>0</v>
      </c>
      <c r="GS301" s="16">
        <v>0</v>
      </c>
      <c r="GT301" s="16">
        <v>0</v>
      </c>
      <c r="GU301" s="16">
        <v>0</v>
      </c>
      <c r="GV301" s="16">
        <v>0</v>
      </c>
      <c r="GW301" s="16">
        <v>0</v>
      </c>
      <c r="GX301" s="16">
        <v>0</v>
      </c>
      <c r="GY301" s="16">
        <v>0</v>
      </c>
      <c r="GZ301" s="16">
        <v>0</v>
      </c>
      <c r="HA301" s="16">
        <v>0</v>
      </c>
      <c r="HB301" s="16">
        <v>0</v>
      </c>
      <c r="HC301" s="16">
        <v>0</v>
      </c>
      <c r="HD301" s="16">
        <v>0</v>
      </c>
      <c r="HE301" s="16">
        <v>0</v>
      </c>
      <c r="HF301" s="16">
        <v>0</v>
      </c>
      <c r="HG301" s="16">
        <v>0</v>
      </c>
      <c r="HH301" s="16">
        <v>0</v>
      </c>
      <c r="HI301" s="16">
        <v>0</v>
      </c>
      <c r="HJ301" s="16">
        <v>0</v>
      </c>
      <c r="HK301" s="16">
        <v>0</v>
      </c>
      <c r="HL301" s="25" t="e">
        <f>SUM(#REF!)</f>
        <v>#REF!</v>
      </c>
      <c r="HM301" s="16">
        <v>0</v>
      </c>
      <c r="HN301" s="16">
        <v>0</v>
      </c>
      <c r="HO301" s="16">
        <v>0</v>
      </c>
      <c r="HP301" s="25" t="e">
        <f>SUM(#REF!)</f>
        <v>#REF!</v>
      </c>
      <c r="HQ301" s="16">
        <v>0</v>
      </c>
      <c r="HR301" s="16">
        <v>0</v>
      </c>
      <c r="HS301" s="16">
        <v>0</v>
      </c>
      <c r="HT301" s="16">
        <v>0</v>
      </c>
      <c r="HU301" s="16">
        <v>0</v>
      </c>
      <c r="HV301" s="16">
        <v>0</v>
      </c>
      <c r="HW301" s="25" t="e">
        <f>SUM(#REF!+#REF!+#REF!+#REF!+#REF!+#REF!+#REF!+#REF!)</f>
        <v>#REF!</v>
      </c>
      <c r="HX301" s="26" t="e">
        <f>SUM(#REF!)</f>
        <v>#REF!</v>
      </c>
      <c r="HY301" s="16">
        <v>0</v>
      </c>
      <c r="HZ301" s="16">
        <v>0</v>
      </c>
      <c r="IA301" s="16">
        <v>0</v>
      </c>
      <c r="IB301" s="26" t="e">
        <f>SUM(#REF!)</f>
        <v>#REF!</v>
      </c>
      <c r="IC301" s="16">
        <v>0</v>
      </c>
      <c r="ID301" s="16">
        <v>0</v>
      </c>
      <c r="IE301" s="16">
        <v>0</v>
      </c>
      <c r="IF301" s="16">
        <v>0</v>
      </c>
      <c r="IG301" s="16">
        <v>0</v>
      </c>
      <c r="IH301" s="16">
        <v>0</v>
      </c>
      <c r="II301" s="26" t="e">
        <f>SUM(#REF!)</f>
        <v>#REF!</v>
      </c>
      <c r="IJ301" s="16">
        <v>0</v>
      </c>
      <c r="IK301" s="16">
        <v>0</v>
      </c>
      <c r="IL301" s="16">
        <v>0</v>
      </c>
      <c r="IM301" s="16">
        <v>0</v>
      </c>
      <c r="IN301" s="16">
        <v>0</v>
      </c>
      <c r="IO301" s="26" t="e">
        <f>SUM(#REF!)</f>
        <v>#REF!</v>
      </c>
      <c r="IP301" s="16">
        <v>0</v>
      </c>
      <c r="IQ301" s="16">
        <v>0</v>
      </c>
      <c r="IR301" s="16">
        <v>0</v>
      </c>
      <c r="IS301" s="16">
        <v>0</v>
      </c>
      <c r="IT301" s="16">
        <v>0</v>
      </c>
      <c r="IU301" s="16">
        <v>0</v>
      </c>
      <c r="IV301" s="16">
        <v>0</v>
      </c>
      <c r="IW301" s="26" t="e">
        <f>SUM(#REF!)</f>
        <v>#REF!</v>
      </c>
      <c r="IX301" s="16">
        <v>0</v>
      </c>
      <c r="IY301" s="16">
        <v>0</v>
      </c>
      <c r="IZ301" s="16">
        <v>0</v>
      </c>
      <c r="JA301" s="16">
        <v>0</v>
      </c>
      <c r="JB301" s="16">
        <v>0</v>
      </c>
      <c r="JC301" s="16">
        <v>0</v>
      </c>
      <c r="JD301" s="16">
        <v>0</v>
      </c>
      <c r="JE301" s="16">
        <v>0</v>
      </c>
      <c r="JF301" s="26" t="e">
        <f>SUM(#REF!)</f>
        <v>#REF!</v>
      </c>
      <c r="JG301" s="16">
        <v>0</v>
      </c>
      <c r="JH301" s="16">
        <v>0</v>
      </c>
      <c r="JI301" s="16">
        <v>0</v>
      </c>
      <c r="JJ301" s="16">
        <v>0</v>
      </c>
      <c r="JK301" s="16">
        <v>0</v>
      </c>
      <c r="JL301" s="16">
        <v>0</v>
      </c>
      <c r="JM301" s="16">
        <v>0</v>
      </c>
      <c r="JN301" s="26" t="e">
        <f>SUM(#REF!)</f>
        <v>#REF!</v>
      </c>
      <c r="JO301" s="16">
        <v>0</v>
      </c>
      <c r="JP301" s="16">
        <v>0</v>
      </c>
      <c r="JQ301" s="16">
        <v>0</v>
      </c>
      <c r="JR301" s="16">
        <v>0</v>
      </c>
      <c r="JS301" s="16">
        <v>0</v>
      </c>
      <c r="JT301" s="16">
        <v>0</v>
      </c>
      <c r="JU301" s="26" t="e">
        <f>SUM(#REF!)</f>
        <v>#REF!</v>
      </c>
      <c r="JV301" s="16">
        <v>0</v>
      </c>
      <c r="JW301" s="16">
        <v>0</v>
      </c>
      <c r="JX301" s="16">
        <v>0</v>
      </c>
      <c r="JY301" s="16">
        <v>0</v>
      </c>
      <c r="JZ301" s="16">
        <v>0</v>
      </c>
      <c r="KA301" s="16">
        <v>0</v>
      </c>
      <c r="KB301" s="16">
        <v>1</v>
      </c>
      <c r="KC301" s="16">
        <v>0</v>
      </c>
      <c r="KD301" s="16">
        <v>0</v>
      </c>
      <c r="KE301" s="16">
        <v>0</v>
      </c>
      <c r="KF301" s="16">
        <v>0</v>
      </c>
      <c r="KG301" s="16">
        <v>0</v>
      </c>
      <c r="KH301" s="16">
        <v>0</v>
      </c>
      <c r="KI301" s="16">
        <v>0</v>
      </c>
      <c r="KJ301" s="16">
        <v>0</v>
      </c>
      <c r="KK301" s="16">
        <v>0</v>
      </c>
      <c r="KL301" s="16">
        <v>0</v>
      </c>
      <c r="KM301" s="16">
        <v>0</v>
      </c>
      <c r="KN301" s="16">
        <v>0</v>
      </c>
      <c r="KO301" s="25" t="e">
        <f>SUM(#REF!)</f>
        <v>#REF!</v>
      </c>
      <c r="KP301" s="16">
        <v>0</v>
      </c>
      <c r="KQ301" s="16">
        <v>0</v>
      </c>
      <c r="KR301" s="16">
        <v>0</v>
      </c>
      <c r="KS301" s="16">
        <v>0</v>
      </c>
      <c r="KT301" s="16">
        <v>0</v>
      </c>
      <c r="KU301" s="16">
        <v>0</v>
      </c>
      <c r="KV301" s="16" t="e">
        <f>SUM(#REF!+#REF!+#REF!+#REF!+#REF!+#REF!+#REF!+#REF!)</f>
        <v>#REF!</v>
      </c>
      <c r="KW301" s="27">
        <v>0</v>
      </c>
      <c r="KX301" s="27">
        <v>152.89710428079056</v>
      </c>
      <c r="KY301" s="27">
        <v>0</v>
      </c>
      <c r="KZ301" s="27">
        <v>7.3737287292539486</v>
      </c>
      <c r="LA301" s="27">
        <v>0</v>
      </c>
      <c r="LB301" s="27">
        <v>0</v>
      </c>
      <c r="LC301" s="27">
        <v>74653.051867890055</v>
      </c>
      <c r="LD301" s="27">
        <v>74653.062982225878</v>
      </c>
      <c r="LE301" s="27">
        <v>74653.062982225878</v>
      </c>
      <c r="LF301" s="27">
        <v>74653.341333028962</v>
      </c>
      <c r="LG301" s="27">
        <v>0</v>
      </c>
      <c r="LH301" s="27">
        <v>7.0246119651227641</v>
      </c>
      <c r="LI301" s="27">
        <v>0</v>
      </c>
      <c r="LJ301" s="27">
        <v>0</v>
      </c>
      <c r="LK301" s="27">
        <v>0</v>
      </c>
      <c r="LL301" s="27">
        <v>0</v>
      </c>
      <c r="LM301" s="27">
        <v>910.42673970764315</v>
      </c>
      <c r="LN301" s="27">
        <v>910.46233371986364</v>
      </c>
      <c r="LO301" s="27">
        <v>309.15636549456804</v>
      </c>
      <c r="LP301" s="27">
        <v>14.967141450928146</v>
      </c>
      <c r="LQ301" s="27">
        <v>910.46352956612407</v>
      </c>
      <c r="LR301" s="27">
        <v>306.4370110984803</v>
      </c>
      <c r="LS301" s="27">
        <v>910.50221870984205</v>
      </c>
      <c r="LT301" s="27">
        <v>89.532446762929283</v>
      </c>
      <c r="LU301" s="27">
        <v>106.79406546802447</v>
      </c>
      <c r="LV301" s="27">
        <v>106.63642479334827</v>
      </c>
      <c r="LW301" s="27">
        <v>203.34120570650521</v>
      </c>
      <c r="LX301" s="27">
        <v>40.009850396678388</v>
      </c>
      <c r="LY301" s="27">
        <v>203.01424727013975</v>
      </c>
      <c r="LZ301" s="27">
        <v>108.2293623560625</v>
      </c>
      <c r="MA301" s="27">
        <v>0.10628962937784016</v>
      </c>
      <c r="MB301" s="27">
        <v>107.99497648902944</v>
      </c>
      <c r="MC301" s="27">
        <v>121.84090655501159</v>
      </c>
      <c r="MD301" s="27">
        <v>189.2724261727077</v>
      </c>
      <c r="ME301" s="27">
        <v>0</v>
      </c>
      <c r="MF301" s="27">
        <v>0</v>
      </c>
      <c r="MG301" s="27">
        <v>8141.8999895201659</v>
      </c>
      <c r="MH301" s="27">
        <v>8142.0467972346014</v>
      </c>
      <c r="MI301" s="27">
        <v>889.96792050959482</v>
      </c>
      <c r="MJ301" s="27">
        <v>1031.4711423093488</v>
      </c>
      <c r="MK301" s="27">
        <v>0</v>
      </c>
      <c r="ML301" s="27">
        <v>1029.7190165062098</v>
      </c>
      <c r="MM301" s="27">
        <v>1029.7190165062098</v>
      </c>
      <c r="MN301" s="27">
        <v>0</v>
      </c>
      <c r="MO301" s="27">
        <v>0</v>
      </c>
      <c r="MP301" s="27">
        <v>0</v>
      </c>
      <c r="MQ301" s="27">
        <v>0</v>
      </c>
      <c r="MR301" s="27">
        <v>0</v>
      </c>
      <c r="MS301" s="27">
        <v>0</v>
      </c>
      <c r="MT301" s="27">
        <v>0</v>
      </c>
      <c r="MU301" s="27">
        <v>0</v>
      </c>
      <c r="MV301" s="27">
        <v>57.844631179980475</v>
      </c>
      <c r="MW301" s="27">
        <v>36341.21101043508</v>
      </c>
      <c r="MX301" s="27">
        <v>40.874236211234901</v>
      </c>
      <c r="MY301" s="27">
        <v>10665.112244732722</v>
      </c>
      <c r="MZ301" s="27">
        <v>36340.805337177226</v>
      </c>
      <c r="NA301" s="27">
        <v>0</v>
      </c>
      <c r="NB301" s="27">
        <v>0</v>
      </c>
      <c r="NC301" s="27">
        <v>0</v>
      </c>
      <c r="ND301" s="27">
        <v>171.13488525383826</v>
      </c>
      <c r="NE301" s="27">
        <v>0</v>
      </c>
      <c r="NF301" s="27">
        <v>3929.3632044098986</v>
      </c>
      <c r="NG301" s="27">
        <v>87.050291989781385</v>
      </c>
      <c r="NH301" s="27">
        <v>0</v>
      </c>
      <c r="NI301" s="27">
        <v>3934.3776691552325</v>
      </c>
      <c r="NJ301" s="27">
        <v>65.377407461863996</v>
      </c>
      <c r="NK301" s="27">
        <v>4.9679674289745748</v>
      </c>
      <c r="NL301" s="27">
        <v>0</v>
      </c>
      <c r="NM301" s="27">
        <v>0</v>
      </c>
      <c r="NN301" s="27">
        <v>1205.8424096071419</v>
      </c>
      <c r="NO301" s="27">
        <v>6408.8449094463704</v>
      </c>
      <c r="NP301" s="27">
        <v>135.31105951964599</v>
      </c>
      <c r="NQ301" s="27">
        <v>89.224973586218141</v>
      </c>
      <c r="NR301" s="27">
        <v>81.603282617681018</v>
      </c>
      <c r="NS301" s="27">
        <v>1631.6888200938076</v>
      </c>
      <c r="NT301" s="27">
        <v>19833.093767810635</v>
      </c>
      <c r="NU301" s="27">
        <v>223.64154010310531</v>
      </c>
      <c r="NV301" s="27">
        <v>845.24172280590381</v>
      </c>
      <c r="NW301" s="27">
        <v>24540.40293913124</v>
      </c>
      <c r="NX301" s="27">
        <v>24540.390910324742</v>
      </c>
      <c r="NY301" s="27">
        <v>149.50033815015047</v>
      </c>
      <c r="NZ301" s="27">
        <v>0</v>
      </c>
      <c r="OA301" s="27">
        <v>0</v>
      </c>
      <c r="OB301" s="27">
        <v>0</v>
      </c>
      <c r="OC301" s="27">
        <v>149.11647150057081</v>
      </c>
      <c r="OD301" s="27">
        <v>30.770531157345214</v>
      </c>
      <c r="OE301" s="27">
        <v>1295.9411247463065</v>
      </c>
      <c r="OF301" s="27">
        <v>3.527113373020704</v>
      </c>
      <c r="OG301" s="27">
        <v>0</v>
      </c>
      <c r="OH301" s="27">
        <v>0</v>
      </c>
      <c r="OI301" s="27">
        <v>0</v>
      </c>
      <c r="OJ301" s="27">
        <v>16.165238716026341</v>
      </c>
      <c r="OK301" s="27">
        <v>222.1794421900554</v>
      </c>
      <c r="OL301" s="27">
        <v>205.28684757213173</v>
      </c>
      <c r="OM301" s="27">
        <v>0</v>
      </c>
      <c r="ON301" s="27">
        <v>222.59742563000452</v>
      </c>
      <c r="OO301" s="27">
        <v>203.11111081722993</v>
      </c>
      <c r="OP301" s="27">
        <v>123.28844328124401</v>
      </c>
      <c r="OQ301" s="27">
        <v>106.03695409741316</v>
      </c>
      <c r="OR301" s="27">
        <v>18999.331043601949</v>
      </c>
      <c r="OS301" s="27">
        <v>0.34461475468036995</v>
      </c>
      <c r="OT301" s="27">
        <v>18997.192589112808</v>
      </c>
      <c r="OU301" s="27">
        <v>129.11798276886833</v>
      </c>
      <c r="OV301" s="27">
        <v>150.24091870480959</v>
      </c>
      <c r="OW301" s="27">
        <v>2272.3663381883334</v>
      </c>
      <c r="OX301" s="27">
        <v>2272.285372362116</v>
      </c>
      <c r="OY301" s="27">
        <v>2272.285372362116</v>
      </c>
      <c r="OZ301" s="27">
        <v>10956.223782565548</v>
      </c>
      <c r="PA301" s="27">
        <v>10958.049206710059</v>
      </c>
      <c r="PB301" s="27">
        <v>0</v>
      </c>
      <c r="PC301" s="27">
        <v>48.303888339135696</v>
      </c>
      <c r="PD301" s="27">
        <v>5.6507252997497686</v>
      </c>
      <c r="PE301" s="27">
        <v>37.239496674780646</v>
      </c>
      <c r="PF301" s="27">
        <v>30.933377280448923</v>
      </c>
      <c r="PG301" s="27">
        <v>0</v>
      </c>
      <c r="PH301" s="27">
        <v>25.358904765772337</v>
      </c>
      <c r="PI301" s="27">
        <v>0</v>
      </c>
      <c r="PJ301" s="27">
        <v>13709.708686082773</v>
      </c>
      <c r="PK301" s="27">
        <v>73.09976054796546</v>
      </c>
      <c r="PL301" s="27">
        <v>1.6036298351599088</v>
      </c>
      <c r="PM301" s="27">
        <v>79.609173806560548</v>
      </c>
      <c r="PN301" s="27">
        <v>0</v>
      </c>
      <c r="PO301" s="27">
        <v>35.874051277127933</v>
      </c>
      <c r="PP301" s="27">
        <v>2877.5182183308857</v>
      </c>
      <c r="PQ301" s="27">
        <v>24.214831614083923</v>
      </c>
      <c r="PR301" s="27">
        <v>0</v>
      </c>
      <c r="PS301" s="27">
        <v>0</v>
      </c>
      <c r="PT301" s="27">
        <v>43.62172816639022</v>
      </c>
      <c r="PU301" s="27">
        <v>121.32197962190746</v>
      </c>
      <c r="PV301" s="27">
        <v>121.34899167861235</v>
      </c>
      <c r="PW301" s="27">
        <v>121.37691820598694</v>
      </c>
      <c r="PX301" s="27">
        <v>121.36235701916945</v>
      </c>
      <c r="PY301" s="27">
        <v>31.755697444199384</v>
      </c>
      <c r="PZ301" s="27">
        <v>31.780177120588196</v>
      </c>
      <c r="QA301" s="27">
        <v>35.693197116220965</v>
      </c>
      <c r="QB301" s="27">
        <v>5.7274001482089654</v>
      </c>
      <c r="QC301" s="27">
        <v>1.1689748914632347</v>
      </c>
      <c r="QD301" s="27">
        <v>0</v>
      </c>
      <c r="QE301" s="27">
        <v>0</v>
      </c>
      <c r="QF301" s="27">
        <v>0</v>
      </c>
      <c r="QG301" s="27">
        <v>0</v>
      </c>
      <c r="QH301" s="27">
        <v>2.1943778877840661</v>
      </c>
      <c r="QI301" s="27">
        <v>0</v>
      </c>
      <c r="QJ301" s="27">
        <v>0</v>
      </c>
      <c r="QK301" s="27">
        <v>0</v>
      </c>
      <c r="QL301" s="27">
        <v>0</v>
      </c>
      <c r="QM301" s="27">
        <v>0</v>
      </c>
      <c r="QN301" s="27">
        <v>0</v>
      </c>
      <c r="QO301" s="27">
        <v>0</v>
      </c>
      <c r="QP301" s="27">
        <v>0</v>
      </c>
      <c r="QQ301" s="27">
        <v>21.992878918413616</v>
      </c>
      <c r="QR301" s="27">
        <v>0</v>
      </c>
      <c r="QS301" s="27">
        <v>10.201272039956573</v>
      </c>
      <c r="QT301" s="27">
        <v>2.9888418680576114</v>
      </c>
      <c r="QU301" s="27">
        <v>3.5594012220507691</v>
      </c>
      <c r="QV301" s="27">
        <v>10.714290085656497</v>
      </c>
      <c r="QW301" s="27">
        <v>115.64635258238287</v>
      </c>
      <c r="QX301" s="27">
        <v>64.954499949078055</v>
      </c>
      <c r="QY301" s="27">
        <v>117.91944529165853</v>
      </c>
      <c r="QZ301" s="27">
        <v>73.371710056353763</v>
      </c>
      <c r="RA301" s="27">
        <v>73.401746900658424</v>
      </c>
      <c r="RB301" s="27">
        <v>73.355390272094553</v>
      </c>
      <c r="RC301" s="27">
        <v>75.480690452367682</v>
      </c>
      <c r="RD301" s="27">
        <v>41.955492262304908</v>
      </c>
      <c r="RE301" s="27">
        <v>0.52912679826612419</v>
      </c>
      <c r="RF301" s="27">
        <v>12.817009874777872</v>
      </c>
      <c r="RG301" s="27">
        <v>3.5522261444885324</v>
      </c>
      <c r="RH301" s="27">
        <v>4.7682611034923204</v>
      </c>
      <c r="RI301" s="27">
        <v>0</v>
      </c>
      <c r="RJ301" s="27">
        <v>0</v>
      </c>
      <c r="RK301" s="27">
        <v>1.1488565367299044</v>
      </c>
      <c r="RL301" s="27">
        <v>0</v>
      </c>
      <c r="RM301" s="27">
        <v>0</v>
      </c>
      <c r="RN301" s="27">
        <v>0</v>
      </c>
      <c r="RO301" s="27">
        <v>74.767192298311144</v>
      </c>
      <c r="RP301" s="27">
        <v>74.730965191011606</v>
      </c>
      <c r="RQ301" s="27">
        <v>0</v>
      </c>
      <c r="RR301" s="27">
        <v>106.85125505682934</v>
      </c>
      <c r="RS301" s="27">
        <v>4.3037100032863265</v>
      </c>
      <c r="RT301" s="27">
        <v>0</v>
      </c>
      <c r="RU301" s="27">
        <v>0</v>
      </c>
      <c r="RV301" s="27">
        <v>0</v>
      </c>
      <c r="RW301" s="27">
        <v>0</v>
      </c>
      <c r="RX301" s="27">
        <v>42.567413828127428</v>
      </c>
      <c r="RY301" s="27">
        <v>88.189300380837651</v>
      </c>
      <c r="RZ301" s="27">
        <v>0</v>
      </c>
      <c r="SA301" s="27">
        <v>42.629246114178471</v>
      </c>
      <c r="SB301" s="27">
        <v>42.629246114178471</v>
      </c>
      <c r="SC301" s="27">
        <v>24.880144198237208</v>
      </c>
      <c r="SD301" s="27">
        <v>42.168001177162921</v>
      </c>
      <c r="SE301" s="27">
        <v>41.631980676925231</v>
      </c>
      <c r="SF301" s="27">
        <v>166.53995151420236</v>
      </c>
      <c r="SG301" s="27">
        <v>43.09407858997514</v>
      </c>
      <c r="SH301" s="27">
        <v>43.158232224649254</v>
      </c>
      <c r="SI301" s="27">
        <v>25.208509512556041</v>
      </c>
      <c r="SJ301" s="27">
        <v>43.182641557140393</v>
      </c>
      <c r="SK301" s="27">
        <v>19.822910363120684</v>
      </c>
      <c r="SL301" s="27">
        <v>12.85548798680281</v>
      </c>
      <c r="SM301" s="27">
        <v>0</v>
      </c>
      <c r="SN301" s="27">
        <v>8.6652426904565605</v>
      </c>
      <c r="SO301" s="27">
        <v>24.656239571956817</v>
      </c>
      <c r="SP301" s="27">
        <v>107.03478228584775</v>
      </c>
      <c r="SQ301" s="27">
        <v>10.807988157351589</v>
      </c>
      <c r="SR301" s="27">
        <v>10.608774239153018</v>
      </c>
      <c r="SS301" s="27">
        <v>10.607789424585651</v>
      </c>
      <c r="ST301" s="27">
        <v>0</v>
      </c>
      <c r="SU301" s="27">
        <v>0.38534387143071375</v>
      </c>
      <c r="SV301" s="27">
        <v>0</v>
      </c>
      <c r="SW301" s="27">
        <v>0.20153526682164927</v>
      </c>
      <c r="SX301" s="27">
        <v>0</v>
      </c>
      <c r="SY301" s="27">
        <v>0</v>
      </c>
      <c r="SZ301" s="27">
        <v>12.235125153260007</v>
      </c>
      <c r="TA301" s="27">
        <v>0</v>
      </c>
      <c r="TB301" s="27">
        <v>98.742502940832154</v>
      </c>
      <c r="TC301" s="27">
        <v>4.891855331696731</v>
      </c>
      <c r="TD301" s="27">
        <v>103.58568029534194</v>
      </c>
      <c r="TE301" s="27">
        <v>120.27448864171856</v>
      </c>
      <c r="TF301" s="27">
        <v>0</v>
      </c>
      <c r="TG301" s="27">
        <v>10.608774239153018</v>
      </c>
      <c r="TH301" s="27">
        <v>38.297046832336207</v>
      </c>
      <c r="TI301" s="27">
        <v>32.541931188445659</v>
      </c>
      <c r="TJ301" s="27">
        <v>0</v>
      </c>
      <c r="TK301" s="27">
        <v>0.53081505181017996</v>
      </c>
      <c r="TL301" s="27">
        <v>1014.084944561482</v>
      </c>
      <c r="TM301" s="27">
        <v>134.43492627417876</v>
      </c>
      <c r="TN301" s="27">
        <v>7.8590312792722941</v>
      </c>
      <c r="TO301" s="27">
        <v>575.83753801085265</v>
      </c>
      <c r="TP301" s="27">
        <v>36.960934840011454</v>
      </c>
      <c r="TQ301" s="27">
        <v>1.3067082430991124</v>
      </c>
      <c r="TR301" s="27">
        <v>50.01486296213848</v>
      </c>
      <c r="TS301" s="27">
        <v>106.75692389005525</v>
      </c>
      <c r="TT301" s="27">
        <v>106.75692389005525</v>
      </c>
      <c r="TU301" s="27">
        <v>106.75692389005525</v>
      </c>
      <c r="TV301" s="27">
        <v>19.350410402478097</v>
      </c>
      <c r="TW301" s="27">
        <v>49.643939589729904</v>
      </c>
      <c r="TX301" s="27">
        <v>3.9128793078374313</v>
      </c>
      <c r="TY301" s="27">
        <v>0</v>
      </c>
      <c r="TZ301" s="27">
        <v>0</v>
      </c>
      <c r="UA301" s="27">
        <v>7.54944778563108</v>
      </c>
      <c r="UB301" s="27">
        <v>7.5735757425315429</v>
      </c>
      <c r="UC301" s="27">
        <v>0</v>
      </c>
      <c r="UD301" s="27">
        <v>0</v>
      </c>
      <c r="UE301" s="27">
        <v>0</v>
      </c>
      <c r="UF301" s="27">
        <v>0</v>
      </c>
      <c r="UG301" s="27">
        <v>0.14188364159834785</v>
      </c>
      <c r="UH301" s="27">
        <v>5.4804227234931497</v>
      </c>
      <c r="UI301" s="27">
        <v>7.7097615284187029</v>
      </c>
      <c r="UJ301" s="27">
        <v>73.040038578844488</v>
      </c>
      <c r="UK301" s="27">
        <v>110.57610512619758</v>
      </c>
      <c r="UL301" s="27">
        <v>110.72115424319105</v>
      </c>
      <c r="UM301" s="27">
        <v>110.71060265854068</v>
      </c>
      <c r="UN301" s="27">
        <v>1.1946504141124152</v>
      </c>
      <c r="UO301" s="27">
        <v>110.81949501213228</v>
      </c>
      <c r="UP301" s="27">
        <v>72.698378267866218</v>
      </c>
      <c r="UQ301" s="27">
        <v>175.57590654537447</v>
      </c>
      <c r="UR301" s="27">
        <v>0</v>
      </c>
      <c r="US301" s="27">
        <v>141.06237659306242</v>
      </c>
      <c r="UT301" s="27">
        <v>31.407776526328576</v>
      </c>
      <c r="UU301" s="27">
        <v>235.65311234957326</v>
      </c>
      <c r="UV301" s="27">
        <v>7.9980308210662141</v>
      </c>
      <c r="UW301" s="27">
        <v>6.8425619579554242</v>
      </c>
      <c r="UX301" s="27">
        <v>47.469398681088499</v>
      </c>
      <c r="UY301" s="27">
        <v>131.79759286277309</v>
      </c>
      <c r="UZ301" s="27">
        <v>438.97581761099156</v>
      </c>
      <c r="VA301" s="27">
        <v>16.308599579475739</v>
      </c>
      <c r="VB301" s="27">
        <v>1.1370387619215145</v>
      </c>
      <c r="VC301" s="27">
        <v>96.989181291432644</v>
      </c>
      <c r="VD301" s="27">
        <v>0.26336755287268931</v>
      </c>
      <c r="VE301" s="27">
        <v>16.306629950341005</v>
      </c>
      <c r="VF301" s="27">
        <v>0</v>
      </c>
      <c r="VG301" s="27">
        <v>0</v>
      </c>
      <c r="VH301" s="27">
        <v>0</v>
      </c>
      <c r="VI301" s="27">
        <v>0</v>
      </c>
      <c r="VJ301" s="27">
        <v>36.14128774437242</v>
      </c>
      <c r="VK301" s="27">
        <v>35.839020016088774</v>
      </c>
      <c r="VL301" s="27">
        <v>35.611879570515612</v>
      </c>
      <c r="VM301" s="27">
        <v>48.208924077282568</v>
      </c>
      <c r="VN301" s="27">
        <v>0.20617796406780245</v>
      </c>
      <c r="VO301" s="27">
        <v>0</v>
      </c>
      <c r="VP301" s="27">
        <v>35.079024545673036</v>
      </c>
      <c r="VQ301" s="27">
        <v>75.583955294145753</v>
      </c>
      <c r="VR301" s="27">
        <v>0</v>
      </c>
      <c r="VS301" s="27">
        <v>35.327971599523579</v>
      </c>
      <c r="VT301" s="27">
        <v>18.650066557285658</v>
      </c>
      <c r="VU301" s="27">
        <v>0</v>
      </c>
      <c r="VV301" s="27">
        <v>0</v>
      </c>
      <c r="VW301" s="27">
        <v>28.276699297184269</v>
      </c>
      <c r="VX301" s="27">
        <v>0</v>
      </c>
      <c r="VY301" s="27">
        <v>0.23276795738667974</v>
      </c>
      <c r="VZ301" s="27">
        <v>0</v>
      </c>
      <c r="WA301" s="27">
        <v>0</v>
      </c>
      <c r="WB301" s="27">
        <v>0.2279142284475196</v>
      </c>
      <c r="WC301" s="27">
        <v>0</v>
      </c>
      <c r="WD301" s="27">
        <v>0</v>
      </c>
      <c r="WE301" s="27">
        <v>10.655693618898232</v>
      </c>
      <c r="WF301" s="27">
        <v>0</v>
      </c>
      <c r="WG301" s="27">
        <v>14.831940479608351</v>
      </c>
      <c r="WH301" s="27">
        <v>0</v>
      </c>
      <c r="WI301" s="27">
        <v>0.13871816620324343</v>
      </c>
      <c r="WJ301" s="27">
        <v>29.725994620858419</v>
      </c>
      <c r="WK301" s="27">
        <v>110.32856495030042</v>
      </c>
      <c r="WL301" s="27">
        <v>0.24662570522747029</v>
      </c>
      <c r="WM301" s="27">
        <v>115.81095730292829</v>
      </c>
      <c r="WN301" s="27">
        <v>720.47964521239226</v>
      </c>
      <c r="WO301" s="27">
        <v>5.2577842873708045</v>
      </c>
      <c r="WP301" s="27">
        <v>5.2577842873708045</v>
      </c>
      <c r="WQ301" s="27">
        <v>91.708746269012423</v>
      </c>
      <c r="WR301" s="27">
        <v>187.02782274198796</v>
      </c>
      <c r="WS301" s="27">
        <v>187.29836537242289</v>
      </c>
      <c r="WT301" s="27">
        <v>5.2188841119598548</v>
      </c>
      <c r="WU301" s="27">
        <v>0</v>
      </c>
      <c r="WV301" s="27">
        <v>11.304334699303967</v>
      </c>
      <c r="WW301" s="27">
        <v>11.23940728175549</v>
      </c>
      <c r="WX301" s="27">
        <v>34.811295671144869</v>
      </c>
      <c r="WY301" s="27">
        <v>175.2253829032899</v>
      </c>
      <c r="WZ301" s="27">
        <v>341.08285792230771</v>
      </c>
      <c r="XA301" s="27">
        <v>315.34529195538317</v>
      </c>
      <c r="XB301" s="27">
        <v>77.411911818972058</v>
      </c>
      <c r="XC301" s="27">
        <v>15.769202572149942</v>
      </c>
      <c r="XD301" s="27">
        <v>34.806160566615027</v>
      </c>
      <c r="XE301" s="27">
        <v>50.761071028611099</v>
      </c>
      <c r="XF301" s="27">
        <v>340.04310477086244</v>
      </c>
      <c r="XG301" s="27">
        <v>15.346576434954665</v>
      </c>
      <c r="XH301" s="27">
        <v>23.723971896149727</v>
      </c>
      <c r="XI301" s="27">
        <v>27.893043679297612</v>
      </c>
      <c r="XJ301" s="27">
        <v>0.16333853038738905</v>
      </c>
      <c r="XK301" s="27">
        <v>23.74416059478073</v>
      </c>
      <c r="XL301" s="27">
        <v>23.74416059478073</v>
      </c>
      <c r="XM301" s="27">
        <v>27.931873510810895</v>
      </c>
      <c r="XN301" s="27">
        <v>23.822101633397967</v>
      </c>
      <c r="XO301" s="27">
        <v>23.822101633397967</v>
      </c>
      <c r="XP301" s="27">
        <v>26.304819157727213</v>
      </c>
      <c r="XQ301" s="27">
        <v>23.857273582232459</v>
      </c>
      <c r="XR301" s="27">
        <v>24.174946624105608</v>
      </c>
      <c r="XS301" s="27">
        <v>23.90574052772639</v>
      </c>
      <c r="XT301" s="27">
        <v>5.691454416500112</v>
      </c>
      <c r="XU301" s="27">
        <v>5.6832241804728412</v>
      </c>
      <c r="XV301" s="27">
        <v>5.6508659875451066</v>
      </c>
      <c r="XW301" s="27">
        <v>344.6499266292044</v>
      </c>
      <c r="XX301" s="27">
        <v>32.181418712892096</v>
      </c>
      <c r="XY301" s="27">
        <v>195.4268137797674</v>
      </c>
      <c r="XZ301" s="27">
        <v>19.570235082693685</v>
      </c>
      <c r="YA301" s="27">
        <v>344.72477253632422</v>
      </c>
      <c r="YB301" s="27">
        <v>0</v>
      </c>
      <c r="YC301" s="27">
        <v>0</v>
      </c>
      <c r="YD301" s="27">
        <v>31.185771185285251</v>
      </c>
      <c r="YE301" s="27">
        <v>0</v>
      </c>
      <c r="YF301" s="27">
        <v>35.709024493196488</v>
      </c>
      <c r="YG301" s="27">
        <v>35.807294918240061</v>
      </c>
      <c r="YH301" s="27">
        <v>0</v>
      </c>
      <c r="YI301" s="27">
        <v>146.16434914709643</v>
      </c>
      <c r="YJ301" s="27">
        <v>5.6839276194495305</v>
      </c>
      <c r="YK301" s="27">
        <v>0</v>
      </c>
      <c r="YL301" s="27">
        <v>0</v>
      </c>
      <c r="YM301" s="27">
        <v>7.5099848590387781</v>
      </c>
      <c r="YN301" s="27">
        <v>10.006489787311146</v>
      </c>
      <c r="YO301" s="27">
        <v>0.66348364281389038</v>
      </c>
      <c r="YP301" s="27">
        <v>0</v>
      </c>
      <c r="YQ301" s="27">
        <v>0</v>
      </c>
      <c r="YR301" s="27">
        <v>0</v>
      </c>
      <c r="YS301" s="27">
        <v>0</v>
      </c>
      <c r="YT301" s="27">
        <v>0</v>
      </c>
      <c r="YU301" s="27">
        <v>0</v>
      </c>
      <c r="YV301" s="27">
        <v>0</v>
      </c>
      <c r="YW301" s="27">
        <v>0</v>
      </c>
      <c r="YX301" s="27">
        <v>35.273877142216129</v>
      </c>
      <c r="YY301" s="27">
        <v>0.68184340010549616</v>
      </c>
      <c r="YZ301" s="27">
        <v>0</v>
      </c>
      <c r="ZA301" s="27">
        <v>0</v>
      </c>
      <c r="ZB301" s="27">
        <v>0</v>
      </c>
      <c r="ZC301" s="27">
        <v>0</v>
      </c>
      <c r="ZD301" s="27">
        <v>0</v>
      </c>
      <c r="ZE301" s="27">
        <v>0</v>
      </c>
      <c r="ZF301" s="27">
        <v>9.1545548426420371</v>
      </c>
      <c r="ZG301" s="27">
        <v>0</v>
      </c>
      <c r="ZH301" s="27">
        <v>0</v>
      </c>
      <c r="ZI301" s="27">
        <v>5.8940448417867968</v>
      </c>
      <c r="ZJ301" s="27">
        <v>0</v>
      </c>
      <c r="ZK301" s="27">
        <v>0.23966165935824052</v>
      </c>
      <c r="ZL301" s="27">
        <v>7.4845907119802726E-2</v>
      </c>
      <c r="ZM301" s="27">
        <v>0.20315317646803599</v>
      </c>
      <c r="ZN301" s="27">
        <v>0</v>
      </c>
      <c r="ZO301" s="27">
        <v>0.13175412033401365</v>
      </c>
      <c r="ZP301" s="27">
        <v>0.15538966995079345</v>
      </c>
      <c r="ZQ301" s="27">
        <v>0.15538966995079345</v>
      </c>
      <c r="ZR301" s="27">
        <v>0</v>
      </c>
      <c r="ZS301" s="27">
        <v>0</v>
      </c>
      <c r="ZT301" s="27">
        <v>0.4886087132087874</v>
      </c>
      <c r="ZU301" s="27">
        <v>0.30311185505566729</v>
      </c>
      <c r="ZV301" s="27">
        <v>0.62057386523580804</v>
      </c>
      <c r="ZW301" s="27">
        <v>0.62057386523580804</v>
      </c>
      <c r="ZX301" s="27">
        <v>1.1013744058033377</v>
      </c>
      <c r="ZY301" s="27">
        <v>1.1013744058033377</v>
      </c>
      <c r="ZZ301" s="27">
        <v>1.2910918978165971</v>
      </c>
      <c r="AAA301" s="27">
        <v>1.8581340569263056</v>
      </c>
      <c r="AAB301" s="27">
        <v>2.2815339769959415</v>
      </c>
      <c r="AAC301" s="27">
        <v>0.56760491029106042</v>
      </c>
      <c r="AAD301" s="27">
        <v>0.73319444540385714</v>
      </c>
      <c r="AAE301" s="27">
        <v>7.7378287435886289E-2</v>
      </c>
    </row>
    <row r="302" spans="1:707">
      <c r="A302" s="14" t="s">
        <v>3172</v>
      </c>
      <c r="B302" s="14" t="e">
        <f>_xlfn.CONCAT(#REF!," ","[",#REF!,"]")</f>
        <v>#REF!</v>
      </c>
      <c r="C302" s="15" t="s">
        <v>3164</v>
      </c>
      <c r="D302" s="14" t="s">
        <v>3173</v>
      </c>
      <c r="E302" s="16">
        <v>2884</v>
      </c>
      <c r="F302" s="17">
        <v>44635</v>
      </c>
      <c r="G302" s="14" t="s">
        <v>710</v>
      </c>
      <c r="H302" s="14" t="s">
        <v>3174</v>
      </c>
      <c r="I302" s="18">
        <v>1.0007999999999999</v>
      </c>
      <c r="J302" s="37">
        <v>44686</v>
      </c>
      <c r="K302" s="1" t="s">
        <v>3175</v>
      </c>
      <c r="L302" s="18">
        <v>1032</v>
      </c>
      <c r="M302" s="20" t="s">
        <v>3176</v>
      </c>
      <c r="N302" s="20" t="s">
        <v>3164</v>
      </c>
      <c r="O302" s="20" t="s">
        <v>3177</v>
      </c>
      <c r="P302" s="21">
        <v>32.99</v>
      </c>
      <c r="Q302" s="22">
        <v>43</v>
      </c>
      <c r="R302" s="20" t="s">
        <v>3178</v>
      </c>
      <c r="S302" s="20" t="s">
        <v>3174</v>
      </c>
      <c r="T302" s="20" t="s">
        <v>3179</v>
      </c>
      <c r="U302" s="16">
        <v>0</v>
      </c>
      <c r="V302" s="16">
        <v>1</v>
      </c>
      <c r="W302" s="16">
        <v>0</v>
      </c>
      <c r="X302" s="16">
        <v>0</v>
      </c>
      <c r="Y302" s="23">
        <v>0</v>
      </c>
      <c r="Z302" s="16">
        <v>0</v>
      </c>
      <c r="AA302" s="16">
        <v>0</v>
      </c>
      <c r="AB302" s="16">
        <v>0</v>
      </c>
      <c r="AC302" s="16">
        <v>0</v>
      </c>
      <c r="AD302" s="16">
        <v>0</v>
      </c>
      <c r="AE302" s="16">
        <v>0</v>
      </c>
      <c r="AF302" s="16">
        <v>0</v>
      </c>
      <c r="AG302" s="16">
        <v>0</v>
      </c>
      <c r="AH302" s="16">
        <v>0</v>
      </c>
      <c r="AI302" s="16">
        <v>0</v>
      </c>
      <c r="AJ302" s="16">
        <v>0</v>
      </c>
      <c r="AK302" s="16">
        <v>0</v>
      </c>
      <c r="AL302" s="16">
        <v>0</v>
      </c>
      <c r="AM302" s="16">
        <v>0</v>
      </c>
      <c r="AN302" s="16">
        <v>0</v>
      </c>
      <c r="AO302" s="16">
        <v>1</v>
      </c>
      <c r="AP302" s="16">
        <v>0</v>
      </c>
      <c r="AQ302" s="16">
        <v>0</v>
      </c>
      <c r="AR302" s="16">
        <v>0</v>
      </c>
      <c r="AS302" s="24" t="s">
        <v>743</v>
      </c>
      <c r="AT302" s="24" t="s">
        <v>743</v>
      </c>
      <c r="AU302" s="25" t="e">
        <f>#REF!+#REF!</f>
        <v>#REF!</v>
      </c>
      <c r="AV302" s="26" t="e">
        <f>SUM(#REF!)</f>
        <v>#REF!</v>
      </c>
      <c r="AW302" s="16">
        <v>0</v>
      </c>
      <c r="AX302" s="16">
        <v>1</v>
      </c>
      <c r="AY302" s="26" t="e">
        <f>SUM(#REF!)</f>
        <v>#REF!</v>
      </c>
      <c r="AZ302" s="16">
        <v>0</v>
      </c>
      <c r="BA302" s="16">
        <v>0</v>
      </c>
      <c r="BB302" s="16">
        <v>0</v>
      </c>
      <c r="BC302" s="16">
        <v>0</v>
      </c>
      <c r="BD302" s="16">
        <v>0</v>
      </c>
      <c r="BE302" s="16">
        <v>0</v>
      </c>
      <c r="BF302" s="16">
        <v>0</v>
      </c>
      <c r="BG302" s="16">
        <v>0</v>
      </c>
      <c r="BH302" s="16">
        <v>0</v>
      </c>
      <c r="BI302" s="16">
        <v>0</v>
      </c>
      <c r="BJ302" s="16">
        <v>0</v>
      </c>
      <c r="BK302" s="16">
        <v>0</v>
      </c>
      <c r="BL302" s="16">
        <v>0</v>
      </c>
      <c r="BM302" s="16">
        <v>0</v>
      </c>
      <c r="BN302" s="16">
        <v>0</v>
      </c>
      <c r="BO302" s="16">
        <v>0</v>
      </c>
      <c r="BP302" s="16">
        <v>0</v>
      </c>
      <c r="BQ302" s="16">
        <v>0</v>
      </c>
      <c r="BR302" s="16">
        <v>0</v>
      </c>
      <c r="BS302" s="16">
        <v>0</v>
      </c>
      <c r="BT302" s="16">
        <v>0</v>
      </c>
      <c r="BU302" s="16">
        <v>0</v>
      </c>
      <c r="BV302" s="16">
        <v>0</v>
      </c>
      <c r="BW302" s="16">
        <v>0</v>
      </c>
      <c r="BX302" s="16">
        <v>0</v>
      </c>
      <c r="BY302" s="16">
        <v>0</v>
      </c>
      <c r="BZ302" s="16">
        <v>0</v>
      </c>
      <c r="CA302" s="16">
        <v>0</v>
      </c>
      <c r="CB302" s="16">
        <v>0</v>
      </c>
      <c r="CC302" s="16">
        <v>0</v>
      </c>
      <c r="CD302" s="16">
        <v>0</v>
      </c>
      <c r="CE302" s="16">
        <v>0</v>
      </c>
      <c r="CF302" s="16">
        <v>0</v>
      </c>
      <c r="CG302" s="16">
        <v>0</v>
      </c>
      <c r="CH302" s="16">
        <v>0</v>
      </c>
      <c r="CI302" s="16">
        <v>0</v>
      </c>
      <c r="CJ302" s="16">
        <v>0</v>
      </c>
      <c r="CK302" s="16">
        <v>0</v>
      </c>
      <c r="CL302" s="25" t="e">
        <f>SUM(#REF!)</f>
        <v>#REF!</v>
      </c>
      <c r="CM302" s="16">
        <v>0</v>
      </c>
      <c r="CN302" s="16">
        <v>0</v>
      </c>
      <c r="CO302" s="16">
        <v>0</v>
      </c>
      <c r="CP302" s="25" t="e">
        <f>SUM(#REF!,#REF!,#REF!,#REF!,#REF!)</f>
        <v>#REF!</v>
      </c>
      <c r="CQ302" s="26" t="e">
        <f>SUM(#REF!)</f>
        <v>#REF!</v>
      </c>
      <c r="CR302" s="16">
        <v>0</v>
      </c>
      <c r="CS302" s="16">
        <v>0</v>
      </c>
      <c r="CT302" s="16">
        <v>0</v>
      </c>
      <c r="CU302" s="26" t="e">
        <f>SUM(#REF!)</f>
        <v>#REF!</v>
      </c>
      <c r="CV302" s="16">
        <v>0</v>
      </c>
      <c r="CW302" s="16">
        <v>0</v>
      </c>
      <c r="CX302" s="16">
        <v>0</v>
      </c>
      <c r="CY302" s="26" t="e">
        <f>SUM(#REF!)</f>
        <v>#REF!</v>
      </c>
      <c r="CZ302" s="16">
        <v>0</v>
      </c>
      <c r="DA302" s="16">
        <v>0</v>
      </c>
      <c r="DB302" s="16">
        <v>0</v>
      </c>
      <c r="DC302" s="26" t="e">
        <f>SUM(#REF!)</f>
        <v>#REF!</v>
      </c>
      <c r="DD302" s="16">
        <v>0</v>
      </c>
      <c r="DE302" s="16">
        <v>0</v>
      </c>
      <c r="DF302" s="16">
        <v>0</v>
      </c>
      <c r="DG302" s="16">
        <v>0</v>
      </c>
      <c r="DH302" s="16">
        <v>0</v>
      </c>
      <c r="DI302" s="16">
        <v>0</v>
      </c>
      <c r="DJ302" s="26" t="e">
        <f>SUM(#REF!)</f>
        <v>#REF!</v>
      </c>
      <c r="DK302" s="16">
        <v>0</v>
      </c>
      <c r="DL302" s="16">
        <v>0</v>
      </c>
      <c r="DM302" s="16">
        <v>0</v>
      </c>
      <c r="DN302" s="16">
        <v>0</v>
      </c>
      <c r="DO302" s="16">
        <v>0</v>
      </c>
      <c r="DP302" s="16">
        <v>0</v>
      </c>
      <c r="DQ302" s="16">
        <v>0</v>
      </c>
      <c r="DR302" s="16">
        <v>0</v>
      </c>
      <c r="DS302" s="16">
        <v>0</v>
      </c>
      <c r="DT302" s="16">
        <v>0</v>
      </c>
      <c r="DU302" s="16">
        <v>0</v>
      </c>
      <c r="DV302" s="16">
        <v>0</v>
      </c>
      <c r="DW302" s="16">
        <v>0</v>
      </c>
      <c r="DX302" s="16">
        <v>0</v>
      </c>
      <c r="DY302" s="16">
        <v>0</v>
      </c>
      <c r="DZ302" s="16">
        <v>0</v>
      </c>
      <c r="EA302" s="16">
        <v>0</v>
      </c>
      <c r="EB302" s="16">
        <v>0</v>
      </c>
      <c r="EC302" s="16">
        <v>0</v>
      </c>
      <c r="ED302" s="16">
        <v>0</v>
      </c>
      <c r="EE302" s="16">
        <v>0</v>
      </c>
      <c r="EF302" s="16">
        <v>0</v>
      </c>
      <c r="EG302" s="16">
        <v>0</v>
      </c>
      <c r="EH302" s="16">
        <v>0</v>
      </c>
      <c r="EI302" s="16">
        <v>0</v>
      </c>
      <c r="EJ302" s="16">
        <v>0</v>
      </c>
      <c r="EK302" s="16">
        <v>0</v>
      </c>
      <c r="EL302" s="16">
        <v>0</v>
      </c>
      <c r="EM302" s="16">
        <v>0</v>
      </c>
      <c r="EN302" s="16">
        <v>0</v>
      </c>
      <c r="EO302" s="16">
        <v>0</v>
      </c>
      <c r="EP302" s="16">
        <v>0</v>
      </c>
      <c r="EQ302" s="16">
        <v>0</v>
      </c>
      <c r="ER302" s="16">
        <v>0</v>
      </c>
      <c r="ES302" s="16">
        <v>0</v>
      </c>
      <c r="ET302" s="16">
        <v>0</v>
      </c>
      <c r="EU302" s="16">
        <v>0</v>
      </c>
      <c r="EV302" s="16">
        <v>0</v>
      </c>
      <c r="EW302" s="16">
        <v>0</v>
      </c>
      <c r="EX302" s="16">
        <v>0</v>
      </c>
      <c r="EY302" s="16">
        <v>0</v>
      </c>
      <c r="EZ302" s="16">
        <v>0</v>
      </c>
      <c r="FA302" s="16">
        <v>0</v>
      </c>
      <c r="FB302" s="16">
        <v>0</v>
      </c>
      <c r="FC302" s="16">
        <v>0</v>
      </c>
      <c r="FD302" s="25" t="e">
        <f>SUM(#REF!,#REF!,#REF!,#REF!,#REF!)</f>
        <v>#REF!</v>
      </c>
      <c r="FE302" s="26" t="e">
        <f>SUM(#REF!)</f>
        <v>#REF!</v>
      </c>
      <c r="FF302" s="16">
        <v>0</v>
      </c>
      <c r="FG302" s="16">
        <v>0</v>
      </c>
      <c r="FH302" s="16">
        <v>0</v>
      </c>
      <c r="FI302" s="16">
        <v>0</v>
      </c>
      <c r="FJ302" s="16">
        <v>0</v>
      </c>
      <c r="FK302" s="16">
        <v>0</v>
      </c>
      <c r="FL302" s="16">
        <v>0</v>
      </c>
      <c r="FM302" s="16">
        <v>0</v>
      </c>
      <c r="FN302" s="16">
        <v>0</v>
      </c>
      <c r="FO302" s="16">
        <v>0</v>
      </c>
      <c r="FP302" s="26" t="e">
        <f>SUM(#REF!)</f>
        <v>#REF!</v>
      </c>
      <c r="FQ302" s="16">
        <v>0</v>
      </c>
      <c r="FR302" s="16">
        <v>0</v>
      </c>
      <c r="FS302" s="16">
        <v>0</v>
      </c>
      <c r="FT302" s="26" t="e">
        <f>SUM(#REF!)</f>
        <v>#REF!</v>
      </c>
      <c r="FU302" s="16">
        <v>1</v>
      </c>
      <c r="FV302" s="16">
        <v>0</v>
      </c>
      <c r="FW302" s="16">
        <v>0</v>
      </c>
      <c r="FX302" s="16">
        <v>0</v>
      </c>
      <c r="FY302" s="16">
        <v>0</v>
      </c>
      <c r="FZ302" s="16">
        <v>0</v>
      </c>
      <c r="GA302" s="16">
        <v>0</v>
      </c>
      <c r="GB302" s="16">
        <v>0</v>
      </c>
      <c r="GC302" s="16">
        <v>0</v>
      </c>
      <c r="GD302" s="16">
        <v>0</v>
      </c>
      <c r="GE302" s="16">
        <v>0</v>
      </c>
      <c r="GF302" s="16">
        <v>0</v>
      </c>
      <c r="GG302" s="16">
        <v>0</v>
      </c>
      <c r="GH302" s="16">
        <v>0</v>
      </c>
      <c r="GI302" s="26" t="e">
        <f>SUM(#REF!)</f>
        <v>#REF!</v>
      </c>
      <c r="GJ302" s="16">
        <v>0</v>
      </c>
      <c r="GK302" s="16">
        <v>0</v>
      </c>
      <c r="GL302" s="16">
        <v>0</v>
      </c>
      <c r="GM302" s="16">
        <v>0</v>
      </c>
      <c r="GN302" s="16">
        <v>0</v>
      </c>
      <c r="GO302" s="26" t="e">
        <f>SUM(#REF!)</f>
        <v>#REF!</v>
      </c>
      <c r="GP302" s="16">
        <v>0</v>
      </c>
      <c r="GQ302" s="16">
        <v>0</v>
      </c>
      <c r="GR302" s="16">
        <v>0</v>
      </c>
      <c r="GS302" s="16">
        <v>0</v>
      </c>
      <c r="GT302" s="16">
        <v>0</v>
      </c>
      <c r="GU302" s="16">
        <v>0</v>
      </c>
      <c r="GV302" s="16">
        <v>0</v>
      </c>
      <c r="GW302" s="16">
        <v>0</v>
      </c>
      <c r="GX302" s="16">
        <v>0</v>
      </c>
      <c r="GY302" s="16">
        <v>0</v>
      </c>
      <c r="GZ302" s="16">
        <v>0</v>
      </c>
      <c r="HA302" s="16">
        <v>0</v>
      </c>
      <c r="HB302" s="16">
        <v>0</v>
      </c>
      <c r="HC302" s="16">
        <v>0</v>
      </c>
      <c r="HD302" s="16">
        <v>0</v>
      </c>
      <c r="HE302" s="16">
        <v>0</v>
      </c>
      <c r="HF302" s="16">
        <v>0</v>
      </c>
      <c r="HG302" s="16">
        <v>0</v>
      </c>
      <c r="HH302" s="16">
        <v>0</v>
      </c>
      <c r="HI302" s="16">
        <v>0</v>
      </c>
      <c r="HJ302" s="16">
        <v>0</v>
      </c>
      <c r="HK302" s="16">
        <v>0</v>
      </c>
      <c r="HL302" s="25" t="e">
        <f>SUM(#REF!)</f>
        <v>#REF!</v>
      </c>
      <c r="HM302" s="16">
        <v>0</v>
      </c>
      <c r="HN302" s="16">
        <v>0</v>
      </c>
      <c r="HO302" s="16">
        <v>0</v>
      </c>
      <c r="HP302" s="25" t="e">
        <f>SUM(#REF!)</f>
        <v>#REF!</v>
      </c>
      <c r="HQ302" s="16">
        <v>0</v>
      </c>
      <c r="HR302" s="16">
        <v>0</v>
      </c>
      <c r="HS302" s="16">
        <v>0</v>
      </c>
      <c r="HT302" s="16">
        <v>0</v>
      </c>
      <c r="HU302" s="16">
        <v>0</v>
      </c>
      <c r="HV302" s="16">
        <v>0</v>
      </c>
      <c r="HW302" s="25" t="e">
        <f>SUM(#REF!+#REF!+#REF!+#REF!+#REF!+#REF!+#REF!+#REF!)</f>
        <v>#REF!</v>
      </c>
      <c r="HX302" s="26" t="e">
        <f>SUM(#REF!)</f>
        <v>#REF!</v>
      </c>
      <c r="HY302" s="16">
        <v>0</v>
      </c>
      <c r="HZ302" s="16">
        <v>0</v>
      </c>
      <c r="IA302" s="16">
        <v>0</v>
      </c>
      <c r="IB302" s="26" t="e">
        <f>SUM(#REF!)</f>
        <v>#REF!</v>
      </c>
      <c r="IC302" s="16">
        <v>0</v>
      </c>
      <c r="ID302" s="16">
        <v>0</v>
      </c>
      <c r="IE302" s="16">
        <v>0</v>
      </c>
      <c r="IF302" s="16">
        <v>0</v>
      </c>
      <c r="IG302" s="16">
        <v>0</v>
      </c>
      <c r="IH302" s="16">
        <v>0</v>
      </c>
      <c r="II302" s="26" t="e">
        <f>SUM(#REF!)</f>
        <v>#REF!</v>
      </c>
      <c r="IJ302" s="16">
        <v>0</v>
      </c>
      <c r="IK302" s="16">
        <v>0</v>
      </c>
      <c r="IL302" s="16">
        <v>0</v>
      </c>
      <c r="IM302" s="16">
        <v>0</v>
      </c>
      <c r="IN302" s="16">
        <v>0</v>
      </c>
      <c r="IO302" s="26" t="e">
        <f>SUM(#REF!)</f>
        <v>#REF!</v>
      </c>
      <c r="IP302" s="16">
        <v>0</v>
      </c>
      <c r="IQ302" s="16">
        <v>0</v>
      </c>
      <c r="IR302" s="16">
        <v>0</v>
      </c>
      <c r="IS302" s="16">
        <v>0</v>
      </c>
      <c r="IT302" s="16">
        <v>0</v>
      </c>
      <c r="IU302" s="16">
        <v>0</v>
      </c>
      <c r="IV302" s="16">
        <v>0</v>
      </c>
      <c r="IW302" s="26" t="e">
        <f>SUM(#REF!)</f>
        <v>#REF!</v>
      </c>
      <c r="IX302" s="16">
        <v>0</v>
      </c>
      <c r="IY302" s="16">
        <v>0</v>
      </c>
      <c r="IZ302" s="16">
        <v>0</v>
      </c>
      <c r="JA302" s="16">
        <v>0</v>
      </c>
      <c r="JB302" s="16">
        <v>0</v>
      </c>
      <c r="JC302" s="16">
        <v>0</v>
      </c>
      <c r="JD302" s="16">
        <v>0</v>
      </c>
      <c r="JE302" s="16">
        <v>0</v>
      </c>
      <c r="JF302" s="26" t="e">
        <f>SUM(#REF!)</f>
        <v>#REF!</v>
      </c>
      <c r="JG302" s="16">
        <v>0</v>
      </c>
      <c r="JH302" s="16">
        <v>0</v>
      </c>
      <c r="JI302" s="16">
        <v>0</v>
      </c>
      <c r="JJ302" s="16">
        <v>0</v>
      </c>
      <c r="JK302" s="16">
        <v>0</v>
      </c>
      <c r="JL302" s="16">
        <v>0</v>
      </c>
      <c r="JM302" s="16">
        <v>0</v>
      </c>
      <c r="JN302" s="26" t="e">
        <f>SUM(#REF!)</f>
        <v>#REF!</v>
      </c>
      <c r="JO302" s="16">
        <v>0</v>
      </c>
      <c r="JP302" s="16">
        <v>0</v>
      </c>
      <c r="JQ302" s="16">
        <v>0</v>
      </c>
      <c r="JR302" s="16">
        <v>0</v>
      </c>
      <c r="JS302" s="16">
        <v>0</v>
      </c>
      <c r="JT302" s="16">
        <v>0</v>
      </c>
      <c r="JU302" s="26" t="e">
        <f>SUM(#REF!)</f>
        <v>#REF!</v>
      </c>
      <c r="JV302" s="16">
        <v>0</v>
      </c>
      <c r="JW302" s="16">
        <v>1</v>
      </c>
      <c r="JX302" s="16">
        <v>0</v>
      </c>
      <c r="JY302" s="16">
        <v>0</v>
      </c>
      <c r="JZ302" s="16">
        <v>0</v>
      </c>
      <c r="KA302" s="16">
        <v>0</v>
      </c>
      <c r="KB302" s="16">
        <v>0</v>
      </c>
      <c r="KC302" s="16">
        <v>0</v>
      </c>
      <c r="KD302" s="16">
        <v>0</v>
      </c>
      <c r="KE302" s="16">
        <v>0</v>
      </c>
      <c r="KF302" s="16">
        <v>1</v>
      </c>
      <c r="KG302" s="16">
        <v>0</v>
      </c>
      <c r="KH302" s="16">
        <v>0</v>
      </c>
      <c r="KI302" s="16">
        <v>0</v>
      </c>
      <c r="KJ302" s="16">
        <v>0</v>
      </c>
      <c r="KK302" s="16">
        <v>0</v>
      </c>
      <c r="KL302" s="16">
        <v>0</v>
      </c>
      <c r="KM302" s="16">
        <v>1</v>
      </c>
      <c r="KN302" s="16">
        <v>0</v>
      </c>
      <c r="KO302" s="25" t="e">
        <f>SUM(#REF!)</f>
        <v>#REF!</v>
      </c>
      <c r="KP302" s="16">
        <v>0</v>
      </c>
      <c r="KQ302" s="16">
        <v>0</v>
      </c>
      <c r="KR302" s="16">
        <v>0</v>
      </c>
      <c r="KS302" s="16">
        <v>0</v>
      </c>
      <c r="KT302" s="16">
        <v>0</v>
      </c>
      <c r="KU302" s="16">
        <v>0</v>
      </c>
      <c r="KV302" s="16" t="e">
        <f>SUM(#REF!+#REF!+#REF!+#REF!+#REF!+#REF!+#REF!+#REF!)</f>
        <v>#REF!</v>
      </c>
      <c r="KW302" s="27">
        <v>0.11000591557530313</v>
      </c>
      <c r="KX302" s="27">
        <v>7.2601986129472079E-2</v>
      </c>
      <c r="KY302" s="27">
        <v>0</v>
      </c>
      <c r="KZ302" s="27">
        <v>0.23506931044033821</v>
      </c>
      <c r="LA302" s="27">
        <v>0</v>
      </c>
      <c r="LB302" s="27">
        <v>0</v>
      </c>
      <c r="LC302" s="27">
        <v>233.5264463044534</v>
      </c>
      <c r="LD302" s="27">
        <v>233.5264463044534</v>
      </c>
      <c r="LE302" s="27">
        <v>233.5264463044534</v>
      </c>
      <c r="LF302" s="27">
        <v>233.5264463044534</v>
      </c>
      <c r="LG302" s="27">
        <v>0.36377719073855691</v>
      </c>
      <c r="LH302" s="27">
        <v>0.70022074072823726</v>
      </c>
      <c r="LI302" s="27">
        <v>0.36377719073855691</v>
      </c>
      <c r="LJ302" s="27">
        <v>0</v>
      </c>
      <c r="LK302" s="27">
        <v>0.3206188106087518</v>
      </c>
      <c r="LL302" s="27">
        <v>0.48538791519320756</v>
      </c>
      <c r="LM302" s="27">
        <v>0.21560008562622615</v>
      </c>
      <c r="LN302" s="27">
        <v>0.21560008562622615</v>
      </c>
      <c r="LO302" s="27">
        <v>0.14616304737293981</v>
      </c>
      <c r="LP302" s="27">
        <v>0.51914735920585509</v>
      </c>
      <c r="LQ302" s="27">
        <v>0.21560008562622615</v>
      </c>
      <c r="LR302" s="27">
        <v>0</v>
      </c>
      <c r="LS302" s="27">
        <v>0.14194311687135888</v>
      </c>
      <c r="LT302" s="27">
        <v>0</v>
      </c>
      <c r="LU302" s="27">
        <v>6.5054064982326159</v>
      </c>
      <c r="LV302" s="27">
        <v>6.5054064982326159</v>
      </c>
      <c r="LW302" s="27">
        <v>9.7987745321823407</v>
      </c>
      <c r="LX302" s="27">
        <v>10.743655334490873</v>
      </c>
      <c r="LY302" s="27">
        <v>9.7161022573559137</v>
      </c>
      <c r="LZ302" s="27">
        <v>5.6585431725744414E-2</v>
      </c>
      <c r="MA302" s="27">
        <v>0.13072193803760956</v>
      </c>
      <c r="MB302" s="27">
        <v>5.6585431725744414E-2</v>
      </c>
      <c r="MC302" s="27">
        <v>0</v>
      </c>
      <c r="MD302" s="27">
        <v>9.7161022573559137</v>
      </c>
      <c r="ME302" s="27">
        <v>0.17618209844100421</v>
      </c>
      <c r="MF302" s="27">
        <v>0.10434737240272869</v>
      </c>
      <c r="MG302" s="27">
        <v>0.38276687799567116</v>
      </c>
      <c r="MH302" s="27">
        <v>0.38276687799567116</v>
      </c>
      <c r="MI302" s="27">
        <v>0.30134140081743888</v>
      </c>
      <c r="MJ302" s="27">
        <v>0</v>
      </c>
      <c r="MK302" s="27">
        <v>0.18529331202396307</v>
      </c>
      <c r="ML302" s="27">
        <v>0</v>
      </c>
      <c r="MM302" s="27">
        <v>0</v>
      </c>
      <c r="MN302" s="27">
        <v>0.50744664281510798</v>
      </c>
      <c r="MO302" s="27">
        <v>0.31937201296055745</v>
      </c>
      <c r="MP302" s="27">
        <v>0.38363004559826724</v>
      </c>
      <c r="MQ302" s="27">
        <v>0.20188531149608813</v>
      </c>
      <c r="MR302" s="27">
        <v>0.13618866618738484</v>
      </c>
      <c r="MS302" s="27">
        <v>0</v>
      </c>
      <c r="MT302" s="27">
        <v>0.16582408720985101</v>
      </c>
      <c r="MU302" s="27">
        <v>0</v>
      </c>
      <c r="MV302" s="27">
        <v>1.3452946624017235</v>
      </c>
      <c r="MW302" s="27">
        <v>160.34537062115075</v>
      </c>
      <c r="MX302" s="27">
        <v>0.46227420494591204</v>
      </c>
      <c r="MY302" s="27">
        <v>79.182967746687538</v>
      </c>
      <c r="MZ302" s="27">
        <v>159.15026712160076</v>
      </c>
      <c r="NA302" s="27">
        <v>0</v>
      </c>
      <c r="NB302" s="27">
        <v>0</v>
      </c>
      <c r="NC302" s="27">
        <v>0</v>
      </c>
      <c r="ND302" s="27">
        <v>0</v>
      </c>
      <c r="NE302" s="27">
        <v>1.5780621925684721</v>
      </c>
      <c r="NF302" s="27">
        <v>125.0456519754262</v>
      </c>
      <c r="NG302" s="27">
        <v>0</v>
      </c>
      <c r="NH302" s="27">
        <v>0</v>
      </c>
      <c r="NI302" s="27">
        <v>127.14535512249691</v>
      </c>
      <c r="NJ302" s="27">
        <v>0</v>
      </c>
      <c r="NK302" s="27">
        <v>9.3797546148776334E-2</v>
      </c>
      <c r="NL302" s="27">
        <v>2.6762991056049117</v>
      </c>
      <c r="NM302" s="27">
        <v>0.20102214389349202</v>
      </c>
      <c r="NN302" s="27">
        <v>40.282977030534653</v>
      </c>
      <c r="NO302" s="27">
        <v>17.234483890990756</v>
      </c>
      <c r="NP302" s="27">
        <v>3.0405558339004664</v>
      </c>
      <c r="NQ302" s="27">
        <v>1.3632293670334426</v>
      </c>
      <c r="NR302" s="27">
        <v>0</v>
      </c>
      <c r="NS302" s="27">
        <v>0</v>
      </c>
      <c r="NT302" s="27">
        <v>41.814236357540139</v>
      </c>
      <c r="NU302" s="27">
        <v>560.66936537616073</v>
      </c>
      <c r="NV302" s="27">
        <v>3559.3103559396291</v>
      </c>
      <c r="NW302" s="27">
        <v>960.51478164928687</v>
      </c>
      <c r="NX302" s="27">
        <v>959.70091050755013</v>
      </c>
      <c r="NY302" s="27">
        <v>2142.0549450296508</v>
      </c>
      <c r="NZ302" s="27">
        <v>2083.6197451315429</v>
      </c>
      <c r="OA302" s="27">
        <v>3559.4387760973927</v>
      </c>
      <c r="OB302" s="27">
        <v>2083.4382881199749</v>
      </c>
      <c r="OC302" s="27">
        <v>2142.0549450296508</v>
      </c>
      <c r="OD302" s="27">
        <v>13.963174584662932</v>
      </c>
      <c r="OE302" s="27">
        <v>229.32972542063115</v>
      </c>
      <c r="OF302" s="27">
        <v>3.2736110866014134</v>
      </c>
      <c r="OG302" s="27">
        <v>13.438848219841498</v>
      </c>
      <c r="OH302" s="27">
        <v>13.438848219841498</v>
      </c>
      <c r="OI302" s="27">
        <v>0</v>
      </c>
      <c r="OJ302" s="27">
        <v>40.73028966370223</v>
      </c>
      <c r="OK302" s="27">
        <v>179.91338017200439</v>
      </c>
      <c r="OL302" s="27">
        <v>118.94334474760595</v>
      </c>
      <c r="OM302" s="27">
        <v>0</v>
      </c>
      <c r="ON302" s="27">
        <v>179.91462696965257</v>
      </c>
      <c r="OO302" s="27">
        <v>143.56692694686492</v>
      </c>
      <c r="OP302" s="27">
        <v>0</v>
      </c>
      <c r="OQ302" s="27">
        <v>0</v>
      </c>
      <c r="OR302" s="27">
        <v>228.03363131157741</v>
      </c>
      <c r="OS302" s="27">
        <v>0.74836631145081989</v>
      </c>
      <c r="OT302" s="27">
        <v>227.87634299288214</v>
      </c>
      <c r="OU302" s="27">
        <v>0</v>
      </c>
      <c r="OV302" s="27">
        <v>1.6503764561637455</v>
      </c>
      <c r="OW302" s="27">
        <v>28.703391826685152</v>
      </c>
      <c r="OX302" s="27">
        <v>28.57756117172892</v>
      </c>
      <c r="OY302" s="27">
        <v>28.355631190350323</v>
      </c>
      <c r="OZ302" s="27">
        <v>130.03936427897884</v>
      </c>
      <c r="PA302" s="27">
        <v>130.40860819786718</v>
      </c>
      <c r="PB302" s="27">
        <v>0.77100048414111755</v>
      </c>
      <c r="PC302" s="27">
        <v>1.2190803773998937</v>
      </c>
      <c r="PD302" s="27">
        <v>0.17963476885138863</v>
      </c>
      <c r="PE302" s="27">
        <v>0</v>
      </c>
      <c r="PF302" s="27">
        <v>0</v>
      </c>
      <c r="PG302" s="27">
        <v>0</v>
      </c>
      <c r="PH302" s="27">
        <v>0</v>
      </c>
      <c r="PI302" s="27">
        <v>0</v>
      </c>
      <c r="PJ302" s="27">
        <v>77.632143287356556</v>
      </c>
      <c r="PK302" s="27">
        <v>0.42132169757829696</v>
      </c>
      <c r="PL302" s="27">
        <v>1.8992564482456216</v>
      </c>
      <c r="PM302" s="27">
        <v>0</v>
      </c>
      <c r="PN302" s="27">
        <v>16.063357269290645</v>
      </c>
      <c r="PO302" s="27">
        <v>6.0951141644652695</v>
      </c>
      <c r="PP302" s="27">
        <v>310.98327066097153</v>
      </c>
      <c r="PQ302" s="27">
        <v>20.807038690624619</v>
      </c>
      <c r="PR302" s="27">
        <v>20.807038690624619</v>
      </c>
      <c r="PS302" s="27">
        <v>0</v>
      </c>
      <c r="PT302" s="27">
        <v>21.779444948704825</v>
      </c>
      <c r="PU302" s="27">
        <v>97.976044605432662</v>
      </c>
      <c r="PV302" s="27">
        <v>97.976044605432662</v>
      </c>
      <c r="PW302" s="27">
        <v>97.976044605432662</v>
      </c>
      <c r="PX302" s="27">
        <v>97.976044605432662</v>
      </c>
      <c r="PY302" s="27">
        <v>19.280191109143516</v>
      </c>
      <c r="PZ302" s="27">
        <v>18.9289778023983</v>
      </c>
      <c r="QA302" s="27">
        <v>15.742067106102096</v>
      </c>
      <c r="QB302" s="27">
        <v>0</v>
      </c>
      <c r="QC302" s="27">
        <v>0.78835974370443906</v>
      </c>
      <c r="QD302" s="27">
        <v>46.398039957371026</v>
      </c>
      <c r="QE302" s="27">
        <v>46.474382336445082</v>
      </c>
      <c r="QF302" s="27">
        <v>46.246122459314115</v>
      </c>
      <c r="QG302" s="27">
        <v>11.044709012774113</v>
      </c>
      <c r="QH302" s="27">
        <v>3.0725889427079216</v>
      </c>
      <c r="QI302" s="27">
        <v>0</v>
      </c>
      <c r="QJ302" s="27">
        <v>0</v>
      </c>
      <c r="QK302" s="27">
        <v>0</v>
      </c>
      <c r="QL302" s="27">
        <v>0</v>
      </c>
      <c r="QM302" s="27">
        <v>0</v>
      </c>
      <c r="QN302" s="27">
        <v>0</v>
      </c>
      <c r="QO302" s="27">
        <v>0.23698746066832957</v>
      </c>
      <c r="QP302" s="27">
        <v>14.436574060931193</v>
      </c>
      <c r="QQ302" s="27">
        <v>17.863445350749114</v>
      </c>
      <c r="QR302" s="27">
        <v>9.8113384161756842E-2</v>
      </c>
      <c r="QS302" s="27">
        <v>18.248514009018376</v>
      </c>
      <c r="QT302" s="27">
        <v>7.3848783777666434</v>
      </c>
      <c r="QU302" s="27">
        <v>26.853527746810308</v>
      </c>
      <c r="QV302" s="27">
        <v>30.454567077329845</v>
      </c>
      <c r="QW302" s="27">
        <v>181.89262348475722</v>
      </c>
      <c r="QX302" s="27">
        <v>63.627153027723409</v>
      </c>
      <c r="QY302" s="27">
        <v>142.48173345537884</v>
      </c>
      <c r="QZ302" s="27">
        <v>188.32667479450859</v>
      </c>
      <c r="RA302" s="27">
        <v>188.33060700247594</v>
      </c>
      <c r="RB302" s="27">
        <v>188.2913808303135</v>
      </c>
      <c r="RC302" s="27">
        <v>81.506710840387655</v>
      </c>
      <c r="RD302" s="27">
        <v>109.12788230844008</v>
      </c>
      <c r="RE302" s="27">
        <v>3.8455075770770306</v>
      </c>
      <c r="RF302" s="27">
        <v>31.680456888039107</v>
      </c>
      <c r="RG302" s="27">
        <v>8.1740053815622797</v>
      </c>
      <c r="RH302" s="27">
        <v>12.472388227468066</v>
      </c>
      <c r="RI302" s="27">
        <v>5.8930370379463826</v>
      </c>
      <c r="RJ302" s="27">
        <v>5.8930370379463826</v>
      </c>
      <c r="RK302" s="27">
        <v>0.12976286292361389</v>
      </c>
      <c r="RL302" s="27">
        <v>2.5968876861660704</v>
      </c>
      <c r="RM302" s="27">
        <v>2.5968876861660704</v>
      </c>
      <c r="RN302" s="27">
        <v>4.7744677324932345</v>
      </c>
      <c r="RO302" s="27">
        <v>0</v>
      </c>
      <c r="RP302" s="27">
        <v>0</v>
      </c>
      <c r="RQ302" s="27">
        <v>0</v>
      </c>
      <c r="RR302" s="27">
        <v>16.446795499866113</v>
      </c>
      <c r="RS302" s="27">
        <v>34.267849730576614</v>
      </c>
      <c r="RT302" s="27">
        <v>4.3788492479700212</v>
      </c>
      <c r="RU302" s="27">
        <v>14.728516525631475</v>
      </c>
      <c r="RV302" s="27">
        <v>2.4261723158748416</v>
      </c>
      <c r="RW302" s="27">
        <v>13.927976527979292</v>
      </c>
      <c r="RX302" s="27">
        <v>146.87487292254741</v>
      </c>
      <c r="RY302" s="27">
        <v>6.1785536993828929</v>
      </c>
      <c r="RZ302" s="27">
        <v>1.0559417005092306</v>
      </c>
      <c r="SA302" s="27">
        <v>146.92100443553059</v>
      </c>
      <c r="SB302" s="27">
        <v>146.92100443553059</v>
      </c>
      <c r="SC302" s="27">
        <v>73.242744213132582</v>
      </c>
      <c r="SD302" s="27">
        <v>100.16877803856094</v>
      </c>
      <c r="SE302" s="27">
        <v>242.94887976190384</v>
      </c>
      <c r="SF302" s="27">
        <v>89.538677197567168</v>
      </c>
      <c r="SG302" s="27">
        <v>216.09669472025314</v>
      </c>
      <c r="SH302" s="27">
        <v>216.24717360563906</v>
      </c>
      <c r="SI302" s="27">
        <v>73.33184229122277</v>
      </c>
      <c r="SJ302" s="27">
        <v>216.32437915231571</v>
      </c>
      <c r="SK302" s="27">
        <v>16.472306897898399</v>
      </c>
      <c r="SL302" s="27">
        <v>3.5641149386307016</v>
      </c>
      <c r="SM302" s="27">
        <v>6.1204337474747552</v>
      </c>
      <c r="SN302" s="27">
        <v>0.82058466753469361</v>
      </c>
      <c r="SO302" s="27">
        <v>17.466963698623307</v>
      </c>
      <c r="SP302" s="27">
        <v>29.909524690046105</v>
      </c>
      <c r="SQ302" s="27">
        <v>2.7754674723920636</v>
      </c>
      <c r="SR302" s="27">
        <v>2.7754674723920636</v>
      </c>
      <c r="SS302" s="27">
        <v>2.5713762881337856</v>
      </c>
      <c r="ST302" s="27">
        <v>0.8861854053319973</v>
      </c>
      <c r="SU302" s="27">
        <v>0.30402681113662677</v>
      </c>
      <c r="SV302" s="27">
        <v>38.534583097720542</v>
      </c>
      <c r="SW302" s="27">
        <v>1.3279354028384021</v>
      </c>
      <c r="SX302" s="27">
        <v>14.322635937388506</v>
      </c>
      <c r="SY302" s="27">
        <v>0</v>
      </c>
      <c r="SZ302" s="27">
        <v>23.821507681424404</v>
      </c>
      <c r="TA302" s="27">
        <v>5.0998819186719642</v>
      </c>
      <c r="TB302" s="27">
        <v>114.38054489277157</v>
      </c>
      <c r="TC302" s="27">
        <v>0</v>
      </c>
      <c r="TD302" s="27">
        <v>12.649913031068662</v>
      </c>
      <c r="TE302" s="27">
        <v>91.033491670240821</v>
      </c>
      <c r="TF302" s="27">
        <v>0</v>
      </c>
      <c r="TG302" s="27">
        <v>2.994616135940074</v>
      </c>
      <c r="TH302" s="27">
        <v>24.648422244711465</v>
      </c>
      <c r="TI302" s="27">
        <v>165.26926225640452</v>
      </c>
      <c r="TJ302" s="27">
        <v>8.8123657774377975</v>
      </c>
      <c r="TK302" s="27">
        <v>3.1523839921923615</v>
      </c>
      <c r="TL302" s="27">
        <v>5073.5326726200938</v>
      </c>
      <c r="TM302" s="27">
        <v>635.24829303811214</v>
      </c>
      <c r="TN302" s="27">
        <v>28.440317522916139</v>
      </c>
      <c r="TO302" s="27">
        <v>2844.3328059698974</v>
      </c>
      <c r="TP302" s="27">
        <v>0</v>
      </c>
      <c r="TQ302" s="27">
        <v>4.0952507367615028E-2</v>
      </c>
      <c r="TR302" s="27">
        <v>0</v>
      </c>
      <c r="TS302" s="27">
        <v>530.08666586360107</v>
      </c>
      <c r="TT302" s="27">
        <v>530.08666586360107</v>
      </c>
      <c r="TU302" s="27">
        <v>530.09433846451304</v>
      </c>
      <c r="TV302" s="27">
        <v>0</v>
      </c>
      <c r="TW302" s="27">
        <v>61.358364938055253</v>
      </c>
      <c r="TX302" s="27">
        <v>23.914825690016183</v>
      </c>
      <c r="TY302" s="27">
        <v>0</v>
      </c>
      <c r="TZ302" s="27">
        <v>0</v>
      </c>
      <c r="UA302" s="27">
        <v>0</v>
      </c>
      <c r="UB302" s="27">
        <v>0</v>
      </c>
      <c r="UC302" s="27">
        <v>0</v>
      </c>
      <c r="UD302" s="27">
        <v>0</v>
      </c>
      <c r="UE302" s="27">
        <v>10.652063661104286</v>
      </c>
      <c r="UF302" s="27">
        <v>0</v>
      </c>
      <c r="UG302" s="27">
        <v>1.8534126577966283</v>
      </c>
      <c r="UH302" s="27">
        <v>46.438704742204443</v>
      </c>
      <c r="UI302" s="27">
        <v>19.716474378500145</v>
      </c>
      <c r="UJ302" s="27">
        <v>117.55671394779102</v>
      </c>
      <c r="UK302" s="27">
        <v>472.58560512652502</v>
      </c>
      <c r="UL302" s="27">
        <v>469.13552421894843</v>
      </c>
      <c r="UM302" s="27">
        <v>469.10799876317674</v>
      </c>
      <c r="UN302" s="27">
        <v>4.8615517528440408</v>
      </c>
      <c r="UO302" s="27">
        <v>468.38476021971263</v>
      </c>
      <c r="UP302" s="27">
        <v>117.16819261911137</v>
      </c>
      <c r="UQ302" s="27">
        <v>342.49061449093449</v>
      </c>
      <c r="UR302" s="27">
        <v>17.934800539230391</v>
      </c>
      <c r="US302" s="27">
        <v>250.53324576338159</v>
      </c>
      <c r="UT302" s="27">
        <v>82.32576098773994</v>
      </c>
      <c r="UU302" s="27">
        <v>560.18129205064838</v>
      </c>
      <c r="UV302" s="27">
        <v>13.858443582214603</v>
      </c>
      <c r="UW302" s="27">
        <v>11.281312843396845</v>
      </c>
      <c r="UX302" s="27">
        <v>218.51433126761341</v>
      </c>
      <c r="UY302" s="27">
        <v>631.48785542364647</v>
      </c>
      <c r="UZ302" s="27">
        <v>30.376594270561998</v>
      </c>
      <c r="VA302" s="27">
        <v>0.28906523935829437</v>
      </c>
      <c r="VB302" s="27">
        <v>7.1529740152024921</v>
      </c>
      <c r="VC302" s="27">
        <v>0</v>
      </c>
      <c r="VD302" s="27">
        <v>2.3316075096348685</v>
      </c>
      <c r="VE302" s="27">
        <v>0.28906523935829437</v>
      </c>
      <c r="VF302" s="27">
        <v>18.463922279621801</v>
      </c>
      <c r="VG302" s="27">
        <v>18.387963530593346</v>
      </c>
      <c r="VH302" s="27">
        <v>0.26106024602962086</v>
      </c>
      <c r="VI302" s="27">
        <v>0.26106024602962086</v>
      </c>
      <c r="VJ302" s="27">
        <v>222.10577984699299</v>
      </c>
      <c r="VK302" s="27">
        <v>221.90581268572487</v>
      </c>
      <c r="VL302" s="27">
        <v>222.12764675959207</v>
      </c>
      <c r="VM302" s="27">
        <v>381.21001136312191</v>
      </c>
      <c r="VN302" s="27">
        <v>0.16524864214145363</v>
      </c>
      <c r="VO302" s="27">
        <v>13.137219096489863</v>
      </c>
      <c r="VP302" s="27">
        <v>221.50069935757313</v>
      </c>
      <c r="VQ302" s="27">
        <v>915.35490766408429</v>
      </c>
      <c r="VR302" s="27">
        <v>23.017898643407435</v>
      </c>
      <c r="VS302" s="27">
        <v>221.70172150146661</v>
      </c>
      <c r="VT302" s="27">
        <v>189.63725093778365</v>
      </c>
      <c r="VU302" s="27">
        <v>104.8308421676939</v>
      </c>
      <c r="VV302" s="27">
        <v>104.8308421676939</v>
      </c>
      <c r="VW302" s="27">
        <v>0</v>
      </c>
      <c r="VX302" s="27">
        <v>5.1598241132966946E-2</v>
      </c>
      <c r="VY302" s="27">
        <v>3.0491875099264276</v>
      </c>
      <c r="VZ302" s="27">
        <v>1.3045339700569076</v>
      </c>
      <c r="WA302" s="27">
        <v>0.23833016582792349</v>
      </c>
      <c r="WB302" s="27">
        <v>3.0491875099264276</v>
      </c>
      <c r="WC302" s="27">
        <v>0</v>
      </c>
      <c r="WD302" s="27">
        <v>0</v>
      </c>
      <c r="WE302" s="27">
        <v>0</v>
      </c>
      <c r="WF302" s="27">
        <v>2.2750220779091239</v>
      </c>
      <c r="WG302" s="27">
        <v>0</v>
      </c>
      <c r="WH302" s="27">
        <v>0</v>
      </c>
      <c r="WI302" s="27">
        <v>0.18443014442136696</v>
      </c>
      <c r="WJ302" s="27">
        <v>29.040890359300228</v>
      </c>
      <c r="WK302" s="27">
        <v>130.11570665805289</v>
      </c>
      <c r="WL302" s="27">
        <v>0.11451356861108276</v>
      </c>
      <c r="WM302" s="27">
        <v>114.68591440906778</v>
      </c>
      <c r="WN302" s="27">
        <v>700.2525820220219</v>
      </c>
      <c r="WO302" s="27">
        <v>105.11923605447241</v>
      </c>
      <c r="WP302" s="27">
        <v>105.11923605447241</v>
      </c>
      <c r="WQ302" s="27">
        <v>115.00317645677755</v>
      </c>
      <c r="WR302" s="27">
        <v>712.74242541656474</v>
      </c>
      <c r="WS302" s="27">
        <v>712.84619734389901</v>
      </c>
      <c r="WT302" s="27">
        <v>71.081852073788937</v>
      </c>
      <c r="WU302" s="27">
        <v>53.116265223399282</v>
      </c>
      <c r="WV302" s="27">
        <v>102.39699725090709</v>
      </c>
      <c r="WW302" s="27">
        <v>102.39699725090709</v>
      </c>
      <c r="WX302" s="27">
        <v>717.4677885032213</v>
      </c>
      <c r="WY302" s="27">
        <v>418.37052754502093</v>
      </c>
      <c r="WZ302" s="27">
        <v>816.63414123263408</v>
      </c>
      <c r="XA302" s="27">
        <v>753.39886629648925</v>
      </c>
      <c r="XB302" s="27">
        <v>94.807068613768166</v>
      </c>
      <c r="XC302" s="27">
        <v>32.072622702151932</v>
      </c>
      <c r="XD302" s="27">
        <v>211.92989697998755</v>
      </c>
      <c r="XE302" s="27">
        <v>125.63557907804493</v>
      </c>
      <c r="XF302" s="27">
        <v>799.6473864435884</v>
      </c>
      <c r="XG302" s="27">
        <v>33.884795130046747</v>
      </c>
      <c r="XH302" s="27">
        <v>211.92989697998755</v>
      </c>
      <c r="XI302" s="27">
        <v>150.50180728114481</v>
      </c>
      <c r="XJ302" s="27">
        <v>0.20677659457746606</v>
      </c>
      <c r="XK302" s="27">
        <v>211.92989697998755</v>
      </c>
      <c r="XL302" s="27">
        <v>211.92989697998755</v>
      </c>
      <c r="XM302" s="27">
        <v>150.54784288661659</v>
      </c>
      <c r="XN302" s="27">
        <v>211.92989697998755</v>
      </c>
      <c r="XO302" s="27">
        <v>211.92989697998755</v>
      </c>
      <c r="XP302" s="27">
        <v>57.612505265322376</v>
      </c>
      <c r="XQ302" s="27">
        <v>211.92989697998755</v>
      </c>
      <c r="XR302" s="27">
        <v>211.92989697998755</v>
      </c>
      <c r="XS302" s="27">
        <v>211.92989697998755</v>
      </c>
      <c r="XT302" s="27">
        <v>13.320306535751635</v>
      </c>
      <c r="XU302" s="27">
        <v>13.331719529608183</v>
      </c>
      <c r="XV302" s="27">
        <v>25.63991409756019</v>
      </c>
      <c r="XW302" s="27">
        <v>1072.1669496577636</v>
      </c>
      <c r="XX302" s="27">
        <v>0</v>
      </c>
      <c r="XY302" s="27">
        <v>762.97887579516919</v>
      </c>
      <c r="XZ302" s="27">
        <v>63.06398412078515</v>
      </c>
      <c r="YA302" s="27">
        <v>1068.2724333423614</v>
      </c>
      <c r="YB302" s="27">
        <v>4.4053197211163022</v>
      </c>
      <c r="YC302" s="27">
        <v>4.4053197211163022</v>
      </c>
      <c r="YD302" s="27">
        <v>0</v>
      </c>
      <c r="YE302" s="27">
        <v>14.18232324821094</v>
      </c>
      <c r="YF302" s="27">
        <v>126.42691195460276</v>
      </c>
      <c r="YG302" s="27">
        <v>126.53921965045166</v>
      </c>
      <c r="YH302" s="27">
        <v>0.96099326422365938</v>
      </c>
      <c r="YI302" s="27">
        <v>0</v>
      </c>
      <c r="YJ302" s="27">
        <v>24.836592782077417</v>
      </c>
      <c r="YK302" s="27">
        <v>36.496260757945556</v>
      </c>
      <c r="YL302" s="27">
        <v>101.71413576974217</v>
      </c>
      <c r="YM302" s="27">
        <v>68.599957493790953</v>
      </c>
      <c r="YN302" s="27">
        <v>80.461318966132367</v>
      </c>
      <c r="YO302" s="27">
        <v>0.48932012316058987</v>
      </c>
      <c r="YP302" s="27">
        <v>0.32886685658911458</v>
      </c>
      <c r="YQ302" s="27">
        <v>0.57055378531602297</v>
      </c>
      <c r="YR302" s="27">
        <v>0.12554293242203296</v>
      </c>
      <c r="YS302" s="27">
        <v>0.46831637816408472</v>
      </c>
      <c r="YT302" s="27">
        <v>9.4603169244532701</v>
      </c>
      <c r="YU302" s="27">
        <v>9.464249132420651</v>
      </c>
      <c r="YV302" s="27">
        <v>9.5029957670260767</v>
      </c>
      <c r="YW302" s="27">
        <v>0</v>
      </c>
      <c r="YX302" s="27">
        <v>102.47679230039154</v>
      </c>
      <c r="YY302" s="27">
        <v>7.9986864507238714E-2</v>
      </c>
      <c r="YZ302" s="27">
        <v>2.7684662240598956</v>
      </c>
      <c r="ZA302" s="27">
        <v>0</v>
      </c>
      <c r="ZB302" s="27">
        <v>0</v>
      </c>
      <c r="ZC302" s="27">
        <v>0</v>
      </c>
      <c r="ZD302" s="27">
        <v>0</v>
      </c>
      <c r="ZE302" s="27">
        <v>4.5917639232770604</v>
      </c>
      <c r="ZF302" s="27">
        <v>50.301571578844801</v>
      </c>
      <c r="ZG302" s="27">
        <v>0.20130986642769072</v>
      </c>
      <c r="ZH302" s="27">
        <v>0.1135544934970871</v>
      </c>
      <c r="ZI302" s="27">
        <v>23.50789011914782</v>
      </c>
      <c r="ZJ302" s="27">
        <v>0.19977534624529764</v>
      </c>
      <c r="ZK302" s="27">
        <v>0.14338172954235237</v>
      </c>
      <c r="ZL302" s="27">
        <v>9.2934378546180238E-2</v>
      </c>
      <c r="ZM302" s="27">
        <v>0.13906589152937188</v>
      </c>
      <c r="ZN302" s="27">
        <v>0.2068725020888656</v>
      </c>
      <c r="ZO302" s="27">
        <v>0.22164225884439889</v>
      </c>
      <c r="ZP302" s="27">
        <v>0.13647638872158357</v>
      </c>
      <c r="ZQ302" s="27">
        <v>0.14913618022632638</v>
      </c>
      <c r="ZR302" s="27">
        <v>0.32234514581394408</v>
      </c>
      <c r="ZS302" s="27">
        <v>0.29990278814644544</v>
      </c>
      <c r="ZT302" s="27">
        <v>0.20150168145048986</v>
      </c>
      <c r="ZU302" s="27">
        <v>0.40261973285538144</v>
      </c>
      <c r="ZV302" s="27">
        <v>0.34776063633482923</v>
      </c>
      <c r="ZW302" s="27">
        <v>0.34776063633482923</v>
      </c>
      <c r="ZX302" s="27">
        <v>0.46428826268530293</v>
      </c>
      <c r="ZY302" s="27">
        <v>0.46428826268530293</v>
      </c>
      <c r="ZZ302" s="27">
        <v>0.20591342697486992</v>
      </c>
      <c r="AAA302" s="27">
        <v>0.74174869316424974</v>
      </c>
      <c r="AAB302" s="27">
        <v>0.27266505490896842</v>
      </c>
      <c r="AAC302" s="27">
        <v>9.7825661627558139E-2</v>
      </c>
      <c r="AAD302" s="27">
        <v>0.48529200768180802</v>
      </c>
      <c r="AAE302" s="27">
        <v>0.20879065231685692</v>
      </c>
    </row>
    <row r="303" spans="1:707">
      <c r="A303" s="14" t="s">
        <v>3180</v>
      </c>
      <c r="B303" s="14" t="e">
        <f>_xlfn.CONCAT(#REF!," ","[",#REF!,"]")</f>
        <v>#REF!</v>
      </c>
      <c r="C303" s="15" t="s">
        <v>3164</v>
      </c>
      <c r="D303" s="14" t="s">
        <v>3181</v>
      </c>
      <c r="E303" s="16">
        <v>7356</v>
      </c>
      <c r="F303" s="17">
        <v>44635</v>
      </c>
      <c r="G303" s="14" t="s">
        <v>710</v>
      </c>
      <c r="H303" s="14" t="s">
        <v>3182</v>
      </c>
      <c r="I303" s="18">
        <v>1.0025999999999999</v>
      </c>
      <c r="J303" s="19">
        <v>44697</v>
      </c>
      <c r="K303" s="1" t="s">
        <v>3183</v>
      </c>
      <c r="L303" s="18">
        <v>2578</v>
      </c>
      <c r="M303" s="20" t="s">
        <v>3184</v>
      </c>
      <c r="N303" s="20" t="s">
        <v>3164</v>
      </c>
      <c r="O303" s="20" t="s">
        <v>3185</v>
      </c>
      <c r="P303" s="21">
        <v>34.51</v>
      </c>
      <c r="Q303" s="22">
        <v>43</v>
      </c>
      <c r="R303" s="20" t="s">
        <v>3186</v>
      </c>
      <c r="S303" s="20" t="s">
        <v>3187</v>
      </c>
      <c r="T303" s="20" t="s">
        <v>3188</v>
      </c>
      <c r="U303" s="16">
        <v>0</v>
      </c>
      <c r="V303" s="16">
        <v>1</v>
      </c>
      <c r="W303" s="16">
        <v>0</v>
      </c>
      <c r="X303" s="16">
        <v>0</v>
      </c>
      <c r="Y303" s="23">
        <v>0</v>
      </c>
      <c r="Z303" s="16">
        <v>0</v>
      </c>
      <c r="AA303" s="16">
        <v>0</v>
      </c>
      <c r="AB303" s="16">
        <v>0</v>
      </c>
      <c r="AC303" s="16">
        <v>0</v>
      </c>
      <c r="AD303" s="16">
        <v>0</v>
      </c>
      <c r="AE303" s="16">
        <v>0</v>
      </c>
      <c r="AF303" s="16">
        <v>0</v>
      </c>
      <c r="AG303" s="16">
        <v>0</v>
      </c>
      <c r="AH303" s="16">
        <v>0</v>
      </c>
      <c r="AI303" s="16">
        <v>0</v>
      </c>
      <c r="AJ303" s="16">
        <v>0</v>
      </c>
      <c r="AK303" s="16">
        <v>0</v>
      </c>
      <c r="AL303" s="16">
        <v>0</v>
      </c>
      <c r="AM303" s="16">
        <v>1</v>
      </c>
      <c r="AN303" s="16">
        <v>0</v>
      </c>
      <c r="AO303" s="16">
        <v>0</v>
      </c>
      <c r="AP303" s="16">
        <v>0</v>
      </c>
      <c r="AQ303" s="16">
        <v>0</v>
      </c>
      <c r="AR303" s="16">
        <v>0</v>
      </c>
      <c r="AS303" s="24" t="s">
        <v>46</v>
      </c>
      <c r="AT303" s="24" t="s">
        <v>54</v>
      </c>
      <c r="AU303" s="25" t="e">
        <f>#REF!+#REF!</f>
        <v>#REF!</v>
      </c>
      <c r="AV303" s="26" t="e">
        <f>SUM(#REF!)</f>
        <v>#REF!</v>
      </c>
      <c r="AW303" s="16">
        <v>0</v>
      </c>
      <c r="AX303" s="16">
        <v>1</v>
      </c>
      <c r="AY303" s="26" t="e">
        <f>SUM(#REF!)</f>
        <v>#REF!</v>
      </c>
      <c r="AZ303" s="16">
        <v>0</v>
      </c>
      <c r="BA303" s="16">
        <v>0</v>
      </c>
      <c r="BB303" s="16">
        <v>0</v>
      </c>
      <c r="BC303" s="16">
        <v>1</v>
      </c>
      <c r="BD303" s="16">
        <v>0</v>
      </c>
      <c r="BE303" s="16">
        <v>0</v>
      </c>
      <c r="BF303" s="16">
        <v>0</v>
      </c>
      <c r="BG303" s="16">
        <v>0</v>
      </c>
      <c r="BH303" s="16">
        <v>0</v>
      </c>
      <c r="BI303" s="16">
        <v>0</v>
      </c>
      <c r="BJ303" s="16">
        <v>0</v>
      </c>
      <c r="BK303" s="16">
        <v>0</v>
      </c>
      <c r="BL303" s="16">
        <v>0</v>
      </c>
      <c r="BM303" s="16">
        <v>0</v>
      </c>
      <c r="BN303" s="16">
        <v>0</v>
      </c>
      <c r="BO303" s="16">
        <v>0</v>
      </c>
      <c r="BP303" s="16">
        <v>0</v>
      </c>
      <c r="BQ303" s="16">
        <v>0</v>
      </c>
      <c r="BR303" s="16">
        <v>0</v>
      </c>
      <c r="BS303" s="16">
        <v>0</v>
      </c>
      <c r="BT303" s="16">
        <v>0</v>
      </c>
      <c r="BU303" s="16">
        <v>0</v>
      </c>
      <c r="BV303" s="16">
        <v>0</v>
      </c>
      <c r="BW303" s="16">
        <v>0</v>
      </c>
      <c r="BX303" s="16">
        <v>0</v>
      </c>
      <c r="BY303" s="16">
        <v>0</v>
      </c>
      <c r="BZ303" s="16">
        <v>0</v>
      </c>
      <c r="CA303" s="16">
        <v>0</v>
      </c>
      <c r="CB303" s="16">
        <v>0</v>
      </c>
      <c r="CC303" s="16">
        <v>0</v>
      </c>
      <c r="CD303" s="16">
        <v>0</v>
      </c>
      <c r="CE303" s="16">
        <v>0</v>
      </c>
      <c r="CF303" s="16">
        <v>0</v>
      </c>
      <c r="CG303" s="16">
        <v>0</v>
      </c>
      <c r="CH303" s="16">
        <v>0</v>
      </c>
      <c r="CI303" s="16">
        <v>0</v>
      </c>
      <c r="CJ303" s="16">
        <v>0</v>
      </c>
      <c r="CK303" s="16">
        <v>0</v>
      </c>
      <c r="CL303" s="25" t="e">
        <f>SUM(#REF!)</f>
        <v>#REF!</v>
      </c>
      <c r="CM303" s="16">
        <v>0</v>
      </c>
      <c r="CN303" s="16">
        <v>0</v>
      </c>
      <c r="CO303" s="16">
        <v>0</v>
      </c>
      <c r="CP303" s="25" t="e">
        <f>SUM(#REF!,#REF!,#REF!,#REF!,#REF!)</f>
        <v>#REF!</v>
      </c>
      <c r="CQ303" s="26" t="e">
        <f>SUM(#REF!)</f>
        <v>#REF!</v>
      </c>
      <c r="CR303" s="16">
        <v>0</v>
      </c>
      <c r="CS303" s="16">
        <v>0</v>
      </c>
      <c r="CT303" s="16">
        <v>0</v>
      </c>
      <c r="CU303" s="26" t="e">
        <f>SUM(#REF!)</f>
        <v>#REF!</v>
      </c>
      <c r="CV303" s="16">
        <v>0</v>
      </c>
      <c r="CW303" s="16">
        <v>0</v>
      </c>
      <c r="CX303" s="16">
        <v>0</v>
      </c>
      <c r="CY303" s="26" t="e">
        <f>SUM(#REF!)</f>
        <v>#REF!</v>
      </c>
      <c r="CZ303" s="16">
        <v>0</v>
      </c>
      <c r="DA303" s="16">
        <v>0</v>
      </c>
      <c r="DB303" s="16">
        <v>0</v>
      </c>
      <c r="DC303" s="26" t="e">
        <f>SUM(#REF!)</f>
        <v>#REF!</v>
      </c>
      <c r="DD303" s="16">
        <v>0</v>
      </c>
      <c r="DE303" s="16">
        <v>0</v>
      </c>
      <c r="DF303" s="16">
        <v>0</v>
      </c>
      <c r="DG303" s="16">
        <v>0</v>
      </c>
      <c r="DH303" s="16">
        <v>0</v>
      </c>
      <c r="DI303" s="16">
        <v>0</v>
      </c>
      <c r="DJ303" s="26" t="e">
        <f>SUM(#REF!)</f>
        <v>#REF!</v>
      </c>
      <c r="DK303" s="16">
        <v>0</v>
      </c>
      <c r="DL303" s="16">
        <v>0</v>
      </c>
      <c r="DM303" s="16">
        <v>0</v>
      </c>
      <c r="DN303" s="16">
        <v>0</v>
      </c>
      <c r="DO303" s="16">
        <v>0</v>
      </c>
      <c r="DP303" s="16">
        <v>0</v>
      </c>
      <c r="DQ303" s="16">
        <v>0</v>
      </c>
      <c r="DR303" s="16">
        <v>0</v>
      </c>
      <c r="DS303" s="16">
        <v>0</v>
      </c>
      <c r="DT303" s="16">
        <v>0</v>
      </c>
      <c r="DU303" s="16">
        <v>0</v>
      </c>
      <c r="DV303" s="16">
        <v>0</v>
      </c>
      <c r="DW303" s="16">
        <v>0</v>
      </c>
      <c r="DX303" s="16">
        <v>0</v>
      </c>
      <c r="DY303" s="16">
        <v>0</v>
      </c>
      <c r="DZ303" s="16">
        <v>0</v>
      </c>
      <c r="EA303" s="16">
        <v>0</v>
      </c>
      <c r="EB303" s="16">
        <v>0</v>
      </c>
      <c r="EC303" s="16">
        <v>0</v>
      </c>
      <c r="ED303" s="16">
        <v>0</v>
      </c>
      <c r="EE303" s="16">
        <v>0</v>
      </c>
      <c r="EF303" s="16">
        <v>0</v>
      </c>
      <c r="EG303" s="16">
        <v>0</v>
      </c>
      <c r="EH303" s="16">
        <v>0</v>
      </c>
      <c r="EI303" s="16">
        <v>0</v>
      </c>
      <c r="EJ303" s="16">
        <v>0</v>
      </c>
      <c r="EK303" s="16">
        <v>0</v>
      </c>
      <c r="EL303" s="16">
        <v>0</v>
      </c>
      <c r="EM303" s="16">
        <v>0</v>
      </c>
      <c r="EN303" s="16">
        <v>0</v>
      </c>
      <c r="EO303" s="16">
        <v>0</v>
      </c>
      <c r="EP303" s="16">
        <v>0</v>
      </c>
      <c r="EQ303" s="16">
        <v>0</v>
      </c>
      <c r="ER303" s="16">
        <v>0</v>
      </c>
      <c r="ES303" s="16">
        <v>0</v>
      </c>
      <c r="ET303" s="16">
        <v>0</v>
      </c>
      <c r="EU303" s="16">
        <v>0</v>
      </c>
      <c r="EV303" s="16">
        <v>0</v>
      </c>
      <c r="EW303" s="16">
        <v>0</v>
      </c>
      <c r="EX303" s="16">
        <v>0</v>
      </c>
      <c r="EY303" s="16">
        <v>0</v>
      </c>
      <c r="EZ303" s="16">
        <v>0</v>
      </c>
      <c r="FA303" s="16">
        <v>0</v>
      </c>
      <c r="FB303" s="16">
        <v>0</v>
      </c>
      <c r="FC303" s="16">
        <v>0</v>
      </c>
      <c r="FD303" s="25" t="e">
        <f>SUM(#REF!,#REF!,#REF!,#REF!,#REF!)</f>
        <v>#REF!</v>
      </c>
      <c r="FE303" s="26" t="e">
        <f>SUM(#REF!)</f>
        <v>#REF!</v>
      </c>
      <c r="FF303" s="16">
        <v>0</v>
      </c>
      <c r="FG303" s="16">
        <v>0</v>
      </c>
      <c r="FH303" s="16">
        <v>0</v>
      </c>
      <c r="FI303" s="16">
        <v>0</v>
      </c>
      <c r="FJ303" s="16">
        <v>0</v>
      </c>
      <c r="FK303" s="16">
        <v>0</v>
      </c>
      <c r="FL303" s="16">
        <v>0</v>
      </c>
      <c r="FM303" s="16">
        <v>0</v>
      </c>
      <c r="FN303" s="16">
        <v>0</v>
      </c>
      <c r="FO303" s="16">
        <v>0</v>
      </c>
      <c r="FP303" s="26" t="e">
        <f>SUM(#REF!)</f>
        <v>#REF!</v>
      </c>
      <c r="FQ303" s="16">
        <v>0</v>
      </c>
      <c r="FR303" s="16">
        <v>0</v>
      </c>
      <c r="FS303" s="16">
        <v>0</v>
      </c>
      <c r="FT303" s="26" t="e">
        <f>SUM(#REF!)</f>
        <v>#REF!</v>
      </c>
      <c r="FU303" s="16">
        <v>1</v>
      </c>
      <c r="FV303" s="16">
        <v>0</v>
      </c>
      <c r="FW303" s="16">
        <v>0</v>
      </c>
      <c r="FX303" s="16">
        <v>0</v>
      </c>
      <c r="FY303" s="16">
        <v>0</v>
      </c>
      <c r="FZ303" s="16">
        <v>0</v>
      </c>
      <c r="GA303" s="16">
        <v>0</v>
      </c>
      <c r="GB303" s="16">
        <v>0</v>
      </c>
      <c r="GC303" s="16">
        <v>0</v>
      </c>
      <c r="GD303" s="16">
        <v>0</v>
      </c>
      <c r="GE303" s="16">
        <v>0</v>
      </c>
      <c r="GF303" s="16">
        <v>0</v>
      </c>
      <c r="GG303" s="16">
        <v>0</v>
      </c>
      <c r="GH303" s="16">
        <v>0</v>
      </c>
      <c r="GI303" s="26" t="e">
        <f>SUM(#REF!)</f>
        <v>#REF!</v>
      </c>
      <c r="GJ303" s="16">
        <v>0</v>
      </c>
      <c r="GK303" s="16">
        <v>0</v>
      </c>
      <c r="GL303" s="16">
        <v>0</v>
      </c>
      <c r="GM303" s="16">
        <v>0</v>
      </c>
      <c r="GN303" s="16">
        <v>0</v>
      </c>
      <c r="GO303" s="26" t="e">
        <f>SUM(#REF!)</f>
        <v>#REF!</v>
      </c>
      <c r="GP303" s="16">
        <v>0</v>
      </c>
      <c r="GQ303" s="16">
        <v>0</v>
      </c>
      <c r="GR303" s="16">
        <v>0</v>
      </c>
      <c r="GS303" s="16">
        <v>0</v>
      </c>
      <c r="GT303" s="16">
        <v>0</v>
      </c>
      <c r="GU303" s="16">
        <v>0</v>
      </c>
      <c r="GV303" s="16">
        <v>0</v>
      </c>
      <c r="GW303" s="16">
        <v>0</v>
      </c>
      <c r="GX303" s="16">
        <v>0</v>
      </c>
      <c r="GY303" s="16">
        <v>0</v>
      </c>
      <c r="GZ303" s="16">
        <v>0</v>
      </c>
      <c r="HA303" s="16">
        <v>0</v>
      </c>
      <c r="HB303" s="16">
        <v>0</v>
      </c>
      <c r="HC303" s="16">
        <v>0</v>
      </c>
      <c r="HD303" s="16">
        <v>0</v>
      </c>
      <c r="HE303" s="16">
        <v>0</v>
      </c>
      <c r="HF303" s="16">
        <v>0</v>
      </c>
      <c r="HG303" s="16">
        <v>0</v>
      </c>
      <c r="HH303" s="16">
        <v>0</v>
      </c>
      <c r="HI303" s="16">
        <v>0</v>
      </c>
      <c r="HJ303" s="16">
        <v>0</v>
      </c>
      <c r="HK303" s="16">
        <v>0</v>
      </c>
      <c r="HL303" s="25" t="e">
        <f>SUM(#REF!)</f>
        <v>#REF!</v>
      </c>
      <c r="HM303" s="16">
        <v>0</v>
      </c>
      <c r="HN303" s="16">
        <v>0</v>
      </c>
      <c r="HO303" s="16">
        <v>0</v>
      </c>
      <c r="HP303" s="25" t="e">
        <f>SUM(#REF!)</f>
        <v>#REF!</v>
      </c>
      <c r="HQ303" s="16">
        <v>0</v>
      </c>
      <c r="HR303" s="16">
        <v>0</v>
      </c>
      <c r="HS303" s="16">
        <v>0</v>
      </c>
      <c r="HT303" s="16">
        <v>0</v>
      </c>
      <c r="HU303" s="16">
        <v>0</v>
      </c>
      <c r="HV303" s="16">
        <v>0</v>
      </c>
      <c r="HW303" s="25" t="e">
        <f>SUM(#REF!+#REF!+#REF!+#REF!+#REF!+#REF!+#REF!+#REF!)</f>
        <v>#REF!</v>
      </c>
      <c r="HX303" s="26" t="e">
        <f>SUM(#REF!)</f>
        <v>#REF!</v>
      </c>
      <c r="HY303" s="16">
        <v>0</v>
      </c>
      <c r="HZ303" s="16">
        <v>0</v>
      </c>
      <c r="IA303" s="16">
        <v>0</v>
      </c>
      <c r="IB303" s="26" t="e">
        <f>SUM(#REF!)</f>
        <v>#REF!</v>
      </c>
      <c r="IC303" s="16">
        <v>0</v>
      </c>
      <c r="ID303" s="16">
        <v>0</v>
      </c>
      <c r="IE303" s="16">
        <v>0</v>
      </c>
      <c r="IF303" s="16">
        <v>0</v>
      </c>
      <c r="IG303" s="16">
        <v>0</v>
      </c>
      <c r="IH303" s="16">
        <v>0</v>
      </c>
      <c r="II303" s="26" t="e">
        <f>SUM(#REF!)</f>
        <v>#REF!</v>
      </c>
      <c r="IJ303" s="16">
        <v>0</v>
      </c>
      <c r="IK303" s="16">
        <v>0</v>
      </c>
      <c r="IL303" s="16">
        <v>0</v>
      </c>
      <c r="IM303" s="16">
        <v>0</v>
      </c>
      <c r="IN303" s="16">
        <v>0</v>
      </c>
      <c r="IO303" s="26" t="e">
        <f>SUM(#REF!)</f>
        <v>#REF!</v>
      </c>
      <c r="IP303" s="16">
        <v>0</v>
      </c>
      <c r="IQ303" s="16">
        <v>0</v>
      </c>
      <c r="IR303" s="16">
        <v>0</v>
      </c>
      <c r="IS303" s="16">
        <v>0</v>
      </c>
      <c r="IT303" s="16">
        <v>0</v>
      </c>
      <c r="IU303" s="16">
        <v>0</v>
      </c>
      <c r="IV303" s="16">
        <v>0</v>
      </c>
      <c r="IW303" s="26" t="e">
        <f>SUM(#REF!)</f>
        <v>#REF!</v>
      </c>
      <c r="IX303" s="16">
        <v>0</v>
      </c>
      <c r="IY303" s="16">
        <v>0</v>
      </c>
      <c r="IZ303" s="16">
        <v>0</v>
      </c>
      <c r="JA303" s="16">
        <v>0</v>
      </c>
      <c r="JB303" s="16">
        <v>0</v>
      </c>
      <c r="JC303" s="16">
        <v>0</v>
      </c>
      <c r="JD303" s="16">
        <v>0</v>
      </c>
      <c r="JE303" s="16">
        <v>0</v>
      </c>
      <c r="JF303" s="26" t="e">
        <f>SUM(#REF!)</f>
        <v>#REF!</v>
      </c>
      <c r="JG303" s="16">
        <v>0</v>
      </c>
      <c r="JH303" s="16">
        <v>0</v>
      </c>
      <c r="JI303" s="16">
        <v>0</v>
      </c>
      <c r="JJ303" s="16">
        <v>0</v>
      </c>
      <c r="JK303" s="16">
        <v>0</v>
      </c>
      <c r="JL303" s="16">
        <v>0</v>
      </c>
      <c r="JM303" s="16">
        <v>0</v>
      </c>
      <c r="JN303" s="26" t="e">
        <f>SUM(#REF!)</f>
        <v>#REF!</v>
      </c>
      <c r="JO303" s="16">
        <v>0</v>
      </c>
      <c r="JP303" s="16">
        <v>0</v>
      </c>
      <c r="JQ303" s="16">
        <v>0</v>
      </c>
      <c r="JR303" s="16">
        <v>0</v>
      </c>
      <c r="JS303" s="16">
        <v>0</v>
      </c>
      <c r="JT303" s="16">
        <v>0</v>
      </c>
      <c r="JU303" s="26" t="e">
        <f>SUM(#REF!)</f>
        <v>#REF!</v>
      </c>
      <c r="JV303" s="16">
        <v>0</v>
      </c>
      <c r="JW303" s="16">
        <v>0</v>
      </c>
      <c r="JX303" s="16">
        <v>0</v>
      </c>
      <c r="JY303" s="16">
        <v>0</v>
      </c>
      <c r="JZ303" s="16">
        <v>0</v>
      </c>
      <c r="KA303" s="16">
        <v>0</v>
      </c>
      <c r="KB303" s="16">
        <v>0</v>
      </c>
      <c r="KC303" s="16">
        <v>0</v>
      </c>
      <c r="KD303" s="16">
        <v>0</v>
      </c>
      <c r="KE303" s="16">
        <v>0</v>
      </c>
      <c r="KF303" s="16">
        <v>0</v>
      </c>
      <c r="KG303" s="16">
        <v>0</v>
      </c>
      <c r="KH303" s="16">
        <v>0</v>
      </c>
      <c r="KI303" s="16">
        <v>0</v>
      </c>
      <c r="KJ303" s="16">
        <v>0</v>
      </c>
      <c r="KK303" s="16">
        <v>0</v>
      </c>
      <c r="KL303" s="16">
        <v>0</v>
      </c>
      <c r="KM303" s="16">
        <v>0</v>
      </c>
      <c r="KN303" s="16">
        <v>0</v>
      </c>
      <c r="KO303" s="25" t="e">
        <f>SUM(#REF!)</f>
        <v>#REF!</v>
      </c>
      <c r="KP303" s="16">
        <v>0</v>
      </c>
      <c r="KQ303" s="16">
        <v>0</v>
      </c>
      <c r="KR303" s="16">
        <v>0</v>
      </c>
      <c r="KS303" s="16">
        <v>0</v>
      </c>
      <c r="KT303" s="16">
        <v>0</v>
      </c>
      <c r="KU303" s="16">
        <v>0</v>
      </c>
      <c r="KV303" s="16" t="e">
        <f>SUM(#REF!+#REF!+#REF!+#REF!+#REF!+#REF!+#REF!+#REF!)</f>
        <v>#REF!</v>
      </c>
      <c r="KW303" s="27">
        <v>0</v>
      </c>
      <c r="KX303" s="27">
        <v>91.65107865173789</v>
      </c>
      <c r="KY303" s="27">
        <v>0</v>
      </c>
      <c r="KZ303" s="27">
        <v>4.3304127840436735</v>
      </c>
      <c r="LA303" s="27">
        <v>3417.591391439707</v>
      </c>
      <c r="LB303" s="27">
        <v>0</v>
      </c>
      <c r="LC303" s="27">
        <v>81849.174661048033</v>
      </c>
      <c r="LD303" s="27">
        <v>81849.506886857256</v>
      </c>
      <c r="LE303" s="27">
        <v>81849.506886857256</v>
      </c>
      <c r="LF303" s="27">
        <v>81853.650794097557</v>
      </c>
      <c r="LG303" s="27">
        <v>0</v>
      </c>
      <c r="LH303" s="27">
        <v>0.82164914814856771</v>
      </c>
      <c r="LI303" s="27">
        <v>0</v>
      </c>
      <c r="LJ303" s="27">
        <v>0</v>
      </c>
      <c r="LK303" s="27">
        <v>0</v>
      </c>
      <c r="LL303" s="27">
        <v>0</v>
      </c>
      <c r="LM303" s="27">
        <v>675.95743918897927</v>
      </c>
      <c r="LN303" s="27">
        <v>675.68792843073152</v>
      </c>
      <c r="LO303" s="27">
        <v>304.98793842005045</v>
      </c>
      <c r="LP303" s="27">
        <v>16.265469558858914</v>
      </c>
      <c r="LQ303" s="27">
        <v>675.76205242888079</v>
      </c>
      <c r="LR303" s="27">
        <v>155.5130362387923</v>
      </c>
      <c r="LS303" s="27">
        <v>675.45319105041744</v>
      </c>
      <c r="LT303" s="27">
        <v>155.2667532771996</v>
      </c>
      <c r="LU303" s="27">
        <v>0</v>
      </c>
      <c r="LV303" s="27">
        <v>0</v>
      </c>
      <c r="LW303" s="27">
        <v>108.38281206992282</v>
      </c>
      <c r="LX303" s="27">
        <v>20.323980487940311</v>
      </c>
      <c r="LY303" s="27">
        <v>107.78271511163423</v>
      </c>
      <c r="LZ303" s="27">
        <v>0</v>
      </c>
      <c r="MA303" s="27">
        <v>0.17407184081504534</v>
      </c>
      <c r="MB303" s="27">
        <v>0</v>
      </c>
      <c r="MC303" s="27">
        <v>0</v>
      </c>
      <c r="MD303" s="27">
        <v>108.39934479577732</v>
      </c>
      <c r="ME303" s="27">
        <v>0</v>
      </c>
      <c r="MF303" s="27">
        <v>0</v>
      </c>
      <c r="MG303" s="27">
        <v>8571.2606871604785</v>
      </c>
      <c r="MH303" s="27">
        <v>8571.5334088200289</v>
      </c>
      <c r="MI303" s="27">
        <v>933.05451141675587</v>
      </c>
      <c r="MJ303" s="27">
        <v>641.5624010726433</v>
      </c>
      <c r="MK303" s="27">
        <v>0</v>
      </c>
      <c r="ML303" s="27">
        <v>640.96080113927701</v>
      </c>
      <c r="MM303" s="27">
        <v>640.96080113927701</v>
      </c>
      <c r="MN303" s="27">
        <v>0</v>
      </c>
      <c r="MO303" s="27">
        <v>0</v>
      </c>
      <c r="MP303" s="27">
        <v>0</v>
      </c>
      <c r="MQ303" s="27">
        <v>76.891863388911219</v>
      </c>
      <c r="MR303" s="27">
        <v>0</v>
      </c>
      <c r="MS303" s="27">
        <v>0</v>
      </c>
      <c r="MT303" s="27">
        <v>0</v>
      </c>
      <c r="MU303" s="27">
        <v>0</v>
      </c>
      <c r="MV303" s="27">
        <v>50.530158745730674</v>
      </c>
      <c r="MW303" s="27">
        <v>31989.387684264231</v>
      </c>
      <c r="MX303" s="27">
        <v>22.657417613088935</v>
      </c>
      <c r="MY303" s="27">
        <v>9238.3742110900894</v>
      </c>
      <c r="MZ303" s="27">
        <v>31989.130675525947</v>
      </c>
      <c r="NA303" s="27">
        <v>0</v>
      </c>
      <c r="NB303" s="27">
        <v>0</v>
      </c>
      <c r="NC303" s="27">
        <v>0</v>
      </c>
      <c r="ND303" s="27">
        <v>208.85833562206832</v>
      </c>
      <c r="NE303" s="27">
        <v>0</v>
      </c>
      <c r="NF303" s="27">
        <v>4969.2010347081623</v>
      </c>
      <c r="NG303" s="27">
        <v>108.45570636119035</v>
      </c>
      <c r="NH303" s="27">
        <v>0</v>
      </c>
      <c r="NI303" s="27">
        <v>4966.2644263575203</v>
      </c>
      <c r="NJ303" s="27">
        <v>0</v>
      </c>
      <c r="NK303" s="27">
        <v>0.8812216148639207</v>
      </c>
      <c r="NL303" s="27">
        <v>0</v>
      </c>
      <c r="NM303" s="27">
        <v>8.978499845869905</v>
      </c>
      <c r="NN303" s="27">
        <v>1505.6955308885767</v>
      </c>
      <c r="NO303" s="27">
        <v>4247.9609376230774</v>
      </c>
      <c r="NP303" s="27">
        <v>0</v>
      </c>
      <c r="NQ303" s="27">
        <v>97.649315552664504</v>
      </c>
      <c r="NR303" s="27">
        <v>101.0139302152002</v>
      </c>
      <c r="NS303" s="27">
        <v>1083.0773846479267</v>
      </c>
      <c r="NT303" s="27">
        <v>12856.79668489607</v>
      </c>
      <c r="NU303" s="27">
        <v>146.29891089097143</v>
      </c>
      <c r="NV303" s="27">
        <v>347.22208463927637</v>
      </c>
      <c r="NW303" s="27">
        <v>15732.931876848465</v>
      </c>
      <c r="NX303" s="27">
        <v>15733.066939654307</v>
      </c>
      <c r="NY303" s="27">
        <v>257.91393918249605</v>
      </c>
      <c r="NZ303" s="27">
        <v>2929.510824105419</v>
      </c>
      <c r="OA303" s="27">
        <v>477.68606001409546</v>
      </c>
      <c r="OB303" s="27">
        <v>2929.4527546137815</v>
      </c>
      <c r="OC303" s="27">
        <v>256.81997827709131</v>
      </c>
      <c r="OD303" s="27">
        <v>37.862196669399033</v>
      </c>
      <c r="OE303" s="27">
        <v>1360.8020383293351</v>
      </c>
      <c r="OF303" s="27">
        <v>2.295862748206599</v>
      </c>
      <c r="OG303" s="27">
        <v>23.458913231786781</v>
      </c>
      <c r="OH303" s="27">
        <v>23.458913231786781</v>
      </c>
      <c r="OI303" s="27">
        <v>0</v>
      </c>
      <c r="OJ303" s="27">
        <v>5.8598948767309711</v>
      </c>
      <c r="OK303" s="27">
        <v>162.65148468728685</v>
      </c>
      <c r="OL303" s="27">
        <v>165.84018294868488</v>
      </c>
      <c r="OM303" s="27">
        <v>0</v>
      </c>
      <c r="ON303" s="27">
        <v>163.41813861100209</v>
      </c>
      <c r="OO303" s="27">
        <v>151.3070971180002</v>
      </c>
      <c r="OP303" s="27">
        <v>107.69649899581454</v>
      </c>
      <c r="OQ303" s="27">
        <v>94.640564398294245</v>
      </c>
      <c r="OR303" s="27">
        <v>16791.964802837749</v>
      </c>
      <c r="OS303" s="27">
        <v>0.76453609519669252</v>
      </c>
      <c r="OT303" s="27">
        <v>16791.750082352788</v>
      </c>
      <c r="OU303" s="27">
        <v>129.67320553281198</v>
      </c>
      <c r="OV303" s="27">
        <v>125.74490689909695</v>
      </c>
      <c r="OW303" s="27">
        <v>1978.2279576783533</v>
      </c>
      <c r="OX303" s="27">
        <v>1978.2776241729657</v>
      </c>
      <c r="OY303" s="27">
        <v>1978.2776241729657</v>
      </c>
      <c r="OZ303" s="27">
        <v>9475.7547780295045</v>
      </c>
      <c r="PA303" s="27">
        <v>9475.4152422960469</v>
      </c>
      <c r="PB303" s="27">
        <v>0</v>
      </c>
      <c r="PC303" s="27">
        <v>37.563719482381394</v>
      </c>
      <c r="PD303" s="27">
        <v>0</v>
      </c>
      <c r="PE303" s="27">
        <v>27.21792221811576</v>
      </c>
      <c r="PF303" s="27">
        <v>22.945852193905701</v>
      </c>
      <c r="PG303" s="27">
        <v>0</v>
      </c>
      <c r="PH303" s="27">
        <v>21.495754512139548</v>
      </c>
      <c r="PI303" s="27">
        <v>0</v>
      </c>
      <c r="PJ303" s="27">
        <v>11931.881944914789</v>
      </c>
      <c r="PK303" s="27">
        <v>64.818532906949329</v>
      </c>
      <c r="PL303" s="27">
        <v>1.5399346011820789</v>
      </c>
      <c r="PM303" s="27">
        <v>83.815454718346359</v>
      </c>
      <c r="PN303" s="27">
        <v>31.168902112093988</v>
      </c>
      <c r="PO303" s="27">
        <v>0</v>
      </c>
      <c r="PP303" s="27">
        <v>3013.4679000663127</v>
      </c>
      <c r="PQ303" s="27">
        <v>20.019628034709925</v>
      </c>
      <c r="PR303" s="27">
        <v>10.080522163054951</v>
      </c>
      <c r="PS303" s="27">
        <v>0</v>
      </c>
      <c r="PT303" s="27">
        <v>81.521163262266441</v>
      </c>
      <c r="PU303" s="27">
        <v>240.5079164908243</v>
      </c>
      <c r="PV303" s="27">
        <v>239.61740375729832</v>
      </c>
      <c r="PW303" s="27">
        <v>239.27759475564446</v>
      </c>
      <c r="PX303" s="27">
        <v>239.27759475564446</v>
      </c>
      <c r="PY303" s="27">
        <v>65.515093538405452</v>
      </c>
      <c r="PZ303" s="27">
        <v>65.481276599157624</v>
      </c>
      <c r="QA303" s="27">
        <v>73.353108568511473</v>
      </c>
      <c r="QB303" s="27">
        <v>9.694530836286896</v>
      </c>
      <c r="QC303" s="27">
        <v>1.1504591049157629</v>
      </c>
      <c r="QD303" s="27">
        <v>0</v>
      </c>
      <c r="QE303" s="27">
        <v>0</v>
      </c>
      <c r="QF303" s="27">
        <v>0</v>
      </c>
      <c r="QG303" s="27">
        <v>0</v>
      </c>
      <c r="QH303" s="27">
        <v>2.3506530214929673</v>
      </c>
      <c r="QI303" s="27">
        <v>0</v>
      </c>
      <c r="QJ303" s="27">
        <v>0</v>
      </c>
      <c r="QK303" s="27">
        <v>0</v>
      </c>
      <c r="QL303" s="27">
        <v>0</v>
      </c>
      <c r="QM303" s="27">
        <v>0</v>
      </c>
      <c r="QN303" s="27">
        <v>0</v>
      </c>
      <c r="QO303" s="27">
        <v>0</v>
      </c>
      <c r="QP303" s="27">
        <v>0</v>
      </c>
      <c r="QQ303" s="27">
        <v>74.15938638063831</v>
      </c>
      <c r="QR303" s="27">
        <v>0</v>
      </c>
      <c r="QS303" s="27">
        <v>93.733655573011774</v>
      </c>
      <c r="QT303" s="27">
        <v>7.6283500067695362</v>
      </c>
      <c r="QU303" s="27">
        <v>21.461254402401877</v>
      </c>
      <c r="QV303" s="27">
        <v>14.776431159171032</v>
      </c>
      <c r="QW303" s="27">
        <v>220.155447793457</v>
      </c>
      <c r="QX303" s="27">
        <v>125.85257456829807</v>
      </c>
      <c r="QY303" s="27">
        <v>236.34146462434578</v>
      </c>
      <c r="QZ303" s="27">
        <v>139.48988725268492</v>
      </c>
      <c r="RA303" s="27">
        <v>139.48872586285219</v>
      </c>
      <c r="RB303" s="27">
        <v>139.47567730649595</v>
      </c>
      <c r="RC303" s="27">
        <v>142.50020969918185</v>
      </c>
      <c r="RD303" s="27">
        <v>131.92295427295335</v>
      </c>
      <c r="RE303" s="27">
        <v>0.95097332187811279</v>
      </c>
      <c r="RF303" s="27">
        <v>14.938274248217672</v>
      </c>
      <c r="RG303" s="27">
        <v>4.2683125865158571</v>
      </c>
      <c r="RH303" s="27">
        <v>6.4492660583288508</v>
      </c>
      <c r="RI303" s="27">
        <v>0</v>
      </c>
      <c r="RJ303" s="27">
        <v>0</v>
      </c>
      <c r="RK303" s="27">
        <v>1.9085733975078187</v>
      </c>
      <c r="RL303" s="27">
        <v>0</v>
      </c>
      <c r="RM303" s="27">
        <v>0</v>
      </c>
      <c r="RN303" s="27">
        <v>0</v>
      </c>
      <c r="RO303" s="27">
        <v>77.887789329021786</v>
      </c>
      <c r="RP303" s="27">
        <v>77.898378471614535</v>
      </c>
      <c r="RQ303" s="27">
        <v>0</v>
      </c>
      <c r="RR303" s="27">
        <v>122.12833895990271</v>
      </c>
      <c r="RS303" s="27">
        <v>16.040091614255761</v>
      </c>
      <c r="RT303" s="27">
        <v>0</v>
      </c>
      <c r="RU303" s="27">
        <v>0</v>
      </c>
      <c r="RV303" s="27">
        <v>0</v>
      </c>
      <c r="RW303" s="27">
        <v>8.3410334617862372</v>
      </c>
      <c r="RX303" s="27">
        <v>75.206618424536984</v>
      </c>
      <c r="RY303" s="27">
        <v>84.783097400176942</v>
      </c>
      <c r="RZ303" s="27">
        <v>0</v>
      </c>
      <c r="SA303" s="27">
        <v>75.354593152639566</v>
      </c>
      <c r="SB303" s="27">
        <v>75.354593152639566</v>
      </c>
      <c r="SC303" s="27">
        <v>26.397229508652991</v>
      </c>
      <c r="SD303" s="27">
        <v>42.82973425228144</v>
      </c>
      <c r="SE303" s="27">
        <v>34.030088440655568</v>
      </c>
      <c r="SF303" s="27">
        <v>169.56223241151272</v>
      </c>
      <c r="SG303" s="27">
        <v>38.558688983806164</v>
      </c>
      <c r="SH303" s="27">
        <v>38.594350483376601</v>
      </c>
      <c r="SI303" s="27">
        <v>26.603820264785131</v>
      </c>
      <c r="SJ303" s="27">
        <v>38.115584604086237</v>
      </c>
      <c r="SK303" s="27">
        <v>28.384845731837029</v>
      </c>
      <c r="SL303" s="27">
        <v>2.5025218213877261</v>
      </c>
      <c r="SM303" s="27">
        <v>0</v>
      </c>
      <c r="SN303" s="27">
        <v>1.5259979231890377</v>
      </c>
      <c r="SO303" s="27">
        <v>0</v>
      </c>
      <c r="SP303" s="27">
        <v>34.678280601429961</v>
      </c>
      <c r="SQ303" s="27">
        <v>38.76377676486063</v>
      </c>
      <c r="SR303" s="27">
        <v>38.759336156676575</v>
      </c>
      <c r="SS303" s="27">
        <v>38.756945059962078</v>
      </c>
      <c r="ST303" s="27">
        <v>0</v>
      </c>
      <c r="SU303" s="27">
        <v>0</v>
      </c>
      <c r="SV303" s="27">
        <v>29.914532775671283</v>
      </c>
      <c r="SW303" s="27">
        <v>0</v>
      </c>
      <c r="SX303" s="27">
        <v>0</v>
      </c>
      <c r="SY303" s="27">
        <v>0</v>
      </c>
      <c r="SZ303" s="27">
        <v>22.594497610973288</v>
      </c>
      <c r="TA303" s="27">
        <v>0</v>
      </c>
      <c r="TB303" s="27">
        <v>101.54372893008274</v>
      </c>
      <c r="TC303" s="27">
        <v>4.7031506033085426</v>
      </c>
      <c r="TD303" s="27">
        <v>94.529685827790772</v>
      </c>
      <c r="TE303" s="27">
        <v>119.38616093067387</v>
      </c>
      <c r="TF303" s="27">
        <v>0</v>
      </c>
      <c r="TG303" s="27">
        <v>38.768080738946715</v>
      </c>
      <c r="TH303" s="27">
        <v>37.112348739734216</v>
      </c>
      <c r="TI303" s="27">
        <v>28.620061331494092</v>
      </c>
      <c r="TJ303" s="27">
        <v>0</v>
      </c>
      <c r="TK303" s="27">
        <v>4.5945948124705884</v>
      </c>
      <c r="TL303" s="27">
        <v>855.36012765341206</v>
      </c>
      <c r="TM303" s="27">
        <v>161.68097268939886</v>
      </c>
      <c r="TN303" s="27">
        <v>21.086808656912371</v>
      </c>
      <c r="TO303" s="27">
        <v>489.66074067732228</v>
      </c>
      <c r="TP303" s="27">
        <v>0</v>
      </c>
      <c r="TQ303" s="27">
        <v>0.82342539142219062</v>
      </c>
      <c r="TR303" s="27">
        <v>37.869574910689465</v>
      </c>
      <c r="TS303" s="27">
        <v>75.437871635352877</v>
      </c>
      <c r="TT303" s="27">
        <v>75.437871635352877</v>
      </c>
      <c r="TU303" s="27">
        <v>75.437871635352877</v>
      </c>
      <c r="TV303" s="27">
        <v>13.927455191428265</v>
      </c>
      <c r="TW303" s="27">
        <v>33.796375816076186</v>
      </c>
      <c r="TX303" s="27">
        <v>0</v>
      </c>
      <c r="TY303" s="27">
        <v>0</v>
      </c>
      <c r="TZ303" s="27">
        <v>0</v>
      </c>
      <c r="UA303" s="27">
        <v>0</v>
      </c>
      <c r="UB303" s="27">
        <v>0</v>
      </c>
      <c r="UC303" s="27">
        <v>0</v>
      </c>
      <c r="UD303" s="27">
        <v>0</v>
      </c>
      <c r="UE303" s="27">
        <v>13.913860098680152</v>
      </c>
      <c r="UF303" s="27">
        <v>0</v>
      </c>
      <c r="UG303" s="27">
        <v>0.30544552601415531</v>
      </c>
      <c r="UH303" s="27">
        <v>13.566399587539916</v>
      </c>
      <c r="UI303" s="27">
        <v>0</v>
      </c>
      <c r="UJ303" s="27">
        <v>104.61826940262603</v>
      </c>
      <c r="UK303" s="27">
        <v>161.01009926836127</v>
      </c>
      <c r="UL303" s="27">
        <v>161.49740477877484</v>
      </c>
      <c r="UM303" s="27">
        <v>161.43093229011197</v>
      </c>
      <c r="UN303" s="27">
        <v>0</v>
      </c>
      <c r="UO303" s="27">
        <v>161.34041220020617</v>
      </c>
      <c r="UP303" s="27">
        <v>104.25639399414985</v>
      </c>
      <c r="UQ303" s="27">
        <v>262.89923919811469</v>
      </c>
      <c r="UR303" s="27">
        <v>0</v>
      </c>
      <c r="US303" s="27">
        <v>205.16996646439037</v>
      </c>
      <c r="UT303" s="27">
        <v>49.105133420942209</v>
      </c>
      <c r="UU303" s="27">
        <v>349.18005126320065</v>
      </c>
      <c r="UV303" s="27">
        <v>12.816688291973076</v>
      </c>
      <c r="UW303" s="27">
        <v>9.402885354167811</v>
      </c>
      <c r="UX303" s="27">
        <v>75.274867156473491</v>
      </c>
      <c r="UY303" s="27">
        <v>220.95079487774615</v>
      </c>
      <c r="UZ303" s="27">
        <v>588.19332735632031</v>
      </c>
      <c r="VA303" s="27">
        <v>21.136133566279895</v>
      </c>
      <c r="VB303" s="27">
        <v>15.312036823217325</v>
      </c>
      <c r="VC303" s="27">
        <v>126.18616671849426</v>
      </c>
      <c r="VD303" s="27">
        <v>7.0901482948617938</v>
      </c>
      <c r="VE303" s="27">
        <v>21.183750549422786</v>
      </c>
      <c r="VF303" s="27">
        <v>0</v>
      </c>
      <c r="VG303" s="27">
        <v>0</v>
      </c>
      <c r="VH303" s="27">
        <v>0</v>
      </c>
      <c r="VI303" s="27">
        <v>0</v>
      </c>
      <c r="VJ303" s="27">
        <v>52.061007179397684</v>
      </c>
      <c r="VK303" s="27">
        <v>52.116753891369854</v>
      </c>
      <c r="VL303" s="27">
        <v>52.200169008181149</v>
      </c>
      <c r="VM303" s="27">
        <v>79.838036126410742</v>
      </c>
      <c r="VN303" s="27">
        <v>0.32819510332632568</v>
      </c>
      <c r="VO303" s="27">
        <v>0</v>
      </c>
      <c r="VP303" s="27">
        <v>51.72598037117281</v>
      </c>
      <c r="VQ303" s="27">
        <v>139.21320320429368</v>
      </c>
      <c r="VR303" s="27">
        <v>0</v>
      </c>
      <c r="VS303" s="27">
        <v>51.053467340959585</v>
      </c>
      <c r="VT303" s="27">
        <v>33.236585916689023</v>
      </c>
      <c r="VU303" s="27">
        <v>34.65491617067692</v>
      </c>
      <c r="VV303" s="27">
        <v>34.65491617067692</v>
      </c>
      <c r="VW303" s="27">
        <v>49.843982305720353</v>
      </c>
      <c r="VX303" s="27">
        <v>0</v>
      </c>
      <c r="VY303" s="27">
        <v>0</v>
      </c>
      <c r="VZ303" s="27">
        <v>0</v>
      </c>
      <c r="WA303" s="27">
        <v>0</v>
      </c>
      <c r="WB303" s="27">
        <v>0</v>
      </c>
      <c r="WC303" s="27">
        <v>0</v>
      </c>
      <c r="WD303" s="27">
        <v>0</v>
      </c>
      <c r="WE303" s="27">
        <v>0</v>
      </c>
      <c r="WF303" s="27">
        <v>0</v>
      </c>
      <c r="WG303" s="27">
        <v>0</v>
      </c>
      <c r="WH303" s="27">
        <v>0</v>
      </c>
      <c r="WI303" s="27">
        <v>0.1449004608982383</v>
      </c>
      <c r="WJ303" s="27">
        <v>0</v>
      </c>
      <c r="WK303" s="27">
        <v>146.51335810773691</v>
      </c>
      <c r="WL303" s="27">
        <v>0.28693160573908577</v>
      </c>
      <c r="WM303" s="27">
        <v>149.19896962040573</v>
      </c>
      <c r="WN303" s="27">
        <v>956.07476087700672</v>
      </c>
      <c r="WO303" s="27">
        <v>18.714704082037954</v>
      </c>
      <c r="WP303" s="27">
        <v>18.717300129899403</v>
      </c>
      <c r="WQ303" s="27">
        <v>123.27469904187936</v>
      </c>
      <c r="WR303" s="27">
        <v>253.61242451017324</v>
      </c>
      <c r="WS303" s="27">
        <v>253.59903436857209</v>
      </c>
      <c r="WT303" s="27">
        <v>16.331737096374848</v>
      </c>
      <c r="WU303" s="27">
        <v>11.007926103033068</v>
      </c>
      <c r="WV303" s="27">
        <v>26.354872938281982</v>
      </c>
      <c r="WW303" s="27">
        <v>26.272277626058514</v>
      </c>
      <c r="WX303" s="27">
        <v>133.09937385648362</v>
      </c>
      <c r="WY303" s="27">
        <v>259.68423887285724</v>
      </c>
      <c r="WZ303" s="27">
        <v>509.57058321431248</v>
      </c>
      <c r="XA303" s="27">
        <v>467.57971400652394</v>
      </c>
      <c r="XB303" s="27">
        <v>120.82915363934552</v>
      </c>
      <c r="XC303" s="27">
        <v>26.677056141297587</v>
      </c>
      <c r="XD303" s="27">
        <v>55.723757443706106</v>
      </c>
      <c r="XE303" s="27">
        <v>74.803889420767476</v>
      </c>
      <c r="XF303" s="27">
        <v>507.3106552338723</v>
      </c>
      <c r="XG303" s="27">
        <v>27.921109603323476</v>
      </c>
      <c r="XH303" s="27">
        <v>37.353234654457083</v>
      </c>
      <c r="XI303" s="27">
        <v>27.602273935708162</v>
      </c>
      <c r="XJ303" s="27">
        <v>0.13239844093389241</v>
      </c>
      <c r="XK303" s="27">
        <v>37.373114915711859</v>
      </c>
      <c r="XL303" s="27">
        <v>37.373114915711859</v>
      </c>
      <c r="XM303" s="27">
        <v>27.49856865534818</v>
      </c>
      <c r="XN303" s="27">
        <v>37.387256544851859</v>
      </c>
      <c r="XO303" s="27">
        <v>37.392790225819681</v>
      </c>
      <c r="XP303" s="27">
        <v>43.768068920097242</v>
      </c>
      <c r="XQ303" s="27">
        <v>37.402081344481708</v>
      </c>
      <c r="XR303" s="27">
        <v>37.402081344481708</v>
      </c>
      <c r="XS303" s="27">
        <v>37.350775240693601</v>
      </c>
      <c r="XT303" s="27">
        <v>12.143082188976081</v>
      </c>
      <c r="XU303" s="27">
        <v>12.135567313587675</v>
      </c>
      <c r="XV303" s="27">
        <v>12.09348401141261</v>
      </c>
      <c r="XW303" s="27">
        <v>499.84571960827606</v>
      </c>
      <c r="XX303" s="27">
        <v>34.160983906511781</v>
      </c>
      <c r="XY303" s="27">
        <v>287.18642833180161</v>
      </c>
      <c r="XZ303" s="27">
        <v>30.293009227050934</v>
      </c>
      <c r="YA303" s="27">
        <v>498.91811071715102</v>
      </c>
      <c r="YB303" s="27">
        <v>8.9497383682470115</v>
      </c>
      <c r="YC303" s="27">
        <v>8.9946226694304823</v>
      </c>
      <c r="YD303" s="27">
        <v>50.686263202662545</v>
      </c>
      <c r="YE303" s="27">
        <v>0</v>
      </c>
      <c r="YF303" s="27">
        <v>32.53551635999986</v>
      </c>
      <c r="YG303" s="27">
        <v>32.53551635999986</v>
      </c>
      <c r="YH303" s="27">
        <v>0</v>
      </c>
      <c r="YI303" s="27">
        <v>225.26153235168201</v>
      </c>
      <c r="YJ303" s="27">
        <v>0</v>
      </c>
      <c r="YK303" s="27">
        <v>0</v>
      </c>
      <c r="YL303" s="27">
        <v>16.787753398353036</v>
      </c>
      <c r="YM303" s="27">
        <v>8.9397640790951289</v>
      </c>
      <c r="YN303" s="27">
        <v>14.54312843688556</v>
      </c>
      <c r="YO303" s="27">
        <v>0</v>
      </c>
      <c r="YP303" s="27">
        <v>0</v>
      </c>
      <c r="YQ303" s="27">
        <v>0</v>
      </c>
      <c r="YR303" s="27">
        <v>0</v>
      </c>
      <c r="YS303" s="27">
        <v>0</v>
      </c>
      <c r="YT303" s="27">
        <v>0</v>
      </c>
      <c r="YU303" s="27">
        <v>0</v>
      </c>
      <c r="YV303" s="27">
        <v>0</v>
      </c>
      <c r="YW303" s="27">
        <v>0</v>
      </c>
      <c r="YX303" s="27">
        <v>49.003682603198747</v>
      </c>
      <c r="YY303" s="27">
        <v>0.25844339631213364</v>
      </c>
      <c r="YZ303" s="27">
        <v>0</v>
      </c>
      <c r="ZA303" s="27">
        <v>0</v>
      </c>
      <c r="ZB303" s="27">
        <v>0</v>
      </c>
      <c r="ZC303" s="27">
        <v>0</v>
      </c>
      <c r="ZD303" s="27">
        <v>0</v>
      </c>
      <c r="ZE303" s="27">
        <v>0.53827002895672771</v>
      </c>
      <c r="ZF303" s="27">
        <v>31.337440271941205</v>
      </c>
      <c r="ZG303" s="27">
        <v>0</v>
      </c>
      <c r="ZH303" s="27">
        <v>0</v>
      </c>
      <c r="ZI303" s="27">
        <v>11.795894946031785</v>
      </c>
      <c r="ZJ303" s="27">
        <v>0</v>
      </c>
      <c r="ZK303" s="27">
        <v>0</v>
      </c>
      <c r="ZL303" s="27">
        <v>7.1801218483756937E-2</v>
      </c>
      <c r="ZM303" s="27">
        <v>0.16676191657359724</v>
      </c>
      <c r="ZN303" s="27">
        <v>0</v>
      </c>
      <c r="ZO303" s="27">
        <v>0.26151766351648098</v>
      </c>
      <c r="ZP303" s="27">
        <v>0.12515683374142977</v>
      </c>
      <c r="ZQ303" s="27">
        <v>0.14018658451823904</v>
      </c>
      <c r="ZR303" s="27">
        <v>0</v>
      </c>
      <c r="ZS303" s="27">
        <v>0</v>
      </c>
      <c r="ZT303" s="27">
        <v>0.50848379559905121</v>
      </c>
      <c r="ZU303" s="27">
        <v>0.32334459284835543</v>
      </c>
      <c r="ZV303" s="27">
        <v>0</v>
      </c>
      <c r="ZW303" s="27">
        <v>0</v>
      </c>
      <c r="ZX303" s="27">
        <v>0</v>
      </c>
      <c r="ZY303" s="27">
        <v>0</v>
      </c>
      <c r="ZZ303" s="27">
        <v>0.36911701566863814</v>
      </c>
      <c r="AAA303" s="27">
        <v>0.80887385998827976</v>
      </c>
      <c r="AAB303" s="27">
        <v>0.46496583539528991</v>
      </c>
      <c r="AAC303" s="27">
        <v>0.40272900376950249</v>
      </c>
      <c r="AAD303" s="27">
        <v>0.28454050902459338</v>
      </c>
      <c r="AAE303" s="27">
        <v>0.1526202874335994</v>
      </c>
    </row>
    <row r="304" spans="1:707">
      <c r="A304" s="14" t="s">
        <v>3189</v>
      </c>
      <c r="B304" s="14" t="e">
        <f>_xlfn.CONCAT(#REF!," ","[",#REF!,"]")</f>
        <v>#REF!</v>
      </c>
      <c r="C304" s="15" t="s">
        <v>3190</v>
      </c>
      <c r="D304" s="14" t="s">
        <v>3191</v>
      </c>
      <c r="E304" s="16">
        <v>3148</v>
      </c>
      <c r="F304" s="17">
        <v>44635</v>
      </c>
      <c r="G304" s="14" t="s">
        <v>710</v>
      </c>
      <c r="H304" s="14" t="s">
        <v>3192</v>
      </c>
      <c r="I304" s="18">
        <v>1.0018</v>
      </c>
      <c r="J304" s="37">
        <v>44686</v>
      </c>
      <c r="K304" s="1" t="s">
        <v>3193</v>
      </c>
      <c r="L304" s="18">
        <v>746</v>
      </c>
      <c r="M304" s="20" t="s">
        <v>3194</v>
      </c>
      <c r="N304" s="20" t="s">
        <v>3190</v>
      </c>
      <c r="O304" s="20" t="s">
        <v>3195</v>
      </c>
      <c r="P304" s="21">
        <v>28.72</v>
      </c>
      <c r="Q304" s="22">
        <v>41.9</v>
      </c>
      <c r="R304" s="20" t="s">
        <v>3196</v>
      </c>
      <c r="S304" s="20" t="s">
        <v>3192</v>
      </c>
      <c r="T304" s="20" t="s">
        <v>3197</v>
      </c>
      <c r="U304" s="16">
        <v>1</v>
      </c>
      <c r="V304" s="16">
        <v>0</v>
      </c>
      <c r="W304" s="16">
        <v>0</v>
      </c>
      <c r="X304" s="16">
        <v>0</v>
      </c>
      <c r="Y304" s="23">
        <v>0</v>
      </c>
      <c r="Z304" s="16">
        <v>0</v>
      </c>
      <c r="AA304" s="16">
        <v>0</v>
      </c>
      <c r="AB304" s="16">
        <v>0</v>
      </c>
      <c r="AC304" s="16">
        <v>0</v>
      </c>
      <c r="AD304" s="16">
        <v>0</v>
      </c>
      <c r="AE304" s="16">
        <v>0</v>
      </c>
      <c r="AF304" s="16">
        <v>0</v>
      </c>
      <c r="AG304" s="16">
        <v>0</v>
      </c>
      <c r="AH304" s="16">
        <v>0</v>
      </c>
      <c r="AI304" s="16">
        <v>0</v>
      </c>
      <c r="AJ304" s="16">
        <v>0</v>
      </c>
      <c r="AK304" s="16">
        <v>0</v>
      </c>
      <c r="AL304" s="16">
        <v>0</v>
      </c>
      <c r="AM304" s="16">
        <v>0</v>
      </c>
      <c r="AN304" s="16">
        <v>1</v>
      </c>
      <c r="AO304" s="16">
        <v>1</v>
      </c>
      <c r="AP304" s="16">
        <v>0</v>
      </c>
      <c r="AQ304" s="16">
        <v>0</v>
      </c>
      <c r="AR304" s="16">
        <v>0</v>
      </c>
      <c r="AS304" s="24" t="s">
        <v>3198</v>
      </c>
      <c r="AT304" s="24" t="s">
        <v>3199</v>
      </c>
      <c r="AU304" s="25" t="e">
        <f>#REF!+#REF!</f>
        <v>#REF!</v>
      </c>
      <c r="AV304" s="26" t="e">
        <f>SUM(#REF!)</f>
        <v>#REF!</v>
      </c>
      <c r="AW304" s="16">
        <v>0</v>
      </c>
      <c r="AX304" s="16">
        <v>0</v>
      </c>
      <c r="AY304" s="26" t="e">
        <f>SUM(#REF!)</f>
        <v>#REF!</v>
      </c>
      <c r="AZ304" s="16">
        <v>0</v>
      </c>
      <c r="BA304" s="16">
        <v>0</v>
      </c>
      <c r="BB304" s="16">
        <v>0</v>
      </c>
      <c r="BC304" s="16">
        <v>0</v>
      </c>
      <c r="BD304" s="16">
        <v>0</v>
      </c>
      <c r="BE304" s="16">
        <v>0</v>
      </c>
      <c r="BF304" s="16">
        <v>0</v>
      </c>
      <c r="BG304" s="16">
        <v>0</v>
      </c>
      <c r="BH304" s="16">
        <v>0</v>
      </c>
      <c r="BI304" s="16">
        <v>0</v>
      </c>
      <c r="BJ304" s="16">
        <v>0</v>
      </c>
      <c r="BK304" s="16">
        <v>0</v>
      </c>
      <c r="BL304" s="16">
        <v>0</v>
      </c>
      <c r="BM304" s="16">
        <v>0</v>
      </c>
      <c r="BN304" s="16">
        <v>0</v>
      </c>
      <c r="BO304" s="16">
        <v>0</v>
      </c>
      <c r="BP304" s="16">
        <v>0</v>
      </c>
      <c r="BQ304" s="16">
        <v>0</v>
      </c>
      <c r="BR304" s="16">
        <v>0</v>
      </c>
      <c r="BS304" s="16">
        <v>0</v>
      </c>
      <c r="BT304" s="16">
        <v>0</v>
      </c>
      <c r="BU304" s="16">
        <v>0</v>
      </c>
      <c r="BV304" s="16">
        <v>0</v>
      </c>
      <c r="BW304" s="16">
        <v>0</v>
      </c>
      <c r="BX304" s="16">
        <v>0</v>
      </c>
      <c r="BY304" s="16">
        <v>0</v>
      </c>
      <c r="BZ304" s="16">
        <v>0</v>
      </c>
      <c r="CA304" s="16">
        <v>0</v>
      </c>
      <c r="CB304" s="16">
        <v>0</v>
      </c>
      <c r="CC304" s="16">
        <v>0</v>
      </c>
      <c r="CD304" s="16">
        <v>0</v>
      </c>
      <c r="CE304" s="16">
        <v>0</v>
      </c>
      <c r="CF304" s="16">
        <v>0</v>
      </c>
      <c r="CG304" s="16">
        <v>0</v>
      </c>
      <c r="CH304" s="16">
        <v>0</v>
      </c>
      <c r="CI304" s="16">
        <v>0</v>
      </c>
      <c r="CJ304" s="16">
        <v>0</v>
      </c>
      <c r="CK304" s="16">
        <v>0</v>
      </c>
      <c r="CL304" s="25" t="e">
        <f>SUM(#REF!)</f>
        <v>#REF!</v>
      </c>
      <c r="CM304" s="16">
        <v>0</v>
      </c>
      <c r="CN304" s="16">
        <v>0</v>
      </c>
      <c r="CO304" s="16">
        <v>0</v>
      </c>
      <c r="CP304" s="25" t="e">
        <f>SUM(#REF!,#REF!,#REF!,#REF!,#REF!)</f>
        <v>#REF!</v>
      </c>
      <c r="CQ304" s="26" t="e">
        <f>SUM(#REF!)</f>
        <v>#REF!</v>
      </c>
      <c r="CR304" s="16">
        <v>0</v>
      </c>
      <c r="CS304" s="16">
        <v>0</v>
      </c>
      <c r="CT304" s="16">
        <v>0</v>
      </c>
      <c r="CU304" s="26" t="e">
        <f>SUM(#REF!)</f>
        <v>#REF!</v>
      </c>
      <c r="CV304" s="16">
        <v>0</v>
      </c>
      <c r="CW304" s="16">
        <v>0</v>
      </c>
      <c r="CX304" s="16">
        <v>0</v>
      </c>
      <c r="CY304" s="26" t="e">
        <f>SUM(#REF!)</f>
        <v>#REF!</v>
      </c>
      <c r="CZ304" s="16">
        <v>0</v>
      </c>
      <c r="DA304" s="16">
        <v>0</v>
      </c>
      <c r="DB304" s="16">
        <v>0</v>
      </c>
      <c r="DC304" s="26" t="e">
        <f>SUM(#REF!)</f>
        <v>#REF!</v>
      </c>
      <c r="DD304" s="16">
        <v>0</v>
      </c>
      <c r="DE304" s="16">
        <v>0</v>
      </c>
      <c r="DF304" s="16">
        <v>0</v>
      </c>
      <c r="DG304" s="16">
        <v>0</v>
      </c>
      <c r="DH304" s="16">
        <v>0</v>
      </c>
      <c r="DI304" s="16">
        <v>0</v>
      </c>
      <c r="DJ304" s="26" t="e">
        <f>SUM(#REF!)</f>
        <v>#REF!</v>
      </c>
      <c r="DK304" s="16">
        <v>0</v>
      </c>
      <c r="DL304" s="16">
        <v>0</v>
      </c>
      <c r="DM304" s="16">
        <v>0</v>
      </c>
      <c r="DN304" s="16">
        <v>0</v>
      </c>
      <c r="DO304" s="16">
        <v>0</v>
      </c>
      <c r="DP304" s="16">
        <v>0</v>
      </c>
      <c r="DQ304" s="16">
        <v>0</v>
      </c>
      <c r="DR304" s="16">
        <v>0</v>
      </c>
      <c r="DS304" s="16">
        <v>0</v>
      </c>
      <c r="DT304" s="16">
        <v>0</v>
      </c>
      <c r="DU304" s="16">
        <v>0</v>
      </c>
      <c r="DV304" s="16">
        <v>0</v>
      </c>
      <c r="DW304" s="16">
        <v>0</v>
      </c>
      <c r="DX304" s="16">
        <v>0</v>
      </c>
      <c r="DY304" s="16">
        <v>0</v>
      </c>
      <c r="DZ304" s="16">
        <v>0</v>
      </c>
      <c r="EA304" s="16">
        <v>0</v>
      </c>
      <c r="EB304" s="16">
        <v>0</v>
      </c>
      <c r="EC304" s="16">
        <v>0</v>
      </c>
      <c r="ED304" s="16">
        <v>0</v>
      </c>
      <c r="EE304" s="16">
        <v>0</v>
      </c>
      <c r="EF304" s="16">
        <v>0</v>
      </c>
      <c r="EG304" s="16">
        <v>0</v>
      </c>
      <c r="EH304" s="16">
        <v>0</v>
      </c>
      <c r="EI304" s="16">
        <v>0</v>
      </c>
      <c r="EJ304" s="16">
        <v>0</v>
      </c>
      <c r="EK304" s="16">
        <v>0</v>
      </c>
      <c r="EL304" s="16">
        <v>0</v>
      </c>
      <c r="EM304" s="16">
        <v>0</v>
      </c>
      <c r="EN304" s="16">
        <v>0</v>
      </c>
      <c r="EO304" s="16">
        <v>0</v>
      </c>
      <c r="EP304" s="16">
        <v>0</v>
      </c>
      <c r="EQ304" s="16">
        <v>0</v>
      </c>
      <c r="ER304" s="16">
        <v>0</v>
      </c>
      <c r="ES304" s="16">
        <v>0</v>
      </c>
      <c r="ET304" s="16">
        <v>0</v>
      </c>
      <c r="EU304" s="16">
        <v>0</v>
      </c>
      <c r="EV304" s="16">
        <v>0</v>
      </c>
      <c r="EW304" s="16">
        <v>0</v>
      </c>
      <c r="EX304" s="16">
        <v>0</v>
      </c>
      <c r="EY304" s="16">
        <v>0</v>
      </c>
      <c r="EZ304" s="16">
        <v>0</v>
      </c>
      <c r="FA304" s="16">
        <v>0</v>
      </c>
      <c r="FB304" s="16">
        <v>0</v>
      </c>
      <c r="FC304" s="16">
        <v>0</v>
      </c>
      <c r="FD304" s="25" t="e">
        <f>SUM(#REF!,#REF!,#REF!,#REF!,#REF!)</f>
        <v>#REF!</v>
      </c>
      <c r="FE304" s="26" t="e">
        <f>SUM(#REF!)</f>
        <v>#REF!</v>
      </c>
      <c r="FF304" s="16">
        <v>0</v>
      </c>
      <c r="FG304" s="16">
        <v>0</v>
      </c>
      <c r="FH304" s="16">
        <v>0</v>
      </c>
      <c r="FI304" s="16">
        <v>0</v>
      </c>
      <c r="FJ304" s="16">
        <v>0</v>
      </c>
      <c r="FK304" s="16">
        <v>0</v>
      </c>
      <c r="FL304" s="16">
        <v>0</v>
      </c>
      <c r="FM304" s="16">
        <v>0</v>
      </c>
      <c r="FN304" s="16">
        <v>0</v>
      </c>
      <c r="FO304" s="16">
        <v>0</v>
      </c>
      <c r="FP304" s="26" t="e">
        <f>SUM(#REF!)</f>
        <v>#REF!</v>
      </c>
      <c r="FQ304" s="16">
        <v>0</v>
      </c>
      <c r="FR304" s="16">
        <v>0</v>
      </c>
      <c r="FS304" s="16">
        <v>0</v>
      </c>
      <c r="FT304" s="26" t="e">
        <f>SUM(#REF!)</f>
        <v>#REF!</v>
      </c>
      <c r="FU304" s="16">
        <v>1</v>
      </c>
      <c r="FV304" s="16">
        <v>0</v>
      </c>
      <c r="FW304" s="16">
        <v>0</v>
      </c>
      <c r="FX304" s="16">
        <v>0</v>
      </c>
      <c r="FY304" s="16">
        <v>0</v>
      </c>
      <c r="FZ304" s="16">
        <v>0</v>
      </c>
      <c r="GA304" s="16">
        <v>0</v>
      </c>
      <c r="GB304" s="16">
        <v>0</v>
      </c>
      <c r="GC304" s="16">
        <v>0</v>
      </c>
      <c r="GD304" s="16">
        <v>0</v>
      </c>
      <c r="GE304" s="16">
        <v>0</v>
      </c>
      <c r="GF304" s="16">
        <v>0</v>
      </c>
      <c r="GG304" s="16">
        <v>0</v>
      </c>
      <c r="GH304" s="16">
        <v>0</v>
      </c>
      <c r="GI304" s="26" t="e">
        <f>SUM(#REF!)</f>
        <v>#REF!</v>
      </c>
      <c r="GJ304" s="16">
        <v>0</v>
      </c>
      <c r="GK304" s="16">
        <v>0</v>
      </c>
      <c r="GL304" s="16">
        <v>0</v>
      </c>
      <c r="GM304" s="16">
        <v>0</v>
      </c>
      <c r="GN304" s="16">
        <v>0</v>
      </c>
      <c r="GO304" s="26" t="e">
        <f>SUM(#REF!)</f>
        <v>#REF!</v>
      </c>
      <c r="GP304" s="16">
        <v>0</v>
      </c>
      <c r="GQ304" s="16">
        <v>0</v>
      </c>
      <c r="GR304" s="16">
        <v>0</v>
      </c>
      <c r="GS304" s="16">
        <v>0</v>
      </c>
      <c r="GT304" s="16">
        <v>0</v>
      </c>
      <c r="GU304" s="16">
        <v>0</v>
      </c>
      <c r="GV304" s="16">
        <v>0</v>
      </c>
      <c r="GW304" s="16">
        <v>0</v>
      </c>
      <c r="GX304" s="16">
        <v>0</v>
      </c>
      <c r="GY304" s="16">
        <v>0</v>
      </c>
      <c r="GZ304" s="16">
        <v>0</v>
      </c>
      <c r="HA304" s="16">
        <v>0</v>
      </c>
      <c r="HB304" s="16">
        <v>0</v>
      </c>
      <c r="HC304" s="16">
        <v>0</v>
      </c>
      <c r="HD304" s="16">
        <v>0</v>
      </c>
      <c r="HE304" s="16">
        <v>0</v>
      </c>
      <c r="HF304" s="16">
        <v>0</v>
      </c>
      <c r="HG304" s="16">
        <v>0</v>
      </c>
      <c r="HH304" s="16">
        <v>0</v>
      </c>
      <c r="HI304" s="16">
        <v>0</v>
      </c>
      <c r="HJ304" s="16">
        <v>0</v>
      </c>
      <c r="HK304" s="16">
        <v>0</v>
      </c>
      <c r="HL304" s="25" t="e">
        <f>SUM(#REF!)</f>
        <v>#REF!</v>
      </c>
      <c r="HM304" s="16">
        <v>0</v>
      </c>
      <c r="HN304" s="16">
        <v>0</v>
      </c>
      <c r="HO304" s="16">
        <v>0</v>
      </c>
      <c r="HP304" s="25" t="e">
        <f>SUM(#REF!)</f>
        <v>#REF!</v>
      </c>
      <c r="HQ304" s="16">
        <v>0</v>
      </c>
      <c r="HR304" s="16">
        <v>0</v>
      </c>
      <c r="HS304" s="16">
        <v>0</v>
      </c>
      <c r="HT304" s="16">
        <v>1</v>
      </c>
      <c r="HU304" s="16">
        <v>0</v>
      </c>
      <c r="HV304" s="16">
        <v>0</v>
      </c>
      <c r="HW304" s="25" t="e">
        <f>SUM(#REF!+#REF!+#REF!+#REF!+#REF!+#REF!+#REF!+#REF!)</f>
        <v>#REF!</v>
      </c>
      <c r="HX304" s="26" t="e">
        <f>SUM(#REF!)</f>
        <v>#REF!</v>
      </c>
      <c r="HY304" s="16">
        <v>0</v>
      </c>
      <c r="HZ304" s="16">
        <v>0</v>
      </c>
      <c r="IA304" s="16">
        <v>0</v>
      </c>
      <c r="IB304" s="26" t="e">
        <f>SUM(#REF!)</f>
        <v>#REF!</v>
      </c>
      <c r="IC304" s="16">
        <v>0</v>
      </c>
      <c r="ID304" s="16">
        <v>0</v>
      </c>
      <c r="IE304" s="16">
        <v>0</v>
      </c>
      <c r="IF304" s="16">
        <v>0</v>
      </c>
      <c r="IG304" s="16">
        <v>0</v>
      </c>
      <c r="IH304" s="16">
        <v>0</v>
      </c>
      <c r="II304" s="26" t="e">
        <f>SUM(#REF!)</f>
        <v>#REF!</v>
      </c>
      <c r="IJ304" s="16">
        <v>0</v>
      </c>
      <c r="IK304" s="16">
        <v>0</v>
      </c>
      <c r="IL304" s="16">
        <v>0</v>
      </c>
      <c r="IM304" s="16">
        <v>0</v>
      </c>
      <c r="IN304" s="16">
        <v>0</v>
      </c>
      <c r="IO304" s="26" t="e">
        <f>SUM(#REF!)</f>
        <v>#REF!</v>
      </c>
      <c r="IP304" s="16">
        <v>0</v>
      </c>
      <c r="IQ304" s="16">
        <v>0</v>
      </c>
      <c r="IR304" s="16">
        <v>0</v>
      </c>
      <c r="IS304" s="16">
        <v>0</v>
      </c>
      <c r="IT304" s="16">
        <v>0</v>
      </c>
      <c r="IU304" s="16">
        <v>0</v>
      </c>
      <c r="IV304" s="16">
        <v>0</v>
      </c>
      <c r="IW304" s="26" t="e">
        <f>SUM(#REF!)</f>
        <v>#REF!</v>
      </c>
      <c r="IX304" s="16">
        <v>0</v>
      </c>
      <c r="IY304" s="16">
        <v>0</v>
      </c>
      <c r="IZ304" s="16">
        <v>0</v>
      </c>
      <c r="JA304" s="16">
        <v>0</v>
      </c>
      <c r="JB304" s="16">
        <v>0</v>
      </c>
      <c r="JC304" s="16">
        <v>0</v>
      </c>
      <c r="JD304" s="16">
        <v>0</v>
      </c>
      <c r="JE304" s="16">
        <v>0</v>
      </c>
      <c r="JF304" s="26" t="e">
        <f>SUM(#REF!)</f>
        <v>#REF!</v>
      </c>
      <c r="JG304" s="16">
        <v>0</v>
      </c>
      <c r="JH304" s="16">
        <v>0</v>
      </c>
      <c r="JI304" s="16">
        <v>0</v>
      </c>
      <c r="JJ304" s="16">
        <v>0</v>
      </c>
      <c r="JK304" s="16">
        <v>0</v>
      </c>
      <c r="JL304" s="16">
        <v>0</v>
      </c>
      <c r="JM304" s="16">
        <v>0</v>
      </c>
      <c r="JN304" s="26" t="e">
        <f>SUM(#REF!)</f>
        <v>#REF!</v>
      </c>
      <c r="JO304" s="16">
        <v>0</v>
      </c>
      <c r="JP304" s="16">
        <v>0</v>
      </c>
      <c r="JQ304" s="16">
        <v>0</v>
      </c>
      <c r="JR304" s="16">
        <v>0</v>
      </c>
      <c r="JS304" s="16">
        <v>0</v>
      </c>
      <c r="JT304" s="16">
        <v>0</v>
      </c>
      <c r="JU304" s="26" t="e">
        <f>SUM(#REF!)</f>
        <v>#REF!</v>
      </c>
      <c r="JV304" s="16">
        <v>0</v>
      </c>
      <c r="JW304" s="16">
        <v>0</v>
      </c>
      <c r="JX304" s="16">
        <v>0</v>
      </c>
      <c r="JY304" s="16">
        <v>0</v>
      </c>
      <c r="JZ304" s="16">
        <v>0</v>
      </c>
      <c r="KA304" s="16">
        <v>0</v>
      </c>
      <c r="KB304" s="16">
        <v>1</v>
      </c>
      <c r="KC304" s="16">
        <v>0</v>
      </c>
      <c r="KD304" s="16">
        <v>0</v>
      </c>
      <c r="KE304" s="16">
        <v>0</v>
      </c>
      <c r="KF304" s="16">
        <v>0</v>
      </c>
      <c r="KG304" s="16">
        <v>0</v>
      </c>
      <c r="KH304" s="16">
        <v>0</v>
      </c>
      <c r="KI304" s="16">
        <v>0</v>
      </c>
      <c r="KJ304" s="16">
        <v>0</v>
      </c>
      <c r="KK304" s="16">
        <v>0</v>
      </c>
      <c r="KL304" s="16">
        <v>0</v>
      </c>
      <c r="KM304" s="16">
        <v>0</v>
      </c>
      <c r="KN304" s="16">
        <v>0</v>
      </c>
      <c r="KO304" s="25" t="e">
        <f>SUM(#REF!)</f>
        <v>#REF!</v>
      </c>
      <c r="KP304" s="16">
        <v>0</v>
      </c>
      <c r="KQ304" s="16">
        <v>0</v>
      </c>
      <c r="KR304" s="16">
        <v>0</v>
      </c>
      <c r="KS304" s="16">
        <v>0</v>
      </c>
      <c r="KT304" s="16">
        <v>0</v>
      </c>
      <c r="KU304" s="16">
        <v>0</v>
      </c>
      <c r="KV304" s="16" t="e">
        <f>SUM(#REF!+#REF!+#REF!+#REF!+#REF!+#REF!+#REF!+#REF!)</f>
        <v>#REF!</v>
      </c>
      <c r="KW304" s="27">
        <v>21.577618028147729</v>
      </c>
      <c r="KX304" s="27">
        <v>0.43545271814000897</v>
      </c>
      <c r="KY304" s="27">
        <v>0</v>
      </c>
      <c r="KZ304" s="27">
        <v>2.4658659005811598</v>
      </c>
      <c r="LA304" s="27">
        <v>575.79347387930397</v>
      </c>
      <c r="LB304" s="27">
        <v>0</v>
      </c>
      <c r="LC304" s="27">
        <v>13369.647916452328</v>
      </c>
      <c r="LD304" s="27">
        <v>13370.160517626155</v>
      </c>
      <c r="LE304" s="27">
        <v>13370.160517626155</v>
      </c>
      <c r="LF304" s="27">
        <v>13372.845887654568</v>
      </c>
      <c r="LG304" s="27">
        <v>1.7059871548760481</v>
      </c>
      <c r="LH304" s="27">
        <v>14.732537440346801</v>
      </c>
      <c r="LI304" s="27">
        <v>1.7059871548760481</v>
      </c>
      <c r="LJ304" s="27">
        <v>0</v>
      </c>
      <c r="LK304" s="27">
        <v>10.583158065459136</v>
      </c>
      <c r="LL304" s="27">
        <v>42.707573756472897</v>
      </c>
      <c r="LM304" s="27">
        <v>289.6453570019965</v>
      </c>
      <c r="LN304" s="27">
        <v>289.69486618486314</v>
      </c>
      <c r="LO304" s="27">
        <v>42.695833774085813</v>
      </c>
      <c r="LP304" s="27">
        <v>9.180263713010536</v>
      </c>
      <c r="LQ304" s="27">
        <v>289.65662738508814</v>
      </c>
      <c r="LR304" s="27">
        <v>0</v>
      </c>
      <c r="LS304" s="27">
        <v>289.6461620293602</v>
      </c>
      <c r="LT304" s="27">
        <v>0</v>
      </c>
      <c r="LU304" s="27">
        <v>21.860518060869406</v>
      </c>
      <c r="LV304" s="27">
        <v>21.860518060869406</v>
      </c>
      <c r="LW304" s="27">
        <v>0</v>
      </c>
      <c r="LX304" s="27">
        <v>1.0195000704935628</v>
      </c>
      <c r="LY304" s="27">
        <v>41.871284496831329</v>
      </c>
      <c r="LZ304" s="27">
        <v>3.4995210355528528</v>
      </c>
      <c r="MA304" s="27">
        <v>8.5467071777903469E-2</v>
      </c>
      <c r="MB304" s="27">
        <v>3.4995210355528528</v>
      </c>
      <c r="MC304" s="27">
        <v>0</v>
      </c>
      <c r="MD304" s="27">
        <v>0</v>
      </c>
      <c r="ME304" s="27">
        <v>0.216552360831297</v>
      </c>
      <c r="MF304" s="27">
        <v>1.3081023803746781</v>
      </c>
      <c r="MG304" s="27">
        <v>4579.7521020203667</v>
      </c>
      <c r="MH304" s="27">
        <v>4579.7521020203667</v>
      </c>
      <c r="MI304" s="27">
        <v>494.21448301115868</v>
      </c>
      <c r="MJ304" s="27">
        <v>328.37750437975131</v>
      </c>
      <c r="MK304" s="27">
        <v>0.85815916968833683</v>
      </c>
      <c r="ML304" s="27">
        <v>328.34604122695401</v>
      </c>
      <c r="MM304" s="27">
        <v>328.34604122695401</v>
      </c>
      <c r="MN304" s="27">
        <v>0</v>
      </c>
      <c r="MO304" s="27">
        <v>0.62027358371938413</v>
      </c>
      <c r="MP304" s="27">
        <v>0</v>
      </c>
      <c r="MQ304" s="27">
        <v>0.14732000755437677</v>
      </c>
      <c r="MR304" s="27">
        <v>84.988281753351757</v>
      </c>
      <c r="MS304" s="27">
        <v>98.681797209635633</v>
      </c>
      <c r="MT304" s="27">
        <v>2340.7151390816257</v>
      </c>
      <c r="MU304" s="27">
        <v>8165.9598258071055</v>
      </c>
      <c r="MV304" s="27">
        <v>12.046899069479604</v>
      </c>
      <c r="MW304" s="27">
        <v>8162.7933848432776</v>
      </c>
      <c r="MX304" s="27">
        <v>0.52628663900914652</v>
      </c>
      <c r="MY304" s="27">
        <v>0</v>
      </c>
      <c r="MZ304" s="27">
        <v>0</v>
      </c>
      <c r="NA304" s="27">
        <v>0</v>
      </c>
      <c r="NB304" s="27">
        <v>0</v>
      </c>
      <c r="NC304" s="27">
        <v>0</v>
      </c>
      <c r="ND304" s="27">
        <v>24.541192096327212</v>
      </c>
      <c r="NE304" s="27">
        <v>0.10324475939261651</v>
      </c>
      <c r="NF304" s="27">
        <v>642.46617556777369</v>
      </c>
      <c r="NG304" s="27">
        <v>14.387113615712245</v>
      </c>
      <c r="NH304" s="27">
        <v>0</v>
      </c>
      <c r="NI304" s="27">
        <v>648.06124991661261</v>
      </c>
      <c r="NJ304" s="27">
        <v>0</v>
      </c>
      <c r="NK304" s="27">
        <v>1.8683343398858803</v>
      </c>
      <c r="NL304" s="27">
        <v>0.23781850035531224</v>
      </c>
      <c r="NM304" s="27">
        <v>0.44041705354940053</v>
      </c>
      <c r="NN304" s="27">
        <v>0</v>
      </c>
      <c r="NO304" s="27">
        <v>4068.6989958142335</v>
      </c>
      <c r="NP304" s="27">
        <v>83.135175847762241</v>
      </c>
      <c r="NQ304" s="27">
        <v>59.00917661425563</v>
      </c>
      <c r="NR304" s="27">
        <v>61.323294856782141</v>
      </c>
      <c r="NS304" s="27">
        <v>1053.5207952253504</v>
      </c>
      <c r="NT304" s="27">
        <v>12529.153730547789</v>
      </c>
      <c r="NU304" s="27">
        <v>140.11273173853118</v>
      </c>
      <c r="NV304" s="27">
        <v>353.42123480785898</v>
      </c>
      <c r="NW304" s="27">
        <v>15733.768957790644</v>
      </c>
      <c r="NX304" s="27">
        <v>15734.949127905806</v>
      </c>
      <c r="NY304" s="27">
        <v>9.8656103419611334</v>
      </c>
      <c r="NZ304" s="27">
        <v>0</v>
      </c>
      <c r="OA304" s="27">
        <v>37.329588453374456</v>
      </c>
      <c r="OB304" s="27">
        <v>0</v>
      </c>
      <c r="OC304" s="27">
        <v>9.8656103419611334</v>
      </c>
      <c r="OD304" s="27">
        <v>4.5743667372997674</v>
      </c>
      <c r="OE304" s="27">
        <v>0</v>
      </c>
      <c r="OF304" s="27">
        <v>0</v>
      </c>
      <c r="OG304" s="27">
        <v>0</v>
      </c>
      <c r="OH304" s="27">
        <v>0</v>
      </c>
      <c r="OI304" s="27">
        <v>0</v>
      </c>
      <c r="OJ304" s="27">
        <v>5.3878468883035806</v>
      </c>
      <c r="OK304" s="27">
        <v>114.09142974845524</v>
      </c>
      <c r="OL304" s="27">
        <v>61.727284422124789</v>
      </c>
      <c r="OM304" s="27">
        <v>0</v>
      </c>
      <c r="ON304" s="27">
        <v>114.31462358503695</v>
      </c>
      <c r="OO304" s="27">
        <v>70.165447077044931</v>
      </c>
      <c r="OP304" s="27">
        <v>61.989656257072497</v>
      </c>
      <c r="OQ304" s="27">
        <v>51.528459837211656</v>
      </c>
      <c r="OR304" s="27">
        <v>9493.3238946558358</v>
      </c>
      <c r="OS304" s="27">
        <v>0.51387580048566761</v>
      </c>
      <c r="OT304" s="27">
        <v>9493.1433672695293</v>
      </c>
      <c r="OU304" s="27">
        <v>77.518902445013012</v>
      </c>
      <c r="OV304" s="27">
        <v>75.548530886780043</v>
      </c>
      <c r="OW304" s="27">
        <v>1150.2787112070059</v>
      </c>
      <c r="OX304" s="27">
        <v>1150.2750214982557</v>
      </c>
      <c r="OY304" s="27">
        <v>1150.2901828469385</v>
      </c>
      <c r="OZ304" s="27">
        <v>5295.0023445080251</v>
      </c>
      <c r="PA304" s="27">
        <v>5295.5808908400604</v>
      </c>
      <c r="PB304" s="27">
        <v>0</v>
      </c>
      <c r="PC304" s="27">
        <v>0.24284992137834421</v>
      </c>
      <c r="PD304" s="27">
        <v>127.03928860912578</v>
      </c>
      <c r="PE304" s="27">
        <v>0</v>
      </c>
      <c r="PF304" s="27">
        <v>0</v>
      </c>
      <c r="PG304" s="27">
        <v>0</v>
      </c>
      <c r="PH304" s="27">
        <v>9.078226494663447</v>
      </c>
      <c r="PI304" s="27">
        <v>0</v>
      </c>
      <c r="PJ304" s="27">
        <v>4821.8381195161865</v>
      </c>
      <c r="PK304" s="27">
        <v>24.842540672800009</v>
      </c>
      <c r="PL304" s="27">
        <v>8.8821352459924799E-2</v>
      </c>
      <c r="PM304" s="27">
        <v>20.252945501203861</v>
      </c>
      <c r="PN304" s="27">
        <v>5.6586715105699827</v>
      </c>
      <c r="PO304" s="27">
        <v>0</v>
      </c>
      <c r="PP304" s="27">
        <v>765.92268989481886</v>
      </c>
      <c r="PQ304" s="27">
        <v>11.881600117469592</v>
      </c>
      <c r="PR304" s="27">
        <v>0.85527448830179864</v>
      </c>
      <c r="PS304" s="27">
        <v>0</v>
      </c>
      <c r="PT304" s="27">
        <v>0</v>
      </c>
      <c r="PU304" s="27">
        <v>8.9944365632265537</v>
      </c>
      <c r="PV304" s="27">
        <v>8.9944365632265537</v>
      </c>
      <c r="PW304" s="27">
        <v>8.9944365632265537</v>
      </c>
      <c r="PX304" s="27">
        <v>8.9944365632265537</v>
      </c>
      <c r="PY304" s="27">
        <v>0</v>
      </c>
      <c r="PZ304" s="27">
        <v>0</v>
      </c>
      <c r="QA304" s="27">
        <v>3.5153532403719936</v>
      </c>
      <c r="QB304" s="27">
        <v>0.58646243444460922</v>
      </c>
      <c r="QC304" s="27">
        <v>0.15684616469131735</v>
      </c>
      <c r="QD304" s="27">
        <v>0</v>
      </c>
      <c r="QE304" s="27">
        <v>0</v>
      </c>
      <c r="QF304" s="27">
        <v>0</v>
      </c>
      <c r="QG304" s="27">
        <v>0</v>
      </c>
      <c r="QH304" s="27">
        <v>0.34213662956617563</v>
      </c>
      <c r="QI304" s="27">
        <v>0</v>
      </c>
      <c r="QJ304" s="27">
        <v>0</v>
      </c>
      <c r="QK304" s="27">
        <v>0</v>
      </c>
      <c r="QL304" s="27">
        <v>0.29879932315446001</v>
      </c>
      <c r="QM304" s="27">
        <v>6.359716173112441E-2</v>
      </c>
      <c r="QN304" s="27">
        <v>0</v>
      </c>
      <c r="QO304" s="27">
        <v>7.5068801663637344E-2</v>
      </c>
      <c r="QP304" s="27">
        <v>0</v>
      </c>
      <c r="QQ304" s="27">
        <v>1.9782876606425397</v>
      </c>
      <c r="QR304" s="27">
        <v>6.6213500663101041E-2</v>
      </c>
      <c r="QS304" s="27">
        <v>0.79268361077528049</v>
      </c>
      <c r="QT304" s="27">
        <v>3.6890378940870581</v>
      </c>
      <c r="QU304" s="27">
        <v>14.048465438055372</v>
      </c>
      <c r="QV304" s="27">
        <v>0.83233120843677266</v>
      </c>
      <c r="QW304" s="27">
        <v>30.554478160600492</v>
      </c>
      <c r="QX304" s="27">
        <v>10.023462790857058</v>
      </c>
      <c r="QY304" s="27">
        <v>27.17993762325975</v>
      </c>
      <c r="QZ304" s="27">
        <v>19.291139058441068</v>
      </c>
      <c r="RA304" s="27">
        <v>19.296572993145944</v>
      </c>
      <c r="RB304" s="27">
        <v>19.288455633895452</v>
      </c>
      <c r="RC304" s="27">
        <v>9.1512827279178719</v>
      </c>
      <c r="RD304" s="27">
        <v>65.419743682507516</v>
      </c>
      <c r="RE304" s="27">
        <v>0.70909493617930897</v>
      </c>
      <c r="RF304" s="27">
        <v>7.0694148798145138</v>
      </c>
      <c r="RG304" s="27">
        <v>3.32610472429235</v>
      </c>
      <c r="RH304" s="27">
        <v>118.46306376133364</v>
      </c>
      <c r="RI304" s="27">
        <v>95.601427088108139</v>
      </c>
      <c r="RJ304" s="27">
        <v>95.606458509131187</v>
      </c>
      <c r="RK304" s="27">
        <v>0.44544847457243253</v>
      </c>
      <c r="RL304" s="27">
        <v>0</v>
      </c>
      <c r="RM304" s="27">
        <v>3.4243180626619347</v>
      </c>
      <c r="RN304" s="27">
        <v>0.21333225137655654</v>
      </c>
      <c r="RO304" s="27">
        <v>11.084891369875887</v>
      </c>
      <c r="RP304" s="27">
        <v>11.096698437876602</v>
      </c>
      <c r="RQ304" s="27">
        <v>4.1795008154122169</v>
      </c>
      <c r="RR304" s="27">
        <v>15.940480999556323</v>
      </c>
      <c r="RS304" s="27">
        <v>2.2688354533192272</v>
      </c>
      <c r="RT304" s="27">
        <v>9.6689824083810443</v>
      </c>
      <c r="RU304" s="27">
        <v>6.2443960032645478</v>
      </c>
      <c r="RV304" s="27">
        <v>6.3256366813831031</v>
      </c>
      <c r="RW304" s="27">
        <v>5.0734837027845421</v>
      </c>
      <c r="RX304" s="27">
        <v>6.4043281061833239</v>
      </c>
      <c r="RY304" s="27">
        <v>12.880773247030106</v>
      </c>
      <c r="RZ304" s="27">
        <v>0.2235963502635418</v>
      </c>
      <c r="SA304" s="27">
        <v>6.4043281061833239</v>
      </c>
      <c r="SB304" s="27">
        <v>6.4043281061833239</v>
      </c>
      <c r="SC304" s="27">
        <v>7.5975128303919508</v>
      </c>
      <c r="SD304" s="27">
        <v>14.304799567775442</v>
      </c>
      <c r="SE304" s="27">
        <v>18.460753332799868</v>
      </c>
      <c r="SF304" s="27">
        <v>49.702590690760168</v>
      </c>
      <c r="SG304" s="27">
        <v>20.873688684218731</v>
      </c>
      <c r="SH304" s="27">
        <v>20.402948933303861</v>
      </c>
      <c r="SI304" s="27">
        <v>7.5423684559795205</v>
      </c>
      <c r="SJ304" s="27">
        <v>20.416164799191023</v>
      </c>
      <c r="SK304" s="27">
        <v>1.8295588552017137</v>
      </c>
      <c r="SL304" s="27">
        <v>0</v>
      </c>
      <c r="SM304" s="27">
        <v>4.1532703404788096</v>
      </c>
      <c r="SN304" s="27">
        <v>0</v>
      </c>
      <c r="SO304" s="27">
        <v>0</v>
      </c>
      <c r="SP304" s="27">
        <v>1.8215085815648626</v>
      </c>
      <c r="SQ304" s="27">
        <v>0.18495503680665612</v>
      </c>
      <c r="SR304" s="27">
        <v>0.18495503680665612</v>
      </c>
      <c r="SS304" s="27">
        <v>0.18495503680665612</v>
      </c>
      <c r="ST304" s="27">
        <v>0.21326516576291613</v>
      </c>
      <c r="SU304" s="27">
        <v>0.10720281059740168</v>
      </c>
      <c r="SV304" s="27">
        <v>7.0623708903822688</v>
      </c>
      <c r="SW304" s="27">
        <v>0.13893430584932345</v>
      </c>
      <c r="SX304" s="27">
        <v>3.3547502813168122</v>
      </c>
      <c r="SY304" s="27">
        <v>0</v>
      </c>
      <c r="SZ304" s="27">
        <v>2.4115265535324144</v>
      </c>
      <c r="TA304" s="27">
        <v>2.915004083903816</v>
      </c>
      <c r="TB304" s="27">
        <v>19.616303027756217</v>
      </c>
      <c r="TC304" s="27">
        <v>2.6740325597074035</v>
      </c>
      <c r="TD304" s="27">
        <v>21.900501086599103</v>
      </c>
      <c r="TE304" s="27">
        <v>24.49396382432435</v>
      </c>
      <c r="TF304" s="27">
        <v>0</v>
      </c>
      <c r="TG304" s="27">
        <v>0.18495503680665612</v>
      </c>
      <c r="TH304" s="27">
        <v>8.6714193335479006</v>
      </c>
      <c r="TI304" s="27">
        <v>15.207973184216506</v>
      </c>
      <c r="TJ304" s="27">
        <v>0.93758853623860205</v>
      </c>
      <c r="TK304" s="27">
        <v>0.28518094358545343</v>
      </c>
      <c r="TL304" s="27">
        <v>467.00522897473803</v>
      </c>
      <c r="TM304" s="27">
        <v>61.966243377911994</v>
      </c>
      <c r="TN304" s="27">
        <v>0.67541795813181493</v>
      </c>
      <c r="TO304" s="27">
        <v>272.56710399509853</v>
      </c>
      <c r="TP304" s="27">
        <v>9.7665248906142246</v>
      </c>
      <c r="TQ304" s="27">
        <v>1.6167632887342808E-2</v>
      </c>
      <c r="TR304" s="27">
        <v>23.848331878648889</v>
      </c>
      <c r="TS304" s="27">
        <v>58.220853568366977</v>
      </c>
      <c r="TT304" s="27">
        <v>58.222597794321629</v>
      </c>
      <c r="TU304" s="27">
        <v>58.295385685121495</v>
      </c>
      <c r="TV304" s="27">
        <v>6.5292415187817978</v>
      </c>
      <c r="TW304" s="27">
        <v>12.301086459563182</v>
      </c>
      <c r="TX304" s="27">
        <v>2.9609577292475082</v>
      </c>
      <c r="TY304" s="27">
        <v>3.0032216658409769</v>
      </c>
      <c r="TZ304" s="27">
        <v>2.953645397360702</v>
      </c>
      <c r="UA304" s="27">
        <v>3.5408457735553558</v>
      </c>
      <c r="UB304" s="27">
        <v>3.5386319483052215</v>
      </c>
      <c r="UC304" s="27">
        <v>5.7400463599158202</v>
      </c>
      <c r="UD304" s="27">
        <v>6.8361582011867492</v>
      </c>
      <c r="UE304" s="27">
        <v>8.3376013200731371</v>
      </c>
      <c r="UF304" s="27">
        <v>0</v>
      </c>
      <c r="UG304" s="27">
        <v>0.45940228220964124</v>
      </c>
      <c r="UH304" s="27">
        <v>2.812430180647604</v>
      </c>
      <c r="UI304" s="27">
        <v>0</v>
      </c>
      <c r="UJ304" s="27">
        <v>26.025125870053451</v>
      </c>
      <c r="UK304" s="27">
        <v>24.828855207617359</v>
      </c>
      <c r="UL304" s="27">
        <v>24.836435881958728</v>
      </c>
      <c r="UM304" s="27">
        <v>24.830331091117451</v>
      </c>
      <c r="UN304" s="27">
        <v>0.61108285465064571</v>
      </c>
      <c r="UO304" s="27">
        <v>24.834691656004079</v>
      </c>
      <c r="UP304" s="27">
        <v>25.986149128528364</v>
      </c>
      <c r="UQ304" s="27">
        <v>67.589963283775319</v>
      </c>
      <c r="UR304" s="27">
        <v>5.8029055798968991E-2</v>
      </c>
      <c r="US304" s="27">
        <v>44.254970520702976</v>
      </c>
      <c r="UT304" s="27">
        <v>9.1661757341460461</v>
      </c>
      <c r="UU304" s="27">
        <v>107.13814006585231</v>
      </c>
      <c r="UV304" s="27">
        <v>2.693286130822206</v>
      </c>
      <c r="UW304" s="27">
        <v>1.903822629501666</v>
      </c>
      <c r="UX304" s="27">
        <v>17.207325727542138</v>
      </c>
      <c r="UY304" s="27">
        <v>44.181847201834906</v>
      </c>
      <c r="UZ304" s="27">
        <v>144.51415176386593</v>
      </c>
      <c r="VA304" s="27">
        <v>1.0588793257004931</v>
      </c>
      <c r="VB304" s="27">
        <v>0.39473175066027005</v>
      </c>
      <c r="VC304" s="27">
        <v>29.75267090637011</v>
      </c>
      <c r="VD304" s="27">
        <v>0.13866596339476175</v>
      </c>
      <c r="VE304" s="27">
        <v>1.0588793257004931</v>
      </c>
      <c r="VF304" s="27">
        <v>0</v>
      </c>
      <c r="VG304" s="27">
        <v>0</v>
      </c>
      <c r="VH304" s="27">
        <v>7.8758510413860824E-2</v>
      </c>
      <c r="VI304" s="27">
        <v>7.8758510413860824E-2</v>
      </c>
      <c r="VJ304" s="27">
        <v>11.161972739948736</v>
      </c>
      <c r="VK304" s="27">
        <v>11.246366441908394</v>
      </c>
      <c r="VL304" s="27">
        <v>11.234425202680397</v>
      </c>
      <c r="VM304" s="27">
        <v>18.897011078303564</v>
      </c>
      <c r="VN304" s="27">
        <v>0.10592818393823358</v>
      </c>
      <c r="VO304" s="27">
        <v>9.8817108892348349E-2</v>
      </c>
      <c r="VP304" s="27">
        <v>11.302919614207275</v>
      </c>
      <c r="VQ304" s="27">
        <v>47.384044797733388</v>
      </c>
      <c r="VR304" s="27">
        <v>1.0140661357886882</v>
      </c>
      <c r="VS304" s="27">
        <v>10.79420940597192</v>
      </c>
      <c r="VT304" s="27">
        <v>7.6122716653928446</v>
      </c>
      <c r="VU304" s="27">
        <v>3.0598419237534968</v>
      </c>
      <c r="VV304" s="27">
        <v>3.0598419237534968</v>
      </c>
      <c r="VW304" s="27">
        <v>0</v>
      </c>
      <c r="VX304" s="27">
        <v>3.9245083979649556E-2</v>
      </c>
      <c r="VY304" s="27">
        <v>0.17844773228353472</v>
      </c>
      <c r="VZ304" s="27">
        <v>0.36434196768115679</v>
      </c>
      <c r="WA304" s="27">
        <v>3.0598419237534968</v>
      </c>
      <c r="WB304" s="27">
        <v>0.17844773228353472</v>
      </c>
      <c r="WC304" s="27">
        <v>0</v>
      </c>
      <c r="WD304" s="27">
        <v>0</v>
      </c>
      <c r="WE304" s="27">
        <v>0</v>
      </c>
      <c r="WF304" s="27">
        <v>0.12310210103018278</v>
      </c>
      <c r="WG304" s="27">
        <v>0</v>
      </c>
      <c r="WH304" s="27">
        <v>0</v>
      </c>
      <c r="WI304" s="27">
        <v>8.9492208596329059E-2</v>
      </c>
      <c r="WJ304" s="27">
        <v>8.8675105822188662</v>
      </c>
      <c r="WK304" s="27">
        <v>34.940267237957016</v>
      </c>
      <c r="WL304" s="27">
        <v>0.11109377618854642</v>
      </c>
      <c r="WM304" s="27">
        <v>30.13760815743888</v>
      </c>
      <c r="WN304" s="27">
        <v>221.94309240098715</v>
      </c>
      <c r="WO304" s="27">
        <v>0.26612862931157227</v>
      </c>
      <c r="WP304" s="27">
        <v>0.26612862931157227</v>
      </c>
      <c r="WQ304" s="27">
        <v>24.400379393295957</v>
      </c>
      <c r="WR304" s="27">
        <v>6.7982548294799088</v>
      </c>
      <c r="WS304" s="27">
        <v>6.7985902575481116</v>
      </c>
      <c r="WT304" s="27">
        <v>1.0121206529931159</v>
      </c>
      <c r="WU304" s="27">
        <v>7.1810453409121831</v>
      </c>
      <c r="WV304" s="27">
        <v>0</v>
      </c>
      <c r="WW304" s="27">
        <v>0</v>
      </c>
      <c r="WX304" s="27">
        <v>6.8234790202087092</v>
      </c>
      <c r="WY304" s="27">
        <v>71.921815527764934</v>
      </c>
      <c r="WZ304" s="27">
        <v>139.54143065276932</v>
      </c>
      <c r="XA304" s="27">
        <v>131.70663600693118</v>
      </c>
      <c r="XB304" s="27">
        <v>20.497271306082297</v>
      </c>
      <c r="XC304" s="27">
        <v>5.0245782904406697</v>
      </c>
      <c r="XD304" s="27">
        <v>10.275570526917781</v>
      </c>
      <c r="XE304" s="27">
        <v>15.574663148375077</v>
      </c>
      <c r="XF304" s="27">
        <v>138.4844968098644</v>
      </c>
      <c r="XG304" s="27">
        <v>0.310270963086973</v>
      </c>
      <c r="XH304" s="27">
        <v>4.6378968134172514</v>
      </c>
      <c r="XI304" s="27">
        <v>11.757760074689367</v>
      </c>
      <c r="XJ304" s="27">
        <v>7.8020568663816112E-2</v>
      </c>
      <c r="XK304" s="27">
        <v>4.6378968134172514</v>
      </c>
      <c r="XL304" s="27">
        <v>4.6378968134172514</v>
      </c>
      <c r="XM304" s="27">
        <v>11.759906814325859</v>
      </c>
      <c r="XN304" s="27">
        <v>4.6378968134172514</v>
      </c>
      <c r="XO304" s="27">
        <v>4.6378968134172514</v>
      </c>
      <c r="XP304" s="27">
        <v>2.5297314047668462</v>
      </c>
      <c r="XQ304" s="27">
        <v>4.6378968134172514</v>
      </c>
      <c r="XR304" s="27">
        <v>4.6378968134172514</v>
      </c>
      <c r="XS304" s="27">
        <v>4.6378968134172514</v>
      </c>
      <c r="XT304" s="27">
        <v>1.0905437353387746</v>
      </c>
      <c r="XU304" s="27">
        <v>1.0905437353387746</v>
      </c>
      <c r="XV304" s="27">
        <v>0.35756632070347372</v>
      </c>
      <c r="XW304" s="27">
        <v>69.259388779217332</v>
      </c>
      <c r="XX304" s="27">
        <v>0</v>
      </c>
      <c r="XY304" s="27">
        <v>52.599682915821987</v>
      </c>
      <c r="XZ304" s="27">
        <v>0.17770979053349004</v>
      </c>
      <c r="YA304" s="27">
        <v>69.039616308931286</v>
      </c>
      <c r="YB304" s="27">
        <v>0.17770979053349004</v>
      </c>
      <c r="YC304" s="27">
        <v>0.17770979053349004</v>
      </c>
      <c r="YD304" s="27">
        <v>10.170715712797794</v>
      </c>
      <c r="YE304" s="27">
        <v>0.32415768511054127</v>
      </c>
      <c r="YF304" s="27">
        <v>0</v>
      </c>
      <c r="YG304" s="27">
        <v>0</v>
      </c>
      <c r="YH304" s="27">
        <v>0.10626361200643571</v>
      </c>
      <c r="YI304" s="27">
        <v>0</v>
      </c>
      <c r="YJ304" s="27">
        <v>0</v>
      </c>
      <c r="YK304" s="27">
        <v>0.28994402215392373</v>
      </c>
      <c r="YL304" s="27">
        <v>0</v>
      </c>
      <c r="YM304" s="27">
        <v>0.95717753542160655</v>
      </c>
      <c r="YN304" s="27">
        <v>5.0029767228484534</v>
      </c>
      <c r="YO304" s="27">
        <v>0.39936065800145942</v>
      </c>
      <c r="YP304" s="27">
        <v>0.12960940555330416</v>
      </c>
      <c r="YQ304" s="27">
        <v>0.20481237844422237</v>
      </c>
      <c r="YR304" s="27">
        <v>0</v>
      </c>
      <c r="YS304" s="27">
        <v>0.14101395987217669</v>
      </c>
      <c r="YT304" s="27">
        <v>9.8615852051427075E-2</v>
      </c>
      <c r="YU304" s="27">
        <v>9.8615852051427075E-2</v>
      </c>
      <c r="YV304" s="27">
        <v>9.8615852051427075E-2</v>
      </c>
      <c r="YW304" s="27">
        <v>1.7334251708549824</v>
      </c>
      <c r="YX304" s="27">
        <v>10.941059814230812</v>
      </c>
      <c r="YY304" s="27">
        <v>7.3525832549907535E-2</v>
      </c>
      <c r="YZ304" s="27">
        <v>0.12337044348474449</v>
      </c>
      <c r="ZA304" s="27">
        <v>9.593242750581002E-2</v>
      </c>
      <c r="ZB304" s="27">
        <v>0.16382306850992173</v>
      </c>
      <c r="ZC304" s="27">
        <v>0.20380609423961596</v>
      </c>
      <c r="ZD304" s="27">
        <v>8.8351753164441812E-2</v>
      </c>
      <c r="ZE304" s="27">
        <v>5.8632826321732834E-2</v>
      </c>
      <c r="ZF304" s="27">
        <v>29.055181781350598</v>
      </c>
      <c r="ZG304" s="27">
        <v>0.17355048248778357</v>
      </c>
      <c r="ZH304" s="27">
        <v>9.91525369605505E-2</v>
      </c>
      <c r="ZI304" s="27">
        <v>2.032425750850364</v>
      </c>
      <c r="ZJ304" s="27">
        <v>9.3852773482956786E-2</v>
      </c>
      <c r="ZK304" s="27">
        <v>0.12216290243921682</v>
      </c>
      <c r="ZL304" s="27">
        <v>0.13202448764435951</v>
      </c>
      <c r="ZM304" s="27">
        <v>4.2599364661670878E-2</v>
      </c>
      <c r="ZN304" s="27">
        <v>7.9697709004826783E-2</v>
      </c>
      <c r="ZO304" s="27">
        <v>7.5471315345479906E-2</v>
      </c>
      <c r="ZP304" s="27">
        <v>0.16422558219176428</v>
      </c>
      <c r="ZQ304" s="27">
        <v>0.16422558219176428</v>
      </c>
      <c r="ZR304" s="27">
        <v>0.22191920992253114</v>
      </c>
      <c r="ZS304" s="27">
        <v>0.20930711455813095</v>
      </c>
      <c r="ZT304" s="27">
        <v>0.28014952256242143</v>
      </c>
      <c r="ZU304" s="27">
        <v>0.14242275775862565</v>
      </c>
      <c r="ZV304" s="27">
        <v>0.33837983520231169</v>
      </c>
      <c r="ZW304" s="27">
        <v>0.33837983520231169</v>
      </c>
      <c r="ZX304" s="27">
        <v>0.22426720639994607</v>
      </c>
      <c r="ZY304" s="27">
        <v>0.31825415111018374</v>
      </c>
      <c r="ZZ304" s="27">
        <v>0.31966294899663267</v>
      </c>
      <c r="AAA304" s="27">
        <v>2.1266139524015227E-2</v>
      </c>
      <c r="AAB304" s="27">
        <v>0.15771827766864291</v>
      </c>
      <c r="AAC304" s="27">
        <v>0</v>
      </c>
      <c r="AAD304" s="27">
        <v>0.20313523810321171</v>
      </c>
      <c r="AAE304" s="27">
        <v>0.12571843996215942</v>
      </c>
    </row>
    <row r="305" spans="1:707">
      <c r="A305" s="14" t="s">
        <v>3200</v>
      </c>
      <c r="B305" s="14" t="e">
        <f>_xlfn.CONCAT(#REF!," ","[",#REF!,"]")</f>
        <v>#REF!</v>
      </c>
      <c r="C305" s="15" t="s">
        <v>3190</v>
      </c>
      <c r="D305" s="14" t="s">
        <v>3201</v>
      </c>
      <c r="E305" s="16">
        <v>9379</v>
      </c>
      <c r="F305" s="17">
        <v>44635</v>
      </c>
      <c r="G305" s="14" t="s">
        <v>710</v>
      </c>
      <c r="H305" s="14" t="s">
        <v>3202</v>
      </c>
      <c r="I305" s="18">
        <v>1.0085</v>
      </c>
      <c r="J305" s="19">
        <v>44697</v>
      </c>
      <c r="K305" s="1" t="s">
        <v>3203</v>
      </c>
      <c r="L305" s="18">
        <v>2564</v>
      </c>
      <c r="M305" s="20" t="s">
        <v>3204</v>
      </c>
      <c r="N305" s="20" t="s">
        <v>3190</v>
      </c>
      <c r="O305" s="20" t="s">
        <v>3205</v>
      </c>
      <c r="P305" s="21">
        <v>29.94</v>
      </c>
      <c r="Q305" s="22">
        <v>40.400000000000006</v>
      </c>
      <c r="R305" s="20" t="s">
        <v>3206</v>
      </c>
      <c r="S305" s="20" t="s">
        <v>3202</v>
      </c>
      <c r="T305" s="20" t="s">
        <v>3207</v>
      </c>
      <c r="U305" s="16">
        <v>0</v>
      </c>
      <c r="V305" s="16">
        <v>1</v>
      </c>
      <c r="W305" s="16">
        <v>0</v>
      </c>
      <c r="X305" s="16">
        <v>0</v>
      </c>
      <c r="Y305" s="23">
        <v>0</v>
      </c>
      <c r="Z305" s="16">
        <v>0</v>
      </c>
      <c r="AA305" s="16">
        <v>0</v>
      </c>
      <c r="AB305" s="16">
        <v>0</v>
      </c>
      <c r="AC305" s="16">
        <v>0</v>
      </c>
      <c r="AD305" s="16">
        <v>0</v>
      </c>
      <c r="AE305" s="16">
        <v>0</v>
      </c>
      <c r="AF305" s="16">
        <v>0</v>
      </c>
      <c r="AG305" s="16">
        <v>0</v>
      </c>
      <c r="AH305" s="16">
        <v>0</v>
      </c>
      <c r="AI305" s="16">
        <v>0</v>
      </c>
      <c r="AJ305" s="16">
        <v>0</v>
      </c>
      <c r="AK305" s="16">
        <v>0</v>
      </c>
      <c r="AL305" s="16">
        <v>0</v>
      </c>
      <c r="AM305" s="16">
        <v>0</v>
      </c>
      <c r="AN305" s="16">
        <v>0</v>
      </c>
      <c r="AO305" s="16">
        <v>1</v>
      </c>
      <c r="AP305" s="16">
        <v>0</v>
      </c>
      <c r="AQ305" s="16">
        <v>0</v>
      </c>
      <c r="AR305" s="16">
        <v>0</v>
      </c>
      <c r="AS305" s="24" t="s">
        <v>743</v>
      </c>
      <c r="AT305" s="24" t="s">
        <v>283</v>
      </c>
      <c r="AU305" s="25" t="e">
        <f>#REF!+#REF!</f>
        <v>#REF!</v>
      </c>
      <c r="AV305" s="26" t="e">
        <f>SUM(#REF!)</f>
        <v>#REF!</v>
      </c>
      <c r="AW305" s="16">
        <v>0</v>
      </c>
      <c r="AX305" s="16">
        <v>0</v>
      </c>
      <c r="AY305" s="26" t="e">
        <f>SUM(#REF!)</f>
        <v>#REF!</v>
      </c>
      <c r="AZ305" s="16">
        <v>0</v>
      </c>
      <c r="BA305" s="16">
        <v>0</v>
      </c>
      <c r="BB305" s="16">
        <v>0</v>
      </c>
      <c r="BC305" s="16">
        <v>0</v>
      </c>
      <c r="BD305" s="16">
        <v>0</v>
      </c>
      <c r="BE305" s="16">
        <v>0</v>
      </c>
      <c r="BF305" s="16">
        <v>0</v>
      </c>
      <c r="BG305" s="16">
        <v>0</v>
      </c>
      <c r="BH305" s="16">
        <v>0</v>
      </c>
      <c r="BI305" s="16">
        <v>0</v>
      </c>
      <c r="BJ305" s="16">
        <v>0</v>
      </c>
      <c r="BK305" s="16">
        <v>0</v>
      </c>
      <c r="BL305" s="16">
        <v>0</v>
      </c>
      <c r="BM305" s="16">
        <v>0</v>
      </c>
      <c r="BN305" s="16">
        <v>0</v>
      </c>
      <c r="BO305" s="16">
        <v>0</v>
      </c>
      <c r="BP305" s="16">
        <v>0</v>
      </c>
      <c r="BQ305" s="16">
        <v>0</v>
      </c>
      <c r="BR305" s="16">
        <v>0</v>
      </c>
      <c r="BS305" s="16">
        <v>0</v>
      </c>
      <c r="BT305" s="16">
        <v>0</v>
      </c>
      <c r="BU305" s="16">
        <v>0</v>
      </c>
      <c r="BV305" s="16">
        <v>0</v>
      </c>
      <c r="BW305" s="16">
        <v>0</v>
      </c>
      <c r="BX305" s="16">
        <v>0</v>
      </c>
      <c r="BY305" s="16">
        <v>0</v>
      </c>
      <c r="BZ305" s="16">
        <v>0</v>
      </c>
      <c r="CA305" s="16">
        <v>0</v>
      </c>
      <c r="CB305" s="16">
        <v>0</v>
      </c>
      <c r="CC305" s="16">
        <v>0</v>
      </c>
      <c r="CD305" s="16">
        <v>0</v>
      </c>
      <c r="CE305" s="16">
        <v>0</v>
      </c>
      <c r="CF305" s="16">
        <v>0</v>
      </c>
      <c r="CG305" s="16">
        <v>0</v>
      </c>
      <c r="CH305" s="16">
        <v>0</v>
      </c>
      <c r="CI305" s="16">
        <v>0</v>
      </c>
      <c r="CJ305" s="16">
        <v>0</v>
      </c>
      <c r="CK305" s="16">
        <v>0</v>
      </c>
      <c r="CL305" s="25" t="e">
        <f>SUM(#REF!)</f>
        <v>#REF!</v>
      </c>
      <c r="CM305" s="16">
        <v>0</v>
      </c>
      <c r="CN305" s="16">
        <v>0</v>
      </c>
      <c r="CO305" s="16">
        <v>0</v>
      </c>
      <c r="CP305" s="25" t="e">
        <f>SUM(#REF!,#REF!,#REF!,#REF!,#REF!)</f>
        <v>#REF!</v>
      </c>
      <c r="CQ305" s="26" t="e">
        <f>SUM(#REF!)</f>
        <v>#REF!</v>
      </c>
      <c r="CR305" s="16">
        <v>0</v>
      </c>
      <c r="CS305" s="16">
        <v>0</v>
      </c>
      <c r="CT305" s="16">
        <v>0</v>
      </c>
      <c r="CU305" s="26" t="e">
        <f>SUM(#REF!)</f>
        <v>#REF!</v>
      </c>
      <c r="CV305" s="16">
        <v>0</v>
      </c>
      <c r="CW305" s="16">
        <v>0</v>
      </c>
      <c r="CX305" s="16">
        <v>0</v>
      </c>
      <c r="CY305" s="26" t="e">
        <f>SUM(#REF!)</f>
        <v>#REF!</v>
      </c>
      <c r="CZ305" s="16">
        <v>0</v>
      </c>
      <c r="DA305" s="16">
        <v>0</v>
      </c>
      <c r="DB305" s="16">
        <v>0</v>
      </c>
      <c r="DC305" s="26" t="e">
        <f>SUM(#REF!)</f>
        <v>#REF!</v>
      </c>
      <c r="DD305" s="16">
        <v>0</v>
      </c>
      <c r="DE305" s="16">
        <v>0</v>
      </c>
      <c r="DF305" s="16">
        <v>0</v>
      </c>
      <c r="DG305" s="16">
        <v>0</v>
      </c>
      <c r="DH305" s="16">
        <v>0</v>
      </c>
      <c r="DI305" s="16">
        <v>0</v>
      </c>
      <c r="DJ305" s="26" t="e">
        <f>SUM(#REF!)</f>
        <v>#REF!</v>
      </c>
      <c r="DK305" s="16">
        <v>0</v>
      </c>
      <c r="DL305" s="16">
        <v>0</v>
      </c>
      <c r="DM305" s="16">
        <v>0</v>
      </c>
      <c r="DN305" s="16">
        <v>0</v>
      </c>
      <c r="DO305" s="16">
        <v>0</v>
      </c>
      <c r="DP305" s="16">
        <v>1</v>
      </c>
      <c r="DQ305" s="16">
        <v>0</v>
      </c>
      <c r="DR305" s="16">
        <v>0</v>
      </c>
      <c r="DS305" s="16">
        <v>0</v>
      </c>
      <c r="DT305" s="16">
        <v>0</v>
      </c>
      <c r="DU305" s="16">
        <v>0</v>
      </c>
      <c r="DV305" s="16">
        <v>0</v>
      </c>
      <c r="DW305" s="16">
        <v>0</v>
      </c>
      <c r="DX305" s="16">
        <v>0</v>
      </c>
      <c r="DY305" s="16">
        <v>0</v>
      </c>
      <c r="DZ305" s="16">
        <v>0</v>
      </c>
      <c r="EA305" s="16">
        <v>0</v>
      </c>
      <c r="EB305" s="16">
        <v>0</v>
      </c>
      <c r="EC305" s="16">
        <v>0</v>
      </c>
      <c r="ED305" s="16">
        <v>0</v>
      </c>
      <c r="EE305" s="16">
        <v>0</v>
      </c>
      <c r="EF305" s="16">
        <v>0</v>
      </c>
      <c r="EG305" s="16">
        <v>0</v>
      </c>
      <c r="EH305" s="16">
        <v>0</v>
      </c>
      <c r="EI305" s="16">
        <v>0</v>
      </c>
      <c r="EJ305" s="16">
        <v>0</v>
      </c>
      <c r="EK305" s="16">
        <v>0</v>
      </c>
      <c r="EL305" s="16">
        <v>0</v>
      </c>
      <c r="EM305" s="16">
        <v>0</v>
      </c>
      <c r="EN305" s="16">
        <v>0</v>
      </c>
      <c r="EO305" s="16">
        <v>0</v>
      </c>
      <c r="EP305" s="16">
        <v>0</v>
      </c>
      <c r="EQ305" s="16">
        <v>0</v>
      </c>
      <c r="ER305" s="16">
        <v>0</v>
      </c>
      <c r="ES305" s="16">
        <v>0</v>
      </c>
      <c r="ET305" s="16">
        <v>0</v>
      </c>
      <c r="EU305" s="16">
        <v>0</v>
      </c>
      <c r="EV305" s="16">
        <v>0</v>
      </c>
      <c r="EW305" s="16">
        <v>0</v>
      </c>
      <c r="EX305" s="16">
        <v>0</v>
      </c>
      <c r="EY305" s="16">
        <v>0</v>
      </c>
      <c r="EZ305" s="16">
        <v>0</v>
      </c>
      <c r="FA305" s="16">
        <v>0</v>
      </c>
      <c r="FB305" s="16">
        <v>0</v>
      </c>
      <c r="FC305" s="16">
        <v>0</v>
      </c>
      <c r="FD305" s="25" t="e">
        <f>SUM(#REF!,#REF!,#REF!,#REF!,#REF!)</f>
        <v>#REF!</v>
      </c>
      <c r="FE305" s="26" t="e">
        <f>SUM(#REF!)</f>
        <v>#REF!</v>
      </c>
      <c r="FF305" s="16">
        <v>0</v>
      </c>
      <c r="FG305" s="16">
        <v>0</v>
      </c>
      <c r="FH305" s="16">
        <v>0</v>
      </c>
      <c r="FI305" s="16">
        <v>0</v>
      </c>
      <c r="FJ305" s="16">
        <v>0</v>
      </c>
      <c r="FK305" s="16">
        <v>0</v>
      </c>
      <c r="FL305" s="16">
        <v>0</v>
      </c>
      <c r="FM305" s="16">
        <v>0</v>
      </c>
      <c r="FN305" s="16">
        <v>0</v>
      </c>
      <c r="FO305" s="16">
        <v>0</v>
      </c>
      <c r="FP305" s="26" t="e">
        <f>SUM(#REF!)</f>
        <v>#REF!</v>
      </c>
      <c r="FQ305" s="16">
        <v>0</v>
      </c>
      <c r="FR305" s="16">
        <v>0</v>
      </c>
      <c r="FS305" s="16">
        <v>0</v>
      </c>
      <c r="FT305" s="26" t="e">
        <f>SUM(#REF!)</f>
        <v>#REF!</v>
      </c>
      <c r="FU305" s="16">
        <v>1</v>
      </c>
      <c r="FV305" s="16">
        <v>0</v>
      </c>
      <c r="FW305" s="16">
        <v>0</v>
      </c>
      <c r="FX305" s="16">
        <v>0</v>
      </c>
      <c r="FY305" s="16">
        <v>0</v>
      </c>
      <c r="FZ305" s="16">
        <v>0</v>
      </c>
      <c r="GA305" s="16">
        <v>0</v>
      </c>
      <c r="GB305" s="16">
        <v>0</v>
      </c>
      <c r="GC305" s="16">
        <v>0</v>
      </c>
      <c r="GD305" s="16">
        <v>0</v>
      </c>
      <c r="GE305" s="16">
        <v>0</v>
      </c>
      <c r="GF305" s="16">
        <v>0</v>
      </c>
      <c r="GG305" s="16">
        <v>0</v>
      </c>
      <c r="GH305" s="16">
        <v>0</v>
      </c>
      <c r="GI305" s="26" t="e">
        <f>SUM(#REF!)</f>
        <v>#REF!</v>
      </c>
      <c r="GJ305" s="16">
        <v>0</v>
      </c>
      <c r="GK305" s="16">
        <v>0</v>
      </c>
      <c r="GL305" s="16">
        <v>0</v>
      </c>
      <c r="GM305" s="16">
        <v>0</v>
      </c>
      <c r="GN305" s="16">
        <v>0</v>
      </c>
      <c r="GO305" s="26" t="e">
        <f>SUM(#REF!)</f>
        <v>#REF!</v>
      </c>
      <c r="GP305" s="16">
        <v>0</v>
      </c>
      <c r="GQ305" s="16">
        <v>0</v>
      </c>
      <c r="GR305" s="16">
        <v>0</v>
      </c>
      <c r="GS305" s="16">
        <v>0</v>
      </c>
      <c r="GT305" s="16">
        <v>0</v>
      </c>
      <c r="GU305" s="16">
        <v>0</v>
      </c>
      <c r="GV305" s="16">
        <v>0</v>
      </c>
      <c r="GW305" s="16">
        <v>0</v>
      </c>
      <c r="GX305" s="16">
        <v>0</v>
      </c>
      <c r="GY305" s="16">
        <v>0</v>
      </c>
      <c r="GZ305" s="16">
        <v>0</v>
      </c>
      <c r="HA305" s="16">
        <v>0</v>
      </c>
      <c r="HB305" s="16">
        <v>0</v>
      </c>
      <c r="HC305" s="16">
        <v>0</v>
      </c>
      <c r="HD305" s="16">
        <v>0</v>
      </c>
      <c r="HE305" s="16">
        <v>0</v>
      </c>
      <c r="HF305" s="16">
        <v>0</v>
      </c>
      <c r="HG305" s="16">
        <v>0</v>
      </c>
      <c r="HH305" s="16">
        <v>0</v>
      </c>
      <c r="HI305" s="16">
        <v>0</v>
      </c>
      <c r="HJ305" s="16">
        <v>0</v>
      </c>
      <c r="HK305" s="16">
        <v>0</v>
      </c>
      <c r="HL305" s="25" t="e">
        <f>SUM(#REF!)</f>
        <v>#REF!</v>
      </c>
      <c r="HM305" s="16">
        <v>0</v>
      </c>
      <c r="HN305" s="16">
        <v>0</v>
      </c>
      <c r="HO305" s="16">
        <v>0</v>
      </c>
      <c r="HP305" s="25" t="e">
        <f>SUM(#REF!)</f>
        <v>#REF!</v>
      </c>
      <c r="HQ305" s="16">
        <v>0</v>
      </c>
      <c r="HR305" s="16">
        <v>0</v>
      </c>
      <c r="HS305" s="16">
        <v>0</v>
      </c>
      <c r="HT305" s="16">
        <v>0</v>
      </c>
      <c r="HU305" s="16">
        <v>0</v>
      </c>
      <c r="HV305" s="16">
        <v>0</v>
      </c>
      <c r="HW305" s="25" t="e">
        <f>SUM(#REF!+#REF!+#REF!+#REF!+#REF!+#REF!+#REF!+#REF!)</f>
        <v>#REF!</v>
      </c>
      <c r="HX305" s="26" t="e">
        <f>SUM(#REF!)</f>
        <v>#REF!</v>
      </c>
      <c r="HY305" s="16">
        <v>0</v>
      </c>
      <c r="HZ305" s="16">
        <v>0</v>
      </c>
      <c r="IA305" s="16">
        <v>0</v>
      </c>
      <c r="IB305" s="26" t="e">
        <f>SUM(#REF!)</f>
        <v>#REF!</v>
      </c>
      <c r="IC305" s="16">
        <v>0</v>
      </c>
      <c r="ID305" s="16">
        <v>0</v>
      </c>
      <c r="IE305" s="16">
        <v>0</v>
      </c>
      <c r="IF305" s="16">
        <v>0</v>
      </c>
      <c r="IG305" s="16">
        <v>0</v>
      </c>
      <c r="IH305" s="16">
        <v>0</v>
      </c>
      <c r="II305" s="26" t="e">
        <f>SUM(#REF!)</f>
        <v>#REF!</v>
      </c>
      <c r="IJ305" s="16">
        <v>0</v>
      </c>
      <c r="IK305" s="16">
        <v>0</v>
      </c>
      <c r="IL305" s="16">
        <v>0</v>
      </c>
      <c r="IM305" s="16">
        <v>0</v>
      </c>
      <c r="IN305" s="16">
        <v>0</v>
      </c>
      <c r="IO305" s="26" t="e">
        <f>SUM(#REF!)</f>
        <v>#REF!</v>
      </c>
      <c r="IP305" s="16">
        <v>0</v>
      </c>
      <c r="IQ305" s="16">
        <v>0</v>
      </c>
      <c r="IR305" s="16">
        <v>0</v>
      </c>
      <c r="IS305" s="16">
        <v>0</v>
      </c>
      <c r="IT305" s="16">
        <v>0</v>
      </c>
      <c r="IU305" s="16">
        <v>0</v>
      </c>
      <c r="IV305" s="16">
        <v>0</v>
      </c>
      <c r="IW305" s="26" t="e">
        <f>SUM(#REF!)</f>
        <v>#REF!</v>
      </c>
      <c r="IX305" s="16">
        <v>0</v>
      </c>
      <c r="IY305" s="16">
        <v>0</v>
      </c>
      <c r="IZ305" s="16">
        <v>0</v>
      </c>
      <c r="JA305" s="16">
        <v>0</v>
      </c>
      <c r="JB305" s="16">
        <v>0</v>
      </c>
      <c r="JC305" s="16">
        <v>0</v>
      </c>
      <c r="JD305" s="16">
        <v>0</v>
      </c>
      <c r="JE305" s="16">
        <v>0</v>
      </c>
      <c r="JF305" s="26" t="e">
        <f>SUM(#REF!)</f>
        <v>#REF!</v>
      </c>
      <c r="JG305" s="16">
        <v>0</v>
      </c>
      <c r="JH305" s="16">
        <v>0</v>
      </c>
      <c r="JI305" s="16">
        <v>0</v>
      </c>
      <c r="JJ305" s="16">
        <v>0</v>
      </c>
      <c r="JK305" s="16">
        <v>0</v>
      </c>
      <c r="JL305" s="16">
        <v>0</v>
      </c>
      <c r="JM305" s="16">
        <v>0</v>
      </c>
      <c r="JN305" s="26" t="e">
        <f>SUM(#REF!)</f>
        <v>#REF!</v>
      </c>
      <c r="JO305" s="16">
        <v>0</v>
      </c>
      <c r="JP305" s="16">
        <v>0</v>
      </c>
      <c r="JQ305" s="16">
        <v>0</v>
      </c>
      <c r="JR305" s="16">
        <v>0</v>
      </c>
      <c r="JS305" s="16">
        <v>0</v>
      </c>
      <c r="JT305" s="16">
        <v>0</v>
      </c>
      <c r="JU305" s="26" t="e">
        <f>SUM(#REF!)</f>
        <v>#REF!</v>
      </c>
      <c r="JV305" s="16">
        <v>0</v>
      </c>
      <c r="JW305" s="16">
        <v>0</v>
      </c>
      <c r="JX305" s="16">
        <v>1</v>
      </c>
      <c r="JY305" s="16">
        <v>0</v>
      </c>
      <c r="JZ305" s="16">
        <v>0</v>
      </c>
      <c r="KA305" s="16">
        <v>0</v>
      </c>
      <c r="KB305" s="16">
        <v>0</v>
      </c>
      <c r="KC305" s="16">
        <v>0</v>
      </c>
      <c r="KD305" s="16">
        <v>0</v>
      </c>
      <c r="KE305" s="16">
        <v>0</v>
      </c>
      <c r="KF305" s="16">
        <v>0</v>
      </c>
      <c r="KG305" s="16">
        <v>0</v>
      </c>
      <c r="KH305" s="16">
        <v>0</v>
      </c>
      <c r="KI305" s="16">
        <v>0</v>
      </c>
      <c r="KJ305" s="16">
        <v>0</v>
      </c>
      <c r="KK305" s="16">
        <v>0</v>
      </c>
      <c r="KL305" s="16">
        <v>0</v>
      </c>
      <c r="KM305" s="16">
        <v>0</v>
      </c>
      <c r="KN305" s="16">
        <v>0</v>
      </c>
      <c r="KO305" s="25" t="e">
        <f>SUM(#REF!)</f>
        <v>#REF!</v>
      </c>
      <c r="KP305" s="16">
        <v>0</v>
      </c>
      <c r="KQ305" s="16">
        <v>0</v>
      </c>
      <c r="KR305" s="16">
        <v>0</v>
      </c>
      <c r="KS305" s="16">
        <v>0</v>
      </c>
      <c r="KT305" s="16">
        <v>0</v>
      </c>
      <c r="KU305" s="16">
        <v>0</v>
      </c>
      <c r="KV305" s="16" t="e">
        <f>SUM(#REF!+#REF!+#REF!+#REF!+#REF!+#REF!+#REF!+#REF!)</f>
        <v>#REF!</v>
      </c>
      <c r="KW305" s="27">
        <v>41.836891170454187</v>
      </c>
      <c r="KX305" s="27">
        <v>0</v>
      </c>
      <c r="KY305" s="27">
        <v>0</v>
      </c>
      <c r="KZ305" s="27">
        <v>4.7042071067634126</v>
      </c>
      <c r="LA305" s="27">
        <v>1070.521698659157</v>
      </c>
      <c r="LB305" s="27">
        <v>0</v>
      </c>
      <c r="LC305" s="27">
        <v>22756.251285140417</v>
      </c>
      <c r="LD305" s="27">
        <v>22756.565925094699</v>
      </c>
      <c r="LE305" s="27">
        <v>22756.565925094699</v>
      </c>
      <c r="LF305" s="27">
        <v>22756.968620092492</v>
      </c>
      <c r="LG305" s="27">
        <v>0</v>
      </c>
      <c r="LH305" s="27">
        <v>0.21119270329907106</v>
      </c>
      <c r="LI305" s="27">
        <v>0</v>
      </c>
      <c r="LJ305" s="27">
        <v>0</v>
      </c>
      <c r="LK305" s="27">
        <v>19.990179306961387</v>
      </c>
      <c r="LL305" s="27">
        <v>0</v>
      </c>
      <c r="LM305" s="27">
        <v>13.040800925906915</v>
      </c>
      <c r="LN305" s="27">
        <v>454.64979681502001</v>
      </c>
      <c r="LO305" s="27">
        <v>112.45279594773012</v>
      </c>
      <c r="LP305" s="27">
        <v>7.2565836087081532</v>
      </c>
      <c r="LQ305" s="27">
        <v>454.57149985021061</v>
      </c>
      <c r="LR305" s="27">
        <v>116.02146472954942</v>
      </c>
      <c r="LS305" s="27">
        <v>454.46735559360576</v>
      </c>
      <c r="LT305" s="27">
        <v>116.22487420340899</v>
      </c>
      <c r="LU305" s="27">
        <v>140.76655830223464</v>
      </c>
      <c r="LV305" s="27">
        <v>140.47730096933327</v>
      </c>
      <c r="LW305" s="27">
        <v>126.38320838181323</v>
      </c>
      <c r="LX305" s="27">
        <v>19.334006598168866</v>
      </c>
      <c r="LY305" s="27">
        <v>128.04696080021219</v>
      </c>
      <c r="LZ305" s="27">
        <v>0</v>
      </c>
      <c r="MA305" s="27">
        <v>0.13760052643440576</v>
      </c>
      <c r="MB305" s="27">
        <v>0</v>
      </c>
      <c r="MC305" s="27">
        <v>71.010468042817905</v>
      </c>
      <c r="MD305" s="27">
        <v>126.64388848423518</v>
      </c>
      <c r="ME305" s="27">
        <v>0</v>
      </c>
      <c r="MF305" s="27">
        <v>0</v>
      </c>
      <c r="MG305" s="27">
        <v>21955.695778630179</v>
      </c>
      <c r="MH305" s="27">
        <v>21955.688866657765</v>
      </c>
      <c r="MI305" s="27">
        <v>2375.3849351493482</v>
      </c>
      <c r="MJ305" s="27">
        <v>576.05760481952439</v>
      </c>
      <c r="MK305" s="27">
        <v>7.2630309107065578</v>
      </c>
      <c r="ML305" s="27">
        <v>473.5639736938694</v>
      </c>
      <c r="MM305" s="27">
        <v>473.5639736938694</v>
      </c>
      <c r="MN305" s="27">
        <v>0</v>
      </c>
      <c r="MO305" s="27">
        <v>0</v>
      </c>
      <c r="MP305" s="27">
        <v>0</v>
      </c>
      <c r="MQ305" s="27">
        <v>0</v>
      </c>
      <c r="MR305" s="27">
        <v>0</v>
      </c>
      <c r="MS305" s="27">
        <v>107.3584399443606</v>
      </c>
      <c r="MT305" s="27">
        <v>0</v>
      </c>
      <c r="MU305" s="27">
        <v>0</v>
      </c>
      <c r="MV305" s="27">
        <v>21.214411597234903</v>
      </c>
      <c r="MW305" s="27">
        <v>13113.305657834515</v>
      </c>
      <c r="MX305" s="27">
        <v>0</v>
      </c>
      <c r="MY305" s="27">
        <v>3698.720563121994</v>
      </c>
      <c r="MZ305" s="27">
        <v>13113.299849454335</v>
      </c>
      <c r="NA305" s="27">
        <v>0</v>
      </c>
      <c r="NB305" s="27">
        <v>0</v>
      </c>
      <c r="NC305" s="27">
        <v>0</v>
      </c>
      <c r="ND305" s="27">
        <v>36.379279070706104</v>
      </c>
      <c r="NE305" s="27">
        <v>0</v>
      </c>
      <c r="NF305" s="27">
        <v>878.20849620926822</v>
      </c>
      <c r="NG305" s="27">
        <v>17.624426060159635</v>
      </c>
      <c r="NH305" s="27">
        <v>0</v>
      </c>
      <c r="NI305" s="27">
        <v>886.15993633875928</v>
      </c>
      <c r="NJ305" s="27">
        <v>0</v>
      </c>
      <c r="NK305" s="27">
        <v>7.370834446824015E-2</v>
      </c>
      <c r="NL305" s="27">
        <v>0</v>
      </c>
      <c r="NM305" s="27">
        <v>8.2255956739277369</v>
      </c>
      <c r="NN305" s="27">
        <v>266.71065314253491</v>
      </c>
      <c r="NO305" s="27">
        <v>0</v>
      </c>
      <c r="NP305" s="27">
        <v>0</v>
      </c>
      <c r="NQ305" s="27">
        <v>230.66924754682628</v>
      </c>
      <c r="NR305" s="27">
        <v>221.66358641489344</v>
      </c>
      <c r="NS305" s="27">
        <v>4141.2032555575934</v>
      </c>
      <c r="NT305" s="27">
        <v>55546.642021787011</v>
      </c>
      <c r="NU305" s="27">
        <v>577.21823534684063</v>
      </c>
      <c r="NV305" s="27">
        <v>1333.0770366218194</v>
      </c>
      <c r="NW305" s="27">
        <v>64870.320332573443</v>
      </c>
      <c r="NX305" s="27">
        <v>64870.136032670373</v>
      </c>
      <c r="NY305" s="27">
        <v>37.61867123324614</v>
      </c>
      <c r="NZ305" s="27">
        <v>0</v>
      </c>
      <c r="OA305" s="27">
        <v>0</v>
      </c>
      <c r="OB305" s="27">
        <v>0</v>
      </c>
      <c r="OC305" s="27">
        <v>37.548854503497658</v>
      </c>
      <c r="OD305" s="27">
        <v>0</v>
      </c>
      <c r="OE305" s="27">
        <v>0</v>
      </c>
      <c r="OF305" s="27">
        <v>0</v>
      </c>
      <c r="OG305" s="27">
        <v>0</v>
      </c>
      <c r="OH305" s="27">
        <v>0</v>
      </c>
      <c r="OI305" s="27">
        <v>0</v>
      </c>
      <c r="OJ305" s="27">
        <v>6.135159647598373</v>
      </c>
      <c r="OK305" s="27">
        <v>0</v>
      </c>
      <c r="OL305" s="27">
        <v>0</v>
      </c>
      <c r="OM305" s="27">
        <v>0</v>
      </c>
      <c r="ON305" s="27">
        <v>0</v>
      </c>
      <c r="OO305" s="27">
        <v>77.555350828224775</v>
      </c>
      <c r="OP305" s="27">
        <v>140.51046682015388</v>
      </c>
      <c r="OQ305" s="27">
        <v>126.27482400767789</v>
      </c>
      <c r="OR305" s="27">
        <v>22461.510841350315</v>
      </c>
      <c r="OS305" s="27">
        <v>1.2530999397618698</v>
      </c>
      <c r="OT305" s="27">
        <v>22461.360868974101</v>
      </c>
      <c r="OU305" s="27">
        <v>151.50381373305413</v>
      </c>
      <c r="OV305" s="27">
        <v>163.77337793882765</v>
      </c>
      <c r="OW305" s="27">
        <v>2571.1748016390252</v>
      </c>
      <c r="OX305" s="27">
        <v>2571.1881609134361</v>
      </c>
      <c r="OY305" s="27">
        <v>2571.1881609134361</v>
      </c>
      <c r="OZ305" s="27">
        <v>12679.335320802267</v>
      </c>
      <c r="PA305" s="27">
        <v>12680.843640967083</v>
      </c>
      <c r="PB305" s="27">
        <v>0</v>
      </c>
      <c r="PC305" s="27">
        <v>21.164924198112022</v>
      </c>
      <c r="PD305" s="27">
        <v>1.9045097768078223</v>
      </c>
      <c r="PE305" s="27">
        <v>0</v>
      </c>
      <c r="PF305" s="27">
        <v>14.513864223037755</v>
      </c>
      <c r="PG305" s="27">
        <v>0</v>
      </c>
      <c r="PH305" s="27">
        <v>10.283679022661506</v>
      </c>
      <c r="PI305" s="27">
        <v>0</v>
      </c>
      <c r="PJ305" s="27">
        <v>6299.4912689561788</v>
      </c>
      <c r="PK305" s="27">
        <v>32.367663216455931</v>
      </c>
      <c r="PL305" s="27">
        <v>2.2081138087506837</v>
      </c>
      <c r="PM305" s="27">
        <v>0</v>
      </c>
      <c r="PN305" s="27">
        <v>0</v>
      </c>
      <c r="PO305" s="27">
        <v>37.156614590027189</v>
      </c>
      <c r="PP305" s="27">
        <v>1218.1900066249805</v>
      </c>
      <c r="PQ305" s="27">
        <v>20.988000937867533</v>
      </c>
      <c r="PR305" s="27">
        <v>4.276477990400827</v>
      </c>
      <c r="PS305" s="27">
        <v>0</v>
      </c>
      <c r="PT305" s="27">
        <v>10.518163330477334</v>
      </c>
      <c r="PU305" s="27">
        <v>21.455924045067011</v>
      </c>
      <c r="PV305" s="27">
        <v>21.419447417544511</v>
      </c>
      <c r="PW305" s="27">
        <v>21.400279762954661</v>
      </c>
      <c r="PX305" s="27">
        <v>21.409863590249586</v>
      </c>
      <c r="PY305" s="27">
        <v>0</v>
      </c>
      <c r="PZ305" s="27">
        <v>0</v>
      </c>
      <c r="QA305" s="27">
        <v>0</v>
      </c>
      <c r="QB305" s="27">
        <v>2.3367694297098263</v>
      </c>
      <c r="QC305" s="27">
        <v>0.38892913676858631</v>
      </c>
      <c r="QD305" s="27">
        <v>0</v>
      </c>
      <c r="QE305" s="27">
        <v>0</v>
      </c>
      <c r="QF305" s="27">
        <v>0</v>
      </c>
      <c r="QG305" s="27">
        <v>0</v>
      </c>
      <c r="QH305" s="27">
        <v>3.1184612341649687</v>
      </c>
      <c r="QI305" s="27">
        <v>0</v>
      </c>
      <c r="QJ305" s="27">
        <v>0</v>
      </c>
      <c r="QK305" s="27">
        <v>0</v>
      </c>
      <c r="QL305" s="27">
        <v>0</v>
      </c>
      <c r="QM305" s="27">
        <v>0</v>
      </c>
      <c r="QN305" s="27">
        <v>0</v>
      </c>
      <c r="QO305" s="27">
        <v>0.11610951977305915</v>
      </c>
      <c r="QP305" s="27">
        <v>0</v>
      </c>
      <c r="QQ305" s="27">
        <v>1.6710709774241681</v>
      </c>
      <c r="QR305" s="27">
        <v>5.7967634183848434E-2</v>
      </c>
      <c r="QS305" s="27">
        <v>1.3226843343032031</v>
      </c>
      <c r="QT305" s="27">
        <v>4.5810113631722871</v>
      </c>
      <c r="QU305" s="27">
        <v>17.695462549745653</v>
      </c>
      <c r="QV305" s="27">
        <v>1.0304647275106764</v>
      </c>
      <c r="QW305" s="27">
        <v>0</v>
      </c>
      <c r="QX305" s="27">
        <v>8.3203303546430227</v>
      </c>
      <c r="QY305" s="27">
        <v>0</v>
      </c>
      <c r="QZ305" s="27">
        <v>13.511686306997555</v>
      </c>
      <c r="RA305" s="27">
        <v>13.513661156258328</v>
      </c>
      <c r="RB305" s="27">
        <v>13.511686306997555</v>
      </c>
      <c r="RC305" s="27">
        <v>3.7331621084812694</v>
      </c>
      <c r="RD305" s="27">
        <v>7.6890755968173075</v>
      </c>
      <c r="RE305" s="27">
        <v>0.33775730739386645</v>
      </c>
      <c r="RF305" s="27">
        <v>0</v>
      </c>
      <c r="RG305" s="27">
        <v>0.40966505400669645</v>
      </c>
      <c r="RH305" s="27">
        <v>7.9800173599705104</v>
      </c>
      <c r="RI305" s="27">
        <v>11.866114118558066</v>
      </c>
      <c r="RJ305" s="27">
        <v>11.870296152286759</v>
      </c>
      <c r="RK305" s="27">
        <v>5.6489401428358521</v>
      </c>
      <c r="RL305" s="27">
        <v>0</v>
      </c>
      <c r="RM305" s="27">
        <v>0</v>
      </c>
      <c r="RN305" s="27">
        <v>0</v>
      </c>
      <c r="RO305" s="27">
        <v>8.6328212082593616</v>
      </c>
      <c r="RP305" s="27">
        <v>8.635551146943369</v>
      </c>
      <c r="RQ305" s="27">
        <v>0</v>
      </c>
      <c r="RR305" s="27">
        <v>13.819820875479836</v>
      </c>
      <c r="RS305" s="27">
        <v>27.551528623648149</v>
      </c>
      <c r="RT305" s="27">
        <v>0</v>
      </c>
      <c r="RU305" s="27">
        <v>8.2215298078026162</v>
      </c>
      <c r="RV305" s="27">
        <v>8.2207166345775935</v>
      </c>
      <c r="RW305" s="27">
        <v>14.48853968545844</v>
      </c>
      <c r="RX305" s="27">
        <v>15.97560117882005</v>
      </c>
      <c r="RY305" s="27">
        <v>14.265614054198309</v>
      </c>
      <c r="RZ305" s="27">
        <v>0</v>
      </c>
      <c r="SA305" s="27">
        <v>16.577814035752056</v>
      </c>
      <c r="SB305" s="27">
        <v>16.577814035752056</v>
      </c>
      <c r="SC305" s="27">
        <v>8.369004580540885</v>
      </c>
      <c r="SD305" s="27">
        <v>13.639238335722737</v>
      </c>
      <c r="SE305" s="27">
        <v>23.307403310842918</v>
      </c>
      <c r="SF305" s="27">
        <v>38.17186136146956</v>
      </c>
      <c r="SG305" s="27">
        <v>22.365806800066999</v>
      </c>
      <c r="SH305" s="27">
        <v>22.392234929880278</v>
      </c>
      <c r="SI305" s="27">
        <v>8.4288889801837179</v>
      </c>
      <c r="SJ305" s="27">
        <v>22.368304403543856</v>
      </c>
      <c r="SK305" s="27">
        <v>0</v>
      </c>
      <c r="SL305" s="27">
        <v>0</v>
      </c>
      <c r="SM305" s="27">
        <v>0</v>
      </c>
      <c r="SN305" s="27">
        <v>0</v>
      </c>
      <c r="SO305" s="27">
        <v>0</v>
      </c>
      <c r="SP305" s="27">
        <v>5.8072765865083671</v>
      </c>
      <c r="SQ305" s="27">
        <v>0.56683982164346391</v>
      </c>
      <c r="SR305" s="27">
        <v>0.56643323503095189</v>
      </c>
      <c r="SS305" s="27">
        <v>0.56538772659877834</v>
      </c>
      <c r="ST305" s="27">
        <v>0</v>
      </c>
      <c r="SU305" s="27">
        <v>0</v>
      </c>
      <c r="SV305" s="27">
        <v>0</v>
      </c>
      <c r="SW305" s="27">
        <v>0.1182586204391938</v>
      </c>
      <c r="SX305" s="27">
        <v>0</v>
      </c>
      <c r="SY305" s="27">
        <v>0</v>
      </c>
      <c r="SZ305" s="27">
        <v>0</v>
      </c>
      <c r="TA305" s="27">
        <v>2.5566166194752236</v>
      </c>
      <c r="TB305" s="27">
        <v>11.71498006630719</v>
      </c>
      <c r="TC305" s="27">
        <v>0</v>
      </c>
      <c r="TD305" s="27">
        <v>19.480319694871383</v>
      </c>
      <c r="TE305" s="27">
        <v>16.453050029512671</v>
      </c>
      <c r="TF305" s="27">
        <v>0</v>
      </c>
      <c r="TG305" s="27">
        <v>0.56637515122916449</v>
      </c>
      <c r="TH305" s="27">
        <v>6.3144062599143602</v>
      </c>
      <c r="TI305" s="27">
        <v>27.148891709657729</v>
      </c>
      <c r="TJ305" s="27">
        <v>1.8380619075630098</v>
      </c>
      <c r="TK305" s="27">
        <v>0.52763325543695316</v>
      </c>
      <c r="TL305" s="27">
        <v>830.91776838618205</v>
      </c>
      <c r="TM305" s="27">
        <v>108.14222276568009</v>
      </c>
      <c r="TN305" s="27">
        <v>0.52536798716724364</v>
      </c>
      <c r="TO305" s="27">
        <v>479.70749740892512</v>
      </c>
      <c r="TP305" s="27">
        <v>10.438181935416052</v>
      </c>
      <c r="TQ305" s="27">
        <v>0</v>
      </c>
      <c r="TR305" s="27">
        <v>33.998888705853922</v>
      </c>
      <c r="TS305" s="27">
        <v>88.452278630157892</v>
      </c>
      <c r="TT305" s="27">
        <v>88.45146545693288</v>
      </c>
      <c r="TU305" s="27">
        <v>88.486257654203527</v>
      </c>
      <c r="TV305" s="27">
        <v>9.3002040907968535</v>
      </c>
      <c r="TW305" s="27">
        <v>9.9646827832449762</v>
      </c>
      <c r="TX305" s="27">
        <v>2.2337868491407247</v>
      </c>
      <c r="TY305" s="27">
        <v>0</v>
      </c>
      <c r="TZ305" s="27">
        <v>0</v>
      </c>
      <c r="UA305" s="27">
        <v>0</v>
      </c>
      <c r="UB305" s="27">
        <v>0</v>
      </c>
      <c r="UC305" s="27">
        <v>9.0587497267665356</v>
      </c>
      <c r="UD305" s="27">
        <v>22.723719186681098</v>
      </c>
      <c r="UE305" s="27">
        <v>0</v>
      </c>
      <c r="UF305" s="27">
        <v>0</v>
      </c>
      <c r="UG305" s="27">
        <v>0.21700108347781341</v>
      </c>
      <c r="UH305" s="27">
        <v>3.8316141525109519</v>
      </c>
      <c r="UI305" s="27">
        <v>0</v>
      </c>
      <c r="UJ305" s="27">
        <v>52.825707546815011</v>
      </c>
      <c r="UK305" s="27">
        <v>50.419353722563848</v>
      </c>
      <c r="UL305" s="27">
        <v>50.398036967307867</v>
      </c>
      <c r="UM305" s="27">
        <v>50.296157978972722</v>
      </c>
      <c r="UN305" s="27">
        <v>1.2860915391771266</v>
      </c>
      <c r="UO305" s="27">
        <v>50.29946875567461</v>
      </c>
      <c r="UP305" s="27">
        <v>53.122167271138011</v>
      </c>
      <c r="UQ305" s="27">
        <v>52.034315747461363</v>
      </c>
      <c r="UR305" s="27">
        <v>0</v>
      </c>
      <c r="US305" s="27">
        <v>32.219491438096206</v>
      </c>
      <c r="UT305" s="27">
        <v>7.4277565725756896</v>
      </c>
      <c r="UU305" s="27">
        <v>68.333385618435571</v>
      </c>
      <c r="UV305" s="27">
        <v>2.1253443912036056</v>
      </c>
      <c r="UW305" s="27">
        <v>0</v>
      </c>
      <c r="UX305" s="27">
        <v>21.344925899851244</v>
      </c>
      <c r="UY305" s="27">
        <v>62.120916430658141</v>
      </c>
      <c r="UZ305" s="27">
        <v>124.44750760344556</v>
      </c>
      <c r="VA305" s="27">
        <v>0</v>
      </c>
      <c r="VB305" s="27">
        <v>7.8305677379714709</v>
      </c>
      <c r="VC305" s="27">
        <v>26.077071315274406</v>
      </c>
      <c r="VD305" s="27">
        <v>3.1184031503631813</v>
      </c>
      <c r="VE305" s="27">
        <v>0</v>
      </c>
      <c r="VF305" s="27">
        <v>0</v>
      </c>
      <c r="VG305" s="27">
        <v>0</v>
      </c>
      <c r="VH305" s="27">
        <v>0</v>
      </c>
      <c r="VI305" s="27">
        <v>0</v>
      </c>
      <c r="VJ305" s="27">
        <v>5.2284715016966947</v>
      </c>
      <c r="VK305" s="27">
        <v>5.2776103980088545</v>
      </c>
      <c r="VL305" s="27">
        <v>5.2757517163516567</v>
      </c>
      <c r="VM305" s="27">
        <v>9.8917295281999742</v>
      </c>
      <c r="VN305" s="27">
        <v>0.22786275441206155</v>
      </c>
      <c r="VO305" s="27">
        <v>0</v>
      </c>
      <c r="VP305" s="27">
        <v>7.077336996392166</v>
      </c>
      <c r="VQ305" s="27">
        <v>24.67742594360287</v>
      </c>
      <c r="VR305" s="27">
        <v>2.6075561136427936</v>
      </c>
      <c r="VS305" s="27">
        <v>7.0982471650356382</v>
      </c>
      <c r="VT305" s="27">
        <v>0</v>
      </c>
      <c r="VU305" s="27">
        <v>7.0678693367008147</v>
      </c>
      <c r="VV305" s="27">
        <v>7.0678693367008147</v>
      </c>
      <c r="VW305" s="27">
        <v>7.8356791125287639</v>
      </c>
      <c r="VX305" s="27">
        <v>0</v>
      </c>
      <c r="VY305" s="27">
        <v>0</v>
      </c>
      <c r="VZ305" s="27">
        <v>0</v>
      </c>
      <c r="WA305" s="27">
        <v>7.0496891067413525</v>
      </c>
      <c r="WB305" s="27">
        <v>0</v>
      </c>
      <c r="WC305" s="27">
        <v>0</v>
      </c>
      <c r="WD305" s="27">
        <v>0</v>
      </c>
      <c r="WE305" s="27">
        <v>0</v>
      </c>
      <c r="WF305" s="27">
        <v>0</v>
      </c>
      <c r="WG305" s="27">
        <v>0</v>
      </c>
      <c r="WH305" s="27">
        <v>0</v>
      </c>
      <c r="WI305" s="27">
        <v>0.17895619330705115</v>
      </c>
      <c r="WJ305" s="27">
        <v>6.5995396428888213</v>
      </c>
      <c r="WK305" s="27">
        <v>24.709604369793102</v>
      </c>
      <c r="WL305" s="27">
        <v>7.8587383818383705E-2</v>
      </c>
      <c r="WM305" s="27">
        <v>28.030255317980092</v>
      </c>
      <c r="WN305" s="27">
        <v>165.31486395446407</v>
      </c>
      <c r="WO305" s="27">
        <v>8.7491630632395694</v>
      </c>
      <c r="WP305" s="27">
        <v>8.7625223376506778</v>
      </c>
      <c r="WQ305" s="27">
        <v>18.041467756993335</v>
      </c>
      <c r="WR305" s="27">
        <v>47.849900582893603</v>
      </c>
      <c r="WS305" s="27">
        <v>47.865467041772632</v>
      </c>
      <c r="WT305" s="27">
        <v>0</v>
      </c>
      <c r="WU305" s="27">
        <v>17.426418379866309</v>
      </c>
      <c r="WV305" s="27">
        <v>0</v>
      </c>
      <c r="WW305" s="27">
        <v>0</v>
      </c>
      <c r="WX305" s="27">
        <v>7.3485302669376447</v>
      </c>
      <c r="WY305" s="27">
        <v>64.961156254261354</v>
      </c>
      <c r="WZ305" s="27">
        <v>129.98986397000149</v>
      </c>
      <c r="XA305" s="27">
        <v>106.90190126231145</v>
      </c>
      <c r="XB305" s="27">
        <v>21.037894923602927</v>
      </c>
      <c r="XC305" s="27">
        <v>3.0865732269836736</v>
      </c>
      <c r="XD305" s="27">
        <v>36.261252785474063</v>
      </c>
      <c r="XE305" s="27">
        <v>20.734871729677938</v>
      </c>
      <c r="XF305" s="27">
        <v>128.03429853142251</v>
      </c>
      <c r="XG305" s="27">
        <v>0</v>
      </c>
      <c r="XH305" s="27">
        <v>36.260091109438306</v>
      </c>
      <c r="XI305" s="27">
        <v>13.733101759411213</v>
      </c>
      <c r="XJ305" s="27">
        <v>0.10977838537823001</v>
      </c>
      <c r="XK305" s="27">
        <v>36.268048590283186</v>
      </c>
      <c r="XL305" s="27">
        <v>36.268048590283186</v>
      </c>
      <c r="XM305" s="27">
        <v>13.675714963245237</v>
      </c>
      <c r="XN305" s="27">
        <v>36.252656382809519</v>
      </c>
      <c r="XO305" s="27">
        <v>36.249229438504059</v>
      </c>
      <c r="XP305" s="27">
        <v>18.926432561026516</v>
      </c>
      <c r="XQ305" s="27">
        <v>36.189345038861227</v>
      </c>
      <c r="XR305" s="27">
        <v>36.189345038861227</v>
      </c>
      <c r="XS305" s="27">
        <v>36.142703746025923</v>
      </c>
      <c r="XT305" s="27">
        <v>0</v>
      </c>
      <c r="XU305" s="27">
        <v>0</v>
      </c>
      <c r="XV305" s="27">
        <v>0</v>
      </c>
      <c r="XW305" s="27">
        <v>49.660895438823673</v>
      </c>
      <c r="XX305" s="27">
        <v>0</v>
      </c>
      <c r="XY305" s="27">
        <v>38.088859608715332</v>
      </c>
      <c r="XZ305" s="27">
        <v>0</v>
      </c>
      <c r="YA305" s="27">
        <v>49.401318928635682</v>
      </c>
      <c r="YB305" s="27">
        <v>0</v>
      </c>
      <c r="YC305" s="27">
        <v>0</v>
      </c>
      <c r="YD305" s="27">
        <v>7.2775518611534133</v>
      </c>
      <c r="YE305" s="27">
        <v>0</v>
      </c>
      <c r="YF305" s="27">
        <v>0</v>
      </c>
      <c r="YG305" s="27">
        <v>0</v>
      </c>
      <c r="YH305" s="27">
        <v>0</v>
      </c>
      <c r="YI305" s="27">
        <v>59.581086029899488</v>
      </c>
      <c r="YJ305" s="27">
        <v>0</v>
      </c>
      <c r="YK305" s="27">
        <v>0</v>
      </c>
      <c r="YL305" s="27">
        <v>0</v>
      </c>
      <c r="YM305" s="27">
        <v>0</v>
      </c>
      <c r="YN305" s="27">
        <v>0</v>
      </c>
      <c r="YO305" s="27">
        <v>0</v>
      </c>
      <c r="YP305" s="27">
        <v>0.15014662762048919</v>
      </c>
      <c r="YQ305" s="27">
        <v>0</v>
      </c>
      <c r="YR305" s="27">
        <v>0.27171602476156614</v>
      </c>
      <c r="YS305" s="27">
        <v>0</v>
      </c>
      <c r="YT305" s="27">
        <v>1.5901021577325001</v>
      </c>
      <c r="YU305" s="27">
        <v>1.5901021577325001</v>
      </c>
      <c r="YV305" s="27">
        <v>1.5901021577325001</v>
      </c>
      <c r="YW305" s="27">
        <v>0</v>
      </c>
      <c r="YX305" s="27">
        <v>14.210666777707408</v>
      </c>
      <c r="YY305" s="27">
        <v>6.0058651048195681E-2</v>
      </c>
      <c r="YZ305" s="27">
        <v>0</v>
      </c>
      <c r="ZA305" s="27">
        <v>0</v>
      </c>
      <c r="ZB305" s="27">
        <v>0</v>
      </c>
      <c r="ZC305" s="27">
        <v>0</v>
      </c>
      <c r="ZD305" s="27">
        <v>0</v>
      </c>
      <c r="ZE305" s="27">
        <v>0.30546271360005905</v>
      </c>
      <c r="ZF305" s="27">
        <v>52.708204015799048</v>
      </c>
      <c r="ZG305" s="27">
        <v>0</v>
      </c>
      <c r="ZH305" s="27">
        <v>0</v>
      </c>
      <c r="ZI305" s="27">
        <v>1.4746315597791024</v>
      </c>
      <c r="ZJ305" s="27">
        <v>0.56753682726491295</v>
      </c>
      <c r="ZK305" s="27">
        <v>0.2000986971576732</v>
      </c>
      <c r="ZL305" s="27">
        <v>5.3204762437279729E-2</v>
      </c>
      <c r="ZM305" s="27">
        <v>0.10124006651547879</v>
      </c>
      <c r="ZN305" s="27">
        <v>0</v>
      </c>
      <c r="ZO305" s="27">
        <v>0.13301190609319932</v>
      </c>
      <c r="ZP305" s="27">
        <v>0.14033046511841465</v>
      </c>
      <c r="ZQ305" s="27">
        <v>0.12708735831088216</v>
      </c>
      <c r="ZR305" s="27">
        <v>0</v>
      </c>
      <c r="ZS305" s="27">
        <v>0</v>
      </c>
      <c r="ZT305" s="27">
        <v>0.34571478823874341</v>
      </c>
      <c r="ZU305" s="27">
        <v>0.21537473702776555</v>
      </c>
      <c r="ZV305" s="27">
        <v>0.60035417527480717</v>
      </c>
      <c r="ZW305" s="27">
        <v>0.60035417527480717</v>
      </c>
      <c r="ZX305" s="27">
        <v>0</v>
      </c>
      <c r="ZY305" s="27">
        <v>0</v>
      </c>
      <c r="ZZ305" s="27">
        <v>0.26259686788094067</v>
      </c>
      <c r="AAA305" s="27">
        <v>0.84355105335874847</v>
      </c>
      <c r="AAB305" s="27">
        <v>0.16013704152792602</v>
      </c>
      <c r="AAC305" s="27">
        <v>0.43313090992881548</v>
      </c>
      <c r="AAD305" s="27">
        <v>0.29070942794605359</v>
      </c>
      <c r="AAE305" s="27">
        <v>7.3069422648578505E-2</v>
      </c>
    </row>
    <row r="306" spans="1:707">
      <c r="A306" s="14" t="s">
        <v>3208</v>
      </c>
      <c r="B306" s="14" t="e">
        <f>_xlfn.CONCAT(#REF!," ","[",#REF!,"]")</f>
        <v>#REF!</v>
      </c>
      <c r="C306" s="15" t="s">
        <v>3190</v>
      </c>
      <c r="D306" s="14" t="s">
        <v>890</v>
      </c>
      <c r="E306" s="16">
        <v>2234</v>
      </c>
      <c r="F306" s="17">
        <v>44635</v>
      </c>
      <c r="G306" s="14" t="s">
        <v>710</v>
      </c>
      <c r="H306" s="14" t="s">
        <v>3209</v>
      </c>
      <c r="I306" s="18">
        <v>1.0049999999999999</v>
      </c>
      <c r="J306" s="37">
        <v>44686</v>
      </c>
      <c r="K306" s="1" t="s">
        <v>3210</v>
      </c>
      <c r="L306" s="18">
        <v>606</v>
      </c>
      <c r="M306" s="20" t="s">
        <v>3211</v>
      </c>
      <c r="N306" s="20" t="s">
        <v>3190</v>
      </c>
      <c r="O306" s="20" t="s">
        <v>3212</v>
      </c>
      <c r="P306" s="21">
        <v>28.69</v>
      </c>
      <c r="Q306" s="22">
        <v>41.6</v>
      </c>
      <c r="R306" s="20" t="s">
        <v>3213</v>
      </c>
      <c r="S306" s="20" t="s">
        <v>3214</v>
      </c>
      <c r="T306" s="20" t="s">
        <v>3215</v>
      </c>
      <c r="U306" s="16">
        <v>1</v>
      </c>
      <c r="V306" s="16">
        <v>0</v>
      </c>
      <c r="W306" s="16">
        <v>0</v>
      </c>
      <c r="X306" s="16">
        <v>0</v>
      </c>
      <c r="Y306" s="23">
        <v>0</v>
      </c>
      <c r="Z306" s="16">
        <v>0</v>
      </c>
      <c r="AA306" s="16">
        <v>0</v>
      </c>
      <c r="AB306" s="16">
        <v>0</v>
      </c>
      <c r="AC306" s="16">
        <v>0</v>
      </c>
      <c r="AD306" s="16">
        <v>0</v>
      </c>
      <c r="AE306" s="16">
        <v>0</v>
      </c>
      <c r="AF306" s="16">
        <v>0</v>
      </c>
      <c r="AG306" s="16">
        <v>0</v>
      </c>
      <c r="AH306" s="16">
        <v>0</v>
      </c>
      <c r="AI306" s="16">
        <v>0</v>
      </c>
      <c r="AJ306" s="16">
        <v>0</v>
      </c>
      <c r="AK306" s="16">
        <v>0</v>
      </c>
      <c r="AL306" s="16">
        <v>0</v>
      </c>
      <c r="AM306" s="16">
        <v>0</v>
      </c>
      <c r="AN306" s="16">
        <v>0</v>
      </c>
      <c r="AO306" s="16">
        <v>0</v>
      </c>
      <c r="AP306" s="16">
        <v>0</v>
      </c>
      <c r="AQ306" s="16">
        <v>0</v>
      </c>
      <c r="AR306" s="16">
        <v>1</v>
      </c>
      <c r="AS306" s="24" t="s">
        <v>725</v>
      </c>
      <c r="AT306" s="24" t="s">
        <v>725</v>
      </c>
      <c r="AU306" s="25" t="e">
        <f>#REF!+#REF!</f>
        <v>#REF!</v>
      </c>
      <c r="AV306" s="26" t="e">
        <f>SUM(#REF!)</f>
        <v>#REF!</v>
      </c>
      <c r="AW306" s="16">
        <v>0</v>
      </c>
      <c r="AX306" s="16">
        <v>0</v>
      </c>
      <c r="AY306" s="26" t="e">
        <f>SUM(#REF!)</f>
        <v>#REF!</v>
      </c>
      <c r="AZ306" s="16">
        <v>0</v>
      </c>
      <c r="BA306" s="16">
        <v>0</v>
      </c>
      <c r="BB306" s="16">
        <v>0</v>
      </c>
      <c r="BC306" s="16">
        <v>0</v>
      </c>
      <c r="BD306" s="16">
        <v>0</v>
      </c>
      <c r="BE306" s="16">
        <v>0</v>
      </c>
      <c r="BF306" s="16">
        <v>0</v>
      </c>
      <c r="BG306" s="16">
        <v>0</v>
      </c>
      <c r="BH306" s="16">
        <v>0</v>
      </c>
      <c r="BI306" s="16">
        <v>0</v>
      </c>
      <c r="BJ306" s="16">
        <v>0</v>
      </c>
      <c r="BK306" s="16">
        <v>0</v>
      </c>
      <c r="BL306" s="16">
        <v>0</v>
      </c>
      <c r="BM306" s="16">
        <v>0</v>
      </c>
      <c r="BN306" s="16">
        <v>0</v>
      </c>
      <c r="BO306" s="16">
        <v>0</v>
      </c>
      <c r="BP306" s="16">
        <v>0</v>
      </c>
      <c r="BQ306" s="16">
        <v>0</v>
      </c>
      <c r="BR306" s="16">
        <v>0</v>
      </c>
      <c r="BS306" s="16">
        <v>0</v>
      </c>
      <c r="BT306" s="16">
        <v>0</v>
      </c>
      <c r="BU306" s="16">
        <v>0</v>
      </c>
      <c r="BV306" s="16">
        <v>0</v>
      </c>
      <c r="BW306" s="16">
        <v>0</v>
      </c>
      <c r="BX306" s="16">
        <v>0</v>
      </c>
      <c r="BY306" s="16">
        <v>0</v>
      </c>
      <c r="BZ306" s="16">
        <v>0</v>
      </c>
      <c r="CA306" s="16">
        <v>0</v>
      </c>
      <c r="CB306" s="16">
        <v>0</v>
      </c>
      <c r="CC306" s="16">
        <v>0</v>
      </c>
      <c r="CD306" s="16">
        <v>0</v>
      </c>
      <c r="CE306" s="16">
        <v>0</v>
      </c>
      <c r="CF306" s="16">
        <v>0</v>
      </c>
      <c r="CG306" s="16">
        <v>0</v>
      </c>
      <c r="CH306" s="16">
        <v>0</v>
      </c>
      <c r="CI306" s="16">
        <v>0</v>
      </c>
      <c r="CJ306" s="16">
        <v>0</v>
      </c>
      <c r="CK306" s="16">
        <v>0</v>
      </c>
      <c r="CL306" s="25" t="e">
        <f>SUM(#REF!)</f>
        <v>#REF!</v>
      </c>
      <c r="CM306" s="16">
        <v>0</v>
      </c>
      <c r="CN306" s="16">
        <v>0</v>
      </c>
      <c r="CO306" s="16">
        <v>0</v>
      </c>
      <c r="CP306" s="25" t="e">
        <f>SUM(#REF!,#REF!,#REF!,#REF!,#REF!)</f>
        <v>#REF!</v>
      </c>
      <c r="CQ306" s="26" t="e">
        <f>SUM(#REF!)</f>
        <v>#REF!</v>
      </c>
      <c r="CR306" s="16">
        <v>0</v>
      </c>
      <c r="CS306" s="16">
        <v>0</v>
      </c>
      <c r="CT306" s="16">
        <v>0</v>
      </c>
      <c r="CU306" s="26" t="e">
        <f>SUM(#REF!)</f>
        <v>#REF!</v>
      </c>
      <c r="CV306" s="16">
        <v>0</v>
      </c>
      <c r="CW306" s="16">
        <v>0</v>
      </c>
      <c r="CX306" s="16">
        <v>0</v>
      </c>
      <c r="CY306" s="26" t="e">
        <f>SUM(#REF!)</f>
        <v>#REF!</v>
      </c>
      <c r="CZ306" s="16">
        <v>0</v>
      </c>
      <c r="DA306" s="16">
        <v>0</v>
      </c>
      <c r="DB306" s="16">
        <v>0</v>
      </c>
      <c r="DC306" s="26" t="e">
        <f>SUM(#REF!)</f>
        <v>#REF!</v>
      </c>
      <c r="DD306" s="16">
        <v>0</v>
      </c>
      <c r="DE306" s="16">
        <v>0</v>
      </c>
      <c r="DF306" s="16">
        <v>0</v>
      </c>
      <c r="DG306" s="16">
        <v>0</v>
      </c>
      <c r="DH306" s="16">
        <v>0</v>
      </c>
      <c r="DI306" s="16">
        <v>0</v>
      </c>
      <c r="DJ306" s="26" t="e">
        <f>SUM(#REF!)</f>
        <v>#REF!</v>
      </c>
      <c r="DK306" s="16">
        <v>0</v>
      </c>
      <c r="DL306" s="16">
        <v>0</v>
      </c>
      <c r="DM306" s="16">
        <v>0</v>
      </c>
      <c r="DN306" s="16">
        <v>0</v>
      </c>
      <c r="DO306" s="16">
        <v>0</v>
      </c>
      <c r="DP306" s="16">
        <v>0</v>
      </c>
      <c r="DQ306" s="16">
        <v>0</v>
      </c>
      <c r="DR306" s="16">
        <v>0</v>
      </c>
      <c r="DS306" s="16">
        <v>0</v>
      </c>
      <c r="DT306" s="16">
        <v>0</v>
      </c>
      <c r="DU306" s="16">
        <v>0</v>
      </c>
      <c r="DV306" s="16">
        <v>0</v>
      </c>
      <c r="DW306" s="16">
        <v>0</v>
      </c>
      <c r="DX306" s="16">
        <v>0</v>
      </c>
      <c r="DY306" s="16">
        <v>0</v>
      </c>
      <c r="DZ306" s="16">
        <v>0</v>
      </c>
      <c r="EA306" s="16">
        <v>0</v>
      </c>
      <c r="EB306" s="16">
        <v>0</v>
      </c>
      <c r="EC306" s="16">
        <v>0</v>
      </c>
      <c r="ED306" s="16">
        <v>0</v>
      </c>
      <c r="EE306" s="16">
        <v>0</v>
      </c>
      <c r="EF306" s="16">
        <v>0</v>
      </c>
      <c r="EG306" s="16">
        <v>0</v>
      </c>
      <c r="EH306" s="16">
        <v>0</v>
      </c>
      <c r="EI306" s="16">
        <v>0</v>
      </c>
      <c r="EJ306" s="16">
        <v>0</v>
      </c>
      <c r="EK306" s="16">
        <v>0</v>
      </c>
      <c r="EL306" s="16">
        <v>0</v>
      </c>
      <c r="EM306" s="16">
        <v>0</v>
      </c>
      <c r="EN306" s="16">
        <v>0</v>
      </c>
      <c r="EO306" s="16">
        <v>0</v>
      </c>
      <c r="EP306" s="16">
        <v>0</v>
      </c>
      <c r="EQ306" s="16">
        <v>0</v>
      </c>
      <c r="ER306" s="16">
        <v>0</v>
      </c>
      <c r="ES306" s="16">
        <v>0</v>
      </c>
      <c r="ET306" s="16">
        <v>0</v>
      </c>
      <c r="EU306" s="16">
        <v>0</v>
      </c>
      <c r="EV306" s="16">
        <v>0</v>
      </c>
      <c r="EW306" s="16">
        <v>0</v>
      </c>
      <c r="EX306" s="16">
        <v>0</v>
      </c>
      <c r="EY306" s="16">
        <v>0</v>
      </c>
      <c r="EZ306" s="16">
        <v>0</v>
      </c>
      <c r="FA306" s="16">
        <v>0</v>
      </c>
      <c r="FB306" s="16">
        <v>0</v>
      </c>
      <c r="FC306" s="16">
        <v>0</v>
      </c>
      <c r="FD306" s="25" t="e">
        <f>SUM(#REF!,#REF!,#REF!,#REF!,#REF!)</f>
        <v>#REF!</v>
      </c>
      <c r="FE306" s="26" t="e">
        <f>SUM(#REF!)</f>
        <v>#REF!</v>
      </c>
      <c r="FF306" s="16">
        <v>0</v>
      </c>
      <c r="FG306" s="16">
        <v>0</v>
      </c>
      <c r="FH306" s="16">
        <v>0</v>
      </c>
      <c r="FI306" s="16">
        <v>0</v>
      </c>
      <c r="FJ306" s="16">
        <v>0</v>
      </c>
      <c r="FK306" s="16">
        <v>0</v>
      </c>
      <c r="FL306" s="16">
        <v>0</v>
      </c>
      <c r="FM306" s="16">
        <v>0</v>
      </c>
      <c r="FN306" s="16">
        <v>0</v>
      </c>
      <c r="FO306" s="16">
        <v>0</v>
      </c>
      <c r="FP306" s="26" t="e">
        <f>SUM(#REF!)</f>
        <v>#REF!</v>
      </c>
      <c r="FQ306" s="16">
        <v>0</v>
      </c>
      <c r="FR306" s="16">
        <v>0</v>
      </c>
      <c r="FS306" s="16">
        <v>0</v>
      </c>
      <c r="FT306" s="26" t="e">
        <f>SUM(#REF!)</f>
        <v>#REF!</v>
      </c>
      <c r="FU306" s="16">
        <v>1</v>
      </c>
      <c r="FV306" s="16">
        <v>0</v>
      </c>
      <c r="FW306" s="16">
        <v>0</v>
      </c>
      <c r="FX306" s="16">
        <v>0</v>
      </c>
      <c r="FY306" s="16">
        <v>0</v>
      </c>
      <c r="FZ306" s="16">
        <v>0</v>
      </c>
      <c r="GA306" s="16">
        <v>0</v>
      </c>
      <c r="GB306" s="16">
        <v>0</v>
      </c>
      <c r="GC306" s="16">
        <v>0</v>
      </c>
      <c r="GD306" s="16">
        <v>0</v>
      </c>
      <c r="GE306" s="16">
        <v>0</v>
      </c>
      <c r="GF306" s="16">
        <v>0</v>
      </c>
      <c r="GG306" s="16">
        <v>0</v>
      </c>
      <c r="GH306" s="16">
        <v>0</v>
      </c>
      <c r="GI306" s="26" t="e">
        <f>SUM(#REF!)</f>
        <v>#REF!</v>
      </c>
      <c r="GJ306" s="16">
        <v>0</v>
      </c>
      <c r="GK306" s="16">
        <v>0</v>
      </c>
      <c r="GL306" s="16">
        <v>0</v>
      </c>
      <c r="GM306" s="16">
        <v>0</v>
      </c>
      <c r="GN306" s="16">
        <v>0</v>
      </c>
      <c r="GO306" s="26" t="e">
        <f>SUM(#REF!)</f>
        <v>#REF!</v>
      </c>
      <c r="GP306" s="16">
        <v>0</v>
      </c>
      <c r="GQ306" s="16">
        <v>0</v>
      </c>
      <c r="GR306" s="16">
        <v>0</v>
      </c>
      <c r="GS306" s="16">
        <v>0</v>
      </c>
      <c r="GT306" s="16">
        <v>0</v>
      </c>
      <c r="GU306" s="16">
        <v>0</v>
      </c>
      <c r="GV306" s="16">
        <v>0</v>
      </c>
      <c r="GW306" s="16">
        <v>0</v>
      </c>
      <c r="GX306" s="16">
        <v>0</v>
      </c>
      <c r="GY306" s="16">
        <v>0</v>
      </c>
      <c r="GZ306" s="16">
        <v>0</v>
      </c>
      <c r="HA306" s="16">
        <v>0</v>
      </c>
      <c r="HB306" s="16">
        <v>0</v>
      </c>
      <c r="HC306" s="16">
        <v>0</v>
      </c>
      <c r="HD306" s="16">
        <v>0</v>
      </c>
      <c r="HE306" s="16">
        <v>0</v>
      </c>
      <c r="HF306" s="16">
        <v>0</v>
      </c>
      <c r="HG306" s="16">
        <v>0</v>
      </c>
      <c r="HH306" s="16">
        <v>0</v>
      </c>
      <c r="HI306" s="16">
        <v>0</v>
      </c>
      <c r="HJ306" s="16">
        <v>0</v>
      </c>
      <c r="HK306" s="16">
        <v>0</v>
      </c>
      <c r="HL306" s="25" t="e">
        <f>SUM(#REF!)</f>
        <v>#REF!</v>
      </c>
      <c r="HM306" s="16">
        <v>0</v>
      </c>
      <c r="HN306" s="16">
        <v>0</v>
      </c>
      <c r="HO306" s="16">
        <v>0</v>
      </c>
      <c r="HP306" s="25" t="e">
        <f>SUM(#REF!)</f>
        <v>#REF!</v>
      </c>
      <c r="HQ306" s="16">
        <v>0</v>
      </c>
      <c r="HR306" s="16">
        <v>0</v>
      </c>
      <c r="HS306" s="16">
        <v>0</v>
      </c>
      <c r="HT306" s="16">
        <v>0</v>
      </c>
      <c r="HU306" s="16">
        <v>0</v>
      </c>
      <c r="HV306" s="16">
        <v>0</v>
      </c>
      <c r="HW306" s="25" t="e">
        <f>SUM(#REF!+#REF!+#REF!+#REF!+#REF!+#REF!+#REF!+#REF!)</f>
        <v>#REF!</v>
      </c>
      <c r="HX306" s="26" t="e">
        <f>SUM(#REF!)</f>
        <v>#REF!</v>
      </c>
      <c r="HY306" s="16">
        <v>0</v>
      </c>
      <c r="HZ306" s="16">
        <v>0</v>
      </c>
      <c r="IA306" s="16">
        <v>0</v>
      </c>
      <c r="IB306" s="26" t="e">
        <f>SUM(#REF!)</f>
        <v>#REF!</v>
      </c>
      <c r="IC306" s="16">
        <v>0</v>
      </c>
      <c r="ID306" s="16">
        <v>0</v>
      </c>
      <c r="IE306" s="16">
        <v>0</v>
      </c>
      <c r="IF306" s="16">
        <v>0</v>
      </c>
      <c r="IG306" s="16">
        <v>0</v>
      </c>
      <c r="IH306" s="16">
        <v>0</v>
      </c>
      <c r="II306" s="26" t="e">
        <f>SUM(#REF!)</f>
        <v>#REF!</v>
      </c>
      <c r="IJ306" s="16">
        <v>0</v>
      </c>
      <c r="IK306" s="16">
        <v>0</v>
      </c>
      <c r="IL306" s="16">
        <v>0</v>
      </c>
      <c r="IM306" s="16">
        <v>0</v>
      </c>
      <c r="IN306" s="16">
        <v>0</v>
      </c>
      <c r="IO306" s="26" t="e">
        <f>SUM(#REF!)</f>
        <v>#REF!</v>
      </c>
      <c r="IP306" s="16">
        <v>0</v>
      </c>
      <c r="IQ306" s="16">
        <v>0</v>
      </c>
      <c r="IR306" s="16">
        <v>0</v>
      </c>
      <c r="IS306" s="16">
        <v>0</v>
      </c>
      <c r="IT306" s="16">
        <v>0</v>
      </c>
      <c r="IU306" s="16">
        <v>0</v>
      </c>
      <c r="IV306" s="16">
        <v>0</v>
      </c>
      <c r="IW306" s="26" t="e">
        <f>SUM(#REF!)</f>
        <v>#REF!</v>
      </c>
      <c r="IX306" s="16">
        <v>0</v>
      </c>
      <c r="IY306" s="16">
        <v>0</v>
      </c>
      <c r="IZ306" s="16">
        <v>0</v>
      </c>
      <c r="JA306" s="16">
        <v>0</v>
      </c>
      <c r="JB306" s="16">
        <v>0</v>
      </c>
      <c r="JC306" s="16">
        <v>0</v>
      </c>
      <c r="JD306" s="16">
        <v>0</v>
      </c>
      <c r="JE306" s="16">
        <v>0</v>
      </c>
      <c r="JF306" s="26" t="e">
        <f>SUM(#REF!)</f>
        <v>#REF!</v>
      </c>
      <c r="JG306" s="16">
        <v>0</v>
      </c>
      <c r="JH306" s="16">
        <v>0</v>
      </c>
      <c r="JI306" s="16">
        <v>0</v>
      </c>
      <c r="JJ306" s="16">
        <v>0</v>
      </c>
      <c r="JK306" s="16">
        <v>0</v>
      </c>
      <c r="JL306" s="16">
        <v>0</v>
      </c>
      <c r="JM306" s="16">
        <v>0</v>
      </c>
      <c r="JN306" s="26" t="e">
        <f>SUM(#REF!)</f>
        <v>#REF!</v>
      </c>
      <c r="JO306" s="16">
        <v>0</v>
      </c>
      <c r="JP306" s="16">
        <v>0</v>
      </c>
      <c r="JQ306" s="16">
        <v>0</v>
      </c>
      <c r="JR306" s="16">
        <v>0</v>
      </c>
      <c r="JS306" s="16">
        <v>0</v>
      </c>
      <c r="JT306" s="16">
        <v>0</v>
      </c>
      <c r="JU306" s="26" t="e">
        <f>SUM(#REF!)</f>
        <v>#REF!</v>
      </c>
      <c r="JV306" s="16">
        <v>0</v>
      </c>
      <c r="JW306" s="16">
        <v>0</v>
      </c>
      <c r="JX306" s="16">
        <v>0</v>
      </c>
      <c r="JY306" s="16">
        <v>0</v>
      </c>
      <c r="JZ306" s="16">
        <v>0</v>
      </c>
      <c r="KA306" s="16">
        <v>0</v>
      </c>
      <c r="KB306" s="16">
        <v>0</v>
      </c>
      <c r="KC306" s="16">
        <v>0</v>
      </c>
      <c r="KD306" s="16">
        <v>0</v>
      </c>
      <c r="KE306" s="16">
        <v>0</v>
      </c>
      <c r="KF306" s="16">
        <v>0</v>
      </c>
      <c r="KG306" s="16">
        <v>0</v>
      </c>
      <c r="KH306" s="16">
        <v>0</v>
      </c>
      <c r="KI306" s="16">
        <v>0</v>
      </c>
      <c r="KJ306" s="16">
        <v>0</v>
      </c>
      <c r="KK306" s="16">
        <v>0</v>
      </c>
      <c r="KL306" s="16">
        <v>0</v>
      </c>
      <c r="KM306" s="16">
        <v>0</v>
      </c>
      <c r="KN306" s="16">
        <v>0</v>
      </c>
      <c r="KO306" s="25" t="e">
        <f>SUM(#REF!)</f>
        <v>#REF!</v>
      </c>
      <c r="KP306" s="16">
        <v>0</v>
      </c>
      <c r="KQ306" s="16">
        <v>0</v>
      </c>
      <c r="KR306" s="16">
        <v>0</v>
      </c>
      <c r="KS306" s="16">
        <v>0</v>
      </c>
      <c r="KT306" s="16">
        <v>0</v>
      </c>
      <c r="KU306" s="16">
        <v>0</v>
      </c>
      <c r="KV306" s="16" t="e">
        <f>SUM(#REF!+#REF!+#REF!+#REF!+#REF!+#REF!+#REF!+#REF!)</f>
        <v>#REF!</v>
      </c>
      <c r="KW306" s="27">
        <v>7.96377007542447E-2</v>
      </c>
      <c r="KX306" s="27">
        <v>8.7803749091227443E-2</v>
      </c>
      <c r="KY306" s="27">
        <v>0</v>
      </c>
      <c r="KZ306" s="27">
        <v>0.35893153745398521</v>
      </c>
      <c r="LA306" s="27">
        <v>0</v>
      </c>
      <c r="LB306" s="27">
        <v>0</v>
      </c>
      <c r="LC306" s="27">
        <v>32.379280670632447</v>
      </c>
      <c r="LD306" s="27">
        <v>32.379280670632447</v>
      </c>
      <c r="LE306" s="27">
        <v>32.379280670632447</v>
      </c>
      <c r="LF306" s="27">
        <v>32.379280670632447</v>
      </c>
      <c r="LG306" s="27">
        <v>0.2989972377330109</v>
      </c>
      <c r="LH306" s="27">
        <v>26.654730950658234</v>
      </c>
      <c r="LI306" s="27">
        <v>0.2989972377330109</v>
      </c>
      <c r="LJ306" s="27">
        <v>0</v>
      </c>
      <c r="LK306" s="27">
        <v>0.14931132417987739</v>
      </c>
      <c r="LL306" s="27">
        <v>1.7422900928887248</v>
      </c>
      <c r="LM306" s="27">
        <v>0.72730272711402399</v>
      </c>
      <c r="LN306" s="27">
        <v>0.72730272711402399</v>
      </c>
      <c r="LO306" s="27">
        <v>1.7422900928887248</v>
      </c>
      <c r="LP306" s="27">
        <v>1.6766620346942578</v>
      </c>
      <c r="LQ306" s="27">
        <v>0.72730272711402399</v>
      </c>
      <c r="LR306" s="27">
        <v>0</v>
      </c>
      <c r="LS306" s="27">
        <v>0.72730272711402399</v>
      </c>
      <c r="LT306" s="27">
        <v>0</v>
      </c>
      <c r="LU306" s="27">
        <v>3.733831954742052</v>
      </c>
      <c r="LV306" s="27">
        <v>3.733831954742052</v>
      </c>
      <c r="LW306" s="27">
        <v>6.7426087186096162E-2</v>
      </c>
      <c r="LX306" s="27">
        <v>0.13889773960335811</v>
      </c>
      <c r="LY306" s="27">
        <v>3.2322567839521481</v>
      </c>
      <c r="LZ306" s="27">
        <v>5.1918087133294051E-2</v>
      </c>
      <c r="MA306" s="27">
        <v>0.11439959459240982</v>
      </c>
      <c r="MB306" s="27">
        <v>5.1918087133294051E-2</v>
      </c>
      <c r="MC306" s="27">
        <v>0</v>
      </c>
      <c r="MD306" s="27">
        <v>6.7426087186096162E-2</v>
      </c>
      <c r="ME306" s="27">
        <v>7.0497720046796108E-2</v>
      </c>
      <c r="MF306" s="27">
        <v>5.9185120974462192E-2</v>
      </c>
      <c r="MG306" s="27">
        <v>2.33803703211521</v>
      </c>
      <c r="MH306" s="27">
        <v>2.33803703211521</v>
      </c>
      <c r="MI306" s="27">
        <v>1.1057129119773259</v>
      </c>
      <c r="MJ306" s="27">
        <v>0</v>
      </c>
      <c r="MK306" s="27">
        <v>6.7725758684701029E-2</v>
      </c>
      <c r="ML306" s="27">
        <v>0</v>
      </c>
      <c r="MM306" s="27">
        <v>0</v>
      </c>
      <c r="MN306" s="27">
        <v>0.12166662843357798</v>
      </c>
      <c r="MO306" s="27">
        <v>0.26992910236833834</v>
      </c>
      <c r="MP306" s="27">
        <v>0.12166662843357798</v>
      </c>
      <c r="MQ306" s="27">
        <v>6.5628058194466932E-2</v>
      </c>
      <c r="MR306" s="27">
        <v>0.95430388730721438</v>
      </c>
      <c r="MS306" s="27">
        <v>58.837427118205888</v>
      </c>
      <c r="MT306" s="27">
        <v>16.517668249476582</v>
      </c>
      <c r="MU306" s="27">
        <v>58.837427118205888</v>
      </c>
      <c r="MV306" s="27">
        <v>0.92418690169742479</v>
      </c>
      <c r="MW306" s="27">
        <v>58.837427118205888</v>
      </c>
      <c r="MX306" s="27">
        <v>0.5648807748701834</v>
      </c>
      <c r="MY306" s="27">
        <v>5.9463066289418212</v>
      </c>
      <c r="MZ306" s="27">
        <v>12.099836099168911</v>
      </c>
      <c r="NA306" s="27">
        <v>0</v>
      </c>
      <c r="NB306" s="27">
        <v>0</v>
      </c>
      <c r="NC306" s="27">
        <v>0</v>
      </c>
      <c r="ND306" s="27">
        <v>0.41294732507751342</v>
      </c>
      <c r="NE306" s="27">
        <v>9.4396522060534643E-2</v>
      </c>
      <c r="NF306" s="27">
        <v>14.605913924126803</v>
      </c>
      <c r="NG306" s="27">
        <v>0.34229976928141487</v>
      </c>
      <c r="NH306" s="27">
        <v>0</v>
      </c>
      <c r="NI306" s="27">
        <v>14.685776378505</v>
      </c>
      <c r="NJ306" s="27">
        <v>0</v>
      </c>
      <c r="NK306" s="27">
        <v>0.177705198672689</v>
      </c>
      <c r="NL306" s="27">
        <v>0.10076454140588816</v>
      </c>
      <c r="NM306" s="27">
        <v>7.4693121027264303E-2</v>
      </c>
      <c r="NN306" s="27">
        <v>0.28416349855206974</v>
      </c>
      <c r="NO306" s="27">
        <v>8.0120921045745046</v>
      </c>
      <c r="NP306" s="27">
        <v>0.14144494734149951</v>
      </c>
      <c r="NQ306" s="27">
        <v>0.21928461910411498</v>
      </c>
      <c r="NR306" s="27">
        <v>0</v>
      </c>
      <c r="NS306" s="27">
        <v>1.9260636394081627</v>
      </c>
      <c r="NT306" s="27">
        <v>22.306797177400146</v>
      </c>
      <c r="NU306" s="27">
        <v>0.62399097796999448</v>
      </c>
      <c r="NV306" s="27">
        <v>0</v>
      </c>
      <c r="NW306" s="27">
        <v>28.801352813039582</v>
      </c>
      <c r="NX306" s="27">
        <v>28.801352813039582</v>
      </c>
      <c r="NY306" s="27">
        <v>3.2508364168656501</v>
      </c>
      <c r="NZ306" s="27">
        <v>17.970176003214394</v>
      </c>
      <c r="OA306" s="27">
        <v>0</v>
      </c>
      <c r="OB306" s="27">
        <v>17.970176003214394</v>
      </c>
      <c r="OC306" s="27">
        <v>3.2508364168656501</v>
      </c>
      <c r="OD306" s="27">
        <v>0.40508094823913554</v>
      </c>
      <c r="OE306" s="27">
        <v>5.9340950153736722</v>
      </c>
      <c r="OF306" s="27">
        <v>0.19710892820735446</v>
      </c>
      <c r="OG306" s="27">
        <v>1.0197071918777276</v>
      </c>
      <c r="OH306" s="27">
        <v>1.0197071918777276</v>
      </c>
      <c r="OI306" s="27">
        <v>0</v>
      </c>
      <c r="OJ306" s="27">
        <v>6.7167620518549462</v>
      </c>
      <c r="OK306" s="27">
        <v>37.862594834229739</v>
      </c>
      <c r="OL306" s="27">
        <v>26.782316091189259</v>
      </c>
      <c r="OM306" s="27">
        <v>0</v>
      </c>
      <c r="ON306" s="27">
        <v>37.882522988886969</v>
      </c>
      <c r="OO306" s="27">
        <v>31.730491876152904</v>
      </c>
      <c r="OP306" s="27">
        <v>0</v>
      </c>
      <c r="OQ306" s="27">
        <v>0.25936568204251659</v>
      </c>
      <c r="OR306" s="27">
        <v>71.06357475403675</v>
      </c>
      <c r="OS306" s="27">
        <v>0.13050693764242169</v>
      </c>
      <c r="OT306" s="27">
        <v>71.069268512510234</v>
      </c>
      <c r="OU306" s="27">
        <v>0</v>
      </c>
      <c r="OV306" s="27">
        <v>0.49483256207129467</v>
      </c>
      <c r="OW306" s="27">
        <v>0</v>
      </c>
      <c r="OX306" s="27">
        <v>0</v>
      </c>
      <c r="OY306" s="27">
        <v>0</v>
      </c>
      <c r="OZ306" s="27">
        <v>40.548400640475904</v>
      </c>
      <c r="PA306" s="27">
        <v>40.970712699884821</v>
      </c>
      <c r="PB306" s="27">
        <v>0.14361756570638484</v>
      </c>
      <c r="PC306" s="27">
        <v>0.17995273491222555</v>
      </c>
      <c r="PD306" s="27">
        <v>0.57626829181716854</v>
      </c>
      <c r="PE306" s="27">
        <v>0</v>
      </c>
      <c r="PF306" s="27">
        <v>0</v>
      </c>
      <c r="PG306" s="27">
        <v>0</v>
      </c>
      <c r="PH306" s="27">
        <v>0.10368633851728565</v>
      </c>
      <c r="PI306" s="27">
        <v>0</v>
      </c>
      <c r="PJ306" s="27">
        <v>60.199583915114331</v>
      </c>
      <c r="PK306" s="27">
        <v>0.18235010690106451</v>
      </c>
      <c r="PL306" s="27">
        <v>6.5553140319815711E-2</v>
      </c>
      <c r="PM306" s="27">
        <v>0</v>
      </c>
      <c r="PN306" s="27">
        <v>1.7162935903847525</v>
      </c>
      <c r="PO306" s="27">
        <v>0</v>
      </c>
      <c r="PP306" s="27">
        <v>30.300609320559754</v>
      </c>
      <c r="PQ306" s="27">
        <v>0.58241155753856844</v>
      </c>
      <c r="PR306" s="27">
        <v>0.58241155753856844</v>
      </c>
      <c r="PS306" s="27">
        <v>0</v>
      </c>
      <c r="PT306" s="27">
        <v>0.40665422360681108</v>
      </c>
      <c r="PU306" s="27">
        <v>1.8534682188711324</v>
      </c>
      <c r="PV306" s="27">
        <v>1.8534682188711324</v>
      </c>
      <c r="PW306" s="27">
        <v>1.8534682188711324</v>
      </c>
      <c r="PX306" s="27">
        <v>1.8534682188711324</v>
      </c>
      <c r="PY306" s="27">
        <v>0.71688914253750469</v>
      </c>
      <c r="PZ306" s="27">
        <v>0.71688914253750469</v>
      </c>
      <c r="QA306" s="27">
        <v>0.58121287154414891</v>
      </c>
      <c r="QB306" s="27">
        <v>0.12099236756171701</v>
      </c>
      <c r="QC306" s="27">
        <v>0.24340817474180715</v>
      </c>
      <c r="QD306" s="27">
        <v>0</v>
      </c>
      <c r="QE306" s="27">
        <v>0</v>
      </c>
      <c r="QF306" s="27">
        <v>0</v>
      </c>
      <c r="QG306" s="27">
        <v>0.26393567239624088</v>
      </c>
      <c r="QH306" s="27">
        <v>0.29173020389184273</v>
      </c>
      <c r="QI306" s="27">
        <v>0</v>
      </c>
      <c r="QJ306" s="27">
        <v>0</v>
      </c>
      <c r="QK306" s="27">
        <v>0</v>
      </c>
      <c r="QL306" s="27">
        <v>9.1849314322393225E-2</v>
      </c>
      <c r="QM306" s="27">
        <v>8.6005720099598226E-2</v>
      </c>
      <c r="QN306" s="27">
        <v>0.18587124700967175</v>
      </c>
      <c r="QO306" s="27">
        <v>8.7279323968668915E-2</v>
      </c>
      <c r="QP306" s="27">
        <v>0.78836079495476663</v>
      </c>
      <c r="QQ306" s="27">
        <v>0.88822632186484018</v>
      </c>
      <c r="QR306" s="27">
        <v>4.9820386643059947E-2</v>
      </c>
      <c r="QS306" s="27">
        <v>1.6788346530591434</v>
      </c>
      <c r="QT306" s="27">
        <v>3.6862591043385287</v>
      </c>
      <c r="QU306" s="27">
        <v>15.209302486567712</v>
      </c>
      <c r="QV306" s="27">
        <v>0.67703283322305674</v>
      </c>
      <c r="QW306" s="27">
        <v>0</v>
      </c>
      <c r="QX306" s="27">
        <v>6.9417404294325538</v>
      </c>
      <c r="QY306" s="27">
        <v>14.269607584817484</v>
      </c>
      <c r="QZ306" s="27">
        <v>14.34003038698963</v>
      </c>
      <c r="RA306" s="27">
        <v>14.34003038698963</v>
      </c>
      <c r="RB306" s="27">
        <v>14.34003038698963</v>
      </c>
      <c r="RC306" s="27">
        <v>8.4486385601671508</v>
      </c>
      <c r="RD306" s="27">
        <v>8.4639967244706504</v>
      </c>
      <c r="RE306" s="27">
        <v>0.49303453307966538</v>
      </c>
      <c r="RF306" s="27">
        <v>2.0988242583538712</v>
      </c>
      <c r="RG306" s="27">
        <v>0.64594191524280131</v>
      </c>
      <c r="RH306" s="27">
        <v>0.69186657240399785</v>
      </c>
      <c r="RI306" s="27">
        <v>0</v>
      </c>
      <c r="RJ306" s="27">
        <v>0</v>
      </c>
      <c r="RK306" s="27">
        <v>9.6119633177512653E-2</v>
      </c>
      <c r="RL306" s="27">
        <v>0.18849337262246438</v>
      </c>
      <c r="RM306" s="27">
        <v>0.18849337262246438</v>
      </c>
      <c r="RN306" s="27">
        <v>0.12106728543636822</v>
      </c>
      <c r="RO306" s="27">
        <v>0</v>
      </c>
      <c r="RP306" s="27">
        <v>0</v>
      </c>
      <c r="RQ306" s="27">
        <v>0.32948881271605662</v>
      </c>
      <c r="RR306" s="27">
        <v>1.0086193464293474</v>
      </c>
      <c r="RS306" s="27">
        <v>1.31818000448818</v>
      </c>
      <c r="RT306" s="27">
        <v>0.27397466759950406</v>
      </c>
      <c r="RU306" s="27">
        <v>0.66025122930118385</v>
      </c>
      <c r="RV306" s="27">
        <v>0.66025122930118385</v>
      </c>
      <c r="RW306" s="27">
        <v>0</v>
      </c>
      <c r="RX306" s="27">
        <v>3.9994907382552709</v>
      </c>
      <c r="RY306" s="27">
        <v>1.7789998514678218</v>
      </c>
      <c r="RZ306" s="27">
        <v>0.12069269606311213</v>
      </c>
      <c r="SA306" s="27">
        <v>3.9994907382552709</v>
      </c>
      <c r="SB306" s="27">
        <v>3.9994907382552709</v>
      </c>
      <c r="SC306" s="27">
        <v>9.780079028468597</v>
      </c>
      <c r="SD306" s="27">
        <v>14.983799683867547</v>
      </c>
      <c r="SE306" s="27">
        <v>28.513818010128208</v>
      </c>
      <c r="SF306" s="27">
        <v>30.689807679372834</v>
      </c>
      <c r="SG306" s="27">
        <v>30.241274363835991</v>
      </c>
      <c r="SH306" s="27">
        <v>30.155493397360345</v>
      </c>
      <c r="SI306" s="27">
        <v>9.038167315797585</v>
      </c>
      <c r="SJ306" s="27">
        <v>30.062220643419582</v>
      </c>
      <c r="SK306" s="27">
        <v>0.89017418660577186</v>
      </c>
      <c r="SL306" s="27">
        <v>0.24453194286157542</v>
      </c>
      <c r="SM306" s="27">
        <v>1.2842422072711781</v>
      </c>
      <c r="SN306" s="27">
        <v>0</v>
      </c>
      <c r="SO306" s="27">
        <v>0</v>
      </c>
      <c r="SP306" s="27">
        <v>2.4668957765153054</v>
      </c>
      <c r="SQ306" s="27">
        <v>0.21523905387294923</v>
      </c>
      <c r="SR306" s="27">
        <v>0.21523905387294923</v>
      </c>
      <c r="SS306" s="27">
        <v>0.21523905387294923</v>
      </c>
      <c r="ST306" s="27">
        <v>0.44905774065940046</v>
      </c>
      <c r="SU306" s="27">
        <v>0.12286531442799746</v>
      </c>
      <c r="SV306" s="27">
        <v>4.0585260234804306</v>
      </c>
      <c r="SW306" s="27">
        <v>0.12346465742520721</v>
      </c>
      <c r="SX306" s="27">
        <v>0.35361236835374876</v>
      </c>
      <c r="SY306" s="27">
        <v>0</v>
      </c>
      <c r="SZ306" s="27">
        <v>0.57027486184507115</v>
      </c>
      <c r="TA306" s="27">
        <v>9.7842744294490663E-2</v>
      </c>
      <c r="TB306" s="27">
        <v>24.063471502221908</v>
      </c>
      <c r="TC306" s="27">
        <v>0.22093281234644177</v>
      </c>
      <c r="TD306" s="27">
        <v>8.7137729185578117</v>
      </c>
      <c r="TE306" s="27">
        <v>21.190221173598395</v>
      </c>
      <c r="TF306" s="27">
        <v>0</v>
      </c>
      <c r="TG306" s="27">
        <v>0.21523905387294923</v>
      </c>
      <c r="TH306" s="27">
        <v>4.7069402285867223</v>
      </c>
      <c r="TI306" s="27">
        <v>47.662377263731607</v>
      </c>
      <c r="TJ306" s="27">
        <v>2.532748588333726</v>
      </c>
      <c r="TK306" s="27">
        <v>0.60908232091440206</v>
      </c>
      <c r="TL306" s="27">
        <v>1443.834361553693</v>
      </c>
      <c r="TM306" s="27">
        <v>185.34727139436112</v>
      </c>
      <c r="TN306" s="27">
        <v>0</v>
      </c>
      <c r="TO306" s="27">
        <v>822.61826674290512</v>
      </c>
      <c r="TP306" s="27">
        <v>28.720516426290921</v>
      </c>
      <c r="TQ306" s="27">
        <v>2.2550280270016609E-2</v>
      </c>
      <c r="TR306" s="27">
        <v>0.34926713162397816</v>
      </c>
      <c r="TS306" s="27">
        <v>211.38325561827497</v>
      </c>
      <c r="TT306" s="27">
        <v>211.38295594677635</v>
      </c>
      <c r="TU306" s="27">
        <v>211.39202100960915</v>
      </c>
      <c r="TV306" s="27">
        <v>22.341259399739705</v>
      </c>
      <c r="TW306" s="27">
        <v>30.709585998280755</v>
      </c>
      <c r="TX306" s="27">
        <v>3.0027084160208157</v>
      </c>
      <c r="TY306" s="27">
        <v>0</v>
      </c>
      <c r="TZ306" s="27">
        <v>0</v>
      </c>
      <c r="UA306" s="27">
        <v>0</v>
      </c>
      <c r="UB306" s="27">
        <v>0</v>
      </c>
      <c r="UC306" s="27">
        <v>0</v>
      </c>
      <c r="UD306" s="27">
        <v>0.19508614559177159</v>
      </c>
      <c r="UE306" s="27">
        <v>0</v>
      </c>
      <c r="UF306" s="27">
        <v>0</v>
      </c>
      <c r="UG306" s="27">
        <v>0.65410796357978407</v>
      </c>
      <c r="UH306" s="27">
        <v>10.439206489650013</v>
      </c>
      <c r="UI306" s="27">
        <v>6.2259750550148176</v>
      </c>
      <c r="UJ306" s="27">
        <v>48.504454174811308</v>
      </c>
      <c r="UK306" s="27">
        <v>118.02060022792715</v>
      </c>
      <c r="UL306" s="27">
        <v>118.0206751458018</v>
      </c>
      <c r="UM306" s="27">
        <v>117.99984797664877</v>
      </c>
      <c r="UN306" s="27">
        <v>0.57192305508739794</v>
      </c>
      <c r="UO306" s="27">
        <v>118.00921271098017</v>
      </c>
      <c r="UP306" s="27">
        <v>48.49546402985316</v>
      </c>
      <c r="UQ306" s="27">
        <v>134.72548824615711</v>
      </c>
      <c r="UR306" s="27">
        <v>1.2135197336004286</v>
      </c>
      <c r="US306" s="27">
        <v>106.64671833412854</v>
      </c>
      <c r="UT306" s="27">
        <v>25.428774849865704</v>
      </c>
      <c r="UU306" s="27">
        <v>183.55014141722771</v>
      </c>
      <c r="UV306" s="27">
        <v>4.4558904306304905</v>
      </c>
      <c r="UW306" s="27">
        <v>3.6485004955143148</v>
      </c>
      <c r="UX306" s="27">
        <v>22.927941276133396</v>
      </c>
      <c r="UY306" s="27">
        <v>60.439995374870094</v>
      </c>
      <c r="UZ306" s="27">
        <v>65.017102926686249</v>
      </c>
      <c r="VA306" s="27">
        <v>9.7842744294490663E-2</v>
      </c>
      <c r="VB306" s="27">
        <v>0.13530168162009965</v>
      </c>
      <c r="VC306" s="27">
        <v>14.345424473964517</v>
      </c>
      <c r="VD306" s="27">
        <v>0.33862879342350516</v>
      </c>
      <c r="VE306" s="27">
        <v>0.11395008734450252</v>
      </c>
      <c r="VF306" s="27">
        <v>5.8850238074771237</v>
      </c>
      <c r="VG306" s="27">
        <v>6.9580725261065188</v>
      </c>
      <c r="VH306" s="27">
        <v>0.11395008734450252</v>
      </c>
      <c r="VI306" s="27">
        <v>0.11395008734450252</v>
      </c>
      <c r="VJ306" s="27">
        <v>45.799094803281164</v>
      </c>
      <c r="VK306" s="27">
        <v>45.780290416743711</v>
      </c>
      <c r="VL306" s="27">
        <v>45.686343401931083</v>
      </c>
      <c r="VM306" s="27">
        <v>77.736285095596784</v>
      </c>
      <c r="VN306" s="27">
        <v>5.7836599230740263E-2</v>
      </c>
      <c r="VO306" s="27">
        <v>0.95819961678907772</v>
      </c>
      <c r="VP306" s="27">
        <v>45.788606300830004</v>
      </c>
      <c r="VQ306" s="27">
        <v>182.56617005155866</v>
      </c>
      <c r="VR306" s="27">
        <v>4.5623487305098713</v>
      </c>
      <c r="VS306" s="27">
        <v>45.621539440357786</v>
      </c>
      <c r="VT306" s="27">
        <v>35.364832893358134</v>
      </c>
      <c r="VU306" s="27">
        <v>16.064415107836712</v>
      </c>
      <c r="VV306" s="27">
        <v>16.064415107836712</v>
      </c>
      <c r="VW306" s="27">
        <v>0</v>
      </c>
      <c r="VX306" s="27">
        <v>0.13792380723289227</v>
      </c>
      <c r="VY306" s="27">
        <v>0.1604740875029089</v>
      </c>
      <c r="VZ306" s="27">
        <v>0.24370784624041203</v>
      </c>
      <c r="WA306" s="27">
        <v>1.533344140486478</v>
      </c>
      <c r="WB306" s="27">
        <v>0.1604740875029089</v>
      </c>
      <c r="WC306" s="27">
        <v>0</v>
      </c>
      <c r="WD306" s="27">
        <v>0</v>
      </c>
      <c r="WE306" s="27">
        <v>0</v>
      </c>
      <c r="WF306" s="27">
        <v>0.16279654161709661</v>
      </c>
      <c r="WG306" s="27">
        <v>0</v>
      </c>
      <c r="WH306" s="27">
        <v>0</v>
      </c>
      <c r="WI306" s="27">
        <v>0.27225155648252608</v>
      </c>
      <c r="WJ306" s="27">
        <v>18.477594768227096</v>
      </c>
      <c r="WK306" s="27">
        <v>76.132742906562115</v>
      </c>
      <c r="WL306" s="27">
        <v>8.7354241843320149E-2</v>
      </c>
      <c r="WM306" s="27">
        <v>63.196898244160259</v>
      </c>
      <c r="WN306" s="27">
        <v>412.80205931856466</v>
      </c>
      <c r="WO306" s="27">
        <v>0.51446104522991376</v>
      </c>
      <c r="WP306" s="27">
        <v>0.51446104522991376</v>
      </c>
      <c r="WQ306" s="27">
        <v>67.607613196376064</v>
      </c>
      <c r="WR306" s="27">
        <v>15.390678661098312</v>
      </c>
      <c r="WS306" s="27">
        <v>15.399743723931108</v>
      </c>
      <c r="WT306" s="27">
        <v>0</v>
      </c>
      <c r="WU306" s="27">
        <v>1.021580138744008</v>
      </c>
      <c r="WV306" s="27">
        <v>7.6482159873935398</v>
      </c>
      <c r="WW306" s="27">
        <v>7.6421476395467911</v>
      </c>
      <c r="WX306" s="27">
        <v>15.458104748284407</v>
      </c>
      <c r="WY306" s="27">
        <v>241.53013346005042</v>
      </c>
      <c r="WZ306" s="27">
        <v>500.27781795456912</v>
      </c>
      <c r="XA306" s="27">
        <v>429.09767098757504</v>
      </c>
      <c r="XB306" s="27">
        <v>95.210354932870814</v>
      </c>
      <c r="XC306" s="27">
        <v>13.879585129383246</v>
      </c>
      <c r="XD306" s="27">
        <v>41.333989474068581</v>
      </c>
      <c r="XE306" s="27">
        <v>67.065882044773119</v>
      </c>
      <c r="XF306" s="27">
        <v>499.11928794096269</v>
      </c>
      <c r="XG306" s="27">
        <v>5.7848586090684462</v>
      </c>
      <c r="XH306" s="27">
        <v>32.593920381508184</v>
      </c>
      <c r="XI306" s="27">
        <v>50.512028461839989</v>
      </c>
      <c r="XJ306" s="27">
        <v>0.12578711153939495</v>
      </c>
      <c r="XK306" s="27">
        <v>32.593920381508184</v>
      </c>
      <c r="XL306" s="27">
        <v>32.593920381508184</v>
      </c>
      <c r="XM306" s="27">
        <v>50.501465041514166</v>
      </c>
      <c r="XN306" s="27">
        <v>32.593920381508184</v>
      </c>
      <c r="XO306" s="27">
        <v>32.593920381508184</v>
      </c>
      <c r="XP306" s="27">
        <v>24.247844391738553</v>
      </c>
      <c r="XQ306" s="27">
        <v>32.593920381508184</v>
      </c>
      <c r="XR306" s="27">
        <v>32.593920381508184</v>
      </c>
      <c r="XS306" s="27">
        <v>32.593920381508184</v>
      </c>
      <c r="XT306" s="27">
        <v>4.7751904123939815</v>
      </c>
      <c r="XU306" s="27">
        <v>4.7751904123939815</v>
      </c>
      <c r="XV306" s="27">
        <v>5.98623785613092</v>
      </c>
      <c r="XW306" s="27">
        <v>312.0722798065147</v>
      </c>
      <c r="XX306" s="27">
        <v>0</v>
      </c>
      <c r="XY306" s="27">
        <v>245.53097272004942</v>
      </c>
      <c r="XZ306" s="27">
        <v>12.447080448177307</v>
      </c>
      <c r="YA306" s="27">
        <v>310.05818766439137</v>
      </c>
      <c r="YB306" s="27">
        <v>0</v>
      </c>
      <c r="YC306" s="27">
        <v>0</v>
      </c>
      <c r="YD306" s="27">
        <v>37.216428165362991</v>
      </c>
      <c r="YE306" s="27">
        <v>0</v>
      </c>
      <c r="YF306" s="27">
        <v>25.416937825670814</v>
      </c>
      <c r="YG306" s="27">
        <v>25.576737652301858</v>
      </c>
      <c r="YH306" s="27">
        <v>0.24363292836576081</v>
      </c>
      <c r="YI306" s="27">
        <v>0</v>
      </c>
      <c r="YJ306" s="27">
        <v>0</v>
      </c>
      <c r="YK306" s="27">
        <v>0.38298017521702621</v>
      </c>
      <c r="YL306" s="27">
        <v>17.537824948602218</v>
      </c>
      <c r="YM306" s="27">
        <v>11.380699420391869</v>
      </c>
      <c r="YN306" s="27">
        <v>17.651175692949511</v>
      </c>
      <c r="YO306" s="27">
        <v>0.25681847430437516</v>
      </c>
      <c r="YP306" s="27">
        <v>0.17373455131617446</v>
      </c>
      <c r="YQ306" s="27">
        <v>0.12144187480962432</v>
      </c>
      <c r="YR306" s="27">
        <v>5.1468579885386743E-2</v>
      </c>
      <c r="YS306" s="27">
        <v>8.9451942333554246E-2</v>
      </c>
      <c r="YT306" s="27">
        <v>0.26041453228763367</v>
      </c>
      <c r="YU306" s="27">
        <v>0.26041453228763367</v>
      </c>
      <c r="YV306" s="27">
        <v>0.26041453228763367</v>
      </c>
      <c r="YW306" s="27">
        <v>1.001577066212133</v>
      </c>
      <c r="YX306" s="27">
        <v>26.117345035785046</v>
      </c>
      <c r="YY306" s="27">
        <v>8.810342058983231E-2</v>
      </c>
      <c r="YZ306" s="27">
        <v>0.18205043540245966</v>
      </c>
      <c r="ZA306" s="27">
        <v>0</v>
      </c>
      <c r="ZB306" s="27">
        <v>0</v>
      </c>
      <c r="ZC306" s="27">
        <v>0</v>
      </c>
      <c r="ZD306" s="27">
        <v>0.22115756597039543</v>
      </c>
      <c r="ZE306" s="27">
        <v>8.1885236993781224E-2</v>
      </c>
      <c r="ZF306" s="27">
        <v>25.035755679445412</v>
      </c>
      <c r="ZG306" s="27">
        <v>0.10098929502984182</v>
      </c>
      <c r="ZH306" s="27">
        <v>5.8510860102601224E-2</v>
      </c>
      <c r="ZI306" s="27">
        <v>6.3888465145065645</v>
      </c>
      <c r="ZJ306" s="27">
        <v>0.15260771066453097</v>
      </c>
      <c r="ZK306" s="27">
        <v>0.1072074786258929</v>
      </c>
      <c r="ZL306" s="27">
        <v>9.9266183912863806E-2</v>
      </c>
      <c r="ZM306" s="27">
        <v>9.5595208054954126E-2</v>
      </c>
      <c r="ZN306" s="27">
        <v>0.10765698587380021</v>
      </c>
      <c r="ZO306" s="27">
        <v>0.12616170091265105</v>
      </c>
      <c r="ZP306" s="27">
        <v>0.11155271535566355</v>
      </c>
      <c r="ZQ306" s="27">
        <v>0.2072977591599201</v>
      </c>
      <c r="ZR306" s="27">
        <v>0.15642852227174311</v>
      </c>
      <c r="ZS306" s="27">
        <v>0.61342755764417267</v>
      </c>
      <c r="ZT306" s="27">
        <v>0.32034883200860798</v>
      </c>
      <c r="ZU306" s="27">
        <v>0.12496301491823156</v>
      </c>
      <c r="ZV306" s="27">
        <v>0.25644388493111908</v>
      </c>
      <c r="ZW306" s="27">
        <v>0.25644388493111908</v>
      </c>
      <c r="ZX306" s="27">
        <v>0.40950110284355734</v>
      </c>
      <c r="ZY306" s="27">
        <v>0.40950110284355734</v>
      </c>
      <c r="ZZ306" s="27">
        <v>7.4842956776566744E-2</v>
      </c>
      <c r="AAA306" s="27">
        <v>0.42553352801891803</v>
      </c>
      <c r="AAB306" s="27">
        <v>0.19778318907921541</v>
      </c>
      <c r="AAC306" s="27">
        <v>0.24520620373343638</v>
      </c>
      <c r="AAD306" s="27">
        <v>0.12915841589869975</v>
      </c>
      <c r="AAE306" s="27">
        <v>0.16646751747500629</v>
      </c>
    </row>
    <row r="307" spans="1:707">
      <c r="A307" s="14" t="s">
        <v>3216</v>
      </c>
      <c r="B307" s="14" t="e">
        <f>_xlfn.CONCAT(#REF!," ","[",#REF!,"]")</f>
        <v>#REF!</v>
      </c>
      <c r="C307" s="15" t="s">
        <v>3190</v>
      </c>
      <c r="D307" s="14" t="s">
        <v>3217</v>
      </c>
      <c r="E307" s="16">
        <v>4407</v>
      </c>
      <c r="F307" s="17">
        <v>44635</v>
      </c>
      <c r="G307" s="14" t="s">
        <v>710</v>
      </c>
      <c r="H307" s="14" t="s">
        <v>3218</v>
      </c>
      <c r="I307" s="18">
        <v>1.0079</v>
      </c>
      <c r="J307" s="19">
        <v>44700</v>
      </c>
      <c r="K307" s="1" t="s">
        <v>3219</v>
      </c>
      <c r="L307" s="18">
        <v>2838</v>
      </c>
      <c r="M307" s="20" t="s">
        <v>3220</v>
      </c>
      <c r="N307" s="20" t="s">
        <v>3190</v>
      </c>
      <c r="O307" s="20" t="s">
        <v>3221</v>
      </c>
      <c r="P307" s="21">
        <v>25.85</v>
      </c>
      <c r="Q307" s="22">
        <v>40</v>
      </c>
      <c r="R307" s="20" t="s">
        <v>3222</v>
      </c>
      <c r="S307" s="20" t="s">
        <v>3223</v>
      </c>
      <c r="T307" s="20" t="s">
        <v>3224</v>
      </c>
      <c r="U307" s="16">
        <v>0</v>
      </c>
      <c r="V307" s="16">
        <v>1</v>
      </c>
      <c r="W307" s="16">
        <v>0</v>
      </c>
      <c r="X307" s="16">
        <v>0</v>
      </c>
      <c r="Y307" s="23">
        <v>0</v>
      </c>
      <c r="Z307" s="16">
        <v>0</v>
      </c>
      <c r="AA307" s="16">
        <v>0</v>
      </c>
      <c r="AB307" s="16">
        <v>0</v>
      </c>
      <c r="AC307" s="16">
        <v>1</v>
      </c>
      <c r="AD307" s="16">
        <v>0</v>
      </c>
      <c r="AE307" s="16">
        <v>0</v>
      </c>
      <c r="AF307" s="16">
        <v>0</v>
      </c>
      <c r="AG307" s="16">
        <v>0</v>
      </c>
      <c r="AH307" s="16">
        <v>0</v>
      </c>
      <c r="AI307" s="16">
        <v>0</v>
      </c>
      <c r="AJ307" s="16">
        <v>0</v>
      </c>
      <c r="AK307" s="16">
        <v>0</v>
      </c>
      <c r="AL307" s="16">
        <v>0</v>
      </c>
      <c r="AM307" s="16">
        <v>0</v>
      </c>
      <c r="AN307" s="16">
        <v>0</v>
      </c>
      <c r="AO307" s="16">
        <v>1</v>
      </c>
      <c r="AP307" s="16">
        <v>0</v>
      </c>
      <c r="AQ307" s="16">
        <v>0</v>
      </c>
      <c r="AR307" s="16">
        <v>0</v>
      </c>
      <c r="AS307" s="24" t="s">
        <v>3225</v>
      </c>
      <c r="AT307" s="24" t="s">
        <v>3226</v>
      </c>
      <c r="AU307" s="25" t="e">
        <f>#REF!+#REF!</f>
        <v>#REF!</v>
      </c>
      <c r="AV307" s="26" t="e">
        <f>SUM(#REF!)</f>
        <v>#REF!</v>
      </c>
      <c r="AW307" s="16">
        <v>0</v>
      </c>
      <c r="AX307" s="16">
        <v>0</v>
      </c>
      <c r="AY307" s="26" t="e">
        <f>SUM(#REF!)</f>
        <v>#REF!</v>
      </c>
      <c r="AZ307" s="16">
        <v>0</v>
      </c>
      <c r="BA307" s="16">
        <v>0</v>
      </c>
      <c r="BB307" s="16">
        <v>0</v>
      </c>
      <c r="BC307" s="16">
        <v>0</v>
      </c>
      <c r="BD307" s="16">
        <v>0</v>
      </c>
      <c r="BE307" s="16">
        <v>0</v>
      </c>
      <c r="BF307" s="16">
        <v>0</v>
      </c>
      <c r="BG307" s="16">
        <v>0</v>
      </c>
      <c r="BH307" s="16">
        <v>0</v>
      </c>
      <c r="BI307" s="16">
        <v>0</v>
      </c>
      <c r="BJ307" s="16">
        <v>0</v>
      </c>
      <c r="BK307" s="16">
        <v>0</v>
      </c>
      <c r="BL307" s="16">
        <v>0</v>
      </c>
      <c r="BM307" s="16">
        <v>0</v>
      </c>
      <c r="BN307" s="16">
        <v>0</v>
      </c>
      <c r="BO307" s="16">
        <v>0</v>
      </c>
      <c r="BP307" s="16">
        <v>0</v>
      </c>
      <c r="BQ307" s="16">
        <v>0</v>
      </c>
      <c r="BR307" s="16">
        <v>0</v>
      </c>
      <c r="BS307" s="16">
        <v>0</v>
      </c>
      <c r="BT307" s="16">
        <v>0</v>
      </c>
      <c r="BU307" s="16">
        <v>0</v>
      </c>
      <c r="BV307" s="16">
        <v>0</v>
      </c>
      <c r="BW307" s="16">
        <v>0</v>
      </c>
      <c r="BX307" s="16">
        <v>0</v>
      </c>
      <c r="BY307" s="16">
        <v>1</v>
      </c>
      <c r="BZ307" s="16">
        <v>0</v>
      </c>
      <c r="CA307" s="16">
        <v>0</v>
      </c>
      <c r="CB307" s="16">
        <v>0</v>
      </c>
      <c r="CC307" s="16">
        <v>0</v>
      </c>
      <c r="CD307" s="16">
        <v>0</v>
      </c>
      <c r="CE307" s="16">
        <v>0</v>
      </c>
      <c r="CF307" s="16">
        <v>0</v>
      </c>
      <c r="CG307" s="16">
        <v>0</v>
      </c>
      <c r="CH307" s="16">
        <v>0</v>
      </c>
      <c r="CI307" s="16">
        <v>0</v>
      </c>
      <c r="CJ307" s="16">
        <v>0</v>
      </c>
      <c r="CK307" s="16">
        <v>0</v>
      </c>
      <c r="CL307" s="25" t="e">
        <f>SUM(#REF!)</f>
        <v>#REF!</v>
      </c>
      <c r="CM307" s="16">
        <v>0</v>
      </c>
      <c r="CN307" s="16">
        <v>0</v>
      </c>
      <c r="CO307" s="16">
        <v>0</v>
      </c>
      <c r="CP307" s="25" t="e">
        <f>SUM(#REF!,#REF!,#REF!,#REF!,#REF!)</f>
        <v>#REF!</v>
      </c>
      <c r="CQ307" s="26" t="e">
        <f>SUM(#REF!)</f>
        <v>#REF!</v>
      </c>
      <c r="CR307" s="16">
        <v>0</v>
      </c>
      <c r="CS307" s="16">
        <v>0</v>
      </c>
      <c r="CT307" s="16">
        <v>0</v>
      </c>
      <c r="CU307" s="26" t="e">
        <f>SUM(#REF!)</f>
        <v>#REF!</v>
      </c>
      <c r="CV307" s="16">
        <v>0</v>
      </c>
      <c r="CW307" s="16">
        <v>0</v>
      </c>
      <c r="CX307" s="16">
        <v>0</v>
      </c>
      <c r="CY307" s="26" t="e">
        <f>SUM(#REF!)</f>
        <v>#REF!</v>
      </c>
      <c r="CZ307" s="16">
        <v>0</v>
      </c>
      <c r="DA307" s="16">
        <v>0</v>
      </c>
      <c r="DB307" s="16">
        <v>0</v>
      </c>
      <c r="DC307" s="26" t="e">
        <f>SUM(#REF!)</f>
        <v>#REF!</v>
      </c>
      <c r="DD307" s="16">
        <v>0</v>
      </c>
      <c r="DE307" s="16">
        <v>0</v>
      </c>
      <c r="DF307" s="16">
        <v>0</v>
      </c>
      <c r="DG307" s="16">
        <v>0</v>
      </c>
      <c r="DH307" s="16">
        <v>0</v>
      </c>
      <c r="DI307" s="16">
        <v>0</v>
      </c>
      <c r="DJ307" s="26" t="e">
        <f>SUM(#REF!)</f>
        <v>#REF!</v>
      </c>
      <c r="DK307" s="16">
        <v>0</v>
      </c>
      <c r="DL307" s="16">
        <v>0</v>
      </c>
      <c r="DM307" s="16">
        <v>0</v>
      </c>
      <c r="DN307" s="16">
        <v>0</v>
      </c>
      <c r="DO307" s="16">
        <v>0</v>
      </c>
      <c r="DP307" s="16">
        <v>0</v>
      </c>
      <c r="DQ307" s="16">
        <v>0</v>
      </c>
      <c r="DR307" s="16">
        <v>0</v>
      </c>
      <c r="DS307" s="16">
        <v>0</v>
      </c>
      <c r="DT307" s="16">
        <v>0</v>
      </c>
      <c r="DU307" s="16">
        <v>0</v>
      </c>
      <c r="DV307" s="16">
        <v>0</v>
      </c>
      <c r="DW307" s="16">
        <v>0</v>
      </c>
      <c r="DX307" s="16">
        <v>0</v>
      </c>
      <c r="DY307" s="16">
        <v>0</v>
      </c>
      <c r="DZ307" s="16">
        <v>0</v>
      </c>
      <c r="EA307" s="16">
        <v>0</v>
      </c>
      <c r="EB307" s="16">
        <v>0</v>
      </c>
      <c r="EC307" s="16">
        <v>0</v>
      </c>
      <c r="ED307" s="16">
        <v>0</v>
      </c>
      <c r="EE307" s="16">
        <v>0</v>
      </c>
      <c r="EF307" s="16">
        <v>0</v>
      </c>
      <c r="EG307" s="16">
        <v>0</v>
      </c>
      <c r="EH307" s="16">
        <v>0</v>
      </c>
      <c r="EI307" s="16">
        <v>0</v>
      </c>
      <c r="EJ307" s="16">
        <v>0</v>
      </c>
      <c r="EK307" s="16">
        <v>0</v>
      </c>
      <c r="EL307" s="16">
        <v>0</v>
      </c>
      <c r="EM307" s="16">
        <v>0</v>
      </c>
      <c r="EN307" s="16">
        <v>0</v>
      </c>
      <c r="EO307" s="16">
        <v>0</v>
      </c>
      <c r="EP307" s="16">
        <v>0</v>
      </c>
      <c r="EQ307" s="16">
        <v>0</v>
      </c>
      <c r="ER307" s="16">
        <v>0</v>
      </c>
      <c r="ES307" s="16">
        <v>0</v>
      </c>
      <c r="ET307" s="16">
        <v>0</v>
      </c>
      <c r="EU307" s="16">
        <v>0</v>
      </c>
      <c r="EV307" s="16">
        <v>0</v>
      </c>
      <c r="EW307" s="16">
        <v>0</v>
      </c>
      <c r="EX307" s="16">
        <v>0</v>
      </c>
      <c r="EY307" s="16">
        <v>0</v>
      </c>
      <c r="EZ307" s="16">
        <v>0</v>
      </c>
      <c r="FA307" s="16">
        <v>0</v>
      </c>
      <c r="FB307" s="16">
        <v>0</v>
      </c>
      <c r="FC307" s="16">
        <v>0</v>
      </c>
      <c r="FD307" s="25" t="e">
        <f>SUM(#REF!,#REF!,#REF!,#REF!,#REF!)</f>
        <v>#REF!</v>
      </c>
      <c r="FE307" s="26" t="e">
        <f>SUM(#REF!)</f>
        <v>#REF!</v>
      </c>
      <c r="FF307" s="16">
        <v>0</v>
      </c>
      <c r="FG307" s="16">
        <v>1</v>
      </c>
      <c r="FH307" s="16">
        <v>0</v>
      </c>
      <c r="FI307" s="16">
        <v>0</v>
      </c>
      <c r="FJ307" s="16">
        <v>0</v>
      </c>
      <c r="FK307" s="16">
        <v>0</v>
      </c>
      <c r="FL307" s="16">
        <v>0</v>
      </c>
      <c r="FM307" s="16">
        <v>0</v>
      </c>
      <c r="FN307" s="16">
        <v>0</v>
      </c>
      <c r="FO307" s="16">
        <v>0</v>
      </c>
      <c r="FP307" s="26" t="e">
        <f>SUM(#REF!)</f>
        <v>#REF!</v>
      </c>
      <c r="FQ307" s="16">
        <v>0</v>
      </c>
      <c r="FR307" s="16">
        <v>0</v>
      </c>
      <c r="FS307" s="16">
        <v>0</v>
      </c>
      <c r="FT307" s="26" t="e">
        <f>SUM(#REF!)</f>
        <v>#REF!</v>
      </c>
      <c r="FU307" s="16">
        <v>1</v>
      </c>
      <c r="FV307" s="16">
        <v>0</v>
      </c>
      <c r="FW307" s="16">
        <v>0</v>
      </c>
      <c r="FX307" s="16">
        <v>0</v>
      </c>
      <c r="FY307" s="16">
        <v>0</v>
      </c>
      <c r="FZ307" s="16">
        <v>0</v>
      </c>
      <c r="GA307" s="16">
        <v>0</v>
      </c>
      <c r="GB307" s="16">
        <v>0</v>
      </c>
      <c r="GC307" s="16">
        <v>0</v>
      </c>
      <c r="GD307" s="16">
        <v>0</v>
      </c>
      <c r="GE307" s="16">
        <v>0</v>
      </c>
      <c r="GF307" s="16">
        <v>0</v>
      </c>
      <c r="GG307" s="16">
        <v>0</v>
      </c>
      <c r="GH307" s="16">
        <v>0</v>
      </c>
      <c r="GI307" s="26" t="e">
        <f>SUM(#REF!)</f>
        <v>#REF!</v>
      </c>
      <c r="GJ307" s="16">
        <v>0</v>
      </c>
      <c r="GK307" s="16">
        <v>0</v>
      </c>
      <c r="GL307" s="16">
        <v>0</v>
      </c>
      <c r="GM307" s="16">
        <v>0</v>
      </c>
      <c r="GN307" s="16">
        <v>0</v>
      </c>
      <c r="GO307" s="26" t="e">
        <f>SUM(#REF!)</f>
        <v>#REF!</v>
      </c>
      <c r="GP307" s="16">
        <v>0</v>
      </c>
      <c r="GQ307" s="16">
        <v>0</v>
      </c>
      <c r="GR307" s="16">
        <v>0</v>
      </c>
      <c r="GS307" s="16">
        <v>0</v>
      </c>
      <c r="GT307" s="16">
        <v>0</v>
      </c>
      <c r="GU307" s="16">
        <v>1</v>
      </c>
      <c r="GV307" s="16">
        <v>0</v>
      </c>
      <c r="GW307" s="16">
        <v>0</v>
      </c>
      <c r="GX307" s="16">
        <v>0</v>
      </c>
      <c r="GY307" s="16">
        <v>0</v>
      </c>
      <c r="GZ307" s="16">
        <v>0</v>
      </c>
      <c r="HA307" s="16">
        <v>0</v>
      </c>
      <c r="HB307" s="16">
        <v>0</v>
      </c>
      <c r="HC307" s="16">
        <v>0</v>
      </c>
      <c r="HD307" s="16">
        <v>0</v>
      </c>
      <c r="HE307" s="16">
        <v>0</v>
      </c>
      <c r="HF307" s="16">
        <v>0</v>
      </c>
      <c r="HG307" s="16">
        <v>0</v>
      </c>
      <c r="HH307" s="16">
        <v>0</v>
      </c>
      <c r="HI307" s="16">
        <v>0</v>
      </c>
      <c r="HJ307" s="16">
        <v>0</v>
      </c>
      <c r="HK307" s="16">
        <v>0</v>
      </c>
      <c r="HL307" s="25" t="e">
        <f>SUM(#REF!)</f>
        <v>#REF!</v>
      </c>
      <c r="HM307" s="16">
        <v>0</v>
      </c>
      <c r="HN307" s="16">
        <v>0</v>
      </c>
      <c r="HO307" s="16">
        <v>0</v>
      </c>
      <c r="HP307" s="25" t="e">
        <f>SUM(#REF!)</f>
        <v>#REF!</v>
      </c>
      <c r="HQ307" s="16">
        <v>0</v>
      </c>
      <c r="HR307" s="16">
        <v>0</v>
      </c>
      <c r="HS307" s="16">
        <v>0</v>
      </c>
      <c r="HT307" s="16">
        <v>0</v>
      </c>
      <c r="HU307" s="16">
        <v>0</v>
      </c>
      <c r="HV307" s="16">
        <v>0</v>
      </c>
      <c r="HW307" s="25" t="e">
        <f>SUM(#REF!+#REF!+#REF!+#REF!+#REF!+#REF!+#REF!+#REF!)</f>
        <v>#REF!</v>
      </c>
      <c r="HX307" s="26" t="e">
        <f>SUM(#REF!)</f>
        <v>#REF!</v>
      </c>
      <c r="HY307" s="16">
        <v>0</v>
      </c>
      <c r="HZ307" s="16">
        <v>0</v>
      </c>
      <c r="IA307" s="16">
        <v>0</v>
      </c>
      <c r="IB307" s="26" t="e">
        <f>SUM(#REF!)</f>
        <v>#REF!</v>
      </c>
      <c r="IC307" s="16">
        <v>0</v>
      </c>
      <c r="ID307" s="16">
        <v>0</v>
      </c>
      <c r="IE307" s="16">
        <v>0</v>
      </c>
      <c r="IF307" s="16">
        <v>0</v>
      </c>
      <c r="IG307" s="16">
        <v>0</v>
      </c>
      <c r="IH307" s="16">
        <v>0</v>
      </c>
      <c r="II307" s="26" t="e">
        <f>SUM(#REF!)</f>
        <v>#REF!</v>
      </c>
      <c r="IJ307" s="16">
        <v>0</v>
      </c>
      <c r="IK307" s="16">
        <v>0</v>
      </c>
      <c r="IL307" s="16">
        <v>0</v>
      </c>
      <c r="IM307" s="16">
        <v>0</v>
      </c>
      <c r="IN307" s="16">
        <v>0</v>
      </c>
      <c r="IO307" s="26" t="e">
        <f>SUM(#REF!)</f>
        <v>#REF!</v>
      </c>
      <c r="IP307" s="16">
        <v>0</v>
      </c>
      <c r="IQ307" s="16">
        <v>0</v>
      </c>
      <c r="IR307" s="16">
        <v>0</v>
      </c>
      <c r="IS307" s="16">
        <v>0</v>
      </c>
      <c r="IT307" s="16">
        <v>0</v>
      </c>
      <c r="IU307" s="16">
        <v>0</v>
      </c>
      <c r="IV307" s="16">
        <v>0</v>
      </c>
      <c r="IW307" s="26" t="e">
        <f>SUM(#REF!)</f>
        <v>#REF!</v>
      </c>
      <c r="IX307" s="16">
        <v>0</v>
      </c>
      <c r="IY307" s="16">
        <v>0</v>
      </c>
      <c r="IZ307" s="16">
        <v>0</v>
      </c>
      <c r="JA307" s="16">
        <v>0</v>
      </c>
      <c r="JB307" s="16">
        <v>0</v>
      </c>
      <c r="JC307" s="16">
        <v>0</v>
      </c>
      <c r="JD307" s="16">
        <v>0</v>
      </c>
      <c r="JE307" s="16">
        <v>0</v>
      </c>
      <c r="JF307" s="26" t="e">
        <f>SUM(#REF!)</f>
        <v>#REF!</v>
      </c>
      <c r="JG307" s="16">
        <v>0</v>
      </c>
      <c r="JH307" s="16">
        <v>0</v>
      </c>
      <c r="JI307" s="16">
        <v>0</v>
      </c>
      <c r="JJ307" s="16">
        <v>0</v>
      </c>
      <c r="JK307" s="16">
        <v>0</v>
      </c>
      <c r="JL307" s="16">
        <v>0</v>
      </c>
      <c r="JM307" s="16">
        <v>0</v>
      </c>
      <c r="JN307" s="26" t="e">
        <f>SUM(#REF!)</f>
        <v>#REF!</v>
      </c>
      <c r="JO307" s="16">
        <v>0</v>
      </c>
      <c r="JP307" s="16">
        <v>0</v>
      </c>
      <c r="JQ307" s="16">
        <v>0</v>
      </c>
      <c r="JR307" s="16">
        <v>0</v>
      </c>
      <c r="JS307" s="16">
        <v>0</v>
      </c>
      <c r="JT307" s="16">
        <v>0</v>
      </c>
      <c r="JU307" s="26" t="e">
        <f>SUM(#REF!)</f>
        <v>#REF!</v>
      </c>
      <c r="JV307" s="16">
        <v>0</v>
      </c>
      <c r="JW307" s="16">
        <v>1</v>
      </c>
      <c r="JX307" s="16">
        <v>0</v>
      </c>
      <c r="JY307" s="16">
        <v>0</v>
      </c>
      <c r="JZ307" s="16">
        <v>0</v>
      </c>
      <c r="KA307" s="16">
        <v>0</v>
      </c>
      <c r="KB307" s="16">
        <v>0</v>
      </c>
      <c r="KC307" s="16">
        <v>0</v>
      </c>
      <c r="KD307" s="16">
        <v>0</v>
      </c>
      <c r="KE307" s="16">
        <v>0</v>
      </c>
      <c r="KF307" s="16">
        <v>0</v>
      </c>
      <c r="KG307" s="16">
        <v>0</v>
      </c>
      <c r="KH307" s="16">
        <v>0</v>
      </c>
      <c r="KI307" s="16">
        <v>0</v>
      </c>
      <c r="KJ307" s="16">
        <v>0</v>
      </c>
      <c r="KK307" s="16">
        <v>0</v>
      </c>
      <c r="KL307" s="16">
        <v>0</v>
      </c>
      <c r="KM307" s="16">
        <v>0</v>
      </c>
      <c r="KN307" s="16">
        <v>0</v>
      </c>
      <c r="KO307" s="25" t="e">
        <f>SUM(#REF!)</f>
        <v>#REF!</v>
      </c>
      <c r="KP307" s="16">
        <v>0</v>
      </c>
      <c r="KQ307" s="16">
        <v>0</v>
      </c>
      <c r="KR307" s="16">
        <v>0</v>
      </c>
      <c r="KS307" s="16">
        <v>0</v>
      </c>
      <c r="KT307" s="16">
        <v>0</v>
      </c>
      <c r="KU307" s="16">
        <v>0</v>
      </c>
      <c r="KV307" s="16" t="e">
        <f>SUM(#REF!+#REF!+#REF!+#REF!+#REF!+#REF!+#REF!+#REF!)</f>
        <v>#REF!</v>
      </c>
      <c r="KW307" s="27">
        <v>24.900974095699556</v>
      </c>
      <c r="KX307" s="27">
        <v>66.620590359761067</v>
      </c>
      <c r="KY307" s="27">
        <v>0</v>
      </c>
      <c r="KZ307" s="27">
        <v>3.629545058895177</v>
      </c>
      <c r="LA307" s="27">
        <v>808.18565811159374</v>
      </c>
      <c r="LB307" s="27">
        <v>0</v>
      </c>
      <c r="LC307" s="27">
        <v>18290.368458776204</v>
      </c>
      <c r="LD307" s="27">
        <v>18290.368458776204</v>
      </c>
      <c r="LE307" s="27">
        <v>18290.368458776204</v>
      </c>
      <c r="LF307" s="27">
        <v>18290.779859613285</v>
      </c>
      <c r="LG307" s="27">
        <v>0</v>
      </c>
      <c r="LH307" s="27">
        <v>1.8796924995352329</v>
      </c>
      <c r="LI307" s="27">
        <v>0</v>
      </c>
      <c r="LJ307" s="27">
        <v>0</v>
      </c>
      <c r="LK307" s="27">
        <v>0</v>
      </c>
      <c r="LL307" s="27">
        <v>107.13706509585448</v>
      </c>
      <c r="LM307" s="27">
        <v>317.21739665814374</v>
      </c>
      <c r="LN307" s="27">
        <v>317.22645087188965</v>
      </c>
      <c r="LO307" s="27">
        <v>106.93586034594604</v>
      </c>
      <c r="LP307" s="27">
        <v>58.826798619089047</v>
      </c>
      <c r="LQ307" s="27">
        <v>317.05592984634228</v>
      </c>
      <c r="LR307" s="27">
        <v>0</v>
      </c>
      <c r="LS307" s="27">
        <v>317.06121147102738</v>
      </c>
      <c r="LT307" s="27">
        <v>0</v>
      </c>
      <c r="LU307" s="27">
        <v>43.604338882344457</v>
      </c>
      <c r="LV307" s="27">
        <v>43.483050144040277</v>
      </c>
      <c r="LW307" s="27">
        <v>45.38355475989416</v>
      </c>
      <c r="LX307" s="27">
        <v>0</v>
      </c>
      <c r="LY307" s="27">
        <v>46.638820893385429</v>
      </c>
      <c r="LZ307" s="27">
        <v>23.949275628632645</v>
      </c>
      <c r="MA307" s="27">
        <v>0.12770213970751154</v>
      </c>
      <c r="MB307" s="27">
        <v>23.984675089319662</v>
      </c>
      <c r="MC307" s="27">
        <v>0</v>
      </c>
      <c r="MD307" s="27">
        <v>45.552629626301595</v>
      </c>
      <c r="ME307" s="27">
        <v>0</v>
      </c>
      <c r="MF307" s="27">
        <v>0</v>
      </c>
      <c r="MG307" s="27">
        <v>2339.9301936468078</v>
      </c>
      <c r="MH307" s="27">
        <v>2339.9301936468078</v>
      </c>
      <c r="MI307" s="27">
        <v>403.66809840403704</v>
      </c>
      <c r="MJ307" s="27">
        <v>447.07946935592241</v>
      </c>
      <c r="MK307" s="27">
        <v>0</v>
      </c>
      <c r="ML307" s="27">
        <v>446.99408309018003</v>
      </c>
      <c r="MM307" s="27">
        <v>446.99408309018003</v>
      </c>
      <c r="MN307" s="27">
        <v>0</v>
      </c>
      <c r="MO307" s="27">
        <v>1.0964401340322927</v>
      </c>
      <c r="MP307" s="27">
        <v>0</v>
      </c>
      <c r="MQ307" s="27">
        <v>0</v>
      </c>
      <c r="MR307" s="27">
        <v>0</v>
      </c>
      <c r="MS307" s="27">
        <v>12524.217333800523</v>
      </c>
      <c r="MT307" s="27">
        <v>3694.9094399741816</v>
      </c>
      <c r="MU307" s="27">
        <v>12523.635097555474</v>
      </c>
      <c r="MV307" s="27">
        <v>20.187627076125708</v>
      </c>
      <c r="MW307" s="27">
        <v>12330.321535061961</v>
      </c>
      <c r="MX307" s="27">
        <v>0</v>
      </c>
      <c r="MY307" s="27">
        <v>0</v>
      </c>
      <c r="MZ307" s="27">
        <v>0</v>
      </c>
      <c r="NA307" s="27">
        <v>0</v>
      </c>
      <c r="NB307" s="27">
        <v>0</v>
      </c>
      <c r="NC307" s="27">
        <v>0</v>
      </c>
      <c r="ND307" s="27">
        <v>11.639506152750082</v>
      </c>
      <c r="NE307" s="27">
        <v>0</v>
      </c>
      <c r="NF307" s="27">
        <v>303.53735995890042</v>
      </c>
      <c r="NG307" s="27">
        <v>0</v>
      </c>
      <c r="NH307" s="27">
        <v>0</v>
      </c>
      <c r="NI307" s="27">
        <v>314.51955534429339</v>
      </c>
      <c r="NJ307" s="27">
        <v>0</v>
      </c>
      <c r="NK307" s="27">
        <v>0.31016969728072596</v>
      </c>
      <c r="NL307" s="27">
        <v>0</v>
      </c>
      <c r="NM307" s="27">
        <v>0</v>
      </c>
      <c r="NN307" s="27">
        <v>0</v>
      </c>
      <c r="NO307" s="27">
        <v>11298.331683779246</v>
      </c>
      <c r="NP307" s="27">
        <v>242.9011647497754</v>
      </c>
      <c r="NQ307" s="27">
        <v>153.50671175975305</v>
      </c>
      <c r="NR307" s="27">
        <v>159.78467721580236</v>
      </c>
      <c r="NS307" s="27">
        <v>2772.534427405958</v>
      </c>
      <c r="NT307" s="27">
        <v>34715.641005228739</v>
      </c>
      <c r="NU307" s="27">
        <v>363.95342459632872</v>
      </c>
      <c r="NV307" s="27">
        <v>894.75997502571192</v>
      </c>
      <c r="NW307" s="27">
        <v>41725.470001877678</v>
      </c>
      <c r="NX307" s="27">
        <v>41725.784510052385</v>
      </c>
      <c r="NY307" s="27">
        <v>71.505150046210133</v>
      </c>
      <c r="NZ307" s="27">
        <v>0</v>
      </c>
      <c r="OA307" s="27">
        <v>0</v>
      </c>
      <c r="OB307" s="27">
        <v>0</v>
      </c>
      <c r="OC307" s="27">
        <v>71.552055903532533</v>
      </c>
      <c r="OD307" s="27">
        <v>0</v>
      </c>
      <c r="OE307" s="27">
        <v>0</v>
      </c>
      <c r="OF307" s="27">
        <v>1.0285964074225413</v>
      </c>
      <c r="OG307" s="27">
        <v>0</v>
      </c>
      <c r="OH307" s="27">
        <v>0</v>
      </c>
      <c r="OI307" s="27">
        <v>0</v>
      </c>
      <c r="OJ307" s="27">
        <v>9.3846296711199582</v>
      </c>
      <c r="OK307" s="27">
        <v>0</v>
      </c>
      <c r="OL307" s="27">
        <v>70.310748349566168</v>
      </c>
      <c r="OM307" s="27">
        <v>0</v>
      </c>
      <c r="ON307" s="27">
        <v>0</v>
      </c>
      <c r="OO307" s="27">
        <v>73.027326855751809</v>
      </c>
      <c r="OP307" s="27">
        <v>20.257168467812814</v>
      </c>
      <c r="OQ307" s="27">
        <v>16.91955892573791</v>
      </c>
      <c r="OR307" s="27">
        <v>3098.7367479242316</v>
      </c>
      <c r="OS307" s="27">
        <v>0</v>
      </c>
      <c r="OT307" s="27">
        <v>3098.6939919148763</v>
      </c>
      <c r="OU307" s="27">
        <v>21.879507516918288</v>
      </c>
      <c r="OV307" s="27">
        <v>23.09685913034868</v>
      </c>
      <c r="OW307" s="27">
        <v>381.27551877485217</v>
      </c>
      <c r="OX307" s="27">
        <v>381.31010084124267</v>
      </c>
      <c r="OY307" s="27">
        <v>381.33066145162394</v>
      </c>
      <c r="OZ307" s="27">
        <v>1779.0276882320579</v>
      </c>
      <c r="PA307" s="27">
        <v>1779.4043183732927</v>
      </c>
      <c r="PB307" s="27">
        <v>0</v>
      </c>
      <c r="PC307" s="27">
        <v>14.50422165605581</v>
      </c>
      <c r="PD307" s="27">
        <v>132.73772870936062</v>
      </c>
      <c r="PE307" s="27">
        <v>0</v>
      </c>
      <c r="PF307" s="27">
        <v>0</v>
      </c>
      <c r="PG307" s="27">
        <v>0</v>
      </c>
      <c r="PH307" s="27">
        <v>8.7230433028272767</v>
      </c>
      <c r="PI307" s="27">
        <v>0</v>
      </c>
      <c r="PJ307" s="27">
        <v>5232.5113601616522</v>
      </c>
      <c r="PK307" s="27">
        <v>27.939794584160428</v>
      </c>
      <c r="PL307" s="27">
        <v>9.78936560085765</v>
      </c>
      <c r="PM307" s="27">
        <v>0</v>
      </c>
      <c r="PN307" s="27">
        <v>11.696032112177484</v>
      </c>
      <c r="PO307" s="27">
        <v>24.166639635018104</v>
      </c>
      <c r="PP307" s="27">
        <v>403.41803862579144</v>
      </c>
      <c r="PQ307" s="27">
        <v>53.979776193794784</v>
      </c>
      <c r="PR307" s="27">
        <v>0</v>
      </c>
      <c r="PS307" s="27">
        <v>0</v>
      </c>
      <c r="PT307" s="27">
        <v>0</v>
      </c>
      <c r="PU307" s="27">
        <v>12.501542753139043</v>
      </c>
      <c r="PV307" s="27">
        <v>12.478529959868267</v>
      </c>
      <c r="PW307" s="27">
        <v>12.473436964636209</v>
      </c>
      <c r="PX307" s="27">
        <v>12.465577404092912</v>
      </c>
      <c r="PY307" s="27">
        <v>0</v>
      </c>
      <c r="PZ307" s="27">
        <v>0</v>
      </c>
      <c r="QA307" s="27">
        <v>2.8567301897937369</v>
      </c>
      <c r="QB307" s="27">
        <v>0</v>
      </c>
      <c r="QC307" s="27">
        <v>0</v>
      </c>
      <c r="QD307" s="27">
        <v>0</v>
      </c>
      <c r="QE307" s="27">
        <v>0</v>
      </c>
      <c r="QF307" s="27">
        <v>0</v>
      </c>
      <c r="QG307" s="27">
        <v>0</v>
      </c>
      <c r="QH307" s="27">
        <v>2.5625311195369931</v>
      </c>
      <c r="QI307" s="27">
        <v>0</v>
      </c>
      <c r="QJ307" s="27">
        <v>0</v>
      </c>
      <c r="QK307" s="27">
        <v>0</v>
      </c>
      <c r="QL307" s="27">
        <v>3.8867098798718986</v>
      </c>
      <c r="QM307" s="27">
        <v>0</v>
      </c>
      <c r="QN307" s="27">
        <v>0</v>
      </c>
      <c r="QO307" s="27">
        <v>0</v>
      </c>
      <c r="QP307" s="27">
        <v>0</v>
      </c>
      <c r="QQ307" s="27">
        <v>3.0538479682196598</v>
      </c>
      <c r="QR307" s="27">
        <v>0</v>
      </c>
      <c r="QS307" s="27">
        <v>2.6745770146422543</v>
      </c>
      <c r="QT307" s="27">
        <v>1.4828790068251858</v>
      </c>
      <c r="QU307" s="27">
        <v>0.2216396073210134</v>
      </c>
      <c r="QV307" s="27">
        <v>1.2227589910841836</v>
      </c>
      <c r="QW307" s="27">
        <v>0</v>
      </c>
      <c r="QX307" s="27">
        <v>8.0166888776799681</v>
      </c>
      <c r="QY307" s="27">
        <v>11.633847269158908</v>
      </c>
      <c r="QZ307" s="27">
        <v>18.016439195160629</v>
      </c>
      <c r="RA307" s="27">
        <v>18.016439195160629</v>
      </c>
      <c r="RB307" s="27">
        <v>18.011849211803341</v>
      </c>
      <c r="RC307" s="27">
        <v>8.3294365108188959</v>
      </c>
      <c r="RD307" s="27">
        <v>10.435987365875892</v>
      </c>
      <c r="RE307" s="27">
        <v>0.58022419754845722</v>
      </c>
      <c r="RF307" s="27">
        <v>3.4444366889794145</v>
      </c>
      <c r="RG307" s="27">
        <v>0.80595077635198575</v>
      </c>
      <c r="RH307" s="27">
        <v>2.8114591210643383</v>
      </c>
      <c r="RI307" s="27">
        <v>4.6655608914705917</v>
      </c>
      <c r="RJ307" s="27">
        <v>4.6577642074116392</v>
      </c>
      <c r="RK307" s="27">
        <v>0.12543858627104162</v>
      </c>
      <c r="RL307" s="27">
        <v>1.7577121199032424</v>
      </c>
      <c r="RM307" s="27">
        <v>1.7577121199032424</v>
      </c>
      <c r="RN307" s="27">
        <v>5.5008749860123398</v>
      </c>
      <c r="RO307" s="27">
        <v>5.3846163664558713</v>
      </c>
      <c r="RP307" s="27">
        <v>5.3846163664558713</v>
      </c>
      <c r="RQ307" s="27">
        <v>0</v>
      </c>
      <c r="RR307" s="27">
        <v>8.7377564001643311</v>
      </c>
      <c r="RS307" s="27">
        <v>11.139952484618039</v>
      </c>
      <c r="RT307" s="27">
        <v>0</v>
      </c>
      <c r="RU307" s="27">
        <v>0</v>
      </c>
      <c r="RV307" s="27">
        <v>0</v>
      </c>
      <c r="RW307" s="27">
        <v>0</v>
      </c>
      <c r="RX307" s="27">
        <v>18.866466387039431</v>
      </c>
      <c r="RY307" s="27">
        <v>18.358801652426706</v>
      </c>
      <c r="RZ307" s="27">
        <v>0</v>
      </c>
      <c r="SA307" s="27">
        <v>18.866466387039431</v>
      </c>
      <c r="SB307" s="27">
        <v>18.866466387039431</v>
      </c>
      <c r="SC307" s="27">
        <v>8.057558592505119</v>
      </c>
      <c r="SD307" s="27">
        <v>0</v>
      </c>
      <c r="SE307" s="27">
        <v>18.753728850606361</v>
      </c>
      <c r="SF307" s="27">
        <v>24.908079138430697</v>
      </c>
      <c r="SG307" s="27">
        <v>17.105799072371909</v>
      </c>
      <c r="SH307" s="27">
        <v>17.070713994106626</v>
      </c>
      <c r="SI307" s="27">
        <v>8.0594448870355109</v>
      </c>
      <c r="SJ307" s="27">
        <v>17.110263302760501</v>
      </c>
      <c r="SK307" s="27">
        <v>0.3885766732606703</v>
      </c>
      <c r="SL307" s="27">
        <v>0</v>
      </c>
      <c r="SM307" s="27">
        <v>0</v>
      </c>
      <c r="SN307" s="27">
        <v>1.6542174266690897</v>
      </c>
      <c r="SO307" s="27">
        <v>0</v>
      </c>
      <c r="SP307" s="27">
        <v>0</v>
      </c>
      <c r="SQ307" s="27">
        <v>0.17372772624906666</v>
      </c>
      <c r="SR307" s="27">
        <v>0.17372772624906666</v>
      </c>
      <c r="SS307" s="27">
        <v>0.17372772624906666</v>
      </c>
      <c r="ST307" s="27">
        <v>0</v>
      </c>
      <c r="SU307" s="27">
        <v>0.19636326061376591</v>
      </c>
      <c r="SV307" s="27">
        <v>0</v>
      </c>
      <c r="SW307" s="27">
        <v>0.22799013223999848</v>
      </c>
      <c r="SX307" s="27">
        <v>8.5833317546096044</v>
      </c>
      <c r="SY307" s="27">
        <v>0</v>
      </c>
      <c r="SZ307" s="27">
        <v>0</v>
      </c>
      <c r="TA307" s="27">
        <v>5.3851822548149881</v>
      </c>
      <c r="TB307" s="27">
        <v>20.817649449276509</v>
      </c>
      <c r="TC307" s="27">
        <v>0</v>
      </c>
      <c r="TD307" s="27">
        <v>13.58245239553778</v>
      </c>
      <c r="TE307" s="27">
        <v>21.208112417067568</v>
      </c>
      <c r="TF307" s="27">
        <v>0</v>
      </c>
      <c r="TG307" s="27">
        <v>0.17372772624906666</v>
      </c>
      <c r="TH307" s="27">
        <v>6.3155027172041267</v>
      </c>
      <c r="TI307" s="27">
        <v>21.402652259635289</v>
      </c>
      <c r="TJ307" s="27">
        <v>1.4174874631049437</v>
      </c>
      <c r="TK307" s="27">
        <v>1.9683483424636381</v>
      </c>
      <c r="TL307" s="27">
        <v>625.09838990866126</v>
      </c>
      <c r="TM307" s="27">
        <v>99.547999188214291</v>
      </c>
      <c r="TN307" s="27">
        <v>1.5620405006172866</v>
      </c>
      <c r="TO307" s="27">
        <v>44.646327980932774</v>
      </c>
      <c r="TP307" s="27">
        <v>7.6625056413567707</v>
      </c>
      <c r="TQ307" s="27">
        <v>9.1988296598763855E-2</v>
      </c>
      <c r="TR307" s="27">
        <v>44.701470657704569</v>
      </c>
      <c r="TS307" s="27">
        <v>66.001068359496116</v>
      </c>
      <c r="TT307" s="27">
        <v>65.98673252106515</v>
      </c>
      <c r="TU307" s="27">
        <v>65.991699763328512</v>
      </c>
      <c r="TV307" s="27">
        <v>13.100315513569685</v>
      </c>
      <c r="TW307" s="27">
        <v>5.3727327109144039</v>
      </c>
      <c r="TX307" s="27">
        <v>3.1252756544371549</v>
      </c>
      <c r="TY307" s="27">
        <v>0</v>
      </c>
      <c r="TZ307" s="27">
        <v>0</v>
      </c>
      <c r="UA307" s="27">
        <v>0</v>
      </c>
      <c r="UB307" s="27">
        <v>0</v>
      </c>
      <c r="UC307" s="27">
        <v>4.1169635655483674</v>
      </c>
      <c r="UD307" s="27">
        <v>9.5231465661350487</v>
      </c>
      <c r="UE307" s="27">
        <v>6.5609096356080743</v>
      </c>
      <c r="UF307" s="27">
        <v>0</v>
      </c>
      <c r="UG307" s="27">
        <v>5.6022947552630618E-2</v>
      </c>
      <c r="UH307" s="27">
        <v>4.5589223740191196</v>
      </c>
      <c r="UI307" s="27">
        <v>35.507922622513277</v>
      </c>
      <c r="UJ307" s="27">
        <v>13.177653589315742</v>
      </c>
      <c r="UK307" s="27">
        <v>42.673955543470974</v>
      </c>
      <c r="UL307" s="27">
        <v>42.65402369793317</v>
      </c>
      <c r="UM307" s="27">
        <v>42.670120077925851</v>
      </c>
      <c r="UN307" s="27">
        <v>0.95792323901720255</v>
      </c>
      <c r="UO307" s="27">
        <v>42.688354258386298</v>
      </c>
      <c r="UP307" s="27">
        <v>12.871256481095797</v>
      </c>
      <c r="UQ307" s="27">
        <v>35.372989687105928</v>
      </c>
      <c r="UR307" s="27">
        <v>0</v>
      </c>
      <c r="US307" s="27">
        <v>26.763815697429955</v>
      </c>
      <c r="UT307" s="27">
        <v>5.4881739361743698</v>
      </c>
      <c r="UU307" s="27">
        <v>57.440686521672944</v>
      </c>
      <c r="UV307" s="27">
        <v>1.8536616350158286</v>
      </c>
      <c r="UW307" s="27">
        <v>0.58123022129799939</v>
      </c>
      <c r="UX307" s="27">
        <v>22.200743475443975</v>
      </c>
      <c r="UY307" s="27">
        <v>61.281496567971985</v>
      </c>
      <c r="UZ307" s="27">
        <v>68.431244479483965</v>
      </c>
      <c r="VA307" s="27">
        <v>0</v>
      </c>
      <c r="VB307" s="27">
        <v>0.35361734796407929</v>
      </c>
      <c r="VC307" s="27">
        <v>15.120977091009518</v>
      </c>
      <c r="VD307" s="27">
        <v>0.4202664213712492</v>
      </c>
      <c r="VE307" s="27">
        <v>0</v>
      </c>
      <c r="VF307" s="27">
        <v>0</v>
      </c>
      <c r="VG307" s="27">
        <v>0</v>
      </c>
      <c r="VH307" s="27">
        <v>0</v>
      </c>
      <c r="VI307" s="27">
        <v>0</v>
      </c>
      <c r="VJ307" s="27">
        <v>0</v>
      </c>
      <c r="VK307" s="27">
        <v>0</v>
      </c>
      <c r="VL307" s="27">
        <v>0</v>
      </c>
      <c r="VM307" s="27">
        <v>4.4963602720944653</v>
      </c>
      <c r="VN307" s="27">
        <v>0.21679811802634164</v>
      </c>
      <c r="VO307" s="27">
        <v>0</v>
      </c>
      <c r="VP307" s="27">
        <v>0</v>
      </c>
      <c r="VQ307" s="27">
        <v>12.394778482718879</v>
      </c>
      <c r="VR307" s="27">
        <v>0</v>
      </c>
      <c r="VS307" s="27">
        <v>0</v>
      </c>
      <c r="VT307" s="27">
        <v>0</v>
      </c>
      <c r="VU307" s="27">
        <v>5.8246888803962324</v>
      </c>
      <c r="VV307" s="27">
        <v>5.8246888803962324</v>
      </c>
      <c r="VW307" s="27">
        <v>0</v>
      </c>
      <c r="VX307" s="27">
        <v>0.14096907790459917</v>
      </c>
      <c r="VY307" s="27">
        <v>0.26848258815907156</v>
      </c>
      <c r="VZ307" s="27">
        <v>0</v>
      </c>
      <c r="WA307" s="27">
        <v>5.900643673486667</v>
      </c>
      <c r="WB307" s="27">
        <v>0.26848258815907156</v>
      </c>
      <c r="WC307" s="27">
        <v>0</v>
      </c>
      <c r="WD307" s="27">
        <v>0</v>
      </c>
      <c r="WE307" s="27">
        <v>0</v>
      </c>
      <c r="WF307" s="27">
        <v>0</v>
      </c>
      <c r="WG307" s="27">
        <v>47.640694794960758</v>
      </c>
      <c r="WH307" s="27">
        <v>0</v>
      </c>
      <c r="WI307" s="27">
        <v>0.72289094053040881</v>
      </c>
      <c r="WJ307" s="27">
        <v>4.8714185012206617</v>
      </c>
      <c r="WK307" s="27">
        <v>47.648680108472746</v>
      </c>
      <c r="WL307" s="27">
        <v>0.1984381845971967</v>
      </c>
      <c r="WM307" s="27">
        <v>18.687645665558307</v>
      </c>
      <c r="WN307" s="27">
        <v>120.64897007595562</v>
      </c>
      <c r="WO307" s="27">
        <v>6.5339985003078214</v>
      </c>
      <c r="WP307" s="27">
        <v>6.5339985003078214</v>
      </c>
      <c r="WQ307" s="27">
        <v>10.640524569454689</v>
      </c>
      <c r="WR307" s="27">
        <v>5.4190098033933447</v>
      </c>
      <c r="WS307" s="27">
        <v>5.4544721405647065</v>
      </c>
      <c r="WT307" s="27">
        <v>0</v>
      </c>
      <c r="WU307" s="27">
        <v>0</v>
      </c>
      <c r="WV307" s="27">
        <v>0</v>
      </c>
      <c r="WW307" s="27">
        <v>0</v>
      </c>
      <c r="WX307" s="27">
        <v>5.4642179956383972</v>
      </c>
      <c r="WY307" s="27">
        <v>22.465327721573569</v>
      </c>
      <c r="WZ307" s="27">
        <v>44.698075327549859</v>
      </c>
      <c r="XA307" s="27">
        <v>37.606048028667857</v>
      </c>
      <c r="XB307" s="27">
        <v>4.3934943437037761</v>
      </c>
      <c r="XC307" s="27">
        <v>0</v>
      </c>
      <c r="XD307" s="27">
        <v>6.1490057866548948</v>
      </c>
      <c r="XE307" s="27">
        <v>5.9022784620796731</v>
      </c>
      <c r="XF307" s="27">
        <v>44.194183181997914</v>
      </c>
      <c r="XG307" s="27">
        <v>0</v>
      </c>
      <c r="XH307" s="27">
        <v>6.1465536037653861</v>
      </c>
      <c r="XI307" s="27">
        <v>0</v>
      </c>
      <c r="XJ307" s="27">
        <v>0.15096643891567466</v>
      </c>
      <c r="XK307" s="27">
        <v>6.0993333640212493</v>
      </c>
      <c r="XL307" s="27">
        <v>6.0993333640212493</v>
      </c>
      <c r="XM307" s="27">
        <v>0</v>
      </c>
      <c r="XN307" s="27">
        <v>6.0524903831831907</v>
      </c>
      <c r="XO307" s="27">
        <v>6.0524903831831907</v>
      </c>
      <c r="XP307" s="27">
        <v>0</v>
      </c>
      <c r="XQ307" s="27">
        <v>6.0182226992144097</v>
      </c>
      <c r="XR307" s="27">
        <v>6.0193544759326461</v>
      </c>
      <c r="XS307" s="27">
        <v>5.9410732529213943</v>
      </c>
      <c r="XT307" s="27">
        <v>0</v>
      </c>
      <c r="XU307" s="27">
        <v>0</v>
      </c>
      <c r="XV307" s="27">
        <v>0</v>
      </c>
      <c r="XW307" s="27">
        <v>30.357772666185081</v>
      </c>
      <c r="XX307" s="27">
        <v>0</v>
      </c>
      <c r="XY307" s="27">
        <v>22.681308445303408</v>
      </c>
      <c r="XZ307" s="27">
        <v>0</v>
      </c>
      <c r="YA307" s="27">
        <v>30.310552426440946</v>
      </c>
      <c r="YB307" s="27">
        <v>0</v>
      </c>
      <c r="YC307" s="27">
        <v>0</v>
      </c>
      <c r="YD307" s="27">
        <v>0</v>
      </c>
      <c r="YE307" s="27">
        <v>0.40058608177083016</v>
      </c>
      <c r="YF307" s="27">
        <v>0</v>
      </c>
      <c r="YG307" s="27">
        <v>0</v>
      </c>
      <c r="YH307" s="27">
        <v>0</v>
      </c>
      <c r="YI307" s="27">
        <v>0</v>
      </c>
      <c r="YJ307" s="27">
        <v>0</v>
      </c>
      <c r="YK307" s="27">
        <v>0</v>
      </c>
      <c r="YL307" s="27">
        <v>0</v>
      </c>
      <c r="YM307" s="27">
        <v>0</v>
      </c>
      <c r="YN307" s="27">
        <v>0</v>
      </c>
      <c r="YO307" s="27">
        <v>0</v>
      </c>
      <c r="YP307" s="27">
        <v>0.12858241048836097</v>
      </c>
      <c r="YQ307" s="27">
        <v>0</v>
      </c>
      <c r="YR307" s="27">
        <v>0.21384292326206142</v>
      </c>
      <c r="YS307" s="27">
        <v>0</v>
      </c>
      <c r="YT307" s="27">
        <v>1.0998354641869974</v>
      </c>
      <c r="YU307" s="27">
        <v>1.0998354641869974</v>
      </c>
      <c r="YV307" s="27">
        <v>1.0998354641869974</v>
      </c>
      <c r="YW307" s="27">
        <v>0</v>
      </c>
      <c r="YX307" s="27">
        <v>9.9497635124252835</v>
      </c>
      <c r="YY307" s="27">
        <v>9.4314726519580172E-2</v>
      </c>
      <c r="YZ307" s="27">
        <v>0.17768894476288905</v>
      </c>
      <c r="ZA307" s="27">
        <v>0</v>
      </c>
      <c r="ZB307" s="27">
        <v>0</v>
      </c>
      <c r="ZC307" s="27">
        <v>0</v>
      </c>
      <c r="ZD307" s="27">
        <v>0</v>
      </c>
      <c r="ZE307" s="27">
        <v>0.16322735336322008</v>
      </c>
      <c r="ZF307" s="27">
        <v>4.2620196149354816</v>
      </c>
      <c r="ZG307" s="27">
        <v>0</v>
      </c>
      <c r="ZH307" s="27">
        <v>0</v>
      </c>
      <c r="ZI307" s="27">
        <v>1.4983466219743968</v>
      </c>
      <c r="ZJ307" s="27">
        <v>0.31104996806157542</v>
      </c>
      <c r="ZK307" s="27">
        <v>0.2025251560797118</v>
      </c>
      <c r="ZL307" s="27">
        <v>4.4893809823320162E-2</v>
      </c>
      <c r="ZM307" s="27">
        <v>8.3185588790269716E-2</v>
      </c>
      <c r="ZN307" s="27">
        <v>0</v>
      </c>
      <c r="ZO307" s="27">
        <v>0.15649956953815672</v>
      </c>
      <c r="ZP307" s="27">
        <v>0.21943893036888987</v>
      </c>
      <c r="ZQ307" s="27">
        <v>0.18724617038353983</v>
      </c>
      <c r="ZR307" s="27">
        <v>0</v>
      </c>
      <c r="ZS307" s="27">
        <v>0</v>
      </c>
      <c r="ZT307" s="27">
        <v>0.28093213205965611</v>
      </c>
      <c r="ZU307" s="27">
        <v>0.33324536703584989</v>
      </c>
      <c r="ZV307" s="27">
        <v>1.0180331580523483</v>
      </c>
      <c r="ZW307" s="27">
        <v>1.0180331580523483</v>
      </c>
      <c r="ZX307" s="27">
        <v>0</v>
      </c>
      <c r="ZY307" s="27">
        <v>0.80280695213466635</v>
      </c>
      <c r="ZZ307" s="27">
        <v>0.63913946338102157</v>
      </c>
      <c r="AAA307" s="27">
        <v>0.63593276267935583</v>
      </c>
      <c r="AAB307" s="27">
        <v>0.36663278022378126</v>
      </c>
      <c r="AAC307" s="27">
        <v>0.41995203894951733</v>
      </c>
      <c r="AAD307" s="27">
        <v>0.3897084499789053</v>
      </c>
      <c r="AAE307" s="27">
        <v>0.14681659094881311</v>
      </c>
    </row>
    <row r="308" spans="1:707">
      <c r="A308" s="14" t="s">
        <v>3227</v>
      </c>
      <c r="B308" s="14" t="e">
        <f>_xlfn.CONCAT(#REF!," ","[",#REF!,"]")</f>
        <v>#REF!</v>
      </c>
      <c r="C308" s="15" t="s">
        <v>3190</v>
      </c>
      <c r="D308" s="14" t="s">
        <v>3228</v>
      </c>
      <c r="E308" s="16">
        <v>7333</v>
      </c>
      <c r="F308" s="17">
        <v>44635</v>
      </c>
      <c r="G308" s="14" t="s">
        <v>710</v>
      </c>
      <c r="H308" s="14" t="s">
        <v>3229</v>
      </c>
      <c r="I308" s="18">
        <v>1.004</v>
      </c>
      <c r="J308" s="37">
        <v>44687</v>
      </c>
      <c r="K308" s="1" t="s">
        <v>3230</v>
      </c>
      <c r="L308" s="18">
        <v>1412</v>
      </c>
      <c r="M308" s="20" t="s">
        <v>3231</v>
      </c>
      <c r="N308" s="20" t="s">
        <v>3190</v>
      </c>
      <c r="O308" s="20" t="s">
        <v>3232</v>
      </c>
      <c r="P308" s="21">
        <v>28.99</v>
      </c>
      <c r="Q308" s="22">
        <v>40</v>
      </c>
      <c r="R308" s="20" t="s">
        <v>3233</v>
      </c>
      <c r="S308" s="20" t="s">
        <v>3234</v>
      </c>
      <c r="T308" s="20" t="s">
        <v>3235</v>
      </c>
      <c r="U308" s="16">
        <v>0</v>
      </c>
      <c r="V308" s="16">
        <v>0</v>
      </c>
      <c r="W308" s="16">
        <v>0</v>
      </c>
      <c r="X308" s="16">
        <v>1</v>
      </c>
      <c r="Y308" s="23">
        <v>0</v>
      </c>
      <c r="Z308" s="16">
        <v>0</v>
      </c>
      <c r="AA308" s="16">
        <v>0</v>
      </c>
      <c r="AB308" s="16">
        <v>0</v>
      </c>
      <c r="AC308" s="16">
        <v>0</v>
      </c>
      <c r="AD308" s="16">
        <v>0</v>
      </c>
      <c r="AE308" s="16">
        <v>0</v>
      </c>
      <c r="AF308" s="16">
        <v>0</v>
      </c>
      <c r="AG308" s="16">
        <v>0</v>
      </c>
      <c r="AH308" s="16">
        <v>0</v>
      </c>
      <c r="AI308" s="16">
        <v>0</v>
      </c>
      <c r="AJ308" s="16">
        <v>0</v>
      </c>
      <c r="AK308" s="16">
        <v>0</v>
      </c>
      <c r="AL308" s="16">
        <v>0</v>
      </c>
      <c r="AM308" s="16">
        <v>0</v>
      </c>
      <c r="AN308" s="16">
        <v>0</v>
      </c>
      <c r="AO308" s="16">
        <v>0</v>
      </c>
      <c r="AP308" s="16">
        <v>1</v>
      </c>
      <c r="AQ308" s="16">
        <v>0</v>
      </c>
      <c r="AR308" s="16">
        <v>0</v>
      </c>
      <c r="AS308" s="24" t="s">
        <v>273</v>
      </c>
      <c r="AT308" s="24" t="s">
        <v>274</v>
      </c>
      <c r="AU308" s="25" t="e">
        <f>#REF!+#REF!</f>
        <v>#REF!</v>
      </c>
      <c r="AV308" s="26" t="e">
        <f>SUM(#REF!)</f>
        <v>#REF!</v>
      </c>
      <c r="AW308" s="16">
        <v>0</v>
      </c>
      <c r="AX308" s="16">
        <v>0</v>
      </c>
      <c r="AY308" s="26" t="e">
        <f>SUM(#REF!)</f>
        <v>#REF!</v>
      </c>
      <c r="AZ308" s="16">
        <v>0</v>
      </c>
      <c r="BA308" s="16">
        <v>0</v>
      </c>
      <c r="BB308" s="16">
        <v>0</v>
      </c>
      <c r="BC308" s="16">
        <v>0</v>
      </c>
      <c r="BD308" s="16">
        <v>0</v>
      </c>
      <c r="BE308" s="16">
        <v>0</v>
      </c>
      <c r="BF308" s="16">
        <v>0</v>
      </c>
      <c r="BG308" s="16">
        <v>0</v>
      </c>
      <c r="BH308" s="16">
        <v>0</v>
      </c>
      <c r="BI308" s="16">
        <v>0</v>
      </c>
      <c r="BJ308" s="16">
        <v>0</v>
      </c>
      <c r="BK308" s="16">
        <v>0</v>
      </c>
      <c r="BL308" s="16">
        <v>0</v>
      </c>
      <c r="BM308" s="16">
        <v>0</v>
      </c>
      <c r="BN308" s="16">
        <v>0</v>
      </c>
      <c r="BO308" s="16">
        <v>0</v>
      </c>
      <c r="BP308" s="16">
        <v>0</v>
      </c>
      <c r="BQ308" s="16">
        <v>0</v>
      </c>
      <c r="BR308" s="16">
        <v>0</v>
      </c>
      <c r="BS308" s="16">
        <v>0</v>
      </c>
      <c r="BT308" s="16">
        <v>0</v>
      </c>
      <c r="BU308" s="16">
        <v>0</v>
      </c>
      <c r="BV308" s="16">
        <v>0</v>
      </c>
      <c r="BW308" s="16">
        <v>0</v>
      </c>
      <c r="BX308" s="16">
        <v>0</v>
      </c>
      <c r="BY308" s="16">
        <v>0</v>
      </c>
      <c r="BZ308" s="16">
        <v>0</v>
      </c>
      <c r="CA308" s="16">
        <v>0</v>
      </c>
      <c r="CB308" s="16">
        <v>0</v>
      </c>
      <c r="CC308" s="16">
        <v>0</v>
      </c>
      <c r="CD308" s="16">
        <v>0</v>
      </c>
      <c r="CE308" s="16">
        <v>0</v>
      </c>
      <c r="CF308" s="16">
        <v>0</v>
      </c>
      <c r="CG308" s="16">
        <v>0</v>
      </c>
      <c r="CH308" s="16">
        <v>0</v>
      </c>
      <c r="CI308" s="16">
        <v>0</v>
      </c>
      <c r="CJ308" s="16">
        <v>0</v>
      </c>
      <c r="CK308" s="16">
        <v>0</v>
      </c>
      <c r="CL308" s="25" t="e">
        <f>SUM(#REF!)</f>
        <v>#REF!</v>
      </c>
      <c r="CM308" s="16">
        <v>0</v>
      </c>
      <c r="CN308" s="16">
        <v>0</v>
      </c>
      <c r="CO308" s="16">
        <v>0</v>
      </c>
      <c r="CP308" s="25" t="e">
        <f>SUM(#REF!,#REF!,#REF!,#REF!,#REF!)</f>
        <v>#REF!</v>
      </c>
      <c r="CQ308" s="26" t="e">
        <f>SUM(#REF!)</f>
        <v>#REF!</v>
      </c>
      <c r="CR308" s="16">
        <v>0</v>
      </c>
      <c r="CS308" s="16">
        <v>0</v>
      </c>
      <c r="CT308" s="16">
        <v>0</v>
      </c>
      <c r="CU308" s="26" t="e">
        <f>SUM(#REF!)</f>
        <v>#REF!</v>
      </c>
      <c r="CV308" s="16">
        <v>0</v>
      </c>
      <c r="CW308" s="16">
        <v>0</v>
      </c>
      <c r="CX308" s="16">
        <v>0</v>
      </c>
      <c r="CY308" s="26" t="e">
        <f>SUM(#REF!)</f>
        <v>#REF!</v>
      </c>
      <c r="CZ308" s="16">
        <v>0</v>
      </c>
      <c r="DA308" s="16">
        <v>0</v>
      </c>
      <c r="DB308" s="16">
        <v>0</v>
      </c>
      <c r="DC308" s="26" t="e">
        <f>SUM(#REF!)</f>
        <v>#REF!</v>
      </c>
      <c r="DD308" s="16">
        <v>0</v>
      </c>
      <c r="DE308" s="16">
        <v>0</v>
      </c>
      <c r="DF308" s="16">
        <v>0</v>
      </c>
      <c r="DG308" s="16">
        <v>0</v>
      </c>
      <c r="DH308" s="16">
        <v>0</v>
      </c>
      <c r="DI308" s="16">
        <v>0</v>
      </c>
      <c r="DJ308" s="26" t="e">
        <f>SUM(#REF!)</f>
        <v>#REF!</v>
      </c>
      <c r="DK308" s="16">
        <v>0</v>
      </c>
      <c r="DL308" s="16">
        <v>0</v>
      </c>
      <c r="DM308" s="16">
        <v>0</v>
      </c>
      <c r="DN308" s="16">
        <v>0</v>
      </c>
      <c r="DO308" s="16">
        <v>0</v>
      </c>
      <c r="DP308" s="16">
        <v>0</v>
      </c>
      <c r="DQ308" s="16">
        <v>0</v>
      </c>
      <c r="DR308" s="16">
        <v>0</v>
      </c>
      <c r="DS308" s="16">
        <v>0</v>
      </c>
      <c r="DT308" s="16">
        <v>1</v>
      </c>
      <c r="DU308" s="16">
        <v>0</v>
      </c>
      <c r="DV308" s="16">
        <v>0</v>
      </c>
      <c r="DW308" s="16">
        <v>0</v>
      </c>
      <c r="DX308" s="16">
        <v>0</v>
      </c>
      <c r="DY308" s="16">
        <v>0</v>
      </c>
      <c r="DZ308" s="16">
        <v>0</v>
      </c>
      <c r="EA308" s="16">
        <v>0</v>
      </c>
      <c r="EB308" s="16">
        <v>0</v>
      </c>
      <c r="EC308" s="16">
        <v>0</v>
      </c>
      <c r="ED308" s="16">
        <v>0</v>
      </c>
      <c r="EE308" s="16">
        <v>0</v>
      </c>
      <c r="EF308" s="16">
        <v>0</v>
      </c>
      <c r="EG308" s="16">
        <v>0</v>
      </c>
      <c r="EH308" s="16">
        <v>0</v>
      </c>
      <c r="EI308" s="16">
        <v>0</v>
      </c>
      <c r="EJ308" s="16">
        <v>0</v>
      </c>
      <c r="EK308" s="16">
        <v>0</v>
      </c>
      <c r="EL308" s="16">
        <v>0</v>
      </c>
      <c r="EM308" s="16">
        <v>0</v>
      </c>
      <c r="EN308" s="16">
        <v>0</v>
      </c>
      <c r="EO308" s="16">
        <v>0</v>
      </c>
      <c r="EP308" s="16">
        <v>0</v>
      </c>
      <c r="EQ308" s="16">
        <v>0</v>
      </c>
      <c r="ER308" s="16">
        <v>0</v>
      </c>
      <c r="ES308" s="16">
        <v>0</v>
      </c>
      <c r="ET308" s="16">
        <v>0</v>
      </c>
      <c r="EU308" s="16">
        <v>0</v>
      </c>
      <c r="EV308" s="16">
        <v>0</v>
      </c>
      <c r="EW308" s="16">
        <v>0</v>
      </c>
      <c r="EX308" s="16">
        <v>0</v>
      </c>
      <c r="EY308" s="16">
        <v>0</v>
      </c>
      <c r="EZ308" s="16">
        <v>0</v>
      </c>
      <c r="FA308" s="16">
        <v>0</v>
      </c>
      <c r="FB308" s="16">
        <v>0</v>
      </c>
      <c r="FC308" s="16">
        <v>0</v>
      </c>
      <c r="FD308" s="25" t="e">
        <f>SUM(#REF!,#REF!,#REF!,#REF!,#REF!)</f>
        <v>#REF!</v>
      </c>
      <c r="FE308" s="26" t="e">
        <f>SUM(#REF!)</f>
        <v>#REF!</v>
      </c>
      <c r="FF308" s="16">
        <v>0</v>
      </c>
      <c r="FG308" s="16">
        <v>0</v>
      </c>
      <c r="FH308" s="16">
        <v>0</v>
      </c>
      <c r="FI308" s="16">
        <v>0</v>
      </c>
      <c r="FJ308" s="16">
        <v>0</v>
      </c>
      <c r="FK308" s="16">
        <v>0</v>
      </c>
      <c r="FL308" s="16">
        <v>0</v>
      </c>
      <c r="FM308" s="16">
        <v>0</v>
      </c>
      <c r="FN308" s="16">
        <v>0</v>
      </c>
      <c r="FO308" s="16">
        <v>0</v>
      </c>
      <c r="FP308" s="26" t="e">
        <f>SUM(#REF!)</f>
        <v>#REF!</v>
      </c>
      <c r="FQ308" s="16">
        <v>0</v>
      </c>
      <c r="FR308" s="16">
        <v>0</v>
      </c>
      <c r="FS308" s="16">
        <v>0</v>
      </c>
      <c r="FT308" s="26" t="e">
        <f>SUM(#REF!)</f>
        <v>#REF!</v>
      </c>
      <c r="FU308" s="16">
        <v>1</v>
      </c>
      <c r="FV308" s="16">
        <v>0</v>
      </c>
      <c r="FW308" s="16">
        <v>0</v>
      </c>
      <c r="FX308" s="16">
        <v>0</v>
      </c>
      <c r="FY308" s="16">
        <v>0</v>
      </c>
      <c r="FZ308" s="16">
        <v>0</v>
      </c>
      <c r="GA308" s="16">
        <v>0</v>
      </c>
      <c r="GB308" s="16">
        <v>0</v>
      </c>
      <c r="GC308" s="16">
        <v>0</v>
      </c>
      <c r="GD308" s="16">
        <v>0</v>
      </c>
      <c r="GE308" s="16">
        <v>0</v>
      </c>
      <c r="GF308" s="16">
        <v>0</v>
      </c>
      <c r="GG308" s="16">
        <v>0</v>
      </c>
      <c r="GH308" s="16">
        <v>0</v>
      </c>
      <c r="GI308" s="26" t="e">
        <f>SUM(#REF!)</f>
        <v>#REF!</v>
      </c>
      <c r="GJ308" s="16">
        <v>0</v>
      </c>
      <c r="GK308" s="16">
        <v>0</v>
      </c>
      <c r="GL308" s="16">
        <v>0</v>
      </c>
      <c r="GM308" s="16">
        <v>0</v>
      </c>
      <c r="GN308" s="16">
        <v>0</v>
      </c>
      <c r="GO308" s="26" t="e">
        <f>SUM(#REF!)</f>
        <v>#REF!</v>
      </c>
      <c r="GP308" s="16">
        <v>0</v>
      </c>
      <c r="GQ308" s="16">
        <v>0</v>
      </c>
      <c r="GR308" s="16">
        <v>0</v>
      </c>
      <c r="GS308" s="16">
        <v>0</v>
      </c>
      <c r="GT308" s="16">
        <v>0</v>
      </c>
      <c r="GU308" s="16">
        <v>0</v>
      </c>
      <c r="GV308" s="16">
        <v>0</v>
      </c>
      <c r="GW308" s="16">
        <v>0</v>
      </c>
      <c r="GX308" s="16">
        <v>0</v>
      </c>
      <c r="GY308" s="16">
        <v>0</v>
      </c>
      <c r="GZ308" s="16">
        <v>0</v>
      </c>
      <c r="HA308" s="16">
        <v>0</v>
      </c>
      <c r="HB308" s="16">
        <v>0</v>
      </c>
      <c r="HC308" s="16">
        <v>0</v>
      </c>
      <c r="HD308" s="16">
        <v>0</v>
      </c>
      <c r="HE308" s="16">
        <v>0</v>
      </c>
      <c r="HF308" s="16">
        <v>0</v>
      </c>
      <c r="HG308" s="16">
        <v>0</v>
      </c>
      <c r="HH308" s="16">
        <v>0</v>
      </c>
      <c r="HI308" s="16">
        <v>0</v>
      </c>
      <c r="HJ308" s="16">
        <v>0</v>
      </c>
      <c r="HK308" s="16">
        <v>0</v>
      </c>
      <c r="HL308" s="25" t="e">
        <f>SUM(#REF!)</f>
        <v>#REF!</v>
      </c>
      <c r="HM308" s="16">
        <v>0</v>
      </c>
      <c r="HN308" s="16">
        <v>0</v>
      </c>
      <c r="HO308" s="16">
        <v>0</v>
      </c>
      <c r="HP308" s="25" t="e">
        <f>SUM(#REF!)</f>
        <v>#REF!</v>
      </c>
      <c r="HQ308" s="16">
        <v>0</v>
      </c>
      <c r="HR308" s="16">
        <v>0</v>
      </c>
      <c r="HS308" s="16">
        <v>0</v>
      </c>
      <c r="HT308" s="16">
        <v>0</v>
      </c>
      <c r="HU308" s="16">
        <v>0</v>
      </c>
      <c r="HV308" s="16">
        <v>0</v>
      </c>
      <c r="HW308" s="25" t="e">
        <f>SUM(#REF!+#REF!+#REF!+#REF!+#REF!+#REF!+#REF!+#REF!)</f>
        <v>#REF!</v>
      </c>
      <c r="HX308" s="26" t="e">
        <f>SUM(#REF!)</f>
        <v>#REF!</v>
      </c>
      <c r="HY308" s="16">
        <v>0</v>
      </c>
      <c r="HZ308" s="16">
        <v>0</v>
      </c>
      <c r="IA308" s="16">
        <v>0</v>
      </c>
      <c r="IB308" s="26" t="e">
        <f>SUM(#REF!)</f>
        <v>#REF!</v>
      </c>
      <c r="IC308" s="16">
        <v>0</v>
      </c>
      <c r="ID308" s="16">
        <v>0</v>
      </c>
      <c r="IE308" s="16">
        <v>0</v>
      </c>
      <c r="IF308" s="16">
        <v>0</v>
      </c>
      <c r="IG308" s="16">
        <v>0</v>
      </c>
      <c r="IH308" s="16">
        <v>0</v>
      </c>
      <c r="II308" s="26" t="e">
        <f>SUM(#REF!)</f>
        <v>#REF!</v>
      </c>
      <c r="IJ308" s="16">
        <v>0</v>
      </c>
      <c r="IK308" s="16">
        <v>0</v>
      </c>
      <c r="IL308" s="16">
        <v>0</v>
      </c>
      <c r="IM308" s="16">
        <v>0</v>
      </c>
      <c r="IN308" s="16">
        <v>0</v>
      </c>
      <c r="IO308" s="26" t="e">
        <f>SUM(#REF!)</f>
        <v>#REF!</v>
      </c>
      <c r="IP308" s="16">
        <v>0</v>
      </c>
      <c r="IQ308" s="16">
        <v>0</v>
      </c>
      <c r="IR308" s="16">
        <v>0</v>
      </c>
      <c r="IS308" s="16">
        <v>0</v>
      </c>
      <c r="IT308" s="16">
        <v>0</v>
      </c>
      <c r="IU308" s="16">
        <v>0</v>
      </c>
      <c r="IV308" s="16">
        <v>0</v>
      </c>
      <c r="IW308" s="26" t="e">
        <f>SUM(#REF!)</f>
        <v>#REF!</v>
      </c>
      <c r="IX308" s="16">
        <v>0</v>
      </c>
      <c r="IY308" s="16">
        <v>0</v>
      </c>
      <c r="IZ308" s="16">
        <v>0</v>
      </c>
      <c r="JA308" s="16">
        <v>0</v>
      </c>
      <c r="JB308" s="16">
        <v>0</v>
      </c>
      <c r="JC308" s="16">
        <v>0</v>
      </c>
      <c r="JD308" s="16">
        <v>0</v>
      </c>
      <c r="JE308" s="16">
        <v>0</v>
      </c>
      <c r="JF308" s="26" t="e">
        <f>SUM(#REF!)</f>
        <v>#REF!</v>
      </c>
      <c r="JG308" s="16">
        <v>0</v>
      </c>
      <c r="JH308" s="16">
        <v>0</v>
      </c>
      <c r="JI308" s="16">
        <v>0</v>
      </c>
      <c r="JJ308" s="16">
        <v>0</v>
      </c>
      <c r="JK308" s="16">
        <v>0</v>
      </c>
      <c r="JL308" s="16">
        <v>0</v>
      </c>
      <c r="JM308" s="16">
        <v>0</v>
      </c>
      <c r="JN308" s="26" t="e">
        <f>SUM(#REF!)</f>
        <v>#REF!</v>
      </c>
      <c r="JO308" s="16">
        <v>1</v>
      </c>
      <c r="JP308" s="16">
        <v>0</v>
      </c>
      <c r="JQ308" s="16">
        <v>0</v>
      </c>
      <c r="JR308" s="16">
        <v>0</v>
      </c>
      <c r="JS308" s="16">
        <v>0</v>
      </c>
      <c r="JT308" s="16">
        <v>0</v>
      </c>
      <c r="JU308" s="26" t="e">
        <f>SUM(#REF!)</f>
        <v>#REF!</v>
      </c>
      <c r="JV308" s="16">
        <v>0</v>
      </c>
      <c r="JW308" s="16">
        <v>0</v>
      </c>
      <c r="JX308" s="16">
        <v>0</v>
      </c>
      <c r="JY308" s="16">
        <v>0</v>
      </c>
      <c r="JZ308" s="16">
        <v>0</v>
      </c>
      <c r="KA308" s="16">
        <v>0</v>
      </c>
      <c r="KB308" s="16">
        <v>0</v>
      </c>
      <c r="KC308" s="16">
        <v>0</v>
      </c>
      <c r="KD308" s="16">
        <v>0</v>
      </c>
      <c r="KE308" s="16">
        <v>0</v>
      </c>
      <c r="KF308" s="16">
        <v>0</v>
      </c>
      <c r="KG308" s="16">
        <v>0</v>
      </c>
      <c r="KH308" s="16">
        <v>0</v>
      </c>
      <c r="KI308" s="16">
        <v>0</v>
      </c>
      <c r="KJ308" s="16">
        <v>0</v>
      </c>
      <c r="KK308" s="16">
        <v>0</v>
      </c>
      <c r="KL308" s="16">
        <v>0</v>
      </c>
      <c r="KM308" s="16">
        <v>0</v>
      </c>
      <c r="KN308" s="16">
        <v>0</v>
      </c>
      <c r="KO308" s="25" t="e">
        <f>SUM(#REF!)</f>
        <v>#REF!</v>
      </c>
      <c r="KP308" s="16">
        <v>0</v>
      </c>
      <c r="KQ308" s="16">
        <v>0</v>
      </c>
      <c r="KR308" s="16">
        <v>0</v>
      </c>
      <c r="KS308" s="16">
        <v>0</v>
      </c>
      <c r="KT308" s="16">
        <v>0</v>
      </c>
      <c r="KU308" s="16">
        <v>0</v>
      </c>
      <c r="KV308" s="16" t="e">
        <f>SUM(#REF!+#REF!+#REF!+#REF!+#REF!+#REF!+#REF!+#REF!)</f>
        <v>#REF!</v>
      </c>
      <c r="KW308" s="27">
        <v>5.9274972542179611</v>
      </c>
      <c r="KX308" s="27">
        <v>0.17027973446754457</v>
      </c>
      <c r="KY308" s="27">
        <v>0</v>
      </c>
      <c r="KZ308" s="27">
        <v>2.6916137526419015</v>
      </c>
      <c r="LA308" s="27">
        <v>351.76126014826713</v>
      </c>
      <c r="LB308" s="27">
        <v>0</v>
      </c>
      <c r="LC308" s="27">
        <v>7916.0802794525252</v>
      </c>
      <c r="LD308" s="27">
        <v>7916.4313001806067</v>
      </c>
      <c r="LE308" s="27">
        <v>7916.4313001806067</v>
      </c>
      <c r="LF308" s="27">
        <v>7916.9091636758312</v>
      </c>
      <c r="LG308" s="27">
        <v>2.2608259235732588</v>
      </c>
      <c r="LH308" s="27">
        <v>13.265615707726155</v>
      </c>
      <c r="LI308" s="27">
        <v>2.2608259235732588</v>
      </c>
      <c r="LJ308" s="27">
        <v>0</v>
      </c>
      <c r="LK308" s="27">
        <v>7.5667879333173644</v>
      </c>
      <c r="LL308" s="27">
        <v>23.653304911608355</v>
      </c>
      <c r="LM308" s="27">
        <v>173.76640391527633</v>
      </c>
      <c r="LN308" s="27">
        <v>173.79033973103952</v>
      </c>
      <c r="LO308" s="27">
        <v>23.662629077368852</v>
      </c>
      <c r="LP308" s="27">
        <v>4.6326890162333667</v>
      </c>
      <c r="LQ308" s="27">
        <v>173.83411782637845</v>
      </c>
      <c r="LR308" s="27">
        <v>0</v>
      </c>
      <c r="LS308" s="27">
        <v>173.77208938220346</v>
      </c>
      <c r="LT308" s="27">
        <v>0</v>
      </c>
      <c r="LU308" s="27">
        <v>13.532207251939283</v>
      </c>
      <c r="LV308" s="27">
        <v>13.532207251939283</v>
      </c>
      <c r="LW308" s="27">
        <v>3.2122888138284698E-2</v>
      </c>
      <c r="LX308" s="27">
        <v>0.45478049950113153</v>
      </c>
      <c r="LY308" s="27">
        <v>17.632395435777649</v>
      </c>
      <c r="LZ308" s="27">
        <v>1.2471640251352447</v>
      </c>
      <c r="MA308" s="27">
        <v>4.8610742226961802E-2</v>
      </c>
      <c r="MB308" s="27">
        <v>1.2471640251352447</v>
      </c>
      <c r="MC308" s="27">
        <v>0</v>
      </c>
      <c r="MD308" s="27">
        <v>7.4024779391233059E-2</v>
      </c>
      <c r="ME308" s="27">
        <v>0.1412269984699101</v>
      </c>
      <c r="MF308" s="27">
        <v>0.10756903426130028</v>
      </c>
      <c r="MG308" s="27">
        <v>1393.5422840598117</v>
      </c>
      <c r="MH308" s="27">
        <v>1393.4857705185561</v>
      </c>
      <c r="MI308" s="27">
        <v>152.0089179505195</v>
      </c>
      <c r="MJ308" s="27">
        <v>109.43051298791192</v>
      </c>
      <c r="MK308" s="27">
        <v>0.20416511735323958</v>
      </c>
      <c r="ML308" s="27">
        <v>109.38184539101569</v>
      </c>
      <c r="MM308" s="27">
        <v>109.38184539101569</v>
      </c>
      <c r="MN308" s="27">
        <v>1.8904746079400083</v>
      </c>
      <c r="MO308" s="27">
        <v>0.6803229725003801</v>
      </c>
      <c r="MP308" s="27">
        <v>0.17960390022803782</v>
      </c>
      <c r="MQ308" s="27">
        <v>8.7556190677802542E-2</v>
      </c>
      <c r="MR308" s="27">
        <v>44.03541957202318</v>
      </c>
      <c r="MS308" s="27">
        <v>32.961267091359296</v>
      </c>
      <c r="MT308" s="27">
        <v>1297.0278442729457</v>
      </c>
      <c r="MU308" s="27">
        <v>4572.0273583076605</v>
      </c>
      <c r="MV308" s="27">
        <v>8.3047615404588431</v>
      </c>
      <c r="MW308" s="27">
        <v>4570.898679413287</v>
      </c>
      <c r="MX308" s="27">
        <v>0.28000924616115425</v>
      </c>
      <c r="MY308" s="27">
        <v>0</v>
      </c>
      <c r="MZ308" s="27">
        <v>0</v>
      </c>
      <c r="NA308" s="27">
        <v>0</v>
      </c>
      <c r="NB308" s="27">
        <v>0</v>
      </c>
      <c r="NC308" s="27">
        <v>0</v>
      </c>
      <c r="ND308" s="27">
        <v>15.207714355364503</v>
      </c>
      <c r="NE308" s="27">
        <v>0.11945166013900205</v>
      </c>
      <c r="NF308" s="27">
        <v>359.86646179958365</v>
      </c>
      <c r="NG308" s="27">
        <v>7.4996425689079587</v>
      </c>
      <c r="NH308" s="27">
        <v>0</v>
      </c>
      <c r="NI308" s="27">
        <v>365.57938953197174</v>
      </c>
      <c r="NJ308" s="27">
        <v>0</v>
      </c>
      <c r="NK308" s="27">
        <v>0.77953437037879914</v>
      </c>
      <c r="NL308" s="27">
        <v>0.11268595449571731</v>
      </c>
      <c r="NM308" s="27">
        <v>0.11058233173267919</v>
      </c>
      <c r="NN308" s="27">
        <v>0</v>
      </c>
      <c r="NO308" s="27">
        <v>801.54537131383677</v>
      </c>
      <c r="NP308" s="27">
        <v>16.70890504280392</v>
      </c>
      <c r="NQ308" s="27">
        <v>11.133053918028951</v>
      </c>
      <c r="NR308" s="27">
        <v>9.3742547241212737</v>
      </c>
      <c r="NS308" s="27">
        <v>213.88971054941061</v>
      </c>
      <c r="NT308" s="27">
        <v>2374.0704183398971</v>
      </c>
      <c r="NU308" s="27">
        <v>27.655589354961545</v>
      </c>
      <c r="NV308" s="27">
        <v>67.707543379160342</v>
      </c>
      <c r="NW308" s="27">
        <v>3078.2459713676812</v>
      </c>
      <c r="NX308" s="27">
        <v>3078.4183547249122</v>
      </c>
      <c r="NY308" s="27">
        <v>4.3924780385621229</v>
      </c>
      <c r="NZ308" s="27">
        <v>0</v>
      </c>
      <c r="OA308" s="27">
        <v>0</v>
      </c>
      <c r="OB308" s="27">
        <v>0</v>
      </c>
      <c r="OC308" s="27">
        <v>4.3924780385621229</v>
      </c>
      <c r="OD308" s="27">
        <v>2.5526609409428431</v>
      </c>
      <c r="OE308" s="27">
        <v>135.64256229007515</v>
      </c>
      <c r="OF308" s="27">
        <v>0.22576989167633371</v>
      </c>
      <c r="OG308" s="27">
        <v>0</v>
      </c>
      <c r="OH308" s="27">
        <v>0</v>
      </c>
      <c r="OI308" s="27">
        <v>0</v>
      </c>
      <c r="OJ308" s="27">
        <v>4.0332702381060477</v>
      </c>
      <c r="OK308" s="27">
        <v>43.087083688577884</v>
      </c>
      <c r="OL308" s="27">
        <v>32.907425719559377</v>
      </c>
      <c r="OM308" s="27">
        <v>0</v>
      </c>
      <c r="ON308" s="27">
        <v>43.1857265397636</v>
      </c>
      <c r="OO308" s="27">
        <v>38.731333766365026</v>
      </c>
      <c r="OP308" s="27">
        <v>22.122038104124428</v>
      </c>
      <c r="OQ308" s="27">
        <v>17.100008312721194</v>
      </c>
      <c r="OR308" s="27">
        <v>3195.5638189142628</v>
      </c>
      <c r="OS308" s="27">
        <v>0.21383041112936063</v>
      </c>
      <c r="OT308" s="27">
        <v>3195.2482186451375</v>
      </c>
      <c r="OU308" s="27">
        <v>27.687825952438374</v>
      </c>
      <c r="OV308" s="27">
        <v>23.860540181102248</v>
      </c>
      <c r="OW308" s="27">
        <v>391.29180000057875</v>
      </c>
      <c r="OX308" s="27">
        <v>391.27860971730786</v>
      </c>
      <c r="OY308" s="27">
        <v>391.32830069825098</v>
      </c>
      <c r="OZ308" s="27">
        <v>1831.2344873100919</v>
      </c>
      <c r="PA308" s="27">
        <v>1830.9291208814357</v>
      </c>
      <c r="PB308" s="27">
        <v>0.17289504925402435</v>
      </c>
      <c r="PC308" s="27">
        <v>0.21559290587677093</v>
      </c>
      <c r="PD308" s="27">
        <v>79.772274762538089</v>
      </c>
      <c r="PE308" s="27">
        <v>0</v>
      </c>
      <c r="PF308" s="27">
        <v>0</v>
      </c>
      <c r="PG308" s="27">
        <v>0</v>
      </c>
      <c r="PH308" s="27">
        <v>5.5577713399466946</v>
      </c>
      <c r="PI308" s="27">
        <v>0</v>
      </c>
      <c r="PJ308" s="27">
        <v>3059.3607832945108</v>
      </c>
      <c r="PK308" s="27">
        <v>15.66351823891252</v>
      </c>
      <c r="PL308" s="27">
        <v>0.30604868468740981</v>
      </c>
      <c r="PM308" s="27">
        <v>8.5323507815518589</v>
      </c>
      <c r="PN308" s="27">
        <v>2.0120867455113198</v>
      </c>
      <c r="PO308" s="27">
        <v>0</v>
      </c>
      <c r="PP308" s="27">
        <v>345.26538676534392</v>
      </c>
      <c r="PQ308" s="27">
        <v>1.121174078030043</v>
      </c>
      <c r="PR308" s="27">
        <v>0.48002397265758889</v>
      </c>
      <c r="PS308" s="27">
        <v>0</v>
      </c>
      <c r="PT308" s="27">
        <v>4.1097966229452174</v>
      </c>
      <c r="PU308" s="27">
        <v>5.2598528729650802</v>
      </c>
      <c r="PV308" s="27">
        <v>5.2598528729650802</v>
      </c>
      <c r="PW308" s="27">
        <v>5.2598528729650802</v>
      </c>
      <c r="PX308" s="27">
        <v>5.2598528729650802</v>
      </c>
      <c r="PY308" s="27">
        <v>3.4466437605647702</v>
      </c>
      <c r="PZ308" s="27">
        <v>3.444312719124647</v>
      </c>
      <c r="QA308" s="27">
        <v>6.7253956827713903</v>
      </c>
      <c r="QB308" s="27">
        <v>0.23515091210609826</v>
      </c>
      <c r="QC308" s="27">
        <v>0.15515639244137869</v>
      </c>
      <c r="QD308" s="27">
        <v>0</v>
      </c>
      <c r="QE308" s="27">
        <v>0</v>
      </c>
      <c r="QF308" s="27">
        <v>0</v>
      </c>
      <c r="QG308" s="27">
        <v>0.23589002280662516</v>
      </c>
      <c r="QH308" s="27">
        <v>0.12468228971196169</v>
      </c>
      <c r="QI308" s="27">
        <v>0</v>
      </c>
      <c r="QJ308" s="27">
        <v>0</v>
      </c>
      <c r="QK308" s="27">
        <v>0</v>
      </c>
      <c r="QL308" s="27">
        <v>7.9710246318363098E-2</v>
      </c>
      <c r="QM308" s="27">
        <v>6.7998184448475232E-2</v>
      </c>
      <c r="QN308" s="27">
        <v>0.16317290080863203</v>
      </c>
      <c r="QO308" s="27">
        <v>7.4593326083946074E-2</v>
      </c>
      <c r="QP308" s="27">
        <v>0</v>
      </c>
      <c r="QQ308" s="27">
        <v>2.4334366994809264</v>
      </c>
      <c r="QR308" s="27">
        <v>4.309583930764567E-2</v>
      </c>
      <c r="QS308" s="27">
        <v>0.93821575231499854</v>
      </c>
      <c r="QT308" s="27">
        <v>3.5197020105783912</v>
      </c>
      <c r="QU308" s="27">
        <v>13.665133468695583</v>
      </c>
      <c r="QV308" s="27">
        <v>1.3607027996700314</v>
      </c>
      <c r="QW308" s="27">
        <v>22.736182241593013</v>
      </c>
      <c r="QX308" s="27">
        <v>13.730061501003407</v>
      </c>
      <c r="QY308" s="27">
        <v>25.628379267424059</v>
      </c>
      <c r="QZ308" s="27">
        <v>15.351215540605265</v>
      </c>
      <c r="RA308" s="27">
        <v>15.348770789826601</v>
      </c>
      <c r="RB308" s="27">
        <v>15.345928056363036</v>
      </c>
      <c r="RC308" s="27">
        <v>15.390729535748822</v>
      </c>
      <c r="RD308" s="27">
        <v>8.8971303395965204</v>
      </c>
      <c r="RE308" s="27">
        <v>0.1915433807750109</v>
      </c>
      <c r="RF308" s="27">
        <v>2.1820253519632362</v>
      </c>
      <c r="RG308" s="27">
        <v>0.79209925228775657</v>
      </c>
      <c r="RH308" s="27">
        <v>0.72592041725596301</v>
      </c>
      <c r="RI308" s="27">
        <v>0</v>
      </c>
      <c r="RJ308" s="27">
        <v>0</v>
      </c>
      <c r="RK308" s="27">
        <v>1.1984964282390116</v>
      </c>
      <c r="RL308" s="27">
        <v>0.3245833068698537</v>
      </c>
      <c r="RM308" s="27">
        <v>0.3245833068698537</v>
      </c>
      <c r="RN308" s="27">
        <v>0.10074647394874423</v>
      </c>
      <c r="RO308" s="27">
        <v>12.299598022137491</v>
      </c>
      <c r="RP308" s="27">
        <v>12.301360516884902</v>
      </c>
      <c r="RQ308" s="27">
        <v>0.19927561579590775</v>
      </c>
      <c r="RR308" s="27">
        <v>17.409809405580511</v>
      </c>
      <c r="RS308" s="27">
        <v>0.69885759468282393</v>
      </c>
      <c r="RT308" s="27">
        <v>0.30548013799469687</v>
      </c>
      <c r="RU308" s="27">
        <v>0.36062916718785815</v>
      </c>
      <c r="RV308" s="27">
        <v>0.36062916718785815</v>
      </c>
      <c r="RW308" s="27">
        <v>0</v>
      </c>
      <c r="RX308" s="27">
        <v>3.3228711455611495</v>
      </c>
      <c r="RY308" s="27">
        <v>8.8070156888015099</v>
      </c>
      <c r="RZ308" s="27">
        <v>0.11888311344628905</v>
      </c>
      <c r="SA308" s="27">
        <v>3.3228711455611495</v>
      </c>
      <c r="SB308" s="27">
        <v>3.3228711455611495</v>
      </c>
      <c r="SC308" s="27">
        <v>5.3934613457526375</v>
      </c>
      <c r="SD308" s="27">
        <v>8.7489102168062409</v>
      </c>
      <c r="SE308" s="27">
        <v>11.669420867934399</v>
      </c>
      <c r="SF308" s="27">
        <v>25.151709720253479</v>
      </c>
      <c r="SG308" s="27">
        <v>13.485927551152445</v>
      </c>
      <c r="SH308" s="27">
        <v>13.333159054820459</v>
      </c>
      <c r="SI308" s="27">
        <v>5.3586662881586014</v>
      </c>
      <c r="SJ308" s="27">
        <v>13.335148968244956</v>
      </c>
      <c r="SK308" s="27">
        <v>1.7968918223194479</v>
      </c>
      <c r="SL308" s="27">
        <v>0.12388632434216347</v>
      </c>
      <c r="SM308" s="27">
        <v>0.38456498295107561</v>
      </c>
      <c r="SN308" s="27">
        <v>0</v>
      </c>
      <c r="SO308" s="27">
        <v>0</v>
      </c>
      <c r="SP308" s="27">
        <v>0.15271164166271275</v>
      </c>
      <c r="SQ308" s="27">
        <v>7.2887686005807056E-2</v>
      </c>
      <c r="SR308" s="27">
        <v>7.2887686005807056E-2</v>
      </c>
      <c r="SS308" s="27">
        <v>7.2887686005807056E-2</v>
      </c>
      <c r="ST308" s="27">
        <v>0.16482168621749974</v>
      </c>
      <c r="SU308" s="27">
        <v>9.216141888877788E-2</v>
      </c>
      <c r="SV308" s="27">
        <v>5.1836107614722673</v>
      </c>
      <c r="SW308" s="27">
        <v>5.1226057013441621E-2</v>
      </c>
      <c r="SX308" s="27">
        <v>0.33527198469285818</v>
      </c>
      <c r="SY308" s="27">
        <v>0</v>
      </c>
      <c r="SZ308" s="27">
        <v>1.0497646134252898</v>
      </c>
      <c r="TA308" s="27">
        <v>7.4252198068318273E-2</v>
      </c>
      <c r="TB308" s="27">
        <v>20.555862529707913</v>
      </c>
      <c r="TC308" s="27">
        <v>0.20206149459020148</v>
      </c>
      <c r="TD308" s="27">
        <v>12.962409756502311</v>
      </c>
      <c r="TE308" s="27">
        <v>21.533308003820114</v>
      </c>
      <c r="TF308" s="27">
        <v>0</v>
      </c>
      <c r="TG308" s="27">
        <v>7.2887686005807056E-2</v>
      </c>
      <c r="TH308" s="27">
        <v>5.8216338600347992</v>
      </c>
      <c r="TI308" s="27">
        <v>14.617619742997679</v>
      </c>
      <c r="TJ308" s="27">
        <v>0.45341598743862033</v>
      </c>
      <c r="TK308" s="27">
        <v>0.18039986559783602</v>
      </c>
      <c r="TL308" s="27">
        <v>429.83716214375738</v>
      </c>
      <c r="TM308" s="27">
        <v>55.739408078874526</v>
      </c>
      <c r="TN308" s="27">
        <v>1.1588118690876439</v>
      </c>
      <c r="TO308" s="27">
        <v>248.94038673649018</v>
      </c>
      <c r="TP308" s="27">
        <v>8.2336932038697181</v>
      </c>
      <c r="TQ308" s="27">
        <v>1.2280608562600876E-2</v>
      </c>
      <c r="TR308" s="27">
        <v>21.480319452059259</v>
      </c>
      <c r="TS308" s="27">
        <v>57.62357181852542</v>
      </c>
      <c r="TT308" s="27">
        <v>57.62357181852542</v>
      </c>
      <c r="TU308" s="27">
        <v>57.62357181852542</v>
      </c>
      <c r="TV308" s="27">
        <v>6.7462613463939576</v>
      </c>
      <c r="TW308" s="27">
        <v>7.347101491253059</v>
      </c>
      <c r="TX308" s="27">
        <v>2.0863957982489092</v>
      </c>
      <c r="TY308" s="27">
        <v>2.0863957982489092</v>
      </c>
      <c r="TZ308" s="27">
        <v>2.0863957982489092</v>
      </c>
      <c r="UA308" s="27">
        <v>2.1410899900879001</v>
      </c>
      <c r="UB308" s="27">
        <v>2.1414311181035277</v>
      </c>
      <c r="UC308" s="27">
        <v>0</v>
      </c>
      <c r="UD308" s="27">
        <v>4.1205990101067647</v>
      </c>
      <c r="UE308" s="27">
        <v>4.2790529733658786</v>
      </c>
      <c r="UF308" s="27">
        <v>0</v>
      </c>
      <c r="UG308" s="27">
        <v>0.11177627978737649</v>
      </c>
      <c r="UH308" s="27">
        <v>2.2526957058674628</v>
      </c>
      <c r="UI308" s="27">
        <v>0</v>
      </c>
      <c r="UJ308" s="27">
        <v>11.963302653397749</v>
      </c>
      <c r="UK308" s="27">
        <v>25.161318159360327</v>
      </c>
      <c r="UL308" s="27">
        <v>25.161318159360327</v>
      </c>
      <c r="UM308" s="27">
        <v>25.161318159360327</v>
      </c>
      <c r="UN308" s="27">
        <v>0.12400003368070608</v>
      </c>
      <c r="UO308" s="27">
        <v>25.161318159360327</v>
      </c>
      <c r="UP308" s="27">
        <v>11.917136661949455</v>
      </c>
      <c r="UQ308" s="27">
        <v>34.632908077274074</v>
      </c>
      <c r="UR308" s="27">
        <v>5.5547011878060444E-2</v>
      </c>
      <c r="US308" s="27">
        <v>29.332517825118551</v>
      </c>
      <c r="UT308" s="27">
        <v>8.1584176217545163</v>
      </c>
      <c r="UU308" s="27">
        <v>52.210666175882004</v>
      </c>
      <c r="UV308" s="27">
        <v>1.8525525435360508</v>
      </c>
      <c r="UW308" s="27">
        <v>1.0436243091439894</v>
      </c>
      <c r="UX308" s="27">
        <v>17.62403779939477</v>
      </c>
      <c r="UY308" s="27">
        <v>44.814157977032181</v>
      </c>
      <c r="UZ308" s="27">
        <v>77.863663515100527</v>
      </c>
      <c r="VA308" s="27">
        <v>0.2395855763092597</v>
      </c>
      <c r="VB308" s="27">
        <v>0.18000188291293692</v>
      </c>
      <c r="VC308" s="27">
        <v>17.105238942294154</v>
      </c>
      <c r="VD308" s="27">
        <v>0.10000736324821732</v>
      </c>
      <c r="VE308" s="27">
        <v>0.2395855763092597</v>
      </c>
      <c r="VF308" s="27">
        <v>0.44630915377970781</v>
      </c>
      <c r="VG308" s="27">
        <v>0.44630915377970781</v>
      </c>
      <c r="VH308" s="27">
        <v>5.4637337169719642E-2</v>
      </c>
      <c r="VI308" s="27">
        <v>5.4637337169719642E-2</v>
      </c>
      <c r="VJ308" s="27">
        <v>6.0787875291488911</v>
      </c>
      <c r="VK308" s="27">
        <v>6.0787875291488911</v>
      </c>
      <c r="VL308" s="27">
        <v>6.0787875291488911</v>
      </c>
      <c r="VM308" s="27">
        <v>9.509739400994782</v>
      </c>
      <c r="VN308" s="27">
        <v>5.3215970437937132E-2</v>
      </c>
      <c r="VO308" s="27">
        <v>5.4125645146277941E-2</v>
      </c>
      <c r="VP308" s="27">
        <v>6.0787875291488911</v>
      </c>
      <c r="VQ308" s="27">
        <v>24.135830489713886</v>
      </c>
      <c r="VR308" s="27">
        <v>0.36819083820094112</v>
      </c>
      <c r="VS308" s="27">
        <v>6.0787875291488911</v>
      </c>
      <c r="VT308" s="27">
        <v>2.600362008461464</v>
      </c>
      <c r="VU308" s="27">
        <v>3.1769252095417211</v>
      </c>
      <c r="VV308" s="27">
        <v>3.1769252095417211</v>
      </c>
      <c r="VW308" s="27">
        <v>7.9439049545938998</v>
      </c>
      <c r="VX308" s="27">
        <v>3.4340220239865417E-2</v>
      </c>
      <c r="VY308" s="27">
        <v>0.11825771208430473</v>
      </c>
      <c r="VZ308" s="27">
        <v>0.10125816597218594</v>
      </c>
      <c r="WA308" s="27">
        <v>3.1769252095417211</v>
      </c>
      <c r="WB308" s="27">
        <v>0.10665935955295947</v>
      </c>
      <c r="WC308" s="27">
        <v>1.7973466596736183</v>
      </c>
      <c r="WD308" s="27">
        <v>0</v>
      </c>
      <c r="WE308" s="27">
        <v>0.53761775262941613</v>
      </c>
      <c r="WF308" s="27">
        <v>0.20098125587404675</v>
      </c>
      <c r="WG308" s="27">
        <v>0</v>
      </c>
      <c r="WH308" s="27">
        <v>0.15481526442575086</v>
      </c>
      <c r="WI308" s="27">
        <v>4.7416794172264499E-2</v>
      </c>
      <c r="WJ308" s="27">
        <v>5.6368561849030732</v>
      </c>
      <c r="WK308" s="27">
        <v>23.136780241278593</v>
      </c>
      <c r="WL308" s="27">
        <v>8.5338858576221838E-2</v>
      </c>
      <c r="WM308" s="27">
        <v>18.746462680148781</v>
      </c>
      <c r="WN308" s="27">
        <v>147.92709382485575</v>
      </c>
      <c r="WO308" s="27">
        <v>0.14264836520169261</v>
      </c>
      <c r="WP308" s="27">
        <v>0.14264836520169261</v>
      </c>
      <c r="WQ308" s="27">
        <v>17.151177515065363</v>
      </c>
      <c r="WR308" s="27">
        <v>38.498968733053225</v>
      </c>
      <c r="WS308" s="27">
        <v>5.8257273962223328</v>
      </c>
      <c r="WT308" s="27">
        <v>0.49014410378788037</v>
      </c>
      <c r="WU308" s="27">
        <v>0.24976256210882244</v>
      </c>
      <c r="WV308" s="27">
        <v>1.3974309160192915</v>
      </c>
      <c r="WW308" s="27">
        <v>1.3974309160192915</v>
      </c>
      <c r="WX308" s="27">
        <v>5.8257273962223328</v>
      </c>
      <c r="WY308" s="27">
        <v>40.642162345904161</v>
      </c>
      <c r="WZ308" s="27">
        <v>87.74028609690302</v>
      </c>
      <c r="XA308" s="27">
        <v>70.204657308225123</v>
      </c>
      <c r="XB308" s="27">
        <v>8.6878483020088648</v>
      </c>
      <c r="XC308" s="27">
        <v>2.6665408434932583</v>
      </c>
      <c r="XD308" s="27">
        <v>2.3094366658002206</v>
      </c>
      <c r="XE308" s="27">
        <v>6.6530196887890254</v>
      </c>
      <c r="XF308" s="27">
        <v>87.405468949564337</v>
      </c>
      <c r="XG308" s="27">
        <v>0.18597162318642349</v>
      </c>
      <c r="XH308" s="27">
        <v>1.3864011101806593</v>
      </c>
      <c r="XI308" s="27">
        <v>9.4129158992257587</v>
      </c>
      <c r="XJ308" s="27">
        <v>8.8067882701244257E-2</v>
      </c>
      <c r="XK308" s="27">
        <v>1.3864011101806593</v>
      </c>
      <c r="XL308" s="27">
        <v>1.3864011101806593</v>
      </c>
      <c r="XM308" s="27">
        <v>9.4114376778247042</v>
      </c>
      <c r="XN308" s="27">
        <v>1.3864011101806593</v>
      </c>
      <c r="XO308" s="27">
        <v>1.3864011101806593</v>
      </c>
      <c r="XP308" s="27">
        <v>0.17823938816552662</v>
      </c>
      <c r="XQ308" s="27">
        <v>1.3864011101806593</v>
      </c>
      <c r="XR308" s="27">
        <v>1.3864011101806593</v>
      </c>
      <c r="XS308" s="27">
        <v>1.3864011101806593</v>
      </c>
      <c r="XT308" s="27">
        <v>0.49287312791290278</v>
      </c>
      <c r="XU308" s="27">
        <v>0.49287312791290278</v>
      </c>
      <c r="XV308" s="27">
        <v>0.49287312791290278</v>
      </c>
      <c r="XW308" s="27">
        <v>72.7966616803037</v>
      </c>
      <c r="XX308" s="27">
        <v>0</v>
      </c>
      <c r="XY308" s="27">
        <v>41.168864002033487</v>
      </c>
      <c r="XZ308" s="27">
        <v>6.7543347094304818E-2</v>
      </c>
      <c r="YA308" s="27">
        <v>72.717178852662428</v>
      </c>
      <c r="YB308" s="27">
        <v>6.7543347094304818E-2</v>
      </c>
      <c r="YC308" s="27">
        <v>6.7543347094304818E-2</v>
      </c>
      <c r="YD308" s="27">
        <v>6.5416982463558186</v>
      </c>
      <c r="YE308" s="27">
        <v>0.20854292688712972</v>
      </c>
      <c r="YF308" s="27">
        <v>0</v>
      </c>
      <c r="YG308" s="27">
        <v>0</v>
      </c>
      <c r="YH308" s="27">
        <v>9.4549314998172485E-2</v>
      </c>
      <c r="YI308" s="27">
        <v>0</v>
      </c>
      <c r="YJ308" s="27">
        <v>0</v>
      </c>
      <c r="YK308" s="27">
        <v>0.14657133738141231</v>
      </c>
      <c r="YL308" s="27">
        <v>1.2368164753278681</v>
      </c>
      <c r="YM308" s="27">
        <v>0.14350118524076208</v>
      </c>
      <c r="YN308" s="27">
        <v>1.027250164393855</v>
      </c>
      <c r="YO308" s="27">
        <v>0.22963600918678215</v>
      </c>
      <c r="YP308" s="27">
        <v>5.8560309349439371E-2</v>
      </c>
      <c r="YQ308" s="27">
        <v>7.3456232698520058E-2</v>
      </c>
      <c r="YR308" s="27">
        <v>4.013939650553805E-2</v>
      </c>
      <c r="YS308" s="27">
        <v>7.3456232698520058E-2</v>
      </c>
      <c r="YT308" s="27">
        <v>0.14054474243865447</v>
      </c>
      <c r="YU308" s="27">
        <v>0.14054474243865447</v>
      </c>
      <c r="YV308" s="27">
        <v>0.14054474243865447</v>
      </c>
      <c r="YW308" s="27">
        <v>0</v>
      </c>
      <c r="YX308" s="27">
        <v>5.8830937575170763</v>
      </c>
      <c r="YY308" s="27">
        <v>4.9918399620201712E-2</v>
      </c>
      <c r="YZ308" s="27">
        <v>0.10290695138105363</v>
      </c>
      <c r="ZA308" s="27">
        <v>7.1068336589125439E-2</v>
      </c>
      <c r="ZB308" s="27">
        <v>6.2596990867701693E-2</v>
      </c>
      <c r="ZC308" s="27">
        <v>0.12388632434216347</v>
      </c>
      <c r="ZD308" s="27">
        <v>6.0834496120291383E-2</v>
      </c>
      <c r="ZE308" s="27">
        <v>3.0872085414316092E-2</v>
      </c>
      <c r="ZF308" s="27">
        <v>31.44512362590153</v>
      </c>
      <c r="ZG308" s="27">
        <v>0.10091703795655814</v>
      </c>
      <c r="ZH308" s="27">
        <v>5.6115558570773452E-2</v>
      </c>
      <c r="ZI308" s="27">
        <v>1.5728844253905245</v>
      </c>
      <c r="ZJ308" s="27">
        <v>8.1813869081401203E-2</v>
      </c>
      <c r="ZK308" s="27">
        <v>7.9596536979820498E-2</v>
      </c>
      <c r="ZL308" s="27">
        <v>5.8446600010896764E-2</v>
      </c>
      <c r="ZM308" s="27">
        <v>8.6817079977275641E-2</v>
      </c>
      <c r="ZN308" s="27">
        <v>8.9659813440840661E-2</v>
      </c>
      <c r="ZO308" s="27">
        <v>5.9128856042152365E-2</v>
      </c>
      <c r="ZP308" s="27">
        <v>8.7044498654360841E-2</v>
      </c>
      <c r="ZQ308" s="27">
        <v>8.329209048245502E-2</v>
      </c>
      <c r="ZR308" s="27">
        <v>6.8851004487544734E-2</v>
      </c>
      <c r="ZS308" s="27">
        <v>0.11831456675357603</v>
      </c>
      <c r="ZT308" s="27">
        <v>0.25561859304376638</v>
      </c>
      <c r="ZU308" s="27">
        <v>0.13014033796200652</v>
      </c>
      <c r="ZV308" s="27">
        <v>0.37376259578952853</v>
      </c>
      <c r="ZW308" s="27">
        <v>0.37376259578952853</v>
      </c>
      <c r="ZX308" s="27">
        <v>0.39297947400322802</v>
      </c>
      <c r="ZY308" s="27">
        <v>0.22315457688985391</v>
      </c>
      <c r="ZZ308" s="27">
        <v>6.4928032307825012E-2</v>
      </c>
      <c r="AAA308" s="27">
        <v>0.29581484421857573</v>
      </c>
      <c r="AAB308" s="27">
        <v>8.1302177057959515E-2</v>
      </c>
      <c r="AAC308" s="27">
        <v>0</v>
      </c>
      <c r="AAD308" s="27">
        <v>9.0228360133553662E-2</v>
      </c>
      <c r="AAE308" s="27">
        <v>7.0442935227141151E-2</v>
      </c>
    </row>
    <row r="309" spans="1:707">
      <c r="A309" s="14" t="s">
        <v>3236</v>
      </c>
      <c r="B309" s="14" t="e">
        <f>_xlfn.CONCAT(#REF!," ","[",#REF!,"]")</f>
        <v>#REF!</v>
      </c>
      <c r="C309" s="15" t="s">
        <v>3190</v>
      </c>
      <c r="D309" s="14" t="s">
        <v>3237</v>
      </c>
      <c r="E309" s="16">
        <v>2795</v>
      </c>
      <c r="F309" s="17">
        <v>44635</v>
      </c>
      <c r="G309" s="14" t="s">
        <v>710</v>
      </c>
      <c r="H309" s="14" t="s">
        <v>3238</v>
      </c>
      <c r="I309" s="18">
        <v>1.0054000000000001</v>
      </c>
      <c r="J309" s="19">
        <v>44697</v>
      </c>
      <c r="K309" s="1" t="s">
        <v>3239</v>
      </c>
      <c r="L309" s="18">
        <v>1303</v>
      </c>
      <c r="M309" s="20" t="s">
        <v>3240</v>
      </c>
      <c r="N309" s="20" t="s">
        <v>3190</v>
      </c>
      <c r="O309" s="20" t="s">
        <v>3241</v>
      </c>
      <c r="P309" s="21">
        <v>29.94</v>
      </c>
      <c r="Q309" s="22">
        <v>40</v>
      </c>
      <c r="R309" s="20" t="s">
        <v>3242</v>
      </c>
      <c r="S309" s="20" t="s">
        <v>3243</v>
      </c>
      <c r="T309" s="20" t="s">
        <v>3244</v>
      </c>
      <c r="U309" s="16">
        <v>0</v>
      </c>
      <c r="V309" s="16">
        <v>1</v>
      </c>
      <c r="W309" s="16">
        <v>0</v>
      </c>
      <c r="X309" s="16">
        <v>0</v>
      </c>
      <c r="Y309" s="23">
        <v>0</v>
      </c>
      <c r="Z309" s="16">
        <v>0</v>
      </c>
      <c r="AA309" s="16">
        <v>0</v>
      </c>
      <c r="AB309" s="16">
        <v>0</v>
      </c>
      <c r="AC309" s="16">
        <v>0</v>
      </c>
      <c r="AD309" s="16">
        <v>0</v>
      </c>
      <c r="AE309" s="16">
        <v>0</v>
      </c>
      <c r="AF309" s="16">
        <v>0</v>
      </c>
      <c r="AG309" s="16">
        <v>0</v>
      </c>
      <c r="AH309" s="16">
        <v>0</v>
      </c>
      <c r="AI309" s="16">
        <v>0</v>
      </c>
      <c r="AJ309" s="16">
        <v>0</v>
      </c>
      <c r="AK309" s="16">
        <v>0</v>
      </c>
      <c r="AL309" s="16">
        <v>0</v>
      </c>
      <c r="AM309" s="16">
        <v>0</v>
      </c>
      <c r="AN309" s="16">
        <v>0</v>
      </c>
      <c r="AO309" s="16">
        <v>1</v>
      </c>
      <c r="AP309" s="16">
        <v>0</v>
      </c>
      <c r="AQ309" s="16">
        <v>0</v>
      </c>
      <c r="AR309" s="16">
        <v>0</v>
      </c>
      <c r="AS309" s="24" t="s">
        <v>743</v>
      </c>
      <c r="AT309" s="24" t="s">
        <v>282</v>
      </c>
      <c r="AU309" s="25" t="e">
        <f>#REF!+#REF!</f>
        <v>#REF!</v>
      </c>
      <c r="AV309" s="26" t="e">
        <f>SUM(#REF!)</f>
        <v>#REF!</v>
      </c>
      <c r="AW309" s="16">
        <v>0</v>
      </c>
      <c r="AX309" s="16">
        <v>0</v>
      </c>
      <c r="AY309" s="26" t="e">
        <f>SUM(#REF!)</f>
        <v>#REF!</v>
      </c>
      <c r="AZ309" s="16">
        <v>0</v>
      </c>
      <c r="BA309" s="16">
        <v>0</v>
      </c>
      <c r="BB309" s="16">
        <v>0</v>
      </c>
      <c r="BC309" s="16">
        <v>0</v>
      </c>
      <c r="BD309" s="16">
        <v>0</v>
      </c>
      <c r="BE309" s="16">
        <v>0</v>
      </c>
      <c r="BF309" s="16">
        <v>0</v>
      </c>
      <c r="BG309" s="16">
        <v>0</v>
      </c>
      <c r="BH309" s="16">
        <v>0</v>
      </c>
      <c r="BI309" s="16">
        <v>0</v>
      </c>
      <c r="BJ309" s="16">
        <v>0</v>
      </c>
      <c r="BK309" s="16">
        <v>0</v>
      </c>
      <c r="BL309" s="16">
        <v>0</v>
      </c>
      <c r="BM309" s="16">
        <v>0</v>
      </c>
      <c r="BN309" s="16">
        <v>0</v>
      </c>
      <c r="BO309" s="16">
        <v>0</v>
      </c>
      <c r="BP309" s="16">
        <v>0</v>
      </c>
      <c r="BQ309" s="16">
        <v>0</v>
      </c>
      <c r="BR309" s="16">
        <v>0</v>
      </c>
      <c r="BS309" s="16">
        <v>0</v>
      </c>
      <c r="BT309" s="16">
        <v>0</v>
      </c>
      <c r="BU309" s="16">
        <v>0</v>
      </c>
      <c r="BV309" s="16">
        <v>0</v>
      </c>
      <c r="BW309" s="16">
        <v>0</v>
      </c>
      <c r="BX309" s="16">
        <v>0</v>
      </c>
      <c r="BY309" s="16">
        <v>0</v>
      </c>
      <c r="BZ309" s="16">
        <v>0</v>
      </c>
      <c r="CA309" s="16">
        <v>0</v>
      </c>
      <c r="CB309" s="16">
        <v>0</v>
      </c>
      <c r="CC309" s="16">
        <v>0</v>
      </c>
      <c r="CD309" s="16">
        <v>0</v>
      </c>
      <c r="CE309" s="16">
        <v>0</v>
      </c>
      <c r="CF309" s="16">
        <v>0</v>
      </c>
      <c r="CG309" s="16">
        <v>0</v>
      </c>
      <c r="CH309" s="16">
        <v>0</v>
      </c>
      <c r="CI309" s="16">
        <v>0</v>
      </c>
      <c r="CJ309" s="16">
        <v>0</v>
      </c>
      <c r="CK309" s="16">
        <v>0</v>
      </c>
      <c r="CL309" s="25" t="e">
        <f>SUM(#REF!)</f>
        <v>#REF!</v>
      </c>
      <c r="CM309" s="16">
        <v>0</v>
      </c>
      <c r="CN309" s="16">
        <v>0</v>
      </c>
      <c r="CO309" s="16">
        <v>0</v>
      </c>
      <c r="CP309" s="25" t="e">
        <f>SUM(#REF!,#REF!,#REF!,#REF!,#REF!)</f>
        <v>#REF!</v>
      </c>
      <c r="CQ309" s="26" t="e">
        <f>SUM(#REF!)</f>
        <v>#REF!</v>
      </c>
      <c r="CR309" s="16">
        <v>0</v>
      </c>
      <c r="CS309" s="16">
        <v>0</v>
      </c>
      <c r="CT309" s="16">
        <v>0</v>
      </c>
      <c r="CU309" s="26" t="e">
        <f>SUM(#REF!)</f>
        <v>#REF!</v>
      </c>
      <c r="CV309" s="16">
        <v>0</v>
      </c>
      <c r="CW309" s="16">
        <v>0</v>
      </c>
      <c r="CX309" s="16">
        <v>0</v>
      </c>
      <c r="CY309" s="26" t="e">
        <f>SUM(#REF!)</f>
        <v>#REF!</v>
      </c>
      <c r="CZ309" s="16">
        <v>0</v>
      </c>
      <c r="DA309" s="16">
        <v>0</v>
      </c>
      <c r="DB309" s="16">
        <v>0</v>
      </c>
      <c r="DC309" s="26" t="e">
        <f>SUM(#REF!)</f>
        <v>#REF!</v>
      </c>
      <c r="DD309" s="16">
        <v>0</v>
      </c>
      <c r="DE309" s="16">
        <v>0</v>
      </c>
      <c r="DF309" s="16">
        <v>0</v>
      </c>
      <c r="DG309" s="16">
        <v>0</v>
      </c>
      <c r="DH309" s="16">
        <v>0</v>
      </c>
      <c r="DI309" s="16">
        <v>0</v>
      </c>
      <c r="DJ309" s="26" t="e">
        <f>SUM(#REF!)</f>
        <v>#REF!</v>
      </c>
      <c r="DK309" s="16">
        <v>0</v>
      </c>
      <c r="DL309" s="16">
        <v>0</v>
      </c>
      <c r="DM309" s="16">
        <v>0</v>
      </c>
      <c r="DN309" s="16">
        <v>0</v>
      </c>
      <c r="DO309" s="16">
        <v>0</v>
      </c>
      <c r="DP309" s="16">
        <v>0</v>
      </c>
      <c r="DQ309" s="16">
        <v>0</v>
      </c>
      <c r="DR309" s="16">
        <v>0</v>
      </c>
      <c r="DS309" s="16">
        <v>0</v>
      </c>
      <c r="DT309" s="16">
        <v>0</v>
      </c>
      <c r="DU309" s="16">
        <v>0</v>
      </c>
      <c r="DV309" s="16">
        <v>0</v>
      </c>
      <c r="DW309" s="16">
        <v>0</v>
      </c>
      <c r="DX309" s="16">
        <v>0</v>
      </c>
      <c r="DY309" s="16">
        <v>0</v>
      </c>
      <c r="DZ309" s="16">
        <v>0</v>
      </c>
      <c r="EA309" s="16">
        <v>0</v>
      </c>
      <c r="EB309" s="16">
        <v>0</v>
      </c>
      <c r="EC309" s="16">
        <v>0</v>
      </c>
      <c r="ED309" s="16">
        <v>0</v>
      </c>
      <c r="EE309" s="16">
        <v>0</v>
      </c>
      <c r="EF309" s="16">
        <v>0</v>
      </c>
      <c r="EG309" s="16">
        <v>0</v>
      </c>
      <c r="EH309" s="16">
        <v>0</v>
      </c>
      <c r="EI309" s="16">
        <v>0</v>
      </c>
      <c r="EJ309" s="16">
        <v>0</v>
      </c>
      <c r="EK309" s="16">
        <v>0</v>
      </c>
      <c r="EL309" s="16">
        <v>0</v>
      </c>
      <c r="EM309" s="16">
        <v>0</v>
      </c>
      <c r="EN309" s="16">
        <v>0</v>
      </c>
      <c r="EO309" s="16">
        <v>0</v>
      </c>
      <c r="EP309" s="16">
        <v>0</v>
      </c>
      <c r="EQ309" s="16">
        <v>0</v>
      </c>
      <c r="ER309" s="16">
        <v>0</v>
      </c>
      <c r="ES309" s="16">
        <v>0</v>
      </c>
      <c r="ET309" s="16">
        <v>0</v>
      </c>
      <c r="EU309" s="16">
        <v>0</v>
      </c>
      <c r="EV309" s="16">
        <v>0</v>
      </c>
      <c r="EW309" s="16">
        <v>0</v>
      </c>
      <c r="EX309" s="16">
        <v>0</v>
      </c>
      <c r="EY309" s="16">
        <v>0</v>
      </c>
      <c r="EZ309" s="16">
        <v>0</v>
      </c>
      <c r="FA309" s="16">
        <v>0</v>
      </c>
      <c r="FB309" s="16">
        <v>0</v>
      </c>
      <c r="FC309" s="16">
        <v>0</v>
      </c>
      <c r="FD309" s="25" t="e">
        <f>SUM(#REF!,#REF!,#REF!,#REF!,#REF!)</f>
        <v>#REF!</v>
      </c>
      <c r="FE309" s="26" t="e">
        <f>SUM(#REF!)</f>
        <v>#REF!</v>
      </c>
      <c r="FF309" s="16">
        <v>0</v>
      </c>
      <c r="FG309" s="16">
        <v>0</v>
      </c>
      <c r="FH309" s="16">
        <v>0</v>
      </c>
      <c r="FI309" s="16">
        <v>0</v>
      </c>
      <c r="FJ309" s="16">
        <v>0</v>
      </c>
      <c r="FK309" s="16">
        <v>0</v>
      </c>
      <c r="FL309" s="16">
        <v>0</v>
      </c>
      <c r="FM309" s="16">
        <v>0</v>
      </c>
      <c r="FN309" s="16">
        <v>0</v>
      </c>
      <c r="FO309" s="16">
        <v>0</v>
      </c>
      <c r="FP309" s="26" t="e">
        <f>SUM(#REF!)</f>
        <v>#REF!</v>
      </c>
      <c r="FQ309" s="16">
        <v>0</v>
      </c>
      <c r="FR309" s="16">
        <v>0</v>
      </c>
      <c r="FS309" s="16">
        <v>0</v>
      </c>
      <c r="FT309" s="26" t="e">
        <f>SUM(#REF!)</f>
        <v>#REF!</v>
      </c>
      <c r="FU309" s="16">
        <v>1</v>
      </c>
      <c r="FV309" s="16">
        <v>0</v>
      </c>
      <c r="FW309" s="16">
        <v>0</v>
      </c>
      <c r="FX309" s="16">
        <v>0</v>
      </c>
      <c r="FY309" s="16">
        <v>0</v>
      </c>
      <c r="FZ309" s="16">
        <v>0</v>
      </c>
      <c r="GA309" s="16">
        <v>0</v>
      </c>
      <c r="GB309" s="16">
        <v>0</v>
      </c>
      <c r="GC309" s="16">
        <v>0</v>
      </c>
      <c r="GD309" s="16">
        <v>0</v>
      </c>
      <c r="GE309" s="16">
        <v>0</v>
      </c>
      <c r="GF309" s="16">
        <v>0</v>
      </c>
      <c r="GG309" s="16">
        <v>0</v>
      </c>
      <c r="GH309" s="16">
        <v>0</v>
      </c>
      <c r="GI309" s="26" t="e">
        <f>SUM(#REF!)</f>
        <v>#REF!</v>
      </c>
      <c r="GJ309" s="16">
        <v>0</v>
      </c>
      <c r="GK309" s="16">
        <v>0</v>
      </c>
      <c r="GL309" s="16">
        <v>0</v>
      </c>
      <c r="GM309" s="16">
        <v>0</v>
      </c>
      <c r="GN309" s="16">
        <v>0</v>
      </c>
      <c r="GO309" s="26" t="e">
        <f>SUM(#REF!)</f>
        <v>#REF!</v>
      </c>
      <c r="GP309" s="16">
        <v>0</v>
      </c>
      <c r="GQ309" s="16">
        <v>0</v>
      </c>
      <c r="GR309" s="16">
        <v>0</v>
      </c>
      <c r="GS309" s="16">
        <v>0</v>
      </c>
      <c r="GT309" s="16">
        <v>0</v>
      </c>
      <c r="GU309" s="16">
        <v>0</v>
      </c>
      <c r="GV309" s="16">
        <v>0</v>
      </c>
      <c r="GW309" s="16">
        <v>0</v>
      </c>
      <c r="GX309" s="16">
        <v>0</v>
      </c>
      <c r="GY309" s="16">
        <v>0</v>
      </c>
      <c r="GZ309" s="16">
        <v>0</v>
      </c>
      <c r="HA309" s="16">
        <v>0</v>
      </c>
      <c r="HB309" s="16">
        <v>0</v>
      </c>
      <c r="HC309" s="16">
        <v>0</v>
      </c>
      <c r="HD309" s="16">
        <v>0</v>
      </c>
      <c r="HE309" s="16">
        <v>0</v>
      </c>
      <c r="HF309" s="16">
        <v>0</v>
      </c>
      <c r="HG309" s="16">
        <v>0</v>
      </c>
      <c r="HH309" s="16">
        <v>0</v>
      </c>
      <c r="HI309" s="16">
        <v>0</v>
      </c>
      <c r="HJ309" s="16">
        <v>0</v>
      </c>
      <c r="HK309" s="16">
        <v>0</v>
      </c>
      <c r="HL309" s="25" t="e">
        <f>SUM(#REF!)</f>
        <v>#REF!</v>
      </c>
      <c r="HM309" s="16">
        <v>0</v>
      </c>
      <c r="HN309" s="16">
        <v>0</v>
      </c>
      <c r="HO309" s="16">
        <v>0</v>
      </c>
      <c r="HP309" s="25" t="e">
        <f>SUM(#REF!)</f>
        <v>#REF!</v>
      </c>
      <c r="HQ309" s="16">
        <v>0</v>
      </c>
      <c r="HR309" s="16">
        <v>0</v>
      </c>
      <c r="HS309" s="16">
        <v>0</v>
      </c>
      <c r="HT309" s="16">
        <v>0</v>
      </c>
      <c r="HU309" s="16">
        <v>0</v>
      </c>
      <c r="HV309" s="16">
        <v>0</v>
      </c>
      <c r="HW309" s="25" t="e">
        <f>SUM(#REF!+#REF!+#REF!+#REF!+#REF!+#REF!+#REF!+#REF!)</f>
        <v>#REF!</v>
      </c>
      <c r="HX309" s="26" t="e">
        <f>SUM(#REF!)</f>
        <v>#REF!</v>
      </c>
      <c r="HY309" s="16">
        <v>0</v>
      </c>
      <c r="HZ309" s="16">
        <v>0</v>
      </c>
      <c r="IA309" s="16">
        <v>0</v>
      </c>
      <c r="IB309" s="26" t="e">
        <f>SUM(#REF!)</f>
        <v>#REF!</v>
      </c>
      <c r="IC309" s="16">
        <v>0</v>
      </c>
      <c r="ID309" s="16">
        <v>0</v>
      </c>
      <c r="IE309" s="16">
        <v>0</v>
      </c>
      <c r="IF309" s="16">
        <v>0</v>
      </c>
      <c r="IG309" s="16">
        <v>0</v>
      </c>
      <c r="IH309" s="16">
        <v>0</v>
      </c>
      <c r="II309" s="26" t="e">
        <f>SUM(#REF!)</f>
        <v>#REF!</v>
      </c>
      <c r="IJ309" s="16">
        <v>0</v>
      </c>
      <c r="IK309" s="16">
        <v>0</v>
      </c>
      <c r="IL309" s="16">
        <v>0</v>
      </c>
      <c r="IM309" s="16">
        <v>0</v>
      </c>
      <c r="IN309" s="16">
        <v>0</v>
      </c>
      <c r="IO309" s="26" t="e">
        <f>SUM(#REF!)</f>
        <v>#REF!</v>
      </c>
      <c r="IP309" s="16">
        <v>0</v>
      </c>
      <c r="IQ309" s="16">
        <v>0</v>
      </c>
      <c r="IR309" s="16">
        <v>0</v>
      </c>
      <c r="IS309" s="16">
        <v>0</v>
      </c>
      <c r="IT309" s="16">
        <v>0</v>
      </c>
      <c r="IU309" s="16">
        <v>0</v>
      </c>
      <c r="IV309" s="16">
        <v>0</v>
      </c>
      <c r="IW309" s="26" t="e">
        <f>SUM(#REF!)</f>
        <v>#REF!</v>
      </c>
      <c r="IX309" s="16">
        <v>0</v>
      </c>
      <c r="IY309" s="16">
        <v>0</v>
      </c>
      <c r="IZ309" s="16">
        <v>0</v>
      </c>
      <c r="JA309" s="16">
        <v>0</v>
      </c>
      <c r="JB309" s="16">
        <v>0</v>
      </c>
      <c r="JC309" s="16">
        <v>0</v>
      </c>
      <c r="JD309" s="16">
        <v>0</v>
      </c>
      <c r="JE309" s="16">
        <v>0</v>
      </c>
      <c r="JF309" s="26" t="e">
        <f>SUM(#REF!)</f>
        <v>#REF!</v>
      </c>
      <c r="JG309" s="16">
        <v>0</v>
      </c>
      <c r="JH309" s="16">
        <v>0</v>
      </c>
      <c r="JI309" s="16">
        <v>0</v>
      </c>
      <c r="JJ309" s="16">
        <v>0</v>
      </c>
      <c r="JK309" s="16">
        <v>0</v>
      </c>
      <c r="JL309" s="16">
        <v>0</v>
      </c>
      <c r="JM309" s="16">
        <v>0</v>
      </c>
      <c r="JN309" s="26" t="e">
        <f>SUM(#REF!)</f>
        <v>#REF!</v>
      </c>
      <c r="JO309" s="16">
        <v>0</v>
      </c>
      <c r="JP309" s="16">
        <v>0</v>
      </c>
      <c r="JQ309" s="16">
        <v>0</v>
      </c>
      <c r="JR309" s="16">
        <v>0</v>
      </c>
      <c r="JS309" s="16">
        <v>0</v>
      </c>
      <c r="JT309" s="16">
        <v>0</v>
      </c>
      <c r="JU309" s="26" t="e">
        <f>SUM(#REF!)</f>
        <v>#REF!</v>
      </c>
      <c r="JV309" s="16">
        <v>0</v>
      </c>
      <c r="JW309" s="16">
        <v>1</v>
      </c>
      <c r="JX309" s="16">
        <v>0</v>
      </c>
      <c r="JY309" s="16">
        <v>0</v>
      </c>
      <c r="JZ309" s="16">
        <v>0</v>
      </c>
      <c r="KA309" s="16">
        <v>0</v>
      </c>
      <c r="KB309" s="16">
        <v>0</v>
      </c>
      <c r="KC309" s="16">
        <v>0</v>
      </c>
      <c r="KD309" s="16">
        <v>0</v>
      </c>
      <c r="KE309" s="16">
        <v>0</v>
      </c>
      <c r="KF309" s="16">
        <v>0</v>
      </c>
      <c r="KG309" s="16">
        <v>1</v>
      </c>
      <c r="KH309" s="16">
        <v>0</v>
      </c>
      <c r="KI309" s="16">
        <v>0</v>
      </c>
      <c r="KJ309" s="16">
        <v>0</v>
      </c>
      <c r="KK309" s="16">
        <v>0</v>
      </c>
      <c r="KL309" s="16">
        <v>0</v>
      </c>
      <c r="KM309" s="16">
        <v>0</v>
      </c>
      <c r="KN309" s="16">
        <v>0</v>
      </c>
      <c r="KO309" s="25" t="e">
        <f>SUM(#REF!)</f>
        <v>#REF!</v>
      </c>
      <c r="KP309" s="16">
        <v>0</v>
      </c>
      <c r="KQ309" s="16">
        <v>0</v>
      </c>
      <c r="KR309" s="16">
        <v>0</v>
      </c>
      <c r="KS309" s="16">
        <v>0</v>
      </c>
      <c r="KT309" s="16">
        <v>0</v>
      </c>
      <c r="KU309" s="16">
        <v>0</v>
      </c>
      <c r="KV309" s="16" t="e">
        <f>SUM(#REF!+#REF!+#REF!+#REF!+#REF!+#REF!+#REF!+#REF!)</f>
        <v>#REF!</v>
      </c>
      <c r="KW309" s="27">
        <v>44.699680859475777</v>
      </c>
      <c r="KX309" s="27">
        <v>70.19134721380739</v>
      </c>
      <c r="KY309" s="27">
        <v>0</v>
      </c>
      <c r="KZ309" s="27">
        <v>4.1053049385450224</v>
      </c>
      <c r="LA309" s="27">
        <v>1444.6264080129101</v>
      </c>
      <c r="LB309" s="27">
        <v>0</v>
      </c>
      <c r="LC309" s="27">
        <v>34118.904046311072</v>
      </c>
      <c r="LD309" s="27">
        <v>34118.963471646333</v>
      </c>
      <c r="LE309" s="27">
        <v>34118.963471646333</v>
      </c>
      <c r="LF309" s="27">
        <v>34136.846948939376</v>
      </c>
      <c r="LG309" s="27">
        <v>0</v>
      </c>
      <c r="LH309" s="27">
        <v>0</v>
      </c>
      <c r="LI309" s="27">
        <v>0</v>
      </c>
      <c r="LJ309" s="27">
        <v>0</v>
      </c>
      <c r="LK309" s="27">
        <v>903.35127685556222</v>
      </c>
      <c r="LL309" s="27">
        <v>0</v>
      </c>
      <c r="LM309" s="27">
        <v>675.78389874878189</v>
      </c>
      <c r="LN309" s="27">
        <v>675.48046341126906</v>
      </c>
      <c r="LO309" s="27">
        <v>134.23738250583244</v>
      </c>
      <c r="LP309" s="27">
        <v>12.195937598463697</v>
      </c>
      <c r="LQ309" s="27">
        <v>675.75263707951888</v>
      </c>
      <c r="LR309" s="27">
        <v>112.15419566580782</v>
      </c>
      <c r="LS309" s="27">
        <v>675.49133458634617</v>
      </c>
      <c r="LT309" s="27">
        <v>60.726665616950505</v>
      </c>
      <c r="LU309" s="27">
        <v>84.190322709761944</v>
      </c>
      <c r="LV309" s="27">
        <v>84.170439161564047</v>
      </c>
      <c r="LW309" s="27">
        <v>121.91183571642446</v>
      </c>
      <c r="LX309" s="27">
        <v>20.643516561300196</v>
      </c>
      <c r="LY309" s="27">
        <v>125.90679541157103</v>
      </c>
      <c r="LZ309" s="27">
        <v>66.268317521631644</v>
      </c>
      <c r="MA309" s="27">
        <v>5.5088130701220192E-2</v>
      </c>
      <c r="MB309" s="27">
        <v>65.91875009920652</v>
      </c>
      <c r="MC309" s="27">
        <v>72.241098825481629</v>
      </c>
      <c r="MD309" s="27">
        <v>121.53095029740437</v>
      </c>
      <c r="ME309" s="27">
        <v>0</v>
      </c>
      <c r="MF309" s="27">
        <v>0</v>
      </c>
      <c r="MG309" s="27">
        <v>3025.8201786200534</v>
      </c>
      <c r="MH309" s="27">
        <v>3025.8122364662404</v>
      </c>
      <c r="MI309" s="27">
        <v>316.65389782377434</v>
      </c>
      <c r="MJ309" s="27">
        <v>0</v>
      </c>
      <c r="MK309" s="27">
        <v>0</v>
      </c>
      <c r="ML309" s="27">
        <v>0</v>
      </c>
      <c r="MM309" s="27">
        <v>0</v>
      </c>
      <c r="MN309" s="27">
        <v>0</v>
      </c>
      <c r="MO309" s="27">
        <v>0</v>
      </c>
      <c r="MP309" s="27">
        <v>0</v>
      </c>
      <c r="MQ309" s="27">
        <v>0</v>
      </c>
      <c r="MR309" s="27">
        <v>0</v>
      </c>
      <c r="MS309" s="27">
        <v>0</v>
      </c>
      <c r="MT309" s="27">
        <v>0</v>
      </c>
      <c r="MU309" s="27">
        <v>0</v>
      </c>
      <c r="MV309" s="27">
        <v>28.42829180842989</v>
      </c>
      <c r="MW309" s="27">
        <v>17615.397213642351</v>
      </c>
      <c r="MX309" s="27">
        <v>13.160486831723098</v>
      </c>
      <c r="MY309" s="27">
        <v>4851.2916752833398</v>
      </c>
      <c r="MZ309" s="27">
        <v>17615.397213642351</v>
      </c>
      <c r="NA309" s="27">
        <v>0</v>
      </c>
      <c r="NB309" s="27">
        <v>0</v>
      </c>
      <c r="NC309" s="27">
        <v>0</v>
      </c>
      <c r="ND309" s="27">
        <v>71.039242542483734</v>
      </c>
      <c r="NE309" s="27">
        <v>0</v>
      </c>
      <c r="NF309" s="27">
        <v>1651.3430976312745</v>
      </c>
      <c r="NG309" s="27">
        <v>50.762642221866308</v>
      </c>
      <c r="NH309" s="27">
        <v>0</v>
      </c>
      <c r="NI309" s="27">
        <v>1675.884183930684</v>
      </c>
      <c r="NJ309" s="27">
        <v>0</v>
      </c>
      <c r="NK309" s="27">
        <v>1.358164629312701</v>
      </c>
      <c r="NL309" s="27">
        <v>0</v>
      </c>
      <c r="NM309" s="27">
        <v>0</v>
      </c>
      <c r="NN309" s="27">
        <v>504.13897178488457</v>
      </c>
      <c r="NO309" s="27">
        <v>0</v>
      </c>
      <c r="NP309" s="27">
        <v>0</v>
      </c>
      <c r="NQ309" s="27">
        <v>247.48342717523172</v>
      </c>
      <c r="NR309" s="27">
        <v>244.68187466328226</v>
      </c>
      <c r="NS309" s="27">
        <v>4461.5312091778223</v>
      </c>
      <c r="NT309" s="27">
        <v>60363.1526736675</v>
      </c>
      <c r="NU309" s="27">
        <v>616.86517150720658</v>
      </c>
      <c r="NV309" s="27">
        <v>1431.6463376255999</v>
      </c>
      <c r="NW309" s="27">
        <v>68543.655704455363</v>
      </c>
      <c r="NX309" s="27">
        <v>68543.779793567766</v>
      </c>
      <c r="NY309" s="27">
        <v>30.345561535227567</v>
      </c>
      <c r="NZ309" s="27">
        <v>0</v>
      </c>
      <c r="OA309" s="27">
        <v>0</v>
      </c>
      <c r="OB309" s="27">
        <v>0</v>
      </c>
      <c r="OC309" s="27">
        <v>30.498208604962034</v>
      </c>
      <c r="OD309" s="27">
        <v>0</v>
      </c>
      <c r="OE309" s="27">
        <v>0</v>
      </c>
      <c r="OF309" s="27">
        <v>0</v>
      </c>
      <c r="OG309" s="27">
        <v>0</v>
      </c>
      <c r="OH309" s="27">
        <v>0</v>
      </c>
      <c r="OI309" s="27">
        <v>0</v>
      </c>
      <c r="OJ309" s="27">
        <v>5.275843224947943</v>
      </c>
      <c r="OK309" s="27">
        <v>0</v>
      </c>
      <c r="OL309" s="27">
        <v>0</v>
      </c>
      <c r="OM309" s="27">
        <v>0</v>
      </c>
      <c r="ON309" s="27">
        <v>0</v>
      </c>
      <c r="OO309" s="27">
        <v>1.4195614211985188</v>
      </c>
      <c r="OP309" s="27">
        <v>73.368434048236452</v>
      </c>
      <c r="OQ309" s="27">
        <v>62.835673581894362</v>
      </c>
      <c r="OR309" s="27">
        <v>11186.638496692003</v>
      </c>
      <c r="OS309" s="27">
        <v>0.43608620438532386</v>
      </c>
      <c r="OT309" s="27">
        <v>11186.250119737826</v>
      </c>
      <c r="OU309" s="27">
        <v>78.35154412875265</v>
      </c>
      <c r="OV309" s="27">
        <v>85.152956813733169</v>
      </c>
      <c r="OW309" s="27">
        <v>1327.3867555043323</v>
      </c>
      <c r="OX309" s="27">
        <v>1327.3373001068314</v>
      </c>
      <c r="OY309" s="27">
        <v>1327.3351033408835</v>
      </c>
      <c r="OZ309" s="27">
        <v>6300.2301095432549</v>
      </c>
      <c r="PA309" s="27">
        <v>6298.6345252095398</v>
      </c>
      <c r="PB309" s="27">
        <v>0</v>
      </c>
      <c r="PC309" s="27">
        <v>20.663738073490112</v>
      </c>
      <c r="PD309" s="27">
        <v>3.7608069760003775</v>
      </c>
      <c r="PE309" s="27">
        <v>16.624617750051364</v>
      </c>
      <c r="PF309" s="27">
        <v>12.691054846790614</v>
      </c>
      <c r="PG309" s="27">
        <v>0</v>
      </c>
      <c r="PH309" s="27">
        <v>14.660765319685265</v>
      </c>
      <c r="PI309" s="27">
        <v>16.342924762692668</v>
      </c>
      <c r="PJ309" s="27">
        <v>8598.172901319369</v>
      </c>
      <c r="PK309" s="27">
        <v>46.276451864301194</v>
      </c>
      <c r="PL309" s="27">
        <v>1.593612877095012</v>
      </c>
      <c r="PM309" s="27">
        <v>42.723943362056559</v>
      </c>
      <c r="PN309" s="27">
        <v>13.043044344491969</v>
      </c>
      <c r="PO309" s="27">
        <v>23.647960123132897</v>
      </c>
      <c r="PP309" s="27">
        <v>1293.0665121134798</v>
      </c>
      <c r="PQ309" s="27">
        <v>19.767063275297144</v>
      </c>
      <c r="PR309" s="27">
        <v>4.1603930692462425</v>
      </c>
      <c r="PS309" s="27">
        <v>0</v>
      </c>
      <c r="PT309" s="27">
        <v>32.12454766195215</v>
      </c>
      <c r="PU309" s="27">
        <v>135.97220800426484</v>
      </c>
      <c r="PV309" s="27">
        <v>135.93024414192087</v>
      </c>
      <c r="PW309" s="27">
        <v>135.88422471167252</v>
      </c>
      <c r="PX309" s="27">
        <v>135.88422471167252</v>
      </c>
      <c r="PY309" s="27">
        <v>21.737280694179841</v>
      </c>
      <c r="PZ309" s="27">
        <v>21.749954343881043</v>
      </c>
      <c r="QA309" s="27">
        <v>11.141884234647813</v>
      </c>
      <c r="QB309" s="27">
        <v>4.0633410762010458</v>
      </c>
      <c r="QC309" s="27">
        <v>0.36854973331092405</v>
      </c>
      <c r="QD309" s="27">
        <v>0</v>
      </c>
      <c r="QE309" s="27">
        <v>0</v>
      </c>
      <c r="QF309" s="27">
        <v>0</v>
      </c>
      <c r="QG309" s="27">
        <v>0</v>
      </c>
      <c r="QH309" s="27">
        <v>0</v>
      </c>
      <c r="QI309" s="27">
        <v>0</v>
      </c>
      <c r="QJ309" s="27">
        <v>0</v>
      </c>
      <c r="QK309" s="27">
        <v>0</v>
      </c>
      <c r="QL309" s="27">
        <v>0</v>
      </c>
      <c r="QM309" s="27">
        <v>0</v>
      </c>
      <c r="QN309" s="27">
        <v>0</v>
      </c>
      <c r="QO309" s="27">
        <v>0</v>
      </c>
      <c r="QP309" s="27">
        <v>0</v>
      </c>
      <c r="QQ309" s="27">
        <v>8.0850562540501461</v>
      </c>
      <c r="QR309" s="27">
        <v>0</v>
      </c>
      <c r="QS309" s="27">
        <v>2.347723197982472</v>
      </c>
      <c r="QT309" s="27">
        <v>3.6768792513124238</v>
      </c>
      <c r="QU309" s="27">
        <v>16.115474996055116</v>
      </c>
      <c r="QV309" s="27">
        <v>1.648475698468211</v>
      </c>
      <c r="QW309" s="27">
        <v>22.984142515449996</v>
      </c>
      <c r="QX309" s="27">
        <v>19.891828315688965</v>
      </c>
      <c r="QY309" s="27">
        <v>26.431431561508663</v>
      </c>
      <c r="QZ309" s="27">
        <v>78.009975187472293</v>
      </c>
      <c r="RA309" s="27">
        <v>77.997808483759144</v>
      </c>
      <c r="RB309" s="27">
        <v>77.998991357731242</v>
      </c>
      <c r="RC309" s="27">
        <v>16.055486387469429</v>
      </c>
      <c r="RD309" s="27">
        <v>44.508393239985651</v>
      </c>
      <c r="RE309" s="27">
        <v>0.93824436921290888</v>
      </c>
      <c r="RF309" s="27">
        <v>11.822036768612264</v>
      </c>
      <c r="RG309" s="27">
        <v>3.1006506448978199</v>
      </c>
      <c r="RH309" s="27">
        <v>5.0897940473343137</v>
      </c>
      <c r="RI309" s="27">
        <v>0</v>
      </c>
      <c r="RJ309" s="27">
        <v>0</v>
      </c>
      <c r="RK309" s="27">
        <v>0.11316160999872328</v>
      </c>
      <c r="RL309" s="27">
        <v>4.5711883015611692</v>
      </c>
      <c r="RM309" s="27">
        <v>4.6129268545771245</v>
      </c>
      <c r="RN309" s="27">
        <v>0</v>
      </c>
      <c r="RO309" s="27">
        <v>15.766189210290017</v>
      </c>
      <c r="RP309" s="27">
        <v>15.75779643782122</v>
      </c>
      <c r="RQ309" s="27">
        <v>4.6221082096939945</v>
      </c>
      <c r="RR309" s="27">
        <v>23.200214161022469</v>
      </c>
      <c r="RS309" s="27">
        <v>2.8637942138153756</v>
      </c>
      <c r="RT309" s="27">
        <v>0</v>
      </c>
      <c r="RU309" s="27">
        <v>0</v>
      </c>
      <c r="RV309" s="27">
        <v>0</v>
      </c>
      <c r="RW309" s="27">
        <v>0</v>
      </c>
      <c r="RX309" s="27">
        <v>96.737855514602941</v>
      </c>
      <c r="RY309" s="27">
        <v>24.838494612397714</v>
      </c>
      <c r="RZ309" s="27">
        <v>0</v>
      </c>
      <c r="SA309" s="27">
        <v>96.566845734634754</v>
      </c>
      <c r="SB309" s="27">
        <v>96.566845734634754</v>
      </c>
      <c r="SC309" s="27">
        <v>8.4582248285855091</v>
      </c>
      <c r="SD309" s="27">
        <v>10.81490407235683</v>
      </c>
      <c r="SE309" s="27">
        <v>0</v>
      </c>
      <c r="SF309" s="27">
        <v>15.448672039775927</v>
      </c>
      <c r="SG309" s="27">
        <v>0</v>
      </c>
      <c r="SH309" s="27">
        <v>0</v>
      </c>
      <c r="SI309" s="27">
        <v>0</v>
      </c>
      <c r="SJ309" s="27">
        <v>0</v>
      </c>
      <c r="SK309" s="27">
        <v>0</v>
      </c>
      <c r="SL309" s="27">
        <v>0</v>
      </c>
      <c r="SM309" s="27">
        <v>0</v>
      </c>
      <c r="SN309" s="27">
        <v>1.6231847263978143</v>
      </c>
      <c r="SO309" s="27">
        <v>0</v>
      </c>
      <c r="SP309" s="27">
        <v>0</v>
      </c>
      <c r="SQ309" s="27">
        <v>0</v>
      </c>
      <c r="SR309" s="27">
        <v>0</v>
      </c>
      <c r="SS309" s="27">
        <v>0</v>
      </c>
      <c r="ST309" s="27">
        <v>0</v>
      </c>
      <c r="SU309" s="27">
        <v>0.10026265096950097</v>
      </c>
      <c r="SV309" s="27">
        <v>17.871648553317531</v>
      </c>
      <c r="SW309" s="27">
        <v>0.40645802775051626</v>
      </c>
      <c r="SX309" s="27">
        <v>6.2725553647823933</v>
      </c>
      <c r="SY309" s="27">
        <v>0</v>
      </c>
      <c r="SZ309" s="27">
        <v>11.986568905399857</v>
      </c>
      <c r="TA309" s="27">
        <v>3.0332268284874311</v>
      </c>
      <c r="TB309" s="27">
        <v>25.993373900503151</v>
      </c>
      <c r="TC309" s="27">
        <v>0</v>
      </c>
      <c r="TD309" s="27">
        <v>26.548479757415752</v>
      </c>
      <c r="TE309" s="27">
        <v>30.125997595070764</v>
      </c>
      <c r="TF309" s="27">
        <v>0</v>
      </c>
      <c r="TG309" s="27">
        <v>0</v>
      </c>
      <c r="TH309" s="27">
        <v>9.4291953776935173</v>
      </c>
      <c r="TI309" s="27">
        <v>23.108344282521767</v>
      </c>
      <c r="TJ309" s="27">
        <v>0</v>
      </c>
      <c r="TK309" s="27">
        <v>0.73315655338147445</v>
      </c>
      <c r="TL309" s="27">
        <v>722.59613619511777</v>
      </c>
      <c r="TM309" s="27">
        <v>94.032566413050603</v>
      </c>
      <c r="TN309" s="27">
        <v>1.8612240314523709</v>
      </c>
      <c r="TO309" s="27">
        <v>416.06127458410629</v>
      </c>
      <c r="TP309" s="27">
        <v>0</v>
      </c>
      <c r="TQ309" s="27">
        <v>6.2467011193919425E-2</v>
      </c>
      <c r="TR309" s="27">
        <v>0</v>
      </c>
      <c r="TS309" s="27">
        <v>74.119784329855648</v>
      </c>
      <c r="TT309" s="27">
        <v>74.125586045052202</v>
      </c>
      <c r="TU309" s="27">
        <v>74.120009639183678</v>
      </c>
      <c r="TV309" s="27">
        <v>5.6479415801752033</v>
      </c>
      <c r="TW309" s="27">
        <v>2.6869827186506208</v>
      </c>
      <c r="TX309" s="27">
        <v>2.9798848450783759</v>
      </c>
      <c r="TY309" s="27">
        <v>3.0821189526680639</v>
      </c>
      <c r="TZ309" s="27">
        <v>3.10318537483806</v>
      </c>
      <c r="UA309" s="27">
        <v>0</v>
      </c>
      <c r="UB309" s="27">
        <v>0</v>
      </c>
      <c r="UC309" s="27">
        <v>0</v>
      </c>
      <c r="UD309" s="27">
        <v>0</v>
      </c>
      <c r="UE309" s="27">
        <v>0</v>
      </c>
      <c r="UF309" s="27">
        <v>0</v>
      </c>
      <c r="UG309" s="27">
        <v>0.14340938728558961</v>
      </c>
      <c r="UH309" s="27">
        <v>3.041281636964194</v>
      </c>
      <c r="UI309" s="27">
        <v>5.2766318075960177</v>
      </c>
      <c r="UJ309" s="27">
        <v>14.068201786989114</v>
      </c>
      <c r="UK309" s="27">
        <v>41.013056979726429</v>
      </c>
      <c r="UL309" s="27">
        <v>41.018070112274899</v>
      </c>
      <c r="UM309" s="27">
        <v>41.152129162447608</v>
      </c>
      <c r="UN309" s="27">
        <v>0</v>
      </c>
      <c r="UO309" s="27">
        <v>41.099632089018634</v>
      </c>
      <c r="UP309" s="27">
        <v>14.064822147068794</v>
      </c>
      <c r="UQ309" s="27">
        <v>33.749309553646114</v>
      </c>
      <c r="UR309" s="27">
        <v>0</v>
      </c>
      <c r="US309" s="27">
        <v>26.951445490581939</v>
      </c>
      <c r="UT309" s="27">
        <v>8.5737521865284556</v>
      </c>
      <c r="UU309" s="27">
        <v>184.92274362818742</v>
      </c>
      <c r="UV309" s="27">
        <v>2.6543691934195301</v>
      </c>
      <c r="UW309" s="27">
        <v>0</v>
      </c>
      <c r="UX309" s="27">
        <v>113.3243959882187</v>
      </c>
      <c r="UY309" s="27">
        <v>330.57181828897325</v>
      </c>
      <c r="UZ309" s="27">
        <v>185.32463914204553</v>
      </c>
      <c r="VA309" s="27">
        <v>0</v>
      </c>
      <c r="VB309" s="27">
        <v>2.8954501744023751</v>
      </c>
      <c r="VC309" s="27">
        <v>21.907107600175934</v>
      </c>
      <c r="VD309" s="27">
        <v>1.2322167149487659</v>
      </c>
      <c r="VE309" s="27">
        <v>0</v>
      </c>
      <c r="VF309" s="27">
        <v>0</v>
      </c>
      <c r="VG309" s="27">
        <v>0</v>
      </c>
      <c r="VH309" s="27">
        <v>0</v>
      </c>
      <c r="VI309" s="27">
        <v>0</v>
      </c>
      <c r="VJ309" s="27">
        <v>4.873666074429833</v>
      </c>
      <c r="VK309" s="27">
        <v>4.8824531382226652</v>
      </c>
      <c r="VL309" s="27">
        <v>4.8680333412292986</v>
      </c>
      <c r="VM309" s="27">
        <v>8.61442052023631</v>
      </c>
      <c r="VN309" s="27">
        <v>0.26237271248086264</v>
      </c>
      <c r="VO309" s="27">
        <v>0</v>
      </c>
      <c r="VP309" s="27">
        <v>4.8373912726183956</v>
      </c>
      <c r="VQ309" s="27">
        <v>20.534692155865887</v>
      </c>
      <c r="VR309" s="27">
        <v>0</v>
      </c>
      <c r="VS309" s="27">
        <v>4.6906585727444901</v>
      </c>
      <c r="VT309" s="27">
        <v>0</v>
      </c>
      <c r="VU309" s="27">
        <v>7.0913294628119807</v>
      </c>
      <c r="VV309" s="27">
        <v>7.0913294628119807</v>
      </c>
      <c r="VW309" s="27">
        <v>7.0637853974613698</v>
      </c>
      <c r="VX309" s="27">
        <v>0.18554223162558212</v>
      </c>
      <c r="VY309" s="27">
        <v>0</v>
      </c>
      <c r="VZ309" s="27">
        <v>0</v>
      </c>
      <c r="WA309" s="27">
        <v>7.1118889389939284</v>
      </c>
      <c r="WB309" s="27">
        <v>0</v>
      </c>
      <c r="WC309" s="27">
        <v>0</v>
      </c>
      <c r="WD309" s="27">
        <v>0</v>
      </c>
      <c r="WE309" s="27">
        <v>0</v>
      </c>
      <c r="WF309" s="27">
        <v>0</v>
      </c>
      <c r="WG309" s="27">
        <v>0</v>
      </c>
      <c r="WH309" s="27">
        <v>0</v>
      </c>
      <c r="WI309" s="27">
        <v>0.16222271617537237</v>
      </c>
      <c r="WJ309" s="27">
        <v>7.5603671564204262</v>
      </c>
      <c r="WK309" s="27">
        <v>27.643370436935509</v>
      </c>
      <c r="WL309" s="27">
        <v>0.27831334743837322</v>
      </c>
      <c r="WM309" s="27">
        <v>30.914467588481479</v>
      </c>
      <c r="WN309" s="27">
        <v>196.70495697307192</v>
      </c>
      <c r="WO309" s="27">
        <v>13.858157165941209</v>
      </c>
      <c r="WP309" s="27">
        <v>13.859621676573349</v>
      </c>
      <c r="WQ309" s="27">
        <v>18.751988425228955</v>
      </c>
      <c r="WR309" s="27">
        <v>56.727312389907532</v>
      </c>
      <c r="WS309" s="27">
        <v>9.2598190903534672</v>
      </c>
      <c r="WT309" s="27">
        <v>0</v>
      </c>
      <c r="WU309" s="27">
        <v>0</v>
      </c>
      <c r="WV309" s="27">
        <v>4.1470434915609768</v>
      </c>
      <c r="WW309" s="27">
        <v>4.1423683230045336</v>
      </c>
      <c r="WX309" s="27">
        <v>9.2172919546894381</v>
      </c>
      <c r="WY309" s="27">
        <v>23.62717533762293</v>
      </c>
      <c r="WZ309" s="27">
        <v>46.085896500127134</v>
      </c>
      <c r="XA309" s="27">
        <v>49.983747874896494</v>
      </c>
      <c r="XB309" s="27">
        <v>8.4550704979932085</v>
      </c>
      <c r="XC309" s="27">
        <v>3.8324553423111665</v>
      </c>
      <c r="XD309" s="27">
        <v>23.327964550010574</v>
      </c>
      <c r="XE309" s="27">
        <v>0</v>
      </c>
      <c r="XF309" s="27">
        <v>41.724471182953842</v>
      </c>
      <c r="XG309" s="27">
        <v>0</v>
      </c>
      <c r="XH309" s="27">
        <v>23.421524248471442</v>
      </c>
      <c r="XI309" s="27">
        <v>32.413788511799552</v>
      </c>
      <c r="XJ309" s="27">
        <v>0.10685294881412546</v>
      </c>
      <c r="XK309" s="27">
        <v>24.081680579573998</v>
      </c>
      <c r="XL309" s="27">
        <v>24.081680579573998</v>
      </c>
      <c r="XM309" s="27">
        <v>32.360221219062481</v>
      </c>
      <c r="XN309" s="27">
        <v>24.075878864377451</v>
      </c>
      <c r="XO309" s="27">
        <v>24.075878864377451</v>
      </c>
      <c r="XP309" s="27">
        <v>13.19935269080678</v>
      </c>
      <c r="XQ309" s="27">
        <v>23.39662756772508</v>
      </c>
      <c r="XR309" s="27">
        <v>23.39662756772508</v>
      </c>
      <c r="XS309" s="27">
        <v>23.359338873937549</v>
      </c>
      <c r="XT309" s="27">
        <v>0</v>
      </c>
      <c r="XU309" s="27">
        <v>0</v>
      </c>
      <c r="XV309" s="27">
        <v>0</v>
      </c>
      <c r="XW309" s="27">
        <v>82.249846122178056</v>
      </c>
      <c r="XX309" s="27">
        <v>3.6289446917758816</v>
      </c>
      <c r="XY309" s="27">
        <v>62.658636777401583</v>
      </c>
      <c r="XZ309" s="27">
        <v>6.7188368162606826</v>
      </c>
      <c r="YA309" s="27">
        <v>82.146654449944279</v>
      </c>
      <c r="YB309" s="27">
        <v>0</v>
      </c>
      <c r="YC309" s="27">
        <v>0</v>
      </c>
      <c r="YD309" s="27">
        <v>8.3671998600648827</v>
      </c>
      <c r="YE309" s="27">
        <v>0</v>
      </c>
      <c r="YF309" s="27">
        <v>0</v>
      </c>
      <c r="YG309" s="27">
        <v>0</v>
      </c>
      <c r="YH309" s="27">
        <v>0</v>
      </c>
      <c r="YI309" s="27">
        <v>25.282353988599777</v>
      </c>
      <c r="YJ309" s="27">
        <v>0</v>
      </c>
      <c r="YK309" s="27">
        <v>0</v>
      </c>
      <c r="YL309" s="27">
        <v>0</v>
      </c>
      <c r="YM309" s="27">
        <v>0</v>
      </c>
      <c r="YN309" s="27">
        <v>0</v>
      </c>
      <c r="YO309" s="27">
        <v>0</v>
      </c>
      <c r="YP309" s="27">
        <v>0</v>
      </c>
      <c r="YQ309" s="27">
        <v>0</v>
      </c>
      <c r="YR309" s="27">
        <v>0.29898547828433208</v>
      </c>
      <c r="YS309" s="27">
        <v>0</v>
      </c>
      <c r="YT309" s="27">
        <v>1.571250926288893</v>
      </c>
      <c r="YU309" s="27">
        <v>1.571250926288893</v>
      </c>
      <c r="YV309" s="27">
        <v>0.41006297699885785</v>
      </c>
      <c r="YW309" s="27">
        <v>0</v>
      </c>
      <c r="YX309" s="27">
        <v>12.798414741592788</v>
      </c>
      <c r="YY309" s="27">
        <v>9.7953230357282123E-2</v>
      </c>
      <c r="YZ309" s="27">
        <v>0.3527217530174242</v>
      </c>
      <c r="ZA309" s="27">
        <v>0</v>
      </c>
      <c r="ZB309" s="27">
        <v>0</v>
      </c>
      <c r="ZC309" s="27">
        <v>0</v>
      </c>
      <c r="ZD309" s="27">
        <v>0</v>
      </c>
      <c r="ZE309" s="27">
        <v>0.23589886643835395</v>
      </c>
      <c r="ZF309" s="27">
        <v>31.906448232427483</v>
      </c>
      <c r="ZG309" s="27">
        <v>0</v>
      </c>
      <c r="ZH309" s="27">
        <v>0</v>
      </c>
      <c r="ZI309" s="27">
        <v>3.1919009227464672</v>
      </c>
      <c r="ZJ309" s="27">
        <v>0.3187563718182056</v>
      </c>
      <c r="ZK309" s="27">
        <v>0</v>
      </c>
      <c r="ZL309" s="27">
        <v>8.3702415359931712E-2</v>
      </c>
      <c r="ZM309" s="27">
        <v>0.11327426466273396</v>
      </c>
      <c r="ZN309" s="27">
        <v>0</v>
      </c>
      <c r="ZO309" s="27">
        <v>0.18013480775306973</v>
      </c>
      <c r="ZP309" s="27">
        <v>0.11569633993896349</v>
      </c>
      <c r="ZQ309" s="27">
        <v>0.11569633993896349</v>
      </c>
      <c r="ZR309" s="27">
        <v>0</v>
      </c>
      <c r="ZS309" s="27">
        <v>0</v>
      </c>
      <c r="ZT309" s="27">
        <v>0.40499351711837756</v>
      </c>
      <c r="ZU309" s="27">
        <v>0.22198601543303559</v>
      </c>
      <c r="ZV309" s="27">
        <v>0.67744882202819567</v>
      </c>
      <c r="ZW309" s="27">
        <v>0.67744882202819567</v>
      </c>
      <c r="ZX309" s="27">
        <v>0.68781305111717772</v>
      </c>
      <c r="ZY309" s="27">
        <v>0</v>
      </c>
      <c r="ZZ309" s="27">
        <v>0.17934622510499498</v>
      </c>
      <c r="AAA309" s="27">
        <v>0.60439227241727267</v>
      </c>
      <c r="AAB309" s="27">
        <v>0.36702889534677996</v>
      </c>
      <c r="AAC309" s="27">
        <v>0.63323186640400553</v>
      </c>
      <c r="AAD309" s="27">
        <v>0.39085535678503774</v>
      </c>
      <c r="AAE309" s="27">
        <v>0.16627828407975664</v>
      </c>
    </row>
    <row r="310" spans="1:707">
      <c r="A310" s="14" t="s">
        <v>3245</v>
      </c>
      <c r="B310" s="14" t="e">
        <f>_xlfn.CONCAT(#REF!," ","[",#REF!,"]")</f>
        <v>#REF!</v>
      </c>
      <c r="C310" s="15" t="s">
        <v>3246</v>
      </c>
      <c r="D310" s="14" t="s">
        <v>795</v>
      </c>
      <c r="E310" s="16">
        <v>5964</v>
      </c>
      <c r="F310" s="17">
        <v>44630</v>
      </c>
      <c r="G310" s="14" t="s">
        <v>710</v>
      </c>
      <c r="H310" s="14" t="s">
        <v>3247</v>
      </c>
      <c r="I310" s="18">
        <v>1.0004999999999999</v>
      </c>
      <c r="J310" s="19">
        <v>44684</v>
      </c>
      <c r="K310" s="1" t="s">
        <v>3248</v>
      </c>
      <c r="L310" s="18">
        <v>195</v>
      </c>
      <c r="M310" s="20" t="s">
        <v>3249</v>
      </c>
      <c r="N310" s="20" t="s">
        <v>3250</v>
      </c>
      <c r="O310" s="20" t="s">
        <v>3251</v>
      </c>
      <c r="P310" s="21">
        <v>32.99</v>
      </c>
      <c r="Q310" s="22">
        <v>40.5</v>
      </c>
      <c r="R310" s="20" t="s">
        <v>3252</v>
      </c>
      <c r="S310" s="20" t="s">
        <v>3253</v>
      </c>
      <c r="T310" s="20" t="s">
        <v>3254</v>
      </c>
      <c r="U310" s="16">
        <v>0</v>
      </c>
      <c r="V310" s="16">
        <v>1</v>
      </c>
      <c r="W310" s="16">
        <v>0</v>
      </c>
      <c r="X310" s="16">
        <v>0</v>
      </c>
      <c r="Y310" s="23">
        <v>0</v>
      </c>
      <c r="Z310" s="16">
        <v>0</v>
      </c>
      <c r="AA310" s="16">
        <v>0</v>
      </c>
      <c r="AB310" s="16">
        <v>0</v>
      </c>
      <c r="AC310" s="16">
        <v>0</v>
      </c>
      <c r="AD310" s="16">
        <v>0</v>
      </c>
      <c r="AE310" s="16">
        <v>0</v>
      </c>
      <c r="AF310" s="16">
        <v>0</v>
      </c>
      <c r="AG310" s="16">
        <v>0</v>
      </c>
      <c r="AH310" s="16">
        <v>0</v>
      </c>
      <c r="AI310" s="16">
        <v>0</v>
      </c>
      <c r="AJ310" s="16">
        <v>0</v>
      </c>
      <c r="AK310" s="16">
        <v>0</v>
      </c>
      <c r="AL310" s="16">
        <v>0</v>
      </c>
      <c r="AM310" s="16">
        <v>0</v>
      </c>
      <c r="AN310" s="16">
        <v>0</v>
      </c>
      <c r="AO310" s="16">
        <v>0</v>
      </c>
      <c r="AP310" s="16">
        <v>0</v>
      </c>
      <c r="AQ310" s="16">
        <v>0</v>
      </c>
      <c r="AR310" s="16">
        <v>1</v>
      </c>
      <c r="AS310" s="24" t="s">
        <v>725</v>
      </c>
      <c r="AT310" s="24" t="s">
        <v>725</v>
      </c>
      <c r="AU310" s="25" t="e">
        <f>#REF!+#REF!</f>
        <v>#REF!</v>
      </c>
      <c r="AV310" s="26" t="e">
        <f>SUM(#REF!)</f>
        <v>#REF!</v>
      </c>
      <c r="AW310" s="16">
        <v>0</v>
      </c>
      <c r="AX310" s="16">
        <v>0</v>
      </c>
      <c r="AY310" s="26" t="e">
        <f>SUM(#REF!)</f>
        <v>#REF!</v>
      </c>
      <c r="AZ310" s="16">
        <v>0</v>
      </c>
      <c r="BA310" s="16">
        <v>0</v>
      </c>
      <c r="BB310" s="16">
        <v>0</v>
      </c>
      <c r="BC310" s="16">
        <v>0</v>
      </c>
      <c r="BD310" s="16">
        <v>0</v>
      </c>
      <c r="BE310" s="16">
        <v>0</v>
      </c>
      <c r="BF310" s="16">
        <v>0</v>
      </c>
      <c r="BG310" s="16">
        <v>1</v>
      </c>
      <c r="BH310" s="16">
        <v>0</v>
      </c>
      <c r="BI310" s="16">
        <v>0</v>
      </c>
      <c r="BJ310" s="16">
        <v>0</v>
      </c>
      <c r="BK310" s="16">
        <v>0</v>
      </c>
      <c r="BL310" s="16">
        <v>0</v>
      </c>
      <c r="BM310" s="16">
        <v>0</v>
      </c>
      <c r="BN310" s="16">
        <v>0</v>
      </c>
      <c r="BO310" s="16">
        <v>0</v>
      </c>
      <c r="BP310" s="16">
        <v>0</v>
      </c>
      <c r="BQ310" s="16">
        <v>0</v>
      </c>
      <c r="BR310" s="16">
        <v>0</v>
      </c>
      <c r="BS310" s="16">
        <v>0</v>
      </c>
      <c r="BT310" s="16">
        <v>0</v>
      </c>
      <c r="BU310" s="16">
        <v>0</v>
      </c>
      <c r="BV310" s="16">
        <v>0</v>
      </c>
      <c r="BW310" s="16">
        <v>0</v>
      </c>
      <c r="BX310" s="16">
        <v>0</v>
      </c>
      <c r="BY310" s="16">
        <v>0</v>
      </c>
      <c r="BZ310" s="16">
        <v>0</v>
      </c>
      <c r="CA310" s="16">
        <v>0</v>
      </c>
      <c r="CB310" s="16">
        <v>0</v>
      </c>
      <c r="CC310" s="16">
        <v>0</v>
      </c>
      <c r="CD310" s="16">
        <v>0</v>
      </c>
      <c r="CE310" s="16">
        <v>0</v>
      </c>
      <c r="CF310" s="16">
        <v>0</v>
      </c>
      <c r="CG310" s="16">
        <v>0</v>
      </c>
      <c r="CH310" s="16">
        <v>0</v>
      </c>
      <c r="CI310" s="16">
        <v>0</v>
      </c>
      <c r="CJ310" s="16">
        <v>0</v>
      </c>
      <c r="CK310" s="16">
        <v>0</v>
      </c>
      <c r="CL310" s="25" t="e">
        <f>SUM(#REF!)</f>
        <v>#REF!</v>
      </c>
      <c r="CM310" s="16">
        <v>0</v>
      </c>
      <c r="CN310" s="16">
        <v>0</v>
      </c>
      <c r="CO310" s="16">
        <v>0</v>
      </c>
      <c r="CP310" s="25" t="e">
        <f>SUM(#REF!,#REF!,#REF!,#REF!,#REF!)</f>
        <v>#REF!</v>
      </c>
      <c r="CQ310" s="26" t="e">
        <f>SUM(#REF!)</f>
        <v>#REF!</v>
      </c>
      <c r="CR310" s="16">
        <v>0</v>
      </c>
      <c r="CS310" s="16">
        <v>0</v>
      </c>
      <c r="CT310" s="16">
        <v>0</v>
      </c>
      <c r="CU310" s="26" t="e">
        <f>SUM(#REF!)</f>
        <v>#REF!</v>
      </c>
      <c r="CV310" s="16">
        <v>0</v>
      </c>
      <c r="CW310" s="16">
        <v>0</v>
      </c>
      <c r="CX310" s="16">
        <v>0</v>
      </c>
      <c r="CY310" s="26" t="e">
        <f>SUM(#REF!)</f>
        <v>#REF!</v>
      </c>
      <c r="CZ310" s="16">
        <v>0</v>
      </c>
      <c r="DA310" s="16">
        <v>0</v>
      </c>
      <c r="DB310" s="16">
        <v>0</v>
      </c>
      <c r="DC310" s="26" t="e">
        <f>SUM(#REF!)</f>
        <v>#REF!</v>
      </c>
      <c r="DD310" s="16">
        <v>0</v>
      </c>
      <c r="DE310" s="16">
        <v>0</v>
      </c>
      <c r="DF310" s="16">
        <v>0</v>
      </c>
      <c r="DG310" s="16">
        <v>0</v>
      </c>
      <c r="DH310" s="16">
        <v>0</v>
      </c>
      <c r="DI310" s="16">
        <v>0</v>
      </c>
      <c r="DJ310" s="26" t="e">
        <f>SUM(#REF!)</f>
        <v>#REF!</v>
      </c>
      <c r="DK310" s="16">
        <v>0</v>
      </c>
      <c r="DL310" s="16">
        <v>0</v>
      </c>
      <c r="DM310" s="16">
        <v>0</v>
      </c>
      <c r="DN310" s="16">
        <v>0</v>
      </c>
      <c r="DO310" s="16">
        <v>0</v>
      </c>
      <c r="DP310" s="16">
        <v>0</v>
      </c>
      <c r="DQ310" s="16">
        <v>0</v>
      </c>
      <c r="DR310" s="16">
        <v>0</v>
      </c>
      <c r="DS310" s="16">
        <v>0</v>
      </c>
      <c r="DT310" s="16">
        <v>0</v>
      </c>
      <c r="DU310" s="16">
        <v>0</v>
      </c>
      <c r="DV310" s="16">
        <v>0</v>
      </c>
      <c r="DW310" s="16">
        <v>0</v>
      </c>
      <c r="DX310" s="16">
        <v>0</v>
      </c>
      <c r="DY310" s="16">
        <v>0</v>
      </c>
      <c r="DZ310" s="16">
        <v>0</v>
      </c>
      <c r="EA310" s="16">
        <v>0</v>
      </c>
      <c r="EB310" s="16">
        <v>0</v>
      </c>
      <c r="EC310" s="16">
        <v>0</v>
      </c>
      <c r="ED310" s="16">
        <v>0</v>
      </c>
      <c r="EE310" s="16">
        <v>0</v>
      </c>
      <c r="EF310" s="16">
        <v>0</v>
      </c>
      <c r="EG310" s="16">
        <v>0</v>
      </c>
      <c r="EH310" s="16">
        <v>0</v>
      </c>
      <c r="EI310" s="16">
        <v>0</v>
      </c>
      <c r="EJ310" s="16">
        <v>0</v>
      </c>
      <c r="EK310" s="16">
        <v>0</v>
      </c>
      <c r="EL310" s="16">
        <v>0</v>
      </c>
      <c r="EM310" s="16">
        <v>0</v>
      </c>
      <c r="EN310" s="16">
        <v>0</v>
      </c>
      <c r="EO310" s="16">
        <v>0</v>
      </c>
      <c r="EP310" s="16">
        <v>0</v>
      </c>
      <c r="EQ310" s="16">
        <v>0</v>
      </c>
      <c r="ER310" s="16">
        <v>0</v>
      </c>
      <c r="ES310" s="16">
        <v>0</v>
      </c>
      <c r="ET310" s="16">
        <v>0</v>
      </c>
      <c r="EU310" s="16">
        <v>0</v>
      </c>
      <c r="EV310" s="16">
        <v>0</v>
      </c>
      <c r="EW310" s="16">
        <v>0</v>
      </c>
      <c r="EX310" s="16">
        <v>0</v>
      </c>
      <c r="EY310" s="16">
        <v>0</v>
      </c>
      <c r="EZ310" s="16">
        <v>0</v>
      </c>
      <c r="FA310" s="16">
        <v>0</v>
      </c>
      <c r="FB310" s="16">
        <v>0</v>
      </c>
      <c r="FC310" s="16">
        <v>0</v>
      </c>
      <c r="FD310" s="25" t="e">
        <f>SUM(#REF!,#REF!,#REF!,#REF!,#REF!)</f>
        <v>#REF!</v>
      </c>
      <c r="FE310" s="26" t="e">
        <f>SUM(#REF!)</f>
        <v>#REF!</v>
      </c>
      <c r="FF310" s="16">
        <v>0</v>
      </c>
      <c r="FG310" s="16">
        <v>0</v>
      </c>
      <c r="FH310" s="16">
        <v>0</v>
      </c>
      <c r="FI310" s="16">
        <v>0</v>
      </c>
      <c r="FJ310" s="16">
        <v>0</v>
      </c>
      <c r="FK310" s="16">
        <v>0</v>
      </c>
      <c r="FL310" s="16">
        <v>0</v>
      </c>
      <c r="FM310" s="16">
        <v>1</v>
      </c>
      <c r="FN310" s="16">
        <v>0</v>
      </c>
      <c r="FO310" s="16">
        <v>0</v>
      </c>
      <c r="FP310" s="26" t="e">
        <f>SUM(#REF!)</f>
        <v>#REF!</v>
      </c>
      <c r="FQ310" s="16">
        <v>0</v>
      </c>
      <c r="FR310" s="16">
        <v>0</v>
      </c>
      <c r="FS310" s="16">
        <v>0</v>
      </c>
      <c r="FT310" s="26" t="e">
        <f>SUM(#REF!)</f>
        <v>#REF!</v>
      </c>
      <c r="FU310" s="16">
        <v>1</v>
      </c>
      <c r="FV310" s="16">
        <v>0</v>
      </c>
      <c r="FW310" s="16">
        <v>0</v>
      </c>
      <c r="FX310" s="16">
        <v>0</v>
      </c>
      <c r="FY310" s="16">
        <v>0</v>
      </c>
      <c r="FZ310" s="16">
        <v>0</v>
      </c>
      <c r="GA310" s="16">
        <v>0</v>
      </c>
      <c r="GB310" s="16">
        <v>0</v>
      </c>
      <c r="GC310" s="16">
        <v>0</v>
      </c>
      <c r="GD310" s="16">
        <v>0</v>
      </c>
      <c r="GE310" s="16">
        <v>0</v>
      </c>
      <c r="GF310" s="16">
        <v>0</v>
      </c>
      <c r="GG310" s="16">
        <v>0</v>
      </c>
      <c r="GH310" s="16">
        <v>0</v>
      </c>
      <c r="GI310" s="26" t="e">
        <f>SUM(#REF!)</f>
        <v>#REF!</v>
      </c>
      <c r="GJ310" s="16">
        <v>0</v>
      </c>
      <c r="GK310" s="16">
        <v>0</v>
      </c>
      <c r="GL310" s="16">
        <v>0</v>
      </c>
      <c r="GM310" s="16">
        <v>0</v>
      </c>
      <c r="GN310" s="16">
        <v>0</v>
      </c>
      <c r="GO310" s="26" t="e">
        <f>SUM(#REF!)</f>
        <v>#REF!</v>
      </c>
      <c r="GP310" s="16">
        <v>0</v>
      </c>
      <c r="GQ310" s="16">
        <v>0</v>
      </c>
      <c r="GR310" s="16">
        <v>0</v>
      </c>
      <c r="GS310" s="16">
        <v>0</v>
      </c>
      <c r="GT310" s="16">
        <v>0</v>
      </c>
      <c r="GU310" s="16">
        <v>0</v>
      </c>
      <c r="GV310" s="16">
        <v>0</v>
      </c>
      <c r="GW310" s="16">
        <v>0</v>
      </c>
      <c r="GX310" s="16">
        <v>0</v>
      </c>
      <c r="GY310" s="16">
        <v>0</v>
      </c>
      <c r="GZ310" s="16">
        <v>0</v>
      </c>
      <c r="HA310" s="16">
        <v>0</v>
      </c>
      <c r="HB310" s="16">
        <v>0</v>
      </c>
      <c r="HC310" s="16">
        <v>0</v>
      </c>
      <c r="HD310" s="16">
        <v>0</v>
      </c>
      <c r="HE310" s="16">
        <v>0</v>
      </c>
      <c r="HF310" s="16">
        <v>0</v>
      </c>
      <c r="HG310" s="16">
        <v>0</v>
      </c>
      <c r="HH310" s="16">
        <v>0</v>
      </c>
      <c r="HI310" s="16">
        <v>0</v>
      </c>
      <c r="HJ310" s="16">
        <v>0</v>
      </c>
      <c r="HK310" s="16">
        <v>0</v>
      </c>
      <c r="HL310" s="25" t="e">
        <f>SUM(#REF!)</f>
        <v>#REF!</v>
      </c>
      <c r="HM310" s="16">
        <v>0</v>
      </c>
      <c r="HN310" s="16">
        <v>0</v>
      </c>
      <c r="HO310" s="16">
        <v>0</v>
      </c>
      <c r="HP310" s="25" t="e">
        <f>SUM(#REF!)</f>
        <v>#REF!</v>
      </c>
      <c r="HQ310" s="16">
        <v>0</v>
      </c>
      <c r="HR310" s="16">
        <v>0</v>
      </c>
      <c r="HS310" s="16">
        <v>0</v>
      </c>
      <c r="HT310" s="16">
        <v>0</v>
      </c>
      <c r="HU310" s="16">
        <v>0</v>
      </c>
      <c r="HV310" s="16">
        <v>0</v>
      </c>
      <c r="HW310" s="25" t="e">
        <f>SUM(#REF!+#REF!+#REF!+#REF!+#REF!+#REF!+#REF!+#REF!)</f>
        <v>#REF!</v>
      </c>
      <c r="HX310" s="26" t="e">
        <f>SUM(#REF!)</f>
        <v>#REF!</v>
      </c>
      <c r="HY310" s="16">
        <v>0</v>
      </c>
      <c r="HZ310" s="16">
        <v>0</v>
      </c>
      <c r="IA310" s="16">
        <v>0</v>
      </c>
      <c r="IB310" s="26" t="e">
        <f>SUM(#REF!)</f>
        <v>#REF!</v>
      </c>
      <c r="IC310" s="16">
        <v>0</v>
      </c>
      <c r="ID310" s="16">
        <v>0</v>
      </c>
      <c r="IE310" s="16">
        <v>0</v>
      </c>
      <c r="IF310" s="16">
        <v>0</v>
      </c>
      <c r="IG310" s="16">
        <v>0</v>
      </c>
      <c r="IH310" s="16">
        <v>0</v>
      </c>
      <c r="II310" s="26" t="e">
        <f>SUM(#REF!)</f>
        <v>#REF!</v>
      </c>
      <c r="IJ310" s="16">
        <v>0</v>
      </c>
      <c r="IK310" s="16">
        <v>0</v>
      </c>
      <c r="IL310" s="16">
        <v>0</v>
      </c>
      <c r="IM310" s="16">
        <v>0</v>
      </c>
      <c r="IN310" s="16">
        <v>0</v>
      </c>
      <c r="IO310" s="26" t="e">
        <f>SUM(#REF!)</f>
        <v>#REF!</v>
      </c>
      <c r="IP310" s="16">
        <v>0</v>
      </c>
      <c r="IQ310" s="16">
        <v>0</v>
      </c>
      <c r="IR310" s="16">
        <v>0</v>
      </c>
      <c r="IS310" s="16">
        <v>0</v>
      </c>
      <c r="IT310" s="16">
        <v>0</v>
      </c>
      <c r="IU310" s="16">
        <v>0</v>
      </c>
      <c r="IV310" s="16">
        <v>0</v>
      </c>
      <c r="IW310" s="26" t="e">
        <f>SUM(#REF!)</f>
        <v>#REF!</v>
      </c>
      <c r="IX310" s="16">
        <v>0</v>
      </c>
      <c r="IY310" s="16">
        <v>0</v>
      </c>
      <c r="IZ310" s="16">
        <v>0</v>
      </c>
      <c r="JA310" s="16">
        <v>0</v>
      </c>
      <c r="JB310" s="16">
        <v>0</v>
      </c>
      <c r="JC310" s="16">
        <v>0</v>
      </c>
      <c r="JD310" s="16">
        <v>0</v>
      </c>
      <c r="JE310" s="16">
        <v>0</v>
      </c>
      <c r="JF310" s="26" t="e">
        <f>SUM(#REF!)</f>
        <v>#REF!</v>
      </c>
      <c r="JG310" s="16">
        <v>0</v>
      </c>
      <c r="JH310" s="16">
        <v>0</v>
      </c>
      <c r="JI310" s="16">
        <v>0</v>
      </c>
      <c r="JJ310" s="16">
        <v>0</v>
      </c>
      <c r="JK310" s="16">
        <v>0</v>
      </c>
      <c r="JL310" s="16">
        <v>0</v>
      </c>
      <c r="JM310" s="16">
        <v>0</v>
      </c>
      <c r="JN310" s="26" t="e">
        <f>SUM(#REF!)</f>
        <v>#REF!</v>
      </c>
      <c r="JO310" s="16">
        <v>0</v>
      </c>
      <c r="JP310" s="16">
        <v>0</v>
      </c>
      <c r="JQ310" s="16">
        <v>0</v>
      </c>
      <c r="JR310" s="16">
        <v>0</v>
      </c>
      <c r="JS310" s="16">
        <v>0</v>
      </c>
      <c r="JT310" s="16">
        <v>0</v>
      </c>
      <c r="JU310" s="26" t="e">
        <f>SUM(#REF!)</f>
        <v>#REF!</v>
      </c>
      <c r="JV310" s="16">
        <v>0</v>
      </c>
      <c r="JW310" s="16">
        <v>0</v>
      </c>
      <c r="JX310" s="16">
        <v>0</v>
      </c>
      <c r="JY310" s="16">
        <v>0</v>
      </c>
      <c r="JZ310" s="16">
        <v>1</v>
      </c>
      <c r="KA310" s="16">
        <v>0</v>
      </c>
      <c r="KB310" s="16">
        <v>0</v>
      </c>
      <c r="KC310" s="16">
        <v>0</v>
      </c>
      <c r="KD310" s="16">
        <v>0</v>
      </c>
      <c r="KE310" s="16">
        <v>0</v>
      </c>
      <c r="KF310" s="16">
        <v>0</v>
      </c>
      <c r="KG310" s="16">
        <v>0</v>
      </c>
      <c r="KH310" s="16">
        <v>0</v>
      </c>
      <c r="KI310" s="16">
        <v>0</v>
      </c>
      <c r="KJ310" s="16">
        <v>0</v>
      </c>
      <c r="KK310" s="16">
        <v>0</v>
      </c>
      <c r="KL310" s="16">
        <v>0</v>
      </c>
      <c r="KM310" s="16">
        <v>0</v>
      </c>
      <c r="KN310" s="16">
        <v>0</v>
      </c>
      <c r="KO310" s="25" t="e">
        <f>SUM(#REF!)</f>
        <v>#REF!</v>
      </c>
      <c r="KP310" s="16">
        <v>0</v>
      </c>
      <c r="KQ310" s="16">
        <v>0</v>
      </c>
      <c r="KR310" s="16">
        <v>0</v>
      </c>
      <c r="KS310" s="16">
        <v>0</v>
      </c>
      <c r="KT310" s="16">
        <v>0</v>
      </c>
      <c r="KU310" s="16">
        <v>0</v>
      </c>
      <c r="KV310" s="16" t="e">
        <f>SUM(#REF!+#REF!+#REF!+#REF!+#REF!+#REF!+#REF!+#REF!)</f>
        <v>#REF!</v>
      </c>
      <c r="KW310" s="27">
        <v>0</v>
      </c>
      <c r="KX310" s="27">
        <v>0</v>
      </c>
      <c r="KY310" s="27">
        <v>0</v>
      </c>
      <c r="KZ310" s="27">
        <v>2.1702981562099386</v>
      </c>
      <c r="LA310" s="27">
        <v>0</v>
      </c>
      <c r="LB310" s="27">
        <v>0</v>
      </c>
      <c r="LC310" s="27">
        <v>39.049044666912643</v>
      </c>
      <c r="LD310" s="27">
        <v>39.049044666912643</v>
      </c>
      <c r="LE310" s="27">
        <v>39.049044666912643</v>
      </c>
      <c r="LF310" s="27">
        <v>39.049044666912643</v>
      </c>
      <c r="LG310" s="27">
        <v>0</v>
      </c>
      <c r="LH310" s="27">
        <v>6.6826873229762516</v>
      </c>
      <c r="LI310" s="27">
        <v>0</v>
      </c>
      <c r="LJ310" s="27">
        <v>0</v>
      </c>
      <c r="LK310" s="27">
        <v>15.422284047183783</v>
      </c>
      <c r="LL310" s="27">
        <v>0</v>
      </c>
      <c r="LM310" s="27">
        <v>31.17789547178975</v>
      </c>
      <c r="LN310" s="27">
        <v>31.17789547178975</v>
      </c>
      <c r="LO310" s="27">
        <v>0</v>
      </c>
      <c r="LP310" s="27">
        <v>5.4734808253711096</v>
      </c>
      <c r="LQ310" s="27">
        <v>25.045601815923416</v>
      </c>
      <c r="LR310" s="27">
        <v>0</v>
      </c>
      <c r="LS310" s="27">
        <v>25.018747784285932</v>
      </c>
      <c r="LT310" s="27">
        <v>0</v>
      </c>
      <c r="LU310" s="27">
        <v>10.275565267221619</v>
      </c>
      <c r="LV310" s="27">
        <v>10.239045607897975</v>
      </c>
      <c r="LW310" s="27">
        <v>0</v>
      </c>
      <c r="LX310" s="27">
        <v>1.8363780752032248</v>
      </c>
      <c r="LY310" s="27">
        <v>5.0440442820884446</v>
      </c>
      <c r="LZ310" s="27">
        <v>0</v>
      </c>
      <c r="MA310" s="27">
        <v>0.1462154150448568</v>
      </c>
      <c r="MB310" s="27">
        <v>0</v>
      </c>
      <c r="MC310" s="27">
        <v>0</v>
      </c>
      <c r="MD310" s="27">
        <v>0</v>
      </c>
      <c r="ME310" s="27">
        <v>1.6780806255506699</v>
      </c>
      <c r="MF310" s="27">
        <v>10.329318923080017</v>
      </c>
      <c r="MG310" s="27">
        <v>2.6875004225862575</v>
      </c>
      <c r="MH310" s="27">
        <v>2.7034578267851042</v>
      </c>
      <c r="MI310" s="27">
        <v>4.8900781278612904</v>
      </c>
      <c r="MJ310" s="27">
        <v>0</v>
      </c>
      <c r="MK310" s="27">
        <v>0</v>
      </c>
      <c r="ML310" s="27">
        <v>0</v>
      </c>
      <c r="MM310" s="27">
        <v>0</v>
      </c>
      <c r="MN310" s="27">
        <v>0</v>
      </c>
      <c r="MO310" s="27">
        <v>0.92862973920600034</v>
      </c>
      <c r="MP310" s="27">
        <v>0</v>
      </c>
      <c r="MQ310" s="27">
        <v>0</v>
      </c>
      <c r="MR310" s="27">
        <v>34.736806941383286</v>
      </c>
      <c r="MS310" s="27">
        <v>4.820275882637195</v>
      </c>
      <c r="MT310" s="27">
        <v>0</v>
      </c>
      <c r="MU310" s="27">
        <v>2377.7890915266962</v>
      </c>
      <c r="MV310" s="27">
        <v>5.9372485839730063</v>
      </c>
      <c r="MW310" s="27">
        <v>2377.300931735962</v>
      </c>
      <c r="MX310" s="27">
        <v>15.809866598882046</v>
      </c>
      <c r="MY310" s="27">
        <v>741.91921952573136</v>
      </c>
      <c r="MZ310" s="27">
        <v>0</v>
      </c>
      <c r="NA310" s="27">
        <v>0</v>
      </c>
      <c r="NB310" s="27">
        <v>0</v>
      </c>
      <c r="NC310" s="27">
        <v>0</v>
      </c>
      <c r="ND310" s="27">
        <v>19.514674335436464</v>
      </c>
      <c r="NE310" s="27">
        <v>11.035456855170676</v>
      </c>
      <c r="NF310" s="27">
        <v>86.853141943813995</v>
      </c>
      <c r="NG310" s="27">
        <v>74.319558389872199</v>
      </c>
      <c r="NH310" s="27">
        <v>0</v>
      </c>
      <c r="NI310" s="27">
        <v>97.223266229059632</v>
      </c>
      <c r="NJ310" s="27">
        <v>0</v>
      </c>
      <c r="NK310" s="27">
        <v>0.40677702932030313</v>
      </c>
      <c r="NL310" s="27">
        <v>0</v>
      </c>
      <c r="NM310" s="27">
        <v>25.374461120169926</v>
      </c>
      <c r="NN310" s="27">
        <v>6.1963056429954184</v>
      </c>
      <c r="NO310" s="27">
        <v>377.19619645331733</v>
      </c>
      <c r="NP310" s="27">
        <v>5.2590133129386158</v>
      </c>
      <c r="NQ310" s="27">
        <v>3.1411922202511691</v>
      </c>
      <c r="NR310" s="27">
        <v>0</v>
      </c>
      <c r="NS310" s="27">
        <v>74.192400674699115</v>
      </c>
      <c r="NT310" s="27">
        <v>826.88341514565286</v>
      </c>
      <c r="NU310" s="27">
        <v>8.9626812349074019</v>
      </c>
      <c r="NV310" s="27">
        <v>23.543143821726908</v>
      </c>
      <c r="NW310" s="27">
        <v>1060.8729879120976</v>
      </c>
      <c r="NX310" s="27">
        <v>1060.9510880075052</v>
      </c>
      <c r="NY310" s="27">
        <v>3.5951575734166314</v>
      </c>
      <c r="NZ310" s="27">
        <v>0</v>
      </c>
      <c r="OA310" s="27">
        <v>0</v>
      </c>
      <c r="OB310" s="27">
        <v>0</v>
      </c>
      <c r="OC310" s="27">
        <v>3.5727716149548217</v>
      </c>
      <c r="OD310" s="27">
        <v>2.4878049071835533</v>
      </c>
      <c r="OE310" s="27">
        <v>40.971091206371959</v>
      </c>
      <c r="OF310" s="27">
        <v>0</v>
      </c>
      <c r="OG310" s="27">
        <v>0</v>
      </c>
      <c r="OH310" s="27">
        <v>0</v>
      </c>
      <c r="OI310" s="27">
        <v>0</v>
      </c>
      <c r="OJ310" s="27">
        <v>4.4835746540415391</v>
      </c>
      <c r="OK310" s="27">
        <v>15.755337869105416</v>
      </c>
      <c r="OL310" s="27">
        <v>2.8090046574146155</v>
      </c>
      <c r="OM310" s="27">
        <v>0</v>
      </c>
      <c r="ON310" s="27">
        <v>15.81232859838701</v>
      </c>
      <c r="OO310" s="27">
        <v>0.16281111541165685</v>
      </c>
      <c r="OP310" s="27">
        <v>7.3381718948814294</v>
      </c>
      <c r="OQ310" s="27">
        <v>14.643152389029259</v>
      </c>
      <c r="OR310" s="27">
        <v>997.87730506014441</v>
      </c>
      <c r="OS310" s="27">
        <v>0.20968029117283951</v>
      </c>
      <c r="OT310" s="27">
        <v>997.83194043963636</v>
      </c>
      <c r="OU310" s="27">
        <v>6.8281732566863038</v>
      </c>
      <c r="OV310" s="27">
        <v>8.3744457235545031</v>
      </c>
      <c r="OW310" s="27">
        <v>120.74065024115124</v>
      </c>
      <c r="OX310" s="27">
        <v>120.74165327798661</v>
      </c>
      <c r="OY310" s="27">
        <v>120.74165327798661</v>
      </c>
      <c r="OZ310" s="27">
        <v>573.59003374211352</v>
      </c>
      <c r="PA310" s="27">
        <v>573.67474476211771</v>
      </c>
      <c r="PB310" s="27">
        <v>1.007185760447749</v>
      </c>
      <c r="PC310" s="27">
        <v>9.1510697896206388</v>
      </c>
      <c r="PD310" s="27">
        <v>64.929127537268869</v>
      </c>
      <c r="PE310" s="27">
        <v>18.049465481898402</v>
      </c>
      <c r="PF310" s="27">
        <v>0</v>
      </c>
      <c r="PG310" s="27">
        <v>18.10071154566841</v>
      </c>
      <c r="PH310" s="27">
        <v>6.7058027627728656</v>
      </c>
      <c r="PI310" s="27">
        <v>18.060863627754721</v>
      </c>
      <c r="PJ310" s="27">
        <v>2506.2383078104763</v>
      </c>
      <c r="PK310" s="27">
        <v>13.18756357059393</v>
      </c>
      <c r="PL310" s="27">
        <v>0.27323635246767281</v>
      </c>
      <c r="PM310" s="27">
        <v>16.516141308722979</v>
      </c>
      <c r="PN310" s="27">
        <v>4.1973900078810891</v>
      </c>
      <c r="PO310" s="27">
        <v>0</v>
      </c>
      <c r="PP310" s="27">
        <v>606.56295481593975</v>
      </c>
      <c r="PQ310" s="27">
        <v>2.5929869971456627</v>
      </c>
      <c r="PR310" s="27">
        <v>5.0144091028620155</v>
      </c>
      <c r="PS310" s="27">
        <v>0</v>
      </c>
      <c r="PT310" s="27">
        <v>65.124309386912472</v>
      </c>
      <c r="PU310" s="27">
        <v>414.00646290371532</v>
      </c>
      <c r="PV310" s="27">
        <v>414.00495834846231</v>
      </c>
      <c r="PW310" s="27">
        <v>414.01663004981918</v>
      </c>
      <c r="PX310" s="27">
        <v>414.01663004981918</v>
      </c>
      <c r="PY310" s="27">
        <v>57.558584908155495</v>
      </c>
      <c r="PZ310" s="27">
        <v>57.565606166002986</v>
      </c>
      <c r="QA310" s="27">
        <v>9.893180270033838</v>
      </c>
      <c r="QB310" s="27">
        <v>4.9858681456377933</v>
      </c>
      <c r="QC310" s="27">
        <v>0.40436062239876358</v>
      </c>
      <c r="QD310" s="27">
        <v>0</v>
      </c>
      <c r="QE310" s="27">
        <v>0</v>
      </c>
      <c r="QF310" s="27">
        <v>0</v>
      </c>
      <c r="QG310" s="27">
        <v>0</v>
      </c>
      <c r="QH310" s="27">
        <v>0</v>
      </c>
      <c r="QI310" s="27">
        <v>0</v>
      </c>
      <c r="QJ310" s="27">
        <v>0</v>
      </c>
      <c r="QK310" s="27">
        <v>0</v>
      </c>
      <c r="QL310" s="27">
        <v>0.92252033302701342</v>
      </c>
      <c r="QM310" s="27">
        <v>0</v>
      </c>
      <c r="QN310" s="27">
        <v>0</v>
      </c>
      <c r="QO310" s="27">
        <v>1.9789916761574848</v>
      </c>
      <c r="QP310" s="27">
        <v>0</v>
      </c>
      <c r="QQ310" s="27">
        <v>3.967785757751404</v>
      </c>
      <c r="QR310" s="27">
        <v>0.21993862244352638</v>
      </c>
      <c r="QS310" s="27">
        <v>5.5896963205221351</v>
      </c>
      <c r="QT310" s="27">
        <v>0</v>
      </c>
      <c r="QU310" s="27">
        <v>3.6397927125899758</v>
      </c>
      <c r="QV310" s="27">
        <v>0</v>
      </c>
      <c r="QW310" s="27">
        <v>0</v>
      </c>
      <c r="QX310" s="27">
        <v>3.6005374982608136</v>
      </c>
      <c r="QY310" s="27">
        <v>0</v>
      </c>
      <c r="QZ310" s="27">
        <v>30.46067854192675</v>
      </c>
      <c r="RA310" s="27">
        <v>30.459082801506863</v>
      </c>
      <c r="RB310" s="27">
        <v>30.455253024499143</v>
      </c>
      <c r="RC310" s="27">
        <v>3.914123287059855</v>
      </c>
      <c r="RD310" s="27">
        <v>18.115985061115879</v>
      </c>
      <c r="RE310" s="27">
        <v>0.15077467338738429</v>
      </c>
      <c r="RF310" s="27">
        <v>6.4008795648246268</v>
      </c>
      <c r="RG310" s="27">
        <v>1.0856961891060726</v>
      </c>
      <c r="RH310" s="27">
        <v>2.9719981431599733</v>
      </c>
      <c r="RI310" s="27">
        <v>0</v>
      </c>
      <c r="RJ310" s="27">
        <v>0</v>
      </c>
      <c r="RK310" s="27">
        <v>6.5744505299246483E-2</v>
      </c>
      <c r="RL310" s="27">
        <v>0</v>
      </c>
      <c r="RM310" s="27">
        <v>0</v>
      </c>
      <c r="RN310" s="27">
        <v>0</v>
      </c>
      <c r="RO310" s="27">
        <v>21.485596124327671</v>
      </c>
      <c r="RP310" s="27">
        <v>21.492298234091191</v>
      </c>
      <c r="RQ310" s="27">
        <v>0</v>
      </c>
      <c r="RR310" s="27">
        <v>30.978108771220196</v>
      </c>
      <c r="RS310" s="27">
        <v>0.96250502869097965</v>
      </c>
      <c r="RT310" s="27">
        <v>0</v>
      </c>
      <c r="RU310" s="27">
        <v>0</v>
      </c>
      <c r="RV310" s="27">
        <v>0</v>
      </c>
      <c r="RW310" s="27">
        <v>0</v>
      </c>
      <c r="RX310" s="27">
        <v>689.89406969015135</v>
      </c>
      <c r="RY310" s="27">
        <v>37.59176892289058</v>
      </c>
      <c r="RZ310" s="27">
        <v>1.7130501370378559</v>
      </c>
      <c r="SA310" s="27">
        <v>689.89406969015135</v>
      </c>
      <c r="SB310" s="27">
        <v>689.89406969015135</v>
      </c>
      <c r="SC310" s="27">
        <v>60.225933408867789</v>
      </c>
      <c r="SD310" s="27">
        <v>73.744909468380044</v>
      </c>
      <c r="SE310" s="27">
        <v>0</v>
      </c>
      <c r="SF310" s="27">
        <v>1.3097381440578737</v>
      </c>
      <c r="SG310" s="27">
        <v>0</v>
      </c>
      <c r="SH310" s="27">
        <v>0</v>
      </c>
      <c r="SI310" s="27">
        <v>3.4923462977926363</v>
      </c>
      <c r="SJ310" s="27">
        <v>0</v>
      </c>
      <c r="SK310" s="27">
        <v>10.533984030076079</v>
      </c>
      <c r="SL310" s="27">
        <v>3.005873432644953</v>
      </c>
      <c r="SM310" s="27">
        <v>0</v>
      </c>
      <c r="SN310" s="27">
        <v>2.4324555109052697</v>
      </c>
      <c r="SO310" s="27">
        <v>0</v>
      </c>
      <c r="SP310" s="27">
        <v>0</v>
      </c>
      <c r="SQ310" s="27">
        <v>1.2091153124382918</v>
      </c>
      <c r="SR310" s="27">
        <v>1.2091153124382918</v>
      </c>
      <c r="SS310" s="27">
        <v>0.90100063365028371</v>
      </c>
      <c r="ST310" s="27">
        <v>0</v>
      </c>
      <c r="SU310" s="27">
        <v>0.11863190207256544</v>
      </c>
      <c r="SV310" s="27">
        <v>15.343910396275735</v>
      </c>
      <c r="SW310" s="27">
        <v>1.3813185000355555</v>
      </c>
      <c r="SX310" s="27">
        <v>6.0177194937186158</v>
      </c>
      <c r="SY310" s="27">
        <v>0</v>
      </c>
      <c r="SZ310" s="27">
        <v>25.895812311637947</v>
      </c>
      <c r="TA310" s="27">
        <v>1.3661361697549388</v>
      </c>
      <c r="TB310" s="27">
        <v>21.33541415452482</v>
      </c>
      <c r="TC310" s="27">
        <v>0</v>
      </c>
      <c r="TD310" s="27">
        <v>2.3389907148834559</v>
      </c>
      <c r="TE310" s="27">
        <v>24.850055225612415</v>
      </c>
      <c r="TF310" s="27">
        <v>0</v>
      </c>
      <c r="TG310" s="27">
        <v>1.2091153124382918</v>
      </c>
      <c r="TH310" s="27">
        <v>4.1097154699542839</v>
      </c>
      <c r="TI310" s="27">
        <v>15.721644949954138</v>
      </c>
      <c r="TJ310" s="27">
        <v>0</v>
      </c>
      <c r="TK310" s="27">
        <v>0.29375301500904655</v>
      </c>
      <c r="TL310" s="27">
        <v>485.1573823381143</v>
      </c>
      <c r="TM310" s="27">
        <v>62.382462604883294</v>
      </c>
      <c r="TN310" s="27">
        <v>11.213587078613225</v>
      </c>
      <c r="TO310" s="27">
        <v>276.69341010589426</v>
      </c>
      <c r="TP310" s="27">
        <v>0</v>
      </c>
      <c r="TQ310" s="27">
        <v>0.86147186382057028</v>
      </c>
      <c r="TR310" s="27">
        <v>0</v>
      </c>
      <c r="TS310" s="27">
        <v>75.119069932817823</v>
      </c>
      <c r="TT310" s="27">
        <v>75.116835896229986</v>
      </c>
      <c r="TU310" s="27">
        <v>75.116972673980257</v>
      </c>
      <c r="TV310" s="27">
        <v>7.846027681655567</v>
      </c>
      <c r="TW310" s="27">
        <v>0</v>
      </c>
      <c r="TX310" s="27">
        <v>0</v>
      </c>
      <c r="TY310" s="27">
        <v>0</v>
      </c>
      <c r="TZ310" s="27">
        <v>0</v>
      </c>
      <c r="UA310" s="27">
        <v>0</v>
      </c>
      <c r="UB310" s="27">
        <v>0</v>
      </c>
      <c r="UC310" s="27">
        <v>1.5495551328748198</v>
      </c>
      <c r="UD310" s="27">
        <v>14.411359694895161</v>
      </c>
      <c r="UE310" s="27">
        <v>12.967214614899577</v>
      </c>
      <c r="UF310" s="27">
        <v>0</v>
      </c>
      <c r="UG310" s="27">
        <v>5.1200471186583774E-2</v>
      </c>
      <c r="UH310" s="27">
        <v>3.5025590364798984</v>
      </c>
      <c r="UI310" s="27">
        <v>63.686364898262731</v>
      </c>
      <c r="UJ310" s="27">
        <v>4.4522525492283753</v>
      </c>
      <c r="UK310" s="27">
        <v>27.913785646624042</v>
      </c>
      <c r="UL310" s="27">
        <v>27.904347981855008</v>
      </c>
      <c r="UM310" s="27">
        <v>27.899196019927953</v>
      </c>
      <c r="UN310" s="27">
        <v>0</v>
      </c>
      <c r="UO310" s="27">
        <v>27.896460464922434</v>
      </c>
      <c r="UP310" s="27">
        <v>4.4355656636947245</v>
      </c>
      <c r="UQ310" s="27">
        <v>63.623127985051866</v>
      </c>
      <c r="UR310" s="27">
        <v>13.099797847500277</v>
      </c>
      <c r="US310" s="27">
        <v>10.220398241277035</v>
      </c>
      <c r="UT310" s="27">
        <v>3.6053703121038931</v>
      </c>
      <c r="UU310" s="27">
        <v>90.026294565046271</v>
      </c>
      <c r="UV310" s="27">
        <v>1.2462276753464656</v>
      </c>
      <c r="UW310" s="27">
        <v>0.88349308161497819</v>
      </c>
      <c r="UX310" s="27">
        <v>57.891684322660552</v>
      </c>
      <c r="UY310" s="27">
        <v>167.19046541998821</v>
      </c>
      <c r="UZ310" s="27">
        <v>90.03978996974017</v>
      </c>
      <c r="VA310" s="27">
        <v>0</v>
      </c>
      <c r="VB310" s="27">
        <v>0.13536438018964134</v>
      </c>
      <c r="VC310" s="27">
        <v>0</v>
      </c>
      <c r="VD310" s="27">
        <v>8.5440501338965275E-2</v>
      </c>
      <c r="VE310" s="27">
        <v>0</v>
      </c>
      <c r="VF310" s="27">
        <v>0</v>
      </c>
      <c r="VG310" s="27">
        <v>0</v>
      </c>
      <c r="VH310" s="27">
        <v>0</v>
      </c>
      <c r="VI310" s="27">
        <v>0</v>
      </c>
      <c r="VJ310" s="27">
        <v>0</v>
      </c>
      <c r="VK310" s="27">
        <v>0</v>
      </c>
      <c r="VL310" s="27">
        <v>0</v>
      </c>
      <c r="VM310" s="27">
        <v>0</v>
      </c>
      <c r="VN310" s="27">
        <v>0</v>
      </c>
      <c r="VO310" s="27">
        <v>0.12920938142722924</v>
      </c>
      <c r="VP310" s="27">
        <v>0</v>
      </c>
      <c r="VQ310" s="27">
        <v>0</v>
      </c>
      <c r="VR310" s="27">
        <v>0</v>
      </c>
      <c r="VS310" s="27">
        <v>0</v>
      </c>
      <c r="VT310" s="27">
        <v>0</v>
      </c>
      <c r="VU310" s="27">
        <v>0</v>
      </c>
      <c r="VV310" s="27">
        <v>0</v>
      </c>
      <c r="VW310" s="27">
        <v>5.1533752971422535</v>
      </c>
      <c r="VX310" s="27">
        <v>8.4437464503609228E-2</v>
      </c>
      <c r="VY310" s="27">
        <v>0.11306960689468189</v>
      </c>
      <c r="VZ310" s="27">
        <v>0</v>
      </c>
      <c r="WA310" s="27">
        <v>0</v>
      </c>
      <c r="WB310" s="27">
        <v>0.11306960689468189</v>
      </c>
      <c r="WC310" s="27">
        <v>3.4432430854436151</v>
      </c>
      <c r="WD310" s="27">
        <v>3.2708575275126508</v>
      </c>
      <c r="WE310" s="27">
        <v>0</v>
      </c>
      <c r="WF310" s="27">
        <v>3.6739415575755068</v>
      </c>
      <c r="WG310" s="27">
        <v>0</v>
      </c>
      <c r="WH310" s="27">
        <v>1.8869402502218546</v>
      </c>
      <c r="WI310" s="27">
        <v>0.15273515447467109</v>
      </c>
      <c r="WJ310" s="27">
        <v>1.0189030543880446</v>
      </c>
      <c r="WK310" s="27">
        <v>0</v>
      </c>
      <c r="WL310" s="27">
        <v>4.6912032789602414</v>
      </c>
      <c r="WM310" s="27">
        <v>23.231062588180897</v>
      </c>
      <c r="WN310" s="27">
        <v>125.51487761452893</v>
      </c>
      <c r="WO310" s="27">
        <v>127.68394477098637</v>
      </c>
      <c r="WP310" s="27">
        <v>127.68394477098637</v>
      </c>
      <c r="WQ310" s="27">
        <v>9.2454008447275324</v>
      </c>
      <c r="WR310" s="27">
        <v>84.929727626851914</v>
      </c>
      <c r="WS310" s="27">
        <v>84.916141036991192</v>
      </c>
      <c r="WT310" s="27">
        <v>1.765800756060899</v>
      </c>
      <c r="WU310" s="27">
        <v>0</v>
      </c>
      <c r="WV310" s="27">
        <v>49.601174545191981</v>
      </c>
      <c r="WW310" s="27">
        <v>49.594700398345587</v>
      </c>
      <c r="WX310" s="27">
        <v>0</v>
      </c>
      <c r="WY310" s="27">
        <v>0</v>
      </c>
      <c r="WZ310" s="27">
        <v>3.80050656916407</v>
      </c>
      <c r="XA310" s="27">
        <v>9.4784701311975361</v>
      </c>
      <c r="XB310" s="27">
        <v>1.8577154042462534</v>
      </c>
      <c r="XC310" s="27">
        <v>0</v>
      </c>
      <c r="XD310" s="27">
        <v>6.3276578758436361</v>
      </c>
      <c r="XE310" s="27">
        <v>0</v>
      </c>
      <c r="XF310" s="27">
        <v>3.80050656916407</v>
      </c>
      <c r="XG310" s="27">
        <v>2.5782605926992992</v>
      </c>
      <c r="XH310" s="27">
        <v>6.7032039855176251</v>
      </c>
      <c r="XI310" s="27">
        <v>3.4108723512116703</v>
      </c>
      <c r="XJ310" s="27">
        <v>0.12747686325706878</v>
      </c>
      <c r="XK310" s="27">
        <v>6.7057115776060154</v>
      </c>
      <c r="XL310" s="27">
        <v>6.7057115776060154</v>
      </c>
      <c r="XM310" s="27">
        <v>3.4064498706194186</v>
      </c>
      <c r="XN310" s="27">
        <v>6.6997845417607298</v>
      </c>
      <c r="XO310" s="27">
        <v>6.7037055039353035</v>
      </c>
      <c r="XP310" s="27">
        <v>0</v>
      </c>
      <c r="XQ310" s="27">
        <v>6.7098149101142894</v>
      </c>
      <c r="XR310" s="27">
        <v>6.7098149101142894</v>
      </c>
      <c r="XS310" s="27">
        <v>6.756775271042323</v>
      </c>
      <c r="XT310" s="27">
        <v>6.232642931985362</v>
      </c>
      <c r="XU310" s="27">
        <v>6.232642931985362</v>
      </c>
      <c r="XV310" s="27">
        <v>6.232642931985362</v>
      </c>
      <c r="XW310" s="27">
        <v>34.171413314326458</v>
      </c>
      <c r="XX310" s="27">
        <v>0</v>
      </c>
      <c r="XY310" s="27">
        <v>26.795490760368896</v>
      </c>
      <c r="XZ310" s="27">
        <v>3.2635627141646069</v>
      </c>
      <c r="YA310" s="27">
        <v>34.171413314326458</v>
      </c>
      <c r="YB310" s="27">
        <v>1.7074422492765473</v>
      </c>
      <c r="YC310" s="27">
        <v>1.7057097311063867</v>
      </c>
      <c r="YD310" s="27">
        <v>0</v>
      </c>
      <c r="YE310" s="27">
        <v>0</v>
      </c>
      <c r="YF310" s="27">
        <v>0</v>
      </c>
      <c r="YG310" s="27">
        <v>0</v>
      </c>
      <c r="YH310" s="27">
        <v>0</v>
      </c>
      <c r="YI310" s="27">
        <v>0</v>
      </c>
      <c r="YJ310" s="27">
        <v>0</v>
      </c>
      <c r="YK310" s="27">
        <v>0.33373771067301272</v>
      </c>
      <c r="YL310" s="27">
        <v>0</v>
      </c>
      <c r="YM310" s="27">
        <v>0</v>
      </c>
      <c r="YN310" s="27">
        <v>0</v>
      </c>
      <c r="YO310" s="27">
        <v>0.2961694219305861</v>
      </c>
      <c r="YP310" s="27">
        <v>8.4027131252781745E-2</v>
      </c>
      <c r="YQ310" s="27">
        <v>4.8257014000648022</v>
      </c>
      <c r="YR310" s="27">
        <v>9.9437424450524683E-2</v>
      </c>
      <c r="YS310" s="27">
        <v>4.8257014000648022</v>
      </c>
      <c r="YT310" s="27">
        <v>1.1129149614109617</v>
      </c>
      <c r="YU310" s="27">
        <v>1.1129149614109617</v>
      </c>
      <c r="YV310" s="27">
        <v>1.1129149614109617</v>
      </c>
      <c r="YW310" s="27">
        <v>0</v>
      </c>
      <c r="YX310" s="27">
        <v>7.8432921266500513</v>
      </c>
      <c r="YY310" s="27">
        <v>0.29338827434164433</v>
      </c>
      <c r="YZ310" s="27">
        <v>0.31271952971396089</v>
      </c>
      <c r="ZA310" s="27">
        <v>0</v>
      </c>
      <c r="ZB310" s="27">
        <v>0.12164101257863359</v>
      </c>
      <c r="ZC310" s="27">
        <v>0</v>
      </c>
      <c r="ZD310" s="27">
        <v>0</v>
      </c>
      <c r="ZE310" s="27">
        <v>0.10203620170576534</v>
      </c>
      <c r="ZF310" s="27">
        <v>0.13896619428023807</v>
      </c>
      <c r="ZG310" s="27">
        <v>0</v>
      </c>
      <c r="ZH310" s="27">
        <v>0</v>
      </c>
      <c r="ZI310" s="27">
        <v>8.3300841398817127</v>
      </c>
      <c r="ZJ310" s="27">
        <v>0.8200282054869954</v>
      </c>
      <c r="ZK310" s="27">
        <v>0.13787197227803147</v>
      </c>
      <c r="ZL310" s="27">
        <v>4.2857028419758463E-2</v>
      </c>
      <c r="ZM310" s="27">
        <v>0.10262890529029393</v>
      </c>
      <c r="ZN310" s="27">
        <v>0.19253747980493613</v>
      </c>
      <c r="ZO310" s="27">
        <v>8.6625908508022417E-2</v>
      </c>
      <c r="ZP310" s="27">
        <v>0.10513649737868404</v>
      </c>
      <c r="ZQ310" s="27">
        <v>0.10513649737868404</v>
      </c>
      <c r="ZR310" s="27">
        <v>0.25053124592188586</v>
      </c>
      <c r="ZS310" s="27">
        <v>0.83594001710241639</v>
      </c>
      <c r="ZT310" s="27">
        <v>0.230652879548466</v>
      </c>
      <c r="ZU310" s="27">
        <v>0.23407232330536162</v>
      </c>
      <c r="ZV310" s="27">
        <v>0.43955809680307584</v>
      </c>
      <c r="ZW310" s="27">
        <v>0.43955809680307584</v>
      </c>
      <c r="ZX310" s="27">
        <v>0.30460404986426198</v>
      </c>
      <c r="ZY310" s="27">
        <v>0.30460404986426198</v>
      </c>
      <c r="ZZ310" s="27">
        <v>2.8643084611094736</v>
      </c>
      <c r="AAA310" s="27">
        <v>0.52636637564479938</v>
      </c>
      <c r="AAB310" s="27">
        <v>0.17630652010553827</v>
      </c>
      <c r="AAC310" s="27">
        <v>0.44799272473675178</v>
      </c>
      <c r="AAD310" s="27">
        <v>0.66888879143220892</v>
      </c>
      <c r="AAE310" s="27">
        <v>0.12300879008139184</v>
      </c>
    </row>
    <row r="311" spans="1:707">
      <c r="A311" s="14" t="s">
        <v>3255</v>
      </c>
      <c r="B311" s="14" t="e">
        <f>_xlfn.CONCAT(#REF!," ","[",#REF!,"]")</f>
        <v>#REF!</v>
      </c>
      <c r="C311" s="15" t="s">
        <v>3246</v>
      </c>
      <c r="D311" s="14" t="s">
        <v>3256</v>
      </c>
      <c r="E311" s="16">
        <v>5218</v>
      </c>
      <c r="F311" s="17">
        <v>44630</v>
      </c>
      <c r="G311" s="14" t="s">
        <v>710</v>
      </c>
      <c r="H311" s="14" t="s">
        <v>3257</v>
      </c>
      <c r="I311" s="18">
        <v>0.99970000000000003</v>
      </c>
      <c r="J311" s="19">
        <v>44684</v>
      </c>
      <c r="K311" s="1" t="s">
        <v>3258</v>
      </c>
      <c r="L311" s="18">
        <v>195</v>
      </c>
      <c r="M311" s="20" t="s">
        <v>3249</v>
      </c>
      <c r="N311" s="20" t="s">
        <v>3250</v>
      </c>
      <c r="O311" s="20" t="s">
        <v>3251</v>
      </c>
      <c r="P311" s="21">
        <v>32.99</v>
      </c>
      <c r="Q311" s="22">
        <v>40.5</v>
      </c>
      <c r="R311" s="20" t="s">
        <v>3252</v>
      </c>
      <c r="S311" s="20" t="s">
        <v>3253</v>
      </c>
      <c r="T311" s="20" t="s">
        <v>3254</v>
      </c>
      <c r="U311" s="16">
        <v>0</v>
      </c>
      <c r="V311" s="16">
        <v>1</v>
      </c>
      <c r="W311" s="16">
        <v>0</v>
      </c>
      <c r="X311" s="16">
        <v>0</v>
      </c>
      <c r="Y311" s="23">
        <v>0</v>
      </c>
      <c r="Z311" s="16">
        <v>0</v>
      </c>
      <c r="AA311" s="16">
        <v>0</v>
      </c>
      <c r="AB311" s="16">
        <v>0</v>
      </c>
      <c r="AC311" s="16">
        <v>0</v>
      </c>
      <c r="AD311" s="16">
        <v>0</v>
      </c>
      <c r="AE311" s="16">
        <v>0</v>
      </c>
      <c r="AF311" s="16">
        <v>0</v>
      </c>
      <c r="AG311" s="16">
        <v>0</v>
      </c>
      <c r="AH311" s="16">
        <v>0</v>
      </c>
      <c r="AI311" s="16">
        <v>0</v>
      </c>
      <c r="AJ311" s="16">
        <v>0</v>
      </c>
      <c r="AK311" s="16">
        <v>0</v>
      </c>
      <c r="AL311" s="16">
        <v>0</v>
      </c>
      <c r="AM311" s="16">
        <v>0</v>
      </c>
      <c r="AN311" s="16">
        <v>1</v>
      </c>
      <c r="AO311" s="16">
        <v>0</v>
      </c>
      <c r="AP311" s="16">
        <v>1</v>
      </c>
      <c r="AQ311" s="16">
        <v>0</v>
      </c>
      <c r="AR311" s="16">
        <v>0</v>
      </c>
      <c r="AS311" s="24" t="s">
        <v>1210</v>
      </c>
      <c r="AT311" s="24" t="s">
        <v>3259</v>
      </c>
      <c r="AU311" s="25" t="e">
        <f>#REF!+#REF!</f>
        <v>#REF!</v>
      </c>
      <c r="AV311" s="26" t="e">
        <f>SUM(#REF!)</f>
        <v>#REF!</v>
      </c>
      <c r="AW311" s="16">
        <v>0</v>
      </c>
      <c r="AX311" s="16">
        <v>0</v>
      </c>
      <c r="AY311" s="26" t="e">
        <f>SUM(#REF!)</f>
        <v>#REF!</v>
      </c>
      <c r="AZ311" s="16">
        <v>0</v>
      </c>
      <c r="BA311" s="16">
        <v>0</v>
      </c>
      <c r="BB311" s="16">
        <v>0</v>
      </c>
      <c r="BC311" s="16">
        <v>0</v>
      </c>
      <c r="BD311" s="16">
        <v>0</v>
      </c>
      <c r="BE311" s="16">
        <v>0</v>
      </c>
      <c r="BF311" s="16">
        <v>0</v>
      </c>
      <c r="BG311" s="16">
        <v>0</v>
      </c>
      <c r="BH311" s="16">
        <v>0</v>
      </c>
      <c r="BI311" s="16">
        <v>0</v>
      </c>
      <c r="BJ311" s="16">
        <v>0</v>
      </c>
      <c r="BK311" s="16">
        <v>0</v>
      </c>
      <c r="BL311" s="16">
        <v>0</v>
      </c>
      <c r="BM311" s="16">
        <v>0</v>
      </c>
      <c r="BN311" s="16">
        <v>0</v>
      </c>
      <c r="BO311" s="16">
        <v>0</v>
      </c>
      <c r="BP311" s="16">
        <v>0</v>
      </c>
      <c r="BQ311" s="16">
        <v>0</v>
      </c>
      <c r="BR311" s="16">
        <v>0</v>
      </c>
      <c r="BS311" s="16">
        <v>0</v>
      </c>
      <c r="BT311" s="16">
        <v>0</v>
      </c>
      <c r="BU311" s="16">
        <v>0</v>
      </c>
      <c r="BV311" s="16">
        <v>0</v>
      </c>
      <c r="BW311" s="16">
        <v>0</v>
      </c>
      <c r="BX311" s="16">
        <v>0</v>
      </c>
      <c r="BY311" s="16">
        <v>0</v>
      </c>
      <c r="BZ311" s="16">
        <v>0</v>
      </c>
      <c r="CA311" s="16">
        <v>0</v>
      </c>
      <c r="CB311" s="16">
        <v>0</v>
      </c>
      <c r="CC311" s="16">
        <v>0</v>
      </c>
      <c r="CD311" s="16">
        <v>0</v>
      </c>
      <c r="CE311" s="16">
        <v>0</v>
      </c>
      <c r="CF311" s="16">
        <v>0</v>
      </c>
      <c r="CG311" s="16">
        <v>0</v>
      </c>
      <c r="CH311" s="16">
        <v>0</v>
      </c>
      <c r="CI311" s="16">
        <v>0</v>
      </c>
      <c r="CJ311" s="16">
        <v>0</v>
      </c>
      <c r="CK311" s="16">
        <v>0</v>
      </c>
      <c r="CL311" s="25" t="e">
        <f>SUM(#REF!)</f>
        <v>#REF!</v>
      </c>
      <c r="CM311" s="16">
        <v>0</v>
      </c>
      <c r="CN311" s="16">
        <v>0</v>
      </c>
      <c r="CO311" s="16">
        <v>0</v>
      </c>
      <c r="CP311" s="25" t="e">
        <f>SUM(#REF!,#REF!,#REF!,#REF!,#REF!)</f>
        <v>#REF!</v>
      </c>
      <c r="CQ311" s="26" t="e">
        <f>SUM(#REF!)</f>
        <v>#REF!</v>
      </c>
      <c r="CR311" s="16">
        <v>0</v>
      </c>
      <c r="CS311" s="16">
        <v>0</v>
      </c>
      <c r="CT311" s="16">
        <v>0</v>
      </c>
      <c r="CU311" s="26" t="e">
        <f>SUM(#REF!)</f>
        <v>#REF!</v>
      </c>
      <c r="CV311" s="16">
        <v>0</v>
      </c>
      <c r="CW311" s="16">
        <v>0</v>
      </c>
      <c r="CX311" s="16">
        <v>0</v>
      </c>
      <c r="CY311" s="26" t="e">
        <f>SUM(#REF!)</f>
        <v>#REF!</v>
      </c>
      <c r="CZ311" s="16">
        <v>0</v>
      </c>
      <c r="DA311" s="16">
        <v>0</v>
      </c>
      <c r="DB311" s="16">
        <v>0</v>
      </c>
      <c r="DC311" s="26" t="e">
        <f>SUM(#REF!)</f>
        <v>#REF!</v>
      </c>
      <c r="DD311" s="16">
        <v>0</v>
      </c>
      <c r="DE311" s="16">
        <v>0</v>
      </c>
      <c r="DF311" s="16">
        <v>0</v>
      </c>
      <c r="DG311" s="16">
        <v>0</v>
      </c>
      <c r="DH311" s="16">
        <v>0</v>
      </c>
      <c r="DI311" s="16">
        <v>0</v>
      </c>
      <c r="DJ311" s="26" t="e">
        <f>SUM(#REF!)</f>
        <v>#REF!</v>
      </c>
      <c r="DK311" s="16">
        <v>0</v>
      </c>
      <c r="DL311" s="16">
        <v>0</v>
      </c>
      <c r="DM311" s="16">
        <v>0</v>
      </c>
      <c r="DN311" s="16">
        <v>0</v>
      </c>
      <c r="DO311" s="16">
        <v>0</v>
      </c>
      <c r="DP311" s="16">
        <v>0</v>
      </c>
      <c r="DQ311" s="16">
        <v>0</v>
      </c>
      <c r="DR311" s="16">
        <v>0</v>
      </c>
      <c r="DS311" s="16">
        <v>0</v>
      </c>
      <c r="DT311" s="16">
        <v>0</v>
      </c>
      <c r="DU311" s="16">
        <v>0</v>
      </c>
      <c r="DV311" s="16">
        <v>0</v>
      </c>
      <c r="DW311" s="16">
        <v>0</v>
      </c>
      <c r="DX311" s="16">
        <v>0</v>
      </c>
      <c r="DY311" s="16">
        <v>0</v>
      </c>
      <c r="DZ311" s="16">
        <v>0</v>
      </c>
      <c r="EA311" s="16">
        <v>0</v>
      </c>
      <c r="EB311" s="16">
        <v>0</v>
      </c>
      <c r="EC311" s="16">
        <v>0</v>
      </c>
      <c r="ED311" s="16">
        <v>0</v>
      </c>
      <c r="EE311" s="16">
        <v>0</v>
      </c>
      <c r="EF311" s="16">
        <v>0</v>
      </c>
      <c r="EG311" s="16">
        <v>0</v>
      </c>
      <c r="EH311" s="16">
        <v>0</v>
      </c>
      <c r="EI311" s="16">
        <v>0</v>
      </c>
      <c r="EJ311" s="16">
        <v>0</v>
      </c>
      <c r="EK311" s="16">
        <v>0</v>
      </c>
      <c r="EL311" s="16">
        <v>0</v>
      </c>
      <c r="EM311" s="16">
        <v>0</v>
      </c>
      <c r="EN311" s="16">
        <v>0</v>
      </c>
      <c r="EO311" s="16">
        <v>0</v>
      </c>
      <c r="EP311" s="16">
        <v>0</v>
      </c>
      <c r="EQ311" s="16">
        <v>0</v>
      </c>
      <c r="ER311" s="16">
        <v>0</v>
      </c>
      <c r="ES311" s="16">
        <v>0</v>
      </c>
      <c r="ET311" s="16">
        <v>0</v>
      </c>
      <c r="EU311" s="16">
        <v>0</v>
      </c>
      <c r="EV311" s="16">
        <v>0</v>
      </c>
      <c r="EW311" s="16">
        <v>0</v>
      </c>
      <c r="EX311" s="16">
        <v>0</v>
      </c>
      <c r="EY311" s="16">
        <v>0</v>
      </c>
      <c r="EZ311" s="16">
        <v>0</v>
      </c>
      <c r="FA311" s="16">
        <v>0</v>
      </c>
      <c r="FB311" s="16">
        <v>0</v>
      </c>
      <c r="FC311" s="16">
        <v>0</v>
      </c>
      <c r="FD311" s="25" t="e">
        <f>SUM(#REF!,#REF!,#REF!,#REF!,#REF!)</f>
        <v>#REF!</v>
      </c>
      <c r="FE311" s="26" t="e">
        <f>SUM(#REF!)</f>
        <v>#REF!</v>
      </c>
      <c r="FF311" s="16">
        <v>0</v>
      </c>
      <c r="FG311" s="16">
        <v>0</v>
      </c>
      <c r="FH311" s="16">
        <v>0</v>
      </c>
      <c r="FI311" s="16">
        <v>0</v>
      </c>
      <c r="FJ311" s="16">
        <v>0</v>
      </c>
      <c r="FK311" s="16">
        <v>0</v>
      </c>
      <c r="FL311" s="16">
        <v>0</v>
      </c>
      <c r="FM311" s="16">
        <v>0</v>
      </c>
      <c r="FN311" s="16">
        <v>0</v>
      </c>
      <c r="FO311" s="16">
        <v>0</v>
      </c>
      <c r="FP311" s="26" t="e">
        <f>SUM(#REF!)</f>
        <v>#REF!</v>
      </c>
      <c r="FQ311" s="16">
        <v>0</v>
      </c>
      <c r="FR311" s="16">
        <v>0</v>
      </c>
      <c r="FS311" s="16">
        <v>0</v>
      </c>
      <c r="FT311" s="26" t="e">
        <f>SUM(#REF!)</f>
        <v>#REF!</v>
      </c>
      <c r="FU311" s="16">
        <v>1</v>
      </c>
      <c r="FV311" s="16">
        <v>0</v>
      </c>
      <c r="FW311" s="16">
        <v>0</v>
      </c>
      <c r="FX311" s="16">
        <v>0</v>
      </c>
      <c r="FY311" s="16">
        <v>0</v>
      </c>
      <c r="FZ311" s="16">
        <v>0</v>
      </c>
      <c r="GA311" s="16">
        <v>0</v>
      </c>
      <c r="GB311" s="16">
        <v>0</v>
      </c>
      <c r="GC311" s="16">
        <v>0</v>
      </c>
      <c r="GD311" s="16">
        <v>0</v>
      </c>
      <c r="GE311" s="16">
        <v>0</v>
      </c>
      <c r="GF311" s="16">
        <v>0</v>
      </c>
      <c r="GG311" s="16">
        <v>0</v>
      </c>
      <c r="GH311" s="16">
        <v>0</v>
      </c>
      <c r="GI311" s="26" t="e">
        <f>SUM(#REF!)</f>
        <v>#REF!</v>
      </c>
      <c r="GJ311" s="16">
        <v>0</v>
      </c>
      <c r="GK311" s="16">
        <v>0</v>
      </c>
      <c r="GL311" s="16">
        <v>0</v>
      </c>
      <c r="GM311" s="16">
        <v>0</v>
      </c>
      <c r="GN311" s="16">
        <v>0</v>
      </c>
      <c r="GO311" s="26" t="e">
        <f>SUM(#REF!)</f>
        <v>#REF!</v>
      </c>
      <c r="GP311" s="16">
        <v>0</v>
      </c>
      <c r="GQ311" s="16">
        <v>0</v>
      </c>
      <c r="GR311" s="16">
        <v>0</v>
      </c>
      <c r="GS311" s="16">
        <v>1</v>
      </c>
      <c r="GT311" s="16">
        <v>0</v>
      </c>
      <c r="GU311" s="16">
        <v>0</v>
      </c>
      <c r="GV311" s="16">
        <v>0</v>
      </c>
      <c r="GW311" s="16">
        <v>0</v>
      </c>
      <c r="GX311" s="16">
        <v>0</v>
      </c>
      <c r="GY311" s="16">
        <v>0</v>
      </c>
      <c r="GZ311" s="16">
        <v>0</v>
      </c>
      <c r="HA311" s="16">
        <v>0</v>
      </c>
      <c r="HB311" s="16">
        <v>0</v>
      </c>
      <c r="HC311" s="16">
        <v>0</v>
      </c>
      <c r="HD311" s="16">
        <v>0</v>
      </c>
      <c r="HE311" s="16">
        <v>0</v>
      </c>
      <c r="HF311" s="16">
        <v>0</v>
      </c>
      <c r="HG311" s="16">
        <v>0</v>
      </c>
      <c r="HH311" s="16">
        <v>0</v>
      </c>
      <c r="HI311" s="16">
        <v>0</v>
      </c>
      <c r="HJ311" s="16">
        <v>0</v>
      </c>
      <c r="HK311" s="16">
        <v>0</v>
      </c>
      <c r="HL311" s="25" t="e">
        <f>SUM(#REF!)</f>
        <v>#REF!</v>
      </c>
      <c r="HM311" s="16">
        <v>0</v>
      </c>
      <c r="HN311" s="16">
        <v>0</v>
      </c>
      <c r="HO311" s="16">
        <v>0</v>
      </c>
      <c r="HP311" s="25" t="e">
        <f>SUM(#REF!)</f>
        <v>#REF!</v>
      </c>
      <c r="HQ311" s="16">
        <v>0</v>
      </c>
      <c r="HR311" s="16">
        <v>0</v>
      </c>
      <c r="HS311" s="16">
        <v>0</v>
      </c>
      <c r="HT311" s="16">
        <v>0</v>
      </c>
      <c r="HU311" s="16">
        <v>0</v>
      </c>
      <c r="HV311" s="16">
        <v>0</v>
      </c>
      <c r="HW311" s="25" t="e">
        <f>SUM(#REF!+#REF!+#REF!+#REF!+#REF!+#REF!+#REF!+#REF!)</f>
        <v>#REF!</v>
      </c>
      <c r="HX311" s="26" t="e">
        <f>SUM(#REF!)</f>
        <v>#REF!</v>
      </c>
      <c r="HY311" s="16">
        <v>0</v>
      </c>
      <c r="HZ311" s="16">
        <v>0</v>
      </c>
      <c r="IA311" s="16">
        <v>0</v>
      </c>
      <c r="IB311" s="26" t="e">
        <f>SUM(#REF!)</f>
        <v>#REF!</v>
      </c>
      <c r="IC311" s="16">
        <v>0</v>
      </c>
      <c r="ID311" s="16">
        <v>0</v>
      </c>
      <c r="IE311" s="16">
        <v>0</v>
      </c>
      <c r="IF311" s="16">
        <v>0</v>
      </c>
      <c r="IG311" s="16">
        <v>0</v>
      </c>
      <c r="IH311" s="16">
        <v>0</v>
      </c>
      <c r="II311" s="26" t="e">
        <f>SUM(#REF!)</f>
        <v>#REF!</v>
      </c>
      <c r="IJ311" s="16">
        <v>0</v>
      </c>
      <c r="IK311" s="16">
        <v>0</v>
      </c>
      <c r="IL311" s="16">
        <v>0</v>
      </c>
      <c r="IM311" s="16">
        <v>0</v>
      </c>
      <c r="IN311" s="16">
        <v>0</v>
      </c>
      <c r="IO311" s="26" t="e">
        <f>SUM(#REF!)</f>
        <v>#REF!</v>
      </c>
      <c r="IP311" s="16">
        <v>0</v>
      </c>
      <c r="IQ311" s="16">
        <v>0</v>
      </c>
      <c r="IR311" s="16">
        <v>0</v>
      </c>
      <c r="IS311" s="16">
        <v>0</v>
      </c>
      <c r="IT311" s="16">
        <v>0</v>
      </c>
      <c r="IU311" s="16">
        <v>0</v>
      </c>
      <c r="IV311" s="16">
        <v>0</v>
      </c>
      <c r="IW311" s="26" t="e">
        <f>SUM(#REF!)</f>
        <v>#REF!</v>
      </c>
      <c r="IX311" s="16">
        <v>0</v>
      </c>
      <c r="IY311" s="16">
        <v>0</v>
      </c>
      <c r="IZ311" s="16">
        <v>0</v>
      </c>
      <c r="JA311" s="16">
        <v>0</v>
      </c>
      <c r="JB311" s="16">
        <v>0</v>
      </c>
      <c r="JC311" s="16">
        <v>0</v>
      </c>
      <c r="JD311" s="16">
        <v>0</v>
      </c>
      <c r="JE311" s="16">
        <v>0</v>
      </c>
      <c r="JF311" s="26" t="e">
        <f>SUM(#REF!)</f>
        <v>#REF!</v>
      </c>
      <c r="JG311" s="16">
        <v>0</v>
      </c>
      <c r="JH311" s="16">
        <v>0</v>
      </c>
      <c r="JI311" s="16">
        <v>0</v>
      </c>
      <c r="JJ311" s="16">
        <v>0</v>
      </c>
      <c r="JK311" s="16">
        <v>0</v>
      </c>
      <c r="JL311" s="16">
        <v>0</v>
      </c>
      <c r="JM311" s="16">
        <v>0</v>
      </c>
      <c r="JN311" s="26" t="e">
        <f>SUM(#REF!)</f>
        <v>#REF!</v>
      </c>
      <c r="JO311" s="16">
        <v>0</v>
      </c>
      <c r="JP311" s="16">
        <v>1</v>
      </c>
      <c r="JQ311" s="16">
        <v>0</v>
      </c>
      <c r="JR311" s="16">
        <v>0</v>
      </c>
      <c r="JS311" s="16">
        <v>0</v>
      </c>
      <c r="JT311" s="16">
        <v>0</v>
      </c>
      <c r="JU311" s="26" t="e">
        <f>SUM(#REF!)</f>
        <v>#REF!</v>
      </c>
      <c r="JV311" s="16">
        <v>0</v>
      </c>
      <c r="JW311" s="16">
        <v>0</v>
      </c>
      <c r="JX311" s="16">
        <v>0</v>
      </c>
      <c r="JY311" s="16">
        <v>0</v>
      </c>
      <c r="JZ311" s="16">
        <v>0</v>
      </c>
      <c r="KA311" s="16">
        <v>0</v>
      </c>
      <c r="KB311" s="16">
        <v>0</v>
      </c>
      <c r="KC311" s="16">
        <v>0</v>
      </c>
      <c r="KD311" s="16">
        <v>0</v>
      </c>
      <c r="KE311" s="16">
        <v>0</v>
      </c>
      <c r="KF311" s="16">
        <v>0</v>
      </c>
      <c r="KG311" s="16">
        <v>0</v>
      </c>
      <c r="KH311" s="16">
        <v>0</v>
      </c>
      <c r="KI311" s="16">
        <v>0</v>
      </c>
      <c r="KJ311" s="16">
        <v>0</v>
      </c>
      <c r="KK311" s="16">
        <v>0</v>
      </c>
      <c r="KL311" s="16">
        <v>0</v>
      </c>
      <c r="KM311" s="16">
        <v>0</v>
      </c>
      <c r="KN311" s="16">
        <v>0</v>
      </c>
      <c r="KO311" s="25" t="e">
        <f>SUM(#REF!)</f>
        <v>#REF!</v>
      </c>
      <c r="KP311" s="16">
        <v>0</v>
      </c>
      <c r="KQ311" s="16">
        <v>0</v>
      </c>
      <c r="KR311" s="16">
        <v>0</v>
      </c>
      <c r="KS311" s="16">
        <v>0</v>
      </c>
      <c r="KT311" s="16">
        <v>0</v>
      </c>
      <c r="KU311" s="16">
        <v>0</v>
      </c>
      <c r="KV311" s="16" t="e">
        <f>SUM(#REF!+#REF!+#REF!+#REF!+#REF!+#REF!+#REF!+#REF!)</f>
        <v>#REF!</v>
      </c>
      <c r="KW311" s="27">
        <v>0</v>
      </c>
      <c r="KX311" s="27">
        <v>2.5860127854617003</v>
      </c>
      <c r="KY311" s="27">
        <v>0</v>
      </c>
      <c r="KZ311" s="27">
        <v>2.4595611349563464</v>
      </c>
      <c r="LA311" s="27">
        <v>0</v>
      </c>
      <c r="LB311" s="27">
        <v>0</v>
      </c>
      <c r="LC311" s="27">
        <v>68.037357461499852</v>
      </c>
      <c r="LD311" s="27">
        <v>68.048713915859963</v>
      </c>
      <c r="LE311" s="27">
        <v>68.048713915859963</v>
      </c>
      <c r="LF311" s="27">
        <v>68.062193533426523</v>
      </c>
      <c r="LG311" s="27">
        <v>0</v>
      </c>
      <c r="LH311" s="27">
        <v>1.0321041977795455</v>
      </c>
      <c r="LI311" s="27">
        <v>0</v>
      </c>
      <c r="LJ311" s="27">
        <v>0</v>
      </c>
      <c r="LK311" s="27">
        <v>25.1526207479824</v>
      </c>
      <c r="LL311" s="27">
        <v>3.7132149445350029</v>
      </c>
      <c r="LM311" s="27">
        <v>34.938279966531645</v>
      </c>
      <c r="LN311" s="27">
        <v>34.930676079699218</v>
      </c>
      <c r="LO311" s="27">
        <v>8.697217131965866</v>
      </c>
      <c r="LP311" s="27">
        <v>10.753229130030272</v>
      </c>
      <c r="LQ311" s="27">
        <v>35.117070058870524</v>
      </c>
      <c r="LR311" s="27">
        <v>0</v>
      </c>
      <c r="LS311" s="27">
        <v>35.105812356287466</v>
      </c>
      <c r="LT311" s="27">
        <v>0</v>
      </c>
      <c r="LU311" s="27">
        <v>14.822592358475902</v>
      </c>
      <c r="LV311" s="27">
        <v>14.813309691433728</v>
      </c>
      <c r="LW311" s="27">
        <v>7.5816676825838023</v>
      </c>
      <c r="LX311" s="27">
        <v>2.331875087237937</v>
      </c>
      <c r="LY311" s="27">
        <v>7.7150319574822639</v>
      </c>
      <c r="LZ311" s="27">
        <v>5.0163927703014268</v>
      </c>
      <c r="MA311" s="27">
        <v>0.27107362798687773</v>
      </c>
      <c r="MB311" s="27">
        <v>5.0393031825757273</v>
      </c>
      <c r="MC311" s="27">
        <v>0</v>
      </c>
      <c r="MD311" s="27">
        <v>7.7015029640271813</v>
      </c>
      <c r="ME311" s="27">
        <v>1.1035511084711689</v>
      </c>
      <c r="MF311" s="27">
        <v>5.1641748046483711</v>
      </c>
      <c r="MG311" s="27">
        <v>1.2936976551701609</v>
      </c>
      <c r="MH311" s="27">
        <v>1.2937964069472052</v>
      </c>
      <c r="MI311" s="27">
        <v>2.6085281906278235</v>
      </c>
      <c r="MJ311" s="27">
        <v>0</v>
      </c>
      <c r="MK311" s="27">
        <v>0</v>
      </c>
      <c r="ML311" s="27">
        <v>0</v>
      </c>
      <c r="MM311" s="27">
        <v>0</v>
      </c>
      <c r="MN311" s="27">
        <v>0</v>
      </c>
      <c r="MO311" s="27">
        <v>1.2641214979453632</v>
      </c>
      <c r="MP311" s="27">
        <v>0</v>
      </c>
      <c r="MQ311" s="27">
        <v>0</v>
      </c>
      <c r="MR311" s="27">
        <v>87.311778680914358</v>
      </c>
      <c r="MS311" s="27">
        <v>0</v>
      </c>
      <c r="MT311" s="27">
        <v>86.235483062907434</v>
      </c>
      <c r="MU311" s="27">
        <v>0</v>
      </c>
      <c r="MV311" s="27">
        <v>5.5606138135931138</v>
      </c>
      <c r="MW311" s="27">
        <v>1973.4230231206402</v>
      </c>
      <c r="MX311" s="27">
        <v>13.450831423552144</v>
      </c>
      <c r="MY311" s="27">
        <v>547.76267702360815</v>
      </c>
      <c r="MZ311" s="27">
        <v>1972.8087376915355</v>
      </c>
      <c r="NA311" s="27">
        <v>0</v>
      </c>
      <c r="NB311" s="27">
        <v>0</v>
      </c>
      <c r="NC311" s="27">
        <v>0</v>
      </c>
      <c r="ND311" s="27">
        <v>0</v>
      </c>
      <c r="NE311" s="27">
        <v>4.682414260337266</v>
      </c>
      <c r="NF311" s="27">
        <v>142.58640710130743</v>
      </c>
      <c r="NG311" s="27">
        <v>38.21994964538262</v>
      </c>
      <c r="NH311" s="27">
        <v>0</v>
      </c>
      <c r="NI311" s="27">
        <v>153.12386359849569</v>
      </c>
      <c r="NJ311" s="27">
        <v>0</v>
      </c>
      <c r="NK311" s="27">
        <v>0.14516511225526785</v>
      </c>
      <c r="NL311" s="27">
        <v>1.862162259726249</v>
      </c>
      <c r="NM311" s="27">
        <v>11.248222412465326</v>
      </c>
      <c r="NN311" s="27">
        <v>47.176933326863775</v>
      </c>
      <c r="NO311" s="27">
        <v>484.69129955022856</v>
      </c>
      <c r="NP311" s="27">
        <v>8.7318296298199272</v>
      </c>
      <c r="NQ311" s="27">
        <v>6.6484633895142231</v>
      </c>
      <c r="NR311" s="27">
        <v>0</v>
      </c>
      <c r="NS311" s="27">
        <v>125.64450285568168</v>
      </c>
      <c r="NT311" s="27">
        <v>1444.9142763227096</v>
      </c>
      <c r="NU311" s="27">
        <v>15.686621031725881</v>
      </c>
      <c r="NV311" s="27">
        <v>37.078230975083791</v>
      </c>
      <c r="NW311" s="27">
        <v>1829.1719079378065</v>
      </c>
      <c r="NX311" s="27">
        <v>1854.3050745857113</v>
      </c>
      <c r="NY311" s="27">
        <v>4137.4274463904867</v>
      </c>
      <c r="NZ311" s="27">
        <v>3972.5817468568207</v>
      </c>
      <c r="OA311" s="27">
        <v>6683.2751684543609</v>
      </c>
      <c r="OB311" s="27">
        <v>3972.6386278803989</v>
      </c>
      <c r="OC311" s="27">
        <v>4135.3101095388774</v>
      </c>
      <c r="OD311" s="27">
        <v>17.529822950259604</v>
      </c>
      <c r="OE311" s="27">
        <v>399.03820509244048</v>
      </c>
      <c r="OF311" s="27">
        <v>2.4126046649717336</v>
      </c>
      <c r="OG311" s="27">
        <v>19.71218784705232</v>
      </c>
      <c r="OH311" s="27">
        <v>19.791732403461584</v>
      </c>
      <c r="OI311" s="27">
        <v>0</v>
      </c>
      <c r="OJ311" s="27">
        <v>21.604568150554154</v>
      </c>
      <c r="OK311" s="27">
        <v>0</v>
      </c>
      <c r="OL311" s="27">
        <v>0</v>
      </c>
      <c r="OM311" s="27">
        <v>0</v>
      </c>
      <c r="ON311" s="27">
        <v>0</v>
      </c>
      <c r="OO311" s="27">
        <v>0</v>
      </c>
      <c r="OP311" s="27">
        <v>8.6762817552324538</v>
      </c>
      <c r="OQ311" s="27">
        <v>11.244667348491728</v>
      </c>
      <c r="OR311" s="27">
        <v>1175.1761179926916</v>
      </c>
      <c r="OS311" s="27">
        <v>0.21992020747787858</v>
      </c>
      <c r="OT311" s="27">
        <v>1174.6130847358731</v>
      </c>
      <c r="OU311" s="27">
        <v>8.602909184888464</v>
      </c>
      <c r="OV311" s="27">
        <v>8.7432848359570787</v>
      </c>
      <c r="OW311" s="27">
        <v>142.73942297983774</v>
      </c>
      <c r="OX311" s="27">
        <v>142.60586120138518</v>
      </c>
      <c r="OY311" s="27">
        <v>142.74722437022425</v>
      </c>
      <c r="OZ311" s="27">
        <v>675.75623777573355</v>
      </c>
      <c r="PA311" s="27">
        <v>675.76117536458582</v>
      </c>
      <c r="PB311" s="27">
        <v>2.1894750247399126</v>
      </c>
      <c r="PC311" s="27">
        <v>0</v>
      </c>
      <c r="PD311" s="27">
        <v>4.4462987614241056</v>
      </c>
      <c r="PE311" s="27">
        <v>0</v>
      </c>
      <c r="PF311" s="27">
        <v>0</v>
      </c>
      <c r="PG311" s="27">
        <v>0</v>
      </c>
      <c r="PH311" s="27">
        <v>4.202727503344093</v>
      </c>
      <c r="PI311" s="27">
        <v>0</v>
      </c>
      <c r="PJ311" s="27">
        <v>2534.4239189918239</v>
      </c>
      <c r="PK311" s="27">
        <v>13.57822121593942</v>
      </c>
      <c r="PL311" s="27">
        <v>1.1606296356028321</v>
      </c>
      <c r="PM311" s="27">
        <v>19.161547938252745</v>
      </c>
      <c r="PN311" s="27">
        <v>4.2127508087140999</v>
      </c>
      <c r="PO311" s="27">
        <v>0</v>
      </c>
      <c r="PP311" s="27">
        <v>630.52135689622492</v>
      </c>
      <c r="PQ311" s="27">
        <v>8.7802180005716846</v>
      </c>
      <c r="PR311" s="27">
        <v>7.5263173115504163</v>
      </c>
      <c r="PS311" s="27">
        <v>0</v>
      </c>
      <c r="PT311" s="27">
        <v>92.67597520996614</v>
      </c>
      <c r="PU311" s="27">
        <v>577.49975026909988</v>
      </c>
      <c r="PV311" s="27">
        <v>577.50049090742766</v>
      </c>
      <c r="PW311" s="27">
        <v>577.51461241154504</v>
      </c>
      <c r="PX311" s="27">
        <v>577.51574805698101</v>
      </c>
      <c r="PY311" s="27">
        <v>83.541337081582128</v>
      </c>
      <c r="PZ311" s="27">
        <v>83.608241410529686</v>
      </c>
      <c r="QA311" s="27">
        <v>15.879730131736203</v>
      </c>
      <c r="QB311" s="27">
        <v>7.5545603197851143</v>
      </c>
      <c r="QC311" s="27">
        <v>0</v>
      </c>
      <c r="QD311" s="27">
        <v>0</v>
      </c>
      <c r="QE311" s="27">
        <v>0</v>
      </c>
      <c r="QF311" s="27">
        <v>0</v>
      </c>
      <c r="QG311" s="27">
        <v>0</v>
      </c>
      <c r="QH311" s="27">
        <v>0.81796096925876438</v>
      </c>
      <c r="QI311" s="27">
        <v>0</v>
      </c>
      <c r="QJ311" s="27">
        <v>0</v>
      </c>
      <c r="QK311" s="27">
        <v>0</v>
      </c>
      <c r="QL311" s="27">
        <v>0</v>
      </c>
      <c r="QM311" s="27">
        <v>0</v>
      </c>
      <c r="QN311" s="27">
        <v>0</v>
      </c>
      <c r="QO311" s="27">
        <v>1.1083405696578223</v>
      </c>
      <c r="QP311" s="27">
        <v>0</v>
      </c>
      <c r="QQ311" s="27">
        <v>4.1909266659872868</v>
      </c>
      <c r="QR311" s="27">
        <v>0.17158121261464485</v>
      </c>
      <c r="QS311" s="27">
        <v>5.0567328712240638</v>
      </c>
      <c r="QT311" s="27">
        <v>1.0872570652588429</v>
      </c>
      <c r="QU311" s="27">
        <v>3.43596933048285</v>
      </c>
      <c r="QV311" s="27">
        <v>0</v>
      </c>
      <c r="QW311" s="27">
        <v>0</v>
      </c>
      <c r="QX311" s="27">
        <v>8.7519256164484638</v>
      </c>
      <c r="QY311" s="27">
        <v>11.258936980274644</v>
      </c>
      <c r="QZ311" s="27">
        <v>38.160007316716666</v>
      </c>
      <c r="RA311" s="27">
        <v>38.160007316716666</v>
      </c>
      <c r="RB311" s="27">
        <v>38.154427841313655</v>
      </c>
      <c r="RC311" s="27">
        <v>7.1178305858062565</v>
      </c>
      <c r="RD311" s="27">
        <v>22.605071779679491</v>
      </c>
      <c r="RE311" s="27">
        <v>0.30859930326374968</v>
      </c>
      <c r="RF311" s="27">
        <v>8.0369133747584858</v>
      </c>
      <c r="RG311" s="27">
        <v>1.4082497165416648</v>
      </c>
      <c r="RH311" s="27">
        <v>3.0305439098270663</v>
      </c>
      <c r="RI311" s="27">
        <v>0</v>
      </c>
      <c r="RJ311" s="27">
        <v>0</v>
      </c>
      <c r="RK311" s="27">
        <v>3.041554732967517E-2</v>
      </c>
      <c r="RL311" s="27">
        <v>2.6322286171184794</v>
      </c>
      <c r="RM311" s="27">
        <v>2.6176627300044304</v>
      </c>
      <c r="RN311" s="27">
        <v>0</v>
      </c>
      <c r="RO311" s="27">
        <v>6.7013943420100217</v>
      </c>
      <c r="RP311" s="27">
        <v>6.7036656328820428</v>
      </c>
      <c r="RQ311" s="27">
        <v>2.6412644047180422</v>
      </c>
      <c r="RR311" s="27">
        <v>9.6244963184127812</v>
      </c>
      <c r="RS311" s="27">
        <v>3.4079238258022402</v>
      </c>
      <c r="RT311" s="27">
        <v>0</v>
      </c>
      <c r="RU311" s="27">
        <v>0</v>
      </c>
      <c r="RV311" s="27">
        <v>0</v>
      </c>
      <c r="RW311" s="27">
        <v>0</v>
      </c>
      <c r="RX311" s="27">
        <v>532.0948188295207</v>
      </c>
      <c r="RY311" s="27">
        <v>26.80147916929274</v>
      </c>
      <c r="RZ311" s="27">
        <v>1.6256023778163891</v>
      </c>
      <c r="SA311" s="27">
        <v>532.0948188295207</v>
      </c>
      <c r="SB311" s="27">
        <v>532.0948188295207</v>
      </c>
      <c r="SC311" s="27">
        <v>46.689988314257839</v>
      </c>
      <c r="SD311" s="27">
        <v>55.93330277327923</v>
      </c>
      <c r="SE311" s="27">
        <v>2.6720255832673723</v>
      </c>
      <c r="SF311" s="27">
        <v>0.85375848843735935</v>
      </c>
      <c r="SG311" s="27">
        <v>0</v>
      </c>
      <c r="SH311" s="27">
        <v>0</v>
      </c>
      <c r="SI311" s="27">
        <v>4.9216898161158467</v>
      </c>
      <c r="SJ311" s="27">
        <v>0</v>
      </c>
      <c r="SK311" s="27">
        <v>9.9147277911462712</v>
      </c>
      <c r="SL311" s="27">
        <v>3.8048072177436838</v>
      </c>
      <c r="SM311" s="27">
        <v>0</v>
      </c>
      <c r="SN311" s="27">
        <v>2.4164559842764652</v>
      </c>
      <c r="SO311" s="27">
        <v>0</v>
      </c>
      <c r="SP311" s="27">
        <v>0</v>
      </c>
      <c r="SQ311" s="27">
        <v>1.5209748700378474</v>
      </c>
      <c r="SR311" s="27">
        <v>1.5209748700378474</v>
      </c>
      <c r="SS311" s="27">
        <v>0.27393742952116534</v>
      </c>
      <c r="ST311" s="27">
        <v>0.14447384981595707</v>
      </c>
      <c r="SU311" s="27">
        <v>7.174316602275653E-2</v>
      </c>
      <c r="SV311" s="27">
        <v>23.608142955007985</v>
      </c>
      <c r="SW311" s="27">
        <v>1.9731098812356322</v>
      </c>
      <c r="SX311" s="27">
        <v>7.6079850311661348</v>
      </c>
      <c r="SY311" s="27">
        <v>0</v>
      </c>
      <c r="SZ311" s="27">
        <v>31.430715597691602</v>
      </c>
      <c r="TA311" s="27">
        <v>1.6096045899351963</v>
      </c>
      <c r="TB311" s="27">
        <v>17.35083535436663</v>
      </c>
      <c r="TC311" s="27">
        <v>0</v>
      </c>
      <c r="TD311" s="27">
        <v>0</v>
      </c>
      <c r="TE311" s="27">
        <v>23.614660572292916</v>
      </c>
      <c r="TF311" s="27">
        <v>0</v>
      </c>
      <c r="TG311" s="27">
        <v>1.5272456078801666</v>
      </c>
      <c r="TH311" s="27">
        <v>5.0870990426652165</v>
      </c>
      <c r="TI311" s="27">
        <v>19.090693538223388</v>
      </c>
      <c r="TJ311" s="27">
        <v>0</v>
      </c>
      <c r="TK311" s="27">
        <v>0.203971795485208</v>
      </c>
      <c r="TL311" s="27">
        <v>578.10218548495914</v>
      </c>
      <c r="TM311" s="27">
        <v>72.84355707436228</v>
      </c>
      <c r="TN311" s="27">
        <v>10.612902854850178</v>
      </c>
      <c r="TO311" s="27">
        <v>333.26492962323761</v>
      </c>
      <c r="TP311" s="27">
        <v>7.7295484687077911</v>
      </c>
      <c r="TQ311" s="27">
        <v>0.48432809051425929</v>
      </c>
      <c r="TR311" s="27">
        <v>0</v>
      </c>
      <c r="TS311" s="27">
        <v>63.754542266972756</v>
      </c>
      <c r="TT311" s="27">
        <v>63.754443515195703</v>
      </c>
      <c r="TU311" s="27">
        <v>63.772910097503015</v>
      </c>
      <c r="TV311" s="27">
        <v>7.3380470486152678</v>
      </c>
      <c r="TW311" s="27">
        <v>3.8661320712882564E-2</v>
      </c>
      <c r="TX311" s="27">
        <v>0</v>
      </c>
      <c r="TY311" s="27">
        <v>0</v>
      </c>
      <c r="TZ311" s="27">
        <v>0</v>
      </c>
      <c r="UA311" s="27">
        <v>0</v>
      </c>
      <c r="UB311" s="27">
        <v>0</v>
      </c>
      <c r="UC311" s="27">
        <v>0.85795543896174631</v>
      </c>
      <c r="UD311" s="27">
        <v>8.0831292064152649</v>
      </c>
      <c r="UE311" s="27">
        <v>7.0094505105000264</v>
      </c>
      <c r="UF311" s="27">
        <v>0</v>
      </c>
      <c r="UG311" s="27">
        <v>4.6709590542001155E-2</v>
      </c>
      <c r="UH311" s="27">
        <v>2.9581588572535211</v>
      </c>
      <c r="UI311" s="27">
        <v>33.202026222537</v>
      </c>
      <c r="UJ311" s="27">
        <v>2.812746865555642</v>
      </c>
      <c r="UK311" s="27">
        <v>29.87325194603585</v>
      </c>
      <c r="UL311" s="27">
        <v>29.8595748249152</v>
      </c>
      <c r="UM311" s="27">
        <v>29.85829105181362</v>
      </c>
      <c r="UN311" s="27">
        <v>1.0924909094421962</v>
      </c>
      <c r="UO311" s="27">
        <v>29.858439179479188</v>
      </c>
      <c r="UP311" s="27">
        <v>2.8063280000477566</v>
      </c>
      <c r="UQ311" s="27">
        <v>33.166673086355104</v>
      </c>
      <c r="UR311" s="27">
        <v>6.1725785759372602</v>
      </c>
      <c r="US311" s="27">
        <v>6.9797756014981847</v>
      </c>
      <c r="UT311" s="27">
        <v>4.5259914454989367</v>
      </c>
      <c r="UU311" s="27">
        <v>102.37038778652638</v>
      </c>
      <c r="UV311" s="27">
        <v>0.73333069633171366</v>
      </c>
      <c r="UW311" s="27">
        <v>0.92569915801420466</v>
      </c>
      <c r="UX311" s="27">
        <v>65.967125207541059</v>
      </c>
      <c r="UY311" s="27">
        <v>190.22406684397185</v>
      </c>
      <c r="UZ311" s="27">
        <v>102.36367266568736</v>
      </c>
      <c r="VA311" s="27">
        <v>0</v>
      </c>
      <c r="VB311" s="27">
        <v>0.15958287170375024</v>
      </c>
      <c r="VC311" s="27">
        <v>0</v>
      </c>
      <c r="VD311" s="27">
        <v>0.18348080174849501</v>
      </c>
      <c r="VE311" s="27">
        <v>0</v>
      </c>
      <c r="VF311" s="27">
        <v>0</v>
      </c>
      <c r="VG311" s="27">
        <v>0</v>
      </c>
      <c r="VH311" s="27">
        <v>0</v>
      </c>
      <c r="VI311" s="27">
        <v>0</v>
      </c>
      <c r="VJ311" s="27">
        <v>0</v>
      </c>
      <c r="VK311" s="27">
        <v>0</v>
      </c>
      <c r="VL311" s="27">
        <v>0</v>
      </c>
      <c r="VM311" s="27">
        <v>0</v>
      </c>
      <c r="VN311" s="27">
        <v>0</v>
      </c>
      <c r="VO311" s="27">
        <v>6.4089903301815535E-2</v>
      </c>
      <c r="VP311" s="27">
        <v>0</v>
      </c>
      <c r="VQ311" s="27">
        <v>0</v>
      </c>
      <c r="VR311" s="27">
        <v>0</v>
      </c>
      <c r="VS311" s="27">
        <v>0</v>
      </c>
      <c r="VT311" s="27">
        <v>0</v>
      </c>
      <c r="VU311" s="27">
        <v>0</v>
      </c>
      <c r="VV311" s="27">
        <v>0</v>
      </c>
      <c r="VW311" s="27">
        <v>6.5121365613044295</v>
      </c>
      <c r="VX311" s="27">
        <v>0.11598396213864769</v>
      </c>
      <c r="VY311" s="27">
        <v>1.7979242287588666</v>
      </c>
      <c r="VZ311" s="27">
        <v>0</v>
      </c>
      <c r="WA311" s="27">
        <v>0</v>
      </c>
      <c r="WB311" s="27">
        <v>1.7979242287588666</v>
      </c>
      <c r="WC311" s="27">
        <v>2.8571357893371001</v>
      </c>
      <c r="WD311" s="27">
        <v>0</v>
      </c>
      <c r="WE311" s="27">
        <v>0</v>
      </c>
      <c r="WF311" s="27">
        <v>3.3343043760156403</v>
      </c>
      <c r="WG311" s="27">
        <v>0</v>
      </c>
      <c r="WH311" s="27">
        <v>0</v>
      </c>
      <c r="WI311" s="27">
        <v>0.11707023168613609</v>
      </c>
      <c r="WJ311" s="27">
        <v>0.31561067943390209</v>
      </c>
      <c r="WK311" s="27">
        <v>0</v>
      </c>
      <c r="WL311" s="27">
        <v>3.3421551422906699</v>
      </c>
      <c r="WM311" s="27">
        <v>0</v>
      </c>
      <c r="WN311" s="27">
        <v>1310.8701448151853</v>
      </c>
      <c r="WO311" s="27">
        <v>309.68275838559231</v>
      </c>
      <c r="WP311" s="27">
        <v>309.68275838559231</v>
      </c>
      <c r="WQ311" s="27">
        <v>5.5121760669528355</v>
      </c>
      <c r="WR311" s="27">
        <v>1578.0623835812214</v>
      </c>
      <c r="WS311" s="27">
        <v>1578.0641611132082</v>
      </c>
      <c r="WT311" s="27">
        <v>156.81629129396285</v>
      </c>
      <c r="WU311" s="27">
        <v>120.92130411142507</v>
      </c>
      <c r="WV311" s="27">
        <v>238.58523148115208</v>
      </c>
      <c r="WW311" s="27">
        <v>238.73795110435125</v>
      </c>
      <c r="WX311" s="27">
        <v>1578.2465062695208</v>
      </c>
      <c r="WY311" s="27">
        <v>0</v>
      </c>
      <c r="WZ311" s="27">
        <v>1.710528906074573</v>
      </c>
      <c r="XA311" s="27">
        <v>4.6918450550450057</v>
      </c>
      <c r="XB311" s="27">
        <v>2.4274174315283936</v>
      </c>
      <c r="XC311" s="27">
        <v>1.253011923027868</v>
      </c>
      <c r="XD311" s="27">
        <v>17.554412142743661</v>
      </c>
      <c r="XE311" s="27">
        <v>2.0221401385381768</v>
      </c>
      <c r="XF311" s="27">
        <v>1.7101832748549173</v>
      </c>
      <c r="XG311" s="27">
        <v>2.0221401385381768</v>
      </c>
      <c r="XH311" s="27">
        <v>17.560781632363025</v>
      </c>
      <c r="XI311" s="27">
        <v>6.1479893834532042</v>
      </c>
      <c r="XJ311" s="27">
        <v>0</v>
      </c>
      <c r="XK311" s="27">
        <v>17.568089263864309</v>
      </c>
      <c r="XL311" s="27">
        <v>17.568089263864309</v>
      </c>
      <c r="XM311" s="27">
        <v>6.1175738361235288</v>
      </c>
      <c r="XN311" s="27">
        <v>17.567842384421699</v>
      </c>
      <c r="XO311" s="27">
        <v>17.567842384421699</v>
      </c>
      <c r="XP311" s="27">
        <v>9.0566242245189592</v>
      </c>
      <c r="XQ311" s="27">
        <v>17.56542296588411</v>
      </c>
      <c r="XR311" s="27">
        <v>17.564879831110364</v>
      </c>
      <c r="XS311" s="27">
        <v>17.569126157523275</v>
      </c>
      <c r="XT311" s="27">
        <v>1.876234387955076</v>
      </c>
      <c r="XU311" s="27">
        <v>1.876234387955076</v>
      </c>
      <c r="XV311" s="27">
        <v>1.876234387955076</v>
      </c>
      <c r="XW311" s="27">
        <v>21.70124614028062</v>
      </c>
      <c r="XX311" s="27">
        <v>0.12704416116762046</v>
      </c>
      <c r="XY311" s="27">
        <v>16.12858460988809</v>
      </c>
      <c r="XZ311" s="27">
        <v>0</v>
      </c>
      <c r="YA311" s="27">
        <v>21.70124614028062</v>
      </c>
      <c r="YB311" s="27">
        <v>0</v>
      </c>
      <c r="YC311" s="27">
        <v>0</v>
      </c>
      <c r="YD311" s="27">
        <v>0</v>
      </c>
      <c r="YE311" s="27">
        <v>0.16501421944119221</v>
      </c>
      <c r="YF311" s="27">
        <v>0</v>
      </c>
      <c r="YG311" s="27">
        <v>0</v>
      </c>
      <c r="YH311" s="27">
        <v>0</v>
      </c>
      <c r="YI311" s="27">
        <v>0</v>
      </c>
      <c r="YJ311" s="27">
        <v>0.12847606193476427</v>
      </c>
      <c r="YK311" s="27">
        <v>0.32780652389888543</v>
      </c>
      <c r="YL311" s="27">
        <v>0.38098435583729479</v>
      </c>
      <c r="YM311" s="27">
        <v>0</v>
      </c>
      <c r="YN311" s="27">
        <v>0</v>
      </c>
      <c r="YO311" s="27">
        <v>0.21285945541920398</v>
      </c>
      <c r="YP311" s="27">
        <v>6.4978669295215133E-2</v>
      </c>
      <c r="YQ311" s="27">
        <v>6.4266668982725008</v>
      </c>
      <c r="YR311" s="27">
        <v>9.9838046591888288E-2</v>
      </c>
      <c r="YS311" s="27">
        <v>6.4266668982725008</v>
      </c>
      <c r="YT311" s="27">
        <v>1.003811813656325</v>
      </c>
      <c r="YU311" s="27">
        <v>1.003811813656325</v>
      </c>
      <c r="YV311" s="27">
        <v>1.003811813656325</v>
      </c>
      <c r="YW311" s="27">
        <v>0</v>
      </c>
      <c r="YX311" s="27">
        <v>5.6101872056694022</v>
      </c>
      <c r="YY311" s="27">
        <v>0.2885526925237365</v>
      </c>
      <c r="YZ311" s="27">
        <v>7.8952045746997726E-2</v>
      </c>
      <c r="ZA311" s="27">
        <v>1.8936640766034125</v>
      </c>
      <c r="ZB311" s="27">
        <v>9.9986174257454888E-2</v>
      </c>
      <c r="ZC311" s="27">
        <v>0</v>
      </c>
      <c r="ZD311" s="27">
        <v>0</v>
      </c>
      <c r="ZE311" s="27">
        <v>7.993956351744172E-2</v>
      </c>
      <c r="ZF311" s="27">
        <v>1.7237122683100001</v>
      </c>
      <c r="ZG311" s="27">
        <v>0.30701927483103925</v>
      </c>
      <c r="ZH311" s="27">
        <v>0.13514180688526126</v>
      </c>
      <c r="ZI311" s="27">
        <v>6.422963706633336</v>
      </c>
      <c r="ZJ311" s="27">
        <v>0.53024766683990521</v>
      </c>
      <c r="ZK311" s="27">
        <v>1.5640306448292054</v>
      </c>
      <c r="ZL311" s="27">
        <v>4.5820824548601549E-2</v>
      </c>
      <c r="ZM311" s="27">
        <v>0.13247550890506246</v>
      </c>
      <c r="ZN311" s="27">
        <v>0.20599620691461817</v>
      </c>
      <c r="ZO311" s="27">
        <v>0.10729380575874049</v>
      </c>
      <c r="ZP311" s="27">
        <v>8.028519473709711E-2</v>
      </c>
      <c r="ZQ311" s="27">
        <v>8.028519473709711E-2</v>
      </c>
      <c r="ZR311" s="27">
        <v>0.27655435161284192</v>
      </c>
      <c r="ZS311" s="27">
        <v>0.42715081160555179</v>
      </c>
      <c r="ZT311" s="27">
        <v>0.23892992455892553</v>
      </c>
      <c r="ZU311" s="27">
        <v>0.23404171159522774</v>
      </c>
      <c r="ZV311" s="27">
        <v>0.52308816300418626</v>
      </c>
      <c r="ZW311" s="27">
        <v>0.52308816300418626</v>
      </c>
      <c r="ZX311" s="27">
        <v>0.60120081864630659</v>
      </c>
      <c r="ZY311" s="27">
        <v>0.60120081864630659</v>
      </c>
      <c r="ZZ311" s="27">
        <v>1.0668154474106522</v>
      </c>
      <c r="AAA311" s="27">
        <v>0.90115934141867127</v>
      </c>
      <c r="AAB311" s="27">
        <v>0.19330660356441282</v>
      </c>
      <c r="AAC311" s="27">
        <v>0.35753080878924987</v>
      </c>
      <c r="AAD311" s="27">
        <v>0.22229025012694417</v>
      </c>
      <c r="AAE311" s="27">
        <v>0.10186245802129849</v>
      </c>
    </row>
    <row r="312" spans="1:707">
      <c r="A312" s="14" t="s">
        <v>3260</v>
      </c>
      <c r="B312" s="14" t="e">
        <f>_xlfn.CONCAT(#REF!," ","[",#REF!,"]")</f>
        <v>#REF!</v>
      </c>
      <c r="C312" s="15" t="s">
        <v>3261</v>
      </c>
      <c r="D312" s="14" t="s">
        <v>3262</v>
      </c>
      <c r="E312" s="16">
        <v>8930</v>
      </c>
      <c r="F312" s="17">
        <v>44635</v>
      </c>
      <c r="G312" s="14" t="s">
        <v>710</v>
      </c>
      <c r="H312" s="14" t="s">
        <v>3263</v>
      </c>
      <c r="I312" s="18">
        <v>1.0104</v>
      </c>
      <c r="J312" s="19">
        <v>44699</v>
      </c>
      <c r="K312" s="1" t="s">
        <v>3264</v>
      </c>
      <c r="L312" s="18">
        <v>234</v>
      </c>
      <c r="M312" s="20" t="s">
        <v>3265</v>
      </c>
      <c r="N312" s="20" t="s">
        <v>3261</v>
      </c>
      <c r="O312" s="20" t="s">
        <v>3266</v>
      </c>
      <c r="P312" s="21">
        <v>36.99</v>
      </c>
      <c r="Q312" s="22">
        <v>40</v>
      </c>
      <c r="R312" s="20" t="s">
        <v>3267</v>
      </c>
      <c r="S312" s="20" t="s">
        <v>3268</v>
      </c>
      <c r="T312" s="20" t="s">
        <v>3269</v>
      </c>
      <c r="U312" s="16">
        <v>0</v>
      </c>
      <c r="V312" s="16">
        <v>0</v>
      </c>
      <c r="W312" s="16">
        <v>0</v>
      </c>
      <c r="X312" s="16">
        <v>1</v>
      </c>
      <c r="Y312" s="23">
        <v>0</v>
      </c>
      <c r="Z312" s="16">
        <v>0</v>
      </c>
      <c r="AA312" s="16">
        <v>0</v>
      </c>
      <c r="AB312" s="16">
        <v>0</v>
      </c>
      <c r="AC312" s="16">
        <v>0</v>
      </c>
      <c r="AD312" s="16">
        <v>0</v>
      </c>
      <c r="AE312" s="16">
        <v>0</v>
      </c>
      <c r="AF312" s="16">
        <v>0</v>
      </c>
      <c r="AG312" s="16">
        <v>0</v>
      </c>
      <c r="AH312" s="16">
        <v>0</v>
      </c>
      <c r="AI312" s="16">
        <v>0</v>
      </c>
      <c r="AJ312" s="16">
        <v>0</v>
      </c>
      <c r="AK312" s="16">
        <v>0</v>
      </c>
      <c r="AL312" s="16">
        <v>0</v>
      </c>
      <c r="AM312" s="16">
        <v>0</v>
      </c>
      <c r="AN312" s="16">
        <v>0</v>
      </c>
      <c r="AO312" s="16">
        <v>1</v>
      </c>
      <c r="AP312" s="16">
        <v>0</v>
      </c>
      <c r="AQ312" s="16">
        <v>0</v>
      </c>
      <c r="AR312" s="16">
        <v>0</v>
      </c>
      <c r="AS312" s="24" t="s">
        <v>743</v>
      </c>
      <c r="AT312" s="24" t="s">
        <v>282</v>
      </c>
      <c r="AU312" s="25" t="e">
        <f>#REF!+#REF!</f>
        <v>#REF!</v>
      </c>
      <c r="AV312" s="26" t="e">
        <f>SUM(#REF!)</f>
        <v>#REF!</v>
      </c>
      <c r="AW312" s="16">
        <v>0</v>
      </c>
      <c r="AX312" s="16">
        <v>0</v>
      </c>
      <c r="AY312" s="26" t="e">
        <f>SUM(#REF!)</f>
        <v>#REF!</v>
      </c>
      <c r="AZ312" s="16">
        <v>0</v>
      </c>
      <c r="BA312" s="16">
        <v>0</v>
      </c>
      <c r="BB312" s="16">
        <v>0</v>
      </c>
      <c r="BC312" s="16">
        <v>0</v>
      </c>
      <c r="BD312" s="16">
        <v>0</v>
      </c>
      <c r="BE312" s="16">
        <v>0</v>
      </c>
      <c r="BF312" s="16">
        <v>0</v>
      </c>
      <c r="BG312" s="16">
        <v>0</v>
      </c>
      <c r="BH312" s="16">
        <v>0</v>
      </c>
      <c r="BI312" s="16">
        <v>0</v>
      </c>
      <c r="BJ312" s="16">
        <v>0</v>
      </c>
      <c r="BK312" s="16">
        <v>0</v>
      </c>
      <c r="BL312" s="16">
        <v>0</v>
      </c>
      <c r="BM312" s="16">
        <v>0</v>
      </c>
      <c r="BN312" s="16">
        <v>0</v>
      </c>
      <c r="BO312" s="16">
        <v>0</v>
      </c>
      <c r="BP312" s="16">
        <v>0</v>
      </c>
      <c r="BQ312" s="16">
        <v>0</v>
      </c>
      <c r="BR312" s="16">
        <v>0</v>
      </c>
      <c r="BS312" s="16">
        <v>0</v>
      </c>
      <c r="BT312" s="16">
        <v>0</v>
      </c>
      <c r="BU312" s="16">
        <v>0</v>
      </c>
      <c r="BV312" s="16">
        <v>0</v>
      </c>
      <c r="BW312" s="16">
        <v>0</v>
      </c>
      <c r="BX312" s="16">
        <v>0</v>
      </c>
      <c r="BY312" s="16">
        <v>0</v>
      </c>
      <c r="BZ312" s="16">
        <v>0</v>
      </c>
      <c r="CA312" s="16">
        <v>0</v>
      </c>
      <c r="CB312" s="16">
        <v>0</v>
      </c>
      <c r="CC312" s="16">
        <v>0</v>
      </c>
      <c r="CD312" s="16">
        <v>0</v>
      </c>
      <c r="CE312" s="16">
        <v>0</v>
      </c>
      <c r="CF312" s="16">
        <v>0</v>
      </c>
      <c r="CG312" s="16">
        <v>0</v>
      </c>
      <c r="CH312" s="16">
        <v>0</v>
      </c>
      <c r="CI312" s="16">
        <v>0</v>
      </c>
      <c r="CJ312" s="16">
        <v>0</v>
      </c>
      <c r="CK312" s="16">
        <v>0</v>
      </c>
      <c r="CL312" s="25" t="e">
        <f>SUM(#REF!)</f>
        <v>#REF!</v>
      </c>
      <c r="CM312" s="16">
        <v>0</v>
      </c>
      <c r="CN312" s="16">
        <v>0</v>
      </c>
      <c r="CO312" s="16">
        <v>0</v>
      </c>
      <c r="CP312" s="25" t="e">
        <f>SUM(#REF!,#REF!,#REF!,#REF!,#REF!)</f>
        <v>#REF!</v>
      </c>
      <c r="CQ312" s="26" t="e">
        <f>SUM(#REF!)</f>
        <v>#REF!</v>
      </c>
      <c r="CR312" s="16">
        <v>0</v>
      </c>
      <c r="CS312" s="16">
        <v>0</v>
      </c>
      <c r="CT312" s="16">
        <v>0</v>
      </c>
      <c r="CU312" s="26" t="e">
        <f>SUM(#REF!)</f>
        <v>#REF!</v>
      </c>
      <c r="CV312" s="16">
        <v>0</v>
      </c>
      <c r="CW312" s="16">
        <v>0</v>
      </c>
      <c r="CX312" s="16">
        <v>0</v>
      </c>
      <c r="CY312" s="26" t="e">
        <f>SUM(#REF!)</f>
        <v>#REF!</v>
      </c>
      <c r="CZ312" s="16">
        <v>0</v>
      </c>
      <c r="DA312" s="16">
        <v>0</v>
      </c>
      <c r="DB312" s="16">
        <v>0</v>
      </c>
      <c r="DC312" s="26" t="e">
        <f>SUM(#REF!)</f>
        <v>#REF!</v>
      </c>
      <c r="DD312" s="16">
        <v>0</v>
      </c>
      <c r="DE312" s="16">
        <v>0</v>
      </c>
      <c r="DF312" s="16">
        <v>0</v>
      </c>
      <c r="DG312" s="16">
        <v>0</v>
      </c>
      <c r="DH312" s="16">
        <v>0</v>
      </c>
      <c r="DI312" s="16">
        <v>0</v>
      </c>
      <c r="DJ312" s="26" t="e">
        <f>SUM(#REF!)</f>
        <v>#REF!</v>
      </c>
      <c r="DK312" s="16">
        <v>0</v>
      </c>
      <c r="DL312" s="16">
        <v>0</v>
      </c>
      <c r="DM312" s="16">
        <v>0</v>
      </c>
      <c r="DN312" s="16">
        <v>0</v>
      </c>
      <c r="DO312" s="16">
        <v>0</v>
      </c>
      <c r="DP312" s="16">
        <v>0</v>
      </c>
      <c r="DQ312" s="16">
        <v>0</v>
      </c>
      <c r="DR312" s="16">
        <v>0</v>
      </c>
      <c r="DS312" s="16">
        <v>0</v>
      </c>
      <c r="DT312" s="16">
        <v>0</v>
      </c>
      <c r="DU312" s="16">
        <v>0</v>
      </c>
      <c r="DV312" s="16">
        <v>0</v>
      </c>
      <c r="DW312" s="16">
        <v>0</v>
      </c>
      <c r="DX312" s="16">
        <v>0</v>
      </c>
      <c r="DY312" s="16">
        <v>0</v>
      </c>
      <c r="DZ312" s="16">
        <v>0</v>
      </c>
      <c r="EA312" s="16">
        <v>0</v>
      </c>
      <c r="EB312" s="16">
        <v>0</v>
      </c>
      <c r="EC312" s="16">
        <v>0</v>
      </c>
      <c r="ED312" s="16">
        <v>0</v>
      </c>
      <c r="EE312" s="16">
        <v>0</v>
      </c>
      <c r="EF312" s="16">
        <v>0</v>
      </c>
      <c r="EG312" s="16">
        <v>0</v>
      </c>
      <c r="EH312" s="16">
        <v>0</v>
      </c>
      <c r="EI312" s="16">
        <v>0</v>
      </c>
      <c r="EJ312" s="16">
        <v>0</v>
      </c>
      <c r="EK312" s="16">
        <v>0</v>
      </c>
      <c r="EL312" s="16">
        <v>0</v>
      </c>
      <c r="EM312" s="16">
        <v>0</v>
      </c>
      <c r="EN312" s="16">
        <v>0</v>
      </c>
      <c r="EO312" s="16">
        <v>0</v>
      </c>
      <c r="EP312" s="16">
        <v>0</v>
      </c>
      <c r="EQ312" s="16">
        <v>0</v>
      </c>
      <c r="ER312" s="16">
        <v>0</v>
      </c>
      <c r="ES312" s="16">
        <v>0</v>
      </c>
      <c r="ET312" s="16">
        <v>0</v>
      </c>
      <c r="EU312" s="16">
        <v>0</v>
      </c>
      <c r="EV312" s="16">
        <v>0</v>
      </c>
      <c r="EW312" s="16">
        <v>0</v>
      </c>
      <c r="EX312" s="16">
        <v>0</v>
      </c>
      <c r="EY312" s="16">
        <v>0</v>
      </c>
      <c r="EZ312" s="16">
        <v>0</v>
      </c>
      <c r="FA312" s="16">
        <v>0</v>
      </c>
      <c r="FB312" s="16">
        <v>0</v>
      </c>
      <c r="FC312" s="16">
        <v>0</v>
      </c>
      <c r="FD312" s="25" t="e">
        <f>SUM(#REF!,#REF!,#REF!,#REF!,#REF!)</f>
        <v>#REF!</v>
      </c>
      <c r="FE312" s="26" t="e">
        <f>SUM(#REF!)</f>
        <v>#REF!</v>
      </c>
      <c r="FF312" s="16">
        <v>0</v>
      </c>
      <c r="FG312" s="16">
        <v>0</v>
      </c>
      <c r="FH312" s="16">
        <v>0</v>
      </c>
      <c r="FI312" s="16">
        <v>0</v>
      </c>
      <c r="FJ312" s="16">
        <v>0</v>
      </c>
      <c r="FK312" s="16">
        <v>0</v>
      </c>
      <c r="FL312" s="16">
        <v>0</v>
      </c>
      <c r="FM312" s="16">
        <v>0</v>
      </c>
      <c r="FN312" s="16">
        <v>0</v>
      </c>
      <c r="FO312" s="16">
        <v>0</v>
      </c>
      <c r="FP312" s="26" t="e">
        <f>SUM(#REF!)</f>
        <v>#REF!</v>
      </c>
      <c r="FQ312" s="16">
        <v>0</v>
      </c>
      <c r="FR312" s="16">
        <v>0</v>
      </c>
      <c r="FS312" s="16">
        <v>0</v>
      </c>
      <c r="FT312" s="26" t="e">
        <f>SUM(#REF!)</f>
        <v>#REF!</v>
      </c>
      <c r="FU312" s="16">
        <v>1</v>
      </c>
      <c r="FV312" s="16">
        <v>0</v>
      </c>
      <c r="FW312" s="16">
        <v>0</v>
      </c>
      <c r="FX312" s="16">
        <v>0</v>
      </c>
      <c r="FY312" s="16">
        <v>0</v>
      </c>
      <c r="FZ312" s="16">
        <v>0</v>
      </c>
      <c r="GA312" s="16">
        <v>0</v>
      </c>
      <c r="GB312" s="16">
        <v>0</v>
      </c>
      <c r="GC312" s="16">
        <v>0</v>
      </c>
      <c r="GD312" s="16">
        <v>0</v>
      </c>
      <c r="GE312" s="16">
        <v>0</v>
      </c>
      <c r="GF312" s="16">
        <v>0</v>
      </c>
      <c r="GG312" s="16">
        <v>0</v>
      </c>
      <c r="GH312" s="16">
        <v>0</v>
      </c>
      <c r="GI312" s="26" t="e">
        <f>SUM(#REF!)</f>
        <v>#REF!</v>
      </c>
      <c r="GJ312" s="16">
        <v>0</v>
      </c>
      <c r="GK312" s="16">
        <v>0</v>
      </c>
      <c r="GL312" s="16">
        <v>0</v>
      </c>
      <c r="GM312" s="16">
        <v>0</v>
      </c>
      <c r="GN312" s="16">
        <v>0</v>
      </c>
      <c r="GO312" s="26" t="e">
        <f>SUM(#REF!)</f>
        <v>#REF!</v>
      </c>
      <c r="GP312" s="16">
        <v>0</v>
      </c>
      <c r="GQ312" s="16">
        <v>0</v>
      </c>
      <c r="GR312" s="16">
        <v>0</v>
      </c>
      <c r="GS312" s="16">
        <v>0</v>
      </c>
      <c r="GT312" s="16">
        <v>0</v>
      </c>
      <c r="GU312" s="16">
        <v>0</v>
      </c>
      <c r="GV312" s="16">
        <v>0</v>
      </c>
      <c r="GW312" s="16">
        <v>0</v>
      </c>
      <c r="GX312" s="16">
        <v>0</v>
      </c>
      <c r="GY312" s="16">
        <v>0</v>
      </c>
      <c r="GZ312" s="16">
        <v>0</v>
      </c>
      <c r="HA312" s="16">
        <v>0</v>
      </c>
      <c r="HB312" s="16">
        <v>0</v>
      </c>
      <c r="HC312" s="16">
        <v>0</v>
      </c>
      <c r="HD312" s="16">
        <v>0</v>
      </c>
      <c r="HE312" s="16">
        <v>0</v>
      </c>
      <c r="HF312" s="16">
        <v>0</v>
      </c>
      <c r="HG312" s="16">
        <v>0</v>
      </c>
      <c r="HH312" s="16">
        <v>0</v>
      </c>
      <c r="HI312" s="16">
        <v>0</v>
      </c>
      <c r="HJ312" s="16">
        <v>0</v>
      </c>
      <c r="HK312" s="16">
        <v>0</v>
      </c>
      <c r="HL312" s="25" t="e">
        <f>SUM(#REF!)</f>
        <v>#REF!</v>
      </c>
      <c r="HM312" s="16">
        <v>0</v>
      </c>
      <c r="HN312" s="16">
        <v>0</v>
      </c>
      <c r="HO312" s="16">
        <v>0</v>
      </c>
      <c r="HP312" s="25" t="e">
        <f>SUM(#REF!)</f>
        <v>#REF!</v>
      </c>
      <c r="HQ312" s="16">
        <v>0</v>
      </c>
      <c r="HR312" s="16">
        <v>0</v>
      </c>
      <c r="HS312" s="16">
        <v>0</v>
      </c>
      <c r="HT312" s="16">
        <v>0</v>
      </c>
      <c r="HU312" s="16">
        <v>0</v>
      </c>
      <c r="HV312" s="16">
        <v>0</v>
      </c>
      <c r="HW312" s="25" t="e">
        <f>SUM(#REF!+#REF!+#REF!+#REF!+#REF!+#REF!+#REF!+#REF!)</f>
        <v>#REF!</v>
      </c>
      <c r="HX312" s="26" t="e">
        <f>SUM(#REF!)</f>
        <v>#REF!</v>
      </c>
      <c r="HY312" s="16">
        <v>0</v>
      </c>
      <c r="HZ312" s="16">
        <v>0</v>
      </c>
      <c r="IA312" s="16">
        <v>0</v>
      </c>
      <c r="IB312" s="26" t="e">
        <f>SUM(#REF!)</f>
        <v>#REF!</v>
      </c>
      <c r="IC312" s="16">
        <v>0</v>
      </c>
      <c r="ID312" s="16">
        <v>0</v>
      </c>
      <c r="IE312" s="16">
        <v>0</v>
      </c>
      <c r="IF312" s="16">
        <v>0</v>
      </c>
      <c r="IG312" s="16">
        <v>0</v>
      </c>
      <c r="IH312" s="16">
        <v>0</v>
      </c>
      <c r="II312" s="26" t="e">
        <f>SUM(#REF!)</f>
        <v>#REF!</v>
      </c>
      <c r="IJ312" s="16">
        <v>0</v>
      </c>
      <c r="IK312" s="16">
        <v>0</v>
      </c>
      <c r="IL312" s="16">
        <v>0</v>
      </c>
      <c r="IM312" s="16">
        <v>0</v>
      </c>
      <c r="IN312" s="16">
        <v>0</v>
      </c>
      <c r="IO312" s="26" t="e">
        <f>SUM(#REF!)</f>
        <v>#REF!</v>
      </c>
      <c r="IP312" s="16">
        <v>0</v>
      </c>
      <c r="IQ312" s="16">
        <v>0</v>
      </c>
      <c r="IR312" s="16">
        <v>0</v>
      </c>
      <c r="IS312" s="16">
        <v>0</v>
      </c>
      <c r="IT312" s="16">
        <v>0</v>
      </c>
      <c r="IU312" s="16">
        <v>0</v>
      </c>
      <c r="IV312" s="16">
        <v>0</v>
      </c>
      <c r="IW312" s="26" t="e">
        <f>SUM(#REF!)</f>
        <v>#REF!</v>
      </c>
      <c r="IX312" s="16">
        <v>0</v>
      </c>
      <c r="IY312" s="16">
        <v>0</v>
      </c>
      <c r="IZ312" s="16">
        <v>0</v>
      </c>
      <c r="JA312" s="16">
        <v>0</v>
      </c>
      <c r="JB312" s="16">
        <v>0</v>
      </c>
      <c r="JC312" s="16">
        <v>0</v>
      </c>
      <c r="JD312" s="16">
        <v>0</v>
      </c>
      <c r="JE312" s="16">
        <v>0</v>
      </c>
      <c r="JF312" s="26" t="e">
        <f>SUM(#REF!)</f>
        <v>#REF!</v>
      </c>
      <c r="JG312" s="16">
        <v>0</v>
      </c>
      <c r="JH312" s="16">
        <v>0</v>
      </c>
      <c r="JI312" s="16">
        <v>0</v>
      </c>
      <c r="JJ312" s="16">
        <v>0</v>
      </c>
      <c r="JK312" s="16">
        <v>0</v>
      </c>
      <c r="JL312" s="16">
        <v>0</v>
      </c>
      <c r="JM312" s="16">
        <v>0</v>
      </c>
      <c r="JN312" s="26" t="e">
        <f>SUM(#REF!)</f>
        <v>#REF!</v>
      </c>
      <c r="JO312" s="16">
        <v>0</v>
      </c>
      <c r="JP312" s="16">
        <v>0</v>
      </c>
      <c r="JQ312" s="16">
        <v>0</v>
      </c>
      <c r="JR312" s="16">
        <v>0</v>
      </c>
      <c r="JS312" s="16">
        <v>0</v>
      </c>
      <c r="JT312" s="16">
        <v>0</v>
      </c>
      <c r="JU312" s="26" t="e">
        <f>SUM(#REF!)</f>
        <v>#REF!</v>
      </c>
      <c r="JV312" s="16">
        <v>0</v>
      </c>
      <c r="JW312" s="16">
        <v>1</v>
      </c>
      <c r="JX312" s="16">
        <v>0</v>
      </c>
      <c r="JY312" s="16">
        <v>0</v>
      </c>
      <c r="JZ312" s="16">
        <v>0</v>
      </c>
      <c r="KA312" s="16">
        <v>0</v>
      </c>
      <c r="KB312" s="16">
        <v>0</v>
      </c>
      <c r="KC312" s="16">
        <v>0</v>
      </c>
      <c r="KD312" s="16">
        <v>0</v>
      </c>
      <c r="KE312" s="16">
        <v>0</v>
      </c>
      <c r="KF312" s="16">
        <v>0</v>
      </c>
      <c r="KG312" s="16">
        <v>0</v>
      </c>
      <c r="KH312" s="16">
        <v>0</v>
      </c>
      <c r="KI312" s="16">
        <v>0</v>
      </c>
      <c r="KJ312" s="16">
        <v>0</v>
      </c>
      <c r="KK312" s="16">
        <v>0</v>
      </c>
      <c r="KL312" s="16">
        <v>0</v>
      </c>
      <c r="KM312" s="16">
        <v>0</v>
      </c>
      <c r="KN312" s="16">
        <v>0</v>
      </c>
      <c r="KO312" s="25" t="e">
        <f>SUM(#REF!)</f>
        <v>#REF!</v>
      </c>
      <c r="KP312" s="16">
        <v>0</v>
      </c>
      <c r="KQ312" s="16">
        <v>0</v>
      </c>
      <c r="KR312" s="16">
        <v>0</v>
      </c>
      <c r="KS312" s="16">
        <v>0</v>
      </c>
      <c r="KT312" s="16">
        <v>0</v>
      </c>
      <c r="KU312" s="16">
        <v>0</v>
      </c>
      <c r="KV312" s="16" t="e">
        <f>SUM(#REF!+#REF!+#REF!+#REF!+#REF!+#REF!+#REF!+#REF!)</f>
        <v>#REF!</v>
      </c>
      <c r="KW312" s="27">
        <v>0</v>
      </c>
      <c r="KX312" s="27">
        <v>112.79737347924028</v>
      </c>
      <c r="KY312" s="27">
        <v>0</v>
      </c>
      <c r="KZ312" s="27">
        <v>5.4269075479698614</v>
      </c>
      <c r="LA312" s="27">
        <v>0</v>
      </c>
      <c r="LB312" s="27">
        <v>0</v>
      </c>
      <c r="LC312" s="27">
        <v>587.59575208634169</v>
      </c>
      <c r="LD312" s="27">
        <v>587.52919305184923</v>
      </c>
      <c r="LE312" s="27">
        <v>587.52919305184923</v>
      </c>
      <c r="LF312" s="27">
        <v>587.5533345940446</v>
      </c>
      <c r="LG312" s="27">
        <v>60.910345820244522</v>
      </c>
      <c r="LH312" s="27">
        <v>1.5133845031945992</v>
      </c>
      <c r="LI312" s="27">
        <v>60.871941627800844</v>
      </c>
      <c r="LJ312" s="27">
        <v>0</v>
      </c>
      <c r="LK312" s="27">
        <v>99.778105268534105</v>
      </c>
      <c r="LL312" s="27">
        <v>0</v>
      </c>
      <c r="LM312" s="27">
        <v>781.7829700794789</v>
      </c>
      <c r="LN312" s="27">
        <v>781.78346402407635</v>
      </c>
      <c r="LO312" s="27">
        <v>231.0275818416186</v>
      </c>
      <c r="LP312" s="27">
        <v>31.719331492418284</v>
      </c>
      <c r="LQ312" s="27">
        <v>781.80248089107408</v>
      </c>
      <c r="LR312" s="27">
        <v>224.40643974341455</v>
      </c>
      <c r="LS312" s="27">
        <v>781.81377987373833</v>
      </c>
      <c r="LT312" s="27">
        <v>90.182799263558238</v>
      </c>
      <c r="LU312" s="27">
        <v>113.88899103937577</v>
      </c>
      <c r="LV312" s="27">
        <v>113.88899103937577</v>
      </c>
      <c r="LW312" s="27">
        <v>173.06021967543839</v>
      </c>
      <c r="LX312" s="27">
        <v>30.423035639757412</v>
      </c>
      <c r="LY312" s="27">
        <v>189.19109187712803</v>
      </c>
      <c r="LZ312" s="27">
        <v>88.78697357453207</v>
      </c>
      <c r="MA312" s="27">
        <v>6.0384727025593318E-2</v>
      </c>
      <c r="MB312" s="27">
        <v>87.154918881825026</v>
      </c>
      <c r="MC312" s="27">
        <v>106.87979371688148</v>
      </c>
      <c r="MD312" s="27">
        <v>173.42123143302391</v>
      </c>
      <c r="ME312" s="27">
        <v>10.663584682886704</v>
      </c>
      <c r="MF312" s="27">
        <v>62.952374528749075</v>
      </c>
      <c r="MG312" s="27">
        <v>15.129523016719208</v>
      </c>
      <c r="MH312" s="27">
        <v>15.129523016719208</v>
      </c>
      <c r="MI312" s="27">
        <v>30.240584854112598</v>
      </c>
      <c r="MJ312" s="27">
        <v>0</v>
      </c>
      <c r="MK312" s="27">
        <v>0</v>
      </c>
      <c r="ML312" s="27">
        <v>0</v>
      </c>
      <c r="MM312" s="27">
        <v>0</v>
      </c>
      <c r="MN312" s="27">
        <v>0</v>
      </c>
      <c r="MO312" s="27">
        <v>5.4461096441917016</v>
      </c>
      <c r="MP312" s="27">
        <v>0</v>
      </c>
      <c r="MQ312" s="27">
        <v>0</v>
      </c>
      <c r="MR312" s="27">
        <v>0</v>
      </c>
      <c r="MS312" s="27">
        <v>0</v>
      </c>
      <c r="MT312" s="27">
        <v>0</v>
      </c>
      <c r="MU312" s="27">
        <v>0</v>
      </c>
      <c r="MV312" s="27">
        <v>32.552430798917598</v>
      </c>
      <c r="MW312" s="27">
        <v>17839.779302096293</v>
      </c>
      <c r="MX312" s="27">
        <v>13.594281465092035</v>
      </c>
      <c r="MY312" s="27">
        <v>5433.6230952292344</v>
      </c>
      <c r="MZ312" s="27">
        <v>17840.391855140078</v>
      </c>
      <c r="NA312" s="27">
        <v>0</v>
      </c>
      <c r="NB312" s="27">
        <v>0</v>
      </c>
      <c r="NC312" s="27">
        <v>0</v>
      </c>
      <c r="ND312" s="27">
        <v>84.768672532044718</v>
      </c>
      <c r="NE312" s="27">
        <v>19.298724133695885</v>
      </c>
      <c r="NF312" s="27">
        <v>673.23129738672924</v>
      </c>
      <c r="NG312" s="27">
        <v>306.8935204372417</v>
      </c>
      <c r="NH312" s="27">
        <v>0</v>
      </c>
      <c r="NI312" s="27">
        <v>730.04252047974558</v>
      </c>
      <c r="NJ312" s="27">
        <v>0</v>
      </c>
      <c r="NK312" s="27">
        <v>9.156497973308271E-2</v>
      </c>
      <c r="NL312" s="27">
        <v>13.963505051608443</v>
      </c>
      <c r="NM312" s="27">
        <v>169.50795536054733</v>
      </c>
      <c r="NN312" s="27">
        <v>236.60619212404845</v>
      </c>
      <c r="NO312" s="27">
        <v>0</v>
      </c>
      <c r="NP312" s="27">
        <v>8.519741644254136</v>
      </c>
      <c r="NQ312" s="27">
        <v>444.58279969822945</v>
      </c>
      <c r="NR312" s="27">
        <v>442.97729452762979</v>
      </c>
      <c r="NS312" s="27">
        <v>7898.1975121937021</v>
      </c>
      <c r="NT312" s="27">
        <v>109897.20667168005</v>
      </c>
      <c r="NU312" s="27">
        <v>1129.9156162337954</v>
      </c>
      <c r="NV312" s="27">
        <v>2545.5210696883955</v>
      </c>
      <c r="NW312" s="27">
        <v>126410.05666507724</v>
      </c>
      <c r="NX312" s="27">
        <v>126410.04635398377</v>
      </c>
      <c r="NY312" s="27">
        <v>75.558272854551021</v>
      </c>
      <c r="NZ312" s="27">
        <v>109898.98098241678</v>
      </c>
      <c r="OA312" s="27">
        <v>0</v>
      </c>
      <c r="OB312" s="27">
        <v>0</v>
      </c>
      <c r="OC312" s="27">
        <v>75.558272854551021</v>
      </c>
      <c r="OD312" s="27">
        <v>0</v>
      </c>
      <c r="OE312" s="27">
        <v>0</v>
      </c>
      <c r="OF312" s="27">
        <v>13.463324403720579</v>
      </c>
      <c r="OG312" s="27">
        <v>0</v>
      </c>
      <c r="OH312" s="27">
        <v>0</v>
      </c>
      <c r="OI312" s="27">
        <v>97.593758772919116</v>
      </c>
      <c r="OJ312" s="27">
        <v>21.593158531444427</v>
      </c>
      <c r="OK312" s="27">
        <v>0</v>
      </c>
      <c r="OL312" s="27">
        <v>0</v>
      </c>
      <c r="OM312" s="27">
        <v>97.784359644420149</v>
      </c>
      <c r="ON312" s="27">
        <v>0</v>
      </c>
      <c r="OO312" s="27">
        <v>1.3205608810055109</v>
      </c>
      <c r="OP312" s="27">
        <v>63.211757185430585</v>
      </c>
      <c r="OQ312" s="27">
        <v>116.45719423020351</v>
      </c>
      <c r="OR312" s="27">
        <v>8856.39853732138</v>
      </c>
      <c r="OS312" s="27">
        <v>2.1929287829938628</v>
      </c>
      <c r="OT312" s="27">
        <v>8856.511712377247</v>
      </c>
      <c r="OU312" s="27">
        <v>62.878529811445787</v>
      </c>
      <c r="OV312" s="27">
        <v>70.724037080322134</v>
      </c>
      <c r="OW312" s="27">
        <v>1059.3434671171572</v>
      </c>
      <c r="OX312" s="27">
        <v>1059.3385894142584</v>
      </c>
      <c r="OY312" s="27">
        <v>1059.1689194450701</v>
      </c>
      <c r="OZ312" s="27">
        <v>5044.598566409777</v>
      </c>
      <c r="PA312" s="27">
        <v>5044.4075333367537</v>
      </c>
      <c r="PB312" s="27">
        <v>0</v>
      </c>
      <c r="PC312" s="27">
        <v>62.210531486609497</v>
      </c>
      <c r="PD312" s="27">
        <v>318.99189068927035</v>
      </c>
      <c r="PE312" s="27">
        <v>54.216532123155901</v>
      </c>
      <c r="PF312" s="27">
        <v>23.783370619152883</v>
      </c>
      <c r="PG312" s="27">
        <v>56.150201735617586</v>
      </c>
      <c r="PH312" s="27">
        <v>20.527658291893644</v>
      </c>
      <c r="PI312" s="27">
        <v>57.199957491127954</v>
      </c>
      <c r="PJ312" s="27">
        <v>12309.894616673186</v>
      </c>
      <c r="PK312" s="27">
        <v>67.010191139024144</v>
      </c>
      <c r="PL312" s="27">
        <v>37.28083894316503</v>
      </c>
      <c r="PM312" s="27">
        <v>168.87298958065858</v>
      </c>
      <c r="PN312" s="27">
        <v>51.666790111653953</v>
      </c>
      <c r="PO312" s="27">
        <v>181.35429038177989</v>
      </c>
      <c r="PP312" s="27">
        <v>3188.7101627199218</v>
      </c>
      <c r="PQ312" s="27">
        <v>218.2951719558213</v>
      </c>
      <c r="PR312" s="27">
        <v>52.95425670463726</v>
      </c>
      <c r="PS312" s="27">
        <v>43.602588872302505</v>
      </c>
      <c r="PT312" s="27">
        <v>582.1538409712274</v>
      </c>
      <c r="PU312" s="27">
        <v>3640.9931882323331</v>
      </c>
      <c r="PV312" s="27">
        <v>3640.4369448726466</v>
      </c>
      <c r="PW312" s="27">
        <v>3639.9601648500579</v>
      </c>
      <c r="PX312" s="27">
        <v>3639.9601648500579</v>
      </c>
      <c r="PY312" s="27">
        <v>503.97784697996468</v>
      </c>
      <c r="PZ312" s="27">
        <v>503.93468857077158</v>
      </c>
      <c r="QA312" s="27">
        <v>110.10636331289727</v>
      </c>
      <c r="QB312" s="27">
        <v>51.691919543043952</v>
      </c>
      <c r="QC312" s="27">
        <v>6.2736520739708705</v>
      </c>
      <c r="QD312" s="27">
        <v>0</v>
      </c>
      <c r="QE312" s="27">
        <v>0</v>
      </c>
      <c r="QF312" s="27">
        <v>0</v>
      </c>
      <c r="QG312" s="27">
        <v>0</v>
      </c>
      <c r="QH312" s="27">
        <v>2.3512997695180418</v>
      </c>
      <c r="QI312" s="27">
        <v>39.877752663713551</v>
      </c>
      <c r="QJ312" s="27">
        <v>115.10273640120512</v>
      </c>
      <c r="QK312" s="27">
        <v>115.12218546972562</v>
      </c>
      <c r="QL312" s="27">
        <v>0</v>
      </c>
      <c r="QM312" s="27">
        <v>14.512154013110921</v>
      </c>
      <c r="QN312" s="27">
        <v>0</v>
      </c>
      <c r="QO312" s="27">
        <v>3.9044468127990233</v>
      </c>
      <c r="QP312" s="27">
        <v>0</v>
      </c>
      <c r="QQ312" s="27">
        <v>6.2377176045139224</v>
      </c>
      <c r="QR312" s="27">
        <v>1.1589792545985811</v>
      </c>
      <c r="QS312" s="27">
        <v>5.4407997397702292</v>
      </c>
      <c r="QT312" s="27">
        <v>5.7448226394369177</v>
      </c>
      <c r="QU312" s="27">
        <v>83.014490037643768</v>
      </c>
      <c r="QV312" s="27">
        <v>0</v>
      </c>
      <c r="QW312" s="27">
        <v>0</v>
      </c>
      <c r="QX312" s="27">
        <v>20.004015275631829</v>
      </c>
      <c r="QY312" s="27">
        <v>0</v>
      </c>
      <c r="QZ312" s="27">
        <v>96.129213041787153</v>
      </c>
      <c r="RA312" s="27">
        <v>96.129213041787153</v>
      </c>
      <c r="RB312" s="27">
        <v>96.104762784218494</v>
      </c>
      <c r="RC312" s="27">
        <v>11.541077260072525</v>
      </c>
      <c r="RD312" s="27">
        <v>97.532633128997517</v>
      </c>
      <c r="RE312" s="27">
        <v>1.1277990018910915</v>
      </c>
      <c r="RF312" s="27">
        <v>21.658667933667488</v>
      </c>
      <c r="RG312" s="27">
        <v>3.1417346114215645</v>
      </c>
      <c r="RH312" s="27">
        <v>33.578662442979343</v>
      </c>
      <c r="RI312" s="27">
        <v>54.503637420363468</v>
      </c>
      <c r="RJ312" s="27">
        <v>54.589398551077743</v>
      </c>
      <c r="RK312" s="27">
        <v>0.14373787782779268</v>
      </c>
      <c r="RL312" s="27">
        <v>94.059399949681861</v>
      </c>
      <c r="RM312" s="27">
        <v>94.028219696974375</v>
      </c>
      <c r="RN312" s="27">
        <v>0</v>
      </c>
      <c r="RO312" s="27">
        <v>21.699109647575224</v>
      </c>
      <c r="RP312" s="27">
        <v>21.591244496129711</v>
      </c>
      <c r="RQ312" s="27">
        <v>94.018711263475467</v>
      </c>
      <c r="RR312" s="27">
        <v>20.147629667310284</v>
      </c>
      <c r="RS312" s="27">
        <v>74.457393833215306</v>
      </c>
      <c r="RT312" s="27">
        <v>0</v>
      </c>
      <c r="RU312" s="27">
        <v>0</v>
      </c>
      <c r="RV312" s="27">
        <v>0</v>
      </c>
      <c r="RW312" s="27">
        <v>0</v>
      </c>
      <c r="RX312" s="27">
        <v>3232.3698639362924</v>
      </c>
      <c r="RY312" s="27">
        <v>154.09040090050053</v>
      </c>
      <c r="RZ312" s="27">
        <v>9.8815468991380691</v>
      </c>
      <c r="SA312" s="27">
        <v>3232.7166130436299</v>
      </c>
      <c r="SB312" s="27">
        <v>3232.7166130436299</v>
      </c>
      <c r="SC312" s="27">
        <v>288.67653497173438</v>
      </c>
      <c r="SD312" s="27">
        <v>357.40256615579045</v>
      </c>
      <c r="SE312" s="27">
        <v>23.556464819746896</v>
      </c>
      <c r="SF312" s="27">
        <v>0</v>
      </c>
      <c r="SG312" s="27">
        <v>87.452335272502197</v>
      </c>
      <c r="SH312" s="27">
        <v>87.306127671687662</v>
      </c>
      <c r="SI312" s="27">
        <v>54.153492443919568</v>
      </c>
      <c r="SJ312" s="27">
        <v>87.162513280009208</v>
      </c>
      <c r="SK312" s="27">
        <v>85.967846528252366</v>
      </c>
      <c r="SL312" s="27">
        <v>36.1605108533088</v>
      </c>
      <c r="SM312" s="27">
        <v>29.920385268882814</v>
      </c>
      <c r="SN312" s="27">
        <v>3.5405948737787556</v>
      </c>
      <c r="SO312" s="27">
        <v>87.109722951167825</v>
      </c>
      <c r="SP312" s="27">
        <v>0</v>
      </c>
      <c r="SQ312" s="27">
        <v>68.073777343260204</v>
      </c>
      <c r="SR312" s="27">
        <v>68.071554592572141</v>
      </c>
      <c r="SS312" s="27">
        <v>0</v>
      </c>
      <c r="ST312" s="27">
        <v>21.232825947680254</v>
      </c>
      <c r="SU312" s="27">
        <v>0.91935438181092488</v>
      </c>
      <c r="SV312" s="27">
        <v>452.57957750004317</v>
      </c>
      <c r="SW312" s="27">
        <v>23.522629614828674</v>
      </c>
      <c r="SX312" s="27">
        <v>342.54076111083299</v>
      </c>
      <c r="SY312" s="27">
        <v>35.880073808165406</v>
      </c>
      <c r="SZ312" s="27">
        <v>411.65836687443544</v>
      </c>
      <c r="TA312" s="27">
        <v>174.98283727753443</v>
      </c>
      <c r="TB312" s="27">
        <v>31.378077518726613</v>
      </c>
      <c r="TC312" s="27">
        <v>15.713427273857283</v>
      </c>
      <c r="TD312" s="27">
        <v>29.225158248117808</v>
      </c>
      <c r="TE312" s="27">
        <v>140.48852503722429</v>
      </c>
      <c r="TF312" s="27">
        <v>255.73870390073728</v>
      </c>
      <c r="TG312" s="27">
        <v>68.072789454065514</v>
      </c>
      <c r="TH312" s="27">
        <v>186.57127147587758</v>
      </c>
      <c r="TI312" s="27">
        <v>84.758484924724442</v>
      </c>
      <c r="TJ312" s="27">
        <v>38.105726420733461</v>
      </c>
      <c r="TK312" s="27">
        <v>1.3112994198052668</v>
      </c>
      <c r="TL312" s="27">
        <v>2572.1514134805038</v>
      </c>
      <c r="TM312" s="27">
        <v>330.21208919029169</v>
      </c>
      <c r="TN312" s="27">
        <v>62.251158429741231</v>
      </c>
      <c r="TO312" s="27">
        <v>1483.7473334092197</v>
      </c>
      <c r="TP312" s="27">
        <v>0</v>
      </c>
      <c r="TQ312" s="27">
        <v>11.355724549918301</v>
      </c>
      <c r="TR312" s="27">
        <v>110.78856254490728</v>
      </c>
      <c r="TS312" s="27">
        <v>253.03299888262322</v>
      </c>
      <c r="TT312" s="27">
        <v>253.04300126071951</v>
      </c>
      <c r="TU312" s="27">
        <v>253.05689345251986</v>
      </c>
      <c r="TV312" s="27">
        <v>37.468970091679331</v>
      </c>
      <c r="TW312" s="27">
        <v>0.83408719569400835</v>
      </c>
      <c r="TX312" s="27">
        <v>8.0704372898929471</v>
      </c>
      <c r="TY312" s="27">
        <v>8.2034936158031257</v>
      </c>
      <c r="TZ312" s="27">
        <v>8.2375757930200244</v>
      </c>
      <c r="UA312" s="27">
        <v>7.9867754237174067</v>
      </c>
      <c r="UB312" s="27">
        <v>7.9867754237174067</v>
      </c>
      <c r="UC312" s="27">
        <v>0</v>
      </c>
      <c r="UD312" s="27">
        <v>24.901661187545059</v>
      </c>
      <c r="UE312" s="27">
        <v>24.828248671764456</v>
      </c>
      <c r="UF312" s="27">
        <v>0</v>
      </c>
      <c r="UG312" s="27">
        <v>0.58489214633276632</v>
      </c>
      <c r="UH312" s="27">
        <v>7.8058682149392995</v>
      </c>
      <c r="UI312" s="27">
        <v>186.84775696424217</v>
      </c>
      <c r="UJ312" s="27">
        <v>26.816313933008914</v>
      </c>
      <c r="UK312" s="27">
        <v>73.727220232188046</v>
      </c>
      <c r="UL312" s="27">
        <v>73.616576642382455</v>
      </c>
      <c r="UM312" s="27">
        <v>73.591817669440474</v>
      </c>
      <c r="UN312" s="27">
        <v>0</v>
      </c>
      <c r="UO312" s="27">
        <v>73.612995544051699</v>
      </c>
      <c r="UP312" s="27">
        <v>26.82829208949456</v>
      </c>
      <c r="UQ312" s="27">
        <v>181.08867167455688</v>
      </c>
      <c r="UR312" s="27">
        <v>23.761513570720307</v>
      </c>
      <c r="US312" s="27">
        <v>53.180421587147222</v>
      </c>
      <c r="UT312" s="27">
        <v>17.769409917236864</v>
      </c>
      <c r="UU312" s="27">
        <v>214.47747416293126</v>
      </c>
      <c r="UV312" s="27">
        <v>4.005581969105692</v>
      </c>
      <c r="UW312" s="27">
        <v>44.973038157639998</v>
      </c>
      <c r="UX312" s="27">
        <v>144.35870444358238</v>
      </c>
      <c r="UY312" s="27">
        <v>399.24492171237455</v>
      </c>
      <c r="UZ312" s="27">
        <v>52.936165983759444</v>
      </c>
      <c r="VA312" s="27">
        <v>18.023914871019581</v>
      </c>
      <c r="VB312" s="27">
        <v>29.150943072366516</v>
      </c>
      <c r="VC312" s="27">
        <v>10.708718870469228</v>
      </c>
      <c r="VD312" s="27">
        <v>12.148320399435216</v>
      </c>
      <c r="VE312" s="27">
        <v>17.835845465579951</v>
      </c>
      <c r="VF312" s="27">
        <v>14.121320350460607</v>
      </c>
      <c r="VG312" s="27">
        <v>14.143794829639866</v>
      </c>
      <c r="VH312" s="27">
        <v>17.851281234247026</v>
      </c>
      <c r="VI312" s="27">
        <v>17.773731932463647</v>
      </c>
      <c r="VJ312" s="27">
        <v>7.9644244306874832</v>
      </c>
      <c r="VK312" s="27">
        <v>7.9560891156072637</v>
      </c>
      <c r="VL312" s="27">
        <v>7.9297248227239017</v>
      </c>
      <c r="VM312" s="27">
        <v>0</v>
      </c>
      <c r="VN312" s="27">
        <v>0</v>
      </c>
      <c r="VO312" s="27">
        <v>0</v>
      </c>
      <c r="VP312" s="27">
        <v>0</v>
      </c>
      <c r="VQ312" s="27">
        <v>0</v>
      </c>
      <c r="VR312" s="27">
        <v>0</v>
      </c>
      <c r="VS312" s="27">
        <v>0</v>
      </c>
      <c r="VT312" s="27">
        <v>0</v>
      </c>
      <c r="VU312" s="27">
        <v>13.283405084137165</v>
      </c>
      <c r="VV312" s="27">
        <v>13.283405084137165</v>
      </c>
      <c r="VW312" s="27">
        <v>0</v>
      </c>
      <c r="VX312" s="27">
        <v>0</v>
      </c>
      <c r="VY312" s="27">
        <v>4.504651241649527</v>
      </c>
      <c r="VZ312" s="27">
        <v>0</v>
      </c>
      <c r="WA312" s="27">
        <v>0</v>
      </c>
      <c r="WB312" s="27">
        <v>4.504651241649527</v>
      </c>
      <c r="WC312" s="27">
        <v>0</v>
      </c>
      <c r="WD312" s="27">
        <v>0</v>
      </c>
      <c r="WE312" s="27">
        <v>0</v>
      </c>
      <c r="WF312" s="27">
        <v>0</v>
      </c>
      <c r="WG312" s="27">
        <v>0</v>
      </c>
      <c r="WH312" s="27">
        <v>0</v>
      </c>
      <c r="WI312" s="27">
        <v>0.16948473996447205</v>
      </c>
      <c r="WJ312" s="27">
        <v>4.4470449529840073</v>
      </c>
      <c r="WK312" s="27">
        <v>0</v>
      </c>
      <c r="WL312" s="27">
        <v>16.906797421046104</v>
      </c>
      <c r="WM312" s="27">
        <v>131.46162577764477</v>
      </c>
      <c r="WN312" s="27">
        <v>526.12755758646915</v>
      </c>
      <c r="WO312" s="27">
        <v>511.43727480294018</v>
      </c>
      <c r="WP312" s="27">
        <v>511.46314515122623</v>
      </c>
      <c r="WQ312" s="27">
        <v>37.769905837612605</v>
      </c>
      <c r="WR312" s="27">
        <v>355.36868753314218</v>
      </c>
      <c r="WS312" s="27">
        <v>355.36955193618746</v>
      </c>
      <c r="WT312" s="27">
        <v>7.1082332142622251</v>
      </c>
      <c r="WU312" s="27">
        <v>0</v>
      </c>
      <c r="WV312" s="27">
        <v>0</v>
      </c>
      <c r="WW312" s="27">
        <v>0</v>
      </c>
      <c r="WX312" s="27">
        <v>0</v>
      </c>
      <c r="WY312" s="27">
        <v>5.7018494594677831</v>
      </c>
      <c r="WZ312" s="27">
        <v>39.936346841573766</v>
      </c>
      <c r="XA312" s="27">
        <v>54.328719289828193</v>
      </c>
      <c r="XB312" s="27">
        <v>14.165096190400428</v>
      </c>
      <c r="XC312" s="27">
        <v>6.0156895080067301</v>
      </c>
      <c r="XD312" s="27">
        <v>64.313191894438305</v>
      </c>
      <c r="XE312" s="27">
        <v>0</v>
      </c>
      <c r="XF312" s="27">
        <v>38.756868886185309</v>
      </c>
      <c r="XG312" s="27">
        <v>0</v>
      </c>
      <c r="XH312" s="27">
        <v>63.25812623450647</v>
      </c>
      <c r="XI312" s="27">
        <v>26.075150064690686</v>
      </c>
      <c r="XJ312" s="27">
        <v>9.1256264359741227E-2</v>
      </c>
      <c r="XK312" s="27">
        <v>63.257755776058467</v>
      </c>
      <c r="XL312" s="27">
        <v>63.257755776058467</v>
      </c>
      <c r="XM312" s="27">
        <v>26.054280905452803</v>
      </c>
      <c r="XN312" s="27">
        <v>63.18045344657375</v>
      </c>
      <c r="XO312" s="27">
        <v>63.164091531786653</v>
      </c>
      <c r="XP312" s="27">
        <v>33.439678781901009</v>
      </c>
      <c r="XQ312" s="27">
        <v>62.549500966538439</v>
      </c>
      <c r="XR312" s="27">
        <v>62.549500966538439</v>
      </c>
      <c r="XS312" s="27">
        <v>62.203492776097313</v>
      </c>
      <c r="XT312" s="27">
        <v>19.425235693691224</v>
      </c>
      <c r="XU312" s="27">
        <v>19.415295058669628</v>
      </c>
      <c r="XV312" s="27">
        <v>19.415356801744295</v>
      </c>
      <c r="XW312" s="27">
        <v>212.84974148545095</v>
      </c>
      <c r="XX312" s="27">
        <v>0</v>
      </c>
      <c r="XY312" s="27">
        <v>139.5589830480931</v>
      </c>
      <c r="XZ312" s="27">
        <v>15.660081257343876</v>
      </c>
      <c r="YA312" s="27">
        <v>212.86980798471814</v>
      </c>
      <c r="YB312" s="27">
        <v>14.950406357106484</v>
      </c>
      <c r="YC312" s="27">
        <v>14.959729561381396</v>
      </c>
      <c r="YD312" s="27">
        <v>0</v>
      </c>
      <c r="YE312" s="27">
        <v>0</v>
      </c>
      <c r="YF312" s="27">
        <v>7.6766399596585568</v>
      </c>
      <c r="YG312" s="27">
        <v>7.6615746494394932</v>
      </c>
      <c r="YH312" s="27">
        <v>0</v>
      </c>
      <c r="YI312" s="27">
        <v>0</v>
      </c>
      <c r="YJ312" s="27">
        <v>4.0974556642121165</v>
      </c>
      <c r="YK312" s="27">
        <v>0</v>
      </c>
      <c r="YL312" s="27">
        <v>4.6255441818500502</v>
      </c>
      <c r="YM312" s="27">
        <v>12.330092011258676</v>
      </c>
      <c r="YN312" s="27">
        <v>12.525076641061155</v>
      </c>
      <c r="YO312" s="27">
        <v>0</v>
      </c>
      <c r="YP312" s="27">
        <v>0.1258323861739869</v>
      </c>
      <c r="YQ312" s="27">
        <v>38.675800229145835</v>
      </c>
      <c r="YR312" s="27">
        <v>0.23110432848343126</v>
      </c>
      <c r="YS312" s="27">
        <v>38.642397225750294</v>
      </c>
      <c r="YT312" s="27">
        <v>0</v>
      </c>
      <c r="YU312" s="27">
        <v>0</v>
      </c>
      <c r="YV312" s="27">
        <v>0</v>
      </c>
      <c r="YW312" s="27">
        <v>0</v>
      </c>
      <c r="YX312" s="27">
        <v>16.169091164909304</v>
      </c>
      <c r="YY312" s="27">
        <v>0.1170031264964206</v>
      </c>
      <c r="YZ312" s="27">
        <v>1.7515275421902161</v>
      </c>
      <c r="ZA312" s="27">
        <v>0</v>
      </c>
      <c r="ZB312" s="27">
        <v>0</v>
      </c>
      <c r="ZC312" s="27">
        <v>0</v>
      </c>
      <c r="ZD312" s="27">
        <v>0</v>
      </c>
      <c r="ZE312" s="27">
        <v>0.25252917539332992</v>
      </c>
      <c r="ZF312" s="27">
        <v>1.5538879601770013</v>
      </c>
      <c r="ZG312" s="27">
        <v>0</v>
      </c>
      <c r="ZH312" s="27">
        <v>0</v>
      </c>
      <c r="ZI312" s="27">
        <v>22.125383835085135</v>
      </c>
      <c r="ZJ312" s="27">
        <v>2.9521833721898969</v>
      </c>
      <c r="ZK312" s="27">
        <v>0.23456194066485586</v>
      </c>
      <c r="ZL312" s="27">
        <v>2.8093098974074603E-2</v>
      </c>
      <c r="ZM312" s="27">
        <v>0.1303396306247725</v>
      </c>
      <c r="ZN312" s="27">
        <v>0</v>
      </c>
      <c r="ZO312" s="27">
        <v>0.12256000321656722</v>
      </c>
      <c r="ZP312" s="27">
        <v>0.15207319290801263</v>
      </c>
      <c r="ZQ312" s="27">
        <v>0.17275712292189171</v>
      </c>
      <c r="ZR312" s="27">
        <v>0</v>
      </c>
      <c r="ZS312" s="27">
        <v>0</v>
      </c>
      <c r="ZT312" s="27">
        <v>0.226041396360631</v>
      </c>
      <c r="ZU312" s="27">
        <v>0.41787712935502619</v>
      </c>
      <c r="ZV312" s="27">
        <v>0</v>
      </c>
      <c r="ZW312" s="27">
        <v>0</v>
      </c>
      <c r="ZX312" s="27">
        <v>0</v>
      </c>
      <c r="ZY312" s="27">
        <v>0.29673721685582977</v>
      </c>
      <c r="ZZ312" s="27">
        <v>0.55068648296653055</v>
      </c>
      <c r="AAA312" s="27">
        <v>0.43399207184345134</v>
      </c>
      <c r="AAB312" s="27">
        <v>0.24314422804374897</v>
      </c>
      <c r="AAC312" s="27">
        <v>0.65169815312386248</v>
      </c>
      <c r="AAD312" s="27">
        <v>0.43244849497674392</v>
      </c>
      <c r="AAE312" s="27">
        <v>8.304443542885788E-2</v>
      </c>
    </row>
    <row r="313" spans="1:707">
      <c r="A313" s="14" t="s">
        <v>3270</v>
      </c>
      <c r="B313" s="14" t="e">
        <f>_xlfn.CONCAT(#REF!," ","[",#REF!,"]")</f>
        <v>#REF!</v>
      </c>
      <c r="C313" s="15" t="s">
        <v>3271</v>
      </c>
      <c r="D313" s="14" t="s">
        <v>3272</v>
      </c>
      <c r="E313" s="16">
        <v>6159</v>
      </c>
      <c r="F313" s="17">
        <v>44635</v>
      </c>
      <c r="G313" s="14" t="s">
        <v>710</v>
      </c>
      <c r="H313" s="14" t="s">
        <v>3273</v>
      </c>
      <c r="I313" s="18">
        <v>1.0065</v>
      </c>
      <c r="J313" s="19">
        <v>44699</v>
      </c>
      <c r="K313" s="1" t="s">
        <v>3274</v>
      </c>
      <c r="L313" s="18">
        <v>1246</v>
      </c>
      <c r="M313" s="20" t="s">
        <v>3275</v>
      </c>
      <c r="N313" s="20" t="s">
        <v>3271</v>
      </c>
      <c r="O313" s="20" t="s">
        <v>3276</v>
      </c>
      <c r="P313" s="21">
        <v>28.97</v>
      </c>
      <c r="Q313" s="22">
        <v>40</v>
      </c>
      <c r="R313" s="20" t="s">
        <v>3277</v>
      </c>
      <c r="S313" s="20" t="s">
        <v>3273</v>
      </c>
      <c r="T313" s="20" t="s">
        <v>3278</v>
      </c>
      <c r="U313" s="16">
        <v>0</v>
      </c>
      <c r="V313" s="16">
        <v>1</v>
      </c>
      <c r="W313" s="16">
        <v>0</v>
      </c>
      <c r="X313" s="16">
        <v>0</v>
      </c>
      <c r="Y313" s="23">
        <v>0</v>
      </c>
      <c r="Z313" s="16">
        <v>0</v>
      </c>
      <c r="AA313" s="16">
        <v>0</v>
      </c>
      <c r="AB313" s="16">
        <v>0</v>
      </c>
      <c r="AC313" s="16">
        <v>0</v>
      </c>
      <c r="AD313" s="16">
        <v>0</v>
      </c>
      <c r="AE313" s="16">
        <v>0</v>
      </c>
      <c r="AF313" s="16">
        <v>0</v>
      </c>
      <c r="AG313" s="16">
        <v>0</v>
      </c>
      <c r="AH313" s="16">
        <v>1</v>
      </c>
      <c r="AI313" s="16">
        <v>0</v>
      </c>
      <c r="AJ313" s="16">
        <v>0</v>
      </c>
      <c r="AK313" s="16">
        <v>0</v>
      </c>
      <c r="AL313" s="16">
        <v>1</v>
      </c>
      <c r="AM313" s="16">
        <v>0</v>
      </c>
      <c r="AN313" s="16">
        <v>0</v>
      </c>
      <c r="AO313" s="16">
        <v>0</v>
      </c>
      <c r="AP313" s="16">
        <v>0</v>
      </c>
      <c r="AQ313" s="16">
        <v>0</v>
      </c>
      <c r="AR313" s="16">
        <v>0</v>
      </c>
      <c r="AS313" s="24" t="s">
        <v>3279</v>
      </c>
      <c r="AT313" s="24" t="s">
        <v>3280</v>
      </c>
      <c r="AU313" s="25" t="e">
        <f>#REF!+#REF!</f>
        <v>#REF!</v>
      </c>
      <c r="AV313" s="26" t="e">
        <f>SUM(#REF!)</f>
        <v>#REF!</v>
      </c>
      <c r="AW313" s="16">
        <v>0</v>
      </c>
      <c r="AX313" s="16">
        <v>0</v>
      </c>
      <c r="AY313" s="26" t="e">
        <f>SUM(#REF!)</f>
        <v>#REF!</v>
      </c>
      <c r="AZ313" s="16">
        <v>0</v>
      </c>
      <c r="BA313" s="16">
        <v>0</v>
      </c>
      <c r="BB313" s="16">
        <v>0</v>
      </c>
      <c r="BC313" s="16">
        <v>0</v>
      </c>
      <c r="BD313" s="16">
        <v>0</v>
      </c>
      <c r="BE313" s="16">
        <v>0</v>
      </c>
      <c r="BF313" s="16">
        <v>0</v>
      </c>
      <c r="BG313" s="16">
        <v>0</v>
      </c>
      <c r="BH313" s="16">
        <v>0</v>
      </c>
      <c r="BI313" s="16">
        <v>0</v>
      </c>
      <c r="BJ313" s="16">
        <v>0</v>
      </c>
      <c r="BK313" s="16">
        <v>0</v>
      </c>
      <c r="BL313" s="16">
        <v>0</v>
      </c>
      <c r="BM313" s="16">
        <v>0</v>
      </c>
      <c r="BN313" s="16">
        <v>0</v>
      </c>
      <c r="BO313" s="16">
        <v>0</v>
      </c>
      <c r="BP313" s="16">
        <v>0</v>
      </c>
      <c r="BQ313" s="16">
        <v>0</v>
      </c>
      <c r="BR313" s="16">
        <v>0</v>
      </c>
      <c r="BS313" s="16">
        <v>0</v>
      </c>
      <c r="BT313" s="16">
        <v>0</v>
      </c>
      <c r="BU313" s="16">
        <v>0</v>
      </c>
      <c r="BV313" s="16">
        <v>0</v>
      </c>
      <c r="BW313" s="16">
        <v>0</v>
      </c>
      <c r="BX313" s="16">
        <v>0</v>
      </c>
      <c r="BY313" s="16">
        <v>0</v>
      </c>
      <c r="BZ313" s="16">
        <v>0</v>
      </c>
      <c r="CA313" s="16">
        <v>0</v>
      </c>
      <c r="CB313" s="16">
        <v>0</v>
      </c>
      <c r="CC313" s="16">
        <v>0</v>
      </c>
      <c r="CD313" s="16">
        <v>0</v>
      </c>
      <c r="CE313" s="16">
        <v>0</v>
      </c>
      <c r="CF313" s="16">
        <v>0</v>
      </c>
      <c r="CG313" s="16">
        <v>0</v>
      </c>
      <c r="CH313" s="16">
        <v>0</v>
      </c>
      <c r="CI313" s="16">
        <v>0</v>
      </c>
      <c r="CJ313" s="16">
        <v>0</v>
      </c>
      <c r="CK313" s="16">
        <v>0</v>
      </c>
      <c r="CL313" s="25" t="e">
        <f>SUM(#REF!)</f>
        <v>#REF!</v>
      </c>
      <c r="CM313" s="16">
        <v>0</v>
      </c>
      <c r="CN313" s="16">
        <v>0</v>
      </c>
      <c r="CO313" s="16">
        <v>0</v>
      </c>
      <c r="CP313" s="25" t="e">
        <f>SUM(#REF!,#REF!,#REF!,#REF!,#REF!)</f>
        <v>#REF!</v>
      </c>
      <c r="CQ313" s="26" t="e">
        <f>SUM(#REF!)</f>
        <v>#REF!</v>
      </c>
      <c r="CR313" s="16">
        <v>0</v>
      </c>
      <c r="CS313" s="16">
        <v>0</v>
      </c>
      <c r="CT313" s="16">
        <v>0</v>
      </c>
      <c r="CU313" s="26" t="e">
        <f>SUM(#REF!)</f>
        <v>#REF!</v>
      </c>
      <c r="CV313" s="16">
        <v>0</v>
      </c>
      <c r="CW313" s="16">
        <v>0</v>
      </c>
      <c r="CX313" s="16">
        <v>0</v>
      </c>
      <c r="CY313" s="26" t="e">
        <f>SUM(#REF!)</f>
        <v>#REF!</v>
      </c>
      <c r="CZ313" s="16">
        <v>0</v>
      </c>
      <c r="DA313" s="16">
        <v>0</v>
      </c>
      <c r="DB313" s="16">
        <v>0</v>
      </c>
      <c r="DC313" s="26" t="e">
        <f>SUM(#REF!)</f>
        <v>#REF!</v>
      </c>
      <c r="DD313" s="16">
        <v>0</v>
      </c>
      <c r="DE313" s="16">
        <v>0</v>
      </c>
      <c r="DF313" s="16">
        <v>0</v>
      </c>
      <c r="DG313" s="16">
        <v>0</v>
      </c>
      <c r="DH313" s="16">
        <v>0</v>
      </c>
      <c r="DI313" s="16">
        <v>0</v>
      </c>
      <c r="DJ313" s="26" t="e">
        <f>SUM(#REF!)</f>
        <v>#REF!</v>
      </c>
      <c r="DK313" s="16">
        <v>0</v>
      </c>
      <c r="DL313" s="16">
        <v>0</v>
      </c>
      <c r="DM313" s="16">
        <v>0</v>
      </c>
      <c r="DN313" s="16">
        <v>0</v>
      </c>
      <c r="DO313" s="16">
        <v>0</v>
      </c>
      <c r="DP313" s="16">
        <v>0</v>
      </c>
      <c r="DQ313" s="16">
        <v>0</v>
      </c>
      <c r="DR313" s="16">
        <v>0</v>
      </c>
      <c r="DS313" s="16">
        <v>0</v>
      </c>
      <c r="DT313" s="16">
        <v>0</v>
      </c>
      <c r="DU313" s="16">
        <v>0</v>
      </c>
      <c r="DV313" s="16">
        <v>0</v>
      </c>
      <c r="DW313" s="16">
        <v>0</v>
      </c>
      <c r="DX313" s="16">
        <v>0</v>
      </c>
      <c r="DY313" s="16">
        <v>0</v>
      </c>
      <c r="DZ313" s="16">
        <v>0</v>
      </c>
      <c r="EA313" s="16">
        <v>0</v>
      </c>
      <c r="EB313" s="16">
        <v>0</v>
      </c>
      <c r="EC313" s="16">
        <v>0</v>
      </c>
      <c r="ED313" s="16">
        <v>0</v>
      </c>
      <c r="EE313" s="16">
        <v>0</v>
      </c>
      <c r="EF313" s="16">
        <v>0</v>
      </c>
      <c r="EG313" s="16">
        <v>0</v>
      </c>
      <c r="EH313" s="16">
        <v>0</v>
      </c>
      <c r="EI313" s="16">
        <v>0</v>
      </c>
      <c r="EJ313" s="16">
        <v>0</v>
      </c>
      <c r="EK313" s="16">
        <v>0</v>
      </c>
      <c r="EL313" s="16">
        <v>0</v>
      </c>
      <c r="EM313" s="16">
        <v>0</v>
      </c>
      <c r="EN313" s="16">
        <v>0</v>
      </c>
      <c r="EO313" s="16">
        <v>0</v>
      </c>
      <c r="EP313" s="16">
        <v>0</v>
      </c>
      <c r="EQ313" s="16">
        <v>0</v>
      </c>
      <c r="ER313" s="16">
        <v>0</v>
      </c>
      <c r="ES313" s="16">
        <v>0</v>
      </c>
      <c r="ET313" s="16">
        <v>0</v>
      </c>
      <c r="EU313" s="16">
        <v>0</v>
      </c>
      <c r="EV313" s="16">
        <v>0</v>
      </c>
      <c r="EW313" s="16">
        <v>0</v>
      </c>
      <c r="EX313" s="16">
        <v>0</v>
      </c>
      <c r="EY313" s="16">
        <v>0</v>
      </c>
      <c r="EZ313" s="16">
        <v>0</v>
      </c>
      <c r="FA313" s="16">
        <v>0</v>
      </c>
      <c r="FB313" s="16">
        <v>0</v>
      </c>
      <c r="FC313" s="16">
        <v>0</v>
      </c>
      <c r="FD313" s="25" t="e">
        <f>SUM(#REF!,#REF!,#REF!,#REF!,#REF!)</f>
        <v>#REF!</v>
      </c>
      <c r="FE313" s="26" t="e">
        <f>SUM(#REF!)</f>
        <v>#REF!</v>
      </c>
      <c r="FF313" s="16">
        <v>0</v>
      </c>
      <c r="FG313" s="16">
        <v>0</v>
      </c>
      <c r="FH313" s="16">
        <v>0</v>
      </c>
      <c r="FI313" s="16">
        <v>0</v>
      </c>
      <c r="FJ313" s="16">
        <v>0</v>
      </c>
      <c r="FK313" s="16">
        <v>0</v>
      </c>
      <c r="FL313" s="16">
        <v>0</v>
      </c>
      <c r="FM313" s="16">
        <v>0</v>
      </c>
      <c r="FN313" s="16">
        <v>0</v>
      </c>
      <c r="FO313" s="16">
        <v>0</v>
      </c>
      <c r="FP313" s="26" t="e">
        <f>SUM(#REF!)</f>
        <v>#REF!</v>
      </c>
      <c r="FQ313" s="16">
        <v>0</v>
      </c>
      <c r="FR313" s="16">
        <v>0</v>
      </c>
      <c r="FS313" s="16">
        <v>0</v>
      </c>
      <c r="FT313" s="26" t="e">
        <f>SUM(#REF!)</f>
        <v>#REF!</v>
      </c>
      <c r="FU313" s="16">
        <v>1</v>
      </c>
      <c r="FV313" s="16">
        <v>0</v>
      </c>
      <c r="FW313" s="16">
        <v>0</v>
      </c>
      <c r="FX313" s="16">
        <v>0</v>
      </c>
      <c r="FY313" s="16">
        <v>0</v>
      </c>
      <c r="FZ313" s="16">
        <v>0</v>
      </c>
      <c r="GA313" s="16">
        <v>0</v>
      </c>
      <c r="GB313" s="16">
        <v>0</v>
      </c>
      <c r="GC313" s="16">
        <v>0</v>
      </c>
      <c r="GD313" s="16">
        <v>0</v>
      </c>
      <c r="GE313" s="16">
        <v>0</v>
      </c>
      <c r="GF313" s="16">
        <v>0</v>
      </c>
      <c r="GG313" s="16">
        <v>0</v>
      </c>
      <c r="GH313" s="16">
        <v>0</v>
      </c>
      <c r="GI313" s="26" t="e">
        <f>SUM(#REF!)</f>
        <v>#REF!</v>
      </c>
      <c r="GJ313" s="16">
        <v>0</v>
      </c>
      <c r="GK313" s="16">
        <v>0</v>
      </c>
      <c r="GL313" s="16">
        <v>0</v>
      </c>
      <c r="GM313" s="16">
        <v>0</v>
      </c>
      <c r="GN313" s="16">
        <v>0</v>
      </c>
      <c r="GO313" s="26" t="e">
        <f>SUM(#REF!)</f>
        <v>#REF!</v>
      </c>
      <c r="GP313" s="16">
        <v>0</v>
      </c>
      <c r="GQ313" s="16">
        <v>0</v>
      </c>
      <c r="GR313" s="16">
        <v>0</v>
      </c>
      <c r="GS313" s="16">
        <v>0</v>
      </c>
      <c r="GT313" s="16">
        <v>0</v>
      </c>
      <c r="GU313" s="16">
        <v>0</v>
      </c>
      <c r="GV313" s="16">
        <v>0</v>
      </c>
      <c r="GW313" s="16">
        <v>0</v>
      </c>
      <c r="GX313" s="16">
        <v>0</v>
      </c>
      <c r="GY313" s="16">
        <v>0</v>
      </c>
      <c r="GZ313" s="16">
        <v>0</v>
      </c>
      <c r="HA313" s="16">
        <v>0</v>
      </c>
      <c r="HB313" s="16">
        <v>0</v>
      </c>
      <c r="HC313" s="16">
        <v>0</v>
      </c>
      <c r="HD313" s="16">
        <v>0</v>
      </c>
      <c r="HE313" s="16">
        <v>0</v>
      </c>
      <c r="HF313" s="16">
        <v>0</v>
      </c>
      <c r="HG313" s="16">
        <v>0</v>
      </c>
      <c r="HH313" s="16">
        <v>0</v>
      </c>
      <c r="HI313" s="16">
        <v>0</v>
      </c>
      <c r="HJ313" s="16">
        <v>0</v>
      </c>
      <c r="HK313" s="16">
        <v>0</v>
      </c>
      <c r="HL313" s="25" t="e">
        <f>SUM(#REF!)</f>
        <v>#REF!</v>
      </c>
      <c r="HM313" s="16">
        <v>0</v>
      </c>
      <c r="HN313" s="16">
        <v>0</v>
      </c>
      <c r="HO313" s="16">
        <v>0</v>
      </c>
      <c r="HP313" s="25" t="e">
        <f>SUM(#REF!)</f>
        <v>#REF!</v>
      </c>
      <c r="HQ313" s="16">
        <v>0</v>
      </c>
      <c r="HR313" s="16">
        <v>0</v>
      </c>
      <c r="HS313" s="16">
        <v>0</v>
      </c>
      <c r="HT313" s="16">
        <v>0</v>
      </c>
      <c r="HU313" s="16">
        <v>0</v>
      </c>
      <c r="HV313" s="16">
        <v>0</v>
      </c>
      <c r="HW313" s="25" t="e">
        <f>SUM(#REF!+#REF!+#REF!+#REF!+#REF!+#REF!+#REF!+#REF!)</f>
        <v>#REF!</v>
      </c>
      <c r="HX313" s="26" t="e">
        <f>SUM(#REF!)</f>
        <v>#REF!</v>
      </c>
      <c r="HY313" s="16">
        <v>0</v>
      </c>
      <c r="HZ313" s="16">
        <v>0</v>
      </c>
      <c r="IA313" s="16">
        <v>0</v>
      </c>
      <c r="IB313" s="26" t="e">
        <f>SUM(#REF!)</f>
        <v>#REF!</v>
      </c>
      <c r="IC313" s="16">
        <v>0</v>
      </c>
      <c r="ID313" s="16">
        <v>0</v>
      </c>
      <c r="IE313" s="16">
        <v>0</v>
      </c>
      <c r="IF313" s="16">
        <v>0</v>
      </c>
      <c r="IG313" s="16">
        <v>0</v>
      </c>
      <c r="IH313" s="16">
        <v>0</v>
      </c>
      <c r="II313" s="26" t="e">
        <f>SUM(#REF!)</f>
        <v>#REF!</v>
      </c>
      <c r="IJ313" s="16">
        <v>0</v>
      </c>
      <c r="IK313" s="16">
        <v>0</v>
      </c>
      <c r="IL313" s="16">
        <v>0</v>
      </c>
      <c r="IM313" s="16">
        <v>0</v>
      </c>
      <c r="IN313" s="16">
        <v>0</v>
      </c>
      <c r="IO313" s="26" t="e">
        <f>SUM(#REF!)</f>
        <v>#REF!</v>
      </c>
      <c r="IP313" s="16">
        <v>0</v>
      </c>
      <c r="IQ313" s="16">
        <v>0</v>
      </c>
      <c r="IR313" s="16">
        <v>0</v>
      </c>
      <c r="IS313" s="16">
        <v>0</v>
      </c>
      <c r="IT313" s="16">
        <v>0</v>
      </c>
      <c r="IU313" s="16">
        <v>0</v>
      </c>
      <c r="IV313" s="16">
        <v>0</v>
      </c>
      <c r="IW313" s="26" t="e">
        <f>SUM(#REF!)</f>
        <v>#REF!</v>
      </c>
      <c r="IX313" s="16">
        <v>0</v>
      </c>
      <c r="IY313" s="16">
        <v>0</v>
      </c>
      <c r="IZ313" s="16">
        <v>0</v>
      </c>
      <c r="JA313" s="16">
        <v>0</v>
      </c>
      <c r="JB313" s="16">
        <v>0</v>
      </c>
      <c r="JC313" s="16">
        <v>0</v>
      </c>
      <c r="JD313" s="16">
        <v>0</v>
      </c>
      <c r="JE313" s="16">
        <v>0</v>
      </c>
      <c r="JF313" s="26" t="e">
        <f>SUM(#REF!)</f>
        <v>#REF!</v>
      </c>
      <c r="JG313" s="16">
        <v>1</v>
      </c>
      <c r="JH313" s="16">
        <v>0</v>
      </c>
      <c r="JI313" s="16">
        <v>0</v>
      </c>
      <c r="JJ313" s="16">
        <v>0</v>
      </c>
      <c r="JK313" s="16">
        <v>0</v>
      </c>
      <c r="JL313" s="16">
        <v>0</v>
      </c>
      <c r="JM313" s="16">
        <v>0</v>
      </c>
      <c r="JN313" s="26" t="e">
        <f>SUM(#REF!)</f>
        <v>#REF!</v>
      </c>
      <c r="JO313" s="16">
        <v>0</v>
      </c>
      <c r="JP313" s="16">
        <v>0</v>
      </c>
      <c r="JQ313" s="16">
        <v>0</v>
      </c>
      <c r="JR313" s="16">
        <v>0</v>
      </c>
      <c r="JS313" s="16">
        <v>0</v>
      </c>
      <c r="JT313" s="16">
        <v>0</v>
      </c>
      <c r="JU313" s="26" t="e">
        <f>SUM(#REF!)</f>
        <v>#REF!</v>
      </c>
      <c r="JV313" s="16">
        <v>0</v>
      </c>
      <c r="JW313" s="16">
        <v>0</v>
      </c>
      <c r="JX313" s="16">
        <v>0</v>
      </c>
      <c r="JY313" s="16">
        <v>0</v>
      </c>
      <c r="JZ313" s="16">
        <v>0</v>
      </c>
      <c r="KA313" s="16">
        <v>0</v>
      </c>
      <c r="KB313" s="16">
        <v>0</v>
      </c>
      <c r="KC313" s="16">
        <v>0</v>
      </c>
      <c r="KD313" s="16">
        <v>0</v>
      </c>
      <c r="KE313" s="16">
        <v>0</v>
      </c>
      <c r="KF313" s="16">
        <v>0</v>
      </c>
      <c r="KG313" s="16">
        <v>0</v>
      </c>
      <c r="KH313" s="16">
        <v>0</v>
      </c>
      <c r="KI313" s="16">
        <v>0</v>
      </c>
      <c r="KJ313" s="16">
        <v>0</v>
      </c>
      <c r="KK313" s="16">
        <v>0</v>
      </c>
      <c r="KL313" s="16">
        <v>0</v>
      </c>
      <c r="KM313" s="16">
        <v>0</v>
      </c>
      <c r="KN313" s="16">
        <v>0</v>
      </c>
      <c r="KO313" s="25" t="e">
        <f>SUM(#REF!)</f>
        <v>#REF!</v>
      </c>
      <c r="KP313" s="16">
        <v>0</v>
      </c>
      <c r="KQ313" s="16">
        <v>0</v>
      </c>
      <c r="KR313" s="16">
        <v>0</v>
      </c>
      <c r="KS313" s="16">
        <v>0</v>
      </c>
      <c r="KT313" s="16">
        <v>0</v>
      </c>
      <c r="KU313" s="16">
        <v>0</v>
      </c>
      <c r="KV313" s="16" t="e">
        <f>SUM(#REF!+#REF!+#REF!+#REF!+#REF!+#REF!+#REF!+#REF!)</f>
        <v>#REF!</v>
      </c>
      <c r="KW313" s="27">
        <v>0</v>
      </c>
      <c r="KX313" s="27">
        <v>55.54113313072871</v>
      </c>
      <c r="KY313" s="27">
        <v>0</v>
      </c>
      <c r="KZ313" s="27">
        <v>3.2309926286385382</v>
      </c>
      <c r="LA313" s="27">
        <v>1343.6648979620136</v>
      </c>
      <c r="LB313" s="27">
        <v>0</v>
      </c>
      <c r="LC313" s="27">
        <v>27935.687174857121</v>
      </c>
      <c r="LD313" s="27">
        <v>27937.094280233701</v>
      </c>
      <c r="LE313" s="27">
        <v>27937.094280233701</v>
      </c>
      <c r="LF313" s="27">
        <v>27938.085791308684</v>
      </c>
      <c r="LG313" s="27">
        <v>0</v>
      </c>
      <c r="LH313" s="27">
        <v>4.6879195564156007</v>
      </c>
      <c r="LI313" s="27">
        <v>0</v>
      </c>
      <c r="LJ313" s="27">
        <v>0</v>
      </c>
      <c r="LK313" s="27">
        <v>463.7983771927548</v>
      </c>
      <c r="LL313" s="27">
        <v>0</v>
      </c>
      <c r="LM313" s="27">
        <v>746.91807899454068</v>
      </c>
      <c r="LN313" s="27">
        <v>746.93826775024525</v>
      </c>
      <c r="LO313" s="27">
        <v>121.57052277895043</v>
      </c>
      <c r="LP313" s="27">
        <v>23.274016054618805</v>
      </c>
      <c r="LQ313" s="27">
        <v>747.57503354641699</v>
      </c>
      <c r="LR313" s="27">
        <v>225.28790833893217</v>
      </c>
      <c r="LS313" s="27">
        <v>747.58894512597806</v>
      </c>
      <c r="LT313" s="27">
        <v>226.61295801656073</v>
      </c>
      <c r="LU313" s="27">
        <v>70.800835233140489</v>
      </c>
      <c r="LV313" s="27">
        <v>70.826339795669213</v>
      </c>
      <c r="LW313" s="27">
        <v>98.588762997388017</v>
      </c>
      <c r="LX313" s="27">
        <v>19.875688613291828</v>
      </c>
      <c r="LY313" s="27">
        <v>100.52411253934022</v>
      </c>
      <c r="LZ313" s="27">
        <v>51.489922819348315</v>
      </c>
      <c r="MA313" s="27">
        <v>2.4764308152887988</v>
      </c>
      <c r="MB313" s="27">
        <v>50.624860085419584</v>
      </c>
      <c r="MC313" s="27">
        <v>71.831988654756259</v>
      </c>
      <c r="MD313" s="27">
        <v>98.620092326968773</v>
      </c>
      <c r="ME313" s="27">
        <v>0</v>
      </c>
      <c r="MF313" s="27">
        <v>0</v>
      </c>
      <c r="MG313" s="27">
        <v>1387.2344948178968</v>
      </c>
      <c r="MH313" s="27">
        <v>1387.2309320963022</v>
      </c>
      <c r="MI313" s="27">
        <v>151.9255893813162</v>
      </c>
      <c r="MJ313" s="27">
        <v>0</v>
      </c>
      <c r="MK313" s="27">
        <v>0</v>
      </c>
      <c r="ML313" s="27">
        <v>0</v>
      </c>
      <c r="MM313" s="27">
        <v>0</v>
      </c>
      <c r="MN313" s="27">
        <v>0</v>
      </c>
      <c r="MO313" s="27">
        <v>2.0463594227590249</v>
      </c>
      <c r="MP313" s="27">
        <v>0</v>
      </c>
      <c r="MQ313" s="27">
        <v>12.800858690551877</v>
      </c>
      <c r="MR313" s="27">
        <v>9194.4706266780922</v>
      </c>
      <c r="MS313" s="27">
        <v>0</v>
      </c>
      <c r="MT313" s="27">
        <v>9200.7570206567616</v>
      </c>
      <c r="MU313" s="27">
        <v>0</v>
      </c>
      <c r="MV313" s="27">
        <v>27.42051503087924</v>
      </c>
      <c r="MW313" s="27">
        <v>16175.965330443616</v>
      </c>
      <c r="MX313" s="27">
        <v>0</v>
      </c>
      <c r="MY313" s="27">
        <v>4536.6284142338618</v>
      </c>
      <c r="MZ313" s="27">
        <v>16179.249311487087</v>
      </c>
      <c r="NA313" s="27">
        <v>0</v>
      </c>
      <c r="NB313" s="27">
        <v>0</v>
      </c>
      <c r="NC313" s="27">
        <v>0</v>
      </c>
      <c r="ND313" s="27">
        <v>35.855625989241958</v>
      </c>
      <c r="NE313" s="27">
        <v>5.2023086933585088</v>
      </c>
      <c r="NF313" s="27">
        <v>536.99104274108879</v>
      </c>
      <c r="NG313" s="27">
        <v>101.9928586546306</v>
      </c>
      <c r="NH313" s="27">
        <v>0</v>
      </c>
      <c r="NI313" s="27">
        <v>560.60702351768361</v>
      </c>
      <c r="NJ313" s="27">
        <v>0</v>
      </c>
      <c r="NK313" s="27">
        <v>0.74675775652276932</v>
      </c>
      <c r="NL313" s="27">
        <v>0</v>
      </c>
      <c r="NM313" s="27">
        <v>45.06424339165757</v>
      </c>
      <c r="NN313" s="27">
        <v>0</v>
      </c>
      <c r="NO313" s="27">
        <v>16355.920038186043</v>
      </c>
      <c r="NP313" s="27">
        <v>270.37567700334353</v>
      </c>
      <c r="NQ313" s="27">
        <v>211.0602079251826</v>
      </c>
      <c r="NR313" s="27">
        <v>200.3041817767062</v>
      </c>
      <c r="NS313" s="27">
        <v>3164.4825543306843</v>
      </c>
      <c r="NT313" s="27">
        <v>39428.183014361741</v>
      </c>
      <c r="NU313" s="27">
        <v>425.7279824964732</v>
      </c>
      <c r="NV313" s="27">
        <v>1047.2683465543669</v>
      </c>
      <c r="NW313" s="27">
        <v>46751.848286239867</v>
      </c>
      <c r="NX313" s="27">
        <v>46752.305558729015</v>
      </c>
      <c r="NY313" s="27">
        <v>52.926095480056553</v>
      </c>
      <c r="NZ313" s="27">
        <v>0</v>
      </c>
      <c r="OA313" s="27">
        <v>0</v>
      </c>
      <c r="OB313" s="27">
        <v>0</v>
      </c>
      <c r="OC313" s="27">
        <v>53.105249480258301</v>
      </c>
      <c r="OD313" s="27">
        <v>0</v>
      </c>
      <c r="OE313" s="27">
        <v>0</v>
      </c>
      <c r="OF313" s="27">
        <v>0</v>
      </c>
      <c r="OG313" s="27">
        <v>0</v>
      </c>
      <c r="OH313" s="27">
        <v>0</v>
      </c>
      <c r="OI313" s="27">
        <v>0</v>
      </c>
      <c r="OJ313" s="27">
        <v>8.6786201518187642</v>
      </c>
      <c r="OK313" s="27">
        <v>0</v>
      </c>
      <c r="OL313" s="27">
        <v>0</v>
      </c>
      <c r="OM313" s="27">
        <v>0</v>
      </c>
      <c r="ON313" s="27">
        <v>0</v>
      </c>
      <c r="OO313" s="27">
        <v>0.4591386766534164</v>
      </c>
      <c r="OP313" s="27">
        <v>57.609660598967238</v>
      </c>
      <c r="OQ313" s="27">
        <v>50.958568341477203</v>
      </c>
      <c r="OR313" s="27">
        <v>8783.1469537944304</v>
      </c>
      <c r="OS313" s="27">
        <v>0</v>
      </c>
      <c r="OT313" s="27">
        <v>8782.5349573960139</v>
      </c>
      <c r="OU313" s="27">
        <v>69.37365420312419</v>
      </c>
      <c r="OV313" s="27">
        <v>70.629541840902135</v>
      </c>
      <c r="OW313" s="27">
        <v>1060.8770947799196</v>
      </c>
      <c r="OX313" s="27">
        <v>1060.8770947799196</v>
      </c>
      <c r="OY313" s="27">
        <v>1060.8770947799196</v>
      </c>
      <c r="OZ313" s="27">
        <v>5014.2694351524333</v>
      </c>
      <c r="PA313" s="27">
        <v>5016.8929554735696</v>
      </c>
      <c r="PB313" s="27">
        <v>0</v>
      </c>
      <c r="PC313" s="27">
        <v>35.930499693871738</v>
      </c>
      <c r="PD313" s="27">
        <v>451.68065623024495</v>
      </c>
      <c r="PE313" s="27">
        <v>28.012209571318298</v>
      </c>
      <c r="PF313" s="27">
        <v>20.049187499850845</v>
      </c>
      <c r="PG313" s="27">
        <v>27.74675853692845</v>
      </c>
      <c r="PH313" s="27">
        <v>28.678890918659977</v>
      </c>
      <c r="PI313" s="27">
        <v>27.659669786830378</v>
      </c>
      <c r="PJ313" s="27">
        <v>16172.396218570277</v>
      </c>
      <c r="PK313" s="27">
        <v>88.4062219234211</v>
      </c>
      <c r="PL313" s="27">
        <v>1.8632468430073608</v>
      </c>
      <c r="PM313" s="27">
        <v>53.974327344873359</v>
      </c>
      <c r="PN313" s="27">
        <v>6.3712772344476543</v>
      </c>
      <c r="PO313" s="27">
        <v>20.615829886852602</v>
      </c>
      <c r="PP313" s="27">
        <v>1904.0090152464466</v>
      </c>
      <c r="PQ313" s="27">
        <v>16.286727291068349</v>
      </c>
      <c r="PR313" s="27">
        <v>7.0820684682026478</v>
      </c>
      <c r="PS313" s="27">
        <v>0</v>
      </c>
      <c r="PT313" s="27">
        <v>62.193017104128728</v>
      </c>
      <c r="PU313" s="27">
        <v>317.79403110219761</v>
      </c>
      <c r="PV313" s="27">
        <v>317.77299407944668</v>
      </c>
      <c r="PW313" s="27">
        <v>317.70920439755662</v>
      </c>
      <c r="PX313" s="27">
        <v>317.70920439755662</v>
      </c>
      <c r="PY313" s="27">
        <v>51.651885274076157</v>
      </c>
      <c r="PZ313" s="27">
        <v>51.713243257099805</v>
      </c>
      <c r="QA313" s="27">
        <v>18.308713174027201</v>
      </c>
      <c r="QB313" s="27">
        <v>6.8567121895397749</v>
      </c>
      <c r="QC313" s="27">
        <v>0</v>
      </c>
      <c r="QD313" s="27">
        <v>0</v>
      </c>
      <c r="QE313" s="27">
        <v>0</v>
      </c>
      <c r="QF313" s="27">
        <v>0</v>
      </c>
      <c r="QG313" s="27">
        <v>0</v>
      </c>
      <c r="QH313" s="27">
        <v>0</v>
      </c>
      <c r="QI313" s="27">
        <v>0</v>
      </c>
      <c r="QJ313" s="27">
        <v>0</v>
      </c>
      <c r="QK313" s="27">
        <v>0</v>
      </c>
      <c r="QL313" s="27">
        <v>9.817560039465004</v>
      </c>
      <c r="QM313" s="27">
        <v>0</v>
      </c>
      <c r="QN313" s="27">
        <v>5.2693217900248843</v>
      </c>
      <c r="QO313" s="27">
        <v>0</v>
      </c>
      <c r="QP313" s="27">
        <v>4.1641429308257569</v>
      </c>
      <c r="QQ313" s="27">
        <v>17.081892820372904</v>
      </c>
      <c r="QR313" s="27">
        <v>1.6913313882683061</v>
      </c>
      <c r="QS313" s="27">
        <v>3.9246488680560532</v>
      </c>
      <c r="QT313" s="27">
        <v>2.4501910879865219</v>
      </c>
      <c r="QU313" s="27">
        <v>12.240945888784974</v>
      </c>
      <c r="QV313" s="27">
        <v>0</v>
      </c>
      <c r="QW313" s="27">
        <v>25.924228512148758</v>
      </c>
      <c r="QX313" s="27">
        <v>18.102301526067478</v>
      </c>
      <c r="QY313" s="27">
        <v>25.853143733659618</v>
      </c>
      <c r="QZ313" s="27">
        <v>85.590484289568366</v>
      </c>
      <c r="RA313" s="27">
        <v>85.590371187295531</v>
      </c>
      <c r="RB313" s="27">
        <v>85.574367215686593</v>
      </c>
      <c r="RC313" s="27">
        <v>16.712670450638928</v>
      </c>
      <c r="RD313" s="27">
        <v>48.810756179967562</v>
      </c>
      <c r="RE313" s="27">
        <v>0</v>
      </c>
      <c r="RF313" s="27">
        <v>17.646160059644711</v>
      </c>
      <c r="RG313" s="27">
        <v>3.2221706513558765</v>
      </c>
      <c r="RH313" s="27">
        <v>4.6893333348262836</v>
      </c>
      <c r="RI313" s="27">
        <v>0</v>
      </c>
      <c r="RJ313" s="27">
        <v>0</v>
      </c>
      <c r="RK313" s="27">
        <v>0.13504411378844172</v>
      </c>
      <c r="RL313" s="27">
        <v>0</v>
      </c>
      <c r="RM313" s="27">
        <v>0</v>
      </c>
      <c r="RN313" s="27">
        <v>0</v>
      </c>
      <c r="RO313" s="27">
        <v>25.125726465794994</v>
      </c>
      <c r="RP313" s="27">
        <v>25.159544045378532</v>
      </c>
      <c r="RQ313" s="27">
        <v>0</v>
      </c>
      <c r="RR313" s="27">
        <v>20.913345415596734</v>
      </c>
      <c r="RS313" s="27">
        <v>23.748989049471874</v>
      </c>
      <c r="RT313" s="27">
        <v>0</v>
      </c>
      <c r="RU313" s="27">
        <v>8.1047957704907407</v>
      </c>
      <c r="RV313" s="27">
        <v>8.1563138557760304</v>
      </c>
      <c r="RW313" s="27">
        <v>0</v>
      </c>
      <c r="RX313" s="27">
        <v>348.76680576775897</v>
      </c>
      <c r="RY313" s="27">
        <v>94.580135691737411</v>
      </c>
      <c r="RZ313" s="27">
        <v>0</v>
      </c>
      <c r="SA313" s="27">
        <v>348.8579096485434</v>
      </c>
      <c r="SB313" s="27">
        <v>348.85666552354201</v>
      </c>
      <c r="SC313" s="27">
        <v>31.024405853119532</v>
      </c>
      <c r="SD313" s="27">
        <v>41.26751319420012</v>
      </c>
      <c r="SE313" s="27">
        <v>0</v>
      </c>
      <c r="SF313" s="27">
        <v>0</v>
      </c>
      <c r="SG313" s="27">
        <v>0</v>
      </c>
      <c r="SH313" s="27">
        <v>0</v>
      </c>
      <c r="SI313" s="27">
        <v>11.990989865776218</v>
      </c>
      <c r="SJ313" s="27">
        <v>0</v>
      </c>
      <c r="SK313" s="27">
        <v>0</v>
      </c>
      <c r="SL313" s="27">
        <v>0</v>
      </c>
      <c r="SM313" s="27">
        <v>0</v>
      </c>
      <c r="SN313" s="27">
        <v>87.578991899762258</v>
      </c>
      <c r="SO313" s="27">
        <v>0</v>
      </c>
      <c r="SP313" s="27">
        <v>6.7129592007415253</v>
      </c>
      <c r="SQ313" s="27">
        <v>10.111852153432778</v>
      </c>
      <c r="SR313" s="27">
        <v>10.126781653449592</v>
      </c>
      <c r="SS313" s="27">
        <v>10.123388585263951</v>
      </c>
      <c r="ST313" s="27">
        <v>0</v>
      </c>
      <c r="SU313" s="27">
        <v>0</v>
      </c>
      <c r="SV313" s="27">
        <v>29.21522189653669</v>
      </c>
      <c r="SW313" s="27">
        <v>0.86274413733520394</v>
      </c>
      <c r="SX313" s="27">
        <v>10.923247858891976</v>
      </c>
      <c r="SY313" s="27">
        <v>0</v>
      </c>
      <c r="SZ313" s="27">
        <v>23.481841480989207</v>
      </c>
      <c r="TA313" s="27">
        <v>5.1312804660057951</v>
      </c>
      <c r="TB313" s="27">
        <v>22.559435894723183</v>
      </c>
      <c r="TC313" s="27">
        <v>3.7071531973565781</v>
      </c>
      <c r="TD313" s="27">
        <v>67.031136478895291</v>
      </c>
      <c r="TE313" s="27">
        <v>44.186004242941287</v>
      </c>
      <c r="TF313" s="27">
        <v>0</v>
      </c>
      <c r="TG313" s="27">
        <v>10.125989937539607</v>
      </c>
      <c r="TH313" s="27">
        <v>23.86893400983422</v>
      </c>
      <c r="TI313" s="27">
        <v>43.186745662270532</v>
      </c>
      <c r="TJ313" s="27">
        <v>0</v>
      </c>
      <c r="TK313" s="27">
        <v>0.56449344381751476</v>
      </c>
      <c r="TL313" s="27">
        <v>1303.8528413660433</v>
      </c>
      <c r="TM313" s="27">
        <v>164.33494455438174</v>
      </c>
      <c r="TN313" s="27">
        <v>17.674548730131225</v>
      </c>
      <c r="TO313" s="27">
        <v>760.48226492458866</v>
      </c>
      <c r="TP313" s="27">
        <v>13.723829788182176</v>
      </c>
      <c r="TQ313" s="27">
        <v>0.72374144399684981</v>
      </c>
      <c r="TR313" s="27">
        <v>0</v>
      </c>
      <c r="TS313" s="27">
        <v>125.6988688404177</v>
      </c>
      <c r="TT313" s="27">
        <v>125.69513646541351</v>
      </c>
      <c r="TU313" s="27">
        <v>125.69383578927567</v>
      </c>
      <c r="TV313" s="27">
        <v>29.128642106666458</v>
      </c>
      <c r="TW313" s="27">
        <v>0</v>
      </c>
      <c r="TX313" s="27">
        <v>0</v>
      </c>
      <c r="TY313" s="27">
        <v>0</v>
      </c>
      <c r="TZ313" s="27">
        <v>5.8052569099466016</v>
      </c>
      <c r="UA313" s="27">
        <v>5.0720714261663895</v>
      </c>
      <c r="UB313" s="27">
        <v>5.0754644943520288</v>
      </c>
      <c r="UC313" s="27">
        <v>0</v>
      </c>
      <c r="UD313" s="27">
        <v>0</v>
      </c>
      <c r="UE313" s="27">
        <v>4.682377545045723</v>
      </c>
      <c r="UF313" s="27">
        <v>783.59906881993948</v>
      </c>
      <c r="UG313" s="27">
        <v>0.15913489790648033</v>
      </c>
      <c r="UH313" s="27">
        <v>4.8672432100266345</v>
      </c>
      <c r="UI313" s="27">
        <v>24.812715925669774</v>
      </c>
      <c r="UJ313" s="27">
        <v>19.817836800726678</v>
      </c>
      <c r="UK313" s="27">
        <v>66.710378433079526</v>
      </c>
      <c r="UL313" s="27">
        <v>66.748946308122967</v>
      </c>
      <c r="UM313" s="27">
        <v>66.719200410362191</v>
      </c>
      <c r="UN313" s="27">
        <v>0</v>
      </c>
      <c r="UO313" s="27">
        <v>66.710265330806678</v>
      </c>
      <c r="UP313" s="27">
        <v>27.568848661728101</v>
      </c>
      <c r="UQ313" s="27">
        <v>51.030388284739907</v>
      </c>
      <c r="UR313" s="27">
        <v>0</v>
      </c>
      <c r="US313" s="27">
        <v>45.696428545778595</v>
      </c>
      <c r="UT313" s="27">
        <v>14.070714459027361</v>
      </c>
      <c r="UU313" s="27">
        <v>237.50674273337407</v>
      </c>
      <c r="UV313" s="27">
        <v>0</v>
      </c>
      <c r="UW313" s="27">
        <v>2.5131890539665571</v>
      </c>
      <c r="UX313" s="27">
        <v>316.94870471488201</v>
      </c>
      <c r="UY313" s="27">
        <v>429.49966054049332</v>
      </c>
      <c r="UZ313" s="27">
        <v>177.60891005228459</v>
      </c>
      <c r="VA313" s="27">
        <v>0</v>
      </c>
      <c r="VB313" s="27">
        <v>10.222522727421044</v>
      </c>
      <c r="VC313" s="27">
        <v>37.331893405677164</v>
      </c>
      <c r="VD313" s="27">
        <v>3.9374859760250556</v>
      </c>
      <c r="VE313" s="27">
        <v>32.429249184247027</v>
      </c>
      <c r="VF313" s="27">
        <v>13.5599445948158</v>
      </c>
      <c r="VG313" s="27">
        <v>13.605185503957658</v>
      </c>
      <c r="VH313" s="27">
        <v>32.388928223974354</v>
      </c>
      <c r="VI313" s="27">
        <v>32.365572604629868</v>
      </c>
      <c r="VJ313" s="27">
        <v>32.026209234929517</v>
      </c>
      <c r="VK313" s="27">
        <v>31.975652518963493</v>
      </c>
      <c r="VL313" s="27">
        <v>31.965247109860865</v>
      </c>
      <c r="VM313" s="27">
        <v>0</v>
      </c>
      <c r="VN313" s="27">
        <v>0</v>
      </c>
      <c r="VO313" s="27">
        <v>6.0175498760947637</v>
      </c>
      <c r="VP313" s="27">
        <v>31.722529632314803</v>
      </c>
      <c r="VQ313" s="27">
        <v>6.2072789388084244</v>
      </c>
      <c r="VR313" s="27">
        <v>13.672028947214752</v>
      </c>
      <c r="VS313" s="27">
        <v>0</v>
      </c>
      <c r="VT313" s="27">
        <v>0</v>
      </c>
      <c r="VU313" s="27">
        <v>0</v>
      </c>
      <c r="VV313" s="27">
        <v>0</v>
      </c>
      <c r="VW313" s="27">
        <v>0</v>
      </c>
      <c r="VX313" s="27">
        <v>0</v>
      </c>
      <c r="VY313" s="27">
        <v>0</v>
      </c>
      <c r="VZ313" s="27">
        <v>0</v>
      </c>
      <c r="WA313" s="27">
        <v>0</v>
      </c>
      <c r="WB313" s="27">
        <v>0</v>
      </c>
      <c r="WC313" s="27">
        <v>4.0952070955208528</v>
      </c>
      <c r="WD313" s="27">
        <v>0</v>
      </c>
      <c r="WE313" s="27">
        <v>0</v>
      </c>
      <c r="WF313" s="27">
        <v>0</v>
      </c>
      <c r="WG313" s="27">
        <v>0</v>
      </c>
      <c r="WH313" s="27">
        <v>0</v>
      </c>
      <c r="WI313" s="27">
        <v>1.1166021887574464</v>
      </c>
      <c r="WJ313" s="27">
        <v>11.099178444317369</v>
      </c>
      <c r="WK313" s="27">
        <v>39.883084823322882</v>
      </c>
      <c r="WL313" s="27">
        <v>2.0405346557070114</v>
      </c>
      <c r="WM313" s="27">
        <v>50.297768312323967</v>
      </c>
      <c r="WN313" s="27">
        <v>303.98124637641524</v>
      </c>
      <c r="WO313" s="27">
        <v>58.664056537654638</v>
      </c>
      <c r="WP313" s="27">
        <v>58.657496605829067</v>
      </c>
      <c r="WQ313" s="27">
        <v>37.790862428921301</v>
      </c>
      <c r="WR313" s="27">
        <v>119.35456649804587</v>
      </c>
      <c r="WS313" s="27">
        <v>0</v>
      </c>
      <c r="WT313" s="27">
        <v>8.8648995952103586</v>
      </c>
      <c r="WU313" s="27">
        <v>0</v>
      </c>
      <c r="WV313" s="27">
        <v>28.666449668645967</v>
      </c>
      <c r="WW313" s="27">
        <v>28.627655589056829</v>
      </c>
      <c r="WX313" s="27">
        <v>0</v>
      </c>
      <c r="WY313" s="27">
        <v>0</v>
      </c>
      <c r="WZ313" s="27">
        <v>25.427200574089042</v>
      </c>
      <c r="XA313" s="27">
        <v>45.449356630727621</v>
      </c>
      <c r="XB313" s="27">
        <v>12.840331383778146</v>
      </c>
      <c r="XC313" s="27">
        <v>6.0006976374394219</v>
      </c>
      <c r="XD313" s="27">
        <v>38.363781992066485</v>
      </c>
      <c r="XE313" s="27">
        <v>6.631355910876902</v>
      </c>
      <c r="XF313" s="27">
        <v>25.235661875009704</v>
      </c>
      <c r="XG313" s="27">
        <v>6.616030552905098</v>
      </c>
      <c r="XH313" s="27">
        <v>38.427967531911499</v>
      </c>
      <c r="XI313" s="27">
        <v>22.190892138626335</v>
      </c>
      <c r="XJ313" s="27">
        <v>0.24871189800735624</v>
      </c>
      <c r="XK313" s="27">
        <v>38.435601935329181</v>
      </c>
      <c r="XL313" s="27">
        <v>38.435601935329181</v>
      </c>
      <c r="XM313" s="27">
        <v>22.024801450939293</v>
      </c>
      <c r="XN313" s="27">
        <v>38.298295776083648</v>
      </c>
      <c r="XO313" s="27">
        <v>38.298295776083648</v>
      </c>
      <c r="XP313" s="27">
        <v>23.320048679670645</v>
      </c>
      <c r="XQ313" s="27">
        <v>38.273187071509916</v>
      </c>
      <c r="XR313" s="27">
        <v>38.273187071509916</v>
      </c>
      <c r="XS313" s="27">
        <v>38.155673810013944</v>
      </c>
      <c r="XT313" s="27">
        <v>0</v>
      </c>
      <c r="XU313" s="27">
        <v>0</v>
      </c>
      <c r="XV313" s="27">
        <v>3.0769473330105166</v>
      </c>
      <c r="XW313" s="27">
        <v>183.8147186615459</v>
      </c>
      <c r="XX313" s="27">
        <v>0</v>
      </c>
      <c r="XY313" s="27">
        <v>118.4107280310739</v>
      </c>
      <c r="XZ313" s="27">
        <v>12.70981136090389</v>
      </c>
      <c r="YA313" s="27">
        <v>183.74691384896954</v>
      </c>
      <c r="YB313" s="27">
        <v>0</v>
      </c>
      <c r="YC313" s="27">
        <v>0</v>
      </c>
      <c r="YD313" s="27">
        <v>14.344252305926311</v>
      </c>
      <c r="YE313" s="27">
        <v>1.4362857629810901</v>
      </c>
      <c r="YF313" s="27">
        <v>0</v>
      </c>
      <c r="YG313" s="27">
        <v>0</v>
      </c>
      <c r="YH313" s="27">
        <v>0</v>
      </c>
      <c r="YI313" s="27">
        <v>13.108327219307219</v>
      </c>
      <c r="YJ313" s="27">
        <v>0</v>
      </c>
      <c r="YK313" s="27">
        <v>0</v>
      </c>
      <c r="YL313" s="27">
        <v>6.0545908704546578</v>
      </c>
      <c r="YM313" s="27">
        <v>0</v>
      </c>
      <c r="YN313" s="27">
        <v>0</v>
      </c>
      <c r="YO313" s="27">
        <v>0</v>
      </c>
      <c r="YP313" s="27">
        <v>0.16479001154921238</v>
      </c>
      <c r="YQ313" s="27">
        <v>0</v>
      </c>
      <c r="YR313" s="27">
        <v>0.33811924469895016</v>
      </c>
      <c r="YS313" s="27">
        <v>3.6493579359278567</v>
      </c>
      <c r="YT313" s="27">
        <v>0</v>
      </c>
      <c r="YU313" s="27">
        <v>0</v>
      </c>
      <c r="YV313" s="27">
        <v>0</v>
      </c>
      <c r="YW313" s="27">
        <v>0</v>
      </c>
      <c r="YX313" s="27">
        <v>22.158092479498489</v>
      </c>
      <c r="YY313" s="27">
        <v>0.17779677292749616</v>
      </c>
      <c r="YZ313" s="27">
        <v>0.42192802888423941</v>
      </c>
      <c r="ZA313" s="27">
        <v>0</v>
      </c>
      <c r="ZB313" s="27">
        <v>0.19838138658704085</v>
      </c>
      <c r="ZC313" s="27">
        <v>0</v>
      </c>
      <c r="ZD313" s="27">
        <v>0</v>
      </c>
      <c r="ZE313" s="27">
        <v>11.976456223714395</v>
      </c>
      <c r="ZF313" s="27">
        <v>0.43832785844816241</v>
      </c>
      <c r="ZG313" s="27">
        <v>0</v>
      </c>
      <c r="ZH313" s="27">
        <v>0</v>
      </c>
      <c r="ZI313" s="27">
        <v>11.878905513377267</v>
      </c>
      <c r="ZJ313" s="27">
        <v>0</v>
      </c>
      <c r="ZK313" s="27">
        <v>0.20612889227758377</v>
      </c>
      <c r="ZL313" s="27">
        <v>6.67868921206657E-2</v>
      </c>
      <c r="ZM313" s="27">
        <v>0.12356423309369563</v>
      </c>
      <c r="ZN313" s="27">
        <v>0</v>
      </c>
      <c r="ZO313" s="27">
        <v>0.1624148638192649</v>
      </c>
      <c r="ZP313" s="27">
        <v>8.0359164863222657E-2</v>
      </c>
      <c r="ZQ313" s="27">
        <v>9.0368716010858399E-2</v>
      </c>
      <c r="ZR313" s="27">
        <v>0</v>
      </c>
      <c r="ZS313" s="27">
        <v>0</v>
      </c>
      <c r="ZT313" s="27">
        <v>0.35638526176497476</v>
      </c>
      <c r="ZU313" s="27">
        <v>0.24011612527040352</v>
      </c>
      <c r="ZV313" s="27">
        <v>0</v>
      </c>
      <c r="ZW313" s="27">
        <v>0</v>
      </c>
      <c r="ZX313" s="27">
        <v>0.48328601190788234</v>
      </c>
      <c r="ZY313" s="27">
        <v>0.48328601190788234</v>
      </c>
      <c r="ZZ313" s="27">
        <v>0.49527485283047434</v>
      </c>
      <c r="AAA313" s="27">
        <v>0</v>
      </c>
      <c r="AAB313" s="27">
        <v>12.206845553519299</v>
      </c>
      <c r="AAC313" s="27">
        <v>0.59898963703818031</v>
      </c>
      <c r="AAD313" s="27">
        <v>0.26827859121120917</v>
      </c>
      <c r="AAE313" s="27">
        <v>0.12356423309369563</v>
      </c>
    </row>
    <row r="314" spans="1:707">
      <c r="A314" s="14" t="s">
        <v>3281</v>
      </c>
      <c r="B314" s="14" t="e">
        <f>_xlfn.CONCAT(#REF!," ","[",#REF!,"]")</f>
        <v>#REF!</v>
      </c>
      <c r="C314" s="15" t="s">
        <v>3271</v>
      </c>
      <c r="D314" s="14" t="s">
        <v>3282</v>
      </c>
      <c r="E314" s="16">
        <v>4793</v>
      </c>
      <c r="F314" s="17">
        <v>44635</v>
      </c>
      <c r="G314" s="14" t="s">
        <v>710</v>
      </c>
      <c r="H314" s="14" t="s">
        <v>3283</v>
      </c>
      <c r="I314" s="18">
        <v>1.0104</v>
      </c>
      <c r="J314" s="19">
        <v>44699</v>
      </c>
      <c r="K314" s="1" t="s">
        <v>3284</v>
      </c>
      <c r="L314" s="18">
        <v>2970</v>
      </c>
      <c r="M314" s="20" t="s">
        <v>3285</v>
      </c>
      <c r="N314" s="20" t="s">
        <v>3271</v>
      </c>
      <c r="O314" s="20" t="s">
        <v>3286</v>
      </c>
      <c r="P314" s="21">
        <v>27.95</v>
      </c>
      <c r="Q314" s="22">
        <v>40</v>
      </c>
      <c r="R314" s="20" t="s">
        <v>3287</v>
      </c>
      <c r="S314" s="20" t="s">
        <v>3283</v>
      </c>
      <c r="T314" s="20" t="s">
        <v>3288</v>
      </c>
      <c r="U314" s="16">
        <v>0</v>
      </c>
      <c r="V314" s="16">
        <v>1</v>
      </c>
      <c r="W314" s="16">
        <v>0</v>
      </c>
      <c r="X314" s="16">
        <v>0</v>
      </c>
      <c r="Y314" s="23">
        <v>0</v>
      </c>
      <c r="Z314" s="16">
        <v>0</v>
      </c>
      <c r="AA314" s="16">
        <v>0</v>
      </c>
      <c r="AB314" s="16">
        <v>0</v>
      </c>
      <c r="AC314" s="16">
        <v>0</v>
      </c>
      <c r="AD314" s="16">
        <v>0</v>
      </c>
      <c r="AE314" s="16">
        <v>0</v>
      </c>
      <c r="AF314" s="16">
        <v>0</v>
      </c>
      <c r="AG314" s="16">
        <v>0</v>
      </c>
      <c r="AH314" s="16">
        <v>0</v>
      </c>
      <c r="AI314" s="16">
        <v>1</v>
      </c>
      <c r="AJ314" s="16">
        <v>0</v>
      </c>
      <c r="AK314" s="16">
        <v>0</v>
      </c>
      <c r="AL314" s="16">
        <v>0</v>
      </c>
      <c r="AM314" s="16">
        <v>0</v>
      </c>
      <c r="AN314" s="16">
        <v>0</v>
      </c>
      <c r="AO314" s="16">
        <v>0</v>
      </c>
      <c r="AP314" s="16">
        <v>0</v>
      </c>
      <c r="AQ314" s="16">
        <v>0</v>
      </c>
      <c r="AR314" s="16">
        <v>0</v>
      </c>
      <c r="AS314" s="24" t="s">
        <v>256</v>
      </c>
      <c r="AT314" s="24" t="s">
        <v>3289</v>
      </c>
      <c r="AU314" s="25" t="e">
        <f>#REF!+#REF!</f>
        <v>#REF!</v>
      </c>
      <c r="AV314" s="26" t="e">
        <f>SUM(#REF!)</f>
        <v>#REF!</v>
      </c>
      <c r="AW314" s="16">
        <v>0</v>
      </c>
      <c r="AX314" s="16">
        <v>0</v>
      </c>
      <c r="AY314" s="26" t="e">
        <f>SUM(#REF!)</f>
        <v>#REF!</v>
      </c>
      <c r="AZ314" s="16">
        <v>0</v>
      </c>
      <c r="BA314" s="16">
        <v>0</v>
      </c>
      <c r="BB314" s="16">
        <v>0</v>
      </c>
      <c r="BC314" s="16">
        <v>0</v>
      </c>
      <c r="BD314" s="16">
        <v>0</v>
      </c>
      <c r="BE314" s="16">
        <v>0</v>
      </c>
      <c r="BF314" s="16">
        <v>0</v>
      </c>
      <c r="BG314" s="16">
        <v>0</v>
      </c>
      <c r="BH314" s="16">
        <v>0</v>
      </c>
      <c r="BI314" s="16">
        <v>0</v>
      </c>
      <c r="BJ314" s="16">
        <v>0</v>
      </c>
      <c r="BK314" s="16">
        <v>0</v>
      </c>
      <c r="BL314" s="16">
        <v>0</v>
      </c>
      <c r="BM314" s="16">
        <v>0</v>
      </c>
      <c r="BN314" s="16">
        <v>0</v>
      </c>
      <c r="BO314" s="16">
        <v>0</v>
      </c>
      <c r="BP314" s="16">
        <v>0</v>
      </c>
      <c r="BQ314" s="16">
        <v>0</v>
      </c>
      <c r="BR314" s="16">
        <v>0</v>
      </c>
      <c r="BS314" s="16">
        <v>0</v>
      </c>
      <c r="BT314" s="16">
        <v>0</v>
      </c>
      <c r="BU314" s="16">
        <v>0</v>
      </c>
      <c r="BV314" s="16">
        <v>0</v>
      </c>
      <c r="BW314" s="16">
        <v>0</v>
      </c>
      <c r="BX314" s="16">
        <v>0</v>
      </c>
      <c r="BY314" s="16">
        <v>0</v>
      </c>
      <c r="BZ314" s="16">
        <v>0</v>
      </c>
      <c r="CA314" s="16">
        <v>0</v>
      </c>
      <c r="CB314" s="16">
        <v>0</v>
      </c>
      <c r="CC314" s="16">
        <v>0</v>
      </c>
      <c r="CD314" s="16">
        <v>0</v>
      </c>
      <c r="CE314" s="16">
        <v>0</v>
      </c>
      <c r="CF314" s="16">
        <v>0</v>
      </c>
      <c r="CG314" s="16">
        <v>0</v>
      </c>
      <c r="CH314" s="16">
        <v>0</v>
      </c>
      <c r="CI314" s="16">
        <v>0</v>
      </c>
      <c r="CJ314" s="16">
        <v>0</v>
      </c>
      <c r="CK314" s="16">
        <v>0</v>
      </c>
      <c r="CL314" s="25" t="e">
        <f>SUM(#REF!)</f>
        <v>#REF!</v>
      </c>
      <c r="CM314" s="16">
        <v>0</v>
      </c>
      <c r="CN314" s="16">
        <v>0</v>
      </c>
      <c r="CO314" s="16">
        <v>0</v>
      </c>
      <c r="CP314" s="25" t="e">
        <f>SUM(#REF!,#REF!,#REF!,#REF!,#REF!)</f>
        <v>#REF!</v>
      </c>
      <c r="CQ314" s="26" t="e">
        <f>SUM(#REF!)</f>
        <v>#REF!</v>
      </c>
      <c r="CR314" s="16">
        <v>0</v>
      </c>
      <c r="CS314" s="16">
        <v>0</v>
      </c>
      <c r="CT314" s="16">
        <v>0</v>
      </c>
      <c r="CU314" s="26" t="e">
        <f>SUM(#REF!)</f>
        <v>#REF!</v>
      </c>
      <c r="CV314" s="16">
        <v>0</v>
      </c>
      <c r="CW314" s="16">
        <v>0</v>
      </c>
      <c r="CX314" s="16">
        <v>0</v>
      </c>
      <c r="CY314" s="26" t="e">
        <f>SUM(#REF!)</f>
        <v>#REF!</v>
      </c>
      <c r="CZ314" s="16">
        <v>0</v>
      </c>
      <c r="DA314" s="16">
        <v>0</v>
      </c>
      <c r="DB314" s="16">
        <v>0</v>
      </c>
      <c r="DC314" s="26" t="e">
        <f>SUM(#REF!)</f>
        <v>#REF!</v>
      </c>
      <c r="DD314" s="16">
        <v>0</v>
      </c>
      <c r="DE314" s="16">
        <v>0</v>
      </c>
      <c r="DF314" s="16">
        <v>0</v>
      </c>
      <c r="DG314" s="16">
        <v>0</v>
      </c>
      <c r="DH314" s="16">
        <v>0</v>
      </c>
      <c r="DI314" s="16">
        <v>0</v>
      </c>
      <c r="DJ314" s="26" t="e">
        <f>SUM(#REF!)</f>
        <v>#REF!</v>
      </c>
      <c r="DK314" s="16">
        <v>0</v>
      </c>
      <c r="DL314" s="16">
        <v>0</v>
      </c>
      <c r="DM314" s="16">
        <v>0</v>
      </c>
      <c r="DN314" s="16">
        <v>0</v>
      </c>
      <c r="DO314" s="16">
        <v>0</v>
      </c>
      <c r="DP314" s="16">
        <v>0</v>
      </c>
      <c r="DQ314" s="16">
        <v>0</v>
      </c>
      <c r="DR314" s="16">
        <v>0</v>
      </c>
      <c r="DS314" s="16">
        <v>0</v>
      </c>
      <c r="DT314" s="16">
        <v>0</v>
      </c>
      <c r="DU314" s="16">
        <v>0</v>
      </c>
      <c r="DV314" s="16">
        <v>0</v>
      </c>
      <c r="DW314" s="16">
        <v>0</v>
      </c>
      <c r="DX314" s="16">
        <v>0</v>
      </c>
      <c r="DY314" s="16">
        <v>0</v>
      </c>
      <c r="DZ314" s="16">
        <v>0</v>
      </c>
      <c r="EA314" s="16">
        <v>0</v>
      </c>
      <c r="EB314" s="16">
        <v>0</v>
      </c>
      <c r="EC314" s="16">
        <v>0</v>
      </c>
      <c r="ED314" s="16">
        <v>0</v>
      </c>
      <c r="EE314" s="16">
        <v>0</v>
      </c>
      <c r="EF314" s="16">
        <v>0</v>
      </c>
      <c r="EG314" s="16">
        <v>0</v>
      </c>
      <c r="EH314" s="16">
        <v>0</v>
      </c>
      <c r="EI314" s="16">
        <v>0</v>
      </c>
      <c r="EJ314" s="16">
        <v>0</v>
      </c>
      <c r="EK314" s="16">
        <v>0</v>
      </c>
      <c r="EL314" s="16">
        <v>0</v>
      </c>
      <c r="EM314" s="16">
        <v>0</v>
      </c>
      <c r="EN314" s="16">
        <v>0</v>
      </c>
      <c r="EO314" s="16">
        <v>0</v>
      </c>
      <c r="EP314" s="16">
        <v>0</v>
      </c>
      <c r="EQ314" s="16">
        <v>0</v>
      </c>
      <c r="ER314" s="16">
        <v>0</v>
      </c>
      <c r="ES314" s="16">
        <v>0</v>
      </c>
      <c r="ET314" s="16">
        <v>0</v>
      </c>
      <c r="EU314" s="16">
        <v>0</v>
      </c>
      <c r="EV314" s="16">
        <v>0</v>
      </c>
      <c r="EW314" s="16">
        <v>0</v>
      </c>
      <c r="EX314" s="16">
        <v>0</v>
      </c>
      <c r="EY314" s="16">
        <v>0</v>
      </c>
      <c r="EZ314" s="16">
        <v>0</v>
      </c>
      <c r="FA314" s="16">
        <v>0</v>
      </c>
      <c r="FB314" s="16">
        <v>0</v>
      </c>
      <c r="FC314" s="16">
        <v>0</v>
      </c>
      <c r="FD314" s="25" t="e">
        <f>SUM(#REF!,#REF!,#REF!,#REF!,#REF!)</f>
        <v>#REF!</v>
      </c>
      <c r="FE314" s="26" t="e">
        <f>SUM(#REF!)</f>
        <v>#REF!</v>
      </c>
      <c r="FF314" s="16">
        <v>0</v>
      </c>
      <c r="FG314" s="16">
        <v>0</v>
      </c>
      <c r="FH314" s="16">
        <v>0</v>
      </c>
      <c r="FI314" s="16">
        <v>0</v>
      </c>
      <c r="FJ314" s="16">
        <v>0</v>
      </c>
      <c r="FK314" s="16">
        <v>0</v>
      </c>
      <c r="FL314" s="16">
        <v>0</v>
      </c>
      <c r="FM314" s="16">
        <v>0</v>
      </c>
      <c r="FN314" s="16">
        <v>0</v>
      </c>
      <c r="FO314" s="16">
        <v>0</v>
      </c>
      <c r="FP314" s="26" t="e">
        <f>SUM(#REF!)</f>
        <v>#REF!</v>
      </c>
      <c r="FQ314" s="16">
        <v>0</v>
      </c>
      <c r="FR314" s="16">
        <v>0</v>
      </c>
      <c r="FS314" s="16">
        <v>0</v>
      </c>
      <c r="FT314" s="26" t="e">
        <f>SUM(#REF!)</f>
        <v>#REF!</v>
      </c>
      <c r="FU314" s="16">
        <v>1</v>
      </c>
      <c r="FV314" s="16">
        <v>0</v>
      </c>
      <c r="FW314" s="16">
        <v>0</v>
      </c>
      <c r="FX314" s="16">
        <v>0</v>
      </c>
      <c r="FY314" s="16">
        <v>0</v>
      </c>
      <c r="FZ314" s="16">
        <v>0</v>
      </c>
      <c r="GA314" s="16">
        <v>0</v>
      </c>
      <c r="GB314" s="16">
        <v>0</v>
      </c>
      <c r="GC314" s="16">
        <v>0</v>
      </c>
      <c r="GD314" s="16">
        <v>0</v>
      </c>
      <c r="GE314" s="16">
        <v>0</v>
      </c>
      <c r="GF314" s="16">
        <v>0</v>
      </c>
      <c r="GG314" s="16">
        <v>0</v>
      </c>
      <c r="GH314" s="16">
        <v>0</v>
      </c>
      <c r="GI314" s="26" t="e">
        <f>SUM(#REF!)</f>
        <v>#REF!</v>
      </c>
      <c r="GJ314" s="16">
        <v>0</v>
      </c>
      <c r="GK314" s="16">
        <v>0</v>
      </c>
      <c r="GL314" s="16">
        <v>0</v>
      </c>
      <c r="GM314" s="16">
        <v>0</v>
      </c>
      <c r="GN314" s="16">
        <v>0</v>
      </c>
      <c r="GO314" s="26" t="e">
        <f>SUM(#REF!)</f>
        <v>#REF!</v>
      </c>
      <c r="GP314" s="16">
        <v>0</v>
      </c>
      <c r="GQ314" s="16">
        <v>0</v>
      </c>
      <c r="GR314" s="16">
        <v>0</v>
      </c>
      <c r="GS314" s="16">
        <v>0</v>
      </c>
      <c r="GT314" s="16">
        <v>0</v>
      </c>
      <c r="GU314" s="16">
        <v>0</v>
      </c>
      <c r="GV314" s="16">
        <v>0</v>
      </c>
      <c r="GW314" s="16">
        <v>0</v>
      </c>
      <c r="GX314" s="16">
        <v>0</v>
      </c>
      <c r="GY314" s="16">
        <v>0</v>
      </c>
      <c r="GZ314" s="16">
        <v>0</v>
      </c>
      <c r="HA314" s="16">
        <v>0</v>
      </c>
      <c r="HB314" s="16">
        <v>0</v>
      </c>
      <c r="HC314" s="16">
        <v>0</v>
      </c>
      <c r="HD314" s="16">
        <v>0</v>
      </c>
      <c r="HE314" s="16">
        <v>0</v>
      </c>
      <c r="HF314" s="16">
        <v>0</v>
      </c>
      <c r="HG314" s="16">
        <v>0</v>
      </c>
      <c r="HH314" s="16">
        <v>0</v>
      </c>
      <c r="HI314" s="16">
        <v>0</v>
      </c>
      <c r="HJ314" s="16">
        <v>0</v>
      </c>
      <c r="HK314" s="16">
        <v>0</v>
      </c>
      <c r="HL314" s="25" t="e">
        <f>SUM(#REF!)</f>
        <v>#REF!</v>
      </c>
      <c r="HM314" s="16">
        <v>0</v>
      </c>
      <c r="HN314" s="16">
        <v>0</v>
      </c>
      <c r="HO314" s="16">
        <v>0</v>
      </c>
      <c r="HP314" s="25" t="e">
        <f>SUM(#REF!)</f>
        <v>#REF!</v>
      </c>
      <c r="HQ314" s="16">
        <v>0</v>
      </c>
      <c r="HR314" s="16">
        <v>0</v>
      </c>
      <c r="HS314" s="16">
        <v>0</v>
      </c>
      <c r="HT314" s="16">
        <v>0</v>
      </c>
      <c r="HU314" s="16">
        <v>0</v>
      </c>
      <c r="HV314" s="16">
        <v>0</v>
      </c>
      <c r="HW314" s="25" t="e">
        <f>SUM(#REF!+#REF!+#REF!+#REF!+#REF!+#REF!+#REF!+#REF!)</f>
        <v>#REF!</v>
      </c>
      <c r="HX314" s="26" t="e">
        <f>SUM(#REF!)</f>
        <v>#REF!</v>
      </c>
      <c r="HY314" s="16">
        <v>0</v>
      </c>
      <c r="HZ314" s="16">
        <v>0</v>
      </c>
      <c r="IA314" s="16">
        <v>0</v>
      </c>
      <c r="IB314" s="26" t="e">
        <f>SUM(#REF!)</f>
        <v>#REF!</v>
      </c>
      <c r="IC314" s="16">
        <v>0</v>
      </c>
      <c r="ID314" s="16">
        <v>0</v>
      </c>
      <c r="IE314" s="16">
        <v>0</v>
      </c>
      <c r="IF314" s="16">
        <v>0</v>
      </c>
      <c r="IG314" s="16">
        <v>0</v>
      </c>
      <c r="IH314" s="16">
        <v>0</v>
      </c>
      <c r="II314" s="26" t="e">
        <f>SUM(#REF!)</f>
        <v>#REF!</v>
      </c>
      <c r="IJ314" s="16">
        <v>0</v>
      </c>
      <c r="IK314" s="16">
        <v>0</v>
      </c>
      <c r="IL314" s="16">
        <v>0</v>
      </c>
      <c r="IM314" s="16">
        <v>0</v>
      </c>
      <c r="IN314" s="16">
        <v>0</v>
      </c>
      <c r="IO314" s="26" t="e">
        <f>SUM(#REF!)</f>
        <v>#REF!</v>
      </c>
      <c r="IP314" s="16">
        <v>0</v>
      </c>
      <c r="IQ314" s="16">
        <v>0</v>
      </c>
      <c r="IR314" s="16">
        <v>0</v>
      </c>
      <c r="IS314" s="16">
        <v>0</v>
      </c>
      <c r="IT314" s="16">
        <v>0</v>
      </c>
      <c r="IU314" s="16">
        <v>0</v>
      </c>
      <c r="IV314" s="16">
        <v>0</v>
      </c>
      <c r="IW314" s="26" t="e">
        <f>SUM(#REF!)</f>
        <v>#REF!</v>
      </c>
      <c r="IX314" s="16">
        <v>1</v>
      </c>
      <c r="IY314" s="16">
        <v>0</v>
      </c>
      <c r="IZ314" s="16">
        <v>0</v>
      </c>
      <c r="JA314" s="16">
        <v>0</v>
      </c>
      <c r="JB314" s="16">
        <v>0</v>
      </c>
      <c r="JC314" s="16">
        <v>0</v>
      </c>
      <c r="JD314" s="16">
        <v>0</v>
      </c>
      <c r="JE314" s="16">
        <v>0</v>
      </c>
      <c r="JF314" s="26" t="e">
        <f>SUM(#REF!)</f>
        <v>#REF!</v>
      </c>
      <c r="JG314" s="16">
        <v>0</v>
      </c>
      <c r="JH314" s="16">
        <v>0</v>
      </c>
      <c r="JI314" s="16">
        <v>0</v>
      </c>
      <c r="JJ314" s="16">
        <v>0</v>
      </c>
      <c r="JK314" s="16">
        <v>0</v>
      </c>
      <c r="JL314" s="16">
        <v>0</v>
      </c>
      <c r="JM314" s="16">
        <v>0</v>
      </c>
      <c r="JN314" s="26" t="e">
        <f>SUM(#REF!)</f>
        <v>#REF!</v>
      </c>
      <c r="JO314" s="16">
        <v>0</v>
      </c>
      <c r="JP314" s="16">
        <v>0</v>
      </c>
      <c r="JQ314" s="16">
        <v>0</v>
      </c>
      <c r="JR314" s="16">
        <v>0</v>
      </c>
      <c r="JS314" s="16">
        <v>0</v>
      </c>
      <c r="JT314" s="16">
        <v>0</v>
      </c>
      <c r="JU314" s="26" t="e">
        <f>SUM(#REF!)</f>
        <v>#REF!</v>
      </c>
      <c r="JV314" s="16">
        <v>0</v>
      </c>
      <c r="JW314" s="16">
        <v>0</v>
      </c>
      <c r="JX314" s="16">
        <v>0</v>
      </c>
      <c r="JY314" s="16">
        <v>0</v>
      </c>
      <c r="JZ314" s="16">
        <v>0</v>
      </c>
      <c r="KA314" s="16">
        <v>0</v>
      </c>
      <c r="KB314" s="16">
        <v>0</v>
      </c>
      <c r="KC314" s="16">
        <v>0</v>
      </c>
      <c r="KD314" s="16">
        <v>0</v>
      </c>
      <c r="KE314" s="16">
        <v>0</v>
      </c>
      <c r="KF314" s="16">
        <v>0</v>
      </c>
      <c r="KG314" s="16">
        <v>0</v>
      </c>
      <c r="KH314" s="16">
        <v>0</v>
      </c>
      <c r="KI314" s="16">
        <v>0</v>
      </c>
      <c r="KJ314" s="16">
        <v>0</v>
      </c>
      <c r="KK314" s="16">
        <v>0</v>
      </c>
      <c r="KL314" s="16">
        <v>0</v>
      </c>
      <c r="KM314" s="16">
        <v>0</v>
      </c>
      <c r="KN314" s="16">
        <v>0</v>
      </c>
      <c r="KO314" s="25" t="e">
        <f>SUM(#REF!)</f>
        <v>#REF!</v>
      </c>
      <c r="KP314" s="16">
        <v>0</v>
      </c>
      <c r="KQ314" s="16">
        <v>0</v>
      </c>
      <c r="KR314" s="16">
        <v>0</v>
      </c>
      <c r="KS314" s="16">
        <v>0</v>
      </c>
      <c r="KT314" s="16">
        <v>0</v>
      </c>
      <c r="KU314" s="16">
        <v>0</v>
      </c>
      <c r="KV314" s="16" t="e">
        <f>SUM(#REF!+#REF!+#REF!+#REF!+#REF!+#REF!+#REF!+#REF!)</f>
        <v>#REF!</v>
      </c>
      <c r="KW314" s="27">
        <v>0</v>
      </c>
      <c r="KX314" s="27">
        <v>15.967855016100776</v>
      </c>
      <c r="KY314" s="27">
        <v>0</v>
      </c>
      <c r="KZ314" s="27">
        <v>3.39778701382822</v>
      </c>
      <c r="LA314" s="27">
        <v>78.874438390797252</v>
      </c>
      <c r="LB314" s="27">
        <v>0</v>
      </c>
      <c r="LC314" s="27">
        <v>1950.4075560004849</v>
      </c>
      <c r="LD314" s="27">
        <v>1950.6750963734075</v>
      </c>
      <c r="LE314" s="27">
        <v>1950.6750963734075</v>
      </c>
      <c r="LF314" s="27">
        <v>1950.7856408832117</v>
      </c>
      <c r="LG314" s="27">
        <v>195.98918460354517</v>
      </c>
      <c r="LH314" s="27">
        <v>1.9981769866966641</v>
      </c>
      <c r="LI314" s="27">
        <v>195.98918460354517</v>
      </c>
      <c r="LJ314" s="27">
        <v>132.48136372109653</v>
      </c>
      <c r="LK314" s="27">
        <v>26.935553643281199</v>
      </c>
      <c r="LL314" s="27">
        <v>0</v>
      </c>
      <c r="LM314" s="27">
        <v>119.34659616581304</v>
      </c>
      <c r="LN314" s="27">
        <v>119.21925957271148</v>
      </c>
      <c r="LO314" s="27">
        <v>33.040831427431883</v>
      </c>
      <c r="LP314" s="27">
        <v>6.3219563529650591</v>
      </c>
      <c r="LQ314" s="27">
        <v>119.33915100117031</v>
      </c>
      <c r="LR314" s="27">
        <v>0</v>
      </c>
      <c r="LS314" s="27">
        <v>119.26085538386764</v>
      </c>
      <c r="LT314" s="27">
        <v>0</v>
      </c>
      <c r="LU314" s="27">
        <v>30.689211434461896</v>
      </c>
      <c r="LV314" s="27">
        <v>30.698032336049483</v>
      </c>
      <c r="LW314" s="27">
        <v>23.630062393312105</v>
      </c>
      <c r="LX314" s="27">
        <v>7.6821151000603827</v>
      </c>
      <c r="LY314" s="27">
        <v>23.611489944556588</v>
      </c>
      <c r="LZ314" s="27">
        <v>16.935726419656337</v>
      </c>
      <c r="MA314" s="27">
        <v>0.95832217064422565</v>
      </c>
      <c r="MB314" s="27">
        <v>16.962674678634933</v>
      </c>
      <c r="MC314" s="27">
        <v>0</v>
      </c>
      <c r="MD314" s="27">
        <v>23.593403050016899</v>
      </c>
      <c r="ME314" s="27">
        <v>1.4085523172731018</v>
      </c>
      <c r="MF314" s="27">
        <v>8.6608710106208111</v>
      </c>
      <c r="MG314" s="27">
        <v>379.58702561909473</v>
      </c>
      <c r="MH314" s="27">
        <v>379.58480016227224</v>
      </c>
      <c r="MI314" s="27">
        <v>47.086336840208197</v>
      </c>
      <c r="MJ314" s="27">
        <v>26.065359562810219</v>
      </c>
      <c r="MK314" s="27">
        <v>0</v>
      </c>
      <c r="ML314" s="27">
        <v>25.938589449627127</v>
      </c>
      <c r="MM314" s="27">
        <v>25.938589449627127</v>
      </c>
      <c r="MN314" s="27">
        <v>0</v>
      </c>
      <c r="MO314" s="27">
        <v>1.5433745378687171</v>
      </c>
      <c r="MP314" s="27">
        <v>0</v>
      </c>
      <c r="MQ314" s="27">
        <v>3.1518942663613663</v>
      </c>
      <c r="MR314" s="27">
        <v>0</v>
      </c>
      <c r="MS314" s="27">
        <v>28.956349363865307</v>
      </c>
      <c r="MT314" s="27">
        <v>288.73206296974587</v>
      </c>
      <c r="MU314" s="27">
        <v>1000.9079459207518</v>
      </c>
      <c r="MV314" s="27">
        <v>1.7661225343809812</v>
      </c>
      <c r="MW314" s="27">
        <v>1000.9595360561838</v>
      </c>
      <c r="MX314" s="27">
        <v>0</v>
      </c>
      <c r="MY314" s="27">
        <v>285.30700399412854</v>
      </c>
      <c r="MZ314" s="27">
        <v>0</v>
      </c>
      <c r="NA314" s="27">
        <v>0</v>
      </c>
      <c r="NB314" s="27">
        <v>0</v>
      </c>
      <c r="NC314" s="27">
        <v>0</v>
      </c>
      <c r="ND314" s="27">
        <v>8.7642131328900792</v>
      </c>
      <c r="NE314" s="27">
        <v>2.6832939852335675</v>
      </c>
      <c r="NF314" s="27">
        <v>124.67620109017442</v>
      </c>
      <c r="NG314" s="27">
        <v>27.253793968906809</v>
      </c>
      <c r="NH314" s="27">
        <v>0</v>
      </c>
      <c r="NI314" s="27">
        <v>131.75157573470321</v>
      </c>
      <c r="NJ314" s="27">
        <v>0</v>
      </c>
      <c r="NK314" s="27">
        <v>0.32997455250817687</v>
      </c>
      <c r="NL314" s="27">
        <v>11.316973959767868</v>
      </c>
      <c r="NM314" s="27">
        <v>20.486786714281731</v>
      </c>
      <c r="NN314" s="27">
        <v>0</v>
      </c>
      <c r="NO314" s="27">
        <v>1670.6943388869811</v>
      </c>
      <c r="NP314" s="27">
        <v>33.584692612013413</v>
      </c>
      <c r="NQ314" s="27">
        <v>37.05300637569102</v>
      </c>
      <c r="NR314" s="27">
        <v>41.155373019540683</v>
      </c>
      <c r="NS314" s="27">
        <v>482.84134350100044</v>
      </c>
      <c r="NT314" s="27">
        <v>4954.995800562976</v>
      </c>
      <c r="NU314" s="27">
        <v>55.045541546102541</v>
      </c>
      <c r="NV314" s="27">
        <v>160.65568755751539</v>
      </c>
      <c r="NW314" s="27">
        <v>6260.8808754639622</v>
      </c>
      <c r="NX314" s="27">
        <v>6261.2019077263294</v>
      </c>
      <c r="NY314" s="27">
        <v>33.124832306770564</v>
      </c>
      <c r="NZ314" s="27">
        <v>0</v>
      </c>
      <c r="OA314" s="27">
        <v>53.938032842644382</v>
      </c>
      <c r="OB314" s="27">
        <v>0</v>
      </c>
      <c r="OC314" s="27">
        <v>33.161815352876324</v>
      </c>
      <c r="OD314" s="27">
        <v>6.1994348391704843</v>
      </c>
      <c r="OE314" s="27">
        <v>0</v>
      </c>
      <c r="OF314" s="27">
        <v>0</v>
      </c>
      <c r="OG314" s="27">
        <v>211.29830440016917</v>
      </c>
      <c r="OH314" s="27">
        <v>211.28802683593409</v>
      </c>
      <c r="OI314" s="27">
        <v>28.604443945942116</v>
      </c>
      <c r="OJ314" s="27">
        <v>1017.0946644996382</v>
      </c>
      <c r="OK314" s="27">
        <v>0</v>
      </c>
      <c r="OL314" s="27">
        <v>21.91953581664372</v>
      </c>
      <c r="OM314" s="27">
        <v>28.815214938463892</v>
      </c>
      <c r="ON314" s="27">
        <v>0</v>
      </c>
      <c r="OO314" s="27">
        <v>26.59396625244441</v>
      </c>
      <c r="OP314" s="27">
        <v>0</v>
      </c>
      <c r="OQ314" s="27">
        <v>7.8859669450065741</v>
      </c>
      <c r="OR314" s="27">
        <v>465.62290313917674</v>
      </c>
      <c r="OS314" s="27">
        <v>0</v>
      </c>
      <c r="OT314" s="27">
        <v>465.62690896145739</v>
      </c>
      <c r="OU314" s="27">
        <v>0</v>
      </c>
      <c r="OV314" s="27">
        <v>3.3154855742449416</v>
      </c>
      <c r="OW314" s="27">
        <v>55.844966099616222</v>
      </c>
      <c r="OX314" s="27">
        <v>55.924435139607162</v>
      </c>
      <c r="OY314" s="27">
        <v>55.852613578515552</v>
      </c>
      <c r="OZ314" s="27">
        <v>268.4123878314125</v>
      </c>
      <c r="PA314" s="27">
        <v>265.41554721130638</v>
      </c>
      <c r="PB314" s="27">
        <v>2.0332178159391021</v>
      </c>
      <c r="PC314" s="27">
        <v>0</v>
      </c>
      <c r="PD314" s="27">
        <v>71.623980988610228</v>
      </c>
      <c r="PE314" s="27">
        <v>0</v>
      </c>
      <c r="PF314" s="27">
        <v>0</v>
      </c>
      <c r="PG314" s="27">
        <v>0</v>
      </c>
      <c r="PH314" s="27">
        <v>4.3347447989759011</v>
      </c>
      <c r="PI314" s="27">
        <v>0</v>
      </c>
      <c r="PJ314" s="27">
        <v>2726.1927811278997</v>
      </c>
      <c r="PK314" s="27">
        <v>14.603649983873531</v>
      </c>
      <c r="PL314" s="27">
        <v>0.49656011138937417</v>
      </c>
      <c r="PM314" s="27">
        <v>3.0676910727660851</v>
      </c>
      <c r="PN314" s="27">
        <v>8.470533758015236</v>
      </c>
      <c r="PO314" s="27">
        <v>6.0041206558526454</v>
      </c>
      <c r="PP314" s="27">
        <v>88.500914885299764</v>
      </c>
      <c r="PQ314" s="27">
        <v>0</v>
      </c>
      <c r="PR314" s="27">
        <v>0</v>
      </c>
      <c r="PS314" s="27">
        <v>0</v>
      </c>
      <c r="PT314" s="27">
        <v>14.546961529175315</v>
      </c>
      <c r="PU314" s="27">
        <v>85.327534844887879</v>
      </c>
      <c r="PV314" s="27">
        <v>85.318511629043712</v>
      </c>
      <c r="PW314" s="27">
        <v>85.306696476458498</v>
      </c>
      <c r="PX314" s="27">
        <v>85.305644442324194</v>
      </c>
      <c r="PY314" s="27">
        <v>11.593942177047875</v>
      </c>
      <c r="PZ314" s="27">
        <v>11.582693504381137</v>
      </c>
      <c r="QA314" s="27">
        <v>0</v>
      </c>
      <c r="QB314" s="27">
        <v>0</v>
      </c>
      <c r="QC314" s="27">
        <v>0</v>
      </c>
      <c r="QD314" s="27">
        <v>0</v>
      </c>
      <c r="QE314" s="27">
        <v>0</v>
      </c>
      <c r="QF314" s="27">
        <v>0</v>
      </c>
      <c r="QG314" s="27">
        <v>0</v>
      </c>
      <c r="QH314" s="27">
        <v>1.0402999074169499</v>
      </c>
      <c r="QI314" s="27">
        <v>0</v>
      </c>
      <c r="QJ314" s="27">
        <v>0</v>
      </c>
      <c r="QK314" s="27">
        <v>0</v>
      </c>
      <c r="QL314" s="27">
        <v>3.1478075183781256</v>
      </c>
      <c r="QM314" s="27">
        <v>1.16205262703646</v>
      </c>
      <c r="QN314" s="27">
        <v>0</v>
      </c>
      <c r="QO314" s="27">
        <v>0.62511059003051184</v>
      </c>
      <c r="QP314" s="27">
        <v>0</v>
      </c>
      <c r="QQ314" s="27">
        <v>4.3695023882591046</v>
      </c>
      <c r="QR314" s="27">
        <v>3.427203506737287E-2</v>
      </c>
      <c r="QS314" s="27">
        <v>1.0652250238295846</v>
      </c>
      <c r="QT314" s="27">
        <v>1.6717227022532588</v>
      </c>
      <c r="QU314" s="27">
        <v>6.6484106374084648</v>
      </c>
      <c r="QV314" s="27">
        <v>0</v>
      </c>
      <c r="QW314" s="27">
        <v>0</v>
      </c>
      <c r="QX314" s="27">
        <v>2.716433060464003</v>
      </c>
      <c r="QY314" s="27">
        <v>11.401986410389533</v>
      </c>
      <c r="QZ314" s="27">
        <v>31.541237694690547</v>
      </c>
      <c r="RA314" s="27">
        <v>31.541723248906379</v>
      </c>
      <c r="RB314" s="27">
        <v>31.536220301126967</v>
      </c>
      <c r="RC314" s="27">
        <v>0</v>
      </c>
      <c r="RD314" s="27">
        <v>17.722162397896547</v>
      </c>
      <c r="RE314" s="27">
        <v>0.31018821821308196</v>
      </c>
      <c r="RF314" s="27">
        <v>5.1719211927704052</v>
      </c>
      <c r="RG314" s="27">
        <v>1.3615749468914962</v>
      </c>
      <c r="RH314" s="27">
        <v>1.9229970089455677</v>
      </c>
      <c r="RI314" s="27">
        <v>0</v>
      </c>
      <c r="RJ314" s="27">
        <v>0</v>
      </c>
      <c r="RK314" s="27">
        <v>2.6867333275957007E-2</v>
      </c>
      <c r="RL314" s="27">
        <v>0</v>
      </c>
      <c r="RM314" s="27">
        <v>0</v>
      </c>
      <c r="RN314" s="27">
        <v>0</v>
      </c>
      <c r="RO314" s="27">
        <v>0</v>
      </c>
      <c r="RP314" s="27">
        <v>0</v>
      </c>
      <c r="RQ314" s="27">
        <v>0</v>
      </c>
      <c r="RR314" s="27">
        <v>2.6162875034489526</v>
      </c>
      <c r="RS314" s="27">
        <v>21.434709932136919</v>
      </c>
      <c r="RT314" s="27">
        <v>0</v>
      </c>
      <c r="RU314" s="27">
        <v>6.5803521214895495</v>
      </c>
      <c r="RV314" s="27">
        <v>0</v>
      </c>
      <c r="RW314" s="27">
        <v>0</v>
      </c>
      <c r="RX314" s="27">
        <v>235.44321611366692</v>
      </c>
      <c r="RY314" s="27">
        <v>13.809768840990584</v>
      </c>
      <c r="RZ314" s="27">
        <v>0</v>
      </c>
      <c r="SA314" s="27">
        <v>235.49614152319248</v>
      </c>
      <c r="SB314" s="27">
        <v>235.49614152319248</v>
      </c>
      <c r="SC314" s="27">
        <v>68.187916117434042</v>
      </c>
      <c r="SD314" s="27">
        <v>40.292259938050563</v>
      </c>
      <c r="SE314" s="27">
        <v>42.924206564960052</v>
      </c>
      <c r="SF314" s="27">
        <v>0.89107291175169467</v>
      </c>
      <c r="SG314" s="27">
        <v>9.0158920680955799</v>
      </c>
      <c r="SH314" s="27">
        <v>8.7343920114678184</v>
      </c>
      <c r="SI314" s="27">
        <v>0</v>
      </c>
      <c r="SJ314" s="27">
        <v>8.6596975879325537</v>
      </c>
      <c r="SK314" s="27">
        <v>0</v>
      </c>
      <c r="SL314" s="27">
        <v>0</v>
      </c>
      <c r="SM314" s="27">
        <v>0</v>
      </c>
      <c r="SN314" s="27">
        <v>1.3720143625318528</v>
      </c>
      <c r="SO314" s="27">
        <v>0</v>
      </c>
      <c r="SP314" s="27">
        <v>0</v>
      </c>
      <c r="SQ314" s="27">
        <v>1.6665434572843996</v>
      </c>
      <c r="SR314" s="27">
        <v>1.6665434572843996</v>
      </c>
      <c r="SS314" s="27">
        <v>0</v>
      </c>
      <c r="ST314" s="27">
        <v>0</v>
      </c>
      <c r="SU314" s="27">
        <v>0</v>
      </c>
      <c r="SV314" s="27">
        <v>0</v>
      </c>
      <c r="SW314" s="27">
        <v>0.13101871257160963</v>
      </c>
      <c r="SX314" s="27">
        <v>0</v>
      </c>
      <c r="SY314" s="27">
        <v>0</v>
      </c>
      <c r="SZ314" s="27">
        <v>2.9740600348134283</v>
      </c>
      <c r="TA314" s="27">
        <v>0</v>
      </c>
      <c r="TB314" s="27">
        <v>3.3000287650410027</v>
      </c>
      <c r="TC314" s="27">
        <v>0</v>
      </c>
      <c r="TD314" s="27">
        <v>0</v>
      </c>
      <c r="TE314" s="27">
        <v>0</v>
      </c>
      <c r="TF314" s="27">
        <v>0</v>
      </c>
      <c r="TG314" s="27">
        <v>1.6665434572843996</v>
      </c>
      <c r="TH314" s="27">
        <v>0</v>
      </c>
      <c r="TI314" s="27">
        <v>34.883509676508808</v>
      </c>
      <c r="TJ314" s="27">
        <v>0</v>
      </c>
      <c r="TK314" s="27">
        <v>0.62082152779067534</v>
      </c>
      <c r="TL314" s="27">
        <v>1084.3124028309915</v>
      </c>
      <c r="TM314" s="27">
        <v>137.16963245204838</v>
      </c>
      <c r="TN314" s="27">
        <v>4.9896765104286729</v>
      </c>
      <c r="TO314" s="27">
        <v>621.64494681502129</v>
      </c>
      <c r="TP314" s="27">
        <v>0</v>
      </c>
      <c r="TQ314" s="27">
        <v>6.474056211073978E-2</v>
      </c>
      <c r="TR314" s="27">
        <v>0</v>
      </c>
      <c r="TS314" s="27">
        <v>106.89739070043099</v>
      </c>
      <c r="TT314" s="27">
        <v>106.89698607191778</v>
      </c>
      <c r="TU314" s="27">
        <v>106.93392865517221</v>
      </c>
      <c r="TV314" s="27">
        <v>18.71548493493189</v>
      </c>
      <c r="TW314" s="27">
        <v>0.1001455570150506</v>
      </c>
      <c r="TX314" s="27">
        <v>0</v>
      </c>
      <c r="TY314" s="27">
        <v>0</v>
      </c>
      <c r="TZ314" s="27">
        <v>0</v>
      </c>
      <c r="UA314" s="27">
        <v>0</v>
      </c>
      <c r="UB314" s="27">
        <v>0</v>
      </c>
      <c r="UC314" s="27">
        <v>0</v>
      </c>
      <c r="UD314" s="27">
        <v>31.882218142757552</v>
      </c>
      <c r="UE314" s="27">
        <v>5.886130981405822</v>
      </c>
      <c r="UF314" s="27">
        <v>1502.8543102263343</v>
      </c>
      <c r="UG314" s="27">
        <v>0.18936614417391387</v>
      </c>
      <c r="UH314" s="27">
        <v>4.4668155456818104</v>
      </c>
      <c r="UI314" s="27">
        <v>5.9435882302791034</v>
      </c>
      <c r="UJ314" s="27">
        <v>0</v>
      </c>
      <c r="UK314" s="27">
        <v>39.564818797033766</v>
      </c>
      <c r="UL314" s="27">
        <v>39.537627760947252</v>
      </c>
      <c r="UM314" s="27">
        <v>39.5057025712564</v>
      </c>
      <c r="UN314" s="27">
        <v>0</v>
      </c>
      <c r="UO314" s="27">
        <v>39.505338405594522</v>
      </c>
      <c r="UP314" s="27">
        <v>0</v>
      </c>
      <c r="UQ314" s="27">
        <v>5.1321057470723002</v>
      </c>
      <c r="UR314" s="27">
        <v>0</v>
      </c>
      <c r="US314" s="27">
        <v>4.2490444798818094</v>
      </c>
      <c r="UT314" s="27">
        <v>5.4622016881344351</v>
      </c>
      <c r="UU314" s="27">
        <v>61.388133953240398</v>
      </c>
      <c r="UV314" s="27">
        <v>0</v>
      </c>
      <c r="UW314" s="27">
        <v>0.73525047132140786</v>
      </c>
      <c r="UX314" s="27">
        <v>0</v>
      </c>
      <c r="UY314" s="27">
        <v>110.39653715681382</v>
      </c>
      <c r="UZ314" s="27">
        <v>0</v>
      </c>
      <c r="VA314" s="27">
        <v>0</v>
      </c>
      <c r="VB314" s="27">
        <v>0</v>
      </c>
      <c r="VC314" s="27">
        <v>0</v>
      </c>
      <c r="VD314" s="27">
        <v>0</v>
      </c>
      <c r="VE314" s="27">
        <v>0</v>
      </c>
      <c r="VF314" s="27">
        <v>0</v>
      </c>
      <c r="VG314" s="27">
        <v>0</v>
      </c>
      <c r="VH314" s="27">
        <v>0</v>
      </c>
      <c r="VI314" s="27">
        <v>0</v>
      </c>
      <c r="VJ314" s="27">
        <v>0</v>
      </c>
      <c r="VK314" s="27">
        <v>0</v>
      </c>
      <c r="VL314" s="27">
        <v>0</v>
      </c>
      <c r="VM314" s="27">
        <v>0</v>
      </c>
      <c r="VN314" s="27">
        <v>0.11867754291924987</v>
      </c>
      <c r="VO314" s="27">
        <v>0</v>
      </c>
      <c r="VP314" s="27">
        <v>0</v>
      </c>
      <c r="VQ314" s="27">
        <v>0</v>
      </c>
      <c r="VR314" s="27">
        <v>0</v>
      </c>
      <c r="VS314" s="27">
        <v>0</v>
      </c>
      <c r="VT314" s="27">
        <v>0</v>
      </c>
      <c r="VU314" s="27">
        <v>2.9964764544442719</v>
      </c>
      <c r="VV314" s="27">
        <v>2.9964764544442719</v>
      </c>
      <c r="VW314" s="27">
        <v>0</v>
      </c>
      <c r="VX314" s="27">
        <v>0.17257406087644073</v>
      </c>
      <c r="VY314" s="27">
        <v>0</v>
      </c>
      <c r="VZ314" s="27">
        <v>0</v>
      </c>
      <c r="WA314" s="27">
        <v>3.0228986963557176</v>
      </c>
      <c r="WB314" s="27">
        <v>0.10330165941794917</v>
      </c>
      <c r="WC314" s="27">
        <v>0</v>
      </c>
      <c r="WD314" s="27">
        <v>0</v>
      </c>
      <c r="WE314" s="27">
        <v>0</v>
      </c>
      <c r="WF314" s="27">
        <v>0</v>
      </c>
      <c r="WG314" s="27">
        <v>3.5375457022847794</v>
      </c>
      <c r="WH314" s="27">
        <v>0</v>
      </c>
      <c r="WI314" s="27">
        <v>4.5358856328837058E-2</v>
      </c>
      <c r="WJ314" s="27">
        <v>1.5464497145689773</v>
      </c>
      <c r="WK314" s="27">
        <v>3.6202517703812496</v>
      </c>
      <c r="WL314" s="27">
        <v>9.4521220681680077E-2</v>
      </c>
      <c r="WM314" s="27">
        <v>0</v>
      </c>
      <c r="WN314" s="27">
        <v>7.8378566147880306</v>
      </c>
      <c r="WO314" s="27">
        <v>4.9856302252967515</v>
      </c>
      <c r="WP314" s="27">
        <v>4.9856302252967515</v>
      </c>
      <c r="WQ314" s="27">
        <v>0.45892965966250665</v>
      </c>
      <c r="WR314" s="27">
        <v>3.790721762989091</v>
      </c>
      <c r="WS314" s="27">
        <v>3.7878893633967463</v>
      </c>
      <c r="WT314" s="27">
        <v>0.60746878685533523</v>
      </c>
      <c r="WU314" s="27">
        <v>0</v>
      </c>
      <c r="WV314" s="27">
        <v>5.3678827817093504</v>
      </c>
      <c r="WW314" s="27">
        <v>5.3672758389395625</v>
      </c>
      <c r="WX314" s="27">
        <v>3.045719744499753</v>
      </c>
      <c r="WY314" s="27">
        <v>0</v>
      </c>
      <c r="WZ314" s="27">
        <v>0.53423102596756078</v>
      </c>
      <c r="XA314" s="27">
        <v>0</v>
      </c>
      <c r="XB314" s="27">
        <v>0</v>
      </c>
      <c r="XC314" s="27">
        <v>1.7802036066400673</v>
      </c>
      <c r="XD314" s="27">
        <v>10.442450354205731</v>
      </c>
      <c r="XE314" s="27">
        <v>0.24338405068506236</v>
      </c>
      <c r="XF314" s="27">
        <v>0.53423102596756078</v>
      </c>
      <c r="XG314" s="27">
        <v>0.24338405068506236</v>
      </c>
      <c r="XH314" s="27">
        <v>10.446496639337653</v>
      </c>
      <c r="XI314" s="27">
        <v>2.2957003324468328</v>
      </c>
      <c r="XJ314" s="27">
        <v>7.0243509890152656E-2</v>
      </c>
      <c r="XK314" s="27">
        <v>10.450097833105062</v>
      </c>
      <c r="XL314" s="27">
        <v>10.450097833105062</v>
      </c>
      <c r="XM314" s="27">
        <v>2.2937985784348296</v>
      </c>
      <c r="XN314" s="27">
        <v>10.450016907402423</v>
      </c>
      <c r="XO314" s="27">
        <v>10.450016907402423</v>
      </c>
      <c r="XP314" s="27">
        <v>4.107100797454013</v>
      </c>
      <c r="XQ314" s="27">
        <v>10.453577638318515</v>
      </c>
      <c r="XR314" s="27">
        <v>10.453253935507961</v>
      </c>
      <c r="XS314" s="27">
        <v>10.449531353186591</v>
      </c>
      <c r="XT314" s="27">
        <v>0.21902541419089655</v>
      </c>
      <c r="XU314" s="27">
        <v>0.21902541419089655</v>
      </c>
      <c r="XV314" s="27">
        <v>0.21902541419089655</v>
      </c>
      <c r="XW314" s="27">
        <v>1.2272787433630303</v>
      </c>
      <c r="XX314" s="27">
        <v>5.6324289036343608E-2</v>
      </c>
      <c r="XY314" s="27">
        <v>0</v>
      </c>
      <c r="XZ314" s="27">
        <v>0</v>
      </c>
      <c r="YA314" s="27">
        <v>1.2272787433630303</v>
      </c>
      <c r="YB314" s="27">
        <v>0</v>
      </c>
      <c r="YC314" s="27">
        <v>0</v>
      </c>
      <c r="YD314" s="27">
        <v>2.2503819389693147</v>
      </c>
      <c r="YE314" s="27">
        <v>0.60002362221260019</v>
      </c>
      <c r="YF314" s="27">
        <v>0</v>
      </c>
      <c r="YG314" s="27">
        <v>0</v>
      </c>
      <c r="YH314" s="27">
        <v>0</v>
      </c>
      <c r="YI314" s="27">
        <v>0</v>
      </c>
      <c r="YJ314" s="27">
        <v>0.14259108804890439</v>
      </c>
      <c r="YK314" s="27">
        <v>0.14603043041103742</v>
      </c>
      <c r="YL314" s="27">
        <v>0.1456258018978453</v>
      </c>
      <c r="YM314" s="27">
        <v>0</v>
      </c>
      <c r="YN314" s="27">
        <v>0</v>
      </c>
      <c r="YO314" s="27">
        <v>0.46815518976328707</v>
      </c>
      <c r="YP314" s="27">
        <v>0.1413367396580088</v>
      </c>
      <c r="YQ314" s="27">
        <v>3.2036462531986389</v>
      </c>
      <c r="YR314" s="27">
        <v>0.13765462018796049</v>
      </c>
      <c r="YS314" s="27">
        <v>3.2036462531986389</v>
      </c>
      <c r="YT314" s="27">
        <v>0.64170035907138889</v>
      </c>
      <c r="YU314" s="27">
        <v>0.64170035907138889</v>
      </c>
      <c r="YV314" s="27">
        <v>0.64170035907138889</v>
      </c>
      <c r="YW314" s="27">
        <v>0</v>
      </c>
      <c r="YX314" s="27">
        <v>2.3915972900733662</v>
      </c>
      <c r="YY314" s="27">
        <v>8.6711890377072096E-2</v>
      </c>
      <c r="YZ314" s="27">
        <v>7.782260657075434</v>
      </c>
      <c r="ZA314" s="27">
        <v>0.19385752067034642</v>
      </c>
      <c r="ZB314" s="27">
        <v>7.6879417506503497E-2</v>
      </c>
      <c r="ZC314" s="27">
        <v>0</v>
      </c>
      <c r="ZD314" s="27">
        <v>0.14902468140865913</v>
      </c>
      <c r="ZE314" s="27">
        <v>0.70190908183437695</v>
      </c>
      <c r="ZF314" s="27">
        <v>0.4984618654013771</v>
      </c>
      <c r="ZG314" s="27">
        <v>0.23941869125577958</v>
      </c>
      <c r="ZH314" s="27">
        <v>0.10657915037480536</v>
      </c>
      <c r="ZI314" s="27">
        <v>0.35429272615102347</v>
      </c>
      <c r="ZJ314" s="27">
        <v>0.18722161305399559</v>
      </c>
      <c r="ZK314" s="27">
        <v>0.5039243503294708</v>
      </c>
      <c r="ZL314" s="27">
        <v>2.3589842319100808E-2</v>
      </c>
      <c r="ZM314" s="27">
        <v>0.13037130695050222</v>
      </c>
      <c r="ZN314" s="27">
        <v>0.32880112981991971</v>
      </c>
      <c r="ZO314" s="27">
        <v>0.1044346192548871</v>
      </c>
      <c r="ZP314" s="27">
        <v>8.3353473717577481E-2</v>
      </c>
      <c r="ZQ314" s="27">
        <v>9.1931598197250483E-2</v>
      </c>
      <c r="ZR314" s="27">
        <v>0.15424438922883754</v>
      </c>
      <c r="ZS314" s="27">
        <v>0.24370775349561605</v>
      </c>
      <c r="ZT314" s="27">
        <v>0.19624482889817996</v>
      </c>
      <c r="ZU314" s="27">
        <v>0.19944139415239773</v>
      </c>
      <c r="ZV314" s="27">
        <v>2.167554482318887</v>
      </c>
      <c r="ZW314" s="27">
        <v>2.167554482318887</v>
      </c>
      <c r="ZX314" s="27">
        <v>0.19697316022192582</v>
      </c>
      <c r="ZY314" s="27">
        <v>0.20360906783827659</v>
      </c>
      <c r="ZZ314" s="27">
        <v>0.39690010859015407</v>
      </c>
      <c r="AAA314" s="27">
        <v>0.36396334761631521</v>
      </c>
      <c r="AAB314" s="27">
        <v>1.1213469986093323</v>
      </c>
      <c r="AAC314" s="27">
        <v>0.19231993232021635</v>
      </c>
      <c r="AAD314" s="27">
        <v>0.15371837216168777</v>
      </c>
      <c r="AAE314" s="27">
        <v>6.9757955674322122E-2</v>
      </c>
    </row>
    <row r="315" spans="1:707">
      <c r="A315" s="14" t="s">
        <v>3290</v>
      </c>
      <c r="B315" s="14" t="e">
        <f>_xlfn.CONCAT(#REF!," ","[",#REF!,"]")</f>
        <v>#REF!</v>
      </c>
      <c r="C315" s="15" t="s">
        <v>3271</v>
      </c>
      <c r="D315" s="14" t="s">
        <v>3291</v>
      </c>
      <c r="E315" s="16">
        <v>5214</v>
      </c>
      <c r="F315" s="17">
        <v>44635</v>
      </c>
      <c r="G315" s="14" t="s">
        <v>710</v>
      </c>
      <c r="H315" s="14" t="s">
        <v>3292</v>
      </c>
      <c r="I315" s="18">
        <v>0.99929999999999997</v>
      </c>
      <c r="J315" s="37">
        <v>44686</v>
      </c>
      <c r="K315" s="1" t="s">
        <v>3293</v>
      </c>
      <c r="L315" s="18">
        <v>1702</v>
      </c>
      <c r="M315" s="20" t="s">
        <v>3294</v>
      </c>
      <c r="N315" s="20" t="s">
        <v>3271</v>
      </c>
      <c r="O315" s="20" t="s">
        <v>3295</v>
      </c>
      <c r="P315" s="21">
        <v>29.02</v>
      </c>
      <c r="Q315" s="22">
        <v>40</v>
      </c>
      <c r="R315" s="20" t="s">
        <v>3296</v>
      </c>
      <c r="S315" s="20" t="s">
        <v>3292</v>
      </c>
      <c r="T315" s="20" t="s">
        <v>3297</v>
      </c>
      <c r="U315" s="16">
        <v>1</v>
      </c>
      <c r="V315" s="16">
        <v>0</v>
      </c>
      <c r="W315" s="16">
        <v>0</v>
      </c>
      <c r="X315" s="16">
        <v>0</v>
      </c>
      <c r="Y315" s="23">
        <v>0</v>
      </c>
      <c r="Z315" s="16">
        <v>0</v>
      </c>
      <c r="AA315" s="16">
        <v>0</v>
      </c>
      <c r="AB315" s="16">
        <v>0</v>
      </c>
      <c r="AC315" s="16">
        <v>0</v>
      </c>
      <c r="AD315" s="16">
        <v>0</v>
      </c>
      <c r="AE315" s="16">
        <v>0</v>
      </c>
      <c r="AF315" s="16">
        <v>0</v>
      </c>
      <c r="AG315" s="16">
        <v>1</v>
      </c>
      <c r="AH315" s="16">
        <v>1</v>
      </c>
      <c r="AI315" s="16">
        <v>0</v>
      </c>
      <c r="AJ315" s="16">
        <v>0</v>
      </c>
      <c r="AK315" s="16">
        <v>0</v>
      </c>
      <c r="AL315" s="16">
        <v>0</v>
      </c>
      <c r="AM315" s="16">
        <v>0</v>
      </c>
      <c r="AN315" s="16">
        <v>0</v>
      </c>
      <c r="AO315" s="16">
        <v>0</v>
      </c>
      <c r="AP315" s="16">
        <v>0</v>
      </c>
      <c r="AQ315" s="16">
        <v>0</v>
      </c>
      <c r="AR315" s="16">
        <v>0</v>
      </c>
      <c r="AS315" s="24" t="s">
        <v>2711</v>
      </c>
      <c r="AT315" s="24" t="s">
        <v>2711</v>
      </c>
      <c r="AU315" s="25" t="e">
        <f>#REF!+#REF!</f>
        <v>#REF!</v>
      </c>
      <c r="AV315" s="26" t="e">
        <f>SUM(#REF!)</f>
        <v>#REF!</v>
      </c>
      <c r="AW315" s="16">
        <v>0</v>
      </c>
      <c r="AX315" s="16">
        <v>0</v>
      </c>
      <c r="AY315" s="26" t="e">
        <f>SUM(#REF!)</f>
        <v>#REF!</v>
      </c>
      <c r="AZ315" s="16">
        <v>0</v>
      </c>
      <c r="BA315" s="16">
        <v>0</v>
      </c>
      <c r="BB315" s="16">
        <v>0</v>
      </c>
      <c r="BC315" s="16">
        <v>0</v>
      </c>
      <c r="BD315" s="16">
        <v>0</v>
      </c>
      <c r="BE315" s="16">
        <v>0</v>
      </c>
      <c r="BF315" s="16">
        <v>0</v>
      </c>
      <c r="BG315" s="16">
        <v>0</v>
      </c>
      <c r="BH315" s="16">
        <v>0</v>
      </c>
      <c r="BI315" s="16">
        <v>0</v>
      </c>
      <c r="BJ315" s="16">
        <v>0</v>
      </c>
      <c r="BK315" s="16">
        <v>0</v>
      </c>
      <c r="BL315" s="16">
        <v>0</v>
      </c>
      <c r="BM315" s="16">
        <v>0</v>
      </c>
      <c r="BN315" s="16">
        <v>0</v>
      </c>
      <c r="BO315" s="16">
        <v>0</v>
      </c>
      <c r="BP315" s="16">
        <v>0</v>
      </c>
      <c r="BQ315" s="16">
        <v>0</v>
      </c>
      <c r="BR315" s="16">
        <v>0</v>
      </c>
      <c r="BS315" s="16">
        <v>0</v>
      </c>
      <c r="BT315" s="16">
        <v>0</v>
      </c>
      <c r="BU315" s="16">
        <v>0</v>
      </c>
      <c r="BV315" s="16">
        <v>0</v>
      </c>
      <c r="BW315" s="16">
        <v>0</v>
      </c>
      <c r="BX315" s="16">
        <v>0</v>
      </c>
      <c r="BY315" s="16">
        <v>0</v>
      </c>
      <c r="BZ315" s="16">
        <v>0</v>
      </c>
      <c r="CA315" s="16">
        <v>0</v>
      </c>
      <c r="CB315" s="16">
        <v>0</v>
      </c>
      <c r="CC315" s="16">
        <v>0</v>
      </c>
      <c r="CD315" s="16">
        <v>0</v>
      </c>
      <c r="CE315" s="16">
        <v>0</v>
      </c>
      <c r="CF315" s="16">
        <v>0</v>
      </c>
      <c r="CG315" s="16">
        <v>0</v>
      </c>
      <c r="CH315" s="16">
        <v>0</v>
      </c>
      <c r="CI315" s="16">
        <v>0</v>
      </c>
      <c r="CJ315" s="16">
        <v>0</v>
      </c>
      <c r="CK315" s="16">
        <v>0</v>
      </c>
      <c r="CL315" s="25" t="e">
        <f>SUM(#REF!)</f>
        <v>#REF!</v>
      </c>
      <c r="CM315" s="16">
        <v>0</v>
      </c>
      <c r="CN315" s="16">
        <v>0</v>
      </c>
      <c r="CO315" s="16">
        <v>0</v>
      </c>
      <c r="CP315" s="25" t="e">
        <f>SUM(#REF!,#REF!,#REF!,#REF!,#REF!)</f>
        <v>#REF!</v>
      </c>
      <c r="CQ315" s="26" t="e">
        <f>SUM(#REF!)</f>
        <v>#REF!</v>
      </c>
      <c r="CR315" s="16">
        <v>0</v>
      </c>
      <c r="CS315" s="16">
        <v>0</v>
      </c>
      <c r="CT315" s="16">
        <v>0</v>
      </c>
      <c r="CU315" s="26" t="e">
        <f>SUM(#REF!)</f>
        <v>#REF!</v>
      </c>
      <c r="CV315" s="16">
        <v>0</v>
      </c>
      <c r="CW315" s="16">
        <v>0</v>
      </c>
      <c r="CX315" s="16">
        <v>1</v>
      </c>
      <c r="CY315" s="26" t="e">
        <f>SUM(#REF!)</f>
        <v>#REF!</v>
      </c>
      <c r="CZ315" s="16">
        <v>0</v>
      </c>
      <c r="DA315" s="16">
        <v>0</v>
      </c>
      <c r="DB315" s="16">
        <v>0</v>
      </c>
      <c r="DC315" s="26" t="e">
        <f>SUM(#REF!)</f>
        <v>#REF!</v>
      </c>
      <c r="DD315" s="16">
        <v>0</v>
      </c>
      <c r="DE315" s="16">
        <v>0</v>
      </c>
      <c r="DF315" s="16">
        <v>0</v>
      </c>
      <c r="DG315" s="16">
        <v>0</v>
      </c>
      <c r="DH315" s="16">
        <v>0</v>
      </c>
      <c r="DI315" s="16">
        <v>0</v>
      </c>
      <c r="DJ315" s="26" t="e">
        <f>SUM(#REF!)</f>
        <v>#REF!</v>
      </c>
      <c r="DK315" s="16">
        <v>0</v>
      </c>
      <c r="DL315" s="16">
        <v>0</v>
      </c>
      <c r="DM315" s="16">
        <v>0</v>
      </c>
      <c r="DN315" s="16">
        <v>0</v>
      </c>
      <c r="DO315" s="16">
        <v>0</v>
      </c>
      <c r="DP315" s="16">
        <v>0</v>
      </c>
      <c r="DQ315" s="16">
        <v>0</v>
      </c>
      <c r="DR315" s="16">
        <v>0</v>
      </c>
      <c r="DS315" s="16">
        <v>0</v>
      </c>
      <c r="DT315" s="16">
        <v>0</v>
      </c>
      <c r="DU315" s="16">
        <v>0</v>
      </c>
      <c r="DV315" s="16">
        <v>0</v>
      </c>
      <c r="DW315" s="16">
        <v>0</v>
      </c>
      <c r="DX315" s="16">
        <v>0</v>
      </c>
      <c r="DY315" s="16">
        <v>0</v>
      </c>
      <c r="DZ315" s="16">
        <v>0</v>
      </c>
      <c r="EA315" s="16">
        <v>0</v>
      </c>
      <c r="EB315" s="16">
        <v>0</v>
      </c>
      <c r="EC315" s="16">
        <v>0</v>
      </c>
      <c r="ED315" s="16">
        <v>0</v>
      </c>
      <c r="EE315" s="16">
        <v>0</v>
      </c>
      <c r="EF315" s="16">
        <v>0</v>
      </c>
      <c r="EG315" s="16">
        <v>0</v>
      </c>
      <c r="EH315" s="16">
        <v>0</v>
      </c>
      <c r="EI315" s="16">
        <v>0</v>
      </c>
      <c r="EJ315" s="16">
        <v>0</v>
      </c>
      <c r="EK315" s="16">
        <v>0</v>
      </c>
      <c r="EL315" s="16">
        <v>0</v>
      </c>
      <c r="EM315" s="16">
        <v>0</v>
      </c>
      <c r="EN315" s="16">
        <v>0</v>
      </c>
      <c r="EO315" s="16">
        <v>0</v>
      </c>
      <c r="EP315" s="16">
        <v>0</v>
      </c>
      <c r="EQ315" s="16">
        <v>0</v>
      </c>
      <c r="ER315" s="16">
        <v>0</v>
      </c>
      <c r="ES315" s="16">
        <v>0</v>
      </c>
      <c r="ET315" s="16">
        <v>0</v>
      </c>
      <c r="EU315" s="16">
        <v>0</v>
      </c>
      <c r="EV315" s="16">
        <v>0</v>
      </c>
      <c r="EW315" s="16">
        <v>0</v>
      </c>
      <c r="EX315" s="16">
        <v>0</v>
      </c>
      <c r="EY315" s="16">
        <v>0</v>
      </c>
      <c r="EZ315" s="16">
        <v>0</v>
      </c>
      <c r="FA315" s="16">
        <v>0</v>
      </c>
      <c r="FB315" s="16">
        <v>0</v>
      </c>
      <c r="FC315" s="16">
        <v>0</v>
      </c>
      <c r="FD315" s="25" t="e">
        <f>SUM(#REF!,#REF!,#REF!,#REF!,#REF!)</f>
        <v>#REF!</v>
      </c>
      <c r="FE315" s="26" t="e">
        <f>SUM(#REF!)</f>
        <v>#REF!</v>
      </c>
      <c r="FF315" s="16">
        <v>0</v>
      </c>
      <c r="FG315" s="16">
        <v>0</v>
      </c>
      <c r="FH315" s="16">
        <v>0</v>
      </c>
      <c r="FI315" s="16">
        <v>0</v>
      </c>
      <c r="FJ315" s="16">
        <v>0</v>
      </c>
      <c r="FK315" s="16">
        <v>0</v>
      </c>
      <c r="FL315" s="16">
        <v>0</v>
      </c>
      <c r="FM315" s="16">
        <v>0</v>
      </c>
      <c r="FN315" s="16">
        <v>0</v>
      </c>
      <c r="FO315" s="16">
        <v>0</v>
      </c>
      <c r="FP315" s="26" t="e">
        <f>SUM(#REF!)</f>
        <v>#REF!</v>
      </c>
      <c r="FQ315" s="16">
        <v>0</v>
      </c>
      <c r="FR315" s="16">
        <v>0</v>
      </c>
      <c r="FS315" s="16">
        <v>0</v>
      </c>
      <c r="FT315" s="26" t="e">
        <f>SUM(#REF!)</f>
        <v>#REF!</v>
      </c>
      <c r="FU315" s="16">
        <v>1</v>
      </c>
      <c r="FV315" s="16">
        <v>0</v>
      </c>
      <c r="FW315" s="16">
        <v>0</v>
      </c>
      <c r="FX315" s="16">
        <v>0</v>
      </c>
      <c r="FY315" s="16">
        <v>0</v>
      </c>
      <c r="FZ315" s="16">
        <v>0</v>
      </c>
      <c r="GA315" s="16">
        <v>0</v>
      </c>
      <c r="GB315" s="16">
        <v>0</v>
      </c>
      <c r="GC315" s="16">
        <v>0</v>
      </c>
      <c r="GD315" s="16">
        <v>0</v>
      </c>
      <c r="GE315" s="16">
        <v>0</v>
      </c>
      <c r="GF315" s="16">
        <v>0</v>
      </c>
      <c r="GG315" s="16">
        <v>0</v>
      </c>
      <c r="GH315" s="16">
        <v>0</v>
      </c>
      <c r="GI315" s="26" t="e">
        <f>SUM(#REF!)</f>
        <v>#REF!</v>
      </c>
      <c r="GJ315" s="16">
        <v>0</v>
      </c>
      <c r="GK315" s="16">
        <v>0</v>
      </c>
      <c r="GL315" s="16">
        <v>0</v>
      </c>
      <c r="GM315" s="16">
        <v>0</v>
      </c>
      <c r="GN315" s="16">
        <v>0</v>
      </c>
      <c r="GO315" s="26" t="e">
        <f>SUM(#REF!)</f>
        <v>#REF!</v>
      </c>
      <c r="GP315" s="16">
        <v>0</v>
      </c>
      <c r="GQ315" s="16">
        <v>0</v>
      </c>
      <c r="GR315" s="16">
        <v>0</v>
      </c>
      <c r="GS315" s="16">
        <v>0</v>
      </c>
      <c r="GT315" s="16">
        <v>0</v>
      </c>
      <c r="GU315" s="16">
        <v>0</v>
      </c>
      <c r="GV315" s="16">
        <v>1</v>
      </c>
      <c r="GW315" s="16">
        <v>0</v>
      </c>
      <c r="GX315" s="16">
        <v>0</v>
      </c>
      <c r="GY315" s="16">
        <v>0</v>
      </c>
      <c r="GZ315" s="16">
        <v>0</v>
      </c>
      <c r="HA315" s="16">
        <v>0</v>
      </c>
      <c r="HB315" s="16">
        <v>0</v>
      </c>
      <c r="HC315" s="16">
        <v>0</v>
      </c>
      <c r="HD315" s="16">
        <v>0</v>
      </c>
      <c r="HE315" s="16">
        <v>0</v>
      </c>
      <c r="HF315" s="16">
        <v>0</v>
      </c>
      <c r="HG315" s="16">
        <v>0</v>
      </c>
      <c r="HH315" s="16">
        <v>0</v>
      </c>
      <c r="HI315" s="16">
        <v>0</v>
      </c>
      <c r="HJ315" s="16">
        <v>0</v>
      </c>
      <c r="HK315" s="16">
        <v>0</v>
      </c>
      <c r="HL315" s="25" t="e">
        <f>SUM(#REF!)</f>
        <v>#REF!</v>
      </c>
      <c r="HM315" s="16">
        <v>0</v>
      </c>
      <c r="HN315" s="16">
        <v>0</v>
      </c>
      <c r="HO315" s="16">
        <v>0</v>
      </c>
      <c r="HP315" s="25" t="e">
        <f>SUM(#REF!)</f>
        <v>#REF!</v>
      </c>
      <c r="HQ315" s="16">
        <v>1</v>
      </c>
      <c r="HR315" s="16">
        <v>0</v>
      </c>
      <c r="HS315" s="16">
        <v>0</v>
      </c>
      <c r="HT315" s="16">
        <v>0</v>
      </c>
      <c r="HU315" s="16">
        <v>0</v>
      </c>
      <c r="HV315" s="16">
        <v>0</v>
      </c>
      <c r="HW315" s="25" t="e">
        <f>SUM(#REF!+#REF!+#REF!+#REF!+#REF!+#REF!+#REF!+#REF!)</f>
        <v>#REF!</v>
      </c>
      <c r="HX315" s="26" t="e">
        <f>SUM(#REF!)</f>
        <v>#REF!</v>
      </c>
      <c r="HY315" s="16">
        <v>0</v>
      </c>
      <c r="HZ315" s="16">
        <v>0</v>
      </c>
      <c r="IA315" s="16">
        <v>0</v>
      </c>
      <c r="IB315" s="26" t="e">
        <f>SUM(#REF!)</f>
        <v>#REF!</v>
      </c>
      <c r="IC315" s="16">
        <v>0</v>
      </c>
      <c r="ID315" s="16">
        <v>0</v>
      </c>
      <c r="IE315" s="16">
        <v>0</v>
      </c>
      <c r="IF315" s="16">
        <v>0</v>
      </c>
      <c r="IG315" s="16">
        <v>0</v>
      </c>
      <c r="IH315" s="16">
        <v>0</v>
      </c>
      <c r="II315" s="26" t="e">
        <f>SUM(#REF!)</f>
        <v>#REF!</v>
      </c>
      <c r="IJ315" s="16">
        <v>0</v>
      </c>
      <c r="IK315" s="16">
        <v>0</v>
      </c>
      <c r="IL315" s="16">
        <v>0</v>
      </c>
      <c r="IM315" s="16">
        <v>0</v>
      </c>
      <c r="IN315" s="16">
        <v>0</v>
      </c>
      <c r="IO315" s="26" t="e">
        <f>SUM(#REF!)</f>
        <v>#REF!</v>
      </c>
      <c r="IP315" s="16">
        <v>0</v>
      </c>
      <c r="IQ315" s="16">
        <v>0</v>
      </c>
      <c r="IR315" s="16">
        <v>0</v>
      </c>
      <c r="IS315" s="16">
        <v>0</v>
      </c>
      <c r="IT315" s="16">
        <v>0</v>
      </c>
      <c r="IU315" s="16">
        <v>0</v>
      </c>
      <c r="IV315" s="16">
        <v>0</v>
      </c>
      <c r="IW315" s="26" t="e">
        <f>SUM(#REF!)</f>
        <v>#REF!</v>
      </c>
      <c r="IX315" s="16">
        <v>0</v>
      </c>
      <c r="IY315" s="16">
        <v>0</v>
      </c>
      <c r="IZ315" s="16">
        <v>0</v>
      </c>
      <c r="JA315" s="16">
        <v>0</v>
      </c>
      <c r="JB315" s="16">
        <v>0</v>
      </c>
      <c r="JC315" s="16">
        <v>0</v>
      </c>
      <c r="JD315" s="16">
        <v>0</v>
      </c>
      <c r="JE315" s="16">
        <v>0</v>
      </c>
      <c r="JF315" s="26" t="e">
        <f>SUM(#REF!)</f>
        <v>#REF!</v>
      </c>
      <c r="JG315" s="16">
        <v>0</v>
      </c>
      <c r="JH315" s="16">
        <v>0</v>
      </c>
      <c r="JI315" s="16">
        <v>0</v>
      </c>
      <c r="JJ315" s="16">
        <v>0</v>
      </c>
      <c r="JK315" s="16">
        <v>0</v>
      </c>
      <c r="JL315" s="16">
        <v>0</v>
      </c>
      <c r="JM315" s="16">
        <v>0</v>
      </c>
      <c r="JN315" s="26" t="e">
        <f>SUM(#REF!)</f>
        <v>#REF!</v>
      </c>
      <c r="JO315" s="16">
        <v>0</v>
      </c>
      <c r="JP315" s="16">
        <v>0</v>
      </c>
      <c r="JQ315" s="16">
        <v>0</v>
      </c>
      <c r="JR315" s="16">
        <v>0</v>
      </c>
      <c r="JS315" s="16">
        <v>0</v>
      </c>
      <c r="JT315" s="16">
        <v>0</v>
      </c>
      <c r="JU315" s="26" t="e">
        <f>SUM(#REF!)</f>
        <v>#REF!</v>
      </c>
      <c r="JV315" s="16">
        <v>0</v>
      </c>
      <c r="JW315" s="16">
        <v>0</v>
      </c>
      <c r="JX315" s="16">
        <v>0</v>
      </c>
      <c r="JY315" s="16">
        <v>0</v>
      </c>
      <c r="JZ315" s="16">
        <v>0</v>
      </c>
      <c r="KA315" s="16">
        <v>0</v>
      </c>
      <c r="KB315" s="16">
        <v>0</v>
      </c>
      <c r="KC315" s="16">
        <v>0</v>
      </c>
      <c r="KD315" s="16">
        <v>0</v>
      </c>
      <c r="KE315" s="16">
        <v>0</v>
      </c>
      <c r="KF315" s="16">
        <v>0</v>
      </c>
      <c r="KG315" s="16">
        <v>0</v>
      </c>
      <c r="KH315" s="16">
        <v>0</v>
      </c>
      <c r="KI315" s="16">
        <v>0</v>
      </c>
      <c r="KJ315" s="16">
        <v>0</v>
      </c>
      <c r="KK315" s="16">
        <v>0</v>
      </c>
      <c r="KL315" s="16">
        <v>0</v>
      </c>
      <c r="KM315" s="16">
        <v>0</v>
      </c>
      <c r="KN315" s="16">
        <v>0</v>
      </c>
      <c r="KO315" s="25" t="e">
        <f>SUM(#REF!)</f>
        <v>#REF!</v>
      </c>
      <c r="KP315" s="16">
        <v>0</v>
      </c>
      <c r="KQ315" s="16">
        <v>0</v>
      </c>
      <c r="KR315" s="16">
        <v>0</v>
      </c>
      <c r="KS315" s="16">
        <v>0</v>
      </c>
      <c r="KT315" s="16">
        <v>0</v>
      </c>
      <c r="KU315" s="16">
        <v>0</v>
      </c>
      <c r="KV315" s="16" t="e">
        <f>SUM(#REF!+#REF!+#REF!+#REF!+#REF!+#REF!+#REF!+#REF!)</f>
        <v>#REF!</v>
      </c>
      <c r="KW315" s="27">
        <v>11.954273608352342</v>
      </c>
      <c r="KX315" s="27">
        <v>1.957187421336787</v>
      </c>
      <c r="KY315" s="27">
        <v>86.262183741021062</v>
      </c>
      <c r="KZ315" s="27">
        <v>2.4560001136027485</v>
      </c>
      <c r="LA315" s="27">
        <v>458.91415928888267</v>
      </c>
      <c r="LB315" s="27">
        <v>0</v>
      </c>
      <c r="LC315" s="27">
        <v>10616.801479712365</v>
      </c>
      <c r="LD315" s="27">
        <v>10617.687851527413</v>
      </c>
      <c r="LE315" s="27">
        <v>10617.687851527413</v>
      </c>
      <c r="LF315" s="27">
        <v>10618.688025549493</v>
      </c>
      <c r="LG315" s="27">
        <v>5.7337696209285598</v>
      </c>
      <c r="LH315" s="27">
        <v>1.2932119349305575</v>
      </c>
      <c r="LI315" s="27">
        <v>5.7337696209285598</v>
      </c>
      <c r="LJ315" s="27">
        <v>0</v>
      </c>
      <c r="LK315" s="27">
        <v>286.3972160988281</v>
      </c>
      <c r="LL315" s="27">
        <v>0.11867786147214147</v>
      </c>
      <c r="LM315" s="27">
        <v>301.41567230695483</v>
      </c>
      <c r="LN315" s="27">
        <v>301.52260427364075</v>
      </c>
      <c r="LO315" s="27">
        <v>439.69034031630287</v>
      </c>
      <c r="LP315" s="27">
        <v>34.115785191098311</v>
      </c>
      <c r="LQ315" s="27">
        <v>301.53778528860033</v>
      </c>
      <c r="LR315" s="27">
        <v>170.11557256824062</v>
      </c>
      <c r="LS315" s="27">
        <v>301.44215597538795</v>
      </c>
      <c r="LT315" s="27">
        <v>169.68424336583135</v>
      </c>
      <c r="LU315" s="27">
        <v>24.976703375118042</v>
      </c>
      <c r="LV315" s="27">
        <v>24.976703375118042</v>
      </c>
      <c r="LW315" s="27">
        <v>0</v>
      </c>
      <c r="LX315" s="27">
        <v>0</v>
      </c>
      <c r="LY315" s="27">
        <v>36.637551234471104</v>
      </c>
      <c r="LZ315" s="27">
        <v>8.238415468598788</v>
      </c>
      <c r="MA315" s="27">
        <v>0.32384318408247753</v>
      </c>
      <c r="MB315" s="27">
        <v>8.238415468598788</v>
      </c>
      <c r="MC315" s="27">
        <v>0</v>
      </c>
      <c r="MD315" s="27">
        <v>0</v>
      </c>
      <c r="ME315" s="27">
        <v>0.57000832811642932</v>
      </c>
      <c r="MF315" s="27">
        <v>3.5607790854769319</v>
      </c>
      <c r="MG315" s="27">
        <v>2272.6089650730332</v>
      </c>
      <c r="MH315" s="27">
        <v>2272.6073583232746</v>
      </c>
      <c r="MI315" s="27">
        <v>248.9589494329866</v>
      </c>
      <c r="MJ315" s="27">
        <v>199.27625231447456</v>
      </c>
      <c r="MK315" s="27">
        <v>0.74996430106765033</v>
      </c>
      <c r="ML315" s="27">
        <v>199.45238533110384</v>
      </c>
      <c r="MM315" s="27">
        <v>199.45238533110384</v>
      </c>
      <c r="MN315" s="27">
        <v>0</v>
      </c>
      <c r="MO315" s="27">
        <v>0.96698632879238333</v>
      </c>
      <c r="MP315" s="27">
        <v>0</v>
      </c>
      <c r="MQ315" s="27">
        <v>1.8386757753569032</v>
      </c>
      <c r="MR315" s="27">
        <v>6109.7330523235123</v>
      </c>
      <c r="MS315" s="27">
        <v>171.09186696459943</v>
      </c>
      <c r="MT315" s="27">
        <v>6109.6770931077863</v>
      </c>
      <c r="MU315" s="27">
        <v>7261.9019448160025</v>
      </c>
      <c r="MV315" s="27">
        <v>12.061704221515031</v>
      </c>
      <c r="MW315" s="27">
        <v>7259.7639149390889</v>
      </c>
      <c r="MX315" s="27">
        <v>0</v>
      </c>
      <c r="MY315" s="27">
        <v>1967.567689638621</v>
      </c>
      <c r="MZ315" s="27">
        <v>0</v>
      </c>
      <c r="NA315" s="27">
        <v>0</v>
      </c>
      <c r="NB315" s="27">
        <v>0</v>
      </c>
      <c r="NC315" s="27">
        <v>0</v>
      </c>
      <c r="ND315" s="27">
        <v>27.815996413867509</v>
      </c>
      <c r="NE315" s="27">
        <v>5.1642599392889048</v>
      </c>
      <c r="NF315" s="27">
        <v>598.27482391947979</v>
      </c>
      <c r="NG315" s="27">
        <v>12.757316056614348</v>
      </c>
      <c r="NH315" s="27">
        <v>0</v>
      </c>
      <c r="NI315" s="27">
        <v>609.45536441137153</v>
      </c>
      <c r="NJ315" s="27">
        <v>0</v>
      </c>
      <c r="NK315" s="27">
        <v>1.3185320949178443</v>
      </c>
      <c r="NL315" s="27">
        <v>0</v>
      </c>
      <c r="NM315" s="27">
        <v>0.32345534793387576</v>
      </c>
      <c r="NN315" s="27">
        <v>0</v>
      </c>
      <c r="NO315" s="27">
        <v>6423.954520205657</v>
      </c>
      <c r="NP315" s="27">
        <v>99.208653027824894</v>
      </c>
      <c r="NQ315" s="27">
        <v>68.270187781564545</v>
      </c>
      <c r="NR315" s="27">
        <v>65.252600924786435</v>
      </c>
      <c r="NS315" s="27">
        <v>1227.4179147423229</v>
      </c>
      <c r="NT315" s="27">
        <v>14732.657423205215</v>
      </c>
      <c r="NU315" s="27">
        <v>169.38267305771146</v>
      </c>
      <c r="NV315" s="27">
        <v>403.17207640010884</v>
      </c>
      <c r="NW315" s="27">
        <v>18130.042690620816</v>
      </c>
      <c r="NX315" s="27">
        <v>18130.940088063515</v>
      </c>
      <c r="NY315" s="27">
        <v>28.350877867953436</v>
      </c>
      <c r="NZ315" s="27">
        <v>0</v>
      </c>
      <c r="OA315" s="27">
        <v>75.371024421150253</v>
      </c>
      <c r="OB315" s="27">
        <v>0</v>
      </c>
      <c r="OC315" s="27">
        <v>28.350877867953436</v>
      </c>
      <c r="OD315" s="27">
        <v>13.798766925938271</v>
      </c>
      <c r="OE315" s="27">
        <v>0</v>
      </c>
      <c r="OF315" s="27">
        <v>0</v>
      </c>
      <c r="OG315" s="27">
        <v>0</v>
      </c>
      <c r="OH315" s="27">
        <v>0</v>
      </c>
      <c r="OI315" s="27">
        <v>19.500512362025145</v>
      </c>
      <c r="OJ315" s="27">
        <v>8.4938886801991824</v>
      </c>
      <c r="OK315" s="27">
        <v>0</v>
      </c>
      <c r="OL315" s="27">
        <v>72.65212680395959</v>
      </c>
      <c r="OM315" s="27">
        <v>18.525270663783949</v>
      </c>
      <c r="ON315" s="27">
        <v>0</v>
      </c>
      <c r="OO315" s="27">
        <v>72.30517966645327</v>
      </c>
      <c r="OP315" s="27">
        <v>29.294760243321971</v>
      </c>
      <c r="OQ315" s="27">
        <v>25.328359951571674</v>
      </c>
      <c r="OR315" s="27">
        <v>4479.5831443994157</v>
      </c>
      <c r="OS315" s="27">
        <v>0.25026512617631325</v>
      </c>
      <c r="OT315" s="27">
        <v>4479.6000983796257</v>
      </c>
      <c r="OU315" s="27">
        <v>42.278572610719756</v>
      </c>
      <c r="OV315" s="27">
        <v>51.323631863246135</v>
      </c>
      <c r="OW315" s="27">
        <v>554.34711659974118</v>
      </c>
      <c r="OX315" s="27">
        <v>554.34711659974118</v>
      </c>
      <c r="OY315" s="27">
        <v>554.34711659974118</v>
      </c>
      <c r="OZ315" s="27">
        <v>2605.8393352962685</v>
      </c>
      <c r="PA315" s="27">
        <v>2605.7185520385606</v>
      </c>
      <c r="PB315" s="27">
        <v>4.968347279080926</v>
      </c>
      <c r="PC315" s="27">
        <v>5.079213012416945</v>
      </c>
      <c r="PD315" s="27">
        <v>161.28742453311077</v>
      </c>
      <c r="PE315" s="27">
        <v>0</v>
      </c>
      <c r="PF315" s="27">
        <v>0</v>
      </c>
      <c r="PG315" s="27">
        <v>0</v>
      </c>
      <c r="PH315" s="27">
        <v>8.0125840197843861</v>
      </c>
      <c r="PI315" s="27">
        <v>0</v>
      </c>
      <c r="PJ315" s="27">
        <v>4475.4534096839398</v>
      </c>
      <c r="PK315" s="27">
        <v>35.667406811325819</v>
      </c>
      <c r="PL315" s="27">
        <v>1.0371846716893036</v>
      </c>
      <c r="PM315" s="27">
        <v>16.570299449010605</v>
      </c>
      <c r="PN315" s="27">
        <v>37.490956976887254</v>
      </c>
      <c r="PO315" s="27">
        <v>25.392685347075485</v>
      </c>
      <c r="PP315" s="27">
        <v>615.62761050087647</v>
      </c>
      <c r="PQ315" s="27">
        <v>8.3719419140459692</v>
      </c>
      <c r="PR315" s="27">
        <v>4.3326838315226253</v>
      </c>
      <c r="PS315" s="27">
        <v>0</v>
      </c>
      <c r="PT315" s="27">
        <v>49.644522960456818</v>
      </c>
      <c r="PU315" s="27">
        <v>283.65571317469039</v>
      </c>
      <c r="PV315" s="27">
        <v>283.64734699491339</v>
      </c>
      <c r="PW315" s="27">
        <v>283.65831721740244</v>
      </c>
      <c r="PX315" s="27">
        <v>283.65964694134044</v>
      </c>
      <c r="PY315" s="27">
        <v>43.688467821215362</v>
      </c>
      <c r="PZ315" s="27">
        <v>43.72171091966694</v>
      </c>
      <c r="QA315" s="27">
        <v>14.205108399344754</v>
      </c>
      <c r="QB315" s="27">
        <v>96.648602016068708</v>
      </c>
      <c r="QC315" s="27">
        <v>1500.6456557689014</v>
      </c>
      <c r="QD315" s="27">
        <v>567.92764258434488</v>
      </c>
      <c r="QE315" s="27">
        <v>567.93888983265424</v>
      </c>
      <c r="QF315" s="27">
        <v>568.0716406058043</v>
      </c>
      <c r="QG315" s="27">
        <v>0</v>
      </c>
      <c r="QH315" s="27">
        <v>0</v>
      </c>
      <c r="QI315" s="27">
        <v>0</v>
      </c>
      <c r="QJ315" s="27">
        <v>0</v>
      </c>
      <c r="QK315" s="27">
        <v>0</v>
      </c>
      <c r="QL315" s="27">
        <v>0</v>
      </c>
      <c r="QM315" s="27">
        <v>0</v>
      </c>
      <c r="QN315" s="27">
        <v>0</v>
      </c>
      <c r="QO315" s="27">
        <v>9.3357701484854519E-2</v>
      </c>
      <c r="QP315" s="27">
        <v>0</v>
      </c>
      <c r="QQ315" s="27">
        <v>19.825297433897081</v>
      </c>
      <c r="QR315" s="27">
        <v>0</v>
      </c>
      <c r="QS315" s="27">
        <v>5.2267569643778753</v>
      </c>
      <c r="QT315" s="27">
        <v>4.255781463771303</v>
      </c>
      <c r="QU315" s="27">
        <v>17.877307269798564</v>
      </c>
      <c r="QV315" s="27">
        <v>1.7124628115690703</v>
      </c>
      <c r="QW315" s="27">
        <v>28.235136480177854</v>
      </c>
      <c r="QX315" s="27">
        <v>19.376903440949349</v>
      </c>
      <c r="QY315" s="27">
        <v>33.222155299555752</v>
      </c>
      <c r="QZ315" s="27">
        <v>38.63235876222226</v>
      </c>
      <c r="RA315" s="27">
        <v>38.628812831720758</v>
      </c>
      <c r="RB315" s="27">
        <v>38.57867115822296</v>
      </c>
      <c r="RC315" s="27">
        <v>18.961364710304597</v>
      </c>
      <c r="RD315" s="27">
        <v>21.707798694045984</v>
      </c>
      <c r="RE315" s="27">
        <v>2.1326555759970449</v>
      </c>
      <c r="RF315" s="27">
        <v>23.034752373904897</v>
      </c>
      <c r="RG315" s="27">
        <v>1.6838183417366255</v>
      </c>
      <c r="RH315" s="27">
        <v>7.2105942696400129</v>
      </c>
      <c r="RI315" s="27">
        <v>26.242655969318307</v>
      </c>
      <c r="RJ315" s="27">
        <v>26.214620956290805</v>
      </c>
      <c r="RK315" s="27">
        <v>0.62214458752132429</v>
      </c>
      <c r="RL315" s="27">
        <v>0</v>
      </c>
      <c r="RM315" s="27">
        <v>0</v>
      </c>
      <c r="RN315" s="27">
        <v>0</v>
      </c>
      <c r="RO315" s="27">
        <v>18.997987523765421</v>
      </c>
      <c r="RP315" s="27">
        <v>19.002530747220472</v>
      </c>
      <c r="RQ315" s="27">
        <v>0</v>
      </c>
      <c r="RR315" s="27">
        <v>20.154348703403638</v>
      </c>
      <c r="RS315" s="27">
        <v>7.2039456499496968</v>
      </c>
      <c r="RT315" s="27">
        <v>0</v>
      </c>
      <c r="RU315" s="27">
        <v>0</v>
      </c>
      <c r="RV315" s="27">
        <v>0</v>
      </c>
      <c r="RW315" s="27">
        <v>0</v>
      </c>
      <c r="RX315" s="27">
        <v>80.46763465509018</v>
      </c>
      <c r="RY315" s="27">
        <v>29.597383249559524</v>
      </c>
      <c r="RZ315" s="27">
        <v>0.53355173014786295</v>
      </c>
      <c r="SA315" s="27">
        <v>80.435444254756248</v>
      </c>
      <c r="SB315" s="27">
        <v>80.434169935982268</v>
      </c>
      <c r="SC315" s="27">
        <v>7.224722586481934</v>
      </c>
      <c r="SD315" s="27">
        <v>11.300160241153414</v>
      </c>
      <c r="SE315" s="27">
        <v>4.9304501468461233</v>
      </c>
      <c r="SF315" s="27">
        <v>26.074279675661053</v>
      </c>
      <c r="SG315" s="27">
        <v>0</v>
      </c>
      <c r="SH315" s="27">
        <v>0</v>
      </c>
      <c r="SI315" s="27">
        <v>0</v>
      </c>
      <c r="SJ315" s="27">
        <v>0</v>
      </c>
      <c r="SK315" s="27">
        <v>4.4170104912614665</v>
      </c>
      <c r="SL315" s="27">
        <v>0</v>
      </c>
      <c r="SM315" s="27">
        <v>0</v>
      </c>
      <c r="SN315" s="27">
        <v>0</v>
      </c>
      <c r="SO315" s="27">
        <v>0</v>
      </c>
      <c r="SP315" s="27">
        <v>5.7935517929773184</v>
      </c>
      <c r="SQ315" s="27">
        <v>6.5319364147510015</v>
      </c>
      <c r="SR315" s="27">
        <v>6.5319364147510015</v>
      </c>
      <c r="SS315" s="27">
        <v>6.5319364147510015</v>
      </c>
      <c r="ST315" s="27">
        <v>0</v>
      </c>
      <c r="SU315" s="27">
        <v>0</v>
      </c>
      <c r="SV315" s="27">
        <v>16.451787803030719</v>
      </c>
      <c r="SW315" s="27">
        <v>0.28372984528423739</v>
      </c>
      <c r="SX315" s="27">
        <v>2.4541717431879118</v>
      </c>
      <c r="SY315" s="27">
        <v>0</v>
      </c>
      <c r="SZ315" s="27">
        <v>11.645445223737161</v>
      </c>
      <c r="TA315" s="27">
        <v>0.81257213648479309</v>
      </c>
      <c r="TB315" s="27">
        <v>14.86692308435163</v>
      </c>
      <c r="TC315" s="27">
        <v>1.2060596118233313</v>
      </c>
      <c r="TD315" s="27">
        <v>21.842710268595319</v>
      </c>
      <c r="TE315" s="27">
        <v>18.229407087564887</v>
      </c>
      <c r="TF315" s="27">
        <v>37.73075052705132</v>
      </c>
      <c r="TG315" s="27">
        <v>6.5319364147510015</v>
      </c>
      <c r="TH315" s="27">
        <v>21.415037807015736</v>
      </c>
      <c r="TI315" s="27">
        <v>41.841979917722334</v>
      </c>
      <c r="TJ315" s="27">
        <v>2.6580073418601842</v>
      </c>
      <c r="TK315" s="27">
        <v>0.76880205685687908</v>
      </c>
      <c r="TL315" s="27">
        <v>1274.4675922479776</v>
      </c>
      <c r="TM315" s="27">
        <v>166.9811362204052</v>
      </c>
      <c r="TN315" s="27">
        <v>10.490746199021521</v>
      </c>
      <c r="TO315" s="27">
        <v>739.88654496172558</v>
      </c>
      <c r="TP315" s="27">
        <v>0</v>
      </c>
      <c r="TQ315" s="27">
        <v>2.653907359717823E-2</v>
      </c>
      <c r="TR315" s="27">
        <v>0.31370403905474559</v>
      </c>
      <c r="TS315" s="27">
        <v>118.55713361959815</v>
      </c>
      <c r="TT315" s="27">
        <v>118.5801821678579</v>
      </c>
      <c r="TU315" s="27">
        <v>118.56090117075598</v>
      </c>
      <c r="TV315" s="27">
        <v>21.377916347078138</v>
      </c>
      <c r="TW315" s="27">
        <v>7.984438196428715</v>
      </c>
      <c r="TX315" s="27">
        <v>2.4973323660108799</v>
      </c>
      <c r="TY315" s="27">
        <v>0</v>
      </c>
      <c r="TZ315" s="27">
        <v>2.4119530081544047</v>
      </c>
      <c r="UA315" s="27">
        <v>0</v>
      </c>
      <c r="UB315" s="27">
        <v>0</v>
      </c>
      <c r="UC315" s="27">
        <v>0</v>
      </c>
      <c r="UD315" s="27">
        <v>0.50917345795003743</v>
      </c>
      <c r="UE315" s="27">
        <v>8.1050552386438657</v>
      </c>
      <c r="UF315" s="27">
        <v>338.03959387106079</v>
      </c>
      <c r="UG315" s="27">
        <v>0.42235356582732697</v>
      </c>
      <c r="UH315" s="27">
        <v>6.3087644138127272</v>
      </c>
      <c r="UI315" s="27">
        <v>0</v>
      </c>
      <c r="UJ315" s="27">
        <v>14.059725248783176</v>
      </c>
      <c r="UK315" s="27">
        <v>63.641363348002422</v>
      </c>
      <c r="UL315" s="27">
        <v>63.721479215270733</v>
      </c>
      <c r="UM315" s="27">
        <v>63.71643734533891</v>
      </c>
      <c r="UN315" s="27">
        <v>0.52047611142357464</v>
      </c>
      <c r="UO315" s="27">
        <v>63.659093000509934</v>
      </c>
      <c r="UP315" s="27">
        <v>14.132638444720309</v>
      </c>
      <c r="UQ315" s="27">
        <v>41.721861521983961</v>
      </c>
      <c r="UR315" s="27">
        <v>0.38872263122714495</v>
      </c>
      <c r="US315" s="27">
        <v>33.609603612008918</v>
      </c>
      <c r="UT315" s="27">
        <v>10.742341049135899</v>
      </c>
      <c r="UU315" s="27">
        <v>82.552752600301474</v>
      </c>
      <c r="UV315" s="27">
        <v>0</v>
      </c>
      <c r="UW315" s="27">
        <v>1.2375297450241605</v>
      </c>
      <c r="UX315" s="27">
        <v>55.061319637649561</v>
      </c>
      <c r="UY315" s="27">
        <v>143.80848039309032</v>
      </c>
      <c r="UZ315" s="27">
        <v>90.218666508399963</v>
      </c>
      <c r="VA315" s="27">
        <v>0.79007763986589052</v>
      </c>
      <c r="VB315" s="27">
        <v>1.4111141241054952</v>
      </c>
      <c r="VC315" s="27">
        <v>19.432197794707143</v>
      </c>
      <c r="VD315" s="27">
        <v>0.26666505474575952</v>
      </c>
      <c r="VE315" s="27">
        <v>0.79007763986589052</v>
      </c>
      <c r="VF315" s="27">
        <v>0</v>
      </c>
      <c r="VG315" s="27">
        <v>0</v>
      </c>
      <c r="VH315" s="27">
        <v>7.4741566351969574E-2</v>
      </c>
      <c r="VI315" s="27">
        <v>7.4741566351969574E-2</v>
      </c>
      <c r="VJ315" s="27">
        <v>7.0463179581251207</v>
      </c>
      <c r="VK315" s="27">
        <v>7.0407774417165232</v>
      </c>
      <c r="VL315" s="27">
        <v>7.0308599173451354</v>
      </c>
      <c r="VM315" s="27">
        <v>11.848228124291801</v>
      </c>
      <c r="VN315" s="27">
        <v>8.0171272432394344E-2</v>
      </c>
      <c r="VO315" s="27">
        <v>3.7841727070715515E-2</v>
      </c>
      <c r="VP315" s="27">
        <v>7.0065924554754817</v>
      </c>
      <c r="VQ315" s="27">
        <v>29.276975185650375</v>
      </c>
      <c r="VR315" s="27">
        <v>1.1314842609636195</v>
      </c>
      <c r="VS315" s="27">
        <v>12.615257215897929</v>
      </c>
      <c r="VT315" s="27">
        <v>4.1784912598713788</v>
      </c>
      <c r="VU315" s="27">
        <v>0.6894618618857743</v>
      </c>
      <c r="VV315" s="27">
        <v>0.6894618618857743</v>
      </c>
      <c r="VW315" s="27">
        <v>0</v>
      </c>
      <c r="VX315" s="27">
        <v>2.2217470798472794E-2</v>
      </c>
      <c r="VY315" s="27">
        <v>9.4909046079261594E-2</v>
      </c>
      <c r="VZ315" s="27">
        <v>8.5046926871959458E-2</v>
      </c>
      <c r="WA315" s="27">
        <v>0.46806282619824985</v>
      </c>
      <c r="WB315" s="27">
        <v>0.18466541189852825</v>
      </c>
      <c r="WC315" s="27">
        <v>0</v>
      </c>
      <c r="WD315" s="27">
        <v>0</v>
      </c>
      <c r="WE315" s="27">
        <v>0</v>
      </c>
      <c r="WF315" s="27">
        <v>0.11241707793042718</v>
      </c>
      <c r="WG315" s="27">
        <v>0</v>
      </c>
      <c r="WH315" s="27">
        <v>0</v>
      </c>
      <c r="WI315" s="27">
        <v>0.1268778257568646</v>
      </c>
      <c r="WJ315" s="27">
        <v>6.9291360360833005</v>
      </c>
      <c r="WK315" s="27">
        <v>23.983011757236227</v>
      </c>
      <c r="WL315" s="27">
        <v>0.13862372054308963</v>
      </c>
      <c r="WM315" s="27">
        <v>23.222021828515466</v>
      </c>
      <c r="WN315" s="27">
        <v>172.74044762197738</v>
      </c>
      <c r="WO315" s="27">
        <v>0.39149288943144334</v>
      </c>
      <c r="WP315" s="27">
        <v>0.39149288943144334</v>
      </c>
      <c r="WQ315" s="27">
        <v>15.646252122384844</v>
      </c>
      <c r="WR315" s="27">
        <v>323.50116800457488</v>
      </c>
      <c r="WS315" s="27">
        <v>323.4895329201168</v>
      </c>
      <c r="WT315" s="27">
        <v>3407.033024043054</v>
      </c>
      <c r="WU315" s="27">
        <v>1.383189921406168</v>
      </c>
      <c r="WV315" s="27">
        <v>9.4830370746259529</v>
      </c>
      <c r="WW315" s="27">
        <v>9.4830370746259529</v>
      </c>
      <c r="WX315" s="27">
        <v>323.62893231295709</v>
      </c>
      <c r="WY315" s="27">
        <v>40.897044844236163</v>
      </c>
      <c r="WZ315" s="27">
        <v>83.236175299301891</v>
      </c>
      <c r="XA315" s="27">
        <v>0</v>
      </c>
      <c r="XB315" s="27">
        <v>0</v>
      </c>
      <c r="XC315" s="27">
        <v>58.915967713438462</v>
      </c>
      <c r="XD315" s="27">
        <v>23.873087911689666</v>
      </c>
      <c r="XE315" s="27">
        <v>7.2029483569961501</v>
      </c>
      <c r="XF315" s="27">
        <v>82.31107527455849</v>
      </c>
      <c r="XG315" s="27">
        <v>0.10798466480354983</v>
      </c>
      <c r="XH315" s="27">
        <v>23.873087911689666</v>
      </c>
      <c r="XI315" s="27">
        <v>13.040159419273211</v>
      </c>
      <c r="XJ315" s="27">
        <v>0.10948060423387095</v>
      </c>
      <c r="XK315" s="27">
        <v>23.873087911689666</v>
      </c>
      <c r="XL315" s="27">
        <v>23.873087911689666</v>
      </c>
      <c r="XM315" s="27">
        <v>13.027305421205266</v>
      </c>
      <c r="XN315" s="27">
        <v>23.873087911689666</v>
      </c>
      <c r="XO315" s="27">
        <v>23.873087911689666</v>
      </c>
      <c r="XP315" s="27">
        <v>9.255044824412197</v>
      </c>
      <c r="XQ315" s="27">
        <v>23.873087911689666</v>
      </c>
      <c r="XR315" s="27">
        <v>23.873087911689666</v>
      </c>
      <c r="XS315" s="27">
        <v>23.873087911689666</v>
      </c>
      <c r="XT315" s="27">
        <v>0.33647556149407803</v>
      </c>
      <c r="XU315" s="27">
        <v>0.33647556149407803</v>
      </c>
      <c r="XV315" s="27">
        <v>0.47388036842727643</v>
      </c>
      <c r="XW315" s="27">
        <v>54.021143087099617</v>
      </c>
      <c r="XX315" s="27">
        <v>0</v>
      </c>
      <c r="XY315" s="27">
        <v>40.022640544631436</v>
      </c>
      <c r="XZ315" s="27">
        <v>0</v>
      </c>
      <c r="YA315" s="27">
        <v>53.966735215967198</v>
      </c>
      <c r="YB315" s="27">
        <v>1.5014799467297077E-2</v>
      </c>
      <c r="YC315" s="27">
        <v>3.6789028953082135E-2</v>
      </c>
      <c r="YD315" s="27">
        <v>6.003371149370877</v>
      </c>
      <c r="YE315" s="27">
        <v>1.1822353912663655</v>
      </c>
      <c r="YF315" s="27">
        <v>0</v>
      </c>
      <c r="YG315" s="27">
        <v>0</v>
      </c>
      <c r="YH315" s="27">
        <v>3.6789028953082135E-2</v>
      </c>
      <c r="YI315" s="27">
        <v>0</v>
      </c>
      <c r="YJ315" s="27">
        <v>0</v>
      </c>
      <c r="YK315" s="27">
        <v>0.10665494086548662</v>
      </c>
      <c r="YL315" s="27">
        <v>3.572247954442727</v>
      </c>
      <c r="YM315" s="27">
        <v>0.14859665007856371</v>
      </c>
      <c r="YN315" s="27">
        <v>40.510316798916115</v>
      </c>
      <c r="YO315" s="27">
        <v>0.10936979390569901</v>
      </c>
      <c r="YP315" s="27">
        <v>0.26882585614511223</v>
      </c>
      <c r="YQ315" s="27">
        <v>6.2330809596712951E-2</v>
      </c>
      <c r="YR315" s="27">
        <v>5.667948285994432E-2</v>
      </c>
      <c r="YS315" s="27">
        <v>6.2330809596712951E-2</v>
      </c>
      <c r="YT315" s="27">
        <v>5.6513267367686415E-2</v>
      </c>
      <c r="YU315" s="27">
        <v>5.6513267367686415E-2</v>
      </c>
      <c r="YV315" s="27">
        <v>5.6513267367686415E-2</v>
      </c>
      <c r="YW315" s="27">
        <v>0.69594426608383242</v>
      </c>
      <c r="YX315" s="27">
        <v>12.102870258430904</v>
      </c>
      <c r="YY315" s="27">
        <v>5.5903810562740776E-2</v>
      </c>
      <c r="YZ315" s="27">
        <v>0.58330556749706142</v>
      </c>
      <c r="ZA315" s="27">
        <v>7.9506410463362751E-2</v>
      </c>
      <c r="ZB315" s="27">
        <v>0.14161559940373183</v>
      </c>
      <c r="ZC315" s="27">
        <v>0</v>
      </c>
      <c r="ZD315" s="27">
        <v>2.9151427083831574</v>
      </c>
      <c r="ZE315" s="27">
        <v>2.3373776572946929</v>
      </c>
      <c r="ZF315" s="27">
        <v>6.083708637295528</v>
      </c>
      <c r="ZG315" s="27">
        <v>2.4615960351754311</v>
      </c>
      <c r="ZH315" s="27">
        <v>2.3103953423848272E-2</v>
      </c>
      <c r="ZI315" s="27">
        <v>2.3214763752020202</v>
      </c>
      <c r="ZJ315" s="27">
        <v>0.26123534866533477</v>
      </c>
      <c r="ZK315" s="27">
        <v>10.115099186518664</v>
      </c>
      <c r="ZL315" s="27">
        <v>6.399296451929197E-2</v>
      </c>
      <c r="ZM315" s="27">
        <v>3.2024184841688966E-2</v>
      </c>
      <c r="ZN315" s="27">
        <v>0.1263791792800909</v>
      </c>
      <c r="ZO315" s="27">
        <v>0.15657499370694294</v>
      </c>
      <c r="ZP315" s="27">
        <v>0.13230753183728938</v>
      </c>
      <c r="ZQ315" s="27">
        <v>0.13230753183728938</v>
      </c>
      <c r="ZR315" s="27">
        <v>9.7900924939903822E-2</v>
      </c>
      <c r="ZS315" s="27">
        <v>0.18998430765078109</v>
      </c>
      <c r="ZT315" s="27">
        <v>0.2212882253593525</v>
      </c>
      <c r="ZU315" s="27">
        <v>0.16028713970070274</v>
      </c>
      <c r="ZV315" s="27">
        <v>0.90050013188922273</v>
      </c>
      <c r="ZW315" s="27">
        <v>0.90050013188922273</v>
      </c>
      <c r="ZX315" s="27">
        <v>0.28079337158768114</v>
      </c>
      <c r="ZY315" s="27">
        <v>0.28079337158768114</v>
      </c>
      <c r="ZZ315" s="27">
        <v>9.6848226822270442E-2</v>
      </c>
      <c r="AAA315" s="27">
        <v>0</v>
      </c>
      <c r="AAB315" s="27">
        <v>0.10626710471688484</v>
      </c>
      <c r="AAC315" s="27">
        <v>0.18981809215852319</v>
      </c>
      <c r="AAD315" s="27">
        <v>8.9922581311524558E-2</v>
      </c>
      <c r="AAE315" s="27">
        <v>8.1390186042285637E-2</v>
      </c>
    </row>
    <row r="316" spans="1:707">
      <c r="A316" s="14" t="s">
        <v>3298</v>
      </c>
      <c r="B316" s="14" t="e">
        <f>_xlfn.CONCAT(#REF!," ","[",#REF!,"]")</f>
        <v>#REF!</v>
      </c>
      <c r="C316" s="15" t="s">
        <v>3299</v>
      </c>
      <c r="D316" s="14" t="s">
        <v>2637</v>
      </c>
      <c r="E316" s="16">
        <v>2757</v>
      </c>
      <c r="F316" s="17">
        <v>44600</v>
      </c>
      <c r="G316" s="31" t="s">
        <v>1565</v>
      </c>
      <c r="H316" s="31" t="s">
        <v>3300</v>
      </c>
      <c r="I316" s="18">
        <v>1.0027999999999999</v>
      </c>
      <c r="J316" s="19">
        <v>44708</v>
      </c>
      <c r="K316" s="1" t="s">
        <v>3301</v>
      </c>
      <c r="L316" s="18">
        <v>631</v>
      </c>
      <c r="M316" s="20" t="s">
        <v>3302</v>
      </c>
      <c r="N316" s="20" t="s">
        <v>3303</v>
      </c>
      <c r="O316" s="20" t="s">
        <v>3304</v>
      </c>
      <c r="P316" s="21">
        <v>14.95</v>
      </c>
      <c r="Q316" s="22">
        <v>37.5</v>
      </c>
      <c r="R316" s="20" t="s">
        <v>3305</v>
      </c>
      <c r="S316" s="20" t="s">
        <v>3300</v>
      </c>
      <c r="T316" s="20" t="s">
        <v>3306</v>
      </c>
      <c r="U316" s="16">
        <v>1</v>
      </c>
      <c r="V316" s="16">
        <v>0</v>
      </c>
      <c r="W316" s="16">
        <v>0</v>
      </c>
      <c r="X316" s="16">
        <v>0</v>
      </c>
      <c r="Y316" s="23">
        <v>0</v>
      </c>
      <c r="Z316" s="16">
        <v>0</v>
      </c>
      <c r="AA316" s="16">
        <v>0</v>
      </c>
      <c r="AB316" s="16">
        <v>0</v>
      </c>
      <c r="AC316" s="16">
        <v>0</v>
      </c>
      <c r="AD316" s="16">
        <v>0</v>
      </c>
      <c r="AE316" s="16">
        <v>0</v>
      </c>
      <c r="AF316" s="16">
        <v>0</v>
      </c>
      <c r="AG316" s="16">
        <v>0</v>
      </c>
      <c r="AH316" s="16">
        <v>0</v>
      </c>
      <c r="AI316" s="16">
        <v>0</v>
      </c>
      <c r="AJ316" s="16">
        <v>0</v>
      </c>
      <c r="AK316" s="16">
        <v>0</v>
      </c>
      <c r="AL316" s="16">
        <v>0</v>
      </c>
      <c r="AM316" s="16">
        <v>0</v>
      </c>
      <c r="AN316" s="16">
        <v>0</v>
      </c>
      <c r="AO316" s="16">
        <v>0</v>
      </c>
      <c r="AP316" s="16">
        <v>1</v>
      </c>
      <c r="AQ316" s="16">
        <v>0</v>
      </c>
      <c r="AR316" s="16">
        <v>0</v>
      </c>
      <c r="AS316" s="24" t="s">
        <v>273</v>
      </c>
      <c r="AT316" s="24" t="s">
        <v>273</v>
      </c>
      <c r="AU316" s="25" t="e">
        <f>#REF!+#REF!</f>
        <v>#REF!</v>
      </c>
      <c r="AV316" s="26" t="e">
        <f>SUM(#REF!)</f>
        <v>#REF!</v>
      </c>
      <c r="AW316" s="16">
        <v>0</v>
      </c>
      <c r="AX316" s="16">
        <v>0</v>
      </c>
      <c r="AY316" s="26" t="e">
        <f>SUM(#REF!)</f>
        <v>#REF!</v>
      </c>
      <c r="AZ316" s="16">
        <v>0</v>
      </c>
      <c r="BA316" s="16">
        <v>0</v>
      </c>
      <c r="BB316" s="16">
        <v>0</v>
      </c>
      <c r="BC316" s="16">
        <v>0</v>
      </c>
      <c r="BD316" s="16">
        <v>0</v>
      </c>
      <c r="BE316" s="16">
        <v>0</v>
      </c>
      <c r="BF316" s="16">
        <v>0</v>
      </c>
      <c r="BG316" s="16">
        <v>0</v>
      </c>
      <c r="BH316" s="16">
        <v>0</v>
      </c>
      <c r="BI316" s="16">
        <v>0</v>
      </c>
      <c r="BJ316" s="16">
        <v>0</v>
      </c>
      <c r="BK316" s="16">
        <v>0</v>
      </c>
      <c r="BL316" s="16">
        <v>0</v>
      </c>
      <c r="BM316" s="16">
        <v>0</v>
      </c>
      <c r="BN316" s="16">
        <v>0</v>
      </c>
      <c r="BO316" s="16">
        <v>0</v>
      </c>
      <c r="BP316" s="16">
        <v>0</v>
      </c>
      <c r="BQ316" s="16">
        <v>0</v>
      </c>
      <c r="BR316" s="16">
        <v>0</v>
      </c>
      <c r="BS316" s="16">
        <v>0</v>
      </c>
      <c r="BT316" s="16">
        <v>0</v>
      </c>
      <c r="BU316" s="16">
        <v>0</v>
      </c>
      <c r="BV316" s="16">
        <v>0</v>
      </c>
      <c r="BW316" s="16">
        <v>0</v>
      </c>
      <c r="BX316" s="16">
        <v>0</v>
      </c>
      <c r="BY316" s="16">
        <v>0</v>
      </c>
      <c r="BZ316" s="16">
        <v>0</v>
      </c>
      <c r="CA316" s="16">
        <v>0</v>
      </c>
      <c r="CB316" s="16">
        <v>0</v>
      </c>
      <c r="CC316" s="16">
        <v>0</v>
      </c>
      <c r="CD316" s="16">
        <v>0</v>
      </c>
      <c r="CE316" s="16">
        <v>0</v>
      </c>
      <c r="CF316" s="16">
        <v>0</v>
      </c>
      <c r="CG316" s="16">
        <v>0</v>
      </c>
      <c r="CH316" s="16">
        <v>0</v>
      </c>
      <c r="CI316" s="16">
        <v>0</v>
      </c>
      <c r="CJ316" s="16">
        <v>0</v>
      </c>
      <c r="CK316" s="16">
        <v>0</v>
      </c>
      <c r="CL316" s="25" t="e">
        <f>SUM(#REF!)</f>
        <v>#REF!</v>
      </c>
      <c r="CM316" s="16">
        <v>0</v>
      </c>
      <c r="CN316" s="16">
        <v>0</v>
      </c>
      <c r="CO316" s="16">
        <v>0</v>
      </c>
      <c r="CP316" s="25" t="e">
        <f>SUM(#REF!,#REF!,#REF!,#REF!,#REF!)</f>
        <v>#REF!</v>
      </c>
      <c r="CQ316" s="26" t="e">
        <f>SUM(#REF!)</f>
        <v>#REF!</v>
      </c>
      <c r="CR316" s="16">
        <v>0</v>
      </c>
      <c r="CS316" s="16">
        <v>0</v>
      </c>
      <c r="CT316" s="16">
        <v>0</v>
      </c>
      <c r="CU316" s="26" t="e">
        <f>SUM(#REF!)</f>
        <v>#REF!</v>
      </c>
      <c r="CV316" s="16">
        <v>0</v>
      </c>
      <c r="CW316" s="16">
        <v>0</v>
      </c>
      <c r="CX316" s="16">
        <v>0</v>
      </c>
      <c r="CY316" s="26" t="e">
        <f>SUM(#REF!)</f>
        <v>#REF!</v>
      </c>
      <c r="CZ316" s="16">
        <v>0</v>
      </c>
      <c r="DA316" s="16">
        <v>0</v>
      </c>
      <c r="DB316" s="16">
        <v>0</v>
      </c>
      <c r="DC316" s="26" t="e">
        <f>SUM(#REF!)</f>
        <v>#REF!</v>
      </c>
      <c r="DD316" s="16">
        <v>0</v>
      </c>
      <c r="DE316" s="16">
        <v>0</v>
      </c>
      <c r="DF316" s="16">
        <v>0</v>
      </c>
      <c r="DG316" s="16">
        <v>0</v>
      </c>
      <c r="DH316" s="16">
        <v>0</v>
      </c>
      <c r="DI316" s="16">
        <v>0</v>
      </c>
      <c r="DJ316" s="26" t="e">
        <f>SUM(#REF!)</f>
        <v>#REF!</v>
      </c>
      <c r="DK316" s="16">
        <v>0</v>
      </c>
      <c r="DL316" s="16">
        <v>0</v>
      </c>
      <c r="DM316" s="16">
        <v>0</v>
      </c>
      <c r="DN316" s="16">
        <v>0</v>
      </c>
      <c r="DO316" s="16">
        <v>0</v>
      </c>
      <c r="DP316" s="16">
        <v>0</v>
      </c>
      <c r="DQ316" s="16">
        <v>0</v>
      </c>
      <c r="DR316" s="16">
        <v>0</v>
      </c>
      <c r="DS316" s="16">
        <v>0</v>
      </c>
      <c r="DT316" s="16">
        <v>0</v>
      </c>
      <c r="DU316" s="16">
        <v>0</v>
      </c>
      <c r="DV316" s="16">
        <v>0</v>
      </c>
      <c r="DW316" s="16">
        <v>0</v>
      </c>
      <c r="DX316" s="16">
        <v>0</v>
      </c>
      <c r="DY316" s="16">
        <v>0</v>
      </c>
      <c r="DZ316" s="16">
        <v>0</v>
      </c>
      <c r="EA316" s="16">
        <v>0</v>
      </c>
      <c r="EB316" s="16">
        <v>0</v>
      </c>
      <c r="EC316" s="16">
        <v>0</v>
      </c>
      <c r="ED316" s="16">
        <v>0</v>
      </c>
      <c r="EE316" s="16">
        <v>0</v>
      </c>
      <c r="EF316" s="16">
        <v>0</v>
      </c>
      <c r="EG316" s="16">
        <v>0</v>
      </c>
      <c r="EH316" s="16">
        <v>0</v>
      </c>
      <c r="EI316" s="16">
        <v>0</v>
      </c>
      <c r="EJ316" s="16">
        <v>0</v>
      </c>
      <c r="EK316" s="16">
        <v>0</v>
      </c>
      <c r="EL316" s="16">
        <v>0</v>
      </c>
      <c r="EM316" s="16">
        <v>0</v>
      </c>
      <c r="EN316" s="16">
        <v>0</v>
      </c>
      <c r="EO316" s="16">
        <v>0</v>
      </c>
      <c r="EP316" s="16">
        <v>0</v>
      </c>
      <c r="EQ316" s="16">
        <v>0</v>
      </c>
      <c r="ER316" s="16">
        <v>0</v>
      </c>
      <c r="ES316" s="16">
        <v>0</v>
      </c>
      <c r="ET316" s="16">
        <v>0</v>
      </c>
      <c r="EU316" s="16">
        <v>0</v>
      </c>
      <c r="EV316" s="16">
        <v>0</v>
      </c>
      <c r="EW316" s="16">
        <v>0</v>
      </c>
      <c r="EX316" s="16">
        <v>0</v>
      </c>
      <c r="EY316" s="16">
        <v>0</v>
      </c>
      <c r="EZ316" s="16">
        <v>0</v>
      </c>
      <c r="FA316" s="16">
        <v>0</v>
      </c>
      <c r="FB316" s="16">
        <v>0</v>
      </c>
      <c r="FC316" s="16">
        <v>0</v>
      </c>
      <c r="FD316" s="25" t="e">
        <f>SUM(#REF!,#REF!,#REF!,#REF!,#REF!)</f>
        <v>#REF!</v>
      </c>
      <c r="FE316" s="26" t="e">
        <f>SUM(#REF!)</f>
        <v>#REF!</v>
      </c>
      <c r="FF316" s="16">
        <v>0</v>
      </c>
      <c r="FG316" s="16">
        <v>0</v>
      </c>
      <c r="FH316" s="16">
        <v>0</v>
      </c>
      <c r="FI316" s="16">
        <v>0</v>
      </c>
      <c r="FJ316" s="16">
        <v>0</v>
      </c>
      <c r="FK316" s="16">
        <v>0</v>
      </c>
      <c r="FL316" s="16">
        <v>0</v>
      </c>
      <c r="FM316" s="16">
        <v>0</v>
      </c>
      <c r="FN316" s="16">
        <v>0</v>
      </c>
      <c r="FO316" s="16">
        <v>0</v>
      </c>
      <c r="FP316" s="26" t="e">
        <f>SUM(#REF!)</f>
        <v>#REF!</v>
      </c>
      <c r="FQ316" s="16">
        <v>0</v>
      </c>
      <c r="FR316" s="16">
        <v>0</v>
      </c>
      <c r="FS316" s="16">
        <v>0</v>
      </c>
      <c r="FT316" s="26" t="e">
        <f>SUM(#REF!)</f>
        <v>#REF!</v>
      </c>
      <c r="FU316" s="16">
        <v>1</v>
      </c>
      <c r="FV316" s="16">
        <v>0</v>
      </c>
      <c r="FW316" s="16">
        <v>0</v>
      </c>
      <c r="FX316" s="16">
        <v>0</v>
      </c>
      <c r="FY316" s="16">
        <v>0</v>
      </c>
      <c r="FZ316" s="16">
        <v>0</v>
      </c>
      <c r="GA316" s="16">
        <v>0</v>
      </c>
      <c r="GB316" s="16">
        <v>0</v>
      </c>
      <c r="GC316" s="16">
        <v>0</v>
      </c>
      <c r="GD316" s="16">
        <v>0</v>
      </c>
      <c r="GE316" s="16">
        <v>0</v>
      </c>
      <c r="GF316" s="16">
        <v>0</v>
      </c>
      <c r="GG316" s="16">
        <v>0</v>
      </c>
      <c r="GH316" s="16">
        <v>0</v>
      </c>
      <c r="GI316" s="26" t="e">
        <f>SUM(#REF!)</f>
        <v>#REF!</v>
      </c>
      <c r="GJ316" s="16">
        <v>0</v>
      </c>
      <c r="GK316" s="16">
        <v>0</v>
      </c>
      <c r="GL316" s="16">
        <v>0</v>
      </c>
      <c r="GM316" s="16">
        <v>0</v>
      </c>
      <c r="GN316" s="16">
        <v>0</v>
      </c>
      <c r="GO316" s="26" t="e">
        <f>SUM(#REF!)</f>
        <v>#REF!</v>
      </c>
      <c r="GP316" s="16">
        <v>0</v>
      </c>
      <c r="GQ316" s="16">
        <v>0</v>
      </c>
      <c r="GR316" s="16">
        <v>0</v>
      </c>
      <c r="GS316" s="16">
        <v>0</v>
      </c>
      <c r="GT316" s="16">
        <v>0</v>
      </c>
      <c r="GU316" s="16">
        <v>0</v>
      </c>
      <c r="GV316" s="16">
        <v>0</v>
      </c>
      <c r="GW316" s="16">
        <v>0</v>
      </c>
      <c r="GX316" s="16">
        <v>0</v>
      </c>
      <c r="GY316" s="16">
        <v>0</v>
      </c>
      <c r="GZ316" s="16">
        <v>0</v>
      </c>
      <c r="HA316" s="16">
        <v>0</v>
      </c>
      <c r="HB316" s="16">
        <v>0</v>
      </c>
      <c r="HC316" s="16">
        <v>0</v>
      </c>
      <c r="HD316" s="16">
        <v>0</v>
      </c>
      <c r="HE316" s="16">
        <v>0</v>
      </c>
      <c r="HF316" s="16">
        <v>0</v>
      </c>
      <c r="HG316" s="16">
        <v>0</v>
      </c>
      <c r="HH316" s="16">
        <v>0</v>
      </c>
      <c r="HI316" s="16">
        <v>0</v>
      </c>
      <c r="HJ316" s="16">
        <v>0</v>
      </c>
      <c r="HK316" s="16">
        <v>0</v>
      </c>
      <c r="HL316" s="25" t="e">
        <f>SUM(#REF!)</f>
        <v>#REF!</v>
      </c>
      <c r="HM316" s="16">
        <v>0</v>
      </c>
      <c r="HN316" s="16">
        <v>0</v>
      </c>
      <c r="HO316" s="16">
        <v>0</v>
      </c>
      <c r="HP316" s="25" t="e">
        <f>SUM(#REF!)</f>
        <v>#REF!</v>
      </c>
      <c r="HQ316" s="16">
        <v>0</v>
      </c>
      <c r="HR316" s="16">
        <v>0</v>
      </c>
      <c r="HS316" s="16">
        <v>0</v>
      </c>
      <c r="HT316" s="16">
        <v>0</v>
      </c>
      <c r="HU316" s="16">
        <v>0</v>
      </c>
      <c r="HV316" s="16">
        <v>0</v>
      </c>
      <c r="HW316" s="25" t="e">
        <f>SUM(#REF!+#REF!+#REF!+#REF!+#REF!+#REF!+#REF!+#REF!)</f>
        <v>#REF!</v>
      </c>
      <c r="HX316" s="26" t="e">
        <f>SUM(#REF!)</f>
        <v>#REF!</v>
      </c>
      <c r="HY316" s="16">
        <v>0</v>
      </c>
      <c r="HZ316" s="16">
        <v>0</v>
      </c>
      <c r="IA316" s="16">
        <v>0</v>
      </c>
      <c r="IB316" s="26" t="e">
        <f>SUM(#REF!)</f>
        <v>#REF!</v>
      </c>
      <c r="IC316" s="16">
        <v>0</v>
      </c>
      <c r="ID316" s="16">
        <v>0</v>
      </c>
      <c r="IE316" s="16">
        <v>0</v>
      </c>
      <c r="IF316" s="16">
        <v>0</v>
      </c>
      <c r="IG316" s="16">
        <v>0</v>
      </c>
      <c r="IH316" s="16">
        <v>0</v>
      </c>
      <c r="II316" s="26" t="e">
        <f>SUM(#REF!)</f>
        <v>#REF!</v>
      </c>
      <c r="IJ316" s="16">
        <v>0</v>
      </c>
      <c r="IK316" s="16">
        <v>0</v>
      </c>
      <c r="IL316" s="16">
        <v>0</v>
      </c>
      <c r="IM316" s="16">
        <v>0</v>
      </c>
      <c r="IN316" s="16">
        <v>0</v>
      </c>
      <c r="IO316" s="26" t="e">
        <f>SUM(#REF!)</f>
        <v>#REF!</v>
      </c>
      <c r="IP316" s="16">
        <v>0</v>
      </c>
      <c r="IQ316" s="16">
        <v>0</v>
      </c>
      <c r="IR316" s="16">
        <v>0</v>
      </c>
      <c r="IS316" s="16">
        <v>0</v>
      </c>
      <c r="IT316" s="16">
        <v>0</v>
      </c>
      <c r="IU316" s="16">
        <v>0</v>
      </c>
      <c r="IV316" s="16">
        <v>0</v>
      </c>
      <c r="IW316" s="26" t="e">
        <f>SUM(#REF!)</f>
        <v>#REF!</v>
      </c>
      <c r="IX316" s="16">
        <v>0</v>
      </c>
      <c r="IY316" s="16">
        <v>0</v>
      </c>
      <c r="IZ316" s="16">
        <v>0</v>
      </c>
      <c r="JA316" s="16">
        <v>0</v>
      </c>
      <c r="JB316" s="16">
        <v>0</v>
      </c>
      <c r="JC316" s="16">
        <v>0</v>
      </c>
      <c r="JD316" s="16">
        <v>0</v>
      </c>
      <c r="JE316" s="16">
        <v>0</v>
      </c>
      <c r="JF316" s="26" t="e">
        <f>SUM(#REF!)</f>
        <v>#REF!</v>
      </c>
      <c r="JG316" s="16">
        <v>0</v>
      </c>
      <c r="JH316" s="16">
        <v>0</v>
      </c>
      <c r="JI316" s="16">
        <v>0</v>
      </c>
      <c r="JJ316" s="16">
        <v>0</v>
      </c>
      <c r="JK316" s="16">
        <v>0</v>
      </c>
      <c r="JL316" s="16">
        <v>0</v>
      </c>
      <c r="JM316" s="16">
        <v>0</v>
      </c>
      <c r="JN316" s="26" t="e">
        <f>SUM(#REF!)</f>
        <v>#REF!</v>
      </c>
      <c r="JO316" s="16">
        <v>1</v>
      </c>
      <c r="JP316" s="16">
        <v>1</v>
      </c>
      <c r="JQ316" s="16">
        <v>0</v>
      </c>
      <c r="JR316" s="16">
        <v>0</v>
      </c>
      <c r="JS316" s="16">
        <v>0</v>
      </c>
      <c r="JT316" s="16">
        <v>0</v>
      </c>
      <c r="JU316" s="26" t="e">
        <f>SUM(#REF!)</f>
        <v>#REF!</v>
      </c>
      <c r="JV316" s="16">
        <v>0</v>
      </c>
      <c r="JW316" s="16">
        <v>0</v>
      </c>
      <c r="JX316" s="16">
        <v>0</v>
      </c>
      <c r="JY316" s="16">
        <v>0</v>
      </c>
      <c r="JZ316" s="16">
        <v>0</v>
      </c>
      <c r="KA316" s="16">
        <v>0</v>
      </c>
      <c r="KB316" s="16">
        <v>0</v>
      </c>
      <c r="KC316" s="16">
        <v>0</v>
      </c>
      <c r="KD316" s="16">
        <v>0</v>
      </c>
      <c r="KE316" s="16">
        <v>0</v>
      </c>
      <c r="KF316" s="16">
        <v>0</v>
      </c>
      <c r="KG316" s="16">
        <v>0</v>
      </c>
      <c r="KH316" s="16">
        <v>0</v>
      </c>
      <c r="KI316" s="16">
        <v>0</v>
      </c>
      <c r="KJ316" s="16">
        <v>0</v>
      </c>
      <c r="KK316" s="16">
        <v>0</v>
      </c>
      <c r="KL316" s="16">
        <v>0</v>
      </c>
      <c r="KM316" s="16">
        <v>0</v>
      </c>
      <c r="KN316" s="16">
        <v>0</v>
      </c>
      <c r="KO316" s="25" t="e">
        <f>SUM(#REF!)</f>
        <v>#REF!</v>
      </c>
      <c r="KP316" s="16">
        <v>0</v>
      </c>
      <c r="KQ316" s="16">
        <v>0</v>
      </c>
      <c r="KR316" s="16">
        <v>0</v>
      </c>
      <c r="KS316" s="16">
        <v>0</v>
      </c>
      <c r="KT316" s="16">
        <v>0</v>
      </c>
      <c r="KU316" s="16">
        <v>0</v>
      </c>
      <c r="KV316" s="16" t="e">
        <f>SUM(#REF!+#REF!+#REF!+#REF!+#REF!+#REF!+#REF!+#REF!)</f>
        <v>#REF!</v>
      </c>
      <c r="KW316" s="27">
        <v>0</v>
      </c>
      <c r="KX316" s="27">
        <v>21.61472868796135</v>
      </c>
      <c r="KY316" s="27">
        <v>0</v>
      </c>
      <c r="KZ316" s="27">
        <v>2.5885799109628769</v>
      </c>
      <c r="LA316" s="27">
        <v>0</v>
      </c>
      <c r="LB316" s="27">
        <v>0</v>
      </c>
      <c r="LC316" s="27">
        <v>41.683034617080708</v>
      </c>
      <c r="LD316" s="27">
        <v>41.687438503786488</v>
      </c>
      <c r="LE316" s="27">
        <v>41.687438503786488</v>
      </c>
      <c r="LF316" s="27">
        <v>41.683075774900395</v>
      </c>
      <c r="LG316" s="27">
        <v>1796.1789450629335</v>
      </c>
      <c r="LH316" s="27">
        <v>281.99819321287384</v>
      </c>
      <c r="LI316" s="27">
        <v>1796.1067542472142</v>
      </c>
      <c r="LJ316" s="27">
        <v>1836.0119356853916</v>
      </c>
      <c r="LK316" s="27">
        <v>15.723069116388327</v>
      </c>
      <c r="LL316" s="27">
        <v>0</v>
      </c>
      <c r="LM316" s="27">
        <v>111.57650315714432</v>
      </c>
      <c r="LN316" s="27">
        <v>111.57296358465183</v>
      </c>
      <c r="LO316" s="27">
        <v>46.902957413654136</v>
      </c>
      <c r="LP316" s="27">
        <v>3.1218617805584823</v>
      </c>
      <c r="LQ316" s="27">
        <v>111.64729460699417</v>
      </c>
      <c r="LR316" s="27">
        <v>51.857083010733199</v>
      </c>
      <c r="LS316" s="27">
        <v>111.64725344917449</v>
      </c>
      <c r="LT316" s="27">
        <v>0</v>
      </c>
      <c r="LU316" s="27">
        <v>33.145832712107492</v>
      </c>
      <c r="LV316" s="27">
        <v>33.104139840771509</v>
      </c>
      <c r="LW316" s="27">
        <v>28.437295825059842</v>
      </c>
      <c r="LX316" s="27">
        <v>4.3910866238547142</v>
      </c>
      <c r="LY316" s="27">
        <v>28.940944064485741</v>
      </c>
      <c r="LZ316" s="27">
        <v>18.065319476565552</v>
      </c>
      <c r="MA316" s="27">
        <v>0.11532421074375905</v>
      </c>
      <c r="MB316" s="27">
        <v>14.496689563379121</v>
      </c>
      <c r="MC316" s="27">
        <v>0</v>
      </c>
      <c r="MD316" s="27">
        <v>28.354321660584674</v>
      </c>
      <c r="ME316" s="27">
        <v>2.4924764020097445</v>
      </c>
      <c r="MF316" s="27">
        <v>15.202340381795162</v>
      </c>
      <c r="MG316" s="27">
        <v>4.5476921277376565</v>
      </c>
      <c r="MH316" s="27">
        <v>4.5645256759868342</v>
      </c>
      <c r="MI316" s="27">
        <v>7.588184898788497</v>
      </c>
      <c r="MJ316" s="27">
        <v>503.90724558514989</v>
      </c>
      <c r="MK316" s="27">
        <v>27.023730508145348</v>
      </c>
      <c r="ML316" s="27">
        <v>503.19056447105959</v>
      </c>
      <c r="MM316" s="27">
        <v>503.19056447105959</v>
      </c>
      <c r="MN316" s="27">
        <v>0</v>
      </c>
      <c r="MO316" s="27">
        <v>0</v>
      </c>
      <c r="MP316" s="27">
        <v>0</v>
      </c>
      <c r="MQ316" s="27">
        <v>0</v>
      </c>
      <c r="MR316" s="27">
        <v>1.2851117616927668</v>
      </c>
      <c r="MS316" s="27">
        <v>0</v>
      </c>
      <c r="MT316" s="27">
        <v>1.2845355522172448</v>
      </c>
      <c r="MU316" s="27">
        <v>0</v>
      </c>
      <c r="MV316" s="27">
        <v>1.0307564360694867</v>
      </c>
      <c r="MW316" s="27">
        <v>510.22283069942836</v>
      </c>
      <c r="MX316" s="27">
        <v>13.304018264687954</v>
      </c>
      <c r="MY316" s="27">
        <v>171.92131637359523</v>
      </c>
      <c r="MZ316" s="27">
        <v>510.2331201543484</v>
      </c>
      <c r="NA316" s="27">
        <v>0</v>
      </c>
      <c r="NB316" s="27">
        <v>0</v>
      </c>
      <c r="NC316" s="27">
        <v>0</v>
      </c>
      <c r="ND316" s="27">
        <v>19.507777582895503</v>
      </c>
      <c r="NE316" s="27">
        <v>20.128766766229489</v>
      </c>
      <c r="NF316" s="27">
        <v>52.880184092342176</v>
      </c>
      <c r="NG316" s="27">
        <v>56.221293578336777</v>
      </c>
      <c r="NH316" s="27">
        <v>0</v>
      </c>
      <c r="NI316" s="27">
        <v>60.455980487406954</v>
      </c>
      <c r="NJ316" s="27">
        <v>0</v>
      </c>
      <c r="NK316" s="27">
        <v>3.3625938678676352E-2</v>
      </c>
      <c r="NL316" s="27">
        <v>0</v>
      </c>
      <c r="NM316" s="27">
        <v>15.808512750044301</v>
      </c>
      <c r="NN316" s="27">
        <v>21.181666109286894</v>
      </c>
      <c r="NO316" s="27">
        <v>368.34828668948501</v>
      </c>
      <c r="NP316" s="27">
        <v>7.2822588251059983</v>
      </c>
      <c r="NQ316" s="27">
        <v>9.334140767439818</v>
      </c>
      <c r="NR316" s="27">
        <v>0</v>
      </c>
      <c r="NS316" s="27">
        <v>112.96043484388912</v>
      </c>
      <c r="NT316" s="27">
        <v>1100.2677130960005</v>
      </c>
      <c r="NU316" s="27">
        <v>13.500176433283514</v>
      </c>
      <c r="NV316" s="27">
        <v>36.099235536715149</v>
      </c>
      <c r="NW316" s="27">
        <v>1387.9122652751539</v>
      </c>
      <c r="NX316" s="27">
        <v>1387.9476198422587</v>
      </c>
      <c r="NY316" s="27">
        <v>22.46105693404412</v>
      </c>
      <c r="NZ316" s="27">
        <v>0</v>
      </c>
      <c r="OA316" s="27">
        <v>33.698047178755964</v>
      </c>
      <c r="OB316" s="27">
        <v>0</v>
      </c>
      <c r="OC316" s="27">
        <v>22.686889890629061</v>
      </c>
      <c r="OD316" s="27">
        <v>1.0774294035867682</v>
      </c>
      <c r="OE316" s="27">
        <v>51.823333598595482</v>
      </c>
      <c r="OF316" s="27">
        <v>0</v>
      </c>
      <c r="OG316" s="27">
        <v>0</v>
      </c>
      <c r="OH316" s="27">
        <v>0</v>
      </c>
      <c r="OI316" s="27">
        <v>0</v>
      </c>
      <c r="OJ316" s="27">
        <v>2.1373667338094759</v>
      </c>
      <c r="OK316" s="27">
        <v>14.2940284592741</v>
      </c>
      <c r="OL316" s="27">
        <v>2.4365017672447511</v>
      </c>
      <c r="OM316" s="27">
        <v>0</v>
      </c>
      <c r="ON316" s="27">
        <v>14.280816799156774</v>
      </c>
      <c r="OO316" s="27">
        <v>0.9094231836524268</v>
      </c>
      <c r="OP316" s="27">
        <v>0</v>
      </c>
      <c r="OQ316" s="27">
        <v>15.021040186104136</v>
      </c>
      <c r="OR316" s="27">
        <v>524.01535112589988</v>
      </c>
      <c r="OS316" s="27">
        <v>0</v>
      </c>
      <c r="OT316" s="27">
        <v>523.95637197029828</v>
      </c>
      <c r="OU316" s="27">
        <v>0</v>
      </c>
      <c r="OV316" s="27">
        <v>4.1329447788208613</v>
      </c>
      <c r="OW316" s="27">
        <v>64.612755643822609</v>
      </c>
      <c r="OX316" s="27">
        <v>64.615677849019903</v>
      </c>
      <c r="OY316" s="27">
        <v>64.635268971187656</v>
      </c>
      <c r="OZ316" s="27">
        <v>302.41037272542081</v>
      </c>
      <c r="PA316" s="27">
        <v>301.93450601427901</v>
      </c>
      <c r="PB316" s="27">
        <v>0</v>
      </c>
      <c r="PC316" s="27">
        <v>6.4250237568079918</v>
      </c>
      <c r="PD316" s="27">
        <v>70.267551963136427</v>
      </c>
      <c r="PE316" s="27">
        <v>0</v>
      </c>
      <c r="PF316" s="27">
        <v>0</v>
      </c>
      <c r="PG316" s="27">
        <v>0</v>
      </c>
      <c r="PH316" s="27">
        <v>4.6380335419355685</v>
      </c>
      <c r="PI316" s="27">
        <v>0</v>
      </c>
      <c r="PJ316" s="27">
        <v>2648.8506812617234</v>
      </c>
      <c r="PK316" s="27">
        <v>14.741331643557888</v>
      </c>
      <c r="PL316" s="27">
        <v>0</v>
      </c>
      <c r="PM316" s="27">
        <v>6.0884762652834672</v>
      </c>
      <c r="PN316" s="27">
        <v>0</v>
      </c>
      <c r="PO316" s="27">
        <v>0</v>
      </c>
      <c r="PP316" s="27">
        <v>184.80939371259564</v>
      </c>
      <c r="PQ316" s="27">
        <v>2.7310682826955301</v>
      </c>
      <c r="PR316" s="27">
        <v>0</v>
      </c>
      <c r="PS316" s="27">
        <v>0</v>
      </c>
      <c r="PT316" s="27">
        <v>176.48872309695966</v>
      </c>
      <c r="PU316" s="27">
        <v>511.04919740296629</v>
      </c>
      <c r="PV316" s="27">
        <v>511.02577860356831</v>
      </c>
      <c r="PW316" s="27">
        <v>511.0123611543525</v>
      </c>
      <c r="PX316" s="27">
        <v>511.01779398655032</v>
      </c>
      <c r="PY316" s="27">
        <v>1318.6680201827248</v>
      </c>
      <c r="PZ316" s="27">
        <v>1318.7365067946723</v>
      </c>
      <c r="QA316" s="27">
        <v>8.9437588477736671</v>
      </c>
      <c r="QB316" s="27">
        <v>15.042730357075571</v>
      </c>
      <c r="QC316" s="27">
        <v>0</v>
      </c>
      <c r="QD316" s="27">
        <v>0</v>
      </c>
      <c r="QE316" s="27">
        <v>0</v>
      </c>
      <c r="QF316" s="27">
        <v>0</v>
      </c>
      <c r="QG316" s="27">
        <v>0</v>
      </c>
      <c r="QH316" s="27">
        <v>2.023853467131643</v>
      </c>
      <c r="QI316" s="27">
        <v>0</v>
      </c>
      <c r="QJ316" s="27">
        <v>0</v>
      </c>
      <c r="QK316" s="27">
        <v>0</v>
      </c>
      <c r="QL316" s="27">
        <v>0</v>
      </c>
      <c r="QM316" s="27">
        <v>0.79451055110546931</v>
      </c>
      <c r="QN316" s="27">
        <v>0</v>
      </c>
      <c r="QO316" s="27">
        <v>0.86007495785593602</v>
      </c>
      <c r="QP316" s="27">
        <v>0</v>
      </c>
      <c r="QQ316" s="27">
        <v>0</v>
      </c>
      <c r="QR316" s="27">
        <v>0.24176103280115654</v>
      </c>
      <c r="QS316" s="27">
        <v>1.4897484411424349</v>
      </c>
      <c r="QT316" s="27">
        <v>0</v>
      </c>
      <c r="QU316" s="27">
        <v>1.9301782695396388</v>
      </c>
      <c r="QV316" s="27">
        <v>0</v>
      </c>
      <c r="QW316" s="27">
        <v>17.193185277543332</v>
      </c>
      <c r="QX316" s="27">
        <v>1.6068835959521202</v>
      </c>
      <c r="QY316" s="27">
        <v>201.0576366081026</v>
      </c>
      <c r="QZ316" s="27">
        <v>247.24568269391264</v>
      </c>
      <c r="RA316" s="27">
        <v>247.24527111571584</v>
      </c>
      <c r="RB316" s="27">
        <v>247.22860219874539</v>
      </c>
      <c r="RC316" s="27">
        <v>2.8519899569157885</v>
      </c>
      <c r="RD316" s="27">
        <v>59.970770951197757</v>
      </c>
      <c r="RE316" s="27">
        <v>0.4994501418185282</v>
      </c>
      <c r="RF316" s="27">
        <v>5.3539326574519661</v>
      </c>
      <c r="RG316" s="27">
        <v>1.3980488188950775</v>
      </c>
      <c r="RH316" s="27">
        <v>2.4127537052893087</v>
      </c>
      <c r="RI316" s="27">
        <v>0</v>
      </c>
      <c r="RJ316" s="27">
        <v>0</v>
      </c>
      <c r="RK316" s="27">
        <v>0.18611566059360402</v>
      </c>
      <c r="RL316" s="27">
        <v>0.96799076105726956</v>
      </c>
      <c r="RM316" s="27">
        <v>0.97251812122208525</v>
      </c>
      <c r="RN316" s="27">
        <v>0</v>
      </c>
      <c r="RO316" s="27">
        <v>1.8028359754492782</v>
      </c>
      <c r="RP316" s="27">
        <v>1.8084334389257777</v>
      </c>
      <c r="RQ316" s="27">
        <v>0.96799076105726956</v>
      </c>
      <c r="RR316" s="27">
        <v>2.6685907124210742</v>
      </c>
      <c r="RS316" s="27">
        <v>0</v>
      </c>
      <c r="RT316" s="27">
        <v>0</v>
      </c>
      <c r="RU316" s="27">
        <v>0</v>
      </c>
      <c r="RV316" s="27">
        <v>0</v>
      </c>
      <c r="RW316" s="27">
        <v>0</v>
      </c>
      <c r="RX316" s="27">
        <v>449.65547715196698</v>
      </c>
      <c r="RY316" s="27">
        <v>11.012556653996025</v>
      </c>
      <c r="RZ316" s="27">
        <v>1.3094771909434111</v>
      </c>
      <c r="SA316" s="27">
        <v>449.8233187406226</v>
      </c>
      <c r="SB316" s="27">
        <v>449.8233187406226</v>
      </c>
      <c r="SC316" s="27">
        <v>39.825006005440365</v>
      </c>
      <c r="SD316" s="27">
        <v>49.183182939573385</v>
      </c>
      <c r="SE316" s="27">
        <v>14.749192787116796</v>
      </c>
      <c r="SF316" s="27">
        <v>0.58069567786712928</v>
      </c>
      <c r="SG316" s="27">
        <v>0</v>
      </c>
      <c r="SH316" s="27">
        <v>0</v>
      </c>
      <c r="SI316" s="27">
        <v>3.9944898734168617</v>
      </c>
      <c r="SJ316" s="27">
        <v>0</v>
      </c>
      <c r="SK316" s="27">
        <v>0</v>
      </c>
      <c r="SL316" s="27">
        <v>3.5924602907812306</v>
      </c>
      <c r="SM316" s="27">
        <v>0</v>
      </c>
      <c r="SN316" s="27">
        <v>0.79055940041617556</v>
      </c>
      <c r="SO316" s="27">
        <v>0</v>
      </c>
      <c r="SP316" s="27">
        <v>0</v>
      </c>
      <c r="SQ316" s="27">
        <v>9.2975514657441707E-2</v>
      </c>
      <c r="SR316" s="27">
        <v>9.2975514657441707E-2</v>
      </c>
      <c r="SS316" s="27">
        <v>3.0744891301066387E-2</v>
      </c>
      <c r="ST316" s="27">
        <v>0</v>
      </c>
      <c r="SU316" s="27">
        <v>0</v>
      </c>
      <c r="SV316" s="27">
        <v>18.040912889495225</v>
      </c>
      <c r="SW316" s="27">
        <v>1.662899388536794</v>
      </c>
      <c r="SX316" s="27">
        <v>7.0858125517726789</v>
      </c>
      <c r="SY316" s="27">
        <v>0</v>
      </c>
      <c r="SZ316" s="27">
        <v>28.076588693383073</v>
      </c>
      <c r="TA316" s="27">
        <v>2.4018057252543907</v>
      </c>
      <c r="TB316" s="27">
        <v>6.4545750713383336</v>
      </c>
      <c r="TC316" s="27">
        <v>0</v>
      </c>
      <c r="TD316" s="27">
        <v>0</v>
      </c>
      <c r="TE316" s="27">
        <v>14.40914688091946</v>
      </c>
      <c r="TF316" s="27">
        <v>0</v>
      </c>
      <c r="TG316" s="27">
        <v>9.2975514657441707E-2</v>
      </c>
      <c r="TH316" s="27">
        <v>5.891371466835265</v>
      </c>
      <c r="TI316" s="27">
        <v>15.909514039539371</v>
      </c>
      <c r="TJ316" s="27">
        <v>0</v>
      </c>
      <c r="TK316" s="27">
        <v>0.28946294581044163</v>
      </c>
      <c r="TL316" s="27">
        <v>487.89290257888524</v>
      </c>
      <c r="TM316" s="27">
        <v>62.687845575202033</v>
      </c>
      <c r="TN316" s="27">
        <v>4.2496683554337453</v>
      </c>
      <c r="TO316" s="27">
        <v>278.05523292969656</v>
      </c>
      <c r="TP316" s="27">
        <v>0</v>
      </c>
      <c r="TQ316" s="27">
        <v>0.42433712090226827</v>
      </c>
      <c r="TR316" s="27">
        <v>26.012400562964892</v>
      </c>
      <c r="TS316" s="27">
        <v>72.365324874413602</v>
      </c>
      <c r="TT316" s="27">
        <v>72.366436135544959</v>
      </c>
      <c r="TU316" s="27">
        <v>72.363266983429597</v>
      </c>
      <c r="TV316" s="27">
        <v>11.995693492695587</v>
      </c>
      <c r="TW316" s="27">
        <v>6.9762504357841398E-2</v>
      </c>
      <c r="TX316" s="27">
        <v>0</v>
      </c>
      <c r="TY316" s="27">
        <v>0</v>
      </c>
      <c r="TZ316" s="27">
        <v>0</v>
      </c>
      <c r="UA316" s="27">
        <v>0</v>
      </c>
      <c r="UB316" s="27">
        <v>0</v>
      </c>
      <c r="UC316" s="27">
        <v>0.93321240342754919</v>
      </c>
      <c r="UD316" s="27">
        <v>32.835749698637301</v>
      </c>
      <c r="UE316" s="27">
        <v>6.4572091717978637</v>
      </c>
      <c r="UF316" s="27">
        <v>702.76228031525</v>
      </c>
      <c r="UG316" s="27">
        <v>0.10618717477476744</v>
      </c>
      <c r="UH316" s="27">
        <v>3.1745026319293848</v>
      </c>
      <c r="UI316" s="27">
        <v>33.534362529888035</v>
      </c>
      <c r="UJ316" s="27">
        <v>2.1800885506374637</v>
      </c>
      <c r="UK316" s="27">
        <v>28.806069889393918</v>
      </c>
      <c r="UL316" s="27">
        <v>28.788577816029857</v>
      </c>
      <c r="UM316" s="27">
        <v>28.783350772930479</v>
      </c>
      <c r="UN316" s="27">
        <v>0</v>
      </c>
      <c r="UO316" s="27">
        <v>28.785779084291608</v>
      </c>
      <c r="UP316" s="27">
        <v>2.1548999649932163</v>
      </c>
      <c r="UQ316" s="27">
        <v>33.271734482509046</v>
      </c>
      <c r="UR316" s="27">
        <v>6.4770472408836923</v>
      </c>
      <c r="US316" s="27">
        <v>6.8537647644160353</v>
      </c>
      <c r="UT316" s="27">
        <v>5.0835257821534299</v>
      </c>
      <c r="UU316" s="27">
        <v>94.847660401232346</v>
      </c>
      <c r="UV316" s="27">
        <v>0</v>
      </c>
      <c r="UW316" s="27">
        <v>0.76500039439480705</v>
      </c>
      <c r="UX316" s="27">
        <v>210.89036320314767</v>
      </c>
      <c r="UY316" s="27">
        <v>171.85377639150008</v>
      </c>
      <c r="UZ316" s="27">
        <v>4.9398849914697331</v>
      </c>
      <c r="VA316" s="27">
        <v>1.7382593563711348</v>
      </c>
      <c r="VB316" s="27">
        <v>0</v>
      </c>
      <c r="VC316" s="27">
        <v>0</v>
      </c>
      <c r="VD316" s="27">
        <v>0.13228123245197773</v>
      </c>
      <c r="VE316" s="27">
        <v>1.7551752202596733</v>
      </c>
      <c r="VF316" s="27">
        <v>0</v>
      </c>
      <c r="VG316" s="27">
        <v>0</v>
      </c>
      <c r="VH316" s="27">
        <v>0</v>
      </c>
      <c r="VI316" s="27">
        <v>0</v>
      </c>
      <c r="VJ316" s="27">
        <v>0</v>
      </c>
      <c r="VK316" s="27">
        <v>0</v>
      </c>
      <c r="VL316" s="27">
        <v>0</v>
      </c>
      <c r="VM316" s="27">
        <v>0</v>
      </c>
      <c r="VN316" s="27">
        <v>0</v>
      </c>
      <c r="VO316" s="27">
        <v>0</v>
      </c>
      <c r="VP316" s="27">
        <v>0</v>
      </c>
      <c r="VQ316" s="27">
        <v>0</v>
      </c>
      <c r="VR316" s="27">
        <v>0</v>
      </c>
      <c r="VS316" s="27">
        <v>0</v>
      </c>
      <c r="VT316" s="27">
        <v>0</v>
      </c>
      <c r="VU316" s="27">
        <v>0</v>
      </c>
      <c r="VV316" s="27">
        <v>0</v>
      </c>
      <c r="VW316" s="27">
        <v>0</v>
      </c>
      <c r="VX316" s="27">
        <v>0.14462857835602044</v>
      </c>
      <c r="VY316" s="27">
        <v>0.26493288528107672</v>
      </c>
      <c r="VZ316" s="27">
        <v>0</v>
      </c>
      <c r="WA316" s="27">
        <v>0</v>
      </c>
      <c r="WB316" s="27">
        <v>0.26493288528107672</v>
      </c>
      <c r="WC316" s="27">
        <v>1.1673592395878793</v>
      </c>
      <c r="WD316" s="27">
        <v>0</v>
      </c>
      <c r="WE316" s="27">
        <v>0</v>
      </c>
      <c r="WF316" s="27">
        <v>0</v>
      </c>
      <c r="WG316" s="27">
        <v>0</v>
      </c>
      <c r="WH316" s="27">
        <v>2.0398638589872187</v>
      </c>
      <c r="WI316" s="27">
        <v>0.35819650467627945</v>
      </c>
      <c r="WJ316" s="27">
        <v>0.60296205831408645</v>
      </c>
      <c r="WK316" s="27">
        <v>0</v>
      </c>
      <c r="WL316" s="27">
        <v>2.3801567121026359</v>
      </c>
      <c r="WM316" s="27">
        <v>14.008105085956153</v>
      </c>
      <c r="WN316" s="27">
        <v>75.290369961261646</v>
      </c>
      <c r="WO316" s="27">
        <v>70.904510380506309</v>
      </c>
      <c r="WP316" s="27">
        <v>70.904510380506309</v>
      </c>
      <c r="WQ316" s="27">
        <v>4.2800016685380102</v>
      </c>
      <c r="WR316" s="27">
        <v>51.552803249837908</v>
      </c>
      <c r="WS316" s="27">
        <v>51.570995006136528</v>
      </c>
      <c r="WT316" s="27">
        <v>0</v>
      </c>
      <c r="WU316" s="27">
        <v>0</v>
      </c>
      <c r="WV316" s="27">
        <v>39.596538948395889</v>
      </c>
      <c r="WW316" s="27">
        <v>39.590282959804512</v>
      </c>
      <c r="WX316" s="27">
        <v>0</v>
      </c>
      <c r="WY316" s="27">
        <v>0</v>
      </c>
      <c r="WZ316" s="27">
        <v>3.4305865859792308</v>
      </c>
      <c r="XA316" s="27">
        <v>5.6164783891915944</v>
      </c>
      <c r="XB316" s="27">
        <v>6.7534631578555286</v>
      </c>
      <c r="XC316" s="27">
        <v>31.025958051662077</v>
      </c>
      <c r="XD316" s="27">
        <v>3.5670247582189027</v>
      </c>
      <c r="XE316" s="27">
        <v>0</v>
      </c>
      <c r="XF316" s="27">
        <v>3.4305865859792308</v>
      </c>
      <c r="XG316" s="27">
        <v>0</v>
      </c>
      <c r="XH316" s="27">
        <v>3.5505204725271655</v>
      </c>
      <c r="XI316" s="27">
        <v>0</v>
      </c>
      <c r="XJ316" s="27">
        <v>0.10709264680773058</v>
      </c>
      <c r="XK316" s="27">
        <v>3.5529076260686141</v>
      </c>
      <c r="XL316" s="27">
        <v>3.5529076260686141</v>
      </c>
      <c r="XM316" s="27">
        <v>0</v>
      </c>
      <c r="XN316" s="27">
        <v>3.5528664682489337</v>
      </c>
      <c r="XO316" s="27">
        <v>3.5528664682489337</v>
      </c>
      <c r="XP316" s="27">
        <v>0</v>
      </c>
      <c r="XQ316" s="27">
        <v>3.5495738426745227</v>
      </c>
      <c r="XR316" s="27">
        <v>3.5511789976420478</v>
      </c>
      <c r="XS316" s="27">
        <v>3.5481333189857169</v>
      </c>
      <c r="XT316" s="27">
        <v>0</v>
      </c>
      <c r="XU316" s="27">
        <v>0</v>
      </c>
      <c r="XV316" s="27">
        <v>0</v>
      </c>
      <c r="XW316" s="27">
        <v>16.558819802813296</v>
      </c>
      <c r="XX316" s="27">
        <v>0</v>
      </c>
      <c r="XY316" s="27">
        <v>12.584291471941306</v>
      </c>
      <c r="XZ316" s="27">
        <v>0</v>
      </c>
      <c r="YA316" s="27">
        <v>16.795641897252835</v>
      </c>
      <c r="YB316" s="27">
        <v>0</v>
      </c>
      <c r="YC316" s="27">
        <v>0</v>
      </c>
      <c r="YD316" s="27">
        <v>0</v>
      </c>
      <c r="YE316" s="27">
        <v>0</v>
      </c>
      <c r="YF316" s="27">
        <v>0</v>
      </c>
      <c r="YG316" s="27">
        <v>0</v>
      </c>
      <c r="YH316" s="27">
        <v>0</v>
      </c>
      <c r="YI316" s="27">
        <v>10.714862144249556</v>
      </c>
      <c r="YJ316" s="27">
        <v>0</v>
      </c>
      <c r="YK316" s="27">
        <v>0</v>
      </c>
      <c r="YL316" s="27">
        <v>0.19303017429986793</v>
      </c>
      <c r="YM316" s="27">
        <v>0</v>
      </c>
      <c r="YN316" s="27">
        <v>0</v>
      </c>
      <c r="YO316" s="27">
        <v>0.24414818634260482</v>
      </c>
      <c r="YP316" s="27">
        <v>6.6907386406629916</v>
      </c>
      <c r="YQ316" s="27">
        <v>103.88147255846617</v>
      </c>
      <c r="YR316" s="27">
        <v>0.75067747314611755</v>
      </c>
      <c r="YS316" s="27">
        <v>103.65839717579979</v>
      </c>
      <c r="YT316" s="27">
        <v>0.52603809333190021</v>
      </c>
      <c r="YU316" s="27">
        <v>0.52603809333190021</v>
      </c>
      <c r="YV316" s="27">
        <v>0.52603809333190021</v>
      </c>
      <c r="YW316" s="27">
        <v>0</v>
      </c>
      <c r="YX316" s="27">
        <v>2.2700595444582552</v>
      </c>
      <c r="YY316" s="27">
        <v>0.25217396118023261</v>
      </c>
      <c r="YZ316" s="27">
        <v>0.61465087910324689</v>
      </c>
      <c r="ZA316" s="27">
        <v>53.216772741686384</v>
      </c>
      <c r="ZB316" s="27">
        <v>2.4866731494348442</v>
      </c>
      <c r="ZC316" s="27">
        <v>0</v>
      </c>
      <c r="ZD316" s="27">
        <v>3.0568735832835379</v>
      </c>
      <c r="ZE316" s="27">
        <v>2.4570806770848219</v>
      </c>
      <c r="ZF316" s="27">
        <v>0.28563526858018834</v>
      </c>
      <c r="ZG316" s="27">
        <v>0</v>
      </c>
      <c r="ZH316" s="27">
        <v>0</v>
      </c>
      <c r="ZI316" s="27">
        <v>2.4251833668327114</v>
      </c>
      <c r="ZJ316" s="27">
        <v>0.21365024195961929</v>
      </c>
      <c r="ZK316" s="27">
        <v>5.4103188704137608</v>
      </c>
      <c r="ZL316" s="27">
        <v>4.8195806845446769E-2</v>
      </c>
      <c r="ZM316" s="27">
        <v>8.6225632229898361E-2</v>
      </c>
      <c r="ZN316" s="27">
        <v>0</v>
      </c>
      <c r="ZO316" s="27">
        <v>0.17298631611563858</v>
      </c>
      <c r="ZP316" s="27">
        <v>0.1077100141029327</v>
      </c>
      <c r="ZQ316" s="27">
        <v>8.9477099984629618E-2</v>
      </c>
      <c r="ZR316" s="27">
        <v>0.31395184852012636</v>
      </c>
      <c r="ZS316" s="27">
        <v>0</v>
      </c>
      <c r="ZT316" s="27">
        <v>0.25069227967174745</v>
      </c>
      <c r="ZU316" s="27">
        <v>0.14397005324113815</v>
      </c>
      <c r="ZV316" s="27">
        <v>0.31831457740622149</v>
      </c>
      <c r="ZW316" s="27">
        <v>0.31831457740622149</v>
      </c>
      <c r="ZX316" s="27">
        <v>1.2052655915132906</v>
      </c>
      <c r="ZY316" s="27">
        <v>1.2052655915132906</v>
      </c>
      <c r="ZZ316" s="27">
        <v>0.32457056599760309</v>
      </c>
      <c r="AAA316" s="27">
        <v>0</v>
      </c>
      <c r="AAB316" s="27">
        <v>0.31535121438925123</v>
      </c>
      <c r="AAC316" s="27">
        <v>0.30168681825544391</v>
      </c>
      <c r="AAD316" s="27">
        <v>0.30683154571546173</v>
      </c>
      <c r="AAE316" s="27">
        <v>0.13302207320622028</v>
      </c>
    </row>
    <row r="317" spans="1:707">
      <c r="A317" s="14" t="s">
        <v>3307</v>
      </c>
      <c r="B317" s="14" t="e">
        <f>_xlfn.CONCAT(#REF!," ","[",#REF!,"]")</f>
        <v>#REF!</v>
      </c>
      <c r="C317" s="15" t="s">
        <v>3308</v>
      </c>
      <c r="D317" s="14" t="s">
        <v>3309</v>
      </c>
      <c r="E317" s="16">
        <v>6642</v>
      </c>
      <c r="F317" s="17">
        <v>44641</v>
      </c>
      <c r="G317" s="14" t="s">
        <v>710</v>
      </c>
      <c r="H317" s="14" t="s">
        <v>3310</v>
      </c>
      <c r="I317" s="18">
        <v>1.0063</v>
      </c>
      <c r="J317" s="19">
        <v>44697</v>
      </c>
      <c r="K317" s="1" t="s">
        <v>3311</v>
      </c>
      <c r="L317" s="18">
        <v>456</v>
      </c>
      <c r="M317" s="20" t="s">
        <v>3312</v>
      </c>
      <c r="N317" s="20" t="s">
        <v>3313</v>
      </c>
      <c r="O317" s="20" t="s">
        <v>3314</v>
      </c>
      <c r="P317" s="21">
        <v>32.99</v>
      </c>
      <c r="Q317" s="22">
        <v>40</v>
      </c>
      <c r="R317" s="20" t="s">
        <v>3315</v>
      </c>
      <c r="S317" s="20" t="s">
        <v>3316</v>
      </c>
      <c r="T317" s="20" t="s">
        <v>3317</v>
      </c>
      <c r="U317" s="16">
        <v>0</v>
      </c>
      <c r="V317" s="16">
        <v>1</v>
      </c>
      <c r="W317" s="16">
        <v>0</v>
      </c>
      <c r="X317" s="16">
        <v>0</v>
      </c>
      <c r="Y317" s="23">
        <v>0</v>
      </c>
      <c r="Z317" s="16">
        <v>0</v>
      </c>
      <c r="AA317" s="16">
        <v>0</v>
      </c>
      <c r="AB317" s="16">
        <v>0</v>
      </c>
      <c r="AC317" s="16">
        <v>0</v>
      </c>
      <c r="AD317" s="16">
        <v>0</v>
      </c>
      <c r="AE317" s="16">
        <v>0</v>
      </c>
      <c r="AF317" s="16">
        <v>0</v>
      </c>
      <c r="AG317" s="16">
        <v>0</v>
      </c>
      <c r="AH317" s="16">
        <v>0</v>
      </c>
      <c r="AI317" s="16">
        <v>0</v>
      </c>
      <c r="AJ317" s="16">
        <v>0</v>
      </c>
      <c r="AK317" s="16">
        <v>0</v>
      </c>
      <c r="AL317" s="16">
        <v>0</v>
      </c>
      <c r="AM317" s="16">
        <v>0</v>
      </c>
      <c r="AN317" s="16">
        <v>0</v>
      </c>
      <c r="AO317" s="16">
        <v>0</v>
      </c>
      <c r="AP317" s="16">
        <v>0</v>
      </c>
      <c r="AQ317" s="16">
        <v>0</v>
      </c>
      <c r="AR317" s="16">
        <v>1</v>
      </c>
      <c r="AS317" s="24" t="s">
        <v>725</v>
      </c>
      <c r="AT317" s="24" t="s">
        <v>725</v>
      </c>
      <c r="AU317" s="25" t="e">
        <f>#REF!+#REF!</f>
        <v>#REF!</v>
      </c>
      <c r="AV317" s="26" t="e">
        <f>SUM(#REF!)</f>
        <v>#REF!</v>
      </c>
      <c r="AW317" s="16">
        <v>0</v>
      </c>
      <c r="AX317" s="16">
        <v>0</v>
      </c>
      <c r="AY317" s="26" t="e">
        <f>SUM(#REF!)</f>
        <v>#REF!</v>
      </c>
      <c r="AZ317" s="16">
        <v>0</v>
      </c>
      <c r="BA317" s="16">
        <v>0</v>
      </c>
      <c r="BB317" s="16">
        <v>0</v>
      </c>
      <c r="BC317" s="16">
        <v>0</v>
      </c>
      <c r="BD317" s="16">
        <v>0</v>
      </c>
      <c r="BE317" s="16">
        <v>0</v>
      </c>
      <c r="BF317" s="16">
        <v>0</v>
      </c>
      <c r="BG317" s="16">
        <v>0</v>
      </c>
      <c r="BH317" s="16">
        <v>0</v>
      </c>
      <c r="BI317" s="16">
        <v>0</v>
      </c>
      <c r="BJ317" s="16">
        <v>0</v>
      </c>
      <c r="BK317" s="16">
        <v>0</v>
      </c>
      <c r="BL317" s="16">
        <v>0</v>
      </c>
      <c r="BM317" s="16">
        <v>0</v>
      </c>
      <c r="BN317" s="16">
        <v>0</v>
      </c>
      <c r="BO317" s="16">
        <v>0</v>
      </c>
      <c r="BP317" s="16">
        <v>0</v>
      </c>
      <c r="BQ317" s="16">
        <v>0</v>
      </c>
      <c r="BR317" s="16">
        <v>0</v>
      </c>
      <c r="BS317" s="16">
        <v>0</v>
      </c>
      <c r="BT317" s="16">
        <v>0</v>
      </c>
      <c r="BU317" s="16">
        <v>0</v>
      </c>
      <c r="BV317" s="16">
        <v>0</v>
      </c>
      <c r="BW317" s="16">
        <v>0</v>
      </c>
      <c r="BX317" s="16">
        <v>0</v>
      </c>
      <c r="BY317" s="16">
        <v>0</v>
      </c>
      <c r="BZ317" s="16">
        <v>0</v>
      </c>
      <c r="CA317" s="16">
        <v>0</v>
      </c>
      <c r="CB317" s="16">
        <v>0</v>
      </c>
      <c r="CC317" s="16">
        <v>0</v>
      </c>
      <c r="CD317" s="16">
        <v>0</v>
      </c>
      <c r="CE317" s="16">
        <v>0</v>
      </c>
      <c r="CF317" s="16">
        <v>0</v>
      </c>
      <c r="CG317" s="16">
        <v>0</v>
      </c>
      <c r="CH317" s="16">
        <v>0</v>
      </c>
      <c r="CI317" s="16">
        <v>0</v>
      </c>
      <c r="CJ317" s="16">
        <v>0</v>
      </c>
      <c r="CK317" s="16">
        <v>0</v>
      </c>
      <c r="CL317" s="25" t="e">
        <f>SUM(#REF!)</f>
        <v>#REF!</v>
      </c>
      <c r="CM317" s="16">
        <v>0</v>
      </c>
      <c r="CN317" s="16">
        <v>0</v>
      </c>
      <c r="CO317" s="16">
        <v>0</v>
      </c>
      <c r="CP317" s="25" t="e">
        <f>SUM(#REF!,#REF!,#REF!,#REF!,#REF!)</f>
        <v>#REF!</v>
      </c>
      <c r="CQ317" s="26" t="e">
        <f>SUM(#REF!)</f>
        <v>#REF!</v>
      </c>
      <c r="CR317" s="16">
        <v>0</v>
      </c>
      <c r="CS317" s="16">
        <v>0</v>
      </c>
      <c r="CT317" s="16">
        <v>0</v>
      </c>
      <c r="CU317" s="26" t="e">
        <f>SUM(#REF!)</f>
        <v>#REF!</v>
      </c>
      <c r="CV317" s="16">
        <v>0</v>
      </c>
      <c r="CW317" s="16">
        <v>0</v>
      </c>
      <c r="CX317" s="16">
        <v>0</v>
      </c>
      <c r="CY317" s="26" t="e">
        <f>SUM(#REF!)</f>
        <v>#REF!</v>
      </c>
      <c r="CZ317" s="16">
        <v>0</v>
      </c>
      <c r="DA317" s="16">
        <v>0</v>
      </c>
      <c r="DB317" s="16">
        <v>1</v>
      </c>
      <c r="DC317" s="26" t="e">
        <f>SUM(#REF!)</f>
        <v>#REF!</v>
      </c>
      <c r="DD317" s="16">
        <v>0</v>
      </c>
      <c r="DE317" s="16">
        <v>0</v>
      </c>
      <c r="DF317" s="16">
        <v>0</v>
      </c>
      <c r="DG317" s="16">
        <v>0</v>
      </c>
      <c r="DH317" s="16">
        <v>0</v>
      </c>
      <c r="DI317" s="16">
        <v>0</v>
      </c>
      <c r="DJ317" s="26" t="e">
        <f>SUM(#REF!)</f>
        <v>#REF!</v>
      </c>
      <c r="DK317" s="16">
        <v>0</v>
      </c>
      <c r="DL317" s="16">
        <v>0</v>
      </c>
      <c r="DM317" s="16">
        <v>0</v>
      </c>
      <c r="DN317" s="16">
        <v>0</v>
      </c>
      <c r="DO317" s="16">
        <v>0</v>
      </c>
      <c r="DP317" s="16">
        <v>0</v>
      </c>
      <c r="DQ317" s="16">
        <v>0</v>
      </c>
      <c r="DR317" s="16">
        <v>0</v>
      </c>
      <c r="DS317" s="16">
        <v>0</v>
      </c>
      <c r="DT317" s="16">
        <v>0</v>
      </c>
      <c r="DU317" s="16">
        <v>0</v>
      </c>
      <c r="DV317" s="16">
        <v>0</v>
      </c>
      <c r="DW317" s="16">
        <v>0</v>
      </c>
      <c r="DX317" s="16">
        <v>0</v>
      </c>
      <c r="DY317" s="16">
        <v>0</v>
      </c>
      <c r="DZ317" s="16">
        <v>0</v>
      </c>
      <c r="EA317" s="16">
        <v>0</v>
      </c>
      <c r="EB317" s="16">
        <v>0</v>
      </c>
      <c r="EC317" s="16">
        <v>0</v>
      </c>
      <c r="ED317" s="16">
        <v>0</v>
      </c>
      <c r="EE317" s="16">
        <v>0</v>
      </c>
      <c r="EF317" s="16">
        <v>0</v>
      </c>
      <c r="EG317" s="16">
        <v>0</v>
      </c>
      <c r="EH317" s="16">
        <v>0</v>
      </c>
      <c r="EI317" s="16">
        <v>0</v>
      </c>
      <c r="EJ317" s="16">
        <v>0</v>
      </c>
      <c r="EK317" s="16">
        <v>0</v>
      </c>
      <c r="EL317" s="16">
        <v>0</v>
      </c>
      <c r="EM317" s="16">
        <v>0</v>
      </c>
      <c r="EN317" s="16">
        <v>0</v>
      </c>
      <c r="EO317" s="16">
        <v>0</v>
      </c>
      <c r="EP317" s="16">
        <v>0</v>
      </c>
      <c r="EQ317" s="16">
        <v>0</v>
      </c>
      <c r="ER317" s="16">
        <v>0</v>
      </c>
      <c r="ES317" s="16">
        <v>0</v>
      </c>
      <c r="ET317" s="16">
        <v>0</v>
      </c>
      <c r="EU317" s="16">
        <v>0</v>
      </c>
      <c r="EV317" s="16">
        <v>0</v>
      </c>
      <c r="EW317" s="16">
        <v>0</v>
      </c>
      <c r="EX317" s="16">
        <v>0</v>
      </c>
      <c r="EY317" s="16">
        <v>0</v>
      </c>
      <c r="EZ317" s="16">
        <v>0</v>
      </c>
      <c r="FA317" s="16">
        <v>0</v>
      </c>
      <c r="FB317" s="16">
        <v>0</v>
      </c>
      <c r="FC317" s="16">
        <v>0</v>
      </c>
      <c r="FD317" s="25" t="e">
        <f>SUM(#REF!,#REF!,#REF!,#REF!,#REF!)</f>
        <v>#REF!</v>
      </c>
      <c r="FE317" s="26" t="e">
        <f>SUM(#REF!)</f>
        <v>#REF!</v>
      </c>
      <c r="FF317" s="16">
        <v>0</v>
      </c>
      <c r="FG317" s="16">
        <v>1</v>
      </c>
      <c r="FH317" s="16">
        <v>0</v>
      </c>
      <c r="FI317" s="16">
        <v>0</v>
      </c>
      <c r="FJ317" s="16">
        <v>0</v>
      </c>
      <c r="FK317" s="16">
        <v>0</v>
      </c>
      <c r="FL317" s="16">
        <v>0</v>
      </c>
      <c r="FM317" s="16">
        <v>0</v>
      </c>
      <c r="FN317" s="16">
        <v>0</v>
      </c>
      <c r="FO317" s="16">
        <v>1</v>
      </c>
      <c r="FP317" s="26" t="e">
        <f>SUM(#REF!)</f>
        <v>#REF!</v>
      </c>
      <c r="FQ317" s="16">
        <v>1</v>
      </c>
      <c r="FR317" s="16">
        <v>0</v>
      </c>
      <c r="FS317" s="16">
        <v>0</v>
      </c>
      <c r="FT317" s="26" t="e">
        <f>SUM(#REF!)</f>
        <v>#REF!</v>
      </c>
      <c r="FU317" s="16">
        <v>1</v>
      </c>
      <c r="FV317" s="16">
        <v>0</v>
      </c>
      <c r="FW317" s="16">
        <v>0</v>
      </c>
      <c r="FX317" s="16">
        <v>0</v>
      </c>
      <c r="FY317" s="16">
        <v>0</v>
      </c>
      <c r="FZ317" s="16">
        <v>0</v>
      </c>
      <c r="GA317" s="16">
        <v>0</v>
      </c>
      <c r="GB317" s="16">
        <v>0</v>
      </c>
      <c r="GC317" s="16">
        <v>0</v>
      </c>
      <c r="GD317" s="16">
        <v>0</v>
      </c>
      <c r="GE317" s="16">
        <v>0</v>
      </c>
      <c r="GF317" s="16">
        <v>1</v>
      </c>
      <c r="GG317" s="16">
        <v>0</v>
      </c>
      <c r="GH317" s="16">
        <v>0</v>
      </c>
      <c r="GI317" s="26" t="e">
        <f>SUM(#REF!)</f>
        <v>#REF!</v>
      </c>
      <c r="GJ317" s="16">
        <v>0</v>
      </c>
      <c r="GK317" s="16">
        <v>0</v>
      </c>
      <c r="GL317" s="16">
        <v>0</v>
      </c>
      <c r="GM317" s="16">
        <v>0</v>
      </c>
      <c r="GN317" s="16">
        <v>0</v>
      </c>
      <c r="GO317" s="26" t="e">
        <f>SUM(#REF!)</f>
        <v>#REF!</v>
      </c>
      <c r="GP317" s="16">
        <v>0</v>
      </c>
      <c r="GQ317" s="16">
        <v>0</v>
      </c>
      <c r="GR317" s="16">
        <v>1</v>
      </c>
      <c r="GS317" s="16">
        <v>1</v>
      </c>
      <c r="GT317" s="16">
        <v>0</v>
      </c>
      <c r="GU317" s="16">
        <v>0</v>
      </c>
      <c r="GV317" s="16">
        <v>1</v>
      </c>
      <c r="GW317" s="16">
        <v>0</v>
      </c>
      <c r="GX317" s="16">
        <v>0</v>
      </c>
      <c r="GY317" s="16">
        <v>0</v>
      </c>
      <c r="GZ317" s="16">
        <v>0</v>
      </c>
      <c r="HA317" s="16">
        <v>1</v>
      </c>
      <c r="HB317" s="16">
        <v>0</v>
      </c>
      <c r="HC317" s="16">
        <v>0</v>
      </c>
      <c r="HD317" s="16">
        <v>0</v>
      </c>
      <c r="HE317" s="16">
        <v>0</v>
      </c>
      <c r="HF317" s="16">
        <v>0</v>
      </c>
      <c r="HG317" s="16">
        <v>0</v>
      </c>
      <c r="HH317" s="16">
        <v>0</v>
      </c>
      <c r="HI317" s="16">
        <v>0</v>
      </c>
      <c r="HJ317" s="16">
        <v>0</v>
      </c>
      <c r="HK317" s="16">
        <v>0</v>
      </c>
      <c r="HL317" s="25" t="e">
        <f>SUM(#REF!)</f>
        <v>#REF!</v>
      </c>
      <c r="HM317" s="16">
        <v>0</v>
      </c>
      <c r="HN317" s="16">
        <v>0</v>
      </c>
      <c r="HO317" s="16">
        <v>0</v>
      </c>
      <c r="HP317" s="25" t="e">
        <f>SUM(#REF!)</f>
        <v>#REF!</v>
      </c>
      <c r="HQ317" s="16">
        <v>0</v>
      </c>
      <c r="HR317" s="16">
        <v>0</v>
      </c>
      <c r="HS317" s="16">
        <v>0</v>
      </c>
      <c r="HT317" s="16">
        <v>0</v>
      </c>
      <c r="HU317" s="16">
        <v>0</v>
      </c>
      <c r="HV317" s="16">
        <v>0</v>
      </c>
      <c r="HW317" s="25" t="e">
        <f>SUM(#REF!+#REF!+#REF!+#REF!+#REF!+#REF!+#REF!+#REF!)</f>
        <v>#REF!</v>
      </c>
      <c r="HX317" s="26" t="e">
        <f>SUM(#REF!)</f>
        <v>#REF!</v>
      </c>
      <c r="HY317" s="16">
        <v>0</v>
      </c>
      <c r="HZ317" s="16">
        <v>0</v>
      </c>
      <c r="IA317" s="16">
        <v>0</v>
      </c>
      <c r="IB317" s="26" t="e">
        <f>SUM(#REF!)</f>
        <v>#REF!</v>
      </c>
      <c r="IC317" s="16">
        <v>0</v>
      </c>
      <c r="ID317" s="16">
        <v>0</v>
      </c>
      <c r="IE317" s="16">
        <v>0</v>
      </c>
      <c r="IF317" s="16">
        <v>0</v>
      </c>
      <c r="IG317" s="16">
        <v>0</v>
      </c>
      <c r="IH317" s="16">
        <v>0</v>
      </c>
      <c r="II317" s="26" t="e">
        <f>SUM(#REF!)</f>
        <v>#REF!</v>
      </c>
      <c r="IJ317" s="16">
        <v>0</v>
      </c>
      <c r="IK317" s="16">
        <v>0</v>
      </c>
      <c r="IL317" s="16">
        <v>0</v>
      </c>
      <c r="IM317" s="16">
        <v>0</v>
      </c>
      <c r="IN317" s="16">
        <v>0</v>
      </c>
      <c r="IO317" s="26" t="e">
        <f>SUM(#REF!)</f>
        <v>#REF!</v>
      </c>
      <c r="IP317" s="16">
        <v>0</v>
      </c>
      <c r="IQ317" s="16">
        <v>0</v>
      </c>
      <c r="IR317" s="16">
        <v>0</v>
      </c>
      <c r="IS317" s="16">
        <v>0</v>
      </c>
      <c r="IT317" s="16">
        <v>0</v>
      </c>
      <c r="IU317" s="16">
        <v>0</v>
      </c>
      <c r="IV317" s="16">
        <v>0</v>
      </c>
      <c r="IW317" s="26" t="e">
        <f>SUM(#REF!)</f>
        <v>#REF!</v>
      </c>
      <c r="IX317" s="16">
        <v>0</v>
      </c>
      <c r="IY317" s="16">
        <v>0</v>
      </c>
      <c r="IZ317" s="16">
        <v>0</v>
      </c>
      <c r="JA317" s="16">
        <v>0</v>
      </c>
      <c r="JB317" s="16">
        <v>0</v>
      </c>
      <c r="JC317" s="16">
        <v>0</v>
      </c>
      <c r="JD317" s="16">
        <v>0</v>
      </c>
      <c r="JE317" s="16">
        <v>0</v>
      </c>
      <c r="JF317" s="26" t="e">
        <f>SUM(#REF!)</f>
        <v>#REF!</v>
      </c>
      <c r="JG317" s="16">
        <v>0</v>
      </c>
      <c r="JH317" s="16">
        <v>0</v>
      </c>
      <c r="JI317" s="16">
        <v>0</v>
      </c>
      <c r="JJ317" s="16">
        <v>0</v>
      </c>
      <c r="JK317" s="16">
        <v>0</v>
      </c>
      <c r="JL317" s="16">
        <v>0</v>
      </c>
      <c r="JM317" s="16">
        <v>0</v>
      </c>
      <c r="JN317" s="26" t="e">
        <f>SUM(#REF!)</f>
        <v>#REF!</v>
      </c>
      <c r="JO317" s="16">
        <v>0</v>
      </c>
      <c r="JP317" s="16">
        <v>0</v>
      </c>
      <c r="JQ317" s="16">
        <v>0</v>
      </c>
      <c r="JR317" s="16">
        <v>0</v>
      </c>
      <c r="JS317" s="16">
        <v>0</v>
      </c>
      <c r="JT317" s="16">
        <v>0</v>
      </c>
      <c r="JU317" s="26" t="e">
        <f>SUM(#REF!)</f>
        <v>#REF!</v>
      </c>
      <c r="JV317" s="16">
        <v>0</v>
      </c>
      <c r="JW317" s="16">
        <v>0</v>
      </c>
      <c r="JX317" s="16">
        <v>0</v>
      </c>
      <c r="JY317" s="16">
        <v>0</v>
      </c>
      <c r="JZ317" s="16">
        <v>0</v>
      </c>
      <c r="KA317" s="16">
        <v>0</v>
      </c>
      <c r="KB317" s="16">
        <v>0</v>
      </c>
      <c r="KC317" s="16">
        <v>0</v>
      </c>
      <c r="KD317" s="16">
        <v>0</v>
      </c>
      <c r="KE317" s="16">
        <v>0</v>
      </c>
      <c r="KF317" s="16">
        <v>0</v>
      </c>
      <c r="KG317" s="16">
        <v>0</v>
      </c>
      <c r="KH317" s="16">
        <v>0</v>
      </c>
      <c r="KI317" s="16">
        <v>0</v>
      </c>
      <c r="KJ317" s="16">
        <v>0</v>
      </c>
      <c r="KK317" s="16">
        <v>0</v>
      </c>
      <c r="KL317" s="16">
        <v>0</v>
      </c>
      <c r="KM317" s="16">
        <v>0</v>
      </c>
      <c r="KN317" s="16">
        <v>0</v>
      </c>
      <c r="KO317" s="25" t="e">
        <f>SUM(#REF!)</f>
        <v>#REF!</v>
      </c>
      <c r="KP317" s="16">
        <v>0</v>
      </c>
      <c r="KQ317" s="16">
        <v>0</v>
      </c>
      <c r="KR317" s="16">
        <v>0</v>
      </c>
      <c r="KS317" s="16">
        <v>0</v>
      </c>
      <c r="KT317" s="16">
        <v>0</v>
      </c>
      <c r="KU317" s="16">
        <v>0</v>
      </c>
      <c r="KV317" s="16" t="e">
        <f>SUM(#REF!+#REF!+#REF!+#REF!+#REF!+#REF!+#REF!+#REF!)</f>
        <v>#REF!</v>
      </c>
      <c r="KW317" s="27">
        <v>0</v>
      </c>
      <c r="KX317" s="27">
        <v>31.899788434753233</v>
      </c>
      <c r="KY317" s="27">
        <v>0</v>
      </c>
      <c r="KZ317" s="27">
        <v>3.2455700764282991</v>
      </c>
      <c r="LA317" s="27">
        <v>175.50907144379767</v>
      </c>
      <c r="LB317" s="27">
        <v>0</v>
      </c>
      <c r="LC317" s="27">
        <v>4041.2362552471236</v>
      </c>
      <c r="LD317" s="27">
        <v>4041.2632320258267</v>
      </c>
      <c r="LE317" s="27">
        <v>4041.2632320258267</v>
      </c>
      <c r="LF317" s="27">
        <v>4042.3295719291104</v>
      </c>
      <c r="LG317" s="27">
        <v>11.664512338135401</v>
      </c>
      <c r="LH317" s="27">
        <v>1.0430647199953949</v>
      </c>
      <c r="LI317" s="27">
        <v>11.66389540556631</v>
      </c>
      <c r="LJ317" s="27">
        <v>0</v>
      </c>
      <c r="LK317" s="27">
        <v>24.155826488410394</v>
      </c>
      <c r="LL317" s="27">
        <v>68.511820001779455</v>
      </c>
      <c r="LM317" s="27">
        <v>62.123427164065973</v>
      </c>
      <c r="LN317" s="27">
        <v>62.117089584038041</v>
      </c>
      <c r="LO317" s="27">
        <v>67.711770629226805</v>
      </c>
      <c r="LP317" s="27">
        <v>7.0699350722217158</v>
      </c>
      <c r="LQ317" s="27">
        <v>62.199870717854211</v>
      </c>
      <c r="LR317" s="27">
        <v>0</v>
      </c>
      <c r="LS317" s="27">
        <v>62.204413584953883</v>
      </c>
      <c r="LT317" s="27">
        <v>0</v>
      </c>
      <c r="LU317" s="27">
        <v>30.854985086608586</v>
      </c>
      <c r="LV317" s="27">
        <v>30.886672986748241</v>
      </c>
      <c r="LW317" s="27">
        <v>29.914443342640265</v>
      </c>
      <c r="LX317" s="27">
        <v>9.1728338611359703</v>
      </c>
      <c r="LY317" s="27">
        <v>28.049904864511063</v>
      </c>
      <c r="LZ317" s="27">
        <v>16.104239529207316</v>
      </c>
      <c r="MA317" s="27">
        <v>0.1156468143150072</v>
      </c>
      <c r="MB317" s="27">
        <v>16.08191778716203</v>
      </c>
      <c r="MC317" s="27">
        <v>0</v>
      </c>
      <c r="MD317" s="27">
        <v>27.349630313814078</v>
      </c>
      <c r="ME317" s="27">
        <v>0</v>
      </c>
      <c r="MF317" s="27">
        <v>4.2423087689628804</v>
      </c>
      <c r="MG317" s="27">
        <v>517.94119551302026</v>
      </c>
      <c r="MH317" s="27">
        <v>517.94422409108665</v>
      </c>
      <c r="MI317" s="27">
        <v>57.413315253395297</v>
      </c>
      <c r="MJ317" s="27">
        <v>0</v>
      </c>
      <c r="MK317" s="27">
        <v>0</v>
      </c>
      <c r="ML317" s="27">
        <v>0</v>
      </c>
      <c r="MM317" s="27">
        <v>0</v>
      </c>
      <c r="MN317" s="27">
        <v>0</v>
      </c>
      <c r="MO317" s="27">
        <v>1.2665064795642547</v>
      </c>
      <c r="MP317" s="27">
        <v>0</v>
      </c>
      <c r="MQ317" s="27">
        <v>0</v>
      </c>
      <c r="MR317" s="27">
        <v>0</v>
      </c>
      <c r="MS317" s="27">
        <v>0</v>
      </c>
      <c r="MT317" s="27">
        <v>645.62829018551815</v>
      </c>
      <c r="MU317" s="27">
        <v>1691.9937676798852</v>
      </c>
      <c r="MV317" s="27">
        <v>1.9533206832992587</v>
      </c>
      <c r="MW317" s="27">
        <v>1692.0593868713249</v>
      </c>
      <c r="MX317" s="27">
        <v>0.29523027669941704</v>
      </c>
      <c r="MY317" s="27">
        <v>0</v>
      </c>
      <c r="MZ317" s="27">
        <v>0</v>
      </c>
      <c r="NA317" s="27">
        <v>0</v>
      </c>
      <c r="NB317" s="27">
        <v>0</v>
      </c>
      <c r="NC317" s="27">
        <v>0</v>
      </c>
      <c r="ND317" s="27">
        <v>0</v>
      </c>
      <c r="NE317" s="27">
        <v>6.6107689864811903</v>
      </c>
      <c r="NF317" s="27">
        <v>136.05505587008648</v>
      </c>
      <c r="NG317" s="27">
        <v>7.0036428634339671</v>
      </c>
      <c r="NH317" s="27">
        <v>0</v>
      </c>
      <c r="NI317" s="27">
        <v>132.07488735820814</v>
      </c>
      <c r="NJ317" s="27">
        <v>0</v>
      </c>
      <c r="NK317" s="27">
        <v>9.3493326606749277E-2</v>
      </c>
      <c r="NL317" s="27">
        <v>0</v>
      </c>
      <c r="NM317" s="27">
        <v>0</v>
      </c>
      <c r="NN317" s="27">
        <v>0</v>
      </c>
      <c r="NO317" s="27">
        <v>192.20489322198398</v>
      </c>
      <c r="NP317" s="27">
        <v>3.7342928407061713</v>
      </c>
      <c r="NQ317" s="27">
        <v>2.15141212275639</v>
      </c>
      <c r="NR317" s="27">
        <v>0</v>
      </c>
      <c r="NS317" s="27">
        <v>51.556774375017021</v>
      </c>
      <c r="NT317" s="27">
        <v>571.87450631373281</v>
      </c>
      <c r="NU317" s="27">
        <v>5.5901381780890951</v>
      </c>
      <c r="NV317" s="27">
        <v>193.44604938143647</v>
      </c>
      <c r="NW317" s="27">
        <v>729.33112125991363</v>
      </c>
      <c r="NX317" s="27">
        <v>729.32556886679185</v>
      </c>
      <c r="NY317" s="27">
        <v>116.2702527184629</v>
      </c>
      <c r="NZ317" s="27">
        <v>246.53236784956644</v>
      </c>
      <c r="OA317" s="27">
        <v>193.52170774831859</v>
      </c>
      <c r="OB317" s="27">
        <v>246.53724722534017</v>
      </c>
      <c r="OC317" s="27">
        <v>116.37883285062286</v>
      </c>
      <c r="OD317" s="27">
        <v>4.2707998366990703</v>
      </c>
      <c r="OE317" s="27">
        <v>82.783152868218224</v>
      </c>
      <c r="OF317" s="27">
        <v>0.87890457183825321</v>
      </c>
      <c r="OG317" s="27">
        <v>0</v>
      </c>
      <c r="OH317" s="27">
        <v>0</v>
      </c>
      <c r="OI317" s="27">
        <v>0</v>
      </c>
      <c r="OJ317" s="27">
        <v>9.2813579085169309</v>
      </c>
      <c r="OK317" s="27">
        <v>5.4774077722825156</v>
      </c>
      <c r="OL317" s="27">
        <v>6.0560344373106103</v>
      </c>
      <c r="OM317" s="27">
        <v>0</v>
      </c>
      <c r="ON317" s="27">
        <v>5.495186647228131</v>
      </c>
      <c r="OO317" s="27">
        <v>1.44558517893759</v>
      </c>
      <c r="OP317" s="27">
        <v>0</v>
      </c>
      <c r="OQ317" s="27">
        <v>2.392969265944914</v>
      </c>
      <c r="OR317" s="27">
        <v>386.56338587310557</v>
      </c>
      <c r="OS317" s="27">
        <v>3.8025480167592086E-2</v>
      </c>
      <c r="OT317" s="27">
        <v>386.4825116217757</v>
      </c>
      <c r="OU317" s="27">
        <v>0</v>
      </c>
      <c r="OV317" s="27">
        <v>2.5254415139623956</v>
      </c>
      <c r="OW317" s="27">
        <v>51.873933800308663</v>
      </c>
      <c r="OX317" s="27">
        <v>51.865857592131476</v>
      </c>
      <c r="OY317" s="27">
        <v>51.869615272325028</v>
      </c>
      <c r="OZ317" s="27">
        <v>222.72578128004042</v>
      </c>
      <c r="PA317" s="27">
        <v>222.25236966043178</v>
      </c>
      <c r="PB317" s="27">
        <v>0</v>
      </c>
      <c r="PC317" s="27">
        <v>0</v>
      </c>
      <c r="PD317" s="27">
        <v>23.197842378170513</v>
      </c>
      <c r="PE317" s="27">
        <v>0</v>
      </c>
      <c r="PF317" s="27">
        <v>0</v>
      </c>
      <c r="PG317" s="27">
        <v>0</v>
      </c>
      <c r="PH317" s="27">
        <v>0</v>
      </c>
      <c r="PI317" s="27">
        <v>0</v>
      </c>
      <c r="PJ317" s="27">
        <v>914.94941803516883</v>
      </c>
      <c r="PK317" s="27">
        <v>4.8145978539630425</v>
      </c>
      <c r="PL317" s="27">
        <v>0.19035173995399343</v>
      </c>
      <c r="PM317" s="27">
        <v>7.9638142800551721</v>
      </c>
      <c r="PN317" s="27">
        <v>4.7025404655045637</v>
      </c>
      <c r="PO317" s="27">
        <v>0</v>
      </c>
      <c r="PP317" s="27">
        <v>134.84755057803889</v>
      </c>
      <c r="PQ317" s="27">
        <v>0</v>
      </c>
      <c r="PR317" s="27">
        <v>4.1352990106151433</v>
      </c>
      <c r="PS317" s="27">
        <v>0</v>
      </c>
      <c r="PT317" s="27">
        <v>45.100967632935621</v>
      </c>
      <c r="PU317" s="27">
        <v>227.51710395071504</v>
      </c>
      <c r="PV317" s="27">
        <v>227.43544451247902</v>
      </c>
      <c r="PW317" s="27">
        <v>227.40431746012945</v>
      </c>
      <c r="PX317" s="27">
        <v>227.43280852786566</v>
      </c>
      <c r="PY317" s="27">
        <v>37.359978179880223</v>
      </c>
      <c r="PZ317" s="27">
        <v>37.361380299355424</v>
      </c>
      <c r="QA317" s="27">
        <v>27.888661124862352</v>
      </c>
      <c r="QB317" s="27">
        <v>0</v>
      </c>
      <c r="QC317" s="27">
        <v>1.287874780366397</v>
      </c>
      <c r="QD317" s="27">
        <v>0</v>
      </c>
      <c r="QE317" s="27">
        <v>0</v>
      </c>
      <c r="QF317" s="27">
        <v>0</v>
      </c>
      <c r="QG317" s="27">
        <v>0</v>
      </c>
      <c r="QH317" s="27">
        <v>0.654677625363278</v>
      </c>
      <c r="QI317" s="27">
        <v>0</v>
      </c>
      <c r="QJ317" s="27">
        <v>0</v>
      </c>
      <c r="QK317" s="27">
        <v>0</v>
      </c>
      <c r="QL317" s="27">
        <v>0</v>
      </c>
      <c r="QM317" s="27">
        <v>0</v>
      </c>
      <c r="QN317" s="27">
        <v>0</v>
      </c>
      <c r="QO317" s="27">
        <v>0.13808072591830636</v>
      </c>
      <c r="QP317" s="27">
        <v>0</v>
      </c>
      <c r="QQ317" s="27">
        <v>13.656195010276301</v>
      </c>
      <c r="QR317" s="27">
        <v>5.3785303068909752E-2</v>
      </c>
      <c r="QS317" s="27">
        <v>6.4551337247333018</v>
      </c>
      <c r="QT317" s="27">
        <v>3.2174716021451668</v>
      </c>
      <c r="QU317" s="27">
        <v>13.728656544754957</v>
      </c>
      <c r="QV317" s="27">
        <v>2.1776037145532419</v>
      </c>
      <c r="QW317" s="27">
        <v>24.098115250810906</v>
      </c>
      <c r="QX317" s="27">
        <v>13.051657177346398</v>
      </c>
      <c r="QY317" s="27">
        <v>25.914252564655992</v>
      </c>
      <c r="QZ317" s="27">
        <v>52.918400639779264</v>
      </c>
      <c r="RA317" s="27">
        <v>52.918400639779264</v>
      </c>
      <c r="RB317" s="27">
        <v>52.560018901916564</v>
      </c>
      <c r="RC317" s="27">
        <v>16.617134833237742</v>
      </c>
      <c r="RD317" s="27">
        <v>31.327611519311088</v>
      </c>
      <c r="RE317" s="27">
        <v>0.26864609144950752</v>
      </c>
      <c r="RF317" s="27">
        <v>9.0676749004955077</v>
      </c>
      <c r="RG317" s="27">
        <v>2.5027271784640552</v>
      </c>
      <c r="RH317" s="27">
        <v>3.6374905121379353</v>
      </c>
      <c r="RI317" s="27">
        <v>0</v>
      </c>
      <c r="RJ317" s="27">
        <v>0</v>
      </c>
      <c r="RK317" s="27">
        <v>8.4744101081462603E-2</v>
      </c>
      <c r="RL317" s="27">
        <v>0</v>
      </c>
      <c r="RM317" s="27">
        <v>0</v>
      </c>
      <c r="RN317" s="27">
        <v>0</v>
      </c>
      <c r="RO317" s="27">
        <v>7.0545678427734559</v>
      </c>
      <c r="RP317" s="27">
        <v>7.0535022319722991</v>
      </c>
      <c r="RQ317" s="27">
        <v>0</v>
      </c>
      <c r="RR317" s="27">
        <v>10.228629825966239</v>
      </c>
      <c r="RS317" s="27">
        <v>10.515054792361362</v>
      </c>
      <c r="RT317" s="27">
        <v>0</v>
      </c>
      <c r="RU317" s="27">
        <v>3.8120263444116027</v>
      </c>
      <c r="RV317" s="27">
        <v>3.8042305601294562</v>
      </c>
      <c r="RW317" s="27">
        <v>2.9916181970789517</v>
      </c>
      <c r="RX317" s="27">
        <v>107.21996409945993</v>
      </c>
      <c r="RY317" s="27">
        <v>15.655280873246291</v>
      </c>
      <c r="RZ317" s="27">
        <v>0.90408663761295649</v>
      </c>
      <c r="SA317" s="27">
        <v>107.21996409945993</v>
      </c>
      <c r="SB317" s="27">
        <v>107.21996409945993</v>
      </c>
      <c r="SC317" s="27">
        <v>9.2030074722424082</v>
      </c>
      <c r="SD317" s="27">
        <v>12.32810744336099</v>
      </c>
      <c r="SE317" s="27">
        <v>0</v>
      </c>
      <c r="SF317" s="27">
        <v>3.0736141439890106</v>
      </c>
      <c r="SG317" s="27">
        <v>0</v>
      </c>
      <c r="SH317" s="27">
        <v>0</v>
      </c>
      <c r="SI317" s="27">
        <v>13.467637983250572</v>
      </c>
      <c r="SJ317" s="27">
        <v>0</v>
      </c>
      <c r="SK317" s="27">
        <v>8.8151812254003747</v>
      </c>
      <c r="SL317" s="27">
        <v>1.0979717186444695</v>
      </c>
      <c r="SM317" s="27">
        <v>0</v>
      </c>
      <c r="SN317" s="27">
        <v>106.25166038988253</v>
      </c>
      <c r="SO317" s="27">
        <v>0</v>
      </c>
      <c r="SP317" s="27">
        <v>0</v>
      </c>
      <c r="SQ317" s="27">
        <v>4.2433743797640373</v>
      </c>
      <c r="SR317" s="27">
        <v>4.2433743797640373</v>
      </c>
      <c r="SS317" s="27">
        <v>0</v>
      </c>
      <c r="ST317" s="27">
        <v>0</v>
      </c>
      <c r="SU317" s="27">
        <v>7.7284825473365626E-2</v>
      </c>
      <c r="SV317" s="27">
        <v>8.82207965321839</v>
      </c>
      <c r="SW317" s="27">
        <v>0.57969227582925043</v>
      </c>
      <c r="SX317" s="27">
        <v>0</v>
      </c>
      <c r="SY317" s="27">
        <v>0</v>
      </c>
      <c r="SZ317" s="27">
        <v>12.926027272367921</v>
      </c>
      <c r="TA317" s="27">
        <v>0.59264785978015577</v>
      </c>
      <c r="TB317" s="27">
        <v>20.657930991223989</v>
      </c>
      <c r="TC317" s="27">
        <v>0</v>
      </c>
      <c r="TD317" s="27">
        <v>2.1930270287805103</v>
      </c>
      <c r="TE317" s="27">
        <v>15.999921840251973</v>
      </c>
      <c r="TF317" s="27">
        <v>0</v>
      </c>
      <c r="TG317" s="27">
        <v>4.2433743797640373</v>
      </c>
      <c r="TH317" s="27">
        <v>2.9582477535690446</v>
      </c>
      <c r="TI317" s="27">
        <v>33.034047005416042</v>
      </c>
      <c r="TJ317" s="27">
        <v>1.7309445345315555</v>
      </c>
      <c r="TK317" s="27">
        <v>0.54845305392165633</v>
      </c>
      <c r="TL317" s="27">
        <v>983.54228054261523</v>
      </c>
      <c r="TM317" s="27">
        <v>124.61740646303943</v>
      </c>
      <c r="TN317" s="27">
        <v>30.693068329611769</v>
      </c>
      <c r="TO317" s="27">
        <v>574.95053210321919</v>
      </c>
      <c r="TP317" s="27">
        <v>0</v>
      </c>
      <c r="TQ317" s="27">
        <v>0.16999296517399942</v>
      </c>
      <c r="TR317" s="27">
        <v>0</v>
      </c>
      <c r="TS317" s="27">
        <v>160.05777091180434</v>
      </c>
      <c r="TT317" s="27">
        <v>160.06337938970518</v>
      </c>
      <c r="TU317" s="27">
        <v>160.09646940932004</v>
      </c>
      <c r="TV317" s="27">
        <v>21.003469314693803</v>
      </c>
      <c r="TW317" s="27">
        <v>0.63431885058328397</v>
      </c>
      <c r="TX317" s="27">
        <v>15.489942944729975</v>
      </c>
      <c r="TY317" s="27">
        <v>0</v>
      </c>
      <c r="TZ317" s="27">
        <v>0</v>
      </c>
      <c r="UA317" s="27">
        <v>0</v>
      </c>
      <c r="UB317" s="27">
        <v>0</v>
      </c>
      <c r="UC317" s="27">
        <v>12.187671156724338</v>
      </c>
      <c r="UD317" s="27">
        <v>26.676612965715105</v>
      </c>
      <c r="UE317" s="27">
        <v>21.392417257116001</v>
      </c>
      <c r="UF317" s="27">
        <v>0</v>
      </c>
      <c r="UG317" s="27">
        <v>0.12204047912194747</v>
      </c>
      <c r="UH317" s="27">
        <v>14.865719354368178</v>
      </c>
      <c r="UI317" s="27">
        <v>16.927732339385418</v>
      </c>
      <c r="UJ317" s="27">
        <v>3.0733898048729777</v>
      </c>
      <c r="UK317" s="27">
        <v>105.81089011165673</v>
      </c>
      <c r="UL317" s="27">
        <v>105.75015029599078</v>
      </c>
      <c r="UM317" s="27">
        <v>105.75525401088053</v>
      </c>
      <c r="UN317" s="27">
        <v>2.7552208535591873</v>
      </c>
      <c r="UO317" s="27">
        <v>105.76030164099129</v>
      </c>
      <c r="UP317" s="27">
        <v>3.0529188605349669</v>
      </c>
      <c r="UQ317" s="27">
        <v>16.718760452800687</v>
      </c>
      <c r="UR317" s="27">
        <v>0</v>
      </c>
      <c r="US317" s="27">
        <v>14.427921569429792</v>
      </c>
      <c r="UT317" s="27">
        <v>13.790237632106015</v>
      </c>
      <c r="UU317" s="27">
        <v>197.85055533129125</v>
      </c>
      <c r="UV317" s="27">
        <v>1.320011358738123</v>
      </c>
      <c r="UW317" s="27">
        <v>1.8381225472163172</v>
      </c>
      <c r="UX317" s="27">
        <v>126.17790935416492</v>
      </c>
      <c r="UY317" s="27">
        <v>353.47746044710692</v>
      </c>
      <c r="UZ317" s="27">
        <v>0</v>
      </c>
      <c r="VA317" s="27">
        <v>0</v>
      </c>
      <c r="VB317" s="27">
        <v>4.4856045403006606</v>
      </c>
      <c r="VC317" s="27">
        <v>9.4108015784679679</v>
      </c>
      <c r="VD317" s="27">
        <v>1.519336663333436</v>
      </c>
      <c r="VE317" s="27">
        <v>0</v>
      </c>
      <c r="VF317" s="27">
        <v>0</v>
      </c>
      <c r="VG317" s="27">
        <v>0</v>
      </c>
      <c r="VH317" s="27">
        <v>0</v>
      </c>
      <c r="VI317" s="27">
        <v>0</v>
      </c>
      <c r="VJ317" s="27">
        <v>0</v>
      </c>
      <c r="VK317" s="27">
        <v>0</v>
      </c>
      <c r="VL317" s="27">
        <v>0</v>
      </c>
      <c r="VM317" s="27">
        <v>0</v>
      </c>
      <c r="VN317" s="27">
        <v>0.20067133929151104</v>
      </c>
      <c r="VO317" s="27">
        <v>0.18681839887647383</v>
      </c>
      <c r="VP317" s="27">
        <v>0</v>
      </c>
      <c r="VQ317" s="27">
        <v>2.5461367974164388</v>
      </c>
      <c r="VR317" s="27">
        <v>0</v>
      </c>
      <c r="VS317" s="27">
        <v>0</v>
      </c>
      <c r="VT317" s="27">
        <v>0</v>
      </c>
      <c r="VU317" s="27">
        <v>5.2764560090959636</v>
      </c>
      <c r="VV317" s="27">
        <v>5.2764560090959636</v>
      </c>
      <c r="VW317" s="27">
        <v>5.5563751411261295</v>
      </c>
      <c r="VX317" s="27">
        <v>0.19960572849035435</v>
      </c>
      <c r="VY317" s="27">
        <v>0.22792854188951953</v>
      </c>
      <c r="VZ317" s="27">
        <v>0</v>
      </c>
      <c r="WA317" s="27">
        <v>5.3106116395119871</v>
      </c>
      <c r="WB317" s="27">
        <v>0</v>
      </c>
      <c r="WC317" s="27">
        <v>7.7407651139393687</v>
      </c>
      <c r="WD317" s="27">
        <v>5.9355082472218852</v>
      </c>
      <c r="WE317" s="27">
        <v>2.8948158685107162</v>
      </c>
      <c r="WF317" s="27">
        <v>6.3439176079599466</v>
      </c>
      <c r="WG317" s="27">
        <v>3.2689574292747383</v>
      </c>
      <c r="WH317" s="27">
        <v>0</v>
      </c>
      <c r="WI317" s="27">
        <v>0.11654417077913917</v>
      </c>
      <c r="WJ317" s="27">
        <v>3.7729352534428537</v>
      </c>
      <c r="WK317" s="27">
        <v>14.012950289547765</v>
      </c>
      <c r="WL317" s="27">
        <v>0.87110878755610666</v>
      </c>
      <c r="WM317" s="27">
        <v>21.221470850698864</v>
      </c>
      <c r="WN317" s="27">
        <v>118.75469625897024</v>
      </c>
      <c r="WO317" s="27">
        <v>44.36659353660162</v>
      </c>
      <c r="WP317" s="27">
        <v>44.36659353660162</v>
      </c>
      <c r="WQ317" s="27">
        <v>4.0734935841480544</v>
      </c>
      <c r="WR317" s="27">
        <v>95.39258156308459</v>
      </c>
      <c r="WS317" s="27">
        <v>95.41333293131764</v>
      </c>
      <c r="WT317" s="27">
        <v>5.6987183102490624</v>
      </c>
      <c r="WU317" s="27">
        <v>3.5846586503121656</v>
      </c>
      <c r="WV317" s="27">
        <v>30.516625614851822</v>
      </c>
      <c r="WW317" s="27">
        <v>30.521000227614465</v>
      </c>
      <c r="WX317" s="27">
        <v>95.703852086580355</v>
      </c>
      <c r="WY317" s="27">
        <v>2.892740731687411</v>
      </c>
      <c r="WZ317" s="27">
        <v>8.0942113912493472</v>
      </c>
      <c r="XA317" s="27">
        <v>6.5004502261719663</v>
      </c>
      <c r="XB317" s="27">
        <v>0</v>
      </c>
      <c r="XC317" s="27">
        <v>0</v>
      </c>
      <c r="XD317" s="27">
        <v>10.034800829713735</v>
      </c>
      <c r="XE317" s="27">
        <v>0</v>
      </c>
      <c r="XF317" s="27">
        <v>7.3834489868778226</v>
      </c>
      <c r="XG317" s="27">
        <v>0</v>
      </c>
      <c r="XH317" s="27">
        <v>10.073443242450416</v>
      </c>
      <c r="XI317" s="27">
        <v>0</v>
      </c>
      <c r="XJ317" s="27">
        <v>8.547320320856984E-2</v>
      </c>
      <c r="XK317" s="27">
        <v>10.070246410046947</v>
      </c>
      <c r="XL317" s="27">
        <v>10.070246410046947</v>
      </c>
      <c r="XM317" s="27">
        <v>0</v>
      </c>
      <c r="XN317" s="27">
        <v>10.060936336731578</v>
      </c>
      <c r="XO317" s="27">
        <v>10.057851673886125</v>
      </c>
      <c r="XP317" s="27">
        <v>0</v>
      </c>
      <c r="XQ317" s="27">
        <v>10.046522548526458</v>
      </c>
      <c r="XR317" s="27">
        <v>10.047083396316539</v>
      </c>
      <c r="XS317" s="27">
        <v>10.037156390432079</v>
      </c>
      <c r="XT317" s="27">
        <v>0</v>
      </c>
      <c r="XU317" s="27">
        <v>0</v>
      </c>
      <c r="XV317" s="27">
        <v>0</v>
      </c>
      <c r="XW317" s="27">
        <v>11.072874004377393</v>
      </c>
      <c r="XX317" s="27">
        <v>1.0022350008773904</v>
      </c>
      <c r="XY317" s="27">
        <v>8.3568564113449728</v>
      </c>
      <c r="XZ317" s="27">
        <v>0</v>
      </c>
      <c r="YA317" s="27">
        <v>11.072874004377393</v>
      </c>
      <c r="YB317" s="27">
        <v>0</v>
      </c>
      <c r="YC317" s="27">
        <v>0</v>
      </c>
      <c r="YD317" s="27">
        <v>0</v>
      </c>
      <c r="YE317" s="27">
        <v>0.30476468913081917</v>
      </c>
      <c r="YF317" s="27">
        <v>0</v>
      </c>
      <c r="YG317" s="27">
        <v>0</v>
      </c>
      <c r="YH317" s="27">
        <v>0</v>
      </c>
      <c r="YI317" s="27">
        <v>0</v>
      </c>
      <c r="YJ317" s="27">
        <v>0</v>
      </c>
      <c r="YK317" s="27">
        <v>0.4464909256846617</v>
      </c>
      <c r="YL317" s="27">
        <v>0</v>
      </c>
      <c r="YM317" s="27">
        <v>0</v>
      </c>
      <c r="YN317" s="27">
        <v>0</v>
      </c>
      <c r="YO317" s="27">
        <v>0.49169525756530952</v>
      </c>
      <c r="YP317" s="27">
        <v>7.0049888981301656E-2</v>
      </c>
      <c r="YQ317" s="27">
        <v>4.6785361800890328</v>
      </c>
      <c r="YR317" s="27">
        <v>0.44884648640300806</v>
      </c>
      <c r="YS317" s="27">
        <v>4.6785361800890328</v>
      </c>
      <c r="YT317" s="27">
        <v>8.4814767903012989</v>
      </c>
      <c r="YU317" s="27">
        <v>8.4814767903012989</v>
      </c>
      <c r="YV317" s="27">
        <v>8.4814767903012989</v>
      </c>
      <c r="YW317" s="27">
        <v>0</v>
      </c>
      <c r="YX317" s="27">
        <v>2.647706332200376</v>
      </c>
      <c r="YY317" s="27">
        <v>7.1676347572540836E-2</v>
      </c>
      <c r="YZ317" s="27">
        <v>0.13751987812822389</v>
      </c>
      <c r="ZA317" s="27">
        <v>0</v>
      </c>
      <c r="ZB317" s="27">
        <v>0</v>
      </c>
      <c r="ZC317" s="27">
        <v>0</v>
      </c>
      <c r="ZD317" s="27">
        <v>0</v>
      </c>
      <c r="ZE317" s="27">
        <v>0.10925314950806694</v>
      </c>
      <c r="ZF317" s="27">
        <v>0.70431265478557736</v>
      </c>
      <c r="ZG317" s="27">
        <v>0</v>
      </c>
      <c r="ZH317" s="27">
        <v>0</v>
      </c>
      <c r="ZI317" s="27">
        <v>1.9518624790450441</v>
      </c>
      <c r="ZJ317" s="27">
        <v>0.45669835546416282</v>
      </c>
      <c r="ZK317" s="27">
        <v>0.17661096909697269</v>
      </c>
      <c r="ZL317" s="27">
        <v>6.0571561328907751E-2</v>
      </c>
      <c r="ZM317" s="27">
        <v>8.7492255252866746E-2</v>
      </c>
      <c r="ZN317" s="27">
        <v>0.33650867404948748</v>
      </c>
      <c r="ZO317" s="27">
        <v>0.29265037686503764</v>
      </c>
      <c r="ZP317" s="27">
        <v>0.14615693409549407</v>
      </c>
      <c r="ZQ317" s="27">
        <v>0.1519336663333436</v>
      </c>
      <c r="ZR317" s="27">
        <v>0.40453951098649221</v>
      </c>
      <c r="ZS317" s="27">
        <v>0</v>
      </c>
      <c r="ZT317" s="27">
        <v>0.23578041095067423</v>
      </c>
      <c r="ZU317" s="27">
        <v>0.28025564070421488</v>
      </c>
      <c r="ZV317" s="27">
        <v>0</v>
      </c>
      <c r="ZW317" s="27">
        <v>0</v>
      </c>
      <c r="ZX317" s="27">
        <v>0.19753059166704917</v>
      </c>
      <c r="ZY317" s="27">
        <v>0</v>
      </c>
      <c r="ZZ317" s="27">
        <v>0.44699568869573592</v>
      </c>
      <c r="AAA317" s="27">
        <v>0.68810415365219368</v>
      </c>
      <c r="AAB317" s="27">
        <v>0.20897188658473176</v>
      </c>
      <c r="AAC317" s="27">
        <v>0.59012404472478452</v>
      </c>
      <c r="AAD317" s="27">
        <v>0.41727075582136453</v>
      </c>
      <c r="AAE317" s="27">
        <v>0.15597177042193744</v>
      </c>
    </row>
    <row r="318" spans="1:707">
      <c r="A318" s="14" t="s">
        <v>3318</v>
      </c>
      <c r="B318" s="14" t="e">
        <f>_xlfn.CONCAT(#REF!," ","[",#REF!,"]")</f>
        <v>#REF!</v>
      </c>
      <c r="C318" s="15" t="s">
        <v>3319</v>
      </c>
      <c r="D318" s="14" t="s">
        <v>3320</v>
      </c>
      <c r="E318" s="16">
        <v>8354</v>
      </c>
      <c r="F318" s="17">
        <v>44603</v>
      </c>
      <c r="G318" s="14" t="s">
        <v>769</v>
      </c>
      <c r="H318" s="14" t="s">
        <v>3321</v>
      </c>
      <c r="I318" s="18">
        <v>0.99990000000000001</v>
      </c>
      <c r="J318" s="19">
        <v>44708</v>
      </c>
      <c r="K318" s="1" t="s">
        <v>3322</v>
      </c>
      <c r="L318" s="18">
        <v>1644</v>
      </c>
      <c r="M318" s="20" t="s">
        <v>3323</v>
      </c>
      <c r="N318" s="20" t="s">
        <v>3324</v>
      </c>
      <c r="O318" s="20" t="s">
        <v>3325</v>
      </c>
      <c r="P318" s="21">
        <v>41.95</v>
      </c>
      <c r="Q318" s="22">
        <v>45</v>
      </c>
      <c r="R318" s="20" t="s">
        <v>3326</v>
      </c>
      <c r="S318" s="20" t="s">
        <v>3327</v>
      </c>
      <c r="T318" s="20" t="s">
        <v>3328</v>
      </c>
      <c r="U318" s="16">
        <v>1</v>
      </c>
      <c r="V318" s="16">
        <v>0</v>
      </c>
      <c r="W318" s="16">
        <v>0</v>
      </c>
      <c r="X318" s="16">
        <v>0</v>
      </c>
      <c r="Y318" s="23">
        <v>0</v>
      </c>
      <c r="Z318" s="16">
        <v>0</v>
      </c>
      <c r="AA318" s="16">
        <v>0</v>
      </c>
      <c r="AB318" s="16">
        <v>0</v>
      </c>
      <c r="AC318" s="16">
        <v>0</v>
      </c>
      <c r="AD318" s="16">
        <v>0</v>
      </c>
      <c r="AE318" s="16">
        <v>0</v>
      </c>
      <c r="AF318" s="16">
        <v>0</v>
      </c>
      <c r="AG318" s="16">
        <v>0</v>
      </c>
      <c r="AH318" s="16">
        <v>0</v>
      </c>
      <c r="AI318" s="16">
        <v>0</v>
      </c>
      <c r="AJ318" s="16">
        <v>0</v>
      </c>
      <c r="AK318" s="16">
        <v>0</v>
      </c>
      <c r="AL318" s="16">
        <v>0</v>
      </c>
      <c r="AM318" s="16">
        <v>0</v>
      </c>
      <c r="AN318" s="16">
        <v>0</v>
      </c>
      <c r="AO318" s="16">
        <v>0</v>
      </c>
      <c r="AP318" s="16">
        <v>0</v>
      </c>
      <c r="AQ318" s="16">
        <v>0</v>
      </c>
      <c r="AR318" s="16">
        <v>1</v>
      </c>
      <c r="AS318" s="24" t="s">
        <v>725</v>
      </c>
      <c r="AT318" s="24" t="s">
        <v>725</v>
      </c>
      <c r="AU318" s="25" t="e">
        <f>#REF!+#REF!</f>
        <v>#REF!</v>
      </c>
      <c r="AV318" s="26" t="e">
        <f>SUM(#REF!)</f>
        <v>#REF!</v>
      </c>
      <c r="AW318" s="16">
        <v>0</v>
      </c>
      <c r="AX318" s="16">
        <v>0</v>
      </c>
      <c r="AY318" s="26" t="e">
        <f>SUM(#REF!)</f>
        <v>#REF!</v>
      </c>
      <c r="AZ318" s="16">
        <v>0</v>
      </c>
      <c r="BA318" s="16">
        <v>0</v>
      </c>
      <c r="BB318" s="16">
        <v>0</v>
      </c>
      <c r="BC318" s="16">
        <v>0</v>
      </c>
      <c r="BD318" s="16">
        <v>0</v>
      </c>
      <c r="BE318" s="16">
        <v>0</v>
      </c>
      <c r="BF318" s="16">
        <v>0</v>
      </c>
      <c r="BG318" s="16">
        <v>0</v>
      </c>
      <c r="BH318" s="16">
        <v>0</v>
      </c>
      <c r="BI318" s="16">
        <v>0</v>
      </c>
      <c r="BJ318" s="16">
        <v>0</v>
      </c>
      <c r="BK318" s="16">
        <v>0</v>
      </c>
      <c r="BL318" s="16">
        <v>0</v>
      </c>
      <c r="BM318" s="16">
        <v>0</v>
      </c>
      <c r="BN318" s="16">
        <v>0</v>
      </c>
      <c r="BO318" s="16">
        <v>0</v>
      </c>
      <c r="BP318" s="16">
        <v>0</v>
      </c>
      <c r="BQ318" s="16">
        <v>0</v>
      </c>
      <c r="BR318" s="16">
        <v>0</v>
      </c>
      <c r="BS318" s="16">
        <v>0</v>
      </c>
      <c r="BT318" s="16">
        <v>0</v>
      </c>
      <c r="BU318" s="16">
        <v>0</v>
      </c>
      <c r="BV318" s="16">
        <v>0</v>
      </c>
      <c r="BW318" s="16">
        <v>0</v>
      </c>
      <c r="BX318" s="16">
        <v>0</v>
      </c>
      <c r="BY318" s="16">
        <v>0</v>
      </c>
      <c r="BZ318" s="16">
        <v>0</v>
      </c>
      <c r="CA318" s="16">
        <v>0</v>
      </c>
      <c r="CB318" s="16">
        <v>0</v>
      </c>
      <c r="CC318" s="16">
        <v>0</v>
      </c>
      <c r="CD318" s="16">
        <v>0</v>
      </c>
      <c r="CE318" s="16">
        <v>0</v>
      </c>
      <c r="CF318" s="16">
        <v>0</v>
      </c>
      <c r="CG318" s="16">
        <v>0</v>
      </c>
      <c r="CH318" s="16">
        <v>0</v>
      </c>
      <c r="CI318" s="16">
        <v>0</v>
      </c>
      <c r="CJ318" s="16">
        <v>0</v>
      </c>
      <c r="CK318" s="16">
        <v>0</v>
      </c>
      <c r="CL318" s="25" t="e">
        <f>SUM(#REF!)</f>
        <v>#REF!</v>
      </c>
      <c r="CM318" s="16">
        <v>0</v>
      </c>
      <c r="CN318" s="16">
        <v>0</v>
      </c>
      <c r="CO318" s="16">
        <v>0</v>
      </c>
      <c r="CP318" s="25" t="e">
        <f>SUM(#REF!,#REF!,#REF!,#REF!,#REF!)</f>
        <v>#REF!</v>
      </c>
      <c r="CQ318" s="26" t="e">
        <f>SUM(#REF!)</f>
        <v>#REF!</v>
      </c>
      <c r="CR318" s="16">
        <v>0</v>
      </c>
      <c r="CS318" s="16">
        <v>0</v>
      </c>
      <c r="CT318" s="16">
        <v>0</v>
      </c>
      <c r="CU318" s="26" t="e">
        <f>SUM(#REF!)</f>
        <v>#REF!</v>
      </c>
      <c r="CV318" s="16">
        <v>0</v>
      </c>
      <c r="CW318" s="16">
        <v>0</v>
      </c>
      <c r="CX318" s="16">
        <v>0</v>
      </c>
      <c r="CY318" s="26" t="e">
        <f>SUM(#REF!)</f>
        <v>#REF!</v>
      </c>
      <c r="CZ318" s="16">
        <v>0</v>
      </c>
      <c r="DA318" s="16">
        <v>0</v>
      </c>
      <c r="DB318" s="16">
        <v>0</v>
      </c>
      <c r="DC318" s="26" t="e">
        <f>SUM(#REF!)</f>
        <v>#REF!</v>
      </c>
      <c r="DD318" s="16">
        <v>0</v>
      </c>
      <c r="DE318" s="16">
        <v>0</v>
      </c>
      <c r="DF318" s="16">
        <v>0</v>
      </c>
      <c r="DG318" s="16">
        <v>0</v>
      </c>
      <c r="DH318" s="16">
        <v>0</v>
      </c>
      <c r="DI318" s="16">
        <v>0</v>
      </c>
      <c r="DJ318" s="26" t="e">
        <f>SUM(#REF!)</f>
        <v>#REF!</v>
      </c>
      <c r="DK318" s="16">
        <v>0</v>
      </c>
      <c r="DL318" s="16">
        <v>0</v>
      </c>
      <c r="DM318" s="16">
        <v>0</v>
      </c>
      <c r="DN318" s="16">
        <v>0</v>
      </c>
      <c r="DO318" s="16">
        <v>0</v>
      </c>
      <c r="DP318" s="16">
        <v>0</v>
      </c>
      <c r="DQ318" s="16">
        <v>0</v>
      </c>
      <c r="DR318" s="16">
        <v>0</v>
      </c>
      <c r="DS318" s="16">
        <v>0</v>
      </c>
      <c r="DT318" s="16">
        <v>0</v>
      </c>
      <c r="DU318" s="16">
        <v>0</v>
      </c>
      <c r="DV318" s="16">
        <v>0</v>
      </c>
      <c r="DW318" s="16">
        <v>0</v>
      </c>
      <c r="DX318" s="16">
        <v>0</v>
      </c>
      <c r="DY318" s="16">
        <v>0</v>
      </c>
      <c r="DZ318" s="16">
        <v>0</v>
      </c>
      <c r="EA318" s="16">
        <v>0</v>
      </c>
      <c r="EB318" s="16">
        <v>0</v>
      </c>
      <c r="EC318" s="16">
        <v>0</v>
      </c>
      <c r="ED318" s="16">
        <v>0</v>
      </c>
      <c r="EE318" s="16">
        <v>0</v>
      </c>
      <c r="EF318" s="16">
        <v>0</v>
      </c>
      <c r="EG318" s="16">
        <v>0</v>
      </c>
      <c r="EH318" s="16">
        <v>0</v>
      </c>
      <c r="EI318" s="16">
        <v>0</v>
      </c>
      <c r="EJ318" s="16">
        <v>0</v>
      </c>
      <c r="EK318" s="16">
        <v>0</v>
      </c>
      <c r="EL318" s="16">
        <v>0</v>
      </c>
      <c r="EM318" s="16">
        <v>0</v>
      </c>
      <c r="EN318" s="16">
        <v>0</v>
      </c>
      <c r="EO318" s="16">
        <v>0</v>
      </c>
      <c r="EP318" s="16">
        <v>0</v>
      </c>
      <c r="EQ318" s="16">
        <v>0</v>
      </c>
      <c r="ER318" s="16">
        <v>0</v>
      </c>
      <c r="ES318" s="16">
        <v>0</v>
      </c>
      <c r="ET318" s="16">
        <v>0</v>
      </c>
      <c r="EU318" s="16">
        <v>0</v>
      </c>
      <c r="EV318" s="16">
        <v>0</v>
      </c>
      <c r="EW318" s="16">
        <v>0</v>
      </c>
      <c r="EX318" s="16">
        <v>0</v>
      </c>
      <c r="EY318" s="16">
        <v>0</v>
      </c>
      <c r="EZ318" s="16">
        <v>0</v>
      </c>
      <c r="FA318" s="16">
        <v>0</v>
      </c>
      <c r="FB318" s="16">
        <v>0</v>
      </c>
      <c r="FC318" s="16">
        <v>0</v>
      </c>
      <c r="FD318" s="25" t="e">
        <f>SUM(#REF!,#REF!,#REF!,#REF!,#REF!)</f>
        <v>#REF!</v>
      </c>
      <c r="FE318" s="26" t="e">
        <f>SUM(#REF!)</f>
        <v>#REF!</v>
      </c>
      <c r="FF318" s="16">
        <v>0</v>
      </c>
      <c r="FG318" s="16">
        <v>0</v>
      </c>
      <c r="FH318" s="16">
        <v>0</v>
      </c>
      <c r="FI318" s="16">
        <v>0</v>
      </c>
      <c r="FJ318" s="16">
        <v>0</v>
      </c>
      <c r="FK318" s="16">
        <v>0</v>
      </c>
      <c r="FL318" s="16">
        <v>0</v>
      </c>
      <c r="FM318" s="16">
        <v>0</v>
      </c>
      <c r="FN318" s="16">
        <v>0</v>
      </c>
      <c r="FO318" s="16">
        <v>0</v>
      </c>
      <c r="FP318" s="26" t="e">
        <f>SUM(#REF!)</f>
        <v>#REF!</v>
      </c>
      <c r="FQ318" s="16">
        <v>0</v>
      </c>
      <c r="FR318" s="16">
        <v>0</v>
      </c>
      <c r="FS318" s="16">
        <v>0</v>
      </c>
      <c r="FT318" s="26" t="e">
        <f>SUM(#REF!)</f>
        <v>#REF!</v>
      </c>
      <c r="FU318" s="16">
        <v>1</v>
      </c>
      <c r="FV318" s="16">
        <v>0</v>
      </c>
      <c r="FW318" s="16">
        <v>0</v>
      </c>
      <c r="FX318" s="16">
        <v>0</v>
      </c>
      <c r="FY318" s="16">
        <v>0</v>
      </c>
      <c r="FZ318" s="16">
        <v>0</v>
      </c>
      <c r="GA318" s="16">
        <v>1</v>
      </c>
      <c r="GB318" s="16">
        <v>0</v>
      </c>
      <c r="GC318" s="16">
        <v>0</v>
      </c>
      <c r="GD318" s="16">
        <v>0</v>
      </c>
      <c r="GE318" s="16">
        <v>0</v>
      </c>
      <c r="GF318" s="16">
        <v>0</v>
      </c>
      <c r="GG318" s="16">
        <v>0</v>
      </c>
      <c r="GH318" s="16">
        <v>0</v>
      </c>
      <c r="GI318" s="26" t="e">
        <f>SUM(#REF!)</f>
        <v>#REF!</v>
      </c>
      <c r="GJ318" s="16">
        <v>0</v>
      </c>
      <c r="GK318" s="16">
        <v>0</v>
      </c>
      <c r="GL318" s="16">
        <v>0</v>
      </c>
      <c r="GM318" s="16">
        <v>0</v>
      </c>
      <c r="GN318" s="16">
        <v>0</v>
      </c>
      <c r="GO318" s="26" t="e">
        <f>SUM(#REF!)</f>
        <v>#REF!</v>
      </c>
      <c r="GP318" s="16">
        <v>1</v>
      </c>
      <c r="GQ318" s="16">
        <v>0</v>
      </c>
      <c r="GR318" s="16">
        <v>0</v>
      </c>
      <c r="GS318" s="16">
        <v>0</v>
      </c>
      <c r="GT318" s="16">
        <v>0</v>
      </c>
      <c r="GU318" s="16">
        <v>0</v>
      </c>
      <c r="GV318" s="16">
        <v>0</v>
      </c>
      <c r="GW318" s="16">
        <v>0</v>
      </c>
      <c r="GX318" s="16">
        <v>0</v>
      </c>
      <c r="GY318" s="16">
        <v>0</v>
      </c>
      <c r="GZ318" s="16">
        <v>0</v>
      </c>
      <c r="HA318" s="16">
        <v>0</v>
      </c>
      <c r="HB318" s="16">
        <v>1</v>
      </c>
      <c r="HC318" s="16">
        <v>0</v>
      </c>
      <c r="HD318" s="16">
        <v>0</v>
      </c>
      <c r="HE318" s="16">
        <v>0</v>
      </c>
      <c r="HF318" s="16">
        <v>0</v>
      </c>
      <c r="HG318" s="16">
        <v>0</v>
      </c>
      <c r="HH318" s="16">
        <v>0</v>
      </c>
      <c r="HI318" s="16">
        <v>0</v>
      </c>
      <c r="HJ318" s="16">
        <v>0</v>
      </c>
      <c r="HK318" s="16">
        <v>0</v>
      </c>
      <c r="HL318" s="25" t="e">
        <f>SUM(#REF!)</f>
        <v>#REF!</v>
      </c>
      <c r="HM318" s="16">
        <v>0</v>
      </c>
      <c r="HN318" s="16">
        <v>0</v>
      </c>
      <c r="HO318" s="16">
        <v>0</v>
      </c>
      <c r="HP318" s="25" t="e">
        <f>SUM(#REF!)</f>
        <v>#REF!</v>
      </c>
      <c r="HQ318" s="16">
        <v>0</v>
      </c>
      <c r="HR318" s="16">
        <v>0</v>
      </c>
      <c r="HS318" s="16">
        <v>0</v>
      </c>
      <c r="HT318" s="16">
        <v>0</v>
      </c>
      <c r="HU318" s="16">
        <v>0</v>
      </c>
      <c r="HV318" s="16">
        <v>0</v>
      </c>
      <c r="HW318" s="25" t="e">
        <f>SUM(#REF!+#REF!+#REF!+#REF!+#REF!+#REF!+#REF!+#REF!)</f>
        <v>#REF!</v>
      </c>
      <c r="HX318" s="26" t="e">
        <f>SUM(#REF!)</f>
        <v>#REF!</v>
      </c>
      <c r="HY318" s="16">
        <v>0</v>
      </c>
      <c r="HZ318" s="16">
        <v>0</v>
      </c>
      <c r="IA318" s="16">
        <v>0</v>
      </c>
      <c r="IB318" s="26" t="e">
        <f>SUM(#REF!)</f>
        <v>#REF!</v>
      </c>
      <c r="IC318" s="16">
        <v>0</v>
      </c>
      <c r="ID318" s="16">
        <v>0</v>
      </c>
      <c r="IE318" s="16">
        <v>0</v>
      </c>
      <c r="IF318" s="16">
        <v>0</v>
      </c>
      <c r="IG318" s="16">
        <v>0</v>
      </c>
      <c r="IH318" s="16">
        <v>0</v>
      </c>
      <c r="II318" s="26" t="e">
        <f>SUM(#REF!)</f>
        <v>#REF!</v>
      </c>
      <c r="IJ318" s="16">
        <v>0</v>
      </c>
      <c r="IK318" s="16">
        <v>0</v>
      </c>
      <c r="IL318" s="16">
        <v>0</v>
      </c>
      <c r="IM318" s="16">
        <v>0</v>
      </c>
      <c r="IN318" s="16">
        <v>0</v>
      </c>
      <c r="IO318" s="26" t="e">
        <f>SUM(#REF!)</f>
        <v>#REF!</v>
      </c>
      <c r="IP318" s="16">
        <v>0</v>
      </c>
      <c r="IQ318" s="16">
        <v>0</v>
      </c>
      <c r="IR318" s="16">
        <v>0</v>
      </c>
      <c r="IS318" s="16">
        <v>0</v>
      </c>
      <c r="IT318" s="16">
        <v>0</v>
      </c>
      <c r="IU318" s="16">
        <v>0</v>
      </c>
      <c r="IV318" s="16">
        <v>0</v>
      </c>
      <c r="IW318" s="26" t="e">
        <f>SUM(#REF!)</f>
        <v>#REF!</v>
      </c>
      <c r="IX318" s="16">
        <v>0</v>
      </c>
      <c r="IY318" s="16">
        <v>0</v>
      </c>
      <c r="IZ318" s="16">
        <v>0</v>
      </c>
      <c r="JA318" s="16">
        <v>0</v>
      </c>
      <c r="JB318" s="16">
        <v>0</v>
      </c>
      <c r="JC318" s="16">
        <v>0</v>
      </c>
      <c r="JD318" s="16">
        <v>0</v>
      </c>
      <c r="JE318" s="16">
        <v>0</v>
      </c>
      <c r="JF318" s="26" t="e">
        <f>SUM(#REF!)</f>
        <v>#REF!</v>
      </c>
      <c r="JG318" s="16">
        <v>0</v>
      </c>
      <c r="JH318" s="16">
        <v>0</v>
      </c>
      <c r="JI318" s="16">
        <v>0</v>
      </c>
      <c r="JJ318" s="16">
        <v>0</v>
      </c>
      <c r="JK318" s="16">
        <v>0</v>
      </c>
      <c r="JL318" s="16">
        <v>0</v>
      </c>
      <c r="JM318" s="16">
        <v>0</v>
      </c>
      <c r="JN318" s="26" t="e">
        <f>SUM(#REF!)</f>
        <v>#REF!</v>
      </c>
      <c r="JO318" s="16">
        <v>0</v>
      </c>
      <c r="JP318" s="16">
        <v>0</v>
      </c>
      <c r="JQ318" s="16">
        <v>0</v>
      </c>
      <c r="JR318" s="16">
        <v>0</v>
      </c>
      <c r="JS318" s="16">
        <v>0</v>
      </c>
      <c r="JT318" s="16">
        <v>0</v>
      </c>
      <c r="JU318" s="26" t="e">
        <f>SUM(#REF!)</f>
        <v>#REF!</v>
      </c>
      <c r="JV318" s="16">
        <v>0</v>
      </c>
      <c r="JW318" s="16">
        <v>0</v>
      </c>
      <c r="JX318" s="16">
        <v>0</v>
      </c>
      <c r="JY318" s="16">
        <v>1</v>
      </c>
      <c r="JZ318" s="16">
        <v>0</v>
      </c>
      <c r="KA318" s="16">
        <v>0</v>
      </c>
      <c r="KB318" s="16">
        <v>1</v>
      </c>
      <c r="KC318" s="16">
        <v>0</v>
      </c>
      <c r="KD318" s="16">
        <v>0</v>
      </c>
      <c r="KE318" s="16">
        <v>0</v>
      </c>
      <c r="KF318" s="16">
        <v>0</v>
      </c>
      <c r="KG318" s="16">
        <v>0</v>
      </c>
      <c r="KH318" s="16">
        <v>0</v>
      </c>
      <c r="KI318" s="16">
        <v>0</v>
      </c>
      <c r="KJ318" s="16">
        <v>0</v>
      </c>
      <c r="KK318" s="16">
        <v>0</v>
      </c>
      <c r="KL318" s="16">
        <v>0</v>
      </c>
      <c r="KM318" s="16">
        <v>0</v>
      </c>
      <c r="KN318" s="16">
        <v>0</v>
      </c>
      <c r="KO318" s="25" t="e">
        <f>SUM(#REF!)</f>
        <v>#REF!</v>
      </c>
      <c r="KP318" s="16">
        <v>0</v>
      </c>
      <c r="KQ318" s="16">
        <v>0</v>
      </c>
      <c r="KR318" s="16">
        <v>0</v>
      </c>
      <c r="KS318" s="16">
        <v>0</v>
      </c>
      <c r="KT318" s="16">
        <v>0</v>
      </c>
      <c r="KU318" s="16">
        <v>0</v>
      </c>
      <c r="KV318" s="16" t="e">
        <f>SUM(#REF!+#REF!+#REF!+#REF!+#REF!+#REF!+#REF!+#REF!)</f>
        <v>#REF!</v>
      </c>
      <c r="KW318" s="27">
        <v>0</v>
      </c>
      <c r="KX318" s="27">
        <v>281.54632475686589</v>
      </c>
      <c r="KY318" s="27">
        <v>0</v>
      </c>
      <c r="KZ318" s="27">
        <v>0</v>
      </c>
      <c r="LA318" s="27">
        <v>753.39905507685717</v>
      </c>
      <c r="LB318" s="27">
        <v>0</v>
      </c>
      <c r="LC318" s="27">
        <v>9437.9582414670585</v>
      </c>
      <c r="LD318" s="27">
        <v>9438.0166360534695</v>
      </c>
      <c r="LE318" s="27">
        <v>9438.0166360534695</v>
      </c>
      <c r="LF318" s="27">
        <v>9439.394409773402</v>
      </c>
      <c r="LG318" s="27">
        <v>93.42731833877896</v>
      </c>
      <c r="LH318" s="27">
        <v>202.66546462209823</v>
      </c>
      <c r="LI318" s="27">
        <v>93.384227647599616</v>
      </c>
      <c r="LJ318" s="27">
        <v>104.09088917084102</v>
      </c>
      <c r="LK318" s="27">
        <v>73.45150357103347</v>
      </c>
      <c r="LL318" s="27">
        <v>0</v>
      </c>
      <c r="LM318" s="27">
        <v>298.05457306977365</v>
      </c>
      <c r="LN318" s="27">
        <v>298.10647936880474</v>
      </c>
      <c r="LO318" s="27">
        <v>0</v>
      </c>
      <c r="LP318" s="27">
        <v>110.80647818257653</v>
      </c>
      <c r="LQ318" s="27">
        <v>297.82240522139006</v>
      </c>
      <c r="LR318" s="27">
        <v>506.78228437449866</v>
      </c>
      <c r="LS318" s="27">
        <v>297.71513690504997</v>
      </c>
      <c r="LT318" s="27">
        <v>139.93938218781469</v>
      </c>
      <c r="LU318" s="27">
        <v>0</v>
      </c>
      <c r="LV318" s="27">
        <v>1278.3163142499307</v>
      </c>
      <c r="LW318" s="27">
        <v>313.21107133712582</v>
      </c>
      <c r="LX318" s="27">
        <v>633.94037514967317</v>
      </c>
      <c r="LY318" s="27">
        <v>329.5170543434831</v>
      </c>
      <c r="LZ318" s="27">
        <v>319.93554648157595</v>
      </c>
      <c r="MA318" s="27">
        <v>809.47520714668485</v>
      </c>
      <c r="MB318" s="27">
        <v>319.07909254756299</v>
      </c>
      <c r="MC318" s="27">
        <v>5270.3146056299747</v>
      </c>
      <c r="MD318" s="27">
        <v>313.79868449409196</v>
      </c>
      <c r="ME318" s="27">
        <v>0</v>
      </c>
      <c r="MF318" s="27">
        <v>17.250945643201771</v>
      </c>
      <c r="MG318" s="27">
        <v>43.073694687402984</v>
      </c>
      <c r="MH318" s="27">
        <v>43.073694687402984</v>
      </c>
      <c r="MI318" s="27">
        <v>15.500448023295998</v>
      </c>
      <c r="MJ318" s="27">
        <v>2658.7698379210296</v>
      </c>
      <c r="MK318" s="27">
        <v>136.61737904982502</v>
      </c>
      <c r="ML318" s="27">
        <v>2664.212805783287</v>
      </c>
      <c r="MM318" s="27">
        <v>2664.212805783287</v>
      </c>
      <c r="MN318" s="27">
        <v>0</v>
      </c>
      <c r="MO318" s="27">
        <v>23.768712414744083</v>
      </c>
      <c r="MP318" s="27">
        <v>0</v>
      </c>
      <c r="MQ318" s="27">
        <v>32.594264272148223</v>
      </c>
      <c r="MR318" s="27">
        <v>0</v>
      </c>
      <c r="MS318" s="27">
        <v>0</v>
      </c>
      <c r="MT318" s="27">
        <v>0</v>
      </c>
      <c r="MU318" s="27">
        <v>0</v>
      </c>
      <c r="MV318" s="27">
        <v>27.385509479296179</v>
      </c>
      <c r="MW318" s="27">
        <v>14724.447371759106</v>
      </c>
      <c r="MX318" s="27">
        <v>0</v>
      </c>
      <c r="MY318" s="27">
        <v>4478.2718045985112</v>
      </c>
      <c r="MZ318" s="27">
        <v>14688.386528380199</v>
      </c>
      <c r="NA318" s="27">
        <v>0</v>
      </c>
      <c r="NB318" s="27">
        <v>216.74328511271062</v>
      </c>
      <c r="NC318" s="27">
        <v>0</v>
      </c>
      <c r="ND318" s="27">
        <v>130.4573143824752</v>
      </c>
      <c r="NE318" s="27">
        <v>151.68677911160196</v>
      </c>
      <c r="NF318" s="27">
        <v>0</v>
      </c>
      <c r="NG318" s="27">
        <v>443.0778105183968</v>
      </c>
      <c r="NH318" s="27">
        <v>0</v>
      </c>
      <c r="NI318" s="27">
        <v>318.02312377664924</v>
      </c>
      <c r="NJ318" s="27">
        <v>0</v>
      </c>
      <c r="NK318" s="27">
        <v>0.12595740498576646</v>
      </c>
      <c r="NL318" s="27">
        <v>0</v>
      </c>
      <c r="NM318" s="27">
        <v>949.53828994387538</v>
      </c>
      <c r="NN318" s="27">
        <v>123.34586931576483</v>
      </c>
      <c r="NO318" s="27">
        <v>3826.3452621108008</v>
      </c>
      <c r="NP318" s="27">
        <v>77.469093430957429</v>
      </c>
      <c r="NQ318" s="27">
        <v>6786.6794134244046</v>
      </c>
      <c r="NR318" s="27">
        <v>8478.6656577473823</v>
      </c>
      <c r="NS318" s="27">
        <v>18060.676926125336</v>
      </c>
      <c r="NT318" s="27">
        <v>11696.610912202004</v>
      </c>
      <c r="NU318" s="27">
        <v>578.69373651626336</v>
      </c>
      <c r="NV318" s="27">
        <v>8038.7784625475533</v>
      </c>
      <c r="NW318" s="27">
        <v>14724.65880529782</v>
      </c>
      <c r="NX318" s="27">
        <v>14725.145779475553</v>
      </c>
      <c r="NY318" s="27">
        <v>951.80545270875632</v>
      </c>
      <c r="NZ318" s="27">
        <v>0</v>
      </c>
      <c r="OA318" s="27">
        <v>0</v>
      </c>
      <c r="OB318" s="27">
        <v>0</v>
      </c>
      <c r="OC318" s="27">
        <v>0</v>
      </c>
      <c r="OD318" s="27">
        <v>75.948577388688037</v>
      </c>
      <c r="OE318" s="27">
        <v>0</v>
      </c>
      <c r="OF318" s="27">
        <v>0</v>
      </c>
      <c r="OG318" s="27">
        <v>259.20983125614811</v>
      </c>
      <c r="OH318" s="27">
        <v>259.54115706164816</v>
      </c>
      <c r="OI318" s="27">
        <v>0</v>
      </c>
      <c r="OJ318" s="27">
        <v>1113.180796424017</v>
      </c>
      <c r="OK318" s="27">
        <v>113.51618446161524</v>
      </c>
      <c r="OL318" s="27">
        <v>59.130372303712839</v>
      </c>
      <c r="OM318" s="27">
        <v>0</v>
      </c>
      <c r="ON318" s="27">
        <v>113.21772324218648</v>
      </c>
      <c r="OO318" s="27">
        <v>9.8348331691349955</v>
      </c>
      <c r="OP318" s="27">
        <v>29.788785229408138</v>
      </c>
      <c r="OQ318" s="27">
        <v>38.053029703675826</v>
      </c>
      <c r="OR318" s="27">
        <v>4825.9407597076452</v>
      </c>
      <c r="OS318" s="27">
        <v>0</v>
      </c>
      <c r="OT318" s="27">
        <v>4825.5498403930678</v>
      </c>
      <c r="OU318" s="27">
        <v>0</v>
      </c>
      <c r="OV318" s="27">
        <v>42.022239507709372</v>
      </c>
      <c r="OW318" s="27">
        <v>590.78748104133012</v>
      </c>
      <c r="OX318" s="27">
        <v>590.86371841803191</v>
      </c>
      <c r="OY318" s="27">
        <v>590.86068584893098</v>
      </c>
      <c r="OZ318" s="27">
        <v>2800.3774857387093</v>
      </c>
      <c r="PA318" s="27">
        <v>2798.7419436451901</v>
      </c>
      <c r="PB318" s="27">
        <v>0</v>
      </c>
      <c r="PC318" s="27">
        <v>89.091097148661461</v>
      </c>
      <c r="PD318" s="27">
        <v>10.648196411968618</v>
      </c>
      <c r="PE318" s="27">
        <v>188.18572293830897</v>
      </c>
      <c r="PF318" s="27">
        <v>45.104458112131518</v>
      </c>
      <c r="PG318" s="27">
        <v>189.28464135067637</v>
      </c>
      <c r="PH318" s="27">
        <v>33.982052522601705</v>
      </c>
      <c r="PI318" s="27">
        <v>189.07743930372891</v>
      </c>
      <c r="PJ318" s="27">
        <v>18289.693864688146</v>
      </c>
      <c r="PK318" s="27">
        <v>96.089420335418225</v>
      </c>
      <c r="PL318" s="27">
        <v>1.9471209374311458</v>
      </c>
      <c r="PM318" s="27">
        <v>192.53033658710132</v>
      </c>
      <c r="PN318" s="27">
        <v>18.856796769476073</v>
      </c>
      <c r="PO318" s="27">
        <v>40.859919243672188</v>
      </c>
      <c r="PP318" s="27">
        <v>1331.0585444799533</v>
      </c>
      <c r="PQ318" s="27">
        <v>24.711065631664468</v>
      </c>
      <c r="PR318" s="27">
        <v>0</v>
      </c>
      <c r="PS318" s="27">
        <v>0</v>
      </c>
      <c r="PT318" s="27">
        <v>59.995077646675036</v>
      </c>
      <c r="PU318" s="27">
        <v>266.66931652084548</v>
      </c>
      <c r="PV318" s="27">
        <v>266.66127668648465</v>
      </c>
      <c r="PW318" s="27">
        <v>266.79957594246287</v>
      </c>
      <c r="PX318" s="27">
        <v>266.79957594246287</v>
      </c>
      <c r="PY318" s="27">
        <v>47.388617368950662</v>
      </c>
      <c r="PZ318" s="27">
        <v>47.354765434799951</v>
      </c>
      <c r="QA318" s="27">
        <v>18.082997974681096</v>
      </c>
      <c r="QB318" s="27">
        <v>13.872381565235294</v>
      </c>
      <c r="QC318" s="27">
        <v>198.4754414725941</v>
      </c>
      <c r="QD318" s="27">
        <v>88.964434495047556</v>
      </c>
      <c r="QE318" s="27">
        <v>88.802932559203541</v>
      </c>
      <c r="QF318" s="27">
        <v>97.548579747039454</v>
      </c>
      <c r="QG318" s="27">
        <v>85.275278921248301</v>
      </c>
      <c r="QH318" s="27">
        <v>5.0942224156421441</v>
      </c>
      <c r="QI318" s="27">
        <v>99.126009353599727</v>
      </c>
      <c r="QJ318" s="27">
        <v>46.097941854592037</v>
      </c>
      <c r="QK318" s="27">
        <v>46.059928953535298</v>
      </c>
      <c r="QL318" s="27">
        <v>160.7261623530581</v>
      </c>
      <c r="QM318" s="27">
        <v>1.1776241592678209</v>
      </c>
      <c r="QN318" s="27">
        <v>84.171071144169844</v>
      </c>
      <c r="QO318" s="27">
        <v>5.6398027543710851</v>
      </c>
      <c r="QP318" s="27">
        <v>62.563311050908894</v>
      </c>
      <c r="QQ318" s="27">
        <v>25.090912542780558</v>
      </c>
      <c r="QR318" s="27">
        <v>0</v>
      </c>
      <c r="QS318" s="27">
        <v>14.558235856101239</v>
      </c>
      <c r="QT318" s="27">
        <v>0</v>
      </c>
      <c r="QU318" s="27">
        <v>4.0725287280560298</v>
      </c>
      <c r="QV318" s="27">
        <v>3.6679981149550471</v>
      </c>
      <c r="QW318" s="27">
        <v>29.792593572000094</v>
      </c>
      <c r="QX318" s="27">
        <v>22.295377505697246</v>
      </c>
      <c r="QY318" s="27">
        <v>39.081493778092081</v>
      </c>
      <c r="QZ318" s="27">
        <v>513.19764904523504</v>
      </c>
      <c r="RA318" s="27">
        <v>513.17839575768687</v>
      </c>
      <c r="RB318" s="27">
        <v>513.14052390635584</v>
      </c>
      <c r="RC318" s="27">
        <v>46.282928569753103</v>
      </c>
      <c r="RD318" s="27">
        <v>286.01802420844905</v>
      </c>
      <c r="RE318" s="27">
        <v>3.9889567656214648</v>
      </c>
      <c r="RF318" s="27">
        <v>81.821253240070888</v>
      </c>
      <c r="RG318" s="27">
        <v>20.547771405166845</v>
      </c>
      <c r="RH318" s="27">
        <v>32.791945462615807</v>
      </c>
      <c r="RI318" s="27">
        <v>0</v>
      </c>
      <c r="RJ318" s="27">
        <v>0</v>
      </c>
      <c r="RK318" s="27">
        <v>0.10085055382398994</v>
      </c>
      <c r="RL318" s="27">
        <v>4.5243815241051939</v>
      </c>
      <c r="RM318" s="27">
        <v>4.4816434572399224</v>
      </c>
      <c r="RN318" s="27">
        <v>0</v>
      </c>
      <c r="RO318" s="27">
        <v>15.485355702653807</v>
      </c>
      <c r="RP318" s="27">
        <v>15.466243464831219</v>
      </c>
      <c r="RQ318" s="27">
        <v>5.1425319466697186</v>
      </c>
      <c r="RR318" s="27">
        <v>99.719405549316534</v>
      </c>
      <c r="RS318" s="27">
        <v>1232.4147136134129</v>
      </c>
      <c r="RT318" s="27">
        <v>16.935840556148914</v>
      </c>
      <c r="RU318" s="27">
        <v>386.09879915482441</v>
      </c>
      <c r="RV318" s="27">
        <v>386.10140857474852</v>
      </c>
      <c r="RW318" s="27">
        <v>20.179843195866319</v>
      </c>
      <c r="RX318" s="27">
        <v>1856.0066935429395</v>
      </c>
      <c r="RY318" s="27">
        <v>128.0972703732682</v>
      </c>
      <c r="RZ318" s="27">
        <v>15.808994298107157</v>
      </c>
      <c r="SA318" s="27">
        <v>1856.2617819717377</v>
      </c>
      <c r="SB318" s="27">
        <v>1856.213190341259</v>
      </c>
      <c r="SC318" s="27">
        <v>162.0999161558116</v>
      </c>
      <c r="SD318" s="27">
        <v>201.74589093586675</v>
      </c>
      <c r="SE318" s="27">
        <v>64.804379616548701</v>
      </c>
      <c r="SF318" s="27">
        <v>19.305758046149862</v>
      </c>
      <c r="SG318" s="27">
        <v>0</v>
      </c>
      <c r="SH318" s="27">
        <v>0</v>
      </c>
      <c r="SI318" s="27">
        <v>20.398893419766537</v>
      </c>
      <c r="SJ318" s="27">
        <v>0</v>
      </c>
      <c r="SK318" s="27">
        <v>0</v>
      </c>
      <c r="SL318" s="27">
        <v>6.9602397608372142</v>
      </c>
      <c r="SM318" s="27">
        <v>0</v>
      </c>
      <c r="SN318" s="27">
        <v>80.439036453779693</v>
      </c>
      <c r="SO318" s="27">
        <v>0</v>
      </c>
      <c r="SP318" s="27">
        <v>0</v>
      </c>
      <c r="SQ318" s="27">
        <v>14.352655880998491</v>
      </c>
      <c r="SR318" s="27">
        <v>14.338409858710065</v>
      </c>
      <c r="SS318" s="27">
        <v>0</v>
      </c>
      <c r="ST318" s="27">
        <v>0</v>
      </c>
      <c r="SU318" s="27">
        <v>0</v>
      </c>
      <c r="SV318" s="27">
        <v>0</v>
      </c>
      <c r="SW318" s="27">
        <v>1.0595655389172203</v>
      </c>
      <c r="SX318" s="27">
        <v>8.896147245080936</v>
      </c>
      <c r="SY318" s="27">
        <v>0</v>
      </c>
      <c r="SZ318" s="27">
        <v>16.469389113497257</v>
      </c>
      <c r="TA318" s="27">
        <v>0</v>
      </c>
      <c r="TB318" s="27">
        <v>54.548442491551441</v>
      </c>
      <c r="TC318" s="27">
        <v>2.5658355588981836</v>
      </c>
      <c r="TD318" s="27">
        <v>50.18866599725407</v>
      </c>
      <c r="TE318" s="27">
        <v>58.088579030224743</v>
      </c>
      <c r="TF318" s="27">
        <v>0</v>
      </c>
      <c r="TG318" s="27">
        <v>14.34024350514323</v>
      </c>
      <c r="TH318" s="27">
        <v>15.430698933972973</v>
      </c>
      <c r="TI318" s="27">
        <v>31.109081186148639</v>
      </c>
      <c r="TJ318" s="27">
        <v>0</v>
      </c>
      <c r="TK318" s="27">
        <v>0</v>
      </c>
      <c r="TL318" s="27">
        <v>966.73739981290873</v>
      </c>
      <c r="TM318" s="27">
        <v>125.95317349399762</v>
      </c>
      <c r="TN318" s="27">
        <v>178.35568545984532</v>
      </c>
      <c r="TO318" s="27">
        <v>563.58456043185924</v>
      </c>
      <c r="TP318" s="27">
        <v>57.916498364958635</v>
      </c>
      <c r="TQ318" s="27">
        <v>2.2065113828609606</v>
      </c>
      <c r="TR318" s="27">
        <v>0</v>
      </c>
      <c r="TS318" s="27">
        <v>116.72161000137341</v>
      </c>
      <c r="TT318" s="27">
        <v>116.71434594050355</v>
      </c>
      <c r="TU318" s="27">
        <v>116.7170964101533</v>
      </c>
      <c r="TV318" s="27">
        <v>31.185741712027436</v>
      </c>
      <c r="TW318" s="27">
        <v>1.3674065651002385</v>
      </c>
      <c r="TX318" s="27">
        <v>7.4818416462094017</v>
      </c>
      <c r="TY318" s="27">
        <v>7.4651977785853028</v>
      </c>
      <c r="TZ318" s="27">
        <v>0</v>
      </c>
      <c r="UA318" s="27">
        <v>0</v>
      </c>
      <c r="UB318" s="27">
        <v>0</v>
      </c>
      <c r="UC318" s="27">
        <v>5.2891531364599818</v>
      </c>
      <c r="UD318" s="27">
        <v>44.255902962753716</v>
      </c>
      <c r="UE318" s="27">
        <v>38.263052745135852</v>
      </c>
      <c r="UF318" s="27">
        <v>0</v>
      </c>
      <c r="UG318" s="27">
        <v>0.2287826549685478</v>
      </c>
      <c r="UH318" s="27">
        <v>11.886119328942389</v>
      </c>
      <c r="UI318" s="27">
        <v>266.50393571754671</v>
      </c>
      <c r="UJ318" s="27">
        <v>36.263954983810805</v>
      </c>
      <c r="UK318" s="27">
        <v>131.60482442532145</v>
      </c>
      <c r="UL318" s="27">
        <v>130.91812383610176</v>
      </c>
      <c r="UM318" s="27">
        <v>130.85888295133799</v>
      </c>
      <c r="UN318" s="27">
        <v>0</v>
      </c>
      <c r="UO318" s="27">
        <v>131.56441367892904</v>
      </c>
      <c r="UP318" s="27">
        <v>36.18687130875513</v>
      </c>
      <c r="UQ318" s="27">
        <v>266.12796767388534</v>
      </c>
      <c r="UR318" s="27">
        <v>37.001221899668138</v>
      </c>
      <c r="US318" s="27">
        <v>86.309808133866568</v>
      </c>
      <c r="UT318" s="27">
        <v>34.555560707004979</v>
      </c>
      <c r="UU318" s="27">
        <v>1176.1865804642209</v>
      </c>
      <c r="UV318" s="27">
        <v>9.1854402323438773</v>
      </c>
      <c r="UW318" s="27">
        <v>10.317646379959498</v>
      </c>
      <c r="UX318" s="27">
        <v>750.34793793693586</v>
      </c>
      <c r="UY318" s="27">
        <v>2139.1360193705282</v>
      </c>
      <c r="UZ318" s="27">
        <v>0</v>
      </c>
      <c r="VA318" s="27">
        <v>0</v>
      </c>
      <c r="VB318" s="27">
        <v>155.80804051986246</v>
      </c>
      <c r="VC318" s="27">
        <v>48.250995391439993</v>
      </c>
      <c r="VD318" s="27">
        <v>58.405306189122321</v>
      </c>
      <c r="VE318" s="27">
        <v>0</v>
      </c>
      <c r="VF318" s="27">
        <v>0</v>
      </c>
      <c r="VG318" s="27">
        <v>0</v>
      </c>
      <c r="VH318" s="27">
        <v>0</v>
      </c>
      <c r="VI318" s="27">
        <v>0</v>
      </c>
      <c r="VJ318" s="27">
        <v>0</v>
      </c>
      <c r="VK318" s="27">
        <v>0</v>
      </c>
      <c r="VL318" s="27">
        <v>0</v>
      </c>
      <c r="VM318" s="27">
        <v>0</v>
      </c>
      <c r="VN318" s="27">
        <v>0</v>
      </c>
      <c r="VO318" s="27">
        <v>0</v>
      </c>
      <c r="VP318" s="27">
        <v>0</v>
      </c>
      <c r="VQ318" s="27">
        <v>6.4170572674439468</v>
      </c>
      <c r="VR318" s="27">
        <v>0</v>
      </c>
      <c r="VS318" s="27">
        <v>0</v>
      </c>
      <c r="VT318" s="27">
        <v>0</v>
      </c>
      <c r="VU318" s="27">
        <v>0</v>
      </c>
      <c r="VV318" s="27">
        <v>0</v>
      </c>
      <c r="VW318" s="27">
        <v>0</v>
      </c>
      <c r="VX318" s="27">
        <v>0</v>
      </c>
      <c r="VY318" s="27">
        <v>0</v>
      </c>
      <c r="VZ318" s="27">
        <v>0</v>
      </c>
      <c r="WA318" s="27">
        <v>0</v>
      </c>
      <c r="WB318" s="27">
        <v>0</v>
      </c>
      <c r="WC318" s="27">
        <v>9.2074439895418401</v>
      </c>
      <c r="WD318" s="27">
        <v>0</v>
      </c>
      <c r="WE318" s="27">
        <v>0</v>
      </c>
      <c r="WF318" s="27">
        <v>0</v>
      </c>
      <c r="WG318" s="27">
        <v>0</v>
      </c>
      <c r="WH318" s="27">
        <v>0</v>
      </c>
      <c r="WI318" s="27">
        <v>0.25360740667906845</v>
      </c>
      <c r="WJ318" s="27">
        <v>11.586106562531723</v>
      </c>
      <c r="WK318" s="27">
        <v>55.365049878074501</v>
      </c>
      <c r="WL318" s="27">
        <v>11.974416457185493</v>
      </c>
      <c r="WM318" s="27">
        <v>101.82457270431381</v>
      </c>
      <c r="WN318" s="27">
        <v>579.14848083168795</v>
      </c>
      <c r="WO318" s="27">
        <v>324.0928460947344</v>
      </c>
      <c r="WP318" s="27">
        <v>324.09686601191481</v>
      </c>
      <c r="WQ318" s="27">
        <v>36.352604736367979</v>
      </c>
      <c r="WR318" s="27">
        <v>288.76010139951939</v>
      </c>
      <c r="WS318" s="27">
        <v>288.73837974177263</v>
      </c>
      <c r="WT318" s="27">
        <v>3.5008541900859163</v>
      </c>
      <c r="WU318" s="27">
        <v>0</v>
      </c>
      <c r="WV318" s="27">
        <v>206.56090541962837</v>
      </c>
      <c r="WW318" s="27">
        <v>206.50321608184652</v>
      </c>
      <c r="WX318" s="27">
        <v>0</v>
      </c>
      <c r="WY318" s="27">
        <v>0</v>
      </c>
      <c r="WZ318" s="27">
        <v>20.788895911127842</v>
      </c>
      <c r="XA318" s="27">
        <v>36.288145011756001</v>
      </c>
      <c r="XB318" s="27">
        <v>10.10818753740198</v>
      </c>
      <c r="XC318" s="27">
        <v>4.7235437366918704</v>
      </c>
      <c r="XD318" s="27">
        <v>9.2626649571251853</v>
      </c>
      <c r="XE318" s="27">
        <v>0</v>
      </c>
      <c r="XF318" s="27">
        <v>20.836993867566974</v>
      </c>
      <c r="XG318" s="27">
        <v>0</v>
      </c>
      <c r="XH318" s="27">
        <v>9.3185206484738572</v>
      </c>
      <c r="XI318" s="27">
        <v>10.180193422335051</v>
      </c>
      <c r="XJ318" s="27">
        <v>0.295358125464944</v>
      </c>
      <c r="XK318" s="27">
        <v>9.3239510629105329</v>
      </c>
      <c r="XL318" s="27">
        <v>9.3239510629105329</v>
      </c>
      <c r="XM318" s="27">
        <v>10.09704460907737</v>
      </c>
      <c r="XN318" s="27">
        <v>9.3307919746034891</v>
      </c>
      <c r="XO318" s="27">
        <v>9.3263489082462083</v>
      </c>
      <c r="XP318" s="27">
        <v>0</v>
      </c>
      <c r="XQ318" s="27">
        <v>9.3097050406221094</v>
      </c>
      <c r="XR318" s="27">
        <v>9.3079419190517605</v>
      </c>
      <c r="XS318" s="27">
        <v>9.3112565876040172</v>
      </c>
      <c r="XT318" s="27">
        <v>49.775319776301345</v>
      </c>
      <c r="XU318" s="27">
        <v>49.88942900433436</v>
      </c>
      <c r="XV318" s="27">
        <v>49.706487510194897</v>
      </c>
      <c r="XW318" s="27">
        <v>100.69286023073788</v>
      </c>
      <c r="XX318" s="27">
        <v>0</v>
      </c>
      <c r="XY318" s="27">
        <v>75.974389488477954</v>
      </c>
      <c r="XZ318" s="27">
        <v>7.9511846082364332</v>
      </c>
      <c r="YA318" s="27">
        <v>100.6485000920279</v>
      </c>
      <c r="YB318" s="27">
        <v>0</v>
      </c>
      <c r="YC318" s="27">
        <v>0</v>
      </c>
      <c r="YD318" s="27">
        <v>13.765606922934928</v>
      </c>
      <c r="YE318" s="27">
        <v>0</v>
      </c>
      <c r="YF318" s="27">
        <v>15.040484868023226</v>
      </c>
      <c r="YG318" s="27">
        <v>15.059103431806118</v>
      </c>
      <c r="YH318" s="27">
        <v>0</v>
      </c>
      <c r="YI318" s="27">
        <v>0</v>
      </c>
      <c r="YJ318" s="27">
        <v>0</v>
      </c>
      <c r="YK318" s="27">
        <v>0</v>
      </c>
      <c r="YL318" s="27">
        <v>7.0183522477959324</v>
      </c>
      <c r="YM318" s="27">
        <v>0</v>
      </c>
      <c r="YN318" s="27">
        <v>0</v>
      </c>
      <c r="YO318" s="27">
        <v>0</v>
      </c>
      <c r="YP318" s="27">
        <v>0.23068682626452525</v>
      </c>
      <c r="YQ318" s="27">
        <v>0</v>
      </c>
      <c r="YR318" s="27">
        <v>10.955191139797867</v>
      </c>
      <c r="YS318" s="27">
        <v>0</v>
      </c>
      <c r="YT318" s="27">
        <v>0</v>
      </c>
      <c r="YU318" s="27">
        <v>0</v>
      </c>
      <c r="YV318" s="27">
        <v>0</v>
      </c>
      <c r="YW318" s="27">
        <v>18.661866048658233</v>
      </c>
      <c r="YX318" s="27">
        <v>12.349679252218674</v>
      </c>
      <c r="YY318" s="27">
        <v>0.19535386999472176</v>
      </c>
      <c r="YZ318" s="27">
        <v>3.1230524999914309</v>
      </c>
      <c r="ZA318" s="27">
        <v>0</v>
      </c>
      <c r="ZB318" s="27">
        <v>0</v>
      </c>
      <c r="ZC318" s="27">
        <v>0</v>
      </c>
      <c r="ZD318" s="27">
        <v>0</v>
      </c>
      <c r="ZE318" s="27">
        <v>0</v>
      </c>
      <c r="ZF318" s="27">
        <v>0.82965448614364867</v>
      </c>
      <c r="ZG318" s="27">
        <v>4.8514053129736139</v>
      </c>
      <c r="ZH318" s="27">
        <v>0</v>
      </c>
      <c r="ZI318" s="27">
        <v>12.007139993531178</v>
      </c>
      <c r="ZJ318" s="27">
        <v>1.7961977310092307</v>
      </c>
      <c r="ZK318" s="27">
        <v>0</v>
      </c>
      <c r="ZL318" s="27">
        <v>8.0750967922005937E-2</v>
      </c>
      <c r="ZM318" s="27">
        <v>0.18357621790478729</v>
      </c>
      <c r="ZN318" s="27">
        <v>0</v>
      </c>
      <c r="ZO318" s="27">
        <v>0.11100613406920291</v>
      </c>
      <c r="ZP318" s="27">
        <v>0.22264699190373163</v>
      </c>
      <c r="ZQ318" s="27">
        <v>0.20557997510274875</v>
      </c>
      <c r="ZR318" s="27">
        <v>0</v>
      </c>
      <c r="ZS318" s="27">
        <v>0</v>
      </c>
      <c r="ZT318" s="27">
        <v>0.24902329059615977</v>
      </c>
      <c r="ZU318" s="27">
        <v>0.33541624754328409</v>
      </c>
      <c r="ZV318" s="27">
        <v>1.036997582816747</v>
      </c>
      <c r="ZW318" s="27">
        <v>1.036997582816747</v>
      </c>
      <c r="ZX318" s="27">
        <v>1.4744633068518587</v>
      </c>
      <c r="ZY318" s="27">
        <v>1.4744633068518587</v>
      </c>
      <c r="ZZ318" s="27">
        <v>0.62809442822129669</v>
      </c>
      <c r="AAA318" s="27">
        <v>1.147580567709066</v>
      </c>
      <c r="AAB318" s="27">
        <v>0.32906900989002591</v>
      </c>
      <c r="AAC318" s="27">
        <v>0.6837385449815262</v>
      </c>
      <c r="AAD318" s="27">
        <v>1.7877347474715533</v>
      </c>
      <c r="AAE318" s="27">
        <v>0.11636602364306531</v>
      </c>
    </row>
    <row r="319" spans="1:707">
      <c r="A319" s="14" t="s">
        <v>3329</v>
      </c>
      <c r="B319" s="14" t="e">
        <f>_xlfn.CONCAT(#REF!," ","[",#REF!,"]")</f>
        <v>#REF!</v>
      </c>
      <c r="C319" s="15" t="s">
        <v>3330</v>
      </c>
      <c r="D319" s="14" t="s">
        <v>3331</v>
      </c>
      <c r="E319" s="16">
        <v>4355</v>
      </c>
      <c r="F319" s="17">
        <v>44603</v>
      </c>
      <c r="G319" s="14" t="s">
        <v>769</v>
      </c>
      <c r="H319" s="14" t="s">
        <v>3332</v>
      </c>
      <c r="I319" s="18">
        <v>1.0004</v>
      </c>
      <c r="J319" s="19">
        <v>44705</v>
      </c>
      <c r="K319" s="1" t="s">
        <v>3333</v>
      </c>
      <c r="L319" s="18">
        <v>2894</v>
      </c>
      <c r="M319" s="20" t="s">
        <v>3334</v>
      </c>
      <c r="N319" s="20" t="s">
        <v>3335</v>
      </c>
      <c r="O319" s="20" t="s">
        <v>3336</v>
      </c>
      <c r="P319" s="21">
        <v>30.95</v>
      </c>
      <c r="Q319" s="22">
        <v>40</v>
      </c>
      <c r="R319" s="20" t="s">
        <v>3337</v>
      </c>
      <c r="S319" s="20" t="s">
        <v>932</v>
      </c>
      <c r="T319" s="20" t="s">
        <v>3338</v>
      </c>
      <c r="U319" s="16">
        <v>0</v>
      </c>
      <c r="V319" s="16">
        <v>1</v>
      </c>
      <c r="W319" s="16">
        <v>0</v>
      </c>
      <c r="X319" s="16">
        <v>0</v>
      </c>
      <c r="Y319" s="23">
        <v>0</v>
      </c>
      <c r="Z319" s="16">
        <v>0</v>
      </c>
      <c r="AA319" s="16">
        <v>0</v>
      </c>
      <c r="AB319" s="16">
        <v>0</v>
      </c>
      <c r="AC319" s="16">
        <v>0</v>
      </c>
      <c r="AD319" s="16">
        <v>0</v>
      </c>
      <c r="AE319" s="16">
        <v>0</v>
      </c>
      <c r="AF319" s="16">
        <v>0</v>
      </c>
      <c r="AG319" s="16">
        <v>0</v>
      </c>
      <c r="AH319" s="16">
        <v>0</v>
      </c>
      <c r="AI319" s="16">
        <v>0</v>
      </c>
      <c r="AJ319" s="16">
        <v>0</v>
      </c>
      <c r="AK319" s="16">
        <v>0</v>
      </c>
      <c r="AL319" s="16">
        <v>0</v>
      </c>
      <c r="AM319" s="16">
        <v>0</v>
      </c>
      <c r="AN319" s="16">
        <v>0</v>
      </c>
      <c r="AO319" s="16">
        <v>0</v>
      </c>
      <c r="AP319" s="16">
        <v>0</v>
      </c>
      <c r="AQ319" s="16">
        <v>0</v>
      </c>
      <c r="AR319" s="16">
        <v>1</v>
      </c>
      <c r="AS319" s="24" t="s">
        <v>725</v>
      </c>
      <c r="AT319" s="24" t="s">
        <v>725</v>
      </c>
      <c r="AU319" s="25" t="e">
        <f>#REF!+#REF!</f>
        <v>#REF!</v>
      </c>
      <c r="AV319" s="26" t="e">
        <f>SUM(#REF!)</f>
        <v>#REF!</v>
      </c>
      <c r="AW319" s="16">
        <v>0</v>
      </c>
      <c r="AX319" s="16">
        <v>0</v>
      </c>
      <c r="AY319" s="26" t="e">
        <f>SUM(#REF!)</f>
        <v>#REF!</v>
      </c>
      <c r="AZ319" s="16">
        <v>0</v>
      </c>
      <c r="BA319" s="16">
        <v>0</v>
      </c>
      <c r="BB319" s="16">
        <v>0</v>
      </c>
      <c r="BC319" s="16">
        <v>0</v>
      </c>
      <c r="BD319" s="16">
        <v>0</v>
      </c>
      <c r="BE319" s="16">
        <v>0</v>
      </c>
      <c r="BF319" s="16">
        <v>0</v>
      </c>
      <c r="BG319" s="16">
        <v>0</v>
      </c>
      <c r="BH319" s="16">
        <v>1</v>
      </c>
      <c r="BI319" s="16">
        <v>0</v>
      </c>
      <c r="BJ319" s="16">
        <v>0</v>
      </c>
      <c r="BK319" s="16">
        <v>0</v>
      </c>
      <c r="BL319" s="16">
        <v>0</v>
      </c>
      <c r="BM319" s="16">
        <v>0</v>
      </c>
      <c r="BN319" s="16">
        <v>0</v>
      </c>
      <c r="BO319" s="16">
        <v>0</v>
      </c>
      <c r="BP319" s="16">
        <v>0</v>
      </c>
      <c r="BQ319" s="16">
        <v>0</v>
      </c>
      <c r="BR319" s="16">
        <v>0</v>
      </c>
      <c r="BS319" s="16">
        <v>0</v>
      </c>
      <c r="BT319" s="16">
        <v>0</v>
      </c>
      <c r="BU319" s="16">
        <v>0</v>
      </c>
      <c r="BV319" s="16">
        <v>0</v>
      </c>
      <c r="BW319" s="16">
        <v>0</v>
      </c>
      <c r="BX319" s="16">
        <v>0</v>
      </c>
      <c r="BY319" s="16">
        <v>0</v>
      </c>
      <c r="BZ319" s="16">
        <v>0</v>
      </c>
      <c r="CA319" s="16">
        <v>0</v>
      </c>
      <c r="CB319" s="16">
        <v>0</v>
      </c>
      <c r="CC319" s="16">
        <v>0</v>
      </c>
      <c r="CD319" s="16">
        <v>0</v>
      </c>
      <c r="CE319" s="16">
        <v>0</v>
      </c>
      <c r="CF319" s="16">
        <v>0</v>
      </c>
      <c r="CG319" s="16">
        <v>0</v>
      </c>
      <c r="CH319" s="16">
        <v>0</v>
      </c>
      <c r="CI319" s="16">
        <v>0</v>
      </c>
      <c r="CJ319" s="16">
        <v>0</v>
      </c>
      <c r="CK319" s="16">
        <v>0</v>
      </c>
      <c r="CL319" s="25" t="e">
        <f>SUM(#REF!)</f>
        <v>#REF!</v>
      </c>
      <c r="CM319" s="16">
        <v>0</v>
      </c>
      <c r="CN319" s="16">
        <v>0</v>
      </c>
      <c r="CO319" s="16">
        <v>0</v>
      </c>
      <c r="CP319" s="25" t="e">
        <f>SUM(#REF!,#REF!,#REF!,#REF!,#REF!)</f>
        <v>#REF!</v>
      </c>
      <c r="CQ319" s="26" t="e">
        <f>SUM(#REF!)</f>
        <v>#REF!</v>
      </c>
      <c r="CR319" s="16">
        <v>0</v>
      </c>
      <c r="CS319" s="16">
        <v>0</v>
      </c>
      <c r="CT319" s="16">
        <v>0</v>
      </c>
      <c r="CU319" s="26" t="e">
        <f>SUM(#REF!)</f>
        <v>#REF!</v>
      </c>
      <c r="CV319" s="16">
        <v>0</v>
      </c>
      <c r="CW319" s="16">
        <v>0</v>
      </c>
      <c r="CX319" s="16">
        <v>0</v>
      </c>
      <c r="CY319" s="26" t="e">
        <f>SUM(#REF!)</f>
        <v>#REF!</v>
      </c>
      <c r="CZ319" s="16">
        <v>0</v>
      </c>
      <c r="DA319" s="16">
        <v>0</v>
      </c>
      <c r="DB319" s="16">
        <v>0</v>
      </c>
      <c r="DC319" s="26" t="e">
        <f>SUM(#REF!)</f>
        <v>#REF!</v>
      </c>
      <c r="DD319" s="16">
        <v>0</v>
      </c>
      <c r="DE319" s="16">
        <v>0</v>
      </c>
      <c r="DF319" s="16">
        <v>0</v>
      </c>
      <c r="DG319" s="16">
        <v>0</v>
      </c>
      <c r="DH319" s="16">
        <v>0</v>
      </c>
      <c r="DI319" s="16">
        <v>0</v>
      </c>
      <c r="DJ319" s="26" t="e">
        <f>SUM(#REF!)</f>
        <v>#REF!</v>
      </c>
      <c r="DK319" s="16">
        <v>0</v>
      </c>
      <c r="DL319" s="16">
        <v>0</v>
      </c>
      <c r="DM319" s="16">
        <v>0</v>
      </c>
      <c r="DN319" s="16">
        <v>0</v>
      </c>
      <c r="DO319" s="16">
        <v>0</v>
      </c>
      <c r="DP319" s="16">
        <v>0</v>
      </c>
      <c r="DQ319" s="16">
        <v>0</v>
      </c>
      <c r="DR319" s="16">
        <v>0</v>
      </c>
      <c r="DS319" s="16">
        <v>0</v>
      </c>
      <c r="DT319" s="16">
        <v>0</v>
      </c>
      <c r="DU319" s="16">
        <v>0</v>
      </c>
      <c r="DV319" s="16">
        <v>0</v>
      </c>
      <c r="DW319" s="16">
        <v>0</v>
      </c>
      <c r="DX319" s="16">
        <v>0</v>
      </c>
      <c r="DY319" s="16">
        <v>0</v>
      </c>
      <c r="DZ319" s="16">
        <v>0</v>
      </c>
      <c r="EA319" s="16">
        <v>0</v>
      </c>
      <c r="EB319" s="16">
        <v>0</v>
      </c>
      <c r="EC319" s="16">
        <v>0</v>
      </c>
      <c r="ED319" s="16">
        <v>0</v>
      </c>
      <c r="EE319" s="16">
        <v>0</v>
      </c>
      <c r="EF319" s="16">
        <v>0</v>
      </c>
      <c r="EG319" s="16">
        <v>0</v>
      </c>
      <c r="EH319" s="16">
        <v>0</v>
      </c>
      <c r="EI319" s="16">
        <v>0</v>
      </c>
      <c r="EJ319" s="16">
        <v>0</v>
      </c>
      <c r="EK319" s="16">
        <v>0</v>
      </c>
      <c r="EL319" s="16">
        <v>0</v>
      </c>
      <c r="EM319" s="16">
        <v>0</v>
      </c>
      <c r="EN319" s="16">
        <v>0</v>
      </c>
      <c r="EO319" s="16">
        <v>0</v>
      </c>
      <c r="EP319" s="16">
        <v>0</v>
      </c>
      <c r="EQ319" s="16">
        <v>0</v>
      </c>
      <c r="ER319" s="16">
        <v>0</v>
      </c>
      <c r="ES319" s="16">
        <v>0</v>
      </c>
      <c r="ET319" s="16">
        <v>0</v>
      </c>
      <c r="EU319" s="16">
        <v>0</v>
      </c>
      <c r="EV319" s="16">
        <v>0</v>
      </c>
      <c r="EW319" s="16">
        <v>0</v>
      </c>
      <c r="EX319" s="16">
        <v>0</v>
      </c>
      <c r="EY319" s="16">
        <v>0</v>
      </c>
      <c r="EZ319" s="16">
        <v>0</v>
      </c>
      <c r="FA319" s="16">
        <v>0</v>
      </c>
      <c r="FB319" s="16">
        <v>0</v>
      </c>
      <c r="FC319" s="16">
        <v>0</v>
      </c>
      <c r="FD319" s="25" t="e">
        <f>SUM(#REF!,#REF!,#REF!,#REF!,#REF!)</f>
        <v>#REF!</v>
      </c>
      <c r="FE319" s="26" t="e">
        <f>SUM(#REF!)</f>
        <v>#REF!</v>
      </c>
      <c r="FF319" s="16">
        <v>0</v>
      </c>
      <c r="FG319" s="16">
        <v>0</v>
      </c>
      <c r="FH319" s="16">
        <v>0</v>
      </c>
      <c r="FI319" s="16">
        <v>0</v>
      </c>
      <c r="FJ319" s="16">
        <v>0</v>
      </c>
      <c r="FK319" s="16">
        <v>0</v>
      </c>
      <c r="FL319" s="16">
        <v>0</v>
      </c>
      <c r="FM319" s="16">
        <v>0</v>
      </c>
      <c r="FN319" s="16">
        <v>0</v>
      </c>
      <c r="FO319" s="16">
        <v>0</v>
      </c>
      <c r="FP319" s="26" t="e">
        <f>SUM(#REF!)</f>
        <v>#REF!</v>
      </c>
      <c r="FQ319" s="16">
        <v>0</v>
      </c>
      <c r="FR319" s="16">
        <v>0</v>
      </c>
      <c r="FS319" s="16">
        <v>0</v>
      </c>
      <c r="FT319" s="26" t="e">
        <f>SUM(#REF!)</f>
        <v>#REF!</v>
      </c>
      <c r="FU319" s="16">
        <v>1</v>
      </c>
      <c r="FV319" s="16">
        <v>0</v>
      </c>
      <c r="FW319" s="16">
        <v>0</v>
      </c>
      <c r="FX319" s="16">
        <v>0</v>
      </c>
      <c r="FY319" s="16">
        <v>0</v>
      </c>
      <c r="FZ319" s="16">
        <v>0</v>
      </c>
      <c r="GA319" s="16">
        <v>0</v>
      </c>
      <c r="GB319" s="16">
        <v>0</v>
      </c>
      <c r="GC319" s="16">
        <v>0</v>
      </c>
      <c r="GD319" s="16">
        <v>0</v>
      </c>
      <c r="GE319" s="16">
        <v>0</v>
      </c>
      <c r="GF319" s="16">
        <v>0</v>
      </c>
      <c r="GG319" s="16">
        <v>0</v>
      </c>
      <c r="GH319" s="16">
        <v>0</v>
      </c>
      <c r="GI319" s="26" t="e">
        <f>SUM(#REF!)</f>
        <v>#REF!</v>
      </c>
      <c r="GJ319" s="16">
        <v>0</v>
      </c>
      <c r="GK319" s="16">
        <v>0</v>
      </c>
      <c r="GL319" s="16">
        <v>0</v>
      </c>
      <c r="GM319" s="16">
        <v>0</v>
      </c>
      <c r="GN319" s="16">
        <v>0</v>
      </c>
      <c r="GO319" s="26" t="e">
        <f>SUM(#REF!)</f>
        <v>#REF!</v>
      </c>
      <c r="GP319" s="16">
        <v>0</v>
      </c>
      <c r="GQ319" s="16">
        <v>0</v>
      </c>
      <c r="GR319" s="16">
        <v>0</v>
      </c>
      <c r="GS319" s="16">
        <v>1</v>
      </c>
      <c r="GT319" s="16">
        <v>0</v>
      </c>
      <c r="GU319" s="16">
        <v>0</v>
      </c>
      <c r="GV319" s="16">
        <v>0</v>
      </c>
      <c r="GW319" s="16">
        <v>0</v>
      </c>
      <c r="GX319" s="16">
        <v>0</v>
      </c>
      <c r="GY319" s="16">
        <v>0</v>
      </c>
      <c r="GZ319" s="16">
        <v>0</v>
      </c>
      <c r="HA319" s="16">
        <v>0</v>
      </c>
      <c r="HB319" s="16">
        <v>0</v>
      </c>
      <c r="HC319" s="16">
        <v>0</v>
      </c>
      <c r="HD319" s="16">
        <v>0</v>
      </c>
      <c r="HE319" s="16">
        <v>0</v>
      </c>
      <c r="HF319" s="16">
        <v>0</v>
      </c>
      <c r="HG319" s="16">
        <v>0</v>
      </c>
      <c r="HH319" s="16">
        <v>0</v>
      </c>
      <c r="HI319" s="16">
        <v>0</v>
      </c>
      <c r="HJ319" s="16">
        <v>0</v>
      </c>
      <c r="HK319" s="16">
        <v>0</v>
      </c>
      <c r="HL319" s="25" t="e">
        <f>SUM(#REF!)</f>
        <v>#REF!</v>
      </c>
      <c r="HM319" s="16">
        <v>0</v>
      </c>
      <c r="HN319" s="16">
        <v>0</v>
      </c>
      <c r="HO319" s="16">
        <v>0</v>
      </c>
      <c r="HP319" s="25" t="e">
        <f>SUM(#REF!)</f>
        <v>#REF!</v>
      </c>
      <c r="HQ319" s="16">
        <v>0</v>
      </c>
      <c r="HR319" s="16">
        <v>0</v>
      </c>
      <c r="HS319" s="16">
        <v>0</v>
      </c>
      <c r="HT319" s="16">
        <v>0</v>
      </c>
      <c r="HU319" s="16">
        <v>0</v>
      </c>
      <c r="HV319" s="16">
        <v>0</v>
      </c>
      <c r="HW319" s="25" t="e">
        <f>SUM(#REF!+#REF!+#REF!+#REF!+#REF!+#REF!+#REF!+#REF!)</f>
        <v>#REF!</v>
      </c>
      <c r="HX319" s="26" t="e">
        <f>SUM(#REF!)</f>
        <v>#REF!</v>
      </c>
      <c r="HY319" s="16">
        <v>0</v>
      </c>
      <c r="HZ319" s="16">
        <v>0</v>
      </c>
      <c r="IA319" s="16">
        <v>0</v>
      </c>
      <c r="IB319" s="26" t="e">
        <f>SUM(#REF!)</f>
        <v>#REF!</v>
      </c>
      <c r="IC319" s="16">
        <v>0</v>
      </c>
      <c r="ID319" s="16">
        <v>0</v>
      </c>
      <c r="IE319" s="16">
        <v>0</v>
      </c>
      <c r="IF319" s="16">
        <v>0</v>
      </c>
      <c r="IG319" s="16">
        <v>0</v>
      </c>
      <c r="IH319" s="16">
        <v>0</v>
      </c>
      <c r="II319" s="26" t="e">
        <f>SUM(#REF!)</f>
        <v>#REF!</v>
      </c>
      <c r="IJ319" s="16">
        <v>0</v>
      </c>
      <c r="IK319" s="16">
        <v>0</v>
      </c>
      <c r="IL319" s="16">
        <v>0</v>
      </c>
      <c r="IM319" s="16">
        <v>0</v>
      </c>
      <c r="IN319" s="16">
        <v>0</v>
      </c>
      <c r="IO319" s="26" t="e">
        <f>SUM(#REF!)</f>
        <v>#REF!</v>
      </c>
      <c r="IP319" s="16">
        <v>0</v>
      </c>
      <c r="IQ319" s="16">
        <v>0</v>
      </c>
      <c r="IR319" s="16">
        <v>0</v>
      </c>
      <c r="IS319" s="16">
        <v>0</v>
      </c>
      <c r="IT319" s="16">
        <v>0</v>
      </c>
      <c r="IU319" s="16">
        <v>0</v>
      </c>
      <c r="IV319" s="16">
        <v>0</v>
      </c>
      <c r="IW319" s="26" t="e">
        <f>SUM(#REF!)</f>
        <v>#REF!</v>
      </c>
      <c r="IX319" s="16">
        <v>0</v>
      </c>
      <c r="IY319" s="16">
        <v>0</v>
      </c>
      <c r="IZ319" s="16">
        <v>0</v>
      </c>
      <c r="JA319" s="16">
        <v>0</v>
      </c>
      <c r="JB319" s="16">
        <v>0</v>
      </c>
      <c r="JC319" s="16">
        <v>0</v>
      </c>
      <c r="JD319" s="16">
        <v>0</v>
      </c>
      <c r="JE319" s="16">
        <v>0</v>
      </c>
      <c r="JF319" s="26" t="e">
        <f>SUM(#REF!)</f>
        <v>#REF!</v>
      </c>
      <c r="JG319" s="16">
        <v>0</v>
      </c>
      <c r="JH319" s="16">
        <v>0</v>
      </c>
      <c r="JI319" s="16">
        <v>0</v>
      </c>
      <c r="JJ319" s="16">
        <v>0</v>
      </c>
      <c r="JK319" s="16">
        <v>0</v>
      </c>
      <c r="JL319" s="16">
        <v>0</v>
      </c>
      <c r="JM319" s="16">
        <v>0</v>
      </c>
      <c r="JN319" s="26" t="e">
        <f>SUM(#REF!)</f>
        <v>#REF!</v>
      </c>
      <c r="JO319" s="16">
        <v>0</v>
      </c>
      <c r="JP319" s="16">
        <v>0</v>
      </c>
      <c r="JQ319" s="16">
        <v>0</v>
      </c>
      <c r="JR319" s="16">
        <v>0</v>
      </c>
      <c r="JS319" s="16">
        <v>0</v>
      </c>
      <c r="JT319" s="16">
        <v>0</v>
      </c>
      <c r="JU319" s="26" t="e">
        <f>SUM(#REF!)</f>
        <v>#REF!</v>
      </c>
      <c r="JV319" s="16">
        <v>0</v>
      </c>
      <c r="JW319" s="16">
        <v>0</v>
      </c>
      <c r="JX319" s="16">
        <v>0</v>
      </c>
      <c r="JY319" s="16">
        <v>0</v>
      </c>
      <c r="JZ319" s="16">
        <v>0</v>
      </c>
      <c r="KA319" s="16">
        <v>0</v>
      </c>
      <c r="KB319" s="16">
        <v>0</v>
      </c>
      <c r="KC319" s="16">
        <v>0</v>
      </c>
      <c r="KD319" s="16">
        <v>0</v>
      </c>
      <c r="KE319" s="16">
        <v>0</v>
      </c>
      <c r="KF319" s="16">
        <v>0</v>
      </c>
      <c r="KG319" s="16">
        <v>0</v>
      </c>
      <c r="KH319" s="16">
        <v>0</v>
      </c>
      <c r="KI319" s="16">
        <v>0</v>
      </c>
      <c r="KJ319" s="16">
        <v>0</v>
      </c>
      <c r="KK319" s="16">
        <v>0</v>
      </c>
      <c r="KL319" s="16">
        <v>0</v>
      </c>
      <c r="KM319" s="16">
        <v>0</v>
      </c>
      <c r="KN319" s="16">
        <v>0</v>
      </c>
      <c r="KO319" s="25" t="e">
        <f>SUM(#REF!)</f>
        <v>#REF!</v>
      </c>
      <c r="KP319" s="16">
        <v>0</v>
      </c>
      <c r="KQ319" s="16">
        <v>0</v>
      </c>
      <c r="KR319" s="16">
        <v>0</v>
      </c>
      <c r="KS319" s="16">
        <v>0</v>
      </c>
      <c r="KT319" s="16">
        <v>0</v>
      </c>
      <c r="KU319" s="16">
        <v>0</v>
      </c>
      <c r="KV319" s="16" t="e">
        <f>SUM(#REF!+#REF!+#REF!+#REF!+#REF!+#REF!+#REF!+#REF!)</f>
        <v>#REF!</v>
      </c>
      <c r="KW319" s="27">
        <v>0</v>
      </c>
      <c r="KX319" s="27">
        <v>24.079425878556354</v>
      </c>
      <c r="KY319" s="27">
        <v>0</v>
      </c>
      <c r="KZ319" s="27">
        <v>2.3290149406823533</v>
      </c>
      <c r="LA319" s="27">
        <v>0</v>
      </c>
      <c r="LB319" s="27">
        <v>0</v>
      </c>
      <c r="LC319" s="27">
        <v>81.50966413527614</v>
      </c>
      <c r="LD319" s="27">
        <v>81.50966413527614</v>
      </c>
      <c r="LE319" s="27">
        <v>81.50966413527614</v>
      </c>
      <c r="LF319" s="27">
        <v>81.50966413527614</v>
      </c>
      <c r="LG319" s="27">
        <v>0</v>
      </c>
      <c r="LH319" s="27">
        <v>0.22190161846008208</v>
      </c>
      <c r="LI319" s="27">
        <v>0</v>
      </c>
      <c r="LJ319" s="27">
        <v>0</v>
      </c>
      <c r="LK319" s="27">
        <v>4.3168530915299312</v>
      </c>
      <c r="LL319" s="27">
        <v>49.061202848945321</v>
      </c>
      <c r="LM319" s="27">
        <v>4.1891314999146223</v>
      </c>
      <c r="LN319" s="27">
        <v>4.1864950450418297</v>
      </c>
      <c r="LO319" s="27">
        <v>49.47068334928079</v>
      </c>
      <c r="LP319" s="27">
        <v>2.1125327016830124</v>
      </c>
      <c r="LQ319" s="27">
        <v>4.090801497807119</v>
      </c>
      <c r="LR319" s="27">
        <v>0</v>
      </c>
      <c r="LS319" s="27">
        <v>4.0874815175969355</v>
      </c>
      <c r="LT319" s="27">
        <v>0</v>
      </c>
      <c r="LU319" s="27">
        <v>27.340281147055894</v>
      </c>
      <c r="LV319" s="27">
        <v>27.321777139707962</v>
      </c>
      <c r="LW319" s="27">
        <v>31.544791967061812</v>
      </c>
      <c r="LX319" s="27">
        <v>9.6324343474645779</v>
      </c>
      <c r="LY319" s="27">
        <v>31.962963003829824</v>
      </c>
      <c r="LZ319" s="27">
        <v>18.139297757200065</v>
      </c>
      <c r="MA319" s="27">
        <v>0.18494242700259425</v>
      </c>
      <c r="MB319" s="27">
        <v>17.959286477274361</v>
      </c>
      <c r="MC319" s="27">
        <v>0</v>
      </c>
      <c r="MD319" s="27">
        <v>31.503536330626439</v>
      </c>
      <c r="ME319" s="27">
        <v>0</v>
      </c>
      <c r="MF319" s="27">
        <v>0</v>
      </c>
      <c r="MG319" s="27">
        <v>41.927151256120865</v>
      </c>
      <c r="MH319" s="27">
        <v>41.926321261068317</v>
      </c>
      <c r="MI319" s="27">
        <v>4.9367617493049938</v>
      </c>
      <c r="MJ319" s="27">
        <v>0</v>
      </c>
      <c r="MK319" s="27">
        <v>0</v>
      </c>
      <c r="ML319" s="27">
        <v>0</v>
      </c>
      <c r="MM319" s="27">
        <v>0</v>
      </c>
      <c r="MN319" s="27">
        <v>0</v>
      </c>
      <c r="MO319" s="27">
        <v>0.20535054064754787</v>
      </c>
      <c r="MP319" s="27">
        <v>0</v>
      </c>
      <c r="MQ319" s="27">
        <v>4.8424840759834495</v>
      </c>
      <c r="MR319" s="27">
        <v>6.763092627574804</v>
      </c>
      <c r="MS319" s="27">
        <v>96.565237332837654</v>
      </c>
      <c r="MT319" s="27">
        <v>33.504459109361214</v>
      </c>
      <c r="MU319" s="27">
        <v>96.564504984261873</v>
      </c>
      <c r="MV319" s="27">
        <v>0.77204186858289936</v>
      </c>
      <c r="MW319" s="27">
        <v>96.491318949922672</v>
      </c>
      <c r="MX319" s="27">
        <v>0.19680647393016298</v>
      </c>
      <c r="MY319" s="27">
        <v>0</v>
      </c>
      <c r="MZ319" s="27">
        <v>0</v>
      </c>
      <c r="NA319" s="27">
        <v>0</v>
      </c>
      <c r="NB319" s="27">
        <v>0</v>
      </c>
      <c r="NC319" s="27">
        <v>0</v>
      </c>
      <c r="ND319" s="27">
        <v>0</v>
      </c>
      <c r="NE319" s="27">
        <v>2.1898687112849418</v>
      </c>
      <c r="NF319" s="27">
        <v>22.986761803498791</v>
      </c>
      <c r="NG319" s="27">
        <v>0</v>
      </c>
      <c r="NH319" s="27">
        <v>0</v>
      </c>
      <c r="NI319" s="27">
        <v>22.675074249648585</v>
      </c>
      <c r="NJ319" s="27">
        <v>0</v>
      </c>
      <c r="NK319" s="27">
        <v>0.37872186015288373</v>
      </c>
      <c r="NL319" s="27">
        <v>0</v>
      </c>
      <c r="NM319" s="27">
        <v>0</v>
      </c>
      <c r="NN319" s="27">
        <v>0</v>
      </c>
      <c r="NO319" s="27">
        <v>91.167681859654508</v>
      </c>
      <c r="NP319" s="27">
        <v>1.4667477275638692</v>
      </c>
      <c r="NQ319" s="27">
        <v>0</v>
      </c>
      <c r="NR319" s="27">
        <v>0</v>
      </c>
      <c r="NS319" s="27">
        <v>22.630889218910109</v>
      </c>
      <c r="NT319" s="27">
        <v>270.09181473623795</v>
      </c>
      <c r="NU319" s="27">
        <v>5.9017042327472513</v>
      </c>
      <c r="NV319" s="27">
        <v>38.646180813406673</v>
      </c>
      <c r="NW319" s="27">
        <v>341.376330410055</v>
      </c>
      <c r="NX319" s="27">
        <v>341.37384042489731</v>
      </c>
      <c r="NY319" s="27">
        <v>23.999599883796787</v>
      </c>
      <c r="NZ319" s="27">
        <v>0</v>
      </c>
      <c r="OA319" s="27">
        <v>38.532715607399801</v>
      </c>
      <c r="OB319" s="27">
        <v>0</v>
      </c>
      <c r="OC319" s="27">
        <v>24.103983967464039</v>
      </c>
      <c r="OD319" s="27">
        <v>3.3091414512623634</v>
      </c>
      <c r="OE319" s="27">
        <v>17.34201427437209</v>
      </c>
      <c r="OF319" s="27">
        <v>0</v>
      </c>
      <c r="OG319" s="27">
        <v>0</v>
      </c>
      <c r="OH319" s="27">
        <v>0</v>
      </c>
      <c r="OI319" s="27">
        <v>0</v>
      </c>
      <c r="OJ319" s="27">
        <v>1.8650477063091606</v>
      </c>
      <c r="OK319" s="27">
        <v>13.095954878500489</v>
      </c>
      <c r="OL319" s="27">
        <v>7.4043858637625233</v>
      </c>
      <c r="OM319" s="27">
        <v>0</v>
      </c>
      <c r="ON319" s="27">
        <v>13.114214769656503</v>
      </c>
      <c r="OO319" s="27">
        <v>9.1700782799580924</v>
      </c>
      <c r="OP319" s="27">
        <v>0</v>
      </c>
      <c r="OQ319" s="27">
        <v>0</v>
      </c>
      <c r="OR319" s="27">
        <v>144.27408530175529</v>
      </c>
      <c r="OS319" s="27">
        <v>7.4943670921061814E-2</v>
      </c>
      <c r="OT319" s="27">
        <v>144.25377483458712</v>
      </c>
      <c r="OU319" s="27">
        <v>0</v>
      </c>
      <c r="OV319" s="27">
        <v>1.3300426600857109</v>
      </c>
      <c r="OW319" s="27">
        <v>16.98960813970875</v>
      </c>
      <c r="OX319" s="27">
        <v>17.00918625830116</v>
      </c>
      <c r="OY319" s="27">
        <v>17.007623914672838</v>
      </c>
      <c r="OZ319" s="27">
        <v>83.008684023412542</v>
      </c>
      <c r="PA319" s="27">
        <v>82.921339249941667</v>
      </c>
      <c r="PB319" s="27">
        <v>0</v>
      </c>
      <c r="PC319" s="27">
        <v>0</v>
      </c>
      <c r="PD319" s="27">
        <v>7.7252521864291142</v>
      </c>
      <c r="PE319" s="27">
        <v>0</v>
      </c>
      <c r="PF319" s="27">
        <v>0</v>
      </c>
      <c r="PG319" s="27">
        <v>0</v>
      </c>
      <c r="PH319" s="27">
        <v>0.51440163962495589</v>
      </c>
      <c r="PI319" s="27">
        <v>0</v>
      </c>
      <c r="PJ319" s="27">
        <v>285.43817914162088</v>
      </c>
      <c r="PK319" s="27">
        <v>1.4132862815322322</v>
      </c>
      <c r="PL319" s="27">
        <v>0.16111668667068665</v>
      </c>
      <c r="PM319" s="27">
        <v>0</v>
      </c>
      <c r="PN319" s="27">
        <v>1.4975551909848399</v>
      </c>
      <c r="PO319" s="27">
        <v>0</v>
      </c>
      <c r="PP319" s="27">
        <v>20.295869019906394</v>
      </c>
      <c r="PQ319" s="27">
        <v>0</v>
      </c>
      <c r="PR319" s="27">
        <v>0</v>
      </c>
      <c r="PS319" s="27">
        <v>0</v>
      </c>
      <c r="PT319" s="27">
        <v>10.615978484731542</v>
      </c>
      <c r="PU319" s="27">
        <v>50.681157898561501</v>
      </c>
      <c r="PV319" s="27">
        <v>50.682720242189824</v>
      </c>
      <c r="PW319" s="27">
        <v>50.631162902455209</v>
      </c>
      <c r="PX319" s="27">
        <v>50.631407018647131</v>
      </c>
      <c r="PY319" s="27">
        <v>8.5317144380734788</v>
      </c>
      <c r="PZ319" s="27">
        <v>8.5157492391215648</v>
      </c>
      <c r="QA319" s="27">
        <v>4.8915514305604315</v>
      </c>
      <c r="QB319" s="27">
        <v>0</v>
      </c>
      <c r="QC319" s="27">
        <v>0.22268279027424295</v>
      </c>
      <c r="QD319" s="27">
        <v>0</v>
      </c>
      <c r="QE319" s="27">
        <v>0</v>
      </c>
      <c r="QF319" s="27">
        <v>0</v>
      </c>
      <c r="QG319" s="27">
        <v>0</v>
      </c>
      <c r="QH319" s="27">
        <v>0.29430648098512091</v>
      </c>
      <c r="QI319" s="27">
        <v>0</v>
      </c>
      <c r="QJ319" s="27">
        <v>0</v>
      </c>
      <c r="QK319" s="27">
        <v>0</v>
      </c>
      <c r="QL319" s="27">
        <v>0</v>
      </c>
      <c r="QM319" s="27">
        <v>0</v>
      </c>
      <c r="QN319" s="27">
        <v>0</v>
      </c>
      <c r="QO319" s="27">
        <v>6.2103159225791939E-2</v>
      </c>
      <c r="QP319" s="27">
        <v>0</v>
      </c>
      <c r="QQ319" s="27">
        <v>2.8381924938001077</v>
      </c>
      <c r="QR319" s="27">
        <v>4.6723839134499123E-2</v>
      </c>
      <c r="QS319" s="27">
        <v>1.3520619405973713</v>
      </c>
      <c r="QT319" s="27">
        <v>0.7557349069622904</v>
      </c>
      <c r="QU319" s="27">
        <v>0</v>
      </c>
      <c r="QV319" s="27">
        <v>0.76071487727756615</v>
      </c>
      <c r="QW319" s="27">
        <v>14.535117476376803</v>
      </c>
      <c r="QX319" s="27">
        <v>8.4323591479598878</v>
      </c>
      <c r="QY319" s="27">
        <v>17.653408888791983</v>
      </c>
      <c r="QZ319" s="27">
        <v>15.368041923225867</v>
      </c>
      <c r="RA319" s="27">
        <v>15.368041923225867</v>
      </c>
      <c r="RB319" s="27">
        <v>15.409151089946086</v>
      </c>
      <c r="RC319" s="27">
        <v>10.511350284872366</v>
      </c>
      <c r="RD319" s="27">
        <v>8.6967858070533541</v>
      </c>
      <c r="RE319" s="27">
        <v>5.4730850229648402E-2</v>
      </c>
      <c r="RF319" s="27">
        <v>2.3433201495291747</v>
      </c>
      <c r="RG319" s="27">
        <v>0.59671761954216129</v>
      </c>
      <c r="RH319" s="27">
        <v>1.1387532120930592</v>
      </c>
      <c r="RI319" s="27">
        <v>0</v>
      </c>
      <c r="RJ319" s="27">
        <v>0</v>
      </c>
      <c r="RK319" s="27">
        <v>7.0598402704791785E-2</v>
      </c>
      <c r="RL319" s="27">
        <v>0</v>
      </c>
      <c r="RM319" s="27">
        <v>0</v>
      </c>
      <c r="RN319" s="27">
        <v>0</v>
      </c>
      <c r="RO319" s="27">
        <v>1.15662251734199</v>
      </c>
      <c r="RP319" s="27">
        <v>1.1577454518248462</v>
      </c>
      <c r="RQ319" s="27">
        <v>0</v>
      </c>
      <c r="RR319" s="27">
        <v>1.824133832542483</v>
      </c>
      <c r="RS319" s="27">
        <v>1.2103769028039373</v>
      </c>
      <c r="RT319" s="27">
        <v>0</v>
      </c>
      <c r="RU319" s="27">
        <v>0</v>
      </c>
      <c r="RV319" s="27">
        <v>0</v>
      </c>
      <c r="RW319" s="27">
        <v>0.91758394220875306</v>
      </c>
      <c r="RX319" s="27">
        <v>9.8678111797189363</v>
      </c>
      <c r="RY319" s="27">
        <v>3.3136820124321735</v>
      </c>
      <c r="RZ319" s="27">
        <v>0.20910993000319725</v>
      </c>
      <c r="SA319" s="27">
        <v>9.8678111797189363</v>
      </c>
      <c r="SB319" s="27">
        <v>9.8678111797189363</v>
      </c>
      <c r="SC319" s="27">
        <v>2.2782875960002791</v>
      </c>
      <c r="SD319" s="27">
        <v>0</v>
      </c>
      <c r="SE319" s="27">
        <v>4.380811533814355</v>
      </c>
      <c r="SF319" s="27">
        <v>1.8946834120088898</v>
      </c>
      <c r="SG319" s="27">
        <v>0</v>
      </c>
      <c r="SH319" s="27">
        <v>0</v>
      </c>
      <c r="SI319" s="27">
        <v>2.2553406739593025</v>
      </c>
      <c r="SJ319" s="27">
        <v>0</v>
      </c>
      <c r="SK319" s="27">
        <v>0.99794699259055608</v>
      </c>
      <c r="SL319" s="27">
        <v>0</v>
      </c>
      <c r="SM319" s="27">
        <v>0</v>
      </c>
      <c r="SN319" s="27">
        <v>0.57811596571745472</v>
      </c>
      <c r="SO319" s="27">
        <v>0</v>
      </c>
      <c r="SP319" s="27">
        <v>0</v>
      </c>
      <c r="SQ319" s="27">
        <v>3.3199802101838462E-2</v>
      </c>
      <c r="SR319" s="27">
        <v>6.8303710500694129E-2</v>
      </c>
      <c r="SS319" s="27">
        <v>6.8303710500694129E-2</v>
      </c>
      <c r="ST319" s="27">
        <v>0.28683652551220729</v>
      </c>
      <c r="SU319" s="27">
        <v>7.1965453379573371E-2</v>
      </c>
      <c r="SV319" s="27">
        <v>0</v>
      </c>
      <c r="SW319" s="27">
        <v>9.8622941537814243E-2</v>
      </c>
      <c r="SX319" s="27">
        <v>0</v>
      </c>
      <c r="SY319" s="27">
        <v>0</v>
      </c>
      <c r="SZ319" s="27">
        <v>0.94975845630450528</v>
      </c>
      <c r="TA319" s="27">
        <v>0.10052704783483145</v>
      </c>
      <c r="TB319" s="27">
        <v>9.4103374360509573</v>
      </c>
      <c r="TC319" s="27">
        <v>8.0948929242423778E-2</v>
      </c>
      <c r="TD319" s="27">
        <v>1.4886205383603746</v>
      </c>
      <c r="TE319" s="27">
        <v>7.3719672334748454</v>
      </c>
      <c r="TF319" s="27">
        <v>0</v>
      </c>
      <c r="TG319" s="27">
        <v>6.8303710500694129E-2</v>
      </c>
      <c r="TH319" s="27">
        <v>1.170488317043346</v>
      </c>
      <c r="TI319" s="27">
        <v>23.633572065624016</v>
      </c>
      <c r="TJ319" s="27">
        <v>1.82584264588596</v>
      </c>
      <c r="TK319" s="27">
        <v>0.50956813902483522</v>
      </c>
      <c r="TL319" s="27">
        <v>738.24271240664598</v>
      </c>
      <c r="TM319" s="27">
        <v>93.739348295110574</v>
      </c>
      <c r="TN319" s="27">
        <v>2.5285066927236941</v>
      </c>
      <c r="TO319" s="27">
        <v>0</v>
      </c>
      <c r="TP319" s="27">
        <v>0</v>
      </c>
      <c r="TQ319" s="27">
        <v>7.1818983664418204E-2</v>
      </c>
      <c r="TR319" s="27">
        <v>0</v>
      </c>
      <c r="TS319" s="27">
        <v>94.319466013601826</v>
      </c>
      <c r="TT319" s="27">
        <v>94.296519091560839</v>
      </c>
      <c r="TU319" s="27">
        <v>94.290611479716247</v>
      </c>
      <c r="TV319" s="27">
        <v>20.987010782485257</v>
      </c>
      <c r="TW319" s="27">
        <v>0.52582627740705912</v>
      </c>
      <c r="TX319" s="27">
        <v>0</v>
      </c>
      <c r="TY319" s="27">
        <v>0</v>
      </c>
      <c r="TZ319" s="27">
        <v>0</v>
      </c>
      <c r="UA319" s="27">
        <v>0</v>
      </c>
      <c r="UB319" s="27">
        <v>0</v>
      </c>
      <c r="UC319" s="27">
        <v>3.1087220576917058</v>
      </c>
      <c r="UD319" s="27">
        <v>7.0596449775256378</v>
      </c>
      <c r="UE319" s="27">
        <v>7.0396274497877647</v>
      </c>
      <c r="UF319" s="27">
        <v>0</v>
      </c>
      <c r="UG319" s="27">
        <v>7.5236610351372163E-2</v>
      </c>
      <c r="UH319" s="27">
        <v>3.1217578623405164</v>
      </c>
      <c r="UI319" s="27">
        <v>0</v>
      </c>
      <c r="UJ319" s="27">
        <v>0</v>
      </c>
      <c r="UK319" s="27">
        <v>33.099079761050085</v>
      </c>
      <c r="UL319" s="27">
        <v>33.104889726417909</v>
      </c>
      <c r="UM319" s="27">
        <v>33.108112060151321</v>
      </c>
      <c r="UN319" s="27">
        <v>0.36993367724357357</v>
      </c>
      <c r="UO319" s="27">
        <v>33.105280312324986</v>
      </c>
      <c r="UP319" s="27">
        <v>0</v>
      </c>
      <c r="UQ319" s="27">
        <v>7.0162411186013225</v>
      </c>
      <c r="UR319" s="27">
        <v>0</v>
      </c>
      <c r="US319" s="27">
        <v>6.001889517913388</v>
      </c>
      <c r="UT319" s="27">
        <v>4.4083478402635263</v>
      </c>
      <c r="UU319" s="27">
        <v>49.302438469805892</v>
      </c>
      <c r="UV319" s="27">
        <v>0.32526041412124679</v>
      </c>
      <c r="UW319" s="27">
        <v>0.32462571202224105</v>
      </c>
      <c r="UX319" s="27">
        <v>31.706055123447655</v>
      </c>
      <c r="UY319" s="27">
        <v>88.822750543258621</v>
      </c>
      <c r="UZ319" s="27">
        <v>8.0095499035452988</v>
      </c>
      <c r="VA319" s="27">
        <v>0</v>
      </c>
      <c r="VB319" s="27">
        <v>0.15511142834932468</v>
      </c>
      <c r="VC319" s="27">
        <v>0</v>
      </c>
      <c r="VD319" s="27">
        <v>0.16507136897987623</v>
      </c>
      <c r="VE319" s="27">
        <v>0</v>
      </c>
      <c r="VF319" s="27">
        <v>0</v>
      </c>
      <c r="VG319" s="27">
        <v>0</v>
      </c>
      <c r="VH319" s="27">
        <v>0</v>
      </c>
      <c r="VI319" s="27">
        <v>0</v>
      </c>
      <c r="VJ319" s="27">
        <v>0</v>
      </c>
      <c r="VK319" s="27">
        <v>0</v>
      </c>
      <c r="VL319" s="27">
        <v>0</v>
      </c>
      <c r="VM319" s="27">
        <v>0</v>
      </c>
      <c r="VN319" s="27">
        <v>9.3301208553843079E-2</v>
      </c>
      <c r="VO319" s="27">
        <v>0.1201539896656242</v>
      </c>
      <c r="VP319" s="27">
        <v>0</v>
      </c>
      <c r="VQ319" s="27">
        <v>1.8787670362953612</v>
      </c>
      <c r="VR319" s="27">
        <v>0</v>
      </c>
      <c r="VS319" s="27">
        <v>0</v>
      </c>
      <c r="VT319" s="27">
        <v>0</v>
      </c>
      <c r="VU319" s="27">
        <v>0</v>
      </c>
      <c r="VV319" s="27">
        <v>0</v>
      </c>
      <c r="VW319" s="27">
        <v>0</v>
      </c>
      <c r="VX319" s="27">
        <v>9.4668259228624665E-2</v>
      </c>
      <c r="VY319" s="27">
        <v>0.18098774469340467</v>
      </c>
      <c r="VZ319" s="27">
        <v>0</v>
      </c>
      <c r="WA319" s="27">
        <v>0</v>
      </c>
      <c r="WB319" s="27">
        <v>0.18098774469340467</v>
      </c>
      <c r="WC319" s="27">
        <v>1.2091074986059258</v>
      </c>
      <c r="WD319" s="27">
        <v>0</v>
      </c>
      <c r="WE319" s="27">
        <v>0</v>
      </c>
      <c r="WF319" s="27">
        <v>0</v>
      </c>
      <c r="WG319" s="27">
        <v>0</v>
      </c>
      <c r="WH319" s="27">
        <v>0</v>
      </c>
      <c r="WI319" s="27">
        <v>0.14783676582995126</v>
      </c>
      <c r="WJ319" s="27">
        <v>0.64490615582821209</v>
      </c>
      <c r="WK319" s="27">
        <v>2.1739523355714137</v>
      </c>
      <c r="WL319" s="27">
        <v>0.10560466462687733</v>
      </c>
      <c r="WM319" s="27">
        <v>0</v>
      </c>
      <c r="WN319" s="27">
        <v>16.85768774959233</v>
      </c>
      <c r="WO319" s="27">
        <v>1.8486919214501667</v>
      </c>
      <c r="WP319" s="27">
        <v>1.8486919214501667</v>
      </c>
      <c r="WQ319" s="27">
        <v>1.0975463988960714</v>
      </c>
      <c r="WR319" s="27">
        <v>4.5520834540691331</v>
      </c>
      <c r="WS319" s="27">
        <v>1.9127480102113608</v>
      </c>
      <c r="WT319" s="27">
        <v>7.1154011157613732</v>
      </c>
      <c r="WU319" s="27">
        <v>0.27507012506140865</v>
      </c>
      <c r="WV319" s="27">
        <v>5.0828897017914683</v>
      </c>
      <c r="WW319" s="27">
        <v>5.0828897017914683</v>
      </c>
      <c r="WX319" s="27">
        <v>1.9582512683862334</v>
      </c>
      <c r="WY319" s="27">
        <v>1.7118892074952381</v>
      </c>
      <c r="WZ319" s="27">
        <v>3.3736369491690232</v>
      </c>
      <c r="XA319" s="27">
        <v>2.5341213651379757</v>
      </c>
      <c r="XB319" s="27">
        <v>0</v>
      </c>
      <c r="XC319" s="27">
        <v>0.17439660751142202</v>
      </c>
      <c r="XD319" s="27">
        <v>2.1479295495121784</v>
      </c>
      <c r="XE319" s="27">
        <v>0.41245871787695781</v>
      </c>
      <c r="XF319" s="27">
        <v>3.3315513176811042</v>
      </c>
      <c r="XG319" s="27">
        <v>0.41245871787695781</v>
      </c>
      <c r="XH319" s="27">
        <v>2.1516401156294425</v>
      </c>
      <c r="XI319" s="27">
        <v>0</v>
      </c>
      <c r="XJ319" s="27">
        <v>0.113074620099791</v>
      </c>
      <c r="XK319" s="27">
        <v>2.1499313022859656</v>
      </c>
      <c r="XL319" s="27">
        <v>2.1499313022859656</v>
      </c>
      <c r="XM319" s="27">
        <v>0</v>
      </c>
      <c r="XN319" s="27">
        <v>2.1498336558091955</v>
      </c>
      <c r="XO319" s="27">
        <v>2.1506636508617412</v>
      </c>
      <c r="XP319" s="27">
        <v>0</v>
      </c>
      <c r="XQ319" s="27">
        <v>2.1491013072334195</v>
      </c>
      <c r="XR319" s="27">
        <v>2.1491013072334195</v>
      </c>
      <c r="XS319" s="27">
        <v>2.1476366100818676</v>
      </c>
      <c r="XT319" s="27">
        <v>0.15179144813914083</v>
      </c>
      <c r="XU319" s="27">
        <v>0.15179144813914083</v>
      </c>
      <c r="XV319" s="27">
        <v>0.15179144813914083</v>
      </c>
      <c r="XW319" s="27">
        <v>2.9819769308440995</v>
      </c>
      <c r="XX319" s="27">
        <v>0</v>
      </c>
      <c r="XY319" s="27">
        <v>2.4270520033595466</v>
      </c>
      <c r="XZ319" s="27">
        <v>0</v>
      </c>
      <c r="YA319" s="27">
        <v>2.9819769308440995</v>
      </c>
      <c r="YB319" s="27">
        <v>0</v>
      </c>
      <c r="YC319" s="27">
        <v>0</v>
      </c>
      <c r="YD319" s="27">
        <v>0</v>
      </c>
      <c r="YE319" s="27">
        <v>0.21023286448605352</v>
      </c>
      <c r="YF319" s="27">
        <v>0</v>
      </c>
      <c r="YG319" s="27">
        <v>0</v>
      </c>
      <c r="YH319" s="27">
        <v>0.13021157677294584</v>
      </c>
      <c r="YI319" s="27">
        <v>0</v>
      </c>
      <c r="YJ319" s="27">
        <v>7.6066605403918117E-2</v>
      </c>
      <c r="YK319" s="27">
        <v>0.14705559401579035</v>
      </c>
      <c r="YL319" s="27">
        <v>0.18103656793178971</v>
      </c>
      <c r="YM319" s="27">
        <v>0</v>
      </c>
      <c r="YN319" s="27">
        <v>1.0390073360723886</v>
      </c>
      <c r="YO319" s="27">
        <v>0.28976591981531069</v>
      </c>
      <c r="YP319" s="27">
        <v>0.17815599686707137</v>
      </c>
      <c r="YQ319" s="27">
        <v>1.8666100499374823</v>
      </c>
      <c r="YR319" s="27">
        <v>9.2812976169992512E-2</v>
      </c>
      <c r="YS319" s="27">
        <v>1.8666100499374823</v>
      </c>
      <c r="YT319" s="27">
        <v>0.17132074349316348</v>
      </c>
      <c r="YU319" s="27">
        <v>0.17132074349316348</v>
      </c>
      <c r="YV319" s="27">
        <v>0.17132074349316348</v>
      </c>
      <c r="YW319" s="27">
        <v>0</v>
      </c>
      <c r="YX319" s="27">
        <v>0.89488113635970157</v>
      </c>
      <c r="YY319" s="27">
        <v>7.5480726543297433E-2</v>
      </c>
      <c r="YZ319" s="27">
        <v>0.12176515653233105</v>
      </c>
      <c r="ZA319" s="27">
        <v>0</v>
      </c>
      <c r="ZB319" s="27">
        <v>0.10018528516613606</v>
      </c>
      <c r="ZC319" s="27">
        <v>8.6563601656705277E-2</v>
      </c>
      <c r="ZD319" s="27">
        <v>0.10213821470153833</v>
      </c>
      <c r="ZE319" s="27">
        <v>0.98544824356398164</v>
      </c>
      <c r="ZF319" s="27">
        <v>13.24232694717889</v>
      </c>
      <c r="ZG319" s="27">
        <v>0.13489860765791128</v>
      </c>
      <c r="ZH319" s="27">
        <v>0.10330997242277967</v>
      </c>
      <c r="ZI319" s="27">
        <v>8.8028298808256966E-2</v>
      </c>
      <c r="ZJ319" s="27">
        <v>0.23186155909063361</v>
      </c>
      <c r="ZK319" s="27">
        <v>0.19748999926755378</v>
      </c>
      <c r="ZL319" s="27">
        <v>5.5365552328654137E-2</v>
      </c>
      <c r="ZM319" s="27">
        <v>0.12254632834649196</v>
      </c>
      <c r="ZN319" s="27">
        <v>0.22385454799548432</v>
      </c>
      <c r="ZO319" s="27">
        <v>8.7833005854716747E-2</v>
      </c>
      <c r="ZP319" s="27">
        <v>9.4814728943779833E-2</v>
      </c>
      <c r="ZQ319" s="27">
        <v>9.4814728943779833E-2</v>
      </c>
      <c r="ZR319" s="27">
        <v>0.11097522084923356</v>
      </c>
      <c r="ZS319" s="27">
        <v>0.44824615161320425</v>
      </c>
      <c r="ZT319" s="27">
        <v>0.21472460241747873</v>
      </c>
      <c r="ZU319" s="27">
        <v>0.15569730720994535</v>
      </c>
      <c r="ZV319" s="27">
        <v>1.5070757224699258</v>
      </c>
      <c r="ZW319" s="27">
        <v>1.5070757224699258</v>
      </c>
      <c r="ZX319" s="27">
        <v>0.45200554096885359</v>
      </c>
      <c r="ZY319" s="27">
        <v>0.45200554096885359</v>
      </c>
      <c r="ZZ319" s="27">
        <v>0.10775288711581983</v>
      </c>
      <c r="AAA319" s="27">
        <v>0.43901855955842856</v>
      </c>
      <c r="AAB319" s="27">
        <v>0.30177643645803459</v>
      </c>
      <c r="AAC319" s="27">
        <v>0.33688034485689022</v>
      </c>
      <c r="AAD319" s="27">
        <v>0.27936657003929366</v>
      </c>
      <c r="AAE319" s="27">
        <v>0.13436155203567565</v>
      </c>
    </row>
    <row r="320" spans="1:707">
      <c r="A320" s="14" t="s">
        <v>3339</v>
      </c>
      <c r="B320" s="14" t="e">
        <f>_xlfn.CONCAT(#REF!," ","[",#REF!,"]")</f>
        <v>#REF!</v>
      </c>
      <c r="C320" s="15" t="s">
        <v>3330</v>
      </c>
      <c r="D320" s="14" t="s">
        <v>3340</v>
      </c>
      <c r="E320" s="16">
        <v>1939</v>
      </c>
      <c r="F320" s="17">
        <v>44635</v>
      </c>
      <c r="G320" s="14" t="s">
        <v>710</v>
      </c>
      <c r="H320" s="14" t="s">
        <v>3332</v>
      </c>
      <c r="I320" s="18">
        <v>1.0075000000000001</v>
      </c>
      <c r="J320" s="37">
        <v>44686</v>
      </c>
      <c r="K320" s="1" t="s">
        <v>3341</v>
      </c>
      <c r="L320" s="18">
        <v>2894</v>
      </c>
      <c r="M320" s="20" t="s">
        <v>3334</v>
      </c>
      <c r="N320" s="20" t="s">
        <v>3335</v>
      </c>
      <c r="O320" s="20" t="s">
        <v>3336</v>
      </c>
      <c r="P320" s="21">
        <v>30.95</v>
      </c>
      <c r="Q320" s="22">
        <v>40</v>
      </c>
      <c r="R320" s="20" t="s">
        <v>3337</v>
      </c>
      <c r="S320" s="20" t="s">
        <v>932</v>
      </c>
      <c r="T320" s="20" t="s">
        <v>3338</v>
      </c>
      <c r="U320" s="16">
        <v>0</v>
      </c>
      <c r="V320" s="16">
        <v>1</v>
      </c>
      <c r="W320" s="16">
        <v>0</v>
      </c>
      <c r="X320" s="16">
        <v>0</v>
      </c>
      <c r="Y320" s="23">
        <v>0</v>
      </c>
      <c r="Z320" s="16">
        <v>0</v>
      </c>
      <c r="AA320" s="16">
        <v>0</v>
      </c>
      <c r="AB320" s="16">
        <v>0</v>
      </c>
      <c r="AC320" s="16">
        <v>0</v>
      </c>
      <c r="AD320" s="16">
        <v>0</v>
      </c>
      <c r="AE320" s="16">
        <v>0</v>
      </c>
      <c r="AF320" s="16">
        <v>0</v>
      </c>
      <c r="AG320" s="16">
        <v>0</v>
      </c>
      <c r="AH320" s="16">
        <v>0</v>
      </c>
      <c r="AI320" s="16">
        <v>0</v>
      </c>
      <c r="AJ320" s="16">
        <v>0</v>
      </c>
      <c r="AK320" s="16">
        <v>0</v>
      </c>
      <c r="AL320" s="16">
        <v>0</v>
      </c>
      <c r="AM320" s="16">
        <v>0</v>
      </c>
      <c r="AN320" s="16">
        <v>0</v>
      </c>
      <c r="AO320" s="16">
        <v>0</v>
      </c>
      <c r="AP320" s="16">
        <v>0</v>
      </c>
      <c r="AQ320" s="16">
        <v>0</v>
      </c>
      <c r="AR320" s="16">
        <v>1</v>
      </c>
      <c r="AS320" s="24" t="s">
        <v>725</v>
      </c>
      <c r="AT320" s="24" t="s">
        <v>725</v>
      </c>
      <c r="AU320" s="25" t="e">
        <f>#REF!+#REF!</f>
        <v>#REF!</v>
      </c>
      <c r="AV320" s="26" t="e">
        <f>SUM(#REF!)</f>
        <v>#REF!</v>
      </c>
      <c r="AW320" s="16">
        <v>0</v>
      </c>
      <c r="AX320" s="16">
        <v>0</v>
      </c>
      <c r="AY320" s="26" t="e">
        <f>SUM(#REF!)</f>
        <v>#REF!</v>
      </c>
      <c r="AZ320" s="16">
        <v>0</v>
      </c>
      <c r="BA320" s="16">
        <v>0</v>
      </c>
      <c r="BB320" s="16">
        <v>0</v>
      </c>
      <c r="BC320" s="16">
        <v>0</v>
      </c>
      <c r="BD320" s="16">
        <v>0</v>
      </c>
      <c r="BE320" s="16">
        <v>0</v>
      </c>
      <c r="BF320" s="16">
        <v>0</v>
      </c>
      <c r="BG320" s="16">
        <v>0</v>
      </c>
      <c r="BH320" s="16">
        <v>1</v>
      </c>
      <c r="BI320" s="16">
        <v>0</v>
      </c>
      <c r="BJ320" s="16">
        <v>0</v>
      </c>
      <c r="BK320" s="16">
        <v>0</v>
      </c>
      <c r="BL320" s="16">
        <v>0</v>
      </c>
      <c r="BM320" s="16">
        <v>0</v>
      </c>
      <c r="BN320" s="16">
        <v>0</v>
      </c>
      <c r="BO320" s="16">
        <v>0</v>
      </c>
      <c r="BP320" s="16">
        <v>0</v>
      </c>
      <c r="BQ320" s="16">
        <v>0</v>
      </c>
      <c r="BR320" s="16">
        <v>0</v>
      </c>
      <c r="BS320" s="16">
        <v>0</v>
      </c>
      <c r="BT320" s="16">
        <v>0</v>
      </c>
      <c r="BU320" s="16">
        <v>0</v>
      </c>
      <c r="BV320" s="16">
        <v>0</v>
      </c>
      <c r="BW320" s="16">
        <v>0</v>
      </c>
      <c r="BX320" s="16">
        <v>0</v>
      </c>
      <c r="BY320" s="16">
        <v>0</v>
      </c>
      <c r="BZ320" s="16">
        <v>0</v>
      </c>
      <c r="CA320" s="16">
        <v>0</v>
      </c>
      <c r="CB320" s="16">
        <v>0</v>
      </c>
      <c r="CC320" s="16">
        <v>0</v>
      </c>
      <c r="CD320" s="16">
        <v>0</v>
      </c>
      <c r="CE320" s="16">
        <v>0</v>
      </c>
      <c r="CF320" s="16">
        <v>0</v>
      </c>
      <c r="CG320" s="16">
        <v>0</v>
      </c>
      <c r="CH320" s="16">
        <v>0</v>
      </c>
      <c r="CI320" s="16">
        <v>0</v>
      </c>
      <c r="CJ320" s="16">
        <v>0</v>
      </c>
      <c r="CK320" s="16">
        <v>0</v>
      </c>
      <c r="CL320" s="25" t="e">
        <f>SUM(#REF!)</f>
        <v>#REF!</v>
      </c>
      <c r="CM320" s="16">
        <v>0</v>
      </c>
      <c r="CN320" s="16">
        <v>0</v>
      </c>
      <c r="CO320" s="16">
        <v>0</v>
      </c>
      <c r="CP320" s="25" t="e">
        <f>SUM(#REF!,#REF!,#REF!,#REF!,#REF!)</f>
        <v>#REF!</v>
      </c>
      <c r="CQ320" s="26" t="e">
        <f>SUM(#REF!)</f>
        <v>#REF!</v>
      </c>
      <c r="CR320" s="16">
        <v>0</v>
      </c>
      <c r="CS320" s="16">
        <v>0</v>
      </c>
      <c r="CT320" s="16">
        <v>0</v>
      </c>
      <c r="CU320" s="26" t="e">
        <f>SUM(#REF!)</f>
        <v>#REF!</v>
      </c>
      <c r="CV320" s="16">
        <v>0</v>
      </c>
      <c r="CW320" s="16">
        <v>0</v>
      </c>
      <c r="CX320" s="16">
        <v>0</v>
      </c>
      <c r="CY320" s="26" t="e">
        <f>SUM(#REF!)</f>
        <v>#REF!</v>
      </c>
      <c r="CZ320" s="16">
        <v>0</v>
      </c>
      <c r="DA320" s="16">
        <v>0</v>
      </c>
      <c r="DB320" s="16">
        <v>0</v>
      </c>
      <c r="DC320" s="26" t="e">
        <f>SUM(#REF!)</f>
        <v>#REF!</v>
      </c>
      <c r="DD320" s="16">
        <v>0</v>
      </c>
      <c r="DE320" s="16">
        <v>0</v>
      </c>
      <c r="DF320" s="16">
        <v>0</v>
      </c>
      <c r="DG320" s="16">
        <v>0</v>
      </c>
      <c r="DH320" s="16">
        <v>0</v>
      </c>
      <c r="DI320" s="16">
        <v>0</v>
      </c>
      <c r="DJ320" s="26" t="e">
        <f>SUM(#REF!)</f>
        <v>#REF!</v>
      </c>
      <c r="DK320" s="16">
        <v>0</v>
      </c>
      <c r="DL320" s="16">
        <v>0</v>
      </c>
      <c r="DM320" s="16">
        <v>0</v>
      </c>
      <c r="DN320" s="16">
        <v>0</v>
      </c>
      <c r="DO320" s="16">
        <v>0</v>
      </c>
      <c r="DP320" s="16">
        <v>0</v>
      </c>
      <c r="DQ320" s="16">
        <v>0</v>
      </c>
      <c r="DR320" s="16">
        <v>0</v>
      </c>
      <c r="DS320" s="16">
        <v>0</v>
      </c>
      <c r="DT320" s="16">
        <v>0</v>
      </c>
      <c r="DU320" s="16">
        <v>0</v>
      </c>
      <c r="DV320" s="16">
        <v>0</v>
      </c>
      <c r="DW320" s="16">
        <v>0</v>
      </c>
      <c r="DX320" s="16">
        <v>0</v>
      </c>
      <c r="DY320" s="16">
        <v>0</v>
      </c>
      <c r="DZ320" s="16">
        <v>0</v>
      </c>
      <c r="EA320" s="16">
        <v>0</v>
      </c>
      <c r="EB320" s="16">
        <v>0</v>
      </c>
      <c r="EC320" s="16">
        <v>0</v>
      </c>
      <c r="ED320" s="16">
        <v>0</v>
      </c>
      <c r="EE320" s="16">
        <v>0</v>
      </c>
      <c r="EF320" s="16">
        <v>0</v>
      </c>
      <c r="EG320" s="16">
        <v>0</v>
      </c>
      <c r="EH320" s="16">
        <v>0</v>
      </c>
      <c r="EI320" s="16">
        <v>0</v>
      </c>
      <c r="EJ320" s="16">
        <v>0</v>
      </c>
      <c r="EK320" s="16">
        <v>0</v>
      </c>
      <c r="EL320" s="16">
        <v>0</v>
      </c>
      <c r="EM320" s="16">
        <v>0</v>
      </c>
      <c r="EN320" s="16">
        <v>0</v>
      </c>
      <c r="EO320" s="16">
        <v>0</v>
      </c>
      <c r="EP320" s="16">
        <v>0</v>
      </c>
      <c r="EQ320" s="16">
        <v>0</v>
      </c>
      <c r="ER320" s="16">
        <v>0</v>
      </c>
      <c r="ES320" s="16">
        <v>0</v>
      </c>
      <c r="ET320" s="16">
        <v>0</v>
      </c>
      <c r="EU320" s="16">
        <v>0</v>
      </c>
      <c r="EV320" s="16">
        <v>0</v>
      </c>
      <c r="EW320" s="16">
        <v>0</v>
      </c>
      <c r="EX320" s="16">
        <v>0</v>
      </c>
      <c r="EY320" s="16">
        <v>0</v>
      </c>
      <c r="EZ320" s="16">
        <v>0</v>
      </c>
      <c r="FA320" s="16">
        <v>0</v>
      </c>
      <c r="FB320" s="16">
        <v>0</v>
      </c>
      <c r="FC320" s="16">
        <v>0</v>
      </c>
      <c r="FD320" s="25" t="e">
        <f>SUM(#REF!,#REF!,#REF!,#REF!,#REF!)</f>
        <v>#REF!</v>
      </c>
      <c r="FE320" s="26" t="e">
        <f>SUM(#REF!)</f>
        <v>#REF!</v>
      </c>
      <c r="FF320" s="16">
        <v>0</v>
      </c>
      <c r="FG320" s="16">
        <v>0</v>
      </c>
      <c r="FH320" s="16">
        <v>0</v>
      </c>
      <c r="FI320" s="16">
        <v>0</v>
      </c>
      <c r="FJ320" s="16">
        <v>0</v>
      </c>
      <c r="FK320" s="16">
        <v>0</v>
      </c>
      <c r="FL320" s="16">
        <v>0</v>
      </c>
      <c r="FM320" s="16">
        <v>0</v>
      </c>
      <c r="FN320" s="16">
        <v>0</v>
      </c>
      <c r="FO320" s="16">
        <v>0</v>
      </c>
      <c r="FP320" s="26" t="e">
        <f>SUM(#REF!)</f>
        <v>#REF!</v>
      </c>
      <c r="FQ320" s="16">
        <v>0</v>
      </c>
      <c r="FR320" s="16">
        <v>0</v>
      </c>
      <c r="FS320" s="16">
        <v>0</v>
      </c>
      <c r="FT320" s="26" t="e">
        <f>SUM(#REF!)</f>
        <v>#REF!</v>
      </c>
      <c r="FU320" s="16">
        <v>1</v>
      </c>
      <c r="FV320" s="16">
        <v>0</v>
      </c>
      <c r="FW320" s="16">
        <v>0</v>
      </c>
      <c r="FX320" s="16">
        <v>0</v>
      </c>
      <c r="FY320" s="16">
        <v>0</v>
      </c>
      <c r="FZ320" s="16">
        <v>0</v>
      </c>
      <c r="GA320" s="16">
        <v>0</v>
      </c>
      <c r="GB320" s="16">
        <v>0</v>
      </c>
      <c r="GC320" s="16">
        <v>0</v>
      </c>
      <c r="GD320" s="16">
        <v>0</v>
      </c>
      <c r="GE320" s="16">
        <v>0</v>
      </c>
      <c r="GF320" s="16">
        <v>0</v>
      </c>
      <c r="GG320" s="16">
        <v>0</v>
      </c>
      <c r="GH320" s="16">
        <v>0</v>
      </c>
      <c r="GI320" s="26" t="e">
        <f>SUM(#REF!)</f>
        <v>#REF!</v>
      </c>
      <c r="GJ320" s="16">
        <v>0</v>
      </c>
      <c r="GK320" s="16">
        <v>0</v>
      </c>
      <c r="GL320" s="16">
        <v>0</v>
      </c>
      <c r="GM320" s="16">
        <v>0</v>
      </c>
      <c r="GN320" s="16">
        <v>0</v>
      </c>
      <c r="GO320" s="26" t="e">
        <f>SUM(#REF!)</f>
        <v>#REF!</v>
      </c>
      <c r="GP320" s="16">
        <v>0</v>
      </c>
      <c r="GQ320" s="16">
        <v>0</v>
      </c>
      <c r="GR320" s="16">
        <v>0</v>
      </c>
      <c r="GS320" s="16">
        <v>1</v>
      </c>
      <c r="GT320" s="16">
        <v>0</v>
      </c>
      <c r="GU320" s="16">
        <v>0</v>
      </c>
      <c r="GV320" s="16">
        <v>0</v>
      </c>
      <c r="GW320" s="16">
        <v>0</v>
      </c>
      <c r="GX320" s="16">
        <v>0</v>
      </c>
      <c r="GY320" s="16">
        <v>0</v>
      </c>
      <c r="GZ320" s="16">
        <v>0</v>
      </c>
      <c r="HA320" s="16">
        <v>0</v>
      </c>
      <c r="HB320" s="16">
        <v>0</v>
      </c>
      <c r="HC320" s="16">
        <v>0</v>
      </c>
      <c r="HD320" s="16">
        <v>0</v>
      </c>
      <c r="HE320" s="16">
        <v>0</v>
      </c>
      <c r="HF320" s="16">
        <v>0</v>
      </c>
      <c r="HG320" s="16">
        <v>0</v>
      </c>
      <c r="HH320" s="16">
        <v>0</v>
      </c>
      <c r="HI320" s="16">
        <v>0</v>
      </c>
      <c r="HJ320" s="16">
        <v>0</v>
      </c>
      <c r="HK320" s="16">
        <v>0</v>
      </c>
      <c r="HL320" s="25" t="e">
        <f>SUM(#REF!)</f>
        <v>#REF!</v>
      </c>
      <c r="HM320" s="16">
        <v>0</v>
      </c>
      <c r="HN320" s="16">
        <v>0</v>
      </c>
      <c r="HO320" s="16">
        <v>0</v>
      </c>
      <c r="HP320" s="25" t="e">
        <f>SUM(#REF!)</f>
        <v>#REF!</v>
      </c>
      <c r="HQ320" s="16">
        <v>0</v>
      </c>
      <c r="HR320" s="16">
        <v>0</v>
      </c>
      <c r="HS320" s="16">
        <v>0</v>
      </c>
      <c r="HT320" s="16">
        <v>0</v>
      </c>
      <c r="HU320" s="16">
        <v>0</v>
      </c>
      <c r="HV320" s="16">
        <v>0</v>
      </c>
      <c r="HW320" s="25" t="e">
        <f>SUM(#REF!+#REF!+#REF!+#REF!+#REF!+#REF!+#REF!+#REF!)</f>
        <v>#REF!</v>
      </c>
      <c r="HX320" s="26" t="e">
        <f>SUM(#REF!)</f>
        <v>#REF!</v>
      </c>
      <c r="HY320" s="16">
        <v>0</v>
      </c>
      <c r="HZ320" s="16">
        <v>0</v>
      </c>
      <c r="IA320" s="16">
        <v>0</v>
      </c>
      <c r="IB320" s="26" t="e">
        <f>SUM(#REF!)</f>
        <v>#REF!</v>
      </c>
      <c r="IC320" s="16">
        <v>0</v>
      </c>
      <c r="ID320" s="16">
        <v>0</v>
      </c>
      <c r="IE320" s="16">
        <v>0</v>
      </c>
      <c r="IF320" s="16">
        <v>0</v>
      </c>
      <c r="IG320" s="16">
        <v>0</v>
      </c>
      <c r="IH320" s="16">
        <v>0</v>
      </c>
      <c r="II320" s="26" t="e">
        <f>SUM(#REF!)</f>
        <v>#REF!</v>
      </c>
      <c r="IJ320" s="16">
        <v>0</v>
      </c>
      <c r="IK320" s="16">
        <v>0</v>
      </c>
      <c r="IL320" s="16">
        <v>0</v>
      </c>
      <c r="IM320" s="16">
        <v>0</v>
      </c>
      <c r="IN320" s="16">
        <v>0</v>
      </c>
      <c r="IO320" s="26" t="e">
        <f>SUM(#REF!)</f>
        <v>#REF!</v>
      </c>
      <c r="IP320" s="16">
        <v>0</v>
      </c>
      <c r="IQ320" s="16">
        <v>0</v>
      </c>
      <c r="IR320" s="16">
        <v>0</v>
      </c>
      <c r="IS320" s="16">
        <v>0</v>
      </c>
      <c r="IT320" s="16">
        <v>0</v>
      </c>
      <c r="IU320" s="16">
        <v>0</v>
      </c>
      <c r="IV320" s="16">
        <v>0</v>
      </c>
      <c r="IW320" s="26" t="e">
        <f>SUM(#REF!)</f>
        <v>#REF!</v>
      </c>
      <c r="IX320" s="16">
        <v>0</v>
      </c>
      <c r="IY320" s="16">
        <v>0</v>
      </c>
      <c r="IZ320" s="16">
        <v>0</v>
      </c>
      <c r="JA320" s="16">
        <v>0</v>
      </c>
      <c r="JB320" s="16">
        <v>0</v>
      </c>
      <c r="JC320" s="16">
        <v>0</v>
      </c>
      <c r="JD320" s="16">
        <v>0</v>
      </c>
      <c r="JE320" s="16">
        <v>0</v>
      </c>
      <c r="JF320" s="26" t="e">
        <f>SUM(#REF!)</f>
        <v>#REF!</v>
      </c>
      <c r="JG320" s="16">
        <v>0</v>
      </c>
      <c r="JH320" s="16">
        <v>0</v>
      </c>
      <c r="JI320" s="16">
        <v>0</v>
      </c>
      <c r="JJ320" s="16">
        <v>0</v>
      </c>
      <c r="JK320" s="16">
        <v>0</v>
      </c>
      <c r="JL320" s="16">
        <v>0</v>
      </c>
      <c r="JM320" s="16">
        <v>0</v>
      </c>
      <c r="JN320" s="26" t="e">
        <f>SUM(#REF!)</f>
        <v>#REF!</v>
      </c>
      <c r="JO320" s="16">
        <v>0</v>
      </c>
      <c r="JP320" s="16">
        <v>0</v>
      </c>
      <c r="JQ320" s="16">
        <v>0</v>
      </c>
      <c r="JR320" s="16">
        <v>0</v>
      </c>
      <c r="JS320" s="16">
        <v>0</v>
      </c>
      <c r="JT320" s="16">
        <v>0</v>
      </c>
      <c r="JU320" s="26" t="e">
        <f>SUM(#REF!)</f>
        <v>#REF!</v>
      </c>
      <c r="JV320" s="16">
        <v>0</v>
      </c>
      <c r="JW320" s="16">
        <v>0</v>
      </c>
      <c r="JX320" s="16">
        <v>0</v>
      </c>
      <c r="JY320" s="16">
        <v>0</v>
      </c>
      <c r="JZ320" s="16">
        <v>0</v>
      </c>
      <c r="KA320" s="16">
        <v>0</v>
      </c>
      <c r="KB320" s="16">
        <v>0</v>
      </c>
      <c r="KC320" s="16">
        <v>0</v>
      </c>
      <c r="KD320" s="16">
        <v>0</v>
      </c>
      <c r="KE320" s="16">
        <v>0</v>
      </c>
      <c r="KF320" s="16">
        <v>0</v>
      </c>
      <c r="KG320" s="16">
        <v>0</v>
      </c>
      <c r="KH320" s="16">
        <v>0</v>
      </c>
      <c r="KI320" s="16">
        <v>0</v>
      </c>
      <c r="KJ320" s="16">
        <v>0</v>
      </c>
      <c r="KK320" s="16">
        <v>0</v>
      </c>
      <c r="KL320" s="16">
        <v>0</v>
      </c>
      <c r="KM320" s="16">
        <v>0</v>
      </c>
      <c r="KN320" s="16">
        <v>0</v>
      </c>
      <c r="KO320" s="25" t="e">
        <f>SUM(#REF!)</f>
        <v>#REF!</v>
      </c>
      <c r="KP320" s="16">
        <v>0</v>
      </c>
      <c r="KQ320" s="16">
        <v>0</v>
      </c>
      <c r="KR320" s="16">
        <v>0</v>
      </c>
      <c r="KS320" s="16">
        <v>0</v>
      </c>
      <c r="KT320" s="16">
        <v>0</v>
      </c>
      <c r="KU320" s="16">
        <v>0</v>
      </c>
      <c r="KV320" s="16" t="e">
        <f>SUM(#REF!+#REF!+#REF!+#REF!+#REF!+#REF!+#REF!+#REF!)</f>
        <v>#REF!</v>
      </c>
      <c r="KW320" s="27">
        <v>1.7263003377275545</v>
      </c>
      <c r="KX320" s="27">
        <v>0.16906664615517109</v>
      </c>
      <c r="KY320" s="27">
        <v>0</v>
      </c>
      <c r="KZ320" s="27">
        <v>3.1398329305160453</v>
      </c>
      <c r="LA320" s="27">
        <v>0</v>
      </c>
      <c r="LB320" s="27">
        <v>0</v>
      </c>
      <c r="LC320" s="27">
        <v>1102.9533894967994</v>
      </c>
      <c r="LD320" s="27">
        <v>1103.1406616124029</v>
      </c>
      <c r="LE320" s="27">
        <v>1103.1406616124029</v>
      </c>
      <c r="LF320" s="27">
        <v>1103.1512629680876</v>
      </c>
      <c r="LG320" s="27">
        <v>0.80659110371862974</v>
      </c>
      <c r="LH320" s="27">
        <v>12.037367591912103</v>
      </c>
      <c r="LI320" s="27">
        <v>0.80659110371862974</v>
      </c>
      <c r="LJ320" s="27">
        <v>0</v>
      </c>
      <c r="LK320" s="27">
        <v>2.9652713408384308</v>
      </c>
      <c r="LL320" s="27">
        <v>25.128376728132679</v>
      </c>
      <c r="LM320" s="27">
        <v>47.684009798161455</v>
      </c>
      <c r="LN320" s="27">
        <v>47.687173553522861</v>
      </c>
      <c r="LO320" s="27">
        <v>25.128376728132679</v>
      </c>
      <c r="LP320" s="27">
        <v>4.6952349742476143</v>
      </c>
      <c r="LQ320" s="27">
        <v>47.638052088701023</v>
      </c>
      <c r="LR320" s="27">
        <v>0</v>
      </c>
      <c r="LS320" s="27">
        <v>47.534980269295197</v>
      </c>
      <c r="LT320" s="27">
        <v>0</v>
      </c>
      <c r="LU320" s="27">
        <v>18.48510101845892</v>
      </c>
      <c r="LV320" s="27">
        <v>18.48510101845892</v>
      </c>
      <c r="LW320" s="27">
        <v>29.752954499308878</v>
      </c>
      <c r="LX320" s="27">
        <v>0.91082851720497615</v>
      </c>
      <c r="LY320" s="27">
        <v>29.682241791757438</v>
      </c>
      <c r="LZ320" s="27">
        <v>5.812373643704321</v>
      </c>
      <c r="MA320" s="27">
        <v>6.8326014910379387E-2</v>
      </c>
      <c r="MB320" s="27">
        <v>5.812373643704321</v>
      </c>
      <c r="MC320" s="27">
        <v>0</v>
      </c>
      <c r="MD320" s="27">
        <v>29.682241791757438</v>
      </c>
      <c r="ME320" s="27">
        <v>0.94785000538143693</v>
      </c>
      <c r="MF320" s="27">
        <v>6.2736158727094002</v>
      </c>
      <c r="MG320" s="27">
        <v>588.30186357901312</v>
      </c>
      <c r="MH320" s="27">
        <v>588.26051274139468</v>
      </c>
      <c r="MI320" s="27">
        <v>67.244177090218372</v>
      </c>
      <c r="MJ320" s="27">
        <v>61.17021083215775</v>
      </c>
      <c r="MK320" s="27">
        <v>0.37937312096867837</v>
      </c>
      <c r="ML320" s="27">
        <v>61.151838849269581</v>
      </c>
      <c r="MM320" s="27">
        <v>61.151838849269581</v>
      </c>
      <c r="MN320" s="27">
        <v>1.4189720318309089</v>
      </c>
      <c r="MO320" s="27">
        <v>0.49016006309793692</v>
      </c>
      <c r="MP320" s="27">
        <v>1.4189720318309089</v>
      </c>
      <c r="MQ320" s="27">
        <v>6.4295279570987223</v>
      </c>
      <c r="MR320" s="27">
        <v>40.455383842147441</v>
      </c>
      <c r="MS320" s="27">
        <v>42.006512040917102</v>
      </c>
      <c r="MT320" s="27">
        <v>821.12045595020982</v>
      </c>
      <c r="MU320" s="27">
        <v>2835.1118920640788</v>
      </c>
      <c r="MV320" s="27">
        <v>4.3375641049685854</v>
      </c>
      <c r="MW320" s="27">
        <v>2833.6333637251814</v>
      </c>
      <c r="MX320" s="27">
        <v>0.20569960297145898</v>
      </c>
      <c r="MY320" s="27">
        <v>0</v>
      </c>
      <c r="MZ320" s="27">
        <v>0</v>
      </c>
      <c r="NA320" s="27">
        <v>0</v>
      </c>
      <c r="NB320" s="27">
        <v>0</v>
      </c>
      <c r="NC320" s="27">
        <v>0</v>
      </c>
      <c r="ND320" s="27">
        <v>21.091757913857904</v>
      </c>
      <c r="NE320" s="27">
        <v>6.7475686276401312</v>
      </c>
      <c r="NF320" s="27">
        <v>423.1931308854418</v>
      </c>
      <c r="NG320" s="27">
        <v>12.732283681821079</v>
      </c>
      <c r="NH320" s="27">
        <v>0</v>
      </c>
      <c r="NI320" s="27">
        <v>426.52933866628518</v>
      </c>
      <c r="NJ320" s="27">
        <v>0</v>
      </c>
      <c r="NK320" s="27">
        <v>0.80009707955574239</v>
      </c>
      <c r="NL320" s="27">
        <v>0.10595805236711149</v>
      </c>
      <c r="NM320" s="27">
        <v>0.24111146122720392</v>
      </c>
      <c r="NN320" s="27">
        <v>0</v>
      </c>
      <c r="NO320" s="27">
        <v>2400.5008790882803</v>
      </c>
      <c r="NP320" s="27">
        <v>48.563533788632512</v>
      </c>
      <c r="NQ320" s="27">
        <v>34.627746466436328</v>
      </c>
      <c r="NR320" s="27">
        <v>34.353609839594441</v>
      </c>
      <c r="NS320" s="27">
        <v>629.23020109545087</v>
      </c>
      <c r="NT320" s="27">
        <v>7396.6388496159234</v>
      </c>
      <c r="NU320" s="27">
        <v>86.560069165686684</v>
      </c>
      <c r="NV320" s="27">
        <v>209.35462848556406</v>
      </c>
      <c r="NW320" s="27">
        <v>9386.2283516362222</v>
      </c>
      <c r="NX320" s="27">
        <v>9389.6040231023635</v>
      </c>
      <c r="NY320" s="27">
        <v>28.089207710569134</v>
      </c>
      <c r="NZ320" s="27">
        <v>0</v>
      </c>
      <c r="OA320" s="27">
        <v>61.130414119980045</v>
      </c>
      <c r="OB320" s="27">
        <v>0</v>
      </c>
      <c r="OC320" s="27">
        <v>28.089207710569134</v>
      </c>
      <c r="OD320" s="27">
        <v>3.4059214077543545</v>
      </c>
      <c r="OE320" s="27">
        <v>0</v>
      </c>
      <c r="OF320" s="27">
        <v>0.34934519727532726</v>
      </c>
      <c r="OG320" s="27">
        <v>0</v>
      </c>
      <c r="OH320" s="27">
        <v>0</v>
      </c>
      <c r="OI320" s="27">
        <v>0</v>
      </c>
      <c r="OJ320" s="27">
        <v>1.3051323433002933</v>
      </c>
      <c r="OK320" s="27">
        <v>80.543827566851718</v>
      </c>
      <c r="OL320" s="27">
        <v>40.621175723981146</v>
      </c>
      <c r="OM320" s="27">
        <v>0</v>
      </c>
      <c r="ON320" s="27">
        <v>80.515020741718914</v>
      </c>
      <c r="OO320" s="27">
        <v>47.24158358788474</v>
      </c>
      <c r="OP320" s="27">
        <v>24.047760006532208</v>
      </c>
      <c r="OQ320" s="27">
        <v>19.505661892672684</v>
      </c>
      <c r="OR320" s="27">
        <v>3412.1996304989061</v>
      </c>
      <c r="OS320" s="27">
        <v>8.963973523985598E-2</v>
      </c>
      <c r="OT320" s="27">
        <v>3412.1491769265631</v>
      </c>
      <c r="OU320" s="27">
        <v>27.510740019751935</v>
      </c>
      <c r="OV320" s="27">
        <v>26.053469896703994</v>
      </c>
      <c r="OW320" s="27">
        <v>425.94321135722458</v>
      </c>
      <c r="OX320" s="27">
        <v>426.12204679186408</v>
      </c>
      <c r="OY320" s="27">
        <v>425.97273974059766</v>
      </c>
      <c r="OZ320" s="27">
        <v>1954.8645672093398</v>
      </c>
      <c r="PA320" s="27">
        <v>1953.3030596728054</v>
      </c>
      <c r="PB320" s="27">
        <v>0.18594000808267339</v>
      </c>
      <c r="PC320" s="27">
        <v>0.33968741775103323</v>
      </c>
      <c r="PD320" s="27">
        <v>66.481157003319112</v>
      </c>
      <c r="PE320" s="27">
        <v>0</v>
      </c>
      <c r="PF320" s="27">
        <v>0</v>
      </c>
      <c r="PG320" s="27">
        <v>0</v>
      </c>
      <c r="PH320" s="27">
        <v>3.8626677738774351</v>
      </c>
      <c r="PI320" s="27">
        <v>0</v>
      </c>
      <c r="PJ320" s="27">
        <v>2523.5428773801077</v>
      </c>
      <c r="PK320" s="27">
        <v>13.699005210410906</v>
      </c>
      <c r="PL320" s="27">
        <v>0.35606123935831335</v>
      </c>
      <c r="PM320" s="27">
        <v>16.429215078344821</v>
      </c>
      <c r="PN320" s="27">
        <v>3.0396473440714997</v>
      </c>
      <c r="PO320" s="27">
        <v>0</v>
      </c>
      <c r="PP320" s="27">
        <v>602.37868778495204</v>
      </c>
      <c r="PQ320" s="27">
        <v>3.8219274855393204</v>
      </c>
      <c r="PR320" s="27">
        <v>4.4661124807057409</v>
      </c>
      <c r="PS320" s="27">
        <v>0</v>
      </c>
      <c r="PT320" s="27">
        <v>50.790207013782542</v>
      </c>
      <c r="PU320" s="27">
        <v>310.74926901848659</v>
      </c>
      <c r="PV320" s="27">
        <v>310.74926901848659</v>
      </c>
      <c r="PW320" s="27">
        <v>310.74926901848659</v>
      </c>
      <c r="PX320" s="27">
        <v>310.74926901848659</v>
      </c>
      <c r="PY320" s="27">
        <v>42.467698765442158</v>
      </c>
      <c r="PZ320" s="27">
        <v>42.470751511843517</v>
      </c>
      <c r="QA320" s="27">
        <v>8.0785105541518991</v>
      </c>
      <c r="QB320" s="27">
        <v>0.20508905369118752</v>
      </c>
      <c r="QC320" s="27">
        <v>1.6471509492123628</v>
      </c>
      <c r="QD320" s="27">
        <v>0</v>
      </c>
      <c r="QE320" s="27">
        <v>0</v>
      </c>
      <c r="QF320" s="27">
        <v>0</v>
      </c>
      <c r="QG320" s="27">
        <v>0</v>
      </c>
      <c r="QH320" s="27">
        <v>0.44303675955698479</v>
      </c>
      <c r="QI320" s="27">
        <v>0</v>
      </c>
      <c r="QJ320" s="27">
        <v>0</v>
      </c>
      <c r="QK320" s="27">
        <v>0</v>
      </c>
      <c r="QL320" s="27">
        <v>0.12360847701495929</v>
      </c>
      <c r="QM320" s="27">
        <v>7.8927370595092999E-2</v>
      </c>
      <c r="QN320" s="27">
        <v>0</v>
      </c>
      <c r="QO320" s="27">
        <v>3.9241667377447789E-2</v>
      </c>
      <c r="QP320" s="27">
        <v>0</v>
      </c>
      <c r="QQ320" s="27">
        <v>8.4289103365476965</v>
      </c>
      <c r="QR320" s="27">
        <v>9.6244768362792735E-2</v>
      </c>
      <c r="QS320" s="27">
        <v>2.0786427769242146</v>
      </c>
      <c r="QT320" s="27">
        <v>4.0344541395538149</v>
      </c>
      <c r="QU320" s="27">
        <v>14.680324417247226</v>
      </c>
      <c r="QV320" s="27">
        <v>0.9198757474489988</v>
      </c>
      <c r="QW320" s="27">
        <v>0</v>
      </c>
      <c r="QX320" s="27">
        <v>6.1189248868806212</v>
      </c>
      <c r="QY320" s="27">
        <v>9.0654357134707091</v>
      </c>
      <c r="QZ320" s="27">
        <v>42.785073382223267</v>
      </c>
      <c r="RA320" s="27">
        <v>42.784906868783189</v>
      </c>
      <c r="RB320" s="27">
        <v>42.687274488419781</v>
      </c>
      <c r="RC320" s="27">
        <v>5.3912056492770599</v>
      </c>
      <c r="RD320" s="27">
        <v>25.436093565389498</v>
      </c>
      <c r="RE320" s="27">
        <v>0.90405697064196533</v>
      </c>
      <c r="RF320" s="27">
        <v>6.8481982499248737</v>
      </c>
      <c r="RG320" s="27">
        <v>1.7249682302069622</v>
      </c>
      <c r="RH320" s="27">
        <v>2.6120963344414005</v>
      </c>
      <c r="RI320" s="27">
        <v>0</v>
      </c>
      <c r="RJ320" s="27">
        <v>0</v>
      </c>
      <c r="RK320" s="27">
        <v>0.20353492825049652</v>
      </c>
      <c r="RL320" s="27">
        <v>0</v>
      </c>
      <c r="RM320" s="27">
        <v>0</v>
      </c>
      <c r="RN320" s="27">
        <v>0.12144380229399682</v>
      </c>
      <c r="RO320" s="27">
        <v>6.0320048711619743</v>
      </c>
      <c r="RP320" s="27">
        <v>6.0341695458829365</v>
      </c>
      <c r="RQ320" s="27">
        <v>0</v>
      </c>
      <c r="RR320" s="27">
        <v>8.6242306017545403</v>
      </c>
      <c r="RS320" s="27">
        <v>2.3627147056905198</v>
      </c>
      <c r="RT320" s="27">
        <v>0.34940070175535198</v>
      </c>
      <c r="RU320" s="27">
        <v>0.83578646021161074</v>
      </c>
      <c r="RV320" s="27">
        <v>0.83578646021161074</v>
      </c>
      <c r="RW320" s="27">
        <v>0</v>
      </c>
      <c r="RX320" s="27">
        <v>17.975292369432246</v>
      </c>
      <c r="RY320" s="27">
        <v>17.400154947416528</v>
      </c>
      <c r="RZ320" s="27">
        <v>9.9242010284125382E-2</v>
      </c>
      <c r="SA320" s="27">
        <v>17.975292369432246</v>
      </c>
      <c r="SB320" s="27">
        <v>17.975292369432246</v>
      </c>
      <c r="SC320" s="27">
        <v>6.3375015292178061</v>
      </c>
      <c r="SD320" s="27">
        <v>11.949448495553012</v>
      </c>
      <c r="SE320" s="27">
        <v>14.36245026014589</v>
      </c>
      <c r="SF320" s="27">
        <v>40.912463235150661</v>
      </c>
      <c r="SG320" s="27">
        <v>16.234227840018129</v>
      </c>
      <c r="SH320" s="27">
        <v>16.180332989914167</v>
      </c>
      <c r="SI320" s="27">
        <v>6.2549663674211073</v>
      </c>
      <c r="SJ320" s="27">
        <v>16.102460204439542</v>
      </c>
      <c r="SK320" s="27">
        <v>0.93885827961743895</v>
      </c>
      <c r="SL320" s="27">
        <v>0</v>
      </c>
      <c r="SM320" s="27">
        <v>0.5532131524059718</v>
      </c>
      <c r="SN320" s="27">
        <v>0</v>
      </c>
      <c r="SO320" s="27">
        <v>0</v>
      </c>
      <c r="SP320" s="27">
        <v>0.22951102490204611</v>
      </c>
      <c r="SQ320" s="27">
        <v>0.13926074038191866</v>
      </c>
      <c r="SR320" s="27">
        <v>6.6438862589540307E-2</v>
      </c>
      <c r="SS320" s="27">
        <v>5.6004020344900728E-2</v>
      </c>
      <c r="ST320" s="27">
        <v>0.22756836810118236</v>
      </c>
      <c r="SU320" s="27">
        <v>7.4709030113217431E-2</v>
      </c>
      <c r="SV320" s="27">
        <v>6.3326171349756333</v>
      </c>
      <c r="SW320" s="27">
        <v>0.14092587478265903</v>
      </c>
      <c r="SX320" s="27">
        <v>0.70968028159554086</v>
      </c>
      <c r="SY320" s="27">
        <v>0</v>
      </c>
      <c r="SZ320" s="27">
        <v>2.3705963418540241</v>
      </c>
      <c r="TA320" s="27">
        <v>0.19493173384667131</v>
      </c>
      <c r="TB320" s="27">
        <v>5.16569094693679</v>
      </c>
      <c r="TC320" s="27">
        <v>1.4853553899404248</v>
      </c>
      <c r="TD320" s="27">
        <v>30.312328648997589</v>
      </c>
      <c r="TE320" s="27">
        <v>16.645349523560924</v>
      </c>
      <c r="TF320" s="27">
        <v>0</v>
      </c>
      <c r="TG320" s="27">
        <v>6.6438862589540307E-2</v>
      </c>
      <c r="TH320" s="27">
        <v>8.0832284349539965</v>
      </c>
      <c r="TI320" s="27">
        <v>38.442791396452591</v>
      </c>
      <c r="TJ320" s="27">
        <v>2.0485038442708139</v>
      </c>
      <c r="TK320" s="27">
        <v>0.57424935033532509</v>
      </c>
      <c r="TL320" s="27">
        <v>1177.7584978649397</v>
      </c>
      <c r="TM320" s="27">
        <v>149.44220467524559</v>
      </c>
      <c r="TN320" s="27">
        <v>2.2296704670713652</v>
      </c>
      <c r="TO320" s="27">
        <v>673.86773649849783</v>
      </c>
      <c r="TP320" s="27">
        <v>14.925043669676032</v>
      </c>
      <c r="TQ320" s="27">
        <v>2.3589404010488414E-2</v>
      </c>
      <c r="TR320" s="27">
        <v>1.3089066479419713</v>
      </c>
      <c r="TS320" s="27">
        <v>123.14457057091303</v>
      </c>
      <c r="TT320" s="27">
        <v>123.14457057091303</v>
      </c>
      <c r="TU320" s="27">
        <v>123.14457057091303</v>
      </c>
      <c r="TV320" s="27">
        <v>18.973373929236018</v>
      </c>
      <c r="TW320" s="27">
        <v>12.003787381497171</v>
      </c>
      <c r="TX320" s="27">
        <v>2.3628812191305939</v>
      </c>
      <c r="TY320" s="27">
        <v>2.3086533421464828</v>
      </c>
      <c r="TZ320" s="27">
        <v>0</v>
      </c>
      <c r="UA320" s="27">
        <v>0</v>
      </c>
      <c r="UB320" s="27">
        <v>0</v>
      </c>
      <c r="UC320" s="27">
        <v>0</v>
      </c>
      <c r="UD320" s="27">
        <v>0.45807847364367271</v>
      </c>
      <c r="UE320" s="27">
        <v>8.895480995635145</v>
      </c>
      <c r="UF320" s="27">
        <v>0</v>
      </c>
      <c r="UG320" s="27">
        <v>0.31842920190158125</v>
      </c>
      <c r="UH320" s="27">
        <v>5.6289868417027833</v>
      </c>
      <c r="UI320" s="27">
        <v>0</v>
      </c>
      <c r="UJ320" s="27">
        <v>22.441737877018134</v>
      </c>
      <c r="UK320" s="27">
        <v>55.007104379177477</v>
      </c>
      <c r="UL320" s="27">
        <v>54.9862346946882</v>
      </c>
      <c r="UM320" s="27">
        <v>54.985457631967861</v>
      </c>
      <c r="UN320" s="27">
        <v>0.43865190563503514</v>
      </c>
      <c r="UO320" s="27">
        <v>54.988010838048993</v>
      </c>
      <c r="UP320" s="27">
        <v>22.358037121140917</v>
      </c>
      <c r="UQ320" s="27">
        <v>64.244437467284627</v>
      </c>
      <c r="UR320" s="27">
        <v>0.30488610877555966</v>
      </c>
      <c r="US320" s="27">
        <v>40.251959922856983</v>
      </c>
      <c r="UT320" s="27">
        <v>14.843285570599681</v>
      </c>
      <c r="UU320" s="27">
        <v>98.777826317679001</v>
      </c>
      <c r="UV320" s="27">
        <v>2.499588753431377</v>
      </c>
      <c r="UW320" s="27">
        <v>2.0302428703426947</v>
      </c>
      <c r="UX320" s="27">
        <v>46.546889515895863</v>
      </c>
      <c r="UY320" s="27">
        <v>133.60860817204559</v>
      </c>
      <c r="UZ320" s="27">
        <v>135.69829634049472</v>
      </c>
      <c r="VA320" s="27">
        <v>2.1696146196846628</v>
      </c>
      <c r="VB320" s="27">
        <v>0.39619097841615603</v>
      </c>
      <c r="VC320" s="27">
        <v>29.688902329360399</v>
      </c>
      <c r="VD320" s="27">
        <v>0.19493173384667131</v>
      </c>
      <c r="VE320" s="27">
        <v>9.8853478923952631E-2</v>
      </c>
      <c r="VF320" s="27">
        <v>0</v>
      </c>
      <c r="VG320" s="27">
        <v>0</v>
      </c>
      <c r="VH320" s="27">
        <v>3.7299010576584031E-2</v>
      </c>
      <c r="VI320" s="27">
        <v>3.7299010576584031E-2</v>
      </c>
      <c r="VJ320" s="27">
        <v>9.7359298321688286</v>
      </c>
      <c r="VK320" s="27">
        <v>9.7233858196832514</v>
      </c>
      <c r="VL320" s="27">
        <v>9.7125069415984129</v>
      </c>
      <c r="VM320" s="27">
        <v>17.154880650187472</v>
      </c>
      <c r="VN320" s="27">
        <v>0.10740116884775314</v>
      </c>
      <c r="VO320" s="27">
        <v>6.5273268509022056E-2</v>
      </c>
      <c r="VP320" s="27">
        <v>9.794875589955037</v>
      </c>
      <c r="VQ320" s="27">
        <v>41.475278662600907</v>
      </c>
      <c r="VR320" s="27">
        <v>0.98731369067898345</v>
      </c>
      <c r="VS320" s="27">
        <v>15.227487581330507</v>
      </c>
      <c r="VT320" s="27">
        <v>6.5675120944400742</v>
      </c>
      <c r="VU320" s="27">
        <v>1.9267825195766939</v>
      </c>
      <c r="VV320" s="27">
        <v>1.9267825195766939</v>
      </c>
      <c r="VW320" s="27">
        <v>13.412102553163344</v>
      </c>
      <c r="VX320" s="27">
        <v>2.6142610091623632E-2</v>
      </c>
      <c r="VY320" s="27">
        <v>0.16590289079376438</v>
      </c>
      <c r="VZ320" s="27">
        <v>0.18316478408143946</v>
      </c>
      <c r="WA320" s="27">
        <v>4.4792115379915648E-2</v>
      </c>
      <c r="WB320" s="27">
        <v>0.16590289079376438</v>
      </c>
      <c r="WC320" s="27">
        <v>0</v>
      </c>
      <c r="WD320" s="27">
        <v>0</v>
      </c>
      <c r="WE320" s="27">
        <v>0</v>
      </c>
      <c r="WF320" s="27">
        <v>0.11428372437081329</v>
      </c>
      <c r="WG320" s="27">
        <v>0</v>
      </c>
      <c r="WH320" s="27">
        <v>0</v>
      </c>
      <c r="WI320" s="27">
        <v>0.12638370101619323</v>
      </c>
      <c r="WJ320" s="27">
        <v>8.8307072674463445</v>
      </c>
      <c r="WK320" s="27">
        <v>36.196691603293921</v>
      </c>
      <c r="WL320" s="27">
        <v>7.8982875075117684E-2</v>
      </c>
      <c r="WM320" s="27">
        <v>30.671831166117432</v>
      </c>
      <c r="WN320" s="27">
        <v>224.74502171576705</v>
      </c>
      <c r="WO320" s="27">
        <v>0.54683013720313378</v>
      </c>
      <c r="WP320" s="27">
        <v>0.54683013720313378</v>
      </c>
      <c r="WQ320" s="27">
        <v>23.145035143410841</v>
      </c>
      <c r="WR320" s="27">
        <v>9.010930314086476</v>
      </c>
      <c r="WS320" s="27">
        <v>9.0149266366482532</v>
      </c>
      <c r="WT320" s="27">
        <v>1.2591746338398593</v>
      </c>
      <c r="WU320" s="27">
        <v>0.75247423569456806</v>
      </c>
      <c r="WV320" s="27">
        <v>4.1272576301550776</v>
      </c>
      <c r="WW320" s="27">
        <v>4.1272576301550776</v>
      </c>
      <c r="WX320" s="27">
        <v>8.7819743339846763</v>
      </c>
      <c r="WY320" s="27">
        <v>69.512700693307011</v>
      </c>
      <c r="WZ320" s="27">
        <v>144.39740248580256</v>
      </c>
      <c r="XA320" s="27">
        <v>121.23838021342549</v>
      </c>
      <c r="XB320" s="27">
        <v>18.375257652490081</v>
      </c>
      <c r="XC320" s="27">
        <v>0</v>
      </c>
      <c r="XD320" s="27">
        <v>8.2083910374096476</v>
      </c>
      <c r="XE320" s="27">
        <v>15.750839323483202</v>
      </c>
      <c r="XF320" s="27">
        <v>142.66682830311311</v>
      </c>
      <c r="XG320" s="27">
        <v>0.21585692281597516</v>
      </c>
      <c r="XH320" s="27">
        <v>6.7150430023456691</v>
      </c>
      <c r="XI320" s="27">
        <v>11.877514689441028</v>
      </c>
      <c r="XJ320" s="27">
        <v>9.6855317643064195E-2</v>
      </c>
      <c r="XK320" s="27">
        <v>6.7150430023456691</v>
      </c>
      <c r="XL320" s="27">
        <v>6.7150430023456691</v>
      </c>
      <c r="XM320" s="27">
        <v>11.885673848004656</v>
      </c>
      <c r="XN320" s="27">
        <v>6.7150430023456691</v>
      </c>
      <c r="XO320" s="27">
        <v>6.7150430023456691</v>
      </c>
      <c r="XP320" s="27">
        <v>2.5256203545629514</v>
      </c>
      <c r="XQ320" s="27">
        <v>6.7150430023456691</v>
      </c>
      <c r="XR320" s="27">
        <v>6.7150430023456691</v>
      </c>
      <c r="XS320" s="27">
        <v>6.7150430023456691</v>
      </c>
      <c r="XT320" s="27">
        <v>1.9561998939897733</v>
      </c>
      <c r="XU320" s="27">
        <v>1.9561998939897733</v>
      </c>
      <c r="XV320" s="27">
        <v>0.71722889087889707</v>
      </c>
      <c r="XW320" s="27">
        <v>72.13256765495187</v>
      </c>
      <c r="XX320" s="27">
        <v>0</v>
      </c>
      <c r="XY320" s="27">
        <v>54.703439368962464</v>
      </c>
      <c r="XZ320" s="27">
        <v>0.24727245850994325</v>
      </c>
      <c r="YA320" s="27">
        <v>71.966831277598175</v>
      </c>
      <c r="YB320" s="27">
        <v>4.4681106419866293E-2</v>
      </c>
      <c r="YC320" s="27">
        <v>4.4681106419866293E-2</v>
      </c>
      <c r="YD320" s="27">
        <v>8.374737964043609</v>
      </c>
      <c r="YE320" s="27">
        <v>0.59478600794445613</v>
      </c>
      <c r="YF320" s="27">
        <v>0</v>
      </c>
      <c r="YG320" s="27">
        <v>0</v>
      </c>
      <c r="YH320" s="27">
        <v>9.9297514764150066E-2</v>
      </c>
      <c r="YI320" s="27">
        <v>0</v>
      </c>
      <c r="YJ320" s="27">
        <v>0</v>
      </c>
      <c r="YK320" s="27">
        <v>0.14886301542618807</v>
      </c>
      <c r="YL320" s="27">
        <v>0</v>
      </c>
      <c r="YM320" s="27">
        <v>0.58385162537959445</v>
      </c>
      <c r="YN320" s="27">
        <v>3.7549890826295584</v>
      </c>
      <c r="YO320" s="27">
        <v>0.10540300756686471</v>
      </c>
      <c r="YP320" s="27">
        <v>5.744713682554238E-2</v>
      </c>
      <c r="YQ320" s="27">
        <v>0.10207273876538399</v>
      </c>
      <c r="YR320" s="27">
        <v>3.8242586737003564E-2</v>
      </c>
      <c r="YS320" s="27">
        <v>0.10207273876538399</v>
      </c>
      <c r="YT320" s="27">
        <v>6.099942354712181E-2</v>
      </c>
      <c r="YU320" s="27">
        <v>6.099942354712181E-2</v>
      </c>
      <c r="YV320" s="27">
        <v>6.099942354712181E-2</v>
      </c>
      <c r="YW320" s="27">
        <v>0.78316821314821528</v>
      </c>
      <c r="YX320" s="27">
        <v>8.4098167954192071</v>
      </c>
      <c r="YY320" s="27">
        <v>7.5708110753661642E-2</v>
      </c>
      <c r="YZ320" s="27">
        <v>0.13598597606046262</v>
      </c>
      <c r="ZA320" s="27">
        <v>9.8298434123705841E-2</v>
      </c>
      <c r="ZB320" s="27">
        <v>12.890526954371438</v>
      </c>
      <c r="ZC320" s="27">
        <v>0.16773453863457882</v>
      </c>
      <c r="ZD320" s="27">
        <v>7.7040218274253933E-2</v>
      </c>
      <c r="ZE320" s="27">
        <v>0.55004939704456524</v>
      </c>
      <c r="ZF320" s="27">
        <v>39.244387096969</v>
      </c>
      <c r="ZG320" s="27">
        <v>0.11095345556933256</v>
      </c>
      <c r="ZH320" s="27">
        <v>5.0398067862408191E-2</v>
      </c>
      <c r="ZI320" s="27">
        <v>1.2379164179904074</v>
      </c>
      <c r="ZJ320" s="27">
        <v>7.7928289954648788E-2</v>
      </c>
      <c r="ZK320" s="27">
        <v>0.14214697334320195</v>
      </c>
      <c r="ZL320" s="27">
        <v>7.7373245154402012E-2</v>
      </c>
      <c r="ZM320" s="27">
        <v>4.4570097459816931E-2</v>
      </c>
      <c r="ZN320" s="27">
        <v>6.6660880509639017E-2</v>
      </c>
      <c r="ZO320" s="27">
        <v>0.32131543486286451</v>
      </c>
      <c r="ZP320" s="27">
        <v>9.9408523724199421E-2</v>
      </c>
      <c r="ZQ320" s="27">
        <v>9.9408523724199421E-2</v>
      </c>
      <c r="ZR320" s="27">
        <v>8.9473221799781941E-2</v>
      </c>
      <c r="ZS320" s="27">
        <v>0.18710560216319164</v>
      </c>
      <c r="ZT320" s="27">
        <v>0.2331743205836749</v>
      </c>
      <c r="ZU320" s="27">
        <v>8.5809926118153163E-2</v>
      </c>
      <c r="ZV320" s="27">
        <v>0.23112065482276178</v>
      </c>
      <c r="ZW320" s="27">
        <v>0.23112065482276178</v>
      </c>
      <c r="ZX320" s="27">
        <v>0.21496885113558031</v>
      </c>
      <c r="ZY320" s="27">
        <v>0.35373005119727691</v>
      </c>
      <c r="ZZ320" s="27">
        <v>0.10373787316612434</v>
      </c>
      <c r="AAA320" s="27">
        <v>2.1813260649698699E-2</v>
      </c>
      <c r="AAB320" s="27">
        <v>0.1173364707721706</v>
      </c>
      <c r="AAC320" s="27">
        <v>0.22945552042202144</v>
      </c>
      <c r="AAD320" s="27">
        <v>9.9741550604347487E-2</v>
      </c>
      <c r="AAE320" s="27">
        <v>5.7669154745641091E-2</v>
      </c>
    </row>
    <row r="321" spans="1:707">
      <c r="A321" s="14" t="s">
        <v>3342</v>
      </c>
      <c r="B321" s="14" t="e">
        <f>_xlfn.CONCAT(#REF!," ","[",#REF!,"]")</f>
        <v>#REF!</v>
      </c>
      <c r="C321" s="15" t="s">
        <v>3330</v>
      </c>
      <c r="D321" s="14" t="s">
        <v>3343</v>
      </c>
      <c r="E321" s="16">
        <v>5238</v>
      </c>
      <c r="F321" s="17">
        <v>44635</v>
      </c>
      <c r="G321" s="14" t="s">
        <v>710</v>
      </c>
      <c r="H321" s="14" t="s">
        <v>3344</v>
      </c>
      <c r="I321" s="18">
        <v>1.0075000000000001</v>
      </c>
      <c r="J321" s="37">
        <v>44687</v>
      </c>
      <c r="K321" s="1" t="s">
        <v>3345</v>
      </c>
      <c r="L321" s="18">
        <v>3339</v>
      </c>
      <c r="M321" s="20" t="s">
        <v>3346</v>
      </c>
      <c r="N321" s="20" t="s">
        <v>3335</v>
      </c>
      <c r="O321" s="20" t="s">
        <v>3347</v>
      </c>
      <c r="P321" s="21">
        <v>43.91</v>
      </c>
      <c r="Q321" s="22">
        <v>45</v>
      </c>
      <c r="R321" s="20" t="s">
        <v>3348</v>
      </c>
      <c r="S321" s="20" t="s">
        <v>932</v>
      </c>
      <c r="T321" s="20" t="s">
        <v>3349</v>
      </c>
      <c r="U321" s="16">
        <v>0</v>
      </c>
      <c r="V321" s="16">
        <v>1</v>
      </c>
      <c r="W321" s="16">
        <v>0</v>
      </c>
      <c r="X321" s="16">
        <v>0</v>
      </c>
      <c r="Y321" s="23">
        <v>0</v>
      </c>
      <c r="Z321" s="16">
        <v>0</v>
      </c>
      <c r="AA321" s="16">
        <v>0</v>
      </c>
      <c r="AB321" s="16">
        <v>0</v>
      </c>
      <c r="AC321" s="16">
        <v>0</v>
      </c>
      <c r="AD321" s="16">
        <v>0</v>
      </c>
      <c r="AE321" s="16">
        <v>0</v>
      </c>
      <c r="AF321" s="16">
        <v>0</v>
      </c>
      <c r="AG321" s="16">
        <v>0</v>
      </c>
      <c r="AH321" s="16">
        <v>0</v>
      </c>
      <c r="AI321" s="16">
        <v>0</v>
      </c>
      <c r="AJ321" s="16">
        <v>0</v>
      </c>
      <c r="AK321" s="16">
        <v>0</v>
      </c>
      <c r="AL321" s="16">
        <v>0</v>
      </c>
      <c r="AM321" s="16">
        <v>0</v>
      </c>
      <c r="AN321" s="16">
        <v>0</v>
      </c>
      <c r="AO321" s="16">
        <v>0</v>
      </c>
      <c r="AP321" s="16">
        <v>0</v>
      </c>
      <c r="AQ321" s="16">
        <v>0</v>
      </c>
      <c r="AR321" s="16">
        <v>1</v>
      </c>
      <c r="AS321" s="24" t="s">
        <v>725</v>
      </c>
      <c r="AT321" s="24" t="s">
        <v>725</v>
      </c>
      <c r="AU321" s="25" t="e">
        <f>#REF!+#REF!</f>
        <v>#REF!</v>
      </c>
      <c r="AV321" s="26" t="e">
        <f>SUM(#REF!)</f>
        <v>#REF!</v>
      </c>
      <c r="AW321" s="16">
        <v>0</v>
      </c>
      <c r="AX321" s="16">
        <v>0</v>
      </c>
      <c r="AY321" s="26" t="e">
        <f>SUM(#REF!)</f>
        <v>#REF!</v>
      </c>
      <c r="AZ321" s="16">
        <v>0</v>
      </c>
      <c r="BA321" s="16">
        <v>0</v>
      </c>
      <c r="BB321" s="16">
        <v>0</v>
      </c>
      <c r="BC321" s="16">
        <v>0</v>
      </c>
      <c r="BD321" s="16">
        <v>0</v>
      </c>
      <c r="BE321" s="16">
        <v>0</v>
      </c>
      <c r="BF321" s="16">
        <v>0</v>
      </c>
      <c r="BG321" s="16">
        <v>0</v>
      </c>
      <c r="BH321" s="16">
        <v>0</v>
      </c>
      <c r="BI321" s="16">
        <v>0</v>
      </c>
      <c r="BJ321" s="16">
        <v>0</v>
      </c>
      <c r="BK321" s="16">
        <v>0</v>
      </c>
      <c r="BL321" s="16">
        <v>0</v>
      </c>
      <c r="BM321" s="16">
        <v>0</v>
      </c>
      <c r="BN321" s="16">
        <v>0</v>
      </c>
      <c r="BO321" s="16">
        <v>0</v>
      </c>
      <c r="BP321" s="16">
        <v>0</v>
      </c>
      <c r="BQ321" s="16">
        <v>0</v>
      </c>
      <c r="BR321" s="16">
        <v>0</v>
      </c>
      <c r="BS321" s="16">
        <v>0</v>
      </c>
      <c r="BT321" s="16">
        <v>0</v>
      </c>
      <c r="BU321" s="16">
        <v>0</v>
      </c>
      <c r="BV321" s="16">
        <v>0</v>
      </c>
      <c r="BW321" s="16">
        <v>0</v>
      </c>
      <c r="BX321" s="16">
        <v>0</v>
      </c>
      <c r="BY321" s="16">
        <v>0</v>
      </c>
      <c r="BZ321" s="16">
        <v>0</v>
      </c>
      <c r="CA321" s="16">
        <v>0</v>
      </c>
      <c r="CB321" s="16">
        <v>0</v>
      </c>
      <c r="CC321" s="16">
        <v>0</v>
      </c>
      <c r="CD321" s="16">
        <v>0</v>
      </c>
      <c r="CE321" s="16">
        <v>0</v>
      </c>
      <c r="CF321" s="16">
        <v>0</v>
      </c>
      <c r="CG321" s="16">
        <v>0</v>
      </c>
      <c r="CH321" s="16">
        <v>0</v>
      </c>
      <c r="CI321" s="16">
        <v>0</v>
      </c>
      <c r="CJ321" s="16">
        <v>0</v>
      </c>
      <c r="CK321" s="16">
        <v>0</v>
      </c>
      <c r="CL321" s="25" t="e">
        <f>SUM(#REF!)</f>
        <v>#REF!</v>
      </c>
      <c r="CM321" s="16">
        <v>0</v>
      </c>
      <c r="CN321" s="16">
        <v>0</v>
      </c>
      <c r="CO321" s="16">
        <v>0</v>
      </c>
      <c r="CP321" s="25" t="e">
        <f>SUM(#REF!,#REF!,#REF!,#REF!,#REF!)</f>
        <v>#REF!</v>
      </c>
      <c r="CQ321" s="26" t="e">
        <f>SUM(#REF!)</f>
        <v>#REF!</v>
      </c>
      <c r="CR321" s="16">
        <v>0</v>
      </c>
      <c r="CS321" s="16">
        <v>0</v>
      </c>
      <c r="CT321" s="16">
        <v>0</v>
      </c>
      <c r="CU321" s="26" t="e">
        <f>SUM(#REF!)</f>
        <v>#REF!</v>
      </c>
      <c r="CV321" s="16">
        <v>0</v>
      </c>
      <c r="CW321" s="16">
        <v>0</v>
      </c>
      <c r="CX321" s="16">
        <v>0</v>
      </c>
      <c r="CY321" s="26" t="e">
        <f>SUM(#REF!)</f>
        <v>#REF!</v>
      </c>
      <c r="CZ321" s="16">
        <v>0</v>
      </c>
      <c r="DA321" s="16">
        <v>0</v>
      </c>
      <c r="DB321" s="16">
        <v>0</v>
      </c>
      <c r="DC321" s="26" t="e">
        <f>SUM(#REF!)</f>
        <v>#REF!</v>
      </c>
      <c r="DD321" s="16">
        <v>0</v>
      </c>
      <c r="DE321" s="16">
        <v>0</v>
      </c>
      <c r="DF321" s="16">
        <v>0</v>
      </c>
      <c r="DG321" s="16">
        <v>0</v>
      </c>
      <c r="DH321" s="16">
        <v>0</v>
      </c>
      <c r="DI321" s="16">
        <v>0</v>
      </c>
      <c r="DJ321" s="26" t="e">
        <f>SUM(#REF!)</f>
        <v>#REF!</v>
      </c>
      <c r="DK321" s="16">
        <v>0</v>
      </c>
      <c r="DL321" s="16">
        <v>0</v>
      </c>
      <c r="DM321" s="16">
        <v>0</v>
      </c>
      <c r="DN321" s="16">
        <v>0</v>
      </c>
      <c r="DO321" s="16">
        <v>0</v>
      </c>
      <c r="DP321" s="16">
        <v>0</v>
      </c>
      <c r="DQ321" s="16">
        <v>0</v>
      </c>
      <c r="DR321" s="16">
        <v>0</v>
      </c>
      <c r="DS321" s="16">
        <v>0</v>
      </c>
      <c r="DT321" s="16">
        <v>0</v>
      </c>
      <c r="DU321" s="16">
        <v>0</v>
      </c>
      <c r="DV321" s="16">
        <v>0</v>
      </c>
      <c r="DW321" s="16">
        <v>0</v>
      </c>
      <c r="DX321" s="16">
        <v>0</v>
      </c>
      <c r="DY321" s="16">
        <v>0</v>
      </c>
      <c r="DZ321" s="16">
        <v>0</v>
      </c>
      <c r="EA321" s="16">
        <v>0</v>
      </c>
      <c r="EB321" s="16">
        <v>0</v>
      </c>
      <c r="EC321" s="16">
        <v>0</v>
      </c>
      <c r="ED321" s="16">
        <v>0</v>
      </c>
      <c r="EE321" s="16">
        <v>0</v>
      </c>
      <c r="EF321" s="16">
        <v>0</v>
      </c>
      <c r="EG321" s="16">
        <v>0</v>
      </c>
      <c r="EH321" s="16">
        <v>0</v>
      </c>
      <c r="EI321" s="16">
        <v>0</v>
      </c>
      <c r="EJ321" s="16">
        <v>0</v>
      </c>
      <c r="EK321" s="16">
        <v>0</v>
      </c>
      <c r="EL321" s="16">
        <v>0</v>
      </c>
      <c r="EM321" s="16">
        <v>0</v>
      </c>
      <c r="EN321" s="16">
        <v>0</v>
      </c>
      <c r="EO321" s="16">
        <v>0</v>
      </c>
      <c r="EP321" s="16">
        <v>0</v>
      </c>
      <c r="EQ321" s="16">
        <v>0</v>
      </c>
      <c r="ER321" s="16">
        <v>0</v>
      </c>
      <c r="ES321" s="16">
        <v>0</v>
      </c>
      <c r="ET321" s="16">
        <v>0</v>
      </c>
      <c r="EU321" s="16">
        <v>0</v>
      </c>
      <c r="EV321" s="16">
        <v>0</v>
      </c>
      <c r="EW321" s="16">
        <v>0</v>
      </c>
      <c r="EX321" s="16">
        <v>0</v>
      </c>
      <c r="EY321" s="16">
        <v>0</v>
      </c>
      <c r="EZ321" s="16">
        <v>0</v>
      </c>
      <c r="FA321" s="16">
        <v>0</v>
      </c>
      <c r="FB321" s="16">
        <v>0</v>
      </c>
      <c r="FC321" s="16">
        <v>0</v>
      </c>
      <c r="FD321" s="25" t="e">
        <f>SUM(#REF!,#REF!,#REF!,#REF!,#REF!)</f>
        <v>#REF!</v>
      </c>
      <c r="FE321" s="26" t="e">
        <f>SUM(#REF!)</f>
        <v>#REF!</v>
      </c>
      <c r="FF321" s="16">
        <v>0</v>
      </c>
      <c r="FG321" s="16">
        <v>1</v>
      </c>
      <c r="FH321" s="16">
        <v>1</v>
      </c>
      <c r="FI321" s="16">
        <v>0</v>
      </c>
      <c r="FJ321" s="16">
        <v>0</v>
      </c>
      <c r="FK321" s="16">
        <v>0</v>
      </c>
      <c r="FL321" s="16">
        <v>0</v>
      </c>
      <c r="FM321" s="16">
        <v>0</v>
      </c>
      <c r="FN321" s="16">
        <v>0</v>
      </c>
      <c r="FO321" s="16">
        <v>0</v>
      </c>
      <c r="FP321" s="26" t="e">
        <f>SUM(#REF!)</f>
        <v>#REF!</v>
      </c>
      <c r="FQ321" s="16">
        <v>0</v>
      </c>
      <c r="FR321" s="16">
        <v>0</v>
      </c>
      <c r="FS321" s="16">
        <v>0</v>
      </c>
      <c r="FT321" s="26" t="e">
        <f>SUM(#REF!)</f>
        <v>#REF!</v>
      </c>
      <c r="FU321" s="16">
        <v>1</v>
      </c>
      <c r="FV321" s="16">
        <v>0</v>
      </c>
      <c r="FW321" s="16">
        <v>0</v>
      </c>
      <c r="FX321" s="16">
        <v>0</v>
      </c>
      <c r="FY321" s="16">
        <v>0</v>
      </c>
      <c r="FZ321" s="16">
        <v>0</v>
      </c>
      <c r="GA321" s="16">
        <v>0</v>
      </c>
      <c r="GB321" s="16">
        <v>0</v>
      </c>
      <c r="GC321" s="16">
        <v>0</v>
      </c>
      <c r="GD321" s="16">
        <v>0</v>
      </c>
      <c r="GE321" s="16">
        <v>0</v>
      </c>
      <c r="GF321" s="16">
        <v>0</v>
      </c>
      <c r="GG321" s="16">
        <v>0</v>
      </c>
      <c r="GH321" s="16">
        <v>0</v>
      </c>
      <c r="GI321" s="26" t="e">
        <f>SUM(#REF!)</f>
        <v>#REF!</v>
      </c>
      <c r="GJ321" s="16">
        <v>0</v>
      </c>
      <c r="GK321" s="16">
        <v>0</v>
      </c>
      <c r="GL321" s="16">
        <v>0</v>
      </c>
      <c r="GM321" s="16">
        <v>0</v>
      </c>
      <c r="GN321" s="16">
        <v>0</v>
      </c>
      <c r="GO321" s="26" t="e">
        <f>SUM(#REF!)</f>
        <v>#REF!</v>
      </c>
      <c r="GP321" s="16">
        <v>0</v>
      </c>
      <c r="GQ321" s="16">
        <v>0</v>
      </c>
      <c r="GR321" s="16">
        <v>0</v>
      </c>
      <c r="GS321" s="16">
        <v>0</v>
      </c>
      <c r="GT321" s="16">
        <v>0</v>
      </c>
      <c r="GU321" s="16">
        <v>0</v>
      </c>
      <c r="GV321" s="16">
        <v>0</v>
      </c>
      <c r="GW321" s="16">
        <v>0</v>
      </c>
      <c r="GX321" s="16">
        <v>0</v>
      </c>
      <c r="GY321" s="16">
        <v>0</v>
      </c>
      <c r="GZ321" s="16">
        <v>1</v>
      </c>
      <c r="HA321" s="16">
        <v>0</v>
      </c>
      <c r="HB321" s="16">
        <v>0</v>
      </c>
      <c r="HC321" s="16">
        <v>0</v>
      </c>
      <c r="HD321" s="16">
        <v>0</v>
      </c>
      <c r="HE321" s="16">
        <v>0</v>
      </c>
      <c r="HF321" s="16">
        <v>0</v>
      </c>
      <c r="HG321" s="16">
        <v>0</v>
      </c>
      <c r="HH321" s="16">
        <v>0</v>
      </c>
      <c r="HI321" s="16">
        <v>0</v>
      </c>
      <c r="HJ321" s="16">
        <v>0</v>
      </c>
      <c r="HK321" s="16">
        <v>0</v>
      </c>
      <c r="HL321" s="25" t="e">
        <f>SUM(#REF!)</f>
        <v>#REF!</v>
      </c>
      <c r="HM321" s="16">
        <v>0</v>
      </c>
      <c r="HN321" s="16">
        <v>0</v>
      </c>
      <c r="HO321" s="16">
        <v>0</v>
      </c>
      <c r="HP321" s="25" t="e">
        <f>SUM(#REF!)</f>
        <v>#REF!</v>
      </c>
      <c r="HQ321" s="16">
        <v>0</v>
      </c>
      <c r="HR321" s="16">
        <v>0</v>
      </c>
      <c r="HS321" s="16">
        <v>0</v>
      </c>
      <c r="HT321" s="16">
        <v>0</v>
      </c>
      <c r="HU321" s="16">
        <v>0</v>
      </c>
      <c r="HV321" s="16">
        <v>0</v>
      </c>
      <c r="HW321" s="25" t="e">
        <f>SUM(#REF!+#REF!+#REF!+#REF!+#REF!+#REF!+#REF!+#REF!)</f>
        <v>#REF!</v>
      </c>
      <c r="HX321" s="26" t="e">
        <f>SUM(#REF!)</f>
        <v>#REF!</v>
      </c>
      <c r="HY321" s="16">
        <v>0</v>
      </c>
      <c r="HZ321" s="16">
        <v>0</v>
      </c>
      <c r="IA321" s="16">
        <v>0</v>
      </c>
      <c r="IB321" s="26" t="e">
        <f>SUM(#REF!)</f>
        <v>#REF!</v>
      </c>
      <c r="IC321" s="16">
        <v>0</v>
      </c>
      <c r="ID321" s="16">
        <v>0</v>
      </c>
      <c r="IE321" s="16">
        <v>0</v>
      </c>
      <c r="IF321" s="16">
        <v>0</v>
      </c>
      <c r="IG321" s="16">
        <v>0</v>
      </c>
      <c r="IH321" s="16">
        <v>0</v>
      </c>
      <c r="II321" s="26" t="e">
        <f>SUM(#REF!)</f>
        <v>#REF!</v>
      </c>
      <c r="IJ321" s="16">
        <v>0</v>
      </c>
      <c r="IK321" s="16">
        <v>0</v>
      </c>
      <c r="IL321" s="16">
        <v>0</v>
      </c>
      <c r="IM321" s="16">
        <v>0</v>
      </c>
      <c r="IN321" s="16">
        <v>0</v>
      </c>
      <c r="IO321" s="26" t="e">
        <f>SUM(#REF!)</f>
        <v>#REF!</v>
      </c>
      <c r="IP321" s="16">
        <v>0</v>
      </c>
      <c r="IQ321" s="16">
        <v>0</v>
      </c>
      <c r="IR321" s="16">
        <v>0</v>
      </c>
      <c r="IS321" s="16">
        <v>0</v>
      </c>
      <c r="IT321" s="16">
        <v>0</v>
      </c>
      <c r="IU321" s="16">
        <v>0</v>
      </c>
      <c r="IV321" s="16">
        <v>0</v>
      </c>
      <c r="IW321" s="26" t="e">
        <f>SUM(#REF!)</f>
        <v>#REF!</v>
      </c>
      <c r="IX321" s="16">
        <v>0</v>
      </c>
      <c r="IY321" s="16">
        <v>0</v>
      </c>
      <c r="IZ321" s="16">
        <v>0</v>
      </c>
      <c r="JA321" s="16">
        <v>0</v>
      </c>
      <c r="JB321" s="16">
        <v>0</v>
      </c>
      <c r="JC321" s="16">
        <v>0</v>
      </c>
      <c r="JD321" s="16">
        <v>0</v>
      </c>
      <c r="JE321" s="16">
        <v>0</v>
      </c>
      <c r="JF321" s="26" t="e">
        <f>SUM(#REF!)</f>
        <v>#REF!</v>
      </c>
      <c r="JG321" s="16">
        <v>0</v>
      </c>
      <c r="JH321" s="16">
        <v>0</v>
      </c>
      <c r="JI321" s="16">
        <v>0</v>
      </c>
      <c r="JJ321" s="16">
        <v>0</v>
      </c>
      <c r="JK321" s="16">
        <v>0</v>
      </c>
      <c r="JL321" s="16">
        <v>0</v>
      </c>
      <c r="JM321" s="16">
        <v>0</v>
      </c>
      <c r="JN321" s="26" t="e">
        <f>SUM(#REF!)</f>
        <v>#REF!</v>
      </c>
      <c r="JO321" s="16">
        <v>0</v>
      </c>
      <c r="JP321" s="16">
        <v>0</v>
      </c>
      <c r="JQ321" s="16">
        <v>0</v>
      </c>
      <c r="JR321" s="16">
        <v>0</v>
      </c>
      <c r="JS321" s="16">
        <v>0</v>
      </c>
      <c r="JT321" s="16">
        <v>0</v>
      </c>
      <c r="JU321" s="26" t="e">
        <f>SUM(#REF!)</f>
        <v>#REF!</v>
      </c>
      <c r="JV321" s="16">
        <v>0</v>
      </c>
      <c r="JW321" s="16">
        <v>1</v>
      </c>
      <c r="JX321" s="16">
        <v>1</v>
      </c>
      <c r="JY321" s="16">
        <v>1</v>
      </c>
      <c r="JZ321" s="16">
        <v>0</v>
      </c>
      <c r="KA321" s="16">
        <v>0</v>
      </c>
      <c r="KB321" s="16">
        <v>0</v>
      </c>
      <c r="KC321" s="16">
        <v>0</v>
      </c>
      <c r="KD321" s="16">
        <v>0</v>
      </c>
      <c r="KE321" s="16">
        <v>0</v>
      </c>
      <c r="KF321" s="16">
        <v>0</v>
      </c>
      <c r="KG321" s="16">
        <v>0</v>
      </c>
      <c r="KH321" s="16">
        <v>0</v>
      </c>
      <c r="KI321" s="16">
        <v>0</v>
      </c>
      <c r="KJ321" s="16">
        <v>0</v>
      </c>
      <c r="KK321" s="16">
        <v>0</v>
      </c>
      <c r="KL321" s="16">
        <v>0</v>
      </c>
      <c r="KM321" s="16">
        <v>0</v>
      </c>
      <c r="KN321" s="16">
        <v>0</v>
      </c>
      <c r="KO321" s="25" t="e">
        <f>SUM(#REF!)</f>
        <v>#REF!</v>
      </c>
      <c r="KP321" s="16">
        <v>0</v>
      </c>
      <c r="KQ321" s="16">
        <v>0</v>
      </c>
      <c r="KR321" s="16">
        <v>0</v>
      </c>
      <c r="KS321" s="16">
        <v>0</v>
      </c>
      <c r="KT321" s="16">
        <v>0</v>
      </c>
      <c r="KU321" s="16">
        <v>0</v>
      </c>
      <c r="KV321" s="16" t="e">
        <f>SUM(#REF!+#REF!+#REF!+#REF!+#REF!+#REF!+#REF!+#REF!)</f>
        <v>#REF!</v>
      </c>
      <c r="KW321" s="27">
        <v>55.734741206015855</v>
      </c>
      <c r="KX321" s="27">
        <v>12.48055497065423</v>
      </c>
      <c r="KY321" s="27">
        <v>0</v>
      </c>
      <c r="KZ321" s="27">
        <v>2.7077218723093321</v>
      </c>
      <c r="LA321" s="27">
        <v>778.26721876701049</v>
      </c>
      <c r="LB321" s="27">
        <v>0</v>
      </c>
      <c r="LC321" s="27">
        <v>18083.92945308394</v>
      </c>
      <c r="LD321" s="27">
        <v>18085.795059739761</v>
      </c>
      <c r="LE321" s="27">
        <v>18085.795059739761</v>
      </c>
      <c r="LF321" s="27">
        <v>18087.539775337962</v>
      </c>
      <c r="LG321" s="27">
        <v>20.543790332130463</v>
      </c>
      <c r="LH321" s="27">
        <v>18.548096971021835</v>
      </c>
      <c r="LI321" s="27">
        <v>20.543790332130463</v>
      </c>
      <c r="LJ321" s="27">
        <v>0</v>
      </c>
      <c r="LK321" s="27">
        <v>0</v>
      </c>
      <c r="LL321" s="27">
        <v>0</v>
      </c>
      <c r="LM321" s="27">
        <v>405.25060700390941</v>
      </c>
      <c r="LN321" s="27">
        <v>405.28699323043372</v>
      </c>
      <c r="LO321" s="27">
        <v>146.9992453385637</v>
      </c>
      <c r="LP321" s="27">
        <v>8.2167075500405353</v>
      </c>
      <c r="LQ321" s="27">
        <v>405.28501140981695</v>
      </c>
      <c r="LR321" s="27">
        <v>136.73500000007928</v>
      </c>
      <c r="LS321" s="27">
        <v>405.41168938364223</v>
      </c>
      <c r="LT321" s="27">
        <v>0</v>
      </c>
      <c r="LU321" s="27">
        <v>44.249773640412791</v>
      </c>
      <c r="LV321" s="27">
        <v>43.632951791642732</v>
      </c>
      <c r="LW321" s="27">
        <v>0</v>
      </c>
      <c r="LX321" s="27">
        <v>0</v>
      </c>
      <c r="LY321" s="27">
        <v>0</v>
      </c>
      <c r="LZ321" s="27">
        <v>29.388655744869101</v>
      </c>
      <c r="MA321" s="27">
        <v>8.6328106067419932E-2</v>
      </c>
      <c r="MB321" s="27">
        <v>29.451202003535027</v>
      </c>
      <c r="MC321" s="27">
        <v>0</v>
      </c>
      <c r="MD321" s="27">
        <v>0</v>
      </c>
      <c r="ME321" s="27">
        <v>0</v>
      </c>
      <c r="MF321" s="27">
        <v>0</v>
      </c>
      <c r="MG321" s="27">
        <v>2730.2159326740339</v>
      </c>
      <c r="MH321" s="27">
        <v>2729.6859938411039</v>
      </c>
      <c r="MI321" s="27">
        <v>299.75290502004202</v>
      </c>
      <c r="MJ321" s="27">
        <v>199.08616824448919</v>
      </c>
      <c r="MK321" s="27">
        <v>0</v>
      </c>
      <c r="ML321" s="27">
        <v>198.99793759062965</v>
      </c>
      <c r="MM321" s="27">
        <v>198.99793759062965</v>
      </c>
      <c r="MN321" s="27">
        <v>0</v>
      </c>
      <c r="MO321" s="27">
        <v>0.49323551510696673</v>
      </c>
      <c r="MP321" s="27">
        <v>0</v>
      </c>
      <c r="MQ321" s="27">
        <v>8.6255175068722014</v>
      </c>
      <c r="MR321" s="27">
        <v>111.22381592837428</v>
      </c>
      <c r="MS321" s="27">
        <v>139.82917689266287</v>
      </c>
      <c r="MT321" s="27">
        <v>3860.4574260776549</v>
      </c>
      <c r="MU321" s="27">
        <v>13618.937307514683</v>
      </c>
      <c r="MV321" s="27">
        <v>22.3373379903264</v>
      </c>
      <c r="MW321" s="27">
        <v>13617.734104581816</v>
      </c>
      <c r="MX321" s="27">
        <v>0.54056139143593795</v>
      </c>
      <c r="MY321" s="27">
        <v>0</v>
      </c>
      <c r="MZ321" s="27">
        <v>0</v>
      </c>
      <c r="NA321" s="27">
        <v>0</v>
      </c>
      <c r="NB321" s="27">
        <v>0</v>
      </c>
      <c r="NC321" s="27">
        <v>0</v>
      </c>
      <c r="ND321" s="27">
        <v>22.69081551553726</v>
      </c>
      <c r="NE321" s="27">
        <v>7.5053132214372047</v>
      </c>
      <c r="NF321" s="27">
        <v>556.96920141365013</v>
      </c>
      <c r="NG321" s="27">
        <v>0</v>
      </c>
      <c r="NH321" s="27">
        <v>0</v>
      </c>
      <c r="NI321" s="27">
        <v>563.14835955115541</v>
      </c>
      <c r="NJ321" s="27">
        <v>0</v>
      </c>
      <c r="NK321" s="27">
        <v>1.5156171348971548</v>
      </c>
      <c r="NL321" s="27">
        <v>0</v>
      </c>
      <c r="NM321" s="27">
        <v>0</v>
      </c>
      <c r="NN321" s="27">
        <v>0</v>
      </c>
      <c r="NO321" s="27">
        <v>3874.6589147991062</v>
      </c>
      <c r="NP321" s="27">
        <v>99.985307574675346</v>
      </c>
      <c r="NQ321" s="27">
        <v>55.218912935877462</v>
      </c>
      <c r="NR321" s="27">
        <v>67.121093377727391</v>
      </c>
      <c r="NS321" s="27">
        <v>1013.5661645954025</v>
      </c>
      <c r="NT321" s="27">
        <v>11904.058177247916</v>
      </c>
      <c r="NU321" s="27">
        <v>130.41838278459338</v>
      </c>
      <c r="NV321" s="27">
        <v>333.67786888392118</v>
      </c>
      <c r="NW321" s="27">
        <v>14753.477290563296</v>
      </c>
      <c r="NX321" s="27">
        <v>14753.960299884022</v>
      </c>
      <c r="NY321" s="27">
        <v>14.555045519486475</v>
      </c>
      <c r="NZ321" s="27">
        <v>0</v>
      </c>
      <c r="OA321" s="27">
        <v>48.033227743516328</v>
      </c>
      <c r="OB321" s="27">
        <v>0</v>
      </c>
      <c r="OC321" s="27">
        <v>14.45983885705583</v>
      </c>
      <c r="OD321" s="27">
        <v>5.8219547895348525</v>
      </c>
      <c r="OE321" s="27">
        <v>0</v>
      </c>
      <c r="OF321" s="27">
        <v>0.83640757311051195</v>
      </c>
      <c r="OG321" s="27">
        <v>0</v>
      </c>
      <c r="OH321" s="27">
        <v>0</v>
      </c>
      <c r="OI321" s="27">
        <v>0</v>
      </c>
      <c r="OJ321" s="27">
        <v>2.9218377717474411</v>
      </c>
      <c r="OK321" s="27">
        <v>172.15449442749301</v>
      </c>
      <c r="OL321" s="27">
        <v>80.738262108523642</v>
      </c>
      <c r="OM321" s="27">
        <v>0</v>
      </c>
      <c r="ON321" s="27">
        <v>172.51011231897002</v>
      </c>
      <c r="OO321" s="27">
        <v>52.372622166042099</v>
      </c>
      <c r="OP321" s="27">
        <v>40.373966696566796</v>
      </c>
      <c r="OQ321" s="27">
        <v>31.931727960335429</v>
      </c>
      <c r="OR321" s="27">
        <v>5955.2946929998943</v>
      </c>
      <c r="OS321" s="27">
        <v>0.15109400382415278</v>
      </c>
      <c r="OT321" s="27">
        <v>5955.2741613383041</v>
      </c>
      <c r="OU321" s="27">
        <v>45.839193775079245</v>
      </c>
      <c r="OV321" s="27">
        <v>50.190003484357732</v>
      </c>
      <c r="OW321" s="27">
        <v>717.89374895250876</v>
      </c>
      <c r="OX321" s="27">
        <v>718.00013308321809</v>
      </c>
      <c r="OY321" s="27">
        <v>717.92704353887086</v>
      </c>
      <c r="OZ321" s="27">
        <v>3393.2665218796087</v>
      </c>
      <c r="PA321" s="27">
        <v>3393.290620818309</v>
      </c>
      <c r="PB321" s="27">
        <v>0</v>
      </c>
      <c r="PC321" s="27">
        <v>8.0550702605350537</v>
      </c>
      <c r="PD321" s="27">
        <v>98.208724300959148</v>
      </c>
      <c r="PE321" s="27">
        <v>0</v>
      </c>
      <c r="PF321" s="27">
        <v>0</v>
      </c>
      <c r="PG321" s="27">
        <v>0</v>
      </c>
      <c r="PH321" s="27">
        <v>6.3380208781472511</v>
      </c>
      <c r="PI321" s="27">
        <v>0</v>
      </c>
      <c r="PJ321" s="27">
        <v>3781.4543668283691</v>
      </c>
      <c r="PK321" s="27">
        <v>19.232776357710822</v>
      </c>
      <c r="PL321" s="27">
        <v>0.47531985673117522</v>
      </c>
      <c r="PM321" s="27">
        <v>19.846348020669346</v>
      </c>
      <c r="PN321" s="27">
        <v>0</v>
      </c>
      <c r="PO321" s="27">
        <v>0</v>
      </c>
      <c r="PP321" s="27">
        <v>686.46984270701978</v>
      </c>
      <c r="PQ321" s="27">
        <v>0</v>
      </c>
      <c r="PR321" s="27">
        <v>9.7191653960421966</v>
      </c>
      <c r="PS321" s="27">
        <v>0</v>
      </c>
      <c r="PT321" s="27">
        <v>45.384801944061387</v>
      </c>
      <c r="PU321" s="27">
        <v>264.29686582045463</v>
      </c>
      <c r="PV321" s="27">
        <v>264.32659312970651</v>
      </c>
      <c r="PW321" s="27">
        <v>264.29313999769505</v>
      </c>
      <c r="PX321" s="27">
        <v>264.29313999769505</v>
      </c>
      <c r="PY321" s="27">
        <v>43.878539002475478</v>
      </c>
      <c r="PZ321" s="27">
        <v>43.824950572997452</v>
      </c>
      <c r="QA321" s="27">
        <v>4.2663048781785173</v>
      </c>
      <c r="QB321" s="27">
        <v>3.7486533330726846</v>
      </c>
      <c r="QC321" s="27">
        <v>0.13603216713654048</v>
      </c>
      <c r="QD321" s="27">
        <v>0</v>
      </c>
      <c r="QE321" s="27">
        <v>0</v>
      </c>
      <c r="QF321" s="27">
        <v>0</v>
      </c>
      <c r="QG321" s="27">
        <v>0</v>
      </c>
      <c r="QH321" s="27">
        <v>0</v>
      </c>
      <c r="QI321" s="27">
        <v>0</v>
      </c>
      <c r="QJ321" s="27">
        <v>0</v>
      </c>
      <c r="QK321" s="27">
        <v>0</v>
      </c>
      <c r="QL321" s="27">
        <v>0</v>
      </c>
      <c r="QM321" s="27">
        <v>0.11661032509198779</v>
      </c>
      <c r="QN321" s="27">
        <v>0</v>
      </c>
      <c r="QO321" s="27">
        <v>0.58828363188826749</v>
      </c>
      <c r="QP321" s="27">
        <v>0</v>
      </c>
      <c r="QQ321" s="27">
        <v>5.8550908302475992</v>
      </c>
      <c r="QR321" s="27">
        <v>6.8333174866956808E-2</v>
      </c>
      <c r="QS321" s="27">
        <v>1.8001273026436839</v>
      </c>
      <c r="QT321" s="27">
        <v>5.7925445715816721</v>
      </c>
      <c r="QU321" s="27">
        <v>23.492897955564949</v>
      </c>
      <c r="QV321" s="27">
        <v>0</v>
      </c>
      <c r="QW321" s="27">
        <v>0</v>
      </c>
      <c r="QX321" s="27">
        <v>10.161983394657996</v>
      </c>
      <c r="QY321" s="27">
        <v>0</v>
      </c>
      <c r="QZ321" s="27">
        <v>18.368781841614577</v>
      </c>
      <c r="RA321" s="27">
        <v>18.368544023140561</v>
      </c>
      <c r="RB321" s="27">
        <v>18.358080010283903</v>
      </c>
      <c r="RC321" s="27">
        <v>2.5984046470871354</v>
      </c>
      <c r="RD321" s="27">
        <v>11.151070428086095</v>
      </c>
      <c r="RE321" s="27">
        <v>0.56109305302589363</v>
      </c>
      <c r="RF321" s="27">
        <v>2.9550530852848595</v>
      </c>
      <c r="RG321" s="27">
        <v>1.0345103619649494</v>
      </c>
      <c r="RH321" s="27">
        <v>0.49418678900302643</v>
      </c>
      <c r="RI321" s="27">
        <v>0</v>
      </c>
      <c r="RJ321" s="27">
        <v>0</v>
      </c>
      <c r="RK321" s="27">
        <v>0.33920841676996316</v>
      </c>
      <c r="RL321" s="27">
        <v>0</v>
      </c>
      <c r="RM321" s="27">
        <v>0</v>
      </c>
      <c r="RN321" s="27">
        <v>0</v>
      </c>
      <c r="RO321" s="27">
        <v>4.4382476348913125</v>
      </c>
      <c r="RP321" s="27">
        <v>4.4379305435926257</v>
      </c>
      <c r="RQ321" s="27">
        <v>0</v>
      </c>
      <c r="RR321" s="27">
        <v>7.1531833342457629</v>
      </c>
      <c r="RS321" s="27">
        <v>3.118117285634431</v>
      </c>
      <c r="RT321" s="27">
        <v>0</v>
      </c>
      <c r="RU321" s="27">
        <v>25.150571992273694</v>
      </c>
      <c r="RV321" s="27">
        <v>25.150571992273694</v>
      </c>
      <c r="RW321" s="27">
        <v>0</v>
      </c>
      <c r="RX321" s="27">
        <v>16.078114299902762</v>
      </c>
      <c r="RY321" s="27">
        <v>20.725642191927214</v>
      </c>
      <c r="RZ321" s="27">
        <v>0.30274291742100706</v>
      </c>
      <c r="SA321" s="27">
        <v>16.078114299902762</v>
      </c>
      <c r="SB321" s="27">
        <v>16.078114299902762</v>
      </c>
      <c r="SC321" s="27">
        <v>6.9043459376014749</v>
      </c>
      <c r="SD321" s="27">
        <v>16.299761117684678</v>
      </c>
      <c r="SE321" s="27">
        <v>13.304833801589982</v>
      </c>
      <c r="SF321" s="27">
        <v>59.137447932221477</v>
      </c>
      <c r="SG321" s="27">
        <v>0</v>
      </c>
      <c r="SH321" s="27">
        <v>0</v>
      </c>
      <c r="SI321" s="27">
        <v>6.9142550406854291</v>
      </c>
      <c r="SJ321" s="27">
        <v>0</v>
      </c>
      <c r="SK321" s="27">
        <v>0.75340892567930107</v>
      </c>
      <c r="SL321" s="27">
        <v>0</v>
      </c>
      <c r="SM321" s="27">
        <v>1.2585353644870145</v>
      </c>
      <c r="SN321" s="27">
        <v>0.21918936021709465</v>
      </c>
      <c r="SO321" s="27">
        <v>0</v>
      </c>
      <c r="SP321" s="27">
        <v>0</v>
      </c>
      <c r="SQ321" s="27">
        <v>0.12247651411768942</v>
      </c>
      <c r="SR321" s="27">
        <v>0.12247651411768942</v>
      </c>
      <c r="SS321" s="27">
        <v>0.12247651411768942</v>
      </c>
      <c r="ST321" s="27">
        <v>0.25803304430620005</v>
      </c>
      <c r="SU321" s="27">
        <v>0.15973474171336194</v>
      </c>
      <c r="SV321" s="27">
        <v>11.552508012223297</v>
      </c>
      <c r="SW321" s="27">
        <v>0.10582922093664426</v>
      </c>
      <c r="SX321" s="27">
        <v>0.41277359806524844</v>
      </c>
      <c r="SY321" s="27">
        <v>0</v>
      </c>
      <c r="SZ321" s="27">
        <v>4.2418095753549796</v>
      </c>
      <c r="TA321" s="27">
        <v>0.28688835248667832</v>
      </c>
      <c r="TB321" s="27">
        <v>13.622321464399914</v>
      </c>
      <c r="TC321" s="27">
        <v>2.0944673006494963</v>
      </c>
      <c r="TD321" s="27">
        <v>46.644922765041834</v>
      </c>
      <c r="TE321" s="27">
        <v>29.487905321357999</v>
      </c>
      <c r="TF321" s="27">
        <v>0</v>
      </c>
      <c r="TG321" s="27">
        <v>0.12247651411768942</v>
      </c>
      <c r="TH321" s="27">
        <v>14.801108367267254</v>
      </c>
      <c r="TI321" s="27">
        <v>36.124467657218659</v>
      </c>
      <c r="TJ321" s="27">
        <v>1.3622242191575242</v>
      </c>
      <c r="TK321" s="27">
        <v>6.7519042957579032</v>
      </c>
      <c r="TL321" s="27">
        <v>972.47858393114154</v>
      </c>
      <c r="TM321" s="27">
        <v>199.11803592000717</v>
      </c>
      <c r="TN321" s="27">
        <v>1.324648900263165</v>
      </c>
      <c r="TO321" s="27">
        <v>565.64180697837719</v>
      </c>
      <c r="TP321" s="27">
        <v>9.7328003218857191</v>
      </c>
      <c r="TQ321" s="27">
        <v>1.9421842044552693E-2</v>
      </c>
      <c r="TR321" s="27">
        <v>28.197264462878969</v>
      </c>
      <c r="TS321" s="27">
        <v>71.721771030370888</v>
      </c>
      <c r="TT321" s="27">
        <v>71.721771030370888</v>
      </c>
      <c r="TU321" s="27">
        <v>71.721771030370888</v>
      </c>
      <c r="TV321" s="27">
        <v>7.3103813455696329</v>
      </c>
      <c r="TW321" s="27">
        <v>9.1804272795737063</v>
      </c>
      <c r="TX321" s="27">
        <v>5.1463125048584333</v>
      </c>
      <c r="TY321" s="27">
        <v>5.1463125048584333</v>
      </c>
      <c r="TZ321" s="27">
        <v>5.1463125048584333</v>
      </c>
      <c r="UA321" s="27">
        <v>4.1654698451961867</v>
      </c>
      <c r="UB321" s="27">
        <v>4.1619025680859627</v>
      </c>
      <c r="UC321" s="27">
        <v>0</v>
      </c>
      <c r="UD321" s="27">
        <v>6.1071784127034254</v>
      </c>
      <c r="UE321" s="27">
        <v>7.3340046473217821</v>
      </c>
      <c r="UF321" s="27">
        <v>0</v>
      </c>
      <c r="UG321" s="27">
        <v>0.18494349995894463</v>
      </c>
      <c r="UH321" s="27">
        <v>3.2551799994917028</v>
      </c>
      <c r="UI321" s="27">
        <v>0</v>
      </c>
      <c r="UJ321" s="27">
        <v>31.529576920776183</v>
      </c>
      <c r="UK321" s="27">
        <v>47.365592014131749</v>
      </c>
      <c r="UL321" s="27">
        <v>47.365592014131749</v>
      </c>
      <c r="UM321" s="27">
        <v>47.365592014131749</v>
      </c>
      <c r="UN321" s="27">
        <v>0.51979191137196734</v>
      </c>
      <c r="UO321" s="27">
        <v>47.365592014131749</v>
      </c>
      <c r="UP321" s="27">
        <v>31.40115494480812</v>
      </c>
      <c r="UQ321" s="27">
        <v>47.665639655513914</v>
      </c>
      <c r="UR321" s="27">
        <v>8.5773196294718426E-2</v>
      </c>
      <c r="US321" s="27">
        <v>38.890137964362964</v>
      </c>
      <c r="UT321" s="27">
        <v>7.0300726375307017</v>
      </c>
      <c r="UU321" s="27">
        <v>73.27623184935716</v>
      </c>
      <c r="UV321" s="27">
        <v>2.1580441060361548</v>
      </c>
      <c r="UW321" s="27">
        <v>1.2899274030569852</v>
      </c>
      <c r="UX321" s="27">
        <v>22.373248579902654</v>
      </c>
      <c r="UY321" s="27">
        <v>64.585869171903539</v>
      </c>
      <c r="UZ321" s="27">
        <v>139.88094204717345</v>
      </c>
      <c r="VA321" s="27">
        <v>0.97679974560399285</v>
      </c>
      <c r="VB321" s="27">
        <v>0.34055605478938106</v>
      </c>
      <c r="VC321" s="27">
        <v>30.340326005052184</v>
      </c>
      <c r="VD321" s="27">
        <v>0.18478495430960129</v>
      </c>
      <c r="VE321" s="27">
        <v>0.97679974560399285</v>
      </c>
      <c r="VF321" s="27">
        <v>1.6649671365785315</v>
      </c>
      <c r="VG321" s="27">
        <v>1.6649671365785315</v>
      </c>
      <c r="VH321" s="27">
        <v>5.081388061452357E-2</v>
      </c>
      <c r="VI321" s="27">
        <v>5.081388061452357E-2</v>
      </c>
      <c r="VJ321" s="27">
        <v>4.4539436541762978</v>
      </c>
      <c r="VK321" s="27">
        <v>4.4540229270009695</v>
      </c>
      <c r="VL321" s="27">
        <v>4.4540229270009695</v>
      </c>
      <c r="VM321" s="27">
        <v>7.4818484653343988</v>
      </c>
      <c r="VN321" s="27">
        <v>8.8389199508882646E-2</v>
      </c>
      <c r="VO321" s="27">
        <v>4.8673514348389194E-2</v>
      </c>
      <c r="VP321" s="27">
        <v>4.4540229270009695</v>
      </c>
      <c r="VQ321" s="27">
        <v>17.641770766550934</v>
      </c>
      <c r="VR321" s="27">
        <v>0.34237932975682889</v>
      </c>
      <c r="VS321" s="27">
        <v>4.4540229270009695</v>
      </c>
      <c r="VT321" s="27">
        <v>1.3183070742894338</v>
      </c>
      <c r="VU321" s="27">
        <v>0.22021990693782603</v>
      </c>
      <c r="VV321" s="27">
        <v>0.22021990693782603</v>
      </c>
      <c r="VW321" s="27">
        <v>5.9684509695280497</v>
      </c>
      <c r="VX321" s="27">
        <v>3.5197134154209775E-2</v>
      </c>
      <c r="VY321" s="27">
        <v>0.16710711440782477</v>
      </c>
      <c r="VZ321" s="27">
        <v>0.23353774148266215</v>
      </c>
      <c r="WA321" s="27">
        <v>6.9918631360389685E-2</v>
      </c>
      <c r="WB321" s="27">
        <v>0.16710711440782477</v>
      </c>
      <c r="WC321" s="27">
        <v>0</v>
      </c>
      <c r="WD321" s="27">
        <v>0</v>
      </c>
      <c r="WE321" s="27">
        <v>0.44353145403784616</v>
      </c>
      <c r="WF321" s="27">
        <v>0.16052746996007838</v>
      </c>
      <c r="WG321" s="27">
        <v>0.65701317087858246</v>
      </c>
      <c r="WH321" s="27">
        <v>0.12279360541637599</v>
      </c>
      <c r="WI321" s="27">
        <v>8.46633767493154E-2</v>
      </c>
      <c r="WJ321" s="27">
        <v>7.1010218156118219</v>
      </c>
      <c r="WK321" s="27">
        <v>28.22754668190354</v>
      </c>
      <c r="WL321" s="27">
        <v>7.530918343806145E-2</v>
      </c>
      <c r="WM321" s="27">
        <v>21.701490663635145</v>
      </c>
      <c r="WN321" s="27">
        <v>180.97510235588211</v>
      </c>
      <c r="WO321" s="27">
        <v>0.25779522583218512</v>
      </c>
      <c r="WP321" s="27">
        <v>0.25779522583218512</v>
      </c>
      <c r="WQ321" s="27">
        <v>37.700411411690936</v>
      </c>
      <c r="WR321" s="27">
        <v>46.150101793441429</v>
      </c>
      <c r="WS321" s="27">
        <v>4.0431518767278405</v>
      </c>
      <c r="WT321" s="27">
        <v>0.35078224917202305</v>
      </c>
      <c r="WU321" s="27">
        <v>0.32097566709548514</v>
      </c>
      <c r="WV321" s="27">
        <v>2.1787343132754535</v>
      </c>
      <c r="WW321" s="27">
        <v>2.1787343132754535</v>
      </c>
      <c r="WX321" s="27">
        <v>4.0431518767278405</v>
      </c>
      <c r="WY321" s="27">
        <v>41.695603229492427</v>
      </c>
      <c r="WZ321" s="27">
        <v>88.206713466488523</v>
      </c>
      <c r="XA321" s="27">
        <v>73.021448990862496</v>
      </c>
      <c r="XB321" s="27">
        <v>9.8395015438937516</v>
      </c>
      <c r="XC321" s="27">
        <v>2.0575261643525105</v>
      </c>
      <c r="XD321" s="27">
        <v>1.5784804848617682</v>
      </c>
      <c r="XE321" s="27">
        <v>6.0806220164384248</v>
      </c>
      <c r="XF321" s="27">
        <v>87.439193978017684</v>
      </c>
      <c r="XG321" s="27">
        <v>0.23623301752149806</v>
      </c>
      <c r="XH321" s="27">
        <v>1.5784804848617682</v>
      </c>
      <c r="XI321" s="27">
        <v>6.9388296163336394</v>
      </c>
      <c r="XJ321" s="27">
        <v>6.9601540061703118E-2</v>
      </c>
      <c r="XK321" s="27">
        <v>1.5784804848617682</v>
      </c>
      <c r="XL321" s="27">
        <v>1.5784804848617682</v>
      </c>
      <c r="XM321" s="27">
        <v>6.9341525196780118</v>
      </c>
      <c r="XN321" s="27">
        <v>1.5784804848617682</v>
      </c>
      <c r="XO321" s="27">
        <v>1.5784804848617682</v>
      </c>
      <c r="XP321" s="27">
        <v>5.9454618503732723E-2</v>
      </c>
      <c r="XQ321" s="27">
        <v>1.5784804848617682</v>
      </c>
      <c r="XR321" s="27">
        <v>1.5784804848617682</v>
      </c>
      <c r="XS321" s="27">
        <v>1.5784804848617682</v>
      </c>
      <c r="XT321" s="27">
        <v>0.15521619070707823</v>
      </c>
      <c r="XU321" s="27">
        <v>0.15521619070707823</v>
      </c>
      <c r="XV321" s="27">
        <v>0.17876021963455641</v>
      </c>
      <c r="XW321" s="27">
        <v>55.695263339329365</v>
      </c>
      <c r="XX321" s="27">
        <v>0</v>
      </c>
      <c r="XY321" s="27">
        <v>40.473850455653064</v>
      </c>
      <c r="XZ321" s="27">
        <v>0.15156964077218263</v>
      </c>
      <c r="YA321" s="27">
        <v>56.295754986217069</v>
      </c>
      <c r="YB321" s="27">
        <v>0.12596451840324174</v>
      </c>
      <c r="YC321" s="27">
        <v>0.12596451840324174</v>
      </c>
      <c r="YD321" s="27">
        <v>5.8783970407010617</v>
      </c>
      <c r="YE321" s="27">
        <v>0.13761762362997335</v>
      </c>
      <c r="YF321" s="27">
        <v>0</v>
      </c>
      <c r="YG321" s="27">
        <v>0</v>
      </c>
      <c r="YH321" s="27">
        <v>8.0065552918360081E-2</v>
      </c>
      <c r="YI321" s="27">
        <v>5.1592339752799115</v>
      </c>
      <c r="YJ321" s="27">
        <v>0.77473331551597324</v>
      </c>
      <c r="YK321" s="27">
        <v>0.21340244401606465</v>
      </c>
      <c r="YL321" s="27">
        <v>0.52423118955357939</v>
      </c>
      <c r="YM321" s="27">
        <v>0.11423214035183848</v>
      </c>
      <c r="YN321" s="27">
        <v>0.44265945296645809</v>
      </c>
      <c r="YO321" s="27">
        <v>0.12279360541637599</v>
      </c>
      <c r="YP321" s="27">
        <v>5.858261743234465E-2</v>
      </c>
      <c r="YQ321" s="27">
        <v>0.12596451840324174</v>
      </c>
      <c r="YR321" s="27">
        <v>4.3758599218747286E-2</v>
      </c>
      <c r="YS321" s="27">
        <v>0.1420569018115854</v>
      </c>
      <c r="YT321" s="27">
        <v>7.4992092139374883E-2</v>
      </c>
      <c r="YU321" s="27">
        <v>7.4992092139374883E-2</v>
      </c>
      <c r="YV321" s="27">
        <v>7.4992092139374883E-2</v>
      </c>
      <c r="YW321" s="27">
        <v>0.94731025482614151</v>
      </c>
      <c r="YX321" s="27">
        <v>9.1073377352264515</v>
      </c>
      <c r="YY321" s="27">
        <v>0.15965546888869031</v>
      </c>
      <c r="YZ321" s="27">
        <v>9.6792118924076881E-2</v>
      </c>
      <c r="ZA321" s="27">
        <v>6.8888084639658315E-2</v>
      </c>
      <c r="ZB321" s="27">
        <v>0.18763877599778048</v>
      </c>
      <c r="ZC321" s="27">
        <v>9.7267755872106745E-2</v>
      </c>
      <c r="ZD321" s="27">
        <v>7.2217543275867352E-2</v>
      </c>
      <c r="ZE321" s="27">
        <v>7.0552813957762833E-2</v>
      </c>
      <c r="ZF321" s="27">
        <v>1.752484335016026</v>
      </c>
      <c r="ZG321" s="27">
        <v>0.12945252268879406</v>
      </c>
      <c r="ZH321" s="27">
        <v>6.421098798403134E-2</v>
      </c>
      <c r="ZI321" s="27">
        <v>0.47056348725087666</v>
      </c>
      <c r="ZJ321" s="27">
        <v>9.0371020125673746E-2</v>
      </c>
      <c r="ZK321" s="27">
        <v>8.712083431413635E-2</v>
      </c>
      <c r="ZL321" s="27">
        <v>8.0858281165076498E-2</v>
      </c>
      <c r="ZM321" s="27">
        <v>7.459572801601666E-2</v>
      </c>
      <c r="ZN321" s="27">
        <v>0.21482935486015425</v>
      </c>
      <c r="ZO321" s="27">
        <v>0.22957410024907998</v>
      </c>
      <c r="ZP321" s="27">
        <v>9.6316481976047016E-2</v>
      </c>
      <c r="ZQ321" s="27">
        <v>9.6316481976047016E-2</v>
      </c>
      <c r="ZR321" s="27">
        <v>0.13357470957171952</v>
      </c>
      <c r="ZS321" s="27">
        <v>0.26318577790985687</v>
      </c>
      <c r="ZT321" s="27">
        <v>0.31288983897897743</v>
      </c>
      <c r="ZU321" s="27">
        <v>0.17321112190754137</v>
      </c>
      <c r="ZV321" s="27">
        <v>0.20959734843182579</v>
      </c>
      <c r="ZW321" s="27">
        <v>0.20959734843182579</v>
      </c>
      <c r="ZX321" s="27">
        <v>0.31098729118685797</v>
      </c>
      <c r="ZY321" s="27">
        <v>0.31098729118685797</v>
      </c>
      <c r="ZZ321" s="27">
        <v>0.13048306940952542</v>
      </c>
      <c r="AAA321" s="27">
        <v>0.36790517930109812</v>
      </c>
      <c r="AAB321" s="27">
        <v>0.18145549567339228</v>
      </c>
      <c r="AAC321" s="27">
        <v>0.19778569755575084</v>
      </c>
      <c r="AAD321" s="27">
        <v>0.14181908333757046</v>
      </c>
      <c r="AAE321" s="27">
        <v>0.1202568750268834</v>
      </c>
    </row>
    <row r="322" spans="1:707">
      <c r="A322" s="14" t="s">
        <v>3350</v>
      </c>
      <c r="B322" s="14" t="e">
        <f>_xlfn.CONCAT(#REF!," ","[",#REF!,"]")</f>
        <v>#REF!</v>
      </c>
      <c r="C322" s="15" t="s">
        <v>3351</v>
      </c>
      <c r="D322" s="14" t="s">
        <v>266</v>
      </c>
      <c r="E322" s="16">
        <v>1161</v>
      </c>
      <c r="F322" s="17">
        <v>44635</v>
      </c>
      <c r="G322" s="14" t="s">
        <v>710</v>
      </c>
      <c r="H322" s="14" t="s">
        <v>3352</v>
      </c>
      <c r="I322" s="18">
        <v>1.0002</v>
      </c>
      <c r="J322" s="37">
        <v>44686</v>
      </c>
      <c r="K322" s="1" t="s">
        <v>3353</v>
      </c>
      <c r="L322" s="18">
        <v>1080</v>
      </c>
      <c r="M322" s="20" t="s">
        <v>3354</v>
      </c>
      <c r="N322" s="20" t="s">
        <v>3355</v>
      </c>
      <c r="O322" s="20" t="s">
        <v>3356</v>
      </c>
      <c r="P322" s="21">
        <v>35.5</v>
      </c>
      <c r="Q322" s="22">
        <v>40</v>
      </c>
      <c r="R322" s="20" t="s">
        <v>3357</v>
      </c>
      <c r="S322" s="20" t="s">
        <v>3352</v>
      </c>
      <c r="T322" s="20" t="s">
        <v>3358</v>
      </c>
      <c r="U322" s="16">
        <v>0</v>
      </c>
      <c r="V322" s="16">
        <v>1</v>
      </c>
      <c r="W322" s="16">
        <v>0</v>
      </c>
      <c r="X322" s="16">
        <v>0</v>
      </c>
      <c r="Y322" s="23">
        <v>0</v>
      </c>
      <c r="Z322" s="16">
        <v>0</v>
      </c>
      <c r="AA322" s="16">
        <v>0</v>
      </c>
      <c r="AB322" s="16">
        <v>0</v>
      </c>
      <c r="AC322" s="16">
        <v>0</v>
      </c>
      <c r="AD322" s="16">
        <v>0</v>
      </c>
      <c r="AE322" s="16">
        <v>0</v>
      </c>
      <c r="AF322" s="16">
        <v>0</v>
      </c>
      <c r="AG322" s="16">
        <v>0</v>
      </c>
      <c r="AH322" s="16">
        <v>0</v>
      </c>
      <c r="AI322" s="16">
        <v>0</v>
      </c>
      <c r="AJ322" s="16">
        <v>0</v>
      </c>
      <c r="AK322" s="16">
        <v>0</v>
      </c>
      <c r="AL322" s="16">
        <v>1</v>
      </c>
      <c r="AM322" s="16">
        <v>0</v>
      </c>
      <c r="AN322" s="16">
        <v>0</v>
      </c>
      <c r="AO322" s="16">
        <v>0</v>
      </c>
      <c r="AP322" s="16">
        <v>0</v>
      </c>
      <c r="AQ322" s="16">
        <v>0</v>
      </c>
      <c r="AR322" s="16">
        <v>0</v>
      </c>
      <c r="AS322" s="24" t="s">
        <v>265</v>
      </c>
      <c r="AT322" s="24" t="s">
        <v>265</v>
      </c>
      <c r="AU322" s="25" t="e">
        <f>#REF!+#REF!</f>
        <v>#REF!</v>
      </c>
      <c r="AV322" s="26" t="e">
        <f>SUM(#REF!)</f>
        <v>#REF!</v>
      </c>
      <c r="AW322" s="16">
        <v>0</v>
      </c>
      <c r="AX322" s="16">
        <v>0</v>
      </c>
      <c r="AY322" s="26" t="e">
        <f>SUM(#REF!)</f>
        <v>#REF!</v>
      </c>
      <c r="AZ322" s="16">
        <v>0</v>
      </c>
      <c r="BA322" s="16">
        <v>0</v>
      </c>
      <c r="BB322" s="16">
        <v>0</v>
      </c>
      <c r="BC322" s="16">
        <v>0</v>
      </c>
      <c r="BD322" s="16">
        <v>0</v>
      </c>
      <c r="BE322" s="16">
        <v>0</v>
      </c>
      <c r="BF322" s="16">
        <v>0</v>
      </c>
      <c r="BG322" s="16">
        <v>0</v>
      </c>
      <c r="BH322" s="16">
        <v>0</v>
      </c>
      <c r="BI322" s="16">
        <v>0</v>
      </c>
      <c r="BJ322" s="16">
        <v>0</v>
      </c>
      <c r="BK322" s="16">
        <v>0</v>
      </c>
      <c r="BL322" s="16">
        <v>0</v>
      </c>
      <c r="BM322" s="16">
        <v>0</v>
      </c>
      <c r="BN322" s="16">
        <v>0</v>
      </c>
      <c r="BO322" s="16">
        <v>0</v>
      </c>
      <c r="BP322" s="16">
        <v>0</v>
      </c>
      <c r="BQ322" s="16">
        <v>0</v>
      </c>
      <c r="BR322" s="16">
        <v>0</v>
      </c>
      <c r="BS322" s="16">
        <v>0</v>
      </c>
      <c r="BT322" s="16">
        <v>0</v>
      </c>
      <c r="BU322" s="16">
        <v>0</v>
      </c>
      <c r="BV322" s="16">
        <v>0</v>
      </c>
      <c r="BW322" s="16">
        <v>0</v>
      </c>
      <c r="BX322" s="16">
        <v>0</v>
      </c>
      <c r="BY322" s="16">
        <v>0</v>
      </c>
      <c r="BZ322" s="16">
        <v>0</v>
      </c>
      <c r="CA322" s="16">
        <v>0</v>
      </c>
      <c r="CB322" s="16">
        <v>0</v>
      </c>
      <c r="CC322" s="16">
        <v>0</v>
      </c>
      <c r="CD322" s="16">
        <v>0</v>
      </c>
      <c r="CE322" s="16">
        <v>0</v>
      </c>
      <c r="CF322" s="16">
        <v>0</v>
      </c>
      <c r="CG322" s="16">
        <v>0</v>
      </c>
      <c r="CH322" s="16">
        <v>0</v>
      </c>
      <c r="CI322" s="16">
        <v>0</v>
      </c>
      <c r="CJ322" s="16">
        <v>0</v>
      </c>
      <c r="CK322" s="16">
        <v>0</v>
      </c>
      <c r="CL322" s="25" t="e">
        <f>SUM(#REF!)</f>
        <v>#REF!</v>
      </c>
      <c r="CM322" s="16">
        <v>0</v>
      </c>
      <c r="CN322" s="16">
        <v>0</v>
      </c>
      <c r="CO322" s="16">
        <v>0</v>
      </c>
      <c r="CP322" s="25" t="e">
        <f>SUM(#REF!,#REF!,#REF!,#REF!,#REF!)</f>
        <v>#REF!</v>
      </c>
      <c r="CQ322" s="26" t="e">
        <f>SUM(#REF!)</f>
        <v>#REF!</v>
      </c>
      <c r="CR322" s="16">
        <v>0</v>
      </c>
      <c r="CS322" s="16">
        <v>0</v>
      </c>
      <c r="CT322" s="16">
        <v>0</v>
      </c>
      <c r="CU322" s="26" t="e">
        <f>SUM(#REF!)</f>
        <v>#REF!</v>
      </c>
      <c r="CV322" s="16">
        <v>0</v>
      </c>
      <c r="CW322" s="16">
        <v>0</v>
      </c>
      <c r="CX322" s="16">
        <v>0</v>
      </c>
      <c r="CY322" s="26" t="e">
        <f>SUM(#REF!)</f>
        <v>#REF!</v>
      </c>
      <c r="CZ322" s="16">
        <v>0</v>
      </c>
      <c r="DA322" s="16">
        <v>0</v>
      </c>
      <c r="DB322" s="16">
        <v>0</v>
      </c>
      <c r="DC322" s="26" t="e">
        <f>SUM(#REF!)</f>
        <v>#REF!</v>
      </c>
      <c r="DD322" s="16">
        <v>0</v>
      </c>
      <c r="DE322" s="16">
        <v>0</v>
      </c>
      <c r="DF322" s="16">
        <v>0</v>
      </c>
      <c r="DG322" s="16">
        <v>0</v>
      </c>
      <c r="DH322" s="16">
        <v>0</v>
      </c>
      <c r="DI322" s="16">
        <v>0</v>
      </c>
      <c r="DJ322" s="26" t="e">
        <f>SUM(#REF!)</f>
        <v>#REF!</v>
      </c>
      <c r="DK322" s="16">
        <v>0</v>
      </c>
      <c r="DL322" s="16">
        <v>0</v>
      </c>
      <c r="DM322" s="16">
        <v>0</v>
      </c>
      <c r="DN322" s="16">
        <v>0</v>
      </c>
      <c r="DO322" s="16">
        <v>0</v>
      </c>
      <c r="DP322" s="16">
        <v>0</v>
      </c>
      <c r="DQ322" s="16">
        <v>0</v>
      </c>
      <c r="DR322" s="16">
        <v>0</v>
      </c>
      <c r="DS322" s="16">
        <v>0</v>
      </c>
      <c r="DT322" s="16">
        <v>0</v>
      </c>
      <c r="DU322" s="16">
        <v>0</v>
      </c>
      <c r="DV322" s="16">
        <v>0</v>
      </c>
      <c r="DW322" s="16">
        <v>0</v>
      </c>
      <c r="DX322" s="16">
        <v>0</v>
      </c>
      <c r="DY322" s="16">
        <v>0</v>
      </c>
      <c r="DZ322" s="16">
        <v>0</v>
      </c>
      <c r="EA322" s="16">
        <v>0</v>
      </c>
      <c r="EB322" s="16">
        <v>0</v>
      </c>
      <c r="EC322" s="16">
        <v>0</v>
      </c>
      <c r="ED322" s="16">
        <v>0</v>
      </c>
      <c r="EE322" s="16">
        <v>0</v>
      </c>
      <c r="EF322" s="16">
        <v>0</v>
      </c>
      <c r="EG322" s="16">
        <v>0</v>
      </c>
      <c r="EH322" s="16">
        <v>0</v>
      </c>
      <c r="EI322" s="16">
        <v>0</v>
      </c>
      <c r="EJ322" s="16">
        <v>0</v>
      </c>
      <c r="EK322" s="16">
        <v>0</v>
      </c>
      <c r="EL322" s="16">
        <v>0</v>
      </c>
      <c r="EM322" s="16">
        <v>0</v>
      </c>
      <c r="EN322" s="16">
        <v>0</v>
      </c>
      <c r="EO322" s="16">
        <v>0</v>
      </c>
      <c r="EP322" s="16">
        <v>0</v>
      </c>
      <c r="EQ322" s="16">
        <v>0</v>
      </c>
      <c r="ER322" s="16">
        <v>0</v>
      </c>
      <c r="ES322" s="16">
        <v>0</v>
      </c>
      <c r="ET322" s="16">
        <v>0</v>
      </c>
      <c r="EU322" s="16">
        <v>0</v>
      </c>
      <c r="EV322" s="16">
        <v>0</v>
      </c>
      <c r="EW322" s="16">
        <v>0</v>
      </c>
      <c r="EX322" s="16">
        <v>0</v>
      </c>
      <c r="EY322" s="16">
        <v>0</v>
      </c>
      <c r="EZ322" s="16">
        <v>0</v>
      </c>
      <c r="FA322" s="16">
        <v>0</v>
      </c>
      <c r="FB322" s="16">
        <v>0</v>
      </c>
      <c r="FC322" s="16">
        <v>0</v>
      </c>
      <c r="FD322" s="25" t="e">
        <f>SUM(#REF!,#REF!,#REF!,#REF!,#REF!)</f>
        <v>#REF!</v>
      </c>
      <c r="FE322" s="26" t="e">
        <f>SUM(#REF!)</f>
        <v>#REF!</v>
      </c>
      <c r="FF322" s="16">
        <v>0</v>
      </c>
      <c r="FG322" s="16">
        <v>0</v>
      </c>
      <c r="FH322" s="16">
        <v>0</v>
      </c>
      <c r="FI322" s="16">
        <v>0</v>
      </c>
      <c r="FJ322" s="16">
        <v>0</v>
      </c>
      <c r="FK322" s="16">
        <v>0</v>
      </c>
      <c r="FL322" s="16">
        <v>0</v>
      </c>
      <c r="FM322" s="16">
        <v>0</v>
      </c>
      <c r="FN322" s="16">
        <v>0</v>
      </c>
      <c r="FO322" s="16">
        <v>0</v>
      </c>
      <c r="FP322" s="26" t="e">
        <f>SUM(#REF!)</f>
        <v>#REF!</v>
      </c>
      <c r="FQ322" s="16">
        <v>0</v>
      </c>
      <c r="FR322" s="16">
        <v>0</v>
      </c>
      <c r="FS322" s="16">
        <v>0</v>
      </c>
      <c r="FT322" s="26" t="e">
        <f>SUM(#REF!)</f>
        <v>#REF!</v>
      </c>
      <c r="FU322" s="16">
        <v>1</v>
      </c>
      <c r="FV322" s="16">
        <v>0</v>
      </c>
      <c r="FW322" s="16">
        <v>0</v>
      </c>
      <c r="FX322" s="16">
        <v>0</v>
      </c>
      <c r="FY322" s="16">
        <v>0</v>
      </c>
      <c r="FZ322" s="16">
        <v>0</v>
      </c>
      <c r="GA322" s="16">
        <v>0</v>
      </c>
      <c r="GB322" s="16">
        <v>0</v>
      </c>
      <c r="GC322" s="16">
        <v>0</v>
      </c>
      <c r="GD322" s="16">
        <v>0</v>
      </c>
      <c r="GE322" s="16">
        <v>0</v>
      </c>
      <c r="GF322" s="16">
        <v>0</v>
      </c>
      <c r="GG322" s="16">
        <v>0</v>
      </c>
      <c r="GH322" s="16">
        <v>0</v>
      </c>
      <c r="GI322" s="26" t="e">
        <f>SUM(#REF!)</f>
        <v>#REF!</v>
      </c>
      <c r="GJ322" s="16">
        <v>0</v>
      </c>
      <c r="GK322" s="16">
        <v>0</v>
      </c>
      <c r="GL322" s="16">
        <v>0</v>
      </c>
      <c r="GM322" s="16">
        <v>0</v>
      </c>
      <c r="GN322" s="16">
        <v>0</v>
      </c>
      <c r="GO322" s="26" t="e">
        <f>SUM(#REF!)</f>
        <v>#REF!</v>
      </c>
      <c r="GP322" s="16">
        <v>0</v>
      </c>
      <c r="GQ322" s="16">
        <v>0</v>
      </c>
      <c r="GR322" s="16">
        <v>0</v>
      </c>
      <c r="GS322" s="16">
        <v>0</v>
      </c>
      <c r="GT322" s="16">
        <v>0</v>
      </c>
      <c r="GU322" s="16">
        <v>0</v>
      </c>
      <c r="GV322" s="16">
        <v>0</v>
      </c>
      <c r="GW322" s="16">
        <v>0</v>
      </c>
      <c r="GX322" s="16">
        <v>0</v>
      </c>
      <c r="GY322" s="16">
        <v>0</v>
      </c>
      <c r="GZ322" s="16">
        <v>0</v>
      </c>
      <c r="HA322" s="16">
        <v>0</v>
      </c>
      <c r="HB322" s="16">
        <v>0</v>
      </c>
      <c r="HC322" s="16">
        <v>0</v>
      </c>
      <c r="HD322" s="16">
        <v>0</v>
      </c>
      <c r="HE322" s="16">
        <v>0</v>
      </c>
      <c r="HF322" s="16">
        <v>0</v>
      </c>
      <c r="HG322" s="16">
        <v>0</v>
      </c>
      <c r="HH322" s="16">
        <v>0</v>
      </c>
      <c r="HI322" s="16">
        <v>0</v>
      </c>
      <c r="HJ322" s="16">
        <v>0</v>
      </c>
      <c r="HK322" s="16">
        <v>0</v>
      </c>
      <c r="HL322" s="25" t="e">
        <f>SUM(#REF!)</f>
        <v>#REF!</v>
      </c>
      <c r="HM322" s="16">
        <v>0</v>
      </c>
      <c r="HN322" s="16">
        <v>0</v>
      </c>
      <c r="HO322" s="16">
        <v>0</v>
      </c>
      <c r="HP322" s="25" t="e">
        <f>SUM(#REF!)</f>
        <v>#REF!</v>
      </c>
      <c r="HQ322" s="16">
        <v>0</v>
      </c>
      <c r="HR322" s="16">
        <v>0</v>
      </c>
      <c r="HS322" s="16">
        <v>0</v>
      </c>
      <c r="HT322" s="16">
        <v>0</v>
      </c>
      <c r="HU322" s="16">
        <v>0</v>
      </c>
      <c r="HV322" s="16">
        <v>0</v>
      </c>
      <c r="HW322" s="25" t="e">
        <f>SUM(#REF!+#REF!+#REF!+#REF!+#REF!+#REF!+#REF!+#REF!)</f>
        <v>#REF!</v>
      </c>
      <c r="HX322" s="26" t="e">
        <f>SUM(#REF!)</f>
        <v>#REF!</v>
      </c>
      <c r="HY322" s="16">
        <v>0</v>
      </c>
      <c r="HZ322" s="16">
        <v>0</v>
      </c>
      <c r="IA322" s="16">
        <v>0</v>
      </c>
      <c r="IB322" s="26" t="e">
        <f>SUM(#REF!)</f>
        <v>#REF!</v>
      </c>
      <c r="IC322" s="16">
        <v>0</v>
      </c>
      <c r="ID322" s="16">
        <v>0</v>
      </c>
      <c r="IE322" s="16">
        <v>0</v>
      </c>
      <c r="IF322" s="16">
        <v>0</v>
      </c>
      <c r="IG322" s="16">
        <v>0</v>
      </c>
      <c r="IH322" s="16">
        <v>0</v>
      </c>
      <c r="II322" s="26" t="e">
        <f>SUM(#REF!)</f>
        <v>#REF!</v>
      </c>
      <c r="IJ322" s="16">
        <v>0</v>
      </c>
      <c r="IK322" s="16">
        <v>0</v>
      </c>
      <c r="IL322" s="16">
        <v>0</v>
      </c>
      <c r="IM322" s="16">
        <v>0</v>
      </c>
      <c r="IN322" s="16">
        <v>0</v>
      </c>
      <c r="IO322" s="26" t="e">
        <f>SUM(#REF!)</f>
        <v>#REF!</v>
      </c>
      <c r="IP322" s="16">
        <v>0</v>
      </c>
      <c r="IQ322" s="16">
        <v>0</v>
      </c>
      <c r="IR322" s="16">
        <v>0</v>
      </c>
      <c r="IS322" s="16">
        <v>0</v>
      </c>
      <c r="IT322" s="16">
        <v>0</v>
      </c>
      <c r="IU322" s="16">
        <v>0</v>
      </c>
      <c r="IV322" s="16">
        <v>0</v>
      </c>
      <c r="IW322" s="26" t="e">
        <f>SUM(#REF!)</f>
        <v>#REF!</v>
      </c>
      <c r="IX322" s="16">
        <v>0</v>
      </c>
      <c r="IY322" s="16">
        <v>0</v>
      </c>
      <c r="IZ322" s="16">
        <v>0</v>
      </c>
      <c r="JA322" s="16">
        <v>0</v>
      </c>
      <c r="JB322" s="16">
        <v>0</v>
      </c>
      <c r="JC322" s="16">
        <v>0</v>
      </c>
      <c r="JD322" s="16">
        <v>0</v>
      </c>
      <c r="JE322" s="16">
        <v>0</v>
      </c>
      <c r="JF322" s="26" t="e">
        <f>SUM(#REF!)</f>
        <v>#REF!</v>
      </c>
      <c r="JG322" s="16">
        <v>1</v>
      </c>
      <c r="JH322" s="16">
        <v>0</v>
      </c>
      <c r="JI322" s="16">
        <v>0</v>
      </c>
      <c r="JJ322" s="16">
        <v>0</v>
      </c>
      <c r="JK322" s="16">
        <v>0</v>
      </c>
      <c r="JL322" s="16">
        <v>0</v>
      </c>
      <c r="JM322" s="16">
        <v>0</v>
      </c>
      <c r="JN322" s="26" t="e">
        <f>SUM(#REF!)</f>
        <v>#REF!</v>
      </c>
      <c r="JO322" s="16">
        <v>0</v>
      </c>
      <c r="JP322" s="16">
        <v>0</v>
      </c>
      <c r="JQ322" s="16">
        <v>0</v>
      </c>
      <c r="JR322" s="16">
        <v>0</v>
      </c>
      <c r="JS322" s="16">
        <v>0</v>
      </c>
      <c r="JT322" s="16">
        <v>0</v>
      </c>
      <c r="JU322" s="26" t="e">
        <f>SUM(#REF!)</f>
        <v>#REF!</v>
      </c>
      <c r="JV322" s="16">
        <v>0</v>
      </c>
      <c r="JW322" s="16">
        <v>0</v>
      </c>
      <c r="JX322" s="16">
        <v>0</v>
      </c>
      <c r="JY322" s="16">
        <v>0</v>
      </c>
      <c r="JZ322" s="16">
        <v>0</v>
      </c>
      <c r="KA322" s="16">
        <v>0</v>
      </c>
      <c r="KB322" s="16">
        <v>0</v>
      </c>
      <c r="KC322" s="16">
        <v>0</v>
      </c>
      <c r="KD322" s="16">
        <v>0</v>
      </c>
      <c r="KE322" s="16">
        <v>0</v>
      </c>
      <c r="KF322" s="16">
        <v>0</v>
      </c>
      <c r="KG322" s="16">
        <v>0</v>
      </c>
      <c r="KH322" s="16">
        <v>0</v>
      </c>
      <c r="KI322" s="16">
        <v>0</v>
      </c>
      <c r="KJ322" s="16">
        <v>0</v>
      </c>
      <c r="KK322" s="16">
        <v>0</v>
      </c>
      <c r="KL322" s="16">
        <v>0</v>
      </c>
      <c r="KM322" s="16">
        <v>0</v>
      </c>
      <c r="KN322" s="16">
        <v>0</v>
      </c>
      <c r="KO322" s="25" t="e">
        <f>SUM(#REF!)</f>
        <v>#REF!</v>
      </c>
      <c r="KP322" s="16">
        <v>0</v>
      </c>
      <c r="KQ322" s="16">
        <v>0</v>
      </c>
      <c r="KR322" s="16">
        <v>0</v>
      </c>
      <c r="KS322" s="16">
        <v>0</v>
      </c>
      <c r="KT322" s="16">
        <v>0</v>
      </c>
      <c r="KU322" s="16">
        <v>0</v>
      </c>
      <c r="KV322" s="16" t="e">
        <f>SUM(#REF!+#REF!+#REF!+#REF!+#REF!+#REF!+#REF!+#REF!)</f>
        <v>#REF!</v>
      </c>
      <c r="KW322" s="27">
        <v>0.4240044399990533</v>
      </c>
      <c r="KX322" s="27">
        <v>6.9455321111399251E-2</v>
      </c>
      <c r="KY322" s="27">
        <v>0</v>
      </c>
      <c r="KZ322" s="27">
        <v>0.81502887768465815</v>
      </c>
      <c r="LA322" s="27">
        <v>0</v>
      </c>
      <c r="LB322" s="27">
        <v>0</v>
      </c>
      <c r="LC322" s="27">
        <v>2.1873916064304305E-2</v>
      </c>
      <c r="LD322" s="27">
        <v>2.1873916064304305E-2</v>
      </c>
      <c r="LE322" s="27">
        <v>2.1873916064304305E-2</v>
      </c>
      <c r="LF322" s="27">
        <v>3.078133549255194E-2</v>
      </c>
      <c r="LG322" s="27">
        <v>13.736424655876791</v>
      </c>
      <c r="LH322" s="27">
        <v>12.723684892528434</v>
      </c>
      <c r="LI322" s="27">
        <v>13.736424655876791</v>
      </c>
      <c r="LJ322" s="27">
        <v>0</v>
      </c>
      <c r="LK322" s="27">
        <v>0.17814838856495258</v>
      </c>
      <c r="LL322" s="27">
        <v>16.965025942182571</v>
      </c>
      <c r="LM322" s="27">
        <v>5.5658968690634945</v>
      </c>
      <c r="LN322" s="27">
        <v>5.5658968690634945</v>
      </c>
      <c r="LO322" s="27">
        <v>0.79416973092230614</v>
      </c>
      <c r="LP322" s="27">
        <v>34.69079060439536</v>
      </c>
      <c r="LQ322" s="27">
        <v>5.5658968690634945</v>
      </c>
      <c r="LR322" s="27">
        <v>122.55532350287223</v>
      </c>
      <c r="LS322" s="27">
        <v>5.5658968690634945</v>
      </c>
      <c r="LT322" s="27">
        <v>122.52031396195488</v>
      </c>
      <c r="LU322" s="27">
        <v>7.1134200545406925</v>
      </c>
      <c r="LV322" s="27">
        <v>7.1134200545406925</v>
      </c>
      <c r="LW322" s="27">
        <v>0.9626778111187122</v>
      </c>
      <c r="LX322" s="27">
        <v>5.5087315317201826</v>
      </c>
      <c r="LY322" s="27">
        <v>0.9626778111187122</v>
      </c>
      <c r="LZ322" s="27">
        <v>7.3345270102216253E-2</v>
      </c>
      <c r="MA322" s="27">
        <v>7.7718925793630502</v>
      </c>
      <c r="MB322" s="27">
        <v>7.3345270102216253E-2</v>
      </c>
      <c r="MC322" s="27">
        <v>49.516908362351884</v>
      </c>
      <c r="MD322" s="27">
        <v>0.66174233701753593</v>
      </c>
      <c r="ME322" s="27">
        <v>1.789602040065144</v>
      </c>
      <c r="MF322" s="27">
        <v>0.76942063516913706</v>
      </c>
      <c r="MG322" s="27">
        <v>0.4123345930266023</v>
      </c>
      <c r="MH322" s="27">
        <v>0.4123345930266023</v>
      </c>
      <c r="MI322" s="27">
        <v>0.63468182229880898</v>
      </c>
      <c r="MJ322" s="27">
        <v>51.993847476272698</v>
      </c>
      <c r="MK322" s="27">
        <v>7.460414779736035</v>
      </c>
      <c r="ML322" s="27">
        <v>51.977385663152127</v>
      </c>
      <c r="MM322" s="27">
        <v>51.977385663152127</v>
      </c>
      <c r="MN322" s="27">
        <v>18.184722267056859</v>
      </c>
      <c r="MO322" s="27">
        <v>0.88561172024267099</v>
      </c>
      <c r="MP322" s="27">
        <v>18.184722267056859</v>
      </c>
      <c r="MQ322" s="27">
        <v>95.604516620900768</v>
      </c>
      <c r="MR322" s="27">
        <v>0.40280703680271718</v>
      </c>
      <c r="MS322" s="27">
        <v>0.25329769298175064</v>
      </c>
      <c r="MT322" s="27">
        <v>22.437282155104803</v>
      </c>
      <c r="MU322" s="27">
        <v>70.029116775580917</v>
      </c>
      <c r="MV322" s="27">
        <v>3.3252862503529004</v>
      </c>
      <c r="MW322" s="27">
        <v>70.029116775580917</v>
      </c>
      <c r="MX322" s="27">
        <v>0.18942360303108885</v>
      </c>
      <c r="MY322" s="27">
        <v>22.437282155104803</v>
      </c>
      <c r="MZ322" s="27">
        <v>70.029116775580917</v>
      </c>
      <c r="NA322" s="27">
        <v>0</v>
      </c>
      <c r="NB322" s="27">
        <v>0</v>
      </c>
      <c r="NC322" s="27">
        <v>0</v>
      </c>
      <c r="ND322" s="27">
        <v>0</v>
      </c>
      <c r="NE322" s="27">
        <v>3.8060050191166188</v>
      </c>
      <c r="NF322" s="27">
        <v>7.2613508683364003</v>
      </c>
      <c r="NG322" s="27">
        <v>9.6613930195981599</v>
      </c>
      <c r="NH322" s="27">
        <v>0</v>
      </c>
      <c r="NI322" s="27">
        <v>8.9131697876253586</v>
      </c>
      <c r="NJ322" s="27">
        <v>0</v>
      </c>
      <c r="NK322" s="27">
        <v>7.4472791548829867E-2</v>
      </c>
      <c r="NL322" s="27">
        <v>0.10232257128018638</v>
      </c>
      <c r="NM322" s="27">
        <v>19.711442681844037</v>
      </c>
      <c r="NN322" s="27">
        <v>2.6116779267911374</v>
      </c>
      <c r="NO322" s="27">
        <v>98.610094165066371</v>
      </c>
      <c r="NP322" s="27">
        <v>1.6285919774887185</v>
      </c>
      <c r="NQ322" s="27">
        <v>139.15221369273547</v>
      </c>
      <c r="NR322" s="27">
        <v>171.15595156163354</v>
      </c>
      <c r="NS322" s="27">
        <v>405.82084525344305</v>
      </c>
      <c r="NT322" s="27">
        <v>296.05691430596841</v>
      </c>
      <c r="NU322" s="27">
        <v>13.216073508264602</v>
      </c>
      <c r="NV322" s="27">
        <v>180.01268890085589</v>
      </c>
      <c r="NW322" s="27">
        <v>388.21121530023152</v>
      </c>
      <c r="NX322" s="27">
        <v>388.21121530023152</v>
      </c>
      <c r="NY322" s="27">
        <v>38.827384911659088</v>
      </c>
      <c r="NZ322" s="27">
        <v>47.892713718504957</v>
      </c>
      <c r="OA322" s="27">
        <v>61.079133412723621</v>
      </c>
      <c r="OB322" s="27">
        <v>47.889556658454438</v>
      </c>
      <c r="OC322" s="27">
        <v>38.827384911659088</v>
      </c>
      <c r="OD322" s="27">
        <v>4.7656948984018053</v>
      </c>
      <c r="OE322" s="27">
        <v>10.533361730336807</v>
      </c>
      <c r="OF322" s="27">
        <v>0.49932287263284342</v>
      </c>
      <c r="OG322" s="27">
        <v>13.110311996572245</v>
      </c>
      <c r="OH322" s="27">
        <v>13.110311996572245</v>
      </c>
      <c r="OI322" s="27">
        <v>0</v>
      </c>
      <c r="OJ322" s="27">
        <v>14.484873392138914</v>
      </c>
      <c r="OK322" s="27">
        <v>1.225841316758332</v>
      </c>
      <c r="OL322" s="27">
        <v>0.29772203797832747</v>
      </c>
      <c r="OM322" s="27">
        <v>0</v>
      </c>
      <c r="ON322" s="27">
        <v>1.2302950264724557</v>
      </c>
      <c r="OO322" s="27">
        <v>0.17330004634451401</v>
      </c>
      <c r="OP322" s="27">
        <v>0</v>
      </c>
      <c r="OQ322" s="27">
        <v>0.71293181069379441</v>
      </c>
      <c r="OR322" s="27">
        <v>29.456610544925589</v>
      </c>
      <c r="OS322" s="27">
        <v>7.5431184778451441E-2</v>
      </c>
      <c r="OT322" s="27">
        <v>29.444151432940508</v>
      </c>
      <c r="OU322" s="27">
        <v>0</v>
      </c>
      <c r="OV322" s="27">
        <v>0.52407196838601244</v>
      </c>
      <c r="OW322" s="27">
        <v>0</v>
      </c>
      <c r="OX322" s="27">
        <v>0</v>
      </c>
      <c r="OY322" s="27">
        <v>0</v>
      </c>
      <c r="OZ322" s="27">
        <v>16.969817908330679</v>
      </c>
      <c r="PA322" s="27">
        <v>16.969817908330679</v>
      </c>
      <c r="PB322" s="27">
        <v>0.31705903078775105</v>
      </c>
      <c r="PC322" s="27">
        <v>2.8247794802011126</v>
      </c>
      <c r="PD322" s="27">
        <v>13.35735194552529</v>
      </c>
      <c r="PE322" s="27">
        <v>87.879923566223141</v>
      </c>
      <c r="PF322" s="27">
        <v>0</v>
      </c>
      <c r="PG322" s="27">
        <v>87.702057058019861</v>
      </c>
      <c r="PH322" s="27">
        <v>2.4644800019357289</v>
      </c>
      <c r="PI322" s="27">
        <v>0</v>
      </c>
      <c r="PJ322" s="27">
        <v>518.07208851214739</v>
      </c>
      <c r="PK322" s="27">
        <v>2.410528100715267</v>
      </c>
      <c r="PL322" s="27">
        <v>1.1695779965723123</v>
      </c>
      <c r="PM322" s="27">
        <v>2.4124448871745101</v>
      </c>
      <c r="PN322" s="27">
        <v>0.93308037314510461</v>
      </c>
      <c r="PO322" s="27">
        <v>0</v>
      </c>
      <c r="PP322" s="27">
        <v>24.901254772389557</v>
      </c>
      <c r="PQ322" s="27">
        <v>5.3493563752413475</v>
      </c>
      <c r="PR322" s="27">
        <v>0.96555299080757695</v>
      </c>
      <c r="PS322" s="27">
        <v>0</v>
      </c>
      <c r="PT322" s="27">
        <v>12.690423009853331</v>
      </c>
      <c r="PU322" s="27">
        <v>79.911673126932342</v>
      </c>
      <c r="PV322" s="27">
        <v>79.911673126932342</v>
      </c>
      <c r="PW322" s="27">
        <v>79.911673126932342</v>
      </c>
      <c r="PX322" s="27">
        <v>79.911673126932342</v>
      </c>
      <c r="PY322" s="27">
        <v>10.818230023823737</v>
      </c>
      <c r="PZ322" s="27">
        <v>10.807969578659556</v>
      </c>
      <c r="QA322" s="27">
        <v>1.1538490723920523</v>
      </c>
      <c r="QB322" s="27">
        <v>0</v>
      </c>
      <c r="QC322" s="27">
        <v>1.0878326916928245</v>
      </c>
      <c r="QD322" s="27">
        <v>0</v>
      </c>
      <c r="QE322" s="27">
        <v>0</v>
      </c>
      <c r="QF322" s="27">
        <v>78.410040064332307</v>
      </c>
      <c r="QG322" s="27">
        <v>85.526222546417216</v>
      </c>
      <c r="QH322" s="27">
        <v>0.31835568045135676</v>
      </c>
      <c r="QI322" s="27">
        <v>78.343685427199105</v>
      </c>
      <c r="QJ322" s="27">
        <v>0</v>
      </c>
      <c r="QK322" s="27">
        <v>0</v>
      </c>
      <c r="QL322" s="27">
        <v>164.30484937164752</v>
      </c>
      <c r="QM322" s="27">
        <v>0.27776490837326628</v>
      </c>
      <c r="QN322" s="27">
        <v>85.50750569040342</v>
      </c>
      <c r="QO322" s="27">
        <v>1.0246914906824616</v>
      </c>
      <c r="QP322" s="27">
        <v>59.653100663119048</v>
      </c>
      <c r="QQ322" s="27">
        <v>3.6181599461107892</v>
      </c>
      <c r="QR322" s="27">
        <v>0.39869158352257744</v>
      </c>
      <c r="QS322" s="27">
        <v>1.2913503128065837</v>
      </c>
      <c r="QT322" s="27">
        <v>3.1217686292391407</v>
      </c>
      <c r="QU322" s="27">
        <v>11.412997586912425</v>
      </c>
      <c r="QV322" s="27">
        <v>0.72020432402445234</v>
      </c>
      <c r="QW322" s="27">
        <v>0</v>
      </c>
      <c r="QX322" s="27">
        <v>1.1244207626354366</v>
      </c>
      <c r="QY322" s="27">
        <v>0</v>
      </c>
      <c r="QZ322" s="27">
        <v>21.481933233389082</v>
      </c>
      <c r="RA322" s="27">
        <v>21.480692959797803</v>
      </c>
      <c r="RB322" s="27">
        <v>21.487852720983803</v>
      </c>
      <c r="RC322" s="27">
        <v>2.6160188843605998</v>
      </c>
      <c r="RD322" s="27">
        <v>12.843596798375792</v>
      </c>
      <c r="RE322" s="27">
        <v>0.25938630879346425</v>
      </c>
      <c r="RF322" s="27">
        <v>3.7698115806803214</v>
      </c>
      <c r="RG322" s="27">
        <v>0.567650672297629</v>
      </c>
      <c r="RH322" s="27">
        <v>2.388203176072317</v>
      </c>
      <c r="RI322" s="27">
        <v>17.870876672391958</v>
      </c>
      <c r="RJ322" s="27">
        <v>17.873300843502179</v>
      </c>
      <c r="RK322" s="27">
        <v>4.5157233936875638E-2</v>
      </c>
      <c r="RL322" s="27">
        <v>2.2491234056325267</v>
      </c>
      <c r="RM322" s="27">
        <v>2.2491234056325267</v>
      </c>
      <c r="RN322" s="27">
        <v>0.17865577321592874</v>
      </c>
      <c r="RO322" s="27">
        <v>10.293707046859081</v>
      </c>
      <c r="RP322" s="27">
        <v>10.296356722258624</v>
      </c>
      <c r="RQ322" s="27">
        <v>2.6125235678760976</v>
      </c>
      <c r="RR322" s="27">
        <v>173.17810490006275</v>
      </c>
      <c r="RS322" s="27">
        <v>23.60054603157608</v>
      </c>
      <c r="RT322" s="27">
        <v>0.72065533260309778</v>
      </c>
      <c r="RU322" s="27">
        <v>0</v>
      </c>
      <c r="RV322" s="27">
        <v>0</v>
      </c>
      <c r="RW322" s="27">
        <v>1.518884140733213</v>
      </c>
      <c r="RX322" s="27">
        <v>474.39602312361569</v>
      </c>
      <c r="RY322" s="27">
        <v>16.087870632789503</v>
      </c>
      <c r="RZ322" s="27">
        <v>1.0509627403885589</v>
      </c>
      <c r="SA322" s="27">
        <v>474.39602312361569</v>
      </c>
      <c r="SB322" s="27">
        <v>474.39602312361569</v>
      </c>
      <c r="SC322" s="27">
        <v>42.260462212308248</v>
      </c>
      <c r="SD322" s="27">
        <v>51.601470012851145</v>
      </c>
      <c r="SE322" s="27">
        <v>0.29794754226765019</v>
      </c>
      <c r="SF322" s="27">
        <v>0.5939219220037264</v>
      </c>
      <c r="SG322" s="27">
        <v>0</v>
      </c>
      <c r="SH322" s="27">
        <v>0</v>
      </c>
      <c r="SI322" s="27">
        <v>2.9282859490002426</v>
      </c>
      <c r="SJ322" s="27">
        <v>0</v>
      </c>
      <c r="SK322" s="27">
        <v>2.9671854389084129</v>
      </c>
      <c r="SL322" s="27">
        <v>0</v>
      </c>
      <c r="SM322" s="27">
        <v>14.343764083095218</v>
      </c>
      <c r="SN322" s="27">
        <v>37.423507958480464</v>
      </c>
      <c r="SO322" s="27">
        <v>0</v>
      </c>
      <c r="SP322" s="27">
        <v>2.8555608156936647</v>
      </c>
      <c r="SQ322" s="27">
        <v>1.1849686643185882</v>
      </c>
      <c r="SR322" s="27">
        <v>1.1849686643185882</v>
      </c>
      <c r="SS322" s="27">
        <v>0.50456584735959675</v>
      </c>
      <c r="ST322" s="27">
        <v>1.1607269532163953</v>
      </c>
      <c r="SU322" s="27">
        <v>7.8362740539646883E-2</v>
      </c>
      <c r="SV322" s="27">
        <v>7.0120558764901277</v>
      </c>
      <c r="SW322" s="27">
        <v>0.23435533267864178</v>
      </c>
      <c r="SX322" s="27">
        <v>5.931946706706607</v>
      </c>
      <c r="SY322" s="27">
        <v>0</v>
      </c>
      <c r="SZ322" s="27">
        <v>9.8487870840253464</v>
      </c>
      <c r="TA322" s="27">
        <v>2.0709750170675743</v>
      </c>
      <c r="TB322" s="27">
        <v>3.0107077667476991</v>
      </c>
      <c r="TC322" s="27">
        <v>1.7624851492740865</v>
      </c>
      <c r="TD322" s="27">
        <v>3.900885948849155</v>
      </c>
      <c r="TE322" s="27">
        <v>3.1436989213757758</v>
      </c>
      <c r="TF322" s="27">
        <v>0</v>
      </c>
      <c r="TG322" s="27">
        <v>1.1849686643185882</v>
      </c>
      <c r="TH322" s="27">
        <v>2.5049580218691578</v>
      </c>
      <c r="TI322" s="27">
        <v>11.432616460083503</v>
      </c>
      <c r="TJ322" s="27">
        <v>1.9358979477632619</v>
      </c>
      <c r="TK322" s="27">
        <v>0.23463721304029517</v>
      </c>
      <c r="TL322" s="27">
        <v>360.05255106857516</v>
      </c>
      <c r="TM322" s="27">
        <v>71.253266810169322</v>
      </c>
      <c r="TN322" s="27">
        <v>14.365412494870199</v>
      </c>
      <c r="TO322" s="27">
        <v>207.91969034562806</v>
      </c>
      <c r="TP322" s="27">
        <v>11.533304125266101</v>
      </c>
      <c r="TQ322" s="27">
        <v>1.1228422326101777</v>
      </c>
      <c r="TR322" s="27">
        <v>36.692028419989875</v>
      </c>
      <c r="TS322" s="27">
        <v>101.64188658286574</v>
      </c>
      <c r="TT322" s="27">
        <v>101.64188658286574</v>
      </c>
      <c r="TU322" s="27">
        <v>101.70903048501158</v>
      </c>
      <c r="TV322" s="27">
        <v>13.133369810155495</v>
      </c>
      <c r="TW322" s="27">
        <v>0.11280852073369309</v>
      </c>
      <c r="TX322" s="27">
        <v>0</v>
      </c>
      <c r="TY322" s="27">
        <v>0</v>
      </c>
      <c r="TZ322" s="27">
        <v>0</v>
      </c>
      <c r="UA322" s="27">
        <v>0</v>
      </c>
      <c r="UB322" s="27">
        <v>0</v>
      </c>
      <c r="UC322" s="27">
        <v>5.5056872238143262</v>
      </c>
      <c r="UD322" s="27">
        <v>13.845343227619667</v>
      </c>
      <c r="UE322" s="27">
        <v>32.668017129170515</v>
      </c>
      <c r="UF322" s="27">
        <v>0</v>
      </c>
      <c r="UG322" s="27">
        <v>0.2659823092561539</v>
      </c>
      <c r="UH322" s="27">
        <v>6.5155518074738188</v>
      </c>
      <c r="UI322" s="27">
        <v>128.398477895658</v>
      </c>
      <c r="UJ322" s="27">
        <v>4.4424344996576783</v>
      </c>
      <c r="UK322" s="27">
        <v>68.363542094643279</v>
      </c>
      <c r="UL322" s="27">
        <v>75.891044400452813</v>
      </c>
      <c r="UM322" s="27">
        <v>75.891044400452813</v>
      </c>
      <c r="UN322" s="27">
        <v>0.65373693474657923</v>
      </c>
      <c r="UO322" s="27">
        <v>75.891044400452813</v>
      </c>
      <c r="UP322" s="27">
        <v>4.6016969039918534</v>
      </c>
      <c r="UQ322" s="27">
        <v>128.398477895658</v>
      </c>
      <c r="UR322" s="27">
        <v>18.034029025716947</v>
      </c>
      <c r="US322" s="27">
        <v>14.532172916824354</v>
      </c>
      <c r="UT322" s="27">
        <v>7.4539315314180081</v>
      </c>
      <c r="UU322" s="27">
        <v>132.19320770030851</v>
      </c>
      <c r="UV322" s="27">
        <v>1.251097797162477</v>
      </c>
      <c r="UW322" s="27">
        <v>1.0255935078397524</v>
      </c>
      <c r="UX322" s="27">
        <v>87.729512205244887</v>
      </c>
      <c r="UY322" s="27">
        <v>238.63044299562199</v>
      </c>
      <c r="UZ322" s="27">
        <v>0</v>
      </c>
      <c r="VA322" s="27">
        <v>7.1992244366279906E-2</v>
      </c>
      <c r="VB322" s="27">
        <v>0.47575767439861866</v>
      </c>
      <c r="VC322" s="27">
        <v>5.3186877918934563</v>
      </c>
      <c r="VD322" s="27">
        <v>0.12030653835367369</v>
      </c>
      <c r="VE322" s="27">
        <v>7.1992244366279906E-2</v>
      </c>
      <c r="VF322" s="27">
        <v>0.10570513562002726</v>
      </c>
      <c r="VG322" s="27">
        <v>0.10570513562002726</v>
      </c>
      <c r="VH322" s="27">
        <v>7.1992244366279906E-2</v>
      </c>
      <c r="VI322" s="27">
        <v>7.1992244366279906E-2</v>
      </c>
      <c r="VJ322" s="27">
        <v>0.2504225132928859</v>
      </c>
      <c r="VK322" s="27">
        <v>0.2504225132928859</v>
      </c>
      <c r="VL322" s="27">
        <v>0.2504225132928859</v>
      </c>
      <c r="VM322" s="27">
        <v>0</v>
      </c>
      <c r="VN322" s="27">
        <v>0.20092432178654782</v>
      </c>
      <c r="VO322" s="27">
        <v>9.6572211902456906E-2</v>
      </c>
      <c r="VP322" s="27">
        <v>1.0249169949717842</v>
      </c>
      <c r="VQ322" s="27">
        <v>1.3511653255494365</v>
      </c>
      <c r="VR322" s="27">
        <v>0.38172238575104245</v>
      </c>
      <c r="VS322" s="27">
        <v>1.0249169949717842</v>
      </c>
      <c r="VT322" s="27">
        <v>0.10547963133070454</v>
      </c>
      <c r="VU322" s="27">
        <v>0.12397098305516796</v>
      </c>
      <c r="VV322" s="27">
        <v>0.12397098305516796</v>
      </c>
      <c r="VW322" s="27">
        <v>0</v>
      </c>
      <c r="VX322" s="27">
        <v>1.6067180614244142E-2</v>
      </c>
      <c r="VY322" s="27">
        <v>0.42383531178206124</v>
      </c>
      <c r="VZ322" s="27">
        <v>0.12222332481291685</v>
      </c>
      <c r="WA322" s="27">
        <v>5.6263320186019844E-2</v>
      </c>
      <c r="WB322" s="27">
        <v>0.42383531178206124</v>
      </c>
      <c r="WC322" s="27">
        <v>0</v>
      </c>
      <c r="WD322" s="27">
        <v>0</v>
      </c>
      <c r="WE322" s="27">
        <v>0.22386938322513505</v>
      </c>
      <c r="WF322" s="27">
        <v>5.6996209126318698E-2</v>
      </c>
      <c r="WG322" s="27">
        <v>0.11810787153277712</v>
      </c>
      <c r="WH322" s="27">
        <v>1.9622819496140207</v>
      </c>
      <c r="WI322" s="27">
        <v>9.4708418951204578</v>
      </c>
      <c r="WJ322" s="27">
        <v>1.8883729187884974</v>
      </c>
      <c r="WK322" s="27">
        <v>16.721481309714029</v>
      </c>
      <c r="WL322" s="27">
        <v>4.3352635861570539</v>
      </c>
      <c r="WM322" s="27">
        <v>24.205010279105643</v>
      </c>
      <c r="WN322" s="27">
        <v>204.56024019544276</v>
      </c>
      <c r="WO322" s="27">
        <v>136.0313470806536</v>
      </c>
      <c r="WP322" s="27">
        <v>136.0313470806536</v>
      </c>
      <c r="WQ322" s="27">
        <v>12.772168314732818</v>
      </c>
      <c r="WR322" s="27">
        <v>110.75271088008247</v>
      </c>
      <c r="WS322" s="27">
        <v>110.75271088008247</v>
      </c>
      <c r="WT322" s="27">
        <v>1.5596440410282955</v>
      </c>
      <c r="WU322" s="27">
        <v>1.0071021561152891</v>
      </c>
      <c r="WV322" s="27">
        <v>85.149179374669615</v>
      </c>
      <c r="WW322" s="27">
        <v>85.149179374669615</v>
      </c>
      <c r="WX322" s="27">
        <v>0.64082681418285325</v>
      </c>
      <c r="WY322" s="27">
        <v>0</v>
      </c>
      <c r="WZ322" s="27">
        <v>6.2063290507400328</v>
      </c>
      <c r="XA322" s="27">
        <v>12.28327501548115</v>
      </c>
      <c r="XB322" s="27">
        <v>2.79067195644105</v>
      </c>
      <c r="XC322" s="27">
        <v>0.90026949904864817</v>
      </c>
      <c r="XD322" s="27">
        <v>0.40027011354783654</v>
      </c>
      <c r="XE322" s="27">
        <v>0.12887570134793722</v>
      </c>
      <c r="XF322" s="27">
        <v>6.1551395770637738</v>
      </c>
      <c r="XG322" s="27">
        <v>0.12887570134793722</v>
      </c>
      <c r="XH322" s="27">
        <v>0.40027011354783654</v>
      </c>
      <c r="XI322" s="27">
        <v>3.7321523643634267</v>
      </c>
      <c r="XJ322" s="27">
        <v>0.11607833292887261</v>
      </c>
      <c r="XK322" s="27">
        <v>0.40027011354783654</v>
      </c>
      <c r="XL322" s="27">
        <v>0.40027011354783654</v>
      </c>
      <c r="XM322" s="27">
        <v>3.7321523643634267</v>
      </c>
      <c r="XN322" s="27">
        <v>0.40027011354783654</v>
      </c>
      <c r="XO322" s="27">
        <v>0.40027011354783654</v>
      </c>
      <c r="XP322" s="27">
        <v>0.14483012981752</v>
      </c>
      <c r="XQ322" s="27">
        <v>0.40027011354783654</v>
      </c>
      <c r="XR322" s="27">
        <v>0.40027011354783654</v>
      </c>
      <c r="XS322" s="27">
        <v>0.40027011354783654</v>
      </c>
      <c r="XT322" s="27">
        <v>0.15300466030546878</v>
      </c>
      <c r="XU322" s="27">
        <v>0.15300466030546878</v>
      </c>
      <c r="XV322" s="27">
        <v>0.28334613953400373</v>
      </c>
      <c r="XW322" s="27">
        <v>54.153502055116427</v>
      </c>
      <c r="XX322" s="27">
        <v>0</v>
      </c>
      <c r="XY322" s="27">
        <v>40.485912583555397</v>
      </c>
      <c r="XZ322" s="27">
        <v>8.3887595628053632E-2</v>
      </c>
      <c r="YA322" s="27">
        <v>54.153502055116427</v>
      </c>
      <c r="YB322" s="27">
        <v>7.306338974056284E-2</v>
      </c>
      <c r="YC322" s="27">
        <v>7.306338974056284E-2</v>
      </c>
      <c r="YD322" s="27">
        <v>1.876646695743716</v>
      </c>
      <c r="YE322" s="27">
        <v>0.11461255504827488</v>
      </c>
      <c r="YF322" s="27">
        <v>0.78937776477419819</v>
      </c>
      <c r="YG322" s="27">
        <v>0.78937776477419819</v>
      </c>
      <c r="YH322" s="27">
        <v>6.5508996048251555E-2</v>
      </c>
      <c r="YI322" s="27">
        <v>3.2873451536743516</v>
      </c>
      <c r="YJ322" s="27">
        <v>0.17110137952361748</v>
      </c>
      <c r="YK322" s="27">
        <v>0.11630383721819533</v>
      </c>
      <c r="YL322" s="27">
        <v>0.42473732893935223</v>
      </c>
      <c r="YM322" s="27">
        <v>5.7559969849625511E-2</v>
      </c>
      <c r="YN322" s="27">
        <v>8.2252689530463885E-2</v>
      </c>
      <c r="YO322" s="27">
        <v>0.19179139806897746</v>
      </c>
      <c r="YP322" s="27">
        <v>0.10034940874861255</v>
      </c>
      <c r="YQ322" s="27">
        <v>8.8003048908193368E-2</v>
      </c>
      <c r="YR322" s="27">
        <v>2.6271249706097441E-2</v>
      </c>
      <c r="YS322" s="27">
        <v>0.13135624853048719</v>
      </c>
      <c r="YT322" s="27">
        <v>4.5439114298529051E-2</v>
      </c>
      <c r="YU322" s="27">
        <v>4.5439114298529051E-2</v>
      </c>
      <c r="YV322" s="27">
        <v>4.5439114298529051E-2</v>
      </c>
      <c r="YW322" s="27">
        <v>0.68863372351927088</v>
      </c>
      <c r="YX322" s="27">
        <v>6.7824925099595941</v>
      </c>
      <c r="YY322" s="27">
        <v>6.815867144779357E-2</v>
      </c>
      <c r="YZ322" s="27">
        <v>0.59414742629304917</v>
      </c>
      <c r="ZA322" s="27">
        <v>4.7525028974764252E-2</v>
      </c>
      <c r="ZB322" s="27">
        <v>0.51933637831023527</v>
      </c>
      <c r="ZC322" s="27">
        <v>0.10598701598168066</v>
      </c>
      <c r="ZD322" s="27">
        <v>0.10057491303793527</v>
      </c>
      <c r="ZE322" s="27">
        <v>8.8679561776161528E-2</v>
      </c>
      <c r="ZF322" s="27">
        <v>61.857348715176343</v>
      </c>
      <c r="ZG322" s="27">
        <v>5.0118328301975594E-2</v>
      </c>
      <c r="ZH322" s="27">
        <v>4.7412276830102892E-2</v>
      </c>
      <c r="ZI322" s="27">
        <v>11.707506188767905</v>
      </c>
      <c r="ZJ322" s="27">
        <v>0.47553217010929594</v>
      </c>
      <c r="ZK322" s="27">
        <v>5.7841850211278911E-2</v>
      </c>
      <c r="ZL322" s="27">
        <v>3.1908856939165557E-2</v>
      </c>
      <c r="ZM322" s="27">
        <v>3.9181370269823441E-2</v>
      </c>
      <c r="ZN322" s="27">
        <v>6.8440551809446984E-2</v>
      </c>
      <c r="ZO322" s="27">
        <v>0.10886219567054541</v>
      </c>
      <c r="ZP322" s="27">
        <v>5.9025747730223219E-2</v>
      </c>
      <c r="ZQ322" s="27">
        <v>8.3211082760085459E-2</v>
      </c>
      <c r="ZR322" s="27">
        <v>6.3535833516677714E-2</v>
      </c>
      <c r="ZS322" s="27">
        <v>7.8757373045961643E-2</v>
      </c>
      <c r="ZT322" s="27">
        <v>0.18485714117230367</v>
      </c>
      <c r="ZU322" s="27">
        <v>8.4507732423691126E-2</v>
      </c>
      <c r="ZV322" s="27">
        <v>0.15948790862349713</v>
      </c>
      <c r="ZW322" s="27">
        <v>0.15948790862349713</v>
      </c>
      <c r="ZX322" s="27">
        <v>0.19184777414130813</v>
      </c>
      <c r="ZY322" s="27">
        <v>0.19393368881754333</v>
      </c>
      <c r="ZZ322" s="27">
        <v>9.234400647765581E-2</v>
      </c>
      <c r="AAA322" s="27">
        <v>0.30307776484974214</v>
      </c>
      <c r="AAB322" s="27">
        <v>0.15965703684048918</v>
      </c>
      <c r="AAC322" s="27">
        <v>0.19725987708505352</v>
      </c>
      <c r="AAD322" s="27">
        <v>0.10626889634333407</v>
      </c>
      <c r="AAE322" s="27">
        <v>6.9004312532753798E-2</v>
      </c>
    </row>
    <row r="323" spans="1:707">
      <c r="A323" s="14" t="s">
        <v>3359</v>
      </c>
      <c r="B323" s="14" t="e">
        <f>_xlfn.CONCAT(#REF!," ","[",#REF!,"]")</f>
        <v>#REF!</v>
      </c>
      <c r="C323" s="15" t="s">
        <v>3360</v>
      </c>
      <c r="D323" s="14" t="s">
        <v>3361</v>
      </c>
      <c r="E323" s="16">
        <v>7483</v>
      </c>
      <c r="F323" s="17">
        <v>44603</v>
      </c>
      <c r="G323" s="14" t="s">
        <v>769</v>
      </c>
      <c r="H323" s="14" t="s">
        <v>3362</v>
      </c>
      <c r="I323" s="18">
        <v>1.0038</v>
      </c>
      <c r="J323" s="19">
        <v>44700</v>
      </c>
      <c r="K323" s="1" t="s">
        <v>3363</v>
      </c>
      <c r="L323" s="18">
        <v>2663</v>
      </c>
      <c r="M323" s="20" t="s">
        <v>3364</v>
      </c>
      <c r="N323" s="20" t="s">
        <v>3360</v>
      </c>
      <c r="O323" s="20" t="s">
        <v>3365</v>
      </c>
      <c r="P323" s="21">
        <v>37.950000000000003</v>
      </c>
      <c r="Q323" s="22">
        <v>42</v>
      </c>
      <c r="R323" s="20" t="s">
        <v>3366</v>
      </c>
      <c r="S323" s="20" t="s">
        <v>932</v>
      </c>
      <c r="T323" s="20" t="s">
        <v>3367</v>
      </c>
      <c r="U323" s="16">
        <v>0</v>
      </c>
      <c r="V323" s="16">
        <v>1</v>
      </c>
      <c r="W323" s="16">
        <v>0</v>
      </c>
      <c r="X323" s="16">
        <v>0</v>
      </c>
      <c r="Y323" s="23">
        <v>0</v>
      </c>
      <c r="Z323" s="16">
        <v>0</v>
      </c>
      <c r="AA323" s="16">
        <v>0</v>
      </c>
      <c r="AB323" s="16">
        <v>0</v>
      </c>
      <c r="AC323" s="16">
        <v>0</v>
      </c>
      <c r="AD323" s="16">
        <v>0</v>
      </c>
      <c r="AE323" s="16">
        <v>1</v>
      </c>
      <c r="AF323" s="16">
        <v>0</v>
      </c>
      <c r="AG323" s="16">
        <v>0</v>
      </c>
      <c r="AH323" s="16">
        <v>0</v>
      </c>
      <c r="AI323" s="16">
        <v>0</v>
      </c>
      <c r="AJ323" s="16">
        <v>0</v>
      </c>
      <c r="AK323" s="16">
        <v>0</v>
      </c>
      <c r="AL323" s="16">
        <v>0</v>
      </c>
      <c r="AM323" s="16">
        <v>0</v>
      </c>
      <c r="AN323" s="16">
        <v>0</v>
      </c>
      <c r="AO323" s="16">
        <v>1</v>
      </c>
      <c r="AP323" s="16">
        <v>0</v>
      </c>
      <c r="AQ323" s="16">
        <v>0</v>
      </c>
      <c r="AR323" s="16">
        <v>0</v>
      </c>
      <c r="AS323" s="24" t="s">
        <v>3368</v>
      </c>
      <c r="AT323" s="24" t="s">
        <v>3361</v>
      </c>
      <c r="AU323" s="25" t="e">
        <f>#REF!+#REF!</f>
        <v>#REF!</v>
      </c>
      <c r="AV323" s="26" t="e">
        <f>SUM(#REF!)</f>
        <v>#REF!</v>
      </c>
      <c r="AW323" s="16">
        <v>0</v>
      </c>
      <c r="AX323" s="16">
        <v>0</v>
      </c>
      <c r="AY323" s="26" t="e">
        <f>SUM(#REF!)</f>
        <v>#REF!</v>
      </c>
      <c r="AZ323" s="16">
        <v>0</v>
      </c>
      <c r="BA323" s="16">
        <v>0</v>
      </c>
      <c r="BB323" s="16">
        <v>0</v>
      </c>
      <c r="BC323" s="16">
        <v>0</v>
      </c>
      <c r="BD323" s="16">
        <v>0</v>
      </c>
      <c r="BE323" s="16">
        <v>0</v>
      </c>
      <c r="BF323" s="16">
        <v>0</v>
      </c>
      <c r="BG323" s="16">
        <v>0</v>
      </c>
      <c r="BH323" s="16">
        <v>0</v>
      </c>
      <c r="BI323" s="16">
        <v>0</v>
      </c>
      <c r="BJ323" s="16">
        <v>0</v>
      </c>
      <c r="BK323" s="16">
        <v>0</v>
      </c>
      <c r="BL323" s="16">
        <v>0</v>
      </c>
      <c r="BM323" s="16">
        <v>0</v>
      </c>
      <c r="BN323" s="16">
        <v>0</v>
      </c>
      <c r="BO323" s="16">
        <v>0</v>
      </c>
      <c r="BP323" s="16">
        <v>0</v>
      </c>
      <c r="BQ323" s="16">
        <v>0</v>
      </c>
      <c r="BR323" s="16">
        <v>0</v>
      </c>
      <c r="BS323" s="16">
        <v>0</v>
      </c>
      <c r="BT323" s="16">
        <v>0</v>
      </c>
      <c r="BU323" s="16">
        <v>0</v>
      </c>
      <c r="BV323" s="16">
        <v>0</v>
      </c>
      <c r="BW323" s="16">
        <v>0</v>
      </c>
      <c r="BX323" s="16">
        <v>0</v>
      </c>
      <c r="BY323" s="16">
        <v>0</v>
      </c>
      <c r="BZ323" s="16">
        <v>0</v>
      </c>
      <c r="CA323" s="16">
        <v>0</v>
      </c>
      <c r="CB323" s="16">
        <v>0</v>
      </c>
      <c r="CC323" s="16">
        <v>0</v>
      </c>
      <c r="CD323" s="16">
        <v>0</v>
      </c>
      <c r="CE323" s="16">
        <v>0</v>
      </c>
      <c r="CF323" s="16">
        <v>0</v>
      </c>
      <c r="CG323" s="16">
        <v>0</v>
      </c>
      <c r="CH323" s="16">
        <v>0</v>
      </c>
      <c r="CI323" s="16">
        <v>0</v>
      </c>
      <c r="CJ323" s="16">
        <v>0</v>
      </c>
      <c r="CK323" s="16">
        <v>0</v>
      </c>
      <c r="CL323" s="25" t="e">
        <f>SUM(#REF!)</f>
        <v>#REF!</v>
      </c>
      <c r="CM323" s="16">
        <v>0</v>
      </c>
      <c r="CN323" s="16">
        <v>0</v>
      </c>
      <c r="CO323" s="16">
        <v>0</v>
      </c>
      <c r="CP323" s="25" t="e">
        <f>SUM(#REF!,#REF!,#REF!,#REF!,#REF!)</f>
        <v>#REF!</v>
      </c>
      <c r="CQ323" s="26" t="e">
        <f>SUM(#REF!)</f>
        <v>#REF!</v>
      </c>
      <c r="CR323" s="16">
        <v>0</v>
      </c>
      <c r="CS323" s="16">
        <v>0</v>
      </c>
      <c r="CT323" s="16">
        <v>0</v>
      </c>
      <c r="CU323" s="26" t="e">
        <f>SUM(#REF!)</f>
        <v>#REF!</v>
      </c>
      <c r="CV323" s="16">
        <v>0</v>
      </c>
      <c r="CW323" s="16">
        <v>0</v>
      </c>
      <c r="CX323" s="16">
        <v>0</v>
      </c>
      <c r="CY323" s="26" t="e">
        <f>SUM(#REF!)</f>
        <v>#REF!</v>
      </c>
      <c r="CZ323" s="16">
        <v>0</v>
      </c>
      <c r="DA323" s="16">
        <v>0</v>
      </c>
      <c r="DB323" s="16">
        <v>0</v>
      </c>
      <c r="DC323" s="26" t="e">
        <f>SUM(#REF!)</f>
        <v>#REF!</v>
      </c>
      <c r="DD323" s="16">
        <v>0</v>
      </c>
      <c r="DE323" s="16">
        <v>0</v>
      </c>
      <c r="DF323" s="16">
        <v>0</v>
      </c>
      <c r="DG323" s="16">
        <v>0</v>
      </c>
      <c r="DH323" s="16">
        <v>0</v>
      </c>
      <c r="DI323" s="16">
        <v>0</v>
      </c>
      <c r="DJ323" s="26" t="e">
        <f>SUM(#REF!)</f>
        <v>#REF!</v>
      </c>
      <c r="DK323" s="16">
        <v>0</v>
      </c>
      <c r="DL323" s="16">
        <v>0</v>
      </c>
      <c r="DM323" s="16">
        <v>0</v>
      </c>
      <c r="DN323" s="16">
        <v>0</v>
      </c>
      <c r="DO323" s="16">
        <v>0</v>
      </c>
      <c r="DP323" s="16">
        <v>0</v>
      </c>
      <c r="DQ323" s="16">
        <v>0</v>
      </c>
      <c r="DR323" s="16">
        <v>0</v>
      </c>
      <c r="DS323" s="16">
        <v>0</v>
      </c>
      <c r="DT323" s="16">
        <v>0</v>
      </c>
      <c r="DU323" s="16">
        <v>0</v>
      </c>
      <c r="DV323" s="16">
        <v>0</v>
      </c>
      <c r="DW323" s="16">
        <v>0</v>
      </c>
      <c r="DX323" s="16">
        <v>0</v>
      </c>
      <c r="DY323" s="16">
        <v>0</v>
      </c>
      <c r="DZ323" s="16">
        <v>0</v>
      </c>
      <c r="EA323" s="16">
        <v>0</v>
      </c>
      <c r="EB323" s="16">
        <v>0</v>
      </c>
      <c r="EC323" s="16">
        <v>0</v>
      </c>
      <c r="ED323" s="16">
        <v>0</v>
      </c>
      <c r="EE323" s="16">
        <v>0</v>
      </c>
      <c r="EF323" s="16">
        <v>0</v>
      </c>
      <c r="EG323" s="16">
        <v>0</v>
      </c>
      <c r="EH323" s="16">
        <v>0</v>
      </c>
      <c r="EI323" s="16">
        <v>0</v>
      </c>
      <c r="EJ323" s="16">
        <v>0</v>
      </c>
      <c r="EK323" s="16">
        <v>0</v>
      </c>
      <c r="EL323" s="16">
        <v>0</v>
      </c>
      <c r="EM323" s="16">
        <v>0</v>
      </c>
      <c r="EN323" s="16">
        <v>0</v>
      </c>
      <c r="EO323" s="16">
        <v>0</v>
      </c>
      <c r="EP323" s="16">
        <v>1</v>
      </c>
      <c r="EQ323" s="16">
        <v>0</v>
      </c>
      <c r="ER323" s="16">
        <v>0</v>
      </c>
      <c r="ES323" s="16">
        <v>0</v>
      </c>
      <c r="ET323" s="16">
        <v>0</v>
      </c>
      <c r="EU323" s="16">
        <v>0</v>
      </c>
      <c r="EV323" s="16">
        <v>0</v>
      </c>
      <c r="EW323" s="16">
        <v>0</v>
      </c>
      <c r="EX323" s="16">
        <v>0</v>
      </c>
      <c r="EY323" s="16">
        <v>0</v>
      </c>
      <c r="EZ323" s="16">
        <v>0</v>
      </c>
      <c r="FA323" s="16">
        <v>0</v>
      </c>
      <c r="FB323" s="16">
        <v>0</v>
      </c>
      <c r="FC323" s="16">
        <v>0</v>
      </c>
      <c r="FD323" s="25" t="e">
        <f>SUM(#REF!,#REF!,#REF!,#REF!,#REF!)</f>
        <v>#REF!</v>
      </c>
      <c r="FE323" s="26" t="e">
        <f>SUM(#REF!)</f>
        <v>#REF!</v>
      </c>
      <c r="FF323" s="16">
        <v>0</v>
      </c>
      <c r="FG323" s="16">
        <v>0</v>
      </c>
      <c r="FH323" s="16">
        <v>0</v>
      </c>
      <c r="FI323" s="16">
        <v>0</v>
      </c>
      <c r="FJ323" s="16">
        <v>0</v>
      </c>
      <c r="FK323" s="16">
        <v>0</v>
      </c>
      <c r="FL323" s="16">
        <v>0</v>
      </c>
      <c r="FM323" s="16">
        <v>0</v>
      </c>
      <c r="FN323" s="16">
        <v>0</v>
      </c>
      <c r="FO323" s="16">
        <v>0</v>
      </c>
      <c r="FP323" s="26" t="e">
        <f>SUM(#REF!)</f>
        <v>#REF!</v>
      </c>
      <c r="FQ323" s="16">
        <v>0</v>
      </c>
      <c r="FR323" s="16">
        <v>0</v>
      </c>
      <c r="FS323" s="16">
        <v>0</v>
      </c>
      <c r="FT323" s="26" t="e">
        <f>SUM(#REF!)</f>
        <v>#REF!</v>
      </c>
      <c r="FU323" s="16">
        <v>1</v>
      </c>
      <c r="FV323" s="16">
        <v>0</v>
      </c>
      <c r="FW323" s="16">
        <v>0</v>
      </c>
      <c r="FX323" s="16">
        <v>0</v>
      </c>
      <c r="FY323" s="16">
        <v>0</v>
      </c>
      <c r="FZ323" s="16">
        <v>0</v>
      </c>
      <c r="GA323" s="16">
        <v>0</v>
      </c>
      <c r="GB323" s="16">
        <v>0</v>
      </c>
      <c r="GC323" s="16">
        <v>0</v>
      </c>
      <c r="GD323" s="16">
        <v>0</v>
      </c>
      <c r="GE323" s="16">
        <v>0</v>
      </c>
      <c r="GF323" s="16">
        <v>0</v>
      </c>
      <c r="GG323" s="16">
        <v>0</v>
      </c>
      <c r="GH323" s="16">
        <v>0</v>
      </c>
      <c r="GI323" s="26" t="e">
        <f>SUM(#REF!)</f>
        <v>#REF!</v>
      </c>
      <c r="GJ323" s="16">
        <v>0</v>
      </c>
      <c r="GK323" s="16">
        <v>0</v>
      </c>
      <c r="GL323" s="16">
        <v>0</v>
      </c>
      <c r="GM323" s="16">
        <v>0</v>
      </c>
      <c r="GN323" s="16">
        <v>0</v>
      </c>
      <c r="GO323" s="26" t="e">
        <f>SUM(#REF!)</f>
        <v>#REF!</v>
      </c>
      <c r="GP323" s="16">
        <v>0</v>
      </c>
      <c r="GQ323" s="16">
        <v>0</v>
      </c>
      <c r="GR323" s="16">
        <v>0</v>
      </c>
      <c r="GS323" s="16">
        <v>0</v>
      </c>
      <c r="GT323" s="16">
        <v>0</v>
      </c>
      <c r="GU323" s="16">
        <v>0</v>
      </c>
      <c r="GV323" s="16">
        <v>0</v>
      </c>
      <c r="GW323" s="16">
        <v>0</v>
      </c>
      <c r="GX323" s="16">
        <v>0</v>
      </c>
      <c r="GY323" s="16">
        <v>0</v>
      </c>
      <c r="GZ323" s="16">
        <v>0</v>
      </c>
      <c r="HA323" s="16">
        <v>0</v>
      </c>
      <c r="HB323" s="16">
        <v>0</v>
      </c>
      <c r="HC323" s="16">
        <v>0</v>
      </c>
      <c r="HD323" s="16">
        <v>0</v>
      </c>
      <c r="HE323" s="16">
        <v>0</v>
      </c>
      <c r="HF323" s="16">
        <v>0</v>
      </c>
      <c r="HG323" s="16">
        <v>0</v>
      </c>
      <c r="HH323" s="16">
        <v>0</v>
      </c>
      <c r="HI323" s="16">
        <v>0</v>
      </c>
      <c r="HJ323" s="16">
        <v>0</v>
      </c>
      <c r="HK323" s="16">
        <v>0</v>
      </c>
      <c r="HL323" s="25" t="e">
        <f>SUM(#REF!)</f>
        <v>#REF!</v>
      </c>
      <c r="HM323" s="16">
        <v>0</v>
      </c>
      <c r="HN323" s="16">
        <v>0</v>
      </c>
      <c r="HO323" s="16">
        <v>0</v>
      </c>
      <c r="HP323" s="25" t="e">
        <f>SUM(#REF!)</f>
        <v>#REF!</v>
      </c>
      <c r="HQ323" s="16">
        <v>0</v>
      </c>
      <c r="HR323" s="16">
        <v>0</v>
      </c>
      <c r="HS323" s="16">
        <v>0</v>
      </c>
      <c r="HT323" s="16">
        <v>0</v>
      </c>
      <c r="HU323" s="16">
        <v>0</v>
      </c>
      <c r="HV323" s="16">
        <v>0</v>
      </c>
      <c r="HW323" s="25" t="e">
        <f>SUM(#REF!+#REF!+#REF!+#REF!+#REF!+#REF!+#REF!+#REF!)</f>
        <v>#REF!</v>
      </c>
      <c r="HX323" s="26" t="e">
        <f>SUM(#REF!)</f>
        <v>#REF!</v>
      </c>
      <c r="HY323" s="16">
        <v>0</v>
      </c>
      <c r="HZ323" s="16">
        <v>0</v>
      </c>
      <c r="IA323" s="16">
        <v>0</v>
      </c>
      <c r="IB323" s="26" t="e">
        <f>SUM(#REF!)</f>
        <v>#REF!</v>
      </c>
      <c r="IC323" s="16">
        <v>0</v>
      </c>
      <c r="ID323" s="16">
        <v>0</v>
      </c>
      <c r="IE323" s="16">
        <v>0</v>
      </c>
      <c r="IF323" s="16">
        <v>0</v>
      </c>
      <c r="IG323" s="16">
        <v>0</v>
      </c>
      <c r="IH323" s="16">
        <v>0</v>
      </c>
      <c r="II323" s="26" t="e">
        <f>SUM(#REF!)</f>
        <v>#REF!</v>
      </c>
      <c r="IJ323" s="16">
        <v>0</v>
      </c>
      <c r="IK323" s="16">
        <v>0</v>
      </c>
      <c r="IL323" s="16">
        <v>0</v>
      </c>
      <c r="IM323" s="16">
        <v>0</v>
      </c>
      <c r="IN323" s="16">
        <v>0</v>
      </c>
      <c r="IO323" s="26" t="e">
        <f>SUM(#REF!)</f>
        <v>#REF!</v>
      </c>
      <c r="IP323" s="16">
        <v>0</v>
      </c>
      <c r="IQ323" s="16">
        <v>0</v>
      </c>
      <c r="IR323" s="16">
        <v>0</v>
      </c>
      <c r="IS323" s="16">
        <v>0</v>
      </c>
      <c r="IT323" s="16">
        <v>0</v>
      </c>
      <c r="IU323" s="16">
        <v>0</v>
      </c>
      <c r="IV323" s="16">
        <v>0</v>
      </c>
      <c r="IW323" s="26" t="e">
        <f>SUM(#REF!)</f>
        <v>#REF!</v>
      </c>
      <c r="IX323" s="16">
        <v>0</v>
      </c>
      <c r="IY323" s="16">
        <v>0</v>
      </c>
      <c r="IZ323" s="16">
        <v>0</v>
      </c>
      <c r="JA323" s="16">
        <v>0</v>
      </c>
      <c r="JB323" s="16">
        <v>0</v>
      </c>
      <c r="JC323" s="16">
        <v>0</v>
      </c>
      <c r="JD323" s="16">
        <v>0</v>
      </c>
      <c r="JE323" s="16">
        <v>0</v>
      </c>
      <c r="JF323" s="26" t="e">
        <f>SUM(#REF!)</f>
        <v>#REF!</v>
      </c>
      <c r="JG323" s="16">
        <v>0</v>
      </c>
      <c r="JH323" s="16">
        <v>0</v>
      </c>
      <c r="JI323" s="16">
        <v>0</v>
      </c>
      <c r="JJ323" s="16">
        <v>0</v>
      </c>
      <c r="JK323" s="16">
        <v>0</v>
      </c>
      <c r="JL323" s="16">
        <v>0</v>
      </c>
      <c r="JM323" s="16">
        <v>0</v>
      </c>
      <c r="JN323" s="26" t="e">
        <f>SUM(#REF!)</f>
        <v>#REF!</v>
      </c>
      <c r="JO323" s="16">
        <v>0</v>
      </c>
      <c r="JP323" s="16">
        <v>0</v>
      </c>
      <c r="JQ323" s="16">
        <v>0</v>
      </c>
      <c r="JR323" s="16">
        <v>0</v>
      </c>
      <c r="JS323" s="16">
        <v>0</v>
      </c>
      <c r="JT323" s="16">
        <v>0</v>
      </c>
      <c r="JU323" s="26" t="e">
        <f>SUM(#REF!)</f>
        <v>#REF!</v>
      </c>
      <c r="JV323" s="16">
        <v>0</v>
      </c>
      <c r="JW323" s="16">
        <v>0</v>
      </c>
      <c r="JX323" s="16">
        <v>0</v>
      </c>
      <c r="JY323" s="16">
        <v>0</v>
      </c>
      <c r="JZ323" s="16">
        <v>0</v>
      </c>
      <c r="KA323" s="16">
        <v>0</v>
      </c>
      <c r="KB323" s="16">
        <v>0</v>
      </c>
      <c r="KC323" s="16">
        <v>0</v>
      </c>
      <c r="KD323" s="16">
        <v>0</v>
      </c>
      <c r="KE323" s="16">
        <v>0</v>
      </c>
      <c r="KF323" s="16">
        <v>0</v>
      </c>
      <c r="KG323" s="16">
        <v>0</v>
      </c>
      <c r="KH323" s="16">
        <v>0</v>
      </c>
      <c r="KI323" s="16">
        <v>0</v>
      </c>
      <c r="KJ323" s="16">
        <v>0</v>
      </c>
      <c r="KK323" s="16">
        <v>0</v>
      </c>
      <c r="KL323" s="16">
        <v>0</v>
      </c>
      <c r="KM323" s="16">
        <v>0</v>
      </c>
      <c r="KN323" s="16">
        <v>0</v>
      </c>
      <c r="KO323" s="25" t="e">
        <f>SUM(#REF!)</f>
        <v>#REF!</v>
      </c>
      <c r="KP323" s="16">
        <v>0</v>
      </c>
      <c r="KQ323" s="16">
        <v>0</v>
      </c>
      <c r="KR323" s="16">
        <v>0</v>
      </c>
      <c r="KS323" s="16">
        <v>0</v>
      </c>
      <c r="KT323" s="16">
        <v>0</v>
      </c>
      <c r="KU323" s="16">
        <v>0</v>
      </c>
      <c r="KV323" s="16" t="e">
        <f>SUM(#REF!+#REF!+#REF!+#REF!+#REF!+#REF!+#REF!+#REF!)</f>
        <v>#REF!</v>
      </c>
      <c r="KW323" s="27">
        <v>0</v>
      </c>
      <c r="KX323" s="27">
        <v>203.18432911377693</v>
      </c>
      <c r="KY323" s="27">
        <v>0</v>
      </c>
      <c r="KZ323" s="27">
        <v>3.4666335700380708</v>
      </c>
      <c r="LA323" s="27">
        <v>1578.5888640521696</v>
      </c>
      <c r="LB323" s="27">
        <v>0</v>
      </c>
      <c r="LC323" s="27">
        <v>33283.826490106083</v>
      </c>
      <c r="LD323" s="27">
        <v>33284.026614120223</v>
      </c>
      <c r="LE323" s="27">
        <v>33284.026614120223</v>
      </c>
      <c r="LF323" s="27">
        <v>33286.448496659403</v>
      </c>
      <c r="LG323" s="27">
        <v>0</v>
      </c>
      <c r="LH323" s="27">
        <v>468.25827145836217</v>
      </c>
      <c r="LI323" s="27">
        <v>0</v>
      </c>
      <c r="LJ323" s="27">
        <v>104.22170815981863</v>
      </c>
      <c r="LK323" s="27">
        <v>463.22236277133476</v>
      </c>
      <c r="LL323" s="27">
        <v>608.34937849557105</v>
      </c>
      <c r="LM323" s="27">
        <v>870.07393784281805</v>
      </c>
      <c r="LN323" s="27">
        <v>870.07393784281805</v>
      </c>
      <c r="LO323" s="27">
        <v>455.12463851832598</v>
      </c>
      <c r="LP323" s="27">
        <v>41.178005522331453</v>
      </c>
      <c r="LQ323" s="27">
        <v>870.08021303344549</v>
      </c>
      <c r="LR323" s="27">
        <v>0</v>
      </c>
      <c r="LS323" s="27">
        <v>870.08328242016523</v>
      </c>
      <c r="LT323" s="27">
        <v>0</v>
      </c>
      <c r="LU323" s="27">
        <v>336.92214668378136</v>
      </c>
      <c r="LV323" s="27">
        <v>335.70400940754752</v>
      </c>
      <c r="LW323" s="27">
        <v>259.7189538558768</v>
      </c>
      <c r="LX323" s="27">
        <v>380.496524731222</v>
      </c>
      <c r="LY323" s="27">
        <v>261.81132067852928</v>
      </c>
      <c r="LZ323" s="27">
        <v>152.03709194242879</v>
      </c>
      <c r="MA323" s="27">
        <v>470.79754098743069</v>
      </c>
      <c r="MB323" s="27">
        <v>151.35248228670565</v>
      </c>
      <c r="MC323" s="27">
        <v>3188.6752289551046</v>
      </c>
      <c r="MD323" s="27">
        <v>259.76976925823942</v>
      </c>
      <c r="ME323" s="27">
        <v>0</v>
      </c>
      <c r="MF323" s="27">
        <v>0</v>
      </c>
      <c r="MG323" s="27">
        <v>6704.9654055561568</v>
      </c>
      <c r="MH323" s="27">
        <v>6704.9050409506663</v>
      </c>
      <c r="MI323" s="27">
        <v>730.92915683564843</v>
      </c>
      <c r="MJ323" s="27">
        <v>71.891721422024773</v>
      </c>
      <c r="MK323" s="27">
        <v>0</v>
      </c>
      <c r="ML323" s="27">
        <v>71.950039769702684</v>
      </c>
      <c r="MM323" s="27">
        <v>71.950039769702684</v>
      </c>
      <c r="MN323" s="27">
        <v>32.897277612223398</v>
      </c>
      <c r="MO323" s="27">
        <v>2.5894710540871504</v>
      </c>
      <c r="MP323" s="27">
        <v>32.851168602831265</v>
      </c>
      <c r="MQ323" s="27">
        <v>126.77808549554349</v>
      </c>
      <c r="MR323" s="27">
        <v>2290.5045343299716</v>
      </c>
      <c r="MS323" s="27">
        <v>21241.963697585685</v>
      </c>
      <c r="MT323" s="27">
        <v>6105.089921708267</v>
      </c>
      <c r="MU323" s="27">
        <v>21242.337821722544</v>
      </c>
      <c r="MV323" s="27">
        <v>35.450461694422067</v>
      </c>
      <c r="MW323" s="27">
        <v>21214.074226719855</v>
      </c>
      <c r="MX323" s="27">
        <v>14.572493225727094</v>
      </c>
      <c r="MY323" s="27">
        <v>0</v>
      </c>
      <c r="MZ323" s="27">
        <v>0</v>
      </c>
      <c r="NA323" s="27">
        <v>0</v>
      </c>
      <c r="NB323" s="27">
        <v>0</v>
      </c>
      <c r="NC323" s="27">
        <v>0</v>
      </c>
      <c r="ND323" s="27">
        <v>0</v>
      </c>
      <c r="NE323" s="27">
        <v>5.2333043574132496</v>
      </c>
      <c r="NF323" s="27">
        <v>544.40122990462282</v>
      </c>
      <c r="NG323" s="27">
        <v>121.91767752030003</v>
      </c>
      <c r="NH323" s="27">
        <v>0</v>
      </c>
      <c r="NI323" s="27">
        <v>590.49577907487492</v>
      </c>
      <c r="NJ323" s="27">
        <v>0</v>
      </c>
      <c r="NK323" s="27">
        <v>16.38752390608899</v>
      </c>
      <c r="NL323" s="27">
        <v>0</v>
      </c>
      <c r="NM323" s="27">
        <v>1484.3101954413578</v>
      </c>
      <c r="NN323" s="27">
        <v>80.244341189972033</v>
      </c>
      <c r="NO323" s="27">
        <v>29439.169229695523</v>
      </c>
      <c r="NP323" s="27">
        <v>628.29793666548323</v>
      </c>
      <c r="NQ323" s="27">
        <v>7820.3018268471369</v>
      </c>
      <c r="NR323" s="27">
        <v>10323.926090477391</v>
      </c>
      <c r="NS323" s="27">
        <v>31455.958202101137</v>
      </c>
      <c r="NT323" s="27">
        <v>89116.25317207475</v>
      </c>
      <c r="NU323" s="27">
        <v>1406.8350549500708</v>
      </c>
      <c r="NV323" s="27">
        <v>13155.683618857689</v>
      </c>
      <c r="NW323" s="27">
        <v>102281.77042389705</v>
      </c>
      <c r="NX323" s="27">
        <v>102288.83806196686</v>
      </c>
      <c r="NY323" s="27">
        <v>1417.0252142343259</v>
      </c>
      <c r="NZ323" s="27">
        <v>0</v>
      </c>
      <c r="OA323" s="27">
        <v>0</v>
      </c>
      <c r="OB323" s="27">
        <v>0</v>
      </c>
      <c r="OC323" s="27">
        <v>0</v>
      </c>
      <c r="OD323" s="27">
        <v>36.872133414481553</v>
      </c>
      <c r="OE323" s="27">
        <v>0</v>
      </c>
      <c r="OF323" s="27">
        <v>7.7075028880200689</v>
      </c>
      <c r="OG323" s="27">
        <v>0</v>
      </c>
      <c r="OH323" s="27">
        <v>0</v>
      </c>
      <c r="OI323" s="27">
        <v>0</v>
      </c>
      <c r="OJ323" s="27">
        <v>95.132367370503871</v>
      </c>
      <c r="OK323" s="27">
        <v>0</v>
      </c>
      <c r="OL323" s="27">
        <v>0</v>
      </c>
      <c r="OM323" s="27">
        <v>0</v>
      </c>
      <c r="ON323" s="27">
        <v>0</v>
      </c>
      <c r="OO323" s="27">
        <v>48.157654506174829</v>
      </c>
      <c r="OP323" s="27">
        <v>28.22976354017662</v>
      </c>
      <c r="OQ323" s="27">
        <v>32.624511445715797</v>
      </c>
      <c r="OR323" s="27">
        <v>4554.4435265992915</v>
      </c>
      <c r="OS323" s="27">
        <v>0</v>
      </c>
      <c r="OT323" s="27">
        <v>4551.285536916087</v>
      </c>
      <c r="OU323" s="27">
        <v>0</v>
      </c>
      <c r="OV323" s="27">
        <v>34.439064665921265</v>
      </c>
      <c r="OW323" s="27">
        <v>556.01490254096927</v>
      </c>
      <c r="OX323" s="27">
        <v>555.95235526047736</v>
      </c>
      <c r="OY323" s="27">
        <v>555.95235526047736</v>
      </c>
      <c r="OZ323" s="27">
        <v>2604.5572944411933</v>
      </c>
      <c r="PA323" s="27">
        <v>2597.3391882135115</v>
      </c>
      <c r="PB323" s="27">
        <v>0</v>
      </c>
      <c r="PC323" s="27">
        <v>73.135641546705713</v>
      </c>
      <c r="PD323" s="27">
        <v>1283.5367672831642</v>
      </c>
      <c r="PE323" s="27">
        <v>84.746995090863805</v>
      </c>
      <c r="PF323" s="27">
        <v>56.468939866294242</v>
      </c>
      <c r="PG323" s="27">
        <v>84.701977418972078</v>
      </c>
      <c r="PH323" s="27">
        <v>91.994089970900319</v>
      </c>
      <c r="PI323" s="27">
        <v>84.567879323609759</v>
      </c>
      <c r="PJ323" s="27">
        <v>50627.536251298792</v>
      </c>
      <c r="PK323" s="27">
        <v>260.33603700376233</v>
      </c>
      <c r="PL323" s="27">
        <v>7.9870899139052032</v>
      </c>
      <c r="PM323" s="27">
        <v>0</v>
      </c>
      <c r="PN323" s="27">
        <v>0</v>
      </c>
      <c r="PO323" s="27">
        <v>0</v>
      </c>
      <c r="PP323" s="27">
        <v>625.97761672243359</v>
      </c>
      <c r="PQ323" s="27">
        <v>67.801320261911187</v>
      </c>
      <c r="PR323" s="27">
        <v>50.196955042870059</v>
      </c>
      <c r="PS323" s="27">
        <v>26.766484577914174</v>
      </c>
      <c r="PT323" s="27">
        <v>401.02635653728765</v>
      </c>
      <c r="PU323" s="27">
        <v>2260.5673732704108</v>
      </c>
      <c r="PV323" s="27">
        <v>2260.2738716913955</v>
      </c>
      <c r="PW323" s="27">
        <v>2259.2826644066522</v>
      </c>
      <c r="PX323" s="27">
        <v>2259.282391572277</v>
      </c>
      <c r="PY323" s="27">
        <v>341.48100446594401</v>
      </c>
      <c r="PZ323" s="27">
        <v>340.82845284929533</v>
      </c>
      <c r="QA323" s="27">
        <v>96.17275305135918</v>
      </c>
      <c r="QB323" s="27">
        <v>0</v>
      </c>
      <c r="QC323" s="27">
        <v>7.4819370684050073</v>
      </c>
      <c r="QD323" s="27">
        <v>41.898151855411534</v>
      </c>
      <c r="QE323" s="27">
        <v>42.706969360399555</v>
      </c>
      <c r="QF323" s="27">
        <v>0</v>
      </c>
      <c r="QG323" s="27">
        <v>0</v>
      </c>
      <c r="QH323" s="27">
        <v>8.8094809290545228</v>
      </c>
      <c r="QI323" s="27">
        <v>0</v>
      </c>
      <c r="QJ323" s="27">
        <v>0</v>
      </c>
      <c r="QK323" s="27">
        <v>0</v>
      </c>
      <c r="QL323" s="27">
        <v>0</v>
      </c>
      <c r="QM323" s="27">
        <v>0</v>
      </c>
      <c r="QN323" s="27">
        <v>0</v>
      </c>
      <c r="QO323" s="27">
        <v>1.827649270210336</v>
      </c>
      <c r="QP323" s="27">
        <v>25.57337985559586</v>
      </c>
      <c r="QQ323" s="27">
        <v>52.828647216504145</v>
      </c>
      <c r="QR323" s="27">
        <v>0</v>
      </c>
      <c r="QS323" s="27">
        <v>27.066397764744359</v>
      </c>
      <c r="QT323" s="27">
        <v>3.7565200935832821</v>
      </c>
      <c r="QU323" s="27">
        <v>0</v>
      </c>
      <c r="QV323" s="27">
        <v>12.115005800595231</v>
      </c>
      <c r="QW323" s="27">
        <v>189.87342203851861</v>
      </c>
      <c r="QX323" s="27">
        <v>107.41080096178482</v>
      </c>
      <c r="QY323" s="27">
        <v>188.1997195644592</v>
      </c>
      <c r="QZ323" s="27">
        <v>301.80815798245311</v>
      </c>
      <c r="RA323" s="27">
        <v>301.80815798245311</v>
      </c>
      <c r="RB323" s="27">
        <v>301.79806311057433</v>
      </c>
      <c r="RC323" s="27">
        <v>117.16101481618888</v>
      </c>
      <c r="RD323" s="27">
        <v>175.50698697458682</v>
      </c>
      <c r="RE323" s="27">
        <v>4.7653934041143913</v>
      </c>
      <c r="RF323" s="27">
        <v>50.661046314917499</v>
      </c>
      <c r="RG323" s="27">
        <v>12.250399859239289</v>
      </c>
      <c r="RH323" s="27">
        <v>18.971674689861661</v>
      </c>
      <c r="RI323" s="27">
        <v>19.461207767387307</v>
      </c>
      <c r="RJ323" s="27">
        <v>19.470620553328303</v>
      </c>
      <c r="RK323" s="27">
        <v>0.15237799849411796</v>
      </c>
      <c r="RL323" s="27">
        <v>16.131400636462573</v>
      </c>
      <c r="RM323" s="27">
        <v>16.130377507555941</v>
      </c>
      <c r="RN323" s="27">
        <v>0</v>
      </c>
      <c r="RO323" s="27">
        <v>12.995374120453594</v>
      </c>
      <c r="RP323" s="27">
        <v>12.937192189963227</v>
      </c>
      <c r="RQ323" s="27">
        <v>8.0451354272080202</v>
      </c>
      <c r="RR323" s="27">
        <v>155.2017660678234</v>
      </c>
      <c r="RS323" s="27">
        <v>1826.3800446973644</v>
      </c>
      <c r="RT323" s="27">
        <v>0</v>
      </c>
      <c r="RU323" s="27">
        <v>0</v>
      </c>
      <c r="RV323" s="27">
        <v>0</v>
      </c>
      <c r="RW323" s="27">
        <v>103.65237102757582</v>
      </c>
      <c r="RX323" s="27">
        <v>1151.5456353825587</v>
      </c>
      <c r="RY323" s="27">
        <v>379.37804021049391</v>
      </c>
      <c r="RZ323" s="27">
        <v>13.956637832529513</v>
      </c>
      <c r="SA323" s="27">
        <v>1151.697672338084</v>
      </c>
      <c r="SB323" s="27">
        <v>1151.6960353318332</v>
      </c>
      <c r="SC323" s="27">
        <v>101.68809994403348</v>
      </c>
      <c r="SD323" s="27">
        <v>140.15038030519963</v>
      </c>
      <c r="SE323" s="27">
        <v>31.790252135249567</v>
      </c>
      <c r="SF323" s="27">
        <v>6.9531158408647666</v>
      </c>
      <c r="SG323" s="27">
        <v>29.823252707956204</v>
      </c>
      <c r="SH323" s="27">
        <v>29.592912286776869</v>
      </c>
      <c r="SI323" s="27">
        <v>21.311093039168405</v>
      </c>
      <c r="SJ323" s="27">
        <v>29.605667293812854</v>
      </c>
      <c r="SK323" s="27">
        <v>14.053630452878052</v>
      </c>
      <c r="SL323" s="27">
        <v>18.843851785126667</v>
      </c>
      <c r="SM323" s="27">
        <v>11.846877818464355</v>
      </c>
      <c r="SN323" s="27">
        <v>13.42754377061417</v>
      </c>
      <c r="SO323" s="27">
        <v>0</v>
      </c>
      <c r="SP323" s="27">
        <v>0</v>
      </c>
      <c r="SQ323" s="27">
        <v>15.213517590027774</v>
      </c>
      <c r="SR323" s="27">
        <v>15.229205566596102</v>
      </c>
      <c r="SS323" s="27">
        <v>20.18094484890473</v>
      </c>
      <c r="ST323" s="27">
        <v>0</v>
      </c>
      <c r="SU323" s="27">
        <v>0.40420412671268707</v>
      </c>
      <c r="SV323" s="27">
        <v>166.05968748513905</v>
      </c>
      <c r="SW323" s="27">
        <v>9.5641408105849273</v>
      </c>
      <c r="SX323" s="27">
        <v>57.780727541781651</v>
      </c>
      <c r="SY323" s="27">
        <v>0</v>
      </c>
      <c r="SZ323" s="27">
        <v>194.75470184345727</v>
      </c>
      <c r="TA323" s="27">
        <v>37.288887922448907</v>
      </c>
      <c r="TB323" s="27">
        <v>117.77380082266657</v>
      </c>
      <c r="TC323" s="27">
        <v>3.7767098373407837</v>
      </c>
      <c r="TD323" s="27">
        <v>20.894202114013503</v>
      </c>
      <c r="TE323" s="27">
        <v>218.01785662788228</v>
      </c>
      <c r="TF323" s="27">
        <v>177.25701486508081</v>
      </c>
      <c r="TG323" s="27">
        <v>15.355732508049364</v>
      </c>
      <c r="TH323" s="27">
        <v>86.315110661758965</v>
      </c>
      <c r="TI323" s="27">
        <v>88.657257354816721</v>
      </c>
      <c r="TJ323" s="27">
        <v>4.3309046617654516</v>
      </c>
      <c r="TK323" s="27">
        <v>3.691585512309155</v>
      </c>
      <c r="TL323" s="27">
        <v>2677.8701419145273</v>
      </c>
      <c r="TM323" s="27">
        <v>370.31659673603326</v>
      </c>
      <c r="TN323" s="27">
        <v>137.77631199025501</v>
      </c>
      <c r="TO323" s="27">
        <v>0</v>
      </c>
      <c r="TP323" s="27">
        <v>0</v>
      </c>
      <c r="TQ323" s="27">
        <v>1.1559310387107506</v>
      </c>
      <c r="TR323" s="27">
        <v>0</v>
      </c>
      <c r="TS323" s="27">
        <v>127.28228342073083</v>
      </c>
      <c r="TT323" s="27">
        <v>127.30431479652025</v>
      </c>
      <c r="TU323" s="27">
        <v>127.28698981370133</v>
      </c>
      <c r="TV323" s="27">
        <v>35.838909635972648</v>
      </c>
      <c r="TW323" s="27">
        <v>1.7128542068864323</v>
      </c>
      <c r="TX323" s="27">
        <v>11.462931644102945</v>
      </c>
      <c r="TY323" s="27">
        <v>0</v>
      </c>
      <c r="TZ323" s="27">
        <v>0</v>
      </c>
      <c r="UA323" s="27">
        <v>0</v>
      </c>
      <c r="UB323" s="27">
        <v>0</v>
      </c>
      <c r="UC323" s="27">
        <v>0</v>
      </c>
      <c r="UD323" s="27">
        <v>70.893625069310161</v>
      </c>
      <c r="UE323" s="27">
        <v>23.534556779057059</v>
      </c>
      <c r="UF323" s="27">
        <v>0</v>
      </c>
      <c r="UG323" s="27">
        <v>4.9586283502799402</v>
      </c>
      <c r="UH323" s="27">
        <v>16.701215228861795</v>
      </c>
      <c r="UI323" s="27">
        <v>38.454027121319321</v>
      </c>
      <c r="UJ323" s="27">
        <v>24.056420730032215</v>
      </c>
      <c r="UK323" s="27">
        <v>0</v>
      </c>
      <c r="UL323" s="27">
        <v>0</v>
      </c>
      <c r="UM323" s="27">
        <v>0</v>
      </c>
      <c r="UN323" s="27">
        <v>0</v>
      </c>
      <c r="UO323" s="27">
        <v>0</v>
      </c>
      <c r="UP323" s="27">
        <v>23.946263851085032</v>
      </c>
      <c r="UQ323" s="27">
        <v>0</v>
      </c>
      <c r="UR323" s="27">
        <v>0</v>
      </c>
      <c r="US323" s="27">
        <v>124.123134191432</v>
      </c>
      <c r="UT323" s="27">
        <v>34.20040279630134</v>
      </c>
      <c r="UU323" s="27">
        <v>1113.6374134286295</v>
      </c>
      <c r="UV323" s="27">
        <v>8.3506417187277862</v>
      </c>
      <c r="UW323" s="27">
        <v>7.494419241065895</v>
      </c>
      <c r="UX323" s="27">
        <v>738.10777028753444</v>
      </c>
      <c r="UY323" s="27">
        <v>1700.2779745747282</v>
      </c>
      <c r="UZ323" s="27">
        <v>0</v>
      </c>
      <c r="VA323" s="27">
        <v>328.65812987914825</v>
      </c>
      <c r="VB323" s="27">
        <v>3438.7602646089645</v>
      </c>
      <c r="VC323" s="27">
        <v>109.99747546352719</v>
      </c>
      <c r="VD323" s="27">
        <v>1354.6438852509912</v>
      </c>
      <c r="VE323" s="27">
        <v>328.76378499090629</v>
      </c>
      <c r="VF323" s="27">
        <v>103.71873798931924</v>
      </c>
      <c r="VG323" s="27">
        <v>103.63838826585189</v>
      </c>
      <c r="VH323" s="27">
        <v>328.23209900242745</v>
      </c>
      <c r="VI323" s="27">
        <v>327.65566817643207</v>
      </c>
      <c r="VJ323" s="27">
        <v>0</v>
      </c>
      <c r="VK323" s="27">
        <v>0</v>
      </c>
      <c r="VL323" s="27">
        <v>0</v>
      </c>
      <c r="VM323" s="27">
        <v>0</v>
      </c>
      <c r="VN323" s="27">
        <v>0</v>
      </c>
      <c r="VO323" s="27">
        <v>0</v>
      </c>
      <c r="VP323" s="27">
        <v>9.5992682363792277</v>
      </c>
      <c r="VQ323" s="27">
        <v>0</v>
      </c>
      <c r="VR323" s="27">
        <v>5.3019222027512454</v>
      </c>
      <c r="VS323" s="27">
        <v>9.44484398007185</v>
      </c>
      <c r="VT323" s="27">
        <v>0</v>
      </c>
      <c r="VU323" s="27">
        <v>0</v>
      </c>
      <c r="VV323" s="27">
        <v>0</v>
      </c>
      <c r="VW323" s="27">
        <v>0</v>
      </c>
      <c r="VX323" s="27">
        <v>0</v>
      </c>
      <c r="VY323" s="27">
        <v>6.190611971050199</v>
      </c>
      <c r="VZ323" s="27">
        <v>0</v>
      </c>
      <c r="WA323" s="27">
        <v>0</v>
      </c>
      <c r="WB323" s="27">
        <v>6.2344700968477449</v>
      </c>
      <c r="WC323" s="27">
        <v>10.698995393819096</v>
      </c>
      <c r="WD323" s="27">
        <v>0</v>
      </c>
      <c r="WE323" s="27">
        <v>0</v>
      </c>
      <c r="WF323" s="27">
        <v>8.7443417219990707</v>
      </c>
      <c r="WG323" s="27">
        <v>0</v>
      </c>
      <c r="WH323" s="27">
        <v>0</v>
      </c>
      <c r="WI323" s="27">
        <v>0</v>
      </c>
      <c r="WJ323" s="27">
        <v>8.3877471937415731</v>
      </c>
      <c r="WK323" s="27">
        <v>34.125714386117338</v>
      </c>
      <c r="WL323" s="27">
        <v>4.2613318961146014</v>
      </c>
      <c r="WM323" s="27">
        <v>52.150380960002131</v>
      </c>
      <c r="WN323" s="27">
        <v>660.41954614929341</v>
      </c>
      <c r="WO323" s="27">
        <v>192.08249376512066</v>
      </c>
      <c r="WP323" s="27">
        <v>192.10363842919099</v>
      </c>
      <c r="WQ323" s="27">
        <v>24.315204134815865</v>
      </c>
      <c r="WR323" s="27">
        <v>544.57584390468776</v>
      </c>
      <c r="WS323" s="27">
        <v>544.67877067269478</v>
      </c>
      <c r="WT323" s="27">
        <v>63.627431783016569</v>
      </c>
      <c r="WU323" s="27">
        <v>27.852501808005194</v>
      </c>
      <c r="WV323" s="27">
        <v>152.00687553538631</v>
      </c>
      <c r="WW323" s="27">
        <v>151.98279790178361</v>
      </c>
      <c r="WX323" s="27">
        <v>544.75113999069038</v>
      </c>
      <c r="WY323" s="27">
        <v>0</v>
      </c>
      <c r="WZ323" s="27">
        <v>23.059074671849139</v>
      </c>
      <c r="XA323" s="27">
        <v>23.688298949426684</v>
      </c>
      <c r="XB323" s="27">
        <v>14.092304725548672</v>
      </c>
      <c r="XC323" s="27">
        <v>6.4407328844243841</v>
      </c>
      <c r="XD323" s="27">
        <v>96.476008459284358</v>
      </c>
      <c r="XE323" s="27">
        <v>0</v>
      </c>
      <c r="XF323" s="27">
        <v>23.070260881228297</v>
      </c>
      <c r="XG323" s="27">
        <v>8.7893593938907966</v>
      </c>
      <c r="XH323" s="27">
        <v>95.638952596473345</v>
      </c>
      <c r="XI323" s="27">
        <v>34.098635574388524</v>
      </c>
      <c r="XJ323" s="27">
        <v>0</v>
      </c>
      <c r="XK323" s="27">
        <v>95.642294817568342</v>
      </c>
      <c r="XL323" s="27">
        <v>95.642294817568342</v>
      </c>
      <c r="XM323" s="27">
        <v>33.966992988402112</v>
      </c>
      <c r="XN323" s="27">
        <v>95.912469057512482</v>
      </c>
      <c r="XO323" s="27">
        <v>95.917789327826952</v>
      </c>
      <c r="XP323" s="27">
        <v>48.099131532715582</v>
      </c>
      <c r="XQ323" s="27">
        <v>95.220561082255387</v>
      </c>
      <c r="XR323" s="27">
        <v>95.220561082255387</v>
      </c>
      <c r="XS323" s="27">
        <v>95.194096147870553</v>
      </c>
      <c r="XT323" s="27">
        <v>4.937006226053156</v>
      </c>
      <c r="XU323" s="27">
        <v>4.9367333916780556</v>
      </c>
      <c r="XV323" s="27">
        <v>4.9584237244986147</v>
      </c>
      <c r="XW323" s="27">
        <v>34.691913923046464</v>
      </c>
      <c r="XX323" s="27">
        <v>0</v>
      </c>
      <c r="XY323" s="27">
        <v>25.066044335094851</v>
      </c>
      <c r="XZ323" s="27">
        <v>9.5592297918331024</v>
      </c>
      <c r="YA323" s="27">
        <v>34.715582305086507</v>
      </c>
      <c r="YB323" s="27">
        <v>9.6727288918752734</v>
      </c>
      <c r="YC323" s="27">
        <v>9.530582182447457</v>
      </c>
      <c r="YD323" s="27">
        <v>0</v>
      </c>
      <c r="YE323" s="27">
        <v>0</v>
      </c>
      <c r="YF323" s="27">
        <v>0</v>
      </c>
      <c r="YG323" s="27">
        <v>0</v>
      </c>
      <c r="YH323" s="27">
        <v>0</v>
      </c>
      <c r="YI323" s="27">
        <v>14.256073559203273</v>
      </c>
      <c r="YJ323" s="27">
        <v>0</v>
      </c>
      <c r="YK323" s="27">
        <v>0</v>
      </c>
      <c r="YL323" s="27">
        <v>0</v>
      </c>
      <c r="YM323" s="27">
        <v>0</v>
      </c>
      <c r="YN323" s="27">
        <v>0</v>
      </c>
      <c r="YO323" s="27">
        <v>142.87899689058847</v>
      </c>
      <c r="YP323" s="27">
        <v>0.2188813774250781</v>
      </c>
      <c r="YQ323" s="27">
        <v>37.129075187233276</v>
      </c>
      <c r="YR323" s="27">
        <v>25.880250318991131</v>
      </c>
      <c r="YS323" s="27">
        <v>37.168704380216745</v>
      </c>
      <c r="YT323" s="27">
        <v>0.17420474850222795</v>
      </c>
      <c r="YU323" s="27">
        <v>0.17420474850222795</v>
      </c>
      <c r="YV323" s="27">
        <v>0.17420474850222795</v>
      </c>
      <c r="YW323" s="27">
        <v>0</v>
      </c>
      <c r="YX323" s="27">
        <v>25.843008426789794</v>
      </c>
      <c r="YY323" s="27">
        <v>0.34329385247130512</v>
      </c>
      <c r="YZ323" s="27">
        <v>0.27870031416605456</v>
      </c>
      <c r="ZA323" s="27">
        <v>0</v>
      </c>
      <c r="ZB323" s="27">
        <v>0</v>
      </c>
      <c r="ZC323" s="27">
        <v>0</v>
      </c>
      <c r="ZD323" s="27">
        <v>0</v>
      </c>
      <c r="ZE323" s="27">
        <v>0.13191542036151482</v>
      </c>
      <c r="ZF323" s="27">
        <v>0.4179140540615312</v>
      </c>
      <c r="ZG323" s="27">
        <v>8.0783530123766134</v>
      </c>
      <c r="ZH323" s="27">
        <v>0</v>
      </c>
      <c r="ZI323" s="27">
        <v>6.7643826618883907</v>
      </c>
      <c r="ZJ323" s="27">
        <v>0</v>
      </c>
      <c r="ZK323" s="27">
        <v>0.28156507510461903</v>
      </c>
      <c r="ZL323" s="27">
        <v>0.11520431488655561</v>
      </c>
      <c r="ZM323" s="27">
        <v>0.11452222894880217</v>
      </c>
      <c r="ZN323" s="27">
        <v>0</v>
      </c>
      <c r="ZO323" s="27">
        <v>0.19685000163564209</v>
      </c>
      <c r="ZP323" s="27">
        <v>0.20230668913766958</v>
      </c>
      <c r="ZQ323" s="27">
        <v>0.20230668913766958</v>
      </c>
      <c r="ZR323" s="27">
        <v>0</v>
      </c>
      <c r="ZS323" s="27">
        <v>0</v>
      </c>
      <c r="ZT323" s="27">
        <v>0.29868543214223031</v>
      </c>
      <c r="ZU323" s="27">
        <v>0.3180566727744279</v>
      </c>
      <c r="ZV323" s="27">
        <v>0</v>
      </c>
      <c r="ZW323" s="27">
        <v>0</v>
      </c>
      <c r="ZX323" s="27">
        <v>0.73644818699238657</v>
      </c>
      <c r="ZY323" s="27">
        <v>0.73644818699238657</v>
      </c>
      <c r="ZZ323" s="27">
        <v>0</v>
      </c>
      <c r="AAA323" s="27">
        <v>0.9238171940932558</v>
      </c>
      <c r="AAB323" s="27">
        <v>0.39233583139577732</v>
      </c>
      <c r="AAC323" s="27">
        <v>0.25209896259367054</v>
      </c>
      <c r="AAD323" s="27">
        <v>2.4325912884038594</v>
      </c>
      <c r="AAE323" s="27">
        <v>0.11793265863756935</v>
      </c>
    </row>
    <row r="324" spans="1:707">
      <c r="A324" s="14" t="s">
        <v>3369</v>
      </c>
      <c r="B324" s="14" t="e">
        <f>_xlfn.CONCAT(#REF!," ","[",#REF!,"]")</f>
        <v>#REF!</v>
      </c>
      <c r="C324" s="15" t="s">
        <v>3370</v>
      </c>
      <c r="D324" s="14" t="s">
        <v>3371</v>
      </c>
      <c r="E324" s="16">
        <v>1019</v>
      </c>
      <c r="F324" s="17">
        <v>44599</v>
      </c>
      <c r="G324" s="14" t="s">
        <v>1022</v>
      </c>
      <c r="H324" s="14" t="s">
        <v>3372</v>
      </c>
      <c r="I324" s="18">
        <v>1.0002</v>
      </c>
      <c r="J324" s="19">
        <v>44700</v>
      </c>
      <c r="K324" s="1" t="s">
        <v>3373</v>
      </c>
      <c r="L324" s="18">
        <v>2007</v>
      </c>
      <c r="M324" s="20" t="s">
        <v>3374</v>
      </c>
      <c r="N324" s="20" t="s">
        <v>3375</v>
      </c>
      <c r="O324" s="20" t="s">
        <v>3376</v>
      </c>
      <c r="P324" s="21">
        <v>25.99</v>
      </c>
      <c r="Q324" s="22">
        <v>41.3</v>
      </c>
      <c r="R324" s="20" t="s">
        <v>3377</v>
      </c>
      <c r="S324" s="20" t="s">
        <v>3372</v>
      </c>
      <c r="T324" s="20" t="s">
        <v>3378</v>
      </c>
      <c r="U324" s="16">
        <v>1</v>
      </c>
      <c r="V324" s="16">
        <v>0</v>
      </c>
      <c r="W324" s="16">
        <v>0</v>
      </c>
      <c r="X324" s="16">
        <v>0</v>
      </c>
      <c r="Y324" s="23">
        <v>0</v>
      </c>
      <c r="Z324" s="16">
        <v>0</v>
      </c>
      <c r="AA324" s="16">
        <v>0</v>
      </c>
      <c r="AB324" s="16">
        <v>0</v>
      </c>
      <c r="AC324" s="16">
        <v>0</v>
      </c>
      <c r="AD324" s="16">
        <v>0</v>
      </c>
      <c r="AE324" s="16">
        <v>0</v>
      </c>
      <c r="AF324" s="16">
        <v>0</v>
      </c>
      <c r="AG324" s="16">
        <v>0</v>
      </c>
      <c r="AH324" s="16">
        <v>0</v>
      </c>
      <c r="AI324" s="16">
        <v>0</v>
      </c>
      <c r="AJ324" s="16">
        <v>1</v>
      </c>
      <c r="AK324" s="16">
        <v>0</v>
      </c>
      <c r="AL324" s="16">
        <v>0</v>
      </c>
      <c r="AM324" s="16">
        <v>0</v>
      </c>
      <c r="AN324" s="16">
        <v>0</v>
      </c>
      <c r="AO324" s="16">
        <v>0</v>
      </c>
      <c r="AP324" s="16">
        <v>0</v>
      </c>
      <c r="AQ324" s="16">
        <v>0</v>
      </c>
      <c r="AR324" s="16">
        <v>0</v>
      </c>
      <c r="AS324" s="24" t="s">
        <v>248</v>
      </c>
      <c r="AT324" s="24" t="s">
        <v>253</v>
      </c>
      <c r="AU324" s="25" t="e">
        <f>#REF!+#REF!</f>
        <v>#REF!</v>
      </c>
      <c r="AV324" s="26" t="e">
        <f>SUM(#REF!)</f>
        <v>#REF!</v>
      </c>
      <c r="AW324" s="16">
        <v>0</v>
      </c>
      <c r="AX324" s="16">
        <v>0</v>
      </c>
      <c r="AY324" s="26" t="e">
        <f>SUM(#REF!)</f>
        <v>#REF!</v>
      </c>
      <c r="AZ324" s="16">
        <v>0</v>
      </c>
      <c r="BA324" s="16">
        <v>0</v>
      </c>
      <c r="BB324" s="16">
        <v>0</v>
      </c>
      <c r="BC324" s="16">
        <v>0</v>
      </c>
      <c r="BD324" s="16">
        <v>0</v>
      </c>
      <c r="BE324" s="16">
        <v>0</v>
      </c>
      <c r="BF324" s="16">
        <v>0</v>
      </c>
      <c r="BG324" s="16">
        <v>0</v>
      </c>
      <c r="BH324" s="16">
        <v>0</v>
      </c>
      <c r="BI324" s="16">
        <v>0</v>
      </c>
      <c r="BJ324" s="16">
        <v>0</v>
      </c>
      <c r="BK324" s="16">
        <v>0</v>
      </c>
      <c r="BL324" s="16">
        <v>0</v>
      </c>
      <c r="BM324" s="16">
        <v>0</v>
      </c>
      <c r="BN324" s="16">
        <v>0</v>
      </c>
      <c r="BO324" s="16">
        <v>0</v>
      </c>
      <c r="BP324" s="16">
        <v>0</v>
      </c>
      <c r="BQ324" s="16">
        <v>0</v>
      </c>
      <c r="BR324" s="16">
        <v>0</v>
      </c>
      <c r="BS324" s="16">
        <v>0</v>
      </c>
      <c r="BT324" s="16">
        <v>0</v>
      </c>
      <c r="BU324" s="16">
        <v>0</v>
      </c>
      <c r="BV324" s="16">
        <v>0</v>
      </c>
      <c r="BW324" s="16">
        <v>0</v>
      </c>
      <c r="BX324" s="16">
        <v>0</v>
      </c>
      <c r="BY324" s="16">
        <v>0</v>
      </c>
      <c r="BZ324" s="16">
        <v>0</v>
      </c>
      <c r="CA324" s="16">
        <v>0</v>
      </c>
      <c r="CB324" s="16">
        <v>0</v>
      </c>
      <c r="CC324" s="16">
        <v>0</v>
      </c>
      <c r="CD324" s="16">
        <v>0</v>
      </c>
      <c r="CE324" s="16">
        <v>0</v>
      </c>
      <c r="CF324" s="16">
        <v>0</v>
      </c>
      <c r="CG324" s="16">
        <v>0</v>
      </c>
      <c r="CH324" s="16">
        <v>0</v>
      </c>
      <c r="CI324" s="16">
        <v>0</v>
      </c>
      <c r="CJ324" s="16">
        <v>0</v>
      </c>
      <c r="CK324" s="16">
        <v>0</v>
      </c>
      <c r="CL324" s="25" t="e">
        <f>SUM(#REF!)</f>
        <v>#REF!</v>
      </c>
      <c r="CM324" s="16">
        <v>0</v>
      </c>
      <c r="CN324" s="16">
        <v>0</v>
      </c>
      <c r="CO324" s="16">
        <v>0</v>
      </c>
      <c r="CP324" s="25" t="e">
        <f>SUM(#REF!,#REF!,#REF!,#REF!,#REF!)</f>
        <v>#REF!</v>
      </c>
      <c r="CQ324" s="26" t="e">
        <f>SUM(#REF!)</f>
        <v>#REF!</v>
      </c>
      <c r="CR324" s="16">
        <v>0</v>
      </c>
      <c r="CS324" s="16">
        <v>0</v>
      </c>
      <c r="CT324" s="16">
        <v>0</v>
      </c>
      <c r="CU324" s="26" t="e">
        <f>SUM(#REF!)</f>
        <v>#REF!</v>
      </c>
      <c r="CV324" s="16">
        <v>0</v>
      </c>
      <c r="CW324" s="16">
        <v>0</v>
      </c>
      <c r="CX324" s="16">
        <v>0</v>
      </c>
      <c r="CY324" s="26" t="e">
        <f>SUM(#REF!)</f>
        <v>#REF!</v>
      </c>
      <c r="CZ324" s="16">
        <v>0</v>
      </c>
      <c r="DA324" s="16">
        <v>0</v>
      </c>
      <c r="DB324" s="16">
        <v>0</v>
      </c>
      <c r="DC324" s="26" t="e">
        <f>SUM(#REF!)</f>
        <v>#REF!</v>
      </c>
      <c r="DD324" s="16">
        <v>0</v>
      </c>
      <c r="DE324" s="16">
        <v>0</v>
      </c>
      <c r="DF324" s="16">
        <v>0</v>
      </c>
      <c r="DG324" s="16">
        <v>0</v>
      </c>
      <c r="DH324" s="16">
        <v>0</v>
      </c>
      <c r="DI324" s="16">
        <v>0</v>
      </c>
      <c r="DJ324" s="26" t="e">
        <f>SUM(#REF!)</f>
        <v>#REF!</v>
      </c>
      <c r="DK324" s="16">
        <v>0</v>
      </c>
      <c r="DL324" s="16">
        <v>0</v>
      </c>
      <c r="DM324" s="16">
        <v>0</v>
      </c>
      <c r="DN324" s="16">
        <v>0</v>
      </c>
      <c r="DO324" s="16">
        <v>0</v>
      </c>
      <c r="DP324" s="16">
        <v>0</v>
      </c>
      <c r="DQ324" s="16">
        <v>0</v>
      </c>
      <c r="DR324" s="16">
        <v>0</v>
      </c>
      <c r="DS324" s="16">
        <v>0</v>
      </c>
      <c r="DT324" s="16">
        <v>0</v>
      </c>
      <c r="DU324" s="16">
        <v>0</v>
      </c>
      <c r="DV324" s="16">
        <v>0</v>
      </c>
      <c r="DW324" s="16">
        <v>0</v>
      </c>
      <c r="DX324" s="16">
        <v>0</v>
      </c>
      <c r="DY324" s="16">
        <v>0</v>
      </c>
      <c r="DZ324" s="16">
        <v>0</v>
      </c>
      <c r="EA324" s="16">
        <v>0</v>
      </c>
      <c r="EB324" s="16">
        <v>0</v>
      </c>
      <c r="EC324" s="16">
        <v>0</v>
      </c>
      <c r="ED324" s="16">
        <v>0</v>
      </c>
      <c r="EE324" s="16">
        <v>0</v>
      </c>
      <c r="EF324" s="16">
        <v>0</v>
      </c>
      <c r="EG324" s="16">
        <v>0</v>
      </c>
      <c r="EH324" s="16">
        <v>0</v>
      </c>
      <c r="EI324" s="16">
        <v>0</v>
      </c>
      <c r="EJ324" s="16">
        <v>0</v>
      </c>
      <c r="EK324" s="16">
        <v>0</v>
      </c>
      <c r="EL324" s="16">
        <v>0</v>
      </c>
      <c r="EM324" s="16">
        <v>0</v>
      </c>
      <c r="EN324" s="16">
        <v>0</v>
      </c>
      <c r="EO324" s="16">
        <v>0</v>
      </c>
      <c r="EP324" s="16">
        <v>0</v>
      </c>
      <c r="EQ324" s="16">
        <v>0</v>
      </c>
      <c r="ER324" s="16">
        <v>0</v>
      </c>
      <c r="ES324" s="16">
        <v>0</v>
      </c>
      <c r="ET324" s="16">
        <v>0</v>
      </c>
      <c r="EU324" s="16">
        <v>0</v>
      </c>
      <c r="EV324" s="16">
        <v>0</v>
      </c>
      <c r="EW324" s="16">
        <v>0</v>
      </c>
      <c r="EX324" s="16">
        <v>0</v>
      </c>
      <c r="EY324" s="16">
        <v>0</v>
      </c>
      <c r="EZ324" s="16">
        <v>0</v>
      </c>
      <c r="FA324" s="16">
        <v>0</v>
      </c>
      <c r="FB324" s="16">
        <v>0</v>
      </c>
      <c r="FC324" s="16">
        <v>0</v>
      </c>
      <c r="FD324" s="25" t="e">
        <f>SUM(#REF!,#REF!,#REF!,#REF!,#REF!)</f>
        <v>#REF!</v>
      </c>
      <c r="FE324" s="26" t="e">
        <f>SUM(#REF!)</f>
        <v>#REF!</v>
      </c>
      <c r="FF324" s="16">
        <v>1</v>
      </c>
      <c r="FG324" s="16">
        <v>1</v>
      </c>
      <c r="FH324" s="16">
        <v>0</v>
      </c>
      <c r="FI324" s="16">
        <v>0</v>
      </c>
      <c r="FJ324" s="16">
        <v>0</v>
      </c>
      <c r="FK324" s="16">
        <v>0</v>
      </c>
      <c r="FL324" s="16">
        <v>0</v>
      </c>
      <c r="FM324" s="16">
        <v>0</v>
      </c>
      <c r="FN324" s="16">
        <v>0</v>
      </c>
      <c r="FO324" s="16">
        <v>0</v>
      </c>
      <c r="FP324" s="26" t="e">
        <f>SUM(#REF!)</f>
        <v>#REF!</v>
      </c>
      <c r="FQ324" s="16">
        <v>0</v>
      </c>
      <c r="FR324" s="16">
        <v>0</v>
      </c>
      <c r="FS324" s="16">
        <v>0</v>
      </c>
      <c r="FT324" s="26" t="e">
        <f>SUM(#REF!)</f>
        <v>#REF!</v>
      </c>
      <c r="FU324" s="16">
        <v>1</v>
      </c>
      <c r="FV324" s="16">
        <v>0</v>
      </c>
      <c r="FW324" s="16">
        <v>0</v>
      </c>
      <c r="FX324" s="16">
        <v>0</v>
      </c>
      <c r="FY324" s="16">
        <v>0</v>
      </c>
      <c r="FZ324" s="16">
        <v>0</v>
      </c>
      <c r="GA324" s="16">
        <v>0</v>
      </c>
      <c r="GB324" s="16">
        <v>0</v>
      </c>
      <c r="GC324" s="16">
        <v>0</v>
      </c>
      <c r="GD324" s="16">
        <v>0</v>
      </c>
      <c r="GE324" s="16">
        <v>0</v>
      </c>
      <c r="GF324" s="16">
        <v>0</v>
      </c>
      <c r="GG324" s="16">
        <v>0</v>
      </c>
      <c r="GH324" s="16">
        <v>0</v>
      </c>
      <c r="GI324" s="26" t="e">
        <f>SUM(#REF!)</f>
        <v>#REF!</v>
      </c>
      <c r="GJ324" s="16">
        <v>0</v>
      </c>
      <c r="GK324" s="16">
        <v>0</v>
      </c>
      <c r="GL324" s="16">
        <v>0</v>
      </c>
      <c r="GM324" s="16">
        <v>0</v>
      </c>
      <c r="GN324" s="16">
        <v>0</v>
      </c>
      <c r="GO324" s="26" t="e">
        <f>SUM(#REF!)</f>
        <v>#REF!</v>
      </c>
      <c r="GP324" s="16">
        <v>1</v>
      </c>
      <c r="GQ324" s="16">
        <v>0</v>
      </c>
      <c r="GR324" s="16">
        <v>0</v>
      </c>
      <c r="GS324" s="16">
        <v>0</v>
      </c>
      <c r="GT324" s="16">
        <v>0</v>
      </c>
      <c r="GU324" s="16">
        <v>0</v>
      </c>
      <c r="GV324" s="16">
        <v>1</v>
      </c>
      <c r="GW324" s="16">
        <v>0</v>
      </c>
      <c r="GX324" s="16">
        <v>0</v>
      </c>
      <c r="GY324" s="16">
        <v>0</v>
      </c>
      <c r="GZ324" s="16">
        <v>0</v>
      </c>
      <c r="HA324" s="16">
        <v>0</v>
      </c>
      <c r="HB324" s="16">
        <v>0</v>
      </c>
      <c r="HC324" s="16">
        <v>0</v>
      </c>
      <c r="HD324" s="16">
        <v>0</v>
      </c>
      <c r="HE324" s="16">
        <v>0</v>
      </c>
      <c r="HF324" s="16">
        <v>0</v>
      </c>
      <c r="HG324" s="16">
        <v>0</v>
      </c>
      <c r="HH324" s="16">
        <v>0</v>
      </c>
      <c r="HI324" s="16">
        <v>0</v>
      </c>
      <c r="HJ324" s="16">
        <v>0</v>
      </c>
      <c r="HK324" s="16">
        <v>0</v>
      </c>
      <c r="HL324" s="25" t="e">
        <f>SUM(#REF!)</f>
        <v>#REF!</v>
      </c>
      <c r="HM324" s="16">
        <v>0</v>
      </c>
      <c r="HN324" s="16">
        <v>0</v>
      </c>
      <c r="HO324" s="16">
        <v>0</v>
      </c>
      <c r="HP324" s="25" t="e">
        <f>SUM(#REF!)</f>
        <v>#REF!</v>
      </c>
      <c r="HQ324" s="16">
        <v>0</v>
      </c>
      <c r="HR324" s="16">
        <v>0</v>
      </c>
      <c r="HS324" s="16">
        <v>0</v>
      </c>
      <c r="HT324" s="16">
        <v>0</v>
      </c>
      <c r="HU324" s="16">
        <v>0</v>
      </c>
      <c r="HV324" s="16">
        <v>0</v>
      </c>
      <c r="HW324" s="25" t="e">
        <f>SUM(#REF!+#REF!+#REF!+#REF!+#REF!+#REF!+#REF!+#REF!)</f>
        <v>#REF!</v>
      </c>
      <c r="HX324" s="26" t="e">
        <f>SUM(#REF!)</f>
        <v>#REF!</v>
      </c>
      <c r="HY324" s="16">
        <v>0</v>
      </c>
      <c r="HZ324" s="16">
        <v>0</v>
      </c>
      <c r="IA324" s="16">
        <v>0</v>
      </c>
      <c r="IB324" s="26" t="e">
        <f>SUM(#REF!)</f>
        <v>#REF!</v>
      </c>
      <c r="IC324" s="16">
        <v>0</v>
      </c>
      <c r="ID324" s="16">
        <v>0</v>
      </c>
      <c r="IE324" s="16">
        <v>0</v>
      </c>
      <c r="IF324" s="16">
        <v>0</v>
      </c>
      <c r="IG324" s="16">
        <v>0</v>
      </c>
      <c r="IH324" s="16">
        <v>0</v>
      </c>
      <c r="II324" s="26" t="e">
        <f>SUM(#REF!)</f>
        <v>#REF!</v>
      </c>
      <c r="IJ324" s="16">
        <v>0</v>
      </c>
      <c r="IK324" s="16">
        <v>0</v>
      </c>
      <c r="IL324" s="16">
        <v>0</v>
      </c>
      <c r="IM324" s="16">
        <v>0</v>
      </c>
      <c r="IN324" s="16">
        <v>0</v>
      </c>
      <c r="IO324" s="26" t="e">
        <f>SUM(#REF!)</f>
        <v>#REF!</v>
      </c>
      <c r="IP324" s="16">
        <v>0</v>
      </c>
      <c r="IQ324" s="16">
        <v>0</v>
      </c>
      <c r="IR324" s="16">
        <v>0</v>
      </c>
      <c r="IS324" s="16">
        <v>0</v>
      </c>
      <c r="IT324" s="16">
        <v>1</v>
      </c>
      <c r="IU324" s="16">
        <v>0</v>
      </c>
      <c r="IV324" s="16">
        <v>0</v>
      </c>
      <c r="IW324" s="26" t="e">
        <f>SUM(#REF!)</f>
        <v>#REF!</v>
      </c>
      <c r="IX324" s="16">
        <v>0</v>
      </c>
      <c r="IY324" s="16">
        <v>0</v>
      </c>
      <c r="IZ324" s="16">
        <v>0</v>
      </c>
      <c r="JA324" s="16">
        <v>0</v>
      </c>
      <c r="JB324" s="16">
        <v>0</v>
      </c>
      <c r="JC324" s="16">
        <v>0</v>
      </c>
      <c r="JD324" s="16">
        <v>0</v>
      </c>
      <c r="JE324" s="16">
        <v>0</v>
      </c>
      <c r="JF324" s="26" t="e">
        <f>SUM(#REF!)</f>
        <v>#REF!</v>
      </c>
      <c r="JG324" s="16">
        <v>0</v>
      </c>
      <c r="JH324" s="16">
        <v>0</v>
      </c>
      <c r="JI324" s="16">
        <v>0</v>
      </c>
      <c r="JJ324" s="16">
        <v>0</v>
      </c>
      <c r="JK324" s="16">
        <v>0</v>
      </c>
      <c r="JL324" s="16">
        <v>0</v>
      </c>
      <c r="JM324" s="16">
        <v>0</v>
      </c>
      <c r="JN324" s="26" t="e">
        <f>SUM(#REF!)</f>
        <v>#REF!</v>
      </c>
      <c r="JO324" s="16">
        <v>0</v>
      </c>
      <c r="JP324" s="16">
        <v>0</v>
      </c>
      <c r="JQ324" s="16">
        <v>0</v>
      </c>
      <c r="JR324" s="16">
        <v>0</v>
      </c>
      <c r="JS324" s="16">
        <v>0</v>
      </c>
      <c r="JT324" s="16">
        <v>0</v>
      </c>
      <c r="JU324" s="26" t="e">
        <f>SUM(#REF!)</f>
        <v>#REF!</v>
      </c>
      <c r="JV324" s="16">
        <v>0</v>
      </c>
      <c r="JW324" s="16">
        <v>0</v>
      </c>
      <c r="JX324" s="16">
        <v>0</v>
      </c>
      <c r="JY324" s="16">
        <v>0</v>
      </c>
      <c r="JZ324" s="16">
        <v>0</v>
      </c>
      <c r="KA324" s="16">
        <v>0</v>
      </c>
      <c r="KB324" s="16">
        <v>0</v>
      </c>
      <c r="KC324" s="16">
        <v>0</v>
      </c>
      <c r="KD324" s="16">
        <v>0</v>
      </c>
      <c r="KE324" s="16">
        <v>0</v>
      </c>
      <c r="KF324" s="16">
        <v>0</v>
      </c>
      <c r="KG324" s="16">
        <v>0</v>
      </c>
      <c r="KH324" s="16">
        <v>0</v>
      </c>
      <c r="KI324" s="16">
        <v>0</v>
      </c>
      <c r="KJ324" s="16">
        <v>0</v>
      </c>
      <c r="KK324" s="16">
        <v>0</v>
      </c>
      <c r="KL324" s="16">
        <v>0</v>
      </c>
      <c r="KM324" s="16">
        <v>0</v>
      </c>
      <c r="KN324" s="16">
        <v>0</v>
      </c>
      <c r="KO324" s="25" t="e">
        <f>SUM(#REF!)</f>
        <v>#REF!</v>
      </c>
      <c r="KP324" s="16">
        <v>0</v>
      </c>
      <c r="KQ324" s="16">
        <v>0</v>
      </c>
      <c r="KR324" s="16">
        <v>0</v>
      </c>
      <c r="KS324" s="16">
        <v>0</v>
      </c>
      <c r="KT324" s="16">
        <v>0</v>
      </c>
      <c r="KU324" s="16">
        <v>0</v>
      </c>
      <c r="KV324" s="16" t="e">
        <f>SUM(#REF!+#REF!+#REF!+#REF!+#REF!+#REF!+#REF!+#REF!)</f>
        <v>#REF!</v>
      </c>
      <c r="KW324" s="27">
        <v>0</v>
      </c>
      <c r="KX324" s="27">
        <v>45.846877303480142</v>
      </c>
      <c r="KY324" s="27">
        <v>0</v>
      </c>
      <c r="KZ324" s="27">
        <v>0</v>
      </c>
      <c r="LA324" s="27">
        <v>0</v>
      </c>
      <c r="LB324" s="27">
        <v>0</v>
      </c>
      <c r="LC324" s="27">
        <v>924.96023957572572</v>
      </c>
      <c r="LD324" s="27">
        <v>924.95140555004855</v>
      </c>
      <c r="LE324" s="27">
        <v>924.95140555004855</v>
      </c>
      <c r="LF324" s="27">
        <v>925.11467613972502</v>
      </c>
      <c r="LG324" s="27">
        <v>4355.3593472552411</v>
      </c>
      <c r="LH324" s="27">
        <v>9.6333461157659794</v>
      </c>
      <c r="LI324" s="27">
        <v>4355.3706598924391</v>
      </c>
      <c r="LJ324" s="27">
        <v>3008.4678648461181</v>
      </c>
      <c r="LK324" s="27">
        <v>15.878366728217159</v>
      </c>
      <c r="LL324" s="27">
        <v>0</v>
      </c>
      <c r="LM324" s="27">
        <v>290.55892168654032</v>
      </c>
      <c r="LN324" s="27">
        <v>290.56127318977815</v>
      </c>
      <c r="LO324" s="27">
        <v>202.66163728001544</v>
      </c>
      <c r="LP324" s="27">
        <v>4.8791150019690983</v>
      </c>
      <c r="LQ324" s="27">
        <v>290.7303907604786</v>
      </c>
      <c r="LR324" s="27">
        <v>79.307751511797306</v>
      </c>
      <c r="LS324" s="27">
        <v>290.35770927435038</v>
      </c>
      <c r="LT324" s="27">
        <v>0</v>
      </c>
      <c r="LU324" s="27">
        <v>0</v>
      </c>
      <c r="LV324" s="27">
        <v>0</v>
      </c>
      <c r="LW324" s="27">
        <v>74.950860891055243</v>
      </c>
      <c r="LX324" s="27">
        <v>11.267831528495281</v>
      </c>
      <c r="LY324" s="27">
        <v>75.119533582764689</v>
      </c>
      <c r="LZ324" s="27">
        <v>35.8569924535431</v>
      </c>
      <c r="MA324" s="27">
        <v>0.14941578681571621</v>
      </c>
      <c r="MB324" s="27">
        <v>35.936498684638998</v>
      </c>
      <c r="MC324" s="27">
        <v>38.058889242151054</v>
      </c>
      <c r="MD324" s="27">
        <v>75.021914421323203</v>
      </c>
      <c r="ME324" s="27">
        <v>0</v>
      </c>
      <c r="MF324" s="27">
        <v>0</v>
      </c>
      <c r="MG324" s="27">
        <v>2.848369516591565</v>
      </c>
      <c r="MH324" s="27">
        <v>2.8487508414409457</v>
      </c>
      <c r="MI324" s="27">
        <v>3.6700610128656592</v>
      </c>
      <c r="MJ324" s="27">
        <v>0</v>
      </c>
      <c r="MK324" s="27">
        <v>0</v>
      </c>
      <c r="ML324" s="27">
        <v>0</v>
      </c>
      <c r="MM324" s="27">
        <v>0</v>
      </c>
      <c r="MN324" s="27">
        <v>0</v>
      </c>
      <c r="MO324" s="27">
        <v>0</v>
      </c>
      <c r="MP324" s="27">
        <v>0</v>
      </c>
      <c r="MQ324" s="27">
        <v>0</v>
      </c>
      <c r="MR324" s="27">
        <v>0</v>
      </c>
      <c r="MS324" s="27">
        <v>0</v>
      </c>
      <c r="MT324" s="27">
        <v>1629.6899985317723</v>
      </c>
      <c r="MU324" s="27">
        <v>5487.6192782540011</v>
      </c>
      <c r="MV324" s="27">
        <v>9.4311803914525836</v>
      </c>
      <c r="MW324" s="27">
        <v>5484.7016982772466</v>
      </c>
      <c r="MX324" s="27">
        <v>0.30302614697462138</v>
      </c>
      <c r="MY324" s="27">
        <v>1628.5455155504972</v>
      </c>
      <c r="MZ324" s="27">
        <v>0</v>
      </c>
      <c r="NA324" s="27">
        <v>0</v>
      </c>
      <c r="NB324" s="27">
        <v>0</v>
      </c>
      <c r="NC324" s="27">
        <v>0</v>
      </c>
      <c r="ND324" s="27">
        <v>45.340096578653032</v>
      </c>
      <c r="NE324" s="27">
        <v>10.222620116342467</v>
      </c>
      <c r="NF324" s="27">
        <v>0</v>
      </c>
      <c r="NG324" s="27">
        <v>223.55315469475906</v>
      </c>
      <c r="NH324" s="27">
        <v>0</v>
      </c>
      <c r="NI324" s="27">
        <v>266.81185313720846</v>
      </c>
      <c r="NJ324" s="27">
        <v>0</v>
      </c>
      <c r="NK324" s="27">
        <v>4.1818625148762764E-2</v>
      </c>
      <c r="NL324" s="27">
        <v>3.0513614447452859</v>
      </c>
      <c r="NM324" s="27">
        <v>72.272244486579709</v>
      </c>
      <c r="NN324" s="27">
        <v>0</v>
      </c>
      <c r="NO324" s="27">
        <v>767.83819532473115</v>
      </c>
      <c r="NP324" s="27">
        <v>15.172089553022325</v>
      </c>
      <c r="NQ324" s="27">
        <v>10.029034201140137</v>
      </c>
      <c r="NR324" s="27">
        <v>0</v>
      </c>
      <c r="NS324" s="27">
        <v>199.32275689883701</v>
      </c>
      <c r="NT324" s="27">
        <v>2260.6713409551444</v>
      </c>
      <c r="NU324" s="27">
        <v>25.943881006614728</v>
      </c>
      <c r="NV324" s="27">
        <v>111.09956685437469</v>
      </c>
      <c r="NW324" s="27">
        <v>2863.2186875513034</v>
      </c>
      <c r="NX324" s="27">
        <v>2863.1911686080066</v>
      </c>
      <c r="NY324" s="27">
        <v>68.247614917931458</v>
      </c>
      <c r="NZ324" s="27">
        <v>0</v>
      </c>
      <c r="OA324" s="27">
        <v>111.21205768494201</v>
      </c>
      <c r="OB324" s="27">
        <v>0</v>
      </c>
      <c r="OC324" s="27">
        <v>68.373769888934945</v>
      </c>
      <c r="OD324" s="27">
        <v>2.9772573156822806</v>
      </c>
      <c r="OE324" s="27">
        <v>111.18415741679564</v>
      </c>
      <c r="OF324" s="27">
        <v>4.3462135249594089</v>
      </c>
      <c r="OG324" s="27">
        <v>15.401901328915828</v>
      </c>
      <c r="OH324" s="27">
        <v>15.371077570257546</v>
      </c>
      <c r="OI324" s="27">
        <v>0</v>
      </c>
      <c r="OJ324" s="27">
        <v>55.10766904140106</v>
      </c>
      <c r="OK324" s="27">
        <v>29.061656529293838</v>
      </c>
      <c r="OL324" s="27">
        <v>4.7293178903040012</v>
      </c>
      <c r="OM324" s="27">
        <v>0</v>
      </c>
      <c r="ON324" s="27">
        <v>29.060194784037879</v>
      </c>
      <c r="OO324" s="27">
        <v>0.55857735020133126</v>
      </c>
      <c r="OP324" s="27">
        <v>23.461138466437802</v>
      </c>
      <c r="OQ324" s="27">
        <v>35.969673946535131</v>
      </c>
      <c r="OR324" s="27">
        <v>3263.2951864004208</v>
      </c>
      <c r="OS324" s="27">
        <v>0.56753848416178043</v>
      </c>
      <c r="OT324" s="27">
        <v>3263.0260981650404</v>
      </c>
      <c r="OU324" s="27">
        <v>23.16326020492982</v>
      </c>
      <c r="OV324" s="27">
        <v>25.617657597969437</v>
      </c>
      <c r="OW324" s="27">
        <v>392.4526075813049</v>
      </c>
      <c r="OX324" s="27">
        <v>392.45514974696744</v>
      </c>
      <c r="OY324" s="27">
        <v>392.45514974696744</v>
      </c>
      <c r="OZ324" s="27">
        <v>1853.7228598870522</v>
      </c>
      <c r="PA324" s="27">
        <v>1852.5178098088675</v>
      </c>
      <c r="PB324" s="27">
        <v>0</v>
      </c>
      <c r="PC324" s="27">
        <v>26.60084016795631</v>
      </c>
      <c r="PD324" s="27">
        <v>118.30864024020211</v>
      </c>
      <c r="PE324" s="27">
        <v>38.130006326560576</v>
      </c>
      <c r="PF324" s="27">
        <v>9.1688288950785832</v>
      </c>
      <c r="PG324" s="27">
        <v>38.304970878284806</v>
      </c>
      <c r="PH324" s="27">
        <v>11.947924397365966</v>
      </c>
      <c r="PI324" s="27">
        <v>38.036200413612896</v>
      </c>
      <c r="PJ324" s="27">
        <v>4546.8543312001302</v>
      </c>
      <c r="PK324" s="27">
        <v>23.45872340905839</v>
      </c>
      <c r="PL324" s="27">
        <v>0</v>
      </c>
      <c r="PM324" s="27">
        <v>33.549913560647603</v>
      </c>
      <c r="PN324" s="27">
        <v>0</v>
      </c>
      <c r="PO324" s="27">
        <v>0</v>
      </c>
      <c r="PP324" s="27">
        <v>1216.5005643162892</v>
      </c>
      <c r="PQ324" s="27">
        <v>5.5960692729465951</v>
      </c>
      <c r="PR324" s="27">
        <v>5.8594376355856115</v>
      </c>
      <c r="PS324" s="27">
        <v>0</v>
      </c>
      <c r="PT324" s="27">
        <v>79.501655197707464</v>
      </c>
      <c r="PU324" s="27">
        <v>424.80872014682433</v>
      </c>
      <c r="PV324" s="27">
        <v>424.69305160917884</v>
      </c>
      <c r="PW324" s="27">
        <v>424.68580643704053</v>
      </c>
      <c r="PX324" s="27">
        <v>424.68580643704053</v>
      </c>
      <c r="PY324" s="27">
        <v>158.54019136584193</v>
      </c>
      <c r="PZ324" s="27">
        <v>158.47581102043813</v>
      </c>
      <c r="QA324" s="27">
        <v>13.00190628105454</v>
      </c>
      <c r="QB324" s="27">
        <v>0</v>
      </c>
      <c r="QC324" s="27">
        <v>0</v>
      </c>
      <c r="QD324" s="27">
        <v>0</v>
      </c>
      <c r="QE324" s="27">
        <v>0</v>
      </c>
      <c r="QF324" s="27">
        <v>0</v>
      </c>
      <c r="QG324" s="27">
        <v>0</v>
      </c>
      <c r="QH324" s="27">
        <v>0.86897577759731515</v>
      </c>
      <c r="QI324" s="27">
        <v>0</v>
      </c>
      <c r="QJ324" s="27">
        <v>9.7158393915153614</v>
      </c>
      <c r="QK324" s="27">
        <v>9.7291857612436896</v>
      </c>
      <c r="QL324" s="27">
        <v>0</v>
      </c>
      <c r="QM324" s="27">
        <v>0</v>
      </c>
      <c r="QN324" s="27">
        <v>0</v>
      </c>
      <c r="QO324" s="27">
        <v>2.550300592658894</v>
      </c>
      <c r="QP324" s="27">
        <v>0</v>
      </c>
      <c r="QQ324" s="27">
        <v>1.7299437333576331</v>
      </c>
      <c r="QR324" s="27">
        <v>0.41926667189420669</v>
      </c>
      <c r="QS324" s="27">
        <v>1.0776240243501847</v>
      </c>
      <c r="QT324" s="27">
        <v>1.6507552729695503</v>
      </c>
      <c r="QU324" s="27">
        <v>0.29253971361664899</v>
      </c>
      <c r="QV324" s="27">
        <v>0</v>
      </c>
      <c r="QW324" s="27">
        <v>0</v>
      </c>
      <c r="QX324" s="27">
        <v>7.0107844641494204</v>
      </c>
      <c r="QY324" s="27">
        <v>17.343480353679816</v>
      </c>
      <c r="QZ324" s="27">
        <v>48.63124779951729</v>
      </c>
      <c r="RA324" s="27">
        <v>48.63124779951729</v>
      </c>
      <c r="RB324" s="27">
        <v>48.620952028584007</v>
      </c>
      <c r="RC324" s="27">
        <v>6.1577607760845359</v>
      </c>
      <c r="RD324" s="27">
        <v>27.96693644086308</v>
      </c>
      <c r="RE324" s="27">
        <v>0.19911512551834917</v>
      </c>
      <c r="RF324" s="27">
        <v>7.9543728039422481</v>
      </c>
      <c r="RG324" s="27">
        <v>1.6119236924742706</v>
      </c>
      <c r="RH324" s="27">
        <v>3.2745000357746261</v>
      </c>
      <c r="RI324" s="27">
        <v>0</v>
      </c>
      <c r="RJ324" s="27">
        <v>0</v>
      </c>
      <c r="RK324" s="27">
        <v>5.8469810238391713E-2</v>
      </c>
      <c r="RL324" s="27">
        <v>0</v>
      </c>
      <c r="RM324" s="27">
        <v>0.11693962047678343</v>
      </c>
      <c r="RN324" s="27">
        <v>0</v>
      </c>
      <c r="RO324" s="27">
        <v>9.9238520968525972</v>
      </c>
      <c r="RP324" s="27">
        <v>9.9238520968525972</v>
      </c>
      <c r="RQ324" s="27">
        <v>0.11693962047678343</v>
      </c>
      <c r="RR324" s="27">
        <v>14.366223037997534</v>
      </c>
      <c r="RS324" s="27">
        <v>4.9703787492542393</v>
      </c>
      <c r="RT324" s="27">
        <v>0</v>
      </c>
      <c r="RU324" s="27">
        <v>0</v>
      </c>
      <c r="RV324" s="27">
        <v>0</v>
      </c>
      <c r="RW324" s="27">
        <v>0</v>
      </c>
      <c r="RX324" s="27">
        <v>826.05467875485078</v>
      </c>
      <c r="RY324" s="27">
        <v>35.49015794843875</v>
      </c>
      <c r="RZ324" s="27">
        <v>1.6513908143851852</v>
      </c>
      <c r="SA324" s="27">
        <v>826.05467875485078</v>
      </c>
      <c r="SB324" s="27">
        <v>826.05467875485078</v>
      </c>
      <c r="SC324" s="27">
        <v>70.625556678670222</v>
      </c>
      <c r="SD324" s="27">
        <v>89.768763213144354</v>
      </c>
      <c r="SE324" s="27">
        <v>0</v>
      </c>
      <c r="SF324" s="27">
        <v>1.7641994156603429</v>
      </c>
      <c r="SG324" s="27">
        <v>0</v>
      </c>
      <c r="SH324" s="27">
        <v>0</v>
      </c>
      <c r="SI324" s="27">
        <v>0</v>
      </c>
      <c r="SJ324" s="27">
        <v>0</v>
      </c>
      <c r="SK324" s="27">
        <v>7.6138497134451795</v>
      </c>
      <c r="SL324" s="27">
        <v>4.587274383909647</v>
      </c>
      <c r="SM324" s="27">
        <v>0</v>
      </c>
      <c r="SN324" s="27">
        <v>2.0676068874843452</v>
      </c>
      <c r="SO324" s="27">
        <v>17.605577633487563</v>
      </c>
      <c r="SP324" s="27">
        <v>56.164193090752178</v>
      </c>
      <c r="SQ324" s="27">
        <v>81.230772727224775</v>
      </c>
      <c r="SR324" s="27">
        <v>81.225561287616571</v>
      </c>
      <c r="SS324" s="27">
        <v>81.2403058484593</v>
      </c>
      <c r="ST324" s="27">
        <v>0</v>
      </c>
      <c r="SU324" s="27">
        <v>0.10530921257066854</v>
      </c>
      <c r="SV324" s="27">
        <v>12.28323604825483</v>
      </c>
      <c r="SW324" s="27">
        <v>1.0869029290184511</v>
      </c>
      <c r="SX324" s="27">
        <v>4.3800243282711744</v>
      </c>
      <c r="SY324" s="27">
        <v>0</v>
      </c>
      <c r="SZ324" s="27">
        <v>30.037276156434654</v>
      </c>
      <c r="TA324" s="27">
        <v>12.983094255151753</v>
      </c>
      <c r="TB324" s="27">
        <v>19.556499117061378</v>
      </c>
      <c r="TC324" s="27">
        <v>0.42333413695426869</v>
      </c>
      <c r="TD324" s="27">
        <v>7.1983327359032172</v>
      </c>
      <c r="TE324" s="27">
        <v>17.766242503360012</v>
      </c>
      <c r="TF324" s="27">
        <v>0</v>
      </c>
      <c r="TG324" s="27">
        <v>81.224099542360605</v>
      </c>
      <c r="TH324" s="27">
        <v>4.4481543680272129</v>
      </c>
      <c r="TI324" s="27">
        <v>24.296811873855859</v>
      </c>
      <c r="TJ324" s="27">
        <v>0</v>
      </c>
      <c r="TK324" s="27">
        <v>0.27538009539451225</v>
      </c>
      <c r="TL324" s="27">
        <v>759.29690002345023</v>
      </c>
      <c r="TM324" s="27">
        <v>99.445898132447567</v>
      </c>
      <c r="TN324" s="27">
        <v>10.902331660363769</v>
      </c>
      <c r="TO324" s="27">
        <v>51.904540306602215</v>
      </c>
      <c r="TP324" s="27">
        <v>0</v>
      </c>
      <c r="TQ324" s="27">
        <v>0.98680515605598718</v>
      </c>
      <c r="TR324" s="27">
        <v>51.904540306602215</v>
      </c>
      <c r="TS324" s="27">
        <v>140.50587749336722</v>
      </c>
      <c r="TT324" s="27">
        <v>140.5046699646775</v>
      </c>
      <c r="TU324" s="27">
        <v>140.4969799135483</v>
      </c>
      <c r="TV324" s="27">
        <v>12.238748149160401</v>
      </c>
      <c r="TW324" s="27">
        <v>0</v>
      </c>
      <c r="TX324" s="27">
        <v>0</v>
      </c>
      <c r="TY324" s="27">
        <v>0</v>
      </c>
      <c r="TZ324" s="27">
        <v>2.1846736162442553</v>
      </c>
      <c r="UA324" s="27">
        <v>0</v>
      </c>
      <c r="UB324" s="27">
        <v>0</v>
      </c>
      <c r="UC324" s="27">
        <v>2.1907112596927849</v>
      </c>
      <c r="UD324" s="27">
        <v>14.322370680318739</v>
      </c>
      <c r="UE324" s="27">
        <v>14.733883746942203</v>
      </c>
      <c r="UF324" s="27">
        <v>0</v>
      </c>
      <c r="UG324" s="27">
        <v>0.14973355752353357</v>
      </c>
      <c r="UH324" s="27">
        <v>2.2579515414669356</v>
      </c>
      <c r="UI324" s="27">
        <v>71.23218095989354</v>
      </c>
      <c r="UJ324" s="27">
        <v>10.122967222370946</v>
      </c>
      <c r="UK324" s="27">
        <v>31.178327214065185</v>
      </c>
      <c r="UL324" s="27">
        <v>31.154748627545136</v>
      </c>
      <c r="UM324" s="27">
        <v>31.063357771976868</v>
      </c>
      <c r="UN324" s="27">
        <v>1.0334538959635735</v>
      </c>
      <c r="UO324" s="27">
        <v>31.084521301117501</v>
      </c>
      <c r="UP324" s="27">
        <v>10.088330215218857</v>
      </c>
      <c r="UQ324" s="27">
        <v>26.372807908026584</v>
      </c>
      <c r="UR324" s="27">
        <v>0</v>
      </c>
      <c r="US324" s="27">
        <v>19.751928102369046</v>
      </c>
      <c r="UT324" s="27">
        <v>6.7544070570823846</v>
      </c>
      <c r="UU324" s="27">
        <v>113.22583421452211</v>
      </c>
      <c r="UV324" s="27">
        <v>1.3700366296837068</v>
      </c>
      <c r="UW324" s="27">
        <v>0</v>
      </c>
      <c r="UX324" s="27">
        <v>76.221880168183077</v>
      </c>
      <c r="UY324" s="27">
        <v>210.13611276101193</v>
      </c>
      <c r="UZ324" s="27">
        <v>30.86506885029884</v>
      </c>
      <c r="VA324" s="27">
        <v>0</v>
      </c>
      <c r="VB324" s="27">
        <v>19.435936910515476</v>
      </c>
      <c r="VC324" s="27">
        <v>6.6765532336671356</v>
      </c>
      <c r="VD324" s="27">
        <v>8.0225663978398511</v>
      </c>
      <c r="VE324" s="27">
        <v>0</v>
      </c>
      <c r="VF324" s="27">
        <v>0</v>
      </c>
      <c r="VG324" s="27">
        <v>0</v>
      </c>
      <c r="VH324" s="27">
        <v>0</v>
      </c>
      <c r="VI324" s="27">
        <v>0</v>
      </c>
      <c r="VJ324" s="27">
        <v>0</v>
      </c>
      <c r="VK324" s="27">
        <v>0</v>
      </c>
      <c r="VL324" s="27">
        <v>0</v>
      </c>
      <c r="VM324" s="27">
        <v>0</v>
      </c>
      <c r="VN324" s="27">
        <v>11.818273948576488</v>
      </c>
      <c r="VO324" s="27">
        <v>0</v>
      </c>
      <c r="VP324" s="27">
        <v>0</v>
      </c>
      <c r="VQ324" s="27">
        <v>0</v>
      </c>
      <c r="VR324" s="27">
        <v>0</v>
      </c>
      <c r="VS324" s="27">
        <v>0</v>
      </c>
      <c r="VT324" s="27">
        <v>0</v>
      </c>
      <c r="VU324" s="27">
        <v>0</v>
      </c>
      <c r="VV324" s="27">
        <v>0</v>
      </c>
      <c r="VW324" s="27">
        <v>5.2459495070734423</v>
      </c>
      <c r="VX324" s="27">
        <v>0</v>
      </c>
      <c r="VY324" s="27">
        <v>0</v>
      </c>
      <c r="VZ324" s="27">
        <v>0</v>
      </c>
      <c r="WA324" s="27">
        <v>0</v>
      </c>
      <c r="WB324" s="27">
        <v>0.12952334050635034</v>
      </c>
      <c r="WC324" s="27">
        <v>3.3745978087370903</v>
      </c>
      <c r="WD324" s="27">
        <v>0</v>
      </c>
      <c r="WE324" s="27">
        <v>9.7063062702808427</v>
      </c>
      <c r="WF324" s="27">
        <v>0</v>
      </c>
      <c r="WG324" s="27">
        <v>0</v>
      </c>
      <c r="WH324" s="27">
        <v>0</v>
      </c>
      <c r="WI324" s="27">
        <v>5.3703249621131516E-2</v>
      </c>
      <c r="WJ324" s="27">
        <v>2.687768200860678</v>
      </c>
      <c r="WK324" s="27">
        <v>16.113326389577303</v>
      </c>
      <c r="WL324" s="27">
        <v>3.5888388199475454</v>
      </c>
      <c r="WM324" s="27">
        <v>30.104071559217861</v>
      </c>
      <c r="WN324" s="27">
        <v>170.4724178902417</v>
      </c>
      <c r="WO324" s="27">
        <v>118.4187795675316</v>
      </c>
      <c r="WP324" s="27">
        <v>118.4187795675316</v>
      </c>
      <c r="WQ324" s="27">
        <v>15.658723614973809</v>
      </c>
      <c r="WR324" s="27">
        <v>97.879987638465252</v>
      </c>
      <c r="WS324" s="27">
        <v>97.871852708345131</v>
      </c>
      <c r="WT324" s="27">
        <v>0</v>
      </c>
      <c r="WU324" s="27">
        <v>0</v>
      </c>
      <c r="WV324" s="27">
        <v>52.62893041214263</v>
      </c>
      <c r="WW324" s="27">
        <v>52.615520488272736</v>
      </c>
      <c r="WX324" s="27">
        <v>0</v>
      </c>
      <c r="WY324" s="27">
        <v>0</v>
      </c>
      <c r="WZ324" s="27">
        <v>9.6144705357216278</v>
      </c>
      <c r="XA324" s="27">
        <v>16.452260626535285</v>
      </c>
      <c r="XB324" s="27">
        <v>4.9577314750831096</v>
      </c>
      <c r="XC324" s="27">
        <v>2.6471571044016211</v>
      </c>
      <c r="XD324" s="27">
        <v>11.968579493374092</v>
      </c>
      <c r="XE324" s="27">
        <v>0</v>
      </c>
      <c r="XF324" s="27">
        <v>9.6124368031915974</v>
      </c>
      <c r="XG324" s="27">
        <v>0</v>
      </c>
      <c r="XH324" s="27">
        <v>12.068740820478121</v>
      </c>
      <c r="XI324" s="27">
        <v>7.6429575102812493</v>
      </c>
      <c r="XJ324" s="27">
        <v>0</v>
      </c>
      <c r="XK324" s="27">
        <v>12.065054680267439</v>
      </c>
      <c r="XL324" s="27">
        <v>12.065054680267439</v>
      </c>
      <c r="XM324" s="27">
        <v>7.6458810007931683</v>
      </c>
      <c r="XN324" s="27">
        <v>12.075414005342285</v>
      </c>
      <c r="XO324" s="27">
        <v>12.075414005342285</v>
      </c>
      <c r="XP324" s="27">
        <v>0</v>
      </c>
      <c r="XQ324" s="27">
        <v>12.061177877632067</v>
      </c>
      <c r="XR324" s="27">
        <v>12.061495648339886</v>
      </c>
      <c r="XS324" s="27">
        <v>12.021456539154899</v>
      </c>
      <c r="XT324" s="27">
        <v>0</v>
      </c>
      <c r="XU324" s="27">
        <v>0</v>
      </c>
      <c r="XV324" s="27">
        <v>0</v>
      </c>
      <c r="XW324" s="27">
        <v>70.455104470997</v>
      </c>
      <c r="XX324" s="27">
        <v>0</v>
      </c>
      <c r="XY324" s="27">
        <v>44.214679839847122</v>
      </c>
      <c r="XZ324" s="27">
        <v>4.5765337339854213</v>
      </c>
      <c r="YA324" s="27">
        <v>71.008089056740744</v>
      </c>
      <c r="YB324" s="27">
        <v>0</v>
      </c>
      <c r="YC324" s="27">
        <v>0</v>
      </c>
      <c r="YD324" s="27">
        <v>0</v>
      </c>
      <c r="YE324" s="27">
        <v>0</v>
      </c>
      <c r="YF324" s="27">
        <v>0</v>
      </c>
      <c r="YG324" s="27">
        <v>0</v>
      </c>
      <c r="YH324" s="27">
        <v>0</v>
      </c>
      <c r="YI324" s="27">
        <v>4.7157808581509819</v>
      </c>
      <c r="YJ324" s="27">
        <v>0</v>
      </c>
      <c r="YK324" s="27">
        <v>0</v>
      </c>
      <c r="YL324" s="27">
        <v>0</v>
      </c>
      <c r="YM324" s="27">
        <v>0</v>
      </c>
      <c r="YN324" s="27">
        <v>0</v>
      </c>
      <c r="YO324" s="27">
        <v>0.89573207119553566</v>
      </c>
      <c r="YP324" s="27">
        <v>0.10162307235998734</v>
      </c>
      <c r="YQ324" s="27">
        <v>8.2658516517448106</v>
      </c>
      <c r="YR324" s="27">
        <v>0.16002932845681556</v>
      </c>
      <c r="YS324" s="27">
        <v>8.3246392326910197</v>
      </c>
      <c r="YT324" s="27">
        <v>0.11878269058212404</v>
      </c>
      <c r="YU324" s="27">
        <v>0.11878269058212404</v>
      </c>
      <c r="YV324" s="27">
        <v>0.1775702715283331</v>
      </c>
      <c r="YW324" s="27">
        <v>0</v>
      </c>
      <c r="YX324" s="27">
        <v>4.2811976381399788</v>
      </c>
      <c r="YY324" s="27">
        <v>0.15202150661981845</v>
      </c>
      <c r="YZ324" s="27">
        <v>0.84228303814065808</v>
      </c>
      <c r="ZA324" s="27">
        <v>0</v>
      </c>
      <c r="ZB324" s="27">
        <v>0.33823514140078337</v>
      </c>
      <c r="ZC324" s="27">
        <v>0</v>
      </c>
      <c r="ZD324" s="27">
        <v>0.58933755471805038</v>
      </c>
      <c r="ZE324" s="27">
        <v>0.12596430857879606</v>
      </c>
      <c r="ZF324" s="27">
        <v>0.28593008289404814</v>
      </c>
      <c r="ZG324" s="27">
        <v>0</v>
      </c>
      <c r="ZH324" s="27">
        <v>0.36619896368870986</v>
      </c>
      <c r="ZI324" s="27">
        <v>6.9337568445744955</v>
      </c>
      <c r="ZJ324" s="27">
        <v>0.2085211384697426</v>
      </c>
      <c r="ZK324" s="27">
        <v>0.79182104973926337</v>
      </c>
      <c r="ZL324" s="27">
        <v>7.4612562195512905E-2</v>
      </c>
      <c r="ZM324" s="27">
        <v>0.14223416881904419</v>
      </c>
      <c r="ZN324" s="27">
        <v>0.32940111572346115</v>
      </c>
      <c r="ZO324" s="27">
        <v>0.23642140661610561</v>
      </c>
      <c r="ZP324" s="27">
        <v>0.20070397905743592</v>
      </c>
      <c r="ZQ324" s="27">
        <v>0.17661695940488106</v>
      </c>
      <c r="ZR324" s="27">
        <v>0.23508676964327277</v>
      </c>
      <c r="ZS324" s="27">
        <v>0.75546808076495908</v>
      </c>
      <c r="ZT324" s="27">
        <v>0.39162062031409756</v>
      </c>
      <c r="ZU324" s="27">
        <v>0.36549986813151164</v>
      </c>
      <c r="ZV324" s="27">
        <v>0.75972620824971138</v>
      </c>
      <c r="ZW324" s="27">
        <v>0.75972620824971138</v>
      </c>
      <c r="ZX324" s="27">
        <v>0.95534585598206978</v>
      </c>
      <c r="ZY324" s="27">
        <v>0.69922266548128875</v>
      </c>
      <c r="ZZ324" s="27">
        <v>0.37439744795039737</v>
      </c>
      <c r="AAA324" s="27">
        <v>0</v>
      </c>
      <c r="AAB324" s="27">
        <v>0.29934000676394018</v>
      </c>
      <c r="AAC324" s="27">
        <v>0.57529208943252363</v>
      </c>
      <c r="AAD324" s="27">
        <v>0.45320458348909926</v>
      </c>
      <c r="AAE324" s="27">
        <v>0.17934978749211022</v>
      </c>
    </row>
    <row r="325" spans="1:707">
      <c r="A325" s="14" t="s">
        <v>3379</v>
      </c>
      <c r="B325" s="14" t="e">
        <f>_xlfn.CONCAT(#REF!," ","[",#REF!,"]")</f>
        <v>#REF!</v>
      </c>
      <c r="C325" s="15" t="s">
        <v>3370</v>
      </c>
      <c r="D325" s="14" t="s">
        <v>3380</v>
      </c>
      <c r="E325" s="16">
        <v>9622</v>
      </c>
      <c r="F325" s="17">
        <v>44630</v>
      </c>
      <c r="G325" s="14" t="s">
        <v>710</v>
      </c>
      <c r="H325" s="14" t="s">
        <v>3372</v>
      </c>
      <c r="I325" s="18">
        <v>1.0062</v>
      </c>
      <c r="J325" s="19">
        <v>44684</v>
      </c>
      <c r="K325" s="1" t="s">
        <v>3381</v>
      </c>
      <c r="L325" s="18">
        <v>2007</v>
      </c>
      <c r="M325" s="20" t="s">
        <v>3374</v>
      </c>
      <c r="N325" s="20" t="s">
        <v>3375</v>
      </c>
      <c r="O325" s="20" t="s">
        <v>3376</v>
      </c>
      <c r="P325" s="21">
        <v>25.99</v>
      </c>
      <c r="Q325" s="22">
        <v>41.3</v>
      </c>
      <c r="R325" s="20" t="s">
        <v>3377</v>
      </c>
      <c r="S325" s="20" t="s">
        <v>3372</v>
      </c>
      <c r="T325" s="20" t="s">
        <v>3378</v>
      </c>
      <c r="U325" s="16">
        <v>1</v>
      </c>
      <c r="V325" s="16">
        <v>0</v>
      </c>
      <c r="W325" s="16">
        <v>0</v>
      </c>
      <c r="X325" s="16">
        <v>0</v>
      </c>
      <c r="Y325" s="23">
        <v>0</v>
      </c>
      <c r="Z325" s="16">
        <v>0</v>
      </c>
      <c r="AA325" s="16">
        <v>0</v>
      </c>
      <c r="AB325" s="16">
        <v>0</v>
      </c>
      <c r="AC325" s="16">
        <v>0</v>
      </c>
      <c r="AD325" s="16">
        <v>0</v>
      </c>
      <c r="AE325" s="16">
        <v>0</v>
      </c>
      <c r="AF325" s="16">
        <v>0</v>
      </c>
      <c r="AG325" s="16">
        <v>0</v>
      </c>
      <c r="AH325" s="16">
        <v>0</v>
      </c>
      <c r="AI325" s="16">
        <v>0</v>
      </c>
      <c r="AJ325" s="16">
        <v>1</v>
      </c>
      <c r="AK325" s="16">
        <v>0</v>
      </c>
      <c r="AL325" s="16">
        <v>0</v>
      </c>
      <c r="AM325" s="16">
        <v>0</v>
      </c>
      <c r="AN325" s="16">
        <v>0</v>
      </c>
      <c r="AO325" s="16">
        <v>0</v>
      </c>
      <c r="AP325" s="16">
        <v>0</v>
      </c>
      <c r="AQ325" s="16">
        <v>0</v>
      </c>
      <c r="AR325" s="16">
        <v>0</v>
      </c>
      <c r="AS325" s="24" t="s">
        <v>248</v>
      </c>
      <c r="AT325" s="24" t="s">
        <v>253</v>
      </c>
      <c r="AU325" s="25" t="e">
        <f>#REF!+#REF!</f>
        <v>#REF!</v>
      </c>
      <c r="AV325" s="26" t="e">
        <f>SUM(#REF!)</f>
        <v>#REF!</v>
      </c>
      <c r="AW325" s="16">
        <v>0</v>
      </c>
      <c r="AX325" s="16">
        <v>0</v>
      </c>
      <c r="AY325" s="26" t="e">
        <f>SUM(#REF!)</f>
        <v>#REF!</v>
      </c>
      <c r="AZ325" s="16">
        <v>0</v>
      </c>
      <c r="BA325" s="16">
        <v>0</v>
      </c>
      <c r="BB325" s="16">
        <v>0</v>
      </c>
      <c r="BC325" s="16">
        <v>0</v>
      </c>
      <c r="BD325" s="16">
        <v>0</v>
      </c>
      <c r="BE325" s="16">
        <v>0</v>
      </c>
      <c r="BF325" s="16">
        <v>0</v>
      </c>
      <c r="BG325" s="16">
        <v>0</v>
      </c>
      <c r="BH325" s="16">
        <v>0</v>
      </c>
      <c r="BI325" s="16">
        <v>0</v>
      </c>
      <c r="BJ325" s="16">
        <v>0</v>
      </c>
      <c r="BK325" s="16">
        <v>0</v>
      </c>
      <c r="BL325" s="16">
        <v>0</v>
      </c>
      <c r="BM325" s="16">
        <v>0</v>
      </c>
      <c r="BN325" s="16">
        <v>0</v>
      </c>
      <c r="BO325" s="16">
        <v>0</v>
      </c>
      <c r="BP325" s="16">
        <v>0</v>
      </c>
      <c r="BQ325" s="16">
        <v>0</v>
      </c>
      <c r="BR325" s="16">
        <v>0</v>
      </c>
      <c r="BS325" s="16">
        <v>0</v>
      </c>
      <c r="BT325" s="16">
        <v>0</v>
      </c>
      <c r="BU325" s="16">
        <v>0</v>
      </c>
      <c r="BV325" s="16">
        <v>0</v>
      </c>
      <c r="BW325" s="16">
        <v>0</v>
      </c>
      <c r="BX325" s="16">
        <v>0</v>
      </c>
      <c r="BY325" s="16">
        <v>0</v>
      </c>
      <c r="BZ325" s="16">
        <v>0</v>
      </c>
      <c r="CA325" s="16">
        <v>0</v>
      </c>
      <c r="CB325" s="16">
        <v>0</v>
      </c>
      <c r="CC325" s="16">
        <v>0</v>
      </c>
      <c r="CD325" s="16">
        <v>0</v>
      </c>
      <c r="CE325" s="16">
        <v>0</v>
      </c>
      <c r="CF325" s="16">
        <v>0</v>
      </c>
      <c r="CG325" s="16">
        <v>0</v>
      </c>
      <c r="CH325" s="16">
        <v>0</v>
      </c>
      <c r="CI325" s="16">
        <v>0</v>
      </c>
      <c r="CJ325" s="16">
        <v>0</v>
      </c>
      <c r="CK325" s="16">
        <v>0</v>
      </c>
      <c r="CL325" s="25" t="e">
        <f>SUM(#REF!)</f>
        <v>#REF!</v>
      </c>
      <c r="CM325" s="16">
        <v>0</v>
      </c>
      <c r="CN325" s="16">
        <v>0</v>
      </c>
      <c r="CO325" s="16">
        <v>0</v>
      </c>
      <c r="CP325" s="25" t="e">
        <f>SUM(#REF!,#REF!,#REF!,#REF!,#REF!)</f>
        <v>#REF!</v>
      </c>
      <c r="CQ325" s="26" t="e">
        <f>SUM(#REF!)</f>
        <v>#REF!</v>
      </c>
      <c r="CR325" s="16">
        <v>0</v>
      </c>
      <c r="CS325" s="16">
        <v>0</v>
      </c>
      <c r="CT325" s="16">
        <v>0</v>
      </c>
      <c r="CU325" s="26" t="e">
        <f>SUM(#REF!)</f>
        <v>#REF!</v>
      </c>
      <c r="CV325" s="16">
        <v>0</v>
      </c>
      <c r="CW325" s="16">
        <v>0</v>
      </c>
      <c r="CX325" s="16">
        <v>0</v>
      </c>
      <c r="CY325" s="26" t="e">
        <f>SUM(#REF!)</f>
        <v>#REF!</v>
      </c>
      <c r="CZ325" s="16">
        <v>0</v>
      </c>
      <c r="DA325" s="16">
        <v>0</v>
      </c>
      <c r="DB325" s="16">
        <v>0</v>
      </c>
      <c r="DC325" s="26" t="e">
        <f>SUM(#REF!)</f>
        <v>#REF!</v>
      </c>
      <c r="DD325" s="16">
        <v>0</v>
      </c>
      <c r="DE325" s="16">
        <v>0</v>
      </c>
      <c r="DF325" s="16">
        <v>0</v>
      </c>
      <c r="DG325" s="16">
        <v>0</v>
      </c>
      <c r="DH325" s="16">
        <v>0</v>
      </c>
      <c r="DI325" s="16">
        <v>0</v>
      </c>
      <c r="DJ325" s="26" t="e">
        <f>SUM(#REF!)</f>
        <v>#REF!</v>
      </c>
      <c r="DK325" s="16">
        <v>0</v>
      </c>
      <c r="DL325" s="16">
        <v>0</v>
      </c>
      <c r="DM325" s="16">
        <v>0</v>
      </c>
      <c r="DN325" s="16">
        <v>0</v>
      </c>
      <c r="DO325" s="16">
        <v>0</v>
      </c>
      <c r="DP325" s="16">
        <v>0</v>
      </c>
      <c r="DQ325" s="16">
        <v>0</v>
      </c>
      <c r="DR325" s="16">
        <v>0</v>
      </c>
      <c r="DS325" s="16">
        <v>0</v>
      </c>
      <c r="DT325" s="16">
        <v>0</v>
      </c>
      <c r="DU325" s="16">
        <v>0</v>
      </c>
      <c r="DV325" s="16">
        <v>0</v>
      </c>
      <c r="DW325" s="16">
        <v>0</v>
      </c>
      <c r="DX325" s="16">
        <v>0</v>
      </c>
      <c r="DY325" s="16">
        <v>0</v>
      </c>
      <c r="DZ325" s="16">
        <v>0</v>
      </c>
      <c r="EA325" s="16">
        <v>0</v>
      </c>
      <c r="EB325" s="16">
        <v>0</v>
      </c>
      <c r="EC325" s="16">
        <v>0</v>
      </c>
      <c r="ED325" s="16">
        <v>0</v>
      </c>
      <c r="EE325" s="16">
        <v>0</v>
      </c>
      <c r="EF325" s="16">
        <v>0</v>
      </c>
      <c r="EG325" s="16">
        <v>0</v>
      </c>
      <c r="EH325" s="16">
        <v>0</v>
      </c>
      <c r="EI325" s="16">
        <v>0</v>
      </c>
      <c r="EJ325" s="16">
        <v>0</v>
      </c>
      <c r="EK325" s="16">
        <v>0</v>
      </c>
      <c r="EL325" s="16">
        <v>0</v>
      </c>
      <c r="EM325" s="16">
        <v>0</v>
      </c>
      <c r="EN325" s="16">
        <v>0</v>
      </c>
      <c r="EO325" s="16">
        <v>0</v>
      </c>
      <c r="EP325" s="16">
        <v>0</v>
      </c>
      <c r="EQ325" s="16">
        <v>0</v>
      </c>
      <c r="ER325" s="16">
        <v>0</v>
      </c>
      <c r="ES325" s="16">
        <v>0</v>
      </c>
      <c r="ET325" s="16">
        <v>0</v>
      </c>
      <c r="EU325" s="16">
        <v>0</v>
      </c>
      <c r="EV325" s="16">
        <v>0</v>
      </c>
      <c r="EW325" s="16">
        <v>0</v>
      </c>
      <c r="EX325" s="16">
        <v>0</v>
      </c>
      <c r="EY325" s="16">
        <v>0</v>
      </c>
      <c r="EZ325" s="16">
        <v>0</v>
      </c>
      <c r="FA325" s="16">
        <v>0</v>
      </c>
      <c r="FB325" s="16">
        <v>0</v>
      </c>
      <c r="FC325" s="16">
        <v>0</v>
      </c>
      <c r="FD325" s="25" t="e">
        <f>SUM(#REF!,#REF!,#REF!,#REF!,#REF!)</f>
        <v>#REF!</v>
      </c>
      <c r="FE325" s="26" t="e">
        <f>SUM(#REF!)</f>
        <v>#REF!</v>
      </c>
      <c r="FF325" s="16">
        <v>1</v>
      </c>
      <c r="FG325" s="16">
        <v>1</v>
      </c>
      <c r="FH325" s="16">
        <v>0</v>
      </c>
      <c r="FI325" s="16">
        <v>0</v>
      </c>
      <c r="FJ325" s="16">
        <v>0</v>
      </c>
      <c r="FK325" s="16">
        <v>0</v>
      </c>
      <c r="FL325" s="16">
        <v>0</v>
      </c>
      <c r="FM325" s="16">
        <v>0</v>
      </c>
      <c r="FN325" s="16">
        <v>0</v>
      </c>
      <c r="FO325" s="16">
        <v>0</v>
      </c>
      <c r="FP325" s="26" t="e">
        <f>SUM(#REF!)</f>
        <v>#REF!</v>
      </c>
      <c r="FQ325" s="16">
        <v>0</v>
      </c>
      <c r="FR325" s="16">
        <v>0</v>
      </c>
      <c r="FS325" s="16">
        <v>0</v>
      </c>
      <c r="FT325" s="26" t="e">
        <f>SUM(#REF!)</f>
        <v>#REF!</v>
      </c>
      <c r="FU325" s="16">
        <v>1</v>
      </c>
      <c r="FV325" s="16">
        <v>0</v>
      </c>
      <c r="FW325" s="16">
        <v>0</v>
      </c>
      <c r="FX325" s="16">
        <v>0</v>
      </c>
      <c r="FY325" s="16">
        <v>0</v>
      </c>
      <c r="FZ325" s="16">
        <v>0</v>
      </c>
      <c r="GA325" s="16">
        <v>0</v>
      </c>
      <c r="GB325" s="16">
        <v>0</v>
      </c>
      <c r="GC325" s="16">
        <v>0</v>
      </c>
      <c r="GD325" s="16">
        <v>0</v>
      </c>
      <c r="GE325" s="16">
        <v>0</v>
      </c>
      <c r="GF325" s="16">
        <v>0</v>
      </c>
      <c r="GG325" s="16">
        <v>0</v>
      </c>
      <c r="GH325" s="16">
        <v>0</v>
      </c>
      <c r="GI325" s="26" t="e">
        <f>SUM(#REF!)</f>
        <v>#REF!</v>
      </c>
      <c r="GJ325" s="16">
        <v>0</v>
      </c>
      <c r="GK325" s="16">
        <v>0</v>
      </c>
      <c r="GL325" s="16">
        <v>0</v>
      </c>
      <c r="GM325" s="16">
        <v>0</v>
      </c>
      <c r="GN325" s="16">
        <v>0</v>
      </c>
      <c r="GO325" s="26" t="e">
        <f>SUM(#REF!)</f>
        <v>#REF!</v>
      </c>
      <c r="GP325" s="16">
        <v>1</v>
      </c>
      <c r="GQ325" s="16">
        <v>0</v>
      </c>
      <c r="GR325" s="16">
        <v>0</v>
      </c>
      <c r="GS325" s="16">
        <v>0</v>
      </c>
      <c r="GT325" s="16">
        <v>0</v>
      </c>
      <c r="GU325" s="16">
        <v>0</v>
      </c>
      <c r="GV325" s="16">
        <v>1</v>
      </c>
      <c r="GW325" s="16">
        <v>0</v>
      </c>
      <c r="GX325" s="16">
        <v>0</v>
      </c>
      <c r="GY325" s="16">
        <v>0</v>
      </c>
      <c r="GZ325" s="16">
        <v>0</v>
      </c>
      <c r="HA325" s="16">
        <v>0</v>
      </c>
      <c r="HB325" s="16">
        <v>0</v>
      </c>
      <c r="HC325" s="16">
        <v>0</v>
      </c>
      <c r="HD325" s="16">
        <v>0</v>
      </c>
      <c r="HE325" s="16">
        <v>0</v>
      </c>
      <c r="HF325" s="16">
        <v>0</v>
      </c>
      <c r="HG325" s="16">
        <v>0</v>
      </c>
      <c r="HH325" s="16">
        <v>0</v>
      </c>
      <c r="HI325" s="16">
        <v>0</v>
      </c>
      <c r="HJ325" s="16">
        <v>0</v>
      </c>
      <c r="HK325" s="16">
        <v>0</v>
      </c>
      <c r="HL325" s="25" t="e">
        <f>SUM(#REF!)</f>
        <v>#REF!</v>
      </c>
      <c r="HM325" s="16">
        <v>0</v>
      </c>
      <c r="HN325" s="16">
        <v>0</v>
      </c>
      <c r="HO325" s="16">
        <v>0</v>
      </c>
      <c r="HP325" s="25" t="e">
        <f>SUM(#REF!)</f>
        <v>#REF!</v>
      </c>
      <c r="HQ325" s="16">
        <v>0</v>
      </c>
      <c r="HR325" s="16">
        <v>0</v>
      </c>
      <c r="HS325" s="16">
        <v>0</v>
      </c>
      <c r="HT325" s="16">
        <v>0</v>
      </c>
      <c r="HU325" s="16">
        <v>0</v>
      </c>
      <c r="HV325" s="16">
        <v>0</v>
      </c>
      <c r="HW325" s="25" t="e">
        <f>SUM(#REF!+#REF!+#REF!+#REF!+#REF!+#REF!+#REF!+#REF!)</f>
        <v>#REF!</v>
      </c>
      <c r="HX325" s="26" t="e">
        <f>SUM(#REF!)</f>
        <v>#REF!</v>
      </c>
      <c r="HY325" s="16">
        <v>0</v>
      </c>
      <c r="HZ325" s="16">
        <v>0</v>
      </c>
      <c r="IA325" s="16">
        <v>0</v>
      </c>
      <c r="IB325" s="26" t="e">
        <f>SUM(#REF!)</f>
        <v>#REF!</v>
      </c>
      <c r="IC325" s="16">
        <v>0</v>
      </c>
      <c r="ID325" s="16">
        <v>0</v>
      </c>
      <c r="IE325" s="16">
        <v>0</v>
      </c>
      <c r="IF325" s="16">
        <v>0</v>
      </c>
      <c r="IG325" s="16">
        <v>0</v>
      </c>
      <c r="IH325" s="16">
        <v>0</v>
      </c>
      <c r="II325" s="26" t="e">
        <f>SUM(#REF!)</f>
        <v>#REF!</v>
      </c>
      <c r="IJ325" s="16">
        <v>0</v>
      </c>
      <c r="IK325" s="16">
        <v>0</v>
      </c>
      <c r="IL325" s="16">
        <v>0</v>
      </c>
      <c r="IM325" s="16">
        <v>0</v>
      </c>
      <c r="IN325" s="16">
        <v>0</v>
      </c>
      <c r="IO325" s="26" t="e">
        <f>SUM(#REF!)</f>
        <v>#REF!</v>
      </c>
      <c r="IP325" s="16">
        <v>0</v>
      </c>
      <c r="IQ325" s="16">
        <v>0</v>
      </c>
      <c r="IR325" s="16">
        <v>0</v>
      </c>
      <c r="IS325" s="16">
        <v>0</v>
      </c>
      <c r="IT325" s="16">
        <v>1</v>
      </c>
      <c r="IU325" s="16">
        <v>0</v>
      </c>
      <c r="IV325" s="16">
        <v>0</v>
      </c>
      <c r="IW325" s="26" t="e">
        <f>SUM(#REF!)</f>
        <v>#REF!</v>
      </c>
      <c r="IX325" s="16">
        <v>0</v>
      </c>
      <c r="IY325" s="16">
        <v>0</v>
      </c>
      <c r="IZ325" s="16">
        <v>0</v>
      </c>
      <c r="JA325" s="16">
        <v>0</v>
      </c>
      <c r="JB325" s="16">
        <v>0</v>
      </c>
      <c r="JC325" s="16">
        <v>0</v>
      </c>
      <c r="JD325" s="16">
        <v>0</v>
      </c>
      <c r="JE325" s="16">
        <v>0</v>
      </c>
      <c r="JF325" s="26" t="e">
        <f>SUM(#REF!)</f>
        <v>#REF!</v>
      </c>
      <c r="JG325" s="16">
        <v>0</v>
      </c>
      <c r="JH325" s="16">
        <v>0</v>
      </c>
      <c r="JI325" s="16">
        <v>0</v>
      </c>
      <c r="JJ325" s="16">
        <v>0</v>
      </c>
      <c r="JK325" s="16">
        <v>0</v>
      </c>
      <c r="JL325" s="16">
        <v>0</v>
      </c>
      <c r="JM325" s="16">
        <v>0</v>
      </c>
      <c r="JN325" s="26" t="e">
        <f>SUM(#REF!)</f>
        <v>#REF!</v>
      </c>
      <c r="JO325" s="16">
        <v>0</v>
      </c>
      <c r="JP325" s="16">
        <v>0</v>
      </c>
      <c r="JQ325" s="16">
        <v>0</v>
      </c>
      <c r="JR325" s="16">
        <v>0</v>
      </c>
      <c r="JS325" s="16">
        <v>0</v>
      </c>
      <c r="JT325" s="16">
        <v>0</v>
      </c>
      <c r="JU325" s="26" t="e">
        <f>SUM(#REF!)</f>
        <v>#REF!</v>
      </c>
      <c r="JV325" s="16">
        <v>0</v>
      </c>
      <c r="JW325" s="16">
        <v>0</v>
      </c>
      <c r="JX325" s="16">
        <v>0</v>
      </c>
      <c r="JY325" s="16">
        <v>0</v>
      </c>
      <c r="JZ325" s="16">
        <v>0</v>
      </c>
      <c r="KA325" s="16">
        <v>0</v>
      </c>
      <c r="KB325" s="16">
        <v>0</v>
      </c>
      <c r="KC325" s="16">
        <v>0</v>
      </c>
      <c r="KD325" s="16">
        <v>0</v>
      </c>
      <c r="KE325" s="16">
        <v>0</v>
      </c>
      <c r="KF325" s="16">
        <v>0</v>
      </c>
      <c r="KG325" s="16">
        <v>0</v>
      </c>
      <c r="KH325" s="16">
        <v>0</v>
      </c>
      <c r="KI325" s="16">
        <v>0</v>
      </c>
      <c r="KJ325" s="16">
        <v>0</v>
      </c>
      <c r="KK325" s="16">
        <v>0</v>
      </c>
      <c r="KL325" s="16">
        <v>0</v>
      </c>
      <c r="KM325" s="16">
        <v>0</v>
      </c>
      <c r="KN325" s="16">
        <v>0</v>
      </c>
      <c r="KO325" s="25" t="e">
        <f>SUM(#REF!)</f>
        <v>#REF!</v>
      </c>
      <c r="KP325" s="16">
        <v>0</v>
      </c>
      <c r="KQ325" s="16">
        <v>0</v>
      </c>
      <c r="KR325" s="16">
        <v>0</v>
      </c>
      <c r="KS325" s="16">
        <v>0</v>
      </c>
      <c r="KT325" s="16">
        <v>0</v>
      </c>
      <c r="KU325" s="16">
        <v>0</v>
      </c>
      <c r="KV325" s="16" t="e">
        <f>SUM(#REF!+#REF!+#REF!+#REF!+#REF!+#REF!+#REF!+#REF!)</f>
        <v>#REF!</v>
      </c>
      <c r="KW325" s="27">
        <v>0</v>
      </c>
      <c r="KX325" s="27">
        <v>57.389489736734873</v>
      </c>
      <c r="KY325" s="27">
        <v>47.302801289404037</v>
      </c>
      <c r="KZ325" s="27">
        <v>0</v>
      </c>
      <c r="LA325" s="27">
        <v>391.921312898243</v>
      </c>
      <c r="LB325" s="27">
        <v>0</v>
      </c>
      <c r="LC325" s="27">
        <v>9124.4611313358964</v>
      </c>
      <c r="LD325" s="27">
        <v>9124.4611313358964</v>
      </c>
      <c r="LE325" s="27">
        <v>9124.4611313358964</v>
      </c>
      <c r="LF325" s="27">
        <v>9124.4756726742653</v>
      </c>
      <c r="LG325" s="27">
        <v>4937.3795367941157</v>
      </c>
      <c r="LH325" s="27">
        <v>21.693435297274615</v>
      </c>
      <c r="LI325" s="27">
        <v>4937.3530979970801</v>
      </c>
      <c r="LJ325" s="27">
        <v>3340.8849051573679</v>
      </c>
      <c r="LK325" s="27">
        <v>23.901822033146249</v>
      </c>
      <c r="LL325" s="27">
        <v>0</v>
      </c>
      <c r="LM325" s="27">
        <v>786.99424535442745</v>
      </c>
      <c r="LN325" s="27">
        <v>787.01936221161134</v>
      </c>
      <c r="LO325" s="27">
        <v>143.75205015628319</v>
      </c>
      <c r="LP325" s="27">
        <v>12.441465652875976</v>
      </c>
      <c r="LQ325" s="27">
        <v>786.95205823046194</v>
      </c>
      <c r="LR325" s="27">
        <v>155.47363334639485</v>
      </c>
      <c r="LS325" s="27">
        <v>786.97447373229647</v>
      </c>
      <c r="LT325" s="27">
        <v>71.374463855681512</v>
      </c>
      <c r="LU325" s="27">
        <v>102.69483991009523</v>
      </c>
      <c r="LV325" s="27">
        <v>102.858817927362</v>
      </c>
      <c r="LW325" s="27">
        <v>90.056635121886529</v>
      </c>
      <c r="LX325" s="27">
        <v>16.780129722072605</v>
      </c>
      <c r="LY325" s="27">
        <v>89.564298740566073</v>
      </c>
      <c r="LZ325" s="27">
        <v>72.287234585514611</v>
      </c>
      <c r="MA325" s="27">
        <v>0.17225451025186195</v>
      </c>
      <c r="MB325" s="27">
        <v>30.885112989302815</v>
      </c>
      <c r="MC325" s="27">
        <v>32.664041700282255</v>
      </c>
      <c r="MD325" s="27">
        <v>90.081464600841755</v>
      </c>
      <c r="ME325" s="27">
        <v>0</v>
      </c>
      <c r="MF325" s="27">
        <v>6.6429201821453789</v>
      </c>
      <c r="MG325" s="27">
        <v>5.6066342896391825</v>
      </c>
      <c r="MH325" s="27">
        <v>5.6052548741416706</v>
      </c>
      <c r="MI325" s="27">
        <v>0</v>
      </c>
      <c r="MJ325" s="27">
        <v>0</v>
      </c>
      <c r="MK325" s="27">
        <v>0</v>
      </c>
      <c r="ML325" s="27">
        <v>0</v>
      </c>
      <c r="MM325" s="27">
        <v>0</v>
      </c>
      <c r="MN325" s="27">
        <v>0</v>
      </c>
      <c r="MO325" s="27">
        <v>0</v>
      </c>
      <c r="MP325" s="27">
        <v>0</v>
      </c>
      <c r="MQ325" s="27">
        <v>0</v>
      </c>
      <c r="MR325" s="27">
        <v>0</v>
      </c>
      <c r="MS325" s="27">
        <v>0</v>
      </c>
      <c r="MT325" s="27">
        <v>0</v>
      </c>
      <c r="MU325" s="27">
        <v>0</v>
      </c>
      <c r="MV325" s="27">
        <v>45.900395533599756</v>
      </c>
      <c r="MW325" s="27">
        <v>29700.063112857064</v>
      </c>
      <c r="MX325" s="27">
        <v>31.812999813962833</v>
      </c>
      <c r="MY325" s="27">
        <v>8541.6906148523867</v>
      </c>
      <c r="MZ325" s="27">
        <v>29703.33025846292</v>
      </c>
      <c r="NA325" s="27">
        <v>0</v>
      </c>
      <c r="NB325" s="27">
        <v>0</v>
      </c>
      <c r="NC325" s="27">
        <v>0</v>
      </c>
      <c r="ND325" s="27">
        <v>118.06216078448647</v>
      </c>
      <c r="NE325" s="27">
        <v>18.796087996041262</v>
      </c>
      <c r="NF325" s="27">
        <v>0</v>
      </c>
      <c r="NG325" s="27">
        <v>432.15938024149148</v>
      </c>
      <c r="NH325" s="27">
        <v>26.996253323586689</v>
      </c>
      <c r="NI325" s="27">
        <v>1162.3065910035809</v>
      </c>
      <c r="NJ325" s="27">
        <v>0</v>
      </c>
      <c r="NK325" s="27">
        <v>3.9766249767453541</v>
      </c>
      <c r="NL325" s="27">
        <v>7.596038815280723</v>
      </c>
      <c r="NM325" s="27">
        <v>150.72620248476872</v>
      </c>
      <c r="NN325" s="27">
        <v>383.51412029477927</v>
      </c>
      <c r="NO325" s="27">
        <v>3356.5725378054108</v>
      </c>
      <c r="NP325" s="27">
        <v>66.48024019486175</v>
      </c>
      <c r="NQ325" s="27">
        <v>59.060249282451053</v>
      </c>
      <c r="NR325" s="27">
        <v>41.224234472678425</v>
      </c>
      <c r="NS325" s="27">
        <v>854.2625341278889</v>
      </c>
      <c r="NT325" s="27">
        <v>10193.319161984853</v>
      </c>
      <c r="NU325" s="27">
        <v>116.91707349461399</v>
      </c>
      <c r="NV325" s="27">
        <v>278.68446247534638</v>
      </c>
      <c r="NW325" s="27">
        <v>12487.753779115666</v>
      </c>
      <c r="NX325" s="27">
        <v>12488.081562723264</v>
      </c>
      <c r="NY325" s="27">
        <v>83.195537388551273</v>
      </c>
      <c r="NZ325" s="27">
        <v>0</v>
      </c>
      <c r="OA325" s="27">
        <v>129.99945007302168</v>
      </c>
      <c r="OB325" s="27">
        <v>0</v>
      </c>
      <c r="OC325" s="27">
        <v>83.144096685623197</v>
      </c>
      <c r="OD325" s="27">
        <v>4.624720357993267</v>
      </c>
      <c r="OE325" s="27">
        <v>295.35625060521852</v>
      </c>
      <c r="OF325" s="27">
        <v>0</v>
      </c>
      <c r="OG325" s="27">
        <v>0</v>
      </c>
      <c r="OH325" s="27">
        <v>0</v>
      </c>
      <c r="OI325" s="27">
        <v>0</v>
      </c>
      <c r="OJ325" s="27">
        <v>62.209052533751766</v>
      </c>
      <c r="OK325" s="27">
        <v>104.64406895937171</v>
      </c>
      <c r="OL325" s="27">
        <v>15.268405288090467</v>
      </c>
      <c r="OM325" s="27">
        <v>0</v>
      </c>
      <c r="ON325" s="27">
        <v>106.49564688655346</v>
      </c>
      <c r="OO325" s="27">
        <v>0.90932219108932544</v>
      </c>
      <c r="OP325" s="27">
        <v>96.629032686721601</v>
      </c>
      <c r="OQ325" s="27">
        <v>106.62818572560612</v>
      </c>
      <c r="OR325" s="27">
        <v>14748.834646797444</v>
      </c>
      <c r="OS325" s="27">
        <v>1.5478191395003813</v>
      </c>
      <c r="OT325" s="27">
        <v>14748.935574031346</v>
      </c>
      <c r="OU325" s="27">
        <v>103.51760377871564</v>
      </c>
      <c r="OV325" s="27">
        <v>109.30425179078019</v>
      </c>
      <c r="OW325" s="27">
        <v>1718.4124311637181</v>
      </c>
      <c r="OX325" s="27">
        <v>1718.3886937220318</v>
      </c>
      <c r="OY325" s="27">
        <v>1718.2482232438683</v>
      </c>
      <c r="OZ325" s="27">
        <v>8245.1688156274158</v>
      </c>
      <c r="PA325" s="27">
        <v>8243.3466652308489</v>
      </c>
      <c r="PB325" s="27">
        <v>0</v>
      </c>
      <c r="PC325" s="27">
        <v>58.57090163470852</v>
      </c>
      <c r="PD325" s="27">
        <v>0</v>
      </c>
      <c r="PE325" s="27">
        <v>64.251392129110357</v>
      </c>
      <c r="PF325" s="27">
        <v>20.335458215619376</v>
      </c>
      <c r="PG325" s="27">
        <v>63.979187470934562</v>
      </c>
      <c r="PH325" s="27">
        <v>18.639639288365064</v>
      </c>
      <c r="PI325" s="27">
        <v>61.927421869676316</v>
      </c>
      <c r="PJ325" s="27">
        <v>10174.010218801968</v>
      </c>
      <c r="PK325" s="27">
        <v>57.266376903581886</v>
      </c>
      <c r="PL325" s="27">
        <v>1.2955585303927994</v>
      </c>
      <c r="PM325" s="27">
        <v>145.2707291433986</v>
      </c>
      <c r="PN325" s="27">
        <v>7.7761674889975518</v>
      </c>
      <c r="PO325" s="27">
        <v>11.297585351563811</v>
      </c>
      <c r="PP325" s="27">
        <v>5341.1955495274078</v>
      </c>
      <c r="PQ325" s="27">
        <v>22.233821318425104</v>
      </c>
      <c r="PR325" s="27">
        <v>9.5299218671473902</v>
      </c>
      <c r="PS325" s="27">
        <v>0</v>
      </c>
      <c r="PT325" s="27">
        <v>96.097555390659195</v>
      </c>
      <c r="PU325" s="27">
        <v>512.21801183740808</v>
      </c>
      <c r="PV325" s="27">
        <v>512.21755203224234</v>
      </c>
      <c r="PW325" s="27">
        <v>512.21743708095084</v>
      </c>
      <c r="PX325" s="27">
        <v>512.21743708095084</v>
      </c>
      <c r="PY325" s="27">
        <v>200.20244531744075</v>
      </c>
      <c r="PZ325" s="27">
        <v>200.1988818274055</v>
      </c>
      <c r="QA325" s="27">
        <v>16.839099734591262</v>
      </c>
      <c r="QB325" s="27">
        <v>9.1093725673432946</v>
      </c>
      <c r="QC325" s="27">
        <v>0</v>
      </c>
      <c r="QD325" s="27">
        <v>0</v>
      </c>
      <c r="QE325" s="27">
        <v>0</v>
      </c>
      <c r="QF325" s="27">
        <v>0</v>
      </c>
      <c r="QG325" s="27">
        <v>0</v>
      </c>
      <c r="QH325" s="27">
        <v>0</v>
      </c>
      <c r="QI325" s="27">
        <v>0</v>
      </c>
      <c r="QJ325" s="27">
        <v>0</v>
      </c>
      <c r="QK325" s="27">
        <v>0</v>
      </c>
      <c r="QL325" s="27">
        <v>0</v>
      </c>
      <c r="QM325" s="27">
        <v>0</v>
      </c>
      <c r="QN325" s="27">
        <v>0</v>
      </c>
      <c r="QO325" s="27">
        <v>4.7026573336027182</v>
      </c>
      <c r="QP325" s="27">
        <v>0</v>
      </c>
      <c r="QQ325" s="27">
        <v>6.5613622408549581</v>
      </c>
      <c r="QR325" s="27">
        <v>0.52837361119298198</v>
      </c>
      <c r="QS325" s="27">
        <v>1.6033980889209853</v>
      </c>
      <c r="QT325" s="27">
        <v>0</v>
      </c>
      <c r="QU325" s="27">
        <v>4.5359204853409052</v>
      </c>
      <c r="QV325" s="27">
        <v>0</v>
      </c>
      <c r="QW325" s="27">
        <v>14.551281656321205</v>
      </c>
      <c r="QX325" s="27">
        <v>16.08358237147457</v>
      </c>
      <c r="QY325" s="27">
        <v>17.100384020078405</v>
      </c>
      <c r="QZ325" s="27">
        <v>67.600900335299116</v>
      </c>
      <c r="RA325" s="27">
        <v>67.563368738637649</v>
      </c>
      <c r="RB325" s="27">
        <v>67.591761707628109</v>
      </c>
      <c r="RC325" s="27">
        <v>11.212176542009502</v>
      </c>
      <c r="RD325" s="27">
        <v>38.045026604786699</v>
      </c>
      <c r="RE325" s="27">
        <v>0.66539555061254774</v>
      </c>
      <c r="RF325" s="27">
        <v>10.598796450782316</v>
      </c>
      <c r="RG325" s="27">
        <v>2.6433624227538819</v>
      </c>
      <c r="RH325" s="27">
        <v>5.2777011691282034</v>
      </c>
      <c r="RI325" s="27">
        <v>0</v>
      </c>
      <c r="RJ325" s="27">
        <v>0</v>
      </c>
      <c r="RK325" s="27">
        <v>0.21944201539593222</v>
      </c>
      <c r="RL325" s="27">
        <v>1.0392746260841401</v>
      </c>
      <c r="RM325" s="27">
        <v>1.0392746260841401</v>
      </c>
      <c r="RN325" s="27">
        <v>0</v>
      </c>
      <c r="RO325" s="27">
        <v>30.234488679642798</v>
      </c>
      <c r="RP325" s="27">
        <v>30.219200157878703</v>
      </c>
      <c r="RQ325" s="27">
        <v>0</v>
      </c>
      <c r="RR325" s="27">
        <v>42.220000034945187</v>
      </c>
      <c r="RS325" s="27">
        <v>1.2389450193490612</v>
      </c>
      <c r="RT325" s="27">
        <v>0</v>
      </c>
      <c r="RU325" s="27">
        <v>0</v>
      </c>
      <c r="RV325" s="27">
        <v>0</v>
      </c>
      <c r="RW325" s="27">
        <v>0</v>
      </c>
      <c r="RX325" s="27">
        <v>1232.1626632503755</v>
      </c>
      <c r="RY325" s="27">
        <v>69.73577572028249</v>
      </c>
      <c r="RZ325" s="27">
        <v>3.4540564057710701</v>
      </c>
      <c r="SA325" s="27">
        <v>1232.225081801638</v>
      </c>
      <c r="SB325" s="27">
        <v>1232.2469225470154</v>
      </c>
      <c r="SC325" s="27">
        <v>107.29455836219606</v>
      </c>
      <c r="SD325" s="27">
        <v>131.16919441491217</v>
      </c>
      <c r="SE325" s="27">
        <v>0</v>
      </c>
      <c r="SF325" s="27">
        <v>4.3272264156964244</v>
      </c>
      <c r="SG325" s="27">
        <v>0</v>
      </c>
      <c r="SH325" s="27">
        <v>0</v>
      </c>
      <c r="SI325" s="27">
        <v>3.3587617851512541</v>
      </c>
      <c r="SJ325" s="27">
        <v>0</v>
      </c>
      <c r="SK325" s="27">
        <v>12.441005847710139</v>
      </c>
      <c r="SL325" s="27">
        <v>5.4077110797687471</v>
      </c>
      <c r="SM325" s="27">
        <v>5.0449248039229833</v>
      </c>
      <c r="SN325" s="27">
        <v>2.6433624227538819</v>
      </c>
      <c r="SO325" s="27">
        <v>20.618065965672233</v>
      </c>
      <c r="SP325" s="27">
        <v>69.708762166789541</v>
      </c>
      <c r="SQ325" s="27">
        <v>100.49243064137946</v>
      </c>
      <c r="SR325" s="27">
        <v>100.47972852367322</v>
      </c>
      <c r="SS325" s="27">
        <v>100.49748849820368</v>
      </c>
      <c r="ST325" s="27">
        <v>0</v>
      </c>
      <c r="SU325" s="27">
        <v>0.26956077847221638</v>
      </c>
      <c r="SV325" s="27">
        <v>30.534913879871855</v>
      </c>
      <c r="SW325" s="27">
        <v>1.8101379866106575</v>
      </c>
      <c r="SX325" s="27">
        <v>5.9416598285975084</v>
      </c>
      <c r="SY325" s="27">
        <v>0</v>
      </c>
      <c r="SZ325" s="27">
        <v>34.710634493424834</v>
      </c>
      <c r="TA325" s="27">
        <v>0</v>
      </c>
      <c r="TB325" s="27">
        <v>26.915729943919406</v>
      </c>
      <c r="TC325" s="27">
        <v>1.6705296431332559</v>
      </c>
      <c r="TD325" s="27">
        <v>40.665973525706001</v>
      </c>
      <c r="TE325" s="27">
        <v>50.087898654527315</v>
      </c>
      <c r="TF325" s="27">
        <v>0</v>
      </c>
      <c r="TG325" s="27">
        <v>100.5265711749429</v>
      </c>
      <c r="TH325" s="27">
        <v>13.822777846697464</v>
      </c>
      <c r="TI325" s="27">
        <v>31.745523405876181</v>
      </c>
      <c r="TJ325" s="27">
        <v>0</v>
      </c>
      <c r="TK325" s="27">
        <v>0.27812464968593931</v>
      </c>
      <c r="TL325" s="27">
        <v>971.15414591144463</v>
      </c>
      <c r="TM325" s="27">
        <v>125.35719964308083</v>
      </c>
      <c r="TN325" s="27">
        <v>11.01066692808123</v>
      </c>
      <c r="TO325" s="27">
        <v>547.90418046580294</v>
      </c>
      <c r="TP325" s="27">
        <v>0</v>
      </c>
      <c r="TQ325" s="27">
        <v>0.63424375062705929</v>
      </c>
      <c r="TR325" s="27">
        <v>0</v>
      </c>
      <c r="TS325" s="27">
        <v>145.10531423498858</v>
      </c>
      <c r="TT325" s="27">
        <v>145.10640627225743</v>
      </c>
      <c r="TU325" s="27">
        <v>145.10531423498858</v>
      </c>
      <c r="TV325" s="27">
        <v>12.676196190036004</v>
      </c>
      <c r="TW325" s="27">
        <v>0</v>
      </c>
      <c r="TX325" s="27">
        <v>0</v>
      </c>
      <c r="TY325" s="27">
        <v>12.14092550135546</v>
      </c>
      <c r="TZ325" s="27">
        <v>12.143454429767566</v>
      </c>
      <c r="UA325" s="27">
        <v>13.104734604596526</v>
      </c>
      <c r="UB325" s="27">
        <v>13.108757899797604</v>
      </c>
      <c r="UC325" s="27">
        <v>0</v>
      </c>
      <c r="UD325" s="27">
        <v>18.130002737679959</v>
      </c>
      <c r="UE325" s="27">
        <v>16.060936967057074</v>
      </c>
      <c r="UF325" s="27">
        <v>0</v>
      </c>
      <c r="UG325" s="27">
        <v>0.10063985567267611</v>
      </c>
      <c r="UH325" s="27">
        <v>2.8260200248828165</v>
      </c>
      <c r="UI325" s="27">
        <v>78.513398860474055</v>
      </c>
      <c r="UJ325" s="27">
        <v>37.310775230589989</v>
      </c>
      <c r="UK325" s="27">
        <v>56.885830653205652</v>
      </c>
      <c r="UL325" s="27">
        <v>56.942501639895127</v>
      </c>
      <c r="UM325" s="27">
        <v>56.938880674214154</v>
      </c>
      <c r="UN325" s="27">
        <v>0</v>
      </c>
      <c r="UO325" s="27">
        <v>56.817032305267226</v>
      </c>
      <c r="UP325" s="27">
        <v>37.307154264909016</v>
      </c>
      <c r="UQ325" s="27">
        <v>85.667449960093506</v>
      </c>
      <c r="UR325" s="27">
        <v>14.585824519404744</v>
      </c>
      <c r="US325" s="27">
        <v>79.625092800177597</v>
      </c>
      <c r="UT325" s="27">
        <v>18.181385964962296</v>
      </c>
      <c r="UU325" s="27">
        <v>153.95869027625187</v>
      </c>
      <c r="UV325" s="27">
        <v>4.7909974010892418</v>
      </c>
      <c r="UW325" s="27">
        <v>3.5402123987198659</v>
      </c>
      <c r="UX325" s="27">
        <v>101.35784143913132</v>
      </c>
      <c r="UY325" s="27">
        <v>276.50573317267128</v>
      </c>
      <c r="UZ325" s="27">
        <v>106.23378784460904</v>
      </c>
      <c r="VA325" s="27">
        <v>5.6735359412685344</v>
      </c>
      <c r="VB325" s="27">
        <v>0.30059762716624561</v>
      </c>
      <c r="VC325" s="27">
        <v>22.614654947029983</v>
      </c>
      <c r="VD325" s="27">
        <v>0.27519339175372542</v>
      </c>
      <c r="VE325" s="27">
        <v>5.6262909604787348</v>
      </c>
      <c r="VF325" s="27">
        <v>0</v>
      </c>
      <c r="VG325" s="27">
        <v>0</v>
      </c>
      <c r="VH325" s="27">
        <v>0</v>
      </c>
      <c r="VI325" s="27">
        <v>0</v>
      </c>
      <c r="VJ325" s="27">
        <v>0</v>
      </c>
      <c r="VK325" s="27">
        <v>0</v>
      </c>
      <c r="VL325" s="27">
        <v>0</v>
      </c>
      <c r="VM325" s="27">
        <v>0</v>
      </c>
      <c r="VN325" s="27">
        <v>0.20110728440816317</v>
      </c>
      <c r="VO325" s="27">
        <v>0.17374887704083375</v>
      </c>
      <c r="VP325" s="27">
        <v>4.653803034732487</v>
      </c>
      <c r="VQ325" s="27">
        <v>0</v>
      </c>
      <c r="VR325" s="27">
        <v>0</v>
      </c>
      <c r="VS325" s="27">
        <v>4.6555847797501064</v>
      </c>
      <c r="VT325" s="27">
        <v>0</v>
      </c>
      <c r="VU325" s="27">
        <v>21.386055543912263</v>
      </c>
      <c r="VV325" s="27">
        <v>21.386055543912263</v>
      </c>
      <c r="VW325" s="27">
        <v>11.928667941675739</v>
      </c>
      <c r="VX325" s="27">
        <v>0.16874849586235124</v>
      </c>
      <c r="VY325" s="27">
        <v>0.44440169278191416</v>
      </c>
      <c r="VZ325" s="27">
        <v>0</v>
      </c>
      <c r="WA325" s="27">
        <v>0</v>
      </c>
      <c r="WB325" s="27">
        <v>0.44440169278191416</v>
      </c>
      <c r="WC325" s="27">
        <v>4.4922389945863461</v>
      </c>
      <c r="WD325" s="27">
        <v>0</v>
      </c>
      <c r="WE325" s="27">
        <v>16.473439676459016</v>
      </c>
      <c r="WF325" s="27">
        <v>0</v>
      </c>
      <c r="WG325" s="27">
        <v>0</v>
      </c>
      <c r="WH325" s="27">
        <v>0</v>
      </c>
      <c r="WI325" s="27">
        <v>0.16552985970148895</v>
      </c>
      <c r="WJ325" s="27">
        <v>10.563908733824398</v>
      </c>
      <c r="WK325" s="27">
        <v>0</v>
      </c>
      <c r="WL325" s="27">
        <v>5.3981126469318896</v>
      </c>
      <c r="WM325" s="27">
        <v>82.986900794552525</v>
      </c>
      <c r="WN325" s="27">
        <v>391.51340824049947</v>
      </c>
      <c r="WO325" s="27">
        <v>158.67468195966387</v>
      </c>
      <c r="WP325" s="27">
        <v>158.67468195966387</v>
      </c>
      <c r="WQ325" s="27">
        <v>73.437379732211312</v>
      </c>
      <c r="WR325" s="27">
        <v>169.26043143886554</v>
      </c>
      <c r="WS325" s="27">
        <v>169.24554524662156</v>
      </c>
      <c r="WT325" s="27">
        <v>4.9428480571070663</v>
      </c>
      <c r="WU325" s="27">
        <v>0</v>
      </c>
      <c r="WV325" s="27">
        <v>111.35481040347811</v>
      </c>
      <c r="WW325" s="27">
        <v>111.2967025256454</v>
      </c>
      <c r="WX325" s="27">
        <v>0</v>
      </c>
      <c r="WY325" s="27">
        <v>0</v>
      </c>
      <c r="WZ325" s="27">
        <v>49.420433980668506</v>
      </c>
      <c r="XA325" s="27">
        <v>91.104473619184404</v>
      </c>
      <c r="XB325" s="27">
        <v>27.554054465393271</v>
      </c>
      <c r="XC325" s="27">
        <v>12.125522028299905</v>
      </c>
      <c r="XD325" s="27">
        <v>27.74320681548966</v>
      </c>
      <c r="XE325" s="27">
        <v>13.225720838857509</v>
      </c>
      <c r="XF325" s="27">
        <v>49.35560145228542</v>
      </c>
      <c r="XG325" s="27">
        <v>13.256010504157052</v>
      </c>
      <c r="XH325" s="27">
        <v>27.837869204006449</v>
      </c>
      <c r="XI325" s="27">
        <v>34.34922763307658</v>
      </c>
      <c r="XJ325" s="27">
        <v>0.2404206260872668</v>
      </c>
      <c r="XK325" s="27">
        <v>27.876205459708146</v>
      </c>
      <c r="XL325" s="27">
        <v>27.876205459708146</v>
      </c>
      <c r="XM325" s="27">
        <v>34.378080407232879</v>
      </c>
      <c r="XN325" s="27">
        <v>27.854939470788164</v>
      </c>
      <c r="XO325" s="27">
        <v>27.854939470788164</v>
      </c>
      <c r="XP325" s="27">
        <v>24.176498144088406</v>
      </c>
      <c r="XQ325" s="27">
        <v>27.8066024527295</v>
      </c>
      <c r="XR325" s="27">
        <v>27.8066024527295</v>
      </c>
      <c r="XS325" s="27">
        <v>27.980178902833146</v>
      </c>
      <c r="XT325" s="27">
        <v>4.6687467026222045</v>
      </c>
      <c r="XU325" s="27">
        <v>4.6628841867577764</v>
      </c>
      <c r="XV325" s="27">
        <v>6.8820188683808627</v>
      </c>
      <c r="XW325" s="27">
        <v>388.90228965499989</v>
      </c>
      <c r="XX325" s="27">
        <v>3.4885992688546099</v>
      </c>
      <c r="XY325" s="27">
        <v>280.75508008840399</v>
      </c>
      <c r="XZ325" s="27">
        <v>27.137988265956093</v>
      </c>
      <c r="YA325" s="27">
        <v>388.91901506790725</v>
      </c>
      <c r="YB325" s="27">
        <v>0</v>
      </c>
      <c r="YC325" s="27">
        <v>0</v>
      </c>
      <c r="YD325" s="27">
        <v>0</v>
      </c>
      <c r="YE325" s="27">
        <v>0</v>
      </c>
      <c r="YF325" s="27">
        <v>14.774172210460918</v>
      </c>
      <c r="YG325" s="27">
        <v>14.802450228159922</v>
      </c>
      <c r="YH325" s="27">
        <v>0</v>
      </c>
      <c r="YI325" s="27">
        <v>24.886379844495732</v>
      </c>
      <c r="YJ325" s="27">
        <v>0</v>
      </c>
      <c r="YK325" s="27">
        <v>5.2974153156134847</v>
      </c>
      <c r="YL325" s="27">
        <v>10.567357272568179</v>
      </c>
      <c r="YM325" s="27">
        <v>5.5800805413120695</v>
      </c>
      <c r="YN325" s="27">
        <v>10.388837916931783</v>
      </c>
      <c r="YO325" s="27">
        <v>0.63545073918738271</v>
      </c>
      <c r="YP325" s="27">
        <v>0.17397877962375244</v>
      </c>
      <c r="YQ325" s="27">
        <v>12.479974335514864</v>
      </c>
      <c r="YR325" s="27">
        <v>0.23122452277051742</v>
      </c>
      <c r="YS325" s="27">
        <v>12.468594157660387</v>
      </c>
      <c r="YT325" s="27">
        <v>0.1632883095180313</v>
      </c>
      <c r="YU325" s="27">
        <v>0.1632883095180313</v>
      </c>
      <c r="YV325" s="27">
        <v>0.19794612389303057</v>
      </c>
      <c r="YW325" s="27">
        <v>0</v>
      </c>
      <c r="YX325" s="27">
        <v>14.241775304066858</v>
      </c>
      <c r="YY325" s="27">
        <v>0.14512600546745127</v>
      </c>
      <c r="YZ325" s="27">
        <v>1.1607781411566915</v>
      </c>
      <c r="ZA325" s="27">
        <v>0</v>
      </c>
      <c r="ZB325" s="27">
        <v>0</v>
      </c>
      <c r="ZC325" s="27">
        <v>0</v>
      </c>
      <c r="ZD325" s="27">
        <v>0</v>
      </c>
      <c r="ZE325" s="27">
        <v>8.8857348298090943E-2</v>
      </c>
      <c r="ZF325" s="27">
        <v>0.34008339578253827</v>
      </c>
      <c r="ZG325" s="27">
        <v>0</v>
      </c>
      <c r="ZH325" s="27">
        <v>0</v>
      </c>
      <c r="ZI325" s="27">
        <v>18.644467242606357</v>
      </c>
      <c r="ZJ325" s="27">
        <v>2.1903393831125149</v>
      </c>
      <c r="ZK325" s="27">
        <v>3.29594090436871</v>
      </c>
      <c r="ZL325" s="27">
        <v>0.15403473055555222</v>
      </c>
      <c r="ZM325" s="27">
        <v>0.10403091877072744</v>
      </c>
      <c r="ZN325" s="27">
        <v>0</v>
      </c>
      <c r="ZO325" s="27">
        <v>9.5639474494193633E-2</v>
      </c>
      <c r="ZP325" s="27">
        <v>0.1727717910634291</v>
      </c>
      <c r="ZQ325" s="27">
        <v>0.17748479401326317</v>
      </c>
      <c r="ZR325" s="27">
        <v>0</v>
      </c>
      <c r="ZS325" s="27">
        <v>0.80270486826076215</v>
      </c>
      <c r="ZT325" s="27">
        <v>0.44831003669153263</v>
      </c>
      <c r="ZU325" s="27">
        <v>0.22840821612976292</v>
      </c>
      <c r="ZV325" s="27">
        <v>0.67947708381632033</v>
      </c>
      <c r="ZW325" s="27">
        <v>0.67947708381632033</v>
      </c>
      <c r="ZX325" s="27">
        <v>0.42227356917598591</v>
      </c>
      <c r="ZY325" s="27">
        <v>0.45923040938017251</v>
      </c>
      <c r="ZZ325" s="27">
        <v>0.58176848607585818</v>
      </c>
      <c r="AAA325" s="27">
        <v>0.4888303669309596</v>
      </c>
      <c r="AAB325" s="27">
        <v>0.22697132498652081</v>
      </c>
      <c r="AAC325" s="27">
        <v>0.50090025253419324</v>
      </c>
      <c r="AAD325" s="27">
        <v>0.25277788991914879</v>
      </c>
      <c r="AAE325" s="27">
        <v>0.16547238405575929</v>
      </c>
    </row>
    <row r="326" spans="1:707">
      <c r="A326" s="14" t="s">
        <v>3382</v>
      </c>
      <c r="B326" s="14" t="e">
        <f>_xlfn.CONCAT(#REF!," ","[",#REF!,"]")</f>
        <v>#REF!</v>
      </c>
      <c r="C326" s="15" t="s">
        <v>3370</v>
      </c>
      <c r="D326" s="14" t="s">
        <v>3383</v>
      </c>
      <c r="E326" s="16">
        <v>9956</v>
      </c>
      <c r="F326" s="17">
        <v>44630</v>
      </c>
      <c r="G326" s="14" t="s">
        <v>710</v>
      </c>
      <c r="H326" s="14" t="s">
        <v>3384</v>
      </c>
      <c r="I326" s="18">
        <v>1.0044999999999999</v>
      </c>
      <c r="J326" s="19">
        <v>44684</v>
      </c>
      <c r="K326" s="1" t="s">
        <v>3385</v>
      </c>
      <c r="L326" s="18">
        <v>4033</v>
      </c>
      <c r="M326" s="20" t="s">
        <v>3386</v>
      </c>
      <c r="N326" s="20" t="s">
        <v>3375</v>
      </c>
      <c r="O326" s="20" t="s">
        <v>3387</v>
      </c>
      <c r="P326" s="21" t="s">
        <v>884</v>
      </c>
      <c r="Q326" s="22">
        <v>47.3</v>
      </c>
      <c r="R326" s="20" t="s">
        <v>3388</v>
      </c>
      <c r="S326" s="20" t="s">
        <v>3389</v>
      </c>
      <c r="T326" s="20" t="s">
        <v>3390</v>
      </c>
      <c r="U326" s="16">
        <v>0</v>
      </c>
      <c r="V326" s="16">
        <v>1</v>
      </c>
      <c r="W326" s="16">
        <v>0</v>
      </c>
      <c r="X326" s="16">
        <v>0</v>
      </c>
      <c r="Y326" s="23">
        <v>0</v>
      </c>
      <c r="Z326" s="16">
        <v>0</v>
      </c>
      <c r="AA326" s="16">
        <v>0</v>
      </c>
      <c r="AB326" s="16">
        <v>0</v>
      </c>
      <c r="AC326" s="16">
        <v>0</v>
      </c>
      <c r="AD326" s="16">
        <v>0</v>
      </c>
      <c r="AE326" s="16">
        <v>0</v>
      </c>
      <c r="AF326" s="16">
        <v>0</v>
      </c>
      <c r="AG326" s="16">
        <v>0</v>
      </c>
      <c r="AH326" s="16">
        <v>0</v>
      </c>
      <c r="AI326" s="16">
        <v>0</v>
      </c>
      <c r="AJ326" s="16">
        <v>0</v>
      </c>
      <c r="AK326" s="16">
        <v>0</v>
      </c>
      <c r="AL326" s="16">
        <v>0</v>
      </c>
      <c r="AM326" s="16">
        <v>0</v>
      </c>
      <c r="AN326" s="16">
        <v>0</v>
      </c>
      <c r="AO326" s="16">
        <v>0</v>
      </c>
      <c r="AP326" s="16">
        <v>0</v>
      </c>
      <c r="AQ326" s="16">
        <v>0</v>
      </c>
      <c r="AR326" s="16">
        <v>1</v>
      </c>
      <c r="AS326" s="24" t="s">
        <v>725</v>
      </c>
      <c r="AT326" s="24" t="s">
        <v>725</v>
      </c>
      <c r="AU326" s="25" t="e">
        <f>#REF!+#REF!</f>
        <v>#REF!</v>
      </c>
      <c r="AV326" s="26" t="e">
        <f>SUM(#REF!)</f>
        <v>#REF!</v>
      </c>
      <c r="AW326" s="16">
        <v>0</v>
      </c>
      <c r="AX326" s="16">
        <v>0</v>
      </c>
      <c r="AY326" s="26" t="e">
        <f>SUM(#REF!)</f>
        <v>#REF!</v>
      </c>
      <c r="AZ326" s="16">
        <v>0</v>
      </c>
      <c r="BA326" s="16">
        <v>0</v>
      </c>
      <c r="BB326" s="16">
        <v>0</v>
      </c>
      <c r="BC326" s="16">
        <v>0</v>
      </c>
      <c r="BD326" s="16">
        <v>0</v>
      </c>
      <c r="BE326" s="16">
        <v>0</v>
      </c>
      <c r="BF326" s="16">
        <v>0</v>
      </c>
      <c r="BG326" s="16">
        <v>0</v>
      </c>
      <c r="BH326" s="16">
        <v>0</v>
      </c>
      <c r="BI326" s="16">
        <v>0</v>
      </c>
      <c r="BJ326" s="16">
        <v>0</v>
      </c>
      <c r="BK326" s="16">
        <v>0</v>
      </c>
      <c r="BL326" s="16">
        <v>0</v>
      </c>
      <c r="BM326" s="16">
        <v>0</v>
      </c>
      <c r="BN326" s="16">
        <v>0</v>
      </c>
      <c r="BO326" s="16">
        <v>0</v>
      </c>
      <c r="BP326" s="16">
        <v>0</v>
      </c>
      <c r="BQ326" s="16">
        <v>0</v>
      </c>
      <c r="BR326" s="16">
        <v>0</v>
      </c>
      <c r="BS326" s="16">
        <v>0</v>
      </c>
      <c r="BT326" s="16">
        <v>0</v>
      </c>
      <c r="BU326" s="16">
        <v>0</v>
      </c>
      <c r="BV326" s="16">
        <v>0</v>
      </c>
      <c r="BW326" s="16">
        <v>0</v>
      </c>
      <c r="BX326" s="16">
        <v>0</v>
      </c>
      <c r="BY326" s="16">
        <v>0</v>
      </c>
      <c r="BZ326" s="16">
        <v>0</v>
      </c>
      <c r="CA326" s="16">
        <v>0</v>
      </c>
      <c r="CB326" s="16">
        <v>0</v>
      </c>
      <c r="CC326" s="16">
        <v>0</v>
      </c>
      <c r="CD326" s="16">
        <v>0</v>
      </c>
      <c r="CE326" s="16">
        <v>0</v>
      </c>
      <c r="CF326" s="16">
        <v>0</v>
      </c>
      <c r="CG326" s="16">
        <v>0</v>
      </c>
      <c r="CH326" s="16">
        <v>0</v>
      </c>
      <c r="CI326" s="16">
        <v>0</v>
      </c>
      <c r="CJ326" s="16">
        <v>0</v>
      </c>
      <c r="CK326" s="16">
        <v>0</v>
      </c>
      <c r="CL326" s="25" t="e">
        <f>SUM(#REF!)</f>
        <v>#REF!</v>
      </c>
      <c r="CM326" s="16">
        <v>0</v>
      </c>
      <c r="CN326" s="16">
        <v>0</v>
      </c>
      <c r="CO326" s="16">
        <v>0</v>
      </c>
      <c r="CP326" s="25" t="e">
        <f>SUM(#REF!,#REF!,#REF!,#REF!,#REF!)</f>
        <v>#REF!</v>
      </c>
      <c r="CQ326" s="26" t="e">
        <f>SUM(#REF!)</f>
        <v>#REF!</v>
      </c>
      <c r="CR326" s="16">
        <v>0</v>
      </c>
      <c r="CS326" s="16">
        <v>0</v>
      </c>
      <c r="CT326" s="16">
        <v>0</v>
      </c>
      <c r="CU326" s="26" t="e">
        <f>SUM(#REF!)</f>
        <v>#REF!</v>
      </c>
      <c r="CV326" s="16">
        <v>0</v>
      </c>
      <c r="CW326" s="16">
        <v>0</v>
      </c>
      <c r="CX326" s="16">
        <v>0</v>
      </c>
      <c r="CY326" s="26" t="e">
        <f>SUM(#REF!)</f>
        <v>#REF!</v>
      </c>
      <c r="CZ326" s="16">
        <v>0</v>
      </c>
      <c r="DA326" s="16">
        <v>0</v>
      </c>
      <c r="DB326" s="16">
        <v>0</v>
      </c>
      <c r="DC326" s="26" t="e">
        <f>SUM(#REF!)</f>
        <v>#REF!</v>
      </c>
      <c r="DD326" s="16">
        <v>0</v>
      </c>
      <c r="DE326" s="16">
        <v>0</v>
      </c>
      <c r="DF326" s="16">
        <v>0</v>
      </c>
      <c r="DG326" s="16">
        <v>0</v>
      </c>
      <c r="DH326" s="16">
        <v>0</v>
      </c>
      <c r="DI326" s="16">
        <v>0</v>
      </c>
      <c r="DJ326" s="26" t="e">
        <f>SUM(#REF!)</f>
        <v>#REF!</v>
      </c>
      <c r="DK326" s="16">
        <v>0</v>
      </c>
      <c r="DL326" s="16">
        <v>0</v>
      </c>
      <c r="DM326" s="16">
        <v>0</v>
      </c>
      <c r="DN326" s="16">
        <v>0</v>
      </c>
      <c r="DO326" s="16">
        <v>0</v>
      </c>
      <c r="DP326" s="16">
        <v>0</v>
      </c>
      <c r="DQ326" s="16">
        <v>0</v>
      </c>
      <c r="DR326" s="16">
        <v>0</v>
      </c>
      <c r="DS326" s="16">
        <v>0</v>
      </c>
      <c r="DT326" s="16">
        <v>0</v>
      </c>
      <c r="DU326" s="16">
        <v>0</v>
      </c>
      <c r="DV326" s="16">
        <v>0</v>
      </c>
      <c r="DW326" s="16">
        <v>0</v>
      </c>
      <c r="DX326" s="16">
        <v>0</v>
      </c>
      <c r="DY326" s="16">
        <v>0</v>
      </c>
      <c r="DZ326" s="16">
        <v>0</v>
      </c>
      <c r="EA326" s="16">
        <v>0</v>
      </c>
      <c r="EB326" s="16">
        <v>0</v>
      </c>
      <c r="EC326" s="16">
        <v>0</v>
      </c>
      <c r="ED326" s="16">
        <v>0</v>
      </c>
      <c r="EE326" s="16">
        <v>0</v>
      </c>
      <c r="EF326" s="16">
        <v>0</v>
      </c>
      <c r="EG326" s="16">
        <v>0</v>
      </c>
      <c r="EH326" s="16">
        <v>0</v>
      </c>
      <c r="EI326" s="16">
        <v>0</v>
      </c>
      <c r="EJ326" s="16">
        <v>0</v>
      </c>
      <c r="EK326" s="16">
        <v>0</v>
      </c>
      <c r="EL326" s="16">
        <v>0</v>
      </c>
      <c r="EM326" s="16">
        <v>0</v>
      </c>
      <c r="EN326" s="16">
        <v>0</v>
      </c>
      <c r="EO326" s="16">
        <v>0</v>
      </c>
      <c r="EP326" s="16">
        <v>0</v>
      </c>
      <c r="EQ326" s="16">
        <v>0</v>
      </c>
      <c r="ER326" s="16">
        <v>0</v>
      </c>
      <c r="ES326" s="16">
        <v>0</v>
      </c>
      <c r="ET326" s="16">
        <v>0</v>
      </c>
      <c r="EU326" s="16">
        <v>0</v>
      </c>
      <c r="EV326" s="16">
        <v>0</v>
      </c>
      <c r="EW326" s="16">
        <v>0</v>
      </c>
      <c r="EX326" s="16">
        <v>0</v>
      </c>
      <c r="EY326" s="16">
        <v>0</v>
      </c>
      <c r="EZ326" s="16">
        <v>0</v>
      </c>
      <c r="FA326" s="16">
        <v>0</v>
      </c>
      <c r="FB326" s="16">
        <v>0</v>
      </c>
      <c r="FC326" s="16">
        <v>0</v>
      </c>
      <c r="FD326" s="25" t="e">
        <f>SUM(#REF!,#REF!,#REF!,#REF!,#REF!)</f>
        <v>#REF!</v>
      </c>
      <c r="FE326" s="26" t="e">
        <f>SUM(#REF!)</f>
        <v>#REF!</v>
      </c>
      <c r="FF326" s="16">
        <v>1</v>
      </c>
      <c r="FG326" s="16">
        <v>1</v>
      </c>
      <c r="FH326" s="16">
        <v>0</v>
      </c>
      <c r="FI326" s="16">
        <v>0</v>
      </c>
      <c r="FJ326" s="16">
        <v>0</v>
      </c>
      <c r="FK326" s="16">
        <v>0</v>
      </c>
      <c r="FL326" s="16">
        <v>0</v>
      </c>
      <c r="FM326" s="16">
        <v>0</v>
      </c>
      <c r="FN326" s="16">
        <v>0</v>
      </c>
      <c r="FO326" s="16">
        <v>0</v>
      </c>
      <c r="FP326" s="26" t="e">
        <f>SUM(#REF!)</f>
        <v>#REF!</v>
      </c>
      <c r="FQ326" s="16">
        <v>0</v>
      </c>
      <c r="FR326" s="16">
        <v>0</v>
      </c>
      <c r="FS326" s="16">
        <v>0</v>
      </c>
      <c r="FT326" s="26" t="e">
        <f>SUM(#REF!)</f>
        <v>#REF!</v>
      </c>
      <c r="FU326" s="16">
        <v>1</v>
      </c>
      <c r="FV326" s="16">
        <v>0</v>
      </c>
      <c r="FW326" s="16">
        <v>0</v>
      </c>
      <c r="FX326" s="16">
        <v>0</v>
      </c>
      <c r="FY326" s="16">
        <v>0</v>
      </c>
      <c r="FZ326" s="16">
        <v>0</v>
      </c>
      <c r="GA326" s="16">
        <v>0</v>
      </c>
      <c r="GB326" s="16">
        <v>0</v>
      </c>
      <c r="GC326" s="16">
        <v>0</v>
      </c>
      <c r="GD326" s="16">
        <v>0</v>
      </c>
      <c r="GE326" s="16">
        <v>0</v>
      </c>
      <c r="GF326" s="16">
        <v>0</v>
      </c>
      <c r="GG326" s="16">
        <v>0</v>
      </c>
      <c r="GH326" s="16">
        <v>0</v>
      </c>
      <c r="GI326" s="26" t="e">
        <f>SUM(#REF!)</f>
        <v>#REF!</v>
      </c>
      <c r="GJ326" s="16">
        <v>0</v>
      </c>
      <c r="GK326" s="16">
        <v>0</v>
      </c>
      <c r="GL326" s="16">
        <v>0</v>
      </c>
      <c r="GM326" s="16">
        <v>0</v>
      </c>
      <c r="GN326" s="16">
        <v>0</v>
      </c>
      <c r="GO326" s="26" t="e">
        <f>SUM(#REF!)</f>
        <v>#REF!</v>
      </c>
      <c r="GP326" s="16">
        <v>1</v>
      </c>
      <c r="GQ326" s="16">
        <v>0</v>
      </c>
      <c r="GR326" s="16">
        <v>0</v>
      </c>
      <c r="GS326" s="16">
        <v>0</v>
      </c>
      <c r="GT326" s="16">
        <v>0</v>
      </c>
      <c r="GU326" s="16">
        <v>0</v>
      </c>
      <c r="GV326" s="16">
        <v>0</v>
      </c>
      <c r="GW326" s="16">
        <v>0</v>
      </c>
      <c r="GX326" s="16">
        <v>0</v>
      </c>
      <c r="GY326" s="16">
        <v>0</v>
      </c>
      <c r="GZ326" s="16">
        <v>0</v>
      </c>
      <c r="HA326" s="16">
        <v>0</v>
      </c>
      <c r="HB326" s="16">
        <v>0</v>
      </c>
      <c r="HC326" s="16">
        <v>0</v>
      </c>
      <c r="HD326" s="16">
        <v>0</v>
      </c>
      <c r="HE326" s="16">
        <v>0</v>
      </c>
      <c r="HF326" s="16">
        <v>0</v>
      </c>
      <c r="HG326" s="16">
        <v>0</v>
      </c>
      <c r="HH326" s="16">
        <v>0</v>
      </c>
      <c r="HI326" s="16">
        <v>0</v>
      </c>
      <c r="HJ326" s="16">
        <v>0</v>
      </c>
      <c r="HK326" s="16">
        <v>0</v>
      </c>
      <c r="HL326" s="25" t="e">
        <f>SUM(#REF!)</f>
        <v>#REF!</v>
      </c>
      <c r="HM326" s="16">
        <v>0</v>
      </c>
      <c r="HN326" s="16">
        <v>0</v>
      </c>
      <c r="HO326" s="16">
        <v>0</v>
      </c>
      <c r="HP326" s="25" t="e">
        <f>SUM(#REF!)</f>
        <v>#REF!</v>
      </c>
      <c r="HQ326" s="16">
        <v>0</v>
      </c>
      <c r="HR326" s="16">
        <v>0</v>
      </c>
      <c r="HS326" s="16">
        <v>0</v>
      </c>
      <c r="HT326" s="16">
        <v>0</v>
      </c>
      <c r="HU326" s="16">
        <v>0</v>
      </c>
      <c r="HV326" s="16">
        <v>0</v>
      </c>
      <c r="HW326" s="25" t="e">
        <f>SUM(#REF!+#REF!+#REF!+#REF!+#REF!+#REF!+#REF!+#REF!)</f>
        <v>#REF!</v>
      </c>
      <c r="HX326" s="26" t="e">
        <f>SUM(#REF!)</f>
        <v>#REF!</v>
      </c>
      <c r="HY326" s="16">
        <v>0</v>
      </c>
      <c r="HZ326" s="16">
        <v>0</v>
      </c>
      <c r="IA326" s="16">
        <v>0</v>
      </c>
      <c r="IB326" s="26" t="e">
        <f>SUM(#REF!)</f>
        <v>#REF!</v>
      </c>
      <c r="IC326" s="16">
        <v>0</v>
      </c>
      <c r="ID326" s="16">
        <v>0</v>
      </c>
      <c r="IE326" s="16">
        <v>0</v>
      </c>
      <c r="IF326" s="16">
        <v>0</v>
      </c>
      <c r="IG326" s="16">
        <v>0</v>
      </c>
      <c r="IH326" s="16">
        <v>0</v>
      </c>
      <c r="II326" s="26" t="e">
        <f>SUM(#REF!)</f>
        <v>#REF!</v>
      </c>
      <c r="IJ326" s="16">
        <v>0</v>
      </c>
      <c r="IK326" s="16">
        <v>0</v>
      </c>
      <c r="IL326" s="16">
        <v>0</v>
      </c>
      <c r="IM326" s="16">
        <v>0</v>
      </c>
      <c r="IN326" s="16">
        <v>0</v>
      </c>
      <c r="IO326" s="26" t="e">
        <f>SUM(#REF!)</f>
        <v>#REF!</v>
      </c>
      <c r="IP326" s="16">
        <v>0</v>
      </c>
      <c r="IQ326" s="16">
        <v>0</v>
      </c>
      <c r="IR326" s="16">
        <v>0</v>
      </c>
      <c r="IS326" s="16">
        <v>0</v>
      </c>
      <c r="IT326" s="16">
        <v>0</v>
      </c>
      <c r="IU326" s="16">
        <v>0</v>
      </c>
      <c r="IV326" s="16">
        <v>0</v>
      </c>
      <c r="IW326" s="26" t="e">
        <f>SUM(#REF!)</f>
        <v>#REF!</v>
      </c>
      <c r="IX326" s="16">
        <v>0</v>
      </c>
      <c r="IY326" s="16">
        <v>0</v>
      </c>
      <c r="IZ326" s="16">
        <v>0</v>
      </c>
      <c r="JA326" s="16">
        <v>0</v>
      </c>
      <c r="JB326" s="16">
        <v>0</v>
      </c>
      <c r="JC326" s="16">
        <v>0</v>
      </c>
      <c r="JD326" s="16">
        <v>0</v>
      </c>
      <c r="JE326" s="16">
        <v>0</v>
      </c>
      <c r="JF326" s="26" t="e">
        <f>SUM(#REF!)</f>
        <v>#REF!</v>
      </c>
      <c r="JG326" s="16">
        <v>0</v>
      </c>
      <c r="JH326" s="16">
        <v>0</v>
      </c>
      <c r="JI326" s="16">
        <v>0</v>
      </c>
      <c r="JJ326" s="16">
        <v>0</v>
      </c>
      <c r="JK326" s="16">
        <v>0</v>
      </c>
      <c r="JL326" s="16">
        <v>0</v>
      </c>
      <c r="JM326" s="16">
        <v>0</v>
      </c>
      <c r="JN326" s="26" t="e">
        <f>SUM(#REF!)</f>
        <v>#REF!</v>
      </c>
      <c r="JO326" s="16">
        <v>0</v>
      </c>
      <c r="JP326" s="16">
        <v>0</v>
      </c>
      <c r="JQ326" s="16">
        <v>0</v>
      </c>
      <c r="JR326" s="16">
        <v>0</v>
      </c>
      <c r="JS326" s="16">
        <v>0</v>
      </c>
      <c r="JT326" s="16">
        <v>0</v>
      </c>
      <c r="JU326" s="26" t="e">
        <f>SUM(#REF!)</f>
        <v>#REF!</v>
      </c>
      <c r="JV326" s="16">
        <v>0</v>
      </c>
      <c r="JW326" s="16">
        <v>0</v>
      </c>
      <c r="JX326" s="16">
        <v>0</v>
      </c>
      <c r="JY326" s="16">
        <v>0</v>
      </c>
      <c r="JZ326" s="16">
        <v>0</v>
      </c>
      <c r="KA326" s="16">
        <v>0</v>
      </c>
      <c r="KB326" s="16">
        <v>0</v>
      </c>
      <c r="KC326" s="16">
        <v>0</v>
      </c>
      <c r="KD326" s="16">
        <v>0</v>
      </c>
      <c r="KE326" s="16">
        <v>0</v>
      </c>
      <c r="KF326" s="16">
        <v>0</v>
      </c>
      <c r="KG326" s="16">
        <v>0</v>
      </c>
      <c r="KH326" s="16">
        <v>0</v>
      </c>
      <c r="KI326" s="16">
        <v>0</v>
      </c>
      <c r="KJ326" s="16">
        <v>0</v>
      </c>
      <c r="KK326" s="16">
        <v>0</v>
      </c>
      <c r="KL326" s="16">
        <v>0</v>
      </c>
      <c r="KM326" s="16">
        <v>0</v>
      </c>
      <c r="KN326" s="16">
        <v>0</v>
      </c>
      <c r="KO326" s="25" t="e">
        <f>SUM(#REF!)</f>
        <v>#REF!</v>
      </c>
      <c r="KP326" s="16">
        <v>0</v>
      </c>
      <c r="KQ326" s="16">
        <v>0</v>
      </c>
      <c r="KR326" s="16">
        <v>0</v>
      </c>
      <c r="KS326" s="16">
        <v>0</v>
      </c>
      <c r="KT326" s="16">
        <v>0</v>
      </c>
      <c r="KU326" s="16">
        <v>0</v>
      </c>
      <c r="KV326" s="16" t="e">
        <f>SUM(#REF!+#REF!+#REF!+#REF!+#REF!+#REF!+#REF!+#REF!)</f>
        <v>#REF!</v>
      </c>
      <c r="KW326" s="27">
        <v>0</v>
      </c>
      <c r="KX326" s="27">
        <v>16.000523089389528</v>
      </c>
      <c r="KY326" s="27">
        <v>0</v>
      </c>
      <c r="KZ326" s="27">
        <v>3.1883211541807559</v>
      </c>
      <c r="LA326" s="27">
        <v>0</v>
      </c>
      <c r="LB326" s="27">
        <v>0</v>
      </c>
      <c r="LC326" s="27">
        <v>24188.561548255806</v>
      </c>
      <c r="LD326" s="27">
        <v>24189.121231071345</v>
      </c>
      <c r="LE326" s="27">
        <v>24189.121231071345</v>
      </c>
      <c r="LF326" s="27">
        <v>24193.897402497783</v>
      </c>
      <c r="LG326" s="27">
        <v>0</v>
      </c>
      <c r="LH326" s="27">
        <v>17.248631623081117</v>
      </c>
      <c r="LI326" s="27">
        <v>0</v>
      </c>
      <c r="LJ326" s="27">
        <v>0</v>
      </c>
      <c r="LK326" s="27">
        <v>0</v>
      </c>
      <c r="LL326" s="27">
        <v>0</v>
      </c>
      <c r="LM326" s="27">
        <v>463.74753656322218</v>
      </c>
      <c r="LN326" s="27">
        <v>463.75178571320987</v>
      </c>
      <c r="LO326" s="27">
        <v>51.2575597214067</v>
      </c>
      <c r="LP326" s="27">
        <v>7.0507350728232963</v>
      </c>
      <c r="LQ326" s="27">
        <v>463.70193747604105</v>
      </c>
      <c r="LR326" s="27">
        <v>55.522120805300176</v>
      </c>
      <c r="LS326" s="27">
        <v>463.76123531542123</v>
      </c>
      <c r="LT326" s="27">
        <v>0</v>
      </c>
      <c r="LU326" s="27">
        <v>35.659944839056948</v>
      </c>
      <c r="LV326" s="27">
        <v>35.659944839056948</v>
      </c>
      <c r="LW326" s="27">
        <v>52.845409993664646</v>
      </c>
      <c r="LX326" s="27">
        <v>0</v>
      </c>
      <c r="LY326" s="27">
        <v>52.464381738053916</v>
      </c>
      <c r="LZ326" s="27">
        <v>20.582184918631469</v>
      </c>
      <c r="MA326" s="27">
        <v>8.7773486312457322E-2</v>
      </c>
      <c r="MB326" s="27">
        <v>20.292037736637621</v>
      </c>
      <c r="MC326" s="27">
        <v>0</v>
      </c>
      <c r="MD326" s="27">
        <v>52.957917338114285</v>
      </c>
      <c r="ME326" s="27">
        <v>0</v>
      </c>
      <c r="MF326" s="27">
        <v>0</v>
      </c>
      <c r="MG326" s="27">
        <v>2616.5507119086142</v>
      </c>
      <c r="MH326" s="27">
        <v>2616.5115816766379</v>
      </c>
      <c r="MI326" s="27">
        <v>421.63072292723058</v>
      </c>
      <c r="MJ326" s="27">
        <v>468.80497635078495</v>
      </c>
      <c r="MK326" s="27">
        <v>0</v>
      </c>
      <c r="ML326" s="27">
        <v>468.61503300432122</v>
      </c>
      <c r="MM326" s="27">
        <v>468.61503300432122</v>
      </c>
      <c r="MN326" s="27">
        <v>0</v>
      </c>
      <c r="MO326" s="27">
        <v>0.35344049076540796</v>
      </c>
      <c r="MP326" s="27">
        <v>0</v>
      </c>
      <c r="MQ326" s="27">
        <v>0</v>
      </c>
      <c r="MR326" s="27">
        <v>0</v>
      </c>
      <c r="MS326" s="27">
        <v>207.84349327820937</v>
      </c>
      <c r="MT326" s="27">
        <v>0</v>
      </c>
      <c r="MU326" s="27">
        <v>19250.272809698741</v>
      </c>
      <c r="MV326" s="27">
        <v>31.500661202619163</v>
      </c>
      <c r="MW326" s="27">
        <v>19234.560531186875</v>
      </c>
      <c r="MX326" s="27">
        <v>26.700199859086773</v>
      </c>
      <c r="MY326" s="27">
        <v>5618.27057122116</v>
      </c>
      <c r="MZ326" s="27">
        <v>19234.176268503659</v>
      </c>
      <c r="NA326" s="27">
        <v>0</v>
      </c>
      <c r="NB326" s="27">
        <v>0</v>
      </c>
      <c r="NC326" s="27">
        <v>0</v>
      </c>
      <c r="ND326" s="27">
        <v>57.325409323947866</v>
      </c>
      <c r="NE326" s="27">
        <v>0</v>
      </c>
      <c r="NF326" s="27">
        <v>1333.8679863300406</v>
      </c>
      <c r="NG326" s="27">
        <v>28.982500763657871</v>
      </c>
      <c r="NH326" s="27">
        <v>0</v>
      </c>
      <c r="NI326" s="27">
        <v>1322.4923776115586</v>
      </c>
      <c r="NJ326" s="27">
        <v>0</v>
      </c>
      <c r="NK326" s="27">
        <v>5.6420467216872403</v>
      </c>
      <c r="NL326" s="27">
        <v>0</v>
      </c>
      <c r="NM326" s="27">
        <v>0</v>
      </c>
      <c r="NN326" s="27">
        <v>0</v>
      </c>
      <c r="NO326" s="27">
        <v>1295.9376001542885</v>
      </c>
      <c r="NP326" s="27">
        <v>25.88797800995119</v>
      </c>
      <c r="NQ326" s="27">
        <v>18.12421020113732</v>
      </c>
      <c r="NR326" s="27">
        <v>14.074960523335459</v>
      </c>
      <c r="NS326" s="27">
        <v>341.70237247484351</v>
      </c>
      <c r="NT326" s="27">
        <v>3905.2879688584235</v>
      </c>
      <c r="NU326" s="27">
        <v>47.150914808696768</v>
      </c>
      <c r="NV326" s="27">
        <v>110.96382486157998</v>
      </c>
      <c r="NW326" s="27">
        <v>4923.7148517209962</v>
      </c>
      <c r="NX326" s="27">
        <v>4924.0128630014742</v>
      </c>
      <c r="NY326" s="27">
        <v>0</v>
      </c>
      <c r="NZ326" s="27">
        <v>1060.4640407913325</v>
      </c>
      <c r="OA326" s="27">
        <v>36.751088503801036</v>
      </c>
      <c r="OB326" s="27">
        <v>1061.0880316380294</v>
      </c>
      <c r="OC326" s="27">
        <v>0</v>
      </c>
      <c r="OD326" s="27">
        <v>8.2680848342160829</v>
      </c>
      <c r="OE326" s="27">
        <v>501.9402918956755</v>
      </c>
      <c r="OF326" s="27">
        <v>0</v>
      </c>
      <c r="OG326" s="27">
        <v>0</v>
      </c>
      <c r="OH326" s="27">
        <v>0</v>
      </c>
      <c r="OI326" s="27">
        <v>0</v>
      </c>
      <c r="OJ326" s="27">
        <v>0.81710520061394509</v>
      </c>
      <c r="OK326" s="27">
        <v>102.50617720179457</v>
      </c>
      <c r="OL326" s="27">
        <v>67.074925420282952</v>
      </c>
      <c r="OM326" s="27">
        <v>0</v>
      </c>
      <c r="ON326" s="27">
        <v>102.67335271474229</v>
      </c>
      <c r="OO326" s="27">
        <v>67.398812121581884</v>
      </c>
      <c r="OP326" s="27">
        <v>61.067198119059853</v>
      </c>
      <c r="OQ326" s="27">
        <v>53.610827772786784</v>
      </c>
      <c r="OR326" s="27">
        <v>9418.4924085605908</v>
      </c>
      <c r="OS326" s="27">
        <v>0.27999995814270162</v>
      </c>
      <c r="OT326" s="27">
        <v>9417.7067597539153</v>
      </c>
      <c r="OU326" s="27">
        <v>64.291288237315911</v>
      </c>
      <c r="OV326" s="27">
        <v>68.920959119403619</v>
      </c>
      <c r="OW326" s="27">
        <v>1118.1052190374983</v>
      </c>
      <c r="OX326" s="27">
        <v>1118.0707818965534</v>
      </c>
      <c r="OY326" s="27">
        <v>1118.0827048845788</v>
      </c>
      <c r="OZ326" s="27">
        <v>5260.2028829594783</v>
      </c>
      <c r="PA326" s="27">
        <v>5259.5849170269439</v>
      </c>
      <c r="PB326" s="27">
        <v>0</v>
      </c>
      <c r="PC326" s="27">
        <v>12.07107407318032</v>
      </c>
      <c r="PD326" s="27">
        <v>125.6022099892506</v>
      </c>
      <c r="PE326" s="27">
        <v>0</v>
      </c>
      <c r="PF326" s="27">
        <v>8.3452037354848319</v>
      </c>
      <c r="PG326" s="27">
        <v>0</v>
      </c>
      <c r="PH326" s="27">
        <v>8.3782456331501436</v>
      </c>
      <c r="PI326" s="27">
        <v>0</v>
      </c>
      <c r="PJ326" s="27">
        <v>4886.508279706577</v>
      </c>
      <c r="PK326" s="27">
        <v>25.3338127473802</v>
      </c>
      <c r="PL326" s="27">
        <v>0.47793424338921842</v>
      </c>
      <c r="PM326" s="27">
        <v>40.238625921292609</v>
      </c>
      <c r="PN326" s="27">
        <v>5.0415847502953719</v>
      </c>
      <c r="PO326" s="27">
        <v>6.7959763340103336</v>
      </c>
      <c r="PP326" s="27">
        <v>1479.4706282105064</v>
      </c>
      <c r="PQ326" s="27">
        <v>7.6638810740291037</v>
      </c>
      <c r="PR326" s="27">
        <v>0</v>
      </c>
      <c r="PS326" s="27">
        <v>0</v>
      </c>
      <c r="PT326" s="27">
        <v>9.984234068042019</v>
      </c>
      <c r="PU326" s="27">
        <v>16.558810661650046</v>
      </c>
      <c r="PV326" s="27">
        <v>16.514226296854051</v>
      </c>
      <c r="PW326" s="27">
        <v>16.496785755859886</v>
      </c>
      <c r="PX326" s="27">
        <v>16.496785755859886</v>
      </c>
      <c r="PY326" s="27">
        <v>0</v>
      </c>
      <c r="PZ326" s="27">
        <v>0</v>
      </c>
      <c r="QA326" s="27">
        <v>7.8569954279463232</v>
      </c>
      <c r="QB326" s="27">
        <v>0</v>
      </c>
      <c r="QC326" s="27">
        <v>0.18512341513443853</v>
      </c>
      <c r="QD326" s="27">
        <v>0</v>
      </c>
      <c r="QE326" s="27">
        <v>0</v>
      </c>
      <c r="QF326" s="27">
        <v>0</v>
      </c>
      <c r="QG326" s="27">
        <v>0</v>
      </c>
      <c r="QH326" s="27">
        <v>0</v>
      </c>
      <c r="QI326" s="27">
        <v>0</v>
      </c>
      <c r="QJ326" s="27">
        <v>0</v>
      </c>
      <c r="QK326" s="27">
        <v>0</v>
      </c>
      <c r="QL326" s="27">
        <v>0</v>
      </c>
      <c r="QM326" s="27">
        <v>0</v>
      </c>
      <c r="QN326" s="27">
        <v>0</v>
      </c>
      <c r="QO326" s="27">
        <v>0.42586630100299916</v>
      </c>
      <c r="QP326" s="27">
        <v>0</v>
      </c>
      <c r="QQ326" s="27">
        <v>6.2454260199363141</v>
      </c>
      <c r="QR326" s="27">
        <v>9.2656837790823787E-2</v>
      </c>
      <c r="QS326" s="27">
        <v>1.647528632532526</v>
      </c>
      <c r="QT326" s="27">
        <v>1.2182376434797635</v>
      </c>
      <c r="QU326" s="27">
        <v>4.9722665273621951</v>
      </c>
      <c r="QV326" s="27">
        <v>1.7217302069440688</v>
      </c>
      <c r="QW326" s="27">
        <v>23.434442702891918</v>
      </c>
      <c r="QX326" s="27">
        <v>16.618108501030214</v>
      </c>
      <c r="QY326" s="27">
        <v>25.876435542820509</v>
      </c>
      <c r="QZ326" s="27">
        <v>19.517931397092926</v>
      </c>
      <c r="RA326" s="27">
        <v>19.516599573962463</v>
      </c>
      <c r="RB326" s="27">
        <v>19.515458011279211</v>
      </c>
      <c r="RC326" s="27">
        <v>18.179132050231676</v>
      </c>
      <c r="RD326" s="27">
        <v>10.942068579441615</v>
      </c>
      <c r="RE326" s="27">
        <v>0.11250734444963821</v>
      </c>
      <c r="RF326" s="27">
        <v>3.3437005194015077</v>
      </c>
      <c r="RG326" s="27">
        <v>0.86422637137272806</v>
      </c>
      <c r="RH326" s="27">
        <v>1.6265365631904571</v>
      </c>
      <c r="RI326" s="27">
        <v>0</v>
      </c>
      <c r="RJ326" s="27">
        <v>0</v>
      </c>
      <c r="RK326" s="27">
        <v>0.35483573404494123</v>
      </c>
      <c r="RL326" s="27">
        <v>0</v>
      </c>
      <c r="RM326" s="27">
        <v>0</v>
      </c>
      <c r="RN326" s="27">
        <v>0</v>
      </c>
      <c r="RO326" s="27">
        <v>22.072368161322085</v>
      </c>
      <c r="RP326" s="27">
        <v>22.084164309049051</v>
      </c>
      <c r="RQ326" s="27">
        <v>0</v>
      </c>
      <c r="RR326" s="27">
        <v>32.863813886723179</v>
      </c>
      <c r="RS326" s="27">
        <v>0.23776213886228503</v>
      </c>
      <c r="RT326" s="27">
        <v>0</v>
      </c>
      <c r="RU326" s="27">
        <v>0</v>
      </c>
      <c r="RV326" s="27">
        <v>0</v>
      </c>
      <c r="RW326" s="27">
        <v>0</v>
      </c>
      <c r="RX326" s="27">
        <v>10.466480881567977</v>
      </c>
      <c r="RY326" s="27">
        <v>26.314605352743026</v>
      </c>
      <c r="RZ326" s="27">
        <v>0.46106448373667969</v>
      </c>
      <c r="SA326" s="27">
        <v>10.466480881567977</v>
      </c>
      <c r="SB326" s="27">
        <v>10.466480881567977</v>
      </c>
      <c r="SC326" s="27">
        <v>13.678267490904519</v>
      </c>
      <c r="SD326" s="27">
        <v>33.914812597106156</v>
      </c>
      <c r="SE326" s="27">
        <v>14.454086174474094</v>
      </c>
      <c r="SF326" s="27">
        <v>180.87908507809826</v>
      </c>
      <c r="SG326" s="27">
        <v>21.705482598953903</v>
      </c>
      <c r="SH326" s="27">
        <v>21.616060188765633</v>
      </c>
      <c r="SI326" s="27">
        <v>13.641293543996888</v>
      </c>
      <c r="SJ326" s="27">
        <v>21.640603786455603</v>
      </c>
      <c r="SK326" s="27">
        <v>4.0158272592421307</v>
      </c>
      <c r="SL326" s="27">
        <v>0</v>
      </c>
      <c r="SM326" s="27">
        <v>0</v>
      </c>
      <c r="SN326" s="27">
        <v>0</v>
      </c>
      <c r="SO326" s="27">
        <v>0</v>
      </c>
      <c r="SP326" s="27">
        <v>0</v>
      </c>
      <c r="SQ326" s="27">
        <v>0</v>
      </c>
      <c r="SR326" s="27">
        <v>0</v>
      </c>
      <c r="SS326" s="27">
        <v>0.26617436564550817</v>
      </c>
      <c r="ST326" s="27">
        <v>0</v>
      </c>
      <c r="SU326" s="27">
        <v>0.56304408344074852</v>
      </c>
      <c r="SV326" s="27">
        <v>26.312639328121868</v>
      </c>
      <c r="SW326" s="27">
        <v>0.15791617118353951</v>
      </c>
      <c r="SX326" s="27">
        <v>0</v>
      </c>
      <c r="SY326" s="27">
        <v>0</v>
      </c>
      <c r="SZ326" s="27">
        <v>11.926856654195833</v>
      </c>
      <c r="TA326" s="27">
        <v>2.3676644252189081</v>
      </c>
      <c r="TB326" s="27">
        <v>21.792621883775666</v>
      </c>
      <c r="TC326" s="27">
        <v>5.3043344278911162</v>
      </c>
      <c r="TD326" s="27">
        <v>124.36069715106225</v>
      </c>
      <c r="TE326" s="27">
        <v>70.145602197939425</v>
      </c>
      <c r="TF326" s="27">
        <v>0</v>
      </c>
      <c r="TG326" s="27">
        <v>0</v>
      </c>
      <c r="TH326" s="27">
        <v>33.482350600599908</v>
      </c>
      <c r="TI326" s="27">
        <v>36.089108987811564</v>
      </c>
      <c r="TJ326" s="27">
        <v>2.3646202580635625</v>
      </c>
      <c r="TK326" s="27">
        <v>0.46531363372434925</v>
      </c>
      <c r="TL326" s="27">
        <v>1084.7973372669892</v>
      </c>
      <c r="TM326" s="27">
        <v>136.48352206588345</v>
      </c>
      <c r="TN326" s="27">
        <v>2.3047516373417709</v>
      </c>
      <c r="TO326" s="27">
        <v>614.44281641398436</v>
      </c>
      <c r="TP326" s="27">
        <v>24.002433557960099</v>
      </c>
      <c r="TQ326" s="27">
        <v>0</v>
      </c>
      <c r="TR326" s="27">
        <v>0</v>
      </c>
      <c r="TS326" s="27">
        <v>137.71710738543808</v>
      </c>
      <c r="TT326" s="27">
        <v>137.68907567954929</v>
      </c>
      <c r="TU326" s="27">
        <v>137.74907114056921</v>
      </c>
      <c r="TV326" s="27">
        <v>16.273610251283632</v>
      </c>
      <c r="TW326" s="27">
        <v>29.717920812270048</v>
      </c>
      <c r="TX326" s="27">
        <v>12.789117000947401</v>
      </c>
      <c r="TY326" s="27">
        <v>12.672106825913817</v>
      </c>
      <c r="TZ326" s="27">
        <v>12.687708182584961</v>
      </c>
      <c r="UA326" s="27">
        <v>13.274344561479635</v>
      </c>
      <c r="UB326" s="27">
        <v>13.271363814473359</v>
      </c>
      <c r="UC326" s="27">
        <v>0</v>
      </c>
      <c r="UD326" s="27">
        <v>0</v>
      </c>
      <c r="UE326" s="27">
        <v>5.7657160123731437</v>
      </c>
      <c r="UF326" s="27">
        <v>0</v>
      </c>
      <c r="UG326" s="27">
        <v>8.2382773641533277E-2</v>
      </c>
      <c r="UH326" s="27">
        <v>2.1567924295621737</v>
      </c>
      <c r="UI326" s="27">
        <v>0</v>
      </c>
      <c r="UJ326" s="27">
        <v>75.215852855614301</v>
      </c>
      <c r="UK326" s="27">
        <v>75.842570768721018</v>
      </c>
      <c r="UL326" s="27">
        <v>75.845932036621704</v>
      </c>
      <c r="UM326" s="27">
        <v>75.877705531305622</v>
      </c>
      <c r="UN326" s="27">
        <v>0.38052089441816755</v>
      </c>
      <c r="UO326" s="27">
        <v>75.788029440521086</v>
      </c>
      <c r="UP326" s="27">
        <v>75.309968356833721</v>
      </c>
      <c r="UQ326" s="27">
        <v>158.24963432734796</v>
      </c>
      <c r="UR326" s="27">
        <v>0</v>
      </c>
      <c r="US326" s="27">
        <v>112.7760556212465</v>
      </c>
      <c r="UT326" s="27">
        <v>29.200983177202971</v>
      </c>
      <c r="UU326" s="27">
        <v>171.84367986028795</v>
      </c>
      <c r="UV326" s="27">
        <v>6.6846739723930186</v>
      </c>
      <c r="UW326" s="27">
        <v>5.7029300647941472</v>
      </c>
      <c r="UX326" s="27">
        <v>30.913136941637514</v>
      </c>
      <c r="UY326" s="27">
        <v>91.475700934549806</v>
      </c>
      <c r="UZ326" s="27">
        <v>339.9782957223839</v>
      </c>
      <c r="VA326" s="27">
        <v>11.933135248953734</v>
      </c>
      <c r="VB326" s="27">
        <v>0.41946086594696003</v>
      </c>
      <c r="VC326" s="27">
        <v>73.281728569435828</v>
      </c>
      <c r="VD326" s="27">
        <v>0.23865002094926072</v>
      </c>
      <c r="VE326" s="27">
        <v>11.965986886171835</v>
      </c>
      <c r="VF326" s="27">
        <v>0</v>
      </c>
      <c r="VG326" s="27">
        <v>0</v>
      </c>
      <c r="VH326" s="27">
        <v>0</v>
      </c>
      <c r="VI326" s="27">
        <v>0</v>
      </c>
      <c r="VJ326" s="27">
        <v>33.777444554221198</v>
      </c>
      <c r="VK326" s="27">
        <v>33.627265641224163</v>
      </c>
      <c r="VL326" s="27">
        <v>33.616293955435104</v>
      </c>
      <c r="VM326" s="27">
        <v>46.546457367913511</v>
      </c>
      <c r="VN326" s="27">
        <v>0.1276013399282255</v>
      </c>
      <c r="VO326" s="27">
        <v>0.8361312453348535</v>
      </c>
      <c r="VP326" s="27">
        <v>33.658151253821103</v>
      </c>
      <c r="VQ326" s="27">
        <v>72.013832949234484</v>
      </c>
      <c r="VR326" s="27">
        <v>0</v>
      </c>
      <c r="VS326" s="27">
        <v>32.235447049740642</v>
      </c>
      <c r="VT326" s="27">
        <v>13.838974148647127</v>
      </c>
      <c r="VU326" s="27">
        <v>23.195665841644519</v>
      </c>
      <c r="VV326" s="27">
        <v>23.195665841644519</v>
      </c>
      <c r="VW326" s="27">
        <v>24.916635006799748</v>
      </c>
      <c r="VX326" s="27">
        <v>0.1101607989340595</v>
      </c>
      <c r="VY326" s="27">
        <v>0.11827857801498042</v>
      </c>
      <c r="VZ326" s="27">
        <v>0</v>
      </c>
      <c r="WA326" s="27">
        <v>0</v>
      </c>
      <c r="WB326" s="27">
        <v>0.14206113391611588</v>
      </c>
      <c r="WC326" s="27">
        <v>0</v>
      </c>
      <c r="WD326" s="27">
        <v>0</v>
      </c>
      <c r="WE326" s="27">
        <v>0</v>
      </c>
      <c r="WF326" s="27">
        <v>0</v>
      </c>
      <c r="WG326" s="27">
        <v>0</v>
      </c>
      <c r="WH326" s="27">
        <v>0</v>
      </c>
      <c r="WI326" s="27">
        <v>8.2255933343393886E-2</v>
      </c>
      <c r="WJ326" s="27">
        <v>23.125586576922505</v>
      </c>
      <c r="WK326" s="27">
        <v>87.542256448949217</v>
      </c>
      <c r="WL326" s="27">
        <v>0.32623324681450899</v>
      </c>
      <c r="WM326" s="27">
        <v>84.764200239100305</v>
      </c>
      <c r="WN326" s="27">
        <v>541.44032676090251</v>
      </c>
      <c r="WO326" s="27">
        <v>4.1868714012830974</v>
      </c>
      <c r="WP326" s="27">
        <v>4.1868714012830974</v>
      </c>
      <c r="WQ326" s="27">
        <v>87.634152244951181</v>
      </c>
      <c r="WR326" s="27">
        <v>13.987504137768351</v>
      </c>
      <c r="WS326" s="27">
        <v>13.973551704973019</v>
      </c>
      <c r="WT326" s="27">
        <v>3.2518681435485903</v>
      </c>
      <c r="WU326" s="27">
        <v>0</v>
      </c>
      <c r="WV326" s="27">
        <v>8.2004789553077888</v>
      </c>
      <c r="WW326" s="27">
        <v>8.1787892643259532</v>
      </c>
      <c r="WX326" s="27">
        <v>14.009130408601116</v>
      </c>
      <c r="WY326" s="27">
        <v>225.00416115453083</v>
      </c>
      <c r="WZ326" s="27">
        <v>439.60329555194221</v>
      </c>
      <c r="XA326" s="27">
        <v>382.36610365535029</v>
      </c>
      <c r="XB326" s="27">
        <v>53.099915051881325</v>
      </c>
      <c r="XC326" s="27">
        <v>16.037433616148089</v>
      </c>
      <c r="XD326" s="27">
        <v>46.580513987963933</v>
      </c>
      <c r="XE326" s="27">
        <v>66.815537010587903</v>
      </c>
      <c r="XF326" s="27">
        <v>437.39037629045339</v>
      </c>
      <c r="XG326" s="27">
        <v>16.595467507812334</v>
      </c>
      <c r="XH326" s="27">
        <v>34.135514715868695</v>
      </c>
      <c r="XI326" s="27">
        <v>21.515539252490168</v>
      </c>
      <c r="XJ326" s="27">
        <v>0.41559223685370866</v>
      </c>
      <c r="XK326" s="27">
        <v>34.137734421086137</v>
      </c>
      <c r="XL326" s="27">
        <v>34.137734421086137</v>
      </c>
      <c r="XM326" s="27">
        <v>21.53596054049061</v>
      </c>
      <c r="XN326" s="27">
        <v>34.139827286005435</v>
      </c>
      <c r="XO326" s="27">
        <v>34.139827286005435</v>
      </c>
      <c r="XP326" s="27">
        <v>0</v>
      </c>
      <c r="XQ326" s="27">
        <v>34.145027738229146</v>
      </c>
      <c r="XR326" s="27">
        <v>34.145027738229146</v>
      </c>
      <c r="XS326" s="27">
        <v>34.1175033935329</v>
      </c>
      <c r="XT326" s="27">
        <v>6.2452357594891055</v>
      </c>
      <c r="XU326" s="27">
        <v>6.2445381378493385</v>
      </c>
      <c r="XV326" s="27">
        <v>5.8481622061637468</v>
      </c>
      <c r="XW326" s="27">
        <v>356.27537142882329</v>
      </c>
      <c r="XX326" s="27">
        <v>19.012155708262114</v>
      </c>
      <c r="XY326" s="27">
        <v>207.5025465568107</v>
      </c>
      <c r="XZ326" s="27">
        <v>23.227185655732157</v>
      </c>
      <c r="YA326" s="27">
        <v>356.28983122281119</v>
      </c>
      <c r="YB326" s="27">
        <v>6.7487283229534105</v>
      </c>
      <c r="YC326" s="27">
        <v>6.5930952771363796</v>
      </c>
      <c r="YD326" s="27">
        <v>34.709593905247573</v>
      </c>
      <c r="YE326" s="27">
        <v>0</v>
      </c>
      <c r="YF326" s="27">
        <v>24.738995169255535</v>
      </c>
      <c r="YG326" s="27">
        <v>24.656485555315864</v>
      </c>
      <c r="YH326" s="27">
        <v>0</v>
      </c>
      <c r="YI326" s="27">
        <v>0</v>
      </c>
      <c r="YJ326" s="27">
        <v>2.3189577507333827</v>
      </c>
      <c r="YK326" s="27">
        <v>0</v>
      </c>
      <c r="YL326" s="27">
        <v>9.0886781430288632</v>
      </c>
      <c r="YM326" s="27">
        <v>0</v>
      </c>
      <c r="YN326" s="27">
        <v>0</v>
      </c>
      <c r="YO326" s="27">
        <v>0.36162168999539857</v>
      </c>
      <c r="YP326" s="27">
        <v>7.7943363206654653E-2</v>
      </c>
      <c r="YQ326" s="27">
        <v>0</v>
      </c>
      <c r="YR326" s="27">
        <v>0.1428221757049522</v>
      </c>
      <c r="YS326" s="27">
        <v>0</v>
      </c>
      <c r="YT326" s="27">
        <v>0</v>
      </c>
      <c r="YU326" s="27">
        <v>0</v>
      </c>
      <c r="YV326" s="27">
        <v>0</v>
      </c>
      <c r="YW326" s="27">
        <v>0</v>
      </c>
      <c r="YX326" s="27">
        <v>22.115874383583897</v>
      </c>
      <c r="YY326" s="27">
        <v>0.25234877314831478</v>
      </c>
      <c r="YZ326" s="27">
        <v>0.1886749434823414</v>
      </c>
      <c r="ZA326" s="27">
        <v>0</v>
      </c>
      <c r="ZB326" s="27">
        <v>0</v>
      </c>
      <c r="ZC326" s="27">
        <v>0</v>
      </c>
      <c r="ZD326" s="27">
        <v>0</v>
      </c>
      <c r="ZE326" s="27">
        <v>0.10134539821337196</v>
      </c>
      <c r="ZF326" s="27">
        <v>0.19190937108489584</v>
      </c>
      <c r="ZG326" s="27">
        <v>0</v>
      </c>
      <c r="ZH326" s="27">
        <v>0</v>
      </c>
      <c r="ZI326" s="27">
        <v>5.1632880163601147</v>
      </c>
      <c r="ZJ326" s="27">
        <v>0.50723435225941738</v>
      </c>
      <c r="ZK326" s="27">
        <v>0.17332726740747534</v>
      </c>
      <c r="ZL326" s="27">
        <v>0.10172591910779012</v>
      </c>
      <c r="ZM326" s="27">
        <v>0.14275875555588252</v>
      </c>
      <c r="ZN326" s="27">
        <v>0</v>
      </c>
      <c r="ZO326" s="27">
        <v>0.10629216984080814</v>
      </c>
      <c r="ZP326" s="27">
        <v>0.13045524663636177</v>
      </c>
      <c r="ZQ326" s="27">
        <v>0.13045524663636177</v>
      </c>
      <c r="ZR326" s="27">
        <v>0.42688102338811429</v>
      </c>
      <c r="ZS326" s="27">
        <v>1.1374403735649725</v>
      </c>
      <c r="ZT326" s="27">
        <v>0.6359772548708974</v>
      </c>
      <c r="ZU326" s="27">
        <v>0.37620832428142831</v>
      </c>
      <c r="ZV326" s="27">
        <v>0.68658653382851365</v>
      </c>
      <c r="ZW326" s="27">
        <v>0.68658653382851365</v>
      </c>
      <c r="ZX326" s="27">
        <v>0.46670887700388247</v>
      </c>
      <c r="ZY326" s="27">
        <v>0.51687421491801089</v>
      </c>
      <c r="ZZ326" s="27">
        <v>0.37620832428142831</v>
      </c>
      <c r="AAA326" s="27">
        <v>0.92422183239265931</v>
      </c>
      <c r="AAB326" s="27">
        <v>0.19875874718442282</v>
      </c>
      <c r="AAC326" s="27">
        <v>0.48573492172479088</v>
      </c>
      <c r="AAD326" s="27">
        <v>0.50939063732778689</v>
      </c>
      <c r="AAE326" s="27">
        <v>0.12252772800264994</v>
      </c>
    </row>
    <row r="327" spans="1:707">
      <c r="A327" s="14" t="s">
        <v>3391</v>
      </c>
      <c r="B327" s="14" t="e">
        <f>_xlfn.CONCAT(#REF!," ","[",#REF!,"]")</f>
        <v>#REF!</v>
      </c>
      <c r="C327" s="15" t="s">
        <v>3370</v>
      </c>
      <c r="D327" s="14" t="s">
        <v>3392</v>
      </c>
      <c r="E327" s="16">
        <v>9969</v>
      </c>
      <c r="F327" s="17">
        <v>44630</v>
      </c>
      <c r="G327" s="14" t="s">
        <v>710</v>
      </c>
      <c r="H327" s="14" t="s">
        <v>3393</v>
      </c>
      <c r="I327" s="18">
        <v>1.0039</v>
      </c>
      <c r="J327" s="19">
        <v>44684</v>
      </c>
      <c r="K327" s="1" t="s">
        <v>3394</v>
      </c>
      <c r="L327" s="18">
        <v>167</v>
      </c>
      <c r="M327" s="20" t="s">
        <v>3395</v>
      </c>
      <c r="N327" s="20" t="s">
        <v>3375</v>
      </c>
      <c r="O327" s="20" t="s">
        <v>3396</v>
      </c>
      <c r="P327" s="21">
        <v>27.43</v>
      </c>
      <c r="Q327" s="22">
        <v>41.3</v>
      </c>
      <c r="R327" s="20" t="s">
        <v>3397</v>
      </c>
      <c r="S327" s="20" t="s">
        <v>3393</v>
      </c>
      <c r="T327" s="20" t="s">
        <v>3398</v>
      </c>
      <c r="U327" s="16">
        <v>0</v>
      </c>
      <c r="V327" s="16">
        <v>1</v>
      </c>
      <c r="W327" s="16">
        <v>0</v>
      </c>
      <c r="X327" s="16">
        <v>0</v>
      </c>
      <c r="Y327" s="23">
        <v>0</v>
      </c>
      <c r="Z327" s="16">
        <v>0</v>
      </c>
      <c r="AA327" s="16">
        <v>0</v>
      </c>
      <c r="AB327" s="16">
        <v>0</v>
      </c>
      <c r="AC327" s="16">
        <v>0</v>
      </c>
      <c r="AD327" s="16">
        <v>0</v>
      </c>
      <c r="AE327" s="16">
        <v>0</v>
      </c>
      <c r="AF327" s="16">
        <v>0</v>
      </c>
      <c r="AG327" s="16">
        <v>0</v>
      </c>
      <c r="AH327" s="16">
        <v>0</v>
      </c>
      <c r="AI327" s="16">
        <v>0</v>
      </c>
      <c r="AJ327" s="16">
        <v>0</v>
      </c>
      <c r="AK327" s="16">
        <v>0</v>
      </c>
      <c r="AL327" s="16">
        <v>0</v>
      </c>
      <c r="AM327" s="16">
        <v>0</v>
      </c>
      <c r="AN327" s="16">
        <v>0</v>
      </c>
      <c r="AO327" s="16">
        <v>1</v>
      </c>
      <c r="AP327" s="16">
        <v>0</v>
      </c>
      <c r="AQ327" s="16">
        <v>0</v>
      </c>
      <c r="AR327" s="16">
        <v>0</v>
      </c>
      <c r="AS327" s="24" t="s">
        <v>743</v>
      </c>
      <c r="AT327" s="24" t="s">
        <v>282</v>
      </c>
      <c r="AU327" s="25" t="e">
        <f>#REF!+#REF!</f>
        <v>#REF!</v>
      </c>
      <c r="AV327" s="26" t="e">
        <f>SUM(#REF!)</f>
        <v>#REF!</v>
      </c>
      <c r="AW327" s="16">
        <v>0</v>
      </c>
      <c r="AX327" s="16">
        <v>0</v>
      </c>
      <c r="AY327" s="26" t="e">
        <f>SUM(#REF!)</f>
        <v>#REF!</v>
      </c>
      <c r="AZ327" s="16">
        <v>0</v>
      </c>
      <c r="BA327" s="16">
        <v>0</v>
      </c>
      <c r="BB327" s="16">
        <v>0</v>
      </c>
      <c r="BC327" s="16">
        <v>0</v>
      </c>
      <c r="BD327" s="16">
        <v>0</v>
      </c>
      <c r="BE327" s="16">
        <v>0</v>
      </c>
      <c r="BF327" s="16">
        <v>0</v>
      </c>
      <c r="BG327" s="16">
        <v>0</v>
      </c>
      <c r="BH327" s="16">
        <v>0</v>
      </c>
      <c r="BI327" s="16">
        <v>0</v>
      </c>
      <c r="BJ327" s="16">
        <v>0</v>
      </c>
      <c r="BK327" s="16">
        <v>0</v>
      </c>
      <c r="BL327" s="16">
        <v>0</v>
      </c>
      <c r="BM327" s="16">
        <v>0</v>
      </c>
      <c r="BN327" s="16">
        <v>0</v>
      </c>
      <c r="BO327" s="16">
        <v>0</v>
      </c>
      <c r="BP327" s="16">
        <v>0</v>
      </c>
      <c r="BQ327" s="16">
        <v>0</v>
      </c>
      <c r="BR327" s="16">
        <v>0</v>
      </c>
      <c r="BS327" s="16">
        <v>0</v>
      </c>
      <c r="BT327" s="16">
        <v>0</v>
      </c>
      <c r="BU327" s="16">
        <v>0</v>
      </c>
      <c r="BV327" s="16">
        <v>0</v>
      </c>
      <c r="BW327" s="16">
        <v>0</v>
      </c>
      <c r="BX327" s="16">
        <v>0</v>
      </c>
      <c r="BY327" s="16">
        <v>1</v>
      </c>
      <c r="BZ327" s="16">
        <v>0</v>
      </c>
      <c r="CA327" s="16">
        <v>0</v>
      </c>
      <c r="CB327" s="16">
        <v>0</v>
      </c>
      <c r="CC327" s="16">
        <v>0</v>
      </c>
      <c r="CD327" s="16">
        <v>0</v>
      </c>
      <c r="CE327" s="16">
        <v>0</v>
      </c>
      <c r="CF327" s="16">
        <v>0</v>
      </c>
      <c r="CG327" s="16">
        <v>0</v>
      </c>
      <c r="CH327" s="16">
        <v>0</v>
      </c>
      <c r="CI327" s="16">
        <v>0</v>
      </c>
      <c r="CJ327" s="16">
        <v>0</v>
      </c>
      <c r="CK327" s="16">
        <v>0</v>
      </c>
      <c r="CL327" s="25" t="e">
        <f>SUM(#REF!)</f>
        <v>#REF!</v>
      </c>
      <c r="CM327" s="16">
        <v>0</v>
      </c>
      <c r="CN327" s="16">
        <v>0</v>
      </c>
      <c r="CO327" s="16">
        <v>0</v>
      </c>
      <c r="CP327" s="25" t="e">
        <f>SUM(#REF!,#REF!,#REF!,#REF!,#REF!)</f>
        <v>#REF!</v>
      </c>
      <c r="CQ327" s="26" t="e">
        <f>SUM(#REF!)</f>
        <v>#REF!</v>
      </c>
      <c r="CR327" s="16">
        <v>0</v>
      </c>
      <c r="CS327" s="16">
        <v>0</v>
      </c>
      <c r="CT327" s="16">
        <v>0</v>
      </c>
      <c r="CU327" s="26" t="e">
        <f>SUM(#REF!)</f>
        <v>#REF!</v>
      </c>
      <c r="CV327" s="16">
        <v>0</v>
      </c>
      <c r="CW327" s="16">
        <v>0</v>
      </c>
      <c r="CX327" s="16">
        <v>0</v>
      </c>
      <c r="CY327" s="26" t="e">
        <f>SUM(#REF!)</f>
        <v>#REF!</v>
      </c>
      <c r="CZ327" s="16">
        <v>0</v>
      </c>
      <c r="DA327" s="16">
        <v>0</v>
      </c>
      <c r="DB327" s="16">
        <v>0</v>
      </c>
      <c r="DC327" s="26" t="e">
        <f>SUM(#REF!)</f>
        <v>#REF!</v>
      </c>
      <c r="DD327" s="16">
        <v>0</v>
      </c>
      <c r="DE327" s="16">
        <v>0</v>
      </c>
      <c r="DF327" s="16">
        <v>0</v>
      </c>
      <c r="DG327" s="16">
        <v>0</v>
      </c>
      <c r="DH327" s="16">
        <v>0</v>
      </c>
      <c r="DI327" s="16">
        <v>0</v>
      </c>
      <c r="DJ327" s="26" t="e">
        <f>SUM(#REF!)</f>
        <v>#REF!</v>
      </c>
      <c r="DK327" s="16">
        <v>0</v>
      </c>
      <c r="DL327" s="16">
        <v>0</v>
      </c>
      <c r="DM327" s="16">
        <v>0</v>
      </c>
      <c r="DN327" s="16">
        <v>0</v>
      </c>
      <c r="DO327" s="16">
        <v>0</v>
      </c>
      <c r="DP327" s="16">
        <v>0</v>
      </c>
      <c r="DQ327" s="16">
        <v>0</v>
      </c>
      <c r="DR327" s="16">
        <v>0</v>
      </c>
      <c r="DS327" s="16">
        <v>0</v>
      </c>
      <c r="DT327" s="16">
        <v>0</v>
      </c>
      <c r="DU327" s="16">
        <v>0</v>
      </c>
      <c r="DV327" s="16">
        <v>0</v>
      </c>
      <c r="DW327" s="16">
        <v>0</v>
      </c>
      <c r="DX327" s="16">
        <v>0</v>
      </c>
      <c r="DY327" s="16">
        <v>0</v>
      </c>
      <c r="DZ327" s="16">
        <v>0</v>
      </c>
      <c r="EA327" s="16">
        <v>0</v>
      </c>
      <c r="EB327" s="16">
        <v>0</v>
      </c>
      <c r="EC327" s="16">
        <v>0</v>
      </c>
      <c r="ED327" s="16">
        <v>0</v>
      </c>
      <c r="EE327" s="16">
        <v>0</v>
      </c>
      <c r="EF327" s="16">
        <v>0</v>
      </c>
      <c r="EG327" s="16">
        <v>0</v>
      </c>
      <c r="EH327" s="16">
        <v>0</v>
      </c>
      <c r="EI327" s="16">
        <v>0</v>
      </c>
      <c r="EJ327" s="16">
        <v>0</v>
      </c>
      <c r="EK327" s="16">
        <v>0</v>
      </c>
      <c r="EL327" s="16">
        <v>0</v>
      </c>
      <c r="EM327" s="16">
        <v>0</v>
      </c>
      <c r="EN327" s="16">
        <v>0</v>
      </c>
      <c r="EO327" s="16">
        <v>0</v>
      </c>
      <c r="EP327" s="16">
        <v>0</v>
      </c>
      <c r="EQ327" s="16">
        <v>0</v>
      </c>
      <c r="ER327" s="16">
        <v>0</v>
      </c>
      <c r="ES327" s="16">
        <v>0</v>
      </c>
      <c r="ET327" s="16">
        <v>0</v>
      </c>
      <c r="EU327" s="16">
        <v>0</v>
      </c>
      <c r="EV327" s="16">
        <v>0</v>
      </c>
      <c r="EW327" s="16">
        <v>0</v>
      </c>
      <c r="EX327" s="16">
        <v>0</v>
      </c>
      <c r="EY327" s="16">
        <v>0</v>
      </c>
      <c r="EZ327" s="16">
        <v>0</v>
      </c>
      <c r="FA327" s="16">
        <v>0</v>
      </c>
      <c r="FB327" s="16">
        <v>0</v>
      </c>
      <c r="FC327" s="16">
        <v>0</v>
      </c>
      <c r="FD327" s="25" t="e">
        <f>SUM(#REF!,#REF!,#REF!,#REF!,#REF!)</f>
        <v>#REF!</v>
      </c>
      <c r="FE327" s="26" t="e">
        <f>SUM(#REF!)</f>
        <v>#REF!</v>
      </c>
      <c r="FF327" s="16">
        <v>1</v>
      </c>
      <c r="FG327" s="16">
        <v>1</v>
      </c>
      <c r="FH327" s="16">
        <v>0</v>
      </c>
      <c r="FI327" s="16">
        <v>0</v>
      </c>
      <c r="FJ327" s="16">
        <v>0</v>
      </c>
      <c r="FK327" s="16">
        <v>0</v>
      </c>
      <c r="FL327" s="16">
        <v>0</v>
      </c>
      <c r="FM327" s="16">
        <v>0</v>
      </c>
      <c r="FN327" s="16">
        <v>0</v>
      </c>
      <c r="FO327" s="16">
        <v>0</v>
      </c>
      <c r="FP327" s="26" t="e">
        <f>SUM(#REF!)</f>
        <v>#REF!</v>
      </c>
      <c r="FQ327" s="16">
        <v>0</v>
      </c>
      <c r="FR327" s="16">
        <v>0</v>
      </c>
      <c r="FS327" s="16">
        <v>0</v>
      </c>
      <c r="FT327" s="26" t="e">
        <f>SUM(#REF!)</f>
        <v>#REF!</v>
      </c>
      <c r="FU327" s="16">
        <v>1</v>
      </c>
      <c r="FV327" s="16">
        <v>0</v>
      </c>
      <c r="FW327" s="16">
        <v>0</v>
      </c>
      <c r="FX327" s="16">
        <v>0</v>
      </c>
      <c r="FY327" s="16">
        <v>0</v>
      </c>
      <c r="FZ327" s="16">
        <v>0</v>
      </c>
      <c r="GA327" s="16">
        <v>0</v>
      </c>
      <c r="GB327" s="16">
        <v>0</v>
      </c>
      <c r="GC327" s="16">
        <v>0</v>
      </c>
      <c r="GD327" s="16">
        <v>0</v>
      </c>
      <c r="GE327" s="16">
        <v>0</v>
      </c>
      <c r="GF327" s="16">
        <v>0</v>
      </c>
      <c r="GG327" s="16">
        <v>0</v>
      </c>
      <c r="GH327" s="16">
        <v>0</v>
      </c>
      <c r="GI327" s="26" t="e">
        <f>SUM(#REF!)</f>
        <v>#REF!</v>
      </c>
      <c r="GJ327" s="16">
        <v>0</v>
      </c>
      <c r="GK327" s="16">
        <v>0</v>
      </c>
      <c r="GL327" s="16">
        <v>0</v>
      </c>
      <c r="GM327" s="16">
        <v>0</v>
      </c>
      <c r="GN327" s="16">
        <v>0</v>
      </c>
      <c r="GO327" s="26" t="e">
        <f>SUM(#REF!)</f>
        <v>#REF!</v>
      </c>
      <c r="GP327" s="16">
        <v>1</v>
      </c>
      <c r="GQ327" s="16">
        <v>0</v>
      </c>
      <c r="GR327" s="16">
        <v>0</v>
      </c>
      <c r="GS327" s="16">
        <v>0</v>
      </c>
      <c r="GT327" s="16">
        <v>0</v>
      </c>
      <c r="GU327" s="16">
        <v>0</v>
      </c>
      <c r="GV327" s="16">
        <v>0</v>
      </c>
      <c r="GW327" s="16">
        <v>0</v>
      </c>
      <c r="GX327" s="16">
        <v>0</v>
      </c>
      <c r="GY327" s="16">
        <v>0</v>
      </c>
      <c r="GZ327" s="16">
        <v>0</v>
      </c>
      <c r="HA327" s="16">
        <v>0</v>
      </c>
      <c r="HB327" s="16">
        <v>0</v>
      </c>
      <c r="HC327" s="16">
        <v>0</v>
      </c>
      <c r="HD327" s="16">
        <v>0</v>
      </c>
      <c r="HE327" s="16">
        <v>0</v>
      </c>
      <c r="HF327" s="16">
        <v>0</v>
      </c>
      <c r="HG327" s="16">
        <v>0</v>
      </c>
      <c r="HH327" s="16">
        <v>0</v>
      </c>
      <c r="HI327" s="16">
        <v>0</v>
      </c>
      <c r="HJ327" s="16">
        <v>0</v>
      </c>
      <c r="HK327" s="16">
        <v>0</v>
      </c>
      <c r="HL327" s="25" t="e">
        <f>SUM(#REF!)</f>
        <v>#REF!</v>
      </c>
      <c r="HM327" s="16">
        <v>0</v>
      </c>
      <c r="HN327" s="16">
        <v>0</v>
      </c>
      <c r="HO327" s="16">
        <v>0</v>
      </c>
      <c r="HP327" s="25" t="e">
        <f>SUM(#REF!)</f>
        <v>#REF!</v>
      </c>
      <c r="HQ327" s="16">
        <v>0</v>
      </c>
      <c r="HR327" s="16">
        <v>0</v>
      </c>
      <c r="HS327" s="16">
        <v>0</v>
      </c>
      <c r="HT327" s="16">
        <v>0</v>
      </c>
      <c r="HU327" s="16">
        <v>0</v>
      </c>
      <c r="HV327" s="16">
        <v>0</v>
      </c>
      <c r="HW327" s="25" t="e">
        <f>SUM(#REF!+#REF!+#REF!+#REF!+#REF!+#REF!+#REF!+#REF!)</f>
        <v>#REF!</v>
      </c>
      <c r="HX327" s="26" t="e">
        <f>SUM(#REF!)</f>
        <v>#REF!</v>
      </c>
      <c r="HY327" s="16">
        <v>0</v>
      </c>
      <c r="HZ327" s="16">
        <v>0</v>
      </c>
      <c r="IA327" s="16">
        <v>0</v>
      </c>
      <c r="IB327" s="26" t="e">
        <f>SUM(#REF!)</f>
        <v>#REF!</v>
      </c>
      <c r="IC327" s="16">
        <v>0</v>
      </c>
      <c r="ID327" s="16">
        <v>0</v>
      </c>
      <c r="IE327" s="16">
        <v>0</v>
      </c>
      <c r="IF327" s="16">
        <v>0</v>
      </c>
      <c r="IG327" s="16">
        <v>0</v>
      </c>
      <c r="IH327" s="16">
        <v>0</v>
      </c>
      <c r="II327" s="26" t="e">
        <f>SUM(#REF!)</f>
        <v>#REF!</v>
      </c>
      <c r="IJ327" s="16">
        <v>0</v>
      </c>
      <c r="IK327" s="16">
        <v>0</v>
      </c>
      <c r="IL327" s="16">
        <v>0</v>
      </c>
      <c r="IM327" s="16">
        <v>0</v>
      </c>
      <c r="IN327" s="16">
        <v>0</v>
      </c>
      <c r="IO327" s="26" t="e">
        <f>SUM(#REF!)</f>
        <v>#REF!</v>
      </c>
      <c r="IP327" s="16">
        <v>0</v>
      </c>
      <c r="IQ327" s="16">
        <v>0</v>
      </c>
      <c r="IR327" s="16">
        <v>0</v>
      </c>
      <c r="IS327" s="16">
        <v>0</v>
      </c>
      <c r="IT327" s="16">
        <v>0</v>
      </c>
      <c r="IU327" s="16">
        <v>0</v>
      </c>
      <c r="IV327" s="16">
        <v>0</v>
      </c>
      <c r="IW327" s="26" t="e">
        <f>SUM(#REF!)</f>
        <v>#REF!</v>
      </c>
      <c r="IX327" s="16">
        <v>0</v>
      </c>
      <c r="IY327" s="16">
        <v>0</v>
      </c>
      <c r="IZ327" s="16">
        <v>0</v>
      </c>
      <c r="JA327" s="16">
        <v>0</v>
      </c>
      <c r="JB327" s="16">
        <v>0</v>
      </c>
      <c r="JC327" s="16">
        <v>0</v>
      </c>
      <c r="JD327" s="16">
        <v>0</v>
      </c>
      <c r="JE327" s="16">
        <v>0</v>
      </c>
      <c r="JF327" s="26" t="e">
        <f>SUM(#REF!)</f>
        <v>#REF!</v>
      </c>
      <c r="JG327" s="16">
        <v>0</v>
      </c>
      <c r="JH327" s="16">
        <v>0</v>
      </c>
      <c r="JI327" s="16">
        <v>0</v>
      </c>
      <c r="JJ327" s="16">
        <v>0</v>
      </c>
      <c r="JK327" s="16">
        <v>0</v>
      </c>
      <c r="JL327" s="16">
        <v>0</v>
      </c>
      <c r="JM327" s="16">
        <v>0</v>
      </c>
      <c r="JN327" s="26" t="e">
        <f>SUM(#REF!)</f>
        <v>#REF!</v>
      </c>
      <c r="JO327" s="16">
        <v>0</v>
      </c>
      <c r="JP327" s="16">
        <v>0</v>
      </c>
      <c r="JQ327" s="16">
        <v>0</v>
      </c>
      <c r="JR327" s="16">
        <v>0</v>
      </c>
      <c r="JS327" s="16">
        <v>0</v>
      </c>
      <c r="JT327" s="16">
        <v>0</v>
      </c>
      <c r="JU327" s="26" t="e">
        <f>SUM(#REF!)</f>
        <v>#REF!</v>
      </c>
      <c r="JV327" s="16">
        <v>0</v>
      </c>
      <c r="JW327" s="16">
        <v>1</v>
      </c>
      <c r="JX327" s="16">
        <v>0</v>
      </c>
      <c r="JY327" s="16">
        <v>0</v>
      </c>
      <c r="JZ327" s="16">
        <v>0</v>
      </c>
      <c r="KA327" s="16">
        <v>0</v>
      </c>
      <c r="KB327" s="16">
        <v>0</v>
      </c>
      <c r="KC327" s="16">
        <v>0</v>
      </c>
      <c r="KD327" s="16">
        <v>0</v>
      </c>
      <c r="KE327" s="16">
        <v>0</v>
      </c>
      <c r="KF327" s="16">
        <v>0</v>
      </c>
      <c r="KG327" s="16">
        <v>0</v>
      </c>
      <c r="KH327" s="16">
        <v>0</v>
      </c>
      <c r="KI327" s="16">
        <v>0</v>
      </c>
      <c r="KJ327" s="16">
        <v>0</v>
      </c>
      <c r="KK327" s="16">
        <v>0</v>
      </c>
      <c r="KL327" s="16">
        <v>0</v>
      </c>
      <c r="KM327" s="16">
        <v>0</v>
      </c>
      <c r="KN327" s="16">
        <v>0</v>
      </c>
      <c r="KO327" s="25" t="e">
        <f>SUM(#REF!)</f>
        <v>#REF!</v>
      </c>
      <c r="KP327" s="16">
        <v>0</v>
      </c>
      <c r="KQ327" s="16">
        <v>0</v>
      </c>
      <c r="KR327" s="16">
        <v>0</v>
      </c>
      <c r="KS327" s="16">
        <v>0</v>
      </c>
      <c r="KT327" s="16">
        <v>0</v>
      </c>
      <c r="KU327" s="16">
        <v>0</v>
      </c>
      <c r="KV327" s="16" t="e">
        <f>SUM(#REF!+#REF!+#REF!+#REF!+#REF!+#REF!+#REF!+#REF!)</f>
        <v>#REF!</v>
      </c>
      <c r="KW327" s="27">
        <v>0</v>
      </c>
      <c r="KX327" s="27">
        <v>115.21390748881367</v>
      </c>
      <c r="KY327" s="27">
        <v>0</v>
      </c>
      <c r="KZ327" s="27">
        <v>2.8933828514797324</v>
      </c>
      <c r="LA327" s="27">
        <v>0</v>
      </c>
      <c r="LB327" s="27">
        <v>0</v>
      </c>
      <c r="LC327" s="27">
        <v>56756.273769225503</v>
      </c>
      <c r="LD327" s="27">
        <v>56756.889224694831</v>
      </c>
      <c r="LE327" s="27">
        <v>56756.889224694831</v>
      </c>
      <c r="LF327" s="27">
        <v>56758.209390140248</v>
      </c>
      <c r="LG327" s="27">
        <v>0</v>
      </c>
      <c r="LH327" s="27">
        <v>12.086859753828714</v>
      </c>
      <c r="LI327" s="27">
        <v>0</v>
      </c>
      <c r="LJ327" s="27">
        <v>0</v>
      </c>
      <c r="LK327" s="27">
        <v>0</v>
      </c>
      <c r="LL327" s="27">
        <v>0</v>
      </c>
      <c r="LM327" s="27">
        <v>954.27037136751142</v>
      </c>
      <c r="LN327" s="27">
        <v>954.4023813443921</v>
      </c>
      <c r="LO327" s="27">
        <v>291.00673363189088</v>
      </c>
      <c r="LP327" s="27">
        <v>19.348919044185507</v>
      </c>
      <c r="LQ327" s="27">
        <v>954.21126242263972</v>
      </c>
      <c r="LR327" s="27">
        <v>285.77532930430567</v>
      </c>
      <c r="LS327" s="27">
        <v>954.22689345472793</v>
      </c>
      <c r="LT327" s="27">
        <v>114.37173637759987</v>
      </c>
      <c r="LU327" s="27">
        <v>146.08637804219865</v>
      </c>
      <c r="LV327" s="27">
        <v>146.06595261791514</v>
      </c>
      <c r="LW327" s="27">
        <v>124.35070548069105</v>
      </c>
      <c r="LX327" s="27">
        <v>19.351283401980382</v>
      </c>
      <c r="LY327" s="27">
        <v>124.88642955104673</v>
      </c>
      <c r="LZ327" s="27">
        <v>62.48216100253341</v>
      </c>
      <c r="MA327" s="27">
        <v>0.11486838286773469</v>
      </c>
      <c r="MB327" s="27">
        <v>61.849235556166143</v>
      </c>
      <c r="MC327" s="27">
        <v>68.043787302136337</v>
      </c>
      <c r="MD327" s="27">
        <v>124.42275271682935</v>
      </c>
      <c r="ME327" s="27">
        <v>0</v>
      </c>
      <c r="MF327" s="27">
        <v>0</v>
      </c>
      <c r="MG327" s="27">
        <v>6013.3706797658051</v>
      </c>
      <c r="MH327" s="27">
        <v>6013.3604998919654</v>
      </c>
      <c r="MI327" s="27">
        <v>651.96653916188609</v>
      </c>
      <c r="MJ327" s="27">
        <v>394.21581144703697</v>
      </c>
      <c r="MK327" s="27">
        <v>0</v>
      </c>
      <c r="ML327" s="27">
        <v>394.23387251352563</v>
      </c>
      <c r="MM327" s="27">
        <v>394.23387251352563</v>
      </c>
      <c r="MN327" s="27">
        <v>0</v>
      </c>
      <c r="MO327" s="27">
        <v>0</v>
      </c>
      <c r="MP327" s="27">
        <v>0</v>
      </c>
      <c r="MQ327" s="27">
        <v>0</v>
      </c>
      <c r="MR327" s="27">
        <v>461.42241905997088</v>
      </c>
      <c r="MS327" s="27">
        <v>778.9791174599751</v>
      </c>
      <c r="MT327" s="27">
        <v>461.43246758059911</v>
      </c>
      <c r="MU327" s="27">
        <v>778.96125342330276</v>
      </c>
      <c r="MV327" s="27">
        <v>63.749391103981644</v>
      </c>
      <c r="MW327" s="27">
        <v>42406.69201525308</v>
      </c>
      <c r="MX327" s="27">
        <v>42.435690732254024</v>
      </c>
      <c r="MY327" s="27">
        <v>12086.044772832141</v>
      </c>
      <c r="MZ327" s="27">
        <v>42406.69201525308</v>
      </c>
      <c r="NA327" s="27">
        <v>0</v>
      </c>
      <c r="NB327" s="27">
        <v>0</v>
      </c>
      <c r="NC327" s="27">
        <v>0</v>
      </c>
      <c r="ND327" s="27">
        <v>91.111709804451266</v>
      </c>
      <c r="NE327" s="27">
        <v>2.2196722331508458</v>
      </c>
      <c r="NF327" s="27">
        <v>2080.4806508215333</v>
      </c>
      <c r="NG327" s="27">
        <v>38.864656666120609</v>
      </c>
      <c r="NH327" s="27">
        <v>0</v>
      </c>
      <c r="NI327" s="27">
        <v>2127.8301994941994</v>
      </c>
      <c r="NJ327" s="27">
        <v>39.998628935185394</v>
      </c>
      <c r="NK327" s="27">
        <v>9.8645604564613389</v>
      </c>
      <c r="NL327" s="27">
        <v>0</v>
      </c>
      <c r="NM327" s="27">
        <v>16.612043543405495</v>
      </c>
      <c r="NN327" s="27">
        <v>649.27241913123009</v>
      </c>
      <c r="NO327" s="27">
        <v>0</v>
      </c>
      <c r="NP327" s="27">
        <v>0</v>
      </c>
      <c r="NQ327" s="27">
        <v>0</v>
      </c>
      <c r="NR327" s="27">
        <v>857.01074020693352</v>
      </c>
      <c r="NS327" s="27">
        <v>14887.295628442327</v>
      </c>
      <c r="NT327" s="27">
        <v>215622.95846324466</v>
      </c>
      <c r="NU327" s="27">
        <v>2073.3825203382876</v>
      </c>
      <c r="NV327" s="27">
        <v>4637.9475656240475</v>
      </c>
      <c r="NW327" s="27">
        <v>239320.72309233251</v>
      </c>
      <c r="NX327" s="27">
        <v>239323.14393200804</v>
      </c>
      <c r="NY327" s="27">
        <v>95.369064397152897</v>
      </c>
      <c r="NZ327" s="27">
        <v>215648.64556877088</v>
      </c>
      <c r="OA327" s="27">
        <v>4644.3488016472538</v>
      </c>
      <c r="OB327" s="27">
        <v>215648.83970881646</v>
      </c>
      <c r="OC327" s="27">
        <v>95.5646493280735</v>
      </c>
      <c r="OD327" s="27">
        <v>0</v>
      </c>
      <c r="OE327" s="27">
        <v>0</v>
      </c>
      <c r="OF327" s="27">
        <v>4.4106437897361115</v>
      </c>
      <c r="OG327" s="27">
        <v>0</v>
      </c>
      <c r="OH327" s="27">
        <v>0</v>
      </c>
      <c r="OI327" s="27">
        <v>70.355932195709016</v>
      </c>
      <c r="OJ327" s="27">
        <v>3.3305920137155871</v>
      </c>
      <c r="OK327" s="27">
        <v>0</v>
      </c>
      <c r="OL327" s="27">
        <v>0</v>
      </c>
      <c r="OM327" s="27">
        <v>70.620871621945966</v>
      </c>
      <c r="ON327" s="27">
        <v>0</v>
      </c>
      <c r="OO327" s="27">
        <v>96.159088283668609</v>
      </c>
      <c r="OP327" s="27">
        <v>95.299250165598622</v>
      </c>
      <c r="OQ327" s="27">
        <v>85.023619835855897</v>
      </c>
      <c r="OR327" s="27">
        <v>14399.777529693887</v>
      </c>
      <c r="OS327" s="27">
        <v>0.69794528572636738</v>
      </c>
      <c r="OT327" s="27">
        <v>14400.122594578728</v>
      </c>
      <c r="OU327" s="27">
        <v>98.392880986983286</v>
      </c>
      <c r="OV327" s="27">
        <v>109.98604969792079</v>
      </c>
      <c r="OW327" s="27">
        <v>1683.6619441487594</v>
      </c>
      <c r="OX327" s="27">
        <v>1683.6679863964573</v>
      </c>
      <c r="OY327" s="27">
        <v>1683.6619441487594</v>
      </c>
      <c r="OZ327" s="27">
        <v>8294.2946227167668</v>
      </c>
      <c r="PA327" s="27">
        <v>8313.406252185594</v>
      </c>
      <c r="PB327" s="27">
        <v>0</v>
      </c>
      <c r="PC327" s="27">
        <v>80.75759593123972</v>
      </c>
      <c r="PD327" s="27">
        <v>218.48465563644277</v>
      </c>
      <c r="PE327" s="27">
        <v>146.33969270927747</v>
      </c>
      <c r="PF327" s="27">
        <v>56.105028293514451</v>
      </c>
      <c r="PG327" s="27">
        <v>144.09598283854538</v>
      </c>
      <c r="PH327" s="27">
        <v>13.758329361595351</v>
      </c>
      <c r="PI327" s="27">
        <v>0</v>
      </c>
      <c r="PJ327" s="27">
        <v>8439.6437808632018</v>
      </c>
      <c r="PK327" s="27">
        <v>44.33551789704245</v>
      </c>
      <c r="PL327" s="27">
        <v>31.480701596116869</v>
      </c>
      <c r="PM327" s="27">
        <v>0</v>
      </c>
      <c r="PN327" s="27">
        <v>0</v>
      </c>
      <c r="PO327" s="27">
        <v>172.32904197358354</v>
      </c>
      <c r="PP327" s="27">
        <v>2383.9606853535042</v>
      </c>
      <c r="PQ327" s="27">
        <v>182.9970243440649</v>
      </c>
      <c r="PR327" s="27">
        <v>7.6750337851951649</v>
      </c>
      <c r="PS327" s="27">
        <v>0</v>
      </c>
      <c r="PT327" s="27">
        <v>49.067517317065487</v>
      </c>
      <c r="PU327" s="27">
        <v>171.5720534195907</v>
      </c>
      <c r="PV327" s="27">
        <v>171.59490887827451</v>
      </c>
      <c r="PW327" s="27">
        <v>171.6023960112916</v>
      </c>
      <c r="PX327" s="27">
        <v>171.6023960112916</v>
      </c>
      <c r="PY327" s="27">
        <v>71.568190978426358</v>
      </c>
      <c r="PZ327" s="27">
        <v>71.788667342798561</v>
      </c>
      <c r="QA327" s="27">
        <v>23.303504485932166</v>
      </c>
      <c r="QB327" s="27">
        <v>7.2081387973125315</v>
      </c>
      <c r="QC327" s="27">
        <v>0</v>
      </c>
      <c r="QD327" s="27">
        <v>0</v>
      </c>
      <c r="QE327" s="27">
        <v>0</v>
      </c>
      <c r="QF327" s="27">
        <v>0</v>
      </c>
      <c r="QG327" s="27">
        <v>0</v>
      </c>
      <c r="QH327" s="27">
        <v>0</v>
      </c>
      <c r="QI327" s="27">
        <v>0</v>
      </c>
      <c r="QJ327" s="27">
        <v>0</v>
      </c>
      <c r="QK327" s="27">
        <v>0</v>
      </c>
      <c r="QL327" s="27">
        <v>9.6143325898369429</v>
      </c>
      <c r="QM327" s="27">
        <v>0</v>
      </c>
      <c r="QN327" s="27">
        <v>5.4533255772765088</v>
      </c>
      <c r="QO327" s="27">
        <v>0</v>
      </c>
      <c r="QP327" s="27">
        <v>0</v>
      </c>
      <c r="QQ327" s="27">
        <v>9.0838626479143052</v>
      </c>
      <c r="QR327" s="27">
        <v>0</v>
      </c>
      <c r="QS327" s="27">
        <v>3.3967940319721199</v>
      </c>
      <c r="QT327" s="27">
        <v>0</v>
      </c>
      <c r="QU327" s="27">
        <v>5.5059982148179181</v>
      </c>
      <c r="QV327" s="27">
        <v>2.4097403292167257</v>
      </c>
      <c r="QW327" s="27">
        <v>38.875033569775901</v>
      </c>
      <c r="QX327" s="27">
        <v>42.007807647986844</v>
      </c>
      <c r="QY327" s="27">
        <v>43.563883460042447</v>
      </c>
      <c r="QZ327" s="27">
        <v>42.892668552719265</v>
      </c>
      <c r="RA327" s="27">
        <v>42.898119710968558</v>
      </c>
      <c r="RB327" s="27">
        <v>42.904096282061161</v>
      </c>
      <c r="RC327" s="27">
        <v>26.697999836714825</v>
      </c>
      <c r="RD327" s="27">
        <v>27.121219881997661</v>
      </c>
      <c r="RE327" s="27">
        <v>1.3171443215622751</v>
      </c>
      <c r="RF327" s="27">
        <v>7.6909275237051666</v>
      </c>
      <c r="RG327" s="27">
        <v>1.6935369471854813</v>
      </c>
      <c r="RH327" s="27">
        <v>18.710279733147281</v>
      </c>
      <c r="RI327" s="27">
        <v>37.004432494396362</v>
      </c>
      <c r="RJ327" s="27">
        <v>36.974943698565816</v>
      </c>
      <c r="RK327" s="27">
        <v>1.1976128997102014</v>
      </c>
      <c r="RL327" s="27">
        <v>86.628099306101049</v>
      </c>
      <c r="RM327" s="27">
        <v>86.623436267116716</v>
      </c>
      <c r="RN327" s="27">
        <v>0</v>
      </c>
      <c r="RO327" s="27">
        <v>36.894555533540029</v>
      </c>
      <c r="RP327" s="27">
        <v>36.898758836286476</v>
      </c>
      <c r="RQ327" s="27">
        <v>86.602945166227784</v>
      </c>
      <c r="RR327" s="27">
        <v>53.917997333253979</v>
      </c>
      <c r="RS327" s="27">
        <v>6.6922490617916299</v>
      </c>
      <c r="RT327" s="27">
        <v>0</v>
      </c>
      <c r="RU327" s="27">
        <v>0</v>
      </c>
      <c r="RV327" s="27">
        <v>0</v>
      </c>
      <c r="RW327" s="27">
        <v>0</v>
      </c>
      <c r="RX327" s="27">
        <v>105.66012872916774</v>
      </c>
      <c r="RY327" s="27">
        <v>51.329550960707856</v>
      </c>
      <c r="RZ327" s="27">
        <v>0</v>
      </c>
      <c r="SA327" s="27">
        <v>105.38606025477834</v>
      </c>
      <c r="SB327" s="27">
        <v>105.37909853460454</v>
      </c>
      <c r="SC327" s="27">
        <v>24.172800035181645</v>
      </c>
      <c r="SD327" s="27">
        <v>43.441724973973841</v>
      </c>
      <c r="SE327" s="27">
        <v>41.095428245586284</v>
      </c>
      <c r="SF327" s="27">
        <v>221.22461793767721</v>
      </c>
      <c r="SG327" s="27">
        <v>65.611651250473699</v>
      </c>
      <c r="SH327" s="27">
        <v>36.379650947100323</v>
      </c>
      <c r="SI327" s="27">
        <v>24.658150149185396</v>
      </c>
      <c r="SJ327" s="27">
        <v>36.376170087013421</v>
      </c>
      <c r="SK327" s="27">
        <v>4.7178132732537756</v>
      </c>
      <c r="SL327" s="27">
        <v>0</v>
      </c>
      <c r="SM327" s="27">
        <v>0</v>
      </c>
      <c r="SN327" s="27">
        <v>0</v>
      </c>
      <c r="SO327" s="27">
        <v>65.360963647611413</v>
      </c>
      <c r="SP327" s="27">
        <v>8.1228168809025494</v>
      </c>
      <c r="SQ327" s="27">
        <v>3.8043830451666096</v>
      </c>
      <c r="SR327" s="27">
        <v>3.7979467378361127</v>
      </c>
      <c r="SS327" s="27">
        <v>0.82837902407703701</v>
      </c>
      <c r="ST327" s="27">
        <v>4.702379270981667</v>
      </c>
      <c r="SU327" s="27">
        <v>0.17141594012852349</v>
      </c>
      <c r="SV327" s="27">
        <v>105.62111682555228</v>
      </c>
      <c r="SW327" s="27">
        <v>2.1629933226792306</v>
      </c>
      <c r="SX327" s="27">
        <v>79.750642217044117</v>
      </c>
      <c r="SY327" s="27">
        <v>0</v>
      </c>
      <c r="SZ327" s="27">
        <v>59.057782796287739</v>
      </c>
      <c r="TA327" s="27">
        <v>45.045679031375677</v>
      </c>
      <c r="TB327" s="27">
        <v>35.725971693422473</v>
      </c>
      <c r="TC327" s="27">
        <v>14.758715415249631</v>
      </c>
      <c r="TD327" s="27">
        <v>158.66272553617216</v>
      </c>
      <c r="TE327" s="27">
        <v>94.666784455469255</v>
      </c>
      <c r="TF327" s="27">
        <v>71.08513954561208</v>
      </c>
      <c r="TG327" s="27">
        <v>3.7980124144415264</v>
      </c>
      <c r="TH327" s="27">
        <v>74.228881616927026</v>
      </c>
      <c r="TI327" s="27">
        <v>64.113633557603393</v>
      </c>
      <c r="TJ327" s="27">
        <v>3.4893980456047711</v>
      </c>
      <c r="TK327" s="27">
        <v>1.2948799523271912</v>
      </c>
      <c r="TL327" s="27">
        <v>1967.1297915984765</v>
      </c>
      <c r="TM327" s="27">
        <v>254.09884574745197</v>
      </c>
      <c r="TN327" s="27">
        <v>4.3615833654924305</v>
      </c>
      <c r="TO327" s="27">
        <v>1107.3393547440337</v>
      </c>
      <c r="TP327" s="27">
        <v>26.90507817358273</v>
      </c>
      <c r="TQ327" s="27">
        <v>0.22724105472976674</v>
      </c>
      <c r="TR327" s="27">
        <v>0</v>
      </c>
      <c r="TS327" s="27">
        <v>176.73758411194646</v>
      </c>
      <c r="TT327" s="27">
        <v>176.73758411194646</v>
      </c>
      <c r="TU327" s="27">
        <v>176.74034252937381</v>
      </c>
      <c r="TV327" s="27">
        <v>25.155847465006833</v>
      </c>
      <c r="TW327" s="27">
        <v>28.770490797134627</v>
      </c>
      <c r="TX327" s="27">
        <v>0</v>
      </c>
      <c r="TY327" s="27">
        <v>13.732190072640886</v>
      </c>
      <c r="TZ327" s="27">
        <v>13.804828398227915</v>
      </c>
      <c r="UA327" s="27">
        <v>14.711231229535867</v>
      </c>
      <c r="UB327" s="27">
        <v>14.711231229535867</v>
      </c>
      <c r="UC327" s="27">
        <v>0</v>
      </c>
      <c r="UD327" s="27">
        <v>0</v>
      </c>
      <c r="UE327" s="27">
        <v>0</v>
      </c>
      <c r="UF327" s="27">
        <v>0</v>
      </c>
      <c r="UG327" s="27">
        <v>0.15289513740199334</v>
      </c>
      <c r="UH327" s="27">
        <v>6.8108610111679191</v>
      </c>
      <c r="UI327" s="27">
        <v>0</v>
      </c>
      <c r="UJ327" s="27">
        <v>71.989966138390102</v>
      </c>
      <c r="UK327" s="27">
        <v>92.127923920010119</v>
      </c>
      <c r="UL327" s="27">
        <v>92.125559562215244</v>
      </c>
      <c r="UM327" s="27">
        <v>92.090882314557064</v>
      </c>
      <c r="UN327" s="27">
        <v>0</v>
      </c>
      <c r="UO327" s="27">
        <v>92.089043369605506</v>
      </c>
      <c r="UP327" s="27">
        <v>71.855854510136297</v>
      </c>
      <c r="UQ327" s="27">
        <v>176.56892658924531</v>
      </c>
      <c r="UR327" s="27">
        <v>0</v>
      </c>
      <c r="US327" s="27">
        <v>125.02415339259828</v>
      </c>
      <c r="UT327" s="27">
        <v>30.17143846720418</v>
      </c>
      <c r="UU327" s="27">
        <v>183.77798485903361</v>
      </c>
      <c r="UV327" s="27">
        <v>7.8029061359347196</v>
      </c>
      <c r="UW327" s="27">
        <v>15.839752340351353</v>
      </c>
      <c r="UX327" s="27">
        <v>71.565760944026067</v>
      </c>
      <c r="UY327" s="27">
        <v>206.6700254120519</v>
      </c>
      <c r="UZ327" s="27">
        <v>362.21757820026386</v>
      </c>
      <c r="VA327" s="27">
        <v>13.557555978847114</v>
      </c>
      <c r="VB327" s="27">
        <v>1.7575716374633779</v>
      </c>
      <c r="VC327" s="27">
        <v>76.779695294571368</v>
      </c>
      <c r="VD327" s="27">
        <v>0.51621811854796718</v>
      </c>
      <c r="VE327" s="27">
        <v>13.562875783885588</v>
      </c>
      <c r="VF327" s="27">
        <v>0</v>
      </c>
      <c r="VG327" s="27">
        <v>0</v>
      </c>
      <c r="VH327" s="27">
        <v>0</v>
      </c>
      <c r="VI327" s="27">
        <v>0</v>
      </c>
      <c r="VJ327" s="27">
        <v>35.797690546533715</v>
      </c>
      <c r="VK327" s="27">
        <v>35.768792840151896</v>
      </c>
      <c r="VL327" s="27">
        <v>35.54568941156316</v>
      </c>
      <c r="VM327" s="27">
        <v>29.746445153575188</v>
      </c>
      <c r="VN327" s="27">
        <v>0.1441601488820341</v>
      </c>
      <c r="VO327" s="27">
        <v>0</v>
      </c>
      <c r="VP327" s="27">
        <v>35.660689147641726</v>
      </c>
      <c r="VQ327" s="27">
        <v>74.23899581416066</v>
      </c>
      <c r="VR327" s="27">
        <v>0</v>
      </c>
      <c r="VS327" s="27">
        <v>34.84242432079833</v>
      </c>
      <c r="VT327" s="27">
        <v>23.169064474651289</v>
      </c>
      <c r="VU327" s="27">
        <v>46.217481025158484</v>
      </c>
      <c r="VV327" s="27">
        <v>46.217481025158484</v>
      </c>
      <c r="VW327" s="27">
        <v>25.951979275825977</v>
      </c>
      <c r="VX327" s="27">
        <v>0</v>
      </c>
      <c r="VY327" s="27">
        <v>0.25324899047340477</v>
      </c>
      <c r="VZ327" s="27">
        <v>0</v>
      </c>
      <c r="WA327" s="27">
        <v>0</v>
      </c>
      <c r="WB327" s="27">
        <v>0.25324899047340477</v>
      </c>
      <c r="WC327" s="27">
        <v>0</v>
      </c>
      <c r="WD327" s="27">
        <v>0</v>
      </c>
      <c r="WE327" s="27">
        <v>0</v>
      </c>
      <c r="WF327" s="27">
        <v>0</v>
      </c>
      <c r="WG327" s="27">
        <v>0</v>
      </c>
      <c r="WH327" s="27">
        <v>0</v>
      </c>
      <c r="WI327" s="27">
        <v>0</v>
      </c>
      <c r="WJ327" s="27">
        <v>23.416730953664572</v>
      </c>
      <c r="WK327" s="27">
        <v>92.926682795045792</v>
      </c>
      <c r="WL327" s="27">
        <v>1.3015789660793402</v>
      </c>
      <c r="WM327" s="27">
        <v>95.568786954214531</v>
      </c>
      <c r="WN327" s="27">
        <v>645.50422389564608</v>
      </c>
      <c r="WO327" s="27">
        <v>40.375087237414014</v>
      </c>
      <c r="WP327" s="27">
        <v>40.368191193845625</v>
      </c>
      <c r="WQ327" s="27">
        <v>83.692092337708118</v>
      </c>
      <c r="WR327" s="27">
        <v>0</v>
      </c>
      <c r="WS327" s="27">
        <v>0</v>
      </c>
      <c r="WT327" s="27">
        <v>0</v>
      </c>
      <c r="WU327" s="27">
        <v>0</v>
      </c>
      <c r="WV327" s="27">
        <v>7.8626061702553427</v>
      </c>
      <c r="WW327" s="27">
        <v>7.8538711817353839</v>
      </c>
      <c r="WX327" s="27">
        <v>0</v>
      </c>
      <c r="WY327" s="27">
        <v>221.85649255835787</v>
      </c>
      <c r="WZ327" s="27">
        <v>437.74127409291265</v>
      </c>
      <c r="XA327" s="27">
        <v>381.54640020319289</v>
      </c>
      <c r="XB327" s="27">
        <v>96.426851803938334</v>
      </c>
      <c r="XC327" s="27">
        <v>18.850959021942415</v>
      </c>
      <c r="XD327" s="27">
        <v>173.10606189222747</v>
      </c>
      <c r="XE327" s="27">
        <v>67.889118896388183</v>
      </c>
      <c r="XF327" s="27">
        <v>435.44896353417477</v>
      </c>
      <c r="XG327" s="27">
        <v>0</v>
      </c>
      <c r="XH327" s="27">
        <v>172.75482340647753</v>
      </c>
      <c r="XI327" s="27">
        <v>18.561522221886325</v>
      </c>
      <c r="XJ327" s="27">
        <v>0.3023750913224989</v>
      </c>
      <c r="XK327" s="27">
        <v>172.91540270671285</v>
      </c>
      <c r="XL327" s="27">
        <v>172.91540270671285</v>
      </c>
      <c r="XM327" s="27">
        <v>18.665750994677115</v>
      </c>
      <c r="XN327" s="27">
        <v>172.87139938108601</v>
      </c>
      <c r="XO327" s="27">
        <v>172.87139938108601</v>
      </c>
      <c r="XP327" s="27">
        <v>67.097518771342564</v>
      </c>
      <c r="XQ327" s="27">
        <v>172.9090977525932</v>
      </c>
      <c r="XR327" s="27">
        <v>172.9090977525932</v>
      </c>
      <c r="XS327" s="27">
        <v>172.89248157142364</v>
      </c>
      <c r="XT327" s="27">
        <v>14.429412915707708</v>
      </c>
      <c r="XU327" s="27">
        <v>14.424684200117957</v>
      </c>
      <c r="XV327" s="27">
        <v>14.389678569432707</v>
      </c>
      <c r="XW327" s="27">
        <v>363.77234048021114</v>
      </c>
      <c r="XX327" s="27">
        <v>17.909747589765455</v>
      </c>
      <c r="XY327" s="27">
        <v>217.12593802365396</v>
      </c>
      <c r="XZ327" s="27">
        <v>22.599188569480717</v>
      </c>
      <c r="YA327" s="27">
        <v>363.5280891846794</v>
      </c>
      <c r="YB327" s="27">
        <v>0</v>
      </c>
      <c r="YC327" s="27">
        <v>0</v>
      </c>
      <c r="YD327" s="27">
        <v>0</v>
      </c>
      <c r="YE327" s="27">
        <v>0</v>
      </c>
      <c r="YF327" s="27">
        <v>24.544726651636751</v>
      </c>
      <c r="YG327" s="27">
        <v>24.615985768510104</v>
      </c>
      <c r="YH327" s="27">
        <v>0</v>
      </c>
      <c r="YI327" s="27">
        <v>0</v>
      </c>
      <c r="YJ327" s="27">
        <v>0</v>
      </c>
      <c r="YK327" s="27">
        <v>0</v>
      </c>
      <c r="YL327" s="27">
        <v>10.731228941494289</v>
      </c>
      <c r="YM327" s="27">
        <v>0</v>
      </c>
      <c r="YN327" s="27">
        <v>0</v>
      </c>
      <c r="YO327" s="27">
        <v>0.40187514852353839</v>
      </c>
      <c r="YP327" s="27">
        <v>0.11985980487913997</v>
      </c>
      <c r="YQ327" s="27">
        <v>8.1619601377288333</v>
      </c>
      <c r="YR327" s="27">
        <v>0</v>
      </c>
      <c r="YS327" s="27">
        <v>8.2883219265438832</v>
      </c>
      <c r="YT327" s="27">
        <v>0</v>
      </c>
      <c r="YU327" s="27">
        <v>0</v>
      </c>
      <c r="YV327" s="27">
        <v>0</v>
      </c>
      <c r="YW327" s="27">
        <v>0</v>
      </c>
      <c r="YX327" s="27">
        <v>35.833221590062273</v>
      </c>
      <c r="YY327" s="27">
        <v>0.21509088272831967</v>
      </c>
      <c r="YZ327" s="27">
        <v>0.17180999976100284</v>
      </c>
      <c r="ZA327" s="27">
        <v>0</v>
      </c>
      <c r="ZB327" s="27">
        <v>0</v>
      </c>
      <c r="ZC327" s="27">
        <v>0</v>
      </c>
      <c r="ZD327" s="27">
        <v>0</v>
      </c>
      <c r="ZE327" s="27">
        <v>0.14757533236352194</v>
      </c>
      <c r="ZF327" s="27">
        <v>0.3626662150918416</v>
      </c>
      <c r="ZG327" s="27">
        <v>0</v>
      </c>
      <c r="ZH327" s="27">
        <v>0</v>
      </c>
      <c r="ZI327" s="27">
        <v>7.4633580859483333</v>
      </c>
      <c r="ZJ327" s="27">
        <v>0</v>
      </c>
      <c r="ZK327" s="27">
        <v>0.25416846294918993</v>
      </c>
      <c r="ZL327" s="27">
        <v>0.26526780926402538</v>
      </c>
      <c r="ZM327" s="27">
        <v>0.19689846302885569</v>
      </c>
      <c r="ZN327" s="27">
        <v>0</v>
      </c>
      <c r="ZO327" s="27">
        <v>0.14127037824385211</v>
      </c>
      <c r="ZP327" s="27">
        <v>0.17969119241059012</v>
      </c>
      <c r="ZQ327" s="27">
        <v>0.30112723581964757</v>
      </c>
      <c r="ZR327" s="27">
        <v>0</v>
      </c>
      <c r="ZS327" s="27">
        <v>0</v>
      </c>
      <c r="ZT327" s="27">
        <v>0.53322835934999313</v>
      </c>
      <c r="ZU327" s="27">
        <v>0.19939417403455834</v>
      </c>
      <c r="ZV327" s="27">
        <v>0.51930491900238895</v>
      </c>
      <c r="ZW327" s="27">
        <v>0.51930491900238895</v>
      </c>
      <c r="ZX327" s="27">
        <v>0.56738019416487129</v>
      </c>
      <c r="ZY327" s="27">
        <v>0.51260590525023975</v>
      </c>
      <c r="ZZ327" s="27">
        <v>0.48594120345246938</v>
      </c>
      <c r="AAA327" s="27">
        <v>0.84755659285769935</v>
      </c>
      <c r="AAB327" s="27">
        <v>0.3601048274807257</v>
      </c>
      <c r="AAC327" s="27">
        <v>0.54544420795685344</v>
      </c>
      <c r="AAD327" s="27">
        <v>0.4643336002715176</v>
      </c>
      <c r="AAE327" s="27">
        <v>0.16924861214988696</v>
      </c>
    </row>
    <row r="328" spans="1:707">
      <c r="A328" s="14" t="s">
        <v>3399</v>
      </c>
      <c r="B328" s="14" t="e">
        <f>_xlfn.CONCAT(#REF!," ","[",#REF!,"]")</f>
        <v>#REF!</v>
      </c>
      <c r="C328" s="15" t="s">
        <v>3370</v>
      </c>
      <c r="D328" s="14" t="s">
        <v>890</v>
      </c>
      <c r="E328" s="16">
        <v>1959</v>
      </c>
      <c r="F328" s="17">
        <v>44599</v>
      </c>
      <c r="G328" s="14" t="s">
        <v>1022</v>
      </c>
      <c r="H328" s="14" t="s">
        <v>762</v>
      </c>
      <c r="I328" s="18">
        <v>1.0056</v>
      </c>
      <c r="J328" s="19">
        <v>44700</v>
      </c>
      <c r="K328" s="1" t="s">
        <v>3400</v>
      </c>
      <c r="L328" s="18"/>
      <c r="M328" s="20" t="s">
        <v>762</v>
      </c>
      <c r="N328" s="20" t="s">
        <v>3375</v>
      </c>
      <c r="O328" s="20" t="s">
        <v>890</v>
      </c>
      <c r="P328" s="21">
        <v>18</v>
      </c>
      <c r="Q328" s="22">
        <v>43.1</v>
      </c>
      <c r="R328" s="20" t="s">
        <v>762</v>
      </c>
      <c r="S328" s="20" t="s">
        <v>762</v>
      </c>
      <c r="T328" s="20" t="s">
        <v>3401</v>
      </c>
      <c r="U328" s="16">
        <v>1</v>
      </c>
      <c r="V328" s="16">
        <v>0</v>
      </c>
      <c r="W328" s="16">
        <v>0</v>
      </c>
      <c r="X328" s="16">
        <v>0</v>
      </c>
      <c r="Y328" s="23">
        <v>0</v>
      </c>
      <c r="Z328" s="16">
        <v>0</v>
      </c>
      <c r="AA328" s="16">
        <v>0</v>
      </c>
      <c r="AB328" s="16">
        <v>0</v>
      </c>
      <c r="AC328" s="16">
        <v>0</v>
      </c>
      <c r="AD328" s="16">
        <v>0</v>
      </c>
      <c r="AE328" s="16">
        <v>0</v>
      </c>
      <c r="AF328" s="16">
        <v>0</v>
      </c>
      <c r="AG328" s="16">
        <v>0</v>
      </c>
      <c r="AH328" s="16">
        <v>0</v>
      </c>
      <c r="AI328" s="16">
        <v>0</v>
      </c>
      <c r="AJ328" s="16">
        <v>0</v>
      </c>
      <c r="AK328" s="16">
        <v>0</v>
      </c>
      <c r="AL328" s="16">
        <v>0</v>
      </c>
      <c r="AM328" s="16">
        <v>0</v>
      </c>
      <c r="AN328" s="16">
        <v>0</v>
      </c>
      <c r="AO328" s="16">
        <v>0</v>
      </c>
      <c r="AP328" s="16">
        <v>0</v>
      </c>
      <c r="AQ328" s="16">
        <v>0</v>
      </c>
      <c r="AR328" s="16">
        <v>1</v>
      </c>
      <c r="AS328" s="24" t="s">
        <v>725</v>
      </c>
      <c r="AT328" s="24" t="s">
        <v>725</v>
      </c>
      <c r="AU328" s="25" t="e">
        <f>#REF!+#REF!</f>
        <v>#REF!</v>
      </c>
      <c r="AV328" s="26" t="e">
        <f>SUM(#REF!)</f>
        <v>#REF!</v>
      </c>
      <c r="AW328" s="16">
        <v>0</v>
      </c>
      <c r="AX328" s="16">
        <v>0</v>
      </c>
      <c r="AY328" s="26" t="e">
        <f>SUM(#REF!)</f>
        <v>#REF!</v>
      </c>
      <c r="AZ328" s="16">
        <v>0</v>
      </c>
      <c r="BA328" s="16">
        <v>0</v>
      </c>
      <c r="BB328" s="16">
        <v>0</v>
      </c>
      <c r="BC328" s="16">
        <v>0</v>
      </c>
      <c r="BD328" s="16">
        <v>0</v>
      </c>
      <c r="BE328" s="16">
        <v>0</v>
      </c>
      <c r="BF328" s="16">
        <v>0</v>
      </c>
      <c r="BG328" s="16">
        <v>0</v>
      </c>
      <c r="BH328" s="16">
        <v>0</v>
      </c>
      <c r="BI328" s="16">
        <v>0</v>
      </c>
      <c r="BJ328" s="16">
        <v>0</v>
      </c>
      <c r="BK328" s="16">
        <v>0</v>
      </c>
      <c r="BL328" s="16">
        <v>0</v>
      </c>
      <c r="BM328" s="16">
        <v>0</v>
      </c>
      <c r="BN328" s="16">
        <v>0</v>
      </c>
      <c r="BO328" s="16">
        <v>0</v>
      </c>
      <c r="BP328" s="16">
        <v>0</v>
      </c>
      <c r="BQ328" s="16">
        <v>0</v>
      </c>
      <c r="BR328" s="16">
        <v>0</v>
      </c>
      <c r="BS328" s="16">
        <v>0</v>
      </c>
      <c r="BT328" s="16">
        <v>0</v>
      </c>
      <c r="BU328" s="16">
        <v>0</v>
      </c>
      <c r="BV328" s="16">
        <v>0</v>
      </c>
      <c r="BW328" s="16">
        <v>0</v>
      </c>
      <c r="BX328" s="16">
        <v>0</v>
      </c>
      <c r="BY328" s="16">
        <v>0</v>
      </c>
      <c r="BZ328" s="16">
        <v>0</v>
      </c>
      <c r="CA328" s="16">
        <v>0</v>
      </c>
      <c r="CB328" s="16">
        <v>0</v>
      </c>
      <c r="CC328" s="16">
        <v>0</v>
      </c>
      <c r="CD328" s="16">
        <v>0</v>
      </c>
      <c r="CE328" s="16">
        <v>0</v>
      </c>
      <c r="CF328" s="16">
        <v>0</v>
      </c>
      <c r="CG328" s="16">
        <v>0</v>
      </c>
      <c r="CH328" s="16">
        <v>0</v>
      </c>
      <c r="CI328" s="16">
        <v>0</v>
      </c>
      <c r="CJ328" s="16">
        <v>0</v>
      </c>
      <c r="CK328" s="16">
        <v>0</v>
      </c>
      <c r="CL328" s="25" t="e">
        <f>SUM(#REF!)</f>
        <v>#REF!</v>
      </c>
      <c r="CM328" s="16">
        <v>0</v>
      </c>
      <c r="CN328" s="16">
        <v>0</v>
      </c>
      <c r="CO328" s="16">
        <v>0</v>
      </c>
      <c r="CP328" s="25" t="e">
        <f>SUM(#REF!,#REF!,#REF!,#REF!,#REF!)</f>
        <v>#REF!</v>
      </c>
      <c r="CQ328" s="26" t="e">
        <f>SUM(#REF!)</f>
        <v>#REF!</v>
      </c>
      <c r="CR328" s="16">
        <v>0</v>
      </c>
      <c r="CS328" s="16">
        <v>0</v>
      </c>
      <c r="CT328" s="16">
        <v>0</v>
      </c>
      <c r="CU328" s="26" t="e">
        <f>SUM(#REF!)</f>
        <v>#REF!</v>
      </c>
      <c r="CV328" s="16">
        <v>0</v>
      </c>
      <c r="CW328" s="16">
        <v>0</v>
      </c>
      <c r="CX328" s="16">
        <v>0</v>
      </c>
      <c r="CY328" s="26" t="e">
        <f>SUM(#REF!)</f>
        <v>#REF!</v>
      </c>
      <c r="CZ328" s="16">
        <v>0</v>
      </c>
      <c r="DA328" s="16">
        <v>0</v>
      </c>
      <c r="DB328" s="16">
        <v>0</v>
      </c>
      <c r="DC328" s="26" t="e">
        <f>SUM(#REF!)</f>
        <v>#REF!</v>
      </c>
      <c r="DD328" s="16">
        <v>0</v>
      </c>
      <c r="DE328" s="16">
        <v>0</v>
      </c>
      <c r="DF328" s="16">
        <v>0</v>
      </c>
      <c r="DG328" s="16">
        <v>0</v>
      </c>
      <c r="DH328" s="16">
        <v>0</v>
      </c>
      <c r="DI328" s="16">
        <v>0</v>
      </c>
      <c r="DJ328" s="26" t="e">
        <f>SUM(#REF!)</f>
        <v>#REF!</v>
      </c>
      <c r="DK328" s="16">
        <v>0</v>
      </c>
      <c r="DL328" s="16">
        <v>0</v>
      </c>
      <c r="DM328" s="16">
        <v>0</v>
      </c>
      <c r="DN328" s="16">
        <v>0</v>
      </c>
      <c r="DO328" s="16">
        <v>0</v>
      </c>
      <c r="DP328" s="16">
        <v>0</v>
      </c>
      <c r="DQ328" s="16">
        <v>0</v>
      </c>
      <c r="DR328" s="16">
        <v>0</v>
      </c>
      <c r="DS328" s="16">
        <v>0</v>
      </c>
      <c r="DT328" s="16">
        <v>0</v>
      </c>
      <c r="DU328" s="16">
        <v>0</v>
      </c>
      <c r="DV328" s="16">
        <v>0</v>
      </c>
      <c r="DW328" s="16">
        <v>0</v>
      </c>
      <c r="DX328" s="16">
        <v>0</v>
      </c>
      <c r="DY328" s="16">
        <v>0</v>
      </c>
      <c r="DZ328" s="16">
        <v>0</v>
      </c>
      <c r="EA328" s="16">
        <v>0</v>
      </c>
      <c r="EB328" s="16">
        <v>0</v>
      </c>
      <c r="EC328" s="16">
        <v>0</v>
      </c>
      <c r="ED328" s="16">
        <v>0</v>
      </c>
      <c r="EE328" s="16">
        <v>0</v>
      </c>
      <c r="EF328" s="16">
        <v>0</v>
      </c>
      <c r="EG328" s="16">
        <v>0</v>
      </c>
      <c r="EH328" s="16">
        <v>0</v>
      </c>
      <c r="EI328" s="16">
        <v>0</v>
      </c>
      <c r="EJ328" s="16">
        <v>0</v>
      </c>
      <c r="EK328" s="16">
        <v>0</v>
      </c>
      <c r="EL328" s="16">
        <v>0</v>
      </c>
      <c r="EM328" s="16">
        <v>0</v>
      </c>
      <c r="EN328" s="16">
        <v>0</v>
      </c>
      <c r="EO328" s="16">
        <v>0</v>
      </c>
      <c r="EP328" s="16">
        <v>0</v>
      </c>
      <c r="EQ328" s="16">
        <v>0</v>
      </c>
      <c r="ER328" s="16">
        <v>0</v>
      </c>
      <c r="ES328" s="16">
        <v>0</v>
      </c>
      <c r="ET328" s="16">
        <v>0</v>
      </c>
      <c r="EU328" s="16">
        <v>0</v>
      </c>
      <c r="EV328" s="16">
        <v>0</v>
      </c>
      <c r="EW328" s="16">
        <v>0</v>
      </c>
      <c r="EX328" s="16">
        <v>0</v>
      </c>
      <c r="EY328" s="16">
        <v>0</v>
      </c>
      <c r="EZ328" s="16">
        <v>0</v>
      </c>
      <c r="FA328" s="16">
        <v>0</v>
      </c>
      <c r="FB328" s="16">
        <v>0</v>
      </c>
      <c r="FC328" s="16">
        <v>0</v>
      </c>
      <c r="FD328" s="25" t="e">
        <f>SUM(#REF!,#REF!,#REF!,#REF!,#REF!)</f>
        <v>#REF!</v>
      </c>
      <c r="FE328" s="26" t="e">
        <f>SUM(#REF!)</f>
        <v>#REF!</v>
      </c>
      <c r="FF328" s="16">
        <v>1</v>
      </c>
      <c r="FG328" s="16">
        <v>1</v>
      </c>
      <c r="FH328" s="16">
        <v>0</v>
      </c>
      <c r="FI328" s="16">
        <v>0</v>
      </c>
      <c r="FJ328" s="16">
        <v>0</v>
      </c>
      <c r="FK328" s="16">
        <v>0</v>
      </c>
      <c r="FL328" s="16">
        <v>0</v>
      </c>
      <c r="FM328" s="16">
        <v>0</v>
      </c>
      <c r="FN328" s="16">
        <v>0</v>
      </c>
      <c r="FO328" s="16">
        <v>0</v>
      </c>
      <c r="FP328" s="26" t="e">
        <f>SUM(#REF!)</f>
        <v>#REF!</v>
      </c>
      <c r="FQ328" s="16">
        <v>0</v>
      </c>
      <c r="FR328" s="16">
        <v>0</v>
      </c>
      <c r="FS328" s="16">
        <v>0</v>
      </c>
      <c r="FT328" s="26" t="e">
        <f>SUM(#REF!)</f>
        <v>#REF!</v>
      </c>
      <c r="FU328" s="16">
        <v>1</v>
      </c>
      <c r="FV328" s="16">
        <v>0</v>
      </c>
      <c r="FW328" s="16">
        <v>0</v>
      </c>
      <c r="FX328" s="16">
        <v>0</v>
      </c>
      <c r="FY328" s="16">
        <v>0</v>
      </c>
      <c r="FZ328" s="16">
        <v>0</v>
      </c>
      <c r="GA328" s="16">
        <v>0</v>
      </c>
      <c r="GB328" s="16">
        <v>0</v>
      </c>
      <c r="GC328" s="16">
        <v>0</v>
      </c>
      <c r="GD328" s="16">
        <v>0</v>
      </c>
      <c r="GE328" s="16">
        <v>0</v>
      </c>
      <c r="GF328" s="16">
        <v>0</v>
      </c>
      <c r="GG328" s="16">
        <v>0</v>
      </c>
      <c r="GH328" s="16">
        <v>0</v>
      </c>
      <c r="GI328" s="26" t="e">
        <f>SUM(#REF!)</f>
        <v>#REF!</v>
      </c>
      <c r="GJ328" s="16">
        <v>0</v>
      </c>
      <c r="GK328" s="16">
        <v>0</v>
      </c>
      <c r="GL328" s="16">
        <v>0</v>
      </c>
      <c r="GM328" s="16">
        <v>0</v>
      </c>
      <c r="GN328" s="16">
        <v>0</v>
      </c>
      <c r="GO328" s="26" t="e">
        <f>SUM(#REF!)</f>
        <v>#REF!</v>
      </c>
      <c r="GP328" s="16">
        <v>1</v>
      </c>
      <c r="GQ328" s="16">
        <v>0</v>
      </c>
      <c r="GR328" s="16">
        <v>0</v>
      </c>
      <c r="GS328" s="16">
        <v>0</v>
      </c>
      <c r="GT328" s="16">
        <v>0</v>
      </c>
      <c r="GU328" s="16">
        <v>0</v>
      </c>
      <c r="GV328" s="16">
        <v>0</v>
      </c>
      <c r="GW328" s="16">
        <v>0</v>
      </c>
      <c r="GX328" s="16">
        <v>0</v>
      </c>
      <c r="GY328" s="16">
        <v>0</v>
      </c>
      <c r="GZ328" s="16">
        <v>0</v>
      </c>
      <c r="HA328" s="16">
        <v>0</v>
      </c>
      <c r="HB328" s="16">
        <v>0</v>
      </c>
      <c r="HC328" s="16">
        <v>0</v>
      </c>
      <c r="HD328" s="16">
        <v>0</v>
      </c>
      <c r="HE328" s="16">
        <v>0</v>
      </c>
      <c r="HF328" s="16">
        <v>0</v>
      </c>
      <c r="HG328" s="16">
        <v>0</v>
      </c>
      <c r="HH328" s="16">
        <v>0</v>
      </c>
      <c r="HI328" s="16">
        <v>0</v>
      </c>
      <c r="HJ328" s="16">
        <v>0</v>
      </c>
      <c r="HK328" s="16">
        <v>0</v>
      </c>
      <c r="HL328" s="25" t="e">
        <f>SUM(#REF!)</f>
        <v>#REF!</v>
      </c>
      <c r="HM328" s="16">
        <v>0</v>
      </c>
      <c r="HN328" s="16">
        <v>0</v>
      </c>
      <c r="HO328" s="16">
        <v>0</v>
      </c>
      <c r="HP328" s="25" t="e">
        <f>SUM(#REF!)</f>
        <v>#REF!</v>
      </c>
      <c r="HQ328" s="16">
        <v>0</v>
      </c>
      <c r="HR328" s="16">
        <v>0</v>
      </c>
      <c r="HS328" s="16">
        <v>0</v>
      </c>
      <c r="HT328" s="16">
        <v>0</v>
      </c>
      <c r="HU328" s="16">
        <v>0</v>
      </c>
      <c r="HV328" s="16">
        <v>0</v>
      </c>
      <c r="HW328" s="25" t="e">
        <f>SUM(#REF!+#REF!+#REF!+#REF!+#REF!+#REF!+#REF!+#REF!)</f>
        <v>#REF!</v>
      </c>
      <c r="HX328" s="26" t="e">
        <f>SUM(#REF!)</f>
        <v>#REF!</v>
      </c>
      <c r="HY328" s="16">
        <v>0</v>
      </c>
      <c r="HZ328" s="16">
        <v>0</v>
      </c>
      <c r="IA328" s="16">
        <v>0</v>
      </c>
      <c r="IB328" s="26" t="e">
        <f>SUM(#REF!)</f>
        <v>#REF!</v>
      </c>
      <c r="IC328" s="16">
        <v>0</v>
      </c>
      <c r="ID328" s="16">
        <v>0</v>
      </c>
      <c r="IE328" s="16">
        <v>0</v>
      </c>
      <c r="IF328" s="16">
        <v>0</v>
      </c>
      <c r="IG328" s="16">
        <v>0</v>
      </c>
      <c r="IH328" s="16">
        <v>0</v>
      </c>
      <c r="II328" s="26" t="e">
        <f>SUM(#REF!)</f>
        <v>#REF!</v>
      </c>
      <c r="IJ328" s="16">
        <v>0</v>
      </c>
      <c r="IK328" s="16">
        <v>0</v>
      </c>
      <c r="IL328" s="16">
        <v>0</v>
      </c>
      <c r="IM328" s="16">
        <v>0</v>
      </c>
      <c r="IN328" s="16">
        <v>0</v>
      </c>
      <c r="IO328" s="26" t="e">
        <f>SUM(#REF!)</f>
        <v>#REF!</v>
      </c>
      <c r="IP328" s="16">
        <v>0</v>
      </c>
      <c r="IQ328" s="16">
        <v>0</v>
      </c>
      <c r="IR328" s="16">
        <v>0</v>
      </c>
      <c r="IS328" s="16">
        <v>0</v>
      </c>
      <c r="IT328" s="16">
        <v>0</v>
      </c>
      <c r="IU328" s="16">
        <v>0</v>
      </c>
      <c r="IV328" s="16">
        <v>0</v>
      </c>
      <c r="IW328" s="26" t="e">
        <f>SUM(#REF!)</f>
        <v>#REF!</v>
      </c>
      <c r="IX328" s="16">
        <v>0</v>
      </c>
      <c r="IY328" s="16">
        <v>0</v>
      </c>
      <c r="IZ328" s="16">
        <v>0</v>
      </c>
      <c r="JA328" s="16">
        <v>0</v>
      </c>
      <c r="JB328" s="16">
        <v>0</v>
      </c>
      <c r="JC328" s="16">
        <v>0</v>
      </c>
      <c r="JD328" s="16">
        <v>0</v>
      </c>
      <c r="JE328" s="16">
        <v>0</v>
      </c>
      <c r="JF328" s="26" t="e">
        <f>SUM(#REF!)</f>
        <v>#REF!</v>
      </c>
      <c r="JG328" s="16">
        <v>0</v>
      </c>
      <c r="JH328" s="16">
        <v>0</v>
      </c>
      <c r="JI328" s="16">
        <v>0</v>
      </c>
      <c r="JJ328" s="16">
        <v>0</v>
      </c>
      <c r="JK328" s="16">
        <v>0</v>
      </c>
      <c r="JL328" s="16">
        <v>0</v>
      </c>
      <c r="JM328" s="16">
        <v>0</v>
      </c>
      <c r="JN328" s="26" t="e">
        <f>SUM(#REF!)</f>
        <v>#REF!</v>
      </c>
      <c r="JO328" s="16">
        <v>0</v>
      </c>
      <c r="JP328" s="16">
        <v>0</v>
      </c>
      <c r="JQ328" s="16">
        <v>0</v>
      </c>
      <c r="JR328" s="16">
        <v>0</v>
      </c>
      <c r="JS328" s="16">
        <v>0</v>
      </c>
      <c r="JT328" s="16">
        <v>0</v>
      </c>
      <c r="JU328" s="26" t="e">
        <f>SUM(#REF!)</f>
        <v>#REF!</v>
      </c>
      <c r="JV328" s="16">
        <v>0</v>
      </c>
      <c r="JW328" s="16">
        <v>0</v>
      </c>
      <c r="JX328" s="16">
        <v>0</v>
      </c>
      <c r="JY328" s="16">
        <v>0</v>
      </c>
      <c r="JZ328" s="16">
        <v>0</v>
      </c>
      <c r="KA328" s="16">
        <v>0</v>
      </c>
      <c r="KB328" s="16">
        <v>0</v>
      </c>
      <c r="KC328" s="16">
        <v>0</v>
      </c>
      <c r="KD328" s="16">
        <v>0</v>
      </c>
      <c r="KE328" s="16">
        <v>0</v>
      </c>
      <c r="KF328" s="16">
        <v>0</v>
      </c>
      <c r="KG328" s="16">
        <v>0</v>
      </c>
      <c r="KH328" s="16">
        <v>0</v>
      </c>
      <c r="KI328" s="16">
        <v>0</v>
      </c>
      <c r="KJ328" s="16">
        <v>0</v>
      </c>
      <c r="KK328" s="16">
        <v>0</v>
      </c>
      <c r="KL328" s="16">
        <v>0</v>
      </c>
      <c r="KM328" s="16">
        <v>0</v>
      </c>
      <c r="KN328" s="16">
        <v>0</v>
      </c>
      <c r="KO328" s="25" t="e">
        <f>SUM(#REF!)</f>
        <v>#REF!</v>
      </c>
      <c r="KP328" s="16">
        <v>0</v>
      </c>
      <c r="KQ328" s="16">
        <v>0</v>
      </c>
      <c r="KR328" s="16">
        <v>0</v>
      </c>
      <c r="KS328" s="16">
        <v>0</v>
      </c>
      <c r="KT328" s="16">
        <v>0</v>
      </c>
      <c r="KU328" s="16">
        <v>0</v>
      </c>
      <c r="KV328" s="16" t="e">
        <f>SUM(#REF!+#REF!+#REF!+#REF!+#REF!+#REF!+#REF!+#REF!)</f>
        <v>#REF!</v>
      </c>
      <c r="KW328" s="27">
        <v>0</v>
      </c>
      <c r="KX328" s="27">
        <v>118.9562390485731</v>
      </c>
      <c r="KY328" s="27">
        <v>0</v>
      </c>
      <c r="KZ328" s="27">
        <v>2.985553169676908</v>
      </c>
      <c r="LA328" s="27">
        <v>572.95732295381913</v>
      </c>
      <c r="LB328" s="27">
        <v>0</v>
      </c>
      <c r="LC328" s="27">
        <v>11408.374439215058</v>
      </c>
      <c r="LD328" s="27">
        <v>11408.504913592795</v>
      </c>
      <c r="LE328" s="27">
        <v>11408.504913592795</v>
      </c>
      <c r="LF328" s="27">
        <v>11409.086692519435</v>
      </c>
      <c r="LG328" s="27">
        <v>0</v>
      </c>
      <c r="LH328" s="27">
        <v>2.0732649637269613</v>
      </c>
      <c r="LI328" s="27">
        <v>0</v>
      </c>
      <c r="LJ328" s="27">
        <v>0</v>
      </c>
      <c r="LK328" s="27">
        <v>14.251583353678818</v>
      </c>
      <c r="LL328" s="27">
        <v>211.90342397547093</v>
      </c>
      <c r="LM328" s="27">
        <v>241.97654202324176</v>
      </c>
      <c r="LN328" s="27">
        <v>241.97963933784678</v>
      </c>
      <c r="LO328" s="27">
        <v>212.96360895381</v>
      </c>
      <c r="LP328" s="27">
        <v>3.8888720687498535</v>
      </c>
      <c r="LQ328" s="27">
        <v>242.0481674234826</v>
      </c>
      <c r="LR328" s="27">
        <v>46.051002602028184</v>
      </c>
      <c r="LS328" s="27">
        <v>241.976993714955</v>
      </c>
      <c r="LT328" s="27">
        <v>46.474947538588602</v>
      </c>
      <c r="LU328" s="27">
        <v>86.71667848937463</v>
      </c>
      <c r="LV328" s="27">
        <v>86.676671509059943</v>
      </c>
      <c r="LW328" s="27">
        <v>131.19489054593501</v>
      </c>
      <c r="LX328" s="27">
        <v>23.554754934144768</v>
      </c>
      <c r="LY328" s="27">
        <v>133.1821405019854</v>
      </c>
      <c r="LZ328" s="27">
        <v>73.147214150061131</v>
      </c>
      <c r="MA328" s="27">
        <v>0.12976457647229753</v>
      </c>
      <c r="MB328" s="27">
        <v>72.508909231879144</v>
      </c>
      <c r="MC328" s="27">
        <v>81.573652115147112</v>
      </c>
      <c r="MD328" s="27">
        <v>131.86171656943807</v>
      </c>
      <c r="ME328" s="27">
        <v>0</v>
      </c>
      <c r="MF328" s="27">
        <v>0</v>
      </c>
      <c r="MG328" s="27">
        <v>1478.2023645467534</v>
      </c>
      <c r="MH328" s="27">
        <v>1478.1823610565962</v>
      </c>
      <c r="MI328" s="27">
        <v>254.97777818731157</v>
      </c>
      <c r="MJ328" s="27">
        <v>274.82298266285898</v>
      </c>
      <c r="MK328" s="27">
        <v>0</v>
      </c>
      <c r="ML328" s="27">
        <v>274.65772802320424</v>
      </c>
      <c r="MM328" s="27">
        <v>274.65772802320424</v>
      </c>
      <c r="MN328" s="27">
        <v>0</v>
      </c>
      <c r="MO328" s="27">
        <v>0.44517444708223797</v>
      </c>
      <c r="MP328" s="27">
        <v>0</v>
      </c>
      <c r="MQ328" s="27">
        <v>0</v>
      </c>
      <c r="MR328" s="27">
        <v>0</v>
      </c>
      <c r="MS328" s="27">
        <v>5175.908563039864</v>
      </c>
      <c r="MT328" s="27">
        <v>1543.3917386205112</v>
      </c>
      <c r="MU328" s="27">
        <v>5174.8703819006978</v>
      </c>
      <c r="MV328" s="27">
        <v>8.583562153902518</v>
      </c>
      <c r="MW328" s="27">
        <v>5086.1121859222967</v>
      </c>
      <c r="MX328" s="27">
        <v>0.54248174758956014</v>
      </c>
      <c r="MY328" s="27">
        <v>0</v>
      </c>
      <c r="MZ328" s="27">
        <v>0</v>
      </c>
      <c r="NA328" s="27">
        <v>0</v>
      </c>
      <c r="NB328" s="27">
        <v>0</v>
      </c>
      <c r="NC328" s="27">
        <v>0</v>
      </c>
      <c r="ND328" s="27">
        <v>20.509772040484279</v>
      </c>
      <c r="NE328" s="27">
        <v>0</v>
      </c>
      <c r="NF328" s="27">
        <v>498.28913375053645</v>
      </c>
      <c r="NG328" s="27">
        <v>11.255963911535636</v>
      </c>
      <c r="NH328" s="27">
        <v>0</v>
      </c>
      <c r="NI328" s="27">
        <v>501.87885685035263</v>
      </c>
      <c r="NJ328" s="27">
        <v>0</v>
      </c>
      <c r="NK328" s="27">
        <v>1.0816080710236953</v>
      </c>
      <c r="NL328" s="27">
        <v>0</v>
      </c>
      <c r="NM328" s="27">
        <v>0</v>
      </c>
      <c r="NN328" s="27">
        <v>0</v>
      </c>
      <c r="NO328" s="27">
        <v>382.36264913214922</v>
      </c>
      <c r="NP328" s="27">
        <v>6.9632794511579164</v>
      </c>
      <c r="NQ328" s="27">
        <v>4.6946255577650593</v>
      </c>
      <c r="NR328" s="27">
        <v>0</v>
      </c>
      <c r="NS328" s="27">
        <v>99.064832963501061</v>
      </c>
      <c r="NT328" s="27">
        <v>1129.6112852103047</v>
      </c>
      <c r="NU328" s="27">
        <v>14.002185000588103</v>
      </c>
      <c r="NV328" s="27">
        <v>27.998820645842233</v>
      </c>
      <c r="NW328" s="27">
        <v>1472.99674660655</v>
      </c>
      <c r="NX328" s="27">
        <v>1473.0717919583335</v>
      </c>
      <c r="NY328" s="27">
        <v>15.998081626577479</v>
      </c>
      <c r="NZ328" s="27">
        <v>337.13895216659608</v>
      </c>
      <c r="OA328" s="27">
        <v>0</v>
      </c>
      <c r="OB328" s="27">
        <v>337.11643210832221</v>
      </c>
      <c r="OC328" s="27">
        <v>16.033249052821837</v>
      </c>
      <c r="OD328" s="27">
        <v>0</v>
      </c>
      <c r="OE328" s="27">
        <v>161.80577984200033</v>
      </c>
      <c r="OF328" s="27">
        <v>0.3254761430762152</v>
      </c>
      <c r="OG328" s="27">
        <v>0</v>
      </c>
      <c r="OH328" s="27">
        <v>0</v>
      </c>
      <c r="OI328" s="27">
        <v>0</v>
      </c>
      <c r="OJ328" s="27">
        <v>1.3974696333468659</v>
      </c>
      <c r="OK328" s="27">
        <v>52.197429853502953</v>
      </c>
      <c r="OL328" s="27">
        <v>34.336636128951426</v>
      </c>
      <c r="OM328" s="27">
        <v>0</v>
      </c>
      <c r="ON328" s="27">
        <v>52.098444840917921</v>
      </c>
      <c r="OO328" s="27">
        <v>41.155245177100447</v>
      </c>
      <c r="OP328" s="27">
        <v>16.493393853828277</v>
      </c>
      <c r="OQ328" s="27">
        <v>13.272380246783188</v>
      </c>
      <c r="OR328" s="27">
        <v>2437.1670370667771</v>
      </c>
      <c r="OS328" s="27">
        <v>0</v>
      </c>
      <c r="OT328" s="27">
        <v>2436.7978113549048</v>
      </c>
      <c r="OU328" s="27">
        <v>20.050659677679501</v>
      </c>
      <c r="OV328" s="27">
        <v>20.432984449235128</v>
      </c>
      <c r="OW328" s="27">
        <v>300.95547767702129</v>
      </c>
      <c r="OX328" s="27">
        <v>300.97315818122485</v>
      </c>
      <c r="OY328" s="27">
        <v>301.12950804139012</v>
      </c>
      <c r="OZ328" s="27">
        <v>0</v>
      </c>
      <c r="PA328" s="27">
        <v>1428.9673870581651</v>
      </c>
      <c r="PB328" s="27">
        <v>0</v>
      </c>
      <c r="PC328" s="27">
        <v>19.715827063400663</v>
      </c>
      <c r="PD328" s="27">
        <v>48.636292386395468</v>
      </c>
      <c r="PE328" s="27">
        <v>0</v>
      </c>
      <c r="PF328" s="27">
        <v>12.321762772596271</v>
      </c>
      <c r="PG328" s="27">
        <v>0</v>
      </c>
      <c r="PH328" s="27">
        <v>3.1124140137070109</v>
      </c>
      <c r="PI328" s="27">
        <v>0</v>
      </c>
      <c r="PJ328" s="27">
        <v>1885.555115822918</v>
      </c>
      <c r="PK328" s="27">
        <v>1.8248990488379147</v>
      </c>
      <c r="PL328" s="27">
        <v>0</v>
      </c>
      <c r="PM328" s="27">
        <v>20.261793289920856</v>
      </c>
      <c r="PN328" s="27">
        <v>4.5569241126174296</v>
      </c>
      <c r="PO328" s="27">
        <v>5.4689542090169594</v>
      </c>
      <c r="PP328" s="27">
        <v>360.70280546239309</v>
      </c>
      <c r="PQ328" s="27">
        <v>0</v>
      </c>
      <c r="PR328" s="27">
        <v>0</v>
      </c>
      <c r="PS328" s="27">
        <v>0</v>
      </c>
      <c r="PT328" s="27">
        <v>7.5417674810306901</v>
      </c>
      <c r="PU328" s="27">
        <v>10.301797431030483</v>
      </c>
      <c r="PV328" s="27">
        <v>10.298829171200685</v>
      </c>
      <c r="PW328" s="27">
        <v>10.246691042016389</v>
      </c>
      <c r="PX328" s="27">
        <v>10.246691042016389</v>
      </c>
      <c r="PY328" s="27">
        <v>0</v>
      </c>
      <c r="PZ328" s="27">
        <v>0</v>
      </c>
      <c r="QA328" s="27">
        <v>6.6606460032936337</v>
      </c>
      <c r="QB328" s="27">
        <v>0</v>
      </c>
      <c r="QC328" s="27">
        <v>0</v>
      </c>
      <c r="QD328" s="27">
        <v>0</v>
      </c>
      <c r="QE328" s="27">
        <v>0</v>
      </c>
      <c r="QF328" s="27">
        <v>0</v>
      </c>
      <c r="QG328" s="27">
        <v>0</v>
      </c>
      <c r="QH328" s="27">
        <v>0.37322640990341566</v>
      </c>
      <c r="QI328" s="27">
        <v>0</v>
      </c>
      <c r="QJ328" s="27">
        <v>0</v>
      </c>
      <c r="QK328" s="27">
        <v>0</v>
      </c>
      <c r="QL328" s="27">
        <v>0</v>
      </c>
      <c r="QM328" s="27">
        <v>0</v>
      </c>
      <c r="QN328" s="27">
        <v>0</v>
      </c>
      <c r="QO328" s="27">
        <v>0</v>
      </c>
      <c r="QP328" s="27">
        <v>0</v>
      </c>
      <c r="QQ328" s="27">
        <v>4.2010555699795775</v>
      </c>
      <c r="QR328" s="27">
        <v>6.0139525247230881E-2</v>
      </c>
      <c r="QS328" s="27">
        <v>1.3136485568488478</v>
      </c>
      <c r="QT328" s="27">
        <v>1.7157832363990011</v>
      </c>
      <c r="QU328" s="27">
        <v>0.19183992334765815</v>
      </c>
      <c r="QV328" s="27">
        <v>1.6414476858788185</v>
      </c>
      <c r="QW328" s="27">
        <v>23.732527886994685</v>
      </c>
      <c r="QX328" s="27">
        <v>15.088503570906914</v>
      </c>
      <c r="QY328" s="27">
        <v>26.536436460565419</v>
      </c>
      <c r="QZ328" s="27">
        <v>14.752573991038798</v>
      </c>
      <c r="RA328" s="27">
        <v>14.752573991038798</v>
      </c>
      <c r="RB328" s="27">
        <v>14.745088814076695</v>
      </c>
      <c r="RC328" s="27">
        <v>17.111372644914898</v>
      </c>
      <c r="RD328" s="27">
        <v>7.8278819176682664</v>
      </c>
      <c r="RE328" s="27">
        <v>8.930590444438577E-2</v>
      </c>
      <c r="RF328" s="27">
        <v>2.9446428059357661</v>
      </c>
      <c r="RG328" s="27">
        <v>0.68831364357533453</v>
      </c>
      <c r="RH328" s="27">
        <v>0</v>
      </c>
      <c r="RI328" s="27">
        <v>0</v>
      </c>
      <c r="RJ328" s="27">
        <v>0</v>
      </c>
      <c r="RK328" s="27">
        <v>9.9823868623890727E-2</v>
      </c>
      <c r="RL328" s="27">
        <v>0</v>
      </c>
      <c r="RM328" s="27">
        <v>0</v>
      </c>
      <c r="RN328" s="27">
        <v>0</v>
      </c>
      <c r="RO328" s="27">
        <v>8.1589074160784545</v>
      </c>
      <c r="RP328" s="27">
        <v>8.1589074160784545</v>
      </c>
      <c r="RQ328" s="27">
        <v>0</v>
      </c>
      <c r="RR328" s="27">
        <v>11.729530409163777</v>
      </c>
      <c r="RS328" s="27">
        <v>1.0534741300282096</v>
      </c>
      <c r="RT328" s="27">
        <v>0</v>
      </c>
      <c r="RU328" s="27">
        <v>0</v>
      </c>
      <c r="RV328" s="27">
        <v>0</v>
      </c>
      <c r="RW328" s="27">
        <v>0</v>
      </c>
      <c r="RX328" s="27">
        <v>8.5139371026774491</v>
      </c>
      <c r="RY328" s="27">
        <v>11.153494420019967</v>
      </c>
      <c r="RZ328" s="27">
        <v>1.4993583783740951</v>
      </c>
      <c r="SA328" s="27">
        <v>8.5139371026774491</v>
      </c>
      <c r="SB328" s="27">
        <v>8.5139371026774491</v>
      </c>
      <c r="SC328" s="27">
        <v>4.2990726717505474</v>
      </c>
      <c r="SD328" s="27">
        <v>0</v>
      </c>
      <c r="SE328" s="27">
        <v>8.2122070382396259</v>
      </c>
      <c r="SF328" s="27">
        <v>26.904436152072883</v>
      </c>
      <c r="SG328" s="27">
        <v>0</v>
      </c>
      <c r="SH328" s="27">
        <v>0</v>
      </c>
      <c r="SI328" s="27">
        <v>4.2742296275228817</v>
      </c>
      <c r="SJ328" s="27">
        <v>0</v>
      </c>
      <c r="SK328" s="27">
        <v>2.64555836438972</v>
      </c>
      <c r="SL328" s="27">
        <v>0</v>
      </c>
      <c r="SM328" s="27">
        <v>0</v>
      </c>
      <c r="SN328" s="27">
        <v>0</v>
      </c>
      <c r="SO328" s="27">
        <v>0</v>
      </c>
      <c r="SP328" s="27">
        <v>0</v>
      </c>
      <c r="SQ328" s="27">
        <v>0.45891878064195923</v>
      </c>
      <c r="SR328" s="27">
        <v>0.45891878064195923</v>
      </c>
      <c r="SS328" s="27">
        <v>0.45891878064195923</v>
      </c>
      <c r="ST328" s="27">
        <v>0.49924839789466235</v>
      </c>
      <c r="SU328" s="27">
        <v>8.7047445878234389E-2</v>
      </c>
      <c r="SV328" s="27">
        <v>5.0072607507080145</v>
      </c>
      <c r="SW328" s="27">
        <v>6.5108134092763906E-2</v>
      </c>
      <c r="SX328" s="27">
        <v>0</v>
      </c>
      <c r="SY328" s="27">
        <v>0</v>
      </c>
      <c r="SZ328" s="27">
        <v>0</v>
      </c>
      <c r="TA328" s="27">
        <v>0.22862053428212339</v>
      </c>
      <c r="TB328" s="27">
        <v>18.550526970654158</v>
      </c>
      <c r="TC328" s="27">
        <v>0</v>
      </c>
      <c r="TD328" s="27">
        <v>14.777417035266463</v>
      </c>
      <c r="TE328" s="27">
        <v>21.170661544327771</v>
      </c>
      <c r="TF328" s="27">
        <v>0</v>
      </c>
      <c r="TG328" s="27">
        <v>0.45891878064195923</v>
      </c>
      <c r="TH328" s="27">
        <v>5.6731188633970433</v>
      </c>
      <c r="TI328" s="27">
        <v>21.140785363866968</v>
      </c>
      <c r="TJ328" s="27">
        <v>0</v>
      </c>
      <c r="TK328" s="27">
        <v>0.12408616636311692</v>
      </c>
      <c r="TL328" s="27">
        <v>647.49884489523447</v>
      </c>
      <c r="TM328" s="27">
        <v>82.953118607352366</v>
      </c>
      <c r="TN328" s="27">
        <v>2.1592799714035267</v>
      </c>
      <c r="TO328" s="27">
        <v>0</v>
      </c>
      <c r="TP328" s="27">
        <v>0</v>
      </c>
      <c r="TQ328" s="27">
        <v>0.14505756733452255</v>
      </c>
      <c r="TR328" s="27">
        <v>0</v>
      </c>
      <c r="TS328" s="27">
        <v>91.554038628520445</v>
      </c>
      <c r="TT328" s="27">
        <v>91.548037581473238</v>
      </c>
      <c r="TU328" s="27">
        <v>91.512934682616489</v>
      </c>
      <c r="TV328" s="27">
        <v>9.2986546633336467</v>
      </c>
      <c r="TW328" s="27">
        <v>6.8127370558770268</v>
      </c>
      <c r="TX328" s="27">
        <v>0</v>
      </c>
      <c r="TY328" s="27">
        <v>0</v>
      </c>
      <c r="TZ328" s="27">
        <v>0</v>
      </c>
      <c r="UA328" s="27">
        <v>0</v>
      </c>
      <c r="UB328" s="27">
        <v>0</v>
      </c>
      <c r="UC328" s="27">
        <v>1.9038805712656086</v>
      </c>
      <c r="UD328" s="27">
        <v>0</v>
      </c>
      <c r="UE328" s="27">
        <v>3.424403932773922</v>
      </c>
      <c r="UF328" s="27">
        <v>0</v>
      </c>
      <c r="UG328" s="27">
        <v>9.0531924808867945E-2</v>
      </c>
      <c r="UH328" s="27">
        <v>2.3538945724181706</v>
      </c>
      <c r="UI328" s="27">
        <v>34.929320184097151</v>
      </c>
      <c r="UJ328" s="27">
        <v>13.26883124046495</v>
      </c>
      <c r="UK328" s="27">
        <v>32.731323780131035</v>
      </c>
      <c r="UL328" s="27">
        <v>32.749972195148679</v>
      </c>
      <c r="UM328" s="27">
        <v>32.767459117189453</v>
      </c>
      <c r="UN328" s="27">
        <v>0.38516397661021579</v>
      </c>
      <c r="UO328" s="27">
        <v>32.768943247104353</v>
      </c>
      <c r="UP328" s="27">
        <v>13.259990988363157</v>
      </c>
      <c r="UQ328" s="27">
        <v>34.95642168689097</v>
      </c>
      <c r="UR328" s="27">
        <v>62.616796184748523</v>
      </c>
      <c r="US328" s="27">
        <v>25.940138871713849</v>
      </c>
      <c r="UT328" s="27">
        <v>4.7337291546532798</v>
      </c>
      <c r="UU328" s="27">
        <v>45.419989278645495</v>
      </c>
      <c r="UV328" s="27">
        <v>1.5440113305962879</v>
      </c>
      <c r="UW328" s="27">
        <v>0.57474544139172257</v>
      </c>
      <c r="UX328" s="27">
        <v>23.449833401900136</v>
      </c>
      <c r="UY328" s="27">
        <v>62.608214042197147</v>
      </c>
      <c r="UZ328" s="27">
        <v>76.842504055998006</v>
      </c>
      <c r="VA328" s="27">
        <v>0</v>
      </c>
      <c r="VB328" s="27">
        <v>5.2844704078561939</v>
      </c>
      <c r="VC328" s="27">
        <v>15.794175081747811</v>
      </c>
      <c r="VD328" s="27">
        <v>2.2663954348267064</v>
      </c>
      <c r="VE328" s="27">
        <v>0</v>
      </c>
      <c r="VF328" s="27">
        <v>0</v>
      </c>
      <c r="VG328" s="27">
        <v>0</v>
      </c>
      <c r="VH328" s="27">
        <v>0</v>
      </c>
      <c r="VI328" s="27">
        <v>0</v>
      </c>
      <c r="VJ328" s="27">
        <v>4.0857451283306485</v>
      </c>
      <c r="VK328" s="27">
        <v>4.0889069703232606</v>
      </c>
      <c r="VL328" s="27">
        <v>4.1444650510505845</v>
      </c>
      <c r="VM328" s="27">
        <v>7.7640643313275906</v>
      </c>
      <c r="VN328" s="27">
        <v>0.18616151323847754</v>
      </c>
      <c r="VO328" s="27">
        <v>0</v>
      </c>
      <c r="VP328" s="27">
        <v>4.0658061655609128</v>
      </c>
      <c r="VQ328" s="27">
        <v>18.410954231266004</v>
      </c>
      <c r="VR328" s="27">
        <v>0</v>
      </c>
      <c r="VS328" s="27">
        <v>4.0801312456090724</v>
      </c>
      <c r="VT328" s="27">
        <v>0</v>
      </c>
      <c r="VU328" s="27">
        <v>0</v>
      </c>
      <c r="VV328" s="27">
        <v>0</v>
      </c>
      <c r="VW328" s="27">
        <v>5.436238823501566</v>
      </c>
      <c r="VX328" s="27">
        <v>0.10918033982651786</v>
      </c>
      <c r="VY328" s="27">
        <v>0.28514652582351208</v>
      </c>
      <c r="VZ328" s="27">
        <v>0</v>
      </c>
      <c r="WA328" s="27">
        <v>0</v>
      </c>
      <c r="WB328" s="27">
        <v>0.28514652582351208</v>
      </c>
      <c r="WC328" s="27">
        <v>2.98871501166952</v>
      </c>
      <c r="WD328" s="27">
        <v>0</v>
      </c>
      <c r="WE328" s="27">
        <v>0</v>
      </c>
      <c r="WF328" s="27">
        <v>0</v>
      </c>
      <c r="WG328" s="27">
        <v>0</v>
      </c>
      <c r="WH328" s="27">
        <v>0</v>
      </c>
      <c r="WI328" s="27">
        <v>8.1110926218636484E-2</v>
      </c>
      <c r="WJ328" s="27">
        <v>5.2823410040652519</v>
      </c>
      <c r="WK328" s="27">
        <v>20.628825070614255</v>
      </c>
      <c r="WL328" s="27">
        <v>0.15938264738268271</v>
      </c>
      <c r="WM328" s="27">
        <v>20.669670906967795</v>
      </c>
      <c r="WN328" s="27">
        <v>137.25827104956301</v>
      </c>
      <c r="WO328" s="27">
        <v>3.1485493507654332</v>
      </c>
      <c r="WP328" s="27">
        <v>3.1485493507654332</v>
      </c>
      <c r="WQ328" s="27">
        <v>17.021808630920095</v>
      </c>
      <c r="WR328" s="27">
        <v>3.9106823257601153</v>
      </c>
      <c r="WS328" s="27">
        <v>3.9224908376917065</v>
      </c>
      <c r="WT328" s="27">
        <v>0</v>
      </c>
      <c r="WU328" s="27">
        <v>0</v>
      </c>
      <c r="WV328" s="27">
        <v>4.0254765483082089</v>
      </c>
      <c r="WW328" s="27">
        <v>4.031800232293433</v>
      </c>
      <c r="WX328" s="27">
        <v>3.9175867562337778</v>
      </c>
      <c r="WY328" s="27">
        <v>33.171400563592528</v>
      </c>
      <c r="WZ328" s="27">
        <v>73.566900279039658</v>
      </c>
      <c r="XA328" s="27">
        <v>59.088245048381218</v>
      </c>
      <c r="XB328" s="27">
        <v>8.9828576283980794</v>
      </c>
      <c r="XC328" s="27">
        <v>0</v>
      </c>
      <c r="XD328" s="27">
        <v>9.4027373395394225</v>
      </c>
      <c r="XE328" s="27">
        <v>10.268114134701024</v>
      </c>
      <c r="XF328" s="27">
        <v>0</v>
      </c>
      <c r="XG328" s="27">
        <v>0</v>
      </c>
      <c r="XH328" s="27">
        <v>9.4075768936097468</v>
      </c>
      <c r="XI328" s="27">
        <v>7.004770561387498</v>
      </c>
      <c r="XJ328" s="27">
        <v>0.16422220145300709</v>
      </c>
      <c r="XK328" s="27">
        <v>9.4019630108881707</v>
      </c>
      <c r="XL328" s="27">
        <v>9.4019630108881707</v>
      </c>
      <c r="XM328" s="27">
        <v>7.0099972797834482</v>
      </c>
      <c r="XN328" s="27">
        <v>9.4008660452988977</v>
      </c>
      <c r="XO328" s="27">
        <v>9.400414353585667</v>
      </c>
      <c r="XP328" s="27">
        <v>0</v>
      </c>
      <c r="XQ328" s="27">
        <v>9.376023001071232</v>
      </c>
      <c r="XR328" s="27">
        <v>9.376023001071232</v>
      </c>
      <c r="XS328" s="27">
        <v>9.4515200445682925</v>
      </c>
      <c r="XT328" s="27">
        <v>0</v>
      </c>
      <c r="XU328" s="27">
        <v>0</v>
      </c>
      <c r="XV328" s="27">
        <v>0.9873335577337764</v>
      </c>
      <c r="XW328" s="27">
        <v>40.007754643332738</v>
      </c>
      <c r="XX328" s="27">
        <v>0</v>
      </c>
      <c r="XY328" s="27">
        <v>30.181911223271758</v>
      </c>
      <c r="XZ328" s="27">
        <v>0</v>
      </c>
      <c r="YA328" s="27">
        <v>39.938000537332464</v>
      </c>
      <c r="YB328" s="27">
        <v>0</v>
      </c>
      <c r="YC328" s="27">
        <v>0</v>
      </c>
      <c r="YD328" s="27">
        <v>0</v>
      </c>
      <c r="YE328" s="27">
        <v>0</v>
      </c>
      <c r="YF328" s="27">
        <v>0</v>
      </c>
      <c r="YG328" s="27">
        <v>0</v>
      </c>
      <c r="YH328" s="27">
        <v>0</v>
      </c>
      <c r="YI328" s="27">
        <v>0</v>
      </c>
      <c r="YJ328" s="27">
        <v>0</v>
      </c>
      <c r="YK328" s="27">
        <v>0</v>
      </c>
      <c r="YL328" s="27">
        <v>0</v>
      </c>
      <c r="YM328" s="27">
        <v>0</v>
      </c>
      <c r="YN328" s="27">
        <v>0</v>
      </c>
      <c r="YO328" s="27">
        <v>1.0213394910012559</v>
      </c>
      <c r="YP328" s="27">
        <v>0.10195327241483346</v>
      </c>
      <c r="YQ328" s="27">
        <v>0</v>
      </c>
      <c r="YR328" s="27">
        <v>0.1555755315140275</v>
      </c>
      <c r="YS328" s="27">
        <v>0</v>
      </c>
      <c r="YT328" s="27">
        <v>0</v>
      </c>
      <c r="YU328" s="27">
        <v>9.8726903034617203E-2</v>
      </c>
      <c r="YV328" s="27">
        <v>0</v>
      </c>
      <c r="YW328" s="27">
        <v>0</v>
      </c>
      <c r="YX328" s="27">
        <v>5.1374770188935424</v>
      </c>
      <c r="YY328" s="27">
        <v>0.27391876038035951</v>
      </c>
      <c r="YZ328" s="27">
        <v>0.21855426181584869</v>
      </c>
      <c r="ZA328" s="27">
        <v>0</v>
      </c>
      <c r="ZB328" s="27">
        <v>0</v>
      </c>
      <c r="ZC328" s="27">
        <v>0</v>
      </c>
      <c r="ZD328" s="27">
        <v>0</v>
      </c>
      <c r="ZE328" s="27">
        <v>0.11847228364154065</v>
      </c>
      <c r="ZF328" s="27">
        <v>0.16312523586373354</v>
      </c>
      <c r="ZG328" s="27">
        <v>0</v>
      </c>
      <c r="ZH328" s="27">
        <v>0</v>
      </c>
      <c r="ZI328" s="27">
        <v>1.5547228769386061</v>
      </c>
      <c r="ZJ328" s="27">
        <v>0.18125743178054887</v>
      </c>
      <c r="ZK328" s="27">
        <v>0.14396060174524902</v>
      </c>
      <c r="ZL328" s="27">
        <v>4.5169171323027481E-2</v>
      </c>
      <c r="ZM328" s="27">
        <v>0.11447158561007251</v>
      </c>
      <c r="ZN328" s="27">
        <v>0.25785144086688261</v>
      </c>
      <c r="ZO328" s="27">
        <v>0.16570633136790655</v>
      </c>
      <c r="ZP328" s="27">
        <v>0.21726371406376219</v>
      </c>
      <c r="ZQ328" s="27">
        <v>0.28514652582351208</v>
      </c>
      <c r="ZR328" s="27">
        <v>0.23333103357723911</v>
      </c>
      <c r="ZS328" s="27">
        <v>0</v>
      </c>
      <c r="ZT328" s="27">
        <v>0.37748521748530112</v>
      </c>
      <c r="ZU328" s="27">
        <v>0.33302584742592123</v>
      </c>
      <c r="ZV328" s="27">
        <v>0.46085460227008895</v>
      </c>
      <c r="ZW328" s="27">
        <v>0.46085460227008895</v>
      </c>
      <c r="ZX328" s="27">
        <v>0.67721493290739065</v>
      </c>
      <c r="ZY328" s="27">
        <v>0.62178590695527558</v>
      </c>
      <c r="ZZ328" s="27">
        <v>0.35915943940567285</v>
      </c>
      <c r="AAA328" s="27">
        <v>0.91357875370203301</v>
      </c>
      <c r="AAB328" s="27">
        <v>0.40858741831058576</v>
      </c>
      <c r="AAC328" s="27">
        <v>0.69276603332003295</v>
      </c>
      <c r="AAD328" s="27">
        <v>0.37471053981831509</v>
      </c>
      <c r="AAE328" s="27">
        <v>0.27120861010097785</v>
      </c>
    </row>
    <row r="329" spans="1:707">
      <c r="A329" s="14" t="s">
        <v>3402</v>
      </c>
      <c r="B329" s="14" t="e">
        <f>_xlfn.CONCAT(#REF!," ","[",#REF!,"]")</f>
        <v>#REF!</v>
      </c>
      <c r="C329" s="15" t="s">
        <v>3370</v>
      </c>
      <c r="D329" s="14" t="s">
        <v>3403</v>
      </c>
      <c r="E329" s="16">
        <v>5676</v>
      </c>
      <c r="F329" s="17">
        <v>44615</v>
      </c>
      <c r="G329" s="14" t="s">
        <v>755</v>
      </c>
      <c r="H329" s="14" t="s">
        <v>3404</v>
      </c>
      <c r="I329" s="18">
        <v>1</v>
      </c>
      <c r="J329" s="19">
        <v>44706</v>
      </c>
      <c r="K329" s="1" t="s">
        <v>3405</v>
      </c>
      <c r="L329" s="18">
        <v>1627</v>
      </c>
      <c r="M329" s="20" t="s">
        <v>3406</v>
      </c>
      <c r="N329" s="20" t="s">
        <v>3375</v>
      </c>
      <c r="O329" s="20" t="s">
        <v>3407</v>
      </c>
      <c r="P329" s="21">
        <v>29.99</v>
      </c>
      <c r="Q329" s="22">
        <v>47.3</v>
      </c>
      <c r="R329" s="20" t="s">
        <v>3408</v>
      </c>
      <c r="S329" s="20" t="s">
        <v>3409</v>
      </c>
      <c r="T329" s="20" t="s">
        <v>3410</v>
      </c>
      <c r="U329" s="16">
        <v>0</v>
      </c>
      <c r="V329" s="16">
        <v>0</v>
      </c>
      <c r="W329" s="16">
        <v>0</v>
      </c>
      <c r="X329" s="16">
        <v>1</v>
      </c>
      <c r="Y329" s="23">
        <v>0</v>
      </c>
      <c r="Z329" s="16">
        <v>0</v>
      </c>
      <c r="AA329" s="16">
        <v>0</v>
      </c>
      <c r="AB329" s="16">
        <v>0</v>
      </c>
      <c r="AC329" s="16">
        <v>0</v>
      </c>
      <c r="AD329" s="16">
        <v>0</v>
      </c>
      <c r="AE329" s="16">
        <v>0</v>
      </c>
      <c r="AF329" s="16">
        <v>0</v>
      </c>
      <c r="AG329" s="16">
        <v>0</v>
      </c>
      <c r="AH329" s="16">
        <v>0</v>
      </c>
      <c r="AI329" s="16">
        <v>0</v>
      </c>
      <c r="AJ329" s="16">
        <v>0</v>
      </c>
      <c r="AK329" s="16">
        <v>0</v>
      </c>
      <c r="AL329" s="16">
        <v>0</v>
      </c>
      <c r="AM329" s="16">
        <v>0</v>
      </c>
      <c r="AN329" s="16">
        <v>0</v>
      </c>
      <c r="AO329" s="16">
        <v>0</v>
      </c>
      <c r="AP329" s="16">
        <v>0</v>
      </c>
      <c r="AQ329" s="16">
        <v>0</v>
      </c>
      <c r="AR329" s="16">
        <v>1</v>
      </c>
      <c r="AS329" s="24" t="s">
        <v>725</v>
      </c>
      <c r="AT329" s="24" t="s">
        <v>725</v>
      </c>
      <c r="AU329" s="25" t="e">
        <f>#REF!+#REF!</f>
        <v>#REF!</v>
      </c>
      <c r="AV329" s="26" t="e">
        <f>SUM(#REF!)</f>
        <v>#REF!</v>
      </c>
      <c r="AW329" s="16">
        <v>0</v>
      </c>
      <c r="AX329" s="16">
        <v>0</v>
      </c>
      <c r="AY329" s="26" t="e">
        <f>SUM(#REF!)</f>
        <v>#REF!</v>
      </c>
      <c r="AZ329" s="16">
        <v>0</v>
      </c>
      <c r="BA329" s="16">
        <v>0</v>
      </c>
      <c r="BB329" s="16">
        <v>1</v>
      </c>
      <c r="BC329" s="16">
        <v>0</v>
      </c>
      <c r="BD329" s="16">
        <v>0</v>
      </c>
      <c r="BE329" s="16">
        <v>0</v>
      </c>
      <c r="BF329" s="16">
        <v>0</v>
      </c>
      <c r="BG329" s="16">
        <v>0</v>
      </c>
      <c r="BH329" s="16">
        <v>0</v>
      </c>
      <c r="BI329" s="16">
        <v>0</v>
      </c>
      <c r="BJ329" s="16">
        <v>0</v>
      </c>
      <c r="BK329" s="16">
        <v>0</v>
      </c>
      <c r="BL329" s="16">
        <v>0</v>
      </c>
      <c r="BM329" s="16">
        <v>0</v>
      </c>
      <c r="BN329" s="16">
        <v>0</v>
      </c>
      <c r="BO329" s="16">
        <v>0</v>
      </c>
      <c r="BP329" s="16">
        <v>0</v>
      </c>
      <c r="BQ329" s="16">
        <v>0</v>
      </c>
      <c r="BR329" s="16">
        <v>0</v>
      </c>
      <c r="BS329" s="16">
        <v>0</v>
      </c>
      <c r="BT329" s="16">
        <v>0</v>
      </c>
      <c r="BU329" s="16">
        <v>0</v>
      </c>
      <c r="BV329" s="16">
        <v>0</v>
      </c>
      <c r="BW329" s="16">
        <v>0</v>
      </c>
      <c r="BX329" s="16">
        <v>0</v>
      </c>
      <c r="BY329" s="16">
        <v>0</v>
      </c>
      <c r="BZ329" s="16">
        <v>0</v>
      </c>
      <c r="CA329" s="16">
        <v>0</v>
      </c>
      <c r="CB329" s="16">
        <v>0</v>
      </c>
      <c r="CC329" s="16">
        <v>0</v>
      </c>
      <c r="CD329" s="16">
        <v>0</v>
      </c>
      <c r="CE329" s="16">
        <v>0</v>
      </c>
      <c r="CF329" s="16">
        <v>0</v>
      </c>
      <c r="CG329" s="16">
        <v>0</v>
      </c>
      <c r="CH329" s="16">
        <v>0</v>
      </c>
      <c r="CI329" s="16">
        <v>0</v>
      </c>
      <c r="CJ329" s="16">
        <v>0</v>
      </c>
      <c r="CK329" s="16">
        <v>0</v>
      </c>
      <c r="CL329" s="25" t="e">
        <f>SUM(#REF!)</f>
        <v>#REF!</v>
      </c>
      <c r="CM329" s="16">
        <v>0</v>
      </c>
      <c r="CN329" s="16">
        <v>0</v>
      </c>
      <c r="CO329" s="16">
        <v>0</v>
      </c>
      <c r="CP329" s="25" t="e">
        <f>SUM(#REF!,#REF!,#REF!,#REF!,#REF!)</f>
        <v>#REF!</v>
      </c>
      <c r="CQ329" s="26" t="e">
        <f>SUM(#REF!)</f>
        <v>#REF!</v>
      </c>
      <c r="CR329" s="16">
        <v>0</v>
      </c>
      <c r="CS329" s="16">
        <v>0</v>
      </c>
      <c r="CT329" s="16">
        <v>0</v>
      </c>
      <c r="CU329" s="26" t="e">
        <f>SUM(#REF!)</f>
        <v>#REF!</v>
      </c>
      <c r="CV329" s="16">
        <v>0</v>
      </c>
      <c r="CW329" s="16">
        <v>0</v>
      </c>
      <c r="CX329" s="16">
        <v>0</v>
      </c>
      <c r="CY329" s="26" t="e">
        <f>SUM(#REF!)</f>
        <v>#REF!</v>
      </c>
      <c r="CZ329" s="16">
        <v>0</v>
      </c>
      <c r="DA329" s="16">
        <v>0</v>
      </c>
      <c r="DB329" s="16">
        <v>0</v>
      </c>
      <c r="DC329" s="26" t="e">
        <f>SUM(#REF!)</f>
        <v>#REF!</v>
      </c>
      <c r="DD329" s="16">
        <v>0</v>
      </c>
      <c r="DE329" s="16">
        <v>0</v>
      </c>
      <c r="DF329" s="16">
        <v>0</v>
      </c>
      <c r="DG329" s="16">
        <v>0</v>
      </c>
      <c r="DH329" s="16">
        <v>0</v>
      </c>
      <c r="DI329" s="16">
        <v>0</v>
      </c>
      <c r="DJ329" s="26" t="e">
        <f>SUM(#REF!)</f>
        <v>#REF!</v>
      </c>
      <c r="DK329" s="16">
        <v>0</v>
      </c>
      <c r="DL329" s="16">
        <v>0</v>
      </c>
      <c r="DM329" s="16">
        <v>0</v>
      </c>
      <c r="DN329" s="16">
        <v>0</v>
      </c>
      <c r="DO329" s="16">
        <v>0</v>
      </c>
      <c r="DP329" s="16">
        <v>0</v>
      </c>
      <c r="DQ329" s="16">
        <v>0</v>
      </c>
      <c r="DR329" s="16">
        <v>0</v>
      </c>
      <c r="DS329" s="16">
        <v>0</v>
      </c>
      <c r="DT329" s="16">
        <v>0</v>
      </c>
      <c r="DU329" s="16">
        <v>0</v>
      </c>
      <c r="DV329" s="16">
        <v>0</v>
      </c>
      <c r="DW329" s="16">
        <v>0</v>
      </c>
      <c r="DX329" s="16">
        <v>0</v>
      </c>
      <c r="DY329" s="16">
        <v>0</v>
      </c>
      <c r="DZ329" s="16">
        <v>0</v>
      </c>
      <c r="EA329" s="16">
        <v>0</v>
      </c>
      <c r="EB329" s="16">
        <v>0</v>
      </c>
      <c r="EC329" s="16">
        <v>0</v>
      </c>
      <c r="ED329" s="16">
        <v>0</v>
      </c>
      <c r="EE329" s="16">
        <v>0</v>
      </c>
      <c r="EF329" s="16">
        <v>0</v>
      </c>
      <c r="EG329" s="16">
        <v>0</v>
      </c>
      <c r="EH329" s="16">
        <v>0</v>
      </c>
      <c r="EI329" s="16">
        <v>0</v>
      </c>
      <c r="EJ329" s="16">
        <v>0</v>
      </c>
      <c r="EK329" s="16">
        <v>0</v>
      </c>
      <c r="EL329" s="16">
        <v>0</v>
      </c>
      <c r="EM329" s="16">
        <v>0</v>
      </c>
      <c r="EN329" s="16">
        <v>0</v>
      </c>
      <c r="EO329" s="16">
        <v>0</v>
      </c>
      <c r="EP329" s="16">
        <v>0</v>
      </c>
      <c r="EQ329" s="16">
        <v>0</v>
      </c>
      <c r="ER329" s="16">
        <v>0</v>
      </c>
      <c r="ES329" s="16">
        <v>0</v>
      </c>
      <c r="ET329" s="16">
        <v>0</v>
      </c>
      <c r="EU329" s="16">
        <v>0</v>
      </c>
      <c r="EV329" s="16">
        <v>0</v>
      </c>
      <c r="EW329" s="16">
        <v>0</v>
      </c>
      <c r="EX329" s="16">
        <v>0</v>
      </c>
      <c r="EY329" s="16">
        <v>0</v>
      </c>
      <c r="EZ329" s="16">
        <v>0</v>
      </c>
      <c r="FA329" s="16">
        <v>0</v>
      </c>
      <c r="FB329" s="16">
        <v>0</v>
      </c>
      <c r="FC329" s="16">
        <v>0</v>
      </c>
      <c r="FD329" s="25" t="e">
        <f>SUM(#REF!,#REF!,#REF!,#REF!,#REF!)</f>
        <v>#REF!</v>
      </c>
      <c r="FE329" s="26" t="e">
        <f>SUM(#REF!)</f>
        <v>#REF!</v>
      </c>
      <c r="FF329" s="16">
        <v>1</v>
      </c>
      <c r="FG329" s="16">
        <v>1</v>
      </c>
      <c r="FH329" s="16">
        <v>0</v>
      </c>
      <c r="FI329" s="16">
        <v>0</v>
      </c>
      <c r="FJ329" s="16">
        <v>0</v>
      </c>
      <c r="FK329" s="16">
        <v>0</v>
      </c>
      <c r="FL329" s="16">
        <v>0</v>
      </c>
      <c r="FM329" s="16">
        <v>0</v>
      </c>
      <c r="FN329" s="16">
        <v>0</v>
      </c>
      <c r="FO329" s="16">
        <v>0</v>
      </c>
      <c r="FP329" s="26" t="e">
        <f>SUM(#REF!)</f>
        <v>#REF!</v>
      </c>
      <c r="FQ329" s="16">
        <v>0</v>
      </c>
      <c r="FR329" s="16">
        <v>0</v>
      </c>
      <c r="FS329" s="16">
        <v>0</v>
      </c>
      <c r="FT329" s="26" t="e">
        <f>SUM(#REF!)</f>
        <v>#REF!</v>
      </c>
      <c r="FU329" s="16">
        <v>1</v>
      </c>
      <c r="FV329" s="16">
        <v>0</v>
      </c>
      <c r="FW329" s="16">
        <v>0</v>
      </c>
      <c r="FX329" s="16">
        <v>0</v>
      </c>
      <c r="FY329" s="16">
        <v>0</v>
      </c>
      <c r="FZ329" s="16">
        <v>0</v>
      </c>
      <c r="GA329" s="16">
        <v>0</v>
      </c>
      <c r="GB329" s="16">
        <v>0</v>
      </c>
      <c r="GC329" s="16">
        <v>0</v>
      </c>
      <c r="GD329" s="16">
        <v>0</v>
      </c>
      <c r="GE329" s="16">
        <v>0</v>
      </c>
      <c r="GF329" s="16">
        <v>0</v>
      </c>
      <c r="GG329" s="16">
        <v>0</v>
      </c>
      <c r="GH329" s="16">
        <v>0</v>
      </c>
      <c r="GI329" s="26" t="e">
        <f>SUM(#REF!)</f>
        <v>#REF!</v>
      </c>
      <c r="GJ329" s="16">
        <v>0</v>
      </c>
      <c r="GK329" s="16">
        <v>0</v>
      </c>
      <c r="GL329" s="16">
        <v>0</v>
      </c>
      <c r="GM329" s="16">
        <v>0</v>
      </c>
      <c r="GN329" s="16">
        <v>0</v>
      </c>
      <c r="GO329" s="26" t="e">
        <f>SUM(#REF!)</f>
        <v>#REF!</v>
      </c>
      <c r="GP329" s="16">
        <v>1</v>
      </c>
      <c r="GQ329" s="16">
        <v>0</v>
      </c>
      <c r="GR329" s="16">
        <v>0</v>
      </c>
      <c r="GS329" s="16">
        <v>0</v>
      </c>
      <c r="GT329" s="16">
        <v>0</v>
      </c>
      <c r="GU329" s="16">
        <v>0</v>
      </c>
      <c r="GV329" s="16">
        <v>0</v>
      </c>
      <c r="GW329" s="16">
        <v>0</v>
      </c>
      <c r="GX329" s="16">
        <v>0</v>
      </c>
      <c r="GY329" s="16">
        <v>0</v>
      </c>
      <c r="GZ329" s="16">
        <v>0</v>
      </c>
      <c r="HA329" s="16">
        <v>0</v>
      </c>
      <c r="HB329" s="16">
        <v>0</v>
      </c>
      <c r="HC329" s="16">
        <v>0</v>
      </c>
      <c r="HD329" s="16">
        <v>0</v>
      </c>
      <c r="HE329" s="16">
        <v>0</v>
      </c>
      <c r="HF329" s="16">
        <v>0</v>
      </c>
      <c r="HG329" s="16">
        <v>0</v>
      </c>
      <c r="HH329" s="16">
        <v>0</v>
      </c>
      <c r="HI329" s="16">
        <v>0</v>
      </c>
      <c r="HJ329" s="16">
        <v>0</v>
      </c>
      <c r="HK329" s="16">
        <v>0</v>
      </c>
      <c r="HL329" s="25" t="e">
        <f>SUM(#REF!)</f>
        <v>#REF!</v>
      </c>
      <c r="HM329" s="16">
        <v>0</v>
      </c>
      <c r="HN329" s="16">
        <v>0</v>
      </c>
      <c r="HO329" s="16">
        <v>0</v>
      </c>
      <c r="HP329" s="25" t="e">
        <f>SUM(#REF!)</f>
        <v>#REF!</v>
      </c>
      <c r="HQ329" s="16">
        <v>0</v>
      </c>
      <c r="HR329" s="16">
        <v>0</v>
      </c>
      <c r="HS329" s="16">
        <v>0</v>
      </c>
      <c r="HT329" s="16">
        <v>0</v>
      </c>
      <c r="HU329" s="16">
        <v>0</v>
      </c>
      <c r="HV329" s="16">
        <v>0</v>
      </c>
      <c r="HW329" s="25" t="e">
        <f>SUM(#REF!+#REF!+#REF!+#REF!+#REF!+#REF!+#REF!+#REF!)</f>
        <v>#REF!</v>
      </c>
      <c r="HX329" s="26" t="e">
        <f>SUM(#REF!)</f>
        <v>#REF!</v>
      </c>
      <c r="HY329" s="16">
        <v>0</v>
      </c>
      <c r="HZ329" s="16">
        <v>0</v>
      </c>
      <c r="IA329" s="16">
        <v>0</v>
      </c>
      <c r="IB329" s="26" t="e">
        <f>SUM(#REF!)</f>
        <v>#REF!</v>
      </c>
      <c r="IC329" s="16">
        <v>0</v>
      </c>
      <c r="ID329" s="16">
        <v>0</v>
      </c>
      <c r="IE329" s="16">
        <v>0</v>
      </c>
      <c r="IF329" s="16">
        <v>0</v>
      </c>
      <c r="IG329" s="16">
        <v>0</v>
      </c>
      <c r="IH329" s="16">
        <v>0</v>
      </c>
      <c r="II329" s="26" t="e">
        <f>SUM(#REF!)</f>
        <v>#REF!</v>
      </c>
      <c r="IJ329" s="16">
        <v>0</v>
      </c>
      <c r="IK329" s="16">
        <v>0</v>
      </c>
      <c r="IL329" s="16">
        <v>0</v>
      </c>
      <c r="IM329" s="16">
        <v>0</v>
      </c>
      <c r="IN329" s="16">
        <v>0</v>
      </c>
      <c r="IO329" s="26" t="e">
        <f>SUM(#REF!)</f>
        <v>#REF!</v>
      </c>
      <c r="IP329" s="16">
        <v>0</v>
      </c>
      <c r="IQ329" s="16">
        <v>0</v>
      </c>
      <c r="IR329" s="16">
        <v>0</v>
      </c>
      <c r="IS329" s="16">
        <v>0</v>
      </c>
      <c r="IT329" s="16">
        <v>0</v>
      </c>
      <c r="IU329" s="16">
        <v>0</v>
      </c>
      <c r="IV329" s="16">
        <v>0</v>
      </c>
      <c r="IW329" s="26" t="e">
        <f>SUM(#REF!)</f>
        <v>#REF!</v>
      </c>
      <c r="IX329" s="16">
        <v>0</v>
      </c>
      <c r="IY329" s="16">
        <v>0</v>
      </c>
      <c r="IZ329" s="16">
        <v>0</v>
      </c>
      <c r="JA329" s="16">
        <v>0</v>
      </c>
      <c r="JB329" s="16">
        <v>0</v>
      </c>
      <c r="JC329" s="16">
        <v>0</v>
      </c>
      <c r="JD329" s="16">
        <v>0</v>
      </c>
      <c r="JE329" s="16">
        <v>0</v>
      </c>
      <c r="JF329" s="26" t="e">
        <f>SUM(#REF!)</f>
        <v>#REF!</v>
      </c>
      <c r="JG329" s="16">
        <v>0</v>
      </c>
      <c r="JH329" s="16">
        <v>0</v>
      </c>
      <c r="JI329" s="16">
        <v>0</v>
      </c>
      <c r="JJ329" s="16">
        <v>0</v>
      </c>
      <c r="JK329" s="16">
        <v>0</v>
      </c>
      <c r="JL329" s="16">
        <v>0</v>
      </c>
      <c r="JM329" s="16">
        <v>0</v>
      </c>
      <c r="JN329" s="26" t="e">
        <f>SUM(#REF!)</f>
        <v>#REF!</v>
      </c>
      <c r="JO329" s="16">
        <v>0</v>
      </c>
      <c r="JP329" s="16">
        <v>0</v>
      </c>
      <c r="JQ329" s="16">
        <v>0</v>
      </c>
      <c r="JR329" s="16">
        <v>0</v>
      </c>
      <c r="JS329" s="16">
        <v>0</v>
      </c>
      <c r="JT329" s="16">
        <v>0</v>
      </c>
      <c r="JU329" s="26" t="e">
        <f>SUM(#REF!)</f>
        <v>#REF!</v>
      </c>
      <c r="JV329" s="16">
        <v>0</v>
      </c>
      <c r="JW329" s="16">
        <v>1</v>
      </c>
      <c r="JX329" s="16">
        <v>0</v>
      </c>
      <c r="JY329" s="16">
        <v>1</v>
      </c>
      <c r="JZ329" s="16">
        <v>0</v>
      </c>
      <c r="KA329" s="16">
        <v>0</v>
      </c>
      <c r="KB329" s="16">
        <v>1</v>
      </c>
      <c r="KC329" s="16">
        <v>0</v>
      </c>
      <c r="KD329" s="16">
        <v>0</v>
      </c>
      <c r="KE329" s="16">
        <v>0</v>
      </c>
      <c r="KF329" s="16">
        <v>0</v>
      </c>
      <c r="KG329" s="16">
        <v>0</v>
      </c>
      <c r="KH329" s="16">
        <v>0</v>
      </c>
      <c r="KI329" s="16">
        <v>0</v>
      </c>
      <c r="KJ329" s="16">
        <v>0</v>
      </c>
      <c r="KK329" s="16">
        <v>0</v>
      </c>
      <c r="KL329" s="16">
        <v>0</v>
      </c>
      <c r="KM329" s="16">
        <v>0</v>
      </c>
      <c r="KN329" s="16">
        <v>0</v>
      </c>
      <c r="KO329" s="25" t="e">
        <f>SUM(#REF!)</f>
        <v>#REF!</v>
      </c>
      <c r="KP329" s="16">
        <v>0</v>
      </c>
      <c r="KQ329" s="16">
        <v>0</v>
      </c>
      <c r="KR329" s="16">
        <v>0</v>
      </c>
      <c r="KS329" s="16">
        <v>0</v>
      </c>
      <c r="KT329" s="16">
        <v>0</v>
      </c>
      <c r="KU329" s="16">
        <v>0</v>
      </c>
      <c r="KV329" s="16" t="e">
        <f>SUM(#REF!+#REF!+#REF!+#REF!+#REF!+#REF!+#REF!+#REF!)</f>
        <v>#REF!</v>
      </c>
      <c r="KW329" s="27">
        <v>0</v>
      </c>
      <c r="KX329" s="27">
        <v>504.834727682991</v>
      </c>
      <c r="KY329" s="27">
        <v>0</v>
      </c>
      <c r="KZ329" s="27">
        <v>0</v>
      </c>
      <c r="LA329" s="27">
        <v>0</v>
      </c>
      <c r="LB329" s="27">
        <v>0</v>
      </c>
      <c r="LC329" s="27">
        <v>70937.286319455787</v>
      </c>
      <c r="LD329" s="27">
        <v>70937.403542095737</v>
      </c>
      <c r="LE329" s="27">
        <v>70937.403542095737</v>
      </c>
      <c r="LF329" s="27">
        <v>70941.831283208623</v>
      </c>
      <c r="LG329" s="27">
        <v>0</v>
      </c>
      <c r="LH329" s="27">
        <v>6.0010254776885548</v>
      </c>
      <c r="LI329" s="27">
        <v>0</v>
      </c>
      <c r="LJ329" s="27">
        <v>0</v>
      </c>
      <c r="LK329" s="27">
        <v>0</v>
      </c>
      <c r="LL329" s="27">
        <v>0</v>
      </c>
      <c r="LM329" s="27">
        <v>1090.5414716157209</v>
      </c>
      <c r="LN329" s="27">
        <v>1090.3673919470405</v>
      </c>
      <c r="LO329" s="27">
        <v>1563.9679987770703</v>
      </c>
      <c r="LP329" s="27">
        <v>22.236586018989779</v>
      </c>
      <c r="LQ329" s="27">
        <v>1090.4763379309018</v>
      </c>
      <c r="LR329" s="27">
        <v>1629.5638268817909</v>
      </c>
      <c r="LS329" s="27">
        <v>1090.5946401346821</v>
      </c>
      <c r="LT329" s="27">
        <v>0</v>
      </c>
      <c r="LU329" s="27">
        <v>0</v>
      </c>
      <c r="LV329" s="27">
        <v>0</v>
      </c>
      <c r="LW329" s="27">
        <v>506.80079335706944</v>
      </c>
      <c r="LX329" s="27">
        <v>182.87415554942322</v>
      </c>
      <c r="LY329" s="27">
        <v>540.80768396114138</v>
      </c>
      <c r="LZ329" s="27">
        <v>493.96738828372042</v>
      </c>
      <c r="MA329" s="27">
        <v>0.64683866553602754</v>
      </c>
      <c r="MB329" s="27">
        <v>492.4838876446816</v>
      </c>
      <c r="MC329" s="27">
        <v>462.34327499472317</v>
      </c>
      <c r="MD329" s="27">
        <v>504.84849212190994</v>
      </c>
      <c r="ME329" s="27">
        <v>0</v>
      </c>
      <c r="MF329" s="27">
        <v>0</v>
      </c>
      <c r="MG329" s="27">
        <v>9976.9132574595478</v>
      </c>
      <c r="MH329" s="27">
        <v>9976.9132574595478</v>
      </c>
      <c r="MI329" s="27">
        <v>1063.6727470640767</v>
      </c>
      <c r="MJ329" s="27">
        <v>880.43064017361837</v>
      </c>
      <c r="MK329" s="27">
        <v>0</v>
      </c>
      <c r="ML329" s="27">
        <v>880.78095863865269</v>
      </c>
      <c r="MM329" s="27">
        <v>880.78095863865269</v>
      </c>
      <c r="MN329" s="27">
        <v>0</v>
      </c>
      <c r="MO329" s="27">
        <v>7.1104572472838665</v>
      </c>
      <c r="MP329" s="27">
        <v>0</v>
      </c>
      <c r="MQ329" s="27">
        <v>0</v>
      </c>
      <c r="MR329" s="27">
        <v>244.0838057489689</v>
      </c>
      <c r="MS329" s="27">
        <v>300.55722946926431</v>
      </c>
      <c r="MT329" s="27">
        <v>245.6809304818286</v>
      </c>
      <c r="MU329" s="27">
        <v>32475.039989293608</v>
      </c>
      <c r="MV329" s="27">
        <v>51.04375740322147</v>
      </c>
      <c r="MW329" s="27">
        <v>32471.270512230189</v>
      </c>
      <c r="MX329" s="27">
        <v>48.337020973460348</v>
      </c>
      <c r="MY329" s="27">
        <v>9306.4995266742317</v>
      </c>
      <c r="MZ329" s="27">
        <v>32471.418412475829</v>
      </c>
      <c r="NA329" s="27">
        <v>0</v>
      </c>
      <c r="NB329" s="27">
        <v>0</v>
      </c>
      <c r="NC329" s="27">
        <v>0</v>
      </c>
      <c r="ND329" s="27">
        <v>97.451507836706838</v>
      </c>
      <c r="NE329" s="27">
        <v>0</v>
      </c>
      <c r="NF329" s="27">
        <v>2193.0433410154496</v>
      </c>
      <c r="NG329" s="27">
        <v>47.662833357392614</v>
      </c>
      <c r="NH329" s="27">
        <v>0</v>
      </c>
      <c r="NI329" s="27">
        <v>2217.8846446816251</v>
      </c>
      <c r="NJ329" s="27">
        <v>0</v>
      </c>
      <c r="NK329" s="27">
        <v>1.0980963493091447</v>
      </c>
      <c r="NL329" s="27">
        <v>411.29115097176668</v>
      </c>
      <c r="NM329" s="27">
        <v>526.0439287839805</v>
      </c>
      <c r="NN329" s="27">
        <v>0</v>
      </c>
      <c r="NO329" s="27">
        <v>9004.32178192231</v>
      </c>
      <c r="NP329" s="27">
        <v>188.92529078186888</v>
      </c>
      <c r="NQ329" s="27">
        <v>130.64116861633795</v>
      </c>
      <c r="NR329" s="27">
        <v>167.17396870751074</v>
      </c>
      <c r="NS329" s="27">
        <v>2288.9115785218687</v>
      </c>
      <c r="NT329" s="27">
        <v>27583.145712635469</v>
      </c>
      <c r="NU329" s="27">
        <v>316.97820509953215</v>
      </c>
      <c r="NV329" s="27">
        <v>877.10171511926092</v>
      </c>
      <c r="NW329" s="27">
        <v>33707.776931379733</v>
      </c>
      <c r="NX329" s="27">
        <v>33707.862756704759</v>
      </c>
      <c r="NY329" s="27">
        <v>258.97917775056357</v>
      </c>
      <c r="NZ329" s="27">
        <v>0</v>
      </c>
      <c r="OA329" s="27">
        <v>0</v>
      </c>
      <c r="OB329" s="27">
        <v>0</v>
      </c>
      <c r="OC329" s="27">
        <v>254.64167018169653</v>
      </c>
      <c r="OD329" s="27">
        <v>16.251664035199827</v>
      </c>
      <c r="OE329" s="27">
        <v>0</v>
      </c>
      <c r="OF329" s="27">
        <v>0</v>
      </c>
      <c r="OG329" s="27">
        <v>0</v>
      </c>
      <c r="OH329" s="27">
        <v>0</v>
      </c>
      <c r="OI329" s="27">
        <v>0</v>
      </c>
      <c r="OJ329" s="27">
        <v>49.431968594912213</v>
      </c>
      <c r="OK329" s="27">
        <v>129.62107075423603</v>
      </c>
      <c r="OL329" s="27">
        <v>82.754415726467016</v>
      </c>
      <c r="OM329" s="27">
        <v>0</v>
      </c>
      <c r="ON329" s="27">
        <v>132.53319420394411</v>
      </c>
      <c r="OO329" s="27">
        <v>55.954153514805256</v>
      </c>
      <c r="OP329" s="27">
        <v>135.07772616722937</v>
      </c>
      <c r="OQ329" s="27">
        <v>116.53081945138689</v>
      </c>
      <c r="OR329" s="27">
        <v>20438.906933698461</v>
      </c>
      <c r="OS329" s="27">
        <v>125.27375714718491</v>
      </c>
      <c r="OT329" s="27">
        <v>20438.172290507533</v>
      </c>
      <c r="OU329" s="27">
        <v>127.82341703869486</v>
      </c>
      <c r="OV329" s="27">
        <v>157.04073271724906</v>
      </c>
      <c r="OW329" s="27">
        <v>2447.0256675838341</v>
      </c>
      <c r="OX329" s="27">
        <v>2462.6261746981509</v>
      </c>
      <c r="OY329" s="27">
        <v>2447.5320729869359</v>
      </c>
      <c r="OZ329" s="27">
        <v>11662.781916175791</v>
      </c>
      <c r="PA329" s="27">
        <v>11662.832205857854</v>
      </c>
      <c r="PB329" s="27">
        <v>0</v>
      </c>
      <c r="PC329" s="27">
        <v>0</v>
      </c>
      <c r="PD329" s="27">
        <v>174.41397361520794</v>
      </c>
      <c r="PE329" s="27">
        <v>197.6790241160347</v>
      </c>
      <c r="PF329" s="27">
        <v>0</v>
      </c>
      <c r="PG329" s="27">
        <v>199.19050345117668</v>
      </c>
      <c r="PH329" s="27">
        <v>10.499208130929359</v>
      </c>
      <c r="PI329" s="27">
        <v>0</v>
      </c>
      <c r="PJ329" s="27">
        <v>6656.4930969719471</v>
      </c>
      <c r="PK329" s="27">
        <v>41.102503848600094</v>
      </c>
      <c r="PL329" s="27">
        <v>1787.6305950622443</v>
      </c>
      <c r="PM329" s="27">
        <v>62.07447079645776</v>
      </c>
      <c r="PN329" s="27">
        <v>0</v>
      </c>
      <c r="PO329" s="27">
        <v>644.8090855228852</v>
      </c>
      <c r="PP329" s="27">
        <v>1871.1231625621081</v>
      </c>
      <c r="PQ329" s="27">
        <v>552.05925812265184</v>
      </c>
      <c r="PR329" s="27">
        <v>0</v>
      </c>
      <c r="PS329" s="27">
        <v>0</v>
      </c>
      <c r="PT329" s="27">
        <v>34.002392421418683</v>
      </c>
      <c r="PU329" s="27">
        <v>42.848068609016721</v>
      </c>
      <c r="PV329" s="27">
        <v>42.927596478326016</v>
      </c>
      <c r="PW329" s="27">
        <v>42.918600113019536</v>
      </c>
      <c r="PX329" s="27">
        <v>42.918600113019536</v>
      </c>
      <c r="PY329" s="27">
        <v>0</v>
      </c>
      <c r="PZ329" s="27">
        <v>0</v>
      </c>
      <c r="QA329" s="27">
        <v>15.008816168109393</v>
      </c>
      <c r="QB329" s="27">
        <v>0</v>
      </c>
      <c r="QC329" s="27">
        <v>0</v>
      </c>
      <c r="QD329" s="27">
        <v>0</v>
      </c>
      <c r="QE329" s="27">
        <v>0</v>
      </c>
      <c r="QF329" s="27">
        <v>0</v>
      </c>
      <c r="QG329" s="27">
        <v>44.505019171164506</v>
      </c>
      <c r="QH329" s="27">
        <v>13.760750409141201</v>
      </c>
      <c r="QI329" s="27">
        <v>0</v>
      </c>
      <c r="QJ329" s="27">
        <v>0</v>
      </c>
      <c r="QK329" s="27">
        <v>0</v>
      </c>
      <c r="QL329" s="27">
        <v>8.1075244142012242</v>
      </c>
      <c r="QM329" s="27">
        <v>60.620658162930333</v>
      </c>
      <c r="QN329" s="27">
        <v>44.3286004475044</v>
      </c>
      <c r="QO329" s="27">
        <v>0</v>
      </c>
      <c r="QP329" s="27">
        <v>9.2599588099615175</v>
      </c>
      <c r="QQ329" s="27">
        <v>31.159720911876626</v>
      </c>
      <c r="QR329" s="27">
        <v>0</v>
      </c>
      <c r="QS329" s="27">
        <v>2.7477598555586771</v>
      </c>
      <c r="QT329" s="27">
        <v>0</v>
      </c>
      <c r="QU329" s="27">
        <v>5.8264959907428127</v>
      </c>
      <c r="QV329" s="27">
        <v>21.985677390592009</v>
      </c>
      <c r="QW329" s="27">
        <v>151.11779569042073</v>
      </c>
      <c r="QX329" s="27">
        <v>60.779174119630532</v>
      </c>
      <c r="QY329" s="27">
        <v>126.43554776286395</v>
      </c>
      <c r="QZ329" s="27">
        <v>85.879753033938741</v>
      </c>
      <c r="RA329" s="27">
        <v>85.895046854959759</v>
      </c>
      <c r="RB329" s="27">
        <v>85.91321951287884</v>
      </c>
      <c r="RC329" s="27">
        <v>38.814368296549567</v>
      </c>
      <c r="RD329" s="27">
        <v>306.61844063085317</v>
      </c>
      <c r="RE329" s="27">
        <v>3.6598113703297819</v>
      </c>
      <c r="RF329" s="27">
        <v>11.734409087509283</v>
      </c>
      <c r="RG329" s="27">
        <v>1794.1649250753007</v>
      </c>
      <c r="RH329" s="27">
        <v>170.23453218477576</v>
      </c>
      <c r="RI329" s="27">
        <v>0</v>
      </c>
      <c r="RJ329" s="27">
        <v>0</v>
      </c>
      <c r="RK329" s="27">
        <v>1.7897369140714507</v>
      </c>
      <c r="RL329" s="27">
        <v>0</v>
      </c>
      <c r="RM329" s="27">
        <v>0</v>
      </c>
      <c r="RN329" s="27">
        <v>0</v>
      </c>
      <c r="RO329" s="27">
        <v>27.040465165344827</v>
      </c>
      <c r="RP329" s="27">
        <v>27.089225465305958</v>
      </c>
      <c r="RQ329" s="27">
        <v>0</v>
      </c>
      <c r="RR329" s="27">
        <v>37.063855535214373</v>
      </c>
      <c r="RS329" s="27">
        <v>11.747093962591421</v>
      </c>
      <c r="RT329" s="27">
        <v>0</v>
      </c>
      <c r="RU329" s="27">
        <v>0</v>
      </c>
      <c r="RV329" s="27">
        <v>0</v>
      </c>
      <c r="RW329" s="27">
        <v>0</v>
      </c>
      <c r="RX329" s="27">
        <v>16.38319089598059</v>
      </c>
      <c r="RY329" s="27">
        <v>34.383388492148178</v>
      </c>
      <c r="RZ329" s="27">
        <v>0</v>
      </c>
      <c r="SA329" s="27">
        <v>16.38319089598059</v>
      </c>
      <c r="SB329" s="27">
        <v>16.38319089598059</v>
      </c>
      <c r="SC329" s="27">
        <v>22.216344197050194</v>
      </c>
      <c r="SD329" s="27">
        <v>54.53200808715664</v>
      </c>
      <c r="SE329" s="27">
        <v>11.430511867456335</v>
      </c>
      <c r="SF329" s="27">
        <v>217.08517368229923</v>
      </c>
      <c r="SG329" s="27">
        <v>0</v>
      </c>
      <c r="SH329" s="27">
        <v>0</v>
      </c>
      <c r="SI329" s="27">
        <v>22.620820781229611</v>
      </c>
      <c r="SJ329" s="27">
        <v>0</v>
      </c>
      <c r="SK329" s="27">
        <v>6.7960342798223348</v>
      </c>
      <c r="SL329" s="27">
        <v>0</v>
      </c>
      <c r="SM329" s="27">
        <v>0</v>
      </c>
      <c r="SN329" s="27">
        <v>2.5491201095915632</v>
      </c>
      <c r="SO329" s="27">
        <v>0</v>
      </c>
      <c r="SP329" s="27">
        <v>0</v>
      </c>
      <c r="SQ329" s="27">
        <v>0</v>
      </c>
      <c r="SR329" s="27">
        <v>0</v>
      </c>
      <c r="SS329" s="27">
        <v>0.24461117268323485</v>
      </c>
      <c r="ST329" s="27">
        <v>10.767569708021705</v>
      </c>
      <c r="SU329" s="27">
        <v>0</v>
      </c>
      <c r="SV329" s="27">
        <v>169.70608568667305</v>
      </c>
      <c r="SW329" s="27">
        <v>693.52467354844225</v>
      </c>
      <c r="SX329" s="27">
        <v>186.75203881478214</v>
      </c>
      <c r="SY329" s="27">
        <v>0</v>
      </c>
      <c r="SZ329" s="27">
        <v>255.14330751118595</v>
      </c>
      <c r="TA329" s="27">
        <v>16.921983214185772</v>
      </c>
      <c r="TB329" s="27">
        <v>40.310553810670527</v>
      </c>
      <c r="TC329" s="27">
        <v>9.0553814628921252</v>
      </c>
      <c r="TD329" s="27">
        <v>177.67893451223625</v>
      </c>
      <c r="TE329" s="27">
        <v>108.84378515161062</v>
      </c>
      <c r="TF329" s="27">
        <v>461.3910097270321</v>
      </c>
      <c r="TG329" s="27">
        <v>0</v>
      </c>
      <c r="TH329" s="27">
        <v>49.184478585330915</v>
      </c>
      <c r="TI329" s="27">
        <v>24.574651398491287</v>
      </c>
      <c r="TJ329" s="27">
        <v>2.0030407354881294</v>
      </c>
      <c r="TK329" s="27">
        <v>0.47734714316191401</v>
      </c>
      <c r="TL329" s="27">
        <v>749.33911351003792</v>
      </c>
      <c r="TM329" s="27">
        <v>100.20196660185745</v>
      </c>
      <c r="TN329" s="27">
        <v>3.709291379515431</v>
      </c>
      <c r="TO329" s="27">
        <v>443.75849358094041</v>
      </c>
      <c r="TP329" s="27">
        <v>102.44233145413057</v>
      </c>
      <c r="TQ329" s="27">
        <v>0.72744609868210264</v>
      </c>
      <c r="TR329" s="27">
        <v>35.309114482185137</v>
      </c>
      <c r="TS329" s="27">
        <v>87.657524782152578</v>
      </c>
      <c r="TT329" s="27">
        <v>87.654825872560608</v>
      </c>
      <c r="TU329" s="27">
        <v>87.660403619050641</v>
      </c>
      <c r="TV329" s="27">
        <v>13.277015846611684</v>
      </c>
      <c r="TW329" s="27">
        <v>34.150742485322567</v>
      </c>
      <c r="TX329" s="27">
        <v>0</v>
      </c>
      <c r="TY329" s="27">
        <v>13.76839731965171</v>
      </c>
      <c r="TZ329" s="27">
        <v>13.909910145922664</v>
      </c>
      <c r="UA329" s="27">
        <v>15.831173920774877</v>
      </c>
      <c r="UB329" s="27">
        <v>15.815250354182405</v>
      </c>
      <c r="UC329" s="27">
        <v>11.338209159411834</v>
      </c>
      <c r="UD329" s="27">
        <v>0</v>
      </c>
      <c r="UE329" s="27">
        <v>0</v>
      </c>
      <c r="UF329" s="27">
        <v>0</v>
      </c>
      <c r="UG329" s="27">
        <v>0.12091114971911279</v>
      </c>
      <c r="UH329" s="27">
        <v>3.1152613783284502</v>
      </c>
      <c r="UI329" s="27">
        <v>0</v>
      </c>
      <c r="UJ329" s="27">
        <v>72.734084120801683</v>
      </c>
      <c r="UK329" s="27">
        <v>82.903305572289298</v>
      </c>
      <c r="UL329" s="27">
        <v>82.802816171815891</v>
      </c>
      <c r="UM329" s="27">
        <v>82.797418352632008</v>
      </c>
      <c r="UN329" s="27">
        <v>1.5807513480018829</v>
      </c>
      <c r="UO329" s="27">
        <v>82.757834345283499</v>
      </c>
      <c r="UP329" s="27">
        <v>72.568011217244035</v>
      </c>
      <c r="UQ329" s="27">
        <v>200.0822231803551</v>
      </c>
      <c r="UR329" s="27">
        <v>0</v>
      </c>
      <c r="US329" s="27">
        <v>166.27955006874032</v>
      </c>
      <c r="UT329" s="27">
        <v>37.022292327498427</v>
      </c>
      <c r="UU329" s="27">
        <v>264.05438727456209</v>
      </c>
      <c r="UV329" s="27">
        <v>7.9432507837048689</v>
      </c>
      <c r="UW329" s="27">
        <v>6.3067219708028004</v>
      </c>
      <c r="UX329" s="27">
        <v>26.859188404419225</v>
      </c>
      <c r="UY329" s="27">
        <v>78.897583955925299</v>
      </c>
      <c r="UZ329" s="27">
        <v>397.05341327407587</v>
      </c>
      <c r="VA329" s="27">
        <v>13.573895901725576</v>
      </c>
      <c r="VB329" s="27">
        <v>0</v>
      </c>
      <c r="VC329" s="27">
        <v>84.295673030773457</v>
      </c>
      <c r="VD329" s="27">
        <v>0</v>
      </c>
      <c r="VE329" s="27">
        <v>13.502374797539048</v>
      </c>
      <c r="VF329" s="27">
        <v>0</v>
      </c>
      <c r="VG329" s="27">
        <v>0</v>
      </c>
      <c r="VH329" s="27">
        <v>0</v>
      </c>
      <c r="VI329" s="27">
        <v>0</v>
      </c>
      <c r="VJ329" s="27">
        <v>16.388048933246086</v>
      </c>
      <c r="VK329" s="27">
        <v>16.413058828798107</v>
      </c>
      <c r="VL329" s="27">
        <v>16.430511777492683</v>
      </c>
      <c r="VM329" s="27">
        <v>49.819262121356253</v>
      </c>
      <c r="VN329" s="27">
        <v>0.28086652486835573</v>
      </c>
      <c r="VO329" s="27">
        <v>0</v>
      </c>
      <c r="VP329" s="27">
        <v>16.568156166681849</v>
      </c>
      <c r="VQ329" s="27">
        <v>69.309887557848654</v>
      </c>
      <c r="VR329" s="27">
        <v>0</v>
      </c>
      <c r="VS329" s="27">
        <v>15.141422592726931</v>
      </c>
      <c r="VT329" s="27">
        <v>14.303591091734301</v>
      </c>
      <c r="VU329" s="27">
        <v>16.276044185180393</v>
      </c>
      <c r="VV329" s="27">
        <v>16.276044185180393</v>
      </c>
      <c r="VW329" s="27">
        <v>24.141296481678065</v>
      </c>
      <c r="VX329" s="27">
        <v>0.40735542107748712</v>
      </c>
      <c r="VY329" s="27">
        <v>0</v>
      </c>
      <c r="VZ329" s="27">
        <v>0</v>
      </c>
      <c r="WA329" s="27">
        <v>0</v>
      </c>
      <c r="WB329" s="27">
        <v>0</v>
      </c>
      <c r="WC329" s="27">
        <v>27.221831889923497</v>
      </c>
      <c r="WD329" s="27">
        <v>17.872899027080877</v>
      </c>
      <c r="WE329" s="27">
        <v>8.7476158057573894</v>
      </c>
      <c r="WF329" s="27">
        <v>22.744250913234538</v>
      </c>
      <c r="WG329" s="27">
        <v>0</v>
      </c>
      <c r="WH329" s="27">
        <v>0</v>
      </c>
      <c r="WI329" s="27">
        <v>0.19441145427306752</v>
      </c>
      <c r="WJ329" s="27">
        <v>0</v>
      </c>
      <c r="WK329" s="27">
        <v>87.799757317648044</v>
      </c>
      <c r="WL329" s="27">
        <v>0.33232573442143049</v>
      </c>
      <c r="WM329" s="27">
        <v>92.698188263374206</v>
      </c>
      <c r="WN329" s="27">
        <v>545.9765456479804</v>
      </c>
      <c r="WO329" s="27">
        <v>0</v>
      </c>
      <c r="WP329" s="27">
        <v>0</v>
      </c>
      <c r="WQ329" s="27">
        <v>92.179187948843293</v>
      </c>
      <c r="WR329" s="27">
        <v>146.63634627664999</v>
      </c>
      <c r="WS329" s="27">
        <v>146.99098299703149</v>
      </c>
      <c r="WT329" s="27">
        <v>0</v>
      </c>
      <c r="WU329" s="27">
        <v>0</v>
      </c>
      <c r="WV329" s="27">
        <v>0</v>
      </c>
      <c r="WW329" s="27">
        <v>0</v>
      </c>
      <c r="WX329" s="27">
        <v>13.021249180948413</v>
      </c>
      <c r="WY329" s="27">
        <v>215.75434136251141</v>
      </c>
      <c r="WZ329" s="27">
        <v>421.4139511782729</v>
      </c>
      <c r="XA329" s="27">
        <v>366.44256060954763</v>
      </c>
      <c r="XB329" s="27">
        <v>50.069541004182568</v>
      </c>
      <c r="XC329" s="27">
        <v>15.123609789420099</v>
      </c>
      <c r="XD329" s="27">
        <v>80.739949607039676</v>
      </c>
      <c r="XE329" s="27">
        <v>67.122601260883783</v>
      </c>
      <c r="XF329" s="27">
        <v>419.60487207879248</v>
      </c>
      <c r="XG329" s="27">
        <v>67.226689207479765</v>
      </c>
      <c r="XH329" s="27">
        <v>11.510489555030954</v>
      </c>
      <c r="XI329" s="27">
        <v>0</v>
      </c>
      <c r="XJ329" s="27">
        <v>0.32944689752335637</v>
      </c>
      <c r="XK329" s="27">
        <v>11.518586283806789</v>
      </c>
      <c r="XL329" s="27">
        <v>11.518586283806789</v>
      </c>
      <c r="XM329" s="27">
        <v>0</v>
      </c>
      <c r="XN329" s="27">
        <v>11.519216029378242</v>
      </c>
      <c r="XO329" s="27">
        <v>11.519216029378242</v>
      </c>
      <c r="XP329" s="27">
        <v>0</v>
      </c>
      <c r="XQ329" s="27">
        <v>11.500683516846891</v>
      </c>
      <c r="XR329" s="27">
        <v>11.500683516846891</v>
      </c>
      <c r="XS329" s="27">
        <v>11.529022067562307</v>
      </c>
      <c r="XT329" s="27">
        <v>0</v>
      </c>
      <c r="XU329" s="27">
        <v>0</v>
      </c>
      <c r="XV329" s="27">
        <v>0</v>
      </c>
      <c r="XW329" s="27">
        <v>347.10550312883692</v>
      </c>
      <c r="XX329" s="27">
        <v>26.049335599529748</v>
      </c>
      <c r="XY329" s="27">
        <v>194.93531262486391</v>
      </c>
      <c r="XZ329" s="27">
        <v>20.261523979604807</v>
      </c>
      <c r="YA329" s="27">
        <v>346.16664244545251</v>
      </c>
      <c r="YB329" s="27">
        <v>0</v>
      </c>
      <c r="YC329" s="27">
        <v>0</v>
      </c>
      <c r="YD329" s="27">
        <v>0</v>
      </c>
      <c r="YE329" s="27">
        <v>0</v>
      </c>
      <c r="YF329" s="27">
        <v>26.380221915502144</v>
      </c>
      <c r="YG329" s="27">
        <v>26.395425772870098</v>
      </c>
      <c r="YH329" s="27">
        <v>0</v>
      </c>
      <c r="YI329" s="27">
        <v>176.90596680510336</v>
      </c>
      <c r="YJ329" s="27">
        <v>3.6971462863516806</v>
      </c>
      <c r="YK329" s="27">
        <v>0</v>
      </c>
      <c r="YL329" s="27">
        <v>0</v>
      </c>
      <c r="YM329" s="27">
        <v>0</v>
      </c>
      <c r="YN329" s="27">
        <v>0</v>
      </c>
      <c r="YO329" s="27">
        <v>0</v>
      </c>
      <c r="YP329" s="27">
        <v>0.17956745151737286</v>
      </c>
      <c r="YQ329" s="27">
        <v>0</v>
      </c>
      <c r="YR329" s="27">
        <v>0</v>
      </c>
      <c r="YS329" s="27">
        <v>0</v>
      </c>
      <c r="YT329" s="27">
        <v>0</v>
      </c>
      <c r="YU329" s="27">
        <v>0</v>
      </c>
      <c r="YV329" s="27">
        <v>0</v>
      </c>
      <c r="YW329" s="27">
        <v>0</v>
      </c>
      <c r="YX329" s="27">
        <v>22.322951125932004</v>
      </c>
      <c r="YY329" s="27">
        <v>0.25288782876519794</v>
      </c>
      <c r="YZ329" s="27">
        <v>0</v>
      </c>
      <c r="ZA329" s="27">
        <v>0</v>
      </c>
      <c r="ZB329" s="27">
        <v>0</v>
      </c>
      <c r="ZC329" s="27">
        <v>0</v>
      </c>
      <c r="ZD329" s="27">
        <v>0</v>
      </c>
      <c r="ZE329" s="27">
        <v>0</v>
      </c>
      <c r="ZF329" s="27">
        <v>0.14799020929162243</v>
      </c>
      <c r="ZG329" s="27">
        <v>0</v>
      </c>
      <c r="ZH329" s="27">
        <v>0</v>
      </c>
      <c r="ZI329" s="27">
        <v>6.1464967046943624</v>
      </c>
      <c r="ZJ329" s="27">
        <v>0.79159018331731645</v>
      </c>
      <c r="ZK329" s="27">
        <v>0.31109431229813389</v>
      </c>
      <c r="ZL329" s="27">
        <v>0.11938176761701091</v>
      </c>
      <c r="ZM329" s="27">
        <v>0.28077656121529093</v>
      </c>
      <c r="ZN329" s="27">
        <v>0</v>
      </c>
      <c r="ZO329" s="27">
        <v>0.18172657919092844</v>
      </c>
      <c r="ZP329" s="27">
        <v>0.24011299002999406</v>
      </c>
      <c r="ZQ329" s="27">
        <v>0.21591276735555853</v>
      </c>
      <c r="ZR329" s="27">
        <v>0</v>
      </c>
      <c r="ZS329" s="27">
        <v>0</v>
      </c>
      <c r="ZT329" s="27">
        <v>0.79779767537878887</v>
      </c>
      <c r="ZU329" s="27">
        <v>0.50937420365298858</v>
      </c>
      <c r="ZV329" s="27">
        <v>0</v>
      </c>
      <c r="ZW329" s="27">
        <v>0</v>
      </c>
      <c r="ZX329" s="27">
        <v>0</v>
      </c>
      <c r="ZY329" s="27">
        <v>0</v>
      </c>
      <c r="ZZ329" s="27">
        <v>0.71008311364059318</v>
      </c>
      <c r="AAA329" s="27">
        <v>0.53654322687856304</v>
      </c>
      <c r="AAB329" s="27">
        <v>0.2738493599293001</v>
      </c>
      <c r="AAC329" s="27">
        <v>1.0535643410420608</v>
      </c>
      <c r="AAD329" s="27">
        <v>0.76145235954060309</v>
      </c>
      <c r="AAE329" s="27">
        <v>0.26908128631686484</v>
      </c>
    </row>
    <row r="330" spans="1:707">
      <c r="A330" s="14" t="s">
        <v>3411</v>
      </c>
      <c r="B330" s="14" t="e">
        <f>_xlfn.CONCAT(#REF!," ","[",#REF!,"]")</f>
        <v>#REF!</v>
      </c>
      <c r="C330" s="15" t="s">
        <v>3370</v>
      </c>
      <c r="D330" s="14" t="s">
        <v>3412</v>
      </c>
      <c r="E330" s="16">
        <v>3211</v>
      </c>
      <c r="F330" s="17">
        <v>44630</v>
      </c>
      <c r="G330" s="14" t="s">
        <v>710</v>
      </c>
      <c r="H330" s="14" t="s">
        <v>3404</v>
      </c>
      <c r="I330" s="18">
        <v>1.0117</v>
      </c>
      <c r="J330" s="19">
        <v>44684</v>
      </c>
      <c r="K330" s="1" t="s">
        <v>3413</v>
      </c>
      <c r="L330" s="18">
        <v>1627</v>
      </c>
      <c r="M330" s="20" t="s">
        <v>3406</v>
      </c>
      <c r="N330" s="20" t="s">
        <v>3375</v>
      </c>
      <c r="O330" s="20" t="s">
        <v>3407</v>
      </c>
      <c r="P330" s="21">
        <v>29.99</v>
      </c>
      <c r="Q330" s="22">
        <v>47.3</v>
      </c>
      <c r="R330" s="20" t="s">
        <v>3408</v>
      </c>
      <c r="S330" s="20" t="s">
        <v>3409</v>
      </c>
      <c r="T330" s="20" t="s">
        <v>3410</v>
      </c>
      <c r="U330" s="16">
        <v>1</v>
      </c>
      <c r="V330" s="16">
        <v>0</v>
      </c>
      <c r="W330" s="16">
        <v>0</v>
      </c>
      <c r="X330" s="16">
        <v>0</v>
      </c>
      <c r="Y330" s="23">
        <v>0</v>
      </c>
      <c r="Z330" s="16">
        <v>0</v>
      </c>
      <c r="AA330" s="16">
        <v>0</v>
      </c>
      <c r="AB330" s="16">
        <v>0</v>
      </c>
      <c r="AC330" s="16">
        <v>0</v>
      </c>
      <c r="AD330" s="16">
        <v>0</v>
      </c>
      <c r="AE330" s="16">
        <v>0</v>
      </c>
      <c r="AF330" s="16">
        <v>0</v>
      </c>
      <c r="AG330" s="16">
        <v>0</v>
      </c>
      <c r="AH330" s="16">
        <v>0</v>
      </c>
      <c r="AI330" s="16">
        <v>0</v>
      </c>
      <c r="AJ330" s="16">
        <v>0</v>
      </c>
      <c r="AK330" s="16">
        <v>0</v>
      </c>
      <c r="AL330" s="16">
        <v>0</v>
      </c>
      <c r="AM330" s="16">
        <v>0</v>
      </c>
      <c r="AN330" s="16">
        <v>0</v>
      </c>
      <c r="AO330" s="16">
        <v>0</v>
      </c>
      <c r="AP330" s="16">
        <v>0</v>
      </c>
      <c r="AQ330" s="16">
        <v>0</v>
      </c>
      <c r="AR330" s="16">
        <v>1</v>
      </c>
      <c r="AS330" s="24" t="s">
        <v>725</v>
      </c>
      <c r="AT330" s="24" t="s">
        <v>725</v>
      </c>
      <c r="AU330" s="25" t="e">
        <f>#REF!+#REF!</f>
        <v>#REF!</v>
      </c>
      <c r="AV330" s="26" t="e">
        <f>SUM(#REF!)</f>
        <v>#REF!</v>
      </c>
      <c r="AW330" s="16">
        <v>0</v>
      </c>
      <c r="AX330" s="16">
        <v>0</v>
      </c>
      <c r="AY330" s="26" t="e">
        <f>SUM(#REF!)</f>
        <v>#REF!</v>
      </c>
      <c r="AZ330" s="16">
        <v>0</v>
      </c>
      <c r="BA330" s="16">
        <v>0</v>
      </c>
      <c r="BB330" s="16">
        <v>1</v>
      </c>
      <c r="BC330" s="16">
        <v>0</v>
      </c>
      <c r="BD330" s="16">
        <v>0</v>
      </c>
      <c r="BE330" s="16">
        <v>0</v>
      </c>
      <c r="BF330" s="16">
        <v>0</v>
      </c>
      <c r="BG330" s="16">
        <v>0</v>
      </c>
      <c r="BH330" s="16">
        <v>0</v>
      </c>
      <c r="BI330" s="16">
        <v>0</v>
      </c>
      <c r="BJ330" s="16">
        <v>0</v>
      </c>
      <c r="BK330" s="16">
        <v>0</v>
      </c>
      <c r="BL330" s="16">
        <v>0</v>
      </c>
      <c r="BM330" s="16">
        <v>0</v>
      </c>
      <c r="BN330" s="16">
        <v>0</v>
      </c>
      <c r="BO330" s="16">
        <v>0</v>
      </c>
      <c r="BP330" s="16">
        <v>0</v>
      </c>
      <c r="BQ330" s="16">
        <v>0</v>
      </c>
      <c r="BR330" s="16">
        <v>0</v>
      </c>
      <c r="BS330" s="16">
        <v>0</v>
      </c>
      <c r="BT330" s="16">
        <v>0</v>
      </c>
      <c r="BU330" s="16">
        <v>0</v>
      </c>
      <c r="BV330" s="16">
        <v>0</v>
      </c>
      <c r="BW330" s="16">
        <v>0</v>
      </c>
      <c r="BX330" s="16">
        <v>0</v>
      </c>
      <c r="BY330" s="16">
        <v>0</v>
      </c>
      <c r="BZ330" s="16">
        <v>0</v>
      </c>
      <c r="CA330" s="16">
        <v>0</v>
      </c>
      <c r="CB330" s="16">
        <v>0</v>
      </c>
      <c r="CC330" s="16">
        <v>0</v>
      </c>
      <c r="CD330" s="16">
        <v>0</v>
      </c>
      <c r="CE330" s="16">
        <v>0</v>
      </c>
      <c r="CF330" s="16">
        <v>0</v>
      </c>
      <c r="CG330" s="16">
        <v>0</v>
      </c>
      <c r="CH330" s="16">
        <v>0</v>
      </c>
      <c r="CI330" s="16">
        <v>0</v>
      </c>
      <c r="CJ330" s="16">
        <v>0</v>
      </c>
      <c r="CK330" s="16">
        <v>0</v>
      </c>
      <c r="CL330" s="25" t="e">
        <f>SUM(#REF!)</f>
        <v>#REF!</v>
      </c>
      <c r="CM330" s="16">
        <v>0</v>
      </c>
      <c r="CN330" s="16">
        <v>0</v>
      </c>
      <c r="CO330" s="16">
        <v>0</v>
      </c>
      <c r="CP330" s="25" t="e">
        <f>SUM(#REF!,#REF!,#REF!,#REF!,#REF!)</f>
        <v>#REF!</v>
      </c>
      <c r="CQ330" s="26" t="e">
        <f>SUM(#REF!)</f>
        <v>#REF!</v>
      </c>
      <c r="CR330" s="16">
        <v>0</v>
      </c>
      <c r="CS330" s="16">
        <v>0</v>
      </c>
      <c r="CT330" s="16">
        <v>0</v>
      </c>
      <c r="CU330" s="26" t="e">
        <f>SUM(#REF!)</f>
        <v>#REF!</v>
      </c>
      <c r="CV330" s="16">
        <v>0</v>
      </c>
      <c r="CW330" s="16">
        <v>0</v>
      </c>
      <c r="CX330" s="16">
        <v>0</v>
      </c>
      <c r="CY330" s="26" t="e">
        <f>SUM(#REF!)</f>
        <v>#REF!</v>
      </c>
      <c r="CZ330" s="16">
        <v>0</v>
      </c>
      <c r="DA330" s="16">
        <v>0</v>
      </c>
      <c r="DB330" s="16">
        <v>0</v>
      </c>
      <c r="DC330" s="26" t="e">
        <f>SUM(#REF!)</f>
        <v>#REF!</v>
      </c>
      <c r="DD330" s="16">
        <v>0</v>
      </c>
      <c r="DE330" s="16">
        <v>0</v>
      </c>
      <c r="DF330" s="16">
        <v>0</v>
      </c>
      <c r="DG330" s="16">
        <v>0</v>
      </c>
      <c r="DH330" s="16">
        <v>0</v>
      </c>
      <c r="DI330" s="16">
        <v>0</v>
      </c>
      <c r="DJ330" s="26" t="e">
        <f>SUM(#REF!)</f>
        <v>#REF!</v>
      </c>
      <c r="DK330" s="16">
        <v>0</v>
      </c>
      <c r="DL330" s="16">
        <v>0</v>
      </c>
      <c r="DM330" s="16">
        <v>0</v>
      </c>
      <c r="DN330" s="16">
        <v>0</v>
      </c>
      <c r="DO330" s="16">
        <v>0</v>
      </c>
      <c r="DP330" s="16">
        <v>0</v>
      </c>
      <c r="DQ330" s="16">
        <v>0</v>
      </c>
      <c r="DR330" s="16">
        <v>0</v>
      </c>
      <c r="DS330" s="16">
        <v>0</v>
      </c>
      <c r="DT330" s="16">
        <v>0</v>
      </c>
      <c r="DU330" s="16">
        <v>0</v>
      </c>
      <c r="DV330" s="16">
        <v>0</v>
      </c>
      <c r="DW330" s="16">
        <v>0</v>
      </c>
      <c r="DX330" s="16">
        <v>0</v>
      </c>
      <c r="DY330" s="16">
        <v>0</v>
      </c>
      <c r="DZ330" s="16">
        <v>0</v>
      </c>
      <c r="EA330" s="16">
        <v>0</v>
      </c>
      <c r="EB330" s="16">
        <v>0</v>
      </c>
      <c r="EC330" s="16">
        <v>0</v>
      </c>
      <c r="ED330" s="16">
        <v>0</v>
      </c>
      <c r="EE330" s="16">
        <v>0</v>
      </c>
      <c r="EF330" s="16">
        <v>0</v>
      </c>
      <c r="EG330" s="16">
        <v>0</v>
      </c>
      <c r="EH330" s="16">
        <v>0</v>
      </c>
      <c r="EI330" s="16">
        <v>0</v>
      </c>
      <c r="EJ330" s="16">
        <v>0</v>
      </c>
      <c r="EK330" s="16">
        <v>0</v>
      </c>
      <c r="EL330" s="16">
        <v>0</v>
      </c>
      <c r="EM330" s="16">
        <v>0</v>
      </c>
      <c r="EN330" s="16">
        <v>0</v>
      </c>
      <c r="EO330" s="16">
        <v>0</v>
      </c>
      <c r="EP330" s="16">
        <v>0</v>
      </c>
      <c r="EQ330" s="16">
        <v>0</v>
      </c>
      <c r="ER330" s="16">
        <v>0</v>
      </c>
      <c r="ES330" s="16">
        <v>0</v>
      </c>
      <c r="ET330" s="16">
        <v>0</v>
      </c>
      <c r="EU330" s="16">
        <v>0</v>
      </c>
      <c r="EV330" s="16">
        <v>0</v>
      </c>
      <c r="EW330" s="16">
        <v>0</v>
      </c>
      <c r="EX330" s="16">
        <v>0</v>
      </c>
      <c r="EY330" s="16">
        <v>0</v>
      </c>
      <c r="EZ330" s="16">
        <v>0</v>
      </c>
      <c r="FA330" s="16">
        <v>0</v>
      </c>
      <c r="FB330" s="16">
        <v>0</v>
      </c>
      <c r="FC330" s="16">
        <v>0</v>
      </c>
      <c r="FD330" s="25" t="e">
        <f>SUM(#REF!,#REF!,#REF!,#REF!,#REF!)</f>
        <v>#REF!</v>
      </c>
      <c r="FE330" s="26" t="e">
        <f>SUM(#REF!)</f>
        <v>#REF!</v>
      </c>
      <c r="FF330" s="16">
        <v>1</v>
      </c>
      <c r="FG330" s="16">
        <v>1</v>
      </c>
      <c r="FH330" s="16">
        <v>0</v>
      </c>
      <c r="FI330" s="16">
        <v>0</v>
      </c>
      <c r="FJ330" s="16">
        <v>0</v>
      </c>
      <c r="FK330" s="16">
        <v>0</v>
      </c>
      <c r="FL330" s="16">
        <v>0</v>
      </c>
      <c r="FM330" s="16">
        <v>0</v>
      </c>
      <c r="FN330" s="16">
        <v>0</v>
      </c>
      <c r="FO330" s="16">
        <v>0</v>
      </c>
      <c r="FP330" s="26" t="e">
        <f>SUM(#REF!)</f>
        <v>#REF!</v>
      </c>
      <c r="FQ330" s="16">
        <v>0</v>
      </c>
      <c r="FR330" s="16">
        <v>0</v>
      </c>
      <c r="FS330" s="16">
        <v>0</v>
      </c>
      <c r="FT330" s="26" t="e">
        <f>SUM(#REF!)</f>
        <v>#REF!</v>
      </c>
      <c r="FU330" s="16">
        <v>1</v>
      </c>
      <c r="FV330" s="16">
        <v>0</v>
      </c>
      <c r="FW330" s="16">
        <v>0</v>
      </c>
      <c r="FX330" s="16">
        <v>0</v>
      </c>
      <c r="FY330" s="16">
        <v>0</v>
      </c>
      <c r="FZ330" s="16">
        <v>0</v>
      </c>
      <c r="GA330" s="16">
        <v>0</v>
      </c>
      <c r="GB330" s="16">
        <v>0</v>
      </c>
      <c r="GC330" s="16">
        <v>0</v>
      </c>
      <c r="GD330" s="16">
        <v>0</v>
      </c>
      <c r="GE330" s="16">
        <v>0</v>
      </c>
      <c r="GF330" s="16">
        <v>0</v>
      </c>
      <c r="GG330" s="16">
        <v>0</v>
      </c>
      <c r="GH330" s="16">
        <v>0</v>
      </c>
      <c r="GI330" s="26" t="e">
        <f>SUM(#REF!)</f>
        <v>#REF!</v>
      </c>
      <c r="GJ330" s="16">
        <v>0</v>
      </c>
      <c r="GK330" s="16">
        <v>0</v>
      </c>
      <c r="GL330" s="16">
        <v>0</v>
      </c>
      <c r="GM330" s="16">
        <v>0</v>
      </c>
      <c r="GN330" s="16">
        <v>0</v>
      </c>
      <c r="GO330" s="26" t="e">
        <f>SUM(#REF!)</f>
        <v>#REF!</v>
      </c>
      <c r="GP330" s="16">
        <v>1</v>
      </c>
      <c r="GQ330" s="16">
        <v>0</v>
      </c>
      <c r="GR330" s="16">
        <v>0</v>
      </c>
      <c r="GS330" s="16">
        <v>0</v>
      </c>
      <c r="GT330" s="16">
        <v>0</v>
      </c>
      <c r="GU330" s="16">
        <v>0</v>
      </c>
      <c r="GV330" s="16">
        <v>0</v>
      </c>
      <c r="GW330" s="16">
        <v>0</v>
      </c>
      <c r="GX330" s="16">
        <v>0</v>
      </c>
      <c r="GY330" s="16">
        <v>0</v>
      </c>
      <c r="GZ330" s="16">
        <v>0</v>
      </c>
      <c r="HA330" s="16">
        <v>0</v>
      </c>
      <c r="HB330" s="16">
        <v>0</v>
      </c>
      <c r="HC330" s="16">
        <v>0</v>
      </c>
      <c r="HD330" s="16">
        <v>0</v>
      </c>
      <c r="HE330" s="16">
        <v>0</v>
      </c>
      <c r="HF330" s="16">
        <v>0</v>
      </c>
      <c r="HG330" s="16">
        <v>0</v>
      </c>
      <c r="HH330" s="16">
        <v>0</v>
      </c>
      <c r="HI330" s="16">
        <v>0</v>
      </c>
      <c r="HJ330" s="16">
        <v>0</v>
      </c>
      <c r="HK330" s="16">
        <v>0</v>
      </c>
      <c r="HL330" s="25" t="e">
        <f>SUM(#REF!)</f>
        <v>#REF!</v>
      </c>
      <c r="HM330" s="16">
        <v>0</v>
      </c>
      <c r="HN330" s="16">
        <v>0</v>
      </c>
      <c r="HO330" s="16">
        <v>0</v>
      </c>
      <c r="HP330" s="25" t="e">
        <f>SUM(#REF!)</f>
        <v>#REF!</v>
      </c>
      <c r="HQ330" s="16">
        <v>0</v>
      </c>
      <c r="HR330" s="16">
        <v>0</v>
      </c>
      <c r="HS330" s="16">
        <v>0</v>
      </c>
      <c r="HT330" s="16">
        <v>0</v>
      </c>
      <c r="HU330" s="16">
        <v>0</v>
      </c>
      <c r="HV330" s="16">
        <v>0</v>
      </c>
      <c r="HW330" s="25" t="e">
        <f>SUM(#REF!+#REF!+#REF!+#REF!+#REF!+#REF!+#REF!+#REF!)</f>
        <v>#REF!</v>
      </c>
      <c r="HX330" s="26" t="e">
        <f>SUM(#REF!)</f>
        <v>#REF!</v>
      </c>
      <c r="HY330" s="16">
        <v>0</v>
      </c>
      <c r="HZ330" s="16">
        <v>0</v>
      </c>
      <c r="IA330" s="16">
        <v>0</v>
      </c>
      <c r="IB330" s="26" t="e">
        <f>SUM(#REF!)</f>
        <v>#REF!</v>
      </c>
      <c r="IC330" s="16">
        <v>0</v>
      </c>
      <c r="ID330" s="16">
        <v>0</v>
      </c>
      <c r="IE330" s="16">
        <v>0</v>
      </c>
      <c r="IF330" s="16">
        <v>0</v>
      </c>
      <c r="IG330" s="16">
        <v>0</v>
      </c>
      <c r="IH330" s="16">
        <v>0</v>
      </c>
      <c r="II330" s="26" t="e">
        <f>SUM(#REF!)</f>
        <v>#REF!</v>
      </c>
      <c r="IJ330" s="16">
        <v>0</v>
      </c>
      <c r="IK330" s="16">
        <v>0</v>
      </c>
      <c r="IL330" s="16">
        <v>0</v>
      </c>
      <c r="IM330" s="16">
        <v>0</v>
      </c>
      <c r="IN330" s="16">
        <v>0</v>
      </c>
      <c r="IO330" s="26" t="e">
        <f>SUM(#REF!)</f>
        <v>#REF!</v>
      </c>
      <c r="IP330" s="16">
        <v>0</v>
      </c>
      <c r="IQ330" s="16">
        <v>0</v>
      </c>
      <c r="IR330" s="16">
        <v>0</v>
      </c>
      <c r="IS330" s="16">
        <v>0</v>
      </c>
      <c r="IT330" s="16">
        <v>0</v>
      </c>
      <c r="IU330" s="16">
        <v>0</v>
      </c>
      <c r="IV330" s="16">
        <v>0</v>
      </c>
      <c r="IW330" s="26" t="e">
        <f>SUM(#REF!)</f>
        <v>#REF!</v>
      </c>
      <c r="IX330" s="16">
        <v>0</v>
      </c>
      <c r="IY330" s="16">
        <v>0</v>
      </c>
      <c r="IZ330" s="16">
        <v>0</v>
      </c>
      <c r="JA330" s="16">
        <v>0</v>
      </c>
      <c r="JB330" s="16">
        <v>0</v>
      </c>
      <c r="JC330" s="16">
        <v>0</v>
      </c>
      <c r="JD330" s="16">
        <v>0</v>
      </c>
      <c r="JE330" s="16">
        <v>0</v>
      </c>
      <c r="JF330" s="26" t="e">
        <f>SUM(#REF!)</f>
        <v>#REF!</v>
      </c>
      <c r="JG330" s="16">
        <v>0</v>
      </c>
      <c r="JH330" s="16">
        <v>0</v>
      </c>
      <c r="JI330" s="16">
        <v>0</v>
      </c>
      <c r="JJ330" s="16">
        <v>0</v>
      </c>
      <c r="JK330" s="16">
        <v>0</v>
      </c>
      <c r="JL330" s="16">
        <v>0</v>
      </c>
      <c r="JM330" s="16">
        <v>0</v>
      </c>
      <c r="JN330" s="26" t="e">
        <f>SUM(#REF!)</f>
        <v>#REF!</v>
      </c>
      <c r="JO330" s="16">
        <v>0</v>
      </c>
      <c r="JP330" s="16">
        <v>0</v>
      </c>
      <c r="JQ330" s="16">
        <v>0</v>
      </c>
      <c r="JR330" s="16">
        <v>0</v>
      </c>
      <c r="JS330" s="16">
        <v>0</v>
      </c>
      <c r="JT330" s="16">
        <v>0</v>
      </c>
      <c r="JU330" s="26" t="e">
        <f>SUM(#REF!)</f>
        <v>#REF!</v>
      </c>
      <c r="JV330" s="16">
        <v>0</v>
      </c>
      <c r="JW330" s="16">
        <v>1</v>
      </c>
      <c r="JX330" s="16">
        <v>0</v>
      </c>
      <c r="JY330" s="16">
        <v>1</v>
      </c>
      <c r="JZ330" s="16">
        <v>0</v>
      </c>
      <c r="KA330" s="16">
        <v>0</v>
      </c>
      <c r="KB330" s="16">
        <v>1</v>
      </c>
      <c r="KC330" s="16">
        <v>0</v>
      </c>
      <c r="KD330" s="16">
        <v>0</v>
      </c>
      <c r="KE330" s="16">
        <v>0</v>
      </c>
      <c r="KF330" s="16">
        <v>0</v>
      </c>
      <c r="KG330" s="16">
        <v>0</v>
      </c>
      <c r="KH330" s="16">
        <v>0</v>
      </c>
      <c r="KI330" s="16">
        <v>0</v>
      </c>
      <c r="KJ330" s="16">
        <v>0</v>
      </c>
      <c r="KK330" s="16">
        <v>0</v>
      </c>
      <c r="KL330" s="16">
        <v>0</v>
      </c>
      <c r="KM330" s="16">
        <v>0</v>
      </c>
      <c r="KN330" s="16">
        <v>0</v>
      </c>
      <c r="KO330" s="25" t="e">
        <f>SUM(#REF!)</f>
        <v>#REF!</v>
      </c>
      <c r="KP330" s="16">
        <v>0</v>
      </c>
      <c r="KQ330" s="16">
        <v>0</v>
      </c>
      <c r="KR330" s="16">
        <v>0</v>
      </c>
      <c r="KS330" s="16">
        <v>0</v>
      </c>
      <c r="KT330" s="16">
        <v>0</v>
      </c>
      <c r="KU330" s="16">
        <v>0</v>
      </c>
      <c r="KV330" s="16" t="e">
        <f>SUM(#REF!+#REF!+#REF!+#REF!+#REF!+#REF!+#REF!+#REF!)</f>
        <v>#REF!</v>
      </c>
      <c r="KW330" s="27">
        <v>0</v>
      </c>
      <c r="KX330" s="27">
        <v>1.6784796370893689</v>
      </c>
      <c r="KY330" s="27">
        <v>0</v>
      </c>
      <c r="KZ330" s="27">
        <v>2.7245625696450166</v>
      </c>
      <c r="LA330" s="27">
        <v>360.35505309997029</v>
      </c>
      <c r="LB330" s="27">
        <v>0</v>
      </c>
      <c r="LC330" s="27">
        <v>8508.4392617313788</v>
      </c>
      <c r="LD330" s="27">
        <v>8508.7810752005935</v>
      </c>
      <c r="LE330" s="27">
        <v>8508.7810752005935</v>
      </c>
      <c r="LF330" s="27">
        <v>8510.0646725291153</v>
      </c>
      <c r="LG330" s="27">
        <v>3.6346722712932555</v>
      </c>
      <c r="LH330" s="27">
        <v>6.1218875909216512</v>
      </c>
      <c r="LI330" s="27">
        <v>3.5899607294767444</v>
      </c>
      <c r="LJ330" s="27">
        <v>0</v>
      </c>
      <c r="LK330" s="27">
        <v>9.1909379649921998</v>
      </c>
      <c r="LL330" s="27">
        <v>0</v>
      </c>
      <c r="LM330" s="27">
        <v>187.52505361101905</v>
      </c>
      <c r="LN330" s="27">
        <v>187.51285195661677</v>
      </c>
      <c r="LO330" s="27">
        <v>14.108204689104143</v>
      </c>
      <c r="LP330" s="27">
        <v>3.6303264765746412</v>
      </c>
      <c r="LQ330" s="27">
        <v>187.49170799385121</v>
      </c>
      <c r="LR330" s="27">
        <v>0</v>
      </c>
      <c r="LS330" s="27">
        <v>187.43362477597742</v>
      </c>
      <c r="LT330" s="27">
        <v>0</v>
      </c>
      <c r="LU330" s="27">
        <v>22.568965568393807</v>
      </c>
      <c r="LV330" s="27">
        <v>87.877568599727695</v>
      </c>
      <c r="LW330" s="27">
        <v>42.235608848556197</v>
      </c>
      <c r="LX330" s="27">
        <v>101.09588824722023</v>
      </c>
      <c r="LY330" s="27">
        <v>41.462308107568944</v>
      </c>
      <c r="LZ330" s="27">
        <v>243.35873770709435</v>
      </c>
      <c r="MA330" s="27">
        <v>0.65295565647178055</v>
      </c>
      <c r="MB330" s="27">
        <v>243.36375208561586</v>
      </c>
      <c r="MC330" s="27">
        <v>143.85491464044335</v>
      </c>
      <c r="MD330" s="27">
        <v>42.193905933852577</v>
      </c>
      <c r="ME330" s="27">
        <v>0</v>
      </c>
      <c r="MF330" s="27">
        <v>0</v>
      </c>
      <c r="MG330" s="27">
        <v>0</v>
      </c>
      <c r="MH330" s="27">
        <v>0</v>
      </c>
      <c r="MI330" s="27">
        <v>314.52112622440154</v>
      </c>
      <c r="MJ330" s="27">
        <v>371.4074955180858</v>
      </c>
      <c r="MK330" s="27">
        <v>0</v>
      </c>
      <c r="ML330" s="27">
        <v>370.14922080109625</v>
      </c>
      <c r="MM330" s="27">
        <v>370.14922080109625</v>
      </c>
      <c r="MN330" s="27">
        <v>0</v>
      </c>
      <c r="MO330" s="27">
        <v>5.2874950049477292</v>
      </c>
      <c r="MP330" s="27">
        <v>0</v>
      </c>
      <c r="MQ330" s="27">
        <v>0</v>
      </c>
      <c r="MR330" s="27">
        <v>0</v>
      </c>
      <c r="MS330" s="27">
        <v>0</v>
      </c>
      <c r="MT330" s="27">
        <v>0</v>
      </c>
      <c r="MU330" s="27">
        <v>0</v>
      </c>
      <c r="MV330" s="27">
        <v>30.709809098013171</v>
      </c>
      <c r="MW330" s="27">
        <v>19640.990388230319</v>
      </c>
      <c r="MX330" s="27">
        <v>59.154790563825493</v>
      </c>
      <c r="MY330" s="27">
        <v>5535.9309680537708</v>
      </c>
      <c r="MZ330" s="27">
        <v>19640.874973951348</v>
      </c>
      <c r="NA330" s="27">
        <v>0</v>
      </c>
      <c r="NB330" s="27">
        <v>0</v>
      </c>
      <c r="NC330" s="27">
        <v>0</v>
      </c>
      <c r="ND330" s="27">
        <v>15.812006937726975</v>
      </c>
      <c r="NE330" s="27">
        <v>3.4717885423205814</v>
      </c>
      <c r="NF330" s="27">
        <v>1449.898105739119</v>
      </c>
      <c r="NG330" s="27">
        <v>31.737589548965424</v>
      </c>
      <c r="NH330" s="27">
        <v>42.935114652302367</v>
      </c>
      <c r="NI330" s="27">
        <v>1437.0744176812668</v>
      </c>
      <c r="NJ330" s="27">
        <v>0</v>
      </c>
      <c r="NK330" s="27">
        <v>4.6314471483877035</v>
      </c>
      <c r="NL330" s="27">
        <v>477.46377414470271</v>
      </c>
      <c r="NM330" s="27">
        <v>575.93012229525982</v>
      </c>
      <c r="NN330" s="27">
        <v>453.30616988772931</v>
      </c>
      <c r="NO330" s="27">
        <v>6916.3236866580046</v>
      </c>
      <c r="NP330" s="27">
        <v>143.72387221508208</v>
      </c>
      <c r="NQ330" s="27">
        <v>95.446104394095713</v>
      </c>
      <c r="NR330" s="27">
        <v>94.258866706160461</v>
      </c>
      <c r="NS330" s="27">
        <v>1764.9016987502623</v>
      </c>
      <c r="NT330" s="27">
        <v>21299.047464477411</v>
      </c>
      <c r="NU330" s="27">
        <v>234.85359957788961</v>
      </c>
      <c r="NV330" s="27">
        <v>566.53551698932029</v>
      </c>
      <c r="NW330" s="27">
        <v>26170.548875126555</v>
      </c>
      <c r="NX330" s="27">
        <v>26170.057549604426</v>
      </c>
      <c r="NY330" s="27">
        <v>25.07623840210811</v>
      </c>
      <c r="NZ330" s="27">
        <v>0</v>
      </c>
      <c r="OA330" s="27">
        <v>62.830079301142725</v>
      </c>
      <c r="OB330" s="27">
        <v>0</v>
      </c>
      <c r="OC330" s="27">
        <v>0</v>
      </c>
      <c r="OD330" s="27">
        <v>10.42464222722648</v>
      </c>
      <c r="OE330" s="27">
        <v>646.45367898893085</v>
      </c>
      <c r="OF330" s="27">
        <v>0</v>
      </c>
      <c r="OG330" s="27">
        <v>0</v>
      </c>
      <c r="OH330" s="27">
        <v>0</v>
      </c>
      <c r="OI330" s="27">
        <v>0</v>
      </c>
      <c r="OJ330" s="27">
        <v>20.686400725480283</v>
      </c>
      <c r="OK330" s="27">
        <v>68.741780859039082</v>
      </c>
      <c r="OL330" s="27">
        <v>81.51833375878941</v>
      </c>
      <c r="OM330" s="27">
        <v>0</v>
      </c>
      <c r="ON330" s="27">
        <v>69.09479310695113</v>
      </c>
      <c r="OO330" s="27">
        <v>57.795810411529629</v>
      </c>
      <c r="OP330" s="27">
        <v>141.14481019553526</v>
      </c>
      <c r="OQ330" s="27">
        <v>119.59693924006508</v>
      </c>
      <c r="OR330" s="27">
        <v>21504.217029656833</v>
      </c>
      <c r="OS330" s="27">
        <v>132.39923261622567</v>
      </c>
      <c r="OT330" s="27">
        <v>21498.680236466389</v>
      </c>
      <c r="OU330" s="27">
        <v>168.67625546770969</v>
      </c>
      <c r="OV330" s="27">
        <v>155.81454170606958</v>
      </c>
      <c r="OW330" s="27">
        <v>2568.708080056726</v>
      </c>
      <c r="OX330" s="27">
        <v>2568.4346292813548</v>
      </c>
      <c r="OY330" s="27">
        <v>2568.3978571721973</v>
      </c>
      <c r="OZ330" s="27">
        <v>12086.888064571491</v>
      </c>
      <c r="PA330" s="27">
        <v>12088.189045078887</v>
      </c>
      <c r="PB330" s="27">
        <v>0</v>
      </c>
      <c r="PC330" s="27">
        <v>88.526429180406936</v>
      </c>
      <c r="PD330" s="27">
        <v>0</v>
      </c>
      <c r="PE330" s="27">
        <v>80.013853056395348</v>
      </c>
      <c r="PF330" s="27">
        <v>89.576356469829051</v>
      </c>
      <c r="PG330" s="27">
        <v>79.361900275627846</v>
      </c>
      <c r="PH330" s="27">
        <v>10.023074080631458</v>
      </c>
      <c r="PI330" s="27">
        <v>78.891551570313226</v>
      </c>
      <c r="PJ330" s="27">
        <v>6309.7206109468652</v>
      </c>
      <c r="PK330" s="27">
        <v>39.471014823714718</v>
      </c>
      <c r="PL330" s="27">
        <v>1944.6923242108278</v>
      </c>
      <c r="PM330" s="27">
        <v>75.689870884349588</v>
      </c>
      <c r="PN330" s="27">
        <v>0</v>
      </c>
      <c r="PO330" s="27">
        <v>260.31795087756012</v>
      </c>
      <c r="PP330" s="27">
        <v>2301.988940704598</v>
      </c>
      <c r="PQ330" s="27">
        <v>323.14293222720602</v>
      </c>
      <c r="PR330" s="27">
        <v>256.41927157711109</v>
      </c>
      <c r="PS330" s="27">
        <v>0</v>
      </c>
      <c r="PT330" s="27">
        <v>24.53844630567961</v>
      </c>
      <c r="PU330" s="27">
        <v>35.770904912716176</v>
      </c>
      <c r="PV330" s="27">
        <v>35.785195891502383</v>
      </c>
      <c r="PW330" s="27">
        <v>35.827985254885668</v>
      </c>
      <c r="PX330" s="27">
        <v>35.814697151803749</v>
      </c>
      <c r="PY330" s="27">
        <v>13.774664944450507</v>
      </c>
      <c r="PZ330" s="27">
        <v>0</v>
      </c>
      <c r="QA330" s="27">
        <v>16.695791152137456</v>
      </c>
      <c r="QB330" s="27">
        <v>7.1283569331576242</v>
      </c>
      <c r="QC330" s="27">
        <v>3.0459842328717501</v>
      </c>
      <c r="QD330" s="27">
        <v>0</v>
      </c>
      <c r="QE330" s="27">
        <v>0</v>
      </c>
      <c r="QF330" s="27">
        <v>0</v>
      </c>
      <c r="QG330" s="27">
        <v>36.723803977747693</v>
      </c>
      <c r="QH330" s="27">
        <v>4.1254127825952258</v>
      </c>
      <c r="QI330" s="27">
        <v>0</v>
      </c>
      <c r="QJ330" s="27">
        <v>0</v>
      </c>
      <c r="QK330" s="27">
        <v>0</v>
      </c>
      <c r="QL330" s="27">
        <v>6.8475517359548617</v>
      </c>
      <c r="QM330" s="27">
        <v>60.418079659336499</v>
      </c>
      <c r="QN330" s="27">
        <v>36.603124601330791</v>
      </c>
      <c r="QO330" s="27">
        <v>0</v>
      </c>
      <c r="QP330" s="27">
        <v>0</v>
      </c>
      <c r="QQ330" s="27">
        <v>29.073868105381006</v>
      </c>
      <c r="QR330" s="27">
        <v>0.16087797756408262</v>
      </c>
      <c r="QS330" s="27">
        <v>2.6093154366263831</v>
      </c>
      <c r="QT330" s="27">
        <v>0</v>
      </c>
      <c r="QU330" s="27">
        <v>8.2202378562094367</v>
      </c>
      <c r="QV330" s="27">
        <v>21.080865169169879</v>
      </c>
      <c r="QW330" s="27">
        <v>143.09707489989734</v>
      </c>
      <c r="QX330" s="27">
        <v>59.535799758482455</v>
      </c>
      <c r="QY330" s="27">
        <v>124.21793976653304</v>
      </c>
      <c r="QZ330" s="27">
        <v>84.601424392720119</v>
      </c>
      <c r="RA330" s="27">
        <v>84.580447575905268</v>
      </c>
      <c r="RB330" s="27">
        <v>84.576185354162007</v>
      </c>
      <c r="RC330" s="27">
        <v>35.883728429449427</v>
      </c>
      <c r="RD330" s="27">
        <v>314.47374034737356</v>
      </c>
      <c r="RE330" s="27">
        <v>3.6165369356405774</v>
      </c>
      <c r="RF330" s="27">
        <v>19.155343816922365</v>
      </c>
      <c r="RG330" s="27">
        <v>1797.1158214047189</v>
      </c>
      <c r="RH330" s="27">
        <v>175.56668014002318</v>
      </c>
      <c r="RI330" s="27">
        <v>0</v>
      </c>
      <c r="RJ330" s="27">
        <v>0</v>
      </c>
      <c r="RK330" s="27">
        <v>3.1870554152759949</v>
      </c>
      <c r="RL330" s="27">
        <v>0</v>
      </c>
      <c r="RM330" s="27">
        <v>0</v>
      </c>
      <c r="RN330" s="27">
        <v>0</v>
      </c>
      <c r="RO330" s="27">
        <v>35.931615744329541</v>
      </c>
      <c r="RP330" s="27">
        <v>36.002067762556308</v>
      </c>
      <c r="RQ330" s="27">
        <v>0</v>
      </c>
      <c r="RR330" s="27">
        <v>48.37095168851048</v>
      </c>
      <c r="RS330" s="27">
        <v>12.212268170133349</v>
      </c>
      <c r="RT330" s="27">
        <v>0</v>
      </c>
      <c r="RU330" s="27">
        <v>0</v>
      </c>
      <c r="RV330" s="27">
        <v>0</v>
      </c>
      <c r="RW330" s="27">
        <v>0</v>
      </c>
      <c r="RX330" s="27">
        <v>10.703190954094575</v>
      </c>
      <c r="RY330" s="27">
        <v>33.745095990039104</v>
      </c>
      <c r="RZ330" s="27">
        <v>0</v>
      </c>
      <c r="SA330" s="27">
        <v>11.180977654216063</v>
      </c>
      <c r="SB330" s="27">
        <v>11.180977654216063</v>
      </c>
      <c r="SC330" s="27">
        <v>32.157293031213129</v>
      </c>
      <c r="SD330" s="27">
        <v>80.914769730754188</v>
      </c>
      <c r="SE330" s="27">
        <v>0</v>
      </c>
      <c r="SF330" s="27">
        <v>406.7027866280398</v>
      </c>
      <c r="SG330" s="27">
        <v>22.560190405981217</v>
      </c>
      <c r="SH330" s="27">
        <v>22.467090111432441</v>
      </c>
      <c r="SI330" s="27">
        <v>32.38795444320111</v>
      </c>
      <c r="SJ330" s="27">
        <v>22.437588851131085</v>
      </c>
      <c r="SK330" s="27">
        <v>6.8671078121886246</v>
      </c>
      <c r="SL330" s="27">
        <v>0</v>
      </c>
      <c r="SM330" s="27">
        <v>0</v>
      </c>
      <c r="SN330" s="27">
        <v>0</v>
      </c>
      <c r="SO330" s="27">
        <v>0</v>
      </c>
      <c r="SP330" s="27">
        <v>0</v>
      </c>
      <c r="SQ330" s="27">
        <v>0</v>
      </c>
      <c r="SR330" s="27">
        <v>0</v>
      </c>
      <c r="SS330" s="27">
        <v>0.88361706845976384</v>
      </c>
      <c r="ST330" s="27">
        <v>11.206801703601673</v>
      </c>
      <c r="SU330" s="27">
        <v>0.95899989223264825</v>
      </c>
      <c r="SV330" s="27">
        <v>170.66562657313068</v>
      </c>
      <c r="SW330" s="27">
        <v>709.9029504645008</v>
      </c>
      <c r="SX330" s="27">
        <v>191.91923708236544</v>
      </c>
      <c r="SY330" s="27">
        <v>0</v>
      </c>
      <c r="SZ330" s="27">
        <v>302.38424087804106</v>
      </c>
      <c r="TA330" s="27">
        <v>17.799037999837953</v>
      </c>
      <c r="TB330" s="27">
        <v>42.53020358669302</v>
      </c>
      <c r="TC330" s="27">
        <v>18.551278351034995</v>
      </c>
      <c r="TD330" s="27">
        <v>404.88891877087053</v>
      </c>
      <c r="TE330" s="27">
        <v>209.67632144857373</v>
      </c>
      <c r="TF330" s="27">
        <v>477.77658779146753</v>
      </c>
      <c r="TG330" s="27">
        <v>0</v>
      </c>
      <c r="TH330" s="27">
        <v>102.53409558015545</v>
      </c>
      <c r="TI330" s="27">
        <v>18.830495661705957</v>
      </c>
      <c r="TJ330" s="27">
        <v>0.97822167656498016</v>
      </c>
      <c r="TK330" s="27">
        <v>1.5144258864616835</v>
      </c>
      <c r="TL330" s="27">
        <v>557.54247982997583</v>
      </c>
      <c r="TM330" s="27">
        <v>88.324767590868163</v>
      </c>
      <c r="TN330" s="27">
        <v>2.4303021234096223</v>
      </c>
      <c r="TO330" s="27">
        <v>314.32765478644785</v>
      </c>
      <c r="TP330" s="27">
        <v>31.796090631716002</v>
      </c>
      <c r="TQ330" s="27">
        <v>0</v>
      </c>
      <c r="TR330" s="27">
        <v>34.782821625058958</v>
      </c>
      <c r="TS330" s="27">
        <v>81.034446231466802</v>
      </c>
      <c r="TT330" s="27">
        <v>81.055673767207736</v>
      </c>
      <c r="TU330" s="27">
        <v>81.037204139653625</v>
      </c>
      <c r="TV330" s="27">
        <v>14.65209761273378</v>
      </c>
      <c r="TW330" s="27">
        <v>60.265726125258929</v>
      </c>
      <c r="TX330" s="27">
        <v>31.18684364135644</v>
      </c>
      <c r="TY330" s="27">
        <v>30.817033225397445</v>
      </c>
      <c r="TZ330" s="27">
        <v>30.833413528567608</v>
      </c>
      <c r="UA330" s="27">
        <v>32.688482862588351</v>
      </c>
      <c r="UB330" s="27">
        <v>32.707871792871401</v>
      </c>
      <c r="UC330" s="27">
        <v>0</v>
      </c>
      <c r="UD330" s="27">
        <v>0</v>
      </c>
      <c r="UE330" s="27">
        <v>34.825610988442236</v>
      </c>
      <c r="UF330" s="27">
        <v>0</v>
      </c>
      <c r="UG330" s="27">
        <v>0.18101906462535217</v>
      </c>
      <c r="UH330" s="27">
        <v>4.6422280622088818</v>
      </c>
      <c r="UI330" s="27">
        <v>0</v>
      </c>
      <c r="UJ330" s="27">
        <v>224.21877131763787</v>
      </c>
      <c r="UK330" s="27">
        <v>125.94447386445323</v>
      </c>
      <c r="UL330" s="27">
        <v>125.85095570502767</v>
      </c>
      <c r="UM330" s="27">
        <v>125.97949094112822</v>
      </c>
      <c r="UN330" s="27">
        <v>1.3497871250064926</v>
      </c>
      <c r="UO330" s="27">
        <v>125.99294619016085</v>
      </c>
      <c r="UP330" s="27">
        <v>223.68524144295262</v>
      </c>
      <c r="UQ330" s="27">
        <v>314.76658005302789</v>
      </c>
      <c r="UR330" s="27">
        <v>0</v>
      </c>
      <c r="US330" s="27">
        <v>294.30306845282729</v>
      </c>
      <c r="UT330" s="27">
        <v>64.812931714485799</v>
      </c>
      <c r="UU330" s="27">
        <v>532.75097455491232</v>
      </c>
      <c r="UV330" s="27">
        <v>13.18305185189147</v>
      </c>
      <c r="UW330" s="27">
        <v>10.728179273726608</v>
      </c>
      <c r="UX330" s="27">
        <v>23.806848479395981</v>
      </c>
      <c r="UY330" s="27">
        <v>45.054441734404996</v>
      </c>
      <c r="UZ330" s="27">
        <v>641.67113190109592</v>
      </c>
      <c r="VA330" s="27">
        <v>23.773670008178872</v>
      </c>
      <c r="VB330" s="27">
        <v>0.47494521895931502</v>
      </c>
      <c r="VC330" s="27">
        <v>136.93741232411386</v>
      </c>
      <c r="VD330" s="27">
        <v>0</v>
      </c>
      <c r="VE330" s="27">
        <v>23.600339657286451</v>
      </c>
      <c r="VF330" s="27">
        <v>0</v>
      </c>
      <c r="VG330" s="27">
        <v>0</v>
      </c>
      <c r="VH330" s="27">
        <v>0</v>
      </c>
      <c r="VI330" s="27">
        <v>0</v>
      </c>
      <c r="VJ330" s="27">
        <v>69.274224285044681</v>
      </c>
      <c r="VK330" s="27">
        <v>69.050499430011413</v>
      </c>
      <c r="VL330" s="27">
        <v>68.97311085482994</v>
      </c>
      <c r="VM330" s="27">
        <v>92.968750685559556</v>
      </c>
      <c r="VN330" s="27">
        <v>0.2981883760772191</v>
      </c>
      <c r="VO330" s="27">
        <v>0</v>
      </c>
      <c r="VP330" s="27">
        <v>68.926477134580196</v>
      </c>
      <c r="VQ330" s="27">
        <v>113.90269456405014</v>
      </c>
      <c r="VR330" s="27">
        <v>0</v>
      </c>
      <c r="VS330" s="27">
        <v>67.407371161498475</v>
      </c>
      <c r="VT330" s="27">
        <v>41.494734422007838</v>
      </c>
      <c r="VU330" s="27">
        <v>89.855072342647873</v>
      </c>
      <c r="VV330" s="27">
        <v>89.855072342647873</v>
      </c>
      <c r="VW330" s="27">
        <v>0</v>
      </c>
      <c r="VX330" s="27">
        <v>0</v>
      </c>
      <c r="VY330" s="27">
        <v>0</v>
      </c>
      <c r="VZ330" s="27">
        <v>0</v>
      </c>
      <c r="WA330" s="27">
        <v>0</v>
      </c>
      <c r="WB330" s="27">
        <v>0</v>
      </c>
      <c r="WC330" s="27">
        <v>19.399711196869056</v>
      </c>
      <c r="WD330" s="27">
        <v>0</v>
      </c>
      <c r="WE330" s="27">
        <v>16.904890736483086</v>
      </c>
      <c r="WF330" s="27">
        <v>15.698013399338713</v>
      </c>
      <c r="WG330" s="27">
        <v>22.283313138620279</v>
      </c>
      <c r="WH330" s="27">
        <v>0</v>
      </c>
      <c r="WI330" s="27">
        <v>0.23174786066763692</v>
      </c>
      <c r="WJ330" s="27">
        <v>36.311037052454701</v>
      </c>
      <c r="WK330" s="27">
        <v>142.47604412001232</v>
      </c>
      <c r="WL330" s="27">
        <v>0.27136145098731235</v>
      </c>
      <c r="WM330" s="27">
        <v>136.69362995499469</v>
      </c>
      <c r="WN330" s="27">
        <v>860.47805162645329</v>
      </c>
      <c r="WO330" s="27">
        <v>3.4938518078150844</v>
      </c>
      <c r="WP330" s="27">
        <v>3.4938518078150844</v>
      </c>
      <c r="WQ330" s="27">
        <v>178.51337967816968</v>
      </c>
      <c r="WR330" s="27">
        <v>22.830214689362801</v>
      </c>
      <c r="WS330" s="27">
        <v>22.860969544294534</v>
      </c>
      <c r="WT330" s="27">
        <v>5.803808846709237</v>
      </c>
      <c r="WU330" s="27">
        <v>0</v>
      </c>
      <c r="WV330" s="27">
        <v>15.149440389089031</v>
      </c>
      <c r="WW330" s="27">
        <v>15.111247539350439</v>
      </c>
      <c r="WX330" s="27">
        <v>23.200275824247875</v>
      </c>
      <c r="WY330" s="27">
        <v>462.75618407633118</v>
      </c>
      <c r="WZ330" s="27">
        <v>854.26523663834223</v>
      </c>
      <c r="XA330" s="27">
        <v>748.32362013391651</v>
      </c>
      <c r="XB330" s="27">
        <v>191.89667237901884</v>
      </c>
      <c r="XC330" s="27">
        <v>35.049837281327655</v>
      </c>
      <c r="XD330" s="27">
        <v>158.51486811286077</v>
      </c>
      <c r="XE330" s="27">
        <v>141.45010227451792</v>
      </c>
      <c r="XF330" s="27">
        <v>849.46597495543574</v>
      </c>
      <c r="XG330" s="27">
        <v>0</v>
      </c>
      <c r="XH330" s="27">
        <v>0</v>
      </c>
      <c r="XI330" s="27">
        <v>31.906824824065307</v>
      </c>
      <c r="XJ330" s="27">
        <v>0.21085461682814566</v>
      </c>
      <c r="XK330" s="27">
        <v>0</v>
      </c>
      <c r="XL330" s="27">
        <v>0</v>
      </c>
      <c r="XM330" s="27">
        <v>31.943011922395304</v>
      </c>
      <c r="XN330" s="27">
        <v>0</v>
      </c>
      <c r="XO330" s="27">
        <v>0</v>
      </c>
      <c r="XP330" s="27">
        <v>0</v>
      </c>
      <c r="XQ330" s="27">
        <v>0</v>
      </c>
      <c r="XR330" s="27">
        <v>0</v>
      </c>
      <c r="XS330" s="27">
        <v>0</v>
      </c>
      <c r="XT330" s="27">
        <v>13.251330972758929</v>
      </c>
      <c r="XU330" s="27">
        <v>13.281417243887796</v>
      </c>
      <c r="XV330" s="27">
        <v>11.463872175802774</v>
      </c>
      <c r="XW330" s="27">
        <v>746.67714894638925</v>
      </c>
      <c r="XX330" s="27">
        <v>49.319839250724819</v>
      </c>
      <c r="XY330" s="27">
        <v>518.15813018170729</v>
      </c>
      <c r="XZ330" s="27">
        <v>62.544176152443121</v>
      </c>
      <c r="YA330" s="27">
        <v>746.69595286584479</v>
      </c>
      <c r="YB330" s="27">
        <v>0</v>
      </c>
      <c r="YC330" s="27">
        <v>0</v>
      </c>
      <c r="YD330" s="27">
        <v>0</v>
      </c>
      <c r="YE330" s="27">
        <v>0</v>
      </c>
      <c r="YF330" s="27">
        <v>51.962333158568306</v>
      </c>
      <c r="YG330" s="27">
        <v>51.837725852309589</v>
      </c>
      <c r="YH330" s="27">
        <v>0</v>
      </c>
      <c r="YI330" s="27">
        <v>0</v>
      </c>
      <c r="YJ330" s="27">
        <v>7.1998118270886842</v>
      </c>
      <c r="YK330" s="27">
        <v>0</v>
      </c>
      <c r="YL330" s="27">
        <v>16.119889778945719</v>
      </c>
      <c r="YM330" s="27">
        <v>9.1294282551287385</v>
      </c>
      <c r="YN330" s="27">
        <v>17.213442161504691</v>
      </c>
      <c r="YO330" s="27">
        <v>0.66114580805686107</v>
      </c>
      <c r="YP330" s="27">
        <v>0.18912564323507478</v>
      </c>
      <c r="YQ330" s="27">
        <v>0</v>
      </c>
      <c r="YR330" s="27">
        <v>0.30019412748581026</v>
      </c>
      <c r="YS330" s="27">
        <v>0</v>
      </c>
      <c r="YT330" s="27">
        <v>0</v>
      </c>
      <c r="YU330" s="27">
        <v>0</v>
      </c>
      <c r="YV330" s="27">
        <v>0</v>
      </c>
      <c r="YW330" s="27">
        <v>0</v>
      </c>
      <c r="YX330" s="27">
        <v>46.785488772994526</v>
      </c>
      <c r="YY330" s="27">
        <v>0.13739397148849444</v>
      </c>
      <c r="YZ330" s="27">
        <v>0.14065331752745508</v>
      </c>
      <c r="ZA330" s="27">
        <v>0</v>
      </c>
      <c r="ZB330" s="27">
        <v>0</v>
      </c>
      <c r="ZC330" s="27">
        <v>0</v>
      </c>
      <c r="ZD330" s="27">
        <v>0</v>
      </c>
      <c r="ZE330" s="27">
        <v>0.143244079763552</v>
      </c>
      <c r="ZF330" s="27">
        <v>0.16397017765232733</v>
      </c>
      <c r="ZG330" s="27">
        <v>0</v>
      </c>
      <c r="ZH330" s="27">
        <v>0</v>
      </c>
      <c r="ZI330" s="27">
        <v>9.658946626996805</v>
      </c>
      <c r="ZJ330" s="27">
        <v>0.70276514978512761</v>
      </c>
      <c r="ZK330" s="27">
        <v>0.25105321797532681</v>
      </c>
      <c r="ZL330" s="27">
        <v>0.61183775259566164</v>
      </c>
      <c r="ZM330" s="27">
        <v>0.21394681691639039</v>
      </c>
      <c r="ZN330" s="27">
        <v>0</v>
      </c>
      <c r="ZO330" s="27">
        <v>0.12243440889941871</v>
      </c>
      <c r="ZP330" s="27">
        <v>0.12552660898766341</v>
      </c>
      <c r="ZQ330" s="27">
        <v>0.12552660898766341</v>
      </c>
      <c r="ZR330" s="27">
        <v>0.7329349938893529</v>
      </c>
      <c r="ZS330" s="27">
        <v>0.8420812997068553</v>
      </c>
      <c r="ZT330" s="27">
        <v>0.32944466886109797</v>
      </c>
      <c r="ZU330" s="27">
        <v>0.30186558699296956</v>
      </c>
      <c r="ZV330" s="27">
        <v>1.0632989654793885</v>
      </c>
      <c r="ZW330" s="27">
        <v>1.0632989654793885</v>
      </c>
      <c r="ZX330" s="27">
        <v>0.69131565216108648</v>
      </c>
      <c r="ZY330" s="27">
        <v>0.62161579071254358</v>
      </c>
      <c r="ZZ330" s="27">
        <v>0.39897738435892488</v>
      </c>
      <c r="AAA330" s="27">
        <v>0.63222955858300511</v>
      </c>
      <c r="AAB330" s="27">
        <v>0.33061469051610948</v>
      </c>
      <c r="AAC330" s="27">
        <v>0.74806170242914471</v>
      </c>
      <c r="AAD330" s="27">
        <v>0.4135190820712108</v>
      </c>
      <c r="AAE330" s="27">
        <v>0.13179458213951079</v>
      </c>
    </row>
    <row r="331" spans="1:707">
      <c r="A331" s="14" t="s">
        <v>3414</v>
      </c>
      <c r="B331" s="14" t="e">
        <f>_xlfn.CONCAT(#REF!," ","[",#REF!,"]")</f>
        <v>#REF!</v>
      </c>
      <c r="C331" s="15" t="s">
        <v>3370</v>
      </c>
      <c r="D331" s="14" t="s">
        <v>289</v>
      </c>
      <c r="E331" s="16">
        <v>7406</v>
      </c>
      <c r="F331" s="17">
        <v>44630</v>
      </c>
      <c r="G331" s="14" t="s">
        <v>710</v>
      </c>
      <c r="H331" s="14" t="s">
        <v>3415</v>
      </c>
      <c r="I331" s="18">
        <v>1.0008999999999999</v>
      </c>
      <c r="J331" s="19">
        <v>44697</v>
      </c>
      <c r="K331" s="1" t="s">
        <v>3416</v>
      </c>
      <c r="L331" s="18">
        <v>1674</v>
      </c>
      <c r="M331" s="20" t="s">
        <v>3417</v>
      </c>
      <c r="N331" s="20" t="s">
        <v>3375</v>
      </c>
      <c r="O331" s="20" t="s">
        <v>3418</v>
      </c>
      <c r="P331" s="21">
        <v>25.89</v>
      </c>
      <c r="Q331" s="22">
        <v>41.3</v>
      </c>
      <c r="R331" s="20" t="s">
        <v>3419</v>
      </c>
      <c r="S331" s="20" t="s">
        <v>3420</v>
      </c>
      <c r="T331" s="20" t="s">
        <v>3421</v>
      </c>
      <c r="U331" s="16">
        <v>0</v>
      </c>
      <c r="V331" s="16">
        <v>0</v>
      </c>
      <c r="W331" s="16">
        <v>0</v>
      </c>
      <c r="X331" s="16">
        <v>1</v>
      </c>
      <c r="Y331" s="23">
        <v>0</v>
      </c>
      <c r="Z331" s="16">
        <v>0</v>
      </c>
      <c r="AA331" s="16">
        <v>0</v>
      </c>
      <c r="AB331" s="16">
        <v>0</v>
      </c>
      <c r="AC331" s="16">
        <v>0</v>
      </c>
      <c r="AD331" s="16">
        <v>0</v>
      </c>
      <c r="AE331" s="16">
        <v>0</v>
      </c>
      <c r="AF331" s="16">
        <v>0</v>
      </c>
      <c r="AG331" s="16">
        <v>0</v>
      </c>
      <c r="AH331" s="16">
        <v>0</v>
      </c>
      <c r="AI331" s="16">
        <v>0</v>
      </c>
      <c r="AJ331" s="16">
        <v>0</v>
      </c>
      <c r="AK331" s="16">
        <v>0</v>
      </c>
      <c r="AL331" s="16">
        <v>0</v>
      </c>
      <c r="AM331" s="16">
        <v>0</v>
      </c>
      <c r="AN331" s="16">
        <v>0</v>
      </c>
      <c r="AO331" s="16">
        <v>1</v>
      </c>
      <c r="AP331" s="16">
        <v>0</v>
      </c>
      <c r="AQ331" s="16">
        <v>0</v>
      </c>
      <c r="AR331" s="16">
        <v>0</v>
      </c>
      <c r="AS331" s="24" t="s">
        <v>743</v>
      </c>
      <c r="AT331" s="24" t="s">
        <v>743</v>
      </c>
      <c r="AU331" s="25" t="e">
        <f>#REF!+#REF!</f>
        <v>#REF!</v>
      </c>
      <c r="AV331" s="26" t="e">
        <f>SUM(#REF!)</f>
        <v>#REF!</v>
      </c>
      <c r="AW331" s="16">
        <v>0</v>
      </c>
      <c r="AX331" s="16">
        <v>0</v>
      </c>
      <c r="AY331" s="26" t="e">
        <f>SUM(#REF!)</f>
        <v>#REF!</v>
      </c>
      <c r="AZ331" s="16">
        <v>0</v>
      </c>
      <c r="BA331" s="16">
        <v>0</v>
      </c>
      <c r="BB331" s="16">
        <v>0</v>
      </c>
      <c r="BC331" s="16">
        <v>0</v>
      </c>
      <c r="BD331" s="16">
        <v>0</v>
      </c>
      <c r="BE331" s="16">
        <v>0</v>
      </c>
      <c r="BF331" s="16">
        <v>0</v>
      </c>
      <c r="BG331" s="16">
        <v>0</v>
      </c>
      <c r="BH331" s="16">
        <v>0</v>
      </c>
      <c r="BI331" s="16">
        <v>0</v>
      </c>
      <c r="BJ331" s="16">
        <v>0</v>
      </c>
      <c r="BK331" s="16">
        <v>0</v>
      </c>
      <c r="BL331" s="16">
        <v>0</v>
      </c>
      <c r="BM331" s="16">
        <v>0</v>
      </c>
      <c r="BN331" s="16">
        <v>0</v>
      </c>
      <c r="BO331" s="16">
        <v>0</v>
      </c>
      <c r="BP331" s="16">
        <v>0</v>
      </c>
      <c r="BQ331" s="16">
        <v>0</v>
      </c>
      <c r="BR331" s="16">
        <v>0</v>
      </c>
      <c r="BS331" s="16">
        <v>0</v>
      </c>
      <c r="BT331" s="16">
        <v>0</v>
      </c>
      <c r="BU331" s="16">
        <v>0</v>
      </c>
      <c r="BV331" s="16">
        <v>0</v>
      </c>
      <c r="BW331" s="16">
        <v>0</v>
      </c>
      <c r="BX331" s="16">
        <v>0</v>
      </c>
      <c r="BY331" s="16">
        <v>0</v>
      </c>
      <c r="BZ331" s="16">
        <v>0</v>
      </c>
      <c r="CA331" s="16">
        <v>0</v>
      </c>
      <c r="CB331" s="16">
        <v>0</v>
      </c>
      <c r="CC331" s="16">
        <v>0</v>
      </c>
      <c r="CD331" s="16">
        <v>0</v>
      </c>
      <c r="CE331" s="16">
        <v>0</v>
      </c>
      <c r="CF331" s="16">
        <v>0</v>
      </c>
      <c r="CG331" s="16">
        <v>0</v>
      </c>
      <c r="CH331" s="16">
        <v>0</v>
      </c>
      <c r="CI331" s="16">
        <v>0</v>
      </c>
      <c r="CJ331" s="16">
        <v>0</v>
      </c>
      <c r="CK331" s="16">
        <v>0</v>
      </c>
      <c r="CL331" s="25" t="e">
        <f>SUM(#REF!)</f>
        <v>#REF!</v>
      </c>
      <c r="CM331" s="16">
        <v>0</v>
      </c>
      <c r="CN331" s="16">
        <v>0</v>
      </c>
      <c r="CO331" s="16">
        <v>0</v>
      </c>
      <c r="CP331" s="25" t="e">
        <f>SUM(#REF!,#REF!,#REF!,#REF!,#REF!)</f>
        <v>#REF!</v>
      </c>
      <c r="CQ331" s="26" t="e">
        <f>SUM(#REF!)</f>
        <v>#REF!</v>
      </c>
      <c r="CR331" s="16">
        <v>0</v>
      </c>
      <c r="CS331" s="16">
        <v>0</v>
      </c>
      <c r="CT331" s="16">
        <v>0</v>
      </c>
      <c r="CU331" s="26" t="e">
        <f>SUM(#REF!)</f>
        <v>#REF!</v>
      </c>
      <c r="CV331" s="16">
        <v>0</v>
      </c>
      <c r="CW331" s="16">
        <v>0</v>
      </c>
      <c r="CX331" s="16">
        <v>0</v>
      </c>
      <c r="CY331" s="26" t="e">
        <f>SUM(#REF!)</f>
        <v>#REF!</v>
      </c>
      <c r="CZ331" s="16">
        <v>0</v>
      </c>
      <c r="DA331" s="16">
        <v>0</v>
      </c>
      <c r="DB331" s="16">
        <v>0</v>
      </c>
      <c r="DC331" s="26" t="e">
        <f>SUM(#REF!)</f>
        <v>#REF!</v>
      </c>
      <c r="DD331" s="16">
        <v>0</v>
      </c>
      <c r="DE331" s="16">
        <v>0</v>
      </c>
      <c r="DF331" s="16">
        <v>0</v>
      </c>
      <c r="DG331" s="16">
        <v>0</v>
      </c>
      <c r="DH331" s="16">
        <v>0</v>
      </c>
      <c r="DI331" s="16">
        <v>0</v>
      </c>
      <c r="DJ331" s="26" t="e">
        <f>SUM(#REF!)</f>
        <v>#REF!</v>
      </c>
      <c r="DK331" s="16">
        <v>1</v>
      </c>
      <c r="DL331" s="16">
        <v>0</v>
      </c>
      <c r="DM331" s="16">
        <v>0</v>
      </c>
      <c r="DN331" s="16">
        <v>0</v>
      </c>
      <c r="DO331" s="16">
        <v>0</v>
      </c>
      <c r="DP331" s="16">
        <v>0</v>
      </c>
      <c r="DQ331" s="16">
        <v>0</v>
      </c>
      <c r="DR331" s="16">
        <v>0</v>
      </c>
      <c r="DS331" s="16">
        <v>0</v>
      </c>
      <c r="DT331" s="16">
        <v>0</v>
      </c>
      <c r="DU331" s="16">
        <v>0</v>
      </c>
      <c r="DV331" s="16">
        <v>0</v>
      </c>
      <c r="DW331" s="16">
        <v>0</v>
      </c>
      <c r="DX331" s="16">
        <v>0</v>
      </c>
      <c r="DY331" s="16">
        <v>0</v>
      </c>
      <c r="DZ331" s="16">
        <v>0</v>
      </c>
      <c r="EA331" s="16">
        <v>0</v>
      </c>
      <c r="EB331" s="16">
        <v>0</v>
      </c>
      <c r="EC331" s="16">
        <v>0</v>
      </c>
      <c r="ED331" s="16">
        <v>0</v>
      </c>
      <c r="EE331" s="16">
        <v>0</v>
      </c>
      <c r="EF331" s="16">
        <v>0</v>
      </c>
      <c r="EG331" s="16">
        <v>0</v>
      </c>
      <c r="EH331" s="16">
        <v>0</v>
      </c>
      <c r="EI331" s="16">
        <v>0</v>
      </c>
      <c r="EJ331" s="16">
        <v>0</v>
      </c>
      <c r="EK331" s="16">
        <v>0</v>
      </c>
      <c r="EL331" s="16">
        <v>0</v>
      </c>
      <c r="EM331" s="16">
        <v>0</v>
      </c>
      <c r="EN331" s="16">
        <v>0</v>
      </c>
      <c r="EO331" s="16">
        <v>0</v>
      </c>
      <c r="EP331" s="16">
        <v>0</v>
      </c>
      <c r="EQ331" s="16">
        <v>0</v>
      </c>
      <c r="ER331" s="16">
        <v>0</v>
      </c>
      <c r="ES331" s="16">
        <v>0</v>
      </c>
      <c r="ET331" s="16">
        <v>0</v>
      </c>
      <c r="EU331" s="16">
        <v>0</v>
      </c>
      <c r="EV331" s="16">
        <v>0</v>
      </c>
      <c r="EW331" s="16">
        <v>0</v>
      </c>
      <c r="EX331" s="16">
        <v>0</v>
      </c>
      <c r="EY331" s="16">
        <v>0</v>
      </c>
      <c r="EZ331" s="16">
        <v>0</v>
      </c>
      <c r="FA331" s="16">
        <v>0</v>
      </c>
      <c r="FB331" s="16">
        <v>0</v>
      </c>
      <c r="FC331" s="16">
        <v>0</v>
      </c>
      <c r="FD331" s="25" t="e">
        <f>SUM(#REF!,#REF!,#REF!,#REF!,#REF!)</f>
        <v>#REF!</v>
      </c>
      <c r="FE331" s="26" t="e">
        <f>SUM(#REF!)</f>
        <v>#REF!</v>
      </c>
      <c r="FF331" s="16">
        <v>1</v>
      </c>
      <c r="FG331" s="16">
        <v>1</v>
      </c>
      <c r="FH331" s="16">
        <v>0</v>
      </c>
      <c r="FI331" s="16">
        <v>1</v>
      </c>
      <c r="FJ331" s="16">
        <v>0</v>
      </c>
      <c r="FK331" s="16">
        <v>0</v>
      </c>
      <c r="FL331" s="16">
        <v>0</v>
      </c>
      <c r="FM331" s="16">
        <v>0</v>
      </c>
      <c r="FN331" s="16">
        <v>0</v>
      </c>
      <c r="FO331" s="16">
        <v>0</v>
      </c>
      <c r="FP331" s="26" t="e">
        <f>SUM(#REF!)</f>
        <v>#REF!</v>
      </c>
      <c r="FQ331" s="16">
        <v>0</v>
      </c>
      <c r="FR331" s="16">
        <v>0</v>
      </c>
      <c r="FS331" s="16">
        <v>0</v>
      </c>
      <c r="FT331" s="26" t="e">
        <f>SUM(#REF!)</f>
        <v>#REF!</v>
      </c>
      <c r="FU331" s="16">
        <v>1</v>
      </c>
      <c r="FV331" s="16">
        <v>0</v>
      </c>
      <c r="FW331" s="16">
        <v>0</v>
      </c>
      <c r="FX331" s="16">
        <v>0</v>
      </c>
      <c r="FY331" s="16">
        <v>0</v>
      </c>
      <c r="FZ331" s="16">
        <v>0</v>
      </c>
      <c r="GA331" s="16">
        <v>0</v>
      </c>
      <c r="GB331" s="16">
        <v>0</v>
      </c>
      <c r="GC331" s="16">
        <v>0</v>
      </c>
      <c r="GD331" s="16">
        <v>0</v>
      </c>
      <c r="GE331" s="16">
        <v>0</v>
      </c>
      <c r="GF331" s="16">
        <v>0</v>
      </c>
      <c r="GG331" s="16">
        <v>0</v>
      </c>
      <c r="GH331" s="16">
        <v>0</v>
      </c>
      <c r="GI331" s="26" t="e">
        <f>SUM(#REF!)</f>
        <v>#REF!</v>
      </c>
      <c r="GJ331" s="16">
        <v>0</v>
      </c>
      <c r="GK331" s="16">
        <v>0</v>
      </c>
      <c r="GL331" s="16">
        <v>0</v>
      </c>
      <c r="GM331" s="16">
        <v>0</v>
      </c>
      <c r="GN331" s="16">
        <v>0</v>
      </c>
      <c r="GO331" s="26" t="e">
        <f>SUM(#REF!)</f>
        <v>#REF!</v>
      </c>
      <c r="GP331" s="16">
        <v>1</v>
      </c>
      <c r="GQ331" s="16">
        <v>0</v>
      </c>
      <c r="GR331" s="16">
        <v>0</v>
      </c>
      <c r="GS331" s="16">
        <v>0</v>
      </c>
      <c r="GT331" s="16">
        <v>0</v>
      </c>
      <c r="GU331" s="16">
        <v>0</v>
      </c>
      <c r="GV331" s="16">
        <v>0</v>
      </c>
      <c r="GW331" s="16">
        <v>0</v>
      </c>
      <c r="GX331" s="16">
        <v>0</v>
      </c>
      <c r="GY331" s="16">
        <v>0</v>
      </c>
      <c r="GZ331" s="16">
        <v>0</v>
      </c>
      <c r="HA331" s="16">
        <v>0</v>
      </c>
      <c r="HB331" s="16">
        <v>0</v>
      </c>
      <c r="HC331" s="16">
        <v>0</v>
      </c>
      <c r="HD331" s="16">
        <v>0</v>
      </c>
      <c r="HE331" s="16">
        <v>0</v>
      </c>
      <c r="HF331" s="16">
        <v>0</v>
      </c>
      <c r="HG331" s="16">
        <v>0</v>
      </c>
      <c r="HH331" s="16">
        <v>0</v>
      </c>
      <c r="HI331" s="16">
        <v>0</v>
      </c>
      <c r="HJ331" s="16">
        <v>0</v>
      </c>
      <c r="HK331" s="16">
        <v>0</v>
      </c>
      <c r="HL331" s="25" t="e">
        <f>SUM(#REF!)</f>
        <v>#REF!</v>
      </c>
      <c r="HM331" s="16">
        <v>0</v>
      </c>
      <c r="HN331" s="16">
        <v>0</v>
      </c>
      <c r="HO331" s="16">
        <v>0</v>
      </c>
      <c r="HP331" s="25" t="e">
        <f>SUM(#REF!)</f>
        <v>#REF!</v>
      </c>
      <c r="HQ331" s="16">
        <v>0</v>
      </c>
      <c r="HR331" s="16">
        <v>0</v>
      </c>
      <c r="HS331" s="16">
        <v>0</v>
      </c>
      <c r="HT331" s="16">
        <v>0</v>
      </c>
      <c r="HU331" s="16">
        <v>0</v>
      </c>
      <c r="HV331" s="16">
        <v>0</v>
      </c>
      <c r="HW331" s="25" t="e">
        <f>SUM(#REF!+#REF!+#REF!+#REF!+#REF!+#REF!+#REF!+#REF!)</f>
        <v>#REF!</v>
      </c>
      <c r="HX331" s="26" t="e">
        <f>SUM(#REF!)</f>
        <v>#REF!</v>
      </c>
      <c r="HY331" s="16">
        <v>0</v>
      </c>
      <c r="HZ331" s="16">
        <v>0</v>
      </c>
      <c r="IA331" s="16">
        <v>0</v>
      </c>
      <c r="IB331" s="26" t="e">
        <f>SUM(#REF!)</f>
        <v>#REF!</v>
      </c>
      <c r="IC331" s="16">
        <v>0</v>
      </c>
      <c r="ID331" s="16">
        <v>0</v>
      </c>
      <c r="IE331" s="16">
        <v>0</v>
      </c>
      <c r="IF331" s="16">
        <v>0</v>
      </c>
      <c r="IG331" s="16">
        <v>0</v>
      </c>
      <c r="IH331" s="16">
        <v>0</v>
      </c>
      <c r="II331" s="26" t="e">
        <f>SUM(#REF!)</f>
        <v>#REF!</v>
      </c>
      <c r="IJ331" s="16">
        <v>0</v>
      </c>
      <c r="IK331" s="16">
        <v>0</v>
      </c>
      <c r="IL331" s="16">
        <v>0</v>
      </c>
      <c r="IM331" s="16">
        <v>0</v>
      </c>
      <c r="IN331" s="16">
        <v>0</v>
      </c>
      <c r="IO331" s="26" t="e">
        <f>SUM(#REF!)</f>
        <v>#REF!</v>
      </c>
      <c r="IP331" s="16">
        <v>0</v>
      </c>
      <c r="IQ331" s="16">
        <v>0</v>
      </c>
      <c r="IR331" s="16">
        <v>0</v>
      </c>
      <c r="IS331" s="16">
        <v>0</v>
      </c>
      <c r="IT331" s="16">
        <v>0</v>
      </c>
      <c r="IU331" s="16">
        <v>0</v>
      </c>
      <c r="IV331" s="16">
        <v>0</v>
      </c>
      <c r="IW331" s="26" t="e">
        <f>SUM(#REF!)</f>
        <v>#REF!</v>
      </c>
      <c r="IX331" s="16">
        <v>0</v>
      </c>
      <c r="IY331" s="16">
        <v>0</v>
      </c>
      <c r="IZ331" s="16">
        <v>0</v>
      </c>
      <c r="JA331" s="16">
        <v>0</v>
      </c>
      <c r="JB331" s="16">
        <v>0</v>
      </c>
      <c r="JC331" s="16">
        <v>0</v>
      </c>
      <c r="JD331" s="16">
        <v>0</v>
      </c>
      <c r="JE331" s="16">
        <v>0</v>
      </c>
      <c r="JF331" s="26" t="e">
        <f>SUM(#REF!)</f>
        <v>#REF!</v>
      </c>
      <c r="JG331" s="16">
        <v>0</v>
      </c>
      <c r="JH331" s="16">
        <v>0</v>
      </c>
      <c r="JI331" s="16">
        <v>0</v>
      </c>
      <c r="JJ331" s="16">
        <v>0</v>
      </c>
      <c r="JK331" s="16">
        <v>0</v>
      </c>
      <c r="JL331" s="16">
        <v>0</v>
      </c>
      <c r="JM331" s="16">
        <v>0</v>
      </c>
      <c r="JN331" s="26" t="e">
        <f>SUM(#REF!)</f>
        <v>#REF!</v>
      </c>
      <c r="JO331" s="16">
        <v>0</v>
      </c>
      <c r="JP331" s="16">
        <v>0</v>
      </c>
      <c r="JQ331" s="16">
        <v>0</v>
      </c>
      <c r="JR331" s="16">
        <v>0</v>
      </c>
      <c r="JS331" s="16">
        <v>0</v>
      </c>
      <c r="JT331" s="16">
        <v>0</v>
      </c>
      <c r="JU331" s="26" t="e">
        <f>SUM(#REF!)</f>
        <v>#REF!</v>
      </c>
      <c r="JV331" s="16">
        <v>0</v>
      </c>
      <c r="JW331" s="16">
        <v>0</v>
      </c>
      <c r="JX331" s="16">
        <v>0</v>
      </c>
      <c r="JY331" s="16">
        <v>0</v>
      </c>
      <c r="JZ331" s="16">
        <v>0</v>
      </c>
      <c r="KA331" s="16">
        <v>0</v>
      </c>
      <c r="KB331" s="16">
        <v>0</v>
      </c>
      <c r="KC331" s="16">
        <v>0</v>
      </c>
      <c r="KD331" s="16">
        <v>1</v>
      </c>
      <c r="KE331" s="16">
        <v>0</v>
      </c>
      <c r="KF331" s="16">
        <v>0</v>
      </c>
      <c r="KG331" s="16">
        <v>0</v>
      </c>
      <c r="KH331" s="16">
        <v>0</v>
      </c>
      <c r="KI331" s="16">
        <v>0</v>
      </c>
      <c r="KJ331" s="16">
        <v>0</v>
      </c>
      <c r="KK331" s="16">
        <v>0</v>
      </c>
      <c r="KL331" s="16">
        <v>0</v>
      </c>
      <c r="KM331" s="16">
        <v>0</v>
      </c>
      <c r="KN331" s="16">
        <v>0</v>
      </c>
      <c r="KO331" s="25" t="e">
        <f>SUM(#REF!)</f>
        <v>#REF!</v>
      </c>
      <c r="KP331" s="16">
        <v>0</v>
      </c>
      <c r="KQ331" s="16">
        <v>0</v>
      </c>
      <c r="KR331" s="16">
        <v>0</v>
      </c>
      <c r="KS331" s="16">
        <v>0</v>
      </c>
      <c r="KT331" s="16">
        <v>0</v>
      </c>
      <c r="KU331" s="16">
        <v>0</v>
      </c>
      <c r="KV331" s="16" t="e">
        <f>SUM(#REF!+#REF!+#REF!+#REF!+#REF!+#REF!+#REF!+#REF!)</f>
        <v>#REF!</v>
      </c>
      <c r="KW331" s="27">
        <v>0</v>
      </c>
      <c r="KX331" s="27">
        <v>98.124562331638828</v>
      </c>
      <c r="KY331" s="27">
        <v>0</v>
      </c>
      <c r="KZ331" s="27">
        <v>2.5106751617266148</v>
      </c>
      <c r="LA331" s="27">
        <v>1780.2771282966703</v>
      </c>
      <c r="LB331" s="27">
        <v>0</v>
      </c>
      <c r="LC331" s="27">
        <v>40094.461730864299</v>
      </c>
      <c r="LD331" s="27">
        <v>40094.475779019143</v>
      </c>
      <c r="LE331" s="27">
        <v>40094.475779019143</v>
      </c>
      <c r="LF331" s="27">
        <v>40103.091450104039</v>
      </c>
      <c r="LG331" s="27">
        <v>20.507883980205996</v>
      </c>
      <c r="LH331" s="27">
        <v>13.541521636480216</v>
      </c>
      <c r="LI331" s="27">
        <v>20.663451724515848</v>
      </c>
      <c r="LJ331" s="27">
        <v>0</v>
      </c>
      <c r="LK331" s="27">
        <v>0</v>
      </c>
      <c r="LL331" s="27">
        <v>228.56936158464791</v>
      </c>
      <c r="LM331" s="27">
        <v>1256.8044019969334</v>
      </c>
      <c r="LN331" s="27">
        <v>1256.8044019969334</v>
      </c>
      <c r="LO331" s="27">
        <v>227.04122682937651</v>
      </c>
      <c r="LP331" s="27">
        <v>20.66455896824759</v>
      </c>
      <c r="LQ331" s="27">
        <v>1256.9778240464177</v>
      </c>
      <c r="LR331" s="27">
        <v>66.519881671907314</v>
      </c>
      <c r="LS331" s="27">
        <v>1256.9237075090286</v>
      </c>
      <c r="LT331" s="27">
        <v>67.309554060839574</v>
      </c>
      <c r="LU331" s="27">
        <v>91.3021416730396</v>
      </c>
      <c r="LV331" s="27">
        <v>91.363939713817487</v>
      </c>
      <c r="LW331" s="27">
        <v>108.87375368213037</v>
      </c>
      <c r="LX331" s="27">
        <v>15.693588234588656</v>
      </c>
      <c r="LY331" s="27">
        <v>108.18311040445586</v>
      </c>
      <c r="LZ331" s="27">
        <v>52.708330970348342</v>
      </c>
      <c r="MA331" s="27">
        <v>0.20532450950504039</v>
      </c>
      <c r="MB331" s="27">
        <v>52.958152837322785</v>
      </c>
      <c r="MC331" s="27">
        <v>0</v>
      </c>
      <c r="MD331" s="27">
        <v>108.85576097148956</v>
      </c>
      <c r="ME331" s="27">
        <v>0</v>
      </c>
      <c r="MF331" s="27">
        <v>0</v>
      </c>
      <c r="MG331" s="27">
        <v>11990.358979697878</v>
      </c>
      <c r="MH331" s="27">
        <v>11990.358979697878</v>
      </c>
      <c r="MI331" s="27">
        <v>1310.7432267669142</v>
      </c>
      <c r="MJ331" s="27">
        <v>307.38518489755813</v>
      </c>
      <c r="MK331" s="27">
        <v>0</v>
      </c>
      <c r="ML331" s="27">
        <v>307.15965318994876</v>
      </c>
      <c r="MM331" s="27">
        <v>307.15965318994876</v>
      </c>
      <c r="MN331" s="27">
        <v>0</v>
      </c>
      <c r="MO331" s="27">
        <v>4.5482804390661524</v>
      </c>
      <c r="MP331" s="27">
        <v>0</v>
      </c>
      <c r="MQ331" s="27">
        <v>0</v>
      </c>
      <c r="MR331" s="27">
        <v>168.89162335031151</v>
      </c>
      <c r="MS331" s="27">
        <v>224.95206551577769</v>
      </c>
      <c r="MT331" s="27">
        <v>6710.9834972726476</v>
      </c>
      <c r="MU331" s="27">
        <v>23472.490110808314</v>
      </c>
      <c r="MV331" s="27">
        <v>40.293291425449873</v>
      </c>
      <c r="MW331" s="27">
        <v>23469.413772505137</v>
      </c>
      <c r="MX331" s="27">
        <v>30.139727999902675</v>
      </c>
      <c r="MY331" s="27">
        <v>6711.3072276587163</v>
      </c>
      <c r="MZ331" s="27">
        <v>0</v>
      </c>
      <c r="NA331" s="27">
        <v>0</v>
      </c>
      <c r="NB331" s="27">
        <v>0</v>
      </c>
      <c r="NC331" s="27">
        <v>0</v>
      </c>
      <c r="ND331" s="27">
        <v>90.847341310226284</v>
      </c>
      <c r="NE331" s="27">
        <v>1.6483399028987384</v>
      </c>
      <c r="NF331" s="27">
        <v>2005.2872549056315</v>
      </c>
      <c r="NG331" s="27">
        <v>54.600541305163418</v>
      </c>
      <c r="NH331" s="27">
        <v>0</v>
      </c>
      <c r="NI331" s="27">
        <v>2045.3582671519339</v>
      </c>
      <c r="NJ331" s="27">
        <v>35.240799872041379</v>
      </c>
      <c r="NK331" s="27">
        <v>0.12006674216085104</v>
      </c>
      <c r="NL331" s="27">
        <v>0</v>
      </c>
      <c r="NM331" s="27">
        <v>0</v>
      </c>
      <c r="NN331" s="27">
        <v>0</v>
      </c>
      <c r="NO331" s="27">
        <v>13073.165357861901</v>
      </c>
      <c r="NP331" s="27">
        <v>279.40707347295017</v>
      </c>
      <c r="NQ331" s="27">
        <v>178.74844545575166</v>
      </c>
      <c r="NR331" s="27">
        <v>198.38728151200607</v>
      </c>
      <c r="NS331" s="27">
        <v>3194.1199018874099</v>
      </c>
      <c r="NT331" s="27">
        <v>41073.038619976251</v>
      </c>
      <c r="NU331" s="27">
        <v>440.93504158803995</v>
      </c>
      <c r="NV331" s="27">
        <v>1295.7267180742863</v>
      </c>
      <c r="NW331" s="27">
        <v>48280.085924604886</v>
      </c>
      <c r="NX331" s="27">
        <v>48280.233949251269</v>
      </c>
      <c r="NY331" s="27">
        <v>111.34311481211634</v>
      </c>
      <c r="NZ331" s="27">
        <v>0</v>
      </c>
      <c r="OA331" s="27">
        <v>0</v>
      </c>
      <c r="OB331" s="27">
        <v>0</v>
      </c>
      <c r="OC331" s="27">
        <v>113.19788646825187</v>
      </c>
      <c r="OD331" s="27">
        <v>33.243747396376918</v>
      </c>
      <c r="OE331" s="27">
        <v>0</v>
      </c>
      <c r="OF331" s="27">
        <v>2.8969648186383554</v>
      </c>
      <c r="OG331" s="27">
        <v>0</v>
      </c>
      <c r="OH331" s="27">
        <v>0</v>
      </c>
      <c r="OI331" s="27">
        <v>0</v>
      </c>
      <c r="OJ331" s="27">
        <v>18.279901983739947</v>
      </c>
      <c r="OK331" s="27">
        <v>0</v>
      </c>
      <c r="OL331" s="27">
        <v>99.734979136725386</v>
      </c>
      <c r="OM331" s="27">
        <v>22.826037138075851</v>
      </c>
      <c r="ON331" s="27">
        <v>0</v>
      </c>
      <c r="OO331" s="27">
        <v>93.550676881276132</v>
      </c>
      <c r="OP331" s="27">
        <v>133.73552762374845</v>
      </c>
      <c r="OQ331" s="27">
        <v>114.26672268304976</v>
      </c>
      <c r="OR331" s="27">
        <v>20134.56561440889</v>
      </c>
      <c r="OS331" s="27">
        <v>1.168280542455036</v>
      </c>
      <c r="OT331" s="27">
        <v>20134.675369943801</v>
      </c>
      <c r="OU331" s="27">
        <v>139.49700117913846</v>
      </c>
      <c r="OV331" s="27">
        <v>162.07743781696712</v>
      </c>
      <c r="OW331" s="27">
        <v>2401.6967043091013</v>
      </c>
      <c r="OX331" s="27">
        <v>2401.6275707786008</v>
      </c>
      <c r="OY331" s="27">
        <v>2401.6275707786008</v>
      </c>
      <c r="OZ331" s="27">
        <v>11312.517584847034</v>
      </c>
      <c r="PA331" s="27">
        <v>11315.312752445083</v>
      </c>
      <c r="PB331" s="27">
        <v>0</v>
      </c>
      <c r="PC331" s="27">
        <v>44.804756010435582</v>
      </c>
      <c r="PD331" s="27">
        <v>240.86862495684605</v>
      </c>
      <c r="PE331" s="27">
        <v>0</v>
      </c>
      <c r="PF331" s="27">
        <v>24.583163737618307</v>
      </c>
      <c r="PG331" s="27">
        <v>0</v>
      </c>
      <c r="PH331" s="27">
        <v>16.373643494078387</v>
      </c>
      <c r="PI331" s="27">
        <v>0</v>
      </c>
      <c r="PJ331" s="27">
        <v>9108.5815313005041</v>
      </c>
      <c r="PK331" s="27">
        <v>48.00039982571154</v>
      </c>
      <c r="PL331" s="27">
        <v>10.133217821976425</v>
      </c>
      <c r="PM331" s="27">
        <v>0</v>
      </c>
      <c r="PN331" s="27">
        <v>0</v>
      </c>
      <c r="PO331" s="27">
        <v>0</v>
      </c>
      <c r="PP331" s="27">
        <v>2175.8096406646</v>
      </c>
      <c r="PQ331" s="27">
        <v>50.078834715659085</v>
      </c>
      <c r="PR331" s="27">
        <v>4.1168013973526625</v>
      </c>
      <c r="PS331" s="27">
        <v>0</v>
      </c>
      <c r="PT331" s="27">
        <v>14.566552521141038</v>
      </c>
      <c r="PU331" s="27">
        <v>34.6571440199465</v>
      </c>
      <c r="PV331" s="27">
        <v>34.660050534742325</v>
      </c>
      <c r="PW331" s="27">
        <v>34.669046890062731</v>
      </c>
      <c r="PX331" s="27">
        <v>34.690638142831716</v>
      </c>
      <c r="PY331" s="27">
        <v>0</v>
      </c>
      <c r="PZ331" s="27">
        <v>0</v>
      </c>
      <c r="QA331" s="27">
        <v>11.911036038755828</v>
      </c>
      <c r="QB331" s="27">
        <v>0</v>
      </c>
      <c r="QC331" s="27">
        <v>2.6053445007906166</v>
      </c>
      <c r="QD331" s="27">
        <v>0</v>
      </c>
      <c r="QE331" s="27">
        <v>0</v>
      </c>
      <c r="QF331" s="27">
        <v>0</v>
      </c>
      <c r="QG331" s="27">
        <v>0</v>
      </c>
      <c r="QH331" s="27">
        <v>6.9415877652280393</v>
      </c>
      <c r="QI331" s="27">
        <v>0</v>
      </c>
      <c r="QJ331" s="27">
        <v>0</v>
      </c>
      <c r="QK331" s="27">
        <v>0</v>
      </c>
      <c r="QL331" s="27">
        <v>0</v>
      </c>
      <c r="QM331" s="27">
        <v>0</v>
      </c>
      <c r="QN331" s="27">
        <v>5.1940111428718589</v>
      </c>
      <c r="QO331" s="27">
        <v>0</v>
      </c>
      <c r="QP331" s="27">
        <v>5.3533158347763425</v>
      </c>
      <c r="QQ331" s="27">
        <v>13.633699677147797</v>
      </c>
      <c r="QR331" s="27">
        <v>0.13446091067350638</v>
      </c>
      <c r="QS331" s="27">
        <v>3.3564017645783499</v>
      </c>
      <c r="QT331" s="27">
        <v>4.7412868620555555</v>
      </c>
      <c r="QU331" s="27">
        <v>18.294088544052901</v>
      </c>
      <c r="QV331" s="27">
        <v>2.5903967104120902</v>
      </c>
      <c r="QW331" s="27">
        <v>38.116865465243087</v>
      </c>
      <c r="QX331" s="27">
        <v>27.536528783842311</v>
      </c>
      <c r="QY331" s="27">
        <v>43.358903304979286</v>
      </c>
      <c r="QZ331" s="27">
        <v>49.399194672568754</v>
      </c>
      <c r="RA331" s="27">
        <v>49.399194672568754</v>
      </c>
      <c r="RB331" s="27">
        <v>49.403277633829553</v>
      </c>
      <c r="RC331" s="27">
        <v>28.509865226777389</v>
      </c>
      <c r="RD331" s="27">
        <v>30.956943076662032</v>
      </c>
      <c r="RE331" s="27">
        <v>1.3979644140584162</v>
      </c>
      <c r="RF331" s="27">
        <v>12.00093038922669</v>
      </c>
      <c r="RG331" s="27">
        <v>1.8666745262517557</v>
      </c>
      <c r="RH331" s="27">
        <v>4.9266809843892263</v>
      </c>
      <c r="RI331" s="27">
        <v>11.565714399918569</v>
      </c>
      <c r="RJ331" s="27">
        <v>11.542946700684608</v>
      </c>
      <c r="RK331" s="27">
        <v>12.469017676820926</v>
      </c>
      <c r="RL331" s="27">
        <v>35.676569483215374</v>
      </c>
      <c r="RM331" s="27">
        <v>35.665151032231776</v>
      </c>
      <c r="RN331" s="27">
        <v>0</v>
      </c>
      <c r="RO331" s="27">
        <v>29.098296067465412</v>
      </c>
      <c r="RP331" s="27">
        <v>29.098780486598049</v>
      </c>
      <c r="RQ331" s="27">
        <v>0</v>
      </c>
      <c r="RR331" s="27">
        <v>40.287270787658514</v>
      </c>
      <c r="RS331" s="27">
        <v>13.392043732694948</v>
      </c>
      <c r="RT331" s="27">
        <v>0</v>
      </c>
      <c r="RU331" s="27">
        <v>0</v>
      </c>
      <c r="RV331" s="27">
        <v>0</v>
      </c>
      <c r="RW331" s="27">
        <v>20.172043115821783</v>
      </c>
      <c r="RX331" s="27">
        <v>58.064414914454041</v>
      </c>
      <c r="RY331" s="27">
        <v>31.656928723323134</v>
      </c>
      <c r="RZ331" s="27">
        <v>0</v>
      </c>
      <c r="SA331" s="27">
        <v>58.138254230814631</v>
      </c>
      <c r="SB331" s="27">
        <v>58.138254230814631</v>
      </c>
      <c r="SC331" s="27">
        <v>17.788977794178518</v>
      </c>
      <c r="SD331" s="27">
        <v>41.025733153997678</v>
      </c>
      <c r="SE331" s="27">
        <v>26.762150198954746</v>
      </c>
      <c r="SF331" s="27">
        <v>210.06808005729266</v>
      </c>
      <c r="SG331" s="27">
        <v>33.101189765915045</v>
      </c>
      <c r="SH331" s="27">
        <v>33.011641429110348</v>
      </c>
      <c r="SI331" s="27">
        <v>17.707941393561597</v>
      </c>
      <c r="SJ331" s="27">
        <v>33.06264384350375</v>
      </c>
      <c r="SK331" s="27">
        <v>5.4344906408597309</v>
      </c>
      <c r="SL331" s="27">
        <v>0</v>
      </c>
      <c r="SM331" s="27">
        <v>0</v>
      </c>
      <c r="SN331" s="27">
        <v>0</v>
      </c>
      <c r="SO331" s="27">
        <v>0</v>
      </c>
      <c r="SP331" s="27">
        <v>0</v>
      </c>
      <c r="SQ331" s="27">
        <v>3.5675393036750398</v>
      </c>
      <c r="SR331" s="27">
        <v>3.5656708298777238</v>
      </c>
      <c r="SS331" s="27">
        <v>0</v>
      </c>
      <c r="ST331" s="27">
        <v>0</v>
      </c>
      <c r="SU331" s="27">
        <v>0.33417999878659926</v>
      </c>
      <c r="SV331" s="27">
        <v>63.75834660220773</v>
      </c>
      <c r="SW331" s="27">
        <v>0.63085211616041392</v>
      </c>
      <c r="SX331" s="27">
        <v>37.219582826132083</v>
      </c>
      <c r="SY331" s="27">
        <v>0</v>
      </c>
      <c r="SZ331" s="27">
        <v>30.348720254269111</v>
      </c>
      <c r="TA331" s="27">
        <v>22.940360053378285</v>
      </c>
      <c r="TB331" s="27">
        <v>32.789708263629166</v>
      </c>
      <c r="TC331" s="27">
        <v>13.093572344257051</v>
      </c>
      <c r="TD331" s="27">
        <v>155.42373342199218</v>
      </c>
      <c r="TE331" s="27">
        <v>88.511126238982385</v>
      </c>
      <c r="TF331" s="27">
        <v>38.460041819350096</v>
      </c>
      <c r="TG331" s="27">
        <v>3.7298197131085815</v>
      </c>
      <c r="TH331" s="27">
        <v>56.279538018884772</v>
      </c>
      <c r="TI331" s="27">
        <v>49.80638355491714</v>
      </c>
      <c r="TJ331" s="27">
        <v>3.0681723806590733</v>
      </c>
      <c r="TK331" s="27">
        <v>2.5403631342839663</v>
      </c>
      <c r="TL331" s="27">
        <v>1470.5366283734959</v>
      </c>
      <c r="TM331" s="27">
        <v>205.30810845726396</v>
      </c>
      <c r="TN331" s="27">
        <v>5.4832785677896441</v>
      </c>
      <c r="TO331" s="27">
        <v>854.61299502903614</v>
      </c>
      <c r="TP331" s="27">
        <v>27.11037835258783</v>
      </c>
      <c r="TQ331" s="27">
        <v>0</v>
      </c>
      <c r="TR331" s="27">
        <v>63.585547377322641</v>
      </c>
      <c r="TS331" s="27">
        <v>147.73828547723275</v>
      </c>
      <c r="TT331" s="27">
        <v>147.76921909898829</v>
      </c>
      <c r="TU331" s="27">
        <v>147.73828547723275</v>
      </c>
      <c r="TV331" s="27">
        <v>19.149711137757087</v>
      </c>
      <c r="TW331" s="27">
        <v>35.377198459245434</v>
      </c>
      <c r="TX331" s="27">
        <v>13.878815758262339</v>
      </c>
      <c r="TY331" s="27">
        <v>13.801585507973286</v>
      </c>
      <c r="TZ331" s="27">
        <v>13.807882956697574</v>
      </c>
      <c r="UA331" s="27">
        <v>16.070397117047349</v>
      </c>
      <c r="UB331" s="27">
        <v>16.070535522513818</v>
      </c>
      <c r="UC331" s="27">
        <v>31.44537596782704</v>
      </c>
      <c r="UD331" s="27">
        <v>0</v>
      </c>
      <c r="UE331" s="27">
        <v>32.999461748061179</v>
      </c>
      <c r="UF331" s="27">
        <v>0</v>
      </c>
      <c r="UG331" s="27">
        <v>0.22961466887014628</v>
      </c>
      <c r="UH331" s="27">
        <v>7.0671907260476035</v>
      </c>
      <c r="UI331" s="27">
        <v>0</v>
      </c>
      <c r="UJ331" s="27">
        <v>210.76668164928907</v>
      </c>
      <c r="UK331" s="27">
        <v>123.59532032571541</v>
      </c>
      <c r="UL331" s="27">
        <v>123.56673959688979</v>
      </c>
      <c r="UM331" s="27">
        <v>123.60625435756636</v>
      </c>
      <c r="UN331" s="27">
        <v>0</v>
      </c>
      <c r="UO331" s="27">
        <v>123.69649472170339</v>
      </c>
      <c r="UP331" s="27">
        <v>210.50440329033253</v>
      </c>
      <c r="UQ331" s="27">
        <v>229.71646609073338</v>
      </c>
      <c r="UR331" s="27">
        <v>0</v>
      </c>
      <c r="US331" s="27">
        <v>225.97079895171422</v>
      </c>
      <c r="UT331" s="27">
        <v>28.864944451000635</v>
      </c>
      <c r="UU331" s="27">
        <v>240.1222734789182</v>
      </c>
      <c r="UV331" s="27">
        <v>8.3691017463773392</v>
      </c>
      <c r="UW331" s="27">
        <v>19.553578288910245</v>
      </c>
      <c r="UX331" s="27">
        <v>100.8736409093563</v>
      </c>
      <c r="UY331" s="27">
        <v>294.29638754189421</v>
      </c>
      <c r="UZ331" s="27">
        <v>549.29600301690698</v>
      </c>
      <c r="VA331" s="27">
        <v>19.962012820456838</v>
      </c>
      <c r="VB331" s="27">
        <v>2.6847200358099235</v>
      </c>
      <c r="VC331" s="27">
        <v>116.22675169643408</v>
      </c>
      <c r="VD331" s="27">
        <v>1.0527119779543899</v>
      </c>
      <c r="VE331" s="27">
        <v>19.972116419508993</v>
      </c>
      <c r="VF331" s="27">
        <v>0</v>
      </c>
      <c r="VG331" s="27">
        <v>0</v>
      </c>
      <c r="VH331" s="27">
        <v>0</v>
      </c>
      <c r="VI331" s="27">
        <v>0</v>
      </c>
      <c r="VJ331" s="27">
        <v>0</v>
      </c>
      <c r="VK331" s="27">
        <v>0</v>
      </c>
      <c r="VL331" s="27">
        <v>0</v>
      </c>
      <c r="VM331" s="27">
        <v>37.519023052835259</v>
      </c>
      <c r="VN331" s="27">
        <v>0.3228999532694703</v>
      </c>
      <c r="VO331" s="27">
        <v>0</v>
      </c>
      <c r="VP331" s="27">
        <v>0</v>
      </c>
      <c r="VQ331" s="27">
        <v>95.600877056064235</v>
      </c>
      <c r="VR331" s="27">
        <v>0</v>
      </c>
      <c r="VS331" s="27">
        <v>0</v>
      </c>
      <c r="VT331" s="27">
        <v>0</v>
      </c>
      <c r="VU331" s="27">
        <v>0</v>
      </c>
      <c r="VV331" s="27">
        <v>0</v>
      </c>
      <c r="VW331" s="27">
        <v>0</v>
      </c>
      <c r="VX331" s="27">
        <v>0</v>
      </c>
      <c r="VY331" s="27">
        <v>0.24656933851245666</v>
      </c>
      <c r="VZ331" s="27">
        <v>0</v>
      </c>
      <c r="WA331" s="27">
        <v>0</v>
      </c>
      <c r="WB331" s="27">
        <v>0</v>
      </c>
      <c r="WC331" s="27">
        <v>0</v>
      </c>
      <c r="WD331" s="27">
        <v>0</v>
      </c>
      <c r="WE331" s="27">
        <v>0</v>
      </c>
      <c r="WF331" s="27">
        <v>0</v>
      </c>
      <c r="WG331" s="27">
        <v>0</v>
      </c>
      <c r="WH331" s="27">
        <v>0</v>
      </c>
      <c r="WI331" s="27">
        <v>0</v>
      </c>
      <c r="WJ331" s="27">
        <v>30.035923900051795</v>
      </c>
      <c r="WK331" s="27">
        <v>121.01198229409317</v>
      </c>
      <c r="WL331" s="27">
        <v>2.6455512887995241</v>
      </c>
      <c r="WM331" s="27">
        <v>279.99661155736993</v>
      </c>
      <c r="WN331" s="27">
        <v>791.16481507718288</v>
      </c>
      <c r="WO331" s="27">
        <v>83.208189994000335</v>
      </c>
      <c r="WP331" s="27">
        <v>83.326803478763267</v>
      </c>
      <c r="WQ331" s="27">
        <v>116.13049069450568</v>
      </c>
      <c r="WR331" s="27">
        <v>0</v>
      </c>
      <c r="WS331" s="27">
        <v>0</v>
      </c>
      <c r="WT331" s="27">
        <v>6.0101881786327107</v>
      </c>
      <c r="WU331" s="27">
        <v>125.70669571668229</v>
      </c>
      <c r="WV331" s="27">
        <v>28.870411466926114</v>
      </c>
      <c r="WW331" s="27">
        <v>28.877885362115379</v>
      </c>
      <c r="WX331" s="27">
        <v>55.666194194232538</v>
      </c>
      <c r="WY331" s="27">
        <v>335.59381062656826</v>
      </c>
      <c r="WZ331" s="27">
        <v>585.42889532306685</v>
      </c>
      <c r="XA331" s="27">
        <v>533.32069045532307</v>
      </c>
      <c r="XB331" s="27">
        <v>137.57108911323846</v>
      </c>
      <c r="XC331" s="27">
        <v>26.393507239017652</v>
      </c>
      <c r="XD331" s="27">
        <v>1074.5237798341893</v>
      </c>
      <c r="XE331" s="27">
        <v>119.23499451011257</v>
      </c>
      <c r="XF331" s="27">
        <v>574.63825153536823</v>
      </c>
      <c r="XG331" s="27">
        <v>0</v>
      </c>
      <c r="XH331" s="27">
        <v>1076.8944578665837</v>
      </c>
      <c r="XI331" s="27">
        <v>20.896318921847989</v>
      </c>
      <c r="XJ331" s="27">
        <v>1.0799086521153203</v>
      </c>
      <c r="XK331" s="27">
        <v>1075.7408483035742</v>
      </c>
      <c r="XL331" s="27">
        <v>1075.7408483035742</v>
      </c>
      <c r="XM331" s="27">
        <v>0</v>
      </c>
      <c r="XN331" s="27">
        <v>1076.6482345417373</v>
      </c>
      <c r="XO331" s="27">
        <v>1076.6482345417373</v>
      </c>
      <c r="XP331" s="27">
        <v>467.93545679751907</v>
      </c>
      <c r="XQ331" s="27">
        <v>1078.0981702084546</v>
      </c>
      <c r="XR331" s="27">
        <v>1078.0981702084546</v>
      </c>
      <c r="XS331" s="27">
        <v>1077.9537441041953</v>
      </c>
      <c r="XT331" s="27">
        <v>8.2176169633282878</v>
      </c>
      <c r="XU331" s="27">
        <v>8.2158176922642063</v>
      </c>
      <c r="XV331" s="27">
        <v>6.1400125061795441</v>
      </c>
      <c r="XW331" s="27">
        <v>462.06969472314557</v>
      </c>
      <c r="XX331" s="27">
        <v>23.147968253080041</v>
      </c>
      <c r="XY331" s="27">
        <v>271.92556598303111</v>
      </c>
      <c r="XZ331" s="27">
        <v>25.420170796082569</v>
      </c>
      <c r="YA331" s="27">
        <v>461.57261149032632</v>
      </c>
      <c r="YB331" s="27">
        <v>18.113261802112667</v>
      </c>
      <c r="YC331" s="27">
        <v>18.035893146357143</v>
      </c>
      <c r="YD331" s="27">
        <v>0</v>
      </c>
      <c r="YE331" s="27">
        <v>0</v>
      </c>
      <c r="YF331" s="27">
        <v>26.381119949768781</v>
      </c>
      <c r="YG331" s="27">
        <v>26.366310564856722</v>
      </c>
      <c r="YH331" s="27">
        <v>0</v>
      </c>
      <c r="YI331" s="27">
        <v>0</v>
      </c>
      <c r="YJ331" s="27">
        <v>2.5377334304210772</v>
      </c>
      <c r="YK331" s="27">
        <v>0</v>
      </c>
      <c r="YL331" s="27">
        <v>0</v>
      </c>
      <c r="YM331" s="27">
        <v>0</v>
      </c>
      <c r="YN331" s="27">
        <v>0</v>
      </c>
      <c r="YO331" s="27">
        <v>0</v>
      </c>
      <c r="YP331" s="27">
        <v>0</v>
      </c>
      <c r="YQ331" s="27">
        <v>7.847036326860648</v>
      </c>
      <c r="YR331" s="27">
        <v>0</v>
      </c>
      <c r="YS331" s="27">
        <v>8.0053721804998563</v>
      </c>
      <c r="YT331" s="27">
        <v>0</v>
      </c>
      <c r="YU331" s="27">
        <v>0</v>
      </c>
      <c r="YV331" s="27">
        <v>0</v>
      </c>
      <c r="YW331" s="27">
        <v>0</v>
      </c>
      <c r="YX331" s="27">
        <v>24.636380639475192</v>
      </c>
      <c r="YY331" s="27">
        <v>0.20227958924274791</v>
      </c>
      <c r="YZ331" s="27">
        <v>0.19785061431577705</v>
      </c>
      <c r="ZA331" s="27">
        <v>0</v>
      </c>
      <c r="ZB331" s="27">
        <v>0</v>
      </c>
      <c r="ZC331" s="27">
        <v>0</v>
      </c>
      <c r="ZD331" s="27">
        <v>0</v>
      </c>
      <c r="ZE331" s="27">
        <v>0.19383685578820969</v>
      </c>
      <c r="ZF331" s="27">
        <v>0.63458906375504553</v>
      </c>
      <c r="ZG331" s="27">
        <v>0</v>
      </c>
      <c r="ZH331" s="27">
        <v>0</v>
      </c>
      <c r="ZI331" s="27">
        <v>8.2758856647112484</v>
      </c>
      <c r="ZJ331" s="27">
        <v>0</v>
      </c>
      <c r="ZK331" s="27">
        <v>2.8964111967724842</v>
      </c>
      <c r="ZL331" s="27">
        <v>0.1077486556452133</v>
      </c>
      <c r="ZM331" s="27">
        <v>0.20989188989847909</v>
      </c>
      <c r="ZN331" s="27">
        <v>0</v>
      </c>
      <c r="ZO331" s="27">
        <v>0.2435936209833981</v>
      </c>
      <c r="ZP331" s="27">
        <v>0.16144997663473515</v>
      </c>
      <c r="ZQ331" s="27">
        <v>0.16144997663473515</v>
      </c>
      <c r="ZR331" s="27">
        <v>0</v>
      </c>
      <c r="ZS331" s="27">
        <v>0</v>
      </c>
      <c r="ZT331" s="27">
        <v>0.65770277665517496</v>
      </c>
      <c r="ZU331" s="27">
        <v>0.31113548861970391</v>
      </c>
      <c r="ZV331" s="27">
        <v>0</v>
      </c>
      <c r="ZW331" s="27">
        <v>0</v>
      </c>
      <c r="ZX331" s="27">
        <v>0</v>
      </c>
      <c r="ZY331" s="27">
        <v>0.80088323171615527</v>
      </c>
      <c r="ZZ331" s="27">
        <v>0</v>
      </c>
      <c r="AAA331" s="27">
        <v>0.79437817479216677</v>
      </c>
      <c r="AAB331" s="27">
        <v>0.37791612619043669</v>
      </c>
      <c r="AAC331" s="27">
        <v>0.3189553974751369</v>
      </c>
      <c r="AAD331" s="27">
        <v>0.45272428081630406</v>
      </c>
      <c r="AAE331" s="27">
        <v>0.20490929310563688</v>
      </c>
    </row>
    <row r="332" spans="1:707">
      <c r="A332" s="14" t="s">
        <v>3422</v>
      </c>
      <c r="B332" s="14" t="e">
        <f>_xlfn.CONCAT(#REF!," ","[",#REF!,"]")</f>
        <v>#REF!</v>
      </c>
      <c r="C332" s="15" t="s">
        <v>3423</v>
      </c>
      <c r="D332" s="14" t="s">
        <v>250</v>
      </c>
      <c r="E332" s="16">
        <v>3160</v>
      </c>
      <c r="F332" s="17">
        <v>44630</v>
      </c>
      <c r="G332" s="14" t="s">
        <v>710</v>
      </c>
      <c r="H332" s="14" t="s">
        <v>3424</v>
      </c>
      <c r="I332" s="18">
        <v>1.0035000000000001</v>
      </c>
      <c r="J332" s="19">
        <v>44684</v>
      </c>
      <c r="K332" s="1" t="s">
        <v>3425</v>
      </c>
      <c r="L332" s="18">
        <v>1896</v>
      </c>
      <c r="M332" s="20" t="s">
        <v>3426</v>
      </c>
      <c r="N332" s="20" t="s">
        <v>3423</v>
      </c>
      <c r="O332" s="20" t="s">
        <v>3427</v>
      </c>
      <c r="P332" s="21">
        <v>29.89</v>
      </c>
      <c r="Q332" s="22">
        <v>38</v>
      </c>
      <c r="R332" s="20" t="s">
        <v>3428</v>
      </c>
      <c r="S332" s="20" t="s">
        <v>3424</v>
      </c>
      <c r="T332" s="20" t="s">
        <v>3429</v>
      </c>
      <c r="U332" s="16">
        <v>0</v>
      </c>
      <c r="V332" s="16">
        <v>0</v>
      </c>
      <c r="W332" s="16">
        <v>0</v>
      </c>
      <c r="X332" s="16">
        <v>1</v>
      </c>
      <c r="Y332" s="23">
        <v>0</v>
      </c>
      <c r="Z332" s="16">
        <v>0</v>
      </c>
      <c r="AA332" s="16">
        <v>0</v>
      </c>
      <c r="AB332" s="16">
        <v>0</v>
      </c>
      <c r="AC332" s="16">
        <v>0</v>
      </c>
      <c r="AD332" s="16">
        <v>0</v>
      </c>
      <c r="AE332" s="16">
        <v>0</v>
      </c>
      <c r="AF332" s="16">
        <v>0</v>
      </c>
      <c r="AG332" s="16">
        <v>0</v>
      </c>
      <c r="AH332" s="16">
        <v>0</v>
      </c>
      <c r="AI332" s="16">
        <v>0</v>
      </c>
      <c r="AJ332" s="16">
        <v>1</v>
      </c>
      <c r="AK332" s="16">
        <v>0</v>
      </c>
      <c r="AL332" s="16">
        <v>0</v>
      </c>
      <c r="AM332" s="16">
        <v>0</v>
      </c>
      <c r="AN332" s="16">
        <v>0</v>
      </c>
      <c r="AO332" s="16">
        <v>0</v>
      </c>
      <c r="AP332" s="16">
        <v>0</v>
      </c>
      <c r="AQ332" s="16">
        <v>0</v>
      </c>
      <c r="AR332" s="16">
        <v>0</v>
      </c>
      <c r="AS332" s="24" t="s">
        <v>248</v>
      </c>
      <c r="AT332" s="24" t="s">
        <v>250</v>
      </c>
      <c r="AU332" s="25" t="e">
        <f>#REF!+#REF!</f>
        <v>#REF!</v>
      </c>
      <c r="AV332" s="26" t="e">
        <f>SUM(#REF!)</f>
        <v>#REF!</v>
      </c>
      <c r="AW332" s="16">
        <v>0</v>
      </c>
      <c r="AX332" s="16">
        <v>1</v>
      </c>
      <c r="AY332" s="26" t="e">
        <f>SUM(#REF!)</f>
        <v>#REF!</v>
      </c>
      <c r="AZ332" s="16">
        <v>0</v>
      </c>
      <c r="BA332" s="16">
        <v>0</v>
      </c>
      <c r="BB332" s="16">
        <v>0</v>
      </c>
      <c r="BC332" s="16">
        <v>0</v>
      </c>
      <c r="BD332" s="16">
        <v>0</v>
      </c>
      <c r="BE332" s="16">
        <v>0</v>
      </c>
      <c r="BF332" s="16">
        <v>0</v>
      </c>
      <c r="BG332" s="16">
        <v>0</v>
      </c>
      <c r="BH332" s="16">
        <v>0</v>
      </c>
      <c r="BI332" s="16">
        <v>0</v>
      </c>
      <c r="BJ332" s="16">
        <v>0</v>
      </c>
      <c r="BK332" s="16">
        <v>0</v>
      </c>
      <c r="BL332" s="16">
        <v>0</v>
      </c>
      <c r="BM332" s="16">
        <v>0</v>
      </c>
      <c r="BN332" s="16">
        <v>0</v>
      </c>
      <c r="BO332" s="16">
        <v>0</v>
      </c>
      <c r="BP332" s="16">
        <v>0</v>
      </c>
      <c r="BQ332" s="16">
        <v>0</v>
      </c>
      <c r="BR332" s="16">
        <v>0</v>
      </c>
      <c r="BS332" s="16">
        <v>0</v>
      </c>
      <c r="BT332" s="16">
        <v>0</v>
      </c>
      <c r="BU332" s="16">
        <v>0</v>
      </c>
      <c r="BV332" s="16">
        <v>0</v>
      </c>
      <c r="BW332" s="16">
        <v>0</v>
      </c>
      <c r="BX332" s="16">
        <v>0</v>
      </c>
      <c r="BY332" s="16">
        <v>0</v>
      </c>
      <c r="BZ332" s="16">
        <v>0</v>
      </c>
      <c r="CA332" s="16">
        <v>0</v>
      </c>
      <c r="CB332" s="16">
        <v>0</v>
      </c>
      <c r="CC332" s="16">
        <v>0</v>
      </c>
      <c r="CD332" s="16">
        <v>0</v>
      </c>
      <c r="CE332" s="16">
        <v>0</v>
      </c>
      <c r="CF332" s="16">
        <v>0</v>
      </c>
      <c r="CG332" s="16">
        <v>0</v>
      </c>
      <c r="CH332" s="16">
        <v>0</v>
      </c>
      <c r="CI332" s="16">
        <v>0</v>
      </c>
      <c r="CJ332" s="16">
        <v>0</v>
      </c>
      <c r="CK332" s="16">
        <v>0</v>
      </c>
      <c r="CL332" s="25" t="e">
        <f>SUM(#REF!)</f>
        <v>#REF!</v>
      </c>
      <c r="CM332" s="16">
        <v>0</v>
      </c>
      <c r="CN332" s="16">
        <v>0</v>
      </c>
      <c r="CO332" s="16">
        <v>0</v>
      </c>
      <c r="CP332" s="25" t="e">
        <f>SUM(#REF!,#REF!,#REF!,#REF!,#REF!)</f>
        <v>#REF!</v>
      </c>
      <c r="CQ332" s="26" t="e">
        <f>SUM(#REF!)</f>
        <v>#REF!</v>
      </c>
      <c r="CR332" s="16">
        <v>0</v>
      </c>
      <c r="CS332" s="16">
        <v>0</v>
      </c>
      <c r="CT332" s="16">
        <v>0</v>
      </c>
      <c r="CU332" s="26" t="e">
        <f>SUM(#REF!)</f>
        <v>#REF!</v>
      </c>
      <c r="CV332" s="16">
        <v>0</v>
      </c>
      <c r="CW332" s="16">
        <v>0</v>
      </c>
      <c r="CX332" s="16">
        <v>0</v>
      </c>
      <c r="CY332" s="26" t="e">
        <f>SUM(#REF!)</f>
        <v>#REF!</v>
      </c>
      <c r="CZ332" s="16">
        <v>0</v>
      </c>
      <c r="DA332" s="16">
        <v>0</v>
      </c>
      <c r="DB332" s="16">
        <v>0</v>
      </c>
      <c r="DC332" s="26" t="e">
        <f>SUM(#REF!)</f>
        <v>#REF!</v>
      </c>
      <c r="DD332" s="16">
        <v>0</v>
      </c>
      <c r="DE332" s="16">
        <v>0</v>
      </c>
      <c r="DF332" s="16">
        <v>0</v>
      </c>
      <c r="DG332" s="16">
        <v>0</v>
      </c>
      <c r="DH332" s="16">
        <v>0</v>
      </c>
      <c r="DI332" s="16">
        <v>0</v>
      </c>
      <c r="DJ332" s="26" t="e">
        <f>SUM(#REF!)</f>
        <v>#REF!</v>
      </c>
      <c r="DK332" s="16">
        <v>0</v>
      </c>
      <c r="DL332" s="16">
        <v>0</v>
      </c>
      <c r="DM332" s="16">
        <v>0</v>
      </c>
      <c r="DN332" s="16">
        <v>0</v>
      </c>
      <c r="DO332" s="16">
        <v>0</v>
      </c>
      <c r="DP332" s="16">
        <v>0</v>
      </c>
      <c r="DQ332" s="16">
        <v>0</v>
      </c>
      <c r="DR332" s="16">
        <v>0</v>
      </c>
      <c r="DS332" s="16">
        <v>0</v>
      </c>
      <c r="DT332" s="16">
        <v>0</v>
      </c>
      <c r="DU332" s="16">
        <v>0</v>
      </c>
      <c r="DV332" s="16">
        <v>0</v>
      </c>
      <c r="DW332" s="16">
        <v>0</v>
      </c>
      <c r="DX332" s="16">
        <v>0</v>
      </c>
      <c r="DY332" s="16">
        <v>0</v>
      </c>
      <c r="DZ332" s="16">
        <v>0</v>
      </c>
      <c r="EA332" s="16">
        <v>0</v>
      </c>
      <c r="EB332" s="16">
        <v>0</v>
      </c>
      <c r="EC332" s="16">
        <v>0</v>
      </c>
      <c r="ED332" s="16">
        <v>0</v>
      </c>
      <c r="EE332" s="16">
        <v>0</v>
      </c>
      <c r="EF332" s="16">
        <v>0</v>
      </c>
      <c r="EG332" s="16">
        <v>0</v>
      </c>
      <c r="EH332" s="16">
        <v>0</v>
      </c>
      <c r="EI332" s="16">
        <v>0</v>
      </c>
      <c r="EJ332" s="16">
        <v>0</v>
      </c>
      <c r="EK332" s="16">
        <v>0</v>
      </c>
      <c r="EL332" s="16">
        <v>0</v>
      </c>
      <c r="EM332" s="16">
        <v>0</v>
      </c>
      <c r="EN332" s="16">
        <v>0</v>
      </c>
      <c r="EO332" s="16">
        <v>0</v>
      </c>
      <c r="EP332" s="16">
        <v>0</v>
      </c>
      <c r="EQ332" s="16">
        <v>0</v>
      </c>
      <c r="ER332" s="16">
        <v>0</v>
      </c>
      <c r="ES332" s="16">
        <v>0</v>
      </c>
      <c r="ET332" s="16">
        <v>0</v>
      </c>
      <c r="EU332" s="16">
        <v>0</v>
      </c>
      <c r="EV332" s="16">
        <v>0</v>
      </c>
      <c r="EW332" s="16">
        <v>0</v>
      </c>
      <c r="EX332" s="16">
        <v>0</v>
      </c>
      <c r="EY332" s="16">
        <v>0</v>
      </c>
      <c r="EZ332" s="16">
        <v>0</v>
      </c>
      <c r="FA332" s="16">
        <v>0</v>
      </c>
      <c r="FB332" s="16">
        <v>0</v>
      </c>
      <c r="FC332" s="16">
        <v>0</v>
      </c>
      <c r="FD332" s="25" t="e">
        <f>SUM(#REF!,#REF!,#REF!,#REF!,#REF!)</f>
        <v>#REF!</v>
      </c>
      <c r="FE332" s="26" t="e">
        <f>SUM(#REF!)</f>
        <v>#REF!</v>
      </c>
      <c r="FF332" s="16">
        <v>0</v>
      </c>
      <c r="FG332" s="16">
        <v>0</v>
      </c>
      <c r="FH332" s="16">
        <v>0</v>
      </c>
      <c r="FI332" s="16">
        <v>0</v>
      </c>
      <c r="FJ332" s="16">
        <v>0</v>
      </c>
      <c r="FK332" s="16">
        <v>0</v>
      </c>
      <c r="FL332" s="16">
        <v>0</v>
      </c>
      <c r="FM332" s="16">
        <v>0</v>
      </c>
      <c r="FN332" s="16">
        <v>0</v>
      </c>
      <c r="FO332" s="16">
        <v>0</v>
      </c>
      <c r="FP332" s="26" t="e">
        <f>SUM(#REF!)</f>
        <v>#REF!</v>
      </c>
      <c r="FQ332" s="16">
        <v>0</v>
      </c>
      <c r="FR332" s="16">
        <v>0</v>
      </c>
      <c r="FS332" s="16">
        <v>0</v>
      </c>
      <c r="FT332" s="26" t="e">
        <f>SUM(#REF!)</f>
        <v>#REF!</v>
      </c>
      <c r="FU332" s="16">
        <v>1</v>
      </c>
      <c r="FV332" s="16">
        <v>0</v>
      </c>
      <c r="FW332" s="16">
        <v>0</v>
      </c>
      <c r="FX332" s="16">
        <v>0</v>
      </c>
      <c r="FY332" s="16">
        <v>0</v>
      </c>
      <c r="FZ332" s="16">
        <v>0</v>
      </c>
      <c r="GA332" s="16">
        <v>0</v>
      </c>
      <c r="GB332" s="16">
        <v>0</v>
      </c>
      <c r="GC332" s="16">
        <v>0</v>
      </c>
      <c r="GD332" s="16">
        <v>0</v>
      </c>
      <c r="GE332" s="16">
        <v>0</v>
      </c>
      <c r="GF332" s="16">
        <v>0</v>
      </c>
      <c r="GG332" s="16">
        <v>0</v>
      </c>
      <c r="GH332" s="16">
        <v>0</v>
      </c>
      <c r="GI332" s="26" t="e">
        <f>SUM(#REF!)</f>
        <v>#REF!</v>
      </c>
      <c r="GJ332" s="16">
        <v>0</v>
      </c>
      <c r="GK332" s="16">
        <v>0</v>
      </c>
      <c r="GL332" s="16">
        <v>0</v>
      </c>
      <c r="GM332" s="16">
        <v>0</v>
      </c>
      <c r="GN332" s="16">
        <v>0</v>
      </c>
      <c r="GO332" s="26" t="e">
        <f>SUM(#REF!)</f>
        <v>#REF!</v>
      </c>
      <c r="GP332" s="16">
        <v>0</v>
      </c>
      <c r="GQ332" s="16">
        <v>0</v>
      </c>
      <c r="GR332" s="16">
        <v>0</v>
      </c>
      <c r="GS332" s="16">
        <v>0</v>
      </c>
      <c r="GT332" s="16">
        <v>0</v>
      </c>
      <c r="GU332" s="16">
        <v>0</v>
      </c>
      <c r="GV332" s="16">
        <v>0</v>
      </c>
      <c r="GW332" s="16">
        <v>0</v>
      </c>
      <c r="GX332" s="16">
        <v>0</v>
      </c>
      <c r="GY332" s="16">
        <v>0</v>
      </c>
      <c r="GZ332" s="16">
        <v>0</v>
      </c>
      <c r="HA332" s="16">
        <v>0</v>
      </c>
      <c r="HB332" s="16">
        <v>0</v>
      </c>
      <c r="HC332" s="16">
        <v>0</v>
      </c>
      <c r="HD332" s="16">
        <v>0</v>
      </c>
      <c r="HE332" s="16">
        <v>0</v>
      </c>
      <c r="HF332" s="16">
        <v>0</v>
      </c>
      <c r="HG332" s="16">
        <v>0</v>
      </c>
      <c r="HH332" s="16">
        <v>0</v>
      </c>
      <c r="HI332" s="16">
        <v>0</v>
      </c>
      <c r="HJ332" s="16">
        <v>0</v>
      </c>
      <c r="HK332" s="16">
        <v>0</v>
      </c>
      <c r="HL332" s="25" t="e">
        <f>SUM(#REF!)</f>
        <v>#REF!</v>
      </c>
      <c r="HM332" s="16">
        <v>0</v>
      </c>
      <c r="HN332" s="16">
        <v>0</v>
      </c>
      <c r="HO332" s="16">
        <v>0</v>
      </c>
      <c r="HP332" s="25" t="e">
        <f>SUM(#REF!)</f>
        <v>#REF!</v>
      </c>
      <c r="HQ332" s="16">
        <v>0</v>
      </c>
      <c r="HR332" s="16">
        <v>0</v>
      </c>
      <c r="HS332" s="16">
        <v>0</v>
      </c>
      <c r="HT332" s="16">
        <v>0</v>
      </c>
      <c r="HU332" s="16">
        <v>0</v>
      </c>
      <c r="HV332" s="16">
        <v>0</v>
      </c>
      <c r="HW332" s="25" t="e">
        <f>SUM(#REF!+#REF!+#REF!+#REF!+#REF!+#REF!+#REF!+#REF!)</f>
        <v>#REF!</v>
      </c>
      <c r="HX332" s="26" t="e">
        <f>SUM(#REF!)</f>
        <v>#REF!</v>
      </c>
      <c r="HY332" s="16">
        <v>0</v>
      </c>
      <c r="HZ332" s="16">
        <v>0</v>
      </c>
      <c r="IA332" s="16">
        <v>0</v>
      </c>
      <c r="IB332" s="26" t="e">
        <f>SUM(#REF!)</f>
        <v>#REF!</v>
      </c>
      <c r="IC332" s="16">
        <v>0</v>
      </c>
      <c r="ID332" s="16">
        <v>0</v>
      </c>
      <c r="IE332" s="16">
        <v>0</v>
      </c>
      <c r="IF332" s="16">
        <v>0</v>
      </c>
      <c r="IG332" s="16">
        <v>0</v>
      </c>
      <c r="IH332" s="16">
        <v>0</v>
      </c>
      <c r="II332" s="26" t="e">
        <f>SUM(#REF!)</f>
        <v>#REF!</v>
      </c>
      <c r="IJ332" s="16">
        <v>0</v>
      </c>
      <c r="IK332" s="16">
        <v>0</v>
      </c>
      <c r="IL332" s="16">
        <v>0</v>
      </c>
      <c r="IM332" s="16">
        <v>0</v>
      </c>
      <c r="IN332" s="16">
        <v>0</v>
      </c>
      <c r="IO332" s="26" t="e">
        <f>SUM(#REF!)</f>
        <v>#REF!</v>
      </c>
      <c r="IP332" s="16">
        <v>0</v>
      </c>
      <c r="IQ332" s="16">
        <v>1</v>
      </c>
      <c r="IR332" s="16">
        <v>0</v>
      </c>
      <c r="IS332" s="16">
        <v>0</v>
      </c>
      <c r="IT332" s="16">
        <v>0</v>
      </c>
      <c r="IU332" s="16">
        <v>0</v>
      </c>
      <c r="IV332" s="16">
        <v>0</v>
      </c>
      <c r="IW332" s="26" t="e">
        <f>SUM(#REF!)</f>
        <v>#REF!</v>
      </c>
      <c r="IX332" s="16">
        <v>0</v>
      </c>
      <c r="IY332" s="16">
        <v>0</v>
      </c>
      <c r="IZ332" s="16">
        <v>0</v>
      </c>
      <c r="JA332" s="16">
        <v>0</v>
      </c>
      <c r="JB332" s="16">
        <v>0</v>
      </c>
      <c r="JC332" s="16">
        <v>0</v>
      </c>
      <c r="JD332" s="16">
        <v>0</v>
      </c>
      <c r="JE332" s="16">
        <v>0</v>
      </c>
      <c r="JF332" s="26" t="e">
        <f>SUM(#REF!)</f>
        <v>#REF!</v>
      </c>
      <c r="JG332" s="16">
        <v>0</v>
      </c>
      <c r="JH332" s="16">
        <v>0</v>
      </c>
      <c r="JI332" s="16">
        <v>0</v>
      </c>
      <c r="JJ332" s="16">
        <v>0</v>
      </c>
      <c r="JK332" s="16">
        <v>0</v>
      </c>
      <c r="JL332" s="16">
        <v>0</v>
      </c>
      <c r="JM332" s="16">
        <v>0</v>
      </c>
      <c r="JN332" s="26" t="e">
        <f>SUM(#REF!)</f>
        <v>#REF!</v>
      </c>
      <c r="JO332" s="16">
        <v>0</v>
      </c>
      <c r="JP332" s="16">
        <v>0</v>
      </c>
      <c r="JQ332" s="16">
        <v>0</v>
      </c>
      <c r="JR332" s="16">
        <v>0</v>
      </c>
      <c r="JS332" s="16">
        <v>0</v>
      </c>
      <c r="JT332" s="16">
        <v>0</v>
      </c>
      <c r="JU332" s="26" t="e">
        <f>SUM(#REF!)</f>
        <v>#REF!</v>
      </c>
      <c r="JV332" s="16">
        <v>0</v>
      </c>
      <c r="JW332" s="16">
        <v>0</v>
      </c>
      <c r="JX332" s="16">
        <v>0</v>
      </c>
      <c r="JY332" s="16">
        <v>0</v>
      </c>
      <c r="JZ332" s="16">
        <v>0</v>
      </c>
      <c r="KA332" s="16">
        <v>0</v>
      </c>
      <c r="KB332" s="16">
        <v>0</v>
      </c>
      <c r="KC332" s="16">
        <v>0</v>
      </c>
      <c r="KD332" s="16">
        <v>0</v>
      </c>
      <c r="KE332" s="16">
        <v>0</v>
      </c>
      <c r="KF332" s="16">
        <v>0</v>
      </c>
      <c r="KG332" s="16">
        <v>0</v>
      </c>
      <c r="KH332" s="16">
        <v>0</v>
      </c>
      <c r="KI332" s="16">
        <v>0</v>
      </c>
      <c r="KJ332" s="16">
        <v>0</v>
      </c>
      <c r="KK332" s="16">
        <v>0</v>
      </c>
      <c r="KL332" s="16">
        <v>0</v>
      </c>
      <c r="KM332" s="16">
        <v>0</v>
      </c>
      <c r="KN332" s="16">
        <v>0</v>
      </c>
      <c r="KO332" s="25" t="e">
        <f>SUM(#REF!)</f>
        <v>#REF!</v>
      </c>
      <c r="KP332" s="16">
        <v>0</v>
      </c>
      <c r="KQ332" s="16">
        <v>0</v>
      </c>
      <c r="KR332" s="16">
        <v>0</v>
      </c>
      <c r="KS332" s="16">
        <v>0</v>
      </c>
      <c r="KT332" s="16">
        <v>0</v>
      </c>
      <c r="KU332" s="16">
        <v>0</v>
      </c>
      <c r="KV332" s="16" t="e">
        <f>SUM(#REF!+#REF!+#REF!+#REF!+#REF!+#REF!+#REF!+#REF!)</f>
        <v>#REF!</v>
      </c>
      <c r="KW332" s="27">
        <v>0</v>
      </c>
      <c r="KX332" s="27">
        <v>24.442796948431713</v>
      </c>
      <c r="KY332" s="27">
        <v>0</v>
      </c>
      <c r="KZ332" s="27">
        <v>0</v>
      </c>
      <c r="LA332" s="27">
        <v>0</v>
      </c>
      <c r="LB332" s="27">
        <v>0</v>
      </c>
      <c r="LC332" s="27">
        <v>40062.646814447202</v>
      </c>
      <c r="LD332" s="27">
        <v>40063.436241296462</v>
      </c>
      <c r="LE332" s="27">
        <v>40063.436241296462</v>
      </c>
      <c r="LF332" s="27">
        <v>40064.73310510275</v>
      </c>
      <c r="LG332" s="27">
        <v>6.61587292909502</v>
      </c>
      <c r="LH332" s="27">
        <v>11.155335971195045</v>
      </c>
      <c r="LI332" s="27">
        <v>6.6176835411346042</v>
      </c>
      <c r="LJ332" s="27">
        <v>0</v>
      </c>
      <c r="LK332" s="27">
        <v>0</v>
      </c>
      <c r="LL332" s="27">
        <v>0</v>
      </c>
      <c r="LM332" s="27">
        <v>605.04120640024871</v>
      </c>
      <c r="LN332" s="27">
        <v>605.09097236545097</v>
      </c>
      <c r="LO332" s="27">
        <v>66.355258294903905</v>
      </c>
      <c r="LP332" s="27">
        <v>40.973995260469501</v>
      </c>
      <c r="LQ332" s="27">
        <v>605.03287758486658</v>
      </c>
      <c r="LR332" s="27">
        <v>94.645709290996862</v>
      </c>
      <c r="LS332" s="27">
        <v>605.01678900360059</v>
      </c>
      <c r="LT332" s="27">
        <v>28.093921992139244</v>
      </c>
      <c r="LU332" s="27">
        <v>46.021464309104253</v>
      </c>
      <c r="LV332" s="27">
        <v>46.03082775993753</v>
      </c>
      <c r="LW332" s="27">
        <v>87.99755573582469</v>
      </c>
      <c r="LX332" s="27">
        <v>15.099573238224952</v>
      </c>
      <c r="LY332" s="27">
        <v>88.729663781087368</v>
      </c>
      <c r="LZ332" s="27">
        <v>29.576864984331145</v>
      </c>
      <c r="MA332" s="27">
        <v>1.1385645822630137</v>
      </c>
      <c r="MB332" s="27">
        <v>29.671585859887671</v>
      </c>
      <c r="MC332" s="27">
        <v>0</v>
      </c>
      <c r="MD332" s="27">
        <v>87.963102375300025</v>
      </c>
      <c r="ME332" s="27">
        <v>0</v>
      </c>
      <c r="MF332" s="27">
        <v>0</v>
      </c>
      <c r="MG332" s="27">
        <v>389.92859778997422</v>
      </c>
      <c r="MH332" s="27">
        <v>389.88302209834922</v>
      </c>
      <c r="MI332" s="27">
        <v>42.028961298276286</v>
      </c>
      <c r="MJ332" s="27">
        <v>54.040354641786678</v>
      </c>
      <c r="MK332" s="27">
        <v>0</v>
      </c>
      <c r="ML332" s="27">
        <v>53.994416827753803</v>
      </c>
      <c r="MM332" s="27">
        <v>53.994416827753803</v>
      </c>
      <c r="MN332" s="27">
        <v>12.41759122164793</v>
      </c>
      <c r="MO332" s="27">
        <v>1.2419246638369836</v>
      </c>
      <c r="MP332" s="27">
        <v>0</v>
      </c>
      <c r="MQ332" s="27">
        <v>0</v>
      </c>
      <c r="MR332" s="27">
        <v>335.50744557037672</v>
      </c>
      <c r="MS332" s="27">
        <v>604.20547961454929</v>
      </c>
      <c r="MT332" s="27">
        <v>335.95663255151118</v>
      </c>
      <c r="MU332" s="27">
        <v>604.07164951893776</v>
      </c>
      <c r="MV332" s="27">
        <v>115.8736352337157</v>
      </c>
      <c r="MW332" s="27">
        <v>71228.870047568038</v>
      </c>
      <c r="MX332" s="27">
        <v>61.441671073653254</v>
      </c>
      <c r="MY332" s="27">
        <v>20611.181974730156</v>
      </c>
      <c r="MZ332" s="27">
        <v>71166.249616324843</v>
      </c>
      <c r="NA332" s="27">
        <v>0</v>
      </c>
      <c r="NB332" s="27">
        <v>0</v>
      </c>
      <c r="NC332" s="27">
        <v>0</v>
      </c>
      <c r="ND332" s="27">
        <v>490.95040324425258</v>
      </c>
      <c r="NE332" s="27">
        <v>34.15921366588303</v>
      </c>
      <c r="NF332" s="27">
        <v>9810.5169152006729</v>
      </c>
      <c r="NG332" s="27">
        <v>628.4105173362974</v>
      </c>
      <c r="NH332" s="27">
        <v>0</v>
      </c>
      <c r="NI332" s="27">
        <v>10084.405146253972</v>
      </c>
      <c r="NJ332" s="27">
        <v>0</v>
      </c>
      <c r="NK332" s="27">
        <v>46.337390244125395</v>
      </c>
      <c r="NL332" s="27">
        <v>17.87969042734743</v>
      </c>
      <c r="NM332" s="27">
        <v>160.07491712531237</v>
      </c>
      <c r="NN332" s="27">
        <v>0</v>
      </c>
      <c r="NO332" s="27">
        <v>7321.8907791121028</v>
      </c>
      <c r="NP332" s="27">
        <v>154.48333329289633</v>
      </c>
      <c r="NQ332" s="27">
        <v>103.15817246566991</v>
      </c>
      <c r="NR332" s="27">
        <v>114.9905221443517</v>
      </c>
      <c r="NS332" s="27">
        <v>1782.1953113311447</v>
      </c>
      <c r="NT332" s="27">
        <v>22398.12952188394</v>
      </c>
      <c r="NU332" s="27">
        <v>236.04654288953745</v>
      </c>
      <c r="NV332" s="27">
        <v>591.86465834337969</v>
      </c>
      <c r="NW332" s="27">
        <v>26741.325943580679</v>
      </c>
      <c r="NX332" s="27">
        <v>26741.489312518421</v>
      </c>
      <c r="NY332" s="27">
        <v>262.74437953561227</v>
      </c>
      <c r="NZ332" s="27">
        <v>3581.3340197380821</v>
      </c>
      <c r="OA332" s="27">
        <v>539.19017769248273</v>
      </c>
      <c r="OB332" s="27">
        <v>3581.8356110048194</v>
      </c>
      <c r="OC332" s="27">
        <v>262.61841266942974</v>
      </c>
      <c r="OD332" s="27">
        <v>47.872530594829868</v>
      </c>
      <c r="OE332" s="27">
        <v>1688.5495254719515</v>
      </c>
      <c r="OF332" s="27">
        <v>3.2849158257585125</v>
      </c>
      <c r="OG332" s="27">
        <v>0</v>
      </c>
      <c r="OH332" s="27">
        <v>0</v>
      </c>
      <c r="OI332" s="27">
        <v>0</v>
      </c>
      <c r="OJ332" s="27">
        <v>19.816941846157249</v>
      </c>
      <c r="OK332" s="27">
        <v>99.124128841476619</v>
      </c>
      <c r="OL332" s="27">
        <v>55.280779084219439</v>
      </c>
      <c r="OM332" s="27">
        <v>0</v>
      </c>
      <c r="ON332" s="27">
        <v>100.56998015274333</v>
      </c>
      <c r="OO332" s="27">
        <v>1.4918925888447023</v>
      </c>
      <c r="OP332" s="27">
        <v>173.53029943627735</v>
      </c>
      <c r="OQ332" s="27">
        <v>163.2598354347133</v>
      </c>
      <c r="OR332" s="27">
        <v>28025.236890003576</v>
      </c>
      <c r="OS332" s="27">
        <v>1.6051851707501048</v>
      </c>
      <c r="OT332" s="27">
        <v>28025.256082491196</v>
      </c>
      <c r="OU332" s="27">
        <v>187.95203125865456</v>
      </c>
      <c r="OV332" s="27">
        <v>203.25615192557996</v>
      </c>
      <c r="OW332" s="27">
        <v>3137.4450446266983</v>
      </c>
      <c r="OX332" s="27">
        <v>3137.4450446266983</v>
      </c>
      <c r="OY332" s="27">
        <v>3137.4450446266983</v>
      </c>
      <c r="OZ332" s="27">
        <v>15624.901163215291</v>
      </c>
      <c r="PA332" s="27">
        <v>15622.508258343774</v>
      </c>
      <c r="PB332" s="27">
        <v>0</v>
      </c>
      <c r="PC332" s="27">
        <v>55.663180346979587</v>
      </c>
      <c r="PD332" s="27">
        <v>627.9550190789106</v>
      </c>
      <c r="PE332" s="27">
        <v>110.02385812445496</v>
      </c>
      <c r="PF332" s="27">
        <v>23.730243513196548</v>
      </c>
      <c r="PG332" s="27">
        <v>72.658619585966733</v>
      </c>
      <c r="PH332" s="27">
        <v>43.330998281827462</v>
      </c>
      <c r="PI332" s="27">
        <v>72.70419527759168</v>
      </c>
      <c r="PJ332" s="27">
        <v>24110.252233207597</v>
      </c>
      <c r="PK332" s="27">
        <v>127.90385894243776</v>
      </c>
      <c r="PL332" s="27">
        <v>3.0114099442362012</v>
      </c>
      <c r="PM332" s="27">
        <v>277.86573185008479</v>
      </c>
      <c r="PN332" s="27">
        <v>31.318311644003089</v>
      </c>
      <c r="PO332" s="27">
        <v>32.513522517218803</v>
      </c>
      <c r="PP332" s="27">
        <v>10226.889501828773</v>
      </c>
      <c r="PQ332" s="27">
        <v>46.448923945763774</v>
      </c>
      <c r="PR332" s="27">
        <v>7.0572484125730535</v>
      </c>
      <c r="PS332" s="27">
        <v>24.425518536396826</v>
      </c>
      <c r="PT332" s="27">
        <v>105.68806307092187</v>
      </c>
      <c r="PU332" s="27">
        <v>269.00909719257311</v>
      </c>
      <c r="PV332" s="27">
        <v>268.72591746958216</v>
      </c>
      <c r="PW332" s="27">
        <v>268.61510801275961</v>
      </c>
      <c r="PX332" s="27">
        <v>268.82617364480251</v>
      </c>
      <c r="PY332" s="27">
        <v>86.706227229193345</v>
      </c>
      <c r="PZ332" s="27">
        <v>86.729092672664649</v>
      </c>
      <c r="QA332" s="27">
        <v>121.37168802134408</v>
      </c>
      <c r="QB332" s="27">
        <v>11.894893391706292</v>
      </c>
      <c r="QC332" s="27">
        <v>1.9683422141181066</v>
      </c>
      <c r="QD332" s="27">
        <v>0</v>
      </c>
      <c r="QE332" s="27">
        <v>0</v>
      </c>
      <c r="QF332" s="27">
        <v>0</v>
      </c>
      <c r="QG332" s="27">
        <v>0</v>
      </c>
      <c r="QH332" s="27">
        <v>4.5696226655022398</v>
      </c>
      <c r="QI332" s="27">
        <v>0</v>
      </c>
      <c r="QJ332" s="27">
        <v>0</v>
      </c>
      <c r="QK332" s="27">
        <v>0</v>
      </c>
      <c r="QL332" s="27">
        <v>5.8536052604301325</v>
      </c>
      <c r="QM332" s="27">
        <v>0</v>
      </c>
      <c r="QN332" s="27">
        <v>0</v>
      </c>
      <c r="QO332" s="27">
        <v>4.5867458822194491</v>
      </c>
      <c r="QP332" s="27">
        <v>0</v>
      </c>
      <c r="QQ332" s="27">
        <v>90.741408952382926</v>
      </c>
      <c r="QR332" s="27">
        <v>7.2928349048092187</v>
      </c>
      <c r="QS332" s="27">
        <v>27.479451997676975</v>
      </c>
      <c r="QT332" s="27">
        <v>5.0447789964616554</v>
      </c>
      <c r="QU332" s="27">
        <v>3.8963336456397686</v>
      </c>
      <c r="QV332" s="27">
        <v>19.512189974008976</v>
      </c>
      <c r="QW332" s="27">
        <v>244.43334958866333</v>
      </c>
      <c r="QX332" s="27">
        <v>130.26608687282422</v>
      </c>
      <c r="QY332" s="27">
        <v>239.25437837418221</v>
      </c>
      <c r="QZ332" s="27">
        <v>504.55280725283177</v>
      </c>
      <c r="RA332" s="27">
        <v>504.5511518361098</v>
      </c>
      <c r="RB332" s="27">
        <v>504.51312898327859</v>
      </c>
      <c r="RC332" s="27">
        <v>154.15142224015429</v>
      </c>
      <c r="RD332" s="27">
        <v>312.44392114192755</v>
      </c>
      <c r="RE332" s="27">
        <v>4.0355955773700618</v>
      </c>
      <c r="RF332" s="27">
        <v>80.044416486065444</v>
      </c>
      <c r="RG332" s="27">
        <v>26.291742231482392</v>
      </c>
      <c r="RH332" s="27">
        <v>33.101712771220825</v>
      </c>
      <c r="RI332" s="27">
        <v>0</v>
      </c>
      <c r="RJ332" s="27">
        <v>0</v>
      </c>
      <c r="RK332" s="27">
        <v>0.33366993300906167</v>
      </c>
      <c r="RL332" s="27">
        <v>0</v>
      </c>
      <c r="RM332" s="27">
        <v>0</v>
      </c>
      <c r="RN332" s="27">
        <v>0</v>
      </c>
      <c r="RO332" s="27">
        <v>183.36880313696915</v>
      </c>
      <c r="RP332" s="27">
        <v>183.36880313696915</v>
      </c>
      <c r="RQ332" s="27">
        <v>0</v>
      </c>
      <c r="RR332" s="27">
        <v>217.90938343016114</v>
      </c>
      <c r="RS332" s="27">
        <v>15.036926061655345</v>
      </c>
      <c r="RT332" s="27">
        <v>0</v>
      </c>
      <c r="RU332" s="27">
        <v>15.434277806685206</v>
      </c>
      <c r="RV332" s="27">
        <v>0</v>
      </c>
      <c r="RW332" s="27">
        <v>11.885323013782777</v>
      </c>
      <c r="RX332" s="27">
        <v>2234.6126312713773</v>
      </c>
      <c r="RY332" s="27">
        <v>468.24791485649649</v>
      </c>
      <c r="RZ332" s="27">
        <v>6.3807520228118904</v>
      </c>
      <c r="SA332" s="27">
        <v>2234.8776531422</v>
      </c>
      <c r="SB332" s="27">
        <v>2234.8776531422</v>
      </c>
      <c r="SC332" s="27">
        <v>193.4644654790545</v>
      </c>
      <c r="SD332" s="27">
        <v>240.1595291986566</v>
      </c>
      <c r="SE332" s="27">
        <v>0</v>
      </c>
      <c r="SF332" s="27">
        <v>0</v>
      </c>
      <c r="SG332" s="27">
        <v>0</v>
      </c>
      <c r="SH332" s="27">
        <v>0</v>
      </c>
      <c r="SI332" s="27">
        <v>0</v>
      </c>
      <c r="SJ332" s="27">
        <v>16.963882857725814</v>
      </c>
      <c r="SK332" s="27">
        <v>73.998989812984519</v>
      </c>
      <c r="SL332" s="27">
        <v>0</v>
      </c>
      <c r="SM332" s="27">
        <v>0</v>
      </c>
      <c r="SN332" s="27">
        <v>18.486141997062969</v>
      </c>
      <c r="SO332" s="27">
        <v>0</v>
      </c>
      <c r="SP332" s="27">
        <v>0</v>
      </c>
      <c r="SQ332" s="27">
        <v>15.827387546365184</v>
      </c>
      <c r="SR332" s="27">
        <v>15.829663744357802</v>
      </c>
      <c r="SS332" s="27">
        <v>0</v>
      </c>
      <c r="ST332" s="27">
        <v>0</v>
      </c>
      <c r="SU332" s="27">
        <v>0.68342844728414176</v>
      </c>
      <c r="SV332" s="27">
        <v>42.100971925679175</v>
      </c>
      <c r="SW332" s="27">
        <v>4.7761876333325004</v>
      </c>
      <c r="SX332" s="27">
        <v>5.9075097674371779</v>
      </c>
      <c r="SY332" s="27">
        <v>0</v>
      </c>
      <c r="SZ332" s="27">
        <v>34.231845074556631</v>
      </c>
      <c r="TA332" s="27">
        <v>3.266447582954755</v>
      </c>
      <c r="TB332" s="27">
        <v>134.49117593307989</v>
      </c>
      <c r="TC332" s="27">
        <v>6.3773894575955206</v>
      </c>
      <c r="TD332" s="27">
        <v>120.6601692215601</v>
      </c>
      <c r="TE332" s="27">
        <v>156.20227663150487</v>
      </c>
      <c r="TF332" s="27">
        <v>0</v>
      </c>
      <c r="TG332" s="27">
        <v>15.828473913588933</v>
      </c>
      <c r="TH332" s="27">
        <v>50.579550789325715</v>
      </c>
      <c r="TI332" s="27">
        <v>39.086044220908931</v>
      </c>
      <c r="TJ332" s="27">
        <v>0</v>
      </c>
      <c r="TK332" s="27">
        <v>0</v>
      </c>
      <c r="TL332" s="27">
        <v>1185.6986935363286</v>
      </c>
      <c r="TM332" s="27">
        <v>167.95092430218531</v>
      </c>
      <c r="TN332" s="27">
        <v>139.24289443799174</v>
      </c>
      <c r="TO332" s="27">
        <v>678.63891285348882</v>
      </c>
      <c r="TP332" s="27">
        <v>0</v>
      </c>
      <c r="TQ332" s="27">
        <v>4.2861842836484962</v>
      </c>
      <c r="TR332" s="27">
        <v>0</v>
      </c>
      <c r="TS332" s="27">
        <v>112.38872437524198</v>
      </c>
      <c r="TT332" s="27">
        <v>112.38717242206519</v>
      </c>
      <c r="TU332" s="27">
        <v>112.39105230500715</v>
      </c>
      <c r="TV332" s="27">
        <v>32.305250400894074</v>
      </c>
      <c r="TW332" s="27">
        <v>0</v>
      </c>
      <c r="TX332" s="27">
        <v>23.802357604144554</v>
      </c>
      <c r="TY332" s="27">
        <v>23.63588476004794</v>
      </c>
      <c r="TZ332" s="27">
        <v>23.650628315227411</v>
      </c>
      <c r="UA332" s="27">
        <v>26.507153332420334</v>
      </c>
      <c r="UB332" s="27">
        <v>26.567627774542441</v>
      </c>
      <c r="UC332" s="27">
        <v>6.1632199191990065</v>
      </c>
      <c r="UD332" s="27">
        <v>36.73374879085388</v>
      </c>
      <c r="UE332" s="27">
        <v>36.253936600364106</v>
      </c>
      <c r="UF332" s="27">
        <v>0</v>
      </c>
      <c r="UG332" s="27">
        <v>0.29249144205166433</v>
      </c>
      <c r="UH332" s="27">
        <v>38.580262680594259</v>
      </c>
      <c r="UI332" s="27">
        <v>0</v>
      </c>
      <c r="UJ332" s="27">
        <v>131.74070104963403</v>
      </c>
      <c r="UK332" s="27">
        <v>383.53346433439071</v>
      </c>
      <c r="UL332" s="27">
        <v>382.45532246247728</v>
      </c>
      <c r="UM332" s="27">
        <v>383.3422119712381</v>
      </c>
      <c r="UN332" s="27">
        <v>9.6564595930548052</v>
      </c>
      <c r="UO332" s="27">
        <v>382.15274332477651</v>
      </c>
      <c r="UP332" s="27">
        <v>131.90950182349584</v>
      </c>
      <c r="UQ332" s="27">
        <v>470.53456266717347</v>
      </c>
      <c r="UR332" s="27">
        <v>30.830791419401944</v>
      </c>
      <c r="US332" s="27">
        <v>263.82764285300908</v>
      </c>
      <c r="UT332" s="27">
        <v>80.526815265183188</v>
      </c>
      <c r="UU332" s="27">
        <v>1342.4589490666608</v>
      </c>
      <c r="UV332" s="27">
        <v>18.861300811664787</v>
      </c>
      <c r="UW332" s="27">
        <v>12.433369412278591</v>
      </c>
      <c r="UX332" s="27">
        <v>812.37785708178035</v>
      </c>
      <c r="UY332" s="27">
        <v>2407.5069402958079</v>
      </c>
      <c r="UZ332" s="27">
        <v>0</v>
      </c>
      <c r="VA332" s="27">
        <v>0</v>
      </c>
      <c r="VB332" s="27">
        <v>3.8966957680476852</v>
      </c>
      <c r="VC332" s="27">
        <v>165.50101101731042</v>
      </c>
      <c r="VD332" s="27">
        <v>1.6094271760999874</v>
      </c>
      <c r="VE332" s="27">
        <v>0</v>
      </c>
      <c r="VF332" s="27">
        <v>0</v>
      </c>
      <c r="VG332" s="27">
        <v>0</v>
      </c>
      <c r="VH332" s="27">
        <v>0</v>
      </c>
      <c r="VI332" s="27">
        <v>0</v>
      </c>
      <c r="VJ332" s="27">
        <v>0</v>
      </c>
      <c r="VK332" s="27">
        <v>0</v>
      </c>
      <c r="VL332" s="27">
        <v>0</v>
      </c>
      <c r="VM332" s="27">
        <v>0</v>
      </c>
      <c r="VN332" s="27">
        <v>0</v>
      </c>
      <c r="VO332" s="27">
        <v>0</v>
      </c>
      <c r="VP332" s="27">
        <v>0</v>
      </c>
      <c r="VQ332" s="27">
        <v>30.303748120565302</v>
      </c>
      <c r="VR332" s="27">
        <v>13.349332177217885</v>
      </c>
      <c r="VS332" s="27">
        <v>0</v>
      </c>
      <c r="VT332" s="27">
        <v>0</v>
      </c>
      <c r="VU332" s="27">
        <v>85.106422162789428</v>
      </c>
      <c r="VV332" s="27">
        <v>85.106422162789428</v>
      </c>
      <c r="VW332" s="27">
        <v>58.670141358775666</v>
      </c>
      <c r="VX332" s="27">
        <v>0</v>
      </c>
      <c r="VY332" s="27">
        <v>1.9793610816732898</v>
      </c>
      <c r="VZ332" s="27">
        <v>0</v>
      </c>
      <c r="WA332" s="27">
        <v>0</v>
      </c>
      <c r="WB332" s="27">
        <v>1.9859310167883517</v>
      </c>
      <c r="WC332" s="27">
        <v>22.534308395164999</v>
      </c>
      <c r="WD332" s="27">
        <v>0</v>
      </c>
      <c r="WE332" s="27">
        <v>28.262619302455921</v>
      </c>
      <c r="WF332" s="27">
        <v>0</v>
      </c>
      <c r="WG332" s="27">
        <v>44.59159811555844</v>
      </c>
      <c r="WH332" s="27">
        <v>0</v>
      </c>
      <c r="WI332" s="27">
        <v>0</v>
      </c>
      <c r="WJ332" s="27">
        <v>79.71038443064846</v>
      </c>
      <c r="WK332" s="27">
        <v>295.25759166219569</v>
      </c>
      <c r="WL332" s="27">
        <v>13.046959966607348</v>
      </c>
      <c r="WM332" s="27">
        <v>351.64149906447483</v>
      </c>
      <c r="WN332" s="27">
        <v>2559.9820979097149</v>
      </c>
      <c r="WO332" s="27">
        <v>418.59369028294333</v>
      </c>
      <c r="WP332" s="27">
        <v>418.61195159865684</v>
      </c>
      <c r="WQ332" s="27">
        <v>273.40836713103675</v>
      </c>
      <c r="WR332" s="27">
        <v>0</v>
      </c>
      <c r="WS332" s="27">
        <v>0</v>
      </c>
      <c r="WT332" s="27">
        <v>0</v>
      </c>
      <c r="WU332" s="27">
        <v>0</v>
      </c>
      <c r="WV332" s="27">
        <v>420.27843891989005</v>
      </c>
      <c r="WW332" s="27">
        <v>420.1153803727824</v>
      </c>
      <c r="WX332" s="27">
        <v>0</v>
      </c>
      <c r="WY332" s="27">
        <v>24.870773902816826</v>
      </c>
      <c r="WZ332" s="27">
        <v>247.25097231289149</v>
      </c>
      <c r="XA332" s="27">
        <v>465.45238159915124</v>
      </c>
      <c r="XB332" s="27">
        <v>119.38886091090929</v>
      </c>
      <c r="XC332" s="27">
        <v>56.078069162907134</v>
      </c>
      <c r="XD332" s="27">
        <v>71.827859050433005</v>
      </c>
      <c r="XE332" s="27">
        <v>54.489179500513288</v>
      </c>
      <c r="XF332" s="27">
        <v>245.57284534283244</v>
      </c>
      <c r="XG332" s="27">
        <v>54.72631794592624</v>
      </c>
      <c r="XH332" s="27">
        <v>71.675974566198178</v>
      </c>
      <c r="XI332" s="27">
        <v>138.99173668221516</v>
      </c>
      <c r="XJ332" s="27">
        <v>0</v>
      </c>
      <c r="XK332" s="27">
        <v>71.104028088779856</v>
      </c>
      <c r="XL332" s="27">
        <v>71.104028088779856</v>
      </c>
      <c r="XM332" s="27">
        <v>139.02872489959523</v>
      </c>
      <c r="XN332" s="27">
        <v>71.192023833903633</v>
      </c>
      <c r="XO332" s="27">
        <v>71.192023833903633</v>
      </c>
      <c r="XP332" s="27">
        <v>84.531578706107766</v>
      </c>
      <c r="XQ332" s="27">
        <v>70.815882115623197</v>
      </c>
      <c r="XR332" s="27">
        <v>70.815882115623197</v>
      </c>
      <c r="XS332" s="27">
        <v>70.894048823960659</v>
      </c>
      <c r="XT332" s="27">
        <v>22.417135930317631</v>
      </c>
      <c r="XU332" s="27">
        <v>22.301049832694019</v>
      </c>
      <c r="XV332" s="27">
        <v>30.370999424892712</v>
      </c>
      <c r="XW332" s="27">
        <v>1633.873749467816</v>
      </c>
      <c r="XX332" s="27">
        <v>94.705045634122655</v>
      </c>
      <c r="XY332" s="27">
        <v>1136.4563573358946</v>
      </c>
      <c r="XZ332" s="27">
        <v>110.29731227420473</v>
      </c>
      <c r="YA332" s="27">
        <v>1634.380306984719</v>
      </c>
      <c r="YB332" s="27">
        <v>0</v>
      </c>
      <c r="YC332" s="27">
        <v>0</v>
      </c>
      <c r="YD332" s="27">
        <v>0</v>
      </c>
      <c r="YE332" s="27">
        <v>6.3307273987468111</v>
      </c>
      <c r="YF332" s="27">
        <v>79.319654352506234</v>
      </c>
      <c r="YG332" s="27">
        <v>79.320844183275085</v>
      </c>
      <c r="YH332" s="27">
        <v>11.862974888037055</v>
      </c>
      <c r="YI332" s="27">
        <v>108.55695198175651</v>
      </c>
      <c r="YJ332" s="27">
        <v>15.665880952434284</v>
      </c>
      <c r="YK332" s="27">
        <v>29.875046921364362</v>
      </c>
      <c r="YL332" s="27">
        <v>57.29247252374244</v>
      </c>
      <c r="YM332" s="27">
        <v>30.577564392722973</v>
      </c>
      <c r="YN332" s="27">
        <v>54.02007578694333</v>
      </c>
      <c r="YO332" s="27">
        <v>0</v>
      </c>
      <c r="YP332" s="27">
        <v>8.634032840187969E-2</v>
      </c>
      <c r="YQ332" s="27">
        <v>0</v>
      </c>
      <c r="YR332" s="27">
        <v>0</v>
      </c>
      <c r="YS332" s="27">
        <v>0</v>
      </c>
      <c r="YT332" s="27">
        <v>0</v>
      </c>
      <c r="YU332" s="27">
        <v>0</v>
      </c>
      <c r="YV332" s="27">
        <v>0</v>
      </c>
      <c r="YW332" s="27">
        <v>17.673539313697646</v>
      </c>
      <c r="YX332" s="27">
        <v>91.426958402342009</v>
      </c>
      <c r="YY332" s="27">
        <v>0.257210373166055</v>
      </c>
      <c r="YZ332" s="27">
        <v>2.4354283885582335</v>
      </c>
      <c r="ZA332" s="27">
        <v>0</v>
      </c>
      <c r="ZB332" s="27">
        <v>0</v>
      </c>
      <c r="ZC332" s="27">
        <v>0</v>
      </c>
      <c r="ZD332" s="27">
        <v>0</v>
      </c>
      <c r="ZE332" s="27">
        <v>0.53164742659443831</v>
      </c>
      <c r="ZF332" s="27">
        <v>0</v>
      </c>
      <c r="ZG332" s="27">
        <v>0</v>
      </c>
      <c r="ZH332" s="27">
        <v>0</v>
      </c>
      <c r="ZI332" s="27">
        <v>111.40825208992092</v>
      </c>
      <c r="ZJ332" s="27">
        <v>12.046933071258794</v>
      </c>
      <c r="ZK332" s="27">
        <v>0.21996349692318298</v>
      </c>
      <c r="ZL332" s="27">
        <v>0.30076852566119139</v>
      </c>
      <c r="ZM332" s="27">
        <v>0.14355566885273582</v>
      </c>
      <c r="ZN332" s="27">
        <v>0</v>
      </c>
      <c r="ZO332" s="27">
        <v>0.1657485992807804</v>
      </c>
      <c r="ZP332" s="27">
        <v>0.35193124872258091</v>
      </c>
      <c r="ZQ332" s="27">
        <v>0.4360988426769597</v>
      </c>
      <c r="ZR332" s="27">
        <v>4.1878421840128013</v>
      </c>
      <c r="ZS332" s="27">
        <v>0</v>
      </c>
      <c r="ZT332" s="27">
        <v>0.28726653302315031</v>
      </c>
      <c r="ZU332" s="27">
        <v>0.18773460261858679</v>
      </c>
      <c r="ZV332" s="27">
        <v>0</v>
      </c>
      <c r="ZW332" s="27">
        <v>0</v>
      </c>
      <c r="ZX332" s="27">
        <v>0.46501690353774505</v>
      </c>
      <c r="ZY332" s="27">
        <v>0.46501690353774505</v>
      </c>
      <c r="ZZ332" s="27">
        <v>0.3613981631009775</v>
      </c>
      <c r="AAA332" s="27">
        <v>0.89645988668434573</v>
      </c>
      <c r="AAB332" s="27">
        <v>0.27966196245689728</v>
      </c>
      <c r="AAC332" s="27">
        <v>0.38788483065146423</v>
      </c>
      <c r="AAD332" s="27">
        <v>0.71327768005099879</v>
      </c>
      <c r="AAE332" s="27">
        <v>0.10273930030325526</v>
      </c>
    </row>
    <row r="333" spans="1:707">
      <c r="A333" s="14" t="s">
        <v>3430</v>
      </c>
      <c r="B333" s="14" t="e">
        <f>_xlfn.CONCAT(#REF!," ","[",#REF!,"]")</f>
        <v>#REF!</v>
      </c>
      <c r="C333" s="15" t="s">
        <v>3423</v>
      </c>
      <c r="D333" s="14" t="s">
        <v>3431</v>
      </c>
      <c r="E333" s="16">
        <v>5718</v>
      </c>
      <c r="F333" s="17">
        <v>44630</v>
      </c>
      <c r="G333" s="14" t="s">
        <v>710</v>
      </c>
      <c r="H333" s="14" t="s">
        <v>3432</v>
      </c>
      <c r="I333" s="18">
        <v>1.00143</v>
      </c>
      <c r="J333" s="19">
        <v>44684</v>
      </c>
      <c r="K333" s="1" t="s">
        <v>3433</v>
      </c>
      <c r="L333" s="18">
        <v>68</v>
      </c>
      <c r="M333" s="20" t="s">
        <v>3434</v>
      </c>
      <c r="N333" s="20" t="s">
        <v>3423</v>
      </c>
      <c r="O333" s="20" t="s">
        <v>3435</v>
      </c>
      <c r="P333" s="21">
        <v>29.99</v>
      </c>
      <c r="Q333" s="22">
        <v>42</v>
      </c>
      <c r="R333" s="20" t="s">
        <v>3436</v>
      </c>
      <c r="S333" s="20" t="s">
        <v>3437</v>
      </c>
      <c r="T333" s="20" t="s">
        <v>3438</v>
      </c>
      <c r="U333" s="16">
        <v>1</v>
      </c>
      <c r="V333" s="16">
        <v>0</v>
      </c>
      <c r="W333" s="16">
        <v>0</v>
      </c>
      <c r="X333" s="16">
        <v>0</v>
      </c>
      <c r="Y333" s="23">
        <v>0</v>
      </c>
      <c r="Z333" s="16">
        <v>0</v>
      </c>
      <c r="AA333" s="16">
        <v>0</v>
      </c>
      <c r="AB333" s="16">
        <v>0</v>
      </c>
      <c r="AC333" s="16">
        <v>0</v>
      </c>
      <c r="AD333" s="16">
        <v>0</v>
      </c>
      <c r="AE333" s="16">
        <v>0</v>
      </c>
      <c r="AF333" s="16">
        <v>0</v>
      </c>
      <c r="AG333" s="16">
        <v>0</v>
      </c>
      <c r="AH333" s="16">
        <v>0</v>
      </c>
      <c r="AI333" s="16">
        <v>0</v>
      </c>
      <c r="AJ333" s="16">
        <v>0</v>
      </c>
      <c r="AK333" s="16">
        <v>0</v>
      </c>
      <c r="AL333" s="16">
        <v>0</v>
      </c>
      <c r="AM333" s="16">
        <v>0</v>
      </c>
      <c r="AN333" s="16">
        <v>0</v>
      </c>
      <c r="AO333" s="16">
        <v>0</v>
      </c>
      <c r="AP333" s="16">
        <v>0</v>
      </c>
      <c r="AQ333" s="16">
        <v>0</v>
      </c>
      <c r="AR333" s="16">
        <v>1</v>
      </c>
      <c r="AS333" s="24" t="s">
        <v>725</v>
      </c>
      <c r="AT333" s="24" t="s">
        <v>725</v>
      </c>
      <c r="AU333" s="25" t="e">
        <f>#REF!+#REF!</f>
        <v>#REF!</v>
      </c>
      <c r="AV333" s="26" t="e">
        <f>SUM(#REF!)</f>
        <v>#REF!</v>
      </c>
      <c r="AW333" s="16">
        <v>0</v>
      </c>
      <c r="AX333" s="16">
        <v>0</v>
      </c>
      <c r="AY333" s="26" t="e">
        <f>SUM(#REF!)</f>
        <v>#REF!</v>
      </c>
      <c r="AZ333" s="16">
        <v>0</v>
      </c>
      <c r="BA333" s="16">
        <v>0</v>
      </c>
      <c r="BB333" s="16">
        <v>0</v>
      </c>
      <c r="BC333" s="16">
        <v>0</v>
      </c>
      <c r="BD333" s="16">
        <v>0</v>
      </c>
      <c r="BE333" s="16">
        <v>0</v>
      </c>
      <c r="BF333" s="16">
        <v>0</v>
      </c>
      <c r="BG333" s="16">
        <v>0</v>
      </c>
      <c r="BH333" s="16">
        <v>0</v>
      </c>
      <c r="BI333" s="16">
        <v>0</v>
      </c>
      <c r="BJ333" s="16">
        <v>0</v>
      </c>
      <c r="BK333" s="16">
        <v>0</v>
      </c>
      <c r="BL333" s="16">
        <v>0</v>
      </c>
      <c r="BM333" s="16">
        <v>0</v>
      </c>
      <c r="BN333" s="16">
        <v>0</v>
      </c>
      <c r="BO333" s="16">
        <v>0</v>
      </c>
      <c r="BP333" s="16">
        <v>0</v>
      </c>
      <c r="BQ333" s="16">
        <v>0</v>
      </c>
      <c r="BR333" s="16">
        <v>0</v>
      </c>
      <c r="BS333" s="16">
        <v>0</v>
      </c>
      <c r="BT333" s="16">
        <v>0</v>
      </c>
      <c r="BU333" s="16">
        <v>0</v>
      </c>
      <c r="BV333" s="16">
        <v>0</v>
      </c>
      <c r="BW333" s="16">
        <v>0</v>
      </c>
      <c r="BX333" s="16">
        <v>0</v>
      </c>
      <c r="BY333" s="16">
        <v>0</v>
      </c>
      <c r="BZ333" s="16">
        <v>0</v>
      </c>
      <c r="CA333" s="16">
        <v>0</v>
      </c>
      <c r="CB333" s="16">
        <v>0</v>
      </c>
      <c r="CC333" s="16">
        <v>0</v>
      </c>
      <c r="CD333" s="16">
        <v>0</v>
      </c>
      <c r="CE333" s="16">
        <v>0</v>
      </c>
      <c r="CF333" s="16">
        <v>0</v>
      </c>
      <c r="CG333" s="16">
        <v>0</v>
      </c>
      <c r="CH333" s="16">
        <v>0</v>
      </c>
      <c r="CI333" s="16">
        <v>0</v>
      </c>
      <c r="CJ333" s="16">
        <v>0</v>
      </c>
      <c r="CK333" s="16">
        <v>0</v>
      </c>
      <c r="CL333" s="25" t="e">
        <f>SUM(#REF!)</f>
        <v>#REF!</v>
      </c>
      <c r="CM333" s="16">
        <v>0</v>
      </c>
      <c r="CN333" s="16">
        <v>0</v>
      </c>
      <c r="CO333" s="16">
        <v>0</v>
      </c>
      <c r="CP333" s="25" t="e">
        <f>SUM(#REF!,#REF!,#REF!,#REF!,#REF!)</f>
        <v>#REF!</v>
      </c>
      <c r="CQ333" s="26" t="e">
        <f>SUM(#REF!)</f>
        <v>#REF!</v>
      </c>
      <c r="CR333" s="16">
        <v>0</v>
      </c>
      <c r="CS333" s="16">
        <v>0</v>
      </c>
      <c r="CT333" s="16">
        <v>0</v>
      </c>
      <c r="CU333" s="26" t="e">
        <f>SUM(#REF!)</f>
        <v>#REF!</v>
      </c>
      <c r="CV333" s="16">
        <v>0</v>
      </c>
      <c r="CW333" s="16">
        <v>0</v>
      </c>
      <c r="CX333" s="16">
        <v>0</v>
      </c>
      <c r="CY333" s="26" t="e">
        <f>SUM(#REF!)</f>
        <v>#REF!</v>
      </c>
      <c r="CZ333" s="16">
        <v>0</v>
      </c>
      <c r="DA333" s="16">
        <v>0</v>
      </c>
      <c r="DB333" s="16">
        <v>0</v>
      </c>
      <c r="DC333" s="26" t="e">
        <f>SUM(#REF!)</f>
        <v>#REF!</v>
      </c>
      <c r="DD333" s="16">
        <v>0</v>
      </c>
      <c r="DE333" s="16">
        <v>0</v>
      </c>
      <c r="DF333" s="16">
        <v>0</v>
      </c>
      <c r="DG333" s="16">
        <v>0</v>
      </c>
      <c r="DH333" s="16">
        <v>0</v>
      </c>
      <c r="DI333" s="16">
        <v>0</v>
      </c>
      <c r="DJ333" s="26" t="e">
        <f>SUM(#REF!)</f>
        <v>#REF!</v>
      </c>
      <c r="DK333" s="16">
        <v>0</v>
      </c>
      <c r="DL333" s="16">
        <v>0</v>
      </c>
      <c r="DM333" s="16">
        <v>0</v>
      </c>
      <c r="DN333" s="16">
        <v>0</v>
      </c>
      <c r="DO333" s="16">
        <v>0</v>
      </c>
      <c r="DP333" s="16">
        <v>0</v>
      </c>
      <c r="DQ333" s="16">
        <v>0</v>
      </c>
      <c r="DR333" s="16">
        <v>0</v>
      </c>
      <c r="DS333" s="16">
        <v>0</v>
      </c>
      <c r="DT333" s="16">
        <v>0</v>
      </c>
      <c r="DU333" s="16">
        <v>0</v>
      </c>
      <c r="DV333" s="16">
        <v>0</v>
      </c>
      <c r="DW333" s="16">
        <v>0</v>
      </c>
      <c r="DX333" s="16">
        <v>0</v>
      </c>
      <c r="DY333" s="16">
        <v>0</v>
      </c>
      <c r="DZ333" s="16">
        <v>0</v>
      </c>
      <c r="EA333" s="16">
        <v>0</v>
      </c>
      <c r="EB333" s="16">
        <v>0</v>
      </c>
      <c r="EC333" s="16">
        <v>0</v>
      </c>
      <c r="ED333" s="16">
        <v>0</v>
      </c>
      <c r="EE333" s="16">
        <v>0</v>
      </c>
      <c r="EF333" s="16">
        <v>0</v>
      </c>
      <c r="EG333" s="16">
        <v>0</v>
      </c>
      <c r="EH333" s="16">
        <v>0</v>
      </c>
      <c r="EI333" s="16">
        <v>0</v>
      </c>
      <c r="EJ333" s="16">
        <v>0</v>
      </c>
      <c r="EK333" s="16">
        <v>0</v>
      </c>
      <c r="EL333" s="16">
        <v>0</v>
      </c>
      <c r="EM333" s="16">
        <v>0</v>
      </c>
      <c r="EN333" s="16">
        <v>0</v>
      </c>
      <c r="EO333" s="16">
        <v>0</v>
      </c>
      <c r="EP333" s="16">
        <v>0</v>
      </c>
      <c r="EQ333" s="16">
        <v>0</v>
      </c>
      <c r="ER333" s="16">
        <v>0</v>
      </c>
      <c r="ES333" s="16">
        <v>0</v>
      </c>
      <c r="ET333" s="16">
        <v>0</v>
      </c>
      <c r="EU333" s="16">
        <v>0</v>
      </c>
      <c r="EV333" s="16">
        <v>0</v>
      </c>
      <c r="EW333" s="16">
        <v>0</v>
      </c>
      <c r="EX333" s="16">
        <v>0</v>
      </c>
      <c r="EY333" s="16">
        <v>0</v>
      </c>
      <c r="EZ333" s="16">
        <v>0</v>
      </c>
      <c r="FA333" s="16">
        <v>0</v>
      </c>
      <c r="FB333" s="16">
        <v>0</v>
      </c>
      <c r="FC333" s="16">
        <v>0</v>
      </c>
      <c r="FD333" s="25" t="e">
        <f>SUM(#REF!,#REF!,#REF!,#REF!,#REF!)</f>
        <v>#REF!</v>
      </c>
      <c r="FE333" s="26" t="e">
        <f>SUM(#REF!)</f>
        <v>#REF!</v>
      </c>
      <c r="FF333" s="16">
        <v>0</v>
      </c>
      <c r="FG333" s="16">
        <v>0</v>
      </c>
      <c r="FH333" s="16">
        <v>1</v>
      </c>
      <c r="FI333" s="16">
        <v>0</v>
      </c>
      <c r="FJ333" s="16">
        <v>0</v>
      </c>
      <c r="FK333" s="16">
        <v>0</v>
      </c>
      <c r="FL333" s="16">
        <v>0</v>
      </c>
      <c r="FM333" s="16">
        <v>0</v>
      </c>
      <c r="FN333" s="16">
        <v>0</v>
      </c>
      <c r="FO333" s="16">
        <v>0</v>
      </c>
      <c r="FP333" s="26" t="e">
        <f>SUM(#REF!)</f>
        <v>#REF!</v>
      </c>
      <c r="FQ333" s="16">
        <v>0</v>
      </c>
      <c r="FR333" s="16">
        <v>1</v>
      </c>
      <c r="FS333" s="16">
        <v>0</v>
      </c>
      <c r="FT333" s="26" t="e">
        <f>SUM(#REF!)</f>
        <v>#REF!</v>
      </c>
      <c r="FU333" s="16">
        <v>1</v>
      </c>
      <c r="FV333" s="16">
        <v>0</v>
      </c>
      <c r="FW333" s="16">
        <v>0</v>
      </c>
      <c r="FX333" s="16">
        <v>0</v>
      </c>
      <c r="FY333" s="16">
        <v>0</v>
      </c>
      <c r="FZ333" s="16">
        <v>0</v>
      </c>
      <c r="GA333" s="16">
        <v>0</v>
      </c>
      <c r="GB333" s="16">
        <v>0</v>
      </c>
      <c r="GC333" s="16">
        <v>0</v>
      </c>
      <c r="GD333" s="16">
        <v>0</v>
      </c>
      <c r="GE333" s="16">
        <v>0</v>
      </c>
      <c r="GF333" s="16">
        <v>0</v>
      </c>
      <c r="GG333" s="16">
        <v>0</v>
      </c>
      <c r="GH333" s="16">
        <v>0</v>
      </c>
      <c r="GI333" s="26" t="e">
        <f>SUM(#REF!)</f>
        <v>#REF!</v>
      </c>
      <c r="GJ333" s="16">
        <v>0</v>
      </c>
      <c r="GK333" s="16">
        <v>0</v>
      </c>
      <c r="GL333" s="16">
        <v>0</v>
      </c>
      <c r="GM333" s="16">
        <v>0</v>
      </c>
      <c r="GN333" s="16">
        <v>0</v>
      </c>
      <c r="GO333" s="26" t="e">
        <f>SUM(#REF!)</f>
        <v>#REF!</v>
      </c>
      <c r="GP333" s="16">
        <v>0</v>
      </c>
      <c r="GQ333" s="16">
        <v>0</v>
      </c>
      <c r="GR333" s="16">
        <v>0</v>
      </c>
      <c r="GS333" s="16">
        <v>1</v>
      </c>
      <c r="GT333" s="16">
        <v>0</v>
      </c>
      <c r="GU333" s="16">
        <v>0</v>
      </c>
      <c r="GV333" s="16">
        <v>0</v>
      </c>
      <c r="GW333" s="16">
        <v>0</v>
      </c>
      <c r="GX333" s="16">
        <v>0</v>
      </c>
      <c r="GY333" s="16">
        <v>0</v>
      </c>
      <c r="GZ333" s="16">
        <v>0</v>
      </c>
      <c r="HA333" s="16">
        <v>0</v>
      </c>
      <c r="HB333" s="16">
        <v>0</v>
      </c>
      <c r="HC333" s="16">
        <v>0</v>
      </c>
      <c r="HD333" s="16">
        <v>0</v>
      </c>
      <c r="HE333" s="16">
        <v>0</v>
      </c>
      <c r="HF333" s="16">
        <v>0</v>
      </c>
      <c r="HG333" s="16">
        <v>0</v>
      </c>
      <c r="HH333" s="16">
        <v>0</v>
      </c>
      <c r="HI333" s="16">
        <v>0</v>
      </c>
      <c r="HJ333" s="16">
        <v>0</v>
      </c>
      <c r="HK333" s="16">
        <v>0</v>
      </c>
      <c r="HL333" s="25" t="e">
        <f>SUM(#REF!)</f>
        <v>#REF!</v>
      </c>
      <c r="HM333" s="16">
        <v>0</v>
      </c>
      <c r="HN333" s="16">
        <v>0</v>
      </c>
      <c r="HO333" s="16">
        <v>0</v>
      </c>
      <c r="HP333" s="25" t="e">
        <f>SUM(#REF!)</f>
        <v>#REF!</v>
      </c>
      <c r="HQ333" s="16">
        <v>0</v>
      </c>
      <c r="HR333" s="16">
        <v>0</v>
      </c>
      <c r="HS333" s="16">
        <v>0</v>
      </c>
      <c r="HT333" s="16">
        <v>0</v>
      </c>
      <c r="HU333" s="16">
        <v>0</v>
      </c>
      <c r="HV333" s="16">
        <v>0</v>
      </c>
      <c r="HW333" s="25" t="e">
        <f>SUM(#REF!+#REF!+#REF!+#REF!+#REF!+#REF!+#REF!+#REF!)</f>
        <v>#REF!</v>
      </c>
      <c r="HX333" s="26" t="e">
        <f>SUM(#REF!)</f>
        <v>#REF!</v>
      </c>
      <c r="HY333" s="16">
        <v>0</v>
      </c>
      <c r="HZ333" s="16">
        <v>0</v>
      </c>
      <c r="IA333" s="16">
        <v>0</v>
      </c>
      <c r="IB333" s="26" t="e">
        <f>SUM(#REF!)</f>
        <v>#REF!</v>
      </c>
      <c r="IC333" s="16">
        <v>0</v>
      </c>
      <c r="ID333" s="16">
        <v>0</v>
      </c>
      <c r="IE333" s="16">
        <v>0</v>
      </c>
      <c r="IF333" s="16">
        <v>0</v>
      </c>
      <c r="IG333" s="16">
        <v>0</v>
      </c>
      <c r="IH333" s="16">
        <v>0</v>
      </c>
      <c r="II333" s="26" t="e">
        <f>SUM(#REF!)</f>
        <v>#REF!</v>
      </c>
      <c r="IJ333" s="16">
        <v>0</v>
      </c>
      <c r="IK333" s="16">
        <v>0</v>
      </c>
      <c r="IL333" s="16">
        <v>0</v>
      </c>
      <c r="IM333" s="16">
        <v>0</v>
      </c>
      <c r="IN333" s="16">
        <v>0</v>
      </c>
      <c r="IO333" s="26" t="e">
        <f>SUM(#REF!)</f>
        <v>#REF!</v>
      </c>
      <c r="IP333" s="16">
        <v>0</v>
      </c>
      <c r="IQ333" s="16">
        <v>0</v>
      </c>
      <c r="IR333" s="16">
        <v>0</v>
      </c>
      <c r="IS333" s="16">
        <v>0</v>
      </c>
      <c r="IT333" s="16">
        <v>0</v>
      </c>
      <c r="IU333" s="16">
        <v>0</v>
      </c>
      <c r="IV333" s="16">
        <v>0</v>
      </c>
      <c r="IW333" s="26" t="e">
        <f>SUM(#REF!)</f>
        <v>#REF!</v>
      </c>
      <c r="IX333" s="16">
        <v>0</v>
      </c>
      <c r="IY333" s="16">
        <v>0</v>
      </c>
      <c r="IZ333" s="16">
        <v>0</v>
      </c>
      <c r="JA333" s="16">
        <v>0</v>
      </c>
      <c r="JB333" s="16">
        <v>0</v>
      </c>
      <c r="JC333" s="16">
        <v>0</v>
      </c>
      <c r="JD333" s="16">
        <v>0</v>
      </c>
      <c r="JE333" s="16">
        <v>0</v>
      </c>
      <c r="JF333" s="26" t="e">
        <f>SUM(#REF!)</f>
        <v>#REF!</v>
      </c>
      <c r="JG333" s="16">
        <v>0</v>
      </c>
      <c r="JH333" s="16">
        <v>0</v>
      </c>
      <c r="JI333" s="16">
        <v>0</v>
      </c>
      <c r="JJ333" s="16">
        <v>0</v>
      </c>
      <c r="JK333" s="16">
        <v>0</v>
      </c>
      <c r="JL333" s="16">
        <v>0</v>
      </c>
      <c r="JM333" s="16">
        <v>0</v>
      </c>
      <c r="JN333" s="26" t="e">
        <f>SUM(#REF!)</f>
        <v>#REF!</v>
      </c>
      <c r="JO333" s="16">
        <v>0</v>
      </c>
      <c r="JP333" s="16">
        <v>0</v>
      </c>
      <c r="JQ333" s="16">
        <v>0</v>
      </c>
      <c r="JR333" s="16">
        <v>0</v>
      </c>
      <c r="JS333" s="16">
        <v>0</v>
      </c>
      <c r="JT333" s="16">
        <v>0</v>
      </c>
      <c r="JU333" s="26" t="e">
        <f>SUM(#REF!)</f>
        <v>#REF!</v>
      </c>
      <c r="JV333" s="16">
        <v>0</v>
      </c>
      <c r="JW333" s="16">
        <v>0</v>
      </c>
      <c r="JX333" s="16">
        <v>0</v>
      </c>
      <c r="JY333" s="16">
        <v>0</v>
      </c>
      <c r="JZ333" s="16">
        <v>0</v>
      </c>
      <c r="KA333" s="16">
        <v>0</v>
      </c>
      <c r="KB333" s="16">
        <v>0</v>
      </c>
      <c r="KC333" s="16">
        <v>0</v>
      </c>
      <c r="KD333" s="16">
        <v>0</v>
      </c>
      <c r="KE333" s="16">
        <v>0</v>
      </c>
      <c r="KF333" s="16">
        <v>0</v>
      </c>
      <c r="KG333" s="16">
        <v>0</v>
      </c>
      <c r="KH333" s="16">
        <v>0</v>
      </c>
      <c r="KI333" s="16">
        <v>0</v>
      </c>
      <c r="KJ333" s="16">
        <v>0</v>
      </c>
      <c r="KK333" s="16">
        <v>0</v>
      </c>
      <c r="KL333" s="16">
        <v>0</v>
      </c>
      <c r="KM333" s="16">
        <v>0</v>
      </c>
      <c r="KN333" s="16">
        <v>0</v>
      </c>
      <c r="KO333" s="25" t="e">
        <f>SUM(#REF!)</f>
        <v>#REF!</v>
      </c>
      <c r="KP333" s="16">
        <v>0</v>
      </c>
      <c r="KQ333" s="16">
        <v>0</v>
      </c>
      <c r="KR333" s="16">
        <v>0</v>
      </c>
      <c r="KS333" s="16">
        <v>0</v>
      </c>
      <c r="KT333" s="16">
        <v>0</v>
      </c>
      <c r="KU333" s="16">
        <v>0</v>
      </c>
      <c r="KV333" s="16" t="e">
        <f>SUM(#REF!+#REF!+#REF!+#REF!+#REF!+#REF!+#REF!+#REF!)</f>
        <v>#REF!</v>
      </c>
      <c r="KW333" s="27">
        <v>0</v>
      </c>
      <c r="KX333" s="27">
        <v>9.5535152762261948</v>
      </c>
      <c r="KY333" s="27">
        <v>0</v>
      </c>
      <c r="KZ333" s="27">
        <v>0</v>
      </c>
      <c r="LA333" s="27">
        <v>0</v>
      </c>
      <c r="LB333" s="27">
        <v>0</v>
      </c>
      <c r="LC333" s="27">
        <v>31894.108617477195</v>
      </c>
      <c r="LD333" s="27">
        <v>31894.70520984607</v>
      </c>
      <c r="LE333" s="27">
        <v>31894.70520984607</v>
      </c>
      <c r="LF333" s="27">
        <v>31896.785854654889</v>
      </c>
      <c r="LG333" s="27">
        <v>5.5996751585604967</v>
      </c>
      <c r="LH333" s="27">
        <v>29.285512564148217</v>
      </c>
      <c r="LI333" s="27">
        <v>5.6164805774020419</v>
      </c>
      <c r="LJ333" s="27">
        <v>0</v>
      </c>
      <c r="LK333" s="27">
        <v>0</v>
      </c>
      <c r="LL333" s="27">
        <v>0</v>
      </c>
      <c r="LM333" s="27">
        <v>334.61653057352311</v>
      </c>
      <c r="LN333" s="27">
        <v>334.62724707249453</v>
      </c>
      <c r="LO333" s="27">
        <v>34.513946278227195</v>
      </c>
      <c r="LP333" s="27">
        <v>19.819068842064809</v>
      </c>
      <c r="LQ333" s="27">
        <v>334.68277802171008</v>
      </c>
      <c r="LR333" s="27">
        <v>0</v>
      </c>
      <c r="LS333" s="27">
        <v>334.54815200338163</v>
      </c>
      <c r="LT333" s="27">
        <v>0</v>
      </c>
      <c r="LU333" s="27">
        <v>19.055883625543338</v>
      </c>
      <c r="LV333" s="27">
        <v>19.069705473648522</v>
      </c>
      <c r="LW333" s="27">
        <v>0</v>
      </c>
      <c r="LX333" s="27">
        <v>11.585692282880427</v>
      </c>
      <c r="LY333" s="27">
        <v>42.24937097043275</v>
      </c>
      <c r="LZ333" s="27">
        <v>9.060130099149962</v>
      </c>
      <c r="MA333" s="27">
        <v>0.12926776884275468</v>
      </c>
      <c r="MB333" s="27">
        <v>9.0489873757876325</v>
      </c>
      <c r="MC333" s="27">
        <v>0</v>
      </c>
      <c r="MD333" s="27">
        <v>0</v>
      </c>
      <c r="ME333" s="27">
        <v>0</v>
      </c>
      <c r="MF333" s="27">
        <v>0</v>
      </c>
      <c r="MG333" s="27">
        <v>5004.6436234051525</v>
      </c>
      <c r="MH333" s="27">
        <v>5004.7052432742394</v>
      </c>
      <c r="MI333" s="27">
        <v>741.36045747418905</v>
      </c>
      <c r="MJ333" s="27">
        <v>799.67988843345188</v>
      </c>
      <c r="MK333" s="27">
        <v>3.0719818528754872</v>
      </c>
      <c r="ML333" s="27">
        <v>799.04158696346667</v>
      </c>
      <c r="MM333" s="27">
        <v>799.04158696346667</v>
      </c>
      <c r="MN333" s="27">
        <v>0</v>
      </c>
      <c r="MO333" s="27">
        <v>0</v>
      </c>
      <c r="MP333" s="27">
        <v>0</v>
      </c>
      <c r="MQ333" s="27">
        <v>0</v>
      </c>
      <c r="MR333" s="27">
        <v>473.77964665401277</v>
      </c>
      <c r="MS333" s="27">
        <v>641.04227548634776</v>
      </c>
      <c r="MT333" s="27">
        <v>475.04949089292739</v>
      </c>
      <c r="MU333" s="27">
        <v>641.08867305575814</v>
      </c>
      <c r="MV333" s="27">
        <v>115.21454178250609</v>
      </c>
      <c r="MW333" s="27">
        <v>71638.670939554009</v>
      </c>
      <c r="MX333" s="27">
        <v>60.26106572744834</v>
      </c>
      <c r="MY333" s="27">
        <v>20329.963804233168</v>
      </c>
      <c r="MZ333" s="27">
        <v>71614.159261946435</v>
      </c>
      <c r="NA333" s="27">
        <v>0</v>
      </c>
      <c r="NB333" s="27">
        <v>0</v>
      </c>
      <c r="NC333" s="27">
        <v>0</v>
      </c>
      <c r="ND333" s="27">
        <v>391.16128494743936</v>
      </c>
      <c r="NE333" s="27">
        <v>6.8556366601711902</v>
      </c>
      <c r="NF333" s="27">
        <v>9069.7162510366925</v>
      </c>
      <c r="NG333" s="27">
        <v>202.87057134362752</v>
      </c>
      <c r="NH333" s="27">
        <v>0</v>
      </c>
      <c r="NI333" s="27">
        <v>9269.1415897394054</v>
      </c>
      <c r="NJ333" s="27">
        <v>0</v>
      </c>
      <c r="NK333" s="27">
        <v>45.449098362183463</v>
      </c>
      <c r="NL333" s="27">
        <v>0</v>
      </c>
      <c r="NM333" s="27">
        <v>0</v>
      </c>
      <c r="NN333" s="27">
        <v>0</v>
      </c>
      <c r="NO333" s="27">
        <v>6908.8999738486982</v>
      </c>
      <c r="NP333" s="27">
        <v>139.75142751834119</v>
      </c>
      <c r="NQ333" s="27">
        <v>92.29091536626062</v>
      </c>
      <c r="NR333" s="27">
        <v>87.313893153619105</v>
      </c>
      <c r="NS333" s="27">
        <v>1674.5909392086442</v>
      </c>
      <c r="NT333" s="27">
        <v>20989.23563602948</v>
      </c>
      <c r="NU333" s="27">
        <v>235.61471217240418</v>
      </c>
      <c r="NV333" s="27">
        <v>547.39085186430646</v>
      </c>
      <c r="NW333" s="27">
        <v>25225.228323991745</v>
      </c>
      <c r="NX333" s="27">
        <v>25225.490695548946</v>
      </c>
      <c r="NY333" s="27">
        <v>199.38302070961601</v>
      </c>
      <c r="NZ333" s="27">
        <v>4855.5472870053354</v>
      </c>
      <c r="OA333" s="27">
        <v>476.5016982819522</v>
      </c>
      <c r="OB333" s="27">
        <v>4855.2404663330808</v>
      </c>
      <c r="OC333" s="27">
        <v>198.92489037858778</v>
      </c>
      <c r="OD333" s="27">
        <v>63.116282032947375</v>
      </c>
      <c r="OE333" s="27">
        <v>2245.4805768601282</v>
      </c>
      <c r="OF333" s="27">
        <v>4.5599312015379443</v>
      </c>
      <c r="OG333" s="27">
        <v>0</v>
      </c>
      <c r="OH333" s="27">
        <v>0</v>
      </c>
      <c r="OI333" s="27">
        <v>56.189344121097022</v>
      </c>
      <c r="OJ333" s="27">
        <v>9.1999316993680331</v>
      </c>
      <c r="OK333" s="27">
        <v>947.57415027250863</v>
      </c>
      <c r="OL333" s="27">
        <v>670.89722383675007</v>
      </c>
      <c r="OM333" s="27">
        <v>56.398194072642312</v>
      </c>
      <c r="ON333" s="27">
        <v>949.5985943509279</v>
      </c>
      <c r="OO333" s="27">
        <v>739.8116189268253</v>
      </c>
      <c r="OP333" s="27">
        <v>180.39910811693753</v>
      </c>
      <c r="OQ333" s="27">
        <v>167.91627438039288</v>
      </c>
      <c r="OR333" s="27">
        <v>29808.843170924119</v>
      </c>
      <c r="OS333" s="27">
        <v>1.6416945753831145</v>
      </c>
      <c r="OT333" s="27">
        <v>29807.470971942188</v>
      </c>
      <c r="OU333" s="27">
        <v>218.80935422005774</v>
      </c>
      <c r="OV333" s="27">
        <v>231.83891207174091</v>
      </c>
      <c r="OW333" s="27">
        <v>3340.9311484364739</v>
      </c>
      <c r="OX333" s="27">
        <v>3340.9332795584282</v>
      </c>
      <c r="OY333" s="27">
        <v>3340.9620801494143</v>
      </c>
      <c r="OZ333" s="27">
        <v>16547.262460899925</v>
      </c>
      <c r="PA333" s="27">
        <v>16546.938834808829</v>
      </c>
      <c r="PB333" s="27">
        <v>0</v>
      </c>
      <c r="PC333" s="27">
        <v>19.952781522412756</v>
      </c>
      <c r="PD333" s="27">
        <v>474.92552048437165</v>
      </c>
      <c r="PE333" s="27">
        <v>0</v>
      </c>
      <c r="PF333" s="27">
        <v>17.141527218376023</v>
      </c>
      <c r="PG333" s="27">
        <v>0</v>
      </c>
      <c r="PH333" s="27">
        <v>29.692678635863476</v>
      </c>
      <c r="PI333" s="27">
        <v>0</v>
      </c>
      <c r="PJ333" s="27">
        <v>17072.379069652136</v>
      </c>
      <c r="PK333" s="27">
        <v>87.203683703969844</v>
      </c>
      <c r="PL333" s="27">
        <v>1.6159993335311869</v>
      </c>
      <c r="PM333" s="27">
        <v>230.15094170534485</v>
      </c>
      <c r="PN333" s="27">
        <v>51.120013883224416</v>
      </c>
      <c r="PO333" s="27">
        <v>47.585091452623324</v>
      </c>
      <c r="PP333" s="27">
        <v>8551.8651241411117</v>
      </c>
      <c r="PQ333" s="27">
        <v>54.42252224238284</v>
      </c>
      <c r="PR333" s="27">
        <v>0</v>
      </c>
      <c r="PS333" s="27">
        <v>0</v>
      </c>
      <c r="PT333" s="27">
        <v>87.668816292848703</v>
      </c>
      <c r="PU333" s="27">
        <v>151.80030393574202</v>
      </c>
      <c r="PV333" s="27">
        <v>151.84688417274847</v>
      </c>
      <c r="PW333" s="27">
        <v>151.65666631600578</v>
      </c>
      <c r="PX333" s="27">
        <v>151.64868983097591</v>
      </c>
      <c r="PY333" s="27">
        <v>72.496932874060718</v>
      </c>
      <c r="PZ333" s="27">
        <v>72.456258889328282</v>
      </c>
      <c r="QA333" s="27">
        <v>117.19849454378893</v>
      </c>
      <c r="QB333" s="27">
        <v>10.333445022390512</v>
      </c>
      <c r="QC333" s="27">
        <v>1.8345915568686757</v>
      </c>
      <c r="QD333" s="27">
        <v>79.071931217417855</v>
      </c>
      <c r="QE333" s="27">
        <v>78.038763293855027</v>
      </c>
      <c r="QF333" s="27">
        <v>73.288248900382172</v>
      </c>
      <c r="QG333" s="27">
        <v>22.00243372909425</v>
      </c>
      <c r="QH333" s="27">
        <v>2.6371111957511566</v>
      </c>
      <c r="QI333" s="27">
        <v>0</v>
      </c>
      <c r="QJ333" s="27">
        <v>0</v>
      </c>
      <c r="QK333" s="27">
        <v>0</v>
      </c>
      <c r="QL333" s="27">
        <v>0</v>
      </c>
      <c r="QM333" s="27">
        <v>0</v>
      </c>
      <c r="QN333" s="27">
        <v>0</v>
      </c>
      <c r="QO333" s="27">
        <v>0</v>
      </c>
      <c r="QP333" s="27">
        <v>0</v>
      </c>
      <c r="QQ333" s="27">
        <v>204.46854747434313</v>
      </c>
      <c r="QR333" s="27">
        <v>0.77658084023574803</v>
      </c>
      <c r="QS333" s="27">
        <v>47.471411318648087</v>
      </c>
      <c r="QT333" s="27">
        <v>16.305762077002658</v>
      </c>
      <c r="QU333" s="27">
        <v>4.7382756645339068</v>
      </c>
      <c r="QV333" s="27">
        <v>23.465601173885297</v>
      </c>
      <c r="QW333" s="27">
        <v>314.94225624596987</v>
      </c>
      <c r="QX333" s="27">
        <v>155.49737430248453</v>
      </c>
      <c r="QY333" s="27">
        <v>296.14880506682891</v>
      </c>
      <c r="QZ333" s="27">
        <v>486.34279324364439</v>
      </c>
      <c r="RA333" s="27">
        <v>486.41098914618976</v>
      </c>
      <c r="RB333" s="27">
        <v>485.67520406908392</v>
      </c>
      <c r="RC333" s="27">
        <v>186.21853239361084</v>
      </c>
      <c r="RD333" s="27">
        <v>282.55918836549159</v>
      </c>
      <c r="RE333" s="27">
        <v>5.2447520193309085</v>
      </c>
      <c r="RF333" s="27">
        <v>77.291287490598478</v>
      </c>
      <c r="RG333" s="27">
        <v>22.07519632154224</v>
      </c>
      <c r="RH333" s="27">
        <v>31.203400544840203</v>
      </c>
      <c r="RI333" s="27">
        <v>0</v>
      </c>
      <c r="RJ333" s="27">
        <v>0</v>
      </c>
      <c r="RK333" s="27">
        <v>3.3324658449194366</v>
      </c>
      <c r="RL333" s="27">
        <v>0</v>
      </c>
      <c r="RM333" s="27">
        <v>0</v>
      </c>
      <c r="RN333" s="27">
        <v>0</v>
      </c>
      <c r="RO333" s="27">
        <v>259.34256312509575</v>
      </c>
      <c r="RP333" s="27">
        <v>259.30676027625941</v>
      </c>
      <c r="RQ333" s="27">
        <v>1.9370680782828802</v>
      </c>
      <c r="RR333" s="27">
        <v>308.07176262131554</v>
      </c>
      <c r="RS333" s="27">
        <v>9.4984105514015624</v>
      </c>
      <c r="RT333" s="27">
        <v>0</v>
      </c>
      <c r="RU333" s="27">
        <v>0</v>
      </c>
      <c r="RV333" s="27">
        <v>0</v>
      </c>
      <c r="RW333" s="27">
        <v>0</v>
      </c>
      <c r="RX333" s="27">
        <v>165.65271841867391</v>
      </c>
      <c r="RY333" s="27">
        <v>407.38259370584331</v>
      </c>
      <c r="RZ333" s="27">
        <v>0</v>
      </c>
      <c r="SA333" s="27">
        <v>165.8092645485348</v>
      </c>
      <c r="SB333" s="27">
        <v>165.80579386420882</v>
      </c>
      <c r="SC333" s="27">
        <v>66.243368610647494</v>
      </c>
      <c r="SD333" s="27">
        <v>109.47719614568206</v>
      </c>
      <c r="SE333" s="27">
        <v>153.82517423855211</v>
      </c>
      <c r="SF333" s="27">
        <v>345.14573436973814</v>
      </c>
      <c r="SG333" s="27">
        <v>146.61181353601108</v>
      </c>
      <c r="SH333" s="27">
        <v>146.33653346868272</v>
      </c>
      <c r="SI333" s="27">
        <v>66.441319395625257</v>
      </c>
      <c r="SJ333" s="27">
        <v>146.27759272433991</v>
      </c>
      <c r="SK333" s="27">
        <v>50.782565944022089</v>
      </c>
      <c r="SL333" s="27">
        <v>0</v>
      </c>
      <c r="SM333" s="27">
        <v>0</v>
      </c>
      <c r="SN333" s="27">
        <v>9.8228890912805262</v>
      </c>
      <c r="SO333" s="27">
        <v>15.922769017171795</v>
      </c>
      <c r="SP333" s="27">
        <v>0</v>
      </c>
      <c r="SQ333" s="27">
        <v>9.5036470224898704</v>
      </c>
      <c r="SR333" s="27">
        <v>9.4835535869184575</v>
      </c>
      <c r="SS333" s="27">
        <v>0</v>
      </c>
      <c r="ST333" s="27">
        <v>0</v>
      </c>
      <c r="SU333" s="27">
        <v>0</v>
      </c>
      <c r="SV333" s="27">
        <v>55.005049206357704</v>
      </c>
      <c r="SW333" s="27">
        <v>0.62673252223197085</v>
      </c>
      <c r="SX333" s="27">
        <v>0</v>
      </c>
      <c r="SY333" s="27">
        <v>0</v>
      </c>
      <c r="SZ333" s="27">
        <v>32.50375027230411</v>
      </c>
      <c r="TA333" s="27">
        <v>4.3873712124186008</v>
      </c>
      <c r="TB333" s="27">
        <v>132.27545170180164</v>
      </c>
      <c r="TC333" s="27">
        <v>10.802291852390139</v>
      </c>
      <c r="TD333" s="27">
        <v>204.96607311693106</v>
      </c>
      <c r="TE333" s="27">
        <v>186.5958018687638</v>
      </c>
      <c r="TF333" s="27">
        <v>21.036122145705406</v>
      </c>
      <c r="TG333" s="27">
        <v>9.5060217012392183</v>
      </c>
      <c r="TH333" s="27">
        <v>68.908854172993443</v>
      </c>
      <c r="TI333" s="27">
        <v>34.279096638836464</v>
      </c>
      <c r="TJ333" s="27">
        <v>0</v>
      </c>
      <c r="TK333" s="27">
        <v>1.2810478514756081</v>
      </c>
      <c r="TL333" s="27">
        <v>1033.7335842187522</v>
      </c>
      <c r="TM333" s="27">
        <v>148.14256799136049</v>
      </c>
      <c r="TN333" s="27">
        <v>134.68124483168677</v>
      </c>
      <c r="TO333" s="27">
        <v>596.27738904997034</v>
      </c>
      <c r="TP333" s="27">
        <v>0</v>
      </c>
      <c r="TQ333" s="27">
        <v>1.0971015821991306</v>
      </c>
      <c r="TR333" s="27">
        <v>72.903063829398064</v>
      </c>
      <c r="TS333" s="27">
        <v>111.54675912033888</v>
      </c>
      <c r="TT333" s="27">
        <v>111.56758322629469</v>
      </c>
      <c r="TU333" s="27">
        <v>111.55711028411808</v>
      </c>
      <c r="TV333" s="27">
        <v>0</v>
      </c>
      <c r="TW333" s="27">
        <v>85.300591798562266</v>
      </c>
      <c r="TX333" s="27">
        <v>24.971330168568517</v>
      </c>
      <c r="TY333" s="27">
        <v>24.249001604375586</v>
      </c>
      <c r="TZ333" s="27">
        <v>24.282247106866468</v>
      </c>
      <c r="UA333" s="27">
        <v>27.043998492359083</v>
      </c>
      <c r="UB333" s="27">
        <v>27.035474004540909</v>
      </c>
      <c r="UC333" s="27">
        <v>0</v>
      </c>
      <c r="UD333" s="27">
        <v>0</v>
      </c>
      <c r="UE333" s="27">
        <v>0</v>
      </c>
      <c r="UF333" s="27">
        <v>0</v>
      </c>
      <c r="UG333" s="27">
        <v>0.91869623000446665</v>
      </c>
      <c r="UH333" s="27">
        <v>41.91344526119795</v>
      </c>
      <c r="UI333" s="27">
        <v>0</v>
      </c>
      <c r="UJ333" s="27">
        <v>261.05099226225542</v>
      </c>
      <c r="UK333" s="27">
        <v>449.44966241536451</v>
      </c>
      <c r="UL333" s="27">
        <v>449.52364279178653</v>
      </c>
      <c r="UM333" s="27">
        <v>449.43918947318792</v>
      </c>
      <c r="UN333" s="27">
        <v>6.9925764680503022</v>
      </c>
      <c r="UO333" s="27">
        <v>449.35455348699321</v>
      </c>
      <c r="UP333" s="27">
        <v>259.09791032471412</v>
      </c>
      <c r="UQ333" s="27">
        <v>586.63868978476103</v>
      </c>
      <c r="UR333" s="27">
        <v>22.064236265776017</v>
      </c>
      <c r="US333" s="27">
        <v>444.65549046642286</v>
      </c>
      <c r="UT333" s="27">
        <v>111.60679587025828</v>
      </c>
      <c r="UU333" s="27">
        <v>1062.047366060827</v>
      </c>
      <c r="UV333" s="27">
        <v>27.539453902191159</v>
      </c>
      <c r="UW333" s="27">
        <v>20.477159301627925</v>
      </c>
      <c r="UX333" s="27">
        <v>629.1630972657274</v>
      </c>
      <c r="UY333" s="27">
        <v>1861.0046823732912</v>
      </c>
      <c r="UZ333" s="27">
        <v>1041.8380583442859</v>
      </c>
      <c r="VA333" s="27">
        <v>0</v>
      </c>
      <c r="VB333" s="27">
        <v>2.5515009823771981</v>
      </c>
      <c r="VC333" s="27">
        <v>225.88425288475216</v>
      </c>
      <c r="VD333" s="27">
        <v>0</v>
      </c>
      <c r="VE333" s="27">
        <v>0</v>
      </c>
      <c r="VF333" s="27">
        <v>0</v>
      </c>
      <c r="VG333" s="27">
        <v>0</v>
      </c>
      <c r="VH333" s="27">
        <v>0</v>
      </c>
      <c r="VI333" s="27">
        <v>0</v>
      </c>
      <c r="VJ333" s="27">
        <v>193.9251564948307</v>
      </c>
      <c r="VK333" s="27">
        <v>194.25840307932268</v>
      </c>
      <c r="VL333" s="27">
        <v>193.98555857994236</v>
      </c>
      <c r="VM333" s="27">
        <v>280.33198325539729</v>
      </c>
      <c r="VN333" s="27">
        <v>0</v>
      </c>
      <c r="VO333" s="27">
        <v>7.5291929762044223</v>
      </c>
      <c r="VP333" s="27">
        <v>191.10166346185503</v>
      </c>
      <c r="VQ333" s="27">
        <v>472.45597636344633</v>
      </c>
      <c r="VR333" s="27">
        <v>17.568908504060101</v>
      </c>
      <c r="VS333" s="27">
        <v>190.94810090273046</v>
      </c>
      <c r="VT333" s="27">
        <v>131.67490153501123</v>
      </c>
      <c r="VU333" s="27">
        <v>183.79733429645432</v>
      </c>
      <c r="VV333" s="27">
        <v>183.79733429645432</v>
      </c>
      <c r="VW333" s="27">
        <v>219.67690352315319</v>
      </c>
      <c r="VX333" s="27">
        <v>0</v>
      </c>
      <c r="VY333" s="27">
        <v>0</v>
      </c>
      <c r="VZ333" s="27">
        <v>0</v>
      </c>
      <c r="WA333" s="27">
        <v>0</v>
      </c>
      <c r="WB333" s="27">
        <v>0</v>
      </c>
      <c r="WC333" s="27">
        <v>0</v>
      </c>
      <c r="WD333" s="27">
        <v>0</v>
      </c>
      <c r="WE333" s="27">
        <v>32.480977711989844</v>
      </c>
      <c r="WF333" s="27">
        <v>0</v>
      </c>
      <c r="WG333" s="27">
        <v>47.115453063040576</v>
      </c>
      <c r="WH333" s="27">
        <v>0</v>
      </c>
      <c r="WI333" s="27">
        <v>0</v>
      </c>
      <c r="WJ333" s="27">
        <v>105.13019447200239</v>
      </c>
      <c r="WK333" s="27">
        <v>399.9770058030025</v>
      </c>
      <c r="WL333" s="27">
        <v>1.2702704633054869</v>
      </c>
      <c r="WM333" s="27">
        <v>395.72182504096429</v>
      </c>
      <c r="WN333" s="27">
        <v>2492.6439606826025</v>
      </c>
      <c r="WO333" s="27">
        <v>41.069520967198621</v>
      </c>
      <c r="WP333" s="27">
        <v>41.214619927703701</v>
      </c>
      <c r="WQ333" s="27">
        <v>434.1345676012312</v>
      </c>
      <c r="WR333" s="27">
        <v>326.51765825426975</v>
      </c>
      <c r="WS333" s="27">
        <v>326.68528621829432</v>
      </c>
      <c r="WT333" s="27">
        <v>42.927189530375067</v>
      </c>
      <c r="WU333" s="27">
        <v>28.073878399192033</v>
      </c>
      <c r="WV333" s="27">
        <v>118.02086406144802</v>
      </c>
      <c r="WW333" s="27">
        <v>117.90121678600006</v>
      </c>
      <c r="WX333" s="27">
        <v>326.3798051084101</v>
      </c>
      <c r="WY333" s="27">
        <v>1097.3680942218459</v>
      </c>
      <c r="WZ333" s="27">
        <v>2105.5933664286831</v>
      </c>
      <c r="XA333" s="27">
        <v>1884.7146927907631</v>
      </c>
      <c r="XB333" s="27">
        <v>413.56704872873064</v>
      </c>
      <c r="XC333" s="27">
        <v>73.127318748214762</v>
      </c>
      <c r="XD333" s="27">
        <v>229.95968873222424</v>
      </c>
      <c r="XE333" s="27">
        <v>393.28984955563766</v>
      </c>
      <c r="XF333" s="27">
        <v>2075.4416441238109</v>
      </c>
      <c r="XG333" s="27">
        <v>0</v>
      </c>
      <c r="XH333" s="27">
        <v>0</v>
      </c>
      <c r="XI333" s="27">
        <v>74.893592624140638</v>
      </c>
      <c r="XJ333" s="27">
        <v>0</v>
      </c>
      <c r="XK333" s="27">
        <v>0</v>
      </c>
      <c r="XL333" s="27">
        <v>0</v>
      </c>
      <c r="XM333" s="27">
        <v>74.821560702077065</v>
      </c>
      <c r="XN333" s="27">
        <v>0</v>
      </c>
      <c r="XO333" s="27">
        <v>0</v>
      </c>
      <c r="XP333" s="27">
        <v>27.548769949592451</v>
      </c>
      <c r="XQ333" s="27">
        <v>69.6473183748422</v>
      </c>
      <c r="XR333" s="27">
        <v>69.6473183748422</v>
      </c>
      <c r="XS333" s="27">
        <v>0</v>
      </c>
      <c r="XT333" s="27">
        <v>29.023445452938034</v>
      </c>
      <c r="XU333" s="27">
        <v>28.999942222239355</v>
      </c>
      <c r="XV333" s="27">
        <v>34.743194111337402</v>
      </c>
      <c r="XW333" s="27">
        <v>2124.2214425441512</v>
      </c>
      <c r="XX333" s="27">
        <v>102.6031100583044</v>
      </c>
      <c r="XY333" s="27">
        <v>1214.0078694783522</v>
      </c>
      <c r="XZ333" s="27">
        <v>131.51939052152824</v>
      </c>
      <c r="YA333" s="27">
        <v>2124.0227610887891</v>
      </c>
      <c r="YB333" s="27">
        <v>41.460307844463237</v>
      </c>
      <c r="YC333" s="27">
        <v>42.235366454731462</v>
      </c>
      <c r="YD333" s="27">
        <v>0</v>
      </c>
      <c r="YE333" s="27">
        <v>12.982612279484515</v>
      </c>
      <c r="YF333" s="27">
        <v>137.40341823802356</v>
      </c>
      <c r="YG333" s="27">
        <v>137.35208864351841</v>
      </c>
      <c r="YH333" s="27">
        <v>20.620188029377164</v>
      </c>
      <c r="YI333" s="27">
        <v>0</v>
      </c>
      <c r="YJ333" s="27">
        <v>28.44030959697616</v>
      </c>
      <c r="YK333" s="27">
        <v>41.773643660979879</v>
      </c>
      <c r="YL333" s="27">
        <v>74.722433086591423</v>
      </c>
      <c r="YM333" s="27">
        <v>45.52283518181067</v>
      </c>
      <c r="YN333" s="27">
        <v>72.914571887952604</v>
      </c>
      <c r="YO333" s="27">
        <v>0</v>
      </c>
      <c r="YP333" s="27">
        <v>0</v>
      </c>
      <c r="YQ333" s="27">
        <v>0</v>
      </c>
      <c r="YR333" s="27">
        <v>0</v>
      </c>
      <c r="YS333" s="27">
        <v>0</v>
      </c>
      <c r="YT333" s="27">
        <v>0</v>
      </c>
      <c r="YU333" s="27">
        <v>0</v>
      </c>
      <c r="YV333" s="27">
        <v>0</v>
      </c>
      <c r="YW333" s="27">
        <v>0</v>
      </c>
      <c r="YX333" s="27">
        <v>116.08921512184955</v>
      </c>
      <c r="YY333" s="27">
        <v>0.27065248822705817</v>
      </c>
      <c r="YZ333" s="27">
        <v>0</v>
      </c>
      <c r="ZA333" s="27">
        <v>0</v>
      </c>
      <c r="ZB333" s="27">
        <v>0</v>
      </c>
      <c r="ZC333" s="27">
        <v>0</v>
      </c>
      <c r="ZD333" s="27">
        <v>0</v>
      </c>
      <c r="ZE333" s="27">
        <v>0</v>
      </c>
      <c r="ZF333" s="27">
        <v>0</v>
      </c>
      <c r="ZG333" s="27">
        <v>0</v>
      </c>
      <c r="ZH333" s="27">
        <v>0</v>
      </c>
      <c r="ZI333" s="27">
        <v>41.419999194923015</v>
      </c>
      <c r="ZJ333" s="27">
        <v>4.765858471545573</v>
      </c>
      <c r="ZK333" s="27">
        <v>0.20056902052191897</v>
      </c>
      <c r="ZL333" s="27">
        <v>0</v>
      </c>
      <c r="ZM333" s="27">
        <v>0.16117370896220992</v>
      </c>
      <c r="ZN333" s="27">
        <v>0</v>
      </c>
      <c r="ZO333" s="27">
        <v>0.1053992029518645</v>
      </c>
      <c r="ZP333" s="27">
        <v>0.14662119047261107</v>
      </c>
      <c r="ZQ333" s="27">
        <v>0.14552518489598856</v>
      </c>
      <c r="ZR333" s="27">
        <v>0</v>
      </c>
      <c r="ZS333" s="27">
        <v>0</v>
      </c>
      <c r="ZT333" s="27">
        <v>0.36844054134126641</v>
      </c>
      <c r="ZU333" s="27">
        <v>0.29981841440495716</v>
      </c>
      <c r="ZV333" s="27">
        <v>1.21297372732761</v>
      </c>
      <c r="ZW333" s="27">
        <v>1.21297372732761</v>
      </c>
      <c r="ZX333" s="27">
        <v>1.1146376714250907</v>
      </c>
      <c r="ZY333" s="27">
        <v>1.1146376714250907</v>
      </c>
      <c r="ZZ333" s="27">
        <v>0.56426020436448787</v>
      </c>
      <c r="AAA333" s="27">
        <v>0</v>
      </c>
      <c r="AAB333" s="27">
        <v>0.38755974973345902</v>
      </c>
      <c r="AAC333" s="27">
        <v>0.56164196882033413</v>
      </c>
      <c r="AAD333" s="27">
        <v>0.4843735756684473</v>
      </c>
      <c r="AAE333" s="27">
        <v>0.12177839740250088</v>
      </c>
    </row>
    <row r="334" spans="1:707">
      <c r="A334" s="14" t="s">
        <v>3439</v>
      </c>
      <c r="B334" s="14" t="e">
        <f>_xlfn.CONCAT(#REF!," ","[",#REF!,"]")</f>
        <v>#REF!</v>
      </c>
      <c r="C334" s="15" t="s">
        <v>3423</v>
      </c>
      <c r="D334" s="14" t="s">
        <v>3440</v>
      </c>
      <c r="E334" s="16">
        <v>6755</v>
      </c>
      <c r="F334" s="17">
        <v>44655</v>
      </c>
      <c r="G334" s="14" t="s">
        <v>3441</v>
      </c>
      <c r="H334" s="14" t="s">
        <v>3442</v>
      </c>
      <c r="I334" s="18">
        <v>1.0049999999999999</v>
      </c>
      <c r="J334" s="19">
        <v>44679</v>
      </c>
      <c r="K334" s="1" t="s">
        <v>3443</v>
      </c>
      <c r="L334" s="18"/>
      <c r="M334" s="20" t="s">
        <v>3444</v>
      </c>
      <c r="N334" s="20" t="s">
        <v>3423</v>
      </c>
      <c r="O334" s="20" t="s">
        <v>3445</v>
      </c>
      <c r="P334" s="21">
        <v>36.99</v>
      </c>
      <c r="Q334" s="22">
        <v>42</v>
      </c>
      <c r="R334" s="20" t="s">
        <v>3446</v>
      </c>
      <c r="S334" s="20" t="s">
        <v>3447</v>
      </c>
      <c r="T334" s="20" t="s">
        <v>3448</v>
      </c>
      <c r="U334" s="16">
        <v>1</v>
      </c>
      <c r="V334" s="16">
        <v>0</v>
      </c>
      <c r="W334" s="16">
        <v>0</v>
      </c>
      <c r="X334" s="16">
        <v>0</v>
      </c>
      <c r="Y334" s="23">
        <v>0</v>
      </c>
      <c r="Z334" s="16">
        <v>0</v>
      </c>
      <c r="AA334" s="16">
        <v>0</v>
      </c>
      <c r="AB334" s="16">
        <v>0</v>
      </c>
      <c r="AC334" s="16">
        <v>0</v>
      </c>
      <c r="AD334" s="16">
        <v>0</v>
      </c>
      <c r="AE334" s="16">
        <v>0</v>
      </c>
      <c r="AF334" s="16">
        <v>0</v>
      </c>
      <c r="AG334" s="16">
        <v>0</v>
      </c>
      <c r="AH334" s="16">
        <v>0</v>
      </c>
      <c r="AI334" s="16">
        <v>0</v>
      </c>
      <c r="AJ334" s="16">
        <v>0</v>
      </c>
      <c r="AK334" s="16">
        <v>0</v>
      </c>
      <c r="AL334" s="16">
        <v>0</v>
      </c>
      <c r="AM334" s="16">
        <v>1</v>
      </c>
      <c r="AN334" s="16">
        <v>0</v>
      </c>
      <c r="AO334" s="16">
        <v>1</v>
      </c>
      <c r="AP334" s="16">
        <v>0</v>
      </c>
      <c r="AQ334" s="16">
        <v>0</v>
      </c>
      <c r="AR334" s="16">
        <v>0</v>
      </c>
      <c r="AS334" s="24" t="s">
        <v>1735</v>
      </c>
      <c r="AT334" s="24" t="s">
        <v>3449</v>
      </c>
      <c r="AU334" s="25" t="e">
        <f>#REF!+#REF!</f>
        <v>#REF!</v>
      </c>
      <c r="AV334" s="26" t="e">
        <f>SUM(#REF!)</f>
        <v>#REF!</v>
      </c>
      <c r="AW334" s="16">
        <v>0</v>
      </c>
      <c r="AX334" s="16">
        <v>0</v>
      </c>
      <c r="AY334" s="26" t="e">
        <f>SUM(#REF!)</f>
        <v>#REF!</v>
      </c>
      <c r="AZ334" s="16">
        <v>0</v>
      </c>
      <c r="BA334" s="16">
        <v>0</v>
      </c>
      <c r="BB334" s="16">
        <v>0</v>
      </c>
      <c r="BC334" s="16">
        <v>0</v>
      </c>
      <c r="BD334" s="16">
        <v>0</v>
      </c>
      <c r="BE334" s="16">
        <v>0</v>
      </c>
      <c r="BF334" s="16">
        <v>0</v>
      </c>
      <c r="BG334" s="16">
        <v>1</v>
      </c>
      <c r="BH334" s="16">
        <v>0</v>
      </c>
      <c r="BI334" s="16">
        <v>0</v>
      </c>
      <c r="BJ334" s="16">
        <v>0</v>
      </c>
      <c r="BK334" s="16">
        <v>0</v>
      </c>
      <c r="BL334" s="16">
        <v>1</v>
      </c>
      <c r="BM334" s="16">
        <v>0</v>
      </c>
      <c r="BN334" s="16">
        <v>0</v>
      </c>
      <c r="BO334" s="16">
        <v>0</v>
      </c>
      <c r="BP334" s="16">
        <v>0</v>
      </c>
      <c r="BQ334" s="16">
        <v>0</v>
      </c>
      <c r="BR334" s="16">
        <v>0</v>
      </c>
      <c r="BS334" s="16">
        <v>0</v>
      </c>
      <c r="BT334" s="16">
        <v>0</v>
      </c>
      <c r="BU334" s="16">
        <v>0</v>
      </c>
      <c r="BV334" s="16">
        <v>0</v>
      </c>
      <c r="BW334" s="16">
        <v>0</v>
      </c>
      <c r="BX334" s="16">
        <v>0</v>
      </c>
      <c r="BY334" s="16">
        <v>0</v>
      </c>
      <c r="BZ334" s="16">
        <v>0</v>
      </c>
      <c r="CA334" s="16">
        <v>0</v>
      </c>
      <c r="CB334" s="16">
        <v>0</v>
      </c>
      <c r="CC334" s="16">
        <v>0</v>
      </c>
      <c r="CD334" s="16">
        <v>0</v>
      </c>
      <c r="CE334" s="16">
        <v>0</v>
      </c>
      <c r="CF334" s="16">
        <v>0</v>
      </c>
      <c r="CG334" s="16">
        <v>0</v>
      </c>
      <c r="CH334" s="16">
        <v>0</v>
      </c>
      <c r="CI334" s="16">
        <v>0</v>
      </c>
      <c r="CJ334" s="16">
        <v>0</v>
      </c>
      <c r="CK334" s="16">
        <v>0</v>
      </c>
      <c r="CL334" s="25" t="e">
        <f>SUM(#REF!)</f>
        <v>#REF!</v>
      </c>
      <c r="CM334" s="16">
        <v>0</v>
      </c>
      <c r="CN334" s="16">
        <v>0</v>
      </c>
      <c r="CO334" s="16">
        <v>0</v>
      </c>
      <c r="CP334" s="25" t="e">
        <f>SUM(#REF!,#REF!,#REF!,#REF!,#REF!)</f>
        <v>#REF!</v>
      </c>
      <c r="CQ334" s="26" t="e">
        <f>SUM(#REF!)</f>
        <v>#REF!</v>
      </c>
      <c r="CR334" s="16">
        <v>0</v>
      </c>
      <c r="CS334" s="16">
        <v>0</v>
      </c>
      <c r="CT334" s="16">
        <v>0</v>
      </c>
      <c r="CU334" s="26" t="e">
        <f>SUM(#REF!)</f>
        <v>#REF!</v>
      </c>
      <c r="CV334" s="16">
        <v>0</v>
      </c>
      <c r="CW334" s="16">
        <v>0</v>
      </c>
      <c r="CX334" s="16">
        <v>0</v>
      </c>
      <c r="CY334" s="26" t="e">
        <f>SUM(#REF!)</f>
        <v>#REF!</v>
      </c>
      <c r="CZ334" s="16">
        <v>0</v>
      </c>
      <c r="DA334" s="16">
        <v>0</v>
      </c>
      <c r="DB334" s="16">
        <v>0</v>
      </c>
      <c r="DC334" s="26" t="e">
        <f>SUM(#REF!)</f>
        <v>#REF!</v>
      </c>
      <c r="DD334" s="16">
        <v>0</v>
      </c>
      <c r="DE334" s="16">
        <v>0</v>
      </c>
      <c r="DF334" s="16">
        <v>0</v>
      </c>
      <c r="DG334" s="16">
        <v>0</v>
      </c>
      <c r="DH334" s="16">
        <v>0</v>
      </c>
      <c r="DI334" s="16">
        <v>0</v>
      </c>
      <c r="DJ334" s="26" t="e">
        <f>SUM(#REF!)</f>
        <v>#REF!</v>
      </c>
      <c r="DK334" s="16">
        <v>0</v>
      </c>
      <c r="DL334" s="16">
        <v>0</v>
      </c>
      <c r="DM334" s="16">
        <v>0</v>
      </c>
      <c r="DN334" s="16">
        <v>0</v>
      </c>
      <c r="DO334" s="16">
        <v>0</v>
      </c>
      <c r="DP334" s="16">
        <v>0</v>
      </c>
      <c r="DQ334" s="16">
        <v>0</v>
      </c>
      <c r="DR334" s="16">
        <v>0</v>
      </c>
      <c r="DS334" s="16">
        <v>0</v>
      </c>
      <c r="DT334" s="16">
        <v>0</v>
      </c>
      <c r="DU334" s="16">
        <v>0</v>
      </c>
      <c r="DV334" s="16">
        <v>0</v>
      </c>
      <c r="DW334" s="16">
        <v>0</v>
      </c>
      <c r="DX334" s="16">
        <v>0</v>
      </c>
      <c r="DY334" s="16">
        <v>0</v>
      </c>
      <c r="DZ334" s="16">
        <v>0</v>
      </c>
      <c r="EA334" s="16">
        <v>0</v>
      </c>
      <c r="EB334" s="16">
        <v>0</v>
      </c>
      <c r="EC334" s="16">
        <v>0</v>
      </c>
      <c r="ED334" s="16">
        <v>0</v>
      </c>
      <c r="EE334" s="16">
        <v>0</v>
      </c>
      <c r="EF334" s="16">
        <v>0</v>
      </c>
      <c r="EG334" s="16">
        <v>0</v>
      </c>
      <c r="EH334" s="16">
        <v>0</v>
      </c>
      <c r="EI334" s="16">
        <v>0</v>
      </c>
      <c r="EJ334" s="16">
        <v>0</v>
      </c>
      <c r="EK334" s="16">
        <v>0</v>
      </c>
      <c r="EL334" s="16">
        <v>0</v>
      </c>
      <c r="EM334" s="16">
        <v>0</v>
      </c>
      <c r="EN334" s="16">
        <v>0</v>
      </c>
      <c r="EO334" s="16">
        <v>0</v>
      </c>
      <c r="EP334" s="16">
        <v>0</v>
      </c>
      <c r="EQ334" s="16">
        <v>0</v>
      </c>
      <c r="ER334" s="16">
        <v>0</v>
      </c>
      <c r="ES334" s="16">
        <v>0</v>
      </c>
      <c r="ET334" s="16">
        <v>0</v>
      </c>
      <c r="EU334" s="16">
        <v>0</v>
      </c>
      <c r="EV334" s="16">
        <v>0</v>
      </c>
      <c r="EW334" s="16">
        <v>0</v>
      </c>
      <c r="EX334" s="16">
        <v>0</v>
      </c>
      <c r="EY334" s="16">
        <v>0</v>
      </c>
      <c r="EZ334" s="16">
        <v>0</v>
      </c>
      <c r="FA334" s="16">
        <v>0</v>
      </c>
      <c r="FB334" s="16">
        <v>0</v>
      </c>
      <c r="FC334" s="16">
        <v>0</v>
      </c>
      <c r="FD334" s="25" t="e">
        <f>SUM(#REF!,#REF!,#REF!,#REF!,#REF!)</f>
        <v>#REF!</v>
      </c>
      <c r="FE334" s="26" t="e">
        <f>SUM(#REF!)</f>
        <v>#REF!</v>
      </c>
      <c r="FF334" s="16">
        <v>0</v>
      </c>
      <c r="FG334" s="16">
        <v>0</v>
      </c>
      <c r="FH334" s="16">
        <v>0</v>
      </c>
      <c r="FI334" s="16">
        <v>0</v>
      </c>
      <c r="FJ334" s="16">
        <v>0</v>
      </c>
      <c r="FK334" s="16">
        <v>0</v>
      </c>
      <c r="FL334" s="16">
        <v>0</v>
      </c>
      <c r="FM334" s="16">
        <v>0</v>
      </c>
      <c r="FN334" s="16">
        <v>0</v>
      </c>
      <c r="FO334" s="16">
        <v>0</v>
      </c>
      <c r="FP334" s="26" t="e">
        <f>SUM(#REF!)</f>
        <v>#REF!</v>
      </c>
      <c r="FQ334" s="16">
        <v>0</v>
      </c>
      <c r="FR334" s="16">
        <v>0</v>
      </c>
      <c r="FS334" s="16">
        <v>0</v>
      </c>
      <c r="FT334" s="26" t="e">
        <f>SUM(#REF!)</f>
        <v>#REF!</v>
      </c>
      <c r="FU334" s="16">
        <v>1</v>
      </c>
      <c r="FV334" s="16">
        <v>0</v>
      </c>
      <c r="FW334" s="16">
        <v>0</v>
      </c>
      <c r="FX334" s="16">
        <v>0</v>
      </c>
      <c r="FY334" s="16">
        <v>0</v>
      </c>
      <c r="FZ334" s="16">
        <v>0</v>
      </c>
      <c r="GA334" s="16">
        <v>0</v>
      </c>
      <c r="GB334" s="16">
        <v>0</v>
      </c>
      <c r="GC334" s="16">
        <v>0</v>
      </c>
      <c r="GD334" s="16">
        <v>0</v>
      </c>
      <c r="GE334" s="16">
        <v>0</v>
      </c>
      <c r="GF334" s="16">
        <v>0</v>
      </c>
      <c r="GG334" s="16">
        <v>0</v>
      </c>
      <c r="GH334" s="16">
        <v>0</v>
      </c>
      <c r="GI334" s="26" t="e">
        <f>SUM(#REF!)</f>
        <v>#REF!</v>
      </c>
      <c r="GJ334" s="16">
        <v>0</v>
      </c>
      <c r="GK334" s="16">
        <v>0</v>
      </c>
      <c r="GL334" s="16">
        <v>0</v>
      </c>
      <c r="GM334" s="16">
        <v>0</v>
      </c>
      <c r="GN334" s="16">
        <v>0</v>
      </c>
      <c r="GO334" s="26" t="e">
        <f>SUM(#REF!)</f>
        <v>#REF!</v>
      </c>
      <c r="GP334" s="16">
        <v>0</v>
      </c>
      <c r="GQ334" s="16">
        <v>0</v>
      </c>
      <c r="GR334" s="16">
        <v>0</v>
      </c>
      <c r="GS334" s="16">
        <v>0</v>
      </c>
      <c r="GT334" s="16">
        <v>0</v>
      </c>
      <c r="GU334" s="16">
        <v>0</v>
      </c>
      <c r="GV334" s="16">
        <v>0</v>
      </c>
      <c r="GW334" s="16">
        <v>0</v>
      </c>
      <c r="GX334" s="16">
        <v>0</v>
      </c>
      <c r="GY334" s="16">
        <v>0</v>
      </c>
      <c r="GZ334" s="16">
        <v>0</v>
      </c>
      <c r="HA334" s="16">
        <v>0</v>
      </c>
      <c r="HB334" s="16">
        <v>0</v>
      </c>
      <c r="HC334" s="16">
        <v>0</v>
      </c>
      <c r="HD334" s="16">
        <v>0</v>
      </c>
      <c r="HE334" s="16">
        <v>0</v>
      </c>
      <c r="HF334" s="16">
        <v>0</v>
      </c>
      <c r="HG334" s="16">
        <v>0</v>
      </c>
      <c r="HH334" s="16">
        <v>0</v>
      </c>
      <c r="HI334" s="16">
        <v>0</v>
      </c>
      <c r="HJ334" s="16">
        <v>0</v>
      </c>
      <c r="HK334" s="16">
        <v>0</v>
      </c>
      <c r="HL334" s="25" t="e">
        <f>SUM(#REF!)</f>
        <v>#REF!</v>
      </c>
      <c r="HM334" s="16">
        <v>0</v>
      </c>
      <c r="HN334" s="16">
        <v>0</v>
      </c>
      <c r="HO334" s="16">
        <v>0</v>
      </c>
      <c r="HP334" s="25" t="e">
        <f>SUM(#REF!)</f>
        <v>#REF!</v>
      </c>
      <c r="HQ334" s="16">
        <v>0</v>
      </c>
      <c r="HR334" s="16">
        <v>0</v>
      </c>
      <c r="HS334" s="16">
        <v>0</v>
      </c>
      <c r="HT334" s="16">
        <v>0</v>
      </c>
      <c r="HU334" s="16">
        <v>0</v>
      </c>
      <c r="HV334" s="16">
        <v>0</v>
      </c>
      <c r="HW334" s="25" t="e">
        <f>SUM(#REF!+#REF!+#REF!+#REF!+#REF!+#REF!+#REF!+#REF!)</f>
        <v>#REF!</v>
      </c>
      <c r="HX334" s="26" t="e">
        <f>SUM(#REF!)</f>
        <v>#REF!</v>
      </c>
      <c r="HY334" s="16">
        <v>0</v>
      </c>
      <c r="HZ334" s="16">
        <v>0</v>
      </c>
      <c r="IA334" s="16">
        <v>0</v>
      </c>
      <c r="IB334" s="26" t="e">
        <f>SUM(#REF!)</f>
        <v>#REF!</v>
      </c>
      <c r="IC334" s="16">
        <v>0</v>
      </c>
      <c r="ID334" s="16">
        <v>0</v>
      </c>
      <c r="IE334" s="16">
        <v>0</v>
      </c>
      <c r="IF334" s="16">
        <v>0</v>
      </c>
      <c r="IG334" s="16">
        <v>0</v>
      </c>
      <c r="IH334" s="16">
        <v>0</v>
      </c>
      <c r="II334" s="26" t="e">
        <f>SUM(#REF!)</f>
        <v>#REF!</v>
      </c>
      <c r="IJ334" s="16">
        <v>0</v>
      </c>
      <c r="IK334" s="16">
        <v>0</v>
      </c>
      <c r="IL334" s="16">
        <v>0</v>
      </c>
      <c r="IM334" s="16">
        <v>0</v>
      </c>
      <c r="IN334" s="16">
        <v>0</v>
      </c>
      <c r="IO334" s="26" t="e">
        <f>SUM(#REF!)</f>
        <v>#REF!</v>
      </c>
      <c r="IP334" s="16">
        <v>0</v>
      </c>
      <c r="IQ334" s="16">
        <v>0</v>
      </c>
      <c r="IR334" s="16">
        <v>0</v>
      </c>
      <c r="IS334" s="16">
        <v>0</v>
      </c>
      <c r="IT334" s="16">
        <v>0</v>
      </c>
      <c r="IU334" s="16">
        <v>0</v>
      </c>
      <c r="IV334" s="16">
        <v>0</v>
      </c>
      <c r="IW334" s="26" t="e">
        <f>SUM(#REF!)</f>
        <v>#REF!</v>
      </c>
      <c r="IX334" s="16">
        <v>0</v>
      </c>
      <c r="IY334" s="16">
        <v>0</v>
      </c>
      <c r="IZ334" s="16">
        <v>0</v>
      </c>
      <c r="JA334" s="16">
        <v>0</v>
      </c>
      <c r="JB334" s="16">
        <v>0</v>
      </c>
      <c r="JC334" s="16">
        <v>0</v>
      </c>
      <c r="JD334" s="16">
        <v>0</v>
      </c>
      <c r="JE334" s="16">
        <v>0</v>
      </c>
      <c r="JF334" s="26" t="e">
        <f>SUM(#REF!)</f>
        <v>#REF!</v>
      </c>
      <c r="JG334" s="16">
        <v>0</v>
      </c>
      <c r="JH334" s="16">
        <v>0</v>
      </c>
      <c r="JI334" s="16">
        <v>0</v>
      </c>
      <c r="JJ334" s="16">
        <v>0</v>
      </c>
      <c r="JK334" s="16">
        <v>0</v>
      </c>
      <c r="JL334" s="16">
        <v>0</v>
      </c>
      <c r="JM334" s="16">
        <v>0</v>
      </c>
      <c r="JN334" s="26" t="e">
        <f>SUM(#REF!)</f>
        <v>#REF!</v>
      </c>
      <c r="JO334" s="16">
        <v>0</v>
      </c>
      <c r="JP334" s="16">
        <v>0</v>
      </c>
      <c r="JQ334" s="16">
        <v>0</v>
      </c>
      <c r="JR334" s="16">
        <v>0</v>
      </c>
      <c r="JS334" s="16">
        <v>0</v>
      </c>
      <c r="JT334" s="16">
        <v>0</v>
      </c>
      <c r="JU334" s="26" t="e">
        <f>SUM(#REF!)</f>
        <v>#REF!</v>
      </c>
      <c r="JV334" s="16">
        <v>0</v>
      </c>
      <c r="JW334" s="16">
        <v>0</v>
      </c>
      <c r="JX334" s="16">
        <v>0</v>
      </c>
      <c r="JY334" s="16">
        <v>0</v>
      </c>
      <c r="JZ334" s="16">
        <v>1</v>
      </c>
      <c r="KA334" s="16">
        <v>0</v>
      </c>
      <c r="KB334" s="16">
        <v>0</v>
      </c>
      <c r="KC334" s="16">
        <v>0</v>
      </c>
      <c r="KD334" s="16">
        <v>0</v>
      </c>
      <c r="KE334" s="16">
        <v>0</v>
      </c>
      <c r="KF334" s="16">
        <v>0</v>
      </c>
      <c r="KG334" s="16">
        <v>0</v>
      </c>
      <c r="KH334" s="16">
        <v>0</v>
      </c>
      <c r="KI334" s="16">
        <v>0</v>
      </c>
      <c r="KJ334" s="16">
        <v>0</v>
      </c>
      <c r="KK334" s="16">
        <v>0</v>
      </c>
      <c r="KL334" s="16">
        <v>0</v>
      </c>
      <c r="KM334" s="16">
        <v>0</v>
      </c>
      <c r="KN334" s="16">
        <v>0</v>
      </c>
      <c r="KO334" s="25" t="e">
        <f>SUM(#REF!)</f>
        <v>#REF!</v>
      </c>
      <c r="KP334" s="16">
        <v>0</v>
      </c>
      <c r="KQ334" s="16">
        <v>0</v>
      </c>
      <c r="KR334" s="16">
        <v>0</v>
      </c>
      <c r="KS334" s="16">
        <v>0</v>
      </c>
      <c r="KT334" s="16">
        <v>0</v>
      </c>
      <c r="KU334" s="16">
        <v>0</v>
      </c>
      <c r="KV334" s="16" t="e">
        <f>SUM(#REF!+#REF!+#REF!+#REF!+#REF!+#REF!+#REF!+#REF!)</f>
        <v>#REF!</v>
      </c>
      <c r="KW334" s="27">
        <v>1.6175103379702001</v>
      </c>
      <c r="KX334" s="27">
        <v>1.8393567656182959</v>
      </c>
      <c r="KY334" s="27">
        <v>0</v>
      </c>
      <c r="KZ334" s="27">
        <v>2.3641056383389256</v>
      </c>
      <c r="LA334" s="27">
        <v>0</v>
      </c>
      <c r="LB334" s="27">
        <v>0</v>
      </c>
      <c r="LC334" s="27">
        <v>47635.806762499582</v>
      </c>
      <c r="LD334" s="27">
        <v>47636.474050381381</v>
      </c>
      <c r="LE334" s="27">
        <v>47636.474050381381</v>
      </c>
      <c r="LF334" s="27">
        <v>47637.570478263551</v>
      </c>
      <c r="LG334" s="27">
        <v>4.0461449143283019</v>
      </c>
      <c r="LH334" s="27">
        <v>6.4812662283369331</v>
      </c>
      <c r="LI334" s="27">
        <v>4.0461449143283019</v>
      </c>
      <c r="LJ334" s="27">
        <v>0</v>
      </c>
      <c r="LK334" s="27">
        <v>0</v>
      </c>
      <c r="LL334" s="27">
        <v>6.6170364676832252</v>
      </c>
      <c r="LM334" s="27">
        <v>41.321816181400592</v>
      </c>
      <c r="LN334" s="27">
        <v>41.276409017846888</v>
      </c>
      <c r="LO334" s="27">
        <v>9.5033526900969214</v>
      </c>
      <c r="LP334" s="27">
        <v>54.910572650215109</v>
      </c>
      <c r="LQ334" s="27">
        <v>369.53291687123863</v>
      </c>
      <c r="LR334" s="27">
        <v>0</v>
      </c>
      <c r="LS334" s="27">
        <v>369.37667110348235</v>
      </c>
      <c r="LT334" s="27">
        <v>0</v>
      </c>
      <c r="LU334" s="27">
        <v>18.561207519638373</v>
      </c>
      <c r="LV334" s="27">
        <v>25.599825528191637</v>
      </c>
      <c r="LW334" s="27">
        <v>49.963222453778073</v>
      </c>
      <c r="LX334" s="27">
        <v>15.177330316221918</v>
      </c>
      <c r="LY334" s="27">
        <v>51.317089211065031</v>
      </c>
      <c r="LZ334" s="27">
        <v>8.237141500713637</v>
      </c>
      <c r="MA334" s="27">
        <v>0.10328014467929406</v>
      </c>
      <c r="MB334" s="27">
        <v>8.237141500713637</v>
      </c>
      <c r="MC334" s="27">
        <v>0</v>
      </c>
      <c r="MD334" s="27">
        <v>50.122401355080626</v>
      </c>
      <c r="ME334" s="27">
        <v>7.139472677415406</v>
      </c>
      <c r="MF334" s="27">
        <v>2.5664918530354339</v>
      </c>
      <c r="MG334" s="27">
        <v>6537.4460581229068</v>
      </c>
      <c r="MH334" s="27">
        <v>6537.2983861301318</v>
      </c>
      <c r="MI334" s="27">
        <v>708.62684552057658</v>
      </c>
      <c r="MJ334" s="27">
        <v>2394.507003482453</v>
      </c>
      <c r="MK334" s="27">
        <v>14.985153662523199</v>
      </c>
      <c r="ML334" s="27">
        <v>2394.1038668390761</v>
      </c>
      <c r="MM334" s="27">
        <v>2394.1038668390761</v>
      </c>
      <c r="MN334" s="27">
        <v>1486.2562217826207</v>
      </c>
      <c r="MO334" s="27">
        <v>21.514252530230987</v>
      </c>
      <c r="MP334" s="27">
        <v>0</v>
      </c>
      <c r="MQ334" s="27">
        <v>0</v>
      </c>
      <c r="MR334" s="27">
        <v>0</v>
      </c>
      <c r="MS334" s="27">
        <v>671.58339946139313</v>
      </c>
      <c r="MT334" s="27">
        <v>633.06526410537992</v>
      </c>
      <c r="MU334" s="27">
        <v>671.5861633756964</v>
      </c>
      <c r="MV334" s="27">
        <v>123.97847842591719</v>
      </c>
      <c r="MW334" s="27">
        <v>86692.446372250226</v>
      </c>
      <c r="MX334" s="27">
        <v>55.170888252451562</v>
      </c>
      <c r="MY334" s="27">
        <v>23789.038442223602</v>
      </c>
      <c r="MZ334" s="27">
        <v>86691.83419343525</v>
      </c>
      <c r="NA334" s="27">
        <v>0</v>
      </c>
      <c r="NB334" s="27">
        <v>2832.0499238282137</v>
      </c>
      <c r="NC334" s="27">
        <v>0</v>
      </c>
      <c r="ND334" s="27">
        <v>471.65650443065056</v>
      </c>
      <c r="NE334" s="27">
        <v>1.6377602407227214</v>
      </c>
      <c r="NF334" s="27">
        <v>11057.833823792747</v>
      </c>
      <c r="NG334" s="27">
        <v>238.35556981359292</v>
      </c>
      <c r="NH334" s="27">
        <v>0</v>
      </c>
      <c r="NI334" s="27">
        <v>11326.448614585701</v>
      </c>
      <c r="NJ334" s="27">
        <v>0</v>
      </c>
      <c r="NK334" s="27">
        <v>56.028660595508917</v>
      </c>
      <c r="NL334" s="27">
        <v>13.519715017647142</v>
      </c>
      <c r="NM334" s="27">
        <v>0</v>
      </c>
      <c r="NN334" s="27">
        <v>3375.5714717158889</v>
      </c>
      <c r="NO334" s="27">
        <v>0</v>
      </c>
      <c r="NP334" s="27">
        <v>3.3650938674370972</v>
      </c>
      <c r="NQ334" s="27">
        <v>124.38877868391674</v>
      </c>
      <c r="NR334" s="27">
        <v>119.89386433700052</v>
      </c>
      <c r="NS334" s="27">
        <v>2252.0195498765879</v>
      </c>
      <c r="NT334" s="27">
        <v>28933.94031598941</v>
      </c>
      <c r="NU334" s="27">
        <v>309.15560376122932</v>
      </c>
      <c r="NV334" s="27">
        <v>728.76399185080732</v>
      </c>
      <c r="NW334" s="27">
        <v>34597.627268692777</v>
      </c>
      <c r="NX334" s="27">
        <v>34597.775730375353</v>
      </c>
      <c r="NY334" s="27">
        <v>0</v>
      </c>
      <c r="NZ334" s="27">
        <v>28919.935336589089</v>
      </c>
      <c r="OA334" s="27">
        <v>728.99869894092774</v>
      </c>
      <c r="OB334" s="27">
        <v>28919.885360505974</v>
      </c>
      <c r="OC334" s="27">
        <v>175.05042536020656</v>
      </c>
      <c r="OD334" s="27">
        <v>66.575588357540084</v>
      </c>
      <c r="OE334" s="27">
        <v>2413.2570032709291</v>
      </c>
      <c r="OF334" s="27">
        <v>4.8703554408459677</v>
      </c>
      <c r="OG334" s="27">
        <v>0</v>
      </c>
      <c r="OH334" s="27">
        <v>0</v>
      </c>
      <c r="OI334" s="27">
        <v>0</v>
      </c>
      <c r="OJ334" s="27">
        <v>14.462661046376667</v>
      </c>
      <c r="OK334" s="27">
        <v>2250.4521284345628</v>
      </c>
      <c r="OL334" s="27">
        <v>1727.6109206473323</v>
      </c>
      <c r="OM334" s="27">
        <v>156.73142698379752</v>
      </c>
      <c r="ON334" s="27">
        <v>2252.7877488336535</v>
      </c>
      <c r="OO334" s="27">
        <v>1953.6222851183827</v>
      </c>
      <c r="OP334" s="27">
        <v>191.77436315155768</v>
      </c>
      <c r="OQ334" s="27">
        <v>188.36369290132382</v>
      </c>
      <c r="OR334" s="27">
        <v>32855.172774482948</v>
      </c>
      <c r="OS334" s="27">
        <v>1.8347878460557492</v>
      </c>
      <c r="OT334" s="27">
        <v>32855.354967201303</v>
      </c>
      <c r="OU334" s="27">
        <v>225.66858269103068</v>
      </c>
      <c r="OV334" s="27">
        <v>246.7429215957271</v>
      </c>
      <c r="OW334" s="27">
        <v>3713.772430419614</v>
      </c>
      <c r="OX334" s="27">
        <v>3713.988579799412</v>
      </c>
      <c r="OY334" s="27">
        <v>3713.8437845337694</v>
      </c>
      <c r="OZ334" s="27">
        <v>18606.20026526583</v>
      </c>
      <c r="PA334" s="27">
        <v>18603.094640904415</v>
      </c>
      <c r="PB334" s="27">
        <v>11.036761064267653</v>
      </c>
      <c r="PC334" s="27">
        <v>0</v>
      </c>
      <c r="PD334" s="27">
        <v>0</v>
      </c>
      <c r="PE334" s="27">
        <v>0</v>
      </c>
      <c r="PF334" s="27">
        <v>12.958866039740958</v>
      </c>
      <c r="PG334" s="27">
        <v>26.050005121138359</v>
      </c>
      <c r="PH334" s="27">
        <v>25.975999905507976</v>
      </c>
      <c r="PI334" s="27">
        <v>25.975435841364447</v>
      </c>
      <c r="PJ334" s="27">
        <v>14923.475617498221</v>
      </c>
      <c r="PK334" s="27">
        <v>75.754886197182316</v>
      </c>
      <c r="PL334" s="27">
        <v>1.5182350487099285</v>
      </c>
      <c r="PM334" s="27">
        <v>287.30268711922639</v>
      </c>
      <c r="PN334" s="27">
        <v>0</v>
      </c>
      <c r="PO334" s="27">
        <v>0</v>
      </c>
      <c r="PP334" s="27">
        <v>10448.529818139739</v>
      </c>
      <c r="PQ334" s="27">
        <v>82.465331687033157</v>
      </c>
      <c r="PR334" s="27">
        <v>0</v>
      </c>
      <c r="PS334" s="27">
        <v>69.267415263266628</v>
      </c>
      <c r="PT334" s="27">
        <v>51.102575617282753</v>
      </c>
      <c r="PU334" s="27">
        <v>75.800518986393428</v>
      </c>
      <c r="PV334" s="27">
        <v>75.77440281654826</v>
      </c>
      <c r="PW334" s="27">
        <v>75.670953452625909</v>
      </c>
      <c r="PX334" s="27">
        <v>75.670953452625909</v>
      </c>
      <c r="PY334" s="27">
        <v>39.951027499807907</v>
      </c>
      <c r="PZ334" s="27">
        <v>40.184155210326495</v>
      </c>
      <c r="QA334" s="27">
        <v>66.195183499147319</v>
      </c>
      <c r="QB334" s="27">
        <v>7.3092559846162111</v>
      </c>
      <c r="QC334" s="27">
        <v>3.1250845743675195</v>
      </c>
      <c r="QD334" s="27">
        <v>196.53653108967572</v>
      </c>
      <c r="QE334" s="27">
        <v>196.59536297984528</v>
      </c>
      <c r="QF334" s="27">
        <v>196.88940961786449</v>
      </c>
      <c r="QG334" s="27">
        <v>53.615819815169495</v>
      </c>
      <c r="QH334" s="27">
        <v>9.6328054110357417</v>
      </c>
      <c r="QI334" s="27">
        <v>196.58216387888683</v>
      </c>
      <c r="QJ334" s="27">
        <v>0</v>
      </c>
      <c r="QK334" s="27">
        <v>0</v>
      </c>
      <c r="QL334" s="27">
        <v>0</v>
      </c>
      <c r="QM334" s="27">
        <v>0</v>
      </c>
      <c r="QN334" s="27">
        <v>0</v>
      </c>
      <c r="QO334" s="27">
        <v>0</v>
      </c>
      <c r="QP334" s="27">
        <v>0</v>
      </c>
      <c r="QQ334" s="27">
        <v>276.0137893828034</v>
      </c>
      <c r="QR334" s="27">
        <v>0.9688365729172882</v>
      </c>
      <c r="QS334" s="27">
        <v>97.211942623259944</v>
      </c>
      <c r="QT334" s="27">
        <v>23.405446790639164</v>
      </c>
      <c r="QU334" s="27">
        <v>6.9360147408462005</v>
      </c>
      <c r="QV334" s="27">
        <v>17.03524479216216</v>
      </c>
      <c r="QW334" s="27">
        <v>292.58063531018297</v>
      </c>
      <c r="QX334" s="27">
        <v>128.00098905263181</v>
      </c>
      <c r="QY334" s="27">
        <v>254.53981103242003</v>
      </c>
      <c r="QZ334" s="27">
        <v>152.82093949598681</v>
      </c>
      <c r="RA334" s="27">
        <v>152.80424319733848</v>
      </c>
      <c r="RB334" s="27">
        <v>542.73800638590558</v>
      </c>
      <c r="RC334" s="27">
        <v>154.52661305958986</v>
      </c>
      <c r="RD334" s="27">
        <v>387.96613823671134</v>
      </c>
      <c r="RE334" s="27">
        <v>7.0913015995584328</v>
      </c>
      <c r="RF334" s="27">
        <v>88.117085185903306</v>
      </c>
      <c r="RG334" s="27">
        <v>23.160304513863515</v>
      </c>
      <c r="RH334" s="27">
        <v>35.445170308507329</v>
      </c>
      <c r="RI334" s="27">
        <v>88.778619613428575</v>
      </c>
      <c r="RJ334" s="27">
        <v>88.987210533703845</v>
      </c>
      <c r="RK334" s="27">
        <v>4.702433545318792</v>
      </c>
      <c r="RL334" s="27">
        <v>5.802189405948063</v>
      </c>
      <c r="RM334" s="27">
        <v>5.7884826472604241</v>
      </c>
      <c r="RN334" s="27">
        <v>0</v>
      </c>
      <c r="RO334" s="27">
        <v>279.03282989818831</v>
      </c>
      <c r="RP334" s="27">
        <v>277.70682790959148</v>
      </c>
      <c r="RQ334" s="27">
        <v>2.8123110067833115</v>
      </c>
      <c r="RR334" s="27">
        <v>332.08464197624789</v>
      </c>
      <c r="RS334" s="27">
        <v>15.418580550407249</v>
      </c>
      <c r="RT334" s="27">
        <v>7.658693721529497</v>
      </c>
      <c r="RU334" s="27">
        <v>15.079521593734809</v>
      </c>
      <c r="RV334" s="27">
        <v>15.092043817721047</v>
      </c>
      <c r="RW334" s="27">
        <v>0</v>
      </c>
      <c r="RX334" s="27">
        <v>141.99446154442501</v>
      </c>
      <c r="RY334" s="27">
        <v>295.22643458179795</v>
      </c>
      <c r="RZ334" s="27">
        <v>0</v>
      </c>
      <c r="SA334" s="27">
        <v>142.0083375223557</v>
      </c>
      <c r="SB334" s="27">
        <v>142.01273722267518</v>
      </c>
      <c r="SC334" s="27">
        <v>83.902905563219122</v>
      </c>
      <c r="SD334" s="27">
        <v>127.37798020610926</v>
      </c>
      <c r="SE334" s="27">
        <v>199.20472370778856</v>
      </c>
      <c r="SF334" s="27">
        <v>341.48274029716322</v>
      </c>
      <c r="SG334" s="27">
        <v>189.12461543093809</v>
      </c>
      <c r="SH334" s="27">
        <v>189.09951457655123</v>
      </c>
      <c r="SI334" s="27">
        <v>84.124187926723678</v>
      </c>
      <c r="SJ334" s="27">
        <v>189.18028856190392</v>
      </c>
      <c r="SK334" s="27">
        <v>16.696185835489722</v>
      </c>
      <c r="SL334" s="27">
        <v>0</v>
      </c>
      <c r="SM334" s="27">
        <v>0</v>
      </c>
      <c r="SN334" s="27">
        <v>7.3608678537486814</v>
      </c>
      <c r="SO334" s="27">
        <v>24.772738274542</v>
      </c>
      <c r="SP334" s="27">
        <v>17.39382036820054</v>
      </c>
      <c r="SQ334" s="27">
        <v>5.9461385753754579</v>
      </c>
      <c r="SR334" s="27">
        <v>5.9450104470884089</v>
      </c>
      <c r="SS334" s="27">
        <v>5.8993776578772943</v>
      </c>
      <c r="ST334" s="27">
        <v>0</v>
      </c>
      <c r="SU334" s="27">
        <v>0</v>
      </c>
      <c r="SV334" s="27">
        <v>0</v>
      </c>
      <c r="SW334" s="27">
        <v>0</v>
      </c>
      <c r="SX334" s="27">
        <v>0</v>
      </c>
      <c r="SY334" s="27">
        <v>0</v>
      </c>
      <c r="SZ334" s="27">
        <v>25.468906240479658</v>
      </c>
      <c r="TA334" s="27">
        <v>0</v>
      </c>
      <c r="TB334" s="27">
        <v>100.82787581532227</v>
      </c>
      <c r="TC334" s="27">
        <v>9.206429324945745</v>
      </c>
      <c r="TD334" s="27">
        <v>146.65972326268553</v>
      </c>
      <c r="TE334" s="27">
        <v>137.07373517556232</v>
      </c>
      <c r="TF334" s="27">
        <v>14.663129442985191</v>
      </c>
      <c r="TG334" s="27">
        <v>5.9470410780050953</v>
      </c>
      <c r="TH334" s="27">
        <v>49.554388762551689</v>
      </c>
      <c r="TI334" s="27">
        <v>0</v>
      </c>
      <c r="TJ334" s="27">
        <v>0</v>
      </c>
      <c r="TK334" s="27">
        <v>0</v>
      </c>
      <c r="TL334" s="27">
        <v>997.82755207634773</v>
      </c>
      <c r="TM334" s="27">
        <v>152.4382219746056</v>
      </c>
      <c r="TN334" s="27">
        <v>60.415669471768936</v>
      </c>
      <c r="TO334" s="27">
        <v>565.38326393031707</v>
      </c>
      <c r="TP334" s="27">
        <v>244.62074306854572</v>
      </c>
      <c r="TQ334" s="27">
        <v>0</v>
      </c>
      <c r="TR334" s="27">
        <v>565.53189483213566</v>
      </c>
      <c r="TS334" s="27">
        <v>102.30363683402483</v>
      </c>
      <c r="TT334" s="27">
        <v>102.29743212844608</v>
      </c>
      <c r="TU334" s="27">
        <v>102.29658603223078</v>
      </c>
      <c r="TV334" s="27">
        <v>0</v>
      </c>
      <c r="TW334" s="27">
        <v>122.69624781485783</v>
      </c>
      <c r="TX334" s="27">
        <v>102.25535294333916</v>
      </c>
      <c r="TY334" s="27">
        <v>37.23669443475476</v>
      </c>
      <c r="TZ334" s="27">
        <v>37.230433322761641</v>
      </c>
      <c r="UA334" s="27">
        <v>18.244034251734675</v>
      </c>
      <c r="UB334" s="27">
        <v>18.262140710741804</v>
      </c>
      <c r="UC334" s="27">
        <v>0</v>
      </c>
      <c r="UD334" s="27">
        <v>0</v>
      </c>
      <c r="UE334" s="27">
        <v>0</v>
      </c>
      <c r="UF334" s="27">
        <v>0</v>
      </c>
      <c r="UG334" s="27">
        <v>1.3507079980832197</v>
      </c>
      <c r="UH334" s="27">
        <v>60.535927947168304</v>
      </c>
      <c r="UI334" s="27">
        <v>0</v>
      </c>
      <c r="UJ334" s="27">
        <v>0</v>
      </c>
      <c r="UK334" s="27">
        <v>664.22004972541299</v>
      </c>
      <c r="UL334" s="27">
        <v>664.34882556937953</v>
      </c>
      <c r="UM334" s="27">
        <v>664.3475846282638</v>
      </c>
      <c r="UN334" s="27">
        <v>10.58725834829316</v>
      </c>
      <c r="UO334" s="27">
        <v>664.28108146574243</v>
      </c>
      <c r="UP334" s="27">
        <v>378.02693318291324</v>
      </c>
      <c r="UQ334" s="27">
        <v>839.4625953329039</v>
      </c>
      <c r="UR334" s="27">
        <v>34.342706939989135</v>
      </c>
      <c r="US334" s="27">
        <v>635.2753802325368</v>
      </c>
      <c r="UT334" s="27">
        <v>160.8758882783421</v>
      </c>
      <c r="UU334" s="27">
        <v>1120.0727742020435</v>
      </c>
      <c r="UV334" s="27">
        <v>40.189683038933026</v>
      </c>
      <c r="UW334" s="27">
        <v>29.203010870610331</v>
      </c>
      <c r="UX334" s="27">
        <v>514.47184965127474</v>
      </c>
      <c r="UY334" s="27">
        <v>1478.532829903829</v>
      </c>
      <c r="UZ334" s="27">
        <v>2000.0126124742492</v>
      </c>
      <c r="VA334" s="27">
        <v>1478.8770218442073</v>
      </c>
      <c r="VB334" s="27">
        <v>5.6706496476782036</v>
      </c>
      <c r="VC334" s="27">
        <v>243.85068269980638</v>
      </c>
      <c r="VD334" s="27">
        <v>2.0716383799215907</v>
      </c>
      <c r="VE334" s="27">
        <v>0</v>
      </c>
      <c r="VF334" s="27">
        <v>460.38695409435041</v>
      </c>
      <c r="VG334" s="27">
        <v>24.821586229371203</v>
      </c>
      <c r="VH334" s="27">
        <v>0</v>
      </c>
      <c r="VI334" s="27">
        <v>0</v>
      </c>
      <c r="VJ334" s="27">
        <v>292.0109305252235</v>
      </c>
      <c r="VK334" s="27">
        <v>291.88474937631713</v>
      </c>
      <c r="VL334" s="27">
        <v>291.81711808550853</v>
      </c>
      <c r="VM334" s="27">
        <v>432.18978240447257</v>
      </c>
      <c r="VN334" s="27">
        <v>0</v>
      </c>
      <c r="VO334" s="27">
        <v>20.008652518336007</v>
      </c>
      <c r="VP334" s="27">
        <v>291.87329887420356</v>
      </c>
      <c r="VQ334" s="27">
        <v>767.49415891837134</v>
      </c>
      <c r="VR334" s="27">
        <v>43.913521701651554</v>
      </c>
      <c r="VS334" s="27">
        <v>290.07590848086346</v>
      </c>
      <c r="VT334" s="27">
        <v>201.94111168085348</v>
      </c>
      <c r="VU334" s="27">
        <v>257.05553711253827</v>
      </c>
      <c r="VV334" s="27">
        <v>257.05553711253827</v>
      </c>
      <c r="VW334" s="27">
        <v>328.18363076604845</v>
      </c>
      <c r="VX334" s="27">
        <v>0</v>
      </c>
      <c r="VY334" s="27">
        <v>0</v>
      </c>
      <c r="VZ334" s="27">
        <v>0</v>
      </c>
      <c r="WA334" s="27">
        <v>260.09764785139339</v>
      </c>
      <c r="WB334" s="27">
        <v>0</v>
      </c>
      <c r="WC334" s="27">
        <v>0</v>
      </c>
      <c r="WD334" s="27">
        <v>0</v>
      </c>
      <c r="WE334" s="27">
        <v>34.807213762181377</v>
      </c>
      <c r="WF334" s="27">
        <v>0</v>
      </c>
      <c r="WG334" s="27">
        <v>48.778405720305344</v>
      </c>
      <c r="WH334" s="27">
        <v>0</v>
      </c>
      <c r="WI334" s="27">
        <v>0</v>
      </c>
      <c r="WJ334" s="27">
        <v>14.162127670706935</v>
      </c>
      <c r="WK334" s="27">
        <v>512.45159751482811</v>
      </c>
      <c r="WL334" s="27">
        <v>0.62306525293691006</v>
      </c>
      <c r="WM334" s="27">
        <v>494.26774890720753</v>
      </c>
      <c r="WN334" s="27">
        <v>3196.5038943383311</v>
      </c>
      <c r="WO334" s="27">
        <v>45.145155759036811</v>
      </c>
      <c r="WP334" s="27">
        <v>45.144648101307638</v>
      </c>
      <c r="WQ334" s="27">
        <v>493.2212971081413</v>
      </c>
      <c r="WR334" s="27">
        <v>832.91251327905695</v>
      </c>
      <c r="WS334" s="27">
        <v>832.97805753253465</v>
      </c>
      <c r="WT334" s="27">
        <v>46.707162185284218</v>
      </c>
      <c r="WU334" s="27">
        <v>31.239564460804708</v>
      </c>
      <c r="WV334" s="27">
        <v>88.3051441713543</v>
      </c>
      <c r="WW334" s="27">
        <v>88.356022757100192</v>
      </c>
      <c r="WX334" s="27">
        <v>361.70726016322595</v>
      </c>
      <c r="WY334" s="27">
        <v>0</v>
      </c>
      <c r="WZ334" s="27">
        <v>3232.4393492003901</v>
      </c>
      <c r="XA334" s="27">
        <v>2846.5369524455909</v>
      </c>
      <c r="XB334" s="27">
        <v>615.21641319259845</v>
      </c>
      <c r="XC334" s="27">
        <v>104.25456548723223</v>
      </c>
      <c r="XD334" s="27">
        <v>467.97271432212221</v>
      </c>
      <c r="XE334" s="27">
        <v>596.89544059168702</v>
      </c>
      <c r="XF334" s="27">
        <v>3218.9740099661785</v>
      </c>
      <c r="XG334" s="27">
        <v>594.0703253288458</v>
      </c>
      <c r="XH334" s="27">
        <v>0</v>
      </c>
      <c r="XI334" s="27">
        <v>0</v>
      </c>
      <c r="XJ334" s="27">
        <v>0.66305740071278074</v>
      </c>
      <c r="XK334" s="27">
        <v>0</v>
      </c>
      <c r="XL334" s="27">
        <v>0</v>
      </c>
      <c r="XM334" s="27">
        <v>0</v>
      </c>
      <c r="XN334" s="27">
        <v>0</v>
      </c>
      <c r="XO334" s="27">
        <v>0</v>
      </c>
      <c r="XP334" s="27">
        <v>59.787978892855122</v>
      </c>
      <c r="XQ334" s="27">
        <v>0</v>
      </c>
      <c r="XR334" s="27">
        <v>0</v>
      </c>
      <c r="XS334" s="27">
        <v>0</v>
      </c>
      <c r="XT334" s="27">
        <v>40.894819624752721</v>
      </c>
      <c r="XU334" s="27">
        <v>40.844335883907299</v>
      </c>
      <c r="XV334" s="27">
        <v>40.671111785430995</v>
      </c>
      <c r="XW334" s="27">
        <v>2745.0139239797895</v>
      </c>
      <c r="XX334" s="27">
        <v>108.4997122313959</v>
      </c>
      <c r="XY334" s="27">
        <v>1930.2722858330517</v>
      </c>
      <c r="XZ334" s="27">
        <v>236.14725869169541</v>
      </c>
      <c r="YA334" s="27">
        <v>2742.7532677053728</v>
      </c>
      <c r="YB334" s="27">
        <v>0</v>
      </c>
      <c r="YC334" s="27">
        <v>0</v>
      </c>
      <c r="YD334" s="27">
        <v>0</v>
      </c>
      <c r="YE334" s="27">
        <v>16.236360745688735</v>
      </c>
      <c r="YF334" s="27">
        <v>168.94070818320907</v>
      </c>
      <c r="YG334" s="27">
        <v>167.4536094752217</v>
      </c>
      <c r="YH334" s="27">
        <v>0</v>
      </c>
      <c r="YI334" s="27">
        <v>1323.5470686314104</v>
      </c>
      <c r="YJ334" s="27">
        <v>34.502055060534744</v>
      </c>
      <c r="YK334" s="27">
        <v>52.802552133036194</v>
      </c>
      <c r="YL334" s="27">
        <v>93.172284446582168</v>
      </c>
      <c r="YM334" s="27">
        <v>57.984440200350619</v>
      </c>
      <c r="YN334" s="27">
        <v>89.094269908144753</v>
      </c>
      <c r="YO334" s="27">
        <v>0</v>
      </c>
      <c r="YP334" s="27">
        <v>0</v>
      </c>
      <c r="YQ334" s="27">
        <v>0</v>
      </c>
      <c r="YR334" s="27">
        <v>0</v>
      </c>
      <c r="YS334" s="27">
        <v>0</v>
      </c>
      <c r="YT334" s="27">
        <v>7.0949116100769878</v>
      </c>
      <c r="YU334" s="27">
        <v>7.091809257287605</v>
      </c>
      <c r="YV334" s="27">
        <v>7.1022444439428032</v>
      </c>
      <c r="YW334" s="27">
        <v>0</v>
      </c>
      <c r="YX334" s="27">
        <v>107.01047007966312</v>
      </c>
      <c r="YY334" s="27">
        <v>0.74338013475063691</v>
      </c>
      <c r="YZ334" s="27">
        <v>0</v>
      </c>
      <c r="ZA334" s="27">
        <v>0</v>
      </c>
      <c r="ZB334" s="27">
        <v>0</v>
      </c>
      <c r="ZC334" s="27">
        <v>0</v>
      </c>
      <c r="ZD334" s="27">
        <v>0</v>
      </c>
      <c r="ZE334" s="27">
        <v>0</v>
      </c>
      <c r="ZF334" s="27">
        <v>0</v>
      </c>
      <c r="ZG334" s="27">
        <v>0</v>
      </c>
      <c r="ZH334" s="27">
        <v>0</v>
      </c>
      <c r="ZI334" s="27">
        <v>29.47517181986079</v>
      </c>
      <c r="ZJ334" s="27">
        <v>0</v>
      </c>
      <c r="ZK334" s="27">
        <v>0.23222520788894244</v>
      </c>
      <c r="ZL334" s="27">
        <v>7.2491831533308764</v>
      </c>
      <c r="ZM334" s="27">
        <v>0.14930777879087459</v>
      </c>
      <c r="ZN334" s="27">
        <v>0</v>
      </c>
      <c r="ZO334" s="27">
        <v>0.1618300027771134</v>
      </c>
      <c r="ZP334" s="27">
        <v>0.19629432194644636</v>
      </c>
      <c r="ZQ334" s="27">
        <v>0.22929207434261625</v>
      </c>
      <c r="ZR334" s="27">
        <v>0</v>
      </c>
      <c r="ZS334" s="27">
        <v>0</v>
      </c>
      <c r="ZT334" s="27">
        <v>0</v>
      </c>
      <c r="ZU334" s="27">
        <v>0.40200851508974811</v>
      </c>
      <c r="ZV334" s="27">
        <v>0.75240516104702526</v>
      </c>
      <c r="ZW334" s="27">
        <v>0.75240516104702526</v>
      </c>
      <c r="ZX334" s="27">
        <v>0.92162440410430679</v>
      </c>
      <c r="ZY334" s="27">
        <v>0.92162440410430679</v>
      </c>
      <c r="ZZ334" s="27">
        <v>0.37324124377001028</v>
      </c>
      <c r="AAA334" s="27">
        <v>0.58431404627679251</v>
      </c>
      <c r="AAB334" s="27">
        <v>0.28569848869504333</v>
      </c>
      <c r="AAC334" s="27">
        <v>0.45198459820599851</v>
      </c>
      <c r="AAD334" s="27">
        <v>0.66847241649061373</v>
      </c>
      <c r="AAE334" s="27">
        <v>0.19883261059230561</v>
      </c>
    </row>
    <row r="335" spans="1:707">
      <c r="A335" s="14" t="s">
        <v>3450</v>
      </c>
      <c r="B335" s="14" t="e">
        <f>_xlfn.CONCAT(#REF!," ","[",#REF!,"]")</f>
        <v>#REF!</v>
      </c>
      <c r="C335" s="15" t="s">
        <v>3423</v>
      </c>
      <c r="D335" s="14" t="s">
        <v>3451</v>
      </c>
      <c r="E335" s="16">
        <v>2990</v>
      </c>
      <c r="F335" s="17">
        <v>44630</v>
      </c>
      <c r="G335" s="14" t="s">
        <v>710</v>
      </c>
      <c r="H335" s="14" t="s">
        <v>3452</v>
      </c>
      <c r="I335" s="18">
        <v>1.0044999999999999</v>
      </c>
      <c r="J335" s="37">
        <v>44687</v>
      </c>
      <c r="K335" s="1" t="s">
        <v>3453</v>
      </c>
      <c r="L335" s="18">
        <v>111</v>
      </c>
      <c r="M335" s="20" t="s">
        <v>3454</v>
      </c>
      <c r="N335" s="20" t="s">
        <v>3423</v>
      </c>
      <c r="O335" s="20" t="s">
        <v>3455</v>
      </c>
      <c r="P335" s="21">
        <v>32.450000000000003</v>
      </c>
      <c r="Q335" s="22">
        <v>38</v>
      </c>
      <c r="R335" s="20" t="s">
        <v>3456</v>
      </c>
      <c r="S335" s="20" t="s">
        <v>3457</v>
      </c>
      <c r="T335" s="20" t="s">
        <v>3458</v>
      </c>
      <c r="U335" s="16">
        <v>0</v>
      </c>
      <c r="V335" s="16">
        <v>0</v>
      </c>
      <c r="W335" s="16">
        <v>0</v>
      </c>
      <c r="X335" s="16">
        <v>1</v>
      </c>
      <c r="Y335" s="23">
        <v>0</v>
      </c>
      <c r="Z335" s="16">
        <v>0</v>
      </c>
      <c r="AA335" s="16">
        <v>0</v>
      </c>
      <c r="AB335" s="16">
        <v>0</v>
      </c>
      <c r="AC335" s="16">
        <v>0</v>
      </c>
      <c r="AD335" s="16">
        <v>0</v>
      </c>
      <c r="AE335" s="16">
        <v>0</v>
      </c>
      <c r="AF335" s="16">
        <v>0</v>
      </c>
      <c r="AG335" s="16">
        <v>1</v>
      </c>
      <c r="AH335" s="16">
        <v>0</v>
      </c>
      <c r="AI335" s="16">
        <v>0</v>
      </c>
      <c r="AJ335" s="16">
        <v>0</v>
      </c>
      <c r="AK335" s="16">
        <v>0</v>
      </c>
      <c r="AL335" s="16">
        <v>0</v>
      </c>
      <c r="AM335" s="16">
        <v>0</v>
      </c>
      <c r="AN335" s="16">
        <v>0</v>
      </c>
      <c r="AO335" s="16">
        <v>0</v>
      </c>
      <c r="AP335" s="16">
        <v>1</v>
      </c>
      <c r="AQ335" s="16">
        <v>0</v>
      </c>
      <c r="AR335" s="16">
        <v>0</v>
      </c>
      <c r="AS335" s="24" t="s">
        <v>3459</v>
      </c>
      <c r="AT335" s="24" t="s">
        <v>3460</v>
      </c>
      <c r="AU335" s="25" t="e">
        <f>#REF!+#REF!</f>
        <v>#REF!</v>
      </c>
      <c r="AV335" s="26" t="e">
        <f>SUM(#REF!)</f>
        <v>#REF!</v>
      </c>
      <c r="AW335" s="16">
        <v>0</v>
      </c>
      <c r="AX335" s="16">
        <v>0</v>
      </c>
      <c r="AY335" s="26" t="e">
        <f>SUM(#REF!)</f>
        <v>#REF!</v>
      </c>
      <c r="AZ335" s="16">
        <v>0</v>
      </c>
      <c r="BA335" s="16">
        <v>0</v>
      </c>
      <c r="BB335" s="16">
        <v>0</v>
      </c>
      <c r="BC335" s="16">
        <v>0</v>
      </c>
      <c r="BD335" s="16">
        <v>0</v>
      </c>
      <c r="BE335" s="16">
        <v>0</v>
      </c>
      <c r="BF335" s="16">
        <v>0</v>
      </c>
      <c r="BG335" s="16">
        <v>0</v>
      </c>
      <c r="BH335" s="16">
        <v>0</v>
      </c>
      <c r="BI335" s="16">
        <v>0</v>
      </c>
      <c r="BJ335" s="16">
        <v>0</v>
      </c>
      <c r="BK335" s="16">
        <v>0</v>
      </c>
      <c r="BL335" s="16">
        <v>0</v>
      </c>
      <c r="BM335" s="16">
        <v>0</v>
      </c>
      <c r="BN335" s="16">
        <v>0</v>
      </c>
      <c r="BO335" s="16">
        <v>0</v>
      </c>
      <c r="BP335" s="16">
        <v>0</v>
      </c>
      <c r="BQ335" s="16">
        <v>0</v>
      </c>
      <c r="BR335" s="16">
        <v>0</v>
      </c>
      <c r="BS335" s="16">
        <v>0</v>
      </c>
      <c r="BT335" s="16">
        <v>0</v>
      </c>
      <c r="BU335" s="16">
        <v>0</v>
      </c>
      <c r="BV335" s="16">
        <v>0</v>
      </c>
      <c r="BW335" s="16">
        <v>0</v>
      </c>
      <c r="BX335" s="16">
        <v>0</v>
      </c>
      <c r="BY335" s="16">
        <v>0</v>
      </c>
      <c r="BZ335" s="16">
        <v>0</v>
      </c>
      <c r="CA335" s="16">
        <v>0</v>
      </c>
      <c r="CB335" s="16">
        <v>0</v>
      </c>
      <c r="CC335" s="16">
        <v>0</v>
      </c>
      <c r="CD335" s="16">
        <v>0</v>
      </c>
      <c r="CE335" s="16">
        <v>0</v>
      </c>
      <c r="CF335" s="16">
        <v>0</v>
      </c>
      <c r="CG335" s="16">
        <v>0</v>
      </c>
      <c r="CH335" s="16">
        <v>0</v>
      </c>
      <c r="CI335" s="16">
        <v>0</v>
      </c>
      <c r="CJ335" s="16">
        <v>0</v>
      </c>
      <c r="CK335" s="16">
        <v>0</v>
      </c>
      <c r="CL335" s="25" t="e">
        <f>SUM(#REF!)</f>
        <v>#REF!</v>
      </c>
      <c r="CM335" s="16">
        <v>0</v>
      </c>
      <c r="CN335" s="16">
        <v>0</v>
      </c>
      <c r="CO335" s="16">
        <v>0</v>
      </c>
      <c r="CP335" s="25" t="e">
        <f>SUM(#REF!,#REF!,#REF!,#REF!,#REF!)</f>
        <v>#REF!</v>
      </c>
      <c r="CQ335" s="26" t="e">
        <f>SUM(#REF!)</f>
        <v>#REF!</v>
      </c>
      <c r="CR335" s="16">
        <v>0</v>
      </c>
      <c r="CS335" s="16">
        <v>0</v>
      </c>
      <c r="CT335" s="16">
        <v>0</v>
      </c>
      <c r="CU335" s="26" t="e">
        <f>SUM(#REF!)</f>
        <v>#REF!</v>
      </c>
      <c r="CV335" s="16">
        <v>0</v>
      </c>
      <c r="CW335" s="16">
        <v>0</v>
      </c>
      <c r="CX335" s="16">
        <v>0</v>
      </c>
      <c r="CY335" s="26" t="e">
        <f>SUM(#REF!)</f>
        <v>#REF!</v>
      </c>
      <c r="CZ335" s="16">
        <v>0</v>
      </c>
      <c r="DA335" s="16">
        <v>0</v>
      </c>
      <c r="DB335" s="16">
        <v>0</v>
      </c>
      <c r="DC335" s="26" t="e">
        <f>SUM(#REF!)</f>
        <v>#REF!</v>
      </c>
      <c r="DD335" s="16">
        <v>0</v>
      </c>
      <c r="DE335" s="16">
        <v>0</v>
      </c>
      <c r="DF335" s="16">
        <v>0</v>
      </c>
      <c r="DG335" s="16">
        <v>0</v>
      </c>
      <c r="DH335" s="16">
        <v>0</v>
      </c>
      <c r="DI335" s="16">
        <v>0</v>
      </c>
      <c r="DJ335" s="26" t="e">
        <f>SUM(#REF!)</f>
        <v>#REF!</v>
      </c>
      <c r="DK335" s="16">
        <v>0</v>
      </c>
      <c r="DL335" s="16">
        <v>0</v>
      </c>
      <c r="DM335" s="16">
        <v>0</v>
      </c>
      <c r="DN335" s="16">
        <v>0</v>
      </c>
      <c r="DO335" s="16">
        <v>0</v>
      </c>
      <c r="DP335" s="16">
        <v>0</v>
      </c>
      <c r="DQ335" s="16">
        <v>0</v>
      </c>
      <c r="DR335" s="16">
        <v>0</v>
      </c>
      <c r="DS335" s="16">
        <v>0</v>
      </c>
      <c r="DT335" s="16">
        <v>0</v>
      </c>
      <c r="DU335" s="16">
        <v>0</v>
      </c>
      <c r="DV335" s="16">
        <v>0</v>
      </c>
      <c r="DW335" s="16">
        <v>0</v>
      </c>
      <c r="DX335" s="16">
        <v>0</v>
      </c>
      <c r="DY335" s="16">
        <v>0</v>
      </c>
      <c r="DZ335" s="16">
        <v>0</v>
      </c>
      <c r="EA335" s="16">
        <v>0</v>
      </c>
      <c r="EB335" s="16">
        <v>0</v>
      </c>
      <c r="EC335" s="16">
        <v>0</v>
      </c>
      <c r="ED335" s="16">
        <v>0</v>
      </c>
      <c r="EE335" s="16">
        <v>0</v>
      </c>
      <c r="EF335" s="16">
        <v>0</v>
      </c>
      <c r="EG335" s="16">
        <v>0</v>
      </c>
      <c r="EH335" s="16">
        <v>0</v>
      </c>
      <c r="EI335" s="16">
        <v>0</v>
      </c>
      <c r="EJ335" s="16">
        <v>0</v>
      </c>
      <c r="EK335" s="16">
        <v>0</v>
      </c>
      <c r="EL335" s="16">
        <v>0</v>
      </c>
      <c r="EM335" s="16">
        <v>0</v>
      </c>
      <c r="EN335" s="16">
        <v>0</v>
      </c>
      <c r="EO335" s="16">
        <v>0</v>
      </c>
      <c r="EP335" s="16">
        <v>0</v>
      </c>
      <c r="EQ335" s="16">
        <v>0</v>
      </c>
      <c r="ER335" s="16">
        <v>0</v>
      </c>
      <c r="ES335" s="16">
        <v>0</v>
      </c>
      <c r="ET335" s="16">
        <v>0</v>
      </c>
      <c r="EU335" s="16">
        <v>0</v>
      </c>
      <c r="EV335" s="16">
        <v>0</v>
      </c>
      <c r="EW335" s="16">
        <v>0</v>
      </c>
      <c r="EX335" s="16">
        <v>0</v>
      </c>
      <c r="EY335" s="16">
        <v>0</v>
      </c>
      <c r="EZ335" s="16">
        <v>0</v>
      </c>
      <c r="FA335" s="16">
        <v>0</v>
      </c>
      <c r="FB335" s="16">
        <v>0</v>
      </c>
      <c r="FC335" s="16">
        <v>0</v>
      </c>
      <c r="FD335" s="25" t="e">
        <f>SUM(#REF!,#REF!,#REF!,#REF!,#REF!)</f>
        <v>#REF!</v>
      </c>
      <c r="FE335" s="26" t="e">
        <f>SUM(#REF!)</f>
        <v>#REF!</v>
      </c>
      <c r="FF335" s="16">
        <v>0</v>
      </c>
      <c r="FG335" s="16">
        <v>0</v>
      </c>
      <c r="FH335" s="16">
        <v>0</v>
      </c>
      <c r="FI335" s="16">
        <v>0</v>
      </c>
      <c r="FJ335" s="16">
        <v>0</v>
      </c>
      <c r="FK335" s="16">
        <v>0</v>
      </c>
      <c r="FL335" s="16">
        <v>0</v>
      </c>
      <c r="FM335" s="16">
        <v>0</v>
      </c>
      <c r="FN335" s="16">
        <v>0</v>
      </c>
      <c r="FO335" s="16">
        <v>0</v>
      </c>
      <c r="FP335" s="26" t="e">
        <f>SUM(#REF!)</f>
        <v>#REF!</v>
      </c>
      <c r="FQ335" s="16">
        <v>0</v>
      </c>
      <c r="FR335" s="16">
        <v>0</v>
      </c>
      <c r="FS335" s="16">
        <v>0</v>
      </c>
      <c r="FT335" s="26" t="e">
        <f>SUM(#REF!)</f>
        <v>#REF!</v>
      </c>
      <c r="FU335" s="16">
        <v>1</v>
      </c>
      <c r="FV335" s="16">
        <v>0</v>
      </c>
      <c r="FW335" s="16">
        <v>0</v>
      </c>
      <c r="FX335" s="16">
        <v>0</v>
      </c>
      <c r="FY335" s="16">
        <v>0</v>
      </c>
      <c r="FZ335" s="16">
        <v>0</v>
      </c>
      <c r="GA335" s="16">
        <v>0</v>
      </c>
      <c r="GB335" s="16">
        <v>0</v>
      </c>
      <c r="GC335" s="16">
        <v>0</v>
      </c>
      <c r="GD335" s="16">
        <v>0</v>
      </c>
      <c r="GE335" s="16">
        <v>0</v>
      </c>
      <c r="GF335" s="16">
        <v>0</v>
      </c>
      <c r="GG335" s="16">
        <v>0</v>
      </c>
      <c r="GH335" s="16">
        <v>0</v>
      </c>
      <c r="GI335" s="26" t="e">
        <f>SUM(#REF!)</f>
        <v>#REF!</v>
      </c>
      <c r="GJ335" s="16">
        <v>0</v>
      </c>
      <c r="GK335" s="16">
        <v>0</v>
      </c>
      <c r="GL335" s="16">
        <v>0</v>
      </c>
      <c r="GM335" s="16">
        <v>0</v>
      </c>
      <c r="GN335" s="16">
        <v>0</v>
      </c>
      <c r="GO335" s="26" t="e">
        <f>SUM(#REF!)</f>
        <v>#REF!</v>
      </c>
      <c r="GP335" s="16">
        <v>0</v>
      </c>
      <c r="GQ335" s="16">
        <v>0</v>
      </c>
      <c r="GR335" s="16">
        <v>0</v>
      </c>
      <c r="GS335" s="16">
        <v>0</v>
      </c>
      <c r="GT335" s="16">
        <v>0</v>
      </c>
      <c r="GU335" s="16">
        <v>0</v>
      </c>
      <c r="GV335" s="16">
        <v>0</v>
      </c>
      <c r="GW335" s="16">
        <v>0</v>
      </c>
      <c r="GX335" s="16">
        <v>0</v>
      </c>
      <c r="GY335" s="16">
        <v>0</v>
      </c>
      <c r="GZ335" s="16">
        <v>0</v>
      </c>
      <c r="HA335" s="16">
        <v>0</v>
      </c>
      <c r="HB335" s="16">
        <v>0</v>
      </c>
      <c r="HC335" s="16">
        <v>0</v>
      </c>
      <c r="HD335" s="16">
        <v>0</v>
      </c>
      <c r="HE335" s="16">
        <v>0</v>
      </c>
      <c r="HF335" s="16">
        <v>0</v>
      </c>
      <c r="HG335" s="16">
        <v>0</v>
      </c>
      <c r="HH335" s="16">
        <v>0</v>
      </c>
      <c r="HI335" s="16">
        <v>0</v>
      </c>
      <c r="HJ335" s="16">
        <v>0</v>
      </c>
      <c r="HK335" s="16">
        <v>0</v>
      </c>
      <c r="HL335" s="25" t="e">
        <f>SUM(#REF!)</f>
        <v>#REF!</v>
      </c>
      <c r="HM335" s="16">
        <v>0</v>
      </c>
      <c r="HN335" s="16">
        <v>0</v>
      </c>
      <c r="HO335" s="16">
        <v>0</v>
      </c>
      <c r="HP335" s="25" t="e">
        <f>SUM(#REF!)</f>
        <v>#REF!</v>
      </c>
      <c r="HQ335" s="16">
        <v>1</v>
      </c>
      <c r="HR335" s="16">
        <v>0</v>
      </c>
      <c r="HS335" s="16">
        <v>0</v>
      </c>
      <c r="HT335" s="16">
        <v>0</v>
      </c>
      <c r="HU335" s="16">
        <v>0</v>
      </c>
      <c r="HV335" s="16">
        <v>0</v>
      </c>
      <c r="HW335" s="25" t="e">
        <f>SUM(#REF!+#REF!+#REF!+#REF!+#REF!+#REF!+#REF!+#REF!)</f>
        <v>#REF!</v>
      </c>
      <c r="HX335" s="26" t="e">
        <f>SUM(#REF!)</f>
        <v>#REF!</v>
      </c>
      <c r="HY335" s="16">
        <v>0</v>
      </c>
      <c r="HZ335" s="16">
        <v>0</v>
      </c>
      <c r="IA335" s="16">
        <v>0</v>
      </c>
      <c r="IB335" s="26" t="e">
        <f>SUM(#REF!)</f>
        <v>#REF!</v>
      </c>
      <c r="IC335" s="16">
        <v>0</v>
      </c>
      <c r="ID335" s="16">
        <v>0</v>
      </c>
      <c r="IE335" s="16">
        <v>0</v>
      </c>
      <c r="IF335" s="16">
        <v>0</v>
      </c>
      <c r="IG335" s="16">
        <v>0</v>
      </c>
      <c r="IH335" s="16">
        <v>0</v>
      </c>
      <c r="II335" s="26" t="e">
        <f>SUM(#REF!)</f>
        <v>#REF!</v>
      </c>
      <c r="IJ335" s="16">
        <v>0</v>
      </c>
      <c r="IK335" s="16">
        <v>0</v>
      </c>
      <c r="IL335" s="16">
        <v>0</v>
      </c>
      <c r="IM335" s="16">
        <v>0</v>
      </c>
      <c r="IN335" s="16">
        <v>0</v>
      </c>
      <c r="IO335" s="26" t="e">
        <f>SUM(#REF!)</f>
        <v>#REF!</v>
      </c>
      <c r="IP335" s="16">
        <v>0</v>
      </c>
      <c r="IQ335" s="16">
        <v>0</v>
      </c>
      <c r="IR335" s="16">
        <v>0</v>
      </c>
      <c r="IS335" s="16">
        <v>0</v>
      </c>
      <c r="IT335" s="16">
        <v>0</v>
      </c>
      <c r="IU335" s="16">
        <v>0</v>
      </c>
      <c r="IV335" s="16">
        <v>0</v>
      </c>
      <c r="IW335" s="26" t="e">
        <f>SUM(#REF!)</f>
        <v>#REF!</v>
      </c>
      <c r="IX335" s="16">
        <v>0</v>
      </c>
      <c r="IY335" s="16">
        <v>0</v>
      </c>
      <c r="IZ335" s="16">
        <v>0</v>
      </c>
      <c r="JA335" s="16">
        <v>0</v>
      </c>
      <c r="JB335" s="16">
        <v>0</v>
      </c>
      <c r="JC335" s="16">
        <v>0</v>
      </c>
      <c r="JD335" s="16">
        <v>0</v>
      </c>
      <c r="JE335" s="16">
        <v>0</v>
      </c>
      <c r="JF335" s="26" t="e">
        <f>SUM(#REF!)</f>
        <v>#REF!</v>
      </c>
      <c r="JG335" s="16">
        <v>0</v>
      </c>
      <c r="JH335" s="16">
        <v>0</v>
      </c>
      <c r="JI335" s="16">
        <v>0</v>
      </c>
      <c r="JJ335" s="16">
        <v>0</v>
      </c>
      <c r="JK335" s="16">
        <v>0</v>
      </c>
      <c r="JL335" s="16">
        <v>0</v>
      </c>
      <c r="JM335" s="16">
        <v>0</v>
      </c>
      <c r="JN335" s="26" t="e">
        <f>SUM(#REF!)</f>
        <v>#REF!</v>
      </c>
      <c r="JO335" s="16">
        <v>0</v>
      </c>
      <c r="JP335" s="16">
        <v>1</v>
      </c>
      <c r="JQ335" s="16">
        <v>0</v>
      </c>
      <c r="JR335" s="16">
        <v>0</v>
      </c>
      <c r="JS335" s="16">
        <v>0</v>
      </c>
      <c r="JT335" s="16">
        <v>0</v>
      </c>
      <c r="JU335" s="26" t="e">
        <f>SUM(#REF!)</f>
        <v>#REF!</v>
      </c>
      <c r="JV335" s="16">
        <v>0</v>
      </c>
      <c r="JW335" s="16">
        <v>0</v>
      </c>
      <c r="JX335" s="16">
        <v>0</v>
      </c>
      <c r="JY335" s="16">
        <v>0</v>
      </c>
      <c r="JZ335" s="16">
        <v>0</v>
      </c>
      <c r="KA335" s="16">
        <v>0</v>
      </c>
      <c r="KB335" s="16">
        <v>0</v>
      </c>
      <c r="KC335" s="16">
        <v>0</v>
      </c>
      <c r="KD335" s="16">
        <v>0</v>
      </c>
      <c r="KE335" s="16">
        <v>0</v>
      </c>
      <c r="KF335" s="16">
        <v>0</v>
      </c>
      <c r="KG335" s="16">
        <v>0</v>
      </c>
      <c r="KH335" s="16">
        <v>0</v>
      </c>
      <c r="KI335" s="16">
        <v>0</v>
      </c>
      <c r="KJ335" s="16">
        <v>0</v>
      </c>
      <c r="KK335" s="16">
        <v>0</v>
      </c>
      <c r="KL335" s="16">
        <v>0</v>
      </c>
      <c r="KM335" s="16">
        <v>0</v>
      </c>
      <c r="KN335" s="16">
        <v>0</v>
      </c>
      <c r="KO335" s="25" t="e">
        <f>SUM(#REF!)</f>
        <v>#REF!</v>
      </c>
      <c r="KP335" s="16">
        <v>0</v>
      </c>
      <c r="KQ335" s="16">
        <v>0</v>
      </c>
      <c r="KR335" s="16">
        <v>0</v>
      </c>
      <c r="KS335" s="16">
        <v>0</v>
      </c>
      <c r="KT335" s="16">
        <v>0</v>
      </c>
      <c r="KU335" s="16">
        <v>0</v>
      </c>
      <c r="KV335" s="16" t="e">
        <f>SUM(#REF!+#REF!+#REF!+#REF!+#REF!+#REF!+#REF!+#REF!)</f>
        <v>#REF!</v>
      </c>
      <c r="KW335" s="27">
        <v>1.2746424874844027</v>
      </c>
      <c r="KX335" s="27">
        <v>3.259606132181736</v>
      </c>
      <c r="KY335" s="27">
        <v>0</v>
      </c>
      <c r="KZ335" s="27">
        <v>2.1599122288037513</v>
      </c>
      <c r="LA335" s="27">
        <v>1236.3449564766502</v>
      </c>
      <c r="LB335" s="27">
        <v>0</v>
      </c>
      <c r="LC335" s="27">
        <v>28869.414184038102</v>
      </c>
      <c r="LD335" s="27">
        <v>28869.430871441506</v>
      </c>
      <c r="LE335" s="27">
        <v>28869.430871441506</v>
      </c>
      <c r="LF335" s="27">
        <v>28869.839084804422</v>
      </c>
      <c r="LG335" s="27">
        <v>6.9471634162545559</v>
      </c>
      <c r="LH335" s="27">
        <v>2.9406315000314693</v>
      </c>
      <c r="LI335" s="27">
        <v>6.9471634162545559</v>
      </c>
      <c r="LJ335" s="27">
        <v>0</v>
      </c>
      <c r="LK335" s="27">
        <v>23.562135118934147</v>
      </c>
      <c r="LL335" s="27">
        <v>9.6233085440061696</v>
      </c>
      <c r="LM335" s="27">
        <v>511.52764930188431</v>
      </c>
      <c r="LN335" s="27">
        <v>511.52412042446122</v>
      </c>
      <c r="LO335" s="27">
        <v>20.477537382340575</v>
      </c>
      <c r="LP335" s="27">
        <v>27.2775645535005</v>
      </c>
      <c r="LQ335" s="27">
        <v>511.98066146462685</v>
      </c>
      <c r="LR335" s="27">
        <v>0</v>
      </c>
      <c r="LS335" s="27">
        <v>511.98030259573636</v>
      </c>
      <c r="LT335" s="27">
        <v>0</v>
      </c>
      <c r="LU335" s="27">
        <v>23.221448918910159</v>
      </c>
      <c r="LV335" s="27">
        <v>23.221448918910159</v>
      </c>
      <c r="LW335" s="27">
        <v>82.932866055733456</v>
      </c>
      <c r="LX335" s="27">
        <v>10.844898247182062</v>
      </c>
      <c r="LY335" s="27">
        <v>84.87207391689526</v>
      </c>
      <c r="LZ335" s="27">
        <v>12.194903201666152</v>
      </c>
      <c r="MA335" s="27">
        <v>1.0408992168218787</v>
      </c>
      <c r="MB335" s="27">
        <v>6.4271025824749639</v>
      </c>
      <c r="MC335" s="27">
        <v>0</v>
      </c>
      <c r="MD335" s="27">
        <v>0</v>
      </c>
      <c r="ME335" s="27">
        <v>0.85853400897898335</v>
      </c>
      <c r="MF335" s="27">
        <v>1.8810112894231605</v>
      </c>
      <c r="MG335" s="27">
        <v>225.99224093160595</v>
      </c>
      <c r="MH335" s="27">
        <v>225.99008771826308</v>
      </c>
      <c r="MI335" s="27">
        <v>26.376265335073281</v>
      </c>
      <c r="MJ335" s="27">
        <v>0</v>
      </c>
      <c r="MK335" s="27">
        <v>2.6122664652471159</v>
      </c>
      <c r="ML335" s="27">
        <v>41.561443566619907</v>
      </c>
      <c r="MM335" s="27">
        <v>41.561443566619907</v>
      </c>
      <c r="MN335" s="27">
        <v>7.6499483267675181</v>
      </c>
      <c r="MO335" s="27">
        <v>1.1104599700922255</v>
      </c>
      <c r="MP335" s="27">
        <v>0</v>
      </c>
      <c r="MQ335" s="27">
        <v>0.44469836677990399</v>
      </c>
      <c r="MR335" s="27">
        <v>0</v>
      </c>
      <c r="MS335" s="27">
        <v>0</v>
      </c>
      <c r="MT335" s="27">
        <v>246.31056014953921</v>
      </c>
      <c r="MU335" s="27">
        <v>0</v>
      </c>
      <c r="MV335" s="27">
        <v>122.56520990160658</v>
      </c>
      <c r="MW335" s="27">
        <v>67160.875403000042</v>
      </c>
      <c r="MX335" s="27">
        <v>59.87248945716469</v>
      </c>
      <c r="MY335" s="27">
        <v>20187.502176764116</v>
      </c>
      <c r="MZ335" s="27">
        <v>66732.915518632624</v>
      </c>
      <c r="NA335" s="27">
        <v>0</v>
      </c>
      <c r="NB335" s="27">
        <v>0</v>
      </c>
      <c r="NC335" s="27">
        <v>0</v>
      </c>
      <c r="ND335" s="27">
        <v>619.33652929606149</v>
      </c>
      <c r="NE335" s="27">
        <v>57.4449806590303</v>
      </c>
      <c r="NF335" s="27">
        <v>11152.891909964173</v>
      </c>
      <c r="NG335" s="27">
        <v>1065.674209167654</v>
      </c>
      <c r="NH335" s="27">
        <v>0</v>
      </c>
      <c r="NI335" s="27">
        <v>11539.246628571818</v>
      </c>
      <c r="NJ335" s="27">
        <v>0</v>
      </c>
      <c r="NK335" s="27">
        <v>30.69297959563</v>
      </c>
      <c r="NL335" s="27">
        <v>20.865534464425476</v>
      </c>
      <c r="NM335" s="27">
        <v>298.89860924488488</v>
      </c>
      <c r="NN335" s="27">
        <v>3561.2359729290606</v>
      </c>
      <c r="NO335" s="27">
        <v>7088.9333752069524</v>
      </c>
      <c r="NP335" s="27">
        <v>147.77682606412597</v>
      </c>
      <c r="NQ335" s="27">
        <v>103.6872109755935</v>
      </c>
      <c r="NR335" s="27">
        <v>98.77800417686305</v>
      </c>
      <c r="NS335" s="27">
        <v>1773.7925095078874</v>
      </c>
      <c r="NT335" s="27">
        <v>21735.414950737559</v>
      </c>
      <c r="NU335" s="27">
        <v>244.82813257446998</v>
      </c>
      <c r="NV335" s="27">
        <v>573.95737866108993</v>
      </c>
      <c r="NW335" s="27">
        <v>26386.050254240963</v>
      </c>
      <c r="NX335" s="27">
        <v>26386.220597340976</v>
      </c>
      <c r="NY335" s="27">
        <v>222.34762829142659</v>
      </c>
      <c r="NZ335" s="27">
        <v>4199.720549991217</v>
      </c>
      <c r="OA335" s="27">
        <v>506.08797447155047</v>
      </c>
      <c r="OB335" s="27">
        <v>4200.2187198226775</v>
      </c>
      <c r="OC335" s="27">
        <v>222.02458647851759</v>
      </c>
      <c r="OD335" s="27">
        <v>66.848302573175474</v>
      </c>
      <c r="OE335" s="27">
        <v>2012.700681053605</v>
      </c>
      <c r="OF335" s="27">
        <v>4.6685253961854238</v>
      </c>
      <c r="OG335" s="27">
        <v>0</v>
      </c>
      <c r="OH335" s="27">
        <v>0</v>
      </c>
      <c r="OI335" s="27">
        <v>0</v>
      </c>
      <c r="OJ335" s="27">
        <v>16.584467846989238</v>
      </c>
      <c r="OK335" s="27">
        <v>83.56447530296893</v>
      </c>
      <c r="OL335" s="27">
        <v>29.789706598305177</v>
      </c>
      <c r="OM335" s="27">
        <v>0</v>
      </c>
      <c r="ON335" s="27">
        <v>85.418272368197762</v>
      </c>
      <c r="OO335" s="27">
        <v>2.2855163404698979</v>
      </c>
      <c r="OP335" s="27">
        <v>240.53157478326159</v>
      </c>
      <c r="OQ335" s="27">
        <v>232.07488919070693</v>
      </c>
      <c r="OR335" s="27">
        <v>38541.631653274468</v>
      </c>
      <c r="OS335" s="27">
        <v>2.7937943123455704</v>
      </c>
      <c r="OT335" s="27">
        <v>38542.074676919758</v>
      </c>
      <c r="OU335" s="27">
        <v>310.38480619934523</v>
      </c>
      <c r="OV335" s="27">
        <v>270.51058472129216</v>
      </c>
      <c r="OW335" s="27">
        <v>4300.0607702597981</v>
      </c>
      <c r="OX335" s="27">
        <v>4300.0480902256686</v>
      </c>
      <c r="OY335" s="27">
        <v>4300.0694429246514</v>
      </c>
      <c r="OZ335" s="27">
        <v>21600.890913552736</v>
      </c>
      <c r="PA335" s="27">
        <v>21592.324772948585</v>
      </c>
      <c r="PB335" s="27">
        <v>0</v>
      </c>
      <c r="PC335" s="27">
        <v>70.499673910792097</v>
      </c>
      <c r="PD335" s="27">
        <v>470.67885954026536</v>
      </c>
      <c r="PE335" s="27">
        <v>166.8285175331288</v>
      </c>
      <c r="PF335" s="27">
        <v>27.739967118877157</v>
      </c>
      <c r="PG335" s="27">
        <v>164.52266528886531</v>
      </c>
      <c r="PH335" s="27">
        <v>47.214226706413953</v>
      </c>
      <c r="PI335" s="27">
        <v>164.17659605548423</v>
      </c>
      <c r="PJ335" s="27">
        <v>16388.99890047955</v>
      </c>
      <c r="PK335" s="27">
        <v>84.463980176943778</v>
      </c>
      <c r="PL335" s="27">
        <v>2.0063163436805782</v>
      </c>
      <c r="PM335" s="27">
        <v>400.42800139353574</v>
      </c>
      <c r="PN335" s="27">
        <v>27.118166954647986</v>
      </c>
      <c r="PO335" s="27">
        <v>22.986150549722247</v>
      </c>
      <c r="PP335" s="27">
        <v>14748.996242218056</v>
      </c>
      <c r="PQ335" s="27">
        <v>62.194730047426496</v>
      </c>
      <c r="PR335" s="27">
        <v>9.8560948309607603</v>
      </c>
      <c r="PS335" s="27">
        <v>0</v>
      </c>
      <c r="PT335" s="27">
        <v>102.34695529263399</v>
      </c>
      <c r="PU335" s="27">
        <v>344.00747179384723</v>
      </c>
      <c r="PV335" s="27">
        <v>344.05544060220734</v>
      </c>
      <c r="PW335" s="27">
        <v>344.02535542688918</v>
      </c>
      <c r="PX335" s="27">
        <v>344.02535542688918</v>
      </c>
      <c r="PY335" s="27">
        <v>81.122133257361583</v>
      </c>
      <c r="PZ335" s="27">
        <v>81.117587584748904</v>
      </c>
      <c r="QA335" s="27">
        <v>80.603388276180397</v>
      </c>
      <c r="QB335" s="27">
        <v>9.4625950925552473</v>
      </c>
      <c r="QC335" s="27">
        <v>1.8810112894231605</v>
      </c>
      <c r="QD335" s="27">
        <v>0</v>
      </c>
      <c r="QE335" s="27">
        <v>0</v>
      </c>
      <c r="QF335" s="27">
        <v>0</v>
      </c>
      <c r="QG335" s="27">
        <v>0</v>
      </c>
      <c r="QH335" s="27">
        <v>0</v>
      </c>
      <c r="QI335" s="27">
        <v>0</v>
      </c>
      <c r="QJ335" s="27">
        <v>0</v>
      </c>
      <c r="QK335" s="27">
        <v>0</v>
      </c>
      <c r="QL335" s="27">
        <v>5.0655540120139371</v>
      </c>
      <c r="QM335" s="27">
        <v>2.5391768345537677</v>
      </c>
      <c r="QN335" s="27">
        <v>0</v>
      </c>
      <c r="QO335" s="27">
        <v>10.538783083607139</v>
      </c>
      <c r="QP335" s="27">
        <v>13.543891360960565</v>
      </c>
      <c r="QQ335" s="27">
        <v>192.8556632492519</v>
      </c>
      <c r="QR335" s="27">
        <v>24.87756903696917</v>
      </c>
      <c r="QS335" s="27">
        <v>30.61444712009779</v>
      </c>
      <c r="QT335" s="27">
        <v>10.245886257498034</v>
      </c>
      <c r="QU335" s="27">
        <v>20.513304648424551</v>
      </c>
      <c r="QV335" s="27">
        <v>19.943959153686432</v>
      </c>
      <c r="QW335" s="27">
        <v>222.15473626279643</v>
      </c>
      <c r="QX335" s="27">
        <v>82.505632641623322</v>
      </c>
      <c r="QY335" s="27">
        <v>0</v>
      </c>
      <c r="QZ335" s="27">
        <v>919.07303758872308</v>
      </c>
      <c r="RA335" s="27">
        <v>919.05670905420652</v>
      </c>
      <c r="RB335" s="27">
        <v>918.31289346721587</v>
      </c>
      <c r="RC335" s="27">
        <v>96.248456990870366</v>
      </c>
      <c r="RD335" s="27">
        <v>561.53866089473104</v>
      </c>
      <c r="RE335" s="27">
        <v>8.7183010137107111</v>
      </c>
      <c r="RF335" s="27">
        <v>137.6760424613432</v>
      </c>
      <c r="RG335" s="27">
        <v>38.641746085199458</v>
      </c>
      <c r="RH335" s="27">
        <v>58.178448859678852</v>
      </c>
      <c r="RI335" s="27">
        <v>0</v>
      </c>
      <c r="RJ335" s="27">
        <v>0</v>
      </c>
      <c r="RK335" s="27">
        <v>0.52693915418035686</v>
      </c>
      <c r="RL335" s="27">
        <v>3.2500362951024107</v>
      </c>
      <c r="RM335" s="27">
        <v>3.2045197574938684</v>
      </c>
      <c r="RN335" s="27">
        <v>0</v>
      </c>
      <c r="RO335" s="27">
        <v>225.13747504597694</v>
      </c>
      <c r="RP335" s="27">
        <v>225.03160872328689</v>
      </c>
      <c r="RQ335" s="27">
        <v>0</v>
      </c>
      <c r="RR335" s="27">
        <v>235.51817638332997</v>
      </c>
      <c r="RS335" s="27">
        <v>11.872638938019866</v>
      </c>
      <c r="RT335" s="27">
        <v>0</v>
      </c>
      <c r="RU335" s="27">
        <v>17.527515479675017</v>
      </c>
      <c r="RV335" s="27">
        <v>5.5472756859944825</v>
      </c>
      <c r="RW335" s="27">
        <v>0</v>
      </c>
      <c r="RX335" s="27">
        <v>4908.2801394437711</v>
      </c>
      <c r="RY335" s="27">
        <v>302.96997680732039</v>
      </c>
      <c r="RZ335" s="27">
        <v>20.137210051207063</v>
      </c>
      <c r="SA335" s="27">
        <v>4908.5567077353635</v>
      </c>
      <c r="SB335" s="27">
        <v>4908.6735793706948</v>
      </c>
      <c r="SC335" s="27">
        <v>417.69288465686503</v>
      </c>
      <c r="SD335" s="27">
        <v>519.7038190450512</v>
      </c>
      <c r="SE335" s="27">
        <v>0</v>
      </c>
      <c r="SF335" s="27">
        <v>0</v>
      </c>
      <c r="SG335" s="27">
        <v>0</v>
      </c>
      <c r="SH335" s="27">
        <v>0</v>
      </c>
      <c r="SI335" s="27">
        <v>0</v>
      </c>
      <c r="SJ335" s="27">
        <v>19.633896432316288</v>
      </c>
      <c r="SK335" s="27">
        <v>73.677158878536872</v>
      </c>
      <c r="SL335" s="27">
        <v>0</v>
      </c>
      <c r="SM335" s="27">
        <v>0.37794875315160897</v>
      </c>
      <c r="SN335" s="27">
        <v>24.717932192189675</v>
      </c>
      <c r="SO335" s="27">
        <v>19.688803372558919</v>
      </c>
      <c r="SP335" s="27">
        <v>0</v>
      </c>
      <c r="SQ335" s="27">
        <v>10.686218386110497</v>
      </c>
      <c r="SR335" s="27">
        <v>10.676110245695458</v>
      </c>
      <c r="SS335" s="27">
        <v>0</v>
      </c>
      <c r="ST335" s="27">
        <v>0</v>
      </c>
      <c r="SU335" s="27">
        <v>1.6006150629989253</v>
      </c>
      <c r="SV335" s="27">
        <v>83.637564933662276</v>
      </c>
      <c r="SW335" s="27">
        <v>1.3291307473548117</v>
      </c>
      <c r="SX335" s="27">
        <v>15.235898368067048</v>
      </c>
      <c r="SY335" s="27">
        <v>0</v>
      </c>
      <c r="SZ335" s="27">
        <v>32.195743074492825</v>
      </c>
      <c r="TA335" s="27">
        <v>6.4435507399550547</v>
      </c>
      <c r="TB335" s="27">
        <v>128.69630546092165</v>
      </c>
      <c r="TC335" s="27">
        <v>15.409830156983787</v>
      </c>
      <c r="TD335" s="27">
        <v>282.55153316894467</v>
      </c>
      <c r="TE335" s="27">
        <v>219.94230955301987</v>
      </c>
      <c r="TF335" s="27">
        <v>28.023712788279159</v>
      </c>
      <c r="TG335" s="27">
        <v>10.676409303104188</v>
      </c>
      <c r="TH335" s="27">
        <v>92.612756261471134</v>
      </c>
      <c r="TI335" s="27">
        <v>40.961235347300963</v>
      </c>
      <c r="TJ335" s="27">
        <v>0</v>
      </c>
      <c r="TK335" s="27">
        <v>2.9350092207473666</v>
      </c>
      <c r="TL335" s="27">
        <v>1194.1498700724153</v>
      </c>
      <c r="TM335" s="27">
        <v>183.28510843214553</v>
      </c>
      <c r="TN335" s="27">
        <v>82.514484740921702</v>
      </c>
      <c r="TO335" s="27">
        <v>683.28995615274096</v>
      </c>
      <c r="TP335" s="27">
        <v>0</v>
      </c>
      <c r="TQ335" s="27">
        <v>36.215732574108713</v>
      </c>
      <c r="TR335" s="27">
        <v>0</v>
      </c>
      <c r="TS335" s="27">
        <v>118.82160925913796</v>
      </c>
      <c r="TT335" s="27">
        <v>118.82017378357607</v>
      </c>
      <c r="TU335" s="27">
        <v>118.79672768273171</v>
      </c>
      <c r="TV335" s="27">
        <v>0</v>
      </c>
      <c r="TW335" s="27">
        <v>6.7805286281108028</v>
      </c>
      <c r="TX335" s="27">
        <v>42.588825388567237</v>
      </c>
      <c r="TY335" s="27">
        <v>41.263582387525901</v>
      </c>
      <c r="TZ335" s="27">
        <v>41.197969192050778</v>
      </c>
      <c r="UA335" s="27">
        <v>43.860477301964352</v>
      </c>
      <c r="UB335" s="27">
        <v>43.863408064569896</v>
      </c>
      <c r="UC335" s="27">
        <v>0</v>
      </c>
      <c r="UD335" s="27">
        <v>52.362440186200558</v>
      </c>
      <c r="UE335" s="27">
        <v>65.763980220606157</v>
      </c>
      <c r="UF335" s="27">
        <v>0</v>
      </c>
      <c r="UG335" s="27">
        <v>2.5458159090275498</v>
      </c>
      <c r="UH335" s="27">
        <v>47.827174771344737</v>
      </c>
      <c r="UI335" s="27">
        <v>301.36720853097864</v>
      </c>
      <c r="UJ335" s="27">
        <v>250.77542745038025</v>
      </c>
      <c r="UK335" s="27">
        <v>508.35357358859898</v>
      </c>
      <c r="UL335" s="27">
        <v>508.61937581347729</v>
      </c>
      <c r="UM335" s="27">
        <v>509.36683990085436</v>
      </c>
      <c r="UN335" s="27">
        <v>9.481854389677391</v>
      </c>
      <c r="UO335" s="27">
        <v>509.45912901718805</v>
      </c>
      <c r="UP335" s="27">
        <v>251.15977603207867</v>
      </c>
      <c r="UQ335" s="27">
        <v>544.05911422341626</v>
      </c>
      <c r="UR335" s="27">
        <v>57.531288627189461</v>
      </c>
      <c r="US335" s="27">
        <v>474.48041750854571</v>
      </c>
      <c r="UT335" s="27">
        <v>119.21301559568238</v>
      </c>
      <c r="UU335" s="27">
        <v>2043.1657190923017</v>
      </c>
      <c r="UV335" s="27">
        <v>31.033306926763512</v>
      </c>
      <c r="UW335" s="27">
        <v>21.81964722123422</v>
      </c>
      <c r="UX335" s="27">
        <v>1270.4007170104733</v>
      </c>
      <c r="UY335" s="27">
        <v>3685.6253732124314</v>
      </c>
      <c r="UZ335" s="27">
        <v>0</v>
      </c>
      <c r="VA335" s="27">
        <v>0.33847317519939157</v>
      </c>
      <c r="VB335" s="27">
        <v>2.6494093954112476</v>
      </c>
      <c r="VC335" s="27">
        <v>293.8750428930565</v>
      </c>
      <c r="VD335" s="27">
        <v>1.2257166954163514</v>
      </c>
      <c r="VE335" s="27">
        <v>0.33847317519939157</v>
      </c>
      <c r="VF335" s="27">
        <v>0</v>
      </c>
      <c r="VG335" s="27">
        <v>0</v>
      </c>
      <c r="VH335" s="27">
        <v>0.33847317519939157</v>
      </c>
      <c r="VI335" s="27">
        <v>0.33847317519939157</v>
      </c>
      <c r="VJ335" s="27">
        <v>0</v>
      </c>
      <c r="VK335" s="27">
        <v>0</v>
      </c>
      <c r="VL335" s="27">
        <v>0</v>
      </c>
      <c r="VM335" s="27">
        <v>0</v>
      </c>
      <c r="VN335" s="27">
        <v>0</v>
      </c>
      <c r="VO335" s="27">
        <v>0.91194566217796846</v>
      </c>
      <c r="VP335" s="27">
        <v>0</v>
      </c>
      <c r="VQ335" s="27">
        <v>49.73761330978683</v>
      </c>
      <c r="VR335" s="27">
        <v>14.598547218583972</v>
      </c>
      <c r="VS335" s="27">
        <v>46.218604781273626</v>
      </c>
      <c r="VT335" s="27">
        <v>0</v>
      </c>
      <c r="VU335" s="27">
        <v>125.02872521175193</v>
      </c>
      <c r="VV335" s="27">
        <v>125.02872521175193</v>
      </c>
      <c r="VW335" s="27">
        <v>0</v>
      </c>
      <c r="VX335" s="27">
        <v>4.6952013170440433E-2</v>
      </c>
      <c r="VY335" s="27">
        <v>3.3901147853510363</v>
      </c>
      <c r="VZ335" s="27">
        <v>0</v>
      </c>
      <c r="WA335" s="27">
        <v>0</v>
      </c>
      <c r="WB335" s="27">
        <v>3.3901147853510363</v>
      </c>
      <c r="WC335" s="27">
        <v>0</v>
      </c>
      <c r="WD335" s="27">
        <v>0</v>
      </c>
      <c r="WE335" s="27">
        <v>50.098755036567866</v>
      </c>
      <c r="WF335" s="27">
        <v>0</v>
      </c>
      <c r="WG335" s="27">
        <v>77.254543413233961</v>
      </c>
      <c r="WH335" s="27">
        <v>0</v>
      </c>
      <c r="WI335" s="27">
        <v>1.804213346861574</v>
      </c>
      <c r="WJ335" s="27">
        <v>134.07024747281687</v>
      </c>
      <c r="WK335" s="27">
        <v>490.86254311278896</v>
      </c>
      <c r="WL335" s="27">
        <v>23.003914559800741</v>
      </c>
      <c r="WM335" s="27">
        <v>594.57954020629188</v>
      </c>
      <c r="WN335" s="27">
        <v>3524.466984148803</v>
      </c>
      <c r="WO335" s="27">
        <v>730.48426563573366</v>
      </c>
      <c r="WP335" s="27">
        <v>730.48426563573366</v>
      </c>
      <c r="WQ335" s="27">
        <v>578.93961527903195</v>
      </c>
      <c r="WR335" s="27">
        <v>0</v>
      </c>
      <c r="WS335" s="27">
        <v>0</v>
      </c>
      <c r="WT335" s="27">
        <v>84.387780349199659</v>
      </c>
      <c r="WU335" s="27">
        <v>0</v>
      </c>
      <c r="WV335" s="27">
        <v>699.17803891776418</v>
      </c>
      <c r="WW335" s="27">
        <v>699.12672066642619</v>
      </c>
      <c r="WX335" s="27">
        <v>16.823713773972372</v>
      </c>
      <c r="WY335" s="27">
        <v>42.867606704984333</v>
      </c>
      <c r="WZ335" s="27">
        <v>1103.316325958436</v>
      </c>
      <c r="XA335" s="27">
        <v>1222.0390668382483</v>
      </c>
      <c r="XB335" s="27">
        <v>655.79150779715337</v>
      </c>
      <c r="XC335" s="27">
        <v>206.00043259252288</v>
      </c>
      <c r="XD335" s="27">
        <v>92.410832699097355</v>
      </c>
      <c r="XE335" s="27">
        <v>272.08135385489993</v>
      </c>
      <c r="XF335" s="27">
        <v>985.55900220548267</v>
      </c>
      <c r="XG335" s="27">
        <v>272.08135385489993</v>
      </c>
      <c r="XH335" s="27">
        <v>92.410832699097355</v>
      </c>
      <c r="XI335" s="27">
        <v>833.59830318175727</v>
      </c>
      <c r="XJ335" s="27">
        <v>0.72036948614622243</v>
      </c>
      <c r="XK335" s="27">
        <v>92.410832699097355</v>
      </c>
      <c r="XL335" s="27">
        <v>92.410832699097355</v>
      </c>
      <c r="XM335" s="27">
        <v>834.26035647320134</v>
      </c>
      <c r="XN335" s="27">
        <v>92.410832699097355</v>
      </c>
      <c r="XO335" s="27">
        <v>92.410832699097355</v>
      </c>
      <c r="XP335" s="27">
        <v>431.96665552956938</v>
      </c>
      <c r="XQ335" s="27">
        <v>92.410832699097355</v>
      </c>
      <c r="XR335" s="27">
        <v>92.410832699097355</v>
      </c>
      <c r="XS335" s="27">
        <v>92.410832699097355</v>
      </c>
      <c r="XT335" s="27">
        <v>40.078836557105411</v>
      </c>
      <c r="XU335" s="27">
        <v>39.802926191812105</v>
      </c>
      <c r="XV335" s="27">
        <v>49.271382809578441</v>
      </c>
      <c r="XW335" s="27">
        <v>2739.7131892314046</v>
      </c>
      <c r="XX335" s="27">
        <v>163.67053110843312</v>
      </c>
      <c r="XY335" s="27">
        <v>1873.9722555709445</v>
      </c>
      <c r="XZ335" s="27">
        <v>159.16026689294705</v>
      </c>
      <c r="YA335" s="27">
        <v>2741.6189026627885</v>
      </c>
      <c r="YB335" s="27">
        <v>36.665574728318759</v>
      </c>
      <c r="YC335" s="27">
        <v>36.665574728318759</v>
      </c>
      <c r="YD335" s="27">
        <v>14.948803255687283</v>
      </c>
      <c r="YE335" s="27">
        <v>14.57205073217059</v>
      </c>
      <c r="YF335" s="27">
        <v>137.39474906269277</v>
      </c>
      <c r="YG335" s="27">
        <v>137.7292148686152</v>
      </c>
      <c r="YH335" s="27">
        <v>3.8733915578569711</v>
      </c>
      <c r="YI335" s="27">
        <v>648.45527069214245</v>
      </c>
      <c r="YJ335" s="27">
        <v>26.776703205361308</v>
      </c>
      <c r="YK335" s="27">
        <v>31.140010610197994</v>
      </c>
      <c r="YL335" s="27">
        <v>111.42861105795033</v>
      </c>
      <c r="YM335" s="27">
        <v>61.438712918159787</v>
      </c>
      <c r="YN335" s="27">
        <v>92.28827897300026</v>
      </c>
      <c r="YO335" s="27">
        <v>0.28739416978849208</v>
      </c>
      <c r="YP335" s="27">
        <v>5.7777891366427331E-2</v>
      </c>
      <c r="YQ335" s="27">
        <v>0.23775063993949136</v>
      </c>
      <c r="YR335" s="27">
        <v>5.6940530621986354E-2</v>
      </c>
      <c r="YS335" s="27">
        <v>0.23775063993949136</v>
      </c>
      <c r="YT335" s="27">
        <v>0.25132784629578431</v>
      </c>
      <c r="YU335" s="27">
        <v>0.25132784629578431</v>
      </c>
      <c r="YV335" s="27">
        <v>0.25132784629578431</v>
      </c>
      <c r="YW335" s="27">
        <v>0</v>
      </c>
      <c r="YX335" s="27">
        <v>111.3311183427047</v>
      </c>
      <c r="YY335" s="27">
        <v>0.12243410313361983</v>
      </c>
      <c r="YZ335" s="27">
        <v>4.6559051735370627</v>
      </c>
      <c r="ZA335" s="27">
        <v>0.16298628775726137</v>
      </c>
      <c r="ZB335" s="27">
        <v>1.9190513918134793</v>
      </c>
      <c r="ZC335" s="27">
        <v>0</v>
      </c>
      <c r="ZD335" s="27">
        <v>5.6591829683408434</v>
      </c>
      <c r="ZE335" s="27">
        <v>9.1391944107557938E-2</v>
      </c>
      <c r="ZF335" s="27">
        <v>0.13499451430023446</v>
      </c>
      <c r="ZG335" s="27">
        <v>0</v>
      </c>
      <c r="ZH335" s="27">
        <v>0.12153693090743306</v>
      </c>
      <c r="ZI335" s="27">
        <v>93.917663358718897</v>
      </c>
      <c r="ZJ335" s="27">
        <v>10.121717621393788</v>
      </c>
      <c r="ZK335" s="27">
        <v>9.3305911523423019E-2</v>
      </c>
      <c r="ZL335" s="27">
        <v>0.62855886166644404</v>
      </c>
      <c r="ZM335" s="27">
        <v>4.8028619841864545E-2</v>
      </c>
      <c r="ZN335" s="27">
        <v>0.2752524389940979</v>
      </c>
      <c r="ZO335" s="27">
        <v>0.14013830173037187</v>
      </c>
      <c r="ZP335" s="27">
        <v>0.36323512864214613</v>
      </c>
      <c r="ZQ335" s="27">
        <v>0.36664438310165587</v>
      </c>
      <c r="ZR335" s="27">
        <v>4.2583382543728368</v>
      </c>
      <c r="ZS335" s="27">
        <v>7.6080204780637234E-2</v>
      </c>
      <c r="ZT335" s="27">
        <v>0.3249557803248444</v>
      </c>
      <c r="ZU335" s="27">
        <v>0.1180678649661776</v>
      </c>
      <c r="ZV335" s="27">
        <v>0.20258148867297038</v>
      </c>
      <c r="ZW335" s="27">
        <v>0.20258148867297038</v>
      </c>
      <c r="ZX335" s="27">
        <v>0.20820376795707404</v>
      </c>
      <c r="ZY335" s="27">
        <v>0.20820376795707404</v>
      </c>
      <c r="ZZ335" s="27">
        <v>0.19307146307539072</v>
      </c>
      <c r="AAA335" s="27">
        <v>0</v>
      </c>
      <c r="AAB335" s="27">
        <v>0.14187283470099962</v>
      </c>
      <c r="AAC335" s="27">
        <v>0.15359588512317329</v>
      </c>
      <c r="AAD335" s="27">
        <v>0.26412750338938212</v>
      </c>
      <c r="AAE335" s="27">
        <v>0.11735012718522819</v>
      </c>
    </row>
    <row r="336" spans="1:707">
      <c r="A336" s="14" t="s">
        <v>3461</v>
      </c>
      <c r="B336" s="14" t="e">
        <f>_xlfn.CONCAT(#REF!," ","[",#REF!,"]")</f>
        <v>#REF!</v>
      </c>
      <c r="C336" s="15" t="s">
        <v>3423</v>
      </c>
      <c r="D336" s="14" t="s">
        <v>3462</v>
      </c>
      <c r="E336" s="16">
        <v>4738</v>
      </c>
      <c r="F336" s="17">
        <v>44630</v>
      </c>
      <c r="G336" s="14" t="s">
        <v>710</v>
      </c>
      <c r="H336" s="14" t="s">
        <v>3463</v>
      </c>
      <c r="I336" s="18">
        <v>1.0112000000000001</v>
      </c>
      <c r="J336" s="19">
        <v>44684</v>
      </c>
      <c r="K336" s="1" t="s">
        <v>3464</v>
      </c>
      <c r="L336" s="18">
        <v>1654</v>
      </c>
      <c r="M336" s="20" t="s">
        <v>3465</v>
      </c>
      <c r="N336" s="20" t="s">
        <v>3423</v>
      </c>
      <c r="O336" s="20" t="s">
        <v>3466</v>
      </c>
      <c r="P336" s="21">
        <v>29.95</v>
      </c>
      <c r="Q336" s="22">
        <v>38</v>
      </c>
      <c r="R336" s="20" t="s">
        <v>3467</v>
      </c>
      <c r="S336" s="20" t="s">
        <v>3468</v>
      </c>
      <c r="T336" s="20" t="s">
        <v>3469</v>
      </c>
      <c r="U336" s="16">
        <v>0</v>
      </c>
      <c r="V336" s="16">
        <v>0</v>
      </c>
      <c r="W336" s="16">
        <v>0</v>
      </c>
      <c r="X336" s="16">
        <v>1</v>
      </c>
      <c r="Y336" s="23">
        <v>0</v>
      </c>
      <c r="Z336" s="16">
        <v>0</v>
      </c>
      <c r="AA336" s="16">
        <v>0</v>
      </c>
      <c r="AB336" s="16">
        <v>0</v>
      </c>
      <c r="AC336" s="16">
        <v>0</v>
      </c>
      <c r="AD336" s="16">
        <v>0</v>
      </c>
      <c r="AE336" s="16">
        <v>0</v>
      </c>
      <c r="AF336" s="16">
        <v>0</v>
      </c>
      <c r="AG336" s="16">
        <v>0</v>
      </c>
      <c r="AH336" s="16">
        <v>0</v>
      </c>
      <c r="AI336" s="16">
        <v>0</v>
      </c>
      <c r="AJ336" s="16">
        <v>0</v>
      </c>
      <c r="AK336" s="16">
        <v>0</v>
      </c>
      <c r="AL336" s="16">
        <v>0</v>
      </c>
      <c r="AM336" s="16">
        <v>0</v>
      </c>
      <c r="AN336" s="16">
        <v>0</v>
      </c>
      <c r="AO336" s="16">
        <v>1</v>
      </c>
      <c r="AP336" s="16">
        <v>1</v>
      </c>
      <c r="AQ336" s="16">
        <v>0</v>
      </c>
      <c r="AR336" s="16">
        <v>0</v>
      </c>
      <c r="AS336" s="24" t="s">
        <v>3113</v>
      </c>
      <c r="AT336" s="24" t="s">
        <v>3470</v>
      </c>
      <c r="AU336" s="25" t="e">
        <f>#REF!+#REF!</f>
        <v>#REF!</v>
      </c>
      <c r="AV336" s="26" t="e">
        <f>SUM(#REF!)</f>
        <v>#REF!</v>
      </c>
      <c r="AW336" s="16">
        <v>0</v>
      </c>
      <c r="AX336" s="16">
        <v>0</v>
      </c>
      <c r="AY336" s="26" t="e">
        <f>SUM(#REF!)</f>
        <v>#REF!</v>
      </c>
      <c r="AZ336" s="16">
        <v>0</v>
      </c>
      <c r="BA336" s="16">
        <v>0</v>
      </c>
      <c r="BB336" s="16">
        <v>0</v>
      </c>
      <c r="BC336" s="16">
        <v>0</v>
      </c>
      <c r="BD336" s="16">
        <v>0</v>
      </c>
      <c r="BE336" s="16">
        <v>0</v>
      </c>
      <c r="BF336" s="16">
        <v>0</v>
      </c>
      <c r="BG336" s="16">
        <v>0</v>
      </c>
      <c r="BH336" s="16">
        <v>0</v>
      </c>
      <c r="BI336" s="16">
        <v>0</v>
      </c>
      <c r="BJ336" s="16">
        <v>0</v>
      </c>
      <c r="BK336" s="16">
        <v>0</v>
      </c>
      <c r="BL336" s="16">
        <v>0</v>
      </c>
      <c r="BM336" s="16">
        <v>0</v>
      </c>
      <c r="BN336" s="16">
        <v>0</v>
      </c>
      <c r="BO336" s="16">
        <v>0</v>
      </c>
      <c r="BP336" s="16">
        <v>0</v>
      </c>
      <c r="BQ336" s="16">
        <v>0</v>
      </c>
      <c r="BR336" s="16">
        <v>0</v>
      </c>
      <c r="BS336" s="16">
        <v>0</v>
      </c>
      <c r="BT336" s="16">
        <v>0</v>
      </c>
      <c r="BU336" s="16">
        <v>0</v>
      </c>
      <c r="BV336" s="16">
        <v>0</v>
      </c>
      <c r="BW336" s="16">
        <v>0</v>
      </c>
      <c r="BX336" s="16">
        <v>0</v>
      </c>
      <c r="BY336" s="16">
        <v>0</v>
      </c>
      <c r="BZ336" s="16">
        <v>0</v>
      </c>
      <c r="CA336" s="16">
        <v>0</v>
      </c>
      <c r="CB336" s="16">
        <v>0</v>
      </c>
      <c r="CC336" s="16">
        <v>0</v>
      </c>
      <c r="CD336" s="16">
        <v>0</v>
      </c>
      <c r="CE336" s="16">
        <v>0</v>
      </c>
      <c r="CF336" s="16">
        <v>0</v>
      </c>
      <c r="CG336" s="16">
        <v>0</v>
      </c>
      <c r="CH336" s="16">
        <v>0</v>
      </c>
      <c r="CI336" s="16">
        <v>0</v>
      </c>
      <c r="CJ336" s="16">
        <v>0</v>
      </c>
      <c r="CK336" s="16">
        <v>0</v>
      </c>
      <c r="CL336" s="25" t="e">
        <f>SUM(#REF!)</f>
        <v>#REF!</v>
      </c>
      <c r="CM336" s="16">
        <v>0</v>
      </c>
      <c r="CN336" s="16">
        <v>0</v>
      </c>
      <c r="CO336" s="16">
        <v>0</v>
      </c>
      <c r="CP336" s="25" t="e">
        <f>SUM(#REF!,#REF!,#REF!,#REF!,#REF!)</f>
        <v>#REF!</v>
      </c>
      <c r="CQ336" s="26" t="e">
        <f>SUM(#REF!)</f>
        <v>#REF!</v>
      </c>
      <c r="CR336" s="16">
        <v>0</v>
      </c>
      <c r="CS336" s="16">
        <v>0</v>
      </c>
      <c r="CT336" s="16">
        <v>0</v>
      </c>
      <c r="CU336" s="26" t="e">
        <f>SUM(#REF!)</f>
        <v>#REF!</v>
      </c>
      <c r="CV336" s="16">
        <v>0</v>
      </c>
      <c r="CW336" s="16">
        <v>0</v>
      </c>
      <c r="CX336" s="16">
        <v>0</v>
      </c>
      <c r="CY336" s="26" t="e">
        <f>SUM(#REF!)</f>
        <v>#REF!</v>
      </c>
      <c r="CZ336" s="16">
        <v>0</v>
      </c>
      <c r="DA336" s="16">
        <v>0</v>
      </c>
      <c r="DB336" s="16">
        <v>0</v>
      </c>
      <c r="DC336" s="26" t="e">
        <f>SUM(#REF!)</f>
        <v>#REF!</v>
      </c>
      <c r="DD336" s="16">
        <v>0</v>
      </c>
      <c r="DE336" s="16">
        <v>0</v>
      </c>
      <c r="DF336" s="16">
        <v>0</v>
      </c>
      <c r="DG336" s="16">
        <v>0</v>
      </c>
      <c r="DH336" s="16">
        <v>0</v>
      </c>
      <c r="DI336" s="16">
        <v>0</v>
      </c>
      <c r="DJ336" s="26" t="e">
        <f>SUM(#REF!)</f>
        <v>#REF!</v>
      </c>
      <c r="DK336" s="16">
        <v>0</v>
      </c>
      <c r="DL336" s="16">
        <v>0</v>
      </c>
      <c r="DM336" s="16">
        <v>0</v>
      </c>
      <c r="DN336" s="16">
        <v>0</v>
      </c>
      <c r="DO336" s="16">
        <v>0</v>
      </c>
      <c r="DP336" s="16">
        <v>0</v>
      </c>
      <c r="DQ336" s="16">
        <v>0</v>
      </c>
      <c r="DR336" s="16">
        <v>0</v>
      </c>
      <c r="DS336" s="16">
        <v>0</v>
      </c>
      <c r="DT336" s="16">
        <v>0</v>
      </c>
      <c r="DU336" s="16">
        <v>0</v>
      </c>
      <c r="DV336" s="16">
        <v>0</v>
      </c>
      <c r="DW336" s="16">
        <v>0</v>
      </c>
      <c r="DX336" s="16">
        <v>0</v>
      </c>
      <c r="DY336" s="16">
        <v>0</v>
      </c>
      <c r="DZ336" s="16">
        <v>0</v>
      </c>
      <c r="EA336" s="16">
        <v>0</v>
      </c>
      <c r="EB336" s="16">
        <v>0</v>
      </c>
      <c r="EC336" s="16">
        <v>0</v>
      </c>
      <c r="ED336" s="16">
        <v>0</v>
      </c>
      <c r="EE336" s="16">
        <v>0</v>
      </c>
      <c r="EF336" s="16">
        <v>0</v>
      </c>
      <c r="EG336" s="16">
        <v>0</v>
      </c>
      <c r="EH336" s="16">
        <v>0</v>
      </c>
      <c r="EI336" s="16">
        <v>0</v>
      </c>
      <c r="EJ336" s="16">
        <v>0</v>
      </c>
      <c r="EK336" s="16">
        <v>0</v>
      </c>
      <c r="EL336" s="16">
        <v>0</v>
      </c>
      <c r="EM336" s="16">
        <v>0</v>
      </c>
      <c r="EN336" s="16">
        <v>0</v>
      </c>
      <c r="EO336" s="16">
        <v>0</v>
      </c>
      <c r="EP336" s="16">
        <v>0</v>
      </c>
      <c r="EQ336" s="16">
        <v>0</v>
      </c>
      <c r="ER336" s="16">
        <v>0</v>
      </c>
      <c r="ES336" s="16">
        <v>0</v>
      </c>
      <c r="ET336" s="16">
        <v>0</v>
      </c>
      <c r="EU336" s="16">
        <v>0</v>
      </c>
      <c r="EV336" s="16">
        <v>0</v>
      </c>
      <c r="EW336" s="16">
        <v>0</v>
      </c>
      <c r="EX336" s="16">
        <v>0</v>
      </c>
      <c r="EY336" s="16">
        <v>0</v>
      </c>
      <c r="EZ336" s="16">
        <v>0</v>
      </c>
      <c r="FA336" s="16">
        <v>0</v>
      </c>
      <c r="FB336" s="16">
        <v>0</v>
      </c>
      <c r="FC336" s="16">
        <v>0</v>
      </c>
      <c r="FD336" s="25" t="e">
        <f>SUM(#REF!,#REF!,#REF!,#REF!,#REF!)</f>
        <v>#REF!</v>
      </c>
      <c r="FE336" s="26" t="e">
        <f>SUM(#REF!)</f>
        <v>#REF!</v>
      </c>
      <c r="FF336" s="16">
        <v>0</v>
      </c>
      <c r="FG336" s="16">
        <v>0</v>
      </c>
      <c r="FH336" s="16">
        <v>0</v>
      </c>
      <c r="FI336" s="16">
        <v>0</v>
      </c>
      <c r="FJ336" s="16">
        <v>0</v>
      </c>
      <c r="FK336" s="16">
        <v>0</v>
      </c>
      <c r="FL336" s="16">
        <v>0</v>
      </c>
      <c r="FM336" s="16">
        <v>0</v>
      </c>
      <c r="FN336" s="16">
        <v>0</v>
      </c>
      <c r="FO336" s="16">
        <v>0</v>
      </c>
      <c r="FP336" s="26" t="e">
        <f>SUM(#REF!)</f>
        <v>#REF!</v>
      </c>
      <c r="FQ336" s="16">
        <v>0</v>
      </c>
      <c r="FR336" s="16">
        <v>0</v>
      </c>
      <c r="FS336" s="16">
        <v>0</v>
      </c>
      <c r="FT336" s="26" t="e">
        <f>SUM(#REF!)</f>
        <v>#REF!</v>
      </c>
      <c r="FU336" s="16">
        <v>1</v>
      </c>
      <c r="FV336" s="16">
        <v>0</v>
      </c>
      <c r="FW336" s="16">
        <v>0</v>
      </c>
      <c r="FX336" s="16">
        <v>0</v>
      </c>
      <c r="FY336" s="16">
        <v>0</v>
      </c>
      <c r="FZ336" s="16">
        <v>0</v>
      </c>
      <c r="GA336" s="16">
        <v>0</v>
      </c>
      <c r="GB336" s="16">
        <v>0</v>
      </c>
      <c r="GC336" s="16">
        <v>0</v>
      </c>
      <c r="GD336" s="16">
        <v>0</v>
      </c>
      <c r="GE336" s="16">
        <v>0</v>
      </c>
      <c r="GF336" s="16">
        <v>0</v>
      </c>
      <c r="GG336" s="16">
        <v>0</v>
      </c>
      <c r="GH336" s="16">
        <v>0</v>
      </c>
      <c r="GI336" s="26" t="e">
        <f>SUM(#REF!)</f>
        <v>#REF!</v>
      </c>
      <c r="GJ336" s="16">
        <v>0</v>
      </c>
      <c r="GK336" s="16">
        <v>0</v>
      </c>
      <c r="GL336" s="16">
        <v>0</v>
      </c>
      <c r="GM336" s="16">
        <v>0</v>
      </c>
      <c r="GN336" s="16">
        <v>0</v>
      </c>
      <c r="GO336" s="26" t="e">
        <f>SUM(#REF!)</f>
        <v>#REF!</v>
      </c>
      <c r="GP336" s="16">
        <v>0</v>
      </c>
      <c r="GQ336" s="16">
        <v>0</v>
      </c>
      <c r="GR336" s="16">
        <v>0</v>
      </c>
      <c r="GS336" s="16">
        <v>0</v>
      </c>
      <c r="GT336" s="16">
        <v>0</v>
      </c>
      <c r="GU336" s="16">
        <v>0</v>
      </c>
      <c r="GV336" s="16">
        <v>0</v>
      </c>
      <c r="GW336" s="16">
        <v>0</v>
      </c>
      <c r="GX336" s="16">
        <v>0</v>
      </c>
      <c r="GY336" s="16">
        <v>0</v>
      </c>
      <c r="GZ336" s="16">
        <v>0</v>
      </c>
      <c r="HA336" s="16">
        <v>0</v>
      </c>
      <c r="HB336" s="16">
        <v>0</v>
      </c>
      <c r="HC336" s="16">
        <v>0</v>
      </c>
      <c r="HD336" s="16">
        <v>0</v>
      </c>
      <c r="HE336" s="16">
        <v>0</v>
      </c>
      <c r="HF336" s="16">
        <v>0</v>
      </c>
      <c r="HG336" s="16">
        <v>0</v>
      </c>
      <c r="HH336" s="16">
        <v>0</v>
      </c>
      <c r="HI336" s="16">
        <v>0</v>
      </c>
      <c r="HJ336" s="16">
        <v>0</v>
      </c>
      <c r="HK336" s="16">
        <v>0</v>
      </c>
      <c r="HL336" s="25" t="e">
        <f>SUM(#REF!)</f>
        <v>#REF!</v>
      </c>
      <c r="HM336" s="16">
        <v>0</v>
      </c>
      <c r="HN336" s="16">
        <v>0</v>
      </c>
      <c r="HO336" s="16">
        <v>0</v>
      </c>
      <c r="HP336" s="25" t="e">
        <f>SUM(#REF!)</f>
        <v>#REF!</v>
      </c>
      <c r="HQ336" s="16">
        <v>0</v>
      </c>
      <c r="HR336" s="16">
        <v>0</v>
      </c>
      <c r="HS336" s="16">
        <v>0</v>
      </c>
      <c r="HT336" s="16">
        <v>0</v>
      </c>
      <c r="HU336" s="16">
        <v>0</v>
      </c>
      <c r="HV336" s="16">
        <v>0</v>
      </c>
      <c r="HW336" s="25" t="e">
        <f>SUM(#REF!+#REF!+#REF!+#REF!+#REF!+#REF!+#REF!+#REF!)</f>
        <v>#REF!</v>
      </c>
      <c r="HX336" s="26" t="e">
        <f>SUM(#REF!)</f>
        <v>#REF!</v>
      </c>
      <c r="HY336" s="16">
        <v>0</v>
      </c>
      <c r="HZ336" s="16">
        <v>0</v>
      </c>
      <c r="IA336" s="16">
        <v>0</v>
      </c>
      <c r="IB336" s="26" t="e">
        <f>SUM(#REF!)</f>
        <v>#REF!</v>
      </c>
      <c r="IC336" s="16">
        <v>0</v>
      </c>
      <c r="ID336" s="16">
        <v>0</v>
      </c>
      <c r="IE336" s="16">
        <v>0</v>
      </c>
      <c r="IF336" s="16">
        <v>0</v>
      </c>
      <c r="IG336" s="16">
        <v>0</v>
      </c>
      <c r="IH336" s="16">
        <v>0</v>
      </c>
      <c r="II336" s="26" t="e">
        <f>SUM(#REF!)</f>
        <v>#REF!</v>
      </c>
      <c r="IJ336" s="16">
        <v>0</v>
      </c>
      <c r="IK336" s="16">
        <v>0</v>
      </c>
      <c r="IL336" s="16">
        <v>0</v>
      </c>
      <c r="IM336" s="16">
        <v>0</v>
      </c>
      <c r="IN336" s="16">
        <v>0</v>
      </c>
      <c r="IO336" s="26" t="e">
        <f>SUM(#REF!)</f>
        <v>#REF!</v>
      </c>
      <c r="IP336" s="16">
        <v>0</v>
      </c>
      <c r="IQ336" s="16">
        <v>0</v>
      </c>
      <c r="IR336" s="16">
        <v>0</v>
      </c>
      <c r="IS336" s="16">
        <v>0</v>
      </c>
      <c r="IT336" s="16">
        <v>0</v>
      </c>
      <c r="IU336" s="16">
        <v>0</v>
      </c>
      <c r="IV336" s="16">
        <v>0</v>
      </c>
      <c r="IW336" s="26" t="e">
        <f>SUM(#REF!)</f>
        <v>#REF!</v>
      </c>
      <c r="IX336" s="16">
        <v>0</v>
      </c>
      <c r="IY336" s="16">
        <v>0</v>
      </c>
      <c r="IZ336" s="16">
        <v>0</v>
      </c>
      <c r="JA336" s="16">
        <v>0</v>
      </c>
      <c r="JB336" s="16">
        <v>0</v>
      </c>
      <c r="JC336" s="16">
        <v>0</v>
      </c>
      <c r="JD336" s="16">
        <v>0</v>
      </c>
      <c r="JE336" s="16">
        <v>0</v>
      </c>
      <c r="JF336" s="26" t="e">
        <f>SUM(#REF!)</f>
        <v>#REF!</v>
      </c>
      <c r="JG336" s="16">
        <v>0</v>
      </c>
      <c r="JH336" s="16">
        <v>0</v>
      </c>
      <c r="JI336" s="16">
        <v>0</v>
      </c>
      <c r="JJ336" s="16">
        <v>0</v>
      </c>
      <c r="JK336" s="16">
        <v>0</v>
      </c>
      <c r="JL336" s="16">
        <v>0</v>
      </c>
      <c r="JM336" s="16">
        <v>0</v>
      </c>
      <c r="JN336" s="26" t="e">
        <f>SUM(#REF!)</f>
        <v>#REF!</v>
      </c>
      <c r="JO336" s="16">
        <v>1</v>
      </c>
      <c r="JP336" s="16">
        <v>0</v>
      </c>
      <c r="JQ336" s="16">
        <v>0</v>
      </c>
      <c r="JR336" s="16">
        <v>0</v>
      </c>
      <c r="JS336" s="16">
        <v>0</v>
      </c>
      <c r="JT336" s="16">
        <v>0</v>
      </c>
      <c r="JU336" s="26" t="e">
        <f>SUM(#REF!)</f>
        <v>#REF!</v>
      </c>
      <c r="JV336" s="16">
        <v>0</v>
      </c>
      <c r="JW336" s="16">
        <v>0</v>
      </c>
      <c r="JX336" s="16">
        <v>0</v>
      </c>
      <c r="JY336" s="16">
        <v>0</v>
      </c>
      <c r="JZ336" s="16">
        <v>0</v>
      </c>
      <c r="KA336" s="16">
        <v>0</v>
      </c>
      <c r="KB336" s="16">
        <v>1</v>
      </c>
      <c r="KC336" s="16">
        <v>0</v>
      </c>
      <c r="KD336" s="16">
        <v>0</v>
      </c>
      <c r="KE336" s="16">
        <v>0</v>
      </c>
      <c r="KF336" s="16">
        <v>0</v>
      </c>
      <c r="KG336" s="16">
        <v>0</v>
      </c>
      <c r="KH336" s="16">
        <v>0</v>
      </c>
      <c r="KI336" s="16">
        <v>0</v>
      </c>
      <c r="KJ336" s="16">
        <v>0</v>
      </c>
      <c r="KK336" s="16">
        <v>0</v>
      </c>
      <c r="KL336" s="16">
        <v>0</v>
      </c>
      <c r="KM336" s="16">
        <v>0</v>
      </c>
      <c r="KN336" s="16">
        <v>0</v>
      </c>
      <c r="KO336" s="25" t="e">
        <f>SUM(#REF!)</f>
        <v>#REF!</v>
      </c>
      <c r="KP336" s="16">
        <v>0</v>
      </c>
      <c r="KQ336" s="16">
        <v>0</v>
      </c>
      <c r="KR336" s="16">
        <v>0</v>
      </c>
      <c r="KS336" s="16">
        <v>0</v>
      </c>
      <c r="KT336" s="16">
        <v>0</v>
      </c>
      <c r="KU336" s="16">
        <v>0</v>
      </c>
      <c r="KV336" s="16" t="e">
        <f>SUM(#REF!+#REF!+#REF!+#REF!+#REF!+#REF!+#REF!+#REF!)</f>
        <v>#REF!</v>
      </c>
      <c r="KW336" s="27">
        <v>0</v>
      </c>
      <c r="KX336" s="27">
        <v>12.650196149374612</v>
      </c>
      <c r="KY336" s="27">
        <v>0</v>
      </c>
      <c r="KZ336" s="27">
        <v>3.3106906151642561</v>
      </c>
      <c r="LA336" s="27">
        <v>793.41827655761756</v>
      </c>
      <c r="LB336" s="27">
        <v>0</v>
      </c>
      <c r="LC336" s="27">
        <v>18351.324124579514</v>
      </c>
      <c r="LD336" s="27">
        <v>18351.504361953157</v>
      </c>
      <c r="LE336" s="27">
        <v>18351.504361953157</v>
      </c>
      <c r="LF336" s="27">
        <v>18352.645989002773</v>
      </c>
      <c r="LG336" s="27">
        <v>53.846634284111296</v>
      </c>
      <c r="LH336" s="27">
        <v>25.04696537914629</v>
      </c>
      <c r="LI336" s="27">
        <v>53.825809121794002</v>
      </c>
      <c r="LJ336" s="27">
        <v>31.059500494242791</v>
      </c>
      <c r="LK336" s="27">
        <v>26.009097154447037</v>
      </c>
      <c r="LL336" s="27">
        <v>51.676503950783747</v>
      </c>
      <c r="LM336" s="27">
        <v>304.66943459201946</v>
      </c>
      <c r="LN336" s="27">
        <v>304.66669810075729</v>
      </c>
      <c r="LO336" s="27">
        <v>0</v>
      </c>
      <c r="LP336" s="27">
        <v>29.994912630837561</v>
      </c>
      <c r="LQ336" s="27">
        <v>304.72036115822073</v>
      </c>
      <c r="LR336" s="27">
        <v>0</v>
      </c>
      <c r="LS336" s="27">
        <v>304.72717919577229</v>
      </c>
      <c r="LT336" s="27">
        <v>0</v>
      </c>
      <c r="LU336" s="27">
        <v>21.131000001753208</v>
      </c>
      <c r="LV336" s="27">
        <v>20.868111315752216</v>
      </c>
      <c r="LW336" s="27">
        <v>27.637494980277829</v>
      </c>
      <c r="LX336" s="27">
        <v>12.486238579682743</v>
      </c>
      <c r="LY336" s="27">
        <v>40.471638999920607</v>
      </c>
      <c r="LZ336" s="27">
        <v>8.2648529487052329</v>
      </c>
      <c r="MA336" s="27">
        <v>1.6232031305534251</v>
      </c>
      <c r="MB336" s="27">
        <v>8.2488978132104656</v>
      </c>
      <c r="MC336" s="27">
        <v>0</v>
      </c>
      <c r="MD336" s="27">
        <v>0</v>
      </c>
      <c r="ME336" s="27">
        <v>1.396074355792156</v>
      </c>
      <c r="MF336" s="27">
        <v>0</v>
      </c>
      <c r="MG336" s="27">
        <v>301.33402279307984</v>
      </c>
      <c r="MH336" s="27">
        <v>301.16510243414979</v>
      </c>
      <c r="MI336" s="27">
        <v>33.188351552598412</v>
      </c>
      <c r="MJ336" s="27">
        <v>33.714546355470901</v>
      </c>
      <c r="MK336" s="27">
        <v>2.1686461346768722</v>
      </c>
      <c r="ML336" s="27">
        <v>33.723915359453294</v>
      </c>
      <c r="MM336" s="27">
        <v>33.723915359453294</v>
      </c>
      <c r="MN336" s="27">
        <v>0</v>
      </c>
      <c r="MO336" s="27">
        <v>1.4305355932125405</v>
      </c>
      <c r="MP336" s="27">
        <v>0</v>
      </c>
      <c r="MQ336" s="27">
        <v>0</v>
      </c>
      <c r="MR336" s="27">
        <v>0</v>
      </c>
      <c r="MS336" s="27">
        <v>0</v>
      </c>
      <c r="MT336" s="27">
        <v>0</v>
      </c>
      <c r="MU336" s="27">
        <v>0</v>
      </c>
      <c r="MV336" s="27">
        <v>64.1042558273883</v>
      </c>
      <c r="MW336" s="27">
        <v>43883.071592891436</v>
      </c>
      <c r="MX336" s="27">
        <v>41.38367907076104</v>
      </c>
      <c r="MY336" s="27">
        <v>12694.057558949055</v>
      </c>
      <c r="MZ336" s="27">
        <v>43852.662449693431</v>
      </c>
      <c r="NA336" s="27">
        <v>0</v>
      </c>
      <c r="NB336" s="27">
        <v>0</v>
      </c>
      <c r="NC336" s="27">
        <v>0</v>
      </c>
      <c r="ND336" s="27">
        <v>278.3115043734557</v>
      </c>
      <c r="NE336" s="27">
        <v>33.161775120509738</v>
      </c>
      <c r="NF336" s="27">
        <v>4750.0142413498652</v>
      </c>
      <c r="NG336" s="27">
        <v>505.46546413057808</v>
      </c>
      <c r="NH336" s="27">
        <v>28.849992515464493</v>
      </c>
      <c r="NI336" s="27">
        <v>4953.3008953678818</v>
      </c>
      <c r="NJ336" s="27">
        <v>0</v>
      </c>
      <c r="NK336" s="27">
        <v>36.80719891260928</v>
      </c>
      <c r="NL336" s="27">
        <v>14.442551544897274</v>
      </c>
      <c r="NM336" s="27">
        <v>151.0801056241101</v>
      </c>
      <c r="NN336" s="27">
        <v>0</v>
      </c>
      <c r="NO336" s="27">
        <v>4701.9450358383419</v>
      </c>
      <c r="NP336" s="27">
        <v>96.954627518503059</v>
      </c>
      <c r="NQ336" s="27">
        <v>74.622446996274604</v>
      </c>
      <c r="NR336" s="27">
        <v>69.410126859931651</v>
      </c>
      <c r="NS336" s="27">
        <v>1214.3587666758183</v>
      </c>
      <c r="NT336" s="27">
        <v>14395.500128610453</v>
      </c>
      <c r="NU336" s="27">
        <v>165.06909533760236</v>
      </c>
      <c r="NV336" s="27">
        <v>391.06255089351959</v>
      </c>
      <c r="NW336" s="27">
        <v>17947.104430935</v>
      </c>
      <c r="NX336" s="27">
        <v>17947.315187143395</v>
      </c>
      <c r="NY336" s="27">
        <v>184.84312034176716</v>
      </c>
      <c r="NZ336" s="27">
        <v>2795.7778555724622</v>
      </c>
      <c r="OA336" s="27">
        <v>385.29022405379345</v>
      </c>
      <c r="OB336" s="27">
        <v>2795.426935353993</v>
      </c>
      <c r="OC336" s="27">
        <v>183.67408199832062</v>
      </c>
      <c r="OD336" s="27">
        <v>48.848131515881377</v>
      </c>
      <c r="OE336" s="27">
        <v>1294.1284609738452</v>
      </c>
      <c r="OF336" s="27">
        <v>2.2286634176135847</v>
      </c>
      <c r="OG336" s="27">
        <v>0</v>
      </c>
      <c r="OH336" s="27">
        <v>0</v>
      </c>
      <c r="OI336" s="27">
        <v>0</v>
      </c>
      <c r="OJ336" s="27">
        <v>107.51377329390647</v>
      </c>
      <c r="OK336" s="27">
        <v>74.133635446916003</v>
      </c>
      <c r="OL336" s="27">
        <v>11.65550476617466</v>
      </c>
      <c r="OM336" s="27">
        <v>0</v>
      </c>
      <c r="ON336" s="27">
        <v>75.507539585363688</v>
      </c>
      <c r="OO336" s="27">
        <v>1.7950918867848447</v>
      </c>
      <c r="OP336" s="27">
        <v>167.86495454581336</v>
      </c>
      <c r="OQ336" s="27">
        <v>162.5936838943139</v>
      </c>
      <c r="OR336" s="27">
        <v>27441.278167388682</v>
      </c>
      <c r="OS336" s="27">
        <v>1.6568758874406377</v>
      </c>
      <c r="OT336" s="27">
        <v>27441.812896333799</v>
      </c>
      <c r="OU336" s="27">
        <v>201.45700813139564</v>
      </c>
      <c r="OV336" s="27">
        <v>199.43631804970806</v>
      </c>
      <c r="OW336" s="27">
        <v>3077.0661986270957</v>
      </c>
      <c r="OX336" s="27">
        <v>3077.0420340178143</v>
      </c>
      <c r="OY336" s="27">
        <v>3077.1107245866165</v>
      </c>
      <c r="OZ336" s="27">
        <v>15436.717800062133</v>
      </c>
      <c r="PA336" s="27">
        <v>15433.228912846473</v>
      </c>
      <c r="PB336" s="27">
        <v>0</v>
      </c>
      <c r="PC336" s="27">
        <v>43.837755158446043</v>
      </c>
      <c r="PD336" s="27">
        <v>572.5782370040946</v>
      </c>
      <c r="PE336" s="27">
        <v>126.42821537329067</v>
      </c>
      <c r="PF336" s="27">
        <v>27.413241840402247</v>
      </c>
      <c r="PG336" s="27">
        <v>120.89461261028418</v>
      </c>
      <c r="PH336" s="27">
        <v>32.656173573915382</v>
      </c>
      <c r="PI336" s="27">
        <v>120.34763902630223</v>
      </c>
      <c r="PJ336" s="27">
        <v>18072.852326751788</v>
      </c>
      <c r="PK336" s="27">
        <v>103.39117963561458</v>
      </c>
      <c r="PL336" s="27">
        <v>2.078898497518805</v>
      </c>
      <c r="PM336" s="27">
        <v>266.60006387063368</v>
      </c>
      <c r="PN336" s="27">
        <v>24.478795583184368</v>
      </c>
      <c r="PO336" s="27">
        <v>21.718417998966089</v>
      </c>
      <c r="PP336" s="27">
        <v>9774.1253267173452</v>
      </c>
      <c r="PQ336" s="27">
        <v>41.825738362623333</v>
      </c>
      <c r="PR336" s="27">
        <v>0</v>
      </c>
      <c r="PS336" s="27">
        <v>0</v>
      </c>
      <c r="PT336" s="27">
        <v>79.681106191064728</v>
      </c>
      <c r="PU336" s="27">
        <v>225.7380806255853</v>
      </c>
      <c r="PV336" s="27">
        <v>225.67792419902506</v>
      </c>
      <c r="PW336" s="27">
        <v>225.70566016130957</v>
      </c>
      <c r="PX336" s="27">
        <v>225.70566016130957</v>
      </c>
      <c r="PY336" s="27">
        <v>66.118916352057525</v>
      </c>
      <c r="PZ336" s="27">
        <v>66.130233366768934</v>
      </c>
      <c r="QA336" s="27">
        <v>85.481957473608546</v>
      </c>
      <c r="QB336" s="27">
        <v>8.4555260941092705</v>
      </c>
      <c r="QC336" s="27">
        <v>2.12616094830127</v>
      </c>
      <c r="QD336" s="27">
        <v>0</v>
      </c>
      <c r="QE336" s="27">
        <v>0</v>
      </c>
      <c r="QF336" s="27">
        <v>0</v>
      </c>
      <c r="QG336" s="27">
        <v>0</v>
      </c>
      <c r="QH336" s="27">
        <v>4.7720233303783246</v>
      </c>
      <c r="QI336" s="27">
        <v>0</v>
      </c>
      <c r="QJ336" s="27">
        <v>12.118018170691585</v>
      </c>
      <c r="QK336" s="27">
        <v>12.138982476632382</v>
      </c>
      <c r="QL336" s="27">
        <v>23.18540922153586</v>
      </c>
      <c r="QM336" s="27">
        <v>0</v>
      </c>
      <c r="QN336" s="27">
        <v>0</v>
      </c>
      <c r="QO336" s="27">
        <v>5.4574912009514902</v>
      </c>
      <c r="QP336" s="27">
        <v>10.752926461732288</v>
      </c>
      <c r="QQ336" s="27">
        <v>108.18708928802722</v>
      </c>
      <c r="QR336" s="27">
        <v>10.099229718525159</v>
      </c>
      <c r="QS336" s="27">
        <v>26.533622233837519</v>
      </c>
      <c r="QT336" s="27">
        <v>5.8255724663191488</v>
      </c>
      <c r="QU336" s="27">
        <v>4.061602369990668</v>
      </c>
      <c r="QV336" s="27">
        <v>10.033646690648409</v>
      </c>
      <c r="QW336" s="27">
        <v>181.48331202750708</v>
      </c>
      <c r="QX336" s="27">
        <v>91.99086427494052</v>
      </c>
      <c r="QY336" s="27">
        <v>168.8173926486769</v>
      </c>
      <c r="QZ336" s="27">
        <v>691.31728298031101</v>
      </c>
      <c r="RA336" s="27">
        <v>691.31728298031101</v>
      </c>
      <c r="RB336" s="27">
        <v>691.30745016425021</v>
      </c>
      <c r="RC336" s="27">
        <v>108.77844968790596</v>
      </c>
      <c r="RD336" s="27">
        <v>429.64712407152126</v>
      </c>
      <c r="RE336" s="27">
        <v>7.2404775924917582</v>
      </c>
      <c r="RF336" s="27">
        <v>110.6767397621206</v>
      </c>
      <c r="RG336" s="27">
        <v>30.504874010968283</v>
      </c>
      <c r="RH336" s="27">
        <v>44.318403615225918</v>
      </c>
      <c r="RI336" s="27">
        <v>0</v>
      </c>
      <c r="RJ336" s="27">
        <v>0</v>
      </c>
      <c r="RK336" s="27">
        <v>0.20310330910345023</v>
      </c>
      <c r="RL336" s="27">
        <v>0</v>
      </c>
      <c r="RM336" s="27">
        <v>0</v>
      </c>
      <c r="RN336" s="27">
        <v>0</v>
      </c>
      <c r="RO336" s="27">
        <v>0</v>
      </c>
      <c r="RP336" s="27">
        <v>0</v>
      </c>
      <c r="RQ336" s="27">
        <v>0</v>
      </c>
      <c r="RR336" s="27">
        <v>81.339419895948211</v>
      </c>
      <c r="RS336" s="27">
        <v>11.340761889815671</v>
      </c>
      <c r="RT336" s="27">
        <v>3.5491364046369296</v>
      </c>
      <c r="RU336" s="27">
        <v>4.9600991281436801</v>
      </c>
      <c r="RV336" s="27">
        <v>4.9678911710597289</v>
      </c>
      <c r="RW336" s="27">
        <v>11.922846048127683</v>
      </c>
      <c r="RX336" s="27">
        <v>2461.8223523489264</v>
      </c>
      <c r="RY336" s="27">
        <v>327.35550373001848</v>
      </c>
      <c r="RZ336" s="27">
        <v>6.9525430542606053</v>
      </c>
      <c r="SA336" s="27">
        <v>2462.0202145815447</v>
      </c>
      <c r="SB336" s="27">
        <v>2462.0202145815447</v>
      </c>
      <c r="SC336" s="27">
        <v>209.54686478294462</v>
      </c>
      <c r="SD336" s="27">
        <v>255.73906919464903</v>
      </c>
      <c r="SE336" s="27">
        <v>0</v>
      </c>
      <c r="SF336" s="27">
        <v>0</v>
      </c>
      <c r="SG336" s="27">
        <v>0</v>
      </c>
      <c r="SH336" s="27">
        <v>0</v>
      </c>
      <c r="SI336" s="27">
        <v>0</v>
      </c>
      <c r="SJ336" s="27">
        <v>244.6841083075042</v>
      </c>
      <c r="SK336" s="27">
        <v>38.711796831089316</v>
      </c>
      <c r="SL336" s="27">
        <v>0</v>
      </c>
      <c r="SM336" s="27">
        <v>0</v>
      </c>
      <c r="SN336" s="27">
        <v>20.01993816809869</v>
      </c>
      <c r="SO336" s="27">
        <v>245.06230067617958</v>
      </c>
      <c r="SP336" s="27">
        <v>0</v>
      </c>
      <c r="SQ336" s="27">
        <v>10.278910517672628</v>
      </c>
      <c r="SR336" s="27">
        <v>10.272324386160252</v>
      </c>
      <c r="SS336" s="27">
        <v>0</v>
      </c>
      <c r="ST336" s="27">
        <v>0</v>
      </c>
      <c r="SU336" s="27">
        <v>0</v>
      </c>
      <c r="SV336" s="27">
        <v>50.300651801607053</v>
      </c>
      <c r="SW336" s="27">
        <v>1.09339059346991</v>
      </c>
      <c r="SX336" s="27">
        <v>0</v>
      </c>
      <c r="SY336" s="27">
        <v>0</v>
      </c>
      <c r="SZ336" s="27">
        <v>28.389519884092248</v>
      </c>
      <c r="TA336" s="27">
        <v>3.0245649440386142</v>
      </c>
      <c r="TB336" s="27">
        <v>133.56957632464196</v>
      </c>
      <c r="TC336" s="27">
        <v>6.5496295018098927</v>
      </c>
      <c r="TD336" s="27">
        <v>115.27483356312285</v>
      </c>
      <c r="TE336" s="27">
        <v>149.73198943721795</v>
      </c>
      <c r="TF336" s="27">
        <v>0</v>
      </c>
      <c r="TG336" s="27">
        <v>10.264810630491205</v>
      </c>
      <c r="TH336" s="27">
        <v>46.84460248109221</v>
      </c>
      <c r="TI336" s="27">
        <v>35.71682309764855</v>
      </c>
      <c r="TJ336" s="27">
        <v>0</v>
      </c>
      <c r="TK336" s="27">
        <v>0</v>
      </c>
      <c r="TL336" s="27">
        <v>1086.9414256642679</v>
      </c>
      <c r="TM336" s="27">
        <v>155.16234763158675</v>
      </c>
      <c r="TN336" s="27">
        <v>72.954346856538223</v>
      </c>
      <c r="TO336" s="27">
        <v>622.12960039314942</v>
      </c>
      <c r="TP336" s="27">
        <v>0</v>
      </c>
      <c r="TQ336" s="27">
        <v>2.7812955089512439</v>
      </c>
      <c r="TR336" s="27">
        <v>0</v>
      </c>
      <c r="TS336" s="27">
        <v>105.147914263521</v>
      </c>
      <c r="TT336" s="27">
        <v>105.18933268211643</v>
      </c>
      <c r="TU336" s="27">
        <v>105.1782475734442</v>
      </c>
      <c r="TV336" s="27">
        <v>39.217676664930678</v>
      </c>
      <c r="TW336" s="27">
        <v>2.7905717505179695</v>
      </c>
      <c r="TX336" s="27">
        <v>23.757985232241975</v>
      </c>
      <c r="TY336" s="27">
        <v>23.403261754730405</v>
      </c>
      <c r="TZ336" s="27">
        <v>19.160308862110256</v>
      </c>
      <c r="UA336" s="27">
        <v>21.185358777334219</v>
      </c>
      <c r="UB336" s="27">
        <v>21.184987727671555</v>
      </c>
      <c r="UC336" s="27">
        <v>0</v>
      </c>
      <c r="UD336" s="27">
        <v>43.366058274778062</v>
      </c>
      <c r="UE336" s="27">
        <v>38.817917034612655</v>
      </c>
      <c r="UF336" s="27">
        <v>0</v>
      </c>
      <c r="UG336" s="27">
        <v>1.1946871513785502</v>
      </c>
      <c r="UH336" s="27">
        <v>38.653588415258113</v>
      </c>
      <c r="UI336" s="27">
        <v>0</v>
      </c>
      <c r="UJ336" s="27">
        <v>140.28399825788472</v>
      </c>
      <c r="UK336" s="27">
        <v>401.74460686968206</v>
      </c>
      <c r="UL336" s="27">
        <v>402.17701887031501</v>
      </c>
      <c r="UM336" s="27">
        <v>401.3257381817366</v>
      </c>
      <c r="UN336" s="27">
        <v>8.1466272499373176</v>
      </c>
      <c r="UO336" s="27">
        <v>401.33983806891803</v>
      </c>
      <c r="UP336" s="27">
        <v>140.63630991258896</v>
      </c>
      <c r="UQ336" s="27">
        <v>498.697054471417</v>
      </c>
      <c r="UR336" s="27">
        <v>34.460912751929619</v>
      </c>
      <c r="US336" s="27">
        <v>278.79493570270557</v>
      </c>
      <c r="UT336" s="27">
        <v>78.03921143375436</v>
      </c>
      <c r="UU336" s="27">
        <v>1757.0312357305315</v>
      </c>
      <c r="UV336" s="27">
        <v>19.593509343276324</v>
      </c>
      <c r="UW336" s="27">
        <v>14.984655102056699</v>
      </c>
      <c r="UX336" s="27">
        <v>1270.9235716450194</v>
      </c>
      <c r="UY336" s="27">
        <v>3168.4515098525608</v>
      </c>
      <c r="UZ336" s="27">
        <v>0</v>
      </c>
      <c r="VA336" s="27">
        <v>0</v>
      </c>
      <c r="VB336" s="27">
        <v>2.7947460592229958</v>
      </c>
      <c r="VC336" s="27">
        <v>143.32646634814714</v>
      </c>
      <c r="VD336" s="27">
        <v>0.99227956039260434</v>
      </c>
      <c r="VE336" s="27">
        <v>0</v>
      </c>
      <c r="VF336" s="27">
        <v>0</v>
      </c>
      <c r="VG336" s="27">
        <v>0</v>
      </c>
      <c r="VH336" s="27">
        <v>0</v>
      </c>
      <c r="VI336" s="27">
        <v>0</v>
      </c>
      <c r="VJ336" s="27">
        <v>0</v>
      </c>
      <c r="VK336" s="27">
        <v>0</v>
      </c>
      <c r="VL336" s="27">
        <v>0</v>
      </c>
      <c r="VM336" s="27">
        <v>0</v>
      </c>
      <c r="VN336" s="27">
        <v>0</v>
      </c>
      <c r="VO336" s="27">
        <v>0</v>
      </c>
      <c r="VP336" s="27">
        <v>0</v>
      </c>
      <c r="VQ336" s="27">
        <v>34.40224052402008</v>
      </c>
      <c r="VR336" s="27">
        <v>13.544101167952094</v>
      </c>
      <c r="VS336" s="27">
        <v>0</v>
      </c>
      <c r="VT336" s="27">
        <v>25.768610591829685</v>
      </c>
      <c r="VU336" s="27">
        <v>91.918092159849564</v>
      </c>
      <c r="VV336" s="27">
        <v>91.918092159849564</v>
      </c>
      <c r="VW336" s="27">
        <v>0</v>
      </c>
      <c r="VX336" s="27">
        <v>0</v>
      </c>
      <c r="VY336" s="27">
        <v>1.537026846398547</v>
      </c>
      <c r="VZ336" s="27">
        <v>0</v>
      </c>
      <c r="WA336" s="27">
        <v>0</v>
      </c>
      <c r="WB336" s="27">
        <v>1.5383719014257222</v>
      </c>
      <c r="WC336" s="27">
        <v>18.902893158633628</v>
      </c>
      <c r="WD336" s="27">
        <v>0</v>
      </c>
      <c r="WE336" s="27">
        <v>0</v>
      </c>
      <c r="WF336" s="27">
        <v>0</v>
      </c>
      <c r="WG336" s="27">
        <v>25.97435762977965</v>
      </c>
      <c r="WH336" s="27">
        <v>0</v>
      </c>
      <c r="WI336" s="27">
        <v>7.4695079967742055</v>
      </c>
      <c r="WJ336" s="27">
        <v>79.852391991594317</v>
      </c>
      <c r="WK336" s="27">
        <v>300.45240879457828</v>
      </c>
      <c r="WL336" s="27">
        <v>14.255542514912092</v>
      </c>
      <c r="WM336" s="27">
        <v>479.24644562947606</v>
      </c>
      <c r="WN336" s="27">
        <v>2567.2063469603208</v>
      </c>
      <c r="WO336" s="27">
        <v>446.26871114165016</v>
      </c>
      <c r="WP336" s="27">
        <v>446.27000981546951</v>
      </c>
      <c r="WQ336" s="27">
        <v>318.95150715781239</v>
      </c>
      <c r="WR336" s="27">
        <v>0</v>
      </c>
      <c r="WS336" s="27">
        <v>0</v>
      </c>
      <c r="WT336" s="27">
        <v>10.186519151668042</v>
      </c>
      <c r="WU336" s="27">
        <v>0</v>
      </c>
      <c r="WV336" s="27">
        <v>433.85784202469705</v>
      </c>
      <c r="WW336" s="27">
        <v>433.62904352645381</v>
      </c>
      <c r="WX336" s="27">
        <v>0</v>
      </c>
      <c r="WY336" s="27">
        <v>19.912519290756009</v>
      </c>
      <c r="WZ336" s="27">
        <v>361.00131313547996</v>
      </c>
      <c r="XA336" s="27">
        <v>573.32121757238144</v>
      </c>
      <c r="XB336" s="27">
        <v>194.76262287993703</v>
      </c>
      <c r="XC336" s="27">
        <v>63.197317689409552</v>
      </c>
      <c r="XD336" s="27">
        <v>68.191414242895291</v>
      </c>
      <c r="XE336" s="27">
        <v>108.33110293835063</v>
      </c>
      <c r="XF336" s="27">
        <v>313.59865196173354</v>
      </c>
      <c r="XG336" s="27">
        <v>108.707347296297</v>
      </c>
      <c r="XH336" s="27">
        <v>67.766515997931435</v>
      </c>
      <c r="XI336" s="27">
        <v>168.39634404396321</v>
      </c>
      <c r="XJ336" s="27">
        <v>0</v>
      </c>
      <c r="XK336" s="27">
        <v>67.687621563406438</v>
      </c>
      <c r="XL336" s="27">
        <v>67.687621563406438</v>
      </c>
      <c r="XM336" s="27">
        <v>167.92571392807542</v>
      </c>
      <c r="XN336" s="27">
        <v>67.011290790776499</v>
      </c>
      <c r="XO336" s="27">
        <v>66.971310189623907</v>
      </c>
      <c r="XP336" s="27">
        <v>92.087615474481467</v>
      </c>
      <c r="XQ336" s="27">
        <v>66.153006539815237</v>
      </c>
      <c r="XR336" s="27">
        <v>66.114185468858494</v>
      </c>
      <c r="XS336" s="27">
        <v>66.099992819261402</v>
      </c>
      <c r="XT336" s="27">
        <v>24.346701903274198</v>
      </c>
      <c r="XU336" s="27">
        <v>24.292250365277525</v>
      </c>
      <c r="XV336" s="27">
        <v>34.753531792151968</v>
      </c>
      <c r="XW336" s="27">
        <v>1937.287857573255</v>
      </c>
      <c r="XX336" s="27">
        <v>55.048139473041395</v>
      </c>
      <c r="XY336" s="27">
        <v>1163.9062164185561</v>
      </c>
      <c r="XZ336" s="27">
        <v>128.85385978057366</v>
      </c>
      <c r="YA336" s="27">
        <v>1937.4456464423049</v>
      </c>
      <c r="YB336" s="27">
        <v>36.502103327479688</v>
      </c>
      <c r="YC336" s="27">
        <v>36.544913182310118</v>
      </c>
      <c r="YD336" s="27">
        <v>0</v>
      </c>
      <c r="YE336" s="27">
        <v>9.658098050819536</v>
      </c>
      <c r="YF336" s="27">
        <v>96.308537293380638</v>
      </c>
      <c r="YG336" s="27">
        <v>96.298101521618079</v>
      </c>
      <c r="YH336" s="27">
        <v>14.821671537729335</v>
      </c>
      <c r="YI336" s="27">
        <v>239.10407795545623</v>
      </c>
      <c r="YJ336" s="27">
        <v>19.552508355551403</v>
      </c>
      <c r="YK336" s="27">
        <v>36.785678032174474</v>
      </c>
      <c r="YL336" s="27">
        <v>70.235109403668361</v>
      </c>
      <c r="YM336" s="27">
        <v>40.54167462374938</v>
      </c>
      <c r="YN336" s="27">
        <v>64.786291488581767</v>
      </c>
      <c r="YO336" s="27">
        <v>0</v>
      </c>
      <c r="YP336" s="27">
        <v>8.0193108344340139E-2</v>
      </c>
      <c r="YQ336" s="27">
        <v>0</v>
      </c>
      <c r="YR336" s="27">
        <v>0</v>
      </c>
      <c r="YS336" s="27">
        <v>0</v>
      </c>
      <c r="YT336" s="27">
        <v>0.66311212839735745</v>
      </c>
      <c r="YU336" s="27">
        <v>0.64173039158605549</v>
      </c>
      <c r="YV336" s="27">
        <v>0.66547756999687235</v>
      </c>
      <c r="YW336" s="27">
        <v>0</v>
      </c>
      <c r="YX336" s="27">
        <v>91.151457175567558</v>
      </c>
      <c r="YY336" s="27">
        <v>0</v>
      </c>
      <c r="YZ336" s="27">
        <v>4.0183750842897288</v>
      </c>
      <c r="ZA336" s="27">
        <v>0</v>
      </c>
      <c r="ZB336" s="27">
        <v>0</v>
      </c>
      <c r="ZC336" s="27">
        <v>5.1401509769538176</v>
      </c>
      <c r="ZD336" s="27">
        <v>8.3361408651455164</v>
      </c>
      <c r="ZE336" s="27">
        <v>0</v>
      </c>
      <c r="ZF336" s="27">
        <v>0</v>
      </c>
      <c r="ZG336" s="27">
        <v>0</v>
      </c>
      <c r="ZH336" s="27">
        <v>0</v>
      </c>
      <c r="ZI336" s="27">
        <v>89.459006901718539</v>
      </c>
      <c r="ZJ336" s="27">
        <v>10.338185701284001</v>
      </c>
      <c r="ZK336" s="27">
        <v>0.17049731999641082</v>
      </c>
      <c r="ZL336" s="27">
        <v>0.15936583011634048</v>
      </c>
      <c r="ZM336" s="27">
        <v>0.13965381678704925</v>
      </c>
      <c r="ZN336" s="27">
        <v>0</v>
      </c>
      <c r="ZO336" s="27">
        <v>0.10208503844181183</v>
      </c>
      <c r="ZP336" s="27">
        <v>0.2596883826604745</v>
      </c>
      <c r="ZQ336" s="27">
        <v>0.2596883826604745</v>
      </c>
      <c r="ZR336" s="27">
        <v>4.7332950218372467</v>
      </c>
      <c r="ZS336" s="27">
        <v>0</v>
      </c>
      <c r="ZT336" s="27">
        <v>0.42216175370166797</v>
      </c>
      <c r="ZU336" s="27">
        <v>0</v>
      </c>
      <c r="ZV336" s="27">
        <v>1.2348996585703043</v>
      </c>
      <c r="ZW336" s="27">
        <v>1.2348996585703043</v>
      </c>
      <c r="ZX336" s="27">
        <v>0.51010052375422377</v>
      </c>
      <c r="ZY336" s="27">
        <v>0.50713212645287165</v>
      </c>
      <c r="ZZ336" s="27">
        <v>0.28844473151732292</v>
      </c>
      <c r="AAA336" s="27">
        <v>0.52758623910750091</v>
      </c>
      <c r="AAB336" s="27">
        <v>0.21785253319454342</v>
      </c>
      <c r="AAC336" s="27">
        <v>1.8090990115505998</v>
      </c>
      <c r="AAD336" s="27">
        <v>0.71088477246599258</v>
      </c>
      <c r="AAE336" s="27">
        <v>0.12522926115079142</v>
      </c>
    </row>
    <row r="337" spans="1:707">
      <c r="A337" s="14" t="s">
        <v>3471</v>
      </c>
      <c r="B337" s="14" t="e">
        <f>_xlfn.CONCAT(#REF!," ","[",#REF!,"]")</f>
        <v>#REF!</v>
      </c>
      <c r="C337" s="15" t="s">
        <v>3472</v>
      </c>
      <c r="D337" s="14" t="s">
        <v>3473</v>
      </c>
      <c r="E337" s="16">
        <v>5533</v>
      </c>
      <c r="F337" s="17">
        <v>44630</v>
      </c>
      <c r="G337" s="14" t="s">
        <v>710</v>
      </c>
      <c r="H337" s="14" t="s">
        <v>3474</v>
      </c>
      <c r="I337" s="18">
        <v>0.99939999999999996</v>
      </c>
      <c r="J337" s="19">
        <v>44684</v>
      </c>
      <c r="K337" s="1" t="s">
        <v>3475</v>
      </c>
      <c r="L337" s="18">
        <v>633</v>
      </c>
      <c r="M337" s="20" t="s">
        <v>3476</v>
      </c>
      <c r="N337" s="20" t="s">
        <v>3472</v>
      </c>
      <c r="O337" s="20" t="s">
        <v>3477</v>
      </c>
      <c r="P337" s="21">
        <v>34.950000000000003</v>
      </c>
      <c r="Q337" s="22">
        <v>45</v>
      </c>
      <c r="R337" s="20" t="s">
        <v>3478</v>
      </c>
      <c r="S337" s="20" t="s">
        <v>3479</v>
      </c>
      <c r="T337" s="20" t="s">
        <v>3480</v>
      </c>
      <c r="U337" s="16">
        <v>0</v>
      </c>
      <c r="V337" s="16">
        <v>0</v>
      </c>
      <c r="W337" s="16">
        <v>0</v>
      </c>
      <c r="X337" s="16">
        <v>1</v>
      </c>
      <c r="Y337" s="23">
        <v>0</v>
      </c>
      <c r="Z337" s="16">
        <v>0</v>
      </c>
      <c r="AA337" s="16">
        <v>0</v>
      </c>
      <c r="AB337" s="16">
        <v>0</v>
      </c>
      <c r="AC337" s="16">
        <v>0</v>
      </c>
      <c r="AD337" s="16">
        <v>0</v>
      </c>
      <c r="AE337" s="16">
        <v>0</v>
      </c>
      <c r="AF337" s="16">
        <v>0</v>
      </c>
      <c r="AG337" s="16">
        <v>0</v>
      </c>
      <c r="AH337" s="16">
        <v>0</v>
      </c>
      <c r="AI337" s="16">
        <v>0</v>
      </c>
      <c r="AJ337" s="16">
        <v>0</v>
      </c>
      <c r="AK337" s="16">
        <v>0</v>
      </c>
      <c r="AL337" s="16">
        <v>0</v>
      </c>
      <c r="AM337" s="16">
        <v>0</v>
      </c>
      <c r="AN337" s="16">
        <v>0</v>
      </c>
      <c r="AO337" s="16">
        <v>0</v>
      </c>
      <c r="AP337" s="16">
        <v>0</v>
      </c>
      <c r="AQ337" s="16">
        <v>0</v>
      </c>
      <c r="AR337" s="16">
        <v>1</v>
      </c>
      <c r="AS337" s="24" t="s">
        <v>725</v>
      </c>
      <c r="AT337" s="24" t="s">
        <v>725</v>
      </c>
      <c r="AU337" s="25" t="e">
        <f>#REF!+#REF!</f>
        <v>#REF!</v>
      </c>
      <c r="AV337" s="26" t="e">
        <f>SUM(#REF!)</f>
        <v>#REF!</v>
      </c>
      <c r="AW337" s="16">
        <v>0</v>
      </c>
      <c r="AX337" s="16">
        <v>0</v>
      </c>
      <c r="AY337" s="26" t="e">
        <f>SUM(#REF!)</f>
        <v>#REF!</v>
      </c>
      <c r="AZ337" s="16">
        <v>0</v>
      </c>
      <c r="BA337" s="16">
        <v>0</v>
      </c>
      <c r="BB337" s="16">
        <v>0</v>
      </c>
      <c r="BC337" s="16">
        <v>0</v>
      </c>
      <c r="BD337" s="16">
        <v>0</v>
      </c>
      <c r="BE337" s="16">
        <v>0</v>
      </c>
      <c r="BF337" s="16">
        <v>0</v>
      </c>
      <c r="BG337" s="16">
        <v>0</v>
      </c>
      <c r="BH337" s="16">
        <v>0</v>
      </c>
      <c r="BI337" s="16">
        <v>0</v>
      </c>
      <c r="BJ337" s="16">
        <v>0</v>
      </c>
      <c r="BK337" s="16">
        <v>0</v>
      </c>
      <c r="BL337" s="16">
        <v>0</v>
      </c>
      <c r="BM337" s="16">
        <v>0</v>
      </c>
      <c r="BN337" s="16">
        <v>0</v>
      </c>
      <c r="BO337" s="16">
        <v>0</v>
      </c>
      <c r="BP337" s="16">
        <v>0</v>
      </c>
      <c r="BQ337" s="16">
        <v>0</v>
      </c>
      <c r="BR337" s="16">
        <v>0</v>
      </c>
      <c r="BS337" s="16">
        <v>0</v>
      </c>
      <c r="BT337" s="16">
        <v>0</v>
      </c>
      <c r="BU337" s="16">
        <v>0</v>
      </c>
      <c r="BV337" s="16">
        <v>0</v>
      </c>
      <c r="BW337" s="16">
        <v>0</v>
      </c>
      <c r="BX337" s="16">
        <v>0</v>
      </c>
      <c r="BY337" s="16">
        <v>0</v>
      </c>
      <c r="BZ337" s="16">
        <v>0</v>
      </c>
      <c r="CA337" s="16">
        <v>0</v>
      </c>
      <c r="CB337" s="16">
        <v>0</v>
      </c>
      <c r="CC337" s="16">
        <v>0</v>
      </c>
      <c r="CD337" s="16">
        <v>0</v>
      </c>
      <c r="CE337" s="16">
        <v>0</v>
      </c>
      <c r="CF337" s="16">
        <v>0</v>
      </c>
      <c r="CG337" s="16">
        <v>0</v>
      </c>
      <c r="CH337" s="16">
        <v>0</v>
      </c>
      <c r="CI337" s="16">
        <v>0</v>
      </c>
      <c r="CJ337" s="16">
        <v>0</v>
      </c>
      <c r="CK337" s="16">
        <v>0</v>
      </c>
      <c r="CL337" s="25" t="e">
        <f>SUM(#REF!)</f>
        <v>#REF!</v>
      </c>
      <c r="CM337" s="16">
        <v>1</v>
      </c>
      <c r="CN337" s="16">
        <v>0</v>
      </c>
      <c r="CO337" s="16">
        <v>0</v>
      </c>
      <c r="CP337" s="25" t="e">
        <f>SUM(#REF!,#REF!,#REF!,#REF!,#REF!)</f>
        <v>#REF!</v>
      </c>
      <c r="CQ337" s="26" t="e">
        <f>SUM(#REF!)</f>
        <v>#REF!</v>
      </c>
      <c r="CR337" s="16">
        <v>0</v>
      </c>
      <c r="CS337" s="16">
        <v>0</v>
      </c>
      <c r="CT337" s="16">
        <v>0</v>
      </c>
      <c r="CU337" s="26" t="e">
        <f>SUM(#REF!)</f>
        <v>#REF!</v>
      </c>
      <c r="CV337" s="16">
        <v>0</v>
      </c>
      <c r="CW337" s="16">
        <v>0</v>
      </c>
      <c r="CX337" s="16">
        <v>0</v>
      </c>
      <c r="CY337" s="26" t="e">
        <f>SUM(#REF!)</f>
        <v>#REF!</v>
      </c>
      <c r="CZ337" s="16">
        <v>0</v>
      </c>
      <c r="DA337" s="16">
        <v>0</v>
      </c>
      <c r="DB337" s="16">
        <v>0</v>
      </c>
      <c r="DC337" s="26" t="e">
        <f>SUM(#REF!)</f>
        <v>#REF!</v>
      </c>
      <c r="DD337" s="16">
        <v>0</v>
      </c>
      <c r="DE337" s="16">
        <v>0</v>
      </c>
      <c r="DF337" s="16">
        <v>0</v>
      </c>
      <c r="DG337" s="16">
        <v>0</v>
      </c>
      <c r="DH337" s="16">
        <v>0</v>
      </c>
      <c r="DI337" s="16">
        <v>0</v>
      </c>
      <c r="DJ337" s="26" t="e">
        <f>SUM(#REF!)</f>
        <v>#REF!</v>
      </c>
      <c r="DK337" s="16">
        <v>0</v>
      </c>
      <c r="DL337" s="16">
        <v>0</v>
      </c>
      <c r="DM337" s="16">
        <v>0</v>
      </c>
      <c r="DN337" s="16">
        <v>0</v>
      </c>
      <c r="DO337" s="16">
        <v>0</v>
      </c>
      <c r="DP337" s="16">
        <v>0</v>
      </c>
      <c r="DQ337" s="16">
        <v>0</v>
      </c>
      <c r="DR337" s="16">
        <v>0</v>
      </c>
      <c r="DS337" s="16">
        <v>0</v>
      </c>
      <c r="DT337" s="16">
        <v>0</v>
      </c>
      <c r="DU337" s="16">
        <v>0</v>
      </c>
      <c r="DV337" s="16">
        <v>0</v>
      </c>
      <c r="DW337" s="16">
        <v>1</v>
      </c>
      <c r="DX337" s="16">
        <v>0</v>
      </c>
      <c r="DY337" s="16">
        <v>0</v>
      </c>
      <c r="DZ337" s="16">
        <v>0</v>
      </c>
      <c r="EA337" s="16">
        <v>0</v>
      </c>
      <c r="EB337" s="16">
        <v>0</v>
      </c>
      <c r="EC337" s="16">
        <v>0</v>
      </c>
      <c r="ED337" s="16">
        <v>0</v>
      </c>
      <c r="EE337" s="16">
        <v>0</v>
      </c>
      <c r="EF337" s="16">
        <v>0</v>
      </c>
      <c r="EG337" s="16">
        <v>0</v>
      </c>
      <c r="EH337" s="16">
        <v>0</v>
      </c>
      <c r="EI337" s="16">
        <v>0</v>
      </c>
      <c r="EJ337" s="16">
        <v>0</v>
      </c>
      <c r="EK337" s="16">
        <v>0</v>
      </c>
      <c r="EL337" s="16">
        <v>0</v>
      </c>
      <c r="EM337" s="16">
        <v>0</v>
      </c>
      <c r="EN337" s="16">
        <v>0</v>
      </c>
      <c r="EO337" s="16">
        <v>0</v>
      </c>
      <c r="EP337" s="16">
        <v>0</v>
      </c>
      <c r="EQ337" s="16">
        <v>0</v>
      </c>
      <c r="ER337" s="16">
        <v>0</v>
      </c>
      <c r="ES337" s="16">
        <v>0</v>
      </c>
      <c r="ET337" s="16">
        <v>0</v>
      </c>
      <c r="EU337" s="16">
        <v>0</v>
      </c>
      <c r="EV337" s="16">
        <v>0</v>
      </c>
      <c r="EW337" s="16">
        <v>0</v>
      </c>
      <c r="EX337" s="16">
        <v>0</v>
      </c>
      <c r="EY337" s="16">
        <v>0</v>
      </c>
      <c r="EZ337" s="16">
        <v>0</v>
      </c>
      <c r="FA337" s="16">
        <v>0</v>
      </c>
      <c r="FB337" s="16">
        <v>0</v>
      </c>
      <c r="FC337" s="16">
        <v>0</v>
      </c>
      <c r="FD337" s="25" t="e">
        <f>SUM(#REF!,#REF!,#REF!,#REF!,#REF!)</f>
        <v>#REF!</v>
      </c>
      <c r="FE337" s="26" t="e">
        <f>SUM(#REF!)</f>
        <v>#REF!</v>
      </c>
      <c r="FF337" s="16">
        <v>1</v>
      </c>
      <c r="FG337" s="16">
        <v>1</v>
      </c>
      <c r="FH337" s="16">
        <v>1</v>
      </c>
      <c r="FI337" s="16">
        <v>0</v>
      </c>
      <c r="FJ337" s="16">
        <v>1</v>
      </c>
      <c r="FK337" s="16">
        <v>0</v>
      </c>
      <c r="FL337" s="16">
        <v>0</v>
      </c>
      <c r="FM337" s="16">
        <v>0</v>
      </c>
      <c r="FN337" s="16">
        <v>0</v>
      </c>
      <c r="FO337" s="16">
        <v>0</v>
      </c>
      <c r="FP337" s="26" t="e">
        <f>SUM(#REF!)</f>
        <v>#REF!</v>
      </c>
      <c r="FQ337" s="16">
        <v>1</v>
      </c>
      <c r="FR337" s="16">
        <v>0</v>
      </c>
      <c r="FS337" s="16">
        <v>0</v>
      </c>
      <c r="FT337" s="26" t="e">
        <f>SUM(#REF!)</f>
        <v>#REF!</v>
      </c>
      <c r="FU337" s="16">
        <v>1</v>
      </c>
      <c r="FV337" s="16">
        <v>0</v>
      </c>
      <c r="FW337" s="16">
        <v>0</v>
      </c>
      <c r="FX337" s="16">
        <v>0</v>
      </c>
      <c r="FY337" s="16">
        <v>0</v>
      </c>
      <c r="FZ337" s="16">
        <v>0</v>
      </c>
      <c r="GA337" s="16">
        <v>0</v>
      </c>
      <c r="GB337" s="16">
        <v>0</v>
      </c>
      <c r="GC337" s="16">
        <v>0</v>
      </c>
      <c r="GD337" s="16">
        <v>0</v>
      </c>
      <c r="GE337" s="16">
        <v>0</v>
      </c>
      <c r="GF337" s="16">
        <v>0</v>
      </c>
      <c r="GG337" s="16">
        <v>1</v>
      </c>
      <c r="GH337" s="16">
        <v>0</v>
      </c>
      <c r="GI337" s="26" t="e">
        <f>SUM(#REF!)</f>
        <v>#REF!</v>
      </c>
      <c r="GJ337" s="16">
        <v>0</v>
      </c>
      <c r="GK337" s="16">
        <v>0</v>
      </c>
      <c r="GL337" s="16">
        <v>0</v>
      </c>
      <c r="GM337" s="16">
        <v>0</v>
      </c>
      <c r="GN337" s="16">
        <v>0</v>
      </c>
      <c r="GO337" s="26" t="e">
        <f>SUM(#REF!)</f>
        <v>#REF!</v>
      </c>
      <c r="GP337" s="16">
        <v>1</v>
      </c>
      <c r="GQ337" s="16">
        <v>0</v>
      </c>
      <c r="GR337" s="16">
        <v>0</v>
      </c>
      <c r="GS337" s="16">
        <v>0</v>
      </c>
      <c r="GT337" s="16">
        <v>0</v>
      </c>
      <c r="GU337" s="16">
        <v>0</v>
      </c>
      <c r="GV337" s="16">
        <v>0</v>
      </c>
      <c r="GW337" s="16">
        <v>0</v>
      </c>
      <c r="GX337" s="16">
        <v>0</v>
      </c>
      <c r="GY337" s="16">
        <v>0</v>
      </c>
      <c r="GZ337" s="16">
        <v>0</v>
      </c>
      <c r="HA337" s="16">
        <v>0</v>
      </c>
      <c r="HB337" s="16">
        <v>0</v>
      </c>
      <c r="HC337" s="16">
        <v>0</v>
      </c>
      <c r="HD337" s="16">
        <v>0</v>
      </c>
      <c r="HE337" s="16">
        <v>0</v>
      </c>
      <c r="HF337" s="16">
        <v>0</v>
      </c>
      <c r="HG337" s="16">
        <v>0</v>
      </c>
      <c r="HH337" s="16">
        <v>0</v>
      </c>
      <c r="HI337" s="16">
        <v>0</v>
      </c>
      <c r="HJ337" s="16">
        <v>0</v>
      </c>
      <c r="HK337" s="16">
        <v>0</v>
      </c>
      <c r="HL337" s="25" t="e">
        <f>SUM(#REF!)</f>
        <v>#REF!</v>
      </c>
      <c r="HM337" s="16">
        <v>0</v>
      </c>
      <c r="HN337" s="16">
        <v>0</v>
      </c>
      <c r="HO337" s="16">
        <v>0</v>
      </c>
      <c r="HP337" s="25" t="e">
        <f>SUM(#REF!)</f>
        <v>#REF!</v>
      </c>
      <c r="HQ337" s="16">
        <v>0</v>
      </c>
      <c r="HR337" s="16">
        <v>0</v>
      </c>
      <c r="HS337" s="16">
        <v>0</v>
      </c>
      <c r="HT337" s="16">
        <v>0</v>
      </c>
      <c r="HU337" s="16">
        <v>0</v>
      </c>
      <c r="HV337" s="16">
        <v>0</v>
      </c>
      <c r="HW337" s="25" t="e">
        <f>SUM(#REF!+#REF!+#REF!+#REF!+#REF!+#REF!+#REF!+#REF!)</f>
        <v>#REF!</v>
      </c>
      <c r="HX337" s="26" t="e">
        <f>SUM(#REF!)</f>
        <v>#REF!</v>
      </c>
      <c r="HY337" s="16">
        <v>0</v>
      </c>
      <c r="HZ337" s="16">
        <v>0</v>
      </c>
      <c r="IA337" s="16">
        <v>0</v>
      </c>
      <c r="IB337" s="26" t="e">
        <f>SUM(#REF!)</f>
        <v>#REF!</v>
      </c>
      <c r="IC337" s="16">
        <v>0</v>
      </c>
      <c r="ID337" s="16">
        <v>0</v>
      </c>
      <c r="IE337" s="16">
        <v>0</v>
      </c>
      <c r="IF337" s="16">
        <v>0</v>
      </c>
      <c r="IG337" s="16">
        <v>0</v>
      </c>
      <c r="IH337" s="16">
        <v>0</v>
      </c>
      <c r="II337" s="26" t="e">
        <f>SUM(#REF!)</f>
        <v>#REF!</v>
      </c>
      <c r="IJ337" s="16">
        <v>0</v>
      </c>
      <c r="IK337" s="16">
        <v>0</v>
      </c>
      <c r="IL337" s="16">
        <v>0</v>
      </c>
      <c r="IM337" s="16">
        <v>0</v>
      </c>
      <c r="IN337" s="16">
        <v>0</v>
      </c>
      <c r="IO337" s="26" t="e">
        <f>SUM(#REF!)</f>
        <v>#REF!</v>
      </c>
      <c r="IP337" s="16">
        <v>0</v>
      </c>
      <c r="IQ337" s="16">
        <v>0</v>
      </c>
      <c r="IR337" s="16">
        <v>0</v>
      </c>
      <c r="IS337" s="16">
        <v>0</v>
      </c>
      <c r="IT337" s="16">
        <v>0</v>
      </c>
      <c r="IU337" s="16">
        <v>0</v>
      </c>
      <c r="IV337" s="16">
        <v>0</v>
      </c>
      <c r="IW337" s="26" t="e">
        <f>SUM(#REF!)</f>
        <v>#REF!</v>
      </c>
      <c r="IX337" s="16">
        <v>0</v>
      </c>
      <c r="IY337" s="16">
        <v>0</v>
      </c>
      <c r="IZ337" s="16">
        <v>0</v>
      </c>
      <c r="JA337" s="16">
        <v>0</v>
      </c>
      <c r="JB337" s="16">
        <v>0</v>
      </c>
      <c r="JC337" s="16">
        <v>0</v>
      </c>
      <c r="JD337" s="16">
        <v>0</v>
      </c>
      <c r="JE337" s="16">
        <v>0</v>
      </c>
      <c r="JF337" s="26" t="e">
        <f>SUM(#REF!)</f>
        <v>#REF!</v>
      </c>
      <c r="JG337" s="16">
        <v>0</v>
      </c>
      <c r="JH337" s="16">
        <v>0</v>
      </c>
      <c r="JI337" s="16">
        <v>0</v>
      </c>
      <c r="JJ337" s="16">
        <v>0</v>
      </c>
      <c r="JK337" s="16">
        <v>0</v>
      </c>
      <c r="JL337" s="16">
        <v>0</v>
      </c>
      <c r="JM337" s="16">
        <v>0</v>
      </c>
      <c r="JN337" s="26" t="e">
        <f>SUM(#REF!)</f>
        <v>#REF!</v>
      </c>
      <c r="JO337" s="16">
        <v>0</v>
      </c>
      <c r="JP337" s="16">
        <v>0</v>
      </c>
      <c r="JQ337" s="16">
        <v>0</v>
      </c>
      <c r="JR337" s="16">
        <v>0</v>
      </c>
      <c r="JS337" s="16">
        <v>0</v>
      </c>
      <c r="JT337" s="16">
        <v>0</v>
      </c>
      <c r="JU337" s="26" t="e">
        <f>SUM(#REF!)</f>
        <v>#REF!</v>
      </c>
      <c r="JV337" s="16">
        <v>0</v>
      </c>
      <c r="JW337" s="16">
        <v>0</v>
      </c>
      <c r="JX337" s="16">
        <v>0</v>
      </c>
      <c r="JY337" s="16">
        <v>0</v>
      </c>
      <c r="JZ337" s="16">
        <v>0</v>
      </c>
      <c r="KA337" s="16">
        <v>0</v>
      </c>
      <c r="KB337" s="16">
        <v>0</v>
      </c>
      <c r="KC337" s="16">
        <v>0</v>
      </c>
      <c r="KD337" s="16">
        <v>0</v>
      </c>
      <c r="KE337" s="16">
        <v>0</v>
      </c>
      <c r="KF337" s="16">
        <v>0</v>
      </c>
      <c r="KG337" s="16">
        <v>0</v>
      </c>
      <c r="KH337" s="16">
        <v>0</v>
      </c>
      <c r="KI337" s="16">
        <v>0</v>
      </c>
      <c r="KJ337" s="16">
        <v>0</v>
      </c>
      <c r="KK337" s="16">
        <v>0</v>
      </c>
      <c r="KL337" s="16">
        <v>0</v>
      </c>
      <c r="KM337" s="16">
        <v>0</v>
      </c>
      <c r="KN337" s="16">
        <v>1</v>
      </c>
      <c r="KO337" s="25" t="e">
        <f>SUM(#REF!)</f>
        <v>#REF!</v>
      </c>
      <c r="KP337" s="16">
        <v>0</v>
      </c>
      <c r="KQ337" s="16">
        <v>0</v>
      </c>
      <c r="KR337" s="16">
        <v>0</v>
      </c>
      <c r="KS337" s="16">
        <v>0</v>
      </c>
      <c r="KT337" s="16">
        <v>0</v>
      </c>
      <c r="KU337" s="16">
        <v>0</v>
      </c>
      <c r="KV337" s="16" t="e">
        <f>SUM(#REF!+#REF!+#REF!+#REF!+#REF!+#REF!+#REF!+#REF!)</f>
        <v>#REF!</v>
      </c>
      <c r="KW337" s="27">
        <v>0</v>
      </c>
      <c r="KX337" s="27">
        <v>21.872554148074155</v>
      </c>
      <c r="KY337" s="27">
        <v>0</v>
      </c>
      <c r="KZ337" s="27">
        <v>16.831975275958122</v>
      </c>
      <c r="LA337" s="27">
        <v>674.15872625325562</v>
      </c>
      <c r="LB337" s="27">
        <v>0</v>
      </c>
      <c r="LC337" s="27">
        <v>15310.5803086448</v>
      </c>
      <c r="LD337" s="27">
        <v>15313.690433221092</v>
      </c>
      <c r="LE337" s="27">
        <v>15313.690433221092</v>
      </c>
      <c r="LF337" s="27">
        <v>15314.057363670619</v>
      </c>
      <c r="LG337" s="27">
        <v>6.2827786331401185</v>
      </c>
      <c r="LH337" s="27">
        <v>13.465924419742018</v>
      </c>
      <c r="LI337" s="27">
        <v>6.3553472504787072</v>
      </c>
      <c r="LJ337" s="27">
        <v>0</v>
      </c>
      <c r="LK337" s="27">
        <v>170.47472517880976</v>
      </c>
      <c r="LL337" s="27">
        <v>12.665805217900145</v>
      </c>
      <c r="LM337" s="27">
        <v>1393.2038672389847</v>
      </c>
      <c r="LN337" s="27">
        <v>1393.293717513219</v>
      </c>
      <c r="LO337" s="27">
        <v>130.55746803103222</v>
      </c>
      <c r="LP337" s="27">
        <v>43.091703907621415</v>
      </c>
      <c r="LQ337" s="27">
        <v>1393.0883454578259</v>
      </c>
      <c r="LR337" s="27">
        <v>319.12651822851598</v>
      </c>
      <c r="LS337" s="27">
        <v>1392.998136642992</v>
      </c>
      <c r="LT337" s="27">
        <v>321.29282053068869</v>
      </c>
      <c r="LU337" s="27">
        <v>57.900434580606927</v>
      </c>
      <c r="LV337" s="27">
        <v>57.876627484800188</v>
      </c>
      <c r="LW337" s="27">
        <v>39.926220662765019</v>
      </c>
      <c r="LX337" s="27">
        <v>51.610915384196225</v>
      </c>
      <c r="LY337" s="27">
        <v>39.996064371547419</v>
      </c>
      <c r="LZ337" s="27">
        <v>87.177497481413639</v>
      </c>
      <c r="MA337" s="27">
        <v>0.24545689441698576</v>
      </c>
      <c r="MB337" s="27">
        <v>87.170326669423659</v>
      </c>
      <c r="MC337" s="27">
        <v>53.460196088291944</v>
      </c>
      <c r="MD337" s="27">
        <v>39.485000601021611</v>
      </c>
      <c r="ME337" s="27">
        <v>0</v>
      </c>
      <c r="MF337" s="27">
        <v>5.6204107296257453</v>
      </c>
      <c r="MG337" s="27">
        <v>9027.9706915432853</v>
      </c>
      <c r="MH337" s="27">
        <v>9027.9706915432853</v>
      </c>
      <c r="MI337" s="27">
        <v>980.14071585542035</v>
      </c>
      <c r="MJ337" s="27">
        <v>19.578252851880332</v>
      </c>
      <c r="MK337" s="27">
        <v>5.1368828771414528</v>
      </c>
      <c r="ML337" s="27">
        <v>19.541968543211034</v>
      </c>
      <c r="MM337" s="27">
        <v>19.541968543211034</v>
      </c>
      <c r="MN337" s="27">
        <v>0</v>
      </c>
      <c r="MO337" s="27">
        <v>0</v>
      </c>
      <c r="MP337" s="27">
        <v>0</v>
      </c>
      <c r="MQ337" s="27">
        <v>0</v>
      </c>
      <c r="MR337" s="27">
        <v>14175.369636176161</v>
      </c>
      <c r="MS337" s="27">
        <v>0</v>
      </c>
      <c r="MT337" s="27">
        <v>14176.120491899634</v>
      </c>
      <c r="MU337" s="27">
        <v>30507.364061787703</v>
      </c>
      <c r="MV337" s="27">
        <v>5.7638269694253284</v>
      </c>
      <c r="MW337" s="27">
        <v>30483.835050069942</v>
      </c>
      <c r="MX337" s="27">
        <v>0</v>
      </c>
      <c r="MY337" s="27">
        <v>0</v>
      </c>
      <c r="MZ337" s="27">
        <v>30482.98681471965</v>
      </c>
      <c r="NA337" s="27">
        <v>0</v>
      </c>
      <c r="NB337" s="27">
        <v>0</v>
      </c>
      <c r="NC337" s="27">
        <v>0</v>
      </c>
      <c r="ND337" s="27">
        <v>57.057792463664477</v>
      </c>
      <c r="NE337" s="27">
        <v>0</v>
      </c>
      <c r="NF337" s="27">
        <v>1116.2378512730711</v>
      </c>
      <c r="NG337" s="27">
        <v>27.983520125934373</v>
      </c>
      <c r="NH337" s="27">
        <v>0</v>
      </c>
      <c r="NI337" s="27">
        <v>1105.7049323734705</v>
      </c>
      <c r="NJ337" s="27">
        <v>0</v>
      </c>
      <c r="NK337" s="27">
        <v>9.124858257248448</v>
      </c>
      <c r="NL337" s="27">
        <v>43.358601529888432</v>
      </c>
      <c r="NM337" s="27">
        <v>49.103784388139815</v>
      </c>
      <c r="NN337" s="27">
        <v>0</v>
      </c>
      <c r="NO337" s="27">
        <v>10686.084575381909</v>
      </c>
      <c r="NP337" s="27">
        <v>211.85289185330578</v>
      </c>
      <c r="NQ337" s="27">
        <v>134.65996127861916</v>
      </c>
      <c r="NR337" s="27">
        <v>196.11503907077864</v>
      </c>
      <c r="NS337" s="27">
        <v>2476.095291515056</v>
      </c>
      <c r="NT337" s="27">
        <v>31645.813288075373</v>
      </c>
      <c r="NU337" s="27">
        <v>345.01049631190438</v>
      </c>
      <c r="NV337" s="27">
        <v>1806.1819727923473</v>
      </c>
      <c r="NW337" s="27">
        <v>37957.699466120859</v>
      </c>
      <c r="NX337" s="27">
        <v>37958.076794247769</v>
      </c>
      <c r="NY337" s="27">
        <v>1076.4115917294464</v>
      </c>
      <c r="NZ337" s="27">
        <v>0</v>
      </c>
      <c r="OA337" s="27">
        <v>1805.5014627344983</v>
      </c>
      <c r="OB337" s="27">
        <v>0</v>
      </c>
      <c r="OC337" s="27">
        <v>1076.5137758003036</v>
      </c>
      <c r="OD337" s="27">
        <v>0</v>
      </c>
      <c r="OE337" s="27">
        <v>0</v>
      </c>
      <c r="OF337" s="27">
        <v>0</v>
      </c>
      <c r="OG337" s="27">
        <v>0</v>
      </c>
      <c r="OH337" s="27">
        <v>0</v>
      </c>
      <c r="OI337" s="27">
        <v>0</v>
      </c>
      <c r="OJ337" s="27">
        <v>7.5460605814147428</v>
      </c>
      <c r="OK337" s="27">
        <v>0</v>
      </c>
      <c r="OL337" s="27">
        <v>0</v>
      </c>
      <c r="OM337" s="27">
        <v>0</v>
      </c>
      <c r="ON337" s="27">
        <v>0</v>
      </c>
      <c r="OO337" s="27">
        <v>179.04714408035022</v>
      </c>
      <c r="OP337" s="27">
        <v>38.694346871006509</v>
      </c>
      <c r="OQ337" s="27">
        <v>33.596903459809944</v>
      </c>
      <c r="OR337" s="27">
        <v>6033.2386066679192</v>
      </c>
      <c r="OS337" s="27">
        <v>0</v>
      </c>
      <c r="OT337" s="27">
        <v>6033.6751657018685</v>
      </c>
      <c r="OU337" s="27">
        <v>0</v>
      </c>
      <c r="OV337" s="27">
        <v>44.69251597626436</v>
      </c>
      <c r="OW337" s="27">
        <v>718.26065415402525</v>
      </c>
      <c r="OX337" s="27">
        <v>718.18062789221699</v>
      </c>
      <c r="OY337" s="27">
        <v>718.20149495510782</v>
      </c>
      <c r="OZ337" s="27">
        <v>3445.185499261439</v>
      </c>
      <c r="PA337" s="27">
        <v>3420.5426453172759</v>
      </c>
      <c r="PB337" s="27">
        <v>0</v>
      </c>
      <c r="PC337" s="27">
        <v>71.757239961922707</v>
      </c>
      <c r="PD337" s="27">
        <v>392.76573779720871</v>
      </c>
      <c r="PE337" s="27">
        <v>0</v>
      </c>
      <c r="PF337" s="27">
        <v>68.167172939139647</v>
      </c>
      <c r="PG337" s="27">
        <v>0</v>
      </c>
      <c r="PH337" s="27">
        <v>45.404362482509583</v>
      </c>
      <c r="PI337" s="27">
        <v>0</v>
      </c>
      <c r="PJ337" s="27">
        <v>14464.701000337594</v>
      </c>
      <c r="PK337" s="27">
        <v>76.350288457744128</v>
      </c>
      <c r="PL337" s="27">
        <v>3.7747154315250167</v>
      </c>
      <c r="PM337" s="27">
        <v>0</v>
      </c>
      <c r="PN337" s="27">
        <v>54.381000055925163</v>
      </c>
      <c r="PO337" s="27">
        <v>70.69631832800529</v>
      </c>
      <c r="PP337" s="27">
        <v>2064.2500308398699</v>
      </c>
      <c r="PQ337" s="27">
        <v>35.877938753822306</v>
      </c>
      <c r="PR337" s="27">
        <v>0</v>
      </c>
      <c r="PS337" s="27">
        <v>0</v>
      </c>
      <c r="PT337" s="27">
        <v>52.482886122177689</v>
      </c>
      <c r="PU337" s="27">
        <v>264.96415623016532</v>
      </c>
      <c r="PV337" s="27">
        <v>264.9797168921836</v>
      </c>
      <c r="PW337" s="27">
        <v>264.99907808455652</v>
      </c>
      <c r="PX337" s="27">
        <v>264.99907808455652</v>
      </c>
      <c r="PY337" s="27">
        <v>44.418949498846651</v>
      </c>
      <c r="PZ337" s="27">
        <v>44.533754198806214</v>
      </c>
      <c r="QA337" s="27">
        <v>17.562394185257396</v>
      </c>
      <c r="QB337" s="27">
        <v>0</v>
      </c>
      <c r="QC337" s="27">
        <v>1.1318409644983065</v>
      </c>
      <c r="QD337" s="27">
        <v>0</v>
      </c>
      <c r="QE337" s="27">
        <v>0</v>
      </c>
      <c r="QF337" s="27">
        <v>0</v>
      </c>
      <c r="QG337" s="27">
        <v>0</v>
      </c>
      <c r="QH337" s="27">
        <v>6.7803612771247703</v>
      </c>
      <c r="QI337" s="27">
        <v>0</v>
      </c>
      <c r="QJ337" s="27">
        <v>0</v>
      </c>
      <c r="QK337" s="27">
        <v>0</v>
      </c>
      <c r="QL337" s="27">
        <v>0</v>
      </c>
      <c r="QM337" s="27">
        <v>0</v>
      </c>
      <c r="QN337" s="27">
        <v>0</v>
      </c>
      <c r="QO337" s="27">
        <v>0.52153315603118244</v>
      </c>
      <c r="QP337" s="27">
        <v>0</v>
      </c>
      <c r="QQ337" s="27">
        <v>38.392240561868682</v>
      </c>
      <c r="QR337" s="27">
        <v>0.31745184679637628</v>
      </c>
      <c r="QS337" s="27">
        <v>11.062913613780109</v>
      </c>
      <c r="QT337" s="27">
        <v>2.8061538560385348</v>
      </c>
      <c r="QU337" s="27">
        <v>5.081739332938513</v>
      </c>
      <c r="QV337" s="27">
        <v>4.5354668755419025</v>
      </c>
      <c r="QW337" s="27">
        <v>64.31379370008456</v>
      </c>
      <c r="QX337" s="27">
        <v>31.236415568948608</v>
      </c>
      <c r="QY337" s="27">
        <v>50.135162276658512</v>
      </c>
      <c r="QZ337" s="27">
        <v>96.638308280392607</v>
      </c>
      <c r="RA337" s="27">
        <v>96.763654073977435</v>
      </c>
      <c r="RB337" s="27">
        <v>96.634507750037912</v>
      </c>
      <c r="RC337" s="27">
        <v>32.656308051084373</v>
      </c>
      <c r="RD337" s="27">
        <v>56.320202742375223</v>
      </c>
      <c r="RE337" s="27">
        <v>1.9761323681984497</v>
      </c>
      <c r="RF337" s="27">
        <v>17.482296215329331</v>
      </c>
      <c r="RG337" s="27">
        <v>3.9902700399437894</v>
      </c>
      <c r="RH337" s="27">
        <v>6.4374530477639684</v>
      </c>
      <c r="RI337" s="27">
        <v>7.9239623732866429</v>
      </c>
      <c r="RJ337" s="27">
        <v>7.9532909943256582</v>
      </c>
      <c r="RK337" s="27">
        <v>0.52805859494206342</v>
      </c>
      <c r="RL337" s="27">
        <v>8.2343868243328391</v>
      </c>
      <c r="RM337" s="27">
        <v>8.257046590221174</v>
      </c>
      <c r="RN337" s="27">
        <v>0</v>
      </c>
      <c r="RO337" s="27">
        <v>5.7885662707907564</v>
      </c>
      <c r="RP337" s="27">
        <v>0</v>
      </c>
      <c r="RQ337" s="27">
        <v>8.2499474863510951</v>
      </c>
      <c r="RR337" s="27">
        <v>29.481287626281315</v>
      </c>
      <c r="RS337" s="27">
        <v>3.1641207905782931</v>
      </c>
      <c r="RT337" s="27">
        <v>0</v>
      </c>
      <c r="RU337" s="27">
        <v>0</v>
      </c>
      <c r="RV337" s="27">
        <v>0</v>
      </c>
      <c r="RW337" s="27">
        <v>0</v>
      </c>
      <c r="RX337" s="27">
        <v>101.9622776423526</v>
      </c>
      <c r="RY337" s="27">
        <v>105.35930640636543</v>
      </c>
      <c r="RZ337" s="27">
        <v>0</v>
      </c>
      <c r="SA337" s="27">
        <v>102.76361588223278</v>
      </c>
      <c r="SB337" s="27">
        <v>102.76361588223278</v>
      </c>
      <c r="SC337" s="27">
        <v>18.895663258554219</v>
      </c>
      <c r="SD337" s="27">
        <v>27.240982544372034</v>
      </c>
      <c r="SE337" s="27">
        <v>45.250476857204632</v>
      </c>
      <c r="SF337" s="27">
        <v>59.016499758727271</v>
      </c>
      <c r="SG337" s="27">
        <v>40.712356781226433</v>
      </c>
      <c r="SH337" s="27">
        <v>40.640003288247549</v>
      </c>
      <c r="SI337" s="27">
        <v>18.643752633346249</v>
      </c>
      <c r="SJ337" s="27">
        <v>40.562988767475176</v>
      </c>
      <c r="SK337" s="27">
        <v>13.539425242639304</v>
      </c>
      <c r="SL337" s="27">
        <v>0</v>
      </c>
      <c r="SM337" s="27">
        <v>0</v>
      </c>
      <c r="SN337" s="27">
        <v>0</v>
      </c>
      <c r="SO337" s="27">
        <v>0</v>
      </c>
      <c r="SP337" s="27">
        <v>0</v>
      </c>
      <c r="SQ337" s="27">
        <v>4.1593577866674973</v>
      </c>
      <c r="SR337" s="27">
        <v>4.1588558298281981</v>
      </c>
      <c r="SS337" s="27">
        <v>4.1493186498815264</v>
      </c>
      <c r="ST337" s="27">
        <v>0</v>
      </c>
      <c r="SU337" s="27">
        <v>0.6529024316876002</v>
      </c>
      <c r="SV337" s="27">
        <v>52.534229136025935</v>
      </c>
      <c r="SW337" s="27">
        <v>1.3756485721575971</v>
      </c>
      <c r="SX337" s="27">
        <v>14.02847462035588</v>
      </c>
      <c r="SY337" s="27">
        <v>0</v>
      </c>
      <c r="SZ337" s="27">
        <v>36.67612183642688</v>
      </c>
      <c r="TA337" s="27">
        <v>0</v>
      </c>
      <c r="TB337" s="27">
        <v>33.170813811365377</v>
      </c>
      <c r="TC337" s="27">
        <v>9.6940773130129916</v>
      </c>
      <c r="TD337" s="27">
        <v>162.08329757189637</v>
      </c>
      <c r="TE337" s="27">
        <v>96.008997820152032</v>
      </c>
      <c r="TF337" s="27">
        <v>0</v>
      </c>
      <c r="TG337" s="27">
        <v>4.1782887303210421</v>
      </c>
      <c r="TH337" s="27">
        <v>49.738401249252966</v>
      </c>
      <c r="TI337" s="27">
        <v>323.16698395238967</v>
      </c>
      <c r="TJ337" s="27">
        <v>17.384342923546214</v>
      </c>
      <c r="TK337" s="27">
        <v>4.8210086089828721</v>
      </c>
      <c r="TL337" s="27">
        <v>9622.6626944479503</v>
      </c>
      <c r="TM337" s="27">
        <v>1253.5616257897277</v>
      </c>
      <c r="TN337" s="27">
        <v>26.704605807521595</v>
      </c>
      <c r="TO337" s="27">
        <v>5438.2495170225075</v>
      </c>
      <c r="TP337" s="27">
        <v>0</v>
      </c>
      <c r="TQ337" s="27">
        <v>1.9607151224199948</v>
      </c>
      <c r="TR337" s="27">
        <v>0</v>
      </c>
      <c r="TS337" s="27">
        <v>902.73918635994528</v>
      </c>
      <c r="TT337" s="27">
        <v>902.75223723776708</v>
      </c>
      <c r="TU337" s="27">
        <v>902.74671571253475</v>
      </c>
      <c r="TV337" s="27">
        <v>251.25291833224611</v>
      </c>
      <c r="TW337" s="27">
        <v>23.999345276182069</v>
      </c>
      <c r="TX337" s="27">
        <v>11.036381609417186</v>
      </c>
      <c r="TY337" s="27">
        <v>0</v>
      </c>
      <c r="TZ337" s="27">
        <v>0</v>
      </c>
      <c r="UA337" s="27">
        <v>0</v>
      </c>
      <c r="UB337" s="27">
        <v>0</v>
      </c>
      <c r="UC337" s="27">
        <v>0</v>
      </c>
      <c r="UD337" s="27">
        <v>139.82466690628172</v>
      </c>
      <c r="UE337" s="27">
        <v>0</v>
      </c>
      <c r="UF337" s="27">
        <v>0</v>
      </c>
      <c r="UG337" s="27">
        <v>0.15058705178956183</v>
      </c>
      <c r="UH337" s="27">
        <v>40.547141272977314</v>
      </c>
      <c r="UI337" s="27">
        <v>0</v>
      </c>
      <c r="UJ337" s="27">
        <v>66.371099660009577</v>
      </c>
      <c r="UK337" s="27">
        <v>418.62332729247402</v>
      </c>
      <c r="UL337" s="27">
        <v>418.59320988211607</v>
      </c>
      <c r="UM337" s="27">
        <v>418.61457890184624</v>
      </c>
      <c r="UN337" s="27">
        <v>0</v>
      </c>
      <c r="UO337" s="27">
        <v>418.60045240222598</v>
      </c>
      <c r="UP337" s="27">
        <v>66.639503152794489</v>
      </c>
      <c r="UQ337" s="27">
        <v>199.18443343496932</v>
      </c>
      <c r="UR337" s="27">
        <v>18.078764356655796</v>
      </c>
      <c r="US337" s="27">
        <v>171.99766222924154</v>
      </c>
      <c r="UT337" s="27">
        <v>67.389354962586609</v>
      </c>
      <c r="UU337" s="27">
        <v>373.40397175930588</v>
      </c>
      <c r="UV337" s="27">
        <v>10.67490097700234</v>
      </c>
      <c r="UW337" s="27">
        <v>7.195766415704262</v>
      </c>
      <c r="UX337" s="27">
        <v>207.44757521538196</v>
      </c>
      <c r="UY337" s="27">
        <v>611.52569917550215</v>
      </c>
      <c r="UZ337" s="27">
        <v>3301.4868728856904</v>
      </c>
      <c r="VA337" s="27">
        <v>117.40010365121898</v>
      </c>
      <c r="VB337" s="27">
        <v>2.8088787645947266</v>
      </c>
      <c r="VC337" s="27">
        <v>725.26295206223983</v>
      </c>
      <c r="VD337" s="27">
        <v>3.3149229667275546</v>
      </c>
      <c r="VE337" s="27">
        <v>118.30907577906875</v>
      </c>
      <c r="VF337" s="27">
        <v>0</v>
      </c>
      <c r="VG337" s="27">
        <v>0</v>
      </c>
      <c r="VH337" s="27">
        <v>0</v>
      </c>
      <c r="VI337" s="27">
        <v>0</v>
      </c>
      <c r="VJ337" s="27">
        <v>0</v>
      </c>
      <c r="VK337" s="27">
        <v>0</v>
      </c>
      <c r="VL337" s="27">
        <v>0</v>
      </c>
      <c r="VM337" s="27">
        <v>0</v>
      </c>
      <c r="VN337" s="27">
        <v>0</v>
      </c>
      <c r="VO337" s="27">
        <v>0</v>
      </c>
      <c r="VP337" s="27">
        <v>0</v>
      </c>
      <c r="VQ337" s="27">
        <v>0</v>
      </c>
      <c r="VR337" s="27">
        <v>0</v>
      </c>
      <c r="VS337" s="27">
        <v>0</v>
      </c>
      <c r="VT337" s="27">
        <v>0</v>
      </c>
      <c r="VU337" s="27">
        <v>0</v>
      </c>
      <c r="VV337" s="27">
        <v>0</v>
      </c>
      <c r="VW337" s="27">
        <v>0</v>
      </c>
      <c r="VX337" s="27">
        <v>0.38062670042809243</v>
      </c>
      <c r="VY337" s="27">
        <v>0.26302538379243467</v>
      </c>
      <c r="VZ337" s="27">
        <v>0</v>
      </c>
      <c r="WA337" s="27">
        <v>0</v>
      </c>
      <c r="WB337" s="27">
        <v>0</v>
      </c>
      <c r="WC337" s="27">
        <v>0</v>
      </c>
      <c r="WD337" s="27">
        <v>0</v>
      </c>
      <c r="WE337" s="27">
        <v>0</v>
      </c>
      <c r="WF337" s="27">
        <v>0</v>
      </c>
      <c r="WG337" s="27">
        <v>36.658696763291232</v>
      </c>
      <c r="WH337" s="27">
        <v>0</v>
      </c>
      <c r="WI337" s="27">
        <v>3.6834309948925816</v>
      </c>
      <c r="WJ337" s="27">
        <v>140.02229448472556</v>
      </c>
      <c r="WK337" s="27">
        <v>84.135352202784873</v>
      </c>
      <c r="WL337" s="27">
        <v>1.5651014249328459</v>
      </c>
      <c r="WM337" s="27">
        <v>102.49083819413397</v>
      </c>
      <c r="WN337" s="27">
        <v>647.0301820408863</v>
      </c>
      <c r="WO337" s="27">
        <v>39.784023461003741</v>
      </c>
      <c r="WP337" s="27">
        <v>39.785744455881336</v>
      </c>
      <c r="WQ337" s="27">
        <v>18.584234893829425</v>
      </c>
      <c r="WR337" s="27">
        <v>13.445129064971079</v>
      </c>
      <c r="WS337" s="27">
        <v>13.23803601470048</v>
      </c>
      <c r="WT337" s="27">
        <v>0</v>
      </c>
      <c r="WU337" s="27">
        <v>0</v>
      </c>
      <c r="WV337" s="27">
        <v>54.103202799433376</v>
      </c>
      <c r="WW337" s="27">
        <v>54.092589997688201</v>
      </c>
      <c r="WX337" s="27">
        <v>13.542006734955695</v>
      </c>
      <c r="WY337" s="27">
        <v>18.158862326583861</v>
      </c>
      <c r="WZ337" s="27">
        <v>37.82373858730314</v>
      </c>
      <c r="XA337" s="27">
        <v>83.972072813773053</v>
      </c>
      <c r="XB337" s="27">
        <v>91.087454427069659</v>
      </c>
      <c r="XC337" s="27">
        <v>42.188468429363638</v>
      </c>
      <c r="XD337" s="27">
        <v>365.63267597328587</v>
      </c>
      <c r="XE337" s="27">
        <v>48.059857578638656</v>
      </c>
      <c r="XF337" s="27">
        <v>41.709745020912635</v>
      </c>
      <c r="XG337" s="27">
        <v>47.920672117913156</v>
      </c>
      <c r="XH337" s="27">
        <v>365.36635201597807</v>
      </c>
      <c r="XI337" s="27">
        <v>167.76078796496236</v>
      </c>
      <c r="XJ337" s="27">
        <v>0.70367178057665247</v>
      </c>
      <c r="XK337" s="27">
        <v>365.2958629341166</v>
      </c>
      <c r="XL337" s="27">
        <v>365.2958629341166</v>
      </c>
      <c r="XM337" s="27">
        <v>167.73074226272433</v>
      </c>
      <c r="XN337" s="27">
        <v>365.24961119678125</v>
      </c>
      <c r="XO337" s="27">
        <v>365.24473504462799</v>
      </c>
      <c r="XP337" s="27">
        <v>191.58100635763475</v>
      </c>
      <c r="XQ337" s="27">
        <v>365.18966320854497</v>
      </c>
      <c r="XR337" s="27">
        <v>365.18966320854497</v>
      </c>
      <c r="XS337" s="27">
        <v>364.99820252841249</v>
      </c>
      <c r="XT337" s="27">
        <v>18.858590160566028</v>
      </c>
      <c r="XU337" s="27">
        <v>18.870135167869893</v>
      </c>
      <c r="XV337" s="27">
        <v>0</v>
      </c>
      <c r="XW337" s="27">
        <v>82.018385087103255</v>
      </c>
      <c r="XX337" s="27">
        <v>0</v>
      </c>
      <c r="XY337" s="27">
        <v>47.630469356678702</v>
      </c>
      <c r="XZ337" s="27">
        <v>0</v>
      </c>
      <c r="YA337" s="27">
        <v>81.758658276826196</v>
      </c>
      <c r="YB337" s="27">
        <v>0</v>
      </c>
      <c r="YC337" s="27">
        <v>0</v>
      </c>
      <c r="YD337" s="27">
        <v>0</v>
      </c>
      <c r="YE337" s="27">
        <v>5.7986771156966279</v>
      </c>
      <c r="YF337" s="27">
        <v>0</v>
      </c>
      <c r="YG337" s="27">
        <v>0</v>
      </c>
      <c r="YH337" s="27">
        <v>0</v>
      </c>
      <c r="YI337" s="27">
        <v>85.207603719646471</v>
      </c>
      <c r="YJ337" s="27">
        <v>0</v>
      </c>
      <c r="YK337" s="27">
        <v>0</v>
      </c>
      <c r="YL337" s="27">
        <v>0</v>
      </c>
      <c r="YM337" s="27">
        <v>0</v>
      </c>
      <c r="YN337" s="27">
        <v>0</v>
      </c>
      <c r="YO337" s="27">
        <v>0.20659109343129886</v>
      </c>
      <c r="YP337" s="27">
        <v>0.10325969265569952</v>
      </c>
      <c r="YQ337" s="27">
        <v>13.510885410919185</v>
      </c>
      <c r="YR337" s="27">
        <v>0.362914794812844</v>
      </c>
      <c r="YS337" s="27">
        <v>13.606830875345107</v>
      </c>
      <c r="YT337" s="27">
        <v>1.9536160185499154</v>
      </c>
      <c r="YU337" s="27">
        <v>1.9536160185499154</v>
      </c>
      <c r="YV337" s="27">
        <v>1.9536160185499154</v>
      </c>
      <c r="YW337" s="27">
        <v>0</v>
      </c>
      <c r="YX337" s="27">
        <v>32.158797115219627</v>
      </c>
      <c r="YY337" s="27">
        <v>0.2211478417709565</v>
      </c>
      <c r="YZ337" s="27">
        <v>0.24043732602400039</v>
      </c>
      <c r="ZA337" s="27">
        <v>0</v>
      </c>
      <c r="ZB337" s="27">
        <v>0.28181291120618002</v>
      </c>
      <c r="ZC337" s="27">
        <v>0</v>
      </c>
      <c r="ZD337" s="27">
        <v>0</v>
      </c>
      <c r="ZE337" s="27">
        <v>0.18091958650717355</v>
      </c>
      <c r="ZF337" s="27">
        <v>3.5385088845751036</v>
      </c>
      <c r="ZG337" s="27">
        <v>0</v>
      </c>
      <c r="ZH337" s="27">
        <v>0</v>
      </c>
      <c r="ZI337" s="27">
        <v>6.7225645324855394</v>
      </c>
      <c r="ZJ337" s="27">
        <v>0</v>
      </c>
      <c r="ZK337" s="27">
        <v>0.17654539119328627</v>
      </c>
      <c r="ZL337" s="27">
        <v>0.21498094345957444</v>
      </c>
      <c r="ZM337" s="27">
        <v>0.15008509495026329</v>
      </c>
      <c r="ZN337" s="27">
        <v>0</v>
      </c>
      <c r="ZO337" s="27">
        <v>0.17475268819579151</v>
      </c>
      <c r="ZP337" s="27">
        <v>0.19045676645384582</v>
      </c>
      <c r="ZQ337" s="27">
        <v>0.37689787819330334</v>
      </c>
      <c r="ZR337" s="27">
        <v>0</v>
      </c>
      <c r="ZS337" s="27">
        <v>0</v>
      </c>
      <c r="ZT337" s="27">
        <v>0.3276343998221467</v>
      </c>
      <c r="ZU337" s="27">
        <v>0.38385356582358304</v>
      </c>
      <c r="ZV337" s="27">
        <v>24.783401859166389</v>
      </c>
      <c r="ZW337" s="27">
        <v>24.783401859166389</v>
      </c>
      <c r="ZX337" s="27">
        <v>0</v>
      </c>
      <c r="ZY337" s="27">
        <v>0.4377063638683264</v>
      </c>
      <c r="ZZ337" s="27">
        <v>0.37904912179029709</v>
      </c>
      <c r="AAA337" s="27">
        <v>0.84135137078425182</v>
      </c>
      <c r="AAB337" s="27">
        <v>0.24165636406229682</v>
      </c>
      <c r="AAC337" s="27">
        <v>0.40995532146710711</v>
      </c>
      <c r="AAD337" s="27">
        <v>0.40278450947712796</v>
      </c>
      <c r="AAE337" s="27">
        <v>0.11251004012277262</v>
      </c>
    </row>
    <row r="338" spans="1:707">
      <c r="A338" s="14" t="s">
        <v>3481</v>
      </c>
      <c r="B338" s="14" t="e">
        <f>_xlfn.CONCAT(#REF!," ","[",#REF!,"]")</f>
        <v>#REF!</v>
      </c>
      <c r="C338" s="15" t="s">
        <v>3482</v>
      </c>
      <c r="D338" s="14" t="s">
        <v>3483</v>
      </c>
      <c r="E338" s="16">
        <v>4843</v>
      </c>
      <c r="F338" s="17">
        <v>44659</v>
      </c>
      <c r="G338" s="14" t="s">
        <v>2205</v>
      </c>
      <c r="H338" s="14" t="s">
        <v>3484</v>
      </c>
      <c r="I338" s="18">
        <v>1.008</v>
      </c>
      <c r="J338" s="19">
        <v>44700</v>
      </c>
      <c r="K338" s="1" t="s">
        <v>3485</v>
      </c>
      <c r="L338" s="18"/>
      <c r="M338" s="20" t="s">
        <v>3486</v>
      </c>
      <c r="N338" s="20" t="s">
        <v>762</v>
      </c>
      <c r="O338" s="20" t="s">
        <v>3487</v>
      </c>
      <c r="P338" s="21"/>
      <c r="Q338" s="22">
        <v>43</v>
      </c>
      <c r="R338" s="20" t="s">
        <v>3488</v>
      </c>
      <c r="T338" s="20" t="s">
        <v>3489</v>
      </c>
      <c r="U338" s="16">
        <v>0</v>
      </c>
      <c r="V338" s="16">
        <v>0</v>
      </c>
      <c r="W338" s="16">
        <v>0</v>
      </c>
      <c r="X338" s="16">
        <v>1</v>
      </c>
      <c r="Y338" s="23">
        <v>0</v>
      </c>
      <c r="Z338" s="16">
        <v>0</v>
      </c>
      <c r="AA338" s="16">
        <v>0</v>
      </c>
      <c r="AB338" s="16">
        <v>0</v>
      </c>
      <c r="AC338" s="16">
        <v>0</v>
      </c>
      <c r="AD338" s="16">
        <v>0</v>
      </c>
      <c r="AE338" s="16">
        <v>0</v>
      </c>
      <c r="AF338" s="16">
        <v>0</v>
      </c>
      <c r="AG338" s="16">
        <v>0</v>
      </c>
      <c r="AH338" s="16">
        <v>0</v>
      </c>
      <c r="AI338" s="16">
        <v>0</v>
      </c>
      <c r="AJ338" s="16">
        <v>0</v>
      </c>
      <c r="AK338" s="16">
        <v>0</v>
      </c>
      <c r="AL338" s="16">
        <v>0</v>
      </c>
      <c r="AM338" s="16">
        <v>0</v>
      </c>
      <c r="AN338" s="16">
        <v>0</v>
      </c>
      <c r="AO338" s="16">
        <v>0</v>
      </c>
      <c r="AP338" s="16">
        <v>0</v>
      </c>
      <c r="AQ338" s="16">
        <v>1</v>
      </c>
      <c r="AR338" s="16">
        <v>0</v>
      </c>
      <c r="AS338" s="24" t="s">
        <v>762</v>
      </c>
      <c r="AT338" s="24" t="s">
        <v>762</v>
      </c>
      <c r="AU338" s="25" t="e">
        <f>#REF!+#REF!</f>
        <v>#REF!</v>
      </c>
      <c r="AV338" s="26" t="e">
        <f>SUM(#REF!)</f>
        <v>#REF!</v>
      </c>
      <c r="AW338" s="16">
        <v>0</v>
      </c>
      <c r="AX338" s="16">
        <v>0</v>
      </c>
      <c r="AY338" s="26" t="e">
        <f>SUM(#REF!)</f>
        <v>#REF!</v>
      </c>
      <c r="AZ338" s="16">
        <v>0</v>
      </c>
      <c r="BA338" s="16">
        <v>0</v>
      </c>
      <c r="BB338" s="16">
        <v>0</v>
      </c>
      <c r="BC338" s="16">
        <v>0</v>
      </c>
      <c r="BD338" s="16">
        <v>0</v>
      </c>
      <c r="BE338" s="16">
        <v>0</v>
      </c>
      <c r="BF338" s="16">
        <v>0</v>
      </c>
      <c r="BG338" s="16">
        <v>0</v>
      </c>
      <c r="BH338" s="16">
        <v>0</v>
      </c>
      <c r="BI338" s="16">
        <v>0</v>
      </c>
      <c r="BJ338" s="16">
        <v>0</v>
      </c>
      <c r="BK338" s="16">
        <v>0</v>
      </c>
      <c r="BL338" s="16">
        <v>0</v>
      </c>
      <c r="BM338" s="16">
        <v>0</v>
      </c>
      <c r="BN338" s="16">
        <v>0</v>
      </c>
      <c r="BO338" s="16">
        <v>0</v>
      </c>
      <c r="BP338" s="16">
        <v>0</v>
      </c>
      <c r="BQ338" s="16">
        <v>0</v>
      </c>
      <c r="BR338" s="16">
        <v>0</v>
      </c>
      <c r="BS338" s="16">
        <v>0</v>
      </c>
      <c r="BT338" s="16">
        <v>0</v>
      </c>
      <c r="BU338" s="16">
        <v>0</v>
      </c>
      <c r="BV338" s="16">
        <v>0</v>
      </c>
      <c r="BW338" s="16">
        <v>0</v>
      </c>
      <c r="BX338" s="16">
        <v>0</v>
      </c>
      <c r="BY338" s="16">
        <v>0</v>
      </c>
      <c r="BZ338" s="16">
        <v>0</v>
      </c>
      <c r="CA338" s="16">
        <v>0</v>
      </c>
      <c r="CB338" s="16">
        <v>0</v>
      </c>
      <c r="CC338" s="16">
        <v>0</v>
      </c>
      <c r="CD338" s="16">
        <v>0</v>
      </c>
      <c r="CE338" s="16">
        <v>0</v>
      </c>
      <c r="CF338" s="16">
        <v>0</v>
      </c>
      <c r="CG338" s="16">
        <v>0</v>
      </c>
      <c r="CH338" s="16">
        <v>0</v>
      </c>
      <c r="CI338" s="16">
        <v>0</v>
      </c>
      <c r="CJ338" s="16">
        <v>0</v>
      </c>
      <c r="CK338" s="16">
        <v>0</v>
      </c>
      <c r="CL338" s="25" t="e">
        <f>SUM(#REF!)</f>
        <v>#REF!</v>
      </c>
      <c r="CM338" s="16">
        <v>0</v>
      </c>
      <c r="CN338" s="16">
        <v>0</v>
      </c>
      <c r="CO338" s="16">
        <v>0</v>
      </c>
      <c r="CP338" s="25" t="e">
        <f>SUM(#REF!,#REF!,#REF!,#REF!,#REF!)</f>
        <v>#REF!</v>
      </c>
      <c r="CQ338" s="26" t="e">
        <f>SUM(#REF!)</f>
        <v>#REF!</v>
      </c>
      <c r="CR338" s="16">
        <v>0</v>
      </c>
      <c r="CS338" s="16">
        <v>0</v>
      </c>
      <c r="CT338" s="16">
        <v>0</v>
      </c>
      <c r="CU338" s="26" t="e">
        <f>SUM(#REF!)</f>
        <v>#REF!</v>
      </c>
      <c r="CV338" s="16">
        <v>0</v>
      </c>
      <c r="CW338" s="16">
        <v>0</v>
      </c>
      <c r="CX338" s="16">
        <v>0</v>
      </c>
      <c r="CY338" s="26" t="e">
        <f>SUM(#REF!)</f>
        <v>#REF!</v>
      </c>
      <c r="CZ338" s="16">
        <v>0</v>
      </c>
      <c r="DA338" s="16">
        <v>0</v>
      </c>
      <c r="DB338" s="16">
        <v>0</v>
      </c>
      <c r="DC338" s="26" t="e">
        <f>SUM(#REF!)</f>
        <v>#REF!</v>
      </c>
      <c r="DD338" s="16">
        <v>0</v>
      </c>
      <c r="DE338" s="16">
        <v>0</v>
      </c>
      <c r="DF338" s="16">
        <v>0</v>
      </c>
      <c r="DG338" s="16">
        <v>0</v>
      </c>
      <c r="DH338" s="16">
        <v>0</v>
      </c>
      <c r="DI338" s="16">
        <v>0</v>
      </c>
      <c r="DJ338" s="26" t="e">
        <f>SUM(#REF!)</f>
        <v>#REF!</v>
      </c>
      <c r="DK338" s="16">
        <v>0</v>
      </c>
      <c r="DL338" s="16">
        <v>0</v>
      </c>
      <c r="DM338" s="16">
        <v>0</v>
      </c>
      <c r="DN338" s="16">
        <v>0</v>
      </c>
      <c r="DO338" s="16">
        <v>0</v>
      </c>
      <c r="DP338" s="16">
        <v>0</v>
      </c>
      <c r="DQ338" s="16">
        <v>0</v>
      </c>
      <c r="DR338" s="16">
        <v>0</v>
      </c>
      <c r="DS338" s="16">
        <v>0</v>
      </c>
      <c r="DT338" s="16">
        <v>0</v>
      </c>
      <c r="DU338" s="16">
        <v>0</v>
      </c>
      <c r="DV338" s="16">
        <v>0</v>
      </c>
      <c r="DW338" s="16">
        <v>0</v>
      </c>
      <c r="DX338" s="16">
        <v>0</v>
      </c>
      <c r="DY338" s="16">
        <v>0</v>
      </c>
      <c r="DZ338" s="16">
        <v>0</v>
      </c>
      <c r="EA338" s="16">
        <v>0</v>
      </c>
      <c r="EB338" s="16">
        <v>0</v>
      </c>
      <c r="EC338" s="16">
        <v>0</v>
      </c>
      <c r="ED338" s="16">
        <v>0</v>
      </c>
      <c r="EE338" s="16">
        <v>0</v>
      </c>
      <c r="EF338" s="16">
        <v>0</v>
      </c>
      <c r="EG338" s="16">
        <v>0</v>
      </c>
      <c r="EH338" s="16">
        <v>0</v>
      </c>
      <c r="EI338" s="16">
        <v>0</v>
      </c>
      <c r="EJ338" s="16">
        <v>0</v>
      </c>
      <c r="EK338" s="16">
        <v>0</v>
      </c>
      <c r="EL338" s="16">
        <v>0</v>
      </c>
      <c r="EM338" s="16">
        <v>0</v>
      </c>
      <c r="EN338" s="16">
        <v>0</v>
      </c>
      <c r="EO338" s="16">
        <v>0</v>
      </c>
      <c r="EP338" s="16">
        <v>0</v>
      </c>
      <c r="EQ338" s="16">
        <v>0</v>
      </c>
      <c r="ER338" s="16">
        <v>0</v>
      </c>
      <c r="ES338" s="16">
        <v>0</v>
      </c>
      <c r="ET338" s="16">
        <v>0</v>
      </c>
      <c r="EU338" s="16">
        <v>0</v>
      </c>
      <c r="EV338" s="16">
        <v>0</v>
      </c>
      <c r="EW338" s="16">
        <v>0</v>
      </c>
      <c r="EX338" s="16">
        <v>0</v>
      </c>
      <c r="EY338" s="16">
        <v>0</v>
      </c>
      <c r="EZ338" s="16">
        <v>0</v>
      </c>
      <c r="FA338" s="16">
        <v>0</v>
      </c>
      <c r="FB338" s="16">
        <v>0</v>
      </c>
      <c r="FC338" s="16">
        <v>0</v>
      </c>
      <c r="FD338" s="25" t="e">
        <f>SUM(#REF!,#REF!,#REF!,#REF!,#REF!)</f>
        <v>#REF!</v>
      </c>
      <c r="FE338" s="26" t="e">
        <f>SUM(#REF!)</f>
        <v>#REF!</v>
      </c>
      <c r="FF338" s="16">
        <v>0</v>
      </c>
      <c r="FG338" s="16">
        <v>0</v>
      </c>
      <c r="FH338" s="16">
        <v>0</v>
      </c>
      <c r="FI338" s="16">
        <v>0</v>
      </c>
      <c r="FJ338" s="16">
        <v>0</v>
      </c>
      <c r="FK338" s="16">
        <v>0</v>
      </c>
      <c r="FL338" s="16">
        <v>0</v>
      </c>
      <c r="FM338" s="16">
        <v>0</v>
      </c>
      <c r="FN338" s="16">
        <v>0</v>
      </c>
      <c r="FO338" s="16">
        <v>0</v>
      </c>
      <c r="FP338" s="26" t="e">
        <f>SUM(#REF!)</f>
        <v>#REF!</v>
      </c>
      <c r="FQ338" s="16">
        <v>0</v>
      </c>
      <c r="FR338" s="16">
        <v>0</v>
      </c>
      <c r="FS338" s="16">
        <v>0</v>
      </c>
      <c r="FT338" s="26" t="e">
        <f>SUM(#REF!)</f>
        <v>#REF!</v>
      </c>
      <c r="FU338" s="16">
        <v>1</v>
      </c>
      <c r="FV338" s="16">
        <v>0</v>
      </c>
      <c r="FW338" s="16">
        <v>0</v>
      </c>
      <c r="FX338" s="16">
        <v>0</v>
      </c>
      <c r="FY338" s="16">
        <v>0</v>
      </c>
      <c r="FZ338" s="16">
        <v>0</v>
      </c>
      <c r="GA338" s="16">
        <v>0</v>
      </c>
      <c r="GB338" s="16">
        <v>0</v>
      </c>
      <c r="GC338" s="16">
        <v>0</v>
      </c>
      <c r="GD338" s="16">
        <v>0</v>
      </c>
      <c r="GE338" s="16">
        <v>0</v>
      </c>
      <c r="GF338" s="16">
        <v>0</v>
      </c>
      <c r="GG338" s="16">
        <v>0</v>
      </c>
      <c r="GH338" s="16">
        <v>0</v>
      </c>
      <c r="GI338" s="26" t="e">
        <f>SUM(#REF!)</f>
        <v>#REF!</v>
      </c>
      <c r="GJ338" s="16">
        <v>0</v>
      </c>
      <c r="GK338" s="16">
        <v>0</v>
      </c>
      <c r="GL338" s="16">
        <v>0</v>
      </c>
      <c r="GM338" s="16">
        <v>0</v>
      </c>
      <c r="GN338" s="16">
        <v>0</v>
      </c>
      <c r="GO338" s="26" t="e">
        <f>SUM(#REF!)</f>
        <v>#REF!</v>
      </c>
      <c r="GP338" s="16">
        <v>0</v>
      </c>
      <c r="GQ338" s="16">
        <v>0</v>
      </c>
      <c r="GR338" s="16">
        <v>0</v>
      </c>
      <c r="GS338" s="16">
        <v>0</v>
      </c>
      <c r="GT338" s="16">
        <v>0</v>
      </c>
      <c r="GU338" s="16">
        <v>0</v>
      </c>
      <c r="GV338" s="16">
        <v>0</v>
      </c>
      <c r="GW338" s="16">
        <v>0</v>
      </c>
      <c r="GX338" s="16">
        <v>0</v>
      </c>
      <c r="GY338" s="16">
        <v>0</v>
      </c>
      <c r="GZ338" s="16">
        <v>0</v>
      </c>
      <c r="HA338" s="16">
        <v>0</v>
      </c>
      <c r="HB338" s="16">
        <v>0</v>
      </c>
      <c r="HC338" s="16">
        <v>0</v>
      </c>
      <c r="HD338" s="16">
        <v>0</v>
      </c>
      <c r="HE338" s="16">
        <v>0</v>
      </c>
      <c r="HF338" s="16">
        <v>0</v>
      </c>
      <c r="HG338" s="16">
        <v>0</v>
      </c>
      <c r="HH338" s="16">
        <v>0</v>
      </c>
      <c r="HI338" s="16">
        <v>0</v>
      </c>
      <c r="HJ338" s="16">
        <v>0</v>
      </c>
      <c r="HK338" s="16">
        <v>0</v>
      </c>
      <c r="HL338" s="25" t="e">
        <f>SUM(#REF!)</f>
        <v>#REF!</v>
      </c>
      <c r="HM338" s="16">
        <v>0</v>
      </c>
      <c r="HN338" s="16">
        <v>0</v>
      </c>
      <c r="HO338" s="16">
        <v>0</v>
      </c>
      <c r="HP338" s="25" t="e">
        <f>SUM(#REF!)</f>
        <v>#REF!</v>
      </c>
      <c r="HQ338" s="16">
        <v>0</v>
      </c>
      <c r="HR338" s="16">
        <v>0</v>
      </c>
      <c r="HS338" s="16">
        <v>0</v>
      </c>
      <c r="HT338" s="16">
        <v>0</v>
      </c>
      <c r="HU338" s="16">
        <v>0</v>
      </c>
      <c r="HV338" s="16">
        <v>0</v>
      </c>
      <c r="HW338" s="25" t="e">
        <f>SUM(#REF!+#REF!+#REF!+#REF!+#REF!+#REF!+#REF!+#REF!)</f>
        <v>#REF!</v>
      </c>
      <c r="HX338" s="26" t="e">
        <f>SUM(#REF!)</f>
        <v>#REF!</v>
      </c>
      <c r="HY338" s="16">
        <v>0</v>
      </c>
      <c r="HZ338" s="16">
        <v>0</v>
      </c>
      <c r="IA338" s="16">
        <v>0</v>
      </c>
      <c r="IB338" s="26" t="e">
        <f>SUM(#REF!)</f>
        <v>#REF!</v>
      </c>
      <c r="IC338" s="16">
        <v>0</v>
      </c>
      <c r="ID338" s="16">
        <v>0</v>
      </c>
      <c r="IE338" s="16">
        <v>0</v>
      </c>
      <c r="IF338" s="16">
        <v>0</v>
      </c>
      <c r="IG338" s="16">
        <v>0</v>
      </c>
      <c r="IH338" s="16">
        <v>0</v>
      </c>
      <c r="II338" s="26" t="e">
        <f>SUM(#REF!)</f>
        <v>#REF!</v>
      </c>
      <c r="IJ338" s="16">
        <v>0</v>
      </c>
      <c r="IK338" s="16">
        <v>0</v>
      </c>
      <c r="IL338" s="16">
        <v>0</v>
      </c>
      <c r="IM338" s="16">
        <v>0</v>
      </c>
      <c r="IN338" s="16">
        <v>0</v>
      </c>
      <c r="IO338" s="26" t="e">
        <f>SUM(#REF!)</f>
        <v>#REF!</v>
      </c>
      <c r="IP338" s="16">
        <v>0</v>
      </c>
      <c r="IQ338" s="16">
        <v>0</v>
      </c>
      <c r="IR338" s="16">
        <v>0</v>
      </c>
      <c r="IS338" s="16">
        <v>0</v>
      </c>
      <c r="IT338" s="16">
        <v>0</v>
      </c>
      <c r="IU338" s="16">
        <v>0</v>
      </c>
      <c r="IV338" s="16">
        <v>0</v>
      </c>
      <c r="IW338" s="26" t="e">
        <f>SUM(#REF!)</f>
        <v>#REF!</v>
      </c>
      <c r="IX338" s="16">
        <v>0</v>
      </c>
      <c r="IY338" s="16">
        <v>0</v>
      </c>
      <c r="IZ338" s="16">
        <v>0</v>
      </c>
      <c r="JA338" s="16">
        <v>0</v>
      </c>
      <c r="JB338" s="16">
        <v>0</v>
      </c>
      <c r="JC338" s="16">
        <v>0</v>
      </c>
      <c r="JD338" s="16">
        <v>0</v>
      </c>
      <c r="JE338" s="16">
        <v>0</v>
      </c>
      <c r="JF338" s="26" t="e">
        <f>SUM(#REF!)</f>
        <v>#REF!</v>
      </c>
      <c r="JG338" s="16">
        <v>0</v>
      </c>
      <c r="JH338" s="16">
        <v>0</v>
      </c>
      <c r="JI338" s="16">
        <v>0</v>
      </c>
      <c r="JJ338" s="16">
        <v>0</v>
      </c>
      <c r="JK338" s="16">
        <v>0</v>
      </c>
      <c r="JL338" s="16">
        <v>0</v>
      </c>
      <c r="JM338" s="16">
        <v>0</v>
      </c>
      <c r="JN338" s="26" t="e">
        <f>SUM(#REF!)</f>
        <v>#REF!</v>
      </c>
      <c r="JO338" s="16">
        <v>0</v>
      </c>
      <c r="JP338" s="16">
        <v>0</v>
      </c>
      <c r="JQ338" s="16">
        <v>0</v>
      </c>
      <c r="JR338" s="16">
        <v>0</v>
      </c>
      <c r="JS338" s="16">
        <v>0</v>
      </c>
      <c r="JT338" s="16">
        <v>0</v>
      </c>
      <c r="JU338" s="26" t="e">
        <f>SUM(#REF!)</f>
        <v>#REF!</v>
      </c>
      <c r="JV338" s="16">
        <v>0</v>
      </c>
      <c r="JW338" s="16">
        <v>0</v>
      </c>
      <c r="JX338" s="16">
        <v>0</v>
      </c>
      <c r="JY338" s="16">
        <v>0</v>
      </c>
      <c r="JZ338" s="16">
        <v>0</v>
      </c>
      <c r="KA338" s="16">
        <v>0</v>
      </c>
      <c r="KB338" s="16">
        <v>0</v>
      </c>
      <c r="KC338" s="16">
        <v>0</v>
      </c>
      <c r="KD338" s="16">
        <v>0</v>
      </c>
      <c r="KE338" s="16">
        <v>0</v>
      </c>
      <c r="KF338" s="16">
        <v>0</v>
      </c>
      <c r="KG338" s="16">
        <v>0</v>
      </c>
      <c r="KH338" s="16">
        <v>0</v>
      </c>
      <c r="KI338" s="16">
        <v>0</v>
      </c>
      <c r="KJ338" s="16">
        <v>0</v>
      </c>
      <c r="KK338" s="16">
        <v>0</v>
      </c>
      <c r="KL338" s="16">
        <v>0</v>
      </c>
      <c r="KM338" s="16">
        <v>0</v>
      </c>
      <c r="KN338" s="16">
        <v>0</v>
      </c>
      <c r="KO338" s="25" t="e">
        <f>SUM(#REF!)</f>
        <v>#REF!</v>
      </c>
      <c r="KP338" s="16">
        <v>0</v>
      </c>
      <c r="KQ338" s="16">
        <v>0</v>
      </c>
      <c r="KR338" s="16">
        <v>0</v>
      </c>
      <c r="KS338" s="16">
        <v>0</v>
      </c>
      <c r="KT338" s="16">
        <v>0</v>
      </c>
      <c r="KU338" s="16">
        <v>0</v>
      </c>
      <c r="KV338" s="16" t="e">
        <f>SUM(#REF!+#REF!+#REF!+#REF!+#REF!+#REF!+#REF!+#REF!)</f>
        <v>#REF!</v>
      </c>
      <c r="KW338" s="27">
        <v>0</v>
      </c>
      <c r="KX338" s="27">
        <v>25.73249597430199</v>
      </c>
      <c r="KY338" s="27">
        <v>0</v>
      </c>
      <c r="KZ338" s="27">
        <v>2.1487744943217111</v>
      </c>
      <c r="LA338" s="27">
        <v>0</v>
      </c>
      <c r="LB338" s="27">
        <v>0</v>
      </c>
      <c r="LC338" s="27">
        <v>55.742138402401373</v>
      </c>
      <c r="LD338" s="27">
        <v>55.742138402401373</v>
      </c>
      <c r="LE338" s="27">
        <v>55.742138402401373</v>
      </c>
      <c r="LF338" s="27">
        <v>55.742138402401373</v>
      </c>
      <c r="LG338" s="27">
        <v>0</v>
      </c>
      <c r="LH338" s="27">
        <v>0.25733519757412543</v>
      </c>
      <c r="LI338" s="27">
        <v>0</v>
      </c>
      <c r="LJ338" s="27">
        <v>0</v>
      </c>
      <c r="LK338" s="27">
        <v>6.1097913490531912</v>
      </c>
      <c r="LL338" s="27">
        <v>0</v>
      </c>
      <c r="LM338" s="27">
        <v>2.470608027860707</v>
      </c>
      <c r="LN338" s="27">
        <v>2.470608027860707</v>
      </c>
      <c r="LO338" s="27">
        <v>52.058639897994929</v>
      </c>
      <c r="LP338" s="27">
        <v>0.40987888104659648</v>
      </c>
      <c r="LQ338" s="27">
        <v>2.470608027860707</v>
      </c>
      <c r="LR338" s="27">
        <v>52.498574126072775</v>
      </c>
      <c r="LS338" s="27">
        <v>2.470608027860707</v>
      </c>
      <c r="LT338" s="27">
        <v>0</v>
      </c>
      <c r="LU338" s="27">
        <v>31.100410205029092</v>
      </c>
      <c r="LV338" s="27">
        <v>31.098435766173026</v>
      </c>
      <c r="LW338" s="27">
        <v>18.558555209193479</v>
      </c>
      <c r="LX338" s="27">
        <v>0</v>
      </c>
      <c r="LY338" s="27">
        <v>19.096991997979579</v>
      </c>
      <c r="LZ338" s="27">
        <v>14.333182929844078</v>
      </c>
      <c r="MA338" s="27">
        <v>8.7825965412482138E-2</v>
      </c>
      <c r="MB338" s="27">
        <v>14.378010004613314</v>
      </c>
      <c r="MC338" s="27">
        <v>0</v>
      </c>
      <c r="MD338" s="27">
        <v>18.525794149655766</v>
      </c>
      <c r="ME338" s="27">
        <v>0</v>
      </c>
      <c r="MF338" s="27">
        <v>0</v>
      </c>
      <c r="MG338" s="27">
        <v>103.39470830203422</v>
      </c>
      <c r="MH338" s="27">
        <v>103.44224108930992</v>
      </c>
      <c r="MI338" s="27">
        <v>11.121209675212558</v>
      </c>
      <c r="MJ338" s="27">
        <v>0</v>
      </c>
      <c r="MK338" s="27">
        <v>0</v>
      </c>
      <c r="ML338" s="27">
        <v>0</v>
      </c>
      <c r="MM338" s="27">
        <v>0</v>
      </c>
      <c r="MN338" s="27">
        <v>0</v>
      </c>
      <c r="MO338" s="27">
        <v>0.60096068589490281</v>
      </c>
      <c r="MP338" s="27">
        <v>0</v>
      </c>
      <c r="MQ338" s="27">
        <v>0</v>
      </c>
      <c r="MR338" s="27">
        <v>6.3658833814216447</v>
      </c>
      <c r="MS338" s="27">
        <v>135.44482359683175</v>
      </c>
      <c r="MT338" s="27">
        <v>39.431225885063057</v>
      </c>
      <c r="MU338" s="27">
        <v>135.4116237731038</v>
      </c>
      <c r="MV338" s="27">
        <v>0.7407802078504947</v>
      </c>
      <c r="MW338" s="27">
        <v>135.36803986354025</v>
      </c>
      <c r="MX338" s="27">
        <v>0.37039010392524735</v>
      </c>
      <c r="MY338" s="27">
        <v>0</v>
      </c>
      <c r="MZ338" s="27">
        <v>0</v>
      </c>
      <c r="NA338" s="27">
        <v>0</v>
      </c>
      <c r="NB338" s="27">
        <v>0</v>
      </c>
      <c r="NC338" s="27">
        <v>0</v>
      </c>
      <c r="ND338" s="27">
        <v>0</v>
      </c>
      <c r="NE338" s="27">
        <v>0.21163059442441576</v>
      </c>
      <c r="NF338" s="27">
        <v>29.463161629158936</v>
      </c>
      <c r="NG338" s="27">
        <v>0</v>
      </c>
      <c r="NH338" s="27">
        <v>0</v>
      </c>
      <c r="NI338" s="27">
        <v>30.631298158300474</v>
      </c>
      <c r="NJ338" s="27">
        <v>0</v>
      </c>
      <c r="NK338" s="27">
        <v>3.0347856491407237E-2</v>
      </c>
      <c r="NL338" s="27">
        <v>0</v>
      </c>
      <c r="NM338" s="27">
        <v>0</v>
      </c>
      <c r="NN338" s="27">
        <v>0</v>
      </c>
      <c r="NO338" s="27">
        <v>90.918156043178911</v>
      </c>
      <c r="NP338" s="27">
        <v>1.8745468754234531</v>
      </c>
      <c r="NQ338" s="27">
        <v>0</v>
      </c>
      <c r="NR338" s="27">
        <v>0</v>
      </c>
      <c r="NS338" s="27">
        <v>22.988976620113739</v>
      </c>
      <c r="NT338" s="27">
        <v>262.67561591559769</v>
      </c>
      <c r="NU338" s="27">
        <v>0</v>
      </c>
      <c r="NV338" s="27">
        <v>0</v>
      </c>
      <c r="NW338" s="27">
        <v>330.16244790753871</v>
      </c>
      <c r="NX338" s="27">
        <v>330.1622285254436</v>
      </c>
      <c r="NY338" s="27">
        <v>7.4688634283129591</v>
      </c>
      <c r="NZ338" s="27">
        <v>35.788751832443793</v>
      </c>
      <c r="OA338" s="27">
        <v>0</v>
      </c>
      <c r="OB338" s="27">
        <v>35.816467103793777</v>
      </c>
      <c r="OC338" s="27">
        <v>7.4782968584030582</v>
      </c>
      <c r="OD338" s="27">
        <v>1.9868705081241795</v>
      </c>
      <c r="OE338" s="27">
        <v>14.743646829810992</v>
      </c>
      <c r="OF338" s="27">
        <v>0.23466571441186942</v>
      </c>
      <c r="OG338" s="27">
        <v>0</v>
      </c>
      <c r="OH338" s="27">
        <v>0</v>
      </c>
      <c r="OI338" s="27">
        <v>0</v>
      </c>
      <c r="OJ338" s="27">
        <v>0.47562038221713887</v>
      </c>
      <c r="OK338" s="27">
        <v>10.950311023115164</v>
      </c>
      <c r="OL338" s="27">
        <v>7.395370426448225</v>
      </c>
      <c r="OM338" s="27">
        <v>0</v>
      </c>
      <c r="ON338" s="27">
        <v>10.974296798848131</v>
      </c>
      <c r="OO338" s="27">
        <v>9.1349973133737361</v>
      </c>
      <c r="OP338" s="27">
        <v>0</v>
      </c>
      <c r="OQ338" s="27">
        <v>1.3434959505063464</v>
      </c>
      <c r="OR338" s="27">
        <v>261.45190258902608</v>
      </c>
      <c r="OS338" s="27">
        <v>9.8429433343214801E-2</v>
      </c>
      <c r="OT338" s="27">
        <v>261.42959874268905</v>
      </c>
      <c r="OU338" s="27">
        <v>0</v>
      </c>
      <c r="OV338" s="27">
        <v>1.3034952818297203</v>
      </c>
      <c r="OW338" s="27">
        <v>30.290305255121119</v>
      </c>
      <c r="OX338" s="27">
        <v>30.246721345557557</v>
      </c>
      <c r="OY338" s="27">
        <v>30.227708230647277</v>
      </c>
      <c r="OZ338" s="27">
        <v>148.47122051341933</v>
      </c>
      <c r="PA338" s="27">
        <v>148.58317850929487</v>
      </c>
      <c r="PB338" s="27">
        <v>0</v>
      </c>
      <c r="PC338" s="27">
        <v>7.8407892069040361</v>
      </c>
      <c r="PD338" s="27">
        <v>10.602882911812332</v>
      </c>
      <c r="PE338" s="27">
        <v>0</v>
      </c>
      <c r="PF338" s="27">
        <v>0</v>
      </c>
      <c r="PG338" s="27">
        <v>0</v>
      </c>
      <c r="PH338" s="27">
        <v>0</v>
      </c>
      <c r="PI338" s="27">
        <v>0</v>
      </c>
      <c r="PJ338" s="27">
        <v>485.26632043004389</v>
      </c>
      <c r="PK338" s="27">
        <v>1.9911118952964726</v>
      </c>
      <c r="PL338" s="27">
        <v>4.5323609577853707</v>
      </c>
      <c r="PM338" s="27">
        <v>1.11621609996347</v>
      </c>
      <c r="PN338" s="27">
        <v>0</v>
      </c>
      <c r="PO338" s="27">
        <v>0</v>
      </c>
      <c r="PP338" s="27">
        <v>27.300785444939866</v>
      </c>
      <c r="PQ338" s="27">
        <v>0</v>
      </c>
      <c r="PR338" s="27">
        <v>0</v>
      </c>
      <c r="PS338" s="27">
        <v>0</v>
      </c>
      <c r="PT338" s="27">
        <v>0</v>
      </c>
      <c r="PU338" s="27">
        <v>8.3156051881057405</v>
      </c>
      <c r="PV338" s="27">
        <v>8.2991515309718444</v>
      </c>
      <c r="PW338" s="27">
        <v>8.2856960958045693</v>
      </c>
      <c r="PX338" s="27">
        <v>8.2862811147248863</v>
      </c>
      <c r="PY338" s="27">
        <v>4.827429875719897</v>
      </c>
      <c r="PZ338" s="27">
        <v>4.8319637723523483</v>
      </c>
      <c r="QA338" s="27">
        <v>7.1373039552237048</v>
      </c>
      <c r="QB338" s="27">
        <v>0</v>
      </c>
      <c r="QC338" s="27">
        <v>0.27824962397543263</v>
      </c>
      <c r="QD338" s="27">
        <v>0</v>
      </c>
      <c r="QE338" s="27">
        <v>0</v>
      </c>
      <c r="QF338" s="27">
        <v>0</v>
      </c>
      <c r="QG338" s="27">
        <v>0</v>
      </c>
      <c r="QH338" s="27">
        <v>0.81193313403396272</v>
      </c>
      <c r="QI338" s="27">
        <v>0</v>
      </c>
      <c r="QJ338" s="27">
        <v>0</v>
      </c>
      <c r="QK338" s="27">
        <v>0</v>
      </c>
      <c r="QL338" s="27">
        <v>0</v>
      </c>
      <c r="QM338" s="27">
        <v>9.3529899885565912E-2</v>
      </c>
      <c r="QN338" s="27">
        <v>0</v>
      </c>
      <c r="QO338" s="27">
        <v>9.6893758677384548E-2</v>
      </c>
      <c r="QP338" s="27">
        <v>0</v>
      </c>
      <c r="QQ338" s="27">
        <v>2.6251261501892458</v>
      </c>
      <c r="QR338" s="27">
        <v>8.1244502558923959E-2</v>
      </c>
      <c r="QS338" s="27">
        <v>1.147222102740233</v>
      </c>
      <c r="QT338" s="27">
        <v>1.9806546820958193</v>
      </c>
      <c r="QU338" s="27">
        <v>6.2137053347743709</v>
      </c>
      <c r="QV338" s="27">
        <v>1.8903423862719928</v>
      </c>
      <c r="QW338" s="27">
        <v>26.028661802712108</v>
      </c>
      <c r="QX338" s="27">
        <v>14.549713057726143</v>
      </c>
      <c r="QY338" s="27">
        <v>30.402555760456806</v>
      </c>
      <c r="QZ338" s="27">
        <v>17.337035703573076</v>
      </c>
      <c r="RA338" s="27">
        <v>17.337035703573076</v>
      </c>
      <c r="RB338" s="27">
        <v>17.337035703573076</v>
      </c>
      <c r="RC338" s="27">
        <v>17.669399577677765</v>
      </c>
      <c r="RD338" s="27">
        <v>3.2780072652622185</v>
      </c>
      <c r="RE338" s="27">
        <v>0.13682129998897094</v>
      </c>
      <c r="RF338" s="27">
        <v>0.63459927381308912</v>
      </c>
      <c r="RG338" s="27">
        <v>1.5696788905736296</v>
      </c>
      <c r="RH338" s="27">
        <v>0.29441077164916996</v>
      </c>
      <c r="RI338" s="27">
        <v>0</v>
      </c>
      <c r="RJ338" s="27">
        <v>0</v>
      </c>
      <c r="RK338" s="27">
        <v>0.23078996406477406</v>
      </c>
      <c r="RL338" s="27">
        <v>0.25484886716278121</v>
      </c>
      <c r="RM338" s="27">
        <v>0.25484886716278121</v>
      </c>
      <c r="RN338" s="27">
        <v>0</v>
      </c>
      <c r="RO338" s="27">
        <v>2.4270241182971439</v>
      </c>
      <c r="RP338" s="27">
        <v>2.4249765520760369</v>
      </c>
      <c r="RQ338" s="27">
        <v>0.26530608036343484</v>
      </c>
      <c r="RR338" s="27">
        <v>4.2620090892342084</v>
      </c>
      <c r="RS338" s="27">
        <v>1.2702954581017714</v>
      </c>
      <c r="RT338" s="27">
        <v>0</v>
      </c>
      <c r="RU338" s="27">
        <v>0</v>
      </c>
      <c r="RV338" s="27">
        <v>0</v>
      </c>
      <c r="RW338" s="27">
        <v>4.0704153928306255</v>
      </c>
      <c r="RX338" s="27">
        <v>2.6266618248550762</v>
      </c>
      <c r="RY338" s="27">
        <v>3.806352477672863</v>
      </c>
      <c r="RZ338" s="27">
        <v>0.55094156820786055</v>
      </c>
      <c r="SA338" s="27">
        <v>2.6266618248550762</v>
      </c>
      <c r="SB338" s="27">
        <v>2.6266618248550762</v>
      </c>
      <c r="SC338" s="27">
        <v>0</v>
      </c>
      <c r="SD338" s="27">
        <v>0</v>
      </c>
      <c r="SE338" s="27">
        <v>3.8274862861692882</v>
      </c>
      <c r="SF338" s="27">
        <v>9.2242126987219688</v>
      </c>
      <c r="SG338" s="27">
        <v>0</v>
      </c>
      <c r="SH338" s="27">
        <v>0</v>
      </c>
      <c r="SI338" s="27">
        <v>0</v>
      </c>
      <c r="SJ338" s="27">
        <v>0</v>
      </c>
      <c r="SK338" s="27">
        <v>1.8172150212324574</v>
      </c>
      <c r="SL338" s="27">
        <v>0.14669349426930822</v>
      </c>
      <c r="SM338" s="27">
        <v>0</v>
      </c>
      <c r="SN338" s="27">
        <v>0</v>
      </c>
      <c r="SO338" s="27">
        <v>0</v>
      </c>
      <c r="SP338" s="27">
        <v>0</v>
      </c>
      <c r="SQ338" s="27">
        <v>0.11839320399900799</v>
      </c>
      <c r="SR338" s="27">
        <v>0.11839320399900799</v>
      </c>
      <c r="SS338" s="27">
        <v>0.15093488144160128</v>
      </c>
      <c r="ST338" s="27">
        <v>0.20980241029842739</v>
      </c>
      <c r="SU338" s="27">
        <v>8.5193380271058869E-2</v>
      </c>
      <c r="SV338" s="27">
        <v>0</v>
      </c>
      <c r="SW338" s="27">
        <v>8.3803960335307695E-2</v>
      </c>
      <c r="SX338" s="27">
        <v>0</v>
      </c>
      <c r="SY338" s="27">
        <v>0</v>
      </c>
      <c r="SZ338" s="27">
        <v>0</v>
      </c>
      <c r="TA338" s="27">
        <v>0.21119183023417856</v>
      </c>
      <c r="TB338" s="27">
        <v>21.198306832390632</v>
      </c>
      <c r="TC338" s="27">
        <v>0.27086376010643953</v>
      </c>
      <c r="TD338" s="27">
        <v>6.836019211260818</v>
      </c>
      <c r="TE338" s="27">
        <v>18.699032877434426</v>
      </c>
      <c r="TF338" s="27">
        <v>0</v>
      </c>
      <c r="TG338" s="27">
        <v>0.11839320399900799</v>
      </c>
      <c r="TH338" s="27">
        <v>3.7858768154617923</v>
      </c>
      <c r="TI338" s="27">
        <v>12.301924111140901</v>
      </c>
      <c r="TJ338" s="27">
        <v>0.6074690213834214</v>
      </c>
      <c r="TK338" s="27">
        <v>0.1604414388967409</v>
      </c>
      <c r="TL338" s="27">
        <v>392.47800515334393</v>
      </c>
      <c r="TM338" s="27">
        <v>49.610555098566401</v>
      </c>
      <c r="TN338" s="27">
        <v>1.567265687527325</v>
      </c>
      <c r="TO338" s="27">
        <v>0</v>
      </c>
      <c r="TP338" s="27">
        <v>4.6160917907556396</v>
      </c>
      <c r="TQ338" s="27">
        <v>9.7478777597700822E-2</v>
      </c>
      <c r="TR338" s="27">
        <v>0</v>
      </c>
      <c r="TS338" s="27">
        <v>50.942058161206262</v>
      </c>
      <c r="TT338" s="27">
        <v>50.971528489317201</v>
      </c>
      <c r="TU338" s="27">
        <v>50.934818552067348</v>
      </c>
      <c r="TV338" s="27">
        <v>7.4127747393276353</v>
      </c>
      <c r="TW338" s="27">
        <v>3.200492258320311</v>
      </c>
      <c r="TX338" s="27">
        <v>0</v>
      </c>
      <c r="TY338" s="27">
        <v>0</v>
      </c>
      <c r="TZ338" s="27">
        <v>0</v>
      </c>
      <c r="UA338" s="27">
        <v>0</v>
      </c>
      <c r="UB338" s="27">
        <v>0</v>
      </c>
      <c r="UC338" s="27">
        <v>2.0426666876493451</v>
      </c>
      <c r="UD338" s="27">
        <v>0</v>
      </c>
      <c r="UE338" s="27">
        <v>0</v>
      </c>
      <c r="UF338" s="27">
        <v>0</v>
      </c>
      <c r="UG338" s="27">
        <v>0.10625406140244509</v>
      </c>
      <c r="UH338" s="27">
        <v>2.1261781385244949</v>
      </c>
      <c r="UI338" s="27">
        <v>18.325937061002715</v>
      </c>
      <c r="UJ338" s="27">
        <v>6.1026979946443562</v>
      </c>
      <c r="UK338" s="27">
        <v>16.76861669512077</v>
      </c>
      <c r="UL338" s="27">
        <v>16.764521562678553</v>
      </c>
      <c r="UM338" s="27">
        <v>16.763936543758238</v>
      </c>
      <c r="UN338" s="27">
        <v>0.24673172964339279</v>
      </c>
      <c r="UO338" s="27">
        <v>16.764155925853359</v>
      </c>
      <c r="UP338" s="27">
        <v>6.0602109955563872</v>
      </c>
      <c r="UQ338" s="27">
        <v>18.272992848714093</v>
      </c>
      <c r="UR338" s="27">
        <v>0</v>
      </c>
      <c r="US338" s="27">
        <v>16.266597334124356</v>
      </c>
      <c r="UT338" s="27">
        <v>4.7526937086494918</v>
      </c>
      <c r="UU338" s="27">
        <v>29.315590606509151</v>
      </c>
      <c r="UV338" s="27">
        <v>0.67335677728404297</v>
      </c>
      <c r="UW338" s="27">
        <v>0.431524581098299</v>
      </c>
      <c r="UX338" s="27">
        <v>14.179688590626091</v>
      </c>
      <c r="UY338" s="27">
        <v>45.684200614863663</v>
      </c>
      <c r="UZ338" s="27">
        <v>44.274963163186776</v>
      </c>
      <c r="VA338" s="27">
        <v>0</v>
      </c>
      <c r="VB338" s="27">
        <v>0.73741634905867615</v>
      </c>
      <c r="VC338" s="27">
        <v>9.2024938713052276</v>
      </c>
      <c r="VD338" s="27">
        <v>0.52044745698637418</v>
      </c>
      <c r="VE338" s="27">
        <v>0</v>
      </c>
      <c r="VF338" s="27">
        <v>0</v>
      </c>
      <c r="VG338" s="27">
        <v>0</v>
      </c>
      <c r="VH338" s="27">
        <v>0</v>
      </c>
      <c r="VI338" s="27">
        <v>0</v>
      </c>
      <c r="VJ338" s="27">
        <v>0</v>
      </c>
      <c r="VK338" s="27">
        <v>0</v>
      </c>
      <c r="VL338" s="27">
        <v>0</v>
      </c>
      <c r="VM338" s="27">
        <v>4.5045725590703478</v>
      </c>
      <c r="VN338" s="27">
        <v>0.18991176700767373</v>
      </c>
      <c r="VO338" s="27">
        <v>0.16278151457800605</v>
      </c>
      <c r="VP338" s="27">
        <v>0</v>
      </c>
      <c r="VQ338" s="27">
        <v>11.73036062599189</v>
      </c>
      <c r="VR338" s="27">
        <v>0</v>
      </c>
      <c r="VS338" s="27">
        <v>0</v>
      </c>
      <c r="VT338" s="27">
        <v>0</v>
      </c>
      <c r="VU338" s="27">
        <v>0</v>
      </c>
      <c r="VV338" s="27">
        <v>0</v>
      </c>
      <c r="VW338" s="27">
        <v>0</v>
      </c>
      <c r="VX338" s="27">
        <v>0.15034986252128502</v>
      </c>
      <c r="VY338" s="27">
        <v>0.3396766106086424</v>
      </c>
      <c r="VZ338" s="27">
        <v>0</v>
      </c>
      <c r="WA338" s="27">
        <v>0</v>
      </c>
      <c r="WB338" s="27">
        <v>0.3396766106086424</v>
      </c>
      <c r="WC338" s="27">
        <v>3.1117156371623147</v>
      </c>
      <c r="WD338" s="27">
        <v>0</v>
      </c>
      <c r="WE338" s="27">
        <v>0</v>
      </c>
      <c r="WF338" s="27">
        <v>0</v>
      </c>
      <c r="WG338" s="27">
        <v>0</v>
      </c>
      <c r="WH338" s="27">
        <v>0</v>
      </c>
      <c r="WI338" s="27">
        <v>8.5924653921454208E-2</v>
      </c>
      <c r="WJ338" s="27">
        <v>2.8550385858735452</v>
      </c>
      <c r="WK338" s="27">
        <v>11.145195450945526</v>
      </c>
      <c r="WL338" s="27">
        <v>0.17594444028512243</v>
      </c>
      <c r="WM338" s="27">
        <v>11.16369667430053</v>
      </c>
      <c r="WN338" s="27">
        <v>74.893098395780129</v>
      </c>
      <c r="WO338" s="27">
        <v>3.0167963173409977</v>
      </c>
      <c r="WP338" s="27">
        <v>3.0167963173409977</v>
      </c>
      <c r="WQ338" s="27">
        <v>9.3385107702787629</v>
      </c>
      <c r="WR338" s="27">
        <v>0</v>
      </c>
      <c r="WS338" s="27">
        <v>0</v>
      </c>
      <c r="WT338" s="27">
        <v>0</v>
      </c>
      <c r="WU338" s="27">
        <v>0</v>
      </c>
      <c r="WV338" s="27">
        <v>9.4228997495343876</v>
      </c>
      <c r="WW338" s="27">
        <v>9.428530556642432</v>
      </c>
      <c r="WX338" s="27">
        <v>0</v>
      </c>
      <c r="WY338" s="27">
        <v>12.932501379876815</v>
      </c>
      <c r="WZ338" s="27">
        <v>34.889138987727428</v>
      </c>
      <c r="XA338" s="27">
        <v>29.273469244246378</v>
      </c>
      <c r="XB338" s="27">
        <v>0</v>
      </c>
      <c r="XC338" s="27">
        <v>0</v>
      </c>
      <c r="XD338" s="27">
        <v>3.6744307111415409</v>
      </c>
      <c r="XE338" s="27">
        <v>0</v>
      </c>
      <c r="XF338" s="27">
        <v>0</v>
      </c>
      <c r="XG338" s="27">
        <v>0</v>
      </c>
      <c r="XH338" s="27">
        <v>0</v>
      </c>
      <c r="XI338" s="27">
        <v>0</v>
      </c>
      <c r="XJ338" s="27">
        <v>0.11151923168529165</v>
      </c>
      <c r="XK338" s="27">
        <v>0</v>
      </c>
      <c r="XL338" s="27">
        <v>0</v>
      </c>
      <c r="XM338" s="27">
        <v>0</v>
      </c>
      <c r="XN338" s="27">
        <v>0</v>
      </c>
      <c r="XO338" s="27">
        <v>0</v>
      </c>
      <c r="XP338" s="27">
        <v>0</v>
      </c>
      <c r="XQ338" s="27">
        <v>0</v>
      </c>
      <c r="XR338" s="27">
        <v>0</v>
      </c>
      <c r="XS338" s="27">
        <v>0</v>
      </c>
      <c r="XT338" s="27">
        <v>0.10661969822764276</v>
      </c>
      <c r="XU338" s="27">
        <v>0.4753278727569808</v>
      </c>
      <c r="XV338" s="27">
        <v>0.91972287010223808</v>
      </c>
      <c r="XW338" s="27">
        <v>33.548348749727545</v>
      </c>
      <c r="XX338" s="27">
        <v>1.9160832187659094</v>
      </c>
      <c r="XY338" s="27">
        <v>24.047933993251252</v>
      </c>
      <c r="XZ338" s="27">
        <v>0</v>
      </c>
      <c r="YA338" s="27">
        <v>33.5336501493546</v>
      </c>
      <c r="YB338" s="27">
        <v>0</v>
      </c>
      <c r="YC338" s="27">
        <v>0</v>
      </c>
      <c r="YD338" s="27">
        <v>0</v>
      </c>
      <c r="YE338" s="27">
        <v>0</v>
      </c>
      <c r="YF338" s="27">
        <v>0</v>
      </c>
      <c r="YG338" s="27">
        <v>0</v>
      </c>
      <c r="YH338" s="27">
        <v>0</v>
      </c>
      <c r="YI338" s="27">
        <v>0</v>
      </c>
      <c r="YJ338" s="27">
        <v>0</v>
      </c>
      <c r="YK338" s="27">
        <v>0</v>
      </c>
      <c r="YL338" s="27">
        <v>0</v>
      </c>
      <c r="YM338" s="27">
        <v>0</v>
      </c>
      <c r="YN338" s="27">
        <v>0</v>
      </c>
      <c r="YO338" s="27">
        <v>1.0211505254120739</v>
      </c>
      <c r="YP338" s="27">
        <v>0.16548722708446884</v>
      </c>
      <c r="YQ338" s="27">
        <v>0.37733720360400325</v>
      </c>
      <c r="YR338" s="27">
        <v>0.12797288881918714</v>
      </c>
      <c r="YS338" s="27">
        <v>1.114314788472442</v>
      </c>
      <c r="YT338" s="27">
        <v>0.188449219706883</v>
      </c>
      <c r="YU338" s="27">
        <v>0.188449219706883</v>
      </c>
      <c r="YV338" s="27">
        <v>0.188449219706883</v>
      </c>
      <c r="YW338" s="27">
        <v>0</v>
      </c>
      <c r="YX338" s="27">
        <v>6.5945526519002726</v>
      </c>
      <c r="YY338" s="27">
        <v>0.18698667240609229</v>
      </c>
      <c r="YZ338" s="27">
        <v>0.11824694926892891</v>
      </c>
      <c r="ZA338" s="27">
        <v>0</v>
      </c>
      <c r="ZB338" s="27">
        <v>0.21236186807481111</v>
      </c>
      <c r="ZC338" s="27">
        <v>0.23568949752242294</v>
      </c>
      <c r="ZD338" s="27">
        <v>0.23408069549155314</v>
      </c>
      <c r="ZE338" s="27">
        <v>0.12351211955177546</v>
      </c>
      <c r="ZF338" s="27">
        <v>0.16307402403816415</v>
      </c>
      <c r="ZG338" s="27">
        <v>0.29682397469547461</v>
      </c>
      <c r="ZH338" s="27">
        <v>0.27839587870551169</v>
      </c>
      <c r="ZI338" s="27">
        <v>1.2905517382177225</v>
      </c>
      <c r="ZJ338" s="27">
        <v>0.2762020577543256</v>
      </c>
      <c r="ZK338" s="27">
        <v>0.17477440244448986</v>
      </c>
      <c r="ZL338" s="27">
        <v>7.3200492404575032E-2</v>
      </c>
      <c r="ZM338" s="27">
        <v>9.8429433343214801E-2</v>
      </c>
      <c r="ZN338" s="27">
        <v>0.3447955261614099</v>
      </c>
      <c r="ZO338" s="27">
        <v>0.24132030463046716</v>
      </c>
      <c r="ZP338" s="27">
        <v>0.11239676006576607</v>
      </c>
      <c r="ZQ338" s="27">
        <v>0.11239676006576607</v>
      </c>
      <c r="ZR338" s="27">
        <v>0.16424406187879675</v>
      </c>
      <c r="ZS338" s="27">
        <v>0</v>
      </c>
      <c r="ZT338" s="27">
        <v>0.16965548689172236</v>
      </c>
      <c r="ZU338" s="27">
        <v>0.37682531204872649</v>
      </c>
      <c r="ZV338" s="27">
        <v>1.0824312573152044</v>
      </c>
      <c r="ZW338" s="27">
        <v>1.0824312573152044</v>
      </c>
      <c r="ZX338" s="27">
        <v>0.66750658808088004</v>
      </c>
      <c r="ZY338" s="27">
        <v>0.66750658808088004</v>
      </c>
      <c r="ZZ338" s="27">
        <v>0.2724725621373093</v>
      </c>
      <c r="AAA338" s="27">
        <v>1.1685752933317775</v>
      </c>
      <c r="AAB338" s="27">
        <v>0.40483309285886859</v>
      </c>
      <c r="AAC338" s="27">
        <v>0.72176709294021546</v>
      </c>
      <c r="AAD338" s="27">
        <v>0.36497867891232166</v>
      </c>
      <c r="AAE338" s="27">
        <v>0.29653146523531648</v>
      </c>
    </row>
    <row r="339" spans="1:707">
      <c r="A339" s="14" t="s">
        <v>3490</v>
      </c>
      <c r="B339" s="14" t="e">
        <f>_xlfn.CONCAT(#REF!," ","[",#REF!,"]")</f>
        <v>#REF!</v>
      </c>
      <c r="C339" s="15" t="s">
        <v>3491</v>
      </c>
      <c r="D339" s="14" t="s">
        <v>3492</v>
      </c>
      <c r="E339" s="16">
        <v>2108</v>
      </c>
      <c r="F339" s="17">
        <v>44648</v>
      </c>
      <c r="G339" s="14" t="s">
        <v>710</v>
      </c>
      <c r="H339" s="14" t="s">
        <v>3493</v>
      </c>
      <c r="I339" s="18">
        <v>1.0014000000000001</v>
      </c>
      <c r="J339" s="19">
        <v>44679</v>
      </c>
      <c r="K339" s="1" t="s">
        <v>3494</v>
      </c>
      <c r="L339" s="18">
        <v>1478</v>
      </c>
      <c r="M339" s="20" t="s">
        <v>3495</v>
      </c>
      <c r="N339" s="20" t="s">
        <v>3491</v>
      </c>
      <c r="O339" s="20" t="s">
        <v>3492</v>
      </c>
      <c r="P339" s="21">
        <v>33.24</v>
      </c>
      <c r="Q339" s="22">
        <v>43.5</v>
      </c>
      <c r="R339" s="20" t="s">
        <v>3496</v>
      </c>
      <c r="S339" s="20" t="s">
        <v>3497</v>
      </c>
      <c r="T339" s="20" t="s">
        <v>3498</v>
      </c>
      <c r="U339" s="16">
        <v>0</v>
      </c>
      <c r="V339" s="16">
        <v>0</v>
      </c>
      <c r="W339" s="16">
        <v>0</v>
      </c>
      <c r="X339" s="16">
        <v>1</v>
      </c>
      <c r="Y339" s="23">
        <v>0</v>
      </c>
      <c r="Z339" s="16">
        <v>0</v>
      </c>
      <c r="AA339" s="16">
        <v>0</v>
      </c>
      <c r="AB339" s="16">
        <v>0</v>
      </c>
      <c r="AC339" s="16">
        <v>0</v>
      </c>
      <c r="AD339" s="16">
        <v>0</v>
      </c>
      <c r="AE339" s="16">
        <v>0</v>
      </c>
      <c r="AF339" s="16">
        <v>0</v>
      </c>
      <c r="AG339" s="16">
        <v>0</v>
      </c>
      <c r="AH339" s="16">
        <v>0</v>
      </c>
      <c r="AI339" s="16">
        <v>0</v>
      </c>
      <c r="AJ339" s="16">
        <v>0</v>
      </c>
      <c r="AK339" s="16">
        <v>0</v>
      </c>
      <c r="AL339" s="16">
        <v>0</v>
      </c>
      <c r="AM339" s="16">
        <v>0</v>
      </c>
      <c r="AN339" s="16">
        <v>0</v>
      </c>
      <c r="AO339" s="16">
        <v>0</v>
      </c>
      <c r="AP339" s="16">
        <v>0</v>
      </c>
      <c r="AQ339" s="16">
        <v>0</v>
      </c>
      <c r="AR339" s="16">
        <v>1</v>
      </c>
      <c r="AS339" s="24" t="s">
        <v>725</v>
      </c>
      <c r="AT339" s="24" t="s">
        <v>725</v>
      </c>
      <c r="AU339" s="25" t="e">
        <f>#REF!+#REF!</f>
        <v>#REF!</v>
      </c>
      <c r="AV339" s="26" t="e">
        <f>SUM(#REF!)</f>
        <v>#REF!</v>
      </c>
      <c r="AW339" s="16">
        <v>0</v>
      </c>
      <c r="AX339" s="16">
        <v>0</v>
      </c>
      <c r="AY339" s="26" t="e">
        <f>SUM(#REF!)</f>
        <v>#REF!</v>
      </c>
      <c r="AZ339" s="16">
        <v>0</v>
      </c>
      <c r="BA339" s="16">
        <v>0</v>
      </c>
      <c r="BB339" s="16">
        <v>0</v>
      </c>
      <c r="BC339" s="16">
        <v>0</v>
      </c>
      <c r="BD339" s="16">
        <v>0</v>
      </c>
      <c r="BE339" s="16">
        <v>0</v>
      </c>
      <c r="BF339" s="16">
        <v>0</v>
      </c>
      <c r="BG339" s="16">
        <v>0</v>
      </c>
      <c r="BH339" s="16">
        <v>0</v>
      </c>
      <c r="BI339" s="16">
        <v>0</v>
      </c>
      <c r="BJ339" s="16">
        <v>0</v>
      </c>
      <c r="BK339" s="16">
        <v>0</v>
      </c>
      <c r="BL339" s="16">
        <v>0</v>
      </c>
      <c r="BM339" s="16">
        <v>0</v>
      </c>
      <c r="BN339" s="16">
        <v>0</v>
      </c>
      <c r="BO339" s="16">
        <v>0</v>
      </c>
      <c r="BP339" s="16">
        <v>0</v>
      </c>
      <c r="BQ339" s="16">
        <v>0</v>
      </c>
      <c r="BR339" s="16">
        <v>0</v>
      </c>
      <c r="BS339" s="16">
        <v>0</v>
      </c>
      <c r="BT339" s="16">
        <v>0</v>
      </c>
      <c r="BU339" s="16">
        <v>0</v>
      </c>
      <c r="BV339" s="16">
        <v>0</v>
      </c>
      <c r="BW339" s="16">
        <v>0</v>
      </c>
      <c r="BX339" s="16">
        <v>0</v>
      </c>
      <c r="BY339" s="16">
        <v>0</v>
      </c>
      <c r="BZ339" s="16">
        <v>0</v>
      </c>
      <c r="CA339" s="16">
        <v>0</v>
      </c>
      <c r="CB339" s="16">
        <v>0</v>
      </c>
      <c r="CC339" s="16">
        <v>0</v>
      </c>
      <c r="CD339" s="16">
        <v>0</v>
      </c>
      <c r="CE339" s="16">
        <v>0</v>
      </c>
      <c r="CF339" s="16">
        <v>0</v>
      </c>
      <c r="CG339" s="16">
        <v>0</v>
      </c>
      <c r="CH339" s="16">
        <v>0</v>
      </c>
      <c r="CI339" s="16">
        <v>0</v>
      </c>
      <c r="CJ339" s="16">
        <v>0</v>
      </c>
      <c r="CK339" s="16">
        <v>0</v>
      </c>
      <c r="CL339" s="25" t="e">
        <f>SUM(#REF!)</f>
        <v>#REF!</v>
      </c>
      <c r="CM339" s="16">
        <v>0</v>
      </c>
      <c r="CN339" s="16">
        <v>0</v>
      </c>
      <c r="CO339" s="16">
        <v>0</v>
      </c>
      <c r="CP339" s="25" t="e">
        <f>SUM(#REF!,#REF!,#REF!,#REF!,#REF!)</f>
        <v>#REF!</v>
      </c>
      <c r="CQ339" s="26" t="e">
        <f>SUM(#REF!)</f>
        <v>#REF!</v>
      </c>
      <c r="CR339" s="16">
        <v>0</v>
      </c>
      <c r="CS339" s="16">
        <v>0</v>
      </c>
      <c r="CT339" s="16">
        <v>0</v>
      </c>
      <c r="CU339" s="26" t="e">
        <f>SUM(#REF!)</f>
        <v>#REF!</v>
      </c>
      <c r="CV339" s="16">
        <v>0</v>
      </c>
      <c r="CW339" s="16">
        <v>0</v>
      </c>
      <c r="CX339" s="16">
        <v>0</v>
      </c>
      <c r="CY339" s="26" t="e">
        <f>SUM(#REF!)</f>
        <v>#REF!</v>
      </c>
      <c r="CZ339" s="16">
        <v>0</v>
      </c>
      <c r="DA339" s="16">
        <v>0</v>
      </c>
      <c r="DB339" s="16">
        <v>0</v>
      </c>
      <c r="DC339" s="26" t="e">
        <f>SUM(#REF!)</f>
        <v>#REF!</v>
      </c>
      <c r="DD339" s="16">
        <v>0</v>
      </c>
      <c r="DE339" s="16">
        <v>0</v>
      </c>
      <c r="DF339" s="16">
        <v>0</v>
      </c>
      <c r="DG339" s="16">
        <v>0</v>
      </c>
      <c r="DH339" s="16">
        <v>0</v>
      </c>
      <c r="DI339" s="16">
        <v>0</v>
      </c>
      <c r="DJ339" s="26" t="e">
        <f>SUM(#REF!)</f>
        <v>#REF!</v>
      </c>
      <c r="DK339" s="16">
        <v>0</v>
      </c>
      <c r="DL339" s="16">
        <v>0</v>
      </c>
      <c r="DM339" s="16">
        <v>0</v>
      </c>
      <c r="DN339" s="16">
        <v>0</v>
      </c>
      <c r="DO339" s="16">
        <v>0</v>
      </c>
      <c r="DP339" s="16">
        <v>0</v>
      </c>
      <c r="DQ339" s="16">
        <v>0</v>
      </c>
      <c r="DR339" s="16">
        <v>0</v>
      </c>
      <c r="DS339" s="16">
        <v>0</v>
      </c>
      <c r="DT339" s="16">
        <v>0</v>
      </c>
      <c r="DU339" s="16">
        <v>0</v>
      </c>
      <c r="DV339" s="16">
        <v>0</v>
      </c>
      <c r="DW339" s="16">
        <v>0</v>
      </c>
      <c r="DX339" s="16">
        <v>0</v>
      </c>
      <c r="DY339" s="16">
        <v>0</v>
      </c>
      <c r="DZ339" s="16">
        <v>0</v>
      </c>
      <c r="EA339" s="16">
        <v>0</v>
      </c>
      <c r="EB339" s="16">
        <v>0</v>
      </c>
      <c r="EC339" s="16">
        <v>0</v>
      </c>
      <c r="ED339" s="16">
        <v>0</v>
      </c>
      <c r="EE339" s="16">
        <v>0</v>
      </c>
      <c r="EF339" s="16">
        <v>0</v>
      </c>
      <c r="EG339" s="16">
        <v>0</v>
      </c>
      <c r="EH339" s="16">
        <v>0</v>
      </c>
      <c r="EI339" s="16">
        <v>0</v>
      </c>
      <c r="EJ339" s="16">
        <v>0</v>
      </c>
      <c r="EK339" s="16">
        <v>0</v>
      </c>
      <c r="EL339" s="16">
        <v>0</v>
      </c>
      <c r="EM339" s="16">
        <v>0</v>
      </c>
      <c r="EN339" s="16">
        <v>0</v>
      </c>
      <c r="EO339" s="16">
        <v>0</v>
      </c>
      <c r="EP339" s="16">
        <v>0</v>
      </c>
      <c r="EQ339" s="16">
        <v>0</v>
      </c>
      <c r="ER339" s="16">
        <v>0</v>
      </c>
      <c r="ES339" s="16">
        <v>0</v>
      </c>
      <c r="ET339" s="16">
        <v>0</v>
      </c>
      <c r="EU339" s="16">
        <v>0</v>
      </c>
      <c r="EV339" s="16">
        <v>0</v>
      </c>
      <c r="EW339" s="16">
        <v>0</v>
      </c>
      <c r="EX339" s="16">
        <v>0</v>
      </c>
      <c r="EY339" s="16">
        <v>0</v>
      </c>
      <c r="EZ339" s="16">
        <v>0</v>
      </c>
      <c r="FA339" s="16">
        <v>0</v>
      </c>
      <c r="FB339" s="16">
        <v>0</v>
      </c>
      <c r="FC339" s="16">
        <v>0</v>
      </c>
      <c r="FD339" s="25" t="e">
        <f>SUM(#REF!,#REF!,#REF!,#REF!,#REF!)</f>
        <v>#REF!</v>
      </c>
      <c r="FE339" s="26" t="e">
        <f>SUM(#REF!)</f>
        <v>#REF!</v>
      </c>
      <c r="FF339" s="16">
        <v>1</v>
      </c>
      <c r="FG339" s="16">
        <v>1</v>
      </c>
      <c r="FH339" s="16">
        <v>0</v>
      </c>
      <c r="FI339" s="16">
        <v>0</v>
      </c>
      <c r="FJ339" s="16">
        <v>0</v>
      </c>
      <c r="FK339" s="16">
        <v>0</v>
      </c>
      <c r="FL339" s="16">
        <v>0</v>
      </c>
      <c r="FM339" s="16">
        <v>0</v>
      </c>
      <c r="FN339" s="16">
        <v>0</v>
      </c>
      <c r="FO339" s="16">
        <v>0</v>
      </c>
      <c r="FP339" s="26" t="e">
        <f>SUM(#REF!)</f>
        <v>#REF!</v>
      </c>
      <c r="FQ339" s="16">
        <v>0</v>
      </c>
      <c r="FR339" s="16">
        <v>0</v>
      </c>
      <c r="FS339" s="16">
        <v>0</v>
      </c>
      <c r="FT339" s="26" t="e">
        <f>SUM(#REF!)</f>
        <v>#REF!</v>
      </c>
      <c r="FU339" s="16">
        <v>1</v>
      </c>
      <c r="FV339" s="16">
        <v>0</v>
      </c>
      <c r="FW339" s="16">
        <v>0</v>
      </c>
      <c r="FX339" s="16">
        <v>0</v>
      </c>
      <c r="FY339" s="16">
        <v>0</v>
      </c>
      <c r="FZ339" s="16">
        <v>0</v>
      </c>
      <c r="GA339" s="16">
        <v>0</v>
      </c>
      <c r="GB339" s="16">
        <v>0</v>
      </c>
      <c r="GC339" s="16">
        <v>0</v>
      </c>
      <c r="GD339" s="16">
        <v>0</v>
      </c>
      <c r="GE339" s="16">
        <v>0</v>
      </c>
      <c r="GF339" s="16">
        <v>0</v>
      </c>
      <c r="GG339" s="16">
        <v>0</v>
      </c>
      <c r="GH339" s="16">
        <v>0</v>
      </c>
      <c r="GI339" s="26" t="e">
        <f>SUM(#REF!)</f>
        <v>#REF!</v>
      </c>
      <c r="GJ339" s="16">
        <v>0</v>
      </c>
      <c r="GK339" s="16">
        <v>0</v>
      </c>
      <c r="GL339" s="16">
        <v>0</v>
      </c>
      <c r="GM339" s="16">
        <v>0</v>
      </c>
      <c r="GN339" s="16">
        <v>0</v>
      </c>
      <c r="GO339" s="26" t="e">
        <f>SUM(#REF!)</f>
        <v>#REF!</v>
      </c>
      <c r="GP339" s="16">
        <v>1</v>
      </c>
      <c r="GQ339" s="16">
        <v>0</v>
      </c>
      <c r="GR339" s="16">
        <v>1</v>
      </c>
      <c r="GS339" s="16">
        <v>0</v>
      </c>
      <c r="GT339" s="16">
        <v>0</v>
      </c>
      <c r="GU339" s="16">
        <v>0</v>
      </c>
      <c r="GV339" s="16">
        <v>0</v>
      </c>
      <c r="GW339" s="16">
        <v>0</v>
      </c>
      <c r="GX339" s="16">
        <v>0</v>
      </c>
      <c r="GY339" s="16">
        <v>0</v>
      </c>
      <c r="GZ339" s="16">
        <v>0</v>
      </c>
      <c r="HA339" s="16">
        <v>0</v>
      </c>
      <c r="HB339" s="16">
        <v>0</v>
      </c>
      <c r="HC339" s="16">
        <v>0</v>
      </c>
      <c r="HD339" s="16">
        <v>0</v>
      </c>
      <c r="HE339" s="16">
        <v>0</v>
      </c>
      <c r="HF339" s="16">
        <v>0</v>
      </c>
      <c r="HG339" s="16">
        <v>0</v>
      </c>
      <c r="HH339" s="16">
        <v>0</v>
      </c>
      <c r="HI339" s="16">
        <v>0</v>
      </c>
      <c r="HJ339" s="16">
        <v>0</v>
      </c>
      <c r="HK339" s="16">
        <v>0</v>
      </c>
      <c r="HL339" s="25" t="e">
        <f>SUM(#REF!)</f>
        <v>#REF!</v>
      </c>
      <c r="HM339" s="16">
        <v>0</v>
      </c>
      <c r="HN339" s="16">
        <v>0</v>
      </c>
      <c r="HO339" s="16">
        <v>0</v>
      </c>
      <c r="HP339" s="25" t="e">
        <f>SUM(#REF!)</f>
        <v>#REF!</v>
      </c>
      <c r="HQ339" s="16">
        <v>0</v>
      </c>
      <c r="HR339" s="16">
        <v>0</v>
      </c>
      <c r="HS339" s="16">
        <v>0</v>
      </c>
      <c r="HT339" s="16">
        <v>0</v>
      </c>
      <c r="HU339" s="16">
        <v>0</v>
      </c>
      <c r="HV339" s="16">
        <v>0</v>
      </c>
      <c r="HW339" s="25" t="e">
        <f>SUM(#REF!+#REF!+#REF!+#REF!+#REF!+#REF!+#REF!+#REF!)</f>
        <v>#REF!</v>
      </c>
      <c r="HX339" s="26" t="e">
        <f>SUM(#REF!)</f>
        <v>#REF!</v>
      </c>
      <c r="HY339" s="16">
        <v>0</v>
      </c>
      <c r="HZ339" s="16">
        <v>0</v>
      </c>
      <c r="IA339" s="16">
        <v>0</v>
      </c>
      <c r="IB339" s="26" t="e">
        <f>SUM(#REF!)</f>
        <v>#REF!</v>
      </c>
      <c r="IC339" s="16">
        <v>0</v>
      </c>
      <c r="ID339" s="16">
        <v>0</v>
      </c>
      <c r="IE339" s="16">
        <v>0</v>
      </c>
      <c r="IF339" s="16">
        <v>0</v>
      </c>
      <c r="IG339" s="16">
        <v>0</v>
      </c>
      <c r="IH339" s="16">
        <v>0</v>
      </c>
      <c r="II339" s="26" t="e">
        <f>SUM(#REF!)</f>
        <v>#REF!</v>
      </c>
      <c r="IJ339" s="16">
        <v>0</v>
      </c>
      <c r="IK339" s="16">
        <v>0</v>
      </c>
      <c r="IL339" s="16">
        <v>0</v>
      </c>
      <c r="IM339" s="16">
        <v>0</v>
      </c>
      <c r="IN339" s="16">
        <v>0</v>
      </c>
      <c r="IO339" s="26" t="e">
        <f>SUM(#REF!)</f>
        <v>#REF!</v>
      </c>
      <c r="IP339" s="16">
        <v>0</v>
      </c>
      <c r="IQ339" s="16">
        <v>0</v>
      </c>
      <c r="IR339" s="16">
        <v>0</v>
      </c>
      <c r="IS339" s="16">
        <v>0</v>
      </c>
      <c r="IT339" s="16">
        <v>0</v>
      </c>
      <c r="IU339" s="16">
        <v>0</v>
      </c>
      <c r="IV339" s="16">
        <v>0</v>
      </c>
      <c r="IW339" s="26" t="e">
        <f>SUM(#REF!)</f>
        <v>#REF!</v>
      </c>
      <c r="IX339" s="16">
        <v>0</v>
      </c>
      <c r="IY339" s="16">
        <v>0</v>
      </c>
      <c r="IZ339" s="16">
        <v>0</v>
      </c>
      <c r="JA339" s="16">
        <v>0</v>
      </c>
      <c r="JB339" s="16">
        <v>0</v>
      </c>
      <c r="JC339" s="16">
        <v>0</v>
      </c>
      <c r="JD339" s="16">
        <v>0</v>
      </c>
      <c r="JE339" s="16">
        <v>0</v>
      </c>
      <c r="JF339" s="26" t="e">
        <f>SUM(#REF!)</f>
        <v>#REF!</v>
      </c>
      <c r="JG339" s="16">
        <v>0</v>
      </c>
      <c r="JH339" s="16">
        <v>0</v>
      </c>
      <c r="JI339" s="16">
        <v>0</v>
      </c>
      <c r="JJ339" s="16">
        <v>0</v>
      </c>
      <c r="JK339" s="16">
        <v>0</v>
      </c>
      <c r="JL339" s="16">
        <v>0</v>
      </c>
      <c r="JM339" s="16">
        <v>0</v>
      </c>
      <c r="JN339" s="26" t="e">
        <f>SUM(#REF!)</f>
        <v>#REF!</v>
      </c>
      <c r="JO339" s="16">
        <v>0</v>
      </c>
      <c r="JP339" s="16">
        <v>0</v>
      </c>
      <c r="JQ339" s="16">
        <v>0</v>
      </c>
      <c r="JR339" s="16">
        <v>0</v>
      </c>
      <c r="JS339" s="16">
        <v>0</v>
      </c>
      <c r="JT339" s="16">
        <v>0</v>
      </c>
      <c r="JU339" s="26" t="e">
        <f>SUM(#REF!)</f>
        <v>#REF!</v>
      </c>
      <c r="JV339" s="16">
        <v>0</v>
      </c>
      <c r="JW339" s="16">
        <v>1</v>
      </c>
      <c r="JX339" s="16">
        <v>1</v>
      </c>
      <c r="JY339" s="16">
        <v>0</v>
      </c>
      <c r="JZ339" s="16">
        <v>0</v>
      </c>
      <c r="KA339" s="16">
        <v>0</v>
      </c>
      <c r="KB339" s="16">
        <v>0</v>
      </c>
      <c r="KC339" s="16">
        <v>0</v>
      </c>
      <c r="KD339" s="16">
        <v>0</v>
      </c>
      <c r="KE339" s="16">
        <v>0</v>
      </c>
      <c r="KF339" s="16">
        <v>0</v>
      </c>
      <c r="KG339" s="16">
        <v>0</v>
      </c>
      <c r="KH339" s="16">
        <v>0</v>
      </c>
      <c r="KI339" s="16">
        <v>0</v>
      </c>
      <c r="KJ339" s="16">
        <v>0</v>
      </c>
      <c r="KK339" s="16">
        <v>0</v>
      </c>
      <c r="KL339" s="16">
        <v>0</v>
      </c>
      <c r="KM339" s="16">
        <v>0</v>
      </c>
      <c r="KN339" s="16">
        <v>0</v>
      </c>
      <c r="KO339" s="25" t="e">
        <f>SUM(#REF!)</f>
        <v>#REF!</v>
      </c>
      <c r="KP339" s="16">
        <v>0</v>
      </c>
      <c r="KQ339" s="16">
        <v>0</v>
      </c>
      <c r="KR339" s="16">
        <v>0</v>
      </c>
      <c r="KS339" s="16">
        <v>0</v>
      </c>
      <c r="KT339" s="16">
        <v>0</v>
      </c>
      <c r="KU339" s="16">
        <v>0</v>
      </c>
      <c r="KV339" s="16" t="e">
        <f>SUM(#REF!+#REF!+#REF!+#REF!+#REF!+#REF!+#REF!+#REF!)</f>
        <v>#REF!</v>
      </c>
      <c r="KW339" s="27">
        <v>0</v>
      </c>
      <c r="KX339" s="27">
        <v>8.6358849719082897</v>
      </c>
      <c r="KY339" s="27">
        <v>0</v>
      </c>
      <c r="KZ339" s="27">
        <v>2.9780866114149545</v>
      </c>
      <c r="LA339" s="27">
        <v>0</v>
      </c>
      <c r="LB339" s="27">
        <v>0</v>
      </c>
      <c r="LC339" s="27">
        <v>50712.620231589324</v>
      </c>
      <c r="LD339" s="27">
        <v>50713.296183643957</v>
      </c>
      <c r="LE339" s="27">
        <v>50713.296183643957</v>
      </c>
      <c r="LF339" s="27">
        <v>50714.651182108595</v>
      </c>
      <c r="LG339" s="27">
        <v>3.6739873825750569</v>
      </c>
      <c r="LH339" s="27">
        <v>12.059163732290568</v>
      </c>
      <c r="LI339" s="27">
        <v>3.6739873825750569</v>
      </c>
      <c r="LJ339" s="27">
        <v>0</v>
      </c>
      <c r="LK339" s="27">
        <v>0</v>
      </c>
      <c r="LL339" s="27">
        <v>0</v>
      </c>
      <c r="LM339" s="27">
        <v>813.85832201627716</v>
      </c>
      <c r="LN339" s="27">
        <v>813.85832201627716</v>
      </c>
      <c r="LO339" s="27">
        <v>114.92949369742686</v>
      </c>
      <c r="LP339" s="27">
        <v>13.617599603069261</v>
      </c>
      <c r="LQ339" s="27">
        <v>813.91718060562596</v>
      </c>
      <c r="LR339" s="27">
        <v>101.66122706425121</v>
      </c>
      <c r="LS339" s="27">
        <v>813.63638431527625</v>
      </c>
      <c r="LT339" s="27">
        <v>52.843030837864994</v>
      </c>
      <c r="LU339" s="27">
        <v>74.9603637766307</v>
      </c>
      <c r="LV339" s="27">
        <v>74.994072498942344</v>
      </c>
      <c r="LW339" s="27">
        <v>98.914163707897828</v>
      </c>
      <c r="LX339" s="27">
        <v>12.791999255827285</v>
      </c>
      <c r="LY339" s="27">
        <v>98.623689327353034</v>
      </c>
      <c r="LZ339" s="27">
        <v>62.273177579241157</v>
      </c>
      <c r="MA339" s="27">
        <v>9.3752383929232325E-2</v>
      </c>
      <c r="MB339" s="27">
        <v>43.196213383349004</v>
      </c>
      <c r="MC339" s="27">
        <v>0</v>
      </c>
      <c r="MD339" s="27">
        <v>98.983095411531195</v>
      </c>
      <c r="ME339" s="27">
        <v>0</v>
      </c>
      <c r="MF339" s="27">
        <v>3.7011123700602</v>
      </c>
      <c r="MG339" s="27">
        <v>8379.9487325885821</v>
      </c>
      <c r="MH339" s="27">
        <v>8379.9487325885821</v>
      </c>
      <c r="MI339" s="27">
        <v>903.67106486268551</v>
      </c>
      <c r="MJ339" s="27">
        <v>666.38759970399792</v>
      </c>
      <c r="MK339" s="27">
        <v>0</v>
      </c>
      <c r="ML339" s="27">
        <v>665.79756538884772</v>
      </c>
      <c r="MM339" s="27">
        <v>665.79756538884772</v>
      </c>
      <c r="MN339" s="27">
        <v>0</v>
      </c>
      <c r="MO339" s="27">
        <v>0.70729063240993173</v>
      </c>
      <c r="MP339" s="27">
        <v>0</v>
      </c>
      <c r="MQ339" s="27">
        <v>0</v>
      </c>
      <c r="MR339" s="27">
        <v>0</v>
      </c>
      <c r="MS339" s="27">
        <v>303.01738294947387</v>
      </c>
      <c r="MT339" s="27">
        <v>218.86948305982315</v>
      </c>
      <c r="MU339" s="27">
        <v>303.33406059462806</v>
      </c>
      <c r="MV339" s="27">
        <v>54.352088697444998</v>
      </c>
      <c r="MW339" s="27">
        <v>34461.212982959165</v>
      </c>
      <c r="MX339" s="27">
        <v>39.286462456637295</v>
      </c>
      <c r="MY339" s="27">
        <v>9940.9471904737893</v>
      </c>
      <c r="MZ339" s="27">
        <v>34461.212982959165</v>
      </c>
      <c r="NA339" s="27">
        <v>0</v>
      </c>
      <c r="NB339" s="27">
        <v>0</v>
      </c>
      <c r="NC339" s="27">
        <v>0</v>
      </c>
      <c r="ND339" s="27">
        <v>45.917007637744689</v>
      </c>
      <c r="NE339" s="27">
        <v>0</v>
      </c>
      <c r="NF339" s="27">
        <v>1135.114823067624</v>
      </c>
      <c r="NG339" s="27">
        <v>23.692820682745023</v>
      </c>
      <c r="NH339" s="27">
        <v>0</v>
      </c>
      <c r="NI339" s="27">
        <v>1138.5375751292202</v>
      </c>
      <c r="NJ339" s="27">
        <v>0</v>
      </c>
      <c r="NK339" s="27">
        <v>4.3735750452379936</v>
      </c>
      <c r="NL339" s="27">
        <v>0</v>
      </c>
      <c r="NM339" s="27">
        <v>0</v>
      </c>
      <c r="NN339" s="27">
        <v>343.79769483824191</v>
      </c>
      <c r="NO339" s="27">
        <v>0</v>
      </c>
      <c r="NP339" s="27">
        <v>0</v>
      </c>
      <c r="NQ339" s="27">
        <v>168.30435863457581</v>
      </c>
      <c r="NR339" s="27">
        <v>173.00810798136231</v>
      </c>
      <c r="NS339" s="27">
        <v>3033.9311669602166</v>
      </c>
      <c r="NT339" s="27">
        <v>39453.004086109431</v>
      </c>
      <c r="NU339" s="27">
        <v>412.45406668115925</v>
      </c>
      <c r="NV339" s="27">
        <v>977.26451361464012</v>
      </c>
      <c r="NW339" s="27">
        <v>46793.839185864308</v>
      </c>
      <c r="NX339" s="27">
        <v>46793.984028030485</v>
      </c>
      <c r="NY339" s="27">
        <v>0</v>
      </c>
      <c r="NZ339" s="27">
        <v>0</v>
      </c>
      <c r="OA339" s="27">
        <v>82.352383727770047</v>
      </c>
      <c r="OB339" s="27">
        <v>0</v>
      </c>
      <c r="OC339" s="27">
        <v>0</v>
      </c>
      <c r="OD339" s="27">
        <v>21.938584538226486</v>
      </c>
      <c r="OE339" s="27">
        <v>0</v>
      </c>
      <c r="OF339" s="27">
        <v>2.4598808432218453</v>
      </c>
      <c r="OG339" s="27">
        <v>0</v>
      </c>
      <c r="OH339" s="27">
        <v>0</v>
      </c>
      <c r="OI339" s="27">
        <v>0</v>
      </c>
      <c r="OJ339" s="27">
        <v>2.6045254973598531</v>
      </c>
      <c r="OK339" s="27">
        <v>0</v>
      </c>
      <c r="OL339" s="27">
        <v>0</v>
      </c>
      <c r="OM339" s="27">
        <v>0</v>
      </c>
      <c r="ON339" s="27">
        <v>0</v>
      </c>
      <c r="OO339" s="27">
        <v>94.295081190979985</v>
      </c>
      <c r="OP339" s="27">
        <v>108.06950535761626</v>
      </c>
      <c r="OQ339" s="27">
        <v>98.340457055117412</v>
      </c>
      <c r="OR339" s="27">
        <v>17157.41652691647</v>
      </c>
      <c r="OS339" s="27">
        <v>0.77009946265465623</v>
      </c>
      <c r="OT339" s="27">
        <v>17156.399405723125</v>
      </c>
      <c r="OU339" s="27">
        <v>136.49366123607081</v>
      </c>
      <c r="OV339" s="27">
        <v>127.90089972727603</v>
      </c>
      <c r="OW339" s="27">
        <v>2094.7023378598769</v>
      </c>
      <c r="OX339" s="27">
        <v>2094.3796690160307</v>
      </c>
      <c r="OY339" s="27">
        <v>2094.3783522690655</v>
      </c>
      <c r="OZ339" s="27">
        <v>9568.1940981939424</v>
      </c>
      <c r="PA339" s="27">
        <v>9572.2166943355805</v>
      </c>
      <c r="PB339" s="27">
        <v>14.214283490394143</v>
      </c>
      <c r="PC339" s="27">
        <v>17.081829194072313</v>
      </c>
      <c r="PD339" s="27">
        <v>0</v>
      </c>
      <c r="PE339" s="27">
        <v>0</v>
      </c>
      <c r="PF339" s="27">
        <v>11.572691565961145</v>
      </c>
      <c r="PG339" s="27">
        <v>0</v>
      </c>
      <c r="PH339" s="27">
        <v>8.7966597763712002</v>
      </c>
      <c r="PI339" s="27">
        <v>0</v>
      </c>
      <c r="PJ339" s="27">
        <v>5582.1854169207027</v>
      </c>
      <c r="PK339" s="27">
        <v>28.014186710808939</v>
      </c>
      <c r="PL339" s="27">
        <v>0.59319450786684214</v>
      </c>
      <c r="PM339" s="27">
        <v>47.101750719771744</v>
      </c>
      <c r="PN339" s="27">
        <v>9.8997645465497737</v>
      </c>
      <c r="PO339" s="27">
        <v>21.98638245306681</v>
      </c>
      <c r="PP339" s="27">
        <v>1799.2440700514389</v>
      </c>
      <c r="PQ339" s="27">
        <v>8.3475832238562475</v>
      </c>
      <c r="PR339" s="27">
        <v>4.7714959781511119</v>
      </c>
      <c r="PS339" s="27">
        <v>0</v>
      </c>
      <c r="PT339" s="27">
        <v>14.206778032691943</v>
      </c>
      <c r="PU339" s="27">
        <v>14.56460402051173</v>
      </c>
      <c r="PV339" s="27">
        <v>14.502585238446185</v>
      </c>
      <c r="PW339" s="27">
        <v>14.460646847601437</v>
      </c>
      <c r="PX339" s="27">
        <v>14.460646847601437</v>
      </c>
      <c r="PY339" s="27">
        <v>0</v>
      </c>
      <c r="PZ339" s="27">
        <v>0</v>
      </c>
      <c r="QA339" s="27">
        <v>2.2696109067362542</v>
      </c>
      <c r="QB339" s="27">
        <v>0</v>
      </c>
      <c r="QC339" s="27">
        <v>0.14102359998343797</v>
      </c>
      <c r="QD339" s="27">
        <v>0</v>
      </c>
      <c r="QE339" s="27">
        <v>0</v>
      </c>
      <c r="QF339" s="27">
        <v>0</v>
      </c>
      <c r="QG339" s="27">
        <v>0</v>
      </c>
      <c r="QH339" s="27">
        <v>0</v>
      </c>
      <c r="QI339" s="27">
        <v>0</v>
      </c>
      <c r="QJ339" s="27">
        <v>0</v>
      </c>
      <c r="QK339" s="27">
        <v>0</v>
      </c>
      <c r="QL339" s="27">
        <v>0</v>
      </c>
      <c r="QM339" s="27">
        <v>9.5200805591060353E-2</v>
      </c>
      <c r="QN339" s="27">
        <v>0</v>
      </c>
      <c r="QO339" s="27">
        <v>0.12048234732478592</v>
      </c>
      <c r="QP339" s="27">
        <v>0</v>
      </c>
      <c r="QQ339" s="27">
        <v>4.1925223375094909</v>
      </c>
      <c r="QR339" s="27">
        <v>6.0043661617598235E-2</v>
      </c>
      <c r="QS339" s="27">
        <v>1.1889566723160159</v>
      </c>
      <c r="QT339" s="27">
        <v>2.0037596944425462</v>
      </c>
      <c r="QU339" s="27">
        <v>6.9197028146868718</v>
      </c>
      <c r="QV339" s="27">
        <v>0</v>
      </c>
      <c r="QW339" s="27">
        <v>0</v>
      </c>
      <c r="QX339" s="27">
        <v>11.313555763190458</v>
      </c>
      <c r="QY339" s="27">
        <v>0</v>
      </c>
      <c r="QZ339" s="27">
        <v>17.140951132814205</v>
      </c>
      <c r="RA339" s="27">
        <v>17.140951132814205</v>
      </c>
      <c r="RB339" s="27">
        <v>17.144703861665302</v>
      </c>
      <c r="RC339" s="27">
        <v>4.746806972551771</v>
      </c>
      <c r="RD339" s="27">
        <v>9.1394748487865893</v>
      </c>
      <c r="RE339" s="27">
        <v>0.48686719041901194</v>
      </c>
      <c r="RF339" s="27">
        <v>3.3419037979268493</v>
      </c>
      <c r="RG339" s="27">
        <v>0.68536679543771672</v>
      </c>
      <c r="RH339" s="27">
        <v>2.293180677415092</v>
      </c>
      <c r="RI339" s="27">
        <v>0</v>
      </c>
      <c r="RJ339" s="27">
        <v>0</v>
      </c>
      <c r="RK339" s="27">
        <v>1.1067258243331428</v>
      </c>
      <c r="RL339" s="27">
        <v>0</v>
      </c>
      <c r="RM339" s="27">
        <v>0</v>
      </c>
      <c r="RN339" s="27">
        <v>0</v>
      </c>
      <c r="RO339" s="27">
        <v>18.130947338673657</v>
      </c>
      <c r="RP339" s="27">
        <v>18.162549265840816</v>
      </c>
      <c r="RQ339" s="27">
        <v>0</v>
      </c>
      <c r="RR339" s="27">
        <v>24.732260737151424</v>
      </c>
      <c r="RS339" s="27">
        <v>13.579282266379083</v>
      </c>
      <c r="RT339" s="27">
        <v>0</v>
      </c>
      <c r="RU339" s="27">
        <v>0</v>
      </c>
      <c r="RV339" s="27">
        <v>0</v>
      </c>
      <c r="RW339" s="27">
        <v>0</v>
      </c>
      <c r="RX339" s="27">
        <v>5.4269726174765598</v>
      </c>
      <c r="RY339" s="27">
        <v>24.170931505844802</v>
      </c>
      <c r="RZ339" s="27">
        <v>0</v>
      </c>
      <c r="SA339" s="27">
        <v>5.4269726174765598</v>
      </c>
      <c r="SB339" s="27">
        <v>5.4269726174765598</v>
      </c>
      <c r="SC339" s="27">
        <v>33.523456013616638</v>
      </c>
      <c r="SD339" s="27">
        <v>97.003695535946676</v>
      </c>
      <c r="SE339" s="27">
        <v>11.889369211115365</v>
      </c>
      <c r="SF339" s="27">
        <v>575.81265787672669</v>
      </c>
      <c r="SG339" s="27">
        <v>37.699848200801227</v>
      </c>
      <c r="SH339" s="27">
        <v>37.574888913794425</v>
      </c>
      <c r="SI339" s="27">
        <v>33.567040338168006</v>
      </c>
      <c r="SJ339" s="27">
        <v>37.517281234062629</v>
      </c>
      <c r="SK339" s="27">
        <v>1.1912609795052878</v>
      </c>
      <c r="SL339" s="27">
        <v>0</v>
      </c>
      <c r="SM339" s="27">
        <v>16.502328854644571</v>
      </c>
      <c r="SN339" s="27">
        <v>0.24932603787921548</v>
      </c>
      <c r="SO339" s="27">
        <v>0</v>
      </c>
      <c r="SP339" s="27">
        <v>0</v>
      </c>
      <c r="SQ339" s="27">
        <v>0.98031811566451499</v>
      </c>
      <c r="SR339" s="27">
        <v>0.98031811566451499</v>
      </c>
      <c r="SS339" s="27">
        <v>0.98031811566451499</v>
      </c>
      <c r="ST339" s="27">
        <v>0</v>
      </c>
      <c r="SU339" s="27">
        <v>0.17209882836447563</v>
      </c>
      <c r="SV339" s="27">
        <v>0</v>
      </c>
      <c r="SW339" s="27">
        <v>9.1513914088225373E-2</v>
      </c>
      <c r="SX339" s="27">
        <v>7.9561801884213557</v>
      </c>
      <c r="SY339" s="27">
        <v>0</v>
      </c>
      <c r="SZ339" s="27">
        <v>42.33861608485028</v>
      </c>
      <c r="TA339" s="27">
        <v>9.2436953710899417</v>
      </c>
      <c r="TB339" s="27">
        <v>26.590717403973315</v>
      </c>
      <c r="TC339" s="27">
        <v>20.941214549361355</v>
      </c>
      <c r="TD339" s="27">
        <v>441.96651392643275</v>
      </c>
      <c r="TE339" s="27">
        <v>207.81124453320399</v>
      </c>
      <c r="TF339" s="27">
        <v>30.955206895150752</v>
      </c>
      <c r="TG339" s="27">
        <v>0.98031811566451499</v>
      </c>
      <c r="TH339" s="27">
        <v>118.84523582283066</v>
      </c>
      <c r="TI339" s="27">
        <v>0</v>
      </c>
      <c r="TJ339" s="27">
        <v>0</v>
      </c>
      <c r="TK339" s="27">
        <v>2.5471811670211166</v>
      </c>
      <c r="TL339" s="27">
        <v>423.42441234784474</v>
      </c>
      <c r="TM339" s="27">
        <v>76.968995434844857</v>
      </c>
      <c r="TN339" s="27">
        <v>1.0751897345142509</v>
      </c>
      <c r="TO339" s="27">
        <v>242.67982340922103</v>
      </c>
      <c r="TP339" s="27">
        <v>71.731436868326441</v>
      </c>
      <c r="TQ339" s="27">
        <v>0</v>
      </c>
      <c r="TR339" s="27">
        <v>242.60160863948232</v>
      </c>
      <c r="TS339" s="27">
        <v>42.269486869172127</v>
      </c>
      <c r="TT339" s="27">
        <v>42.250262363478768</v>
      </c>
      <c r="TU339" s="27">
        <v>42.261783899425126</v>
      </c>
      <c r="TV339" s="27">
        <v>12.827683098586865</v>
      </c>
      <c r="TW339" s="27">
        <v>59.949382534882886</v>
      </c>
      <c r="TX339" s="27">
        <v>42.207994785892694</v>
      </c>
      <c r="TY339" s="27">
        <v>32.686202455731774</v>
      </c>
      <c r="TZ339" s="27">
        <v>32.681857190746292</v>
      </c>
      <c r="UA339" s="27">
        <v>36.067147801179715</v>
      </c>
      <c r="UB339" s="27">
        <v>36.067147801179715</v>
      </c>
      <c r="UC339" s="27">
        <v>0</v>
      </c>
      <c r="UD339" s="27">
        <v>45.657279298839619</v>
      </c>
      <c r="UE339" s="27">
        <v>24.20740539678356</v>
      </c>
      <c r="UF339" s="27">
        <v>0</v>
      </c>
      <c r="UG339" s="27">
        <v>0.15642953947742699</v>
      </c>
      <c r="UH339" s="27">
        <v>0</v>
      </c>
      <c r="UI339" s="27">
        <v>0</v>
      </c>
      <c r="UJ339" s="27">
        <v>136.19765651827177</v>
      </c>
      <c r="UK339" s="27">
        <v>90.85488223209363</v>
      </c>
      <c r="UL339" s="27">
        <v>90.753953577203518</v>
      </c>
      <c r="UM339" s="27">
        <v>90.835921075793323</v>
      </c>
      <c r="UN339" s="27">
        <v>0</v>
      </c>
      <c r="UO339" s="27">
        <v>90.841978111833711</v>
      </c>
      <c r="UP339" s="27">
        <v>136.34658060004699</v>
      </c>
      <c r="UQ339" s="27">
        <v>199.03433596131228</v>
      </c>
      <c r="UR339" s="27">
        <v>0</v>
      </c>
      <c r="US339" s="27">
        <v>150.50872091061532</v>
      </c>
      <c r="UT339" s="27">
        <v>33.070363382857522</v>
      </c>
      <c r="UU339" s="27">
        <v>229.07973654079026</v>
      </c>
      <c r="UV339" s="27">
        <v>9.5154061073792278</v>
      </c>
      <c r="UW339" s="27">
        <v>7.7142279335478099</v>
      </c>
      <c r="UX339" s="27">
        <v>18.019945569499022</v>
      </c>
      <c r="UY339" s="27">
        <v>33.716425281381092</v>
      </c>
      <c r="UZ339" s="27">
        <v>856.86512134866803</v>
      </c>
      <c r="VA339" s="27">
        <v>33.742957732731846</v>
      </c>
      <c r="VB339" s="27">
        <v>6.6114523501105618</v>
      </c>
      <c r="VC339" s="27">
        <v>188.81664285999128</v>
      </c>
      <c r="VD339" s="27">
        <v>1.8786687327392166</v>
      </c>
      <c r="VE339" s="27">
        <v>30.473409180548135</v>
      </c>
      <c r="VF339" s="27">
        <v>347.35574265052247</v>
      </c>
      <c r="VG339" s="27">
        <v>0</v>
      </c>
      <c r="VH339" s="27">
        <v>0</v>
      </c>
      <c r="VI339" s="27">
        <v>0</v>
      </c>
      <c r="VJ339" s="27">
        <v>44.593018564137338</v>
      </c>
      <c r="VK339" s="27">
        <v>44.497291059760158</v>
      </c>
      <c r="VL339" s="27">
        <v>44.323019598902945</v>
      </c>
      <c r="VM339" s="27">
        <v>59.667467009612537</v>
      </c>
      <c r="VN339" s="27">
        <v>0.23596105618143867</v>
      </c>
      <c r="VO339" s="27">
        <v>1.4467757281214049</v>
      </c>
      <c r="VP339" s="27">
        <v>43.998178122563871</v>
      </c>
      <c r="VQ339" s="27">
        <v>73.354525015101274</v>
      </c>
      <c r="VR339" s="27">
        <v>4.7417374967353725</v>
      </c>
      <c r="VS339" s="27">
        <v>43.359424169697718</v>
      </c>
      <c r="VT339" s="27">
        <v>13.688045565712715</v>
      </c>
      <c r="VU339" s="27">
        <v>75.197312393036114</v>
      </c>
      <c r="VV339" s="27">
        <v>75.197312393036114</v>
      </c>
      <c r="VW339" s="27">
        <v>46.660442974352051</v>
      </c>
      <c r="VX339" s="27">
        <v>0.20844104460670615</v>
      </c>
      <c r="VY339" s="27">
        <v>0</v>
      </c>
      <c r="VZ339" s="27">
        <v>41.111473750540618</v>
      </c>
      <c r="WA339" s="27">
        <v>76.357498144160374</v>
      </c>
      <c r="WB339" s="27">
        <v>0</v>
      </c>
      <c r="WC339" s="27">
        <v>0</v>
      </c>
      <c r="WD339" s="27">
        <v>0</v>
      </c>
      <c r="WE339" s="27">
        <v>0</v>
      </c>
      <c r="WF339" s="27">
        <v>0</v>
      </c>
      <c r="WG339" s="27">
        <v>0</v>
      </c>
      <c r="WH339" s="27">
        <v>0</v>
      </c>
      <c r="WI339" s="27">
        <v>0.11883641361816316</v>
      </c>
      <c r="WJ339" s="27">
        <v>0</v>
      </c>
      <c r="WK339" s="27">
        <v>183.45188653662504</v>
      </c>
      <c r="WL339" s="27">
        <v>0.21482726738840244</v>
      </c>
      <c r="WM339" s="27">
        <v>196.58367234684755</v>
      </c>
      <c r="WN339" s="27">
        <v>1256.1754198222204</v>
      </c>
      <c r="WO339" s="27">
        <v>0.85529299130945036</v>
      </c>
      <c r="WP339" s="27">
        <v>0.85529299130945036</v>
      </c>
      <c r="WQ339" s="27">
        <v>107.10623911515235</v>
      </c>
      <c r="WR339" s="27">
        <v>325.66944683084716</v>
      </c>
      <c r="WS339" s="27">
        <v>325.64739131917838</v>
      </c>
      <c r="WT339" s="27">
        <v>0</v>
      </c>
      <c r="WU339" s="27">
        <v>0</v>
      </c>
      <c r="WV339" s="27">
        <v>9.889559757568712</v>
      </c>
      <c r="WW339" s="27">
        <v>9.9357117387024143</v>
      </c>
      <c r="WX339" s="27">
        <v>15.525960979875952</v>
      </c>
      <c r="WY339" s="27">
        <v>332.07601335315729</v>
      </c>
      <c r="WZ339" s="27">
        <v>633.27858979770895</v>
      </c>
      <c r="XA339" s="27">
        <v>557.17186611308955</v>
      </c>
      <c r="XB339" s="27">
        <v>126.41929604192248</v>
      </c>
      <c r="XC339" s="27">
        <v>17.078273977266008</v>
      </c>
      <c r="XD339" s="27">
        <v>92.503976131433092</v>
      </c>
      <c r="XE339" s="27">
        <v>106.13843009565818</v>
      </c>
      <c r="XF339" s="27">
        <v>630.77380788297046</v>
      </c>
      <c r="XG339" s="27">
        <v>106.43759500617392</v>
      </c>
      <c r="XH339" s="27">
        <v>0</v>
      </c>
      <c r="XI339" s="27">
        <v>0</v>
      </c>
      <c r="XJ339" s="27">
        <v>0.22127932751836368</v>
      </c>
      <c r="XK339" s="27">
        <v>0</v>
      </c>
      <c r="XL339" s="27">
        <v>0</v>
      </c>
      <c r="XM339" s="27">
        <v>0</v>
      </c>
      <c r="XN339" s="27">
        <v>0</v>
      </c>
      <c r="XO339" s="27">
        <v>0</v>
      </c>
      <c r="XP339" s="27">
        <v>0</v>
      </c>
      <c r="XQ339" s="27">
        <v>0</v>
      </c>
      <c r="XR339" s="27">
        <v>0</v>
      </c>
      <c r="XS339" s="27">
        <v>0</v>
      </c>
      <c r="XT339" s="27">
        <v>6.6049344526323361</v>
      </c>
      <c r="XU339" s="27">
        <v>6.6102672778417926</v>
      </c>
      <c r="XV339" s="27">
        <v>6.5720157784998809</v>
      </c>
      <c r="XW339" s="27">
        <v>418.6174958763271</v>
      </c>
      <c r="XX339" s="27">
        <v>18.018102123747603</v>
      </c>
      <c r="XY339" s="27">
        <v>248.13188005638654</v>
      </c>
      <c r="XZ339" s="27">
        <v>26.298070390935788</v>
      </c>
      <c r="YA339" s="27">
        <v>418.62770066530817</v>
      </c>
      <c r="YB339" s="27">
        <v>8.9479540026839643</v>
      </c>
      <c r="YC339" s="27">
        <v>8.8487371188487458</v>
      </c>
      <c r="YD339" s="27">
        <v>43.398860741308397</v>
      </c>
      <c r="YE339" s="27">
        <v>0</v>
      </c>
      <c r="YF339" s="27">
        <v>25.011806117884234</v>
      </c>
      <c r="YG339" s="27">
        <v>25.03089894888106</v>
      </c>
      <c r="YH339" s="27">
        <v>0</v>
      </c>
      <c r="YI339" s="27">
        <v>276.66637933053306</v>
      </c>
      <c r="YJ339" s="27">
        <v>4.85003993463115</v>
      </c>
      <c r="YK339" s="27">
        <v>0</v>
      </c>
      <c r="YL339" s="27">
        <v>0</v>
      </c>
      <c r="YM339" s="27">
        <v>0</v>
      </c>
      <c r="YN339" s="27">
        <v>0</v>
      </c>
      <c r="YO339" s="27">
        <v>0</v>
      </c>
      <c r="YP339" s="27">
        <v>0.22009425524959531</v>
      </c>
      <c r="YQ339" s="27">
        <v>0</v>
      </c>
      <c r="YR339" s="27">
        <v>0</v>
      </c>
      <c r="YS339" s="27">
        <v>0</v>
      </c>
      <c r="YT339" s="27">
        <v>0</v>
      </c>
      <c r="YU339" s="27">
        <v>0</v>
      </c>
      <c r="YV339" s="27">
        <v>0</v>
      </c>
      <c r="YW339" s="27">
        <v>0</v>
      </c>
      <c r="YX339" s="27">
        <v>35.744018095895534</v>
      </c>
      <c r="YY339" s="27">
        <v>0.54210472561327183</v>
      </c>
      <c r="YZ339" s="27">
        <v>0.1692678223890845</v>
      </c>
      <c r="ZA339" s="27">
        <v>0</v>
      </c>
      <c r="ZB339" s="27">
        <v>0</v>
      </c>
      <c r="ZC339" s="27">
        <v>0</v>
      </c>
      <c r="ZD339" s="27">
        <v>0</v>
      </c>
      <c r="ZE339" s="27">
        <v>0</v>
      </c>
      <c r="ZF339" s="27">
        <v>0.17124294283703181</v>
      </c>
      <c r="ZG339" s="27">
        <v>0</v>
      </c>
      <c r="ZH339" s="27">
        <v>0</v>
      </c>
      <c r="ZI339" s="27">
        <v>4.9293081019421026</v>
      </c>
      <c r="ZJ339" s="27">
        <v>0</v>
      </c>
      <c r="ZK339" s="27">
        <v>0.25874077868109763</v>
      </c>
      <c r="ZL339" s="27">
        <v>5.8239718275139696</v>
      </c>
      <c r="ZM339" s="27">
        <v>0.21548564087105154</v>
      </c>
      <c r="ZN339" s="27">
        <v>0</v>
      </c>
      <c r="ZO339" s="27">
        <v>0.18276447878339111</v>
      </c>
      <c r="ZP339" s="27">
        <v>0.20080391220797655</v>
      </c>
      <c r="ZQ339" s="27">
        <v>0.20080391220797655</v>
      </c>
      <c r="ZR339" s="27">
        <v>0</v>
      </c>
      <c r="ZS339" s="27">
        <v>0</v>
      </c>
      <c r="ZT339" s="27">
        <v>0.58292388153751618</v>
      </c>
      <c r="ZU339" s="27">
        <v>0.25347379081990484</v>
      </c>
      <c r="ZV339" s="27">
        <v>0.46033473906825312</v>
      </c>
      <c r="ZW339" s="27">
        <v>0.46033473906825312</v>
      </c>
      <c r="ZX339" s="27">
        <v>0.36546312021851735</v>
      </c>
      <c r="ZY339" s="27">
        <v>0.41734295065126664</v>
      </c>
      <c r="ZZ339" s="27">
        <v>0.49661111796221874</v>
      </c>
      <c r="AAA339" s="27">
        <v>0.93673379111314437</v>
      </c>
      <c r="AAB339" s="27">
        <v>0.18539797271398753</v>
      </c>
      <c r="AAC339" s="27">
        <v>0.29100107933090374</v>
      </c>
      <c r="AAD339" s="27">
        <v>0.5876641706125898</v>
      </c>
      <c r="AAE339" s="27">
        <v>0.16531758149318987</v>
      </c>
    </row>
    <row r="340" spans="1:707">
      <c r="A340" s="14" t="s">
        <v>3499</v>
      </c>
      <c r="B340" s="14" t="e">
        <f>_xlfn.CONCAT(#REF!," ","[",#REF!,"]")</f>
        <v>#REF!</v>
      </c>
      <c r="C340" s="15" t="s">
        <v>3500</v>
      </c>
      <c r="D340" s="14" t="s">
        <v>277</v>
      </c>
      <c r="E340" s="16">
        <v>1172</v>
      </c>
      <c r="F340" s="17">
        <v>44615</v>
      </c>
      <c r="G340" s="14" t="s">
        <v>755</v>
      </c>
      <c r="H340" s="14" t="s">
        <v>3501</v>
      </c>
      <c r="I340" s="18">
        <v>1.0077</v>
      </c>
      <c r="J340" s="19">
        <v>44706</v>
      </c>
      <c r="K340" s="1" t="s">
        <v>3502</v>
      </c>
      <c r="L340" s="18">
        <v>2496</v>
      </c>
      <c r="M340" s="20" t="s">
        <v>3503</v>
      </c>
      <c r="N340" s="20" t="s">
        <v>3500</v>
      </c>
      <c r="O340" s="20" t="s">
        <v>3504</v>
      </c>
      <c r="P340" s="21">
        <v>30.95</v>
      </c>
      <c r="Q340" s="22">
        <v>46</v>
      </c>
      <c r="R340" s="20" t="s">
        <v>3505</v>
      </c>
      <c r="S340" s="20" t="s">
        <v>3506</v>
      </c>
      <c r="T340" s="20" t="s">
        <v>3507</v>
      </c>
      <c r="U340" s="16">
        <v>0</v>
      </c>
      <c r="V340" s="16">
        <v>0</v>
      </c>
      <c r="W340" s="16">
        <v>0</v>
      </c>
      <c r="X340" s="16">
        <v>1</v>
      </c>
      <c r="Y340" s="23">
        <v>0</v>
      </c>
      <c r="Z340" s="16">
        <v>0</v>
      </c>
      <c r="AA340" s="16">
        <v>0</v>
      </c>
      <c r="AB340" s="16">
        <v>0</v>
      </c>
      <c r="AC340" s="16">
        <v>0</v>
      </c>
      <c r="AD340" s="16">
        <v>0</v>
      </c>
      <c r="AE340" s="16">
        <v>0</v>
      </c>
      <c r="AF340" s="16">
        <v>0</v>
      </c>
      <c r="AG340" s="16">
        <v>0</v>
      </c>
      <c r="AH340" s="16">
        <v>0</v>
      </c>
      <c r="AI340" s="16">
        <v>0</v>
      </c>
      <c r="AJ340" s="16">
        <v>1</v>
      </c>
      <c r="AK340" s="16">
        <v>0</v>
      </c>
      <c r="AL340" s="16">
        <v>0</v>
      </c>
      <c r="AM340" s="16">
        <v>0</v>
      </c>
      <c r="AN340" s="16">
        <v>0</v>
      </c>
      <c r="AO340" s="16">
        <v>0</v>
      </c>
      <c r="AP340" s="16">
        <v>0</v>
      </c>
      <c r="AQ340" s="16">
        <v>0</v>
      </c>
      <c r="AR340" s="16">
        <v>0</v>
      </c>
      <c r="AS340" s="24" t="s">
        <v>248</v>
      </c>
      <c r="AT340" s="24" t="s">
        <v>277</v>
      </c>
      <c r="AU340" s="25" t="e">
        <f>#REF!+#REF!</f>
        <v>#REF!</v>
      </c>
      <c r="AV340" s="26" t="e">
        <f>SUM(#REF!)</f>
        <v>#REF!</v>
      </c>
      <c r="AW340" s="16">
        <v>0</v>
      </c>
      <c r="AX340" s="16">
        <v>0</v>
      </c>
      <c r="AY340" s="26" t="e">
        <f>SUM(#REF!)</f>
        <v>#REF!</v>
      </c>
      <c r="AZ340" s="16">
        <v>0</v>
      </c>
      <c r="BA340" s="16">
        <v>0</v>
      </c>
      <c r="BB340" s="16">
        <v>0</v>
      </c>
      <c r="BC340" s="16">
        <v>0</v>
      </c>
      <c r="BD340" s="16">
        <v>0</v>
      </c>
      <c r="BE340" s="16">
        <v>0</v>
      </c>
      <c r="BF340" s="16">
        <v>0</v>
      </c>
      <c r="BG340" s="16">
        <v>0</v>
      </c>
      <c r="BH340" s="16">
        <v>0</v>
      </c>
      <c r="BI340" s="16">
        <v>0</v>
      </c>
      <c r="BJ340" s="16">
        <v>0</v>
      </c>
      <c r="BK340" s="16">
        <v>0</v>
      </c>
      <c r="BL340" s="16">
        <v>0</v>
      </c>
      <c r="BM340" s="16">
        <v>0</v>
      </c>
      <c r="BN340" s="16">
        <v>0</v>
      </c>
      <c r="BO340" s="16">
        <v>0</v>
      </c>
      <c r="BP340" s="16">
        <v>0</v>
      </c>
      <c r="BQ340" s="16">
        <v>0</v>
      </c>
      <c r="BR340" s="16">
        <v>0</v>
      </c>
      <c r="BS340" s="16">
        <v>0</v>
      </c>
      <c r="BT340" s="16">
        <v>0</v>
      </c>
      <c r="BU340" s="16">
        <v>0</v>
      </c>
      <c r="BV340" s="16">
        <v>0</v>
      </c>
      <c r="BW340" s="16">
        <v>0</v>
      </c>
      <c r="BX340" s="16">
        <v>0</v>
      </c>
      <c r="BY340" s="16">
        <v>0</v>
      </c>
      <c r="BZ340" s="16">
        <v>0</v>
      </c>
      <c r="CA340" s="16">
        <v>0</v>
      </c>
      <c r="CB340" s="16">
        <v>0</v>
      </c>
      <c r="CC340" s="16">
        <v>0</v>
      </c>
      <c r="CD340" s="16">
        <v>0</v>
      </c>
      <c r="CE340" s="16">
        <v>0</v>
      </c>
      <c r="CF340" s="16">
        <v>0</v>
      </c>
      <c r="CG340" s="16">
        <v>0</v>
      </c>
      <c r="CH340" s="16">
        <v>0</v>
      </c>
      <c r="CI340" s="16">
        <v>0</v>
      </c>
      <c r="CJ340" s="16">
        <v>0</v>
      </c>
      <c r="CK340" s="16">
        <v>0</v>
      </c>
      <c r="CL340" s="25" t="e">
        <f>SUM(#REF!)</f>
        <v>#REF!</v>
      </c>
      <c r="CM340" s="16">
        <v>0</v>
      </c>
      <c r="CN340" s="16">
        <v>0</v>
      </c>
      <c r="CO340" s="16">
        <v>0</v>
      </c>
      <c r="CP340" s="25" t="e">
        <f>SUM(#REF!,#REF!,#REF!,#REF!,#REF!)</f>
        <v>#REF!</v>
      </c>
      <c r="CQ340" s="26" t="e">
        <f>SUM(#REF!)</f>
        <v>#REF!</v>
      </c>
      <c r="CR340" s="16">
        <v>0</v>
      </c>
      <c r="CS340" s="16">
        <v>0</v>
      </c>
      <c r="CT340" s="16">
        <v>0</v>
      </c>
      <c r="CU340" s="26" t="e">
        <f>SUM(#REF!)</f>
        <v>#REF!</v>
      </c>
      <c r="CV340" s="16">
        <v>0</v>
      </c>
      <c r="CW340" s="16">
        <v>0</v>
      </c>
      <c r="CX340" s="16">
        <v>0</v>
      </c>
      <c r="CY340" s="26" t="e">
        <f>SUM(#REF!)</f>
        <v>#REF!</v>
      </c>
      <c r="CZ340" s="16">
        <v>0</v>
      </c>
      <c r="DA340" s="16">
        <v>0</v>
      </c>
      <c r="DB340" s="16">
        <v>0</v>
      </c>
      <c r="DC340" s="26" t="e">
        <f>SUM(#REF!)</f>
        <v>#REF!</v>
      </c>
      <c r="DD340" s="16">
        <v>0</v>
      </c>
      <c r="DE340" s="16">
        <v>0</v>
      </c>
      <c r="DF340" s="16">
        <v>0</v>
      </c>
      <c r="DG340" s="16">
        <v>0</v>
      </c>
      <c r="DH340" s="16">
        <v>0</v>
      </c>
      <c r="DI340" s="16">
        <v>0</v>
      </c>
      <c r="DJ340" s="26" t="e">
        <f>SUM(#REF!)</f>
        <v>#REF!</v>
      </c>
      <c r="DK340" s="16">
        <v>0</v>
      </c>
      <c r="DL340" s="16">
        <v>0</v>
      </c>
      <c r="DM340" s="16">
        <v>0</v>
      </c>
      <c r="DN340" s="16">
        <v>0</v>
      </c>
      <c r="DO340" s="16">
        <v>0</v>
      </c>
      <c r="DP340" s="16">
        <v>0</v>
      </c>
      <c r="DQ340" s="16">
        <v>0</v>
      </c>
      <c r="DR340" s="16">
        <v>0</v>
      </c>
      <c r="DS340" s="16">
        <v>0</v>
      </c>
      <c r="DT340" s="16">
        <v>0</v>
      </c>
      <c r="DU340" s="16">
        <v>0</v>
      </c>
      <c r="DV340" s="16">
        <v>0</v>
      </c>
      <c r="DW340" s="16">
        <v>0</v>
      </c>
      <c r="DX340" s="16">
        <v>0</v>
      </c>
      <c r="DY340" s="16">
        <v>0</v>
      </c>
      <c r="DZ340" s="16">
        <v>0</v>
      </c>
      <c r="EA340" s="16">
        <v>0</v>
      </c>
      <c r="EB340" s="16">
        <v>0</v>
      </c>
      <c r="EC340" s="16">
        <v>0</v>
      </c>
      <c r="ED340" s="16">
        <v>0</v>
      </c>
      <c r="EE340" s="16">
        <v>0</v>
      </c>
      <c r="EF340" s="16">
        <v>0</v>
      </c>
      <c r="EG340" s="16">
        <v>0</v>
      </c>
      <c r="EH340" s="16">
        <v>0</v>
      </c>
      <c r="EI340" s="16">
        <v>0</v>
      </c>
      <c r="EJ340" s="16">
        <v>0</v>
      </c>
      <c r="EK340" s="16">
        <v>0</v>
      </c>
      <c r="EL340" s="16">
        <v>0</v>
      </c>
      <c r="EM340" s="16">
        <v>0</v>
      </c>
      <c r="EN340" s="16">
        <v>0</v>
      </c>
      <c r="EO340" s="16">
        <v>0</v>
      </c>
      <c r="EP340" s="16">
        <v>0</v>
      </c>
      <c r="EQ340" s="16">
        <v>0</v>
      </c>
      <c r="ER340" s="16">
        <v>0</v>
      </c>
      <c r="ES340" s="16">
        <v>0</v>
      </c>
      <c r="ET340" s="16">
        <v>0</v>
      </c>
      <c r="EU340" s="16">
        <v>0</v>
      </c>
      <c r="EV340" s="16">
        <v>0</v>
      </c>
      <c r="EW340" s="16">
        <v>0</v>
      </c>
      <c r="EX340" s="16">
        <v>0</v>
      </c>
      <c r="EY340" s="16">
        <v>0</v>
      </c>
      <c r="EZ340" s="16">
        <v>0</v>
      </c>
      <c r="FA340" s="16">
        <v>0</v>
      </c>
      <c r="FB340" s="16">
        <v>0</v>
      </c>
      <c r="FC340" s="16">
        <v>0</v>
      </c>
      <c r="FD340" s="25" t="e">
        <f>SUM(#REF!,#REF!,#REF!,#REF!,#REF!)</f>
        <v>#REF!</v>
      </c>
      <c r="FE340" s="26" t="e">
        <f>SUM(#REF!)</f>
        <v>#REF!</v>
      </c>
      <c r="FF340" s="16">
        <v>0</v>
      </c>
      <c r="FG340" s="16">
        <v>0</v>
      </c>
      <c r="FH340" s="16">
        <v>0</v>
      </c>
      <c r="FI340" s="16">
        <v>0</v>
      </c>
      <c r="FJ340" s="16">
        <v>0</v>
      </c>
      <c r="FK340" s="16">
        <v>0</v>
      </c>
      <c r="FL340" s="16">
        <v>0</v>
      </c>
      <c r="FM340" s="16">
        <v>0</v>
      </c>
      <c r="FN340" s="16">
        <v>0</v>
      </c>
      <c r="FO340" s="16">
        <v>0</v>
      </c>
      <c r="FP340" s="26" t="e">
        <f>SUM(#REF!)</f>
        <v>#REF!</v>
      </c>
      <c r="FQ340" s="16">
        <v>0</v>
      </c>
      <c r="FR340" s="16">
        <v>0</v>
      </c>
      <c r="FS340" s="16">
        <v>0</v>
      </c>
      <c r="FT340" s="26" t="e">
        <f>SUM(#REF!)</f>
        <v>#REF!</v>
      </c>
      <c r="FU340" s="16">
        <v>1</v>
      </c>
      <c r="FV340" s="16">
        <v>0</v>
      </c>
      <c r="FW340" s="16">
        <v>0</v>
      </c>
      <c r="FX340" s="16">
        <v>0</v>
      </c>
      <c r="FY340" s="16">
        <v>0</v>
      </c>
      <c r="FZ340" s="16">
        <v>0</v>
      </c>
      <c r="GA340" s="16">
        <v>0</v>
      </c>
      <c r="GB340" s="16">
        <v>0</v>
      </c>
      <c r="GC340" s="16">
        <v>0</v>
      </c>
      <c r="GD340" s="16">
        <v>0</v>
      </c>
      <c r="GE340" s="16">
        <v>0</v>
      </c>
      <c r="GF340" s="16">
        <v>0</v>
      </c>
      <c r="GG340" s="16">
        <v>0</v>
      </c>
      <c r="GH340" s="16">
        <v>0</v>
      </c>
      <c r="GI340" s="26" t="e">
        <f>SUM(#REF!)</f>
        <v>#REF!</v>
      </c>
      <c r="GJ340" s="16">
        <v>0</v>
      </c>
      <c r="GK340" s="16">
        <v>0</v>
      </c>
      <c r="GL340" s="16">
        <v>0</v>
      </c>
      <c r="GM340" s="16">
        <v>0</v>
      </c>
      <c r="GN340" s="16">
        <v>0</v>
      </c>
      <c r="GO340" s="26" t="e">
        <f>SUM(#REF!)</f>
        <v>#REF!</v>
      </c>
      <c r="GP340" s="16">
        <v>0</v>
      </c>
      <c r="GQ340" s="16">
        <v>0</v>
      </c>
      <c r="GR340" s="16">
        <v>0</v>
      </c>
      <c r="GS340" s="16">
        <v>0</v>
      </c>
      <c r="GT340" s="16">
        <v>0</v>
      </c>
      <c r="GU340" s="16">
        <v>0</v>
      </c>
      <c r="GV340" s="16">
        <v>0</v>
      </c>
      <c r="GW340" s="16">
        <v>0</v>
      </c>
      <c r="GX340" s="16">
        <v>0</v>
      </c>
      <c r="GY340" s="16">
        <v>0</v>
      </c>
      <c r="GZ340" s="16">
        <v>0</v>
      </c>
      <c r="HA340" s="16">
        <v>0</v>
      </c>
      <c r="HB340" s="16">
        <v>0</v>
      </c>
      <c r="HC340" s="16">
        <v>0</v>
      </c>
      <c r="HD340" s="16">
        <v>0</v>
      </c>
      <c r="HE340" s="16">
        <v>0</v>
      </c>
      <c r="HF340" s="16">
        <v>0</v>
      </c>
      <c r="HG340" s="16">
        <v>0</v>
      </c>
      <c r="HH340" s="16">
        <v>0</v>
      </c>
      <c r="HI340" s="16">
        <v>0</v>
      </c>
      <c r="HJ340" s="16">
        <v>0</v>
      </c>
      <c r="HK340" s="16">
        <v>0</v>
      </c>
      <c r="HL340" s="25" t="e">
        <f>SUM(#REF!)</f>
        <v>#REF!</v>
      </c>
      <c r="HM340" s="16">
        <v>0</v>
      </c>
      <c r="HN340" s="16">
        <v>0</v>
      </c>
      <c r="HO340" s="16">
        <v>0</v>
      </c>
      <c r="HP340" s="25" t="e">
        <f>SUM(#REF!)</f>
        <v>#REF!</v>
      </c>
      <c r="HQ340" s="16">
        <v>0</v>
      </c>
      <c r="HR340" s="16">
        <v>0</v>
      </c>
      <c r="HS340" s="16">
        <v>0</v>
      </c>
      <c r="HT340" s="16">
        <v>0</v>
      </c>
      <c r="HU340" s="16">
        <v>0</v>
      </c>
      <c r="HV340" s="16">
        <v>0</v>
      </c>
      <c r="HW340" s="25" t="e">
        <f>SUM(#REF!+#REF!+#REF!+#REF!+#REF!+#REF!+#REF!+#REF!)</f>
        <v>#REF!</v>
      </c>
      <c r="HX340" s="26" t="e">
        <f>SUM(#REF!)</f>
        <v>#REF!</v>
      </c>
      <c r="HY340" s="16">
        <v>0</v>
      </c>
      <c r="HZ340" s="16">
        <v>0</v>
      </c>
      <c r="IA340" s="16">
        <v>0</v>
      </c>
      <c r="IB340" s="26" t="e">
        <f>SUM(#REF!)</f>
        <v>#REF!</v>
      </c>
      <c r="IC340" s="16">
        <v>0</v>
      </c>
      <c r="ID340" s="16">
        <v>0</v>
      </c>
      <c r="IE340" s="16">
        <v>0</v>
      </c>
      <c r="IF340" s="16">
        <v>0</v>
      </c>
      <c r="IG340" s="16">
        <v>0</v>
      </c>
      <c r="IH340" s="16">
        <v>0</v>
      </c>
      <c r="II340" s="26" t="e">
        <f>SUM(#REF!)</f>
        <v>#REF!</v>
      </c>
      <c r="IJ340" s="16">
        <v>0</v>
      </c>
      <c r="IK340" s="16">
        <v>0</v>
      </c>
      <c r="IL340" s="16">
        <v>0</v>
      </c>
      <c r="IM340" s="16">
        <v>0</v>
      </c>
      <c r="IN340" s="16">
        <v>0</v>
      </c>
      <c r="IO340" s="26" t="e">
        <f>SUM(#REF!)</f>
        <v>#REF!</v>
      </c>
      <c r="IP340" s="16">
        <v>0</v>
      </c>
      <c r="IQ340" s="16">
        <v>0</v>
      </c>
      <c r="IR340" s="16">
        <v>0</v>
      </c>
      <c r="IS340" s="16">
        <v>0</v>
      </c>
      <c r="IT340" s="16">
        <v>0</v>
      </c>
      <c r="IU340" s="16">
        <v>0</v>
      </c>
      <c r="IV340" s="16">
        <v>0</v>
      </c>
      <c r="IW340" s="26" t="e">
        <f>SUM(#REF!)</f>
        <v>#REF!</v>
      </c>
      <c r="IX340" s="16">
        <v>0</v>
      </c>
      <c r="IY340" s="16">
        <v>0</v>
      </c>
      <c r="IZ340" s="16">
        <v>0</v>
      </c>
      <c r="JA340" s="16">
        <v>0</v>
      </c>
      <c r="JB340" s="16">
        <v>0</v>
      </c>
      <c r="JC340" s="16">
        <v>0</v>
      </c>
      <c r="JD340" s="16">
        <v>0</v>
      </c>
      <c r="JE340" s="16">
        <v>0</v>
      </c>
      <c r="JF340" s="26" t="e">
        <f>SUM(#REF!)</f>
        <v>#REF!</v>
      </c>
      <c r="JG340" s="16">
        <v>0</v>
      </c>
      <c r="JH340" s="16">
        <v>0</v>
      </c>
      <c r="JI340" s="16">
        <v>0</v>
      </c>
      <c r="JJ340" s="16">
        <v>0</v>
      </c>
      <c r="JK340" s="16">
        <v>0</v>
      </c>
      <c r="JL340" s="16">
        <v>0</v>
      </c>
      <c r="JM340" s="16">
        <v>0</v>
      </c>
      <c r="JN340" s="26" t="e">
        <f>SUM(#REF!)</f>
        <v>#REF!</v>
      </c>
      <c r="JO340" s="16">
        <v>0</v>
      </c>
      <c r="JP340" s="16">
        <v>0</v>
      </c>
      <c r="JQ340" s="16">
        <v>0</v>
      </c>
      <c r="JR340" s="16">
        <v>1</v>
      </c>
      <c r="JS340" s="16">
        <v>0</v>
      </c>
      <c r="JT340" s="16">
        <v>0</v>
      </c>
      <c r="JU340" s="26" t="e">
        <f>SUM(#REF!)</f>
        <v>#REF!</v>
      </c>
      <c r="JV340" s="16">
        <v>0</v>
      </c>
      <c r="JW340" s="16">
        <v>0</v>
      </c>
      <c r="JX340" s="16">
        <v>0</v>
      </c>
      <c r="JY340" s="16">
        <v>0</v>
      </c>
      <c r="JZ340" s="16">
        <v>0</v>
      </c>
      <c r="KA340" s="16">
        <v>0</v>
      </c>
      <c r="KB340" s="16">
        <v>0</v>
      </c>
      <c r="KC340" s="16">
        <v>0</v>
      </c>
      <c r="KD340" s="16">
        <v>0</v>
      </c>
      <c r="KE340" s="16">
        <v>0</v>
      </c>
      <c r="KF340" s="16">
        <v>0</v>
      </c>
      <c r="KG340" s="16">
        <v>0</v>
      </c>
      <c r="KH340" s="16">
        <v>0</v>
      </c>
      <c r="KI340" s="16">
        <v>0</v>
      </c>
      <c r="KJ340" s="16">
        <v>0</v>
      </c>
      <c r="KK340" s="16">
        <v>0</v>
      </c>
      <c r="KL340" s="16">
        <v>0</v>
      </c>
      <c r="KM340" s="16">
        <v>0</v>
      </c>
      <c r="KN340" s="16">
        <v>0</v>
      </c>
      <c r="KO340" s="25" t="e">
        <f>SUM(#REF!)</f>
        <v>#REF!</v>
      </c>
      <c r="KP340" s="16">
        <v>0</v>
      </c>
      <c r="KQ340" s="16">
        <v>0</v>
      </c>
      <c r="KR340" s="16">
        <v>0</v>
      </c>
      <c r="KS340" s="16">
        <v>0</v>
      </c>
      <c r="KT340" s="16">
        <v>0</v>
      </c>
      <c r="KU340" s="16">
        <v>0</v>
      </c>
      <c r="KV340" s="16" t="e">
        <f>SUM(#REF!+#REF!+#REF!+#REF!+#REF!+#REF!+#REF!+#REF!)</f>
        <v>#REF!</v>
      </c>
      <c r="KW340" s="27">
        <v>0</v>
      </c>
      <c r="KX340" s="27">
        <v>394.34907757285191</v>
      </c>
      <c r="KY340" s="27">
        <v>0</v>
      </c>
      <c r="KZ340" s="27">
        <v>0</v>
      </c>
      <c r="LA340" s="27">
        <v>0</v>
      </c>
      <c r="LB340" s="27">
        <v>0</v>
      </c>
      <c r="LC340" s="27">
        <v>29844.148267833363</v>
      </c>
      <c r="LD340" s="27">
        <v>29846.166805942627</v>
      </c>
      <c r="LE340" s="27">
        <v>29846.166805942627</v>
      </c>
      <c r="LF340" s="27">
        <v>29848.376833805691</v>
      </c>
      <c r="LG340" s="27">
        <v>377.13868681447548</v>
      </c>
      <c r="LH340" s="27">
        <v>7.9237509571038114</v>
      </c>
      <c r="LI340" s="27">
        <v>377.11545967460353</v>
      </c>
      <c r="LJ340" s="27">
        <v>276.15965443657842</v>
      </c>
      <c r="LK340" s="27">
        <v>131.57454159514674</v>
      </c>
      <c r="LL340" s="27">
        <v>0</v>
      </c>
      <c r="LM340" s="27">
        <v>1065.09552364414</v>
      </c>
      <c r="LN340" s="27">
        <v>1065.1275663651513</v>
      </c>
      <c r="LO340" s="27">
        <v>1190.3189373002447</v>
      </c>
      <c r="LP340" s="27">
        <v>112.79229439098148</v>
      </c>
      <c r="LQ340" s="27">
        <v>1065.675895512029</v>
      </c>
      <c r="LR340" s="27">
        <v>1248.9811871205677</v>
      </c>
      <c r="LS340" s="27">
        <v>1065.6713727356184</v>
      </c>
      <c r="LT340" s="27">
        <v>0</v>
      </c>
      <c r="LU340" s="27">
        <v>0</v>
      </c>
      <c r="LV340" s="27">
        <v>0</v>
      </c>
      <c r="LW340" s="27">
        <v>384.4722537785957</v>
      </c>
      <c r="LX340" s="27">
        <v>72.863691092715356</v>
      </c>
      <c r="LY340" s="27">
        <v>384.46650448654822</v>
      </c>
      <c r="LZ340" s="27">
        <v>215.83156640979647</v>
      </c>
      <c r="MA340" s="27">
        <v>0.16810929946915484</v>
      </c>
      <c r="MB340" s="27">
        <v>215.61316996921843</v>
      </c>
      <c r="MC340" s="27">
        <v>259.19824635247284</v>
      </c>
      <c r="MD340" s="27">
        <v>383.71764003305339</v>
      </c>
      <c r="ME340" s="27">
        <v>8.4569019729761195</v>
      </c>
      <c r="MF340" s="27">
        <v>0</v>
      </c>
      <c r="MG340" s="27">
        <v>35.47106218799167</v>
      </c>
      <c r="MH340" s="27">
        <v>35.47106218799167</v>
      </c>
      <c r="MI340" s="27">
        <v>0</v>
      </c>
      <c r="MJ340" s="27">
        <v>114.61321016826844</v>
      </c>
      <c r="MK340" s="27">
        <v>7.3326470773926156</v>
      </c>
      <c r="ML340" s="27">
        <v>114.80010048842612</v>
      </c>
      <c r="MM340" s="27">
        <v>114.80010048842612</v>
      </c>
      <c r="MN340" s="27">
        <v>0</v>
      </c>
      <c r="MO340" s="27">
        <v>3.155978047945784</v>
      </c>
      <c r="MP340" s="27">
        <v>0</v>
      </c>
      <c r="MQ340" s="27">
        <v>11.005371494568482</v>
      </c>
      <c r="MR340" s="27">
        <v>232.63023120034393</v>
      </c>
      <c r="MS340" s="27">
        <v>478.9834859175001</v>
      </c>
      <c r="MT340" s="27">
        <v>0</v>
      </c>
      <c r="MU340" s="27">
        <v>9621.1299330497241</v>
      </c>
      <c r="MV340" s="27">
        <v>16.688968298281001</v>
      </c>
      <c r="MW340" s="27">
        <v>9617.5815466552303</v>
      </c>
      <c r="MX340" s="27">
        <v>13.232877205455258</v>
      </c>
      <c r="MY340" s="27">
        <v>4033.3936053338221</v>
      </c>
      <c r="MZ340" s="27">
        <v>9617.6714655828528</v>
      </c>
      <c r="NA340" s="27">
        <v>0</v>
      </c>
      <c r="NB340" s="27">
        <v>0</v>
      </c>
      <c r="NC340" s="27">
        <v>0</v>
      </c>
      <c r="ND340" s="27">
        <v>59.333307188108343</v>
      </c>
      <c r="NE340" s="27">
        <v>15.439302178834504</v>
      </c>
      <c r="NF340" s="27">
        <v>97.303778272220299</v>
      </c>
      <c r="NG340" s="27">
        <v>355.38972825656845</v>
      </c>
      <c r="NH340" s="27">
        <v>0</v>
      </c>
      <c r="NI340" s="27">
        <v>170.78126378392767</v>
      </c>
      <c r="NJ340" s="27">
        <v>0</v>
      </c>
      <c r="NK340" s="27">
        <v>0.3080087392918669</v>
      </c>
      <c r="NL340" s="27">
        <v>0</v>
      </c>
      <c r="NM340" s="27">
        <v>165.20161418043412</v>
      </c>
      <c r="NN340" s="27">
        <v>61.065300581727165</v>
      </c>
      <c r="NO340" s="27">
        <v>16402.07555882122</v>
      </c>
      <c r="NP340" s="27">
        <v>330.67344508710113</v>
      </c>
      <c r="NQ340" s="27">
        <v>222.28756143578494</v>
      </c>
      <c r="NR340" s="27">
        <v>249.12479677019186</v>
      </c>
      <c r="NS340" s="27">
        <v>3815.5032557704267</v>
      </c>
      <c r="NT340" s="27">
        <v>48152.793860038197</v>
      </c>
      <c r="NU340" s="27">
        <v>532.00069751944261</v>
      </c>
      <c r="NV340" s="27">
        <v>1314.4584177623258</v>
      </c>
      <c r="NW340" s="27">
        <v>57577.631080715735</v>
      </c>
      <c r="NX340" s="27">
        <v>57577.619735446096</v>
      </c>
      <c r="NY340" s="27">
        <v>103.3038161102277</v>
      </c>
      <c r="NZ340" s="27">
        <v>0</v>
      </c>
      <c r="OA340" s="27">
        <v>0</v>
      </c>
      <c r="OB340" s="27">
        <v>0</v>
      </c>
      <c r="OC340" s="27">
        <v>0</v>
      </c>
      <c r="OD340" s="27">
        <v>0</v>
      </c>
      <c r="OE340" s="27">
        <v>0</v>
      </c>
      <c r="OF340" s="27">
        <v>0</v>
      </c>
      <c r="OG340" s="27">
        <v>0</v>
      </c>
      <c r="OH340" s="27">
        <v>0</v>
      </c>
      <c r="OI340" s="27">
        <v>0</v>
      </c>
      <c r="OJ340" s="27">
        <v>22.8894647856782</v>
      </c>
      <c r="OK340" s="27">
        <v>0</v>
      </c>
      <c r="OL340" s="27">
        <v>0</v>
      </c>
      <c r="OM340" s="27">
        <v>0</v>
      </c>
      <c r="ON340" s="27">
        <v>0</v>
      </c>
      <c r="OO340" s="27">
        <v>0</v>
      </c>
      <c r="OP340" s="27">
        <v>0</v>
      </c>
      <c r="OQ340" s="27">
        <v>17.404026914536484</v>
      </c>
      <c r="OR340" s="27">
        <v>1509.9994293635998</v>
      </c>
      <c r="OS340" s="27">
        <v>0</v>
      </c>
      <c r="OT340" s="27">
        <v>1510.2984692072976</v>
      </c>
      <c r="OU340" s="27">
        <v>0</v>
      </c>
      <c r="OV340" s="27">
        <v>11.329708223275276</v>
      </c>
      <c r="OW340" s="27">
        <v>178.19455426444003</v>
      </c>
      <c r="OX340" s="27">
        <v>178.20482633289825</v>
      </c>
      <c r="OY340" s="27">
        <v>177.89359799005976</v>
      </c>
      <c r="OZ340" s="27">
        <v>896.41819412069117</v>
      </c>
      <c r="PA340" s="27">
        <v>895.94675217279541</v>
      </c>
      <c r="PB340" s="27">
        <v>0</v>
      </c>
      <c r="PC340" s="27">
        <v>107.46760672548811</v>
      </c>
      <c r="PD340" s="27">
        <v>14.982885047489612</v>
      </c>
      <c r="PE340" s="27">
        <v>127.23589584441478</v>
      </c>
      <c r="PF340" s="27">
        <v>108.48431153116955</v>
      </c>
      <c r="PG340" s="27">
        <v>129.16459168328569</v>
      </c>
      <c r="PH340" s="27">
        <v>39.590084982508813</v>
      </c>
      <c r="PI340" s="27">
        <v>128.16252840801857</v>
      </c>
      <c r="PJ340" s="27">
        <v>21850.561426800734</v>
      </c>
      <c r="PK340" s="27">
        <v>114.96092735130176</v>
      </c>
      <c r="PL340" s="27">
        <v>2.3411883789728489</v>
      </c>
      <c r="PM340" s="27">
        <v>17.429477114000122</v>
      </c>
      <c r="PN340" s="27">
        <v>0</v>
      </c>
      <c r="PO340" s="27">
        <v>0</v>
      </c>
      <c r="PP340" s="27">
        <v>621.90927641679343</v>
      </c>
      <c r="PQ340" s="27">
        <v>15.960877953384495</v>
      </c>
      <c r="PR340" s="27">
        <v>8.5598526292401758</v>
      </c>
      <c r="PS340" s="27">
        <v>0</v>
      </c>
      <c r="PT340" s="27">
        <v>61.575377772182144</v>
      </c>
      <c r="PU340" s="27">
        <v>304.55671103208806</v>
      </c>
      <c r="PV340" s="27">
        <v>304.11409220165717</v>
      </c>
      <c r="PW340" s="27">
        <v>304.29730297490448</v>
      </c>
      <c r="PX340" s="27">
        <v>304.29730297490448</v>
      </c>
      <c r="PY340" s="27">
        <v>42.683894019114199</v>
      </c>
      <c r="PZ340" s="27">
        <v>42.740850338998193</v>
      </c>
      <c r="QA340" s="27">
        <v>7.1936675242975046</v>
      </c>
      <c r="QB340" s="27">
        <v>8.2943119938725722</v>
      </c>
      <c r="QC340" s="27">
        <v>2.6283463524390842</v>
      </c>
      <c r="QD340" s="27">
        <v>0</v>
      </c>
      <c r="QE340" s="27">
        <v>0</v>
      </c>
      <c r="QF340" s="27">
        <v>28.270495513237154</v>
      </c>
      <c r="QG340" s="27">
        <v>0</v>
      </c>
      <c r="QH340" s="27">
        <v>0</v>
      </c>
      <c r="QI340" s="27">
        <v>28.769994006324712</v>
      </c>
      <c r="QJ340" s="27">
        <v>288.21277691388491</v>
      </c>
      <c r="QK340" s="27">
        <v>288.23569742484761</v>
      </c>
      <c r="QL340" s="27">
        <v>5.5704507362175448</v>
      </c>
      <c r="QM340" s="27">
        <v>0.83058105779675906</v>
      </c>
      <c r="QN340" s="27">
        <v>0</v>
      </c>
      <c r="QO340" s="27">
        <v>2.4746486117023512</v>
      </c>
      <c r="QP340" s="27">
        <v>0</v>
      </c>
      <c r="QQ340" s="27">
        <v>4.913498298255548</v>
      </c>
      <c r="QR340" s="27">
        <v>0</v>
      </c>
      <c r="QS340" s="27">
        <v>1.604972367982533</v>
      </c>
      <c r="QT340" s="27">
        <v>0</v>
      </c>
      <c r="QU340" s="27">
        <v>9.4341283065980015</v>
      </c>
      <c r="QV340" s="27">
        <v>0</v>
      </c>
      <c r="QW340" s="27">
        <v>0</v>
      </c>
      <c r="QX340" s="27">
        <v>4.6786972110352929</v>
      </c>
      <c r="QY340" s="27">
        <v>0</v>
      </c>
      <c r="QZ340" s="27">
        <v>50.287907681149235</v>
      </c>
      <c r="RA340" s="27">
        <v>50.29143391360504</v>
      </c>
      <c r="RB340" s="27">
        <v>50.269816575506404</v>
      </c>
      <c r="RC340" s="27">
        <v>4.3625628056496133</v>
      </c>
      <c r="RD340" s="27">
        <v>28.787625168603739</v>
      </c>
      <c r="RE340" s="27">
        <v>0.16527298205905055</v>
      </c>
      <c r="RF340" s="27">
        <v>10.467774359512768</v>
      </c>
      <c r="RG340" s="27">
        <v>3.1872541966842314</v>
      </c>
      <c r="RH340" s="27">
        <v>3.4445925087307216</v>
      </c>
      <c r="RI340" s="27">
        <v>0</v>
      </c>
      <c r="RJ340" s="27">
        <v>0</v>
      </c>
      <c r="RK340" s="27">
        <v>8.6929295758331776E-2</v>
      </c>
      <c r="RL340" s="27">
        <v>0</v>
      </c>
      <c r="RM340" s="27">
        <v>0</v>
      </c>
      <c r="RN340" s="27">
        <v>0</v>
      </c>
      <c r="RO340" s="27">
        <v>0</v>
      </c>
      <c r="RP340" s="27">
        <v>0</v>
      </c>
      <c r="RQ340" s="27">
        <v>0</v>
      </c>
      <c r="RR340" s="27">
        <v>0</v>
      </c>
      <c r="RS340" s="27">
        <v>10.79241771712876</v>
      </c>
      <c r="RT340" s="27">
        <v>0</v>
      </c>
      <c r="RU340" s="27">
        <v>0</v>
      </c>
      <c r="RV340" s="27">
        <v>0</v>
      </c>
      <c r="RW340" s="27">
        <v>0</v>
      </c>
      <c r="RX340" s="27">
        <v>1088.9976304024526</v>
      </c>
      <c r="RY340" s="27">
        <v>78.972275564579718</v>
      </c>
      <c r="RZ340" s="27">
        <v>3.1547515323089819</v>
      </c>
      <c r="SA340" s="27">
        <v>1089.1645131862849</v>
      </c>
      <c r="SB340" s="27">
        <v>1089.1632100134209</v>
      </c>
      <c r="SC340" s="27">
        <v>96.553457331406761</v>
      </c>
      <c r="SD340" s="27">
        <v>117.98237196533584</v>
      </c>
      <c r="SE340" s="27">
        <v>39.26843125675753</v>
      </c>
      <c r="SF340" s="27">
        <v>0</v>
      </c>
      <c r="SG340" s="27">
        <v>0</v>
      </c>
      <c r="SH340" s="27">
        <v>619.48261522938094</v>
      </c>
      <c r="SI340" s="27">
        <v>30.427706546689723</v>
      </c>
      <c r="SJ340" s="27">
        <v>630.29281742324338</v>
      </c>
      <c r="SK340" s="27">
        <v>6.5009928184136543</v>
      </c>
      <c r="SL340" s="27">
        <v>0</v>
      </c>
      <c r="SM340" s="27">
        <v>0</v>
      </c>
      <c r="SN340" s="27">
        <v>238.89642293153733</v>
      </c>
      <c r="SO340" s="27">
        <v>602.13332157513673</v>
      </c>
      <c r="SP340" s="27">
        <v>0</v>
      </c>
      <c r="SQ340" s="27">
        <v>3.3887093900289367</v>
      </c>
      <c r="SR340" s="27">
        <v>3.3606528448370945</v>
      </c>
      <c r="SS340" s="27">
        <v>1.005972793859425</v>
      </c>
      <c r="ST340" s="27">
        <v>0</v>
      </c>
      <c r="SU340" s="27">
        <v>0.25020918990757929</v>
      </c>
      <c r="SV340" s="27">
        <v>38.979740138745292</v>
      </c>
      <c r="SW340" s="27">
        <v>5.2264131000946223</v>
      </c>
      <c r="SX340" s="27">
        <v>0</v>
      </c>
      <c r="SY340" s="27">
        <v>0</v>
      </c>
      <c r="SZ340" s="27">
        <v>25.487914819470237</v>
      </c>
      <c r="TA340" s="27">
        <v>4.2979407630356148</v>
      </c>
      <c r="TB340" s="27">
        <v>13.053345979118388</v>
      </c>
      <c r="TC340" s="27">
        <v>11.369033380880234</v>
      </c>
      <c r="TD340" s="27">
        <v>144.44620994556388</v>
      </c>
      <c r="TE340" s="27">
        <v>72.995848152580749</v>
      </c>
      <c r="TF340" s="27">
        <v>0</v>
      </c>
      <c r="TG340" s="27">
        <v>3.4070304673536649</v>
      </c>
      <c r="TH340" s="27">
        <v>37.468366245296195</v>
      </c>
      <c r="TI340" s="27">
        <v>42.839661504988037</v>
      </c>
      <c r="TJ340" s="27">
        <v>0</v>
      </c>
      <c r="TK340" s="27">
        <v>0.72011799325729164</v>
      </c>
      <c r="TL340" s="27">
        <v>1319.3397200251152</v>
      </c>
      <c r="TM340" s="27">
        <v>167.28416107449638</v>
      </c>
      <c r="TN340" s="27">
        <v>32.55111174290294</v>
      </c>
      <c r="TO340" s="27">
        <v>754.374958279304</v>
      </c>
      <c r="TP340" s="27">
        <v>175.89123455575344</v>
      </c>
      <c r="TQ340" s="27">
        <v>1.0042863348588225</v>
      </c>
      <c r="TR340" s="27">
        <v>43.528043406143084</v>
      </c>
      <c r="TS340" s="27">
        <v>121.1839610635252</v>
      </c>
      <c r="TT340" s="27">
        <v>121.1877939248902</v>
      </c>
      <c r="TU340" s="27">
        <v>121.1839610635252</v>
      </c>
      <c r="TV340" s="27">
        <v>1865.1460008951726</v>
      </c>
      <c r="TW340" s="27">
        <v>0</v>
      </c>
      <c r="TX340" s="27">
        <v>4.8860550108821066</v>
      </c>
      <c r="TY340" s="27">
        <v>11.385514684749758</v>
      </c>
      <c r="TZ340" s="27">
        <v>11.364280632787628</v>
      </c>
      <c r="UA340" s="27">
        <v>12.896658606516951</v>
      </c>
      <c r="UB340" s="27">
        <v>12.902177926882556</v>
      </c>
      <c r="UC340" s="27">
        <v>0</v>
      </c>
      <c r="UD340" s="27">
        <v>0</v>
      </c>
      <c r="UE340" s="27">
        <v>18.57143982908995</v>
      </c>
      <c r="UF340" s="27">
        <v>0</v>
      </c>
      <c r="UG340" s="27">
        <v>0</v>
      </c>
      <c r="UH340" s="27">
        <v>7.021188762872244</v>
      </c>
      <c r="UI340" s="27">
        <v>147.00801782470646</v>
      </c>
      <c r="UJ340" s="27">
        <v>40.932353032533847</v>
      </c>
      <c r="UK340" s="27">
        <v>58.732851126666539</v>
      </c>
      <c r="UL340" s="27">
        <v>58.733464384484932</v>
      </c>
      <c r="UM340" s="27">
        <v>58.718209596252208</v>
      </c>
      <c r="UN340" s="27">
        <v>0.99056469117210155</v>
      </c>
      <c r="UO340" s="27">
        <v>58.719359454661713</v>
      </c>
      <c r="UP340" s="27">
        <v>40.908282663161614</v>
      </c>
      <c r="UQ340" s="27">
        <v>96.208116522419743</v>
      </c>
      <c r="UR340" s="27">
        <v>17.343927648333189</v>
      </c>
      <c r="US340" s="27">
        <v>64.852167610352907</v>
      </c>
      <c r="UT340" s="27">
        <v>17.18463393000355</v>
      </c>
      <c r="UU340" s="27">
        <v>134.73205278763854</v>
      </c>
      <c r="UV340" s="27">
        <v>3.3356625887372564</v>
      </c>
      <c r="UW340" s="27">
        <v>0</v>
      </c>
      <c r="UX340" s="27">
        <v>92.986213258995846</v>
      </c>
      <c r="UY340" s="27">
        <v>251.36165466280923</v>
      </c>
      <c r="UZ340" s="27">
        <v>134.87931132128205</v>
      </c>
      <c r="VA340" s="27">
        <v>0</v>
      </c>
      <c r="VB340" s="27">
        <v>1.0834732506598426</v>
      </c>
      <c r="VC340" s="27">
        <v>21.831901677845796</v>
      </c>
      <c r="VD340" s="27">
        <v>0</v>
      </c>
      <c r="VE340" s="27">
        <v>0</v>
      </c>
      <c r="VF340" s="27">
        <v>0</v>
      </c>
      <c r="VG340" s="27">
        <v>0</v>
      </c>
      <c r="VH340" s="27">
        <v>0</v>
      </c>
      <c r="VI340" s="27">
        <v>0</v>
      </c>
      <c r="VJ340" s="27">
        <v>0</v>
      </c>
      <c r="VK340" s="27">
        <v>0</v>
      </c>
      <c r="VL340" s="27">
        <v>0</v>
      </c>
      <c r="VM340" s="27">
        <v>0</v>
      </c>
      <c r="VN340" s="27">
        <v>0</v>
      </c>
      <c r="VO340" s="27">
        <v>0</v>
      </c>
      <c r="VP340" s="27">
        <v>0</v>
      </c>
      <c r="VQ340" s="27">
        <v>4.7312074117358716</v>
      </c>
      <c r="VR340" s="27">
        <v>0</v>
      </c>
      <c r="VS340" s="27">
        <v>0</v>
      </c>
      <c r="VT340" s="27">
        <v>0</v>
      </c>
      <c r="VU340" s="27">
        <v>0</v>
      </c>
      <c r="VV340" s="27">
        <v>0</v>
      </c>
      <c r="VW340" s="27">
        <v>0</v>
      </c>
      <c r="VX340" s="27">
        <v>0.68286258078943518</v>
      </c>
      <c r="VY340" s="27">
        <v>61.52570388889167</v>
      </c>
      <c r="VZ340" s="27">
        <v>0</v>
      </c>
      <c r="WA340" s="27">
        <v>0</v>
      </c>
      <c r="WB340" s="27">
        <v>61.562192729086526</v>
      </c>
      <c r="WC340" s="27">
        <v>0</v>
      </c>
      <c r="WD340" s="27">
        <v>0</v>
      </c>
      <c r="WE340" s="27">
        <v>0</v>
      </c>
      <c r="WF340" s="27">
        <v>10.599241504332467</v>
      </c>
      <c r="WG340" s="27">
        <v>14.435169158430281</v>
      </c>
      <c r="WH340" s="27">
        <v>0</v>
      </c>
      <c r="WI340" s="27">
        <v>0</v>
      </c>
      <c r="WJ340" s="27">
        <v>0</v>
      </c>
      <c r="WK340" s="27">
        <v>36.627436461813922</v>
      </c>
      <c r="WL340" s="27">
        <v>8.0280814434592696</v>
      </c>
      <c r="WM340" s="27">
        <v>64.469341417216128</v>
      </c>
      <c r="WN340" s="27">
        <v>376.21159430750788</v>
      </c>
      <c r="WO340" s="27">
        <v>229.12354633750013</v>
      </c>
      <c r="WP340" s="27">
        <v>229.15167953991929</v>
      </c>
      <c r="WQ340" s="27">
        <v>31.930188201772001</v>
      </c>
      <c r="WR340" s="27">
        <v>202.41279542813842</v>
      </c>
      <c r="WS340" s="27">
        <v>202.65809855549881</v>
      </c>
      <c r="WT340" s="27">
        <v>26.314433044220092</v>
      </c>
      <c r="WU340" s="27">
        <v>0</v>
      </c>
      <c r="WV340" s="27">
        <v>89.179032065135587</v>
      </c>
      <c r="WW340" s="27">
        <v>89.143846397804836</v>
      </c>
      <c r="WX340" s="27">
        <v>0</v>
      </c>
      <c r="WY340" s="27">
        <v>0</v>
      </c>
      <c r="WZ340" s="27">
        <v>22.382913827679026</v>
      </c>
      <c r="XA340" s="27">
        <v>43.848393959030268</v>
      </c>
      <c r="XB340" s="27">
        <v>10.852823612241252</v>
      </c>
      <c r="XC340" s="27">
        <v>36.12456505072516</v>
      </c>
      <c r="XD340" s="27">
        <v>27.314809860486609</v>
      </c>
      <c r="XE340" s="27">
        <v>0</v>
      </c>
      <c r="XF340" s="27">
        <v>22.286785664644682</v>
      </c>
      <c r="XG340" s="27">
        <v>0</v>
      </c>
      <c r="XH340" s="27">
        <v>27.197064359353625</v>
      </c>
      <c r="XI340" s="27">
        <v>16.353592928842989</v>
      </c>
      <c r="XJ340" s="27">
        <v>0</v>
      </c>
      <c r="XK340" s="27">
        <v>27.194151384716225</v>
      </c>
      <c r="XL340" s="27">
        <v>27.194151384716225</v>
      </c>
      <c r="XM340" s="27">
        <v>16.317410717557333</v>
      </c>
      <c r="XN340" s="27">
        <v>27.25187427687321</v>
      </c>
      <c r="XO340" s="27">
        <v>27.256703682193116</v>
      </c>
      <c r="XP340" s="27">
        <v>15.821898400289385</v>
      </c>
      <c r="XQ340" s="27">
        <v>27.116114327324706</v>
      </c>
      <c r="XR340" s="27">
        <v>27.116114327324706</v>
      </c>
      <c r="XS340" s="27">
        <v>27.164561694978381</v>
      </c>
      <c r="XT340" s="27">
        <v>0</v>
      </c>
      <c r="XU340" s="27">
        <v>0</v>
      </c>
      <c r="XV340" s="27">
        <v>0</v>
      </c>
      <c r="XW340" s="27">
        <v>136.83491384693534</v>
      </c>
      <c r="XX340" s="27">
        <v>0</v>
      </c>
      <c r="XY340" s="27">
        <v>88.887427972485952</v>
      </c>
      <c r="XZ340" s="27">
        <v>8.9211381415056241</v>
      </c>
      <c r="YA340" s="27">
        <v>136.68558556815469</v>
      </c>
      <c r="YB340" s="27">
        <v>0</v>
      </c>
      <c r="YC340" s="27">
        <v>0</v>
      </c>
      <c r="YD340" s="27">
        <v>0</v>
      </c>
      <c r="YE340" s="27">
        <v>0</v>
      </c>
      <c r="YF340" s="27">
        <v>0</v>
      </c>
      <c r="YG340" s="27">
        <v>0</v>
      </c>
      <c r="YH340" s="27">
        <v>0</v>
      </c>
      <c r="YI340" s="27">
        <v>18.072477936593494</v>
      </c>
      <c r="YJ340" s="27">
        <v>0</v>
      </c>
      <c r="YK340" s="27">
        <v>0</v>
      </c>
      <c r="YL340" s="27">
        <v>0</v>
      </c>
      <c r="YM340" s="27">
        <v>0</v>
      </c>
      <c r="YN340" s="27">
        <v>0</v>
      </c>
      <c r="YO340" s="27">
        <v>0</v>
      </c>
      <c r="YP340" s="27">
        <v>0.14005275427731231</v>
      </c>
      <c r="YQ340" s="27">
        <v>6.84135090762617</v>
      </c>
      <c r="YR340" s="27">
        <v>0.15799054546553948</v>
      </c>
      <c r="YS340" s="27">
        <v>6.8409676214896704</v>
      </c>
      <c r="YT340" s="27">
        <v>0.1215783624979843</v>
      </c>
      <c r="YU340" s="27">
        <v>0.1215783624979843</v>
      </c>
      <c r="YV340" s="27">
        <v>0.1215783624979843</v>
      </c>
      <c r="YW340" s="27">
        <v>0</v>
      </c>
      <c r="YX340" s="27">
        <v>28.402115972511453</v>
      </c>
      <c r="YY340" s="27">
        <v>0</v>
      </c>
      <c r="YZ340" s="27">
        <v>0.16358652305844798</v>
      </c>
      <c r="ZA340" s="27">
        <v>0</v>
      </c>
      <c r="ZB340" s="27">
        <v>0</v>
      </c>
      <c r="ZC340" s="27">
        <v>0</v>
      </c>
      <c r="ZD340" s="27">
        <v>5.658913176521879</v>
      </c>
      <c r="ZE340" s="27">
        <v>1.7733116391335884</v>
      </c>
      <c r="ZF340" s="27">
        <v>0.11375932531337243</v>
      </c>
      <c r="ZG340" s="27">
        <v>0</v>
      </c>
      <c r="ZH340" s="27">
        <v>0</v>
      </c>
      <c r="ZI340" s="27">
        <v>9.77586622590192</v>
      </c>
      <c r="ZJ340" s="27">
        <v>2.3864928003072179</v>
      </c>
      <c r="ZK340" s="27">
        <v>0.31214822956607319</v>
      </c>
      <c r="ZL340" s="27">
        <v>7.0754620798007248E-2</v>
      </c>
      <c r="ZM340" s="27">
        <v>0.16481303869524985</v>
      </c>
      <c r="ZN340" s="27">
        <v>0</v>
      </c>
      <c r="ZO340" s="27">
        <v>0.15944703278424169</v>
      </c>
      <c r="ZP340" s="27">
        <v>8.1333318165423302E-2</v>
      </c>
      <c r="ZQ340" s="27">
        <v>0.22115610076083525</v>
      </c>
      <c r="ZR340" s="27">
        <v>0</v>
      </c>
      <c r="ZS340" s="27">
        <v>1.7438752638503434</v>
      </c>
      <c r="ZT340" s="27">
        <v>42.519464266555453</v>
      </c>
      <c r="ZU340" s="27">
        <v>0</v>
      </c>
      <c r="ZV340" s="27">
        <v>0</v>
      </c>
      <c r="ZW340" s="27">
        <v>0</v>
      </c>
      <c r="ZX340" s="27">
        <v>0</v>
      </c>
      <c r="ZY340" s="27">
        <v>0</v>
      </c>
      <c r="ZZ340" s="27">
        <v>0.82222542002104637</v>
      </c>
      <c r="AAA340" s="27">
        <v>1.102254271348371</v>
      </c>
      <c r="AAB340" s="27">
        <v>0.31145831452037209</v>
      </c>
      <c r="AAC340" s="27">
        <v>0.3047124785179619</v>
      </c>
      <c r="AAD340" s="27">
        <v>0.60957827149052402</v>
      </c>
      <c r="AAE340" s="27">
        <v>0.28470494219263159</v>
      </c>
    </row>
    <row r="341" spans="1:707">
      <c r="A341" s="14" t="s">
        <v>3508</v>
      </c>
      <c r="B341" s="14" t="e">
        <f>_xlfn.CONCAT(#REF!," ","[",#REF!,"]")</f>
        <v>#REF!</v>
      </c>
      <c r="C341" s="15" t="s">
        <v>3500</v>
      </c>
      <c r="D341" s="14" t="s">
        <v>3509</v>
      </c>
      <c r="E341" s="16">
        <v>7224</v>
      </c>
      <c r="F341" s="17">
        <v>44630</v>
      </c>
      <c r="G341" s="14" t="s">
        <v>710</v>
      </c>
      <c r="H341" s="14" t="s">
        <v>3501</v>
      </c>
      <c r="I341" s="18">
        <v>1.0091000000000001</v>
      </c>
      <c r="J341" s="19">
        <v>44684</v>
      </c>
      <c r="K341" s="1" t="s">
        <v>3510</v>
      </c>
      <c r="L341" s="18">
        <v>2496</v>
      </c>
      <c r="M341" s="20" t="s">
        <v>3503</v>
      </c>
      <c r="N341" s="20" t="s">
        <v>3500</v>
      </c>
      <c r="O341" s="20" t="s">
        <v>3504</v>
      </c>
      <c r="P341" s="21">
        <v>30.95</v>
      </c>
      <c r="Q341" s="22">
        <v>46</v>
      </c>
      <c r="R341" s="20" t="s">
        <v>3505</v>
      </c>
      <c r="S341" s="20" t="s">
        <v>3506</v>
      </c>
      <c r="T341" s="20" t="s">
        <v>3507</v>
      </c>
      <c r="U341" s="16">
        <v>0</v>
      </c>
      <c r="V341" s="16">
        <v>0</v>
      </c>
      <c r="W341" s="16">
        <v>0</v>
      </c>
      <c r="X341" s="16">
        <v>1</v>
      </c>
      <c r="Y341" s="23">
        <v>0</v>
      </c>
      <c r="Z341" s="16">
        <v>0</v>
      </c>
      <c r="AA341" s="16">
        <v>0</v>
      </c>
      <c r="AB341" s="16">
        <v>0</v>
      </c>
      <c r="AC341" s="16">
        <v>0</v>
      </c>
      <c r="AD341" s="16">
        <v>0</v>
      </c>
      <c r="AE341" s="16">
        <v>0</v>
      </c>
      <c r="AF341" s="16">
        <v>0</v>
      </c>
      <c r="AG341" s="16">
        <v>0</v>
      </c>
      <c r="AH341" s="16">
        <v>0</v>
      </c>
      <c r="AI341" s="16">
        <v>0</v>
      </c>
      <c r="AJ341" s="16">
        <v>1</v>
      </c>
      <c r="AK341" s="16">
        <v>0</v>
      </c>
      <c r="AL341" s="16">
        <v>0</v>
      </c>
      <c r="AM341" s="16">
        <v>0</v>
      </c>
      <c r="AN341" s="16">
        <v>0</v>
      </c>
      <c r="AO341" s="16">
        <v>0</v>
      </c>
      <c r="AP341" s="16">
        <v>0</v>
      </c>
      <c r="AQ341" s="16">
        <v>0</v>
      </c>
      <c r="AR341" s="16">
        <v>0</v>
      </c>
      <c r="AS341" s="24" t="s">
        <v>248</v>
      </c>
      <c r="AT341" s="24" t="s">
        <v>277</v>
      </c>
      <c r="AU341" s="25" t="e">
        <f>#REF!+#REF!</f>
        <v>#REF!</v>
      </c>
      <c r="AV341" s="26" t="e">
        <f>SUM(#REF!)</f>
        <v>#REF!</v>
      </c>
      <c r="AW341" s="16">
        <v>0</v>
      </c>
      <c r="AX341" s="16">
        <v>0</v>
      </c>
      <c r="AY341" s="26" t="e">
        <f>SUM(#REF!)</f>
        <v>#REF!</v>
      </c>
      <c r="AZ341" s="16">
        <v>0</v>
      </c>
      <c r="BA341" s="16">
        <v>0</v>
      </c>
      <c r="BB341" s="16">
        <v>0</v>
      </c>
      <c r="BC341" s="16">
        <v>0</v>
      </c>
      <c r="BD341" s="16">
        <v>0</v>
      </c>
      <c r="BE341" s="16">
        <v>0</v>
      </c>
      <c r="BF341" s="16">
        <v>0</v>
      </c>
      <c r="BG341" s="16">
        <v>0</v>
      </c>
      <c r="BH341" s="16">
        <v>0</v>
      </c>
      <c r="BI341" s="16">
        <v>0</v>
      </c>
      <c r="BJ341" s="16">
        <v>0</v>
      </c>
      <c r="BK341" s="16">
        <v>0</v>
      </c>
      <c r="BL341" s="16">
        <v>0</v>
      </c>
      <c r="BM341" s="16">
        <v>0</v>
      </c>
      <c r="BN341" s="16">
        <v>0</v>
      </c>
      <c r="BO341" s="16">
        <v>0</v>
      </c>
      <c r="BP341" s="16">
        <v>0</v>
      </c>
      <c r="BQ341" s="16">
        <v>0</v>
      </c>
      <c r="BR341" s="16">
        <v>0</v>
      </c>
      <c r="BS341" s="16">
        <v>0</v>
      </c>
      <c r="BT341" s="16">
        <v>0</v>
      </c>
      <c r="BU341" s="16">
        <v>0</v>
      </c>
      <c r="BV341" s="16">
        <v>0</v>
      </c>
      <c r="BW341" s="16">
        <v>0</v>
      </c>
      <c r="BX341" s="16">
        <v>0</v>
      </c>
      <c r="BY341" s="16">
        <v>0</v>
      </c>
      <c r="BZ341" s="16">
        <v>0</v>
      </c>
      <c r="CA341" s="16">
        <v>0</v>
      </c>
      <c r="CB341" s="16">
        <v>0</v>
      </c>
      <c r="CC341" s="16">
        <v>0</v>
      </c>
      <c r="CD341" s="16">
        <v>0</v>
      </c>
      <c r="CE341" s="16">
        <v>0</v>
      </c>
      <c r="CF341" s="16">
        <v>0</v>
      </c>
      <c r="CG341" s="16">
        <v>0</v>
      </c>
      <c r="CH341" s="16">
        <v>0</v>
      </c>
      <c r="CI341" s="16">
        <v>0</v>
      </c>
      <c r="CJ341" s="16">
        <v>0</v>
      </c>
      <c r="CK341" s="16">
        <v>0</v>
      </c>
      <c r="CL341" s="25" t="e">
        <f>SUM(#REF!)</f>
        <v>#REF!</v>
      </c>
      <c r="CM341" s="16">
        <v>0</v>
      </c>
      <c r="CN341" s="16">
        <v>0</v>
      </c>
      <c r="CO341" s="16">
        <v>0</v>
      </c>
      <c r="CP341" s="25" t="e">
        <f>SUM(#REF!,#REF!,#REF!,#REF!,#REF!)</f>
        <v>#REF!</v>
      </c>
      <c r="CQ341" s="26" t="e">
        <f>SUM(#REF!)</f>
        <v>#REF!</v>
      </c>
      <c r="CR341" s="16">
        <v>0</v>
      </c>
      <c r="CS341" s="16">
        <v>0</v>
      </c>
      <c r="CT341" s="16">
        <v>0</v>
      </c>
      <c r="CU341" s="26" t="e">
        <f>SUM(#REF!)</f>
        <v>#REF!</v>
      </c>
      <c r="CV341" s="16">
        <v>0</v>
      </c>
      <c r="CW341" s="16">
        <v>0</v>
      </c>
      <c r="CX341" s="16">
        <v>0</v>
      </c>
      <c r="CY341" s="26" t="e">
        <f>SUM(#REF!)</f>
        <v>#REF!</v>
      </c>
      <c r="CZ341" s="16">
        <v>0</v>
      </c>
      <c r="DA341" s="16">
        <v>0</v>
      </c>
      <c r="DB341" s="16">
        <v>0</v>
      </c>
      <c r="DC341" s="26" t="e">
        <f>SUM(#REF!)</f>
        <v>#REF!</v>
      </c>
      <c r="DD341" s="16">
        <v>0</v>
      </c>
      <c r="DE341" s="16">
        <v>0</v>
      </c>
      <c r="DF341" s="16">
        <v>0</v>
      </c>
      <c r="DG341" s="16">
        <v>0</v>
      </c>
      <c r="DH341" s="16">
        <v>0</v>
      </c>
      <c r="DI341" s="16">
        <v>0</v>
      </c>
      <c r="DJ341" s="26" t="e">
        <f>SUM(#REF!)</f>
        <v>#REF!</v>
      </c>
      <c r="DK341" s="16">
        <v>0</v>
      </c>
      <c r="DL341" s="16">
        <v>0</v>
      </c>
      <c r="DM341" s="16">
        <v>0</v>
      </c>
      <c r="DN341" s="16">
        <v>0</v>
      </c>
      <c r="DO341" s="16">
        <v>0</v>
      </c>
      <c r="DP341" s="16">
        <v>0</v>
      </c>
      <c r="DQ341" s="16">
        <v>0</v>
      </c>
      <c r="DR341" s="16">
        <v>0</v>
      </c>
      <c r="DS341" s="16">
        <v>0</v>
      </c>
      <c r="DT341" s="16">
        <v>0</v>
      </c>
      <c r="DU341" s="16">
        <v>0</v>
      </c>
      <c r="DV341" s="16">
        <v>0</v>
      </c>
      <c r="DW341" s="16">
        <v>0</v>
      </c>
      <c r="DX341" s="16">
        <v>0</v>
      </c>
      <c r="DY341" s="16">
        <v>0</v>
      </c>
      <c r="DZ341" s="16">
        <v>0</v>
      </c>
      <c r="EA341" s="16">
        <v>0</v>
      </c>
      <c r="EB341" s="16">
        <v>0</v>
      </c>
      <c r="EC341" s="16">
        <v>0</v>
      </c>
      <c r="ED341" s="16">
        <v>0</v>
      </c>
      <c r="EE341" s="16">
        <v>0</v>
      </c>
      <c r="EF341" s="16">
        <v>0</v>
      </c>
      <c r="EG341" s="16">
        <v>0</v>
      </c>
      <c r="EH341" s="16">
        <v>0</v>
      </c>
      <c r="EI341" s="16">
        <v>0</v>
      </c>
      <c r="EJ341" s="16">
        <v>0</v>
      </c>
      <c r="EK341" s="16">
        <v>0</v>
      </c>
      <c r="EL341" s="16">
        <v>0</v>
      </c>
      <c r="EM341" s="16">
        <v>0</v>
      </c>
      <c r="EN341" s="16">
        <v>0</v>
      </c>
      <c r="EO341" s="16">
        <v>0</v>
      </c>
      <c r="EP341" s="16">
        <v>0</v>
      </c>
      <c r="EQ341" s="16">
        <v>0</v>
      </c>
      <c r="ER341" s="16">
        <v>0</v>
      </c>
      <c r="ES341" s="16">
        <v>0</v>
      </c>
      <c r="ET341" s="16">
        <v>0</v>
      </c>
      <c r="EU341" s="16">
        <v>0</v>
      </c>
      <c r="EV341" s="16">
        <v>0</v>
      </c>
      <c r="EW341" s="16">
        <v>0</v>
      </c>
      <c r="EX341" s="16">
        <v>0</v>
      </c>
      <c r="EY341" s="16">
        <v>0</v>
      </c>
      <c r="EZ341" s="16">
        <v>0</v>
      </c>
      <c r="FA341" s="16">
        <v>0</v>
      </c>
      <c r="FB341" s="16">
        <v>0</v>
      </c>
      <c r="FC341" s="16">
        <v>0</v>
      </c>
      <c r="FD341" s="25" t="e">
        <f>SUM(#REF!,#REF!,#REF!,#REF!,#REF!)</f>
        <v>#REF!</v>
      </c>
      <c r="FE341" s="26" t="e">
        <f>SUM(#REF!)</f>
        <v>#REF!</v>
      </c>
      <c r="FF341" s="16">
        <v>0</v>
      </c>
      <c r="FG341" s="16">
        <v>0</v>
      </c>
      <c r="FH341" s="16">
        <v>0</v>
      </c>
      <c r="FI341" s="16">
        <v>0</v>
      </c>
      <c r="FJ341" s="16">
        <v>0</v>
      </c>
      <c r="FK341" s="16">
        <v>0</v>
      </c>
      <c r="FL341" s="16">
        <v>0</v>
      </c>
      <c r="FM341" s="16">
        <v>0</v>
      </c>
      <c r="FN341" s="16">
        <v>0</v>
      </c>
      <c r="FO341" s="16">
        <v>0</v>
      </c>
      <c r="FP341" s="26" t="e">
        <f>SUM(#REF!)</f>
        <v>#REF!</v>
      </c>
      <c r="FQ341" s="16">
        <v>0</v>
      </c>
      <c r="FR341" s="16">
        <v>0</v>
      </c>
      <c r="FS341" s="16">
        <v>0</v>
      </c>
      <c r="FT341" s="26" t="e">
        <f>SUM(#REF!)</f>
        <v>#REF!</v>
      </c>
      <c r="FU341" s="16">
        <v>1</v>
      </c>
      <c r="FV341" s="16">
        <v>0</v>
      </c>
      <c r="FW341" s="16">
        <v>0</v>
      </c>
      <c r="FX341" s="16">
        <v>0</v>
      </c>
      <c r="FY341" s="16">
        <v>0</v>
      </c>
      <c r="FZ341" s="16">
        <v>0</v>
      </c>
      <c r="GA341" s="16">
        <v>0</v>
      </c>
      <c r="GB341" s="16">
        <v>0</v>
      </c>
      <c r="GC341" s="16">
        <v>0</v>
      </c>
      <c r="GD341" s="16">
        <v>0</v>
      </c>
      <c r="GE341" s="16">
        <v>0</v>
      </c>
      <c r="GF341" s="16">
        <v>0</v>
      </c>
      <c r="GG341" s="16">
        <v>0</v>
      </c>
      <c r="GH341" s="16">
        <v>0</v>
      </c>
      <c r="GI341" s="26" t="e">
        <f>SUM(#REF!)</f>
        <v>#REF!</v>
      </c>
      <c r="GJ341" s="16">
        <v>0</v>
      </c>
      <c r="GK341" s="16">
        <v>0</v>
      </c>
      <c r="GL341" s="16">
        <v>0</v>
      </c>
      <c r="GM341" s="16">
        <v>0</v>
      </c>
      <c r="GN341" s="16">
        <v>0</v>
      </c>
      <c r="GO341" s="26" t="e">
        <f>SUM(#REF!)</f>
        <v>#REF!</v>
      </c>
      <c r="GP341" s="16">
        <v>0</v>
      </c>
      <c r="GQ341" s="16">
        <v>0</v>
      </c>
      <c r="GR341" s="16">
        <v>0</v>
      </c>
      <c r="GS341" s="16">
        <v>0</v>
      </c>
      <c r="GT341" s="16">
        <v>0</v>
      </c>
      <c r="GU341" s="16">
        <v>0</v>
      </c>
      <c r="GV341" s="16">
        <v>0</v>
      </c>
      <c r="GW341" s="16">
        <v>0</v>
      </c>
      <c r="GX341" s="16">
        <v>0</v>
      </c>
      <c r="GY341" s="16">
        <v>0</v>
      </c>
      <c r="GZ341" s="16">
        <v>0</v>
      </c>
      <c r="HA341" s="16">
        <v>0</v>
      </c>
      <c r="HB341" s="16">
        <v>0</v>
      </c>
      <c r="HC341" s="16">
        <v>0</v>
      </c>
      <c r="HD341" s="16">
        <v>0</v>
      </c>
      <c r="HE341" s="16">
        <v>0</v>
      </c>
      <c r="HF341" s="16">
        <v>0</v>
      </c>
      <c r="HG341" s="16">
        <v>0</v>
      </c>
      <c r="HH341" s="16">
        <v>0</v>
      </c>
      <c r="HI341" s="16">
        <v>0</v>
      </c>
      <c r="HJ341" s="16">
        <v>0</v>
      </c>
      <c r="HK341" s="16">
        <v>0</v>
      </c>
      <c r="HL341" s="25" t="e">
        <f>SUM(#REF!)</f>
        <v>#REF!</v>
      </c>
      <c r="HM341" s="16">
        <v>0</v>
      </c>
      <c r="HN341" s="16">
        <v>0</v>
      </c>
      <c r="HO341" s="16">
        <v>0</v>
      </c>
      <c r="HP341" s="25" t="e">
        <f>SUM(#REF!)</f>
        <v>#REF!</v>
      </c>
      <c r="HQ341" s="16">
        <v>0</v>
      </c>
      <c r="HR341" s="16">
        <v>0</v>
      </c>
      <c r="HS341" s="16">
        <v>0</v>
      </c>
      <c r="HT341" s="16">
        <v>0</v>
      </c>
      <c r="HU341" s="16">
        <v>0</v>
      </c>
      <c r="HV341" s="16">
        <v>0</v>
      </c>
      <c r="HW341" s="25" t="e">
        <f>SUM(#REF!+#REF!+#REF!+#REF!+#REF!+#REF!+#REF!+#REF!)</f>
        <v>#REF!</v>
      </c>
      <c r="HX341" s="26" t="e">
        <f>SUM(#REF!)</f>
        <v>#REF!</v>
      </c>
      <c r="HY341" s="16">
        <v>0</v>
      </c>
      <c r="HZ341" s="16">
        <v>0</v>
      </c>
      <c r="IA341" s="16">
        <v>0</v>
      </c>
      <c r="IB341" s="26" t="e">
        <f>SUM(#REF!)</f>
        <v>#REF!</v>
      </c>
      <c r="IC341" s="16">
        <v>0</v>
      </c>
      <c r="ID341" s="16">
        <v>0</v>
      </c>
      <c r="IE341" s="16">
        <v>0</v>
      </c>
      <c r="IF341" s="16">
        <v>0</v>
      </c>
      <c r="IG341" s="16">
        <v>0</v>
      </c>
      <c r="IH341" s="16">
        <v>0</v>
      </c>
      <c r="II341" s="26" t="e">
        <f>SUM(#REF!)</f>
        <v>#REF!</v>
      </c>
      <c r="IJ341" s="16">
        <v>0</v>
      </c>
      <c r="IK341" s="16">
        <v>0</v>
      </c>
      <c r="IL341" s="16">
        <v>0</v>
      </c>
      <c r="IM341" s="16">
        <v>0</v>
      </c>
      <c r="IN341" s="16">
        <v>0</v>
      </c>
      <c r="IO341" s="26" t="e">
        <f>SUM(#REF!)</f>
        <v>#REF!</v>
      </c>
      <c r="IP341" s="16">
        <v>0</v>
      </c>
      <c r="IQ341" s="16">
        <v>0</v>
      </c>
      <c r="IR341" s="16">
        <v>0</v>
      </c>
      <c r="IS341" s="16">
        <v>0</v>
      </c>
      <c r="IT341" s="16">
        <v>0</v>
      </c>
      <c r="IU341" s="16">
        <v>0</v>
      </c>
      <c r="IV341" s="16">
        <v>0</v>
      </c>
      <c r="IW341" s="26" t="e">
        <f>SUM(#REF!)</f>
        <v>#REF!</v>
      </c>
      <c r="IX341" s="16">
        <v>0</v>
      </c>
      <c r="IY341" s="16">
        <v>0</v>
      </c>
      <c r="IZ341" s="16">
        <v>0</v>
      </c>
      <c r="JA341" s="16">
        <v>0</v>
      </c>
      <c r="JB341" s="16">
        <v>0</v>
      </c>
      <c r="JC341" s="16">
        <v>0</v>
      </c>
      <c r="JD341" s="16">
        <v>0</v>
      </c>
      <c r="JE341" s="16">
        <v>0</v>
      </c>
      <c r="JF341" s="26" t="e">
        <f>SUM(#REF!)</f>
        <v>#REF!</v>
      </c>
      <c r="JG341" s="16">
        <v>0</v>
      </c>
      <c r="JH341" s="16">
        <v>0</v>
      </c>
      <c r="JI341" s="16">
        <v>0</v>
      </c>
      <c r="JJ341" s="16">
        <v>0</v>
      </c>
      <c r="JK341" s="16">
        <v>0</v>
      </c>
      <c r="JL341" s="16">
        <v>0</v>
      </c>
      <c r="JM341" s="16">
        <v>0</v>
      </c>
      <c r="JN341" s="26" t="e">
        <f>SUM(#REF!)</f>
        <v>#REF!</v>
      </c>
      <c r="JO341" s="16">
        <v>0</v>
      </c>
      <c r="JP341" s="16">
        <v>0</v>
      </c>
      <c r="JQ341" s="16">
        <v>0</v>
      </c>
      <c r="JR341" s="16">
        <v>1</v>
      </c>
      <c r="JS341" s="16">
        <v>0</v>
      </c>
      <c r="JT341" s="16">
        <v>0</v>
      </c>
      <c r="JU341" s="26" t="e">
        <f>SUM(#REF!)</f>
        <v>#REF!</v>
      </c>
      <c r="JV341" s="16">
        <v>0</v>
      </c>
      <c r="JW341" s="16">
        <v>0</v>
      </c>
      <c r="JX341" s="16">
        <v>0</v>
      </c>
      <c r="JY341" s="16">
        <v>0</v>
      </c>
      <c r="JZ341" s="16">
        <v>0</v>
      </c>
      <c r="KA341" s="16">
        <v>0</v>
      </c>
      <c r="KB341" s="16">
        <v>0</v>
      </c>
      <c r="KC341" s="16">
        <v>0</v>
      </c>
      <c r="KD341" s="16">
        <v>0</v>
      </c>
      <c r="KE341" s="16">
        <v>0</v>
      </c>
      <c r="KF341" s="16">
        <v>0</v>
      </c>
      <c r="KG341" s="16">
        <v>0</v>
      </c>
      <c r="KH341" s="16">
        <v>0</v>
      </c>
      <c r="KI341" s="16">
        <v>0</v>
      </c>
      <c r="KJ341" s="16">
        <v>0</v>
      </c>
      <c r="KK341" s="16">
        <v>0</v>
      </c>
      <c r="KL341" s="16">
        <v>0</v>
      </c>
      <c r="KM341" s="16">
        <v>0</v>
      </c>
      <c r="KN341" s="16">
        <v>0</v>
      </c>
      <c r="KO341" s="25" t="e">
        <f>SUM(#REF!)</f>
        <v>#REF!</v>
      </c>
      <c r="KP341" s="16">
        <v>0</v>
      </c>
      <c r="KQ341" s="16">
        <v>0</v>
      </c>
      <c r="KR341" s="16">
        <v>0</v>
      </c>
      <c r="KS341" s="16">
        <v>0</v>
      </c>
      <c r="KT341" s="16">
        <v>0</v>
      </c>
      <c r="KU341" s="16">
        <v>0</v>
      </c>
      <c r="KV341" s="16" t="e">
        <f>SUM(#REF!+#REF!+#REF!+#REF!+#REF!+#REF!+#REF!+#REF!)</f>
        <v>#REF!</v>
      </c>
      <c r="KW341" s="27">
        <v>56.731910600790307</v>
      </c>
      <c r="KX341" s="27">
        <v>120.90466005267351</v>
      </c>
      <c r="KY341" s="27">
        <v>0</v>
      </c>
      <c r="KZ341" s="27">
        <v>0</v>
      </c>
      <c r="LA341" s="27">
        <v>0</v>
      </c>
      <c r="LB341" s="27">
        <v>0</v>
      </c>
      <c r="LC341" s="27">
        <v>95184.080396812846</v>
      </c>
      <c r="LD341" s="27">
        <v>95192.31042553157</v>
      </c>
      <c r="LE341" s="27">
        <v>95192.31042553157</v>
      </c>
      <c r="LF341" s="27">
        <v>95244.317557457078</v>
      </c>
      <c r="LG341" s="27">
        <v>450.24765388375931</v>
      </c>
      <c r="LH341" s="27">
        <v>15.21538097239023</v>
      </c>
      <c r="LI341" s="27">
        <v>450.66047393267439</v>
      </c>
      <c r="LJ341" s="27">
        <v>286.62379497964292</v>
      </c>
      <c r="LK341" s="27">
        <v>3878.6141780714679</v>
      </c>
      <c r="LL341" s="27">
        <v>0</v>
      </c>
      <c r="LM341" s="27">
        <v>1741.1153199667608</v>
      </c>
      <c r="LN341" s="27">
        <v>1741.2072461286912</v>
      </c>
      <c r="LO341" s="27">
        <v>577.9449603219465</v>
      </c>
      <c r="LP341" s="27">
        <v>63.848464845810959</v>
      </c>
      <c r="LQ341" s="27">
        <v>1746.7455148250763</v>
      </c>
      <c r="LR341" s="27">
        <v>701.55089324773985</v>
      </c>
      <c r="LS341" s="27">
        <v>1751.0460768678465</v>
      </c>
      <c r="LT341" s="27">
        <v>0</v>
      </c>
      <c r="LU341" s="27">
        <v>92.437407019536366</v>
      </c>
      <c r="LV341" s="27">
        <v>92.411694066455411</v>
      </c>
      <c r="LW341" s="27">
        <v>152.1707633193403</v>
      </c>
      <c r="LX341" s="27">
        <v>23.039088520457749</v>
      </c>
      <c r="LY341" s="27">
        <v>151.84732639303996</v>
      </c>
      <c r="LZ341" s="27">
        <v>78.096266451898515</v>
      </c>
      <c r="MA341" s="27">
        <v>1.5942030910190788</v>
      </c>
      <c r="MB341" s="27">
        <v>77.73101065685114</v>
      </c>
      <c r="MC341" s="27">
        <v>0</v>
      </c>
      <c r="MD341" s="27">
        <v>152.44880228452337</v>
      </c>
      <c r="ME341" s="27">
        <v>0</v>
      </c>
      <c r="MF341" s="27">
        <v>0</v>
      </c>
      <c r="MG341" s="27">
        <v>916.58144423893236</v>
      </c>
      <c r="MH341" s="27">
        <v>916.58144423893236</v>
      </c>
      <c r="MI341" s="27">
        <v>102.24346080751161</v>
      </c>
      <c r="MJ341" s="27">
        <v>148.20738945250332</v>
      </c>
      <c r="MK341" s="27">
        <v>8.8006113918610822</v>
      </c>
      <c r="ML341" s="27">
        <v>148.12733080737948</v>
      </c>
      <c r="MM341" s="27">
        <v>148.12733080737948</v>
      </c>
      <c r="MN341" s="27">
        <v>12.059280808325578</v>
      </c>
      <c r="MO341" s="27">
        <v>1.9442006501722686</v>
      </c>
      <c r="MP341" s="27">
        <v>0</v>
      </c>
      <c r="MQ341" s="27">
        <v>5.7648817554061642</v>
      </c>
      <c r="MR341" s="27">
        <v>565.35870525542339</v>
      </c>
      <c r="MS341" s="27">
        <v>928.91113489449378</v>
      </c>
      <c r="MT341" s="27">
        <v>0</v>
      </c>
      <c r="MU341" s="27">
        <v>43904.939909440858</v>
      </c>
      <c r="MV341" s="27">
        <v>66.883158429211335</v>
      </c>
      <c r="MW341" s="27">
        <v>43906.837770263497</v>
      </c>
      <c r="MX341" s="27">
        <v>29.24796610305663</v>
      </c>
      <c r="MY341" s="27">
        <v>15934.078637877314</v>
      </c>
      <c r="MZ341" s="27">
        <v>43907.90207931045</v>
      </c>
      <c r="NA341" s="27">
        <v>0</v>
      </c>
      <c r="NB341" s="27">
        <v>0</v>
      </c>
      <c r="NC341" s="27">
        <v>0</v>
      </c>
      <c r="ND341" s="27">
        <v>209.71757674085003</v>
      </c>
      <c r="NE341" s="27">
        <v>12.253776222655864</v>
      </c>
      <c r="NF341" s="27">
        <v>3790.8268597206484</v>
      </c>
      <c r="NG341" s="27">
        <v>354.24386969055894</v>
      </c>
      <c r="NH341" s="27">
        <v>0</v>
      </c>
      <c r="NI341" s="27">
        <v>3899.6043303966035</v>
      </c>
      <c r="NJ341" s="27">
        <v>98.458005506132224</v>
      </c>
      <c r="NK341" s="27">
        <v>17.043355307170941</v>
      </c>
      <c r="NL341" s="27">
        <v>0</v>
      </c>
      <c r="NM341" s="27">
        <v>163.80629842835742</v>
      </c>
      <c r="NN341" s="27">
        <v>0</v>
      </c>
      <c r="NO341" s="27">
        <v>34391.237688663969</v>
      </c>
      <c r="NP341" s="27">
        <v>0</v>
      </c>
      <c r="NQ341" s="27">
        <v>441.1925501870457</v>
      </c>
      <c r="NR341" s="27">
        <v>479.8478780253609</v>
      </c>
      <c r="NS341" s="27">
        <v>7845.4168153991468</v>
      </c>
      <c r="NT341" s="27">
        <v>106954.74451501503</v>
      </c>
      <c r="NU341" s="27">
        <v>1055.4124593611721</v>
      </c>
      <c r="NV341" s="27">
        <v>2502.6637630432137</v>
      </c>
      <c r="NW341" s="27">
        <v>122518.91114704456</v>
      </c>
      <c r="NX341" s="27">
        <v>122520.04647281907</v>
      </c>
      <c r="NY341" s="27">
        <v>0</v>
      </c>
      <c r="NZ341" s="27">
        <v>0</v>
      </c>
      <c r="OA341" s="27">
        <v>0</v>
      </c>
      <c r="OB341" s="27">
        <v>0</v>
      </c>
      <c r="OC341" s="27">
        <v>0</v>
      </c>
      <c r="OD341" s="27">
        <v>0</v>
      </c>
      <c r="OE341" s="27">
        <v>0</v>
      </c>
      <c r="OF341" s="27">
        <v>0</v>
      </c>
      <c r="OG341" s="27">
        <v>45.632862600744268</v>
      </c>
      <c r="OH341" s="27">
        <v>45.742590037884597</v>
      </c>
      <c r="OI341" s="27">
        <v>0</v>
      </c>
      <c r="OJ341" s="27">
        <v>5.375890926745595</v>
      </c>
      <c r="OK341" s="27">
        <v>0</v>
      </c>
      <c r="OL341" s="27">
        <v>0</v>
      </c>
      <c r="OM341" s="27">
        <v>0</v>
      </c>
      <c r="ON341" s="27">
        <v>0</v>
      </c>
      <c r="OO341" s="27">
        <v>1.0818277622264645</v>
      </c>
      <c r="OP341" s="27">
        <v>150.87701561413894</v>
      </c>
      <c r="OQ341" s="27">
        <v>134.99535834103568</v>
      </c>
      <c r="OR341" s="27">
        <v>23709.02124077356</v>
      </c>
      <c r="OS341" s="27">
        <v>1.4755279229531422</v>
      </c>
      <c r="OT341" s="27">
        <v>23702.111332019598</v>
      </c>
      <c r="OU341" s="27">
        <v>164.19867997610561</v>
      </c>
      <c r="OV341" s="27">
        <v>169.24359904524508</v>
      </c>
      <c r="OW341" s="27">
        <v>2762.5762265438884</v>
      </c>
      <c r="OX341" s="27">
        <v>2763.7649561440153</v>
      </c>
      <c r="OY341" s="27">
        <v>2763.8815592059723</v>
      </c>
      <c r="OZ341" s="27">
        <v>13310.94356751815</v>
      </c>
      <c r="PA341" s="27">
        <v>13310.816132992442</v>
      </c>
      <c r="PB341" s="27">
        <v>0</v>
      </c>
      <c r="PC341" s="27">
        <v>81.042142032532084</v>
      </c>
      <c r="PD341" s="27">
        <v>345.44476528495898</v>
      </c>
      <c r="PE341" s="27">
        <v>90.961879096583218</v>
      </c>
      <c r="PF341" s="27">
        <v>46.934804543740654</v>
      </c>
      <c r="PG341" s="27">
        <v>92.035512621014647</v>
      </c>
      <c r="PH341" s="27">
        <v>21.967621288776719</v>
      </c>
      <c r="PI341" s="27">
        <v>91.407193536754434</v>
      </c>
      <c r="PJ341" s="27">
        <v>13507.270158529022</v>
      </c>
      <c r="PK341" s="27">
        <v>69.189129968702062</v>
      </c>
      <c r="PL341" s="27">
        <v>1.2481613708014196</v>
      </c>
      <c r="PM341" s="27">
        <v>132.21176634340023</v>
      </c>
      <c r="PN341" s="27">
        <v>17.242465866926011</v>
      </c>
      <c r="PO341" s="27">
        <v>0</v>
      </c>
      <c r="PP341" s="27">
        <v>4851.2238645138732</v>
      </c>
      <c r="PQ341" s="27">
        <v>32.270980542933053</v>
      </c>
      <c r="PR341" s="27">
        <v>8.6027252584431988</v>
      </c>
      <c r="PS341" s="27">
        <v>0</v>
      </c>
      <c r="PT341" s="27">
        <v>81.04138853940151</v>
      </c>
      <c r="PU341" s="27">
        <v>436.95697692678766</v>
      </c>
      <c r="PV341" s="27">
        <v>436.88803230533983</v>
      </c>
      <c r="PW341" s="27">
        <v>436.9099777927679</v>
      </c>
      <c r="PX341" s="27">
        <v>436.9099777927679</v>
      </c>
      <c r="PY341" s="27">
        <v>59.737123765456843</v>
      </c>
      <c r="PZ341" s="27">
        <v>59.769994903278281</v>
      </c>
      <c r="QA341" s="27">
        <v>11.869683099344048</v>
      </c>
      <c r="QB341" s="27">
        <v>8.191129635865309</v>
      </c>
      <c r="QC341" s="27">
        <v>0</v>
      </c>
      <c r="QD341" s="27">
        <v>0</v>
      </c>
      <c r="QE341" s="27">
        <v>0</v>
      </c>
      <c r="QF341" s="27">
        <v>29.606346273287496</v>
      </c>
      <c r="QG341" s="27">
        <v>0</v>
      </c>
      <c r="QH341" s="27">
        <v>0</v>
      </c>
      <c r="QI341" s="27">
        <v>29.330473600854852</v>
      </c>
      <c r="QJ341" s="27">
        <v>417.40411274822878</v>
      </c>
      <c r="QK341" s="27">
        <v>417.365590411928</v>
      </c>
      <c r="QL341" s="27">
        <v>6.3089037956830287</v>
      </c>
      <c r="QM341" s="27">
        <v>0.83364596234254196</v>
      </c>
      <c r="QN341" s="27">
        <v>0</v>
      </c>
      <c r="QO341" s="27">
        <v>1.6033391952273295</v>
      </c>
      <c r="QP341" s="27">
        <v>0</v>
      </c>
      <c r="QQ341" s="27">
        <v>14.225479372094206</v>
      </c>
      <c r="QR341" s="27">
        <v>0</v>
      </c>
      <c r="QS341" s="27">
        <v>3.2824044500776846</v>
      </c>
      <c r="QT341" s="27">
        <v>0</v>
      </c>
      <c r="QU341" s="27">
        <v>9.0287314371433816</v>
      </c>
      <c r="QV341" s="27">
        <v>0</v>
      </c>
      <c r="QW341" s="27">
        <v>0</v>
      </c>
      <c r="QX341" s="27">
        <v>17.983432174207536</v>
      </c>
      <c r="QY341" s="27">
        <v>0</v>
      </c>
      <c r="QZ341" s="27">
        <v>84.464036898407898</v>
      </c>
      <c r="RA341" s="27">
        <v>84.474774175518633</v>
      </c>
      <c r="RB341" s="27">
        <v>84.461305485809561</v>
      </c>
      <c r="RC341" s="27">
        <v>7.0701202308488202</v>
      </c>
      <c r="RD341" s="27">
        <v>48.912347264940962</v>
      </c>
      <c r="RE341" s="27">
        <v>0.94111292009113989</v>
      </c>
      <c r="RF341" s="27">
        <v>13.980876664580528</v>
      </c>
      <c r="RG341" s="27">
        <v>3.3731061856709359</v>
      </c>
      <c r="RH341" s="27">
        <v>7.3955350766169241</v>
      </c>
      <c r="RI341" s="27">
        <v>0</v>
      </c>
      <c r="RJ341" s="27">
        <v>0</v>
      </c>
      <c r="RK341" s="27">
        <v>9.4751761170104767E-2</v>
      </c>
      <c r="RL341" s="27">
        <v>0</v>
      </c>
      <c r="RM341" s="27">
        <v>0</v>
      </c>
      <c r="RN341" s="27">
        <v>0</v>
      </c>
      <c r="RO341" s="27">
        <v>6.273960551752503</v>
      </c>
      <c r="RP341" s="27">
        <v>6.2870524948962849</v>
      </c>
      <c r="RQ341" s="27">
        <v>0</v>
      </c>
      <c r="RR341" s="27">
        <v>22.828487190461374</v>
      </c>
      <c r="RS341" s="27">
        <v>189.95072051320722</v>
      </c>
      <c r="RT341" s="27">
        <v>0</v>
      </c>
      <c r="RU341" s="27">
        <v>62.204342834891129</v>
      </c>
      <c r="RV341" s="27">
        <v>0</v>
      </c>
      <c r="RW341" s="27">
        <v>0</v>
      </c>
      <c r="RX341" s="27">
        <v>943.26338948580769</v>
      </c>
      <c r="RY341" s="27">
        <v>79.132602066366374</v>
      </c>
      <c r="RZ341" s="27">
        <v>3.1701339736216556</v>
      </c>
      <c r="SA341" s="27">
        <v>943.31632237823078</v>
      </c>
      <c r="SB341" s="27">
        <v>943.31632237823078</v>
      </c>
      <c r="SC341" s="27">
        <v>80.710416681795394</v>
      </c>
      <c r="SD341" s="27">
        <v>99.004382212442138</v>
      </c>
      <c r="SE341" s="27">
        <v>0</v>
      </c>
      <c r="SF341" s="27">
        <v>0</v>
      </c>
      <c r="SG341" s="27">
        <v>0</v>
      </c>
      <c r="SH341" s="27">
        <v>0</v>
      </c>
      <c r="SI341" s="27">
        <v>33.841071853773656</v>
      </c>
      <c r="SJ341" s="27">
        <v>0</v>
      </c>
      <c r="SK341" s="27">
        <v>0</v>
      </c>
      <c r="SL341" s="27">
        <v>0</v>
      </c>
      <c r="SM341" s="27">
        <v>0</v>
      </c>
      <c r="SN341" s="27">
        <v>272.18799683747631</v>
      </c>
      <c r="SO341" s="27">
        <v>354.05672083425173</v>
      </c>
      <c r="SP341" s="27">
        <v>0</v>
      </c>
      <c r="SQ341" s="27">
        <v>2.2949517024560362</v>
      </c>
      <c r="SR341" s="27">
        <v>2.2908074902378606</v>
      </c>
      <c r="SS341" s="27">
        <v>0</v>
      </c>
      <c r="ST341" s="27">
        <v>0</v>
      </c>
      <c r="SU341" s="27">
        <v>0.80360042376076912</v>
      </c>
      <c r="SV341" s="27">
        <v>68.586052904316205</v>
      </c>
      <c r="SW341" s="27">
        <v>0.97822245677207553</v>
      </c>
      <c r="SX341" s="27">
        <v>0</v>
      </c>
      <c r="SY341" s="27">
        <v>0</v>
      </c>
      <c r="SZ341" s="27">
        <v>45.969485656829711</v>
      </c>
      <c r="TA341" s="27">
        <v>6.3681471930746749</v>
      </c>
      <c r="TB341" s="27">
        <v>19.287917156519615</v>
      </c>
      <c r="TC341" s="27">
        <v>15.877983994091709</v>
      </c>
      <c r="TD341" s="27">
        <v>351.72362354206024</v>
      </c>
      <c r="TE341" s="27">
        <v>165.0652912629109</v>
      </c>
      <c r="TF341" s="27">
        <v>0</v>
      </c>
      <c r="TG341" s="27">
        <v>2.2801643997684553</v>
      </c>
      <c r="TH341" s="27">
        <v>91.336647742404125</v>
      </c>
      <c r="TI341" s="27">
        <v>49.991631987851733</v>
      </c>
      <c r="TJ341" s="27">
        <v>0</v>
      </c>
      <c r="TK341" s="27">
        <v>1.1178070592115341</v>
      </c>
      <c r="TL341" s="27">
        <v>1493.607048754933</v>
      </c>
      <c r="TM341" s="27">
        <v>189.78429271799092</v>
      </c>
      <c r="TN341" s="27">
        <v>9.6292654622135476</v>
      </c>
      <c r="TO341" s="27">
        <v>850.86497573577878</v>
      </c>
      <c r="TP341" s="27">
        <v>12.711334926198974</v>
      </c>
      <c r="TQ341" s="27">
        <v>0.52556145857771819</v>
      </c>
      <c r="TR341" s="27">
        <v>0</v>
      </c>
      <c r="TS341" s="27">
        <v>143.1754681398663</v>
      </c>
      <c r="TT341" s="27">
        <v>143.18093096506297</v>
      </c>
      <c r="TU341" s="27">
        <v>143.29517936098677</v>
      </c>
      <c r="TV341" s="27">
        <v>2442.5674114277535</v>
      </c>
      <c r="TW341" s="27">
        <v>0</v>
      </c>
      <c r="TX341" s="27">
        <v>16.245782828454789</v>
      </c>
      <c r="TY341" s="27">
        <v>16.112602917625239</v>
      </c>
      <c r="TZ341" s="27">
        <v>16.117406436332672</v>
      </c>
      <c r="UA341" s="27">
        <v>17.886702493569665</v>
      </c>
      <c r="UB341" s="27">
        <v>17.900642116485347</v>
      </c>
      <c r="UC341" s="27">
        <v>0</v>
      </c>
      <c r="UD341" s="27">
        <v>14.850784483832104</v>
      </c>
      <c r="UE341" s="27">
        <v>22.74729830564166</v>
      </c>
      <c r="UF341" s="27">
        <v>0</v>
      </c>
      <c r="UG341" s="27">
        <v>0</v>
      </c>
      <c r="UH341" s="27">
        <v>8.3762063860633766</v>
      </c>
      <c r="UI341" s="27">
        <v>66.980735789621093</v>
      </c>
      <c r="UJ341" s="27">
        <v>38.525350273290549</v>
      </c>
      <c r="UK341" s="27">
        <v>82.776871592403836</v>
      </c>
      <c r="UL341" s="27">
        <v>83.027031311755522</v>
      </c>
      <c r="UM341" s="27">
        <v>83.007346303719203</v>
      </c>
      <c r="UN341" s="27">
        <v>0</v>
      </c>
      <c r="UO341" s="27">
        <v>83.004803264403492</v>
      </c>
      <c r="UP341" s="27">
        <v>38.430315952196473</v>
      </c>
      <c r="UQ341" s="27">
        <v>90.466174803304625</v>
      </c>
      <c r="UR341" s="27">
        <v>11.600780238369248</v>
      </c>
      <c r="US341" s="27">
        <v>65.049156149385993</v>
      </c>
      <c r="UT341" s="27">
        <v>25.544264806344874</v>
      </c>
      <c r="UU341" s="27">
        <v>187.00569261234551</v>
      </c>
      <c r="UV341" s="27">
        <v>4.782044153209303</v>
      </c>
      <c r="UW341" s="27">
        <v>3.0584286170135599</v>
      </c>
      <c r="UX341" s="27">
        <v>119.39324701937662</v>
      </c>
      <c r="UY341" s="27">
        <v>344.54047934162486</v>
      </c>
      <c r="UZ341" s="27">
        <v>517.44991665377017</v>
      </c>
      <c r="VA341" s="27">
        <v>20.079367503549822</v>
      </c>
      <c r="VB341" s="27">
        <v>14.433726036057529</v>
      </c>
      <c r="VC341" s="27">
        <v>112.74140966263957</v>
      </c>
      <c r="VD341" s="27">
        <v>5.4922114287784778</v>
      </c>
      <c r="VE341" s="27">
        <v>20.337344714131252</v>
      </c>
      <c r="VF341" s="27">
        <v>0</v>
      </c>
      <c r="VG341" s="27">
        <v>0</v>
      </c>
      <c r="VH341" s="27">
        <v>0</v>
      </c>
      <c r="VI341" s="27">
        <v>0</v>
      </c>
      <c r="VJ341" s="27">
        <v>0</v>
      </c>
      <c r="VK341" s="27">
        <v>0</v>
      </c>
      <c r="VL341" s="27">
        <v>0</v>
      </c>
      <c r="VM341" s="27">
        <v>0</v>
      </c>
      <c r="VN341" s="27">
        <v>0</v>
      </c>
      <c r="VO341" s="27">
        <v>0.38654197598619278</v>
      </c>
      <c r="VP341" s="27">
        <v>0</v>
      </c>
      <c r="VQ341" s="27">
        <v>10.466961450132944</v>
      </c>
      <c r="VR341" s="27">
        <v>3.6647080272043797</v>
      </c>
      <c r="VS341" s="27">
        <v>0</v>
      </c>
      <c r="VT341" s="27">
        <v>0</v>
      </c>
      <c r="VU341" s="27">
        <v>42.534593034451433</v>
      </c>
      <c r="VV341" s="27">
        <v>42.534593034451433</v>
      </c>
      <c r="VW341" s="27">
        <v>11.331029697622546</v>
      </c>
      <c r="VX341" s="27">
        <v>0.47799720471002155</v>
      </c>
      <c r="VY341" s="27">
        <v>12.454676328596056</v>
      </c>
      <c r="VZ341" s="27">
        <v>0</v>
      </c>
      <c r="WA341" s="27">
        <v>0</v>
      </c>
      <c r="WB341" s="27">
        <v>12.454676328596056</v>
      </c>
      <c r="WC341" s="27">
        <v>0</v>
      </c>
      <c r="WD341" s="27">
        <v>0</v>
      </c>
      <c r="WE341" s="27">
        <v>10.464795157382534</v>
      </c>
      <c r="WF341" s="27">
        <v>0</v>
      </c>
      <c r="WG341" s="27">
        <v>0</v>
      </c>
      <c r="WH341" s="27">
        <v>0</v>
      </c>
      <c r="WI341" s="27">
        <v>0</v>
      </c>
      <c r="WJ341" s="27">
        <v>20.263784947258635</v>
      </c>
      <c r="WK341" s="27">
        <v>73.952807726853536</v>
      </c>
      <c r="WL341" s="27">
        <v>0</v>
      </c>
      <c r="WM341" s="27">
        <v>89.808940420158507</v>
      </c>
      <c r="WN341" s="27">
        <v>592.59767029907812</v>
      </c>
      <c r="WO341" s="27">
        <v>85.556225191179806</v>
      </c>
      <c r="WP341" s="27">
        <v>85.569317134323583</v>
      </c>
      <c r="WQ341" s="27">
        <v>58.181537197379846</v>
      </c>
      <c r="WR341" s="27">
        <v>14.484586822371501</v>
      </c>
      <c r="WS341" s="27">
        <v>14.475639091445895</v>
      </c>
      <c r="WT341" s="27">
        <v>3.3724468791816808</v>
      </c>
      <c r="WU341" s="27">
        <v>0</v>
      </c>
      <c r="WV341" s="27">
        <v>40.561853831958537</v>
      </c>
      <c r="WW341" s="27">
        <v>40.545088609803194</v>
      </c>
      <c r="WX341" s="27">
        <v>14.298379832477568</v>
      </c>
      <c r="WY341" s="27">
        <v>0</v>
      </c>
      <c r="WZ341" s="27">
        <v>53.512422827115834</v>
      </c>
      <c r="XA341" s="27">
        <v>82.686829163299848</v>
      </c>
      <c r="XB341" s="27">
        <v>25.214423188434626</v>
      </c>
      <c r="XC341" s="27">
        <v>55.265989715252026</v>
      </c>
      <c r="XD341" s="27">
        <v>45.125102417376439</v>
      </c>
      <c r="XE341" s="27">
        <v>0</v>
      </c>
      <c r="XF341" s="27">
        <v>53.385270861330902</v>
      </c>
      <c r="XG341" s="27">
        <v>0</v>
      </c>
      <c r="XH341" s="27">
        <v>45.164660806731753</v>
      </c>
      <c r="XI341" s="27">
        <v>35.961118963294417</v>
      </c>
      <c r="XJ341" s="27">
        <v>0</v>
      </c>
      <c r="XK341" s="27">
        <v>45.162211954057376</v>
      </c>
      <c r="XL341" s="27">
        <v>45.162211954057376</v>
      </c>
      <c r="XM341" s="27">
        <v>36.083561597013244</v>
      </c>
      <c r="XN341" s="27">
        <v>45.156184009012755</v>
      </c>
      <c r="XO341" s="27">
        <v>45.147047904804509</v>
      </c>
      <c r="XP341" s="27">
        <v>30.938710501430933</v>
      </c>
      <c r="XQ341" s="27">
        <v>45.153546783055731</v>
      </c>
      <c r="XR341" s="27">
        <v>45.16268288726399</v>
      </c>
      <c r="XS341" s="27">
        <v>45.129435002877266</v>
      </c>
      <c r="XT341" s="27">
        <v>4.8862145785116242</v>
      </c>
      <c r="XU341" s="27">
        <v>4.8834831659132822</v>
      </c>
      <c r="XV341" s="27">
        <v>7.5369092252415042</v>
      </c>
      <c r="XW341" s="27">
        <v>422.82304697005861</v>
      </c>
      <c r="XX341" s="27">
        <v>35.516840576177735</v>
      </c>
      <c r="XY341" s="27">
        <v>301.86121562610253</v>
      </c>
      <c r="XZ341" s="27">
        <v>29.060817246749476</v>
      </c>
      <c r="YA341" s="27">
        <v>422.65925640079934</v>
      </c>
      <c r="YB341" s="27">
        <v>0</v>
      </c>
      <c r="YC341" s="27">
        <v>0</v>
      </c>
      <c r="YD341" s="27">
        <v>23.742003424645116</v>
      </c>
      <c r="YE341" s="27">
        <v>0</v>
      </c>
      <c r="YF341" s="27">
        <v>18.17576129578741</v>
      </c>
      <c r="YG341" s="27">
        <v>18.17312406983039</v>
      </c>
      <c r="YH341" s="27">
        <v>0</v>
      </c>
      <c r="YI341" s="27">
        <v>33.006201465093923</v>
      </c>
      <c r="YJ341" s="27">
        <v>0</v>
      </c>
      <c r="YK341" s="27">
        <v>7.483034466405222</v>
      </c>
      <c r="YL341" s="27">
        <v>11.709754182378999</v>
      </c>
      <c r="YM341" s="27">
        <v>0</v>
      </c>
      <c r="YN341" s="27">
        <v>7.9568874588970679</v>
      </c>
      <c r="YO341" s="27">
        <v>0</v>
      </c>
      <c r="YP341" s="27">
        <v>0.19176400173194164</v>
      </c>
      <c r="YQ341" s="27">
        <v>0</v>
      </c>
      <c r="YR341" s="27">
        <v>0.22067930061784835</v>
      </c>
      <c r="YS341" s="27">
        <v>0</v>
      </c>
      <c r="YT341" s="27">
        <v>0.90211965058376076</v>
      </c>
      <c r="YU341" s="27">
        <v>0.90211965058376076</v>
      </c>
      <c r="YV341" s="27">
        <v>0.90211965058376076</v>
      </c>
      <c r="YW341" s="27">
        <v>0</v>
      </c>
      <c r="YX341" s="27">
        <v>25.190876528104084</v>
      </c>
      <c r="YY341" s="27">
        <v>0</v>
      </c>
      <c r="YZ341" s="27">
        <v>0.11048093027090744</v>
      </c>
      <c r="ZA341" s="27">
        <v>0</v>
      </c>
      <c r="ZB341" s="27">
        <v>0</v>
      </c>
      <c r="ZC341" s="27">
        <v>0</v>
      </c>
      <c r="ZD341" s="27">
        <v>0</v>
      </c>
      <c r="ZE341" s="27">
        <v>8.518522401101178</v>
      </c>
      <c r="ZF341" s="27">
        <v>0.27700291212850703</v>
      </c>
      <c r="ZG341" s="27">
        <v>0</v>
      </c>
      <c r="ZH341" s="27">
        <v>0</v>
      </c>
      <c r="ZI341" s="27">
        <v>15.219996117815018</v>
      </c>
      <c r="ZJ341" s="27">
        <v>1.4701592843977784</v>
      </c>
      <c r="ZK341" s="27">
        <v>0.31599618163588616</v>
      </c>
      <c r="ZL341" s="27">
        <v>0.20532687808233435</v>
      </c>
      <c r="ZM341" s="27">
        <v>0.1755638994245281</v>
      </c>
      <c r="ZN341" s="27">
        <v>0</v>
      </c>
      <c r="ZO341" s="27">
        <v>0.18856165592698781</v>
      </c>
      <c r="ZP341" s="27">
        <v>0.26240398272357041</v>
      </c>
      <c r="ZQ341" s="27">
        <v>0.26240398272357041</v>
      </c>
      <c r="ZR341" s="27">
        <v>0</v>
      </c>
      <c r="ZS341" s="27">
        <v>1.7416051846882774</v>
      </c>
      <c r="ZT341" s="27">
        <v>0.83270409592932015</v>
      </c>
      <c r="ZU341" s="27">
        <v>0</v>
      </c>
      <c r="ZV341" s="27">
        <v>1.1612271008610553</v>
      </c>
      <c r="ZW341" s="27">
        <v>1.1612271008610553</v>
      </c>
      <c r="ZX341" s="27">
        <v>0.77647467105998369</v>
      </c>
      <c r="ZY341" s="27">
        <v>0.77647467105998369</v>
      </c>
      <c r="ZZ341" s="27">
        <v>0.59676655941728007</v>
      </c>
      <c r="AAA341" s="27">
        <v>0.67965080378079112</v>
      </c>
      <c r="AAB341" s="27">
        <v>9.1204692257911777</v>
      </c>
      <c r="AAC341" s="27">
        <v>0.42685385847208224</v>
      </c>
      <c r="AAD341" s="27">
        <v>0.4026478916522841</v>
      </c>
      <c r="AAE341" s="27">
        <v>0.35395339808872139</v>
      </c>
    </row>
    <row r="342" spans="1:707">
      <c r="A342" s="14" t="s">
        <v>3511</v>
      </c>
      <c r="B342" s="14" t="e">
        <f>_xlfn.CONCAT(#REF!," ","[",#REF!,"]")</f>
        <v>#REF!</v>
      </c>
      <c r="C342" s="15" t="s">
        <v>3500</v>
      </c>
      <c r="D342" s="14" t="s">
        <v>271</v>
      </c>
      <c r="E342" s="16">
        <v>8563</v>
      </c>
      <c r="F342" s="17">
        <v>44603</v>
      </c>
      <c r="G342" s="14" t="s">
        <v>769</v>
      </c>
      <c r="H342" s="14" t="s">
        <v>3512</v>
      </c>
      <c r="I342" s="18">
        <v>1.0013000000000001</v>
      </c>
      <c r="J342" s="19">
        <v>44705</v>
      </c>
      <c r="K342" s="1" t="s">
        <v>3513</v>
      </c>
      <c r="L342" s="18">
        <v>751</v>
      </c>
      <c r="M342" s="20" t="s">
        <v>3514</v>
      </c>
      <c r="N342" s="20" t="s">
        <v>3500</v>
      </c>
      <c r="O342" s="20" t="s">
        <v>3515</v>
      </c>
      <c r="P342" s="21">
        <v>30.95</v>
      </c>
      <c r="Q342" s="22">
        <v>46</v>
      </c>
      <c r="R342" s="20" t="s">
        <v>3516</v>
      </c>
      <c r="S342" s="20" t="s">
        <v>3517</v>
      </c>
      <c r="T342" s="20" t="s">
        <v>3518</v>
      </c>
      <c r="U342" s="16">
        <v>1</v>
      </c>
      <c r="V342" s="16">
        <v>0</v>
      </c>
      <c r="W342" s="16">
        <v>0</v>
      </c>
      <c r="X342" s="16">
        <v>0</v>
      </c>
      <c r="Y342" s="23">
        <v>0</v>
      </c>
      <c r="Z342" s="16">
        <v>0</v>
      </c>
      <c r="AA342" s="16">
        <v>0</v>
      </c>
      <c r="AB342" s="16">
        <v>0</v>
      </c>
      <c r="AC342" s="16">
        <v>0</v>
      </c>
      <c r="AD342" s="16">
        <v>0</v>
      </c>
      <c r="AE342" s="16">
        <v>0</v>
      </c>
      <c r="AF342" s="16">
        <v>0</v>
      </c>
      <c r="AG342" s="16">
        <v>0</v>
      </c>
      <c r="AH342" s="16">
        <v>0</v>
      </c>
      <c r="AI342" s="16">
        <v>0</v>
      </c>
      <c r="AJ342" s="16">
        <v>0</v>
      </c>
      <c r="AK342" s="16">
        <v>0</v>
      </c>
      <c r="AL342" s="16">
        <v>1</v>
      </c>
      <c r="AM342" s="16">
        <v>0</v>
      </c>
      <c r="AN342" s="16">
        <v>0</v>
      </c>
      <c r="AO342" s="16">
        <v>0</v>
      </c>
      <c r="AP342" s="16">
        <v>0</v>
      </c>
      <c r="AQ342" s="16">
        <v>0</v>
      </c>
      <c r="AR342" s="16">
        <v>0</v>
      </c>
      <c r="AS342" s="24" t="s">
        <v>265</v>
      </c>
      <c r="AT342" s="24" t="s">
        <v>271</v>
      </c>
      <c r="AU342" s="25" t="e">
        <f>#REF!+#REF!</f>
        <v>#REF!</v>
      </c>
      <c r="AV342" s="26" t="e">
        <f>SUM(#REF!)</f>
        <v>#REF!</v>
      </c>
      <c r="AW342" s="16">
        <v>0</v>
      </c>
      <c r="AX342" s="16">
        <v>0</v>
      </c>
      <c r="AY342" s="26" t="e">
        <f>SUM(#REF!)</f>
        <v>#REF!</v>
      </c>
      <c r="AZ342" s="16">
        <v>0</v>
      </c>
      <c r="BA342" s="16">
        <v>0</v>
      </c>
      <c r="BB342" s="16">
        <v>0</v>
      </c>
      <c r="BC342" s="16">
        <v>0</v>
      </c>
      <c r="BD342" s="16">
        <v>0</v>
      </c>
      <c r="BE342" s="16">
        <v>0</v>
      </c>
      <c r="BF342" s="16">
        <v>0</v>
      </c>
      <c r="BG342" s="16">
        <v>0</v>
      </c>
      <c r="BH342" s="16">
        <v>0</v>
      </c>
      <c r="BI342" s="16">
        <v>0</v>
      </c>
      <c r="BJ342" s="16">
        <v>0</v>
      </c>
      <c r="BK342" s="16">
        <v>0</v>
      </c>
      <c r="BL342" s="16">
        <v>0</v>
      </c>
      <c r="BM342" s="16">
        <v>0</v>
      </c>
      <c r="BN342" s="16">
        <v>0</v>
      </c>
      <c r="BO342" s="16">
        <v>0</v>
      </c>
      <c r="BP342" s="16">
        <v>0</v>
      </c>
      <c r="BQ342" s="16">
        <v>0</v>
      </c>
      <c r="BR342" s="16">
        <v>0</v>
      </c>
      <c r="BS342" s="16">
        <v>0</v>
      </c>
      <c r="BT342" s="16">
        <v>0</v>
      </c>
      <c r="BU342" s="16">
        <v>0</v>
      </c>
      <c r="BV342" s="16">
        <v>0</v>
      </c>
      <c r="BW342" s="16">
        <v>0</v>
      </c>
      <c r="BX342" s="16">
        <v>0</v>
      </c>
      <c r="BY342" s="16">
        <v>0</v>
      </c>
      <c r="BZ342" s="16">
        <v>0</v>
      </c>
      <c r="CA342" s="16">
        <v>0</v>
      </c>
      <c r="CB342" s="16">
        <v>0</v>
      </c>
      <c r="CC342" s="16">
        <v>0</v>
      </c>
      <c r="CD342" s="16">
        <v>0</v>
      </c>
      <c r="CE342" s="16">
        <v>0</v>
      </c>
      <c r="CF342" s="16">
        <v>0</v>
      </c>
      <c r="CG342" s="16">
        <v>0</v>
      </c>
      <c r="CH342" s="16">
        <v>0</v>
      </c>
      <c r="CI342" s="16">
        <v>0</v>
      </c>
      <c r="CJ342" s="16">
        <v>0</v>
      </c>
      <c r="CK342" s="16">
        <v>0</v>
      </c>
      <c r="CL342" s="25" t="e">
        <f>SUM(#REF!)</f>
        <v>#REF!</v>
      </c>
      <c r="CM342" s="16">
        <v>0</v>
      </c>
      <c r="CN342" s="16">
        <v>0</v>
      </c>
      <c r="CO342" s="16">
        <v>0</v>
      </c>
      <c r="CP342" s="25" t="e">
        <f>SUM(#REF!,#REF!,#REF!,#REF!,#REF!)</f>
        <v>#REF!</v>
      </c>
      <c r="CQ342" s="26" t="e">
        <f>SUM(#REF!)</f>
        <v>#REF!</v>
      </c>
      <c r="CR342" s="16">
        <v>0</v>
      </c>
      <c r="CS342" s="16">
        <v>0</v>
      </c>
      <c r="CT342" s="16">
        <v>0</v>
      </c>
      <c r="CU342" s="26" t="e">
        <f>SUM(#REF!)</f>
        <v>#REF!</v>
      </c>
      <c r="CV342" s="16">
        <v>0</v>
      </c>
      <c r="CW342" s="16">
        <v>0</v>
      </c>
      <c r="CX342" s="16">
        <v>0</v>
      </c>
      <c r="CY342" s="26" t="e">
        <f>SUM(#REF!)</f>
        <v>#REF!</v>
      </c>
      <c r="CZ342" s="16">
        <v>0</v>
      </c>
      <c r="DA342" s="16">
        <v>0</v>
      </c>
      <c r="DB342" s="16">
        <v>0</v>
      </c>
      <c r="DC342" s="26" t="e">
        <f>SUM(#REF!)</f>
        <v>#REF!</v>
      </c>
      <c r="DD342" s="16">
        <v>0</v>
      </c>
      <c r="DE342" s="16">
        <v>0</v>
      </c>
      <c r="DF342" s="16">
        <v>0</v>
      </c>
      <c r="DG342" s="16">
        <v>0</v>
      </c>
      <c r="DH342" s="16">
        <v>0</v>
      </c>
      <c r="DI342" s="16">
        <v>0</v>
      </c>
      <c r="DJ342" s="26" t="e">
        <f>SUM(#REF!)</f>
        <v>#REF!</v>
      </c>
      <c r="DK342" s="16">
        <v>0</v>
      </c>
      <c r="DL342" s="16">
        <v>0</v>
      </c>
      <c r="DM342" s="16">
        <v>0</v>
      </c>
      <c r="DN342" s="16">
        <v>0</v>
      </c>
      <c r="DO342" s="16">
        <v>0</v>
      </c>
      <c r="DP342" s="16">
        <v>0</v>
      </c>
      <c r="DQ342" s="16">
        <v>0</v>
      </c>
      <c r="DR342" s="16">
        <v>0</v>
      </c>
      <c r="DS342" s="16">
        <v>0</v>
      </c>
      <c r="DT342" s="16">
        <v>0</v>
      </c>
      <c r="DU342" s="16">
        <v>0</v>
      </c>
      <c r="DV342" s="16">
        <v>0</v>
      </c>
      <c r="DW342" s="16">
        <v>0</v>
      </c>
      <c r="DX342" s="16">
        <v>0</v>
      </c>
      <c r="DY342" s="16">
        <v>0</v>
      </c>
      <c r="DZ342" s="16">
        <v>0</v>
      </c>
      <c r="EA342" s="16">
        <v>0</v>
      </c>
      <c r="EB342" s="16">
        <v>0</v>
      </c>
      <c r="EC342" s="16">
        <v>0</v>
      </c>
      <c r="ED342" s="16">
        <v>0</v>
      </c>
      <c r="EE342" s="16">
        <v>0</v>
      </c>
      <c r="EF342" s="16">
        <v>0</v>
      </c>
      <c r="EG342" s="16">
        <v>0</v>
      </c>
      <c r="EH342" s="16">
        <v>0</v>
      </c>
      <c r="EI342" s="16">
        <v>0</v>
      </c>
      <c r="EJ342" s="16">
        <v>0</v>
      </c>
      <c r="EK342" s="16">
        <v>0</v>
      </c>
      <c r="EL342" s="16">
        <v>0</v>
      </c>
      <c r="EM342" s="16">
        <v>0</v>
      </c>
      <c r="EN342" s="16">
        <v>0</v>
      </c>
      <c r="EO342" s="16">
        <v>0</v>
      </c>
      <c r="EP342" s="16">
        <v>0</v>
      </c>
      <c r="EQ342" s="16">
        <v>0</v>
      </c>
      <c r="ER342" s="16">
        <v>0</v>
      </c>
      <c r="ES342" s="16">
        <v>0</v>
      </c>
      <c r="ET342" s="16">
        <v>0</v>
      </c>
      <c r="EU342" s="16">
        <v>0</v>
      </c>
      <c r="EV342" s="16">
        <v>0</v>
      </c>
      <c r="EW342" s="16">
        <v>0</v>
      </c>
      <c r="EX342" s="16">
        <v>0</v>
      </c>
      <c r="EY342" s="16">
        <v>0</v>
      </c>
      <c r="EZ342" s="16">
        <v>0</v>
      </c>
      <c r="FA342" s="16">
        <v>0</v>
      </c>
      <c r="FB342" s="16">
        <v>0</v>
      </c>
      <c r="FC342" s="16">
        <v>0</v>
      </c>
      <c r="FD342" s="25" t="e">
        <f>SUM(#REF!,#REF!,#REF!,#REF!,#REF!)</f>
        <v>#REF!</v>
      </c>
      <c r="FE342" s="26" t="e">
        <f>SUM(#REF!)</f>
        <v>#REF!</v>
      </c>
      <c r="FF342" s="16">
        <v>0</v>
      </c>
      <c r="FG342" s="16">
        <v>0</v>
      </c>
      <c r="FH342" s="16">
        <v>0</v>
      </c>
      <c r="FI342" s="16">
        <v>0</v>
      </c>
      <c r="FJ342" s="16">
        <v>0</v>
      </c>
      <c r="FK342" s="16">
        <v>0</v>
      </c>
      <c r="FL342" s="16">
        <v>0</v>
      </c>
      <c r="FM342" s="16">
        <v>0</v>
      </c>
      <c r="FN342" s="16">
        <v>0</v>
      </c>
      <c r="FO342" s="16">
        <v>0</v>
      </c>
      <c r="FP342" s="26" t="e">
        <f>SUM(#REF!)</f>
        <v>#REF!</v>
      </c>
      <c r="FQ342" s="16">
        <v>0</v>
      </c>
      <c r="FR342" s="16">
        <v>0</v>
      </c>
      <c r="FS342" s="16">
        <v>0</v>
      </c>
      <c r="FT342" s="26" t="e">
        <f>SUM(#REF!)</f>
        <v>#REF!</v>
      </c>
      <c r="FU342" s="16">
        <v>1</v>
      </c>
      <c r="FV342" s="16">
        <v>0</v>
      </c>
      <c r="FW342" s="16">
        <v>0</v>
      </c>
      <c r="FX342" s="16">
        <v>0</v>
      </c>
      <c r="FY342" s="16">
        <v>0</v>
      </c>
      <c r="FZ342" s="16">
        <v>0</v>
      </c>
      <c r="GA342" s="16">
        <v>0</v>
      </c>
      <c r="GB342" s="16">
        <v>0</v>
      </c>
      <c r="GC342" s="16">
        <v>0</v>
      </c>
      <c r="GD342" s="16">
        <v>0</v>
      </c>
      <c r="GE342" s="16">
        <v>0</v>
      </c>
      <c r="GF342" s="16">
        <v>0</v>
      </c>
      <c r="GG342" s="16">
        <v>0</v>
      </c>
      <c r="GH342" s="16">
        <v>0</v>
      </c>
      <c r="GI342" s="26" t="e">
        <f>SUM(#REF!)</f>
        <v>#REF!</v>
      </c>
      <c r="GJ342" s="16">
        <v>0</v>
      </c>
      <c r="GK342" s="16">
        <v>0</v>
      </c>
      <c r="GL342" s="16">
        <v>0</v>
      </c>
      <c r="GM342" s="16">
        <v>0</v>
      </c>
      <c r="GN342" s="16">
        <v>0</v>
      </c>
      <c r="GO342" s="26" t="e">
        <f>SUM(#REF!)</f>
        <v>#REF!</v>
      </c>
      <c r="GP342" s="16">
        <v>0</v>
      </c>
      <c r="GQ342" s="16">
        <v>0</v>
      </c>
      <c r="GR342" s="16">
        <v>0</v>
      </c>
      <c r="GS342" s="16">
        <v>0</v>
      </c>
      <c r="GT342" s="16">
        <v>0</v>
      </c>
      <c r="GU342" s="16">
        <v>0</v>
      </c>
      <c r="GV342" s="16">
        <v>0</v>
      </c>
      <c r="GW342" s="16">
        <v>0</v>
      </c>
      <c r="GX342" s="16">
        <v>0</v>
      </c>
      <c r="GY342" s="16">
        <v>0</v>
      </c>
      <c r="GZ342" s="16">
        <v>0</v>
      </c>
      <c r="HA342" s="16">
        <v>0</v>
      </c>
      <c r="HB342" s="16">
        <v>0</v>
      </c>
      <c r="HC342" s="16">
        <v>0</v>
      </c>
      <c r="HD342" s="16">
        <v>0</v>
      </c>
      <c r="HE342" s="16">
        <v>0</v>
      </c>
      <c r="HF342" s="16">
        <v>0</v>
      </c>
      <c r="HG342" s="16">
        <v>0</v>
      </c>
      <c r="HH342" s="16">
        <v>0</v>
      </c>
      <c r="HI342" s="16">
        <v>0</v>
      </c>
      <c r="HJ342" s="16">
        <v>0</v>
      </c>
      <c r="HK342" s="16">
        <v>0</v>
      </c>
      <c r="HL342" s="25" t="e">
        <f>SUM(#REF!)</f>
        <v>#REF!</v>
      </c>
      <c r="HM342" s="16">
        <v>0</v>
      </c>
      <c r="HN342" s="16">
        <v>0</v>
      </c>
      <c r="HO342" s="16">
        <v>0</v>
      </c>
      <c r="HP342" s="25" t="e">
        <f>SUM(#REF!)</f>
        <v>#REF!</v>
      </c>
      <c r="HQ342" s="16">
        <v>0</v>
      </c>
      <c r="HR342" s="16">
        <v>0</v>
      </c>
      <c r="HS342" s="16">
        <v>0</v>
      </c>
      <c r="HT342" s="16">
        <v>0</v>
      </c>
      <c r="HU342" s="16">
        <v>0</v>
      </c>
      <c r="HV342" s="16">
        <v>0</v>
      </c>
      <c r="HW342" s="25" t="e">
        <f>SUM(#REF!+#REF!+#REF!+#REF!+#REF!+#REF!+#REF!+#REF!)</f>
        <v>#REF!</v>
      </c>
      <c r="HX342" s="26" t="e">
        <f>SUM(#REF!)</f>
        <v>#REF!</v>
      </c>
      <c r="HY342" s="16">
        <v>0</v>
      </c>
      <c r="HZ342" s="16">
        <v>0</v>
      </c>
      <c r="IA342" s="16">
        <v>0</v>
      </c>
      <c r="IB342" s="26" t="e">
        <f>SUM(#REF!)</f>
        <v>#REF!</v>
      </c>
      <c r="IC342" s="16">
        <v>0</v>
      </c>
      <c r="ID342" s="16">
        <v>0</v>
      </c>
      <c r="IE342" s="16">
        <v>0</v>
      </c>
      <c r="IF342" s="16">
        <v>0</v>
      </c>
      <c r="IG342" s="16">
        <v>0</v>
      </c>
      <c r="IH342" s="16">
        <v>0</v>
      </c>
      <c r="II342" s="26" t="e">
        <f>SUM(#REF!)</f>
        <v>#REF!</v>
      </c>
      <c r="IJ342" s="16">
        <v>0</v>
      </c>
      <c r="IK342" s="16">
        <v>0</v>
      </c>
      <c r="IL342" s="16">
        <v>0</v>
      </c>
      <c r="IM342" s="16">
        <v>0</v>
      </c>
      <c r="IN342" s="16">
        <v>0</v>
      </c>
      <c r="IO342" s="26" t="e">
        <f>SUM(#REF!)</f>
        <v>#REF!</v>
      </c>
      <c r="IP342" s="16">
        <v>0</v>
      </c>
      <c r="IQ342" s="16">
        <v>0</v>
      </c>
      <c r="IR342" s="16">
        <v>0</v>
      </c>
      <c r="IS342" s="16">
        <v>0</v>
      </c>
      <c r="IT342" s="16">
        <v>0</v>
      </c>
      <c r="IU342" s="16">
        <v>0</v>
      </c>
      <c r="IV342" s="16">
        <v>0</v>
      </c>
      <c r="IW342" s="26" t="e">
        <f>SUM(#REF!)</f>
        <v>#REF!</v>
      </c>
      <c r="IX342" s="16">
        <v>0</v>
      </c>
      <c r="IY342" s="16">
        <v>0</v>
      </c>
      <c r="IZ342" s="16">
        <v>0</v>
      </c>
      <c r="JA342" s="16">
        <v>0</v>
      </c>
      <c r="JB342" s="16">
        <v>0</v>
      </c>
      <c r="JC342" s="16">
        <v>0</v>
      </c>
      <c r="JD342" s="16">
        <v>0</v>
      </c>
      <c r="JE342" s="16">
        <v>0</v>
      </c>
      <c r="JF342" s="26" t="e">
        <f>SUM(#REF!)</f>
        <v>#REF!</v>
      </c>
      <c r="JG342" s="16">
        <v>0</v>
      </c>
      <c r="JH342" s="16">
        <v>0</v>
      </c>
      <c r="JI342" s="16">
        <v>0</v>
      </c>
      <c r="JJ342" s="16">
        <v>0</v>
      </c>
      <c r="JK342" s="16">
        <v>0</v>
      </c>
      <c r="JL342" s="16">
        <v>1</v>
      </c>
      <c r="JM342" s="16">
        <v>0</v>
      </c>
      <c r="JN342" s="26" t="e">
        <f>SUM(#REF!)</f>
        <v>#REF!</v>
      </c>
      <c r="JO342" s="16">
        <v>0</v>
      </c>
      <c r="JP342" s="16">
        <v>0</v>
      </c>
      <c r="JQ342" s="16">
        <v>0</v>
      </c>
      <c r="JR342" s="16">
        <v>0</v>
      </c>
      <c r="JS342" s="16">
        <v>0</v>
      </c>
      <c r="JT342" s="16">
        <v>0</v>
      </c>
      <c r="JU342" s="26" t="e">
        <f>SUM(#REF!)</f>
        <v>#REF!</v>
      </c>
      <c r="JV342" s="16">
        <v>0</v>
      </c>
      <c r="JW342" s="16">
        <v>0</v>
      </c>
      <c r="JX342" s="16">
        <v>0</v>
      </c>
      <c r="JY342" s="16">
        <v>0</v>
      </c>
      <c r="JZ342" s="16">
        <v>0</v>
      </c>
      <c r="KA342" s="16">
        <v>0</v>
      </c>
      <c r="KB342" s="16">
        <v>0</v>
      </c>
      <c r="KC342" s="16">
        <v>0</v>
      </c>
      <c r="KD342" s="16">
        <v>0</v>
      </c>
      <c r="KE342" s="16">
        <v>0</v>
      </c>
      <c r="KF342" s="16">
        <v>0</v>
      </c>
      <c r="KG342" s="16">
        <v>0</v>
      </c>
      <c r="KH342" s="16">
        <v>0</v>
      </c>
      <c r="KI342" s="16">
        <v>0</v>
      </c>
      <c r="KJ342" s="16">
        <v>0</v>
      </c>
      <c r="KK342" s="16">
        <v>0</v>
      </c>
      <c r="KL342" s="16">
        <v>0</v>
      </c>
      <c r="KM342" s="16">
        <v>0</v>
      </c>
      <c r="KN342" s="16">
        <v>0</v>
      </c>
      <c r="KO342" s="25" t="e">
        <f>SUM(#REF!)</f>
        <v>#REF!</v>
      </c>
      <c r="KP342" s="16">
        <v>0</v>
      </c>
      <c r="KQ342" s="16">
        <v>0</v>
      </c>
      <c r="KR342" s="16">
        <v>0</v>
      </c>
      <c r="KS342" s="16">
        <v>0</v>
      </c>
      <c r="KT342" s="16">
        <v>0</v>
      </c>
      <c r="KU342" s="16">
        <v>0</v>
      </c>
      <c r="KV342" s="16" t="e">
        <f>SUM(#REF!+#REF!+#REF!+#REF!+#REF!+#REF!+#REF!+#REF!)</f>
        <v>#REF!</v>
      </c>
      <c r="KW342" s="27">
        <v>0</v>
      </c>
      <c r="KX342" s="27">
        <v>39.936595223116825</v>
      </c>
      <c r="KY342" s="27">
        <v>0</v>
      </c>
      <c r="KZ342" s="27">
        <v>0</v>
      </c>
      <c r="LA342" s="27">
        <v>0</v>
      </c>
      <c r="LB342" s="27">
        <v>0</v>
      </c>
      <c r="LC342" s="27">
        <v>19.421038646491724</v>
      </c>
      <c r="LD342" s="27">
        <v>19.421038646491724</v>
      </c>
      <c r="LE342" s="27">
        <v>19.421038646491724</v>
      </c>
      <c r="LF342" s="27">
        <v>19.421038646491724</v>
      </c>
      <c r="LG342" s="27">
        <v>0</v>
      </c>
      <c r="LH342" s="27">
        <v>1.75782955886824</v>
      </c>
      <c r="LI342" s="27">
        <v>0</v>
      </c>
      <c r="LJ342" s="27">
        <v>0</v>
      </c>
      <c r="LK342" s="27">
        <v>4.1534271473855675</v>
      </c>
      <c r="LL342" s="27">
        <v>86.797529053852315</v>
      </c>
      <c r="LM342" s="27">
        <v>0.1040711982554177</v>
      </c>
      <c r="LN342" s="27">
        <v>0.1040711982554177</v>
      </c>
      <c r="LO342" s="27">
        <v>87.509145904620681</v>
      </c>
      <c r="LP342" s="27">
        <v>2.0314748480841867</v>
      </c>
      <c r="LQ342" s="27">
        <v>0</v>
      </c>
      <c r="LR342" s="27">
        <v>119.82869046174316</v>
      </c>
      <c r="LS342" s="27">
        <v>0</v>
      </c>
      <c r="LT342" s="27">
        <v>0</v>
      </c>
      <c r="LU342" s="27">
        <v>38.152273664206653</v>
      </c>
      <c r="LV342" s="27">
        <v>38.127172652233746</v>
      </c>
      <c r="LW342" s="27">
        <v>52.81183369695659</v>
      </c>
      <c r="LX342" s="27">
        <v>13.303156985256932</v>
      </c>
      <c r="LY342" s="27">
        <v>53.084467358485959</v>
      </c>
      <c r="LZ342" s="27">
        <v>29.317855530891652</v>
      </c>
      <c r="MA342" s="27">
        <v>0.32738801006473439</v>
      </c>
      <c r="MB342" s="27">
        <v>28.921423931218825</v>
      </c>
      <c r="MC342" s="27">
        <v>0</v>
      </c>
      <c r="MD342" s="27">
        <v>52.633154956816966</v>
      </c>
      <c r="ME342" s="27">
        <v>0</v>
      </c>
      <c r="MF342" s="27">
        <v>0</v>
      </c>
      <c r="MG342" s="27">
        <v>1.8106238787608731</v>
      </c>
      <c r="MH342" s="27">
        <v>1.8106238787608731</v>
      </c>
      <c r="MI342" s="27">
        <v>0</v>
      </c>
      <c r="MJ342" s="27">
        <v>0</v>
      </c>
      <c r="MK342" s="27">
        <v>0</v>
      </c>
      <c r="ML342" s="27">
        <v>0</v>
      </c>
      <c r="MM342" s="27">
        <v>0</v>
      </c>
      <c r="MN342" s="27">
        <v>0</v>
      </c>
      <c r="MO342" s="27">
        <v>1.0933798489859894</v>
      </c>
      <c r="MP342" s="27">
        <v>0</v>
      </c>
      <c r="MQ342" s="27">
        <v>4.3409576297826327</v>
      </c>
      <c r="MR342" s="27">
        <v>6.0176040668039974</v>
      </c>
      <c r="MS342" s="27">
        <v>4.31433917627988</v>
      </c>
      <c r="MT342" s="27">
        <v>5.8959558374945065</v>
      </c>
      <c r="MU342" s="27">
        <v>17.763170548402229</v>
      </c>
      <c r="MV342" s="27">
        <v>0.65433343301659652</v>
      </c>
      <c r="MW342" s="27">
        <v>17.763170548402229</v>
      </c>
      <c r="MX342" s="27">
        <v>0.26390837273275425</v>
      </c>
      <c r="MY342" s="27">
        <v>3.0835044153818143</v>
      </c>
      <c r="MZ342" s="27">
        <v>1.0778893000354564</v>
      </c>
      <c r="NA342" s="27">
        <v>0</v>
      </c>
      <c r="NB342" s="27">
        <v>0</v>
      </c>
      <c r="NC342" s="27">
        <v>0</v>
      </c>
      <c r="ND342" s="27">
        <v>0</v>
      </c>
      <c r="NE342" s="27">
        <v>2.6363017511894875</v>
      </c>
      <c r="NF342" s="27">
        <v>7.3970848708967702</v>
      </c>
      <c r="NG342" s="27">
        <v>0</v>
      </c>
      <c r="NH342" s="27">
        <v>0</v>
      </c>
      <c r="NI342" s="27">
        <v>6.4027813084637817</v>
      </c>
      <c r="NJ342" s="27">
        <v>0</v>
      </c>
      <c r="NK342" s="27">
        <v>1.1376385602732264</v>
      </c>
      <c r="NL342" s="27">
        <v>0</v>
      </c>
      <c r="NM342" s="27">
        <v>0</v>
      </c>
      <c r="NN342" s="27">
        <v>0</v>
      </c>
      <c r="NO342" s="27">
        <v>4.903675530434648</v>
      </c>
      <c r="NP342" s="27">
        <v>9.0287771025963845E-2</v>
      </c>
      <c r="NQ342" s="27">
        <v>0</v>
      </c>
      <c r="NR342" s="27">
        <v>0</v>
      </c>
      <c r="NS342" s="27">
        <v>0</v>
      </c>
      <c r="NT342" s="27">
        <v>11.28951207514846</v>
      </c>
      <c r="NU342" s="27">
        <v>5.0487176499959663</v>
      </c>
      <c r="NV342" s="27">
        <v>33.9860747172782</v>
      </c>
      <c r="NW342" s="27">
        <v>14.711342724955998</v>
      </c>
      <c r="NX342" s="27">
        <v>14.53841761728372</v>
      </c>
      <c r="NY342" s="27">
        <v>21.657684234757461</v>
      </c>
      <c r="NZ342" s="27">
        <v>27.924401619378191</v>
      </c>
      <c r="OA342" s="27">
        <v>33.855005705137565</v>
      </c>
      <c r="OB342" s="27">
        <v>27.893610201668359</v>
      </c>
      <c r="OC342" s="27">
        <v>22.220528588870295</v>
      </c>
      <c r="OD342" s="27">
        <v>1.0559496245830686</v>
      </c>
      <c r="OE342" s="27">
        <v>5.748700782368827</v>
      </c>
      <c r="OF342" s="27">
        <v>0.32334149931847278</v>
      </c>
      <c r="OG342" s="27">
        <v>0</v>
      </c>
      <c r="OH342" s="27">
        <v>0</v>
      </c>
      <c r="OI342" s="27">
        <v>0</v>
      </c>
      <c r="OJ342" s="27">
        <v>0.67197369080108094</v>
      </c>
      <c r="OK342" s="27">
        <v>4.3302723123432854</v>
      </c>
      <c r="OL342" s="27">
        <v>3.0888786874666931</v>
      </c>
      <c r="OM342" s="27">
        <v>0</v>
      </c>
      <c r="ON342" s="27">
        <v>4.3065622884394079</v>
      </c>
      <c r="OO342" s="27">
        <v>3.7867753377360129</v>
      </c>
      <c r="OP342" s="27">
        <v>0</v>
      </c>
      <c r="OQ342" s="27">
        <v>0</v>
      </c>
      <c r="OR342" s="27">
        <v>15.534428301437787</v>
      </c>
      <c r="OS342" s="27">
        <v>0.10666349420224161</v>
      </c>
      <c r="OT342" s="27">
        <v>15.52563978591075</v>
      </c>
      <c r="OU342" s="27">
        <v>0</v>
      </c>
      <c r="OV342" s="27">
        <v>0.32839963775129982</v>
      </c>
      <c r="OW342" s="27">
        <v>0</v>
      </c>
      <c r="OX342" s="27">
        <v>0</v>
      </c>
      <c r="OY342" s="27">
        <v>0</v>
      </c>
      <c r="OZ342" s="27">
        <v>7.8540244515722897</v>
      </c>
      <c r="PA342" s="27">
        <v>7.8402410243428351</v>
      </c>
      <c r="PB342" s="27">
        <v>0</v>
      </c>
      <c r="PC342" s="27">
        <v>4.0053501447645541</v>
      </c>
      <c r="PD342" s="27">
        <v>1.0035978918033082</v>
      </c>
      <c r="PE342" s="27">
        <v>0</v>
      </c>
      <c r="PF342" s="27">
        <v>0</v>
      </c>
      <c r="PG342" s="27">
        <v>0</v>
      </c>
      <c r="PH342" s="27">
        <v>8.8643876035295027E-2</v>
      </c>
      <c r="PI342" s="27">
        <v>0</v>
      </c>
      <c r="PJ342" s="27">
        <v>12.257323637539516</v>
      </c>
      <c r="PK342" s="27">
        <v>8.2068296072619784E-2</v>
      </c>
      <c r="PL342" s="27">
        <v>0.11292294051286514</v>
      </c>
      <c r="PM342" s="27">
        <v>1.4674291860935538</v>
      </c>
      <c r="PN342" s="27">
        <v>1.8820068573941455</v>
      </c>
      <c r="PO342" s="27">
        <v>0</v>
      </c>
      <c r="PP342" s="27">
        <v>7.3820369090591091</v>
      </c>
      <c r="PQ342" s="27">
        <v>0</v>
      </c>
      <c r="PR342" s="27">
        <v>0</v>
      </c>
      <c r="PS342" s="27">
        <v>0</v>
      </c>
      <c r="PT342" s="27">
        <v>0</v>
      </c>
      <c r="PU342" s="27">
        <v>3.4645719195649263</v>
      </c>
      <c r="PV342" s="27">
        <v>3.4895464780770098</v>
      </c>
      <c r="PW342" s="27">
        <v>3.4788611606376629</v>
      </c>
      <c r="PX342" s="27">
        <v>3.4774069458382248</v>
      </c>
      <c r="PY342" s="27">
        <v>0</v>
      </c>
      <c r="PZ342" s="27">
        <v>0</v>
      </c>
      <c r="QA342" s="27">
        <v>0.25866055410869615</v>
      </c>
      <c r="QB342" s="27">
        <v>0</v>
      </c>
      <c r="QC342" s="27">
        <v>0.19208280698660937</v>
      </c>
      <c r="QD342" s="27">
        <v>0</v>
      </c>
      <c r="QE342" s="27">
        <v>0</v>
      </c>
      <c r="QF342" s="27">
        <v>0</v>
      </c>
      <c r="QG342" s="27">
        <v>0</v>
      </c>
      <c r="QH342" s="27">
        <v>0.69675856912193379</v>
      </c>
      <c r="QI342" s="27">
        <v>0</v>
      </c>
      <c r="QJ342" s="27">
        <v>0</v>
      </c>
      <c r="QK342" s="27">
        <v>0</v>
      </c>
      <c r="QL342" s="27">
        <v>0</v>
      </c>
      <c r="QM342" s="27">
        <v>0.1148197424251753</v>
      </c>
      <c r="QN342" s="27">
        <v>0</v>
      </c>
      <c r="QO342" s="27">
        <v>5.7473097942997993E-2</v>
      </c>
      <c r="QP342" s="27">
        <v>0</v>
      </c>
      <c r="QQ342" s="27">
        <v>0</v>
      </c>
      <c r="QR342" s="27">
        <v>6.3732544253621543E-2</v>
      </c>
      <c r="QS342" s="27">
        <v>0.30336185250880571</v>
      </c>
      <c r="QT342" s="27">
        <v>0.71743370996611466</v>
      </c>
      <c r="QU342" s="27">
        <v>0.20814239651083541</v>
      </c>
      <c r="QV342" s="27">
        <v>0.33750428693038864</v>
      </c>
      <c r="QW342" s="27">
        <v>0</v>
      </c>
      <c r="QX342" s="27">
        <v>1.7398099407012935</v>
      </c>
      <c r="QY342" s="27">
        <v>0</v>
      </c>
      <c r="QZ342" s="27">
        <v>2.2488483472349312</v>
      </c>
      <c r="RA342" s="27">
        <v>2.2488483472349312</v>
      </c>
      <c r="RB342" s="27">
        <v>2.2488483472349312</v>
      </c>
      <c r="RC342" s="27">
        <v>2.7576970735773383</v>
      </c>
      <c r="RD342" s="27">
        <v>1.1504103598161148</v>
      </c>
      <c r="RE342" s="27">
        <v>7.8211465517589132E-2</v>
      </c>
      <c r="RF342" s="27">
        <v>0.20947015784945253</v>
      </c>
      <c r="RG342" s="27">
        <v>0.10590477343731754</v>
      </c>
      <c r="RH342" s="27">
        <v>0.44726589092273683</v>
      </c>
      <c r="RI342" s="27">
        <v>0</v>
      </c>
      <c r="RJ342" s="27">
        <v>0</v>
      </c>
      <c r="RK342" s="27">
        <v>3.5596649221020758E-2</v>
      </c>
      <c r="RL342" s="27">
        <v>0.14282918399695541</v>
      </c>
      <c r="RM342" s="27">
        <v>0</v>
      </c>
      <c r="RN342" s="27">
        <v>0.41894031569890505</v>
      </c>
      <c r="RO342" s="27">
        <v>0</v>
      </c>
      <c r="RP342" s="27">
        <v>0</v>
      </c>
      <c r="RQ342" s="27">
        <v>0.24430808630554923</v>
      </c>
      <c r="RR342" s="27">
        <v>0.1164636374158441</v>
      </c>
      <c r="RS342" s="27">
        <v>0.87537408253114102</v>
      </c>
      <c r="RT342" s="27">
        <v>0</v>
      </c>
      <c r="RU342" s="27">
        <v>0</v>
      </c>
      <c r="RV342" s="27">
        <v>0</v>
      </c>
      <c r="RW342" s="27">
        <v>20.288951974834447</v>
      </c>
      <c r="RX342" s="27">
        <v>2.678410753642773</v>
      </c>
      <c r="RY342" s="27">
        <v>0.61361541863233837</v>
      </c>
      <c r="RZ342" s="27">
        <v>0.25025139896412107</v>
      </c>
      <c r="SA342" s="27">
        <v>2.678410753642773</v>
      </c>
      <c r="SB342" s="27">
        <v>2.678410753642773</v>
      </c>
      <c r="SC342" s="27">
        <v>2.4402988869174371</v>
      </c>
      <c r="SD342" s="27">
        <v>0</v>
      </c>
      <c r="SE342" s="27">
        <v>10.475025334002474</v>
      </c>
      <c r="SF342" s="27">
        <v>0.94403831175676889</v>
      </c>
      <c r="SG342" s="27">
        <v>0</v>
      </c>
      <c r="SH342" s="27">
        <v>0</v>
      </c>
      <c r="SI342" s="27">
        <v>2.4402988869174371</v>
      </c>
      <c r="SJ342" s="27">
        <v>0</v>
      </c>
      <c r="SK342" s="27">
        <v>0.58889376704189578</v>
      </c>
      <c r="SL342" s="27">
        <v>0.23526666385687078</v>
      </c>
      <c r="SM342" s="27">
        <v>0</v>
      </c>
      <c r="SN342" s="27">
        <v>3.0288765203072812</v>
      </c>
      <c r="SO342" s="27">
        <v>0</v>
      </c>
      <c r="SP342" s="27">
        <v>0.18247234396423787</v>
      </c>
      <c r="SQ342" s="27">
        <v>0.15250287374973726</v>
      </c>
      <c r="SR342" s="27">
        <v>0.15250287374973726</v>
      </c>
      <c r="SS342" s="27">
        <v>0.15250287374973726</v>
      </c>
      <c r="ST342" s="27">
        <v>0.26795488347901592</v>
      </c>
      <c r="SU342" s="27">
        <v>0.10906610995783447</v>
      </c>
      <c r="SV342" s="27">
        <v>0</v>
      </c>
      <c r="SW342" s="27">
        <v>0.16989022461258041</v>
      </c>
      <c r="SX342" s="27">
        <v>0</v>
      </c>
      <c r="SY342" s="27">
        <v>0</v>
      </c>
      <c r="SZ342" s="27">
        <v>0.37929715573162265</v>
      </c>
      <c r="TA342" s="27">
        <v>1.5582227709628005</v>
      </c>
      <c r="TB342" s="27">
        <v>5.7133570400694476</v>
      </c>
      <c r="TC342" s="27">
        <v>0.24392872592308718</v>
      </c>
      <c r="TD342" s="27">
        <v>9.8444019248897549E-2</v>
      </c>
      <c r="TE342" s="27">
        <v>4.1275674146477392</v>
      </c>
      <c r="TF342" s="27">
        <v>0</v>
      </c>
      <c r="TG342" s="27">
        <v>0.15250287374973726</v>
      </c>
      <c r="TH342" s="27">
        <v>0</v>
      </c>
      <c r="TI342" s="27">
        <v>26.218860566559304</v>
      </c>
      <c r="TJ342" s="27">
        <v>1.6616617019141144</v>
      </c>
      <c r="TK342" s="27">
        <v>0.66539811083840572</v>
      </c>
      <c r="TL342" s="27">
        <v>792.092339048486</v>
      </c>
      <c r="TM342" s="27">
        <v>101.53378311058999</v>
      </c>
      <c r="TN342" s="27">
        <v>1.015674197311683</v>
      </c>
      <c r="TO342" s="27">
        <v>0</v>
      </c>
      <c r="TP342" s="27">
        <v>9.7639775238078048</v>
      </c>
      <c r="TQ342" s="27">
        <v>9.3322654085660095E-2</v>
      </c>
      <c r="TR342" s="27">
        <v>0</v>
      </c>
      <c r="TS342" s="27">
        <v>125.74620661430761</v>
      </c>
      <c r="TT342" s="27">
        <v>125.74152783625723</v>
      </c>
      <c r="TU342" s="27">
        <v>125.73830327300631</v>
      </c>
      <c r="TV342" s="27">
        <v>16.264886717868432</v>
      </c>
      <c r="TW342" s="27">
        <v>9.5851723302073658E-2</v>
      </c>
      <c r="TX342" s="27">
        <v>0</v>
      </c>
      <c r="TY342" s="27">
        <v>0</v>
      </c>
      <c r="TZ342" s="27">
        <v>0</v>
      </c>
      <c r="UA342" s="27">
        <v>0</v>
      </c>
      <c r="UB342" s="27">
        <v>0</v>
      </c>
      <c r="UC342" s="27">
        <v>0</v>
      </c>
      <c r="UD342" s="27">
        <v>0</v>
      </c>
      <c r="UE342" s="27">
        <v>0</v>
      </c>
      <c r="UF342" s="27">
        <v>0</v>
      </c>
      <c r="UG342" s="27">
        <v>0.12980447753242561</v>
      </c>
      <c r="UH342" s="27">
        <v>1.8047437928327115</v>
      </c>
      <c r="UI342" s="27">
        <v>0</v>
      </c>
      <c r="UJ342" s="27">
        <v>0.22660460179065436</v>
      </c>
      <c r="UK342" s="27">
        <v>19.105853395396185</v>
      </c>
      <c r="UL342" s="27">
        <v>19.104083046944698</v>
      </c>
      <c r="UM342" s="27">
        <v>19.106422435969879</v>
      </c>
      <c r="UN342" s="27">
        <v>0.24664747533073175</v>
      </c>
      <c r="UO342" s="27">
        <v>19.105031447900853</v>
      </c>
      <c r="UP342" s="27">
        <v>0.22660460179065436</v>
      </c>
      <c r="UQ342" s="27">
        <v>0</v>
      </c>
      <c r="UR342" s="27">
        <v>0</v>
      </c>
      <c r="US342" s="27">
        <v>1.3529255773204303</v>
      </c>
      <c r="UT342" s="27">
        <v>2.4466847866888815</v>
      </c>
      <c r="UU342" s="27">
        <v>45.232782295938861</v>
      </c>
      <c r="UV342" s="27">
        <v>0.4544105114591051</v>
      </c>
      <c r="UW342" s="27">
        <v>0.54507764286753102</v>
      </c>
      <c r="UX342" s="27">
        <v>28.476370975860451</v>
      </c>
      <c r="UY342" s="27">
        <v>80.489524614273634</v>
      </c>
      <c r="UZ342" s="27">
        <v>0</v>
      </c>
      <c r="VA342" s="27">
        <v>0</v>
      </c>
      <c r="VB342" s="27">
        <v>0.17463222939335585</v>
      </c>
      <c r="VC342" s="27">
        <v>0</v>
      </c>
      <c r="VD342" s="27">
        <v>0.15307191432343029</v>
      </c>
      <c r="VE342" s="27">
        <v>0</v>
      </c>
      <c r="VF342" s="27">
        <v>0</v>
      </c>
      <c r="VG342" s="27">
        <v>0</v>
      </c>
      <c r="VH342" s="27">
        <v>0</v>
      </c>
      <c r="VI342" s="27">
        <v>0</v>
      </c>
      <c r="VJ342" s="27">
        <v>0</v>
      </c>
      <c r="VK342" s="27">
        <v>0</v>
      </c>
      <c r="VL342" s="27">
        <v>0</v>
      </c>
      <c r="VM342" s="27">
        <v>0</v>
      </c>
      <c r="VN342" s="27">
        <v>0.10002468750915602</v>
      </c>
      <c r="VO342" s="27">
        <v>0.12107918873579886</v>
      </c>
      <c r="VP342" s="27">
        <v>0</v>
      </c>
      <c r="VQ342" s="27">
        <v>0</v>
      </c>
      <c r="VR342" s="27">
        <v>0</v>
      </c>
      <c r="VS342" s="27">
        <v>0</v>
      </c>
      <c r="VT342" s="27">
        <v>0.25233788106766225</v>
      </c>
      <c r="VU342" s="27">
        <v>0</v>
      </c>
      <c r="VV342" s="27">
        <v>0</v>
      </c>
      <c r="VW342" s="27">
        <v>0</v>
      </c>
      <c r="VX342" s="27">
        <v>0.15509516969656112</v>
      </c>
      <c r="VY342" s="27">
        <v>0.26833424386147797</v>
      </c>
      <c r="VZ342" s="27">
        <v>0</v>
      </c>
      <c r="WA342" s="27">
        <v>0</v>
      </c>
      <c r="WB342" s="27">
        <v>0.26510968061055068</v>
      </c>
      <c r="WC342" s="27">
        <v>0.96079339531550878</v>
      </c>
      <c r="WD342" s="27">
        <v>0.98184789654215165</v>
      </c>
      <c r="WE342" s="27">
        <v>0.25764892642213072</v>
      </c>
      <c r="WF342" s="27">
        <v>0.79513936164042098</v>
      </c>
      <c r="WG342" s="27">
        <v>0.31550138474759071</v>
      </c>
      <c r="WH342" s="27">
        <v>0</v>
      </c>
      <c r="WI342" s="27">
        <v>0.14270273053613472</v>
      </c>
      <c r="WJ342" s="27">
        <v>7.0624257868348458E-2</v>
      </c>
      <c r="WK342" s="27">
        <v>0.31550138474759071</v>
      </c>
      <c r="WL342" s="27">
        <v>0.15477903604450946</v>
      </c>
      <c r="WM342" s="27">
        <v>0</v>
      </c>
      <c r="WN342" s="27">
        <v>3.2098946494720817</v>
      </c>
      <c r="WO342" s="27">
        <v>3.7555413329133054</v>
      </c>
      <c r="WP342" s="27">
        <v>3.7555413329133054</v>
      </c>
      <c r="WQ342" s="27">
        <v>7.7832105135127089E-2</v>
      </c>
      <c r="WR342" s="27">
        <v>1.8394552678279876</v>
      </c>
      <c r="WS342" s="27">
        <v>1.8394552678279876</v>
      </c>
      <c r="WT342" s="27">
        <v>1.6538215873432327</v>
      </c>
      <c r="WU342" s="27">
        <v>0.16875214346519432</v>
      </c>
      <c r="WV342" s="27">
        <v>7.1984897106778956</v>
      </c>
      <c r="WW342" s="27">
        <v>7.1984897106778956</v>
      </c>
      <c r="WX342" s="27">
        <v>0.98431373902815478</v>
      </c>
      <c r="WY342" s="27">
        <v>0.26706970925327117</v>
      </c>
      <c r="WZ342" s="27">
        <v>9.8380792518487206E-2</v>
      </c>
      <c r="XA342" s="27">
        <v>0.1354948832693561</v>
      </c>
      <c r="XB342" s="27">
        <v>0</v>
      </c>
      <c r="XC342" s="27">
        <v>0.12664314101190868</v>
      </c>
      <c r="XD342" s="27">
        <v>1.3608289186217226</v>
      </c>
      <c r="XE342" s="27">
        <v>0.37853843496669853</v>
      </c>
      <c r="XF342" s="27">
        <v>0.13568456346058713</v>
      </c>
      <c r="XG342" s="27">
        <v>0.37853843496669853</v>
      </c>
      <c r="XH342" s="27">
        <v>1.3608289186217226</v>
      </c>
      <c r="XI342" s="27">
        <v>0</v>
      </c>
      <c r="XJ342" s="27">
        <v>0.16021653485979859</v>
      </c>
      <c r="XK342" s="27">
        <v>1.3608289186217226</v>
      </c>
      <c r="XL342" s="27">
        <v>1.3608289186217226</v>
      </c>
      <c r="XM342" s="27">
        <v>0</v>
      </c>
      <c r="XN342" s="27">
        <v>1.3608289186217226</v>
      </c>
      <c r="XO342" s="27">
        <v>1.3608289186217226</v>
      </c>
      <c r="XP342" s="27">
        <v>0</v>
      </c>
      <c r="XQ342" s="27">
        <v>1.3608289186217226</v>
      </c>
      <c r="XR342" s="27">
        <v>1.3608289186217226</v>
      </c>
      <c r="XS342" s="27">
        <v>1.3608289186217226</v>
      </c>
      <c r="XT342" s="27">
        <v>0.15825650621707807</v>
      </c>
      <c r="XU342" s="27">
        <v>0.15825650621707807</v>
      </c>
      <c r="XV342" s="27">
        <v>0.15825650621707807</v>
      </c>
      <c r="XW342" s="27">
        <v>0.14371435822270015</v>
      </c>
      <c r="XX342" s="27">
        <v>9.9771780587514666E-2</v>
      </c>
      <c r="XY342" s="27">
        <v>0.176529031305666</v>
      </c>
      <c r="XZ342" s="27">
        <v>1.202509185674234</v>
      </c>
      <c r="YA342" s="27">
        <v>0.14814022935142387</v>
      </c>
      <c r="YB342" s="27">
        <v>1.202509185674234</v>
      </c>
      <c r="YC342" s="27">
        <v>1.202509185674234</v>
      </c>
      <c r="YD342" s="27">
        <v>0.44157548518580636</v>
      </c>
      <c r="YE342" s="27">
        <v>0.19967001463585002</v>
      </c>
      <c r="YF342" s="27">
        <v>0.17191347998571127</v>
      </c>
      <c r="YG342" s="27">
        <v>0.17191347998571127</v>
      </c>
      <c r="YH342" s="27">
        <v>0.27023104577378815</v>
      </c>
      <c r="YI342" s="27">
        <v>0</v>
      </c>
      <c r="YJ342" s="27">
        <v>7.6883704178972015E-2</v>
      </c>
      <c r="YK342" s="27">
        <v>0.31284586207035653</v>
      </c>
      <c r="YL342" s="27">
        <v>0.448593652261354</v>
      </c>
      <c r="YM342" s="27">
        <v>0.15383063508835437</v>
      </c>
      <c r="YN342" s="27">
        <v>0.20087132251364645</v>
      </c>
      <c r="YO342" s="27">
        <v>0.41040470709350935</v>
      </c>
      <c r="YP342" s="27">
        <v>0.14086915535423489</v>
      </c>
      <c r="YQ342" s="27">
        <v>2.4086222949818574</v>
      </c>
      <c r="YR342" s="27">
        <v>0.15079575202865808</v>
      </c>
      <c r="YS342" s="27">
        <v>2.4086222949818574</v>
      </c>
      <c r="YT342" s="27">
        <v>8.4407685097802332E-2</v>
      </c>
      <c r="YU342" s="27">
        <v>8.4407685097802332E-2</v>
      </c>
      <c r="YV342" s="27">
        <v>8.4407685097802332E-2</v>
      </c>
      <c r="YW342" s="27">
        <v>0</v>
      </c>
      <c r="YX342" s="27">
        <v>0.17349414824596973</v>
      </c>
      <c r="YY342" s="27">
        <v>9.8064658866435506E-2</v>
      </c>
      <c r="YZ342" s="27">
        <v>0.13574779019099745</v>
      </c>
      <c r="ZA342" s="27">
        <v>0.17494836304540753</v>
      </c>
      <c r="ZB342" s="27">
        <v>0.12657991428149831</v>
      </c>
      <c r="ZC342" s="27">
        <v>0.15825650621707807</v>
      </c>
      <c r="ZD342" s="27">
        <v>0.176529031305666</v>
      </c>
      <c r="ZE342" s="27">
        <v>0.1867717616321409</v>
      </c>
      <c r="ZF342" s="27">
        <v>0.42444104124460452</v>
      </c>
      <c r="ZG342" s="27">
        <v>0.26713293598368154</v>
      </c>
      <c r="ZH342" s="27">
        <v>0.23868090729902905</v>
      </c>
      <c r="ZI342" s="27">
        <v>0.13581101692140779</v>
      </c>
      <c r="ZJ342" s="27">
        <v>0.253602415675869</v>
      </c>
      <c r="ZK342" s="27">
        <v>0.31790400050318357</v>
      </c>
      <c r="ZL342" s="27">
        <v>5.4944028726584444E-2</v>
      </c>
      <c r="ZM342" s="27">
        <v>0.25176884049396919</v>
      </c>
      <c r="ZN342" s="27">
        <v>0.33206678811509954</v>
      </c>
      <c r="ZO342" s="27">
        <v>0.17671871149689702</v>
      </c>
      <c r="ZP342" s="27">
        <v>0.1934737950556368</v>
      </c>
      <c r="ZQ342" s="27">
        <v>0.15857263986912978</v>
      </c>
      <c r="ZR342" s="27">
        <v>0.43683348040503095</v>
      </c>
      <c r="ZS342" s="27">
        <v>1.8981296736487818</v>
      </c>
      <c r="ZT342" s="27">
        <v>0.11886625317143698</v>
      </c>
      <c r="ZU342" s="27">
        <v>0.22837495024214385</v>
      </c>
      <c r="ZV342" s="27">
        <v>1.497335429577644</v>
      </c>
      <c r="ZW342" s="27">
        <v>1.497335429577644</v>
      </c>
      <c r="ZX342" s="27">
        <v>0.45776152817085308</v>
      </c>
      <c r="ZY342" s="27">
        <v>0.45776152817085308</v>
      </c>
      <c r="ZZ342" s="27">
        <v>0.25195852068520019</v>
      </c>
      <c r="AAA342" s="27">
        <v>0.91583918999375791</v>
      </c>
      <c r="AAB342" s="27">
        <v>0.28685967587170724</v>
      </c>
      <c r="AAC342" s="27">
        <v>0.2798415087961596</v>
      </c>
      <c r="AAD342" s="27">
        <v>0.50840613922953448</v>
      </c>
      <c r="AAE342" s="27">
        <v>0.15402031527958537</v>
      </c>
    </row>
    <row r="343" spans="1:707">
      <c r="A343" s="14" t="s">
        <v>3519</v>
      </c>
      <c r="B343" s="14" t="e">
        <f>_xlfn.CONCAT(#REF!," ","[",#REF!,"]")</f>
        <v>#REF!</v>
      </c>
      <c r="C343" s="15" t="s">
        <v>3500</v>
      </c>
      <c r="D343" s="14" t="s">
        <v>290</v>
      </c>
      <c r="E343" s="16">
        <v>4211</v>
      </c>
      <c r="F343" s="17">
        <v>44603</v>
      </c>
      <c r="G343" s="14" t="s">
        <v>769</v>
      </c>
      <c r="H343" s="14" t="s">
        <v>3520</v>
      </c>
      <c r="I343" s="18">
        <v>1.002</v>
      </c>
      <c r="J343" s="19">
        <v>44705</v>
      </c>
      <c r="K343" s="1" t="s">
        <v>3521</v>
      </c>
      <c r="L343" s="18">
        <v>538</v>
      </c>
      <c r="M343" s="20" t="s">
        <v>3522</v>
      </c>
      <c r="N343" s="20" t="s">
        <v>3500</v>
      </c>
      <c r="O343" s="20" t="s">
        <v>3523</v>
      </c>
      <c r="P343" s="21">
        <v>21.95</v>
      </c>
      <c r="Q343" s="22">
        <v>46</v>
      </c>
      <c r="R343" s="20" t="s">
        <v>3524</v>
      </c>
      <c r="S343" s="20" t="s">
        <v>3525</v>
      </c>
      <c r="T343" s="20" t="s">
        <v>3526</v>
      </c>
      <c r="U343" s="16">
        <v>0</v>
      </c>
      <c r="V343" s="16">
        <v>0</v>
      </c>
      <c r="W343" s="16">
        <v>0</v>
      </c>
      <c r="X343" s="16">
        <v>1</v>
      </c>
      <c r="Y343" s="23">
        <v>0</v>
      </c>
      <c r="Z343" s="16">
        <v>0</v>
      </c>
      <c r="AA343" s="16">
        <v>0</v>
      </c>
      <c r="AB343" s="16">
        <v>0</v>
      </c>
      <c r="AC343" s="16">
        <v>0</v>
      </c>
      <c r="AD343" s="16">
        <v>0</v>
      </c>
      <c r="AE343" s="16">
        <v>0</v>
      </c>
      <c r="AF343" s="16">
        <v>0</v>
      </c>
      <c r="AG343" s="16">
        <v>0</v>
      </c>
      <c r="AH343" s="16">
        <v>0</v>
      </c>
      <c r="AI343" s="16">
        <v>0</v>
      </c>
      <c r="AJ343" s="16">
        <v>0</v>
      </c>
      <c r="AK343" s="16">
        <v>0</v>
      </c>
      <c r="AL343" s="16">
        <v>0</v>
      </c>
      <c r="AM343" s="16">
        <v>0</v>
      </c>
      <c r="AN343" s="16">
        <v>0</v>
      </c>
      <c r="AO343" s="16">
        <v>1</v>
      </c>
      <c r="AP343" s="16">
        <v>0</v>
      </c>
      <c r="AQ343" s="16">
        <v>0</v>
      </c>
      <c r="AR343" s="16">
        <v>0</v>
      </c>
      <c r="AS343" s="24" t="s">
        <v>743</v>
      </c>
      <c r="AT343" s="24" t="s">
        <v>290</v>
      </c>
      <c r="AU343" s="25" t="e">
        <f>#REF!+#REF!</f>
        <v>#REF!</v>
      </c>
      <c r="AV343" s="26" t="e">
        <f>SUM(#REF!)</f>
        <v>#REF!</v>
      </c>
      <c r="AW343" s="16">
        <v>0</v>
      </c>
      <c r="AX343" s="16">
        <v>0</v>
      </c>
      <c r="AY343" s="26" t="e">
        <f>SUM(#REF!)</f>
        <v>#REF!</v>
      </c>
      <c r="AZ343" s="16">
        <v>0</v>
      </c>
      <c r="BA343" s="16">
        <v>0</v>
      </c>
      <c r="BB343" s="16">
        <v>0</v>
      </c>
      <c r="BC343" s="16">
        <v>0</v>
      </c>
      <c r="BD343" s="16">
        <v>0</v>
      </c>
      <c r="BE343" s="16">
        <v>0</v>
      </c>
      <c r="BF343" s="16">
        <v>0</v>
      </c>
      <c r="BG343" s="16">
        <v>0</v>
      </c>
      <c r="BH343" s="16">
        <v>0</v>
      </c>
      <c r="BI343" s="16">
        <v>0</v>
      </c>
      <c r="BJ343" s="16">
        <v>0</v>
      </c>
      <c r="BK343" s="16">
        <v>0</v>
      </c>
      <c r="BL343" s="16">
        <v>0</v>
      </c>
      <c r="BM343" s="16">
        <v>0</v>
      </c>
      <c r="BN343" s="16">
        <v>0</v>
      </c>
      <c r="BO343" s="16">
        <v>0</v>
      </c>
      <c r="BP343" s="16">
        <v>0</v>
      </c>
      <c r="BQ343" s="16">
        <v>0</v>
      </c>
      <c r="BR343" s="16">
        <v>0</v>
      </c>
      <c r="BS343" s="16">
        <v>0</v>
      </c>
      <c r="BT343" s="16">
        <v>0</v>
      </c>
      <c r="BU343" s="16">
        <v>0</v>
      </c>
      <c r="BV343" s="16">
        <v>0</v>
      </c>
      <c r="BW343" s="16">
        <v>0</v>
      </c>
      <c r="BX343" s="16">
        <v>0</v>
      </c>
      <c r="BY343" s="16">
        <v>0</v>
      </c>
      <c r="BZ343" s="16">
        <v>0</v>
      </c>
      <c r="CA343" s="16">
        <v>0</v>
      </c>
      <c r="CB343" s="16">
        <v>0</v>
      </c>
      <c r="CC343" s="16">
        <v>0</v>
      </c>
      <c r="CD343" s="16">
        <v>0</v>
      </c>
      <c r="CE343" s="16">
        <v>0</v>
      </c>
      <c r="CF343" s="16">
        <v>0</v>
      </c>
      <c r="CG343" s="16">
        <v>0</v>
      </c>
      <c r="CH343" s="16">
        <v>0</v>
      </c>
      <c r="CI343" s="16">
        <v>0</v>
      </c>
      <c r="CJ343" s="16">
        <v>0</v>
      </c>
      <c r="CK343" s="16">
        <v>0</v>
      </c>
      <c r="CL343" s="25" t="e">
        <f>SUM(#REF!)</f>
        <v>#REF!</v>
      </c>
      <c r="CM343" s="16">
        <v>0</v>
      </c>
      <c r="CN343" s="16">
        <v>0</v>
      </c>
      <c r="CO343" s="16">
        <v>0</v>
      </c>
      <c r="CP343" s="25" t="e">
        <f>SUM(#REF!,#REF!,#REF!,#REF!,#REF!)</f>
        <v>#REF!</v>
      </c>
      <c r="CQ343" s="26" t="e">
        <f>SUM(#REF!)</f>
        <v>#REF!</v>
      </c>
      <c r="CR343" s="16">
        <v>0</v>
      </c>
      <c r="CS343" s="16">
        <v>0</v>
      </c>
      <c r="CT343" s="16">
        <v>0</v>
      </c>
      <c r="CU343" s="26" t="e">
        <f>SUM(#REF!)</f>
        <v>#REF!</v>
      </c>
      <c r="CV343" s="16">
        <v>0</v>
      </c>
      <c r="CW343" s="16">
        <v>0</v>
      </c>
      <c r="CX343" s="16">
        <v>0</v>
      </c>
      <c r="CY343" s="26" t="e">
        <f>SUM(#REF!)</f>
        <v>#REF!</v>
      </c>
      <c r="CZ343" s="16">
        <v>0</v>
      </c>
      <c r="DA343" s="16">
        <v>0</v>
      </c>
      <c r="DB343" s="16">
        <v>0</v>
      </c>
      <c r="DC343" s="26" t="e">
        <f>SUM(#REF!)</f>
        <v>#REF!</v>
      </c>
      <c r="DD343" s="16">
        <v>0</v>
      </c>
      <c r="DE343" s="16">
        <v>0</v>
      </c>
      <c r="DF343" s="16">
        <v>0</v>
      </c>
      <c r="DG343" s="16">
        <v>0</v>
      </c>
      <c r="DH343" s="16">
        <v>0</v>
      </c>
      <c r="DI343" s="16">
        <v>0</v>
      </c>
      <c r="DJ343" s="26" t="e">
        <f>SUM(#REF!)</f>
        <v>#REF!</v>
      </c>
      <c r="DK343" s="16">
        <v>0</v>
      </c>
      <c r="DL343" s="16">
        <v>0</v>
      </c>
      <c r="DM343" s="16">
        <v>0</v>
      </c>
      <c r="DN343" s="16">
        <v>0</v>
      </c>
      <c r="DO343" s="16">
        <v>0</v>
      </c>
      <c r="DP343" s="16">
        <v>0</v>
      </c>
      <c r="DQ343" s="16">
        <v>0</v>
      </c>
      <c r="DR343" s="16">
        <v>0</v>
      </c>
      <c r="DS343" s="16">
        <v>0</v>
      </c>
      <c r="DT343" s="16">
        <v>0</v>
      </c>
      <c r="DU343" s="16">
        <v>0</v>
      </c>
      <c r="DV343" s="16">
        <v>0</v>
      </c>
      <c r="DW343" s="16">
        <v>0</v>
      </c>
      <c r="DX343" s="16">
        <v>0</v>
      </c>
      <c r="DY343" s="16">
        <v>0</v>
      </c>
      <c r="DZ343" s="16">
        <v>0</v>
      </c>
      <c r="EA343" s="16">
        <v>0</v>
      </c>
      <c r="EB343" s="16">
        <v>0</v>
      </c>
      <c r="EC343" s="16">
        <v>0</v>
      </c>
      <c r="ED343" s="16">
        <v>0</v>
      </c>
      <c r="EE343" s="16">
        <v>0</v>
      </c>
      <c r="EF343" s="16">
        <v>0</v>
      </c>
      <c r="EG343" s="16">
        <v>0</v>
      </c>
      <c r="EH343" s="16">
        <v>0</v>
      </c>
      <c r="EI343" s="16">
        <v>0</v>
      </c>
      <c r="EJ343" s="16">
        <v>0</v>
      </c>
      <c r="EK343" s="16">
        <v>0</v>
      </c>
      <c r="EL343" s="16">
        <v>0</v>
      </c>
      <c r="EM343" s="16">
        <v>0</v>
      </c>
      <c r="EN343" s="16">
        <v>0</v>
      </c>
      <c r="EO343" s="16">
        <v>0</v>
      </c>
      <c r="EP343" s="16">
        <v>0</v>
      </c>
      <c r="EQ343" s="16">
        <v>0</v>
      </c>
      <c r="ER343" s="16">
        <v>0</v>
      </c>
      <c r="ES343" s="16">
        <v>0</v>
      </c>
      <c r="ET343" s="16">
        <v>0</v>
      </c>
      <c r="EU343" s="16">
        <v>0</v>
      </c>
      <c r="EV343" s="16">
        <v>0</v>
      </c>
      <c r="EW343" s="16">
        <v>0</v>
      </c>
      <c r="EX343" s="16">
        <v>0</v>
      </c>
      <c r="EY343" s="16">
        <v>0</v>
      </c>
      <c r="EZ343" s="16">
        <v>0</v>
      </c>
      <c r="FA343" s="16">
        <v>0</v>
      </c>
      <c r="FB343" s="16">
        <v>0</v>
      </c>
      <c r="FC343" s="16">
        <v>0</v>
      </c>
      <c r="FD343" s="25" t="e">
        <f>SUM(#REF!,#REF!,#REF!,#REF!,#REF!)</f>
        <v>#REF!</v>
      </c>
      <c r="FE343" s="26" t="e">
        <f>SUM(#REF!)</f>
        <v>#REF!</v>
      </c>
      <c r="FF343" s="16">
        <v>0</v>
      </c>
      <c r="FG343" s="16">
        <v>0</v>
      </c>
      <c r="FH343" s="16">
        <v>0</v>
      </c>
      <c r="FI343" s="16">
        <v>0</v>
      </c>
      <c r="FJ343" s="16">
        <v>0</v>
      </c>
      <c r="FK343" s="16">
        <v>0</v>
      </c>
      <c r="FL343" s="16">
        <v>0</v>
      </c>
      <c r="FM343" s="16">
        <v>0</v>
      </c>
      <c r="FN343" s="16">
        <v>0</v>
      </c>
      <c r="FO343" s="16">
        <v>0</v>
      </c>
      <c r="FP343" s="26" t="e">
        <f>SUM(#REF!)</f>
        <v>#REF!</v>
      </c>
      <c r="FQ343" s="16">
        <v>0</v>
      </c>
      <c r="FR343" s="16">
        <v>0</v>
      </c>
      <c r="FS343" s="16">
        <v>0</v>
      </c>
      <c r="FT343" s="26" t="e">
        <f>SUM(#REF!)</f>
        <v>#REF!</v>
      </c>
      <c r="FU343" s="16">
        <v>1</v>
      </c>
      <c r="FV343" s="16">
        <v>0</v>
      </c>
      <c r="FW343" s="16">
        <v>0</v>
      </c>
      <c r="FX343" s="16">
        <v>0</v>
      </c>
      <c r="FY343" s="16">
        <v>0</v>
      </c>
      <c r="FZ343" s="16">
        <v>0</v>
      </c>
      <c r="GA343" s="16">
        <v>0</v>
      </c>
      <c r="GB343" s="16">
        <v>0</v>
      </c>
      <c r="GC343" s="16">
        <v>0</v>
      </c>
      <c r="GD343" s="16">
        <v>0</v>
      </c>
      <c r="GE343" s="16">
        <v>0</v>
      </c>
      <c r="GF343" s="16">
        <v>0</v>
      </c>
      <c r="GG343" s="16">
        <v>0</v>
      </c>
      <c r="GH343" s="16">
        <v>0</v>
      </c>
      <c r="GI343" s="26" t="e">
        <f>SUM(#REF!)</f>
        <v>#REF!</v>
      </c>
      <c r="GJ343" s="16">
        <v>0</v>
      </c>
      <c r="GK343" s="16">
        <v>0</v>
      </c>
      <c r="GL343" s="16">
        <v>0</v>
      </c>
      <c r="GM343" s="16">
        <v>0</v>
      </c>
      <c r="GN343" s="16">
        <v>0</v>
      </c>
      <c r="GO343" s="26" t="e">
        <f>SUM(#REF!)</f>
        <v>#REF!</v>
      </c>
      <c r="GP343" s="16">
        <v>0</v>
      </c>
      <c r="GQ343" s="16">
        <v>0</v>
      </c>
      <c r="GR343" s="16">
        <v>0</v>
      </c>
      <c r="GS343" s="16">
        <v>0</v>
      </c>
      <c r="GT343" s="16">
        <v>0</v>
      </c>
      <c r="GU343" s="16">
        <v>0</v>
      </c>
      <c r="GV343" s="16">
        <v>0</v>
      </c>
      <c r="GW343" s="16">
        <v>0</v>
      </c>
      <c r="GX343" s="16">
        <v>0</v>
      </c>
      <c r="GY343" s="16">
        <v>0</v>
      </c>
      <c r="GZ343" s="16">
        <v>0</v>
      </c>
      <c r="HA343" s="16">
        <v>0</v>
      </c>
      <c r="HB343" s="16">
        <v>0</v>
      </c>
      <c r="HC343" s="16">
        <v>0</v>
      </c>
      <c r="HD343" s="16">
        <v>0</v>
      </c>
      <c r="HE343" s="16">
        <v>0</v>
      </c>
      <c r="HF343" s="16">
        <v>0</v>
      </c>
      <c r="HG343" s="16">
        <v>0</v>
      </c>
      <c r="HH343" s="16">
        <v>0</v>
      </c>
      <c r="HI343" s="16">
        <v>0</v>
      </c>
      <c r="HJ343" s="16">
        <v>0</v>
      </c>
      <c r="HK343" s="16">
        <v>0</v>
      </c>
      <c r="HL343" s="25" t="e">
        <f>SUM(#REF!)</f>
        <v>#REF!</v>
      </c>
      <c r="HM343" s="16">
        <v>0</v>
      </c>
      <c r="HN343" s="16">
        <v>0</v>
      </c>
      <c r="HO343" s="16">
        <v>0</v>
      </c>
      <c r="HP343" s="25" t="e">
        <f>SUM(#REF!)</f>
        <v>#REF!</v>
      </c>
      <c r="HQ343" s="16">
        <v>0</v>
      </c>
      <c r="HR343" s="16">
        <v>0</v>
      </c>
      <c r="HS343" s="16">
        <v>0</v>
      </c>
      <c r="HT343" s="16">
        <v>0</v>
      </c>
      <c r="HU343" s="16">
        <v>0</v>
      </c>
      <c r="HV343" s="16">
        <v>0</v>
      </c>
      <c r="HW343" s="25" t="e">
        <f>SUM(#REF!+#REF!+#REF!+#REF!+#REF!+#REF!+#REF!+#REF!)</f>
        <v>#REF!</v>
      </c>
      <c r="HX343" s="26" t="e">
        <f>SUM(#REF!)</f>
        <v>#REF!</v>
      </c>
      <c r="HY343" s="16">
        <v>0</v>
      </c>
      <c r="HZ343" s="16">
        <v>0</v>
      </c>
      <c r="IA343" s="16">
        <v>0</v>
      </c>
      <c r="IB343" s="26" t="e">
        <f>SUM(#REF!)</f>
        <v>#REF!</v>
      </c>
      <c r="IC343" s="16">
        <v>0</v>
      </c>
      <c r="ID343" s="16">
        <v>0</v>
      </c>
      <c r="IE343" s="16">
        <v>0</v>
      </c>
      <c r="IF343" s="16">
        <v>0</v>
      </c>
      <c r="IG343" s="16">
        <v>0</v>
      </c>
      <c r="IH343" s="16">
        <v>0</v>
      </c>
      <c r="II343" s="26" t="e">
        <f>SUM(#REF!)</f>
        <v>#REF!</v>
      </c>
      <c r="IJ343" s="16">
        <v>0</v>
      </c>
      <c r="IK343" s="16">
        <v>0</v>
      </c>
      <c r="IL343" s="16">
        <v>0</v>
      </c>
      <c r="IM343" s="16">
        <v>0</v>
      </c>
      <c r="IN343" s="16">
        <v>0</v>
      </c>
      <c r="IO343" s="26" t="e">
        <f>SUM(#REF!)</f>
        <v>#REF!</v>
      </c>
      <c r="IP343" s="16">
        <v>0</v>
      </c>
      <c r="IQ343" s="16">
        <v>0</v>
      </c>
      <c r="IR343" s="16">
        <v>0</v>
      </c>
      <c r="IS343" s="16">
        <v>0</v>
      </c>
      <c r="IT343" s="16">
        <v>0</v>
      </c>
      <c r="IU343" s="16">
        <v>0</v>
      </c>
      <c r="IV343" s="16">
        <v>0</v>
      </c>
      <c r="IW343" s="26" t="e">
        <f>SUM(#REF!)</f>
        <v>#REF!</v>
      </c>
      <c r="IX343" s="16">
        <v>0</v>
      </c>
      <c r="IY343" s="16">
        <v>0</v>
      </c>
      <c r="IZ343" s="16">
        <v>0</v>
      </c>
      <c r="JA343" s="16">
        <v>0</v>
      </c>
      <c r="JB343" s="16">
        <v>0</v>
      </c>
      <c r="JC343" s="16">
        <v>0</v>
      </c>
      <c r="JD343" s="16">
        <v>0</v>
      </c>
      <c r="JE343" s="16">
        <v>0</v>
      </c>
      <c r="JF343" s="26" t="e">
        <f>SUM(#REF!)</f>
        <v>#REF!</v>
      </c>
      <c r="JG343" s="16">
        <v>0</v>
      </c>
      <c r="JH343" s="16">
        <v>0</v>
      </c>
      <c r="JI343" s="16">
        <v>0</v>
      </c>
      <c r="JJ343" s="16">
        <v>0</v>
      </c>
      <c r="JK343" s="16">
        <v>0</v>
      </c>
      <c r="JL343" s="16">
        <v>0</v>
      </c>
      <c r="JM343" s="16">
        <v>0</v>
      </c>
      <c r="JN343" s="26" t="e">
        <f>SUM(#REF!)</f>
        <v>#REF!</v>
      </c>
      <c r="JO343" s="16">
        <v>0</v>
      </c>
      <c r="JP343" s="16">
        <v>0</v>
      </c>
      <c r="JQ343" s="16">
        <v>0</v>
      </c>
      <c r="JR343" s="16">
        <v>0</v>
      </c>
      <c r="JS343" s="16">
        <v>0</v>
      </c>
      <c r="JT343" s="16">
        <v>0</v>
      </c>
      <c r="JU343" s="26" t="e">
        <f>SUM(#REF!)</f>
        <v>#REF!</v>
      </c>
      <c r="JV343" s="16">
        <v>0</v>
      </c>
      <c r="JW343" s="16">
        <v>0</v>
      </c>
      <c r="JX343" s="16">
        <v>0</v>
      </c>
      <c r="JY343" s="16">
        <v>0</v>
      </c>
      <c r="JZ343" s="16">
        <v>0</v>
      </c>
      <c r="KA343" s="16">
        <v>0</v>
      </c>
      <c r="KB343" s="16">
        <v>0</v>
      </c>
      <c r="KC343" s="16">
        <v>0</v>
      </c>
      <c r="KD343" s="16">
        <v>0</v>
      </c>
      <c r="KE343" s="16">
        <v>1</v>
      </c>
      <c r="KF343" s="16">
        <v>0</v>
      </c>
      <c r="KG343" s="16">
        <v>0</v>
      </c>
      <c r="KH343" s="16">
        <v>0</v>
      </c>
      <c r="KI343" s="16">
        <v>0</v>
      </c>
      <c r="KJ343" s="16">
        <v>0</v>
      </c>
      <c r="KK343" s="16">
        <v>0</v>
      </c>
      <c r="KL343" s="16">
        <v>0</v>
      </c>
      <c r="KM343" s="16">
        <v>0</v>
      </c>
      <c r="KN343" s="16">
        <v>0</v>
      </c>
      <c r="KO343" s="25" t="e">
        <f>SUM(#REF!)</f>
        <v>#REF!</v>
      </c>
      <c r="KP343" s="16">
        <v>0</v>
      </c>
      <c r="KQ343" s="16">
        <v>0</v>
      </c>
      <c r="KR343" s="16">
        <v>0</v>
      </c>
      <c r="KS343" s="16">
        <v>0</v>
      </c>
      <c r="KT343" s="16">
        <v>0</v>
      </c>
      <c r="KU343" s="16">
        <v>0</v>
      </c>
      <c r="KV343" s="16" t="e">
        <f>SUM(#REF!+#REF!+#REF!+#REF!+#REF!+#REF!+#REF!+#REF!)</f>
        <v>#REF!</v>
      </c>
      <c r="KW343" s="27">
        <v>0</v>
      </c>
      <c r="KX343" s="27">
        <v>238.74457745116842</v>
      </c>
      <c r="KY343" s="27">
        <v>0</v>
      </c>
      <c r="KZ343" s="27">
        <v>4.4269498033389603</v>
      </c>
      <c r="LA343" s="27">
        <v>915.18361970030719</v>
      </c>
      <c r="LB343" s="27">
        <v>0</v>
      </c>
      <c r="LC343" s="27">
        <v>15220.234459445763</v>
      </c>
      <c r="LD343" s="27">
        <v>15221.560217340286</v>
      </c>
      <c r="LE343" s="27">
        <v>15221.560217340286</v>
      </c>
      <c r="LF343" s="27">
        <v>15223.902777461692</v>
      </c>
      <c r="LG343" s="27">
        <v>0</v>
      </c>
      <c r="LH343" s="27">
        <v>0</v>
      </c>
      <c r="LI343" s="27">
        <v>0</v>
      </c>
      <c r="LJ343" s="27">
        <v>0</v>
      </c>
      <c r="LK343" s="27">
        <v>1401.644855972288</v>
      </c>
      <c r="LL343" s="27">
        <v>0</v>
      </c>
      <c r="LM343" s="27">
        <v>390.55472324209381</v>
      </c>
      <c r="LN343" s="27">
        <v>391.09140748332777</v>
      </c>
      <c r="LO343" s="27">
        <v>773.7175613928647</v>
      </c>
      <c r="LP343" s="27">
        <v>9.0675780883254635</v>
      </c>
      <c r="LQ343" s="27">
        <v>391.82984226356928</v>
      </c>
      <c r="LR343" s="27">
        <v>451.95384456983339</v>
      </c>
      <c r="LS343" s="27">
        <v>391.80832806028013</v>
      </c>
      <c r="LT343" s="27">
        <v>125.54401114465001</v>
      </c>
      <c r="LU343" s="27">
        <v>0</v>
      </c>
      <c r="LV343" s="27">
        <v>0</v>
      </c>
      <c r="LW343" s="27">
        <v>262.86309700176162</v>
      </c>
      <c r="LX343" s="27">
        <v>47.027413997887074</v>
      </c>
      <c r="LY343" s="27">
        <v>263.30304050575648</v>
      </c>
      <c r="LZ343" s="27">
        <v>0</v>
      </c>
      <c r="MA343" s="27">
        <v>0.10215587684245551</v>
      </c>
      <c r="MB343" s="27">
        <v>0</v>
      </c>
      <c r="MC343" s="27">
        <v>179.17811499136761</v>
      </c>
      <c r="MD343" s="27">
        <v>264.2571295618252</v>
      </c>
      <c r="ME343" s="27">
        <v>0</v>
      </c>
      <c r="MF343" s="27">
        <v>5.2108278497117277</v>
      </c>
      <c r="MG343" s="27">
        <v>3266.0422961918912</v>
      </c>
      <c r="MH343" s="27">
        <v>3266.0422961918912</v>
      </c>
      <c r="MI343" s="27">
        <v>261.86941888453833</v>
      </c>
      <c r="MJ343" s="27">
        <v>32.100947568935275</v>
      </c>
      <c r="MK343" s="27">
        <v>0</v>
      </c>
      <c r="ML343" s="27">
        <v>32.147049433126355</v>
      </c>
      <c r="MM343" s="27">
        <v>32.147049433126355</v>
      </c>
      <c r="MN343" s="27">
        <v>0</v>
      </c>
      <c r="MO343" s="27">
        <v>0</v>
      </c>
      <c r="MP343" s="27">
        <v>0</v>
      </c>
      <c r="MQ343" s="27">
        <v>0</v>
      </c>
      <c r="MR343" s="27">
        <v>0</v>
      </c>
      <c r="MS343" s="27">
        <v>0</v>
      </c>
      <c r="MT343" s="27">
        <v>490.18077858145443</v>
      </c>
      <c r="MU343" s="27">
        <v>6959.2801259766366</v>
      </c>
      <c r="MV343" s="27">
        <v>9.5007892565971943</v>
      </c>
      <c r="MW343" s="27">
        <v>6961.9887202642058</v>
      </c>
      <c r="MX343" s="27">
        <v>4.7270509859542251</v>
      </c>
      <c r="MY343" s="27">
        <v>1705.2642694233921</v>
      </c>
      <c r="MZ343" s="27">
        <v>6961.9887202642058</v>
      </c>
      <c r="NA343" s="27">
        <v>0</v>
      </c>
      <c r="NB343" s="27">
        <v>0</v>
      </c>
      <c r="NC343" s="27">
        <v>0</v>
      </c>
      <c r="ND343" s="27">
        <v>24.836830501227517</v>
      </c>
      <c r="NE343" s="27">
        <v>6.2639261474479575</v>
      </c>
      <c r="NF343" s="27">
        <v>456.48675548324962</v>
      </c>
      <c r="NG343" s="27">
        <v>12.046490290691281</v>
      </c>
      <c r="NH343" s="27">
        <v>0</v>
      </c>
      <c r="NI343" s="27">
        <v>459.50254917696833</v>
      </c>
      <c r="NJ343" s="27">
        <v>0</v>
      </c>
      <c r="NK343" s="27">
        <v>2.8359232458112613</v>
      </c>
      <c r="NL343" s="27">
        <v>0</v>
      </c>
      <c r="NM343" s="27">
        <v>11.130014501597504</v>
      </c>
      <c r="NN343" s="27">
        <v>138.50200115020493</v>
      </c>
      <c r="NO343" s="27">
        <v>4125.9158263382287</v>
      </c>
      <c r="NP343" s="27">
        <v>82.956645733737147</v>
      </c>
      <c r="NQ343" s="27">
        <v>58.987701120297253</v>
      </c>
      <c r="NR343" s="27">
        <v>68.487685423710161</v>
      </c>
      <c r="NS343" s="27">
        <v>1078.3818772547379</v>
      </c>
      <c r="NT343" s="27">
        <v>12495.70092798662</v>
      </c>
      <c r="NU343" s="27">
        <v>149.4240450200071</v>
      </c>
      <c r="NV343" s="27">
        <v>514.27273467696602</v>
      </c>
      <c r="NW343" s="27">
        <v>15739.549054981304</v>
      </c>
      <c r="NX343" s="27">
        <v>15738.914166451585</v>
      </c>
      <c r="NY343" s="27">
        <v>67.06504043682321</v>
      </c>
      <c r="NZ343" s="27">
        <v>0</v>
      </c>
      <c r="OA343" s="27">
        <v>0</v>
      </c>
      <c r="OB343" s="27">
        <v>0</v>
      </c>
      <c r="OC343" s="27">
        <v>67.245789015477129</v>
      </c>
      <c r="OD343" s="27">
        <v>23.441480745044178</v>
      </c>
      <c r="OE343" s="27">
        <v>1080.2860306009538</v>
      </c>
      <c r="OF343" s="27">
        <v>0</v>
      </c>
      <c r="OG343" s="27">
        <v>46.340862109251027</v>
      </c>
      <c r="OH343" s="27">
        <v>46.353302294826392</v>
      </c>
      <c r="OI343" s="27">
        <v>0</v>
      </c>
      <c r="OJ343" s="27">
        <v>2.2413555528707518</v>
      </c>
      <c r="OK343" s="27">
        <v>0</v>
      </c>
      <c r="OL343" s="27">
        <v>82.35227224746076</v>
      </c>
      <c r="OM343" s="27">
        <v>0</v>
      </c>
      <c r="ON343" s="27">
        <v>0</v>
      </c>
      <c r="OO343" s="27">
        <v>73.055136146488607</v>
      </c>
      <c r="OP343" s="27">
        <v>13.635248343790529</v>
      </c>
      <c r="OQ343" s="27">
        <v>12.470846973935835</v>
      </c>
      <c r="OR343" s="27">
        <v>2103.0424961861686</v>
      </c>
      <c r="OS343" s="27">
        <v>0</v>
      </c>
      <c r="OT343" s="27">
        <v>2103.055741324928</v>
      </c>
      <c r="OU343" s="27">
        <v>0</v>
      </c>
      <c r="OV343" s="27">
        <v>17.725069118036945</v>
      </c>
      <c r="OW343" s="27">
        <v>261.86583318399011</v>
      </c>
      <c r="OX343" s="27">
        <v>261.75057852351244</v>
      </c>
      <c r="OY343" s="27">
        <v>261.75057852351244</v>
      </c>
      <c r="OZ343" s="27">
        <v>1236.0526676477825</v>
      </c>
      <c r="PA343" s="27">
        <v>1235.3700673475059</v>
      </c>
      <c r="PB343" s="27">
        <v>0</v>
      </c>
      <c r="PC343" s="27">
        <v>41.90256978376982</v>
      </c>
      <c r="PD343" s="27">
        <v>122.46345530837719</v>
      </c>
      <c r="PE343" s="27">
        <v>0</v>
      </c>
      <c r="PF343" s="27">
        <v>28.001028291104149</v>
      </c>
      <c r="PG343" s="27">
        <v>0</v>
      </c>
      <c r="PH343" s="27">
        <v>7.7407957079310794</v>
      </c>
      <c r="PI343" s="27">
        <v>0</v>
      </c>
      <c r="PJ343" s="27">
        <v>4555.1257186859857</v>
      </c>
      <c r="PK343" s="27">
        <v>24.443354749234764</v>
      </c>
      <c r="PL343" s="27">
        <v>0.2630001585757773</v>
      </c>
      <c r="PM343" s="27">
        <v>8.9103926847025452</v>
      </c>
      <c r="PN343" s="27">
        <v>25.618805930982873</v>
      </c>
      <c r="PO343" s="27">
        <v>25.183692146093737</v>
      </c>
      <c r="PP343" s="27">
        <v>308.65498103932777</v>
      </c>
      <c r="PQ343" s="27">
        <v>0</v>
      </c>
      <c r="PR343" s="27">
        <v>5.9019899247668794</v>
      </c>
      <c r="PS343" s="27">
        <v>0</v>
      </c>
      <c r="PT343" s="27">
        <v>48.372637123957887</v>
      </c>
      <c r="PU343" s="27">
        <v>249.63581356728105</v>
      </c>
      <c r="PV343" s="27">
        <v>249.5947609548823</v>
      </c>
      <c r="PW343" s="27">
        <v>249.59571226319102</v>
      </c>
      <c r="PX343" s="27">
        <v>249.59571226319102</v>
      </c>
      <c r="PY343" s="27">
        <v>36.817680518618168</v>
      </c>
      <c r="PZ343" s="27">
        <v>36.813728930258925</v>
      </c>
      <c r="QA343" s="27">
        <v>7.6813755274181323</v>
      </c>
      <c r="QB343" s="27">
        <v>0</v>
      </c>
      <c r="QC343" s="27">
        <v>0</v>
      </c>
      <c r="QD343" s="27">
        <v>0</v>
      </c>
      <c r="QE343" s="27">
        <v>0</v>
      </c>
      <c r="QF343" s="27">
        <v>0</v>
      </c>
      <c r="QG343" s="27">
        <v>0</v>
      </c>
      <c r="QH343" s="27">
        <v>0</v>
      </c>
      <c r="QI343" s="27">
        <v>0</v>
      </c>
      <c r="QJ343" s="27">
        <v>0</v>
      </c>
      <c r="QK343" s="27">
        <v>0</v>
      </c>
      <c r="QL343" s="27">
        <v>0</v>
      </c>
      <c r="QM343" s="27">
        <v>0</v>
      </c>
      <c r="QN343" s="27">
        <v>0</v>
      </c>
      <c r="QO343" s="27">
        <v>0</v>
      </c>
      <c r="QP343" s="27">
        <v>0</v>
      </c>
      <c r="QQ343" s="27">
        <v>18.702135928638999</v>
      </c>
      <c r="QR343" s="27">
        <v>0</v>
      </c>
      <c r="QS343" s="27">
        <v>3.8364800538821027</v>
      </c>
      <c r="QT343" s="27">
        <v>1.5935877722049812</v>
      </c>
      <c r="QU343" s="27">
        <v>0</v>
      </c>
      <c r="QV343" s="27">
        <v>0</v>
      </c>
      <c r="QW343" s="27">
        <v>0</v>
      </c>
      <c r="QX343" s="27">
        <v>22.788956422834882</v>
      </c>
      <c r="QY343" s="27">
        <v>14.403466391850772</v>
      </c>
      <c r="QZ343" s="27">
        <v>29.278781704819128</v>
      </c>
      <c r="RA343" s="27">
        <v>29.285587218104482</v>
      </c>
      <c r="RB343" s="27">
        <v>29.277391331137178</v>
      </c>
      <c r="RC343" s="27">
        <v>7.7649443034597398</v>
      </c>
      <c r="RD343" s="27">
        <v>24.734674624385065</v>
      </c>
      <c r="RE343" s="27">
        <v>0.42860098185262313</v>
      </c>
      <c r="RF343" s="27">
        <v>4.1711942234217814</v>
      </c>
      <c r="RG343" s="27">
        <v>1.0576353065931301</v>
      </c>
      <c r="RH343" s="27">
        <v>2.3185578810002583</v>
      </c>
      <c r="RI343" s="27">
        <v>0</v>
      </c>
      <c r="RJ343" s="27">
        <v>0</v>
      </c>
      <c r="RK343" s="27">
        <v>0.28627062335794123</v>
      </c>
      <c r="RL343" s="27">
        <v>0</v>
      </c>
      <c r="RM343" s="27">
        <v>0</v>
      </c>
      <c r="RN343" s="27">
        <v>0</v>
      </c>
      <c r="RO343" s="27">
        <v>0</v>
      </c>
      <c r="RP343" s="27">
        <v>0</v>
      </c>
      <c r="RQ343" s="27">
        <v>0</v>
      </c>
      <c r="RR343" s="27">
        <v>9.5632828947228798</v>
      </c>
      <c r="RS343" s="27">
        <v>3.8599700513508908</v>
      </c>
      <c r="RT343" s="27">
        <v>0</v>
      </c>
      <c r="RU343" s="27">
        <v>0</v>
      </c>
      <c r="RV343" s="27">
        <v>0</v>
      </c>
      <c r="RW343" s="27">
        <v>0</v>
      </c>
      <c r="RX343" s="27">
        <v>19.491795002426201</v>
      </c>
      <c r="RY343" s="27">
        <v>27.201856134229896</v>
      </c>
      <c r="RZ343" s="27">
        <v>0</v>
      </c>
      <c r="SA343" s="27">
        <v>19.491795002426201</v>
      </c>
      <c r="SB343" s="27">
        <v>19.491795002426201</v>
      </c>
      <c r="SC343" s="27">
        <v>3.9605891993869768</v>
      </c>
      <c r="SD343" s="27">
        <v>0</v>
      </c>
      <c r="SE343" s="27">
        <v>12.218750272129059</v>
      </c>
      <c r="SF343" s="27">
        <v>15.050502396894462</v>
      </c>
      <c r="SG343" s="27">
        <v>0</v>
      </c>
      <c r="SH343" s="27">
        <v>0</v>
      </c>
      <c r="SI343" s="27">
        <v>0</v>
      </c>
      <c r="SJ343" s="27">
        <v>0</v>
      </c>
      <c r="SK343" s="27">
        <v>1.9552312846372271</v>
      </c>
      <c r="SL343" s="27">
        <v>17.381866351281133</v>
      </c>
      <c r="SM343" s="27">
        <v>18.048440765434371</v>
      </c>
      <c r="SN343" s="27">
        <v>8.7685013915811112</v>
      </c>
      <c r="SO343" s="27">
        <v>65.496625746017813</v>
      </c>
      <c r="SP343" s="27">
        <v>226.71543024272046</v>
      </c>
      <c r="SQ343" s="27">
        <v>327.88831289203506</v>
      </c>
      <c r="SR343" s="27">
        <v>327.92987774736923</v>
      </c>
      <c r="SS343" s="27">
        <v>327.99954278659129</v>
      </c>
      <c r="ST343" s="27">
        <v>0.43050359847003278</v>
      </c>
      <c r="SU343" s="27">
        <v>0.11269344580041654</v>
      </c>
      <c r="SV343" s="27">
        <v>0</v>
      </c>
      <c r="SW343" s="27">
        <v>0.1096199881876779</v>
      </c>
      <c r="SX343" s="27">
        <v>0</v>
      </c>
      <c r="SY343" s="27">
        <v>0</v>
      </c>
      <c r="SZ343" s="27">
        <v>0</v>
      </c>
      <c r="TA343" s="27">
        <v>0</v>
      </c>
      <c r="TB343" s="27">
        <v>10.599111287778008</v>
      </c>
      <c r="TC343" s="27">
        <v>0</v>
      </c>
      <c r="TD343" s="27">
        <v>11.169676740314271</v>
      </c>
      <c r="TE343" s="27">
        <v>30.616467541982516</v>
      </c>
      <c r="TF343" s="27">
        <v>119.49822731014429</v>
      </c>
      <c r="TG343" s="27">
        <v>327.93814681189872</v>
      </c>
      <c r="TH343" s="27">
        <v>31.668321821161207</v>
      </c>
      <c r="TI343" s="27">
        <v>33.38206715051183</v>
      </c>
      <c r="TJ343" s="27">
        <v>2.5960471968932319</v>
      </c>
      <c r="TK343" s="27">
        <v>0.79368383970864786</v>
      </c>
      <c r="TL343" s="27">
        <v>1034.6351597257628</v>
      </c>
      <c r="TM343" s="27">
        <v>132.27890808246906</v>
      </c>
      <c r="TN343" s="27">
        <v>4.468661013797556</v>
      </c>
      <c r="TO343" s="27">
        <v>596.12008174519121</v>
      </c>
      <c r="TP343" s="27">
        <v>0</v>
      </c>
      <c r="TQ343" s="27">
        <v>0.187919979750305</v>
      </c>
      <c r="TR343" s="27">
        <v>47.804998773909944</v>
      </c>
      <c r="TS343" s="27">
        <v>122.42313447160055</v>
      </c>
      <c r="TT343" s="27">
        <v>122.42247587354068</v>
      </c>
      <c r="TU343" s="27">
        <v>122.45079559011521</v>
      </c>
      <c r="TV343" s="27">
        <v>19.407494450762513</v>
      </c>
      <c r="TW343" s="27">
        <v>2.4510824461590599</v>
      </c>
      <c r="TX343" s="27">
        <v>0</v>
      </c>
      <c r="TY343" s="27">
        <v>0</v>
      </c>
      <c r="TZ343" s="27">
        <v>0</v>
      </c>
      <c r="UA343" s="27">
        <v>0</v>
      </c>
      <c r="UB343" s="27">
        <v>0</v>
      </c>
      <c r="UC343" s="27">
        <v>3.2515717991530577</v>
      </c>
      <c r="UD343" s="27">
        <v>0</v>
      </c>
      <c r="UE343" s="27">
        <v>4.7560293005886187</v>
      </c>
      <c r="UF343" s="27">
        <v>0</v>
      </c>
      <c r="UG343" s="27">
        <v>0.12732895824202908</v>
      </c>
      <c r="UH343" s="27">
        <v>3.2560356304477494</v>
      </c>
      <c r="UI343" s="27">
        <v>0</v>
      </c>
      <c r="UJ343" s="27">
        <v>4.8840900344527283</v>
      </c>
      <c r="UK343" s="27">
        <v>34.15555398305105</v>
      </c>
      <c r="UL343" s="27">
        <v>34.104622399754241</v>
      </c>
      <c r="UM343" s="27">
        <v>34.097011933284605</v>
      </c>
      <c r="UN343" s="27">
        <v>0.51165751495877432</v>
      </c>
      <c r="UO343" s="27">
        <v>34.093499410298612</v>
      </c>
      <c r="UP343" s="27">
        <v>4.873040222559311</v>
      </c>
      <c r="UQ343" s="27">
        <v>14.265087621715324</v>
      </c>
      <c r="UR343" s="27">
        <v>0</v>
      </c>
      <c r="US343" s="27">
        <v>12.636886862585929</v>
      </c>
      <c r="UT343" s="27">
        <v>3.7543016515224479</v>
      </c>
      <c r="UU343" s="27">
        <v>63.144918429337288</v>
      </c>
      <c r="UV343" s="27">
        <v>0.4232590198114346</v>
      </c>
      <c r="UW343" s="27">
        <v>0.53705012904497207</v>
      </c>
      <c r="UX343" s="27">
        <v>40.468801807427248</v>
      </c>
      <c r="UY343" s="27">
        <v>115.93089433006344</v>
      </c>
      <c r="UZ343" s="27">
        <v>43.100486477115801</v>
      </c>
      <c r="VA343" s="27">
        <v>8.7738433536223006</v>
      </c>
      <c r="VB343" s="27">
        <v>0.5225609717277756</v>
      </c>
      <c r="VC343" s="27">
        <v>9.1036546264940394</v>
      </c>
      <c r="VD343" s="27">
        <v>0.43504060732693273</v>
      </c>
      <c r="VE343" s="27">
        <v>8.7686477467055273</v>
      </c>
      <c r="VF343" s="27">
        <v>0</v>
      </c>
      <c r="VG343" s="27">
        <v>0</v>
      </c>
      <c r="VH343" s="27">
        <v>8.6300494438834576</v>
      </c>
      <c r="VI343" s="27">
        <v>8.7679891486456558</v>
      </c>
      <c r="VJ343" s="27">
        <v>5.8898424494403425</v>
      </c>
      <c r="VK343" s="27">
        <v>5.8636448821698552</v>
      </c>
      <c r="VL343" s="27">
        <v>5.833495726540133</v>
      </c>
      <c r="VM343" s="27">
        <v>0</v>
      </c>
      <c r="VN343" s="27">
        <v>9.696026992568306E-2</v>
      </c>
      <c r="VO343" s="27">
        <v>0.329152674811866</v>
      </c>
      <c r="VP343" s="27">
        <v>0</v>
      </c>
      <c r="VQ343" s="27">
        <v>5.2739069083350776</v>
      </c>
      <c r="VR343" s="27">
        <v>0</v>
      </c>
      <c r="VS343" s="27">
        <v>0</v>
      </c>
      <c r="VT343" s="27">
        <v>0</v>
      </c>
      <c r="VU343" s="27">
        <v>0</v>
      </c>
      <c r="VV343" s="27">
        <v>0</v>
      </c>
      <c r="VW343" s="27">
        <v>0</v>
      </c>
      <c r="VX343" s="27">
        <v>0.12264559426071307</v>
      </c>
      <c r="VY343" s="27">
        <v>0.24433988021272132</v>
      </c>
      <c r="VZ343" s="27">
        <v>0</v>
      </c>
      <c r="WA343" s="27">
        <v>0</v>
      </c>
      <c r="WB343" s="27">
        <v>0.24433988021272132</v>
      </c>
      <c r="WC343" s="27">
        <v>0</v>
      </c>
      <c r="WD343" s="27">
        <v>0</v>
      </c>
      <c r="WE343" s="27">
        <v>0</v>
      </c>
      <c r="WF343" s="27">
        <v>0</v>
      </c>
      <c r="WG343" s="27">
        <v>0</v>
      </c>
      <c r="WH343" s="27">
        <v>0</v>
      </c>
      <c r="WI343" s="27">
        <v>0.13611026570699661</v>
      </c>
      <c r="WJ343" s="27">
        <v>2.3064835832359281</v>
      </c>
      <c r="WK343" s="27">
        <v>9.5216448618264931</v>
      </c>
      <c r="WL343" s="27">
        <v>0.11496195022886649</v>
      </c>
      <c r="WM343" s="27">
        <v>10.448072799380567</v>
      </c>
      <c r="WN343" s="27">
        <v>68.326767964414628</v>
      </c>
      <c r="WO343" s="27">
        <v>6.2932703498933913</v>
      </c>
      <c r="WP343" s="27">
        <v>6.2932703498933913</v>
      </c>
      <c r="WQ343" s="27">
        <v>5.6861892938153034</v>
      </c>
      <c r="WR343" s="27">
        <v>19.166740271097986</v>
      </c>
      <c r="WS343" s="27">
        <v>3.0085491150600814</v>
      </c>
      <c r="WT343" s="27">
        <v>2.5157714111509875</v>
      </c>
      <c r="WU343" s="27">
        <v>0</v>
      </c>
      <c r="WV343" s="27">
        <v>5.3803070837856009</v>
      </c>
      <c r="WW343" s="27">
        <v>5.385209980453542</v>
      </c>
      <c r="WX343" s="27">
        <v>3.0352589252660245</v>
      </c>
      <c r="WY343" s="27">
        <v>5.704190974118486</v>
      </c>
      <c r="WZ343" s="27">
        <v>14.073289231167992</v>
      </c>
      <c r="XA343" s="27">
        <v>8.3038238715599135</v>
      </c>
      <c r="XB343" s="27">
        <v>0</v>
      </c>
      <c r="XC343" s="27">
        <v>0</v>
      </c>
      <c r="XD343" s="27">
        <v>7.1886710010712465</v>
      </c>
      <c r="XE343" s="27">
        <v>2.1263204250796774</v>
      </c>
      <c r="XF343" s="27">
        <v>13.886174204601977</v>
      </c>
      <c r="XG343" s="27">
        <v>1.5428757215947937</v>
      </c>
      <c r="XH343" s="27">
        <v>7.257384731984617</v>
      </c>
      <c r="XI343" s="27">
        <v>0</v>
      </c>
      <c r="XJ343" s="27">
        <v>0.16816203795412807</v>
      </c>
      <c r="XK343" s="27">
        <v>7.2510182840725159</v>
      </c>
      <c r="XL343" s="27">
        <v>7.2510182840725159</v>
      </c>
      <c r="XM343" s="27">
        <v>0</v>
      </c>
      <c r="XN343" s="27">
        <v>7.2409197804878023</v>
      </c>
      <c r="XO343" s="27">
        <v>7.2409197804878023</v>
      </c>
      <c r="XP343" s="27">
        <v>0</v>
      </c>
      <c r="XQ343" s="27">
        <v>7.2263574456083983</v>
      </c>
      <c r="XR343" s="27">
        <v>7.2263574456083983</v>
      </c>
      <c r="XS343" s="27">
        <v>7.2206495957561705</v>
      </c>
      <c r="XT343" s="27">
        <v>6.9981166290814514</v>
      </c>
      <c r="XU343" s="27">
        <v>6.9981166290814514</v>
      </c>
      <c r="XV343" s="27">
        <v>6.9981166290814514</v>
      </c>
      <c r="XW343" s="27">
        <v>13.008555701040679</v>
      </c>
      <c r="XX343" s="27">
        <v>0</v>
      </c>
      <c r="XY343" s="27">
        <v>9.8804344493326237</v>
      </c>
      <c r="XZ343" s="27">
        <v>0</v>
      </c>
      <c r="YA343" s="27">
        <v>13.115175409177827</v>
      </c>
      <c r="YB343" s="27">
        <v>0</v>
      </c>
      <c r="YC343" s="27">
        <v>0</v>
      </c>
      <c r="YD343" s="27">
        <v>0</v>
      </c>
      <c r="YE343" s="27">
        <v>0.20423857612270296</v>
      </c>
      <c r="YF343" s="27">
        <v>0</v>
      </c>
      <c r="YG343" s="27">
        <v>0</v>
      </c>
      <c r="YH343" s="27">
        <v>0</v>
      </c>
      <c r="YI343" s="27">
        <v>0</v>
      </c>
      <c r="YJ343" s="27">
        <v>0</v>
      </c>
      <c r="YK343" s="27">
        <v>0.26629314887514011</v>
      </c>
      <c r="YL343" s="27">
        <v>0.36076538168574906</v>
      </c>
      <c r="YM343" s="27">
        <v>0</v>
      </c>
      <c r="YN343" s="27">
        <v>0</v>
      </c>
      <c r="YO343" s="27">
        <v>0.45999415603988209</v>
      </c>
      <c r="YP343" s="27">
        <v>0.13684204132907724</v>
      </c>
      <c r="YQ343" s="27">
        <v>0</v>
      </c>
      <c r="YR343" s="27">
        <v>0.16033203879786534</v>
      </c>
      <c r="YS343" s="27">
        <v>0</v>
      </c>
      <c r="YT343" s="27">
        <v>0.23994922648023756</v>
      </c>
      <c r="YU343" s="27">
        <v>0.23994922648023756</v>
      </c>
      <c r="YV343" s="27">
        <v>0.18872493293459369</v>
      </c>
      <c r="YW343" s="27">
        <v>0</v>
      </c>
      <c r="YX343" s="27">
        <v>2.8460217493959745</v>
      </c>
      <c r="YY343" s="27">
        <v>0.14013503162844004</v>
      </c>
      <c r="YZ343" s="27">
        <v>0.10252176465349584</v>
      </c>
      <c r="ZA343" s="27">
        <v>0</v>
      </c>
      <c r="ZB343" s="27">
        <v>0.11598643609977936</v>
      </c>
      <c r="ZC343" s="27">
        <v>0</v>
      </c>
      <c r="ZD343" s="27">
        <v>0</v>
      </c>
      <c r="ZE343" s="27">
        <v>1.7200385997005136</v>
      </c>
      <c r="ZF343" s="27">
        <v>1.5859041281731348</v>
      </c>
      <c r="ZG343" s="27">
        <v>0.41981967438765561</v>
      </c>
      <c r="ZH343" s="27">
        <v>0</v>
      </c>
      <c r="ZI343" s="27">
        <v>0.71853048332096747</v>
      </c>
      <c r="ZJ343" s="27">
        <v>0.39815911597406906</v>
      </c>
      <c r="ZK343" s="27">
        <v>0.30756529396048748</v>
      </c>
      <c r="ZL343" s="27">
        <v>5.1736536481100319E-2</v>
      </c>
      <c r="ZM343" s="27">
        <v>0.15550231969213321</v>
      </c>
      <c r="ZN343" s="27">
        <v>0.4897774238585636</v>
      </c>
      <c r="ZO343" s="27">
        <v>0.1370615740157014</v>
      </c>
      <c r="ZP343" s="27">
        <v>0.16977194432270543</v>
      </c>
      <c r="ZQ343" s="27">
        <v>0.16977194432270543</v>
      </c>
      <c r="ZR343" s="27">
        <v>0.49570480639741665</v>
      </c>
      <c r="ZS343" s="27">
        <v>1.2025268797650941</v>
      </c>
      <c r="ZT343" s="27">
        <v>0.53141545675495128</v>
      </c>
      <c r="ZU343" s="27">
        <v>0.42238088906493787</v>
      </c>
      <c r="ZV343" s="27">
        <v>1.1900866941897235</v>
      </c>
      <c r="ZW343" s="27">
        <v>1.1900866941897235</v>
      </c>
      <c r="ZX343" s="27">
        <v>0</v>
      </c>
      <c r="ZY343" s="27">
        <v>0</v>
      </c>
      <c r="ZZ343" s="27">
        <v>0.33712902909254483</v>
      </c>
      <c r="AAA343" s="27">
        <v>0.61622825135409587</v>
      </c>
      <c r="AAB343" s="27">
        <v>0.21777642513119455</v>
      </c>
      <c r="AAC343" s="27">
        <v>0.47880078952735416</v>
      </c>
      <c r="AAD343" s="27">
        <v>0.37576678193840191</v>
      </c>
      <c r="AAE343" s="27">
        <v>0.11927942639914219</v>
      </c>
    </row>
    <row r="344" spans="1:707">
      <c r="A344" s="14" t="s">
        <v>3527</v>
      </c>
      <c r="B344" s="14" t="e">
        <f>_xlfn.CONCAT(#REF!," ","[",#REF!,"]")</f>
        <v>#REF!</v>
      </c>
      <c r="C344" s="15" t="s">
        <v>3500</v>
      </c>
      <c r="D344" s="14" t="s">
        <v>3528</v>
      </c>
      <c r="E344" s="16">
        <v>1487</v>
      </c>
      <c r="F344" s="17">
        <v>44630</v>
      </c>
      <c r="G344" s="14" t="s">
        <v>710</v>
      </c>
      <c r="H344" s="14" t="s">
        <v>3529</v>
      </c>
      <c r="I344" s="18">
        <v>1.0077</v>
      </c>
      <c r="J344" s="19">
        <v>44684</v>
      </c>
      <c r="K344" s="1" t="s">
        <v>3530</v>
      </c>
      <c r="L344" s="18">
        <v>1569</v>
      </c>
      <c r="M344" s="20" t="s">
        <v>3531</v>
      </c>
      <c r="N344" s="20" t="s">
        <v>3500</v>
      </c>
      <c r="O344" s="20" t="s">
        <v>3532</v>
      </c>
      <c r="P344" s="21">
        <v>19.95</v>
      </c>
      <c r="Q344" s="22">
        <v>46</v>
      </c>
      <c r="R344" s="20" t="s">
        <v>3533</v>
      </c>
      <c r="S344" s="20" t="s">
        <v>3534</v>
      </c>
      <c r="T344" s="20" t="s">
        <v>3535</v>
      </c>
      <c r="U344" s="16">
        <v>1</v>
      </c>
      <c r="V344" s="16">
        <v>0</v>
      </c>
      <c r="W344" s="16">
        <v>0</v>
      </c>
      <c r="X344" s="16">
        <v>0</v>
      </c>
      <c r="Y344" s="23">
        <v>0</v>
      </c>
      <c r="Z344" s="16">
        <v>0</v>
      </c>
      <c r="AA344" s="16">
        <v>0</v>
      </c>
      <c r="AB344" s="16">
        <v>0</v>
      </c>
      <c r="AC344" s="16">
        <v>0</v>
      </c>
      <c r="AD344" s="16">
        <v>0</v>
      </c>
      <c r="AE344" s="16">
        <v>0</v>
      </c>
      <c r="AF344" s="16">
        <v>0</v>
      </c>
      <c r="AG344" s="16">
        <v>0</v>
      </c>
      <c r="AH344" s="16">
        <v>0</v>
      </c>
      <c r="AI344" s="16">
        <v>0</v>
      </c>
      <c r="AJ344" s="16">
        <v>0</v>
      </c>
      <c r="AK344" s="16">
        <v>0</v>
      </c>
      <c r="AL344" s="16">
        <v>0</v>
      </c>
      <c r="AM344" s="16">
        <v>0</v>
      </c>
      <c r="AN344" s="16">
        <v>1</v>
      </c>
      <c r="AO344" s="16">
        <v>0</v>
      </c>
      <c r="AP344" s="16">
        <v>0</v>
      </c>
      <c r="AQ344" s="16">
        <v>0</v>
      </c>
      <c r="AR344" s="16">
        <v>0</v>
      </c>
      <c r="AS344" s="24" t="s">
        <v>159</v>
      </c>
      <c r="AT344" s="24" t="s">
        <v>159</v>
      </c>
      <c r="AU344" s="25" t="e">
        <f>#REF!+#REF!</f>
        <v>#REF!</v>
      </c>
      <c r="AV344" s="26" t="e">
        <f>SUM(#REF!)</f>
        <v>#REF!</v>
      </c>
      <c r="AW344" s="16">
        <v>0</v>
      </c>
      <c r="AX344" s="16">
        <v>0</v>
      </c>
      <c r="AY344" s="26" t="e">
        <f>SUM(#REF!)</f>
        <v>#REF!</v>
      </c>
      <c r="AZ344" s="16">
        <v>0</v>
      </c>
      <c r="BA344" s="16">
        <v>0</v>
      </c>
      <c r="BB344" s="16">
        <v>0</v>
      </c>
      <c r="BC344" s="16">
        <v>0</v>
      </c>
      <c r="BD344" s="16">
        <v>0</v>
      </c>
      <c r="BE344" s="16">
        <v>0</v>
      </c>
      <c r="BF344" s="16">
        <v>0</v>
      </c>
      <c r="BG344" s="16">
        <v>0</v>
      </c>
      <c r="BH344" s="16">
        <v>0</v>
      </c>
      <c r="BI344" s="16">
        <v>0</v>
      </c>
      <c r="BJ344" s="16">
        <v>0</v>
      </c>
      <c r="BK344" s="16">
        <v>0</v>
      </c>
      <c r="BL344" s="16">
        <v>0</v>
      </c>
      <c r="BM344" s="16">
        <v>0</v>
      </c>
      <c r="BN344" s="16">
        <v>0</v>
      </c>
      <c r="BO344" s="16">
        <v>0</v>
      </c>
      <c r="BP344" s="16">
        <v>0</v>
      </c>
      <c r="BQ344" s="16">
        <v>0</v>
      </c>
      <c r="BR344" s="16">
        <v>0</v>
      </c>
      <c r="BS344" s="16">
        <v>0</v>
      </c>
      <c r="BT344" s="16">
        <v>0</v>
      </c>
      <c r="BU344" s="16">
        <v>0</v>
      </c>
      <c r="BV344" s="16">
        <v>0</v>
      </c>
      <c r="BW344" s="16">
        <v>0</v>
      </c>
      <c r="BX344" s="16">
        <v>0</v>
      </c>
      <c r="BY344" s="16">
        <v>0</v>
      </c>
      <c r="BZ344" s="16">
        <v>0</v>
      </c>
      <c r="CA344" s="16">
        <v>0</v>
      </c>
      <c r="CB344" s="16">
        <v>0</v>
      </c>
      <c r="CC344" s="16">
        <v>0</v>
      </c>
      <c r="CD344" s="16">
        <v>0</v>
      </c>
      <c r="CE344" s="16">
        <v>0</v>
      </c>
      <c r="CF344" s="16">
        <v>0</v>
      </c>
      <c r="CG344" s="16">
        <v>0</v>
      </c>
      <c r="CH344" s="16">
        <v>0</v>
      </c>
      <c r="CI344" s="16">
        <v>0</v>
      </c>
      <c r="CJ344" s="16">
        <v>0</v>
      </c>
      <c r="CK344" s="16">
        <v>0</v>
      </c>
      <c r="CL344" s="25" t="e">
        <f>SUM(#REF!)</f>
        <v>#REF!</v>
      </c>
      <c r="CM344" s="16">
        <v>0</v>
      </c>
      <c r="CN344" s="16">
        <v>0</v>
      </c>
      <c r="CO344" s="16">
        <v>0</v>
      </c>
      <c r="CP344" s="25" t="e">
        <f>SUM(#REF!,#REF!,#REF!,#REF!,#REF!)</f>
        <v>#REF!</v>
      </c>
      <c r="CQ344" s="26" t="e">
        <f>SUM(#REF!)</f>
        <v>#REF!</v>
      </c>
      <c r="CR344" s="16">
        <v>0</v>
      </c>
      <c r="CS344" s="16">
        <v>0</v>
      </c>
      <c r="CT344" s="16">
        <v>0</v>
      </c>
      <c r="CU344" s="26" t="e">
        <f>SUM(#REF!)</f>
        <v>#REF!</v>
      </c>
      <c r="CV344" s="16">
        <v>0</v>
      </c>
      <c r="CW344" s="16">
        <v>0</v>
      </c>
      <c r="CX344" s="16">
        <v>0</v>
      </c>
      <c r="CY344" s="26" t="e">
        <f>SUM(#REF!)</f>
        <v>#REF!</v>
      </c>
      <c r="CZ344" s="16">
        <v>0</v>
      </c>
      <c r="DA344" s="16">
        <v>0</v>
      </c>
      <c r="DB344" s="16">
        <v>0</v>
      </c>
      <c r="DC344" s="26" t="e">
        <f>SUM(#REF!)</f>
        <v>#REF!</v>
      </c>
      <c r="DD344" s="16">
        <v>0</v>
      </c>
      <c r="DE344" s="16">
        <v>0</v>
      </c>
      <c r="DF344" s="16">
        <v>0</v>
      </c>
      <c r="DG344" s="16">
        <v>0</v>
      </c>
      <c r="DH344" s="16">
        <v>0</v>
      </c>
      <c r="DI344" s="16">
        <v>0</v>
      </c>
      <c r="DJ344" s="26" t="e">
        <f>SUM(#REF!)</f>
        <v>#REF!</v>
      </c>
      <c r="DK344" s="16">
        <v>0</v>
      </c>
      <c r="DL344" s="16">
        <v>0</v>
      </c>
      <c r="DM344" s="16">
        <v>0</v>
      </c>
      <c r="DN344" s="16">
        <v>0</v>
      </c>
      <c r="DO344" s="16">
        <v>0</v>
      </c>
      <c r="DP344" s="16">
        <v>0</v>
      </c>
      <c r="DQ344" s="16">
        <v>0</v>
      </c>
      <c r="DR344" s="16">
        <v>0</v>
      </c>
      <c r="DS344" s="16">
        <v>0</v>
      </c>
      <c r="DT344" s="16">
        <v>0</v>
      </c>
      <c r="DU344" s="16">
        <v>0</v>
      </c>
      <c r="DV344" s="16">
        <v>0</v>
      </c>
      <c r="DW344" s="16">
        <v>0</v>
      </c>
      <c r="DX344" s="16">
        <v>0</v>
      </c>
      <c r="DY344" s="16">
        <v>0</v>
      </c>
      <c r="DZ344" s="16">
        <v>0</v>
      </c>
      <c r="EA344" s="16">
        <v>0</v>
      </c>
      <c r="EB344" s="16">
        <v>0</v>
      </c>
      <c r="EC344" s="16">
        <v>0</v>
      </c>
      <c r="ED344" s="16">
        <v>0</v>
      </c>
      <c r="EE344" s="16">
        <v>0</v>
      </c>
      <c r="EF344" s="16">
        <v>0</v>
      </c>
      <c r="EG344" s="16">
        <v>0</v>
      </c>
      <c r="EH344" s="16">
        <v>0</v>
      </c>
      <c r="EI344" s="16">
        <v>0</v>
      </c>
      <c r="EJ344" s="16">
        <v>0</v>
      </c>
      <c r="EK344" s="16">
        <v>0</v>
      </c>
      <c r="EL344" s="16">
        <v>0</v>
      </c>
      <c r="EM344" s="16">
        <v>0</v>
      </c>
      <c r="EN344" s="16">
        <v>0</v>
      </c>
      <c r="EO344" s="16">
        <v>0</v>
      </c>
      <c r="EP344" s="16">
        <v>0</v>
      </c>
      <c r="EQ344" s="16">
        <v>0</v>
      </c>
      <c r="ER344" s="16">
        <v>0</v>
      </c>
      <c r="ES344" s="16">
        <v>0</v>
      </c>
      <c r="ET344" s="16">
        <v>0</v>
      </c>
      <c r="EU344" s="16">
        <v>0</v>
      </c>
      <c r="EV344" s="16">
        <v>0</v>
      </c>
      <c r="EW344" s="16">
        <v>0</v>
      </c>
      <c r="EX344" s="16">
        <v>0</v>
      </c>
      <c r="EY344" s="16">
        <v>0</v>
      </c>
      <c r="EZ344" s="16">
        <v>0</v>
      </c>
      <c r="FA344" s="16">
        <v>0</v>
      </c>
      <c r="FB344" s="16">
        <v>0</v>
      </c>
      <c r="FC344" s="16">
        <v>0</v>
      </c>
      <c r="FD344" s="25" t="e">
        <f>SUM(#REF!,#REF!,#REF!,#REF!,#REF!)</f>
        <v>#REF!</v>
      </c>
      <c r="FE344" s="26" t="e">
        <f>SUM(#REF!)</f>
        <v>#REF!</v>
      </c>
      <c r="FF344" s="16">
        <v>0</v>
      </c>
      <c r="FG344" s="16">
        <v>0</v>
      </c>
      <c r="FH344" s="16">
        <v>0</v>
      </c>
      <c r="FI344" s="16">
        <v>1</v>
      </c>
      <c r="FJ344" s="16">
        <v>0</v>
      </c>
      <c r="FK344" s="16">
        <v>0</v>
      </c>
      <c r="FL344" s="16">
        <v>0</v>
      </c>
      <c r="FM344" s="16">
        <v>0</v>
      </c>
      <c r="FN344" s="16">
        <v>0</v>
      </c>
      <c r="FO344" s="16">
        <v>0</v>
      </c>
      <c r="FP344" s="26" t="e">
        <f>SUM(#REF!)</f>
        <v>#REF!</v>
      </c>
      <c r="FQ344" s="16">
        <v>0</v>
      </c>
      <c r="FR344" s="16">
        <v>0</v>
      </c>
      <c r="FS344" s="16">
        <v>0</v>
      </c>
      <c r="FT344" s="26" t="e">
        <f>SUM(#REF!)</f>
        <v>#REF!</v>
      </c>
      <c r="FU344" s="16">
        <v>1</v>
      </c>
      <c r="FV344" s="16">
        <v>0</v>
      </c>
      <c r="FW344" s="16">
        <v>0</v>
      </c>
      <c r="FX344" s="16">
        <v>0</v>
      </c>
      <c r="FY344" s="16">
        <v>0</v>
      </c>
      <c r="FZ344" s="16">
        <v>0</v>
      </c>
      <c r="GA344" s="16">
        <v>0</v>
      </c>
      <c r="GB344" s="16">
        <v>0</v>
      </c>
      <c r="GC344" s="16">
        <v>0</v>
      </c>
      <c r="GD344" s="16">
        <v>0</v>
      </c>
      <c r="GE344" s="16">
        <v>0</v>
      </c>
      <c r="GF344" s="16">
        <v>0</v>
      </c>
      <c r="GG344" s="16">
        <v>0</v>
      </c>
      <c r="GH344" s="16">
        <v>0</v>
      </c>
      <c r="GI344" s="26" t="e">
        <f>SUM(#REF!)</f>
        <v>#REF!</v>
      </c>
      <c r="GJ344" s="16">
        <v>0</v>
      </c>
      <c r="GK344" s="16">
        <v>0</v>
      </c>
      <c r="GL344" s="16">
        <v>0</v>
      </c>
      <c r="GM344" s="16">
        <v>0</v>
      </c>
      <c r="GN344" s="16">
        <v>0</v>
      </c>
      <c r="GO344" s="26" t="e">
        <f>SUM(#REF!)</f>
        <v>#REF!</v>
      </c>
      <c r="GP344" s="16">
        <v>0</v>
      </c>
      <c r="GQ344" s="16">
        <v>0</v>
      </c>
      <c r="GR344" s="16">
        <v>0</v>
      </c>
      <c r="GS344" s="16">
        <v>1</v>
      </c>
      <c r="GT344" s="16">
        <v>0</v>
      </c>
      <c r="GU344" s="16">
        <v>1</v>
      </c>
      <c r="GV344" s="16">
        <v>0</v>
      </c>
      <c r="GW344" s="16">
        <v>0</v>
      </c>
      <c r="GX344" s="16">
        <v>0</v>
      </c>
      <c r="GY344" s="16">
        <v>0</v>
      </c>
      <c r="GZ344" s="16">
        <v>0</v>
      </c>
      <c r="HA344" s="16">
        <v>0</v>
      </c>
      <c r="HB344" s="16">
        <v>0</v>
      </c>
      <c r="HC344" s="16">
        <v>0</v>
      </c>
      <c r="HD344" s="16">
        <v>0</v>
      </c>
      <c r="HE344" s="16">
        <v>0</v>
      </c>
      <c r="HF344" s="16">
        <v>0</v>
      </c>
      <c r="HG344" s="16">
        <v>0</v>
      </c>
      <c r="HH344" s="16">
        <v>0</v>
      </c>
      <c r="HI344" s="16">
        <v>0</v>
      </c>
      <c r="HJ344" s="16">
        <v>0</v>
      </c>
      <c r="HK344" s="16">
        <v>0</v>
      </c>
      <c r="HL344" s="25" t="e">
        <f>SUM(#REF!)</f>
        <v>#REF!</v>
      </c>
      <c r="HM344" s="16">
        <v>0</v>
      </c>
      <c r="HN344" s="16">
        <v>0</v>
      </c>
      <c r="HO344" s="16">
        <v>0</v>
      </c>
      <c r="HP344" s="25" t="e">
        <f>SUM(#REF!)</f>
        <v>#REF!</v>
      </c>
      <c r="HQ344" s="16">
        <v>0</v>
      </c>
      <c r="HR344" s="16">
        <v>0</v>
      </c>
      <c r="HS344" s="16">
        <v>0</v>
      </c>
      <c r="HT344" s="16">
        <v>0</v>
      </c>
      <c r="HU344" s="16">
        <v>0</v>
      </c>
      <c r="HV344" s="16">
        <v>0</v>
      </c>
      <c r="HW344" s="25" t="e">
        <f>SUM(#REF!+#REF!+#REF!+#REF!+#REF!+#REF!+#REF!+#REF!)</f>
        <v>#REF!</v>
      </c>
      <c r="HX344" s="26" t="e">
        <f>SUM(#REF!)</f>
        <v>#REF!</v>
      </c>
      <c r="HY344" s="16">
        <v>0</v>
      </c>
      <c r="HZ344" s="16">
        <v>0</v>
      </c>
      <c r="IA344" s="16">
        <v>0</v>
      </c>
      <c r="IB344" s="26" t="e">
        <f>SUM(#REF!)</f>
        <v>#REF!</v>
      </c>
      <c r="IC344" s="16">
        <v>0</v>
      </c>
      <c r="ID344" s="16">
        <v>0</v>
      </c>
      <c r="IE344" s="16">
        <v>0</v>
      </c>
      <c r="IF344" s="16">
        <v>0</v>
      </c>
      <c r="IG344" s="16">
        <v>0</v>
      </c>
      <c r="IH344" s="16">
        <v>0</v>
      </c>
      <c r="II344" s="26" t="e">
        <f>SUM(#REF!)</f>
        <v>#REF!</v>
      </c>
      <c r="IJ344" s="16">
        <v>0</v>
      </c>
      <c r="IK344" s="16">
        <v>0</v>
      </c>
      <c r="IL344" s="16">
        <v>0</v>
      </c>
      <c r="IM344" s="16">
        <v>0</v>
      </c>
      <c r="IN344" s="16">
        <v>0</v>
      </c>
      <c r="IO344" s="26" t="e">
        <f>SUM(#REF!)</f>
        <v>#REF!</v>
      </c>
      <c r="IP344" s="16">
        <v>0</v>
      </c>
      <c r="IQ344" s="16">
        <v>0</v>
      </c>
      <c r="IR344" s="16">
        <v>0</v>
      </c>
      <c r="IS344" s="16">
        <v>0</v>
      </c>
      <c r="IT344" s="16">
        <v>0</v>
      </c>
      <c r="IU344" s="16">
        <v>0</v>
      </c>
      <c r="IV344" s="16">
        <v>0</v>
      </c>
      <c r="IW344" s="26" t="e">
        <f>SUM(#REF!)</f>
        <v>#REF!</v>
      </c>
      <c r="IX344" s="16">
        <v>0</v>
      </c>
      <c r="IY344" s="16">
        <v>0</v>
      </c>
      <c r="IZ344" s="16">
        <v>0</v>
      </c>
      <c r="JA344" s="16">
        <v>0</v>
      </c>
      <c r="JB344" s="16">
        <v>0</v>
      </c>
      <c r="JC344" s="16">
        <v>0</v>
      </c>
      <c r="JD344" s="16">
        <v>0</v>
      </c>
      <c r="JE344" s="16">
        <v>0</v>
      </c>
      <c r="JF344" s="26" t="e">
        <f>SUM(#REF!)</f>
        <v>#REF!</v>
      </c>
      <c r="JG344" s="16">
        <v>0</v>
      </c>
      <c r="JH344" s="16">
        <v>0</v>
      </c>
      <c r="JI344" s="16">
        <v>0</v>
      </c>
      <c r="JJ344" s="16">
        <v>0</v>
      </c>
      <c r="JK344" s="16">
        <v>0</v>
      </c>
      <c r="JL344" s="16">
        <v>0</v>
      </c>
      <c r="JM344" s="16">
        <v>0</v>
      </c>
      <c r="JN344" s="26" t="e">
        <f>SUM(#REF!)</f>
        <v>#REF!</v>
      </c>
      <c r="JO344" s="16">
        <v>0</v>
      </c>
      <c r="JP344" s="16">
        <v>0</v>
      </c>
      <c r="JQ344" s="16">
        <v>0</v>
      </c>
      <c r="JR344" s="16">
        <v>0</v>
      </c>
      <c r="JS344" s="16">
        <v>0</v>
      </c>
      <c r="JT344" s="16">
        <v>0</v>
      </c>
      <c r="JU344" s="26" t="e">
        <f>SUM(#REF!)</f>
        <v>#REF!</v>
      </c>
      <c r="JV344" s="16">
        <v>0</v>
      </c>
      <c r="JW344" s="16">
        <v>1</v>
      </c>
      <c r="JX344" s="16">
        <v>0</v>
      </c>
      <c r="JY344" s="16">
        <v>0</v>
      </c>
      <c r="JZ344" s="16">
        <v>0</v>
      </c>
      <c r="KA344" s="16">
        <v>0</v>
      </c>
      <c r="KB344" s="16">
        <v>0</v>
      </c>
      <c r="KC344" s="16">
        <v>0</v>
      </c>
      <c r="KD344" s="16">
        <v>0</v>
      </c>
      <c r="KE344" s="16">
        <v>0</v>
      </c>
      <c r="KF344" s="16">
        <v>0</v>
      </c>
      <c r="KG344" s="16">
        <v>0</v>
      </c>
      <c r="KH344" s="16">
        <v>0</v>
      </c>
      <c r="KI344" s="16">
        <v>0</v>
      </c>
      <c r="KJ344" s="16">
        <v>0</v>
      </c>
      <c r="KK344" s="16">
        <v>0</v>
      </c>
      <c r="KL344" s="16">
        <v>0</v>
      </c>
      <c r="KM344" s="16">
        <v>0</v>
      </c>
      <c r="KN344" s="16">
        <v>0</v>
      </c>
      <c r="KO344" s="25" t="e">
        <f>SUM(#REF!)</f>
        <v>#REF!</v>
      </c>
      <c r="KP344" s="16">
        <v>0</v>
      </c>
      <c r="KQ344" s="16">
        <v>0</v>
      </c>
      <c r="KR344" s="16">
        <v>0</v>
      </c>
      <c r="KS344" s="16">
        <v>0</v>
      </c>
      <c r="KT344" s="16">
        <v>0</v>
      </c>
      <c r="KU344" s="16">
        <v>0</v>
      </c>
      <c r="KV344" s="16" t="e">
        <f>SUM(#REF!+#REF!+#REF!+#REF!+#REF!+#REF!+#REF!+#REF!)</f>
        <v>#REF!</v>
      </c>
      <c r="KW344" s="27">
        <v>0</v>
      </c>
      <c r="KX344" s="27">
        <v>44.437883842912903</v>
      </c>
      <c r="KY344" s="27">
        <v>0</v>
      </c>
      <c r="KZ344" s="27">
        <v>3.3680377220224864</v>
      </c>
      <c r="LA344" s="27">
        <v>1932.5425949721132</v>
      </c>
      <c r="LB344" s="27">
        <v>0</v>
      </c>
      <c r="LC344" s="27">
        <v>45805.083076336392</v>
      </c>
      <c r="LD344" s="27">
        <v>45805.083076336392</v>
      </c>
      <c r="LE344" s="27">
        <v>45805.083076336392</v>
      </c>
      <c r="LF344" s="27">
        <v>45806.68238137733</v>
      </c>
      <c r="LG344" s="27">
        <v>0</v>
      </c>
      <c r="LH344" s="27">
        <v>16.089526737352923</v>
      </c>
      <c r="LI344" s="27">
        <v>0</v>
      </c>
      <c r="LJ344" s="27">
        <v>0</v>
      </c>
      <c r="LK344" s="27">
        <v>40.762436737311255</v>
      </c>
      <c r="LL344" s="27">
        <v>175.17059557403678</v>
      </c>
      <c r="LM344" s="27">
        <v>1105.0515844985384</v>
      </c>
      <c r="LN344" s="27">
        <v>1105.05229737781</v>
      </c>
      <c r="LO344" s="27">
        <v>174.88180026032134</v>
      </c>
      <c r="LP344" s="27">
        <v>28.490299289371844</v>
      </c>
      <c r="LQ344" s="27">
        <v>1105.0491290254924</v>
      </c>
      <c r="LR344" s="27">
        <v>55.956983153854893</v>
      </c>
      <c r="LS344" s="27">
        <v>1105.0491290254924</v>
      </c>
      <c r="LT344" s="27">
        <v>56.587168429751763</v>
      </c>
      <c r="LU344" s="27">
        <v>72.43582118218734</v>
      </c>
      <c r="LV344" s="27">
        <v>72.401286141929546</v>
      </c>
      <c r="LW344" s="27">
        <v>135.9328491805841</v>
      </c>
      <c r="LX344" s="27">
        <v>22.782274963459788</v>
      </c>
      <c r="LY344" s="27">
        <v>137.82324659065884</v>
      </c>
      <c r="LZ344" s="27">
        <v>62.589374268318537</v>
      </c>
      <c r="MA344" s="27">
        <v>0.1612691329469623</v>
      </c>
      <c r="MB344" s="27">
        <v>62.242598107197814</v>
      </c>
      <c r="MC344" s="27">
        <v>0</v>
      </c>
      <c r="MD344" s="27">
        <v>135.8717791896695</v>
      </c>
      <c r="ME344" s="27">
        <v>0</v>
      </c>
      <c r="MF344" s="27">
        <v>9.5144035910231892</v>
      </c>
      <c r="MG344" s="27">
        <v>6936.809335828917</v>
      </c>
      <c r="MH344" s="27">
        <v>6936.808543740839</v>
      </c>
      <c r="MI344" s="27">
        <v>759.77357877101292</v>
      </c>
      <c r="MJ344" s="27">
        <v>0</v>
      </c>
      <c r="MK344" s="27">
        <v>0</v>
      </c>
      <c r="ML344" s="27">
        <v>0</v>
      </c>
      <c r="MM344" s="27">
        <v>0</v>
      </c>
      <c r="MN344" s="27">
        <v>0</v>
      </c>
      <c r="MO344" s="27">
        <v>0.90250515756271521</v>
      </c>
      <c r="MP344" s="27">
        <v>0</v>
      </c>
      <c r="MQ344" s="27">
        <v>4.942233570837776</v>
      </c>
      <c r="MR344" s="27">
        <v>21.694183568915378</v>
      </c>
      <c r="MS344" s="27">
        <v>598.1684420608085</v>
      </c>
      <c r="MT344" s="27">
        <v>0</v>
      </c>
      <c r="MU344" s="27">
        <v>598.42032607002818</v>
      </c>
      <c r="MV344" s="27">
        <v>83.873731465000333</v>
      </c>
      <c r="MW344" s="27">
        <v>53525.037341804367</v>
      </c>
      <c r="MX344" s="27">
        <v>52.495399829666212</v>
      </c>
      <c r="MY344" s="27">
        <v>15132.63340628623</v>
      </c>
      <c r="MZ344" s="27">
        <v>53525.037341804367</v>
      </c>
      <c r="NA344" s="27">
        <v>0</v>
      </c>
      <c r="NB344" s="27">
        <v>0</v>
      </c>
      <c r="NC344" s="27">
        <v>0</v>
      </c>
      <c r="ND344" s="27">
        <v>137.16470456152277</v>
      </c>
      <c r="NE344" s="27">
        <v>3.6681598952720154</v>
      </c>
      <c r="NF344" s="27">
        <v>3034.6978301998565</v>
      </c>
      <c r="NG344" s="27">
        <v>76.4582820753335</v>
      </c>
      <c r="NH344" s="27">
        <v>0</v>
      </c>
      <c r="NI344" s="27">
        <v>3111.0599527823624</v>
      </c>
      <c r="NJ344" s="27">
        <v>50.047610038182917</v>
      </c>
      <c r="NK344" s="27">
        <v>13.097651644193464</v>
      </c>
      <c r="NL344" s="27">
        <v>0</v>
      </c>
      <c r="NM344" s="27">
        <v>24.374847255715007</v>
      </c>
      <c r="NN344" s="27">
        <v>0</v>
      </c>
      <c r="NO344" s="27">
        <v>121.4588652897863</v>
      </c>
      <c r="NP344" s="27">
        <v>0</v>
      </c>
      <c r="NQ344" s="27">
        <v>797.18746315305259</v>
      </c>
      <c r="NR344" s="27">
        <v>793.38338094337155</v>
      </c>
      <c r="NS344" s="27">
        <v>14341.321890131901</v>
      </c>
      <c r="NT344" s="27">
        <v>206305.16511289877</v>
      </c>
      <c r="NU344" s="27">
        <v>2002.5139133043438</v>
      </c>
      <c r="NV344" s="27">
        <v>5398.8668831506757</v>
      </c>
      <c r="NW344" s="27">
        <v>230726.41589823429</v>
      </c>
      <c r="NX344" s="27">
        <v>230732.85248517556</v>
      </c>
      <c r="NY344" s="27">
        <v>510.42955839521244</v>
      </c>
      <c r="NZ344" s="27">
        <v>206330.36983083517</v>
      </c>
      <c r="OA344" s="27">
        <v>5401.4773678336478</v>
      </c>
      <c r="OB344" s="27">
        <v>206330.00681686841</v>
      </c>
      <c r="OC344" s="27">
        <v>510.53752000042203</v>
      </c>
      <c r="OD344" s="27">
        <v>0</v>
      </c>
      <c r="OE344" s="27">
        <v>0</v>
      </c>
      <c r="OF344" s="27">
        <v>3.98966844666284</v>
      </c>
      <c r="OG344" s="27">
        <v>0</v>
      </c>
      <c r="OH344" s="27">
        <v>0</v>
      </c>
      <c r="OI344" s="27">
        <v>0</v>
      </c>
      <c r="OJ344" s="27">
        <v>14.759294016964278</v>
      </c>
      <c r="OK344" s="27">
        <v>0</v>
      </c>
      <c r="OL344" s="27">
        <v>0</v>
      </c>
      <c r="OM344" s="27">
        <v>0</v>
      </c>
      <c r="ON344" s="27">
        <v>0</v>
      </c>
      <c r="OO344" s="27">
        <v>71.222104618264794</v>
      </c>
      <c r="OP344" s="27">
        <v>119.42359497000625</v>
      </c>
      <c r="OQ344" s="27">
        <v>107.7030676604964</v>
      </c>
      <c r="OR344" s="27">
        <v>18859.420492836252</v>
      </c>
      <c r="OS344" s="27">
        <v>0.69973060926005137</v>
      </c>
      <c r="OT344" s="27">
        <v>18859.459067525713</v>
      </c>
      <c r="OU344" s="27">
        <v>135.97237437574151</v>
      </c>
      <c r="OV344" s="27">
        <v>145.08447643128454</v>
      </c>
      <c r="OW344" s="27">
        <v>2178.2538617897867</v>
      </c>
      <c r="OX344" s="27">
        <v>2178.1901779082104</v>
      </c>
      <c r="OY344" s="27">
        <v>2178.2538617897867</v>
      </c>
      <c r="OZ344" s="27">
        <v>10660.302524101142</v>
      </c>
      <c r="PA344" s="27">
        <v>10654.405190724274</v>
      </c>
      <c r="PB344" s="27">
        <v>0</v>
      </c>
      <c r="PC344" s="27">
        <v>80.716468380881508</v>
      </c>
      <c r="PD344" s="27">
        <v>769.63570902885203</v>
      </c>
      <c r="PE344" s="27">
        <v>60.976286894809263</v>
      </c>
      <c r="PF344" s="27">
        <v>54.118309095358896</v>
      </c>
      <c r="PG344" s="27">
        <v>60.069187626386565</v>
      </c>
      <c r="PH344" s="27">
        <v>50.144323992666337</v>
      </c>
      <c r="PI344" s="27">
        <v>59.264426137810368</v>
      </c>
      <c r="PJ344" s="27">
        <v>28973.194361162983</v>
      </c>
      <c r="PK344" s="27">
        <v>146.06452701181146</v>
      </c>
      <c r="PL344" s="27">
        <v>2.8652994180861557</v>
      </c>
      <c r="PM344" s="27">
        <v>86.903072324311012</v>
      </c>
      <c r="PN344" s="27">
        <v>0</v>
      </c>
      <c r="PO344" s="27">
        <v>0</v>
      </c>
      <c r="PP344" s="27">
        <v>3172.8654766873983</v>
      </c>
      <c r="PQ344" s="27">
        <v>48.528781146111214</v>
      </c>
      <c r="PR344" s="27">
        <v>11.130025646386249</v>
      </c>
      <c r="PS344" s="27">
        <v>0</v>
      </c>
      <c r="PT344" s="27">
        <v>58.611666351653241</v>
      </c>
      <c r="PU344" s="27">
        <v>231.38088849565412</v>
      </c>
      <c r="PV344" s="27">
        <v>230.96480462759399</v>
      </c>
      <c r="PW344" s="27">
        <v>230.34594621123125</v>
      </c>
      <c r="PX344" s="27">
        <v>230.34594621123125</v>
      </c>
      <c r="PY344" s="27">
        <v>31.920674343235813</v>
      </c>
      <c r="PZ344" s="27">
        <v>31.922971398665805</v>
      </c>
      <c r="QA344" s="27">
        <v>0</v>
      </c>
      <c r="QB344" s="27">
        <v>11.116718566653887</v>
      </c>
      <c r="QC344" s="27">
        <v>2.1462418596910067</v>
      </c>
      <c r="QD344" s="27">
        <v>0</v>
      </c>
      <c r="QE344" s="27">
        <v>0</v>
      </c>
      <c r="QF344" s="27">
        <v>0</v>
      </c>
      <c r="QG344" s="27">
        <v>0</v>
      </c>
      <c r="QH344" s="27">
        <v>0</v>
      </c>
      <c r="QI344" s="27">
        <v>0</v>
      </c>
      <c r="QJ344" s="27">
        <v>0</v>
      </c>
      <c r="QK344" s="27">
        <v>0</v>
      </c>
      <c r="QL344" s="27">
        <v>0</v>
      </c>
      <c r="QM344" s="27">
        <v>0</v>
      </c>
      <c r="QN344" s="27">
        <v>0</v>
      </c>
      <c r="QO344" s="27">
        <v>0</v>
      </c>
      <c r="QP344" s="27">
        <v>0</v>
      </c>
      <c r="QQ344" s="27">
        <v>26.834043115540322</v>
      </c>
      <c r="QR344" s="27">
        <v>0</v>
      </c>
      <c r="QS344" s="27">
        <v>5.1486517243052523</v>
      </c>
      <c r="QT344" s="27">
        <v>0</v>
      </c>
      <c r="QU344" s="27">
        <v>7.6583035947824394</v>
      </c>
      <c r="QV344" s="27">
        <v>4.0032923616269249</v>
      </c>
      <c r="QW344" s="27">
        <v>0</v>
      </c>
      <c r="QX344" s="27">
        <v>19.598714555107968</v>
      </c>
      <c r="QY344" s="27">
        <v>12.494159736569248</v>
      </c>
      <c r="QZ344" s="27">
        <v>112.74763901118069</v>
      </c>
      <c r="RA344" s="27">
        <v>112.74763901118069</v>
      </c>
      <c r="RB344" s="27">
        <v>112.75864903548306</v>
      </c>
      <c r="RC344" s="27">
        <v>10.408671032561109</v>
      </c>
      <c r="RD344" s="27">
        <v>64.753200483370165</v>
      </c>
      <c r="RE344" s="27">
        <v>1.3392625244927494</v>
      </c>
      <c r="RF344" s="27">
        <v>20.06145241103928</v>
      </c>
      <c r="RG344" s="27">
        <v>4.1978291939047931</v>
      </c>
      <c r="RH344" s="27">
        <v>7.3523199697460369</v>
      </c>
      <c r="RI344" s="27">
        <v>0</v>
      </c>
      <c r="RJ344" s="27">
        <v>0</v>
      </c>
      <c r="RK344" s="27">
        <v>1.670276132835262</v>
      </c>
      <c r="RL344" s="27">
        <v>0</v>
      </c>
      <c r="RM344" s="27">
        <v>0</v>
      </c>
      <c r="RN344" s="27">
        <v>0</v>
      </c>
      <c r="RO344" s="27">
        <v>29.674391759128294</v>
      </c>
      <c r="RP344" s="27">
        <v>29.603579084838227</v>
      </c>
      <c r="RQ344" s="27">
        <v>0</v>
      </c>
      <c r="RR344" s="27">
        <v>24.515680516215841</v>
      </c>
      <c r="RS344" s="27">
        <v>15.4264698061648</v>
      </c>
      <c r="RT344" s="27">
        <v>0</v>
      </c>
      <c r="RU344" s="27">
        <v>0</v>
      </c>
      <c r="RV344" s="27">
        <v>0</v>
      </c>
      <c r="RW344" s="27">
        <v>0</v>
      </c>
      <c r="RX344" s="27">
        <v>114.82441474631644</v>
      </c>
      <c r="RY344" s="27">
        <v>246.82248718413368</v>
      </c>
      <c r="RZ344" s="27">
        <v>0</v>
      </c>
      <c r="SA344" s="27">
        <v>114.78354300142419</v>
      </c>
      <c r="SB344" s="27">
        <v>114.78156278122593</v>
      </c>
      <c r="SC344" s="27">
        <v>34.460663187150466</v>
      </c>
      <c r="SD344" s="27">
        <v>94.488107771757541</v>
      </c>
      <c r="SE344" s="27">
        <v>20.326722708799288</v>
      </c>
      <c r="SF344" s="27">
        <v>570.85906688887587</v>
      </c>
      <c r="SG344" s="27">
        <v>47.901526596107779</v>
      </c>
      <c r="SH344" s="27">
        <v>47.742554518590801</v>
      </c>
      <c r="SI344" s="27">
        <v>34.619872891091234</v>
      </c>
      <c r="SJ344" s="27">
        <v>47.92964572292319</v>
      </c>
      <c r="SK344" s="27">
        <v>0</v>
      </c>
      <c r="SL344" s="27">
        <v>0</v>
      </c>
      <c r="SM344" s="27">
        <v>0</v>
      </c>
      <c r="SN344" s="27">
        <v>3.726695204332823</v>
      </c>
      <c r="SO344" s="27">
        <v>0</v>
      </c>
      <c r="SP344" s="27">
        <v>0</v>
      </c>
      <c r="SQ344" s="27">
        <v>0</v>
      </c>
      <c r="SR344" s="27">
        <v>0</v>
      </c>
      <c r="SS344" s="27">
        <v>0</v>
      </c>
      <c r="ST344" s="27">
        <v>0</v>
      </c>
      <c r="SU344" s="27">
        <v>4.1044420093544653</v>
      </c>
      <c r="SV344" s="27">
        <v>255.98670863529512</v>
      </c>
      <c r="SW344" s="27">
        <v>0.40008368885810724</v>
      </c>
      <c r="SX344" s="27">
        <v>27.585259449955345</v>
      </c>
      <c r="SY344" s="27">
        <v>0</v>
      </c>
      <c r="SZ344" s="27">
        <v>138.44353076556439</v>
      </c>
      <c r="TA344" s="27">
        <v>24.713068865579217</v>
      </c>
      <c r="TB344" s="27">
        <v>60.916959497669147</v>
      </c>
      <c r="TC344" s="27">
        <v>62.840070145419297</v>
      </c>
      <c r="TD344" s="27">
        <v>1297.3327875529631</v>
      </c>
      <c r="TE344" s="27">
        <v>626.21319180556998</v>
      </c>
      <c r="TF344" s="27">
        <v>93.635741789614983</v>
      </c>
      <c r="TG344" s="27">
        <v>0</v>
      </c>
      <c r="TH344" s="27">
        <v>333.95320562243762</v>
      </c>
      <c r="TI344" s="27">
        <v>57.976807756088448</v>
      </c>
      <c r="TJ344" s="27">
        <v>3.1979764113952132</v>
      </c>
      <c r="TK344" s="27">
        <v>1.6998210181934235</v>
      </c>
      <c r="TL344" s="27">
        <v>1790.1775153347064</v>
      </c>
      <c r="TM344" s="27">
        <v>229.81675216544605</v>
      </c>
      <c r="TN344" s="27">
        <v>21.056948709112671</v>
      </c>
      <c r="TO344" s="27">
        <v>1018.825985108459</v>
      </c>
      <c r="TP344" s="27">
        <v>44.370952400211436</v>
      </c>
      <c r="TQ344" s="27">
        <v>0</v>
      </c>
      <c r="TR344" s="27">
        <v>0</v>
      </c>
      <c r="TS344" s="27">
        <v>158.99298864226489</v>
      </c>
      <c r="TT344" s="27">
        <v>159.00336499610378</v>
      </c>
      <c r="TU344" s="27">
        <v>159.08201934237903</v>
      </c>
      <c r="TV344" s="27">
        <v>41.583594449129116</v>
      </c>
      <c r="TW344" s="27">
        <v>56.893864934059536</v>
      </c>
      <c r="TX344" s="27">
        <v>52.682728660422377</v>
      </c>
      <c r="TY344" s="27">
        <v>52.134207665502096</v>
      </c>
      <c r="TZ344" s="27">
        <v>52.166841694369552</v>
      </c>
      <c r="UA344" s="27">
        <v>55.021131088153339</v>
      </c>
      <c r="UB344" s="27">
        <v>55.007665590805111</v>
      </c>
      <c r="UC344" s="27">
        <v>0</v>
      </c>
      <c r="UD344" s="27">
        <v>0</v>
      </c>
      <c r="UE344" s="27">
        <v>33.138668182786617</v>
      </c>
      <c r="UF344" s="27">
        <v>0</v>
      </c>
      <c r="UG344" s="27">
        <v>0.19509129393338315</v>
      </c>
      <c r="UH344" s="27">
        <v>0</v>
      </c>
      <c r="UI344" s="27">
        <v>0</v>
      </c>
      <c r="UJ344" s="27">
        <v>273.08084068363348</v>
      </c>
      <c r="UK344" s="27">
        <v>189.63966851874284</v>
      </c>
      <c r="UL344" s="27">
        <v>189.60980679815296</v>
      </c>
      <c r="UM344" s="27">
        <v>189.63467836384319</v>
      </c>
      <c r="UN344" s="27">
        <v>0</v>
      </c>
      <c r="UO344" s="27">
        <v>189.61321277689399</v>
      </c>
      <c r="UP344" s="27">
        <v>273.15894056825317</v>
      </c>
      <c r="UQ344" s="27">
        <v>368.50226583923882</v>
      </c>
      <c r="UR344" s="27">
        <v>0</v>
      </c>
      <c r="US344" s="27">
        <v>310.43959573535346</v>
      </c>
      <c r="UT344" s="27">
        <v>73.558843661029201</v>
      </c>
      <c r="UU344" s="27">
        <v>376.04025125477449</v>
      </c>
      <c r="UV344" s="27">
        <v>17.184430089379376</v>
      </c>
      <c r="UW344" s="27">
        <v>12.975115618324628</v>
      </c>
      <c r="UX344" s="27">
        <v>120.14106835224277</v>
      </c>
      <c r="UY344" s="27">
        <v>336.81193070946551</v>
      </c>
      <c r="UZ344" s="27">
        <v>1709.824456964611</v>
      </c>
      <c r="VA344" s="27">
        <v>61.487104497154526</v>
      </c>
      <c r="VB344" s="27">
        <v>3.0612620089067768</v>
      </c>
      <c r="VC344" s="27">
        <v>376.89942919439903</v>
      </c>
      <c r="VD344" s="27">
        <v>1.4584717804284955</v>
      </c>
      <c r="VE344" s="27">
        <v>61.523302922378868</v>
      </c>
      <c r="VF344" s="27">
        <v>0</v>
      </c>
      <c r="VG344" s="27">
        <v>0</v>
      </c>
      <c r="VH344" s="27">
        <v>0</v>
      </c>
      <c r="VI344" s="27">
        <v>0</v>
      </c>
      <c r="VJ344" s="27">
        <v>69.77662308233694</v>
      </c>
      <c r="VK344" s="27">
        <v>70.083794839492299</v>
      </c>
      <c r="VL344" s="27">
        <v>70.18090483801538</v>
      </c>
      <c r="VM344" s="27">
        <v>94.724783689854561</v>
      </c>
      <c r="VN344" s="27">
        <v>0</v>
      </c>
      <c r="VO344" s="27">
        <v>0</v>
      </c>
      <c r="VP344" s="27">
        <v>69.956110241107964</v>
      </c>
      <c r="VQ344" s="27">
        <v>141.92903514974813</v>
      </c>
      <c r="VR344" s="27">
        <v>9.4062043593898146</v>
      </c>
      <c r="VS344" s="27">
        <v>34.209333639586269</v>
      </c>
      <c r="VT344" s="27">
        <v>25.856844052098928</v>
      </c>
      <c r="VU344" s="27">
        <v>111.8570943836155</v>
      </c>
      <c r="VV344" s="27">
        <v>111.8570943836155</v>
      </c>
      <c r="VW344" s="27">
        <v>49.376869852625511</v>
      </c>
      <c r="VX344" s="27">
        <v>0</v>
      </c>
      <c r="VY344" s="27">
        <v>0</v>
      </c>
      <c r="VZ344" s="27">
        <v>0</v>
      </c>
      <c r="WA344" s="27">
        <v>0</v>
      </c>
      <c r="WB344" s="27">
        <v>0</v>
      </c>
      <c r="WC344" s="27">
        <v>0</v>
      </c>
      <c r="WD344" s="27">
        <v>0</v>
      </c>
      <c r="WE344" s="27">
        <v>23.361212140625479</v>
      </c>
      <c r="WF344" s="27">
        <v>0</v>
      </c>
      <c r="WG344" s="27">
        <v>32.726227919891315</v>
      </c>
      <c r="WH344" s="27">
        <v>0</v>
      </c>
      <c r="WI344" s="27">
        <v>0.19683388770785917</v>
      </c>
      <c r="WJ344" s="27">
        <v>68.189753824252733</v>
      </c>
      <c r="WK344" s="27">
        <v>242.77436263721796</v>
      </c>
      <c r="WL344" s="27">
        <v>1.2099937499498015</v>
      </c>
      <c r="WM344" s="27">
        <v>257.95520592998957</v>
      </c>
      <c r="WN344" s="27">
        <v>1667.9660079519624</v>
      </c>
      <c r="WO344" s="27">
        <v>21.17536587696911</v>
      </c>
      <c r="WP344" s="27">
        <v>21.168553919487064</v>
      </c>
      <c r="WQ344" s="27">
        <v>308.31315607764509</v>
      </c>
      <c r="WR344" s="27">
        <v>446.05434234328771</v>
      </c>
      <c r="WS344" s="27">
        <v>171.5937634343089</v>
      </c>
      <c r="WT344" s="27">
        <v>24.447244106163691</v>
      </c>
      <c r="WU344" s="27">
        <v>15.978872032673696</v>
      </c>
      <c r="WV344" s="27">
        <v>46.448124179386852</v>
      </c>
      <c r="WW344" s="27">
        <v>46.437906243163781</v>
      </c>
      <c r="WX344" s="27">
        <v>171.68081391422476</v>
      </c>
      <c r="WY344" s="27">
        <v>355.06694704683662</v>
      </c>
      <c r="WZ344" s="27">
        <v>585.53336985493058</v>
      </c>
      <c r="XA344" s="27">
        <v>663.56220417391444</v>
      </c>
      <c r="XB344" s="27">
        <v>175.70628474207226</v>
      </c>
      <c r="XC344" s="27">
        <v>38.456905964871559</v>
      </c>
      <c r="XD344" s="27">
        <v>156.43185104663272</v>
      </c>
      <c r="XE344" s="27">
        <v>124.74872391838116</v>
      </c>
      <c r="XF344" s="27">
        <v>583.64717051167611</v>
      </c>
      <c r="XG344" s="27">
        <v>0</v>
      </c>
      <c r="XH344" s="27">
        <v>157.05672933239822</v>
      </c>
      <c r="XI344" s="27">
        <v>0</v>
      </c>
      <c r="XJ344" s="27">
        <v>0</v>
      </c>
      <c r="XK344" s="27">
        <v>157.0492044956448</v>
      </c>
      <c r="XL344" s="27">
        <v>157.0492044956448</v>
      </c>
      <c r="XM344" s="27">
        <v>0</v>
      </c>
      <c r="XN344" s="27">
        <v>156.74694368458114</v>
      </c>
      <c r="XO344" s="27">
        <v>156.75201304828869</v>
      </c>
      <c r="XP344" s="27">
        <v>0</v>
      </c>
      <c r="XQ344" s="27">
        <v>156.31723590155696</v>
      </c>
      <c r="XR344" s="27">
        <v>156.31723590155696</v>
      </c>
      <c r="XS344" s="27">
        <v>155.86233971761078</v>
      </c>
      <c r="XT344" s="27">
        <v>14.35287362347171</v>
      </c>
      <c r="XU344" s="27">
        <v>14.241981292368692</v>
      </c>
      <c r="XV344" s="27">
        <v>17.224034493344742</v>
      </c>
      <c r="XW344" s="27">
        <v>1015.9285269143529</v>
      </c>
      <c r="XX344" s="27">
        <v>73.842728028652928</v>
      </c>
      <c r="XY344" s="27">
        <v>739.52139155047644</v>
      </c>
      <c r="XZ344" s="27">
        <v>97.213999687885618</v>
      </c>
      <c r="YA344" s="27">
        <v>1015.5529187471454</v>
      </c>
      <c r="YB344" s="27">
        <v>0</v>
      </c>
      <c r="YC344" s="27">
        <v>0</v>
      </c>
      <c r="YD344" s="27">
        <v>0</v>
      </c>
      <c r="YE344" s="27">
        <v>0</v>
      </c>
      <c r="YF344" s="27">
        <v>64.910588384728513</v>
      </c>
      <c r="YG344" s="27">
        <v>64.960727560148669</v>
      </c>
      <c r="YH344" s="27">
        <v>0</v>
      </c>
      <c r="YI344" s="27">
        <v>0</v>
      </c>
      <c r="YJ344" s="27">
        <v>13.242603762706697</v>
      </c>
      <c r="YK344" s="27">
        <v>0</v>
      </c>
      <c r="YL344" s="27">
        <v>32.870387950325238</v>
      </c>
      <c r="YM344" s="27">
        <v>17.407798927744029</v>
      </c>
      <c r="YN344" s="27">
        <v>28.022808904964684</v>
      </c>
      <c r="YO344" s="27">
        <v>0</v>
      </c>
      <c r="YP344" s="27">
        <v>0.1294271921588096</v>
      </c>
      <c r="YQ344" s="27">
        <v>0</v>
      </c>
      <c r="YR344" s="27">
        <v>0</v>
      </c>
      <c r="YS344" s="27">
        <v>0</v>
      </c>
      <c r="YT344" s="27">
        <v>0</v>
      </c>
      <c r="YU344" s="27">
        <v>0</v>
      </c>
      <c r="YV344" s="27">
        <v>0</v>
      </c>
      <c r="YW344" s="27">
        <v>0</v>
      </c>
      <c r="YX344" s="27">
        <v>96.185235690481321</v>
      </c>
      <c r="YY344" s="27">
        <v>0.16958605777968869</v>
      </c>
      <c r="YZ344" s="27">
        <v>0</v>
      </c>
      <c r="ZA344" s="27">
        <v>0</v>
      </c>
      <c r="ZB344" s="27">
        <v>0</v>
      </c>
      <c r="ZC344" s="27">
        <v>0</v>
      </c>
      <c r="ZD344" s="27">
        <v>0</v>
      </c>
      <c r="ZE344" s="27">
        <v>2.3136100708486351</v>
      </c>
      <c r="ZF344" s="27">
        <v>0.32174617781461728</v>
      </c>
      <c r="ZG344" s="27">
        <v>0</v>
      </c>
      <c r="ZH344" s="27">
        <v>0</v>
      </c>
      <c r="ZI344" s="27">
        <v>17.515443697721892</v>
      </c>
      <c r="ZJ344" s="27">
        <v>2.3540065628933062</v>
      </c>
      <c r="ZK344" s="27">
        <v>0.20523002134851631</v>
      </c>
      <c r="ZL344" s="27">
        <v>0.14819967963839215</v>
      </c>
      <c r="ZM344" s="27">
        <v>0.14225901904358754</v>
      </c>
      <c r="ZN344" s="27">
        <v>0</v>
      </c>
      <c r="ZO344" s="27">
        <v>0.31168665920741478</v>
      </c>
      <c r="ZP344" s="27">
        <v>0.14067484288497298</v>
      </c>
      <c r="ZQ344" s="27">
        <v>0.14067484288497298</v>
      </c>
      <c r="ZR344" s="27">
        <v>0</v>
      </c>
      <c r="ZS344" s="27">
        <v>1.5043336802203868</v>
      </c>
      <c r="ZT344" s="27">
        <v>0.55462007313095762</v>
      </c>
      <c r="ZU344" s="27">
        <v>0.34883559012692628</v>
      </c>
      <c r="ZV344" s="27">
        <v>3.1496590385574694</v>
      </c>
      <c r="ZW344" s="27">
        <v>3.1496590385574694</v>
      </c>
      <c r="ZX344" s="27">
        <v>0.8918119684920669</v>
      </c>
      <c r="ZY344" s="27">
        <v>0.8918119684920669</v>
      </c>
      <c r="ZZ344" s="27">
        <v>0.50677795314079799</v>
      </c>
      <c r="AAA344" s="27">
        <v>1.0334373170722086</v>
      </c>
      <c r="AAB344" s="27">
        <v>1.0738338091168798</v>
      </c>
      <c r="AAC344" s="27">
        <v>0.66361139284363946</v>
      </c>
      <c r="AAD344" s="27">
        <v>0.44372774202793841</v>
      </c>
      <c r="AAE344" s="27">
        <v>0.38463797131161537</v>
      </c>
    </row>
    <row r="345" spans="1:707">
      <c r="A345" s="14" t="s">
        <v>3536</v>
      </c>
      <c r="B345" s="14" t="e">
        <f>_xlfn.CONCAT(#REF!," ","[",#REF!,"]")</f>
        <v>#REF!</v>
      </c>
      <c r="C345" s="15" t="s">
        <v>3500</v>
      </c>
      <c r="D345" s="14" t="s">
        <v>3537</v>
      </c>
      <c r="E345" s="16">
        <v>3422</v>
      </c>
      <c r="F345" s="17">
        <v>44630</v>
      </c>
      <c r="G345" s="14" t="s">
        <v>710</v>
      </c>
      <c r="H345" s="14" t="s">
        <v>3538</v>
      </c>
      <c r="I345" s="18">
        <v>1.0039</v>
      </c>
      <c r="J345" s="19">
        <v>44684</v>
      </c>
      <c r="K345" s="1" t="s">
        <v>3539</v>
      </c>
      <c r="L345" s="18">
        <v>342</v>
      </c>
      <c r="M345" s="20" t="s">
        <v>3540</v>
      </c>
      <c r="N345" s="20" t="s">
        <v>1845</v>
      </c>
      <c r="O345" s="20" t="s">
        <v>3541</v>
      </c>
      <c r="P345" s="21">
        <v>34.950000000000003</v>
      </c>
      <c r="Q345" s="22">
        <v>46.2</v>
      </c>
      <c r="R345" s="20" t="s">
        <v>3542</v>
      </c>
      <c r="S345" s="20" t="s">
        <v>3543</v>
      </c>
      <c r="T345" s="20" t="s">
        <v>3544</v>
      </c>
      <c r="U345" s="16">
        <v>0</v>
      </c>
      <c r="V345" s="16">
        <v>0</v>
      </c>
      <c r="W345" s="16">
        <v>0</v>
      </c>
      <c r="X345" s="16">
        <v>1</v>
      </c>
      <c r="Y345" s="23">
        <v>0</v>
      </c>
      <c r="Z345" s="16">
        <v>0</v>
      </c>
      <c r="AA345" s="16">
        <v>0</v>
      </c>
      <c r="AB345" s="16">
        <v>0</v>
      </c>
      <c r="AC345" s="16">
        <v>0</v>
      </c>
      <c r="AD345" s="16">
        <v>0</v>
      </c>
      <c r="AE345" s="16">
        <v>0</v>
      </c>
      <c r="AF345" s="16">
        <v>0</v>
      </c>
      <c r="AG345" s="16">
        <v>0</v>
      </c>
      <c r="AH345" s="16">
        <v>0</v>
      </c>
      <c r="AI345" s="16">
        <v>0</v>
      </c>
      <c r="AJ345" s="16">
        <v>0</v>
      </c>
      <c r="AK345" s="16">
        <v>0</v>
      </c>
      <c r="AL345" s="16">
        <v>0</v>
      </c>
      <c r="AM345" s="16">
        <v>0</v>
      </c>
      <c r="AN345" s="16">
        <v>1</v>
      </c>
      <c r="AO345" s="16">
        <v>0</v>
      </c>
      <c r="AP345" s="16">
        <v>0</v>
      </c>
      <c r="AQ345" s="16">
        <v>0</v>
      </c>
      <c r="AR345" s="16">
        <v>0</v>
      </c>
      <c r="AS345" s="24" t="s">
        <v>159</v>
      </c>
      <c r="AT345" s="24" t="s">
        <v>159</v>
      </c>
      <c r="AU345" s="25" t="e">
        <f>#REF!+#REF!</f>
        <v>#REF!</v>
      </c>
      <c r="AV345" s="26" t="e">
        <f>SUM(#REF!)</f>
        <v>#REF!</v>
      </c>
      <c r="AW345" s="16">
        <v>0</v>
      </c>
      <c r="AX345" s="16">
        <v>0</v>
      </c>
      <c r="AY345" s="26" t="e">
        <f>SUM(#REF!)</f>
        <v>#REF!</v>
      </c>
      <c r="AZ345" s="16">
        <v>0</v>
      </c>
      <c r="BA345" s="16">
        <v>0</v>
      </c>
      <c r="BB345" s="16">
        <v>0</v>
      </c>
      <c r="BC345" s="16">
        <v>0</v>
      </c>
      <c r="BD345" s="16">
        <v>0</v>
      </c>
      <c r="BE345" s="16">
        <v>0</v>
      </c>
      <c r="BF345" s="16">
        <v>0</v>
      </c>
      <c r="BG345" s="16">
        <v>0</v>
      </c>
      <c r="BH345" s="16">
        <v>0</v>
      </c>
      <c r="BI345" s="16">
        <v>0</v>
      </c>
      <c r="BJ345" s="16">
        <v>0</v>
      </c>
      <c r="BK345" s="16">
        <v>0</v>
      </c>
      <c r="BL345" s="16">
        <v>0</v>
      </c>
      <c r="BM345" s="16">
        <v>0</v>
      </c>
      <c r="BN345" s="16">
        <v>0</v>
      </c>
      <c r="BO345" s="16">
        <v>0</v>
      </c>
      <c r="BP345" s="16">
        <v>0</v>
      </c>
      <c r="BQ345" s="16">
        <v>0</v>
      </c>
      <c r="BR345" s="16">
        <v>0</v>
      </c>
      <c r="BS345" s="16">
        <v>0</v>
      </c>
      <c r="BT345" s="16">
        <v>0</v>
      </c>
      <c r="BU345" s="16">
        <v>0</v>
      </c>
      <c r="BV345" s="16">
        <v>0</v>
      </c>
      <c r="BW345" s="16">
        <v>0</v>
      </c>
      <c r="BX345" s="16">
        <v>0</v>
      </c>
      <c r="BY345" s="16">
        <v>0</v>
      </c>
      <c r="BZ345" s="16">
        <v>0</v>
      </c>
      <c r="CA345" s="16">
        <v>0</v>
      </c>
      <c r="CB345" s="16">
        <v>0</v>
      </c>
      <c r="CC345" s="16">
        <v>0</v>
      </c>
      <c r="CD345" s="16">
        <v>0</v>
      </c>
      <c r="CE345" s="16">
        <v>0</v>
      </c>
      <c r="CF345" s="16">
        <v>0</v>
      </c>
      <c r="CG345" s="16">
        <v>0</v>
      </c>
      <c r="CH345" s="16">
        <v>0</v>
      </c>
      <c r="CI345" s="16">
        <v>0</v>
      </c>
      <c r="CJ345" s="16">
        <v>0</v>
      </c>
      <c r="CK345" s="16">
        <v>0</v>
      </c>
      <c r="CL345" s="25" t="e">
        <f>SUM(#REF!)</f>
        <v>#REF!</v>
      </c>
      <c r="CM345" s="16">
        <v>0</v>
      </c>
      <c r="CN345" s="16">
        <v>0</v>
      </c>
      <c r="CO345" s="16">
        <v>0</v>
      </c>
      <c r="CP345" s="25" t="e">
        <f>SUM(#REF!,#REF!,#REF!,#REF!,#REF!)</f>
        <v>#REF!</v>
      </c>
      <c r="CQ345" s="26" t="e">
        <f>SUM(#REF!)</f>
        <v>#REF!</v>
      </c>
      <c r="CR345" s="16">
        <v>0</v>
      </c>
      <c r="CS345" s="16">
        <v>0</v>
      </c>
      <c r="CT345" s="16">
        <v>0</v>
      </c>
      <c r="CU345" s="26" t="e">
        <f>SUM(#REF!)</f>
        <v>#REF!</v>
      </c>
      <c r="CV345" s="16">
        <v>0</v>
      </c>
      <c r="CW345" s="16">
        <v>0</v>
      </c>
      <c r="CX345" s="16">
        <v>0</v>
      </c>
      <c r="CY345" s="26" t="e">
        <f>SUM(#REF!)</f>
        <v>#REF!</v>
      </c>
      <c r="CZ345" s="16">
        <v>0</v>
      </c>
      <c r="DA345" s="16">
        <v>0</v>
      </c>
      <c r="DB345" s="16">
        <v>0</v>
      </c>
      <c r="DC345" s="26" t="e">
        <f>SUM(#REF!)</f>
        <v>#REF!</v>
      </c>
      <c r="DD345" s="16">
        <v>0</v>
      </c>
      <c r="DE345" s="16">
        <v>0</v>
      </c>
      <c r="DF345" s="16">
        <v>0</v>
      </c>
      <c r="DG345" s="16">
        <v>0</v>
      </c>
      <c r="DH345" s="16">
        <v>0</v>
      </c>
      <c r="DI345" s="16">
        <v>0</v>
      </c>
      <c r="DJ345" s="26" t="e">
        <f>SUM(#REF!)</f>
        <v>#REF!</v>
      </c>
      <c r="DK345" s="16">
        <v>0</v>
      </c>
      <c r="DL345" s="16">
        <v>0</v>
      </c>
      <c r="DM345" s="16">
        <v>0</v>
      </c>
      <c r="DN345" s="16">
        <v>0</v>
      </c>
      <c r="DO345" s="16">
        <v>0</v>
      </c>
      <c r="DP345" s="16">
        <v>0</v>
      </c>
      <c r="DQ345" s="16">
        <v>0</v>
      </c>
      <c r="DR345" s="16">
        <v>0</v>
      </c>
      <c r="DS345" s="16">
        <v>0</v>
      </c>
      <c r="DT345" s="16">
        <v>0</v>
      </c>
      <c r="DU345" s="16">
        <v>0</v>
      </c>
      <c r="DV345" s="16">
        <v>0</v>
      </c>
      <c r="DW345" s="16">
        <v>0</v>
      </c>
      <c r="DX345" s="16">
        <v>0</v>
      </c>
      <c r="DY345" s="16">
        <v>0</v>
      </c>
      <c r="DZ345" s="16">
        <v>0</v>
      </c>
      <c r="EA345" s="16">
        <v>0</v>
      </c>
      <c r="EB345" s="16">
        <v>0</v>
      </c>
      <c r="EC345" s="16">
        <v>0</v>
      </c>
      <c r="ED345" s="16">
        <v>0</v>
      </c>
      <c r="EE345" s="16">
        <v>0</v>
      </c>
      <c r="EF345" s="16">
        <v>0</v>
      </c>
      <c r="EG345" s="16">
        <v>0</v>
      </c>
      <c r="EH345" s="16">
        <v>0</v>
      </c>
      <c r="EI345" s="16">
        <v>0</v>
      </c>
      <c r="EJ345" s="16">
        <v>0</v>
      </c>
      <c r="EK345" s="16">
        <v>0</v>
      </c>
      <c r="EL345" s="16">
        <v>0</v>
      </c>
      <c r="EM345" s="16">
        <v>0</v>
      </c>
      <c r="EN345" s="16">
        <v>0</v>
      </c>
      <c r="EO345" s="16">
        <v>0</v>
      </c>
      <c r="EP345" s="16">
        <v>0</v>
      </c>
      <c r="EQ345" s="16">
        <v>0</v>
      </c>
      <c r="ER345" s="16">
        <v>0</v>
      </c>
      <c r="ES345" s="16">
        <v>0</v>
      </c>
      <c r="ET345" s="16">
        <v>0</v>
      </c>
      <c r="EU345" s="16">
        <v>0</v>
      </c>
      <c r="EV345" s="16">
        <v>0</v>
      </c>
      <c r="EW345" s="16">
        <v>0</v>
      </c>
      <c r="EX345" s="16">
        <v>0</v>
      </c>
      <c r="EY345" s="16">
        <v>0</v>
      </c>
      <c r="EZ345" s="16">
        <v>0</v>
      </c>
      <c r="FA345" s="16">
        <v>0</v>
      </c>
      <c r="FB345" s="16">
        <v>0</v>
      </c>
      <c r="FC345" s="16">
        <v>0</v>
      </c>
      <c r="FD345" s="25" t="e">
        <f>SUM(#REF!,#REF!,#REF!,#REF!,#REF!)</f>
        <v>#REF!</v>
      </c>
      <c r="FE345" s="26" t="e">
        <f>SUM(#REF!)</f>
        <v>#REF!</v>
      </c>
      <c r="FF345" s="16">
        <v>0</v>
      </c>
      <c r="FG345" s="16">
        <v>0</v>
      </c>
      <c r="FH345" s="16">
        <v>0</v>
      </c>
      <c r="FI345" s="16">
        <v>0</v>
      </c>
      <c r="FJ345" s="16">
        <v>0</v>
      </c>
      <c r="FK345" s="16">
        <v>0</v>
      </c>
      <c r="FL345" s="16">
        <v>0</v>
      </c>
      <c r="FM345" s="16">
        <v>0</v>
      </c>
      <c r="FN345" s="16">
        <v>0</v>
      </c>
      <c r="FO345" s="16">
        <v>0</v>
      </c>
      <c r="FP345" s="26" t="e">
        <f>SUM(#REF!)</f>
        <v>#REF!</v>
      </c>
      <c r="FQ345" s="16">
        <v>0</v>
      </c>
      <c r="FR345" s="16">
        <v>0</v>
      </c>
      <c r="FS345" s="16">
        <v>0</v>
      </c>
      <c r="FT345" s="26" t="e">
        <f>SUM(#REF!)</f>
        <v>#REF!</v>
      </c>
      <c r="FU345" s="16">
        <v>1</v>
      </c>
      <c r="FV345" s="16">
        <v>0</v>
      </c>
      <c r="FW345" s="16">
        <v>0</v>
      </c>
      <c r="FX345" s="16">
        <v>0</v>
      </c>
      <c r="FY345" s="16">
        <v>0</v>
      </c>
      <c r="FZ345" s="16">
        <v>0</v>
      </c>
      <c r="GA345" s="16">
        <v>0</v>
      </c>
      <c r="GB345" s="16">
        <v>0</v>
      </c>
      <c r="GC345" s="16">
        <v>0</v>
      </c>
      <c r="GD345" s="16">
        <v>0</v>
      </c>
      <c r="GE345" s="16">
        <v>0</v>
      </c>
      <c r="GF345" s="16">
        <v>0</v>
      </c>
      <c r="GG345" s="16">
        <v>0</v>
      </c>
      <c r="GH345" s="16">
        <v>0</v>
      </c>
      <c r="GI345" s="26" t="e">
        <f>SUM(#REF!)</f>
        <v>#REF!</v>
      </c>
      <c r="GJ345" s="16">
        <v>0</v>
      </c>
      <c r="GK345" s="16">
        <v>0</v>
      </c>
      <c r="GL345" s="16">
        <v>0</v>
      </c>
      <c r="GM345" s="16">
        <v>0</v>
      </c>
      <c r="GN345" s="16">
        <v>0</v>
      </c>
      <c r="GO345" s="26" t="e">
        <f>SUM(#REF!)</f>
        <v>#REF!</v>
      </c>
      <c r="GP345" s="16">
        <v>0</v>
      </c>
      <c r="GQ345" s="16">
        <v>0</v>
      </c>
      <c r="GR345" s="16">
        <v>0</v>
      </c>
      <c r="GS345" s="16">
        <v>0</v>
      </c>
      <c r="GT345" s="16">
        <v>0</v>
      </c>
      <c r="GU345" s="16">
        <v>0</v>
      </c>
      <c r="GV345" s="16">
        <v>0</v>
      </c>
      <c r="GW345" s="16">
        <v>0</v>
      </c>
      <c r="GX345" s="16">
        <v>0</v>
      </c>
      <c r="GY345" s="16">
        <v>0</v>
      </c>
      <c r="GZ345" s="16">
        <v>0</v>
      </c>
      <c r="HA345" s="16">
        <v>0</v>
      </c>
      <c r="HB345" s="16">
        <v>0</v>
      </c>
      <c r="HC345" s="16">
        <v>0</v>
      </c>
      <c r="HD345" s="16">
        <v>0</v>
      </c>
      <c r="HE345" s="16">
        <v>0</v>
      </c>
      <c r="HF345" s="16">
        <v>0</v>
      </c>
      <c r="HG345" s="16">
        <v>0</v>
      </c>
      <c r="HH345" s="16">
        <v>0</v>
      </c>
      <c r="HI345" s="16">
        <v>0</v>
      </c>
      <c r="HJ345" s="16">
        <v>0</v>
      </c>
      <c r="HK345" s="16">
        <v>0</v>
      </c>
      <c r="HL345" s="25" t="e">
        <f>SUM(#REF!)</f>
        <v>#REF!</v>
      </c>
      <c r="HM345" s="16">
        <v>0</v>
      </c>
      <c r="HN345" s="16">
        <v>0</v>
      </c>
      <c r="HO345" s="16">
        <v>0</v>
      </c>
      <c r="HP345" s="25" t="e">
        <f>SUM(#REF!)</f>
        <v>#REF!</v>
      </c>
      <c r="HQ345" s="16">
        <v>0</v>
      </c>
      <c r="HR345" s="16">
        <v>0</v>
      </c>
      <c r="HS345" s="16">
        <v>0</v>
      </c>
      <c r="HT345" s="16">
        <v>1</v>
      </c>
      <c r="HU345" s="16">
        <v>0</v>
      </c>
      <c r="HV345" s="16">
        <v>0</v>
      </c>
      <c r="HW345" s="25" t="e">
        <f>SUM(#REF!+#REF!+#REF!+#REF!+#REF!+#REF!+#REF!+#REF!)</f>
        <v>#REF!</v>
      </c>
      <c r="HX345" s="26" t="e">
        <f>SUM(#REF!)</f>
        <v>#REF!</v>
      </c>
      <c r="HY345" s="16">
        <v>0</v>
      </c>
      <c r="HZ345" s="16">
        <v>0</v>
      </c>
      <c r="IA345" s="16">
        <v>0</v>
      </c>
      <c r="IB345" s="26" t="e">
        <f>SUM(#REF!)</f>
        <v>#REF!</v>
      </c>
      <c r="IC345" s="16">
        <v>0</v>
      </c>
      <c r="ID345" s="16">
        <v>0</v>
      </c>
      <c r="IE345" s="16">
        <v>0</v>
      </c>
      <c r="IF345" s="16">
        <v>0</v>
      </c>
      <c r="IG345" s="16">
        <v>0</v>
      </c>
      <c r="IH345" s="16">
        <v>0</v>
      </c>
      <c r="II345" s="26" t="e">
        <f>SUM(#REF!)</f>
        <v>#REF!</v>
      </c>
      <c r="IJ345" s="16">
        <v>0</v>
      </c>
      <c r="IK345" s="16">
        <v>0</v>
      </c>
      <c r="IL345" s="16">
        <v>0</v>
      </c>
      <c r="IM345" s="16">
        <v>0</v>
      </c>
      <c r="IN345" s="16">
        <v>0</v>
      </c>
      <c r="IO345" s="26" t="e">
        <f>SUM(#REF!)</f>
        <v>#REF!</v>
      </c>
      <c r="IP345" s="16">
        <v>0</v>
      </c>
      <c r="IQ345" s="16">
        <v>0</v>
      </c>
      <c r="IR345" s="16">
        <v>0</v>
      </c>
      <c r="IS345" s="16">
        <v>0</v>
      </c>
      <c r="IT345" s="16">
        <v>0</v>
      </c>
      <c r="IU345" s="16">
        <v>0</v>
      </c>
      <c r="IV345" s="16">
        <v>0</v>
      </c>
      <c r="IW345" s="26" t="e">
        <f>SUM(#REF!)</f>
        <v>#REF!</v>
      </c>
      <c r="IX345" s="16">
        <v>0</v>
      </c>
      <c r="IY345" s="16">
        <v>0</v>
      </c>
      <c r="IZ345" s="16">
        <v>0</v>
      </c>
      <c r="JA345" s="16">
        <v>0</v>
      </c>
      <c r="JB345" s="16">
        <v>0</v>
      </c>
      <c r="JC345" s="16">
        <v>0</v>
      </c>
      <c r="JD345" s="16">
        <v>0</v>
      </c>
      <c r="JE345" s="16">
        <v>0</v>
      </c>
      <c r="JF345" s="26" t="e">
        <f>SUM(#REF!)</f>
        <v>#REF!</v>
      </c>
      <c r="JG345" s="16">
        <v>0</v>
      </c>
      <c r="JH345" s="16">
        <v>0</v>
      </c>
      <c r="JI345" s="16">
        <v>0</v>
      </c>
      <c r="JJ345" s="16">
        <v>0</v>
      </c>
      <c r="JK345" s="16">
        <v>0</v>
      </c>
      <c r="JL345" s="16">
        <v>0</v>
      </c>
      <c r="JM345" s="16">
        <v>0</v>
      </c>
      <c r="JN345" s="26" t="e">
        <f>SUM(#REF!)</f>
        <v>#REF!</v>
      </c>
      <c r="JO345" s="16">
        <v>0</v>
      </c>
      <c r="JP345" s="16">
        <v>0</v>
      </c>
      <c r="JQ345" s="16">
        <v>0</v>
      </c>
      <c r="JR345" s="16">
        <v>0</v>
      </c>
      <c r="JS345" s="16">
        <v>0</v>
      </c>
      <c r="JT345" s="16">
        <v>0</v>
      </c>
      <c r="JU345" s="26" t="e">
        <f>SUM(#REF!)</f>
        <v>#REF!</v>
      </c>
      <c r="JV345" s="16">
        <v>0</v>
      </c>
      <c r="JW345" s="16">
        <v>0</v>
      </c>
      <c r="JX345" s="16">
        <v>0</v>
      </c>
      <c r="JY345" s="16">
        <v>0</v>
      </c>
      <c r="JZ345" s="16">
        <v>0</v>
      </c>
      <c r="KA345" s="16">
        <v>0</v>
      </c>
      <c r="KB345" s="16">
        <v>0</v>
      </c>
      <c r="KC345" s="16">
        <v>0</v>
      </c>
      <c r="KD345" s="16">
        <v>0</v>
      </c>
      <c r="KE345" s="16">
        <v>0</v>
      </c>
      <c r="KF345" s="16">
        <v>0</v>
      </c>
      <c r="KG345" s="16">
        <v>0</v>
      </c>
      <c r="KH345" s="16">
        <v>0</v>
      </c>
      <c r="KI345" s="16">
        <v>0</v>
      </c>
      <c r="KJ345" s="16">
        <v>0</v>
      </c>
      <c r="KK345" s="16">
        <v>0</v>
      </c>
      <c r="KL345" s="16">
        <v>0</v>
      </c>
      <c r="KM345" s="16">
        <v>0</v>
      </c>
      <c r="KN345" s="16">
        <v>0</v>
      </c>
      <c r="KO345" s="25" t="e">
        <f>SUM(#REF!)</f>
        <v>#REF!</v>
      </c>
      <c r="KP345" s="16">
        <v>0</v>
      </c>
      <c r="KQ345" s="16">
        <v>0</v>
      </c>
      <c r="KR345" s="16">
        <v>0</v>
      </c>
      <c r="KS345" s="16">
        <v>0</v>
      </c>
      <c r="KT345" s="16">
        <v>0</v>
      </c>
      <c r="KU345" s="16">
        <v>0</v>
      </c>
      <c r="KV345" s="16" t="e">
        <f>SUM(#REF!+#REF!+#REF!+#REF!+#REF!+#REF!+#REF!+#REF!)</f>
        <v>#REF!</v>
      </c>
      <c r="KW345" s="27">
        <v>0</v>
      </c>
      <c r="KX345" s="27">
        <v>205.92976072261004</v>
      </c>
      <c r="KY345" s="27">
        <v>0</v>
      </c>
      <c r="KZ345" s="27">
        <v>0</v>
      </c>
      <c r="LA345" s="27">
        <v>0</v>
      </c>
      <c r="LB345" s="27">
        <v>0</v>
      </c>
      <c r="LC345" s="27">
        <v>164830.33103427207</v>
      </c>
      <c r="LD345" s="27">
        <v>164837.7705838024</v>
      </c>
      <c r="LE345" s="27">
        <v>164837.7705838024</v>
      </c>
      <c r="LF345" s="27">
        <v>164838.2833836955</v>
      </c>
      <c r="LG345" s="27">
        <v>292.4174978319283</v>
      </c>
      <c r="LH345" s="27">
        <v>384.46877751859711</v>
      </c>
      <c r="LI345" s="27">
        <v>292.79243021274732</v>
      </c>
      <c r="LJ345" s="27">
        <v>260.49688140745042</v>
      </c>
      <c r="LK345" s="27">
        <v>1631.5408687685976</v>
      </c>
      <c r="LL345" s="27">
        <v>33.582760602404697</v>
      </c>
      <c r="LM345" s="27">
        <v>1253.0130881748571</v>
      </c>
      <c r="LN345" s="27">
        <v>1253.0130881748571</v>
      </c>
      <c r="LO345" s="27">
        <v>740.10500275554284</v>
      </c>
      <c r="LP345" s="27">
        <v>165.68068557613191</v>
      </c>
      <c r="LQ345" s="27">
        <v>1253.5105040711142</v>
      </c>
      <c r="LR345" s="27">
        <v>495.06668428792813</v>
      </c>
      <c r="LS345" s="27">
        <v>1252.6188207161035</v>
      </c>
      <c r="LT345" s="27">
        <v>0</v>
      </c>
      <c r="LU345" s="27">
        <v>0</v>
      </c>
      <c r="LV345" s="27">
        <v>0</v>
      </c>
      <c r="LW345" s="27">
        <v>158.49904917232291</v>
      </c>
      <c r="LX345" s="27">
        <v>573.85939664149532</v>
      </c>
      <c r="LY345" s="27">
        <v>157.0906148431207</v>
      </c>
      <c r="LZ345" s="27">
        <v>92.710942106464103</v>
      </c>
      <c r="MA345" s="27">
        <v>736.12744096216795</v>
      </c>
      <c r="MB345" s="27">
        <v>0</v>
      </c>
      <c r="MC345" s="27">
        <v>4781.7893123305512</v>
      </c>
      <c r="MD345" s="27">
        <v>158.55394398054594</v>
      </c>
      <c r="ME345" s="27">
        <v>5.2476242170102569</v>
      </c>
      <c r="MF345" s="27">
        <v>0</v>
      </c>
      <c r="MG345" s="27">
        <v>16563.839723872221</v>
      </c>
      <c r="MH345" s="27">
        <v>16563.839723872221</v>
      </c>
      <c r="MI345" s="27">
        <v>1806.1013990500912</v>
      </c>
      <c r="MJ345" s="27">
        <v>10657.15264261379</v>
      </c>
      <c r="MK345" s="27">
        <v>532.91299770602745</v>
      </c>
      <c r="ML345" s="27">
        <v>10657.557754529298</v>
      </c>
      <c r="MM345" s="27">
        <v>10657.557754529298</v>
      </c>
      <c r="MN345" s="27">
        <v>0</v>
      </c>
      <c r="MO345" s="27">
        <v>27.717422678161665</v>
      </c>
      <c r="MP345" s="27">
        <v>0</v>
      </c>
      <c r="MQ345" s="27">
        <v>77.027167541468259</v>
      </c>
      <c r="MR345" s="27">
        <v>304.6864454370027</v>
      </c>
      <c r="MS345" s="27">
        <v>1961.5634959377801</v>
      </c>
      <c r="MT345" s="27">
        <v>0</v>
      </c>
      <c r="MU345" s="27">
        <v>1963.0251437640804</v>
      </c>
      <c r="MV345" s="27">
        <v>300.64230372308776</v>
      </c>
      <c r="MW345" s="27">
        <v>190953.97130857699</v>
      </c>
      <c r="MX345" s="27">
        <v>135.17337928311801</v>
      </c>
      <c r="MY345" s="27">
        <v>55418.383218773139</v>
      </c>
      <c r="MZ345" s="27">
        <v>190953.79477090886</v>
      </c>
      <c r="NA345" s="27">
        <v>0</v>
      </c>
      <c r="NB345" s="27">
        <v>0</v>
      </c>
      <c r="NC345" s="27">
        <v>0</v>
      </c>
      <c r="ND345" s="27">
        <v>598.27758249956207</v>
      </c>
      <c r="NE345" s="27">
        <v>4.519280237769002</v>
      </c>
      <c r="NF345" s="27">
        <v>13121.306774188306</v>
      </c>
      <c r="NG345" s="27">
        <v>295.92950457486018</v>
      </c>
      <c r="NH345" s="27">
        <v>0</v>
      </c>
      <c r="NI345" s="27">
        <v>13620.363461971932</v>
      </c>
      <c r="NJ345" s="27">
        <v>205.23899404700691</v>
      </c>
      <c r="NK345" s="27">
        <v>59.32447457787385</v>
      </c>
      <c r="NL345" s="27">
        <v>68.070655048818011</v>
      </c>
      <c r="NM345" s="27">
        <v>34.206190767461614</v>
      </c>
      <c r="NN345" s="27">
        <v>0</v>
      </c>
      <c r="NO345" s="27">
        <v>6535.2603770459573</v>
      </c>
      <c r="NP345" s="27">
        <v>119.98348986101718</v>
      </c>
      <c r="NQ345" s="27">
        <v>12512.560760167164</v>
      </c>
      <c r="NR345" s="27">
        <v>15086.00398186595</v>
      </c>
      <c r="NS345" s="27">
        <v>28669.423826362661</v>
      </c>
      <c r="NT345" s="27">
        <v>18367.843855425301</v>
      </c>
      <c r="NU345" s="27">
        <v>1000.2770548536917</v>
      </c>
      <c r="NV345" s="27">
        <v>12013.175039796424</v>
      </c>
      <c r="NW345" s="27">
        <v>22372.089821726629</v>
      </c>
      <c r="NX345" s="27">
        <v>22372.420199362645</v>
      </c>
      <c r="NY345" s="27">
        <v>1700.8753653898896</v>
      </c>
      <c r="NZ345" s="27">
        <v>7826.3487732141048</v>
      </c>
      <c r="OA345" s="27">
        <v>0</v>
      </c>
      <c r="OB345" s="27">
        <v>7822.4727626126642</v>
      </c>
      <c r="OC345" s="27">
        <v>0</v>
      </c>
      <c r="OD345" s="27">
        <v>165.72549251760645</v>
      </c>
      <c r="OE345" s="27">
        <v>3738.9848376252344</v>
      </c>
      <c r="OF345" s="27">
        <v>6.4590088823918919</v>
      </c>
      <c r="OG345" s="27">
        <v>472.84395449655864</v>
      </c>
      <c r="OH345" s="27">
        <v>473.20459573281721</v>
      </c>
      <c r="OI345" s="27">
        <v>0</v>
      </c>
      <c r="OJ345" s="27">
        <v>2319.7880155857206</v>
      </c>
      <c r="OK345" s="27">
        <v>896.03030085809996</v>
      </c>
      <c r="OL345" s="27">
        <v>821.54191311500267</v>
      </c>
      <c r="OM345" s="27">
        <v>0</v>
      </c>
      <c r="ON345" s="27">
        <v>896.03030085809996</v>
      </c>
      <c r="OO345" s="27">
        <v>819.5641868389605</v>
      </c>
      <c r="OP345" s="27">
        <v>179.95661427081919</v>
      </c>
      <c r="OQ345" s="27">
        <v>169.26616561521533</v>
      </c>
      <c r="OR345" s="27">
        <v>29724.629483793015</v>
      </c>
      <c r="OS345" s="27">
        <v>0</v>
      </c>
      <c r="OT345" s="27">
        <v>29725.508473249032</v>
      </c>
      <c r="OU345" s="27">
        <v>216.86929562134549</v>
      </c>
      <c r="OV345" s="27">
        <v>218.9893448840977</v>
      </c>
      <c r="OW345" s="27">
        <v>3421.8977138565333</v>
      </c>
      <c r="OX345" s="27">
        <v>3422.2379271626264</v>
      </c>
      <c r="OY345" s="27">
        <v>3421.8134801691835</v>
      </c>
      <c r="OZ345" s="27">
        <v>16794.463153280689</v>
      </c>
      <c r="PA345" s="27">
        <v>16798.669205255916</v>
      </c>
      <c r="PB345" s="27">
        <v>0</v>
      </c>
      <c r="PC345" s="27">
        <v>126.40971317647647</v>
      </c>
      <c r="PD345" s="27">
        <v>788.78694604486816</v>
      </c>
      <c r="PE345" s="27">
        <v>125.25961230159194</v>
      </c>
      <c r="PF345" s="27">
        <v>71.508936298929655</v>
      </c>
      <c r="PG345" s="27">
        <v>139.53705417629149</v>
      </c>
      <c r="PH345" s="27">
        <v>52.137205781796943</v>
      </c>
      <c r="PI345" s="27">
        <v>0</v>
      </c>
      <c r="PJ345" s="27">
        <v>28556.264610225884</v>
      </c>
      <c r="PK345" s="27">
        <v>150.3337616949795</v>
      </c>
      <c r="PL345" s="27">
        <v>2.9227071937073767</v>
      </c>
      <c r="PM345" s="27">
        <v>0</v>
      </c>
      <c r="PN345" s="27">
        <v>111.17913602515671</v>
      </c>
      <c r="PO345" s="27">
        <v>127.04928392833098</v>
      </c>
      <c r="PP345" s="27">
        <v>8602.4366922681875</v>
      </c>
      <c r="PQ345" s="27">
        <v>67.213438571864742</v>
      </c>
      <c r="PR345" s="27">
        <v>0</v>
      </c>
      <c r="PS345" s="27">
        <v>0</v>
      </c>
      <c r="PT345" s="27">
        <v>77.213372748534198</v>
      </c>
      <c r="PU345" s="27">
        <v>72.971340715236309</v>
      </c>
      <c r="PV345" s="27">
        <v>73.180579884711321</v>
      </c>
      <c r="PW345" s="27">
        <v>70.485101889513757</v>
      </c>
      <c r="PX345" s="27">
        <v>70.483840906170201</v>
      </c>
      <c r="PY345" s="27">
        <v>52.359811374713701</v>
      </c>
      <c r="PZ345" s="27">
        <v>52.525756782726425</v>
      </c>
      <c r="QA345" s="27">
        <v>88.984147867345527</v>
      </c>
      <c r="QB345" s="27">
        <v>0</v>
      </c>
      <c r="QC345" s="27">
        <v>177.84152487588497</v>
      </c>
      <c r="QD345" s="27">
        <v>135.43188086854818</v>
      </c>
      <c r="QE345" s="27">
        <v>135.37505255253166</v>
      </c>
      <c r="QF345" s="27">
        <v>134.59635330510417</v>
      </c>
      <c r="QG345" s="27">
        <v>0</v>
      </c>
      <c r="QH345" s="27">
        <v>4.5225587944622623</v>
      </c>
      <c r="QI345" s="27">
        <v>0</v>
      </c>
      <c r="QJ345" s="27">
        <v>0</v>
      </c>
      <c r="QK345" s="27">
        <v>0</v>
      </c>
      <c r="QL345" s="27">
        <v>0</v>
      </c>
      <c r="QM345" s="27">
        <v>0</v>
      </c>
      <c r="QN345" s="27">
        <v>0</v>
      </c>
      <c r="QO345" s="27">
        <v>0</v>
      </c>
      <c r="QP345" s="27">
        <v>0</v>
      </c>
      <c r="QQ345" s="27">
        <v>180.5905526304058</v>
      </c>
      <c r="QR345" s="27">
        <v>0.8873119460862704</v>
      </c>
      <c r="QS345" s="27">
        <v>37.517701158767196</v>
      </c>
      <c r="QT345" s="27">
        <v>12.735091114411095</v>
      </c>
      <c r="QU345" s="27">
        <v>6.929103472871704</v>
      </c>
      <c r="QV345" s="27">
        <v>17.834928083555916</v>
      </c>
      <c r="QW345" s="27">
        <v>247.70370099367926</v>
      </c>
      <c r="QX345" s="27">
        <v>133.15538560563806</v>
      </c>
      <c r="QY345" s="27">
        <v>240.60478509720789</v>
      </c>
      <c r="QZ345" s="27">
        <v>262.40903654962744</v>
      </c>
      <c r="RA345" s="27">
        <v>262.40836402517749</v>
      </c>
      <c r="RB345" s="27">
        <v>262.41189477853948</v>
      </c>
      <c r="RC345" s="27">
        <v>156.48189615040533</v>
      </c>
      <c r="RD345" s="27">
        <v>153.05311430814848</v>
      </c>
      <c r="RE345" s="27">
        <v>8.0614665153901388</v>
      </c>
      <c r="RF345" s="27">
        <v>49.955116138541484</v>
      </c>
      <c r="RG345" s="27">
        <v>12.097790132574998</v>
      </c>
      <c r="RH345" s="27">
        <v>18.722660357423376</v>
      </c>
      <c r="RI345" s="27">
        <v>0</v>
      </c>
      <c r="RJ345" s="27">
        <v>0</v>
      </c>
      <c r="RK345" s="27">
        <v>2.309785223180139</v>
      </c>
      <c r="RL345" s="27">
        <v>0</v>
      </c>
      <c r="RM345" s="27">
        <v>0</v>
      </c>
      <c r="RN345" s="27">
        <v>0</v>
      </c>
      <c r="RO345" s="27">
        <v>369.22365702604827</v>
      </c>
      <c r="RP345" s="27">
        <v>369.22205978047975</v>
      </c>
      <c r="RQ345" s="27">
        <v>37.035585193745426</v>
      </c>
      <c r="RR345" s="27">
        <v>975.61894589812334</v>
      </c>
      <c r="RS345" s="27">
        <v>8682.8919691274623</v>
      </c>
      <c r="RT345" s="27">
        <v>103.06193404598115</v>
      </c>
      <c r="RU345" s="27">
        <v>2608.0922698165064</v>
      </c>
      <c r="RV345" s="27">
        <v>0</v>
      </c>
      <c r="RW345" s="27">
        <v>0</v>
      </c>
      <c r="RX345" s="27">
        <v>61.81886776255142</v>
      </c>
      <c r="RY345" s="27">
        <v>498.46873328330139</v>
      </c>
      <c r="RZ345" s="27">
        <v>0</v>
      </c>
      <c r="SA345" s="27">
        <v>61.936391410171382</v>
      </c>
      <c r="SB345" s="27">
        <v>61.936391410171382</v>
      </c>
      <c r="SC345" s="27">
        <v>65.996673710883911</v>
      </c>
      <c r="SD345" s="27">
        <v>124.86349540060108</v>
      </c>
      <c r="SE345" s="27">
        <v>110.36168255630378</v>
      </c>
      <c r="SF345" s="27">
        <v>548.74909905892559</v>
      </c>
      <c r="SG345" s="27">
        <v>121.95129640142339</v>
      </c>
      <c r="SH345" s="27">
        <v>118.92258254130059</v>
      </c>
      <c r="SI345" s="27">
        <v>64.569576828196972</v>
      </c>
      <c r="SJ345" s="27">
        <v>118.16649692850098</v>
      </c>
      <c r="SK345" s="27">
        <v>34.669139785661244</v>
      </c>
      <c r="SL345" s="27">
        <v>0</v>
      </c>
      <c r="SM345" s="27">
        <v>0</v>
      </c>
      <c r="SN345" s="27">
        <v>103.48385907273691</v>
      </c>
      <c r="SO345" s="27">
        <v>0</v>
      </c>
      <c r="SP345" s="27">
        <v>0</v>
      </c>
      <c r="SQ345" s="27">
        <v>4.2960861859585755</v>
      </c>
      <c r="SR345" s="27">
        <v>4.2981037593082743</v>
      </c>
      <c r="SS345" s="27">
        <v>10.164786732451102</v>
      </c>
      <c r="ST345" s="27">
        <v>0</v>
      </c>
      <c r="SU345" s="27">
        <v>0.82232927111472265</v>
      </c>
      <c r="SV345" s="27">
        <v>122.02107081310048</v>
      </c>
      <c r="SW345" s="27">
        <v>3.6005277736499255</v>
      </c>
      <c r="SX345" s="27">
        <v>0</v>
      </c>
      <c r="SY345" s="27">
        <v>24.503596463204005</v>
      </c>
      <c r="SZ345" s="27">
        <v>49.837340294252819</v>
      </c>
      <c r="TA345" s="27">
        <v>0</v>
      </c>
      <c r="TB345" s="27">
        <v>102.40647490399776</v>
      </c>
      <c r="TC345" s="27">
        <v>20.016093005692763</v>
      </c>
      <c r="TD345" s="27">
        <v>428.78570086584915</v>
      </c>
      <c r="TE345" s="27">
        <v>250.13622192896608</v>
      </c>
      <c r="TF345" s="27">
        <v>31.72003600729531</v>
      </c>
      <c r="TG345" s="27">
        <v>4.2992806770955987</v>
      </c>
      <c r="TH345" s="27">
        <v>120.74352655495996</v>
      </c>
      <c r="TI345" s="27">
        <v>0</v>
      </c>
      <c r="TJ345" s="27">
        <v>0</v>
      </c>
      <c r="TK345" s="27">
        <v>0.73052968370342874</v>
      </c>
      <c r="TL345" s="27">
        <v>14.104603091075372</v>
      </c>
      <c r="TM345" s="27">
        <v>8.1406562693658149</v>
      </c>
      <c r="TN345" s="27">
        <v>58.777544068993002</v>
      </c>
      <c r="TO345" s="27">
        <v>27.865882450476999</v>
      </c>
      <c r="TP345" s="27">
        <v>33.050289369196697</v>
      </c>
      <c r="TQ345" s="27">
        <v>0</v>
      </c>
      <c r="TR345" s="27">
        <v>28.028717432908937</v>
      </c>
      <c r="TS345" s="27">
        <v>13.654011709642647</v>
      </c>
      <c r="TT345" s="27">
        <v>13.655440824098681</v>
      </c>
      <c r="TU345" s="27">
        <v>13.65291885741156</v>
      </c>
      <c r="TV345" s="27">
        <v>26.521842337352673</v>
      </c>
      <c r="TW345" s="27">
        <v>58.513998550188603</v>
      </c>
      <c r="TX345" s="27">
        <v>37.036089587082849</v>
      </c>
      <c r="TY345" s="27">
        <v>36.922348889493584</v>
      </c>
      <c r="TZ345" s="27">
        <v>36.925123052849415</v>
      </c>
      <c r="UA345" s="27">
        <v>42.816269102857341</v>
      </c>
      <c r="UB345" s="27">
        <v>42.885707252309473</v>
      </c>
      <c r="UC345" s="27">
        <v>0</v>
      </c>
      <c r="UD345" s="27">
        <v>0</v>
      </c>
      <c r="UE345" s="27">
        <v>0</v>
      </c>
      <c r="UF345" s="27">
        <v>0</v>
      </c>
      <c r="UG345" s="27">
        <v>0</v>
      </c>
      <c r="UH345" s="27">
        <v>17.11625164328197</v>
      </c>
      <c r="UI345" s="27">
        <v>0</v>
      </c>
      <c r="UJ345" s="27">
        <v>144.43185525377319</v>
      </c>
      <c r="UK345" s="27">
        <v>194.69549198370612</v>
      </c>
      <c r="UL345" s="27">
        <v>194.75517852863467</v>
      </c>
      <c r="UM345" s="27">
        <v>194.97189953261486</v>
      </c>
      <c r="UN345" s="27">
        <v>5.0062720050525416</v>
      </c>
      <c r="UO345" s="27">
        <v>195.08875065578488</v>
      </c>
      <c r="UP345" s="27">
        <v>144.03666307390094</v>
      </c>
      <c r="UQ345" s="27">
        <v>285.69897857743143</v>
      </c>
      <c r="UR345" s="27">
        <v>0</v>
      </c>
      <c r="US345" s="27">
        <v>220.37171889086628</v>
      </c>
      <c r="UT345" s="27">
        <v>51.164231033904706</v>
      </c>
      <c r="UU345" s="27">
        <v>458.65780781593287</v>
      </c>
      <c r="UV345" s="27">
        <v>18.502912993418683</v>
      </c>
      <c r="UW345" s="27">
        <v>12.315688054342464</v>
      </c>
      <c r="UX345" s="27">
        <v>272.28783225975872</v>
      </c>
      <c r="UY345" s="27">
        <v>790.82419073472647</v>
      </c>
      <c r="UZ345" s="27">
        <v>698.36048542915671</v>
      </c>
      <c r="VA345" s="27">
        <v>0</v>
      </c>
      <c r="VB345" s="27">
        <v>577.4702644785624</v>
      </c>
      <c r="VC345" s="27">
        <v>150.55535850122143</v>
      </c>
      <c r="VD345" s="27">
        <v>221.93441351576422</v>
      </c>
      <c r="VE345" s="27">
        <v>0</v>
      </c>
      <c r="VF345" s="27">
        <v>0</v>
      </c>
      <c r="VG345" s="27">
        <v>0</v>
      </c>
      <c r="VH345" s="27">
        <v>0</v>
      </c>
      <c r="VI345" s="27">
        <v>0</v>
      </c>
      <c r="VJ345" s="27">
        <v>0</v>
      </c>
      <c r="VK345" s="27">
        <v>0</v>
      </c>
      <c r="VL345" s="27">
        <v>0</v>
      </c>
      <c r="VM345" s="27">
        <v>55.606507222160211</v>
      </c>
      <c r="VN345" s="27">
        <v>0</v>
      </c>
      <c r="VO345" s="27">
        <v>0</v>
      </c>
      <c r="VP345" s="27">
        <v>46.195116004709114</v>
      </c>
      <c r="VQ345" s="27">
        <v>65.773059331292302</v>
      </c>
      <c r="VR345" s="27">
        <v>0</v>
      </c>
      <c r="VS345" s="27">
        <v>45.617921895582789</v>
      </c>
      <c r="VT345" s="27">
        <v>0</v>
      </c>
      <c r="VU345" s="27">
        <v>63.680499505429722</v>
      </c>
      <c r="VV345" s="27">
        <v>63.680499505429722</v>
      </c>
      <c r="VW345" s="27">
        <v>50.420671188984471</v>
      </c>
      <c r="VX345" s="27">
        <v>0</v>
      </c>
      <c r="VY345" s="27">
        <v>0</v>
      </c>
      <c r="VZ345" s="27">
        <v>0</v>
      </c>
      <c r="WA345" s="27">
        <v>0</v>
      </c>
      <c r="WB345" s="27">
        <v>0</v>
      </c>
      <c r="WC345" s="27">
        <v>0</v>
      </c>
      <c r="WD345" s="27">
        <v>0</v>
      </c>
      <c r="WE345" s="27">
        <v>15.704454691830257</v>
      </c>
      <c r="WF345" s="27">
        <v>0</v>
      </c>
      <c r="WG345" s="27">
        <v>22.425243716345562</v>
      </c>
      <c r="WH345" s="27">
        <v>0</v>
      </c>
      <c r="WI345" s="27">
        <v>0</v>
      </c>
      <c r="WJ345" s="27">
        <v>42.111883807143762</v>
      </c>
      <c r="WK345" s="27">
        <v>151.24494825903722</v>
      </c>
      <c r="WL345" s="27">
        <v>0</v>
      </c>
      <c r="WM345" s="27">
        <v>153.5058913940434</v>
      </c>
      <c r="WN345" s="27">
        <v>1009.763936940644</v>
      </c>
      <c r="WO345" s="27">
        <v>9.2936153731624227</v>
      </c>
      <c r="WP345" s="27">
        <v>9.2963054709620216</v>
      </c>
      <c r="WQ345" s="27">
        <v>144.49801484653207</v>
      </c>
      <c r="WR345" s="27">
        <v>28.918131017901146</v>
      </c>
      <c r="WS345" s="27">
        <v>28.922418361269258</v>
      </c>
      <c r="WT345" s="27">
        <v>6.4068882375246732</v>
      </c>
      <c r="WU345" s="27">
        <v>0</v>
      </c>
      <c r="WV345" s="27">
        <v>14.659603893355008</v>
      </c>
      <c r="WW345" s="27">
        <v>14.627574916428539</v>
      </c>
      <c r="WX345" s="27">
        <v>29.045070007819692</v>
      </c>
      <c r="WY345" s="27">
        <v>340.28282830796309</v>
      </c>
      <c r="WZ345" s="27">
        <v>673.29953432809839</v>
      </c>
      <c r="XA345" s="27">
        <v>587.49113097873499</v>
      </c>
      <c r="XB345" s="27">
        <v>126.31917457240874</v>
      </c>
      <c r="XC345" s="27">
        <v>18.51392558128579</v>
      </c>
      <c r="XD345" s="27">
        <v>77.076261826310926</v>
      </c>
      <c r="XE345" s="27">
        <v>101.40273216252263</v>
      </c>
      <c r="XF345" s="27">
        <v>669.39998537091196</v>
      </c>
      <c r="XG345" s="27">
        <v>0</v>
      </c>
      <c r="XH345" s="27">
        <v>0</v>
      </c>
      <c r="XI345" s="27">
        <v>0</v>
      </c>
      <c r="XJ345" s="27">
        <v>0.42747335346742632</v>
      </c>
      <c r="XK345" s="27">
        <v>0</v>
      </c>
      <c r="XL345" s="27">
        <v>0</v>
      </c>
      <c r="XM345" s="27">
        <v>0</v>
      </c>
      <c r="XN345" s="27">
        <v>0</v>
      </c>
      <c r="XO345" s="27">
        <v>0</v>
      </c>
      <c r="XP345" s="27">
        <v>0</v>
      </c>
      <c r="XQ345" s="27">
        <v>0</v>
      </c>
      <c r="XR345" s="27">
        <v>0</v>
      </c>
      <c r="XS345" s="27">
        <v>0</v>
      </c>
      <c r="XT345" s="27">
        <v>7.2259389519461354</v>
      </c>
      <c r="XU345" s="27">
        <v>7.1505321480011448</v>
      </c>
      <c r="XV345" s="27">
        <v>9.3337987090439238</v>
      </c>
      <c r="XW345" s="27">
        <v>545.72324342771492</v>
      </c>
      <c r="XX345" s="27">
        <v>49.006940729739298</v>
      </c>
      <c r="XY345" s="27">
        <v>379.31059905342352</v>
      </c>
      <c r="XZ345" s="27">
        <v>36.368609070557511</v>
      </c>
      <c r="YA345" s="27">
        <v>545.0571079600893</v>
      </c>
      <c r="YB345" s="27">
        <v>0</v>
      </c>
      <c r="YC345" s="27">
        <v>0</v>
      </c>
      <c r="YD345" s="27">
        <v>48.408982428222323</v>
      </c>
      <c r="YE345" s="27">
        <v>0</v>
      </c>
      <c r="YF345" s="27">
        <v>38.601390244224142</v>
      </c>
      <c r="YG345" s="27">
        <v>38.551034976037911</v>
      </c>
      <c r="YH345" s="27">
        <v>0</v>
      </c>
      <c r="YI345" s="27">
        <v>0</v>
      </c>
      <c r="YJ345" s="27">
        <v>0</v>
      </c>
      <c r="YK345" s="27">
        <v>0</v>
      </c>
      <c r="YL345" s="27">
        <v>0</v>
      </c>
      <c r="YM345" s="27">
        <v>0</v>
      </c>
      <c r="YN345" s="27">
        <v>0</v>
      </c>
      <c r="YO345" s="27">
        <v>0</v>
      </c>
      <c r="YP345" s="27">
        <v>0.13551367665476721</v>
      </c>
      <c r="YQ345" s="27">
        <v>0</v>
      </c>
      <c r="YR345" s="27">
        <v>0.97843900904766479</v>
      </c>
      <c r="YS345" s="27">
        <v>0</v>
      </c>
      <c r="YT345" s="27">
        <v>0</v>
      </c>
      <c r="YU345" s="27">
        <v>0</v>
      </c>
      <c r="YV345" s="27">
        <v>0</v>
      </c>
      <c r="YW345" s="27">
        <v>0</v>
      </c>
      <c r="YX345" s="27">
        <v>49.296714702089787</v>
      </c>
      <c r="YY345" s="27">
        <v>0.26110761767351548</v>
      </c>
      <c r="YZ345" s="27">
        <v>0.23925057305177885</v>
      </c>
      <c r="ZA345" s="27">
        <v>0</v>
      </c>
      <c r="ZB345" s="27">
        <v>0</v>
      </c>
      <c r="ZC345" s="27">
        <v>0</v>
      </c>
      <c r="ZD345" s="27">
        <v>0</v>
      </c>
      <c r="ZE345" s="27">
        <v>0.22537975627259982</v>
      </c>
      <c r="ZF345" s="27">
        <v>1.9766334238111301</v>
      </c>
      <c r="ZG345" s="27">
        <v>0</v>
      </c>
      <c r="ZH345" s="27">
        <v>0</v>
      </c>
      <c r="ZI345" s="27">
        <v>10.731052319266556</v>
      </c>
      <c r="ZJ345" s="27">
        <v>0</v>
      </c>
      <c r="ZK345" s="27">
        <v>0.23723299970208009</v>
      </c>
      <c r="ZL345" s="27">
        <v>0.13887629890426517</v>
      </c>
      <c r="ZM345" s="27">
        <v>0.14190265892881332</v>
      </c>
      <c r="ZN345" s="27">
        <v>0</v>
      </c>
      <c r="ZO345" s="27">
        <v>0.15257898457096927</v>
      </c>
      <c r="ZP345" s="27">
        <v>0.19520022158335573</v>
      </c>
      <c r="ZQ345" s="27">
        <v>0.19520022158335573</v>
      </c>
      <c r="ZR345" s="27">
        <v>0</v>
      </c>
      <c r="ZS345" s="27">
        <v>0</v>
      </c>
      <c r="ZT345" s="27">
        <v>0.77735419852768761</v>
      </c>
      <c r="ZU345" s="27">
        <v>0.58635725475620426</v>
      </c>
      <c r="ZV345" s="27">
        <v>1.2775442581405072</v>
      </c>
      <c r="ZW345" s="27">
        <v>1.2775442581405072</v>
      </c>
      <c r="ZX345" s="27">
        <v>0.59325063036767511</v>
      </c>
      <c r="ZY345" s="27">
        <v>0.59325063036767511</v>
      </c>
      <c r="ZZ345" s="27">
        <v>0.41788988005635719</v>
      </c>
      <c r="AAA345" s="27">
        <v>0.80543209431099538</v>
      </c>
      <c r="AAB345" s="27">
        <v>0.26253673212955214</v>
      </c>
      <c r="AAC345" s="27">
        <v>0.38375926422395307</v>
      </c>
      <c r="AAD345" s="27">
        <v>0.2982645935304678</v>
      </c>
      <c r="AAE345" s="27">
        <v>0.24336978530741382</v>
      </c>
    </row>
    <row r="346" spans="1:707">
      <c r="A346" s="14" t="s">
        <v>3545</v>
      </c>
      <c r="B346" s="14" t="e">
        <f>_xlfn.CONCAT(#REF!," ","[",#REF!,"]")</f>
        <v>#REF!</v>
      </c>
      <c r="C346" s="15" t="s">
        <v>3500</v>
      </c>
      <c r="D346" s="14" t="s">
        <v>3546</v>
      </c>
      <c r="E346" s="16">
        <v>2377</v>
      </c>
      <c r="F346" s="17">
        <v>44630</v>
      </c>
      <c r="G346" s="14" t="s">
        <v>710</v>
      </c>
      <c r="H346" s="14" t="s">
        <v>3547</v>
      </c>
      <c r="I346" s="18">
        <v>1.006</v>
      </c>
      <c r="J346" s="19">
        <v>44684</v>
      </c>
      <c r="K346" s="1" t="s">
        <v>3548</v>
      </c>
      <c r="L346" s="18">
        <v>1116</v>
      </c>
      <c r="M346" s="20" t="s">
        <v>3549</v>
      </c>
      <c r="N346" s="20" t="s">
        <v>3550</v>
      </c>
      <c r="O346" s="20" t="s">
        <v>3551</v>
      </c>
      <c r="P346" s="21">
        <v>31.95</v>
      </c>
      <c r="Q346" s="22">
        <v>40</v>
      </c>
      <c r="R346" s="20" t="s">
        <v>3552</v>
      </c>
      <c r="S346" s="20" t="s">
        <v>3553</v>
      </c>
      <c r="T346" s="20" t="s">
        <v>3554</v>
      </c>
      <c r="U346" s="16">
        <v>0</v>
      </c>
      <c r="V346" s="16">
        <v>0</v>
      </c>
      <c r="W346" s="16">
        <v>0</v>
      </c>
      <c r="X346" s="16">
        <v>1</v>
      </c>
      <c r="Y346" s="23">
        <v>0</v>
      </c>
      <c r="Z346" s="16">
        <v>0</v>
      </c>
      <c r="AA346" s="16">
        <v>0</v>
      </c>
      <c r="AB346" s="16">
        <v>0</v>
      </c>
      <c r="AC346" s="16">
        <v>0</v>
      </c>
      <c r="AD346" s="16">
        <v>0</v>
      </c>
      <c r="AE346" s="16">
        <v>0</v>
      </c>
      <c r="AF346" s="16">
        <v>0</v>
      </c>
      <c r="AG346" s="16">
        <v>0</v>
      </c>
      <c r="AH346" s="16">
        <v>0</v>
      </c>
      <c r="AI346" s="16">
        <v>0</v>
      </c>
      <c r="AJ346" s="16">
        <v>0</v>
      </c>
      <c r="AK346" s="16">
        <v>0</v>
      </c>
      <c r="AL346" s="16">
        <v>0</v>
      </c>
      <c r="AM346" s="16">
        <v>0</v>
      </c>
      <c r="AN346" s="16">
        <v>0</v>
      </c>
      <c r="AO346" s="16">
        <v>0</v>
      </c>
      <c r="AP346" s="16">
        <v>0</v>
      </c>
      <c r="AQ346" s="16">
        <v>1</v>
      </c>
      <c r="AR346" s="16">
        <v>0</v>
      </c>
      <c r="AS346" s="24" t="s">
        <v>762</v>
      </c>
      <c r="AT346" s="24" t="s">
        <v>762</v>
      </c>
      <c r="AU346" s="25" t="e">
        <f>#REF!+#REF!</f>
        <v>#REF!</v>
      </c>
      <c r="AV346" s="26" t="e">
        <f>SUM(#REF!)</f>
        <v>#REF!</v>
      </c>
      <c r="AW346" s="16">
        <v>0</v>
      </c>
      <c r="AX346" s="16">
        <v>0</v>
      </c>
      <c r="AY346" s="26" t="e">
        <f>SUM(#REF!)</f>
        <v>#REF!</v>
      </c>
      <c r="AZ346" s="16">
        <v>0</v>
      </c>
      <c r="BA346" s="16">
        <v>0</v>
      </c>
      <c r="BB346" s="16">
        <v>0</v>
      </c>
      <c r="BC346" s="16">
        <v>0</v>
      </c>
      <c r="BD346" s="16">
        <v>0</v>
      </c>
      <c r="BE346" s="16">
        <v>0</v>
      </c>
      <c r="BF346" s="16">
        <v>0</v>
      </c>
      <c r="BG346" s="16">
        <v>0</v>
      </c>
      <c r="BH346" s="16">
        <v>0</v>
      </c>
      <c r="BI346" s="16">
        <v>0</v>
      </c>
      <c r="BJ346" s="16">
        <v>0</v>
      </c>
      <c r="BK346" s="16">
        <v>0</v>
      </c>
      <c r="BL346" s="16">
        <v>0</v>
      </c>
      <c r="BM346" s="16">
        <v>0</v>
      </c>
      <c r="BN346" s="16">
        <v>0</v>
      </c>
      <c r="BO346" s="16">
        <v>0</v>
      </c>
      <c r="BP346" s="16">
        <v>0</v>
      </c>
      <c r="BQ346" s="16">
        <v>0</v>
      </c>
      <c r="BR346" s="16">
        <v>0</v>
      </c>
      <c r="BS346" s="16">
        <v>0</v>
      </c>
      <c r="BT346" s="16">
        <v>0</v>
      </c>
      <c r="BU346" s="16">
        <v>0</v>
      </c>
      <c r="BV346" s="16">
        <v>0</v>
      </c>
      <c r="BW346" s="16">
        <v>0</v>
      </c>
      <c r="BX346" s="16">
        <v>0</v>
      </c>
      <c r="BY346" s="16">
        <v>0</v>
      </c>
      <c r="BZ346" s="16">
        <v>0</v>
      </c>
      <c r="CA346" s="16">
        <v>0</v>
      </c>
      <c r="CB346" s="16">
        <v>0</v>
      </c>
      <c r="CC346" s="16">
        <v>0</v>
      </c>
      <c r="CD346" s="16">
        <v>0</v>
      </c>
      <c r="CE346" s="16">
        <v>0</v>
      </c>
      <c r="CF346" s="16">
        <v>0</v>
      </c>
      <c r="CG346" s="16">
        <v>0</v>
      </c>
      <c r="CH346" s="16">
        <v>0</v>
      </c>
      <c r="CI346" s="16">
        <v>0</v>
      </c>
      <c r="CJ346" s="16">
        <v>0</v>
      </c>
      <c r="CK346" s="16">
        <v>0</v>
      </c>
      <c r="CL346" s="25" t="e">
        <f>SUM(#REF!)</f>
        <v>#REF!</v>
      </c>
      <c r="CM346" s="16">
        <v>0</v>
      </c>
      <c r="CN346" s="16">
        <v>0</v>
      </c>
      <c r="CO346" s="16">
        <v>0</v>
      </c>
      <c r="CP346" s="25" t="e">
        <f>SUM(#REF!,#REF!,#REF!,#REF!,#REF!)</f>
        <v>#REF!</v>
      </c>
      <c r="CQ346" s="26" t="e">
        <f>SUM(#REF!)</f>
        <v>#REF!</v>
      </c>
      <c r="CR346" s="16">
        <v>0</v>
      </c>
      <c r="CS346" s="16">
        <v>0</v>
      </c>
      <c r="CT346" s="16">
        <v>0</v>
      </c>
      <c r="CU346" s="26" t="e">
        <f>SUM(#REF!)</f>
        <v>#REF!</v>
      </c>
      <c r="CV346" s="16">
        <v>0</v>
      </c>
      <c r="CW346" s="16">
        <v>0</v>
      </c>
      <c r="CX346" s="16">
        <v>0</v>
      </c>
      <c r="CY346" s="26" t="e">
        <f>SUM(#REF!)</f>
        <v>#REF!</v>
      </c>
      <c r="CZ346" s="16">
        <v>0</v>
      </c>
      <c r="DA346" s="16">
        <v>0</v>
      </c>
      <c r="DB346" s="16">
        <v>0</v>
      </c>
      <c r="DC346" s="26" t="e">
        <f>SUM(#REF!)</f>
        <v>#REF!</v>
      </c>
      <c r="DD346" s="16">
        <v>0</v>
      </c>
      <c r="DE346" s="16">
        <v>0</v>
      </c>
      <c r="DF346" s="16">
        <v>0</v>
      </c>
      <c r="DG346" s="16">
        <v>0</v>
      </c>
      <c r="DH346" s="16">
        <v>0</v>
      </c>
      <c r="DI346" s="16">
        <v>0</v>
      </c>
      <c r="DJ346" s="26" t="e">
        <f>SUM(#REF!)</f>
        <v>#REF!</v>
      </c>
      <c r="DK346" s="16">
        <v>0</v>
      </c>
      <c r="DL346" s="16">
        <v>0</v>
      </c>
      <c r="DM346" s="16">
        <v>0</v>
      </c>
      <c r="DN346" s="16">
        <v>0</v>
      </c>
      <c r="DO346" s="16">
        <v>0</v>
      </c>
      <c r="DP346" s="16">
        <v>0</v>
      </c>
      <c r="DQ346" s="16">
        <v>0</v>
      </c>
      <c r="DR346" s="16">
        <v>0</v>
      </c>
      <c r="DS346" s="16">
        <v>0</v>
      </c>
      <c r="DT346" s="16">
        <v>0</v>
      </c>
      <c r="DU346" s="16">
        <v>0</v>
      </c>
      <c r="DV346" s="16">
        <v>0</v>
      </c>
      <c r="DW346" s="16">
        <v>0</v>
      </c>
      <c r="DX346" s="16">
        <v>0</v>
      </c>
      <c r="DY346" s="16">
        <v>0</v>
      </c>
      <c r="DZ346" s="16">
        <v>0</v>
      </c>
      <c r="EA346" s="16">
        <v>0</v>
      </c>
      <c r="EB346" s="16">
        <v>0</v>
      </c>
      <c r="EC346" s="16">
        <v>0</v>
      </c>
      <c r="ED346" s="16">
        <v>0</v>
      </c>
      <c r="EE346" s="16">
        <v>0</v>
      </c>
      <c r="EF346" s="16">
        <v>0</v>
      </c>
      <c r="EG346" s="16">
        <v>0</v>
      </c>
      <c r="EH346" s="16">
        <v>0</v>
      </c>
      <c r="EI346" s="16">
        <v>0</v>
      </c>
      <c r="EJ346" s="16">
        <v>0</v>
      </c>
      <c r="EK346" s="16">
        <v>0</v>
      </c>
      <c r="EL346" s="16">
        <v>0</v>
      </c>
      <c r="EM346" s="16">
        <v>0</v>
      </c>
      <c r="EN346" s="16">
        <v>0</v>
      </c>
      <c r="EO346" s="16">
        <v>0</v>
      </c>
      <c r="EP346" s="16">
        <v>0</v>
      </c>
      <c r="EQ346" s="16">
        <v>0</v>
      </c>
      <c r="ER346" s="16">
        <v>0</v>
      </c>
      <c r="ES346" s="16">
        <v>0</v>
      </c>
      <c r="ET346" s="16">
        <v>0</v>
      </c>
      <c r="EU346" s="16">
        <v>0</v>
      </c>
      <c r="EV346" s="16">
        <v>0</v>
      </c>
      <c r="EW346" s="16">
        <v>0</v>
      </c>
      <c r="EX346" s="16">
        <v>0</v>
      </c>
      <c r="EY346" s="16">
        <v>0</v>
      </c>
      <c r="EZ346" s="16">
        <v>0</v>
      </c>
      <c r="FA346" s="16">
        <v>0</v>
      </c>
      <c r="FB346" s="16">
        <v>0</v>
      </c>
      <c r="FC346" s="16">
        <v>0</v>
      </c>
      <c r="FD346" s="25" t="e">
        <f>SUM(#REF!,#REF!,#REF!,#REF!,#REF!)</f>
        <v>#REF!</v>
      </c>
      <c r="FE346" s="26" t="e">
        <f>SUM(#REF!)</f>
        <v>#REF!</v>
      </c>
      <c r="FF346" s="16">
        <v>0</v>
      </c>
      <c r="FG346" s="16">
        <v>0</v>
      </c>
      <c r="FH346" s="16">
        <v>0</v>
      </c>
      <c r="FI346" s="16">
        <v>0</v>
      </c>
      <c r="FJ346" s="16">
        <v>0</v>
      </c>
      <c r="FK346" s="16">
        <v>0</v>
      </c>
      <c r="FL346" s="16">
        <v>0</v>
      </c>
      <c r="FM346" s="16">
        <v>0</v>
      </c>
      <c r="FN346" s="16">
        <v>0</v>
      </c>
      <c r="FO346" s="16">
        <v>0</v>
      </c>
      <c r="FP346" s="26" t="e">
        <f>SUM(#REF!)</f>
        <v>#REF!</v>
      </c>
      <c r="FQ346" s="16">
        <v>0</v>
      </c>
      <c r="FR346" s="16">
        <v>0</v>
      </c>
      <c r="FS346" s="16">
        <v>0</v>
      </c>
      <c r="FT346" s="26" t="e">
        <f>SUM(#REF!)</f>
        <v>#REF!</v>
      </c>
      <c r="FU346" s="16">
        <v>1</v>
      </c>
      <c r="FV346" s="16">
        <v>0</v>
      </c>
      <c r="FW346" s="16">
        <v>0</v>
      </c>
      <c r="FX346" s="16">
        <v>0</v>
      </c>
      <c r="FY346" s="16">
        <v>0</v>
      </c>
      <c r="FZ346" s="16">
        <v>0</v>
      </c>
      <c r="GA346" s="16">
        <v>0</v>
      </c>
      <c r="GB346" s="16">
        <v>0</v>
      </c>
      <c r="GC346" s="16">
        <v>0</v>
      </c>
      <c r="GD346" s="16">
        <v>0</v>
      </c>
      <c r="GE346" s="16">
        <v>0</v>
      </c>
      <c r="GF346" s="16">
        <v>0</v>
      </c>
      <c r="GG346" s="16">
        <v>0</v>
      </c>
      <c r="GH346" s="16">
        <v>1</v>
      </c>
      <c r="GI346" s="26" t="e">
        <f>SUM(#REF!)</f>
        <v>#REF!</v>
      </c>
      <c r="GJ346" s="16">
        <v>0</v>
      </c>
      <c r="GK346" s="16">
        <v>0</v>
      </c>
      <c r="GL346" s="16">
        <v>0</v>
      </c>
      <c r="GM346" s="16">
        <v>0</v>
      </c>
      <c r="GN346" s="16">
        <v>0</v>
      </c>
      <c r="GO346" s="26" t="e">
        <f>SUM(#REF!)</f>
        <v>#REF!</v>
      </c>
      <c r="GP346" s="16">
        <v>0</v>
      </c>
      <c r="GQ346" s="16">
        <v>0</v>
      </c>
      <c r="GR346" s="16">
        <v>0</v>
      </c>
      <c r="GS346" s="16">
        <v>0</v>
      </c>
      <c r="GT346" s="16">
        <v>0</v>
      </c>
      <c r="GU346" s="16">
        <v>0</v>
      </c>
      <c r="GV346" s="16">
        <v>0</v>
      </c>
      <c r="GW346" s="16">
        <v>0</v>
      </c>
      <c r="GX346" s="16">
        <v>0</v>
      </c>
      <c r="GY346" s="16">
        <v>0</v>
      </c>
      <c r="GZ346" s="16">
        <v>0</v>
      </c>
      <c r="HA346" s="16">
        <v>0</v>
      </c>
      <c r="HB346" s="16">
        <v>0</v>
      </c>
      <c r="HC346" s="16">
        <v>0</v>
      </c>
      <c r="HD346" s="16">
        <v>0</v>
      </c>
      <c r="HE346" s="16">
        <v>0</v>
      </c>
      <c r="HF346" s="16">
        <v>0</v>
      </c>
      <c r="HG346" s="16">
        <v>0</v>
      </c>
      <c r="HH346" s="16">
        <v>0</v>
      </c>
      <c r="HI346" s="16">
        <v>0</v>
      </c>
      <c r="HJ346" s="16">
        <v>0</v>
      </c>
      <c r="HK346" s="16">
        <v>0</v>
      </c>
      <c r="HL346" s="25" t="e">
        <f>SUM(#REF!)</f>
        <v>#REF!</v>
      </c>
      <c r="HM346" s="16">
        <v>0</v>
      </c>
      <c r="HN346" s="16">
        <v>0</v>
      </c>
      <c r="HO346" s="16">
        <v>0</v>
      </c>
      <c r="HP346" s="25" t="e">
        <f>SUM(#REF!)</f>
        <v>#REF!</v>
      </c>
      <c r="HQ346" s="16">
        <v>0</v>
      </c>
      <c r="HR346" s="16">
        <v>0</v>
      </c>
      <c r="HS346" s="16">
        <v>0</v>
      </c>
      <c r="HT346" s="16">
        <v>0</v>
      </c>
      <c r="HU346" s="16">
        <v>0</v>
      </c>
      <c r="HV346" s="16">
        <v>0</v>
      </c>
      <c r="HW346" s="25" t="e">
        <f>SUM(#REF!+#REF!+#REF!+#REF!+#REF!+#REF!+#REF!+#REF!)</f>
        <v>#REF!</v>
      </c>
      <c r="HX346" s="26" t="e">
        <f>SUM(#REF!)</f>
        <v>#REF!</v>
      </c>
      <c r="HY346" s="16">
        <v>0</v>
      </c>
      <c r="HZ346" s="16">
        <v>0</v>
      </c>
      <c r="IA346" s="16">
        <v>0</v>
      </c>
      <c r="IB346" s="26" t="e">
        <f>SUM(#REF!)</f>
        <v>#REF!</v>
      </c>
      <c r="IC346" s="16">
        <v>0</v>
      </c>
      <c r="ID346" s="16">
        <v>0</v>
      </c>
      <c r="IE346" s="16">
        <v>0</v>
      </c>
      <c r="IF346" s="16">
        <v>1</v>
      </c>
      <c r="IG346" s="16">
        <v>0</v>
      </c>
      <c r="IH346" s="16">
        <v>0</v>
      </c>
      <c r="II346" s="26" t="e">
        <f>SUM(#REF!)</f>
        <v>#REF!</v>
      </c>
      <c r="IJ346" s="16">
        <v>0</v>
      </c>
      <c r="IK346" s="16">
        <v>0</v>
      </c>
      <c r="IL346" s="16">
        <v>0</v>
      </c>
      <c r="IM346" s="16">
        <v>0</v>
      </c>
      <c r="IN346" s="16">
        <v>0</v>
      </c>
      <c r="IO346" s="26" t="e">
        <f>SUM(#REF!)</f>
        <v>#REF!</v>
      </c>
      <c r="IP346" s="16">
        <v>0</v>
      </c>
      <c r="IQ346" s="16">
        <v>0</v>
      </c>
      <c r="IR346" s="16">
        <v>0</v>
      </c>
      <c r="IS346" s="16">
        <v>0</v>
      </c>
      <c r="IT346" s="16">
        <v>0</v>
      </c>
      <c r="IU346" s="16">
        <v>0</v>
      </c>
      <c r="IV346" s="16">
        <v>0</v>
      </c>
      <c r="IW346" s="26" t="e">
        <f>SUM(#REF!)</f>
        <v>#REF!</v>
      </c>
      <c r="IX346" s="16">
        <v>0</v>
      </c>
      <c r="IY346" s="16">
        <v>0</v>
      </c>
      <c r="IZ346" s="16">
        <v>0</v>
      </c>
      <c r="JA346" s="16">
        <v>0</v>
      </c>
      <c r="JB346" s="16">
        <v>0</v>
      </c>
      <c r="JC346" s="16">
        <v>0</v>
      </c>
      <c r="JD346" s="16">
        <v>0</v>
      </c>
      <c r="JE346" s="16">
        <v>0</v>
      </c>
      <c r="JF346" s="26" t="e">
        <f>SUM(#REF!)</f>
        <v>#REF!</v>
      </c>
      <c r="JG346" s="16">
        <v>0</v>
      </c>
      <c r="JH346" s="16">
        <v>0</v>
      </c>
      <c r="JI346" s="16">
        <v>0</v>
      </c>
      <c r="JJ346" s="16">
        <v>1</v>
      </c>
      <c r="JK346" s="16">
        <v>0</v>
      </c>
      <c r="JL346" s="16">
        <v>0</v>
      </c>
      <c r="JM346" s="16">
        <v>0</v>
      </c>
      <c r="JN346" s="26" t="e">
        <f>SUM(#REF!)</f>
        <v>#REF!</v>
      </c>
      <c r="JO346" s="16">
        <v>0</v>
      </c>
      <c r="JP346" s="16">
        <v>0</v>
      </c>
      <c r="JQ346" s="16">
        <v>0</v>
      </c>
      <c r="JR346" s="16">
        <v>0</v>
      </c>
      <c r="JS346" s="16">
        <v>0</v>
      </c>
      <c r="JT346" s="16">
        <v>0</v>
      </c>
      <c r="JU346" s="26" t="e">
        <f>SUM(#REF!)</f>
        <v>#REF!</v>
      </c>
      <c r="JV346" s="16">
        <v>0</v>
      </c>
      <c r="JW346" s="16">
        <v>0</v>
      </c>
      <c r="JX346" s="16">
        <v>0</v>
      </c>
      <c r="JY346" s="16">
        <v>0</v>
      </c>
      <c r="JZ346" s="16">
        <v>0</v>
      </c>
      <c r="KA346" s="16">
        <v>0</v>
      </c>
      <c r="KB346" s="16">
        <v>0</v>
      </c>
      <c r="KC346" s="16">
        <v>0</v>
      </c>
      <c r="KD346" s="16">
        <v>0</v>
      </c>
      <c r="KE346" s="16">
        <v>0</v>
      </c>
      <c r="KF346" s="16">
        <v>0</v>
      </c>
      <c r="KG346" s="16">
        <v>0</v>
      </c>
      <c r="KH346" s="16">
        <v>0</v>
      </c>
      <c r="KI346" s="16">
        <v>0</v>
      </c>
      <c r="KJ346" s="16">
        <v>0</v>
      </c>
      <c r="KK346" s="16">
        <v>0</v>
      </c>
      <c r="KL346" s="16">
        <v>0</v>
      </c>
      <c r="KM346" s="16">
        <v>0</v>
      </c>
      <c r="KN346" s="16">
        <v>0</v>
      </c>
      <c r="KO346" s="25" t="e">
        <f>SUM(#REF!)</f>
        <v>#REF!</v>
      </c>
      <c r="KP346" s="16">
        <v>0</v>
      </c>
      <c r="KQ346" s="16">
        <v>0</v>
      </c>
      <c r="KR346" s="16">
        <v>0</v>
      </c>
      <c r="KS346" s="16">
        <v>0</v>
      </c>
      <c r="KT346" s="16">
        <v>0</v>
      </c>
      <c r="KU346" s="16">
        <v>0</v>
      </c>
      <c r="KV346" s="16" t="e">
        <f>SUM(#REF!+#REF!+#REF!+#REF!+#REF!+#REF!+#REF!+#REF!)</f>
        <v>#REF!</v>
      </c>
      <c r="KW346" s="27">
        <v>0</v>
      </c>
      <c r="KX346" s="27">
        <v>0</v>
      </c>
      <c r="KY346" s="27">
        <v>0</v>
      </c>
      <c r="KZ346" s="27">
        <v>7.6476438326144454</v>
      </c>
      <c r="LA346" s="27">
        <v>234.53593703870678</v>
      </c>
      <c r="LB346" s="27">
        <v>0</v>
      </c>
      <c r="LC346" s="27">
        <v>5523.1726946548642</v>
      </c>
      <c r="LD346" s="27">
        <v>5523.1932573893646</v>
      </c>
      <c r="LE346" s="27">
        <v>5523.1932573893646</v>
      </c>
      <c r="LF346" s="27">
        <v>5523.2373825984578</v>
      </c>
      <c r="LG346" s="27">
        <v>2.795128787865556</v>
      </c>
      <c r="LH346" s="27">
        <v>4.8454995235662803</v>
      </c>
      <c r="LI346" s="27">
        <v>0</v>
      </c>
      <c r="LJ346" s="27">
        <v>0</v>
      </c>
      <c r="LK346" s="27">
        <v>238.82919408793998</v>
      </c>
      <c r="LL346" s="27">
        <v>0</v>
      </c>
      <c r="LM346" s="27">
        <v>315.44681373002135</v>
      </c>
      <c r="LN346" s="27">
        <v>315.41405850353431</v>
      </c>
      <c r="LO346" s="27">
        <v>20.348882061942763</v>
      </c>
      <c r="LP346" s="27">
        <v>10.673317161411944</v>
      </c>
      <c r="LQ346" s="27">
        <v>315.44366884121536</v>
      </c>
      <c r="LR346" s="27">
        <v>0</v>
      </c>
      <c r="LS346" s="27">
        <v>315.40399485935512</v>
      </c>
      <c r="LT346" s="27">
        <v>0</v>
      </c>
      <c r="LU346" s="27">
        <v>20.355897583125373</v>
      </c>
      <c r="LV346" s="27">
        <v>20.355897583125373</v>
      </c>
      <c r="LW346" s="27">
        <v>14.565721845142258</v>
      </c>
      <c r="LX346" s="27">
        <v>4.1831859410232806</v>
      </c>
      <c r="LY346" s="27">
        <v>15.015102264066899</v>
      </c>
      <c r="LZ346" s="27">
        <v>3.4164136672164691</v>
      </c>
      <c r="MA346" s="27">
        <v>8.7669823330258911E-2</v>
      </c>
      <c r="MB346" s="27">
        <v>3.3899482183413854</v>
      </c>
      <c r="MC346" s="27">
        <v>0</v>
      </c>
      <c r="MD346" s="27">
        <v>0</v>
      </c>
      <c r="ME346" s="27">
        <v>0</v>
      </c>
      <c r="MF346" s="27">
        <v>0</v>
      </c>
      <c r="MG346" s="27">
        <v>668.90546301198788</v>
      </c>
      <c r="MH346" s="27">
        <v>668.93681513423837</v>
      </c>
      <c r="MI346" s="27">
        <v>73.197915937344774</v>
      </c>
      <c r="MJ346" s="27">
        <v>0</v>
      </c>
      <c r="MK346" s="27">
        <v>0</v>
      </c>
      <c r="ML346" s="27">
        <v>0</v>
      </c>
      <c r="MM346" s="27">
        <v>0</v>
      </c>
      <c r="MN346" s="27">
        <v>0</v>
      </c>
      <c r="MO346" s="27">
        <v>1.0576986798139016</v>
      </c>
      <c r="MP346" s="27">
        <v>0</v>
      </c>
      <c r="MQ346" s="27">
        <v>0</v>
      </c>
      <c r="MR346" s="27">
        <v>3.5283717087099675</v>
      </c>
      <c r="MS346" s="27">
        <v>0</v>
      </c>
      <c r="MT346" s="27">
        <v>3.4111399306033356</v>
      </c>
      <c r="MU346" s="27">
        <v>0</v>
      </c>
      <c r="MV346" s="27">
        <v>8.1891936850071545</v>
      </c>
      <c r="MW346" s="27">
        <v>5457.5609762611557</v>
      </c>
      <c r="MX346" s="27">
        <v>12.608875264241419</v>
      </c>
      <c r="MY346" s="27">
        <v>1628.877061859861</v>
      </c>
      <c r="MZ346" s="27">
        <v>5457.5649436593412</v>
      </c>
      <c r="NA346" s="27">
        <v>0</v>
      </c>
      <c r="NB346" s="27">
        <v>0</v>
      </c>
      <c r="NC346" s="27">
        <v>0</v>
      </c>
      <c r="ND346" s="27">
        <v>32.434544594675678</v>
      </c>
      <c r="NE346" s="27">
        <v>0.79289904234894204</v>
      </c>
      <c r="NF346" s="27">
        <v>691.74243594852135</v>
      </c>
      <c r="NG346" s="27">
        <v>33.01615549216632</v>
      </c>
      <c r="NH346" s="27">
        <v>0</v>
      </c>
      <c r="NI346" s="27">
        <v>684.64955050128492</v>
      </c>
      <c r="NJ346" s="27">
        <v>0</v>
      </c>
      <c r="NK346" s="27">
        <v>2.9238756972926079</v>
      </c>
      <c r="NL346" s="27">
        <v>0</v>
      </c>
      <c r="NM346" s="27">
        <v>7.1584442831154114</v>
      </c>
      <c r="NN346" s="27">
        <v>0</v>
      </c>
      <c r="NO346" s="27">
        <v>1462.7867750923047</v>
      </c>
      <c r="NP346" s="27">
        <v>28.819325572015476</v>
      </c>
      <c r="NQ346" s="27">
        <v>20.177558196372981</v>
      </c>
      <c r="NR346" s="27">
        <v>17.293356480940645</v>
      </c>
      <c r="NS346" s="27">
        <v>377.96468728219986</v>
      </c>
      <c r="NT346" s="27">
        <v>4442.2218681991326</v>
      </c>
      <c r="NU346" s="27">
        <v>49.425411155384104</v>
      </c>
      <c r="NV346" s="27">
        <v>1293.3957581826874</v>
      </c>
      <c r="NW346" s="27">
        <v>5612.2730553286137</v>
      </c>
      <c r="NX346" s="27">
        <v>5612.5360164157</v>
      </c>
      <c r="NY346" s="27">
        <v>760.18673149833978</v>
      </c>
      <c r="NZ346" s="27">
        <v>2009.7210158012133</v>
      </c>
      <c r="OA346" s="27">
        <v>1293.1846151865432</v>
      </c>
      <c r="OB346" s="27">
        <v>2009.7299666385841</v>
      </c>
      <c r="OC346" s="27">
        <v>759.72965819756655</v>
      </c>
      <c r="OD346" s="27">
        <v>20.013443383604638</v>
      </c>
      <c r="OE346" s="27">
        <v>675.75899822963572</v>
      </c>
      <c r="OF346" s="27">
        <v>1.7085938968458956</v>
      </c>
      <c r="OG346" s="27">
        <v>0</v>
      </c>
      <c r="OH346" s="27">
        <v>0</v>
      </c>
      <c r="OI346" s="27">
        <v>0</v>
      </c>
      <c r="OJ346" s="27">
        <v>13.103396933258294</v>
      </c>
      <c r="OK346" s="27">
        <v>0</v>
      </c>
      <c r="OL346" s="27">
        <v>0</v>
      </c>
      <c r="OM346" s="27">
        <v>0</v>
      </c>
      <c r="ON346" s="27">
        <v>0</v>
      </c>
      <c r="OO346" s="27">
        <v>9.6893056454677922</v>
      </c>
      <c r="OP346" s="27">
        <v>15.263306565217134</v>
      </c>
      <c r="OQ346" s="27">
        <v>14.876340093365361</v>
      </c>
      <c r="OR346" s="27">
        <v>2331.0872360076919</v>
      </c>
      <c r="OS346" s="27">
        <v>0.18975775226339703</v>
      </c>
      <c r="OT346" s="27">
        <v>2331.0762047054186</v>
      </c>
      <c r="OU346" s="27">
        <v>15.891945646083609</v>
      </c>
      <c r="OV346" s="27">
        <v>17.173028196932723</v>
      </c>
      <c r="OW346" s="27">
        <v>283.40034841400569</v>
      </c>
      <c r="OX346" s="27">
        <v>283.44403817695672</v>
      </c>
      <c r="OY346" s="27">
        <v>283.4064446599989</v>
      </c>
      <c r="OZ346" s="27">
        <v>1322.527540553305</v>
      </c>
      <c r="PA346" s="27">
        <v>1321.1218720228335</v>
      </c>
      <c r="PB346" s="27">
        <v>0</v>
      </c>
      <c r="PC346" s="27">
        <v>0</v>
      </c>
      <c r="PD346" s="27">
        <v>507.06295336323916</v>
      </c>
      <c r="PE346" s="27">
        <v>28.121982766464143</v>
      </c>
      <c r="PF346" s="27">
        <v>15.400085036825656</v>
      </c>
      <c r="PG346" s="27">
        <v>28.085211758886331</v>
      </c>
      <c r="PH346" s="27">
        <v>35.201466149096667</v>
      </c>
      <c r="PI346" s="27">
        <v>27.949739625704911</v>
      </c>
      <c r="PJ346" s="27">
        <v>19273.735635798999</v>
      </c>
      <c r="PK346" s="27">
        <v>102.96167580925355</v>
      </c>
      <c r="PL346" s="27">
        <v>3.5769965279411542</v>
      </c>
      <c r="PM346" s="27">
        <v>16.659733960889284</v>
      </c>
      <c r="PN346" s="27">
        <v>4.1865727443528167</v>
      </c>
      <c r="PO346" s="27">
        <v>0</v>
      </c>
      <c r="PP346" s="27">
        <v>591.75727643688242</v>
      </c>
      <c r="PQ346" s="27">
        <v>5.1759063798148111</v>
      </c>
      <c r="PR346" s="27">
        <v>3.9073066183802698</v>
      </c>
      <c r="PS346" s="27">
        <v>0</v>
      </c>
      <c r="PT346" s="27">
        <v>49.339725031146862</v>
      </c>
      <c r="PU346" s="27">
        <v>283.6835335552596</v>
      </c>
      <c r="PV346" s="27">
        <v>283.68861376025387</v>
      </c>
      <c r="PW346" s="27">
        <v>283.674534334984</v>
      </c>
      <c r="PX346" s="27">
        <v>283.674534334984</v>
      </c>
      <c r="PY346" s="27">
        <v>42.680060112662595</v>
      </c>
      <c r="PZ346" s="27">
        <v>42.66244873534901</v>
      </c>
      <c r="QA346" s="27">
        <v>12.07496991079252</v>
      </c>
      <c r="QB346" s="27">
        <v>3.8742127115602383</v>
      </c>
      <c r="QC346" s="27">
        <v>9.5900239250076975</v>
      </c>
      <c r="QD346" s="27">
        <v>0</v>
      </c>
      <c r="QE346" s="27">
        <v>0</v>
      </c>
      <c r="QF346" s="27">
        <v>0</v>
      </c>
      <c r="QG346" s="27">
        <v>0</v>
      </c>
      <c r="QH346" s="27">
        <v>0</v>
      </c>
      <c r="QI346" s="27">
        <v>0</v>
      </c>
      <c r="QJ346" s="27">
        <v>0</v>
      </c>
      <c r="QK346" s="27">
        <v>0</v>
      </c>
      <c r="QL346" s="27">
        <v>3.7802047277132775</v>
      </c>
      <c r="QM346" s="27">
        <v>0</v>
      </c>
      <c r="QN346" s="27">
        <v>0</v>
      </c>
      <c r="QO346" s="27">
        <v>0.31903687364223354</v>
      </c>
      <c r="QP346" s="27">
        <v>0</v>
      </c>
      <c r="QQ346" s="27">
        <v>16.988979627424829</v>
      </c>
      <c r="QR346" s="27">
        <v>8.0315621814696356E-2</v>
      </c>
      <c r="QS346" s="27">
        <v>4.0812915437089732</v>
      </c>
      <c r="QT346" s="27">
        <v>1.6843056786826562</v>
      </c>
      <c r="QU346" s="27">
        <v>3.3001979301086979</v>
      </c>
      <c r="QV346" s="27">
        <v>2.6859769548451013</v>
      </c>
      <c r="QW346" s="27">
        <v>27.007530939428168</v>
      </c>
      <c r="QX346" s="27">
        <v>12.948378106574989</v>
      </c>
      <c r="QY346" s="27">
        <v>20.699174292026139</v>
      </c>
      <c r="QZ346" s="27">
        <v>80.134621368185037</v>
      </c>
      <c r="RA346" s="27">
        <v>80.134621368185037</v>
      </c>
      <c r="RB346" s="27">
        <v>80.12344491719756</v>
      </c>
      <c r="RC346" s="27">
        <v>13.545810213905032</v>
      </c>
      <c r="RD346" s="27">
        <v>46.102715174586351</v>
      </c>
      <c r="RE346" s="27">
        <v>0.79188300135008138</v>
      </c>
      <c r="RF346" s="27">
        <v>12.482063671002672</v>
      </c>
      <c r="RG346" s="27">
        <v>6.0263326958611474</v>
      </c>
      <c r="RH346" s="27">
        <v>5.6054981907140213</v>
      </c>
      <c r="RI346" s="27">
        <v>0</v>
      </c>
      <c r="RJ346" s="27">
        <v>0</v>
      </c>
      <c r="RK346" s="27">
        <v>4.606052528168128E-2</v>
      </c>
      <c r="RL346" s="27">
        <v>0</v>
      </c>
      <c r="RM346" s="27">
        <v>0</v>
      </c>
      <c r="RN346" s="27">
        <v>0</v>
      </c>
      <c r="RO346" s="27">
        <v>3.2635720712450076</v>
      </c>
      <c r="RP346" s="27">
        <v>3.2678781497639884</v>
      </c>
      <c r="RQ346" s="27">
        <v>0</v>
      </c>
      <c r="RR346" s="27">
        <v>9.3961536258441498</v>
      </c>
      <c r="RS346" s="27">
        <v>20.060278035361645</v>
      </c>
      <c r="RT346" s="27">
        <v>0</v>
      </c>
      <c r="RU346" s="27">
        <v>7.8341115473577219</v>
      </c>
      <c r="RV346" s="27">
        <v>0</v>
      </c>
      <c r="RW346" s="27">
        <v>7.4704656355750361</v>
      </c>
      <c r="RX346" s="27">
        <v>145.66273410255926</v>
      </c>
      <c r="RY346" s="27">
        <v>163.40672895794697</v>
      </c>
      <c r="RZ346" s="27">
        <v>0</v>
      </c>
      <c r="SA346" s="27">
        <v>145.66273410255926</v>
      </c>
      <c r="SB346" s="27">
        <v>145.66273410255926</v>
      </c>
      <c r="SC346" s="27">
        <v>12.773667437675671</v>
      </c>
      <c r="SD346" s="27">
        <v>18.613387270079418</v>
      </c>
      <c r="SE346" s="27">
        <v>5.3549715101378181</v>
      </c>
      <c r="SF346" s="27">
        <v>3.3808038493516399</v>
      </c>
      <c r="SG346" s="27">
        <v>0</v>
      </c>
      <c r="SH346" s="27">
        <v>0</v>
      </c>
      <c r="SI346" s="27">
        <v>4.2626790534579468</v>
      </c>
      <c r="SJ346" s="27">
        <v>0</v>
      </c>
      <c r="SK346" s="27">
        <v>4.2526637921834638</v>
      </c>
      <c r="SL346" s="27">
        <v>0</v>
      </c>
      <c r="SM346" s="27">
        <v>0</v>
      </c>
      <c r="SN346" s="27">
        <v>3.8978719519622782</v>
      </c>
      <c r="SO346" s="27">
        <v>0</v>
      </c>
      <c r="SP346" s="27">
        <v>0</v>
      </c>
      <c r="SQ346" s="27">
        <v>1.8959808867786179</v>
      </c>
      <c r="SR346" s="27">
        <v>1.8952067603032956</v>
      </c>
      <c r="SS346" s="27">
        <v>1.8906103843560691</v>
      </c>
      <c r="ST346" s="27">
        <v>0</v>
      </c>
      <c r="SU346" s="27">
        <v>6.6961940115385393E-2</v>
      </c>
      <c r="SV346" s="27">
        <v>10.929311110220114</v>
      </c>
      <c r="SW346" s="27">
        <v>1.1538838943727068</v>
      </c>
      <c r="SX346" s="27">
        <v>4.4762895777422145</v>
      </c>
      <c r="SY346" s="27">
        <v>0</v>
      </c>
      <c r="SZ346" s="27">
        <v>19.565707983440063</v>
      </c>
      <c r="TA346" s="27">
        <v>0</v>
      </c>
      <c r="TB346" s="27">
        <v>12.848419025448987</v>
      </c>
      <c r="TC346" s="27">
        <v>0.77669076927187986</v>
      </c>
      <c r="TD346" s="27">
        <v>12.871691202613366</v>
      </c>
      <c r="TE346" s="27">
        <v>0</v>
      </c>
      <c r="TF346" s="27">
        <v>0</v>
      </c>
      <c r="TG346" s="27">
        <v>1.8941907193044349</v>
      </c>
      <c r="TH346" s="27">
        <v>0</v>
      </c>
      <c r="TI346" s="27">
        <v>166.19537443658169</v>
      </c>
      <c r="TJ346" s="27">
        <v>9.5842663593474864</v>
      </c>
      <c r="TK346" s="27">
        <v>2.8659129774528451</v>
      </c>
      <c r="TL346" s="27">
        <v>5047.93553217927</v>
      </c>
      <c r="TM346" s="27">
        <v>648.46649198147952</v>
      </c>
      <c r="TN346" s="27">
        <v>31.750120024681284</v>
      </c>
      <c r="TO346" s="27">
        <v>2832.0467343249657</v>
      </c>
      <c r="TP346" s="27">
        <v>0</v>
      </c>
      <c r="TQ346" s="27">
        <v>0.15855077872696383</v>
      </c>
      <c r="TR346" s="27">
        <v>0</v>
      </c>
      <c r="TS346" s="27">
        <v>529.66517244613124</v>
      </c>
      <c r="TT346" s="27">
        <v>529.66164049408758</v>
      </c>
      <c r="TU346" s="27">
        <v>529.66967205626906</v>
      </c>
      <c r="TV346" s="27">
        <v>0</v>
      </c>
      <c r="TW346" s="27">
        <v>0</v>
      </c>
      <c r="TX346" s="27">
        <v>4.2595341646519502</v>
      </c>
      <c r="TY346" s="27">
        <v>0</v>
      </c>
      <c r="TZ346" s="27">
        <v>0</v>
      </c>
      <c r="UA346" s="27">
        <v>0</v>
      </c>
      <c r="UB346" s="27">
        <v>0</v>
      </c>
      <c r="UC346" s="27">
        <v>0</v>
      </c>
      <c r="UD346" s="27">
        <v>22.573818317828685</v>
      </c>
      <c r="UE346" s="27">
        <v>10.122042345173</v>
      </c>
      <c r="UF346" s="27">
        <v>0</v>
      </c>
      <c r="UG346" s="27">
        <v>0.19227366330819476</v>
      </c>
      <c r="UH346" s="27">
        <v>7.1680240982475256</v>
      </c>
      <c r="UI346" s="27">
        <v>0</v>
      </c>
      <c r="UJ346" s="27">
        <v>10.856156158302149</v>
      </c>
      <c r="UK346" s="27">
        <v>79.816213472304</v>
      </c>
      <c r="UL346" s="27">
        <v>79.81698759877932</v>
      </c>
      <c r="UM346" s="27">
        <v>79.791780105426639</v>
      </c>
      <c r="UN346" s="27">
        <v>0</v>
      </c>
      <c r="UO346" s="27">
        <v>79.729075860925519</v>
      </c>
      <c r="UP346" s="27">
        <v>10.907393654387549</v>
      </c>
      <c r="UQ346" s="27">
        <v>31.779875511076483</v>
      </c>
      <c r="UR346" s="27">
        <v>0</v>
      </c>
      <c r="US346" s="27">
        <v>25.852195557914236</v>
      </c>
      <c r="UT346" s="27">
        <v>11.692890112316221</v>
      </c>
      <c r="UU346" s="27">
        <v>193.04174192042868</v>
      </c>
      <c r="UV346" s="27">
        <v>1.9242848860325923</v>
      </c>
      <c r="UW346" s="27">
        <v>1.8062305985459302</v>
      </c>
      <c r="UX346" s="27">
        <v>121.1647760474121</v>
      </c>
      <c r="UY346" s="27">
        <v>352.52616555953597</v>
      </c>
      <c r="UZ346" s="27">
        <v>129.24936589244132</v>
      </c>
      <c r="VA346" s="27">
        <v>5.4994912464995638</v>
      </c>
      <c r="VB346" s="27">
        <v>9.8274388384081295</v>
      </c>
      <c r="VC346" s="27">
        <v>27.234011316364672</v>
      </c>
      <c r="VD346" s="27">
        <v>4.0906778272222573</v>
      </c>
      <c r="VE346" s="27">
        <v>5.6527682886133936</v>
      </c>
      <c r="VF346" s="27">
        <v>0</v>
      </c>
      <c r="VG346" s="27">
        <v>0</v>
      </c>
      <c r="VH346" s="27">
        <v>0</v>
      </c>
      <c r="VI346" s="27">
        <v>0</v>
      </c>
      <c r="VJ346" s="27">
        <v>0</v>
      </c>
      <c r="VK346" s="27">
        <v>0</v>
      </c>
      <c r="VL346" s="27">
        <v>0</v>
      </c>
      <c r="VM346" s="27">
        <v>0</v>
      </c>
      <c r="VN346" s="27">
        <v>0</v>
      </c>
      <c r="VO346" s="27">
        <v>0</v>
      </c>
      <c r="VP346" s="27">
        <v>0</v>
      </c>
      <c r="VQ346" s="27">
        <v>8.4767816705894159</v>
      </c>
      <c r="VR346" s="27">
        <v>1.569976874858483</v>
      </c>
      <c r="VS346" s="27">
        <v>0</v>
      </c>
      <c r="VT346" s="27">
        <v>0</v>
      </c>
      <c r="VU346" s="27">
        <v>0</v>
      </c>
      <c r="VV346" s="27">
        <v>0</v>
      </c>
      <c r="VW346" s="27">
        <v>0</v>
      </c>
      <c r="VX346" s="27">
        <v>7.8670603054636301E-2</v>
      </c>
      <c r="VY346" s="27">
        <v>0.42165701452715582</v>
      </c>
      <c r="VZ346" s="27">
        <v>0</v>
      </c>
      <c r="WA346" s="27">
        <v>0</v>
      </c>
      <c r="WB346" s="27">
        <v>0.42165701452715582</v>
      </c>
      <c r="WC346" s="27">
        <v>0</v>
      </c>
      <c r="WD346" s="27">
        <v>0</v>
      </c>
      <c r="WE346" s="27">
        <v>0</v>
      </c>
      <c r="WF346" s="27">
        <v>0</v>
      </c>
      <c r="WG346" s="27">
        <v>0</v>
      </c>
      <c r="WH346" s="27">
        <v>0</v>
      </c>
      <c r="WI346" s="27">
        <v>0.12468274543160993</v>
      </c>
      <c r="WJ346" s="27">
        <v>7.2662413948040525</v>
      </c>
      <c r="WK346" s="27">
        <v>28.909995135437612</v>
      </c>
      <c r="WL346" s="27">
        <v>1.3512377626752046</v>
      </c>
      <c r="WM346" s="27">
        <v>37.729472920071302</v>
      </c>
      <c r="WN346" s="27">
        <v>738.3060950562575</v>
      </c>
      <c r="WO346" s="27">
        <v>130.53354494919174</v>
      </c>
      <c r="WP346" s="27">
        <v>130.53354494919174</v>
      </c>
      <c r="WQ346" s="27">
        <v>17.395589558587908</v>
      </c>
      <c r="WR346" s="27">
        <v>711.87528834094462</v>
      </c>
      <c r="WS346" s="27">
        <v>711.89444797120871</v>
      </c>
      <c r="WT346" s="27">
        <v>63.135674862390431</v>
      </c>
      <c r="WU346" s="27">
        <v>45.953308764849133</v>
      </c>
      <c r="WV346" s="27">
        <v>100.62400738539881</v>
      </c>
      <c r="WW346" s="27">
        <v>100.58772020686807</v>
      </c>
      <c r="WX346" s="27">
        <v>712.08198010985564</v>
      </c>
      <c r="WY346" s="27">
        <v>0</v>
      </c>
      <c r="WZ346" s="27">
        <v>9.5006607000126717</v>
      </c>
      <c r="XA346" s="27">
        <v>15.94976321720925</v>
      </c>
      <c r="XB346" s="27">
        <v>16.563548746330476</v>
      </c>
      <c r="XC346" s="27">
        <v>6.5120486762212284</v>
      </c>
      <c r="XD346" s="27">
        <v>172.46560535507408</v>
      </c>
      <c r="XE346" s="27">
        <v>10.731473412870539</v>
      </c>
      <c r="XF346" s="27">
        <v>9.0529252998480914</v>
      </c>
      <c r="XG346" s="27">
        <v>10.703459711044809</v>
      </c>
      <c r="XH346" s="27">
        <v>172.62497864318109</v>
      </c>
      <c r="XI346" s="27">
        <v>53.698153853021246</v>
      </c>
      <c r="XJ346" s="27">
        <v>0.15700252577631907</v>
      </c>
      <c r="XK346" s="27">
        <v>172.63620347707325</v>
      </c>
      <c r="XL346" s="27">
        <v>172.63620347707325</v>
      </c>
      <c r="XM346" s="27">
        <v>53.648271078267655</v>
      </c>
      <c r="XN346" s="27">
        <v>172.69513385500716</v>
      </c>
      <c r="XO346" s="27">
        <v>172.66639440961083</v>
      </c>
      <c r="XP346" s="27">
        <v>80.229500244316725</v>
      </c>
      <c r="XQ346" s="27">
        <v>172.32945586122673</v>
      </c>
      <c r="XR346" s="27">
        <v>172.32945586122673</v>
      </c>
      <c r="XS346" s="27">
        <v>172.24512445832133</v>
      </c>
      <c r="XT346" s="27">
        <v>4.2301173585897001</v>
      </c>
      <c r="XU346" s="27">
        <v>4.2301173585897001</v>
      </c>
      <c r="XV346" s="27">
        <v>1.1126616595617904</v>
      </c>
      <c r="XW346" s="27">
        <v>52.173076313731457</v>
      </c>
      <c r="XX346" s="27">
        <v>2.6216276915839289</v>
      </c>
      <c r="XY346" s="27">
        <v>39.581280214851837</v>
      </c>
      <c r="XZ346" s="27">
        <v>0</v>
      </c>
      <c r="YA346" s="27">
        <v>52.143417593145671</v>
      </c>
      <c r="YB346" s="27">
        <v>0</v>
      </c>
      <c r="YC346" s="27">
        <v>0</v>
      </c>
      <c r="YD346" s="27">
        <v>0</v>
      </c>
      <c r="YE346" s="27">
        <v>0</v>
      </c>
      <c r="YF346" s="27">
        <v>0</v>
      </c>
      <c r="YG346" s="27">
        <v>0</v>
      </c>
      <c r="YH346" s="27">
        <v>0</v>
      </c>
      <c r="YI346" s="27">
        <v>15.432404817170365</v>
      </c>
      <c r="YJ346" s="27">
        <v>0</v>
      </c>
      <c r="YK346" s="27">
        <v>0</v>
      </c>
      <c r="YL346" s="27">
        <v>6.6042664925940064</v>
      </c>
      <c r="YM346" s="27">
        <v>0</v>
      </c>
      <c r="YN346" s="27">
        <v>0</v>
      </c>
      <c r="YO346" s="27">
        <v>0.26257402384840789</v>
      </c>
      <c r="YP346" s="27">
        <v>0.12608584966813174</v>
      </c>
      <c r="YQ346" s="27">
        <v>23.59484275587419</v>
      </c>
      <c r="YR346" s="27">
        <v>0.18646771474327692</v>
      </c>
      <c r="YS346" s="27">
        <v>23.822968151570748</v>
      </c>
      <c r="YT346" s="27">
        <v>2.2689646991698793</v>
      </c>
      <c r="YU346" s="27">
        <v>2.2689646991698793</v>
      </c>
      <c r="YV346" s="27">
        <v>2.2689646991698793</v>
      </c>
      <c r="YW346" s="27">
        <v>0</v>
      </c>
      <c r="YX346" s="27">
        <v>12.250357940357747</v>
      </c>
      <c r="YY346" s="27">
        <v>6.6671642687139501E-2</v>
      </c>
      <c r="YZ346" s="27">
        <v>9.0621180517425459E-2</v>
      </c>
      <c r="ZA346" s="27">
        <v>0</v>
      </c>
      <c r="ZB346" s="27">
        <v>0.17151739718861359</v>
      </c>
      <c r="ZC346" s="27">
        <v>0</v>
      </c>
      <c r="ZD346" s="27">
        <v>0</v>
      </c>
      <c r="ZE346" s="27">
        <v>0.14698726450183586</v>
      </c>
      <c r="ZF346" s="27">
        <v>0.27133132960049222</v>
      </c>
      <c r="ZG346" s="27">
        <v>0</v>
      </c>
      <c r="ZH346" s="27">
        <v>0</v>
      </c>
      <c r="ZI346" s="27">
        <v>3.4456369416598891</v>
      </c>
      <c r="ZJ346" s="27">
        <v>0.37409661919953746</v>
      </c>
      <c r="ZK346" s="27">
        <v>0.14108455012750273</v>
      </c>
      <c r="ZL346" s="27">
        <v>6.7397386257754224E-2</v>
      </c>
      <c r="ZM346" s="27">
        <v>0.1637277495306822</v>
      </c>
      <c r="ZN346" s="27">
        <v>0</v>
      </c>
      <c r="ZO346" s="27">
        <v>2.0084711402239002</v>
      </c>
      <c r="ZP346" s="27">
        <v>0.14437458764762284</v>
      </c>
      <c r="ZQ346" s="27">
        <v>9.4007983846960838E-2</v>
      </c>
      <c r="ZR346" s="27">
        <v>0.54677520610113461</v>
      </c>
      <c r="ZS346" s="27">
        <v>0.52006784270251272</v>
      </c>
      <c r="ZT346" s="27">
        <v>0.31594036774094408</v>
      </c>
      <c r="ZU346" s="27">
        <v>0.12724703938111531</v>
      </c>
      <c r="ZV346" s="27">
        <v>0.3957237776038563</v>
      </c>
      <c r="ZW346" s="27">
        <v>0.3957237776038563</v>
      </c>
      <c r="ZX346" s="27">
        <v>0.38222494719042238</v>
      </c>
      <c r="ZY346" s="27">
        <v>0.34032535171359884</v>
      </c>
      <c r="ZZ346" s="27">
        <v>0.40370695688061825</v>
      </c>
      <c r="AAA346" s="27">
        <v>0.35890438712133588</v>
      </c>
      <c r="AAB346" s="27">
        <v>1.6462767155824447</v>
      </c>
      <c r="AAC346" s="27">
        <v>0.2513008070515258</v>
      </c>
      <c r="AAD346" s="27">
        <v>0.20572411081692102</v>
      </c>
      <c r="AAE346" s="27">
        <v>0.12018313529379863</v>
      </c>
    </row>
    <row r="347" spans="1:707">
      <c r="A347" s="14" t="s">
        <v>3555</v>
      </c>
      <c r="B347" s="14" t="e">
        <f>_xlfn.CONCAT(#REF!," ","[",#REF!,"]")</f>
        <v>#REF!</v>
      </c>
      <c r="C347" s="15" t="s">
        <v>3500</v>
      </c>
      <c r="D347" s="14" t="s">
        <v>3556</v>
      </c>
      <c r="E347" s="16">
        <v>4691</v>
      </c>
      <c r="F347" s="17">
        <v>44630</v>
      </c>
      <c r="G347" s="14" t="s">
        <v>710</v>
      </c>
      <c r="H347" s="14" t="s">
        <v>3557</v>
      </c>
      <c r="I347" s="18">
        <v>1.0096000000000001</v>
      </c>
      <c r="J347" s="19">
        <v>44684</v>
      </c>
      <c r="K347" s="1" t="s">
        <v>3558</v>
      </c>
      <c r="L347" s="18">
        <v>639</v>
      </c>
      <c r="M347" s="20" t="s">
        <v>3559</v>
      </c>
      <c r="N347" s="20" t="s">
        <v>3500</v>
      </c>
      <c r="O347" s="20" t="s">
        <v>3560</v>
      </c>
      <c r="P347" s="21">
        <v>29.95</v>
      </c>
      <c r="Q347" s="22">
        <v>46</v>
      </c>
      <c r="R347" s="20" t="s">
        <v>3561</v>
      </c>
      <c r="S347" s="20" t="s">
        <v>3562</v>
      </c>
      <c r="T347" s="20" t="s">
        <v>3563</v>
      </c>
      <c r="U347" s="16">
        <v>0</v>
      </c>
      <c r="V347" s="16">
        <v>0</v>
      </c>
      <c r="W347" s="16">
        <v>0</v>
      </c>
      <c r="X347" s="16">
        <v>1</v>
      </c>
      <c r="Y347" s="23">
        <v>0</v>
      </c>
      <c r="Z347" s="16">
        <v>0</v>
      </c>
      <c r="AA347" s="16">
        <v>0</v>
      </c>
      <c r="AB347" s="16">
        <v>0</v>
      </c>
      <c r="AC347" s="16">
        <v>0</v>
      </c>
      <c r="AD347" s="16">
        <v>0</v>
      </c>
      <c r="AE347" s="16">
        <v>0</v>
      </c>
      <c r="AF347" s="16">
        <v>0</v>
      </c>
      <c r="AG347" s="16">
        <v>0</v>
      </c>
      <c r="AH347" s="16">
        <v>0</v>
      </c>
      <c r="AI347" s="16">
        <v>0</v>
      </c>
      <c r="AJ347" s="16">
        <v>0</v>
      </c>
      <c r="AK347" s="16">
        <v>0</v>
      </c>
      <c r="AL347" s="16">
        <v>0</v>
      </c>
      <c r="AM347" s="16">
        <v>0</v>
      </c>
      <c r="AN347" s="16">
        <v>0</v>
      </c>
      <c r="AO347" s="16">
        <v>0</v>
      </c>
      <c r="AP347" s="16">
        <v>0</v>
      </c>
      <c r="AQ347" s="16">
        <v>1</v>
      </c>
      <c r="AR347" s="16">
        <v>0</v>
      </c>
      <c r="AS347" s="24" t="s">
        <v>762</v>
      </c>
      <c r="AT347" s="24" t="s">
        <v>762</v>
      </c>
      <c r="AU347" s="25" t="e">
        <f>#REF!+#REF!</f>
        <v>#REF!</v>
      </c>
      <c r="AV347" s="26" t="e">
        <f>SUM(#REF!)</f>
        <v>#REF!</v>
      </c>
      <c r="AW347" s="16">
        <v>0</v>
      </c>
      <c r="AX347" s="16">
        <v>0</v>
      </c>
      <c r="AY347" s="26" t="e">
        <f>SUM(#REF!)</f>
        <v>#REF!</v>
      </c>
      <c r="AZ347" s="16">
        <v>0</v>
      </c>
      <c r="BA347" s="16">
        <v>0</v>
      </c>
      <c r="BB347" s="16">
        <v>0</v>
      </c>
      <c r="BC347" s="16">
        <v>0</v>
      </c>
      <c r="BD347" s="16">
        <v>0</v>
      </c>
      <c r="BE347" s="16">
        <v>0</v>
      </c>
      <c r="BF347" s="16">
        <v>0</v>
      </c>
      <c r="BG347" s="16">
        <v>0</v>
      </c>
      <c r="BH347" s="16">
        <v>0</v>
      </c>
      <c r="BI347" s="16">
        <v>0</v>
      </c>
      <c r="BJ347" s="16">
        <v>0</v>
      </c>
      <c r="BK347" s="16">
        <v>0</v>
      </c>
      <c r="BL347" s="16">
        <v>0</v>
      </c>
      <c r="BM347" s="16">
        <v>0</v>
      </c>
      <c r="BN347" s="16">
        <v>0</v>
      </c>
      <c r="BO347" s="16">
        <v>0</v>
      </c>
      <c r="BP347" s="16">
        <v>0</v>
      </c>
      <c r="BQ347" s="16">
        <v>0</v>
      </c>
      <c r="BR347" s="16">
        <v>0</v>
      </c>
      <c r="BS347" s="16">
        <v>0</v>
      </c>
      <c r="BT347" s="16">
        <v>0</v>
      </c>
      <c r="BU347" s="16">
        <v>0</v>
      </c>
      <c r="BV347" s="16">
        <v>0</v>
      </c>
      <c r="BW347" s="16">
        <v>0</v>
      </c>
      <c r="BX347" s="16">
        <v>0</v>
      </c>
      <c r="BY347" s="16">
        <v>0</v>
      </c>
      <c r="BZ347" s="16">
        <v>0</v>
      </c>
      <c r="CA347" s="16">
        <v>0</v>
      </c>
      <c r="CB347" s="16">
        <v>0</v>
      </c>
      <c r="CC347" s="16">
        <v>0</v>
      </c>
      <c r="CD347" s="16">
        <v>0</v>
      </c>
      <c r="CE347" s="16">
        <v>0</v>
      </c>
      <c r="CF347" s="16">
        <v>0</v>
      </c>
      <c r="CG347" s="16">
        <v>0</v>
      </c>
      <c r="CH347" s="16">
        <v>0</v>
      </c>
      <c r="CI347" s="16">
        <v>0</v>
      </c>
      <c r="CJ347" s="16">
        <v>0</v>
      </c>
      <c r="CK347" s="16">
        <v>0</v>
      </c>
      <c r="CL347" s="25" t="e">
        <f>SUM(#REF!)</f>
        <v>#REF!</v>
      </c>
      <c r="CM347" s="16">
        <v>0</v>
      </c>
      <c r="CN347" s="16">
        <v>0</v>
      </c>
      <c r="CO347" s="16">
        <v>0</v>
      </c>
      <c r="CP347" s="25" t="e">
        <f>SUM(#REF!,#REF!,#REF!,#REF!,#REF!)</f>
        <v>#REF!</v>
      </c>
      <c r="CQ347" s="26" t="e">
        <f>SUM(#REF!)</f>
        <v>#REF!</v>
      </c>
      <c r="CR347" s="16">
        <v>0</v>
      </c>
      <c r="CS347" s="16">
        <v>0</v>
      </c>
      <c r="CT347" s="16">
        <v>0</v>
      </c>
      <c r="CU347" s="26" t="e">
        <f>SUM(#REF!)</f>
        <v>#REF!</v>
      </c>
      <c r="CV347" s="16">
        <v>0</v>
      </c>
      <c r="CW347" s="16">
        <v>0</v>
      </c>
      <c r="CX347" s="16">
        <v>0</v>
      </c>
      <c r="CY347" s="26" t="e">
        <f>SUM(#REF!)</f>
        <v>#REF!</v>
      </c>
      <c r="CZ347" s="16">
        <v>0</v>
      </c>
      <c r="DA347" s="16">
        <v>0</v>
      </c>
      <c r="DB347" s="16">
        <v>0</v>
      </c>
      <c r="DC347" s="26" t="e">
        <f>SUM(#REF!)</f>
        <v>#REF!</v>
      </c>
      <c r="DD347" s="16">
        <v>0</v>
      </c>
      <c r="DE347" s="16">
        <v>0</v>
      </c>
      <c r="DF347" s="16">
        <v>0</v>
      </c>
      <c r="DG347" s="16">
        <v>0</v>
      </c>
      <c r="DH347" s="16">
        <v>0</v>
      </c>
      <c r="DI347" s="16">
        <v>0</v>
      </c>
      <c r="DJ347" s="26" t="e">
        <f>SUM(#REF!)</f>
        <v>#REF!</v>
      </c>
      <c r="DK347" s="16">
        <v>0</v>
      </c>
      <c r="DL347" s="16">
        <v>0</v>
      </c>
      <c r="DM347" s="16">
        <v>0</v>
      </c>
      <c r="DN347" s="16">
        <v>0</v>
      </c>
      <c r="DO347" s="16">
        <v>0</v>
      </c>
      <c r="DP347" s="16">
        <v>0</v>
      </c>
      <c r="DQ347" s="16">
        <v>0</v>
      </c>
      <c r="DR347" s="16">
        <v>0</v>
      </c>
      <c r="DS347" s="16">
        <v>0</v>
      </c>
      <c r="DT347" s="16">
        <v>0</v>
      </c>
      <c r="DU347" s="16">
        <v>0</v>
      </c>
      <c r="DV347" s="16">
        <v>0</v>
      </c>
      <c r="DW347" s="16">
        <v>0</v>
      </c>
      <c r="DX347" s="16">
        <v>0</v>
      </c>
      <c r="DY347" s="16">
        <v>0</v>
      </c>
      <c r="DZ347" s="16">
        <v>0</v>
      </c>
      <c r="EA347" s="16">
        <v>0</v>
      </c>
      <c r="EB347" s="16">
        <v>0</v>
      </c>
      <c r="EC347" s="16">
        <v>0</v>
      </c>
      <c r="ED347" s="16">
        <v>0</v>
      </c>
      <c r="EE347" s="16">
        <v>0</v>
      </c>
      <c r="EF347" s="16">
        <v>0</v>
      </c>
      <c r="EG347" s="16">
        <v>0</v>
      </c>
      <c r="EH347" s="16">
        <v>0</v>
      </c>
      <c r="EI347" s="16">
        <v>0</v>
      </c>
      <c r="EJ347" s="16">
        <v>0</v>
      </c>
      <c r="EK347" s="16">
        <v>0</v>
      </c>
      <c r="EL347" s="16">
        <v>0</v>
      </c>
      <c r="EM347" s="16">
        <v>0</v>
      </c>
      <c r="EN347" s="16">
        <v>0</v>
      </c>
      <c r="EO347" s="16">
        <v>0</v>
      </c>
      <c r="EP347" s="16">
        <v>0</v>
      </c>
      <c r="EQ347" s="16">
        <v>0</v>
      </c>
      <c r="ER347" s="16">
        <v>0</v>
      </c>
      <c r="ES347" s="16">
        <v>0</v>
      </c>
      <c r="ET347" s="16">
        <v>0</v>
      </c>
      <c r="EU347" s="16">
        <v>0</v>
      </c>
      <c r="EV347" s="16">
        <v>0</v>
      </c>
      <c r="EW347" s="16">
        <v>0</v>
      </c>
      <c r="EX347" s="16">
        <v>0</v>
      </c>
      <c r="EY347" s="16">
        <v>0</v>
      </c>
      <c r="EZ347" s="16">
        <v>0</v>
      </c>
      <c r="FA347" s="16">
        <v>0</v>
      </c>
      <c r="FB347" s="16">
        <v>0</v>
      </c>
      <c r="FC347" s="16">
        <v>0</v>
      </c>
      <c r="FD347" s="25" t="e">
        <f>SUM(#REF!,#REF!,#REF!,#REF!,#REF!)</f>
        <v>#REF!</v>
      </c>
      <c r="FE347" s="26" t="e">
        <f>SUM(#REF!)</f>
        <v>#REF!</v>
      </c>
      <c r="FF347" s="16">
        <v>0</v>
      </c>
      <c r="FG347" s="16">
        <v>0</v>
      </c>
      <c r="FH347" s="16">
        <v>0</v>
      </c>
      <c r="FI347" s="16">
        <v>0</v>
      </c>
      <c r="FJ347" s="16">
        <v>0</v>
      </c>
      <c r="FK347" s="16">
        <v>0</v>
      </c>
      <c r="FL347" s="16">
        <v>0</v>
      </c>
      <c r="FM347" s="16">
        <v>0</v>
      </c>
      <c r="FN347" s="16">
        <v>0</v>
      </c>
      <c r="FO347" s="16">
        <v>0</v>
      </c>
      <c r="FP347" s="26" t="e">
        <f>SUM(#REF!)</f>
        <v>#REF!</v>
      </c>
      <c r="FQ347" s="16">
        <v>0</v>
      </c>
      <c r="FR347" s="16">
        <v>0</v>
      </c>
      <c r="FS347" s="16">
        <v>0</v>
      </c>
      <c r="FT347" s="26" t="e">
        <f>SUM(#REF!)</f>
        <v>#REF!</v>
      </c>
      <c r="FU347" s="16">
        <v>1</v>
      </c>
      <c r="FV347" s="16">
        <v>0</v>
      </c>
      <c r="FW347" s="16">
        <v>0</v>
      </c>
      <c r="FX347" s="16">
        <v>0</v>
      </c>
      <c r="FY347" s="16">
        <v>0</v>
      </c>
      <c r="FZ347" s="16">
        <v>0</v>
      </c>
      <c r="GA347" s="16">
        <v>0</v>
      </c>
      <c r="GB347" s="16">
        <v>0</v>
      </c>
      <c r="GC347" s="16">
        <v>0</v>
      </c>
      <c r="GD347" s="16">
        <v>0</v>
      </c>
      <c r="GE347" s="16">
        <v>0</v>
      </c>
      <c r="GF347" s="16">
        <v>0</v>
      </c>
      <c r="GG347" s="16">
        <v>0</v>
      </c>
      <c r="GH347" s="16">
        <v>0</v>
      </c>
      <c r="GI347" s="26" t="e">
        <f>SUM(#REF!)</f>
        <v>#REF!</v>
      </c>
      <c r="GJ347" s="16">
        <v>0</v>
      </c>
      <c r="GK347" s="16">
        <v>0</v>
      </c>
      <c r="GL347" s="16">
        <v>0</v>
      </c>
      <c r="GM347" s="16">
        <v>0</v>
      </c>
      <c r="GN347" s="16">
        <v>0</v>
      </c>
      <c r="GO347" s="26" t="e">
        <f>SUM(#REF!)</f>
        <v>#REF!</v>
      </c>
      <c r="GP347" s="16">
        <v>0</v>
      </c>
      <c r="GQ347" s="16">
        <v>0</v>
      </c>
      <c r="GR347" s="16">
        <v>0</v>
      </c>
      <c r="GS347" s="16">
        <v>0</v>
      </c>
      <c r="GT347" s="16">
        <v>0</v>
      </c>
      <c r="GU347" s="16">
        <v>0</v>
      </c>
      <c r="GV347" s="16">
        <v>0</v>
      </c>
      <c r="GW347" s="16">
        <v>0</v>
      </c>
      <c r="GX347" s="16">
        <v>0</v>
      </c>
      <c r="GY347" s="16">
        <v>0</v>
      </c>
      <c r="GZ347" s="16">
        <v>0</v>
      </c>
      <c r="HA347" s="16">
        <v>0</v>
      </c>
      <c r="HB347" s="16">
        <v>0</v>
      </c>
      <c r="HC347" s="16">
        <v>0</v>
      </c>
      <c r="HD347" s="16">
        <v>0</v>
      </c>
      <c r="HE347" s="16">
        <v>0</v>
      </c>
      <c r="HF347" s="16">
        <v>0</v>
      </c>
      <c r="HG347" s="16">
        <v>0</v>
      </c>
      <c r="HH347" s="16">
        <v>0</v>
      </c>
      <c r="HI347" s="16">
        <v>0</v>
      </c>
      <c r="HJ347" s="16">
        <v>0</v>
      </c>
      <c r="HK347" s="16">
        <v>0</v>
      </c>
      <c r="HL347" s="25" t="e">
        <f>SUM(#REF!)</f>
        <v>#REF!</v>
      </c>
      <c r="HM347" s="16">
        <v>0</v>
      </c>
      <c r="HN347" s="16">
        <v>0</v>
      </c>
      <c r="HO347" s="16">
        <v>0</v>
      </c>
      <c r="HP347" s="25" t="e">
        <f>SUM(#REF!)</f>
        <v>#REF!</v>
      </c>
      <c r="HQ347" s="16">
        <v>0</v>
      </c>
      <c r="HR347" s="16">
        <v>0</v>
      </c>
      <c r="HS347" s="16">
        <v>0</v>
      </c>
      <c r="HT347" s="16">
        <v>0</v>
      </c>
      <c r="HU347" s="16">
        <v>0</v>
      </c>
      <c r="HV347" s="16">
        <v>0</v>
      </c>
      <c r="HW347" s="25" t="e">
        <f>SUM(#REF!+#REF!+#REF!+#REF!+#REF!+#REF!+#REF!+#REF!)</f>
        <v>#REF!</v>
      </c>
      <c r="HX347" s="26" t="e">
        <f>SUM(#REF!)</f>
        <v>#REF!</v>
      </c>
      <c r="HY347" s="16">
        <v>0</v>
      </c>
      <c r="HZ347" s="16">
        <v>0</v>
      </c>
      <c r="IA347" s="16">
        <v>0</v>
      </c>
      <c r="IB347" s="26" t="e">
        <f>SUM(#REF!)</f>
        <v>#REF!</v>
      </c>
      <c r="IC347" s="16">
        <v>0</v>
      </c>
      <c r="ID347" s="16">
        <v>0</v>
      </c>
      <c r="IE347" s="16">
        <v>0</v>
      </c>
      <c r="IF347" s="16">
        <v>0</v>
      </c>
      <c r="IG347" s="16">
        <v>0</v>
      </c>
      <c r="IH347" s="16">
        <v>0</v>
      </c>
      <c r="II347" s="26" t="e">
        <f>SUM(#REF!)</f>
        <v>#REF!</v>
      </c>
      <c r="IJ347" s="16">
        <v>0</v>
      </c>
      <c r="IK347" s="16">
        <v>0</v>
      </c>
      <c r="IL347" s="16">
        <v>0</v>
      </c>
      <c r="IM347" s="16">
        <v>0</v>
      </c>
      <c r="IN347" s="16">
        <v>0</v>
      </c>
      <c r="IO347" s="26" t="e">
        <f>SUM(#REF!)</f>
        <v>#REF!</v>
      </c>
      <c r="IP347" s="16">
        <v>0</v>
      </c>
      <c r="IQ347" s="16">
        <v>0</v>
      </c>
      <c r="IR347" s="16">
        <v>0</v>
      </c>
      <c r="IS347" s="16">
        <v>0</v>
      </c>
      <c r="IT347" s="16">
        <v>0</v>
      </c>
      <c r="IU347" s="16">
        <v>0</v>
      </c>
      <c r="IV347" s="16">
        <v>0</v>
      </c>
      <c r="IW347" s="26" t="e">
        <f>SUM(#REF!)</f>
        <v>#REF!</v>
      </c>
      <c r="IX347" s="16">
        <v>0</v>
      </c>
      <c r="IY347" s="16">
        <v>0</v>
      </c>
      <c r="IZ347" s="16">
        <v>0</v>
      </c>
      <c r="JA347" s="16">
        <v>0</v>
      </c>
      <c r="JB347" s="16">
        <v>0</v>
      </c>
      <c r="JC347" s="16">
        <v>0</v>
      </c>
      <c r="JD347" s="16">
        <v>0</v>
      </c>
      <c r="JE347" s="16">
        <v>0</v>
      </c>
      <c r="JF347" s="26" t="e">
        <f>SUM(#REF!)</f>
        <v>#REF!</v>
      </c>
      <c r="JG347" s="16">
        <v>0</v>
      </c>
      <c r="JH347" s="16">
        <v>0</v>
      </c>
      <c r="JI347" s="16">
        <v>0</v>
      </c>
      <c r="JJ347" s="16">
        <v>0</v>
      </c>
      <c r="JK347" s="16">
        <v>0</v>
      </c>
      <c r="JL347" s="16">
        <v>0</v>
      </c>
      <c r="JM347" s="16">
        <v>0</v>
      </c>
      <c r="JN347" s="26" t="e">
        <f>SUM(#REF!)</f>
        <v>#REF!</v>
      </c>
      <c r="JO347" s="16">
        <v>0</v>
      </c>
      <c r="JP347" s="16">
        <v>0</v>
      </c>
      <c r="JQ347" s="16">
        <v>0</v>
      </c>
      <c r="JR347" s="16">
        <v>0</v>
      </c>
      <c r="JS347" s="16">
        <v>0</v>
      </c>
      <c r="JT347" s="16">
        <v>0</v>
      </c>
      <c r="JU347" s="26" t="e">
        <f>SUM(#REF!)</f>
        <v>#REF!</v>
      </c>
      <c r="JV347" s="16">
        <v>0</v>
      </c>
      <c r="JW347" s="16">
        <v>0</v>
      </c>
      <c r="JX347" s="16">
        <v>0</v>
      </c>
      <c r="JY347" s="16">
        <v>0</v>
      </c>
      <c r="JZ347" s="16">
        <v>0</v>
      </c>
      <c r="KA347" s="16">
        <v>0</v>
      </c>
      <c r="KB347" s="16">
        <v>0</v>
      </c>
      <c r="KC347" s="16">
        <v>0</v>
      </c>
      <c r="KD347" s="16">
        <v>0</v>
      </c>
      <c r="KE347" s="16">
        <v>0</v>
      </c>
      <c r="KF347" s="16">
        <v>0</v>
      </c>
      <c r="KG347" s="16">
        <v>0</v>
      </c>
      <c r="KH347" s="16">
        <v>0</v>
      </c>
      <c r="KI347" s="16">
        <v>0</v>
      </c>
      <c r="KJ347" s="16">
        <v>0</v>
      </c>
      <c r="KK347" s="16">
        <v>0</v>
      </c>
      <c r="KL347" s="16">
        <v>0</v>
      </c>
      <c r="KM347" s="16">
        <v>0</v>
      </c>
      <c r="KN347" s="16">
        <v>0</v>
      </c>
      <c r="KO347" s="25" t="e">
        <f>SUM(#REF!)</f>
        <v>#REF!</v>
      </c>
      <c r="KP347" s="16">
        <v>0</v>
      </c>
      <c r="KQ347" s="16">
        <v>0</v>
      </c>
      <c r="KR347" s="16">
        <v>0</v>
      </c>
      <c r="KS347" s="16">
        <v>0</v>
      </c>
      <c r="KT347" s="16">
        <v>1</v>
      </c>
      <c r="KU347" s="16">
        <v>0</v>
      </c>
      <c r="KV347" s="16" t="e">
        <f>SUM(#REF!+#REF!+#REF!+#REF!+#REF!+#REF!+#REF!+#REF!)</f>
        <v>#REF!</v>
      </c>
      <c r="KW347" s="27">
        <v>30.794510741205819</v>
      </c>
      <c r="KX347" s="27">
        <v>82.704623727487402</v>
      </c>
      <c r="KY347" s="27">
        <v>0</v>
      </c>
      <c r="KZ347" s="27">
        <v>4.570986481580376</v>
      </c>
      <c r="LA347" s="27">
        <v>1857.0729748933893</v>
      </c>
      <c r="LB347" s="27">
        <v>0</v>
      </c>
      <c r="LC347" s="27">
        <v>41412.961579076422</v>
      </c>
      <c r="LD347" s="27">
        <v>41414.291007621679</v>
      </c>
      <c r="LE347" s="27">
        <v>41414.291007621679</v>
      </c>
      <c r="LF347" s="27">
        <v>41421.761512187899</v>
      </c>
      <c r="LG347" s="27">
        <v>0</v>
      </c>
      <c r="LH347" s="27">
        <v>5.0911220895816189</v>
      </c>
      <c r="LI347" s="27">
        <v>0</v>
      </c>
      <c r="LJ347" s="27">
        <v>0</v>
      </c>
      <c r="LK347" s="27">
        <v>1793.6412581925601</v>
      </c>
      <c r="LL347" s="27">
        <v>0</v>
      </c>
      <c r="LM347" s="27">
        <v>842.12760440112675</v>
      </c>
      <c r="LN347" s="27">
        <v>841.98244642874272</v>
      </c>
      <c r="LO347" s="27">
        <v>231.35598740594867</v>
      </c>
      <c r="LP347" s="27">
        <v>20.91094109016931</v>
      </c>
      <c r="LQ347" s="27">
        <v>841.67690296577678</v>
      </c>
      <c r="LR347" s="27">
        <v>432.69059165222654</v>
      </c>
      <c r="LS347" s="27">
        <v>841.80617135395471</v>
      </c>
      <c r="LT347" s="27">
        <v>447.88045484563753</v>
      </c>
      <c r="LU347" s="27">
        <v>116.21641888446298</v>
      </c>
      <c r="LV347" s="27">
        <v>116.29396336571948</v>
      </c>
      <c r="LW347" s="27">
        <v>128.24797894212992</v>
      </c>
      <c r="LX347" s="27">
        <v>22.941663055027625</v>
      </c>
      <c r="LY347" s="27">
        <v>129.18604371805577</v>
      </c>
      <c r="LZ347" s="27">
        <v>71.042993052122071</v>
      </c>
      <c r="MA347" s="27">
        <v>0.32416406945757664</v>
      </c>
      <c r="MB347" s="27">
        <v>70.375713273710929</v>
      </c>
      <c r="MC347" s="27">
        <v>0</v>
      </c>
      <c r="MD347" s="27">
        <v>128.37426803326912</v>
      </c>
      <c r="ME347" s="27">
        <v>0</v>
      </c>
      <c r="MF347" s="27">
        <v>5.1729699998939864</v>
      </c>
      <c r="MG347" s="27">
        <v>7790.0091806210667</v>
      </c>
      <c r="MH347" s="27">
        <v>7790.0050427085134</v>
      </c>
      <c r="MI347" s="27">
        <v>862.17372176757101</v>
      </c>
      <c r="MJ347" s="27">
        <v>20.733838432870559</v>
      </c>
      <c r="MK347" s="27">
        <v>0</v>
      </c>
      <c r="ML347" s="27">
        <v>20.78912094458811</v>
      </c>
      <c r="MM347" s="27">
        <v>20.78912094458811</v>
      </c>
      <c r="MN347" s="27">
        <v>0</v>
      </c>
      <c r="MO347" s="27">
        <v>0.77594136207154429</v>
      </c>
      <c r="MP347" s="27">
        <v>0</v>
      </c>
      <c r="MQ347" s="27">
        <v>0</v>
      </c>
      <c r="MR347" s="27">
        <v>0</v>
      </c>
      <c r="MS347" s="27">
        <v>0</v>
      </c>
      <c r="MT347" s="27">
        <v>1161.1749794695399</v>
      </c>
      <c r="MU347" s="27">
        <v>0</v>
      </c>
      <c r="MV347" s="27">
        <v>41.520642146428592</v>
      </c>
      <c r="MW347" s="27">
        <v>26029.391443904144</v>
      </c>
      <c r="MX347" s="27">
        <v>31.381763290828225</v>
      </c>
      <c r="MY347" s="27">
        <v>7236.1432956800118</v>
      </c>
      <c r="MZ347" s="27">
        <v>26029.863662484775</v>
      </c>
      <c r="NA347" s="27">
        <v>0</v>
      </c>
      <c r="NB347" s="27">
        <v>0</v>
      </c>
      <c r="NC347" s="27">
        <v>0</v>
      </c>
      <c r="ND347" s="27">
        <v>72.855398750646685</v>
      </c>
      <c r="NE347" s="27">
        <v>4.4591800843791543</v>
      </c>
      <c r="NF347" s="27">
        <v>1639.0956863560932</v>
      </c>
      <c r="NG347" s="27">
        <v>41.28974662593162</v>
      </c>
      <c r="NH347" s="27">
        <v>0</v>
      </c>
      <c r="NI347" s="27">
        <v>1650.048409852757</v>
      </c>
      <c r="NJ347" s="27">
        <v>0</v>
      </c>
      <c r="NK347" s="27">
        <v>7.0180652075929073</v>
      </c>
      <c r="NL347" s="27">
        <v>0</v>
      </c>
      <c r="NM347" s="27">
        <v>0</v>
      </c>
      <c r="NN347" s="27">
        <v>498.20127837829045</v>
      </c>
      <c r="NO347" s="27">
        <v>16216.56851138091</v>
      </c>
      <c r="NP347" s="27">
        <v>342.2738920236381</v>
      </c>
      <c r="NQ347" s="27">
        <v>214.76527529660495</v>
      </c>
      <c r="NR347" s="27">
        <v>224.71952049405883</v>
      </c>
      <c r="NS347" s="27">
        <v>3827.7943801404094</v>
      </c>
      <c r="NT347" s="27">
        <v>49855.499790195419</v>
      </c>
      <c r="NU347" s="27">
        <v>513.22214922300805</v>
      </c>
      <c r="NV347" s="27">
        <v>1531.8811307157223</v>
      </c>
      <c r="NW347" s="27">
        <v>59303.892874475685</v>
      </c>
      <c r="NX347" s="27">
        <v>59304.020404940587</v>
      </c>
      <c r="NY347" s="27">
        <v>161.13238379771209</v>
      </c>
      <c r="NZ347" s="27">
        <v>0</v>
      </c>
      <c r="OA347" s="27">
        <v>0</v>
      </c>
      <c r="OB347" s="27">
        <v>0</v>
      </c>
      <c r="OC347" s="27">
        <v>161.62785744689324</v>
      </c>
      <c r="OD347" s="27">
        <v>26.34724784498135</v>
      </c>
      <c r="OE347" s="27">
        <v>0</v>
      </c>
      <c r="OF347" s="27">
        <v>0</v>
      </c>
      <c r="OG347" s="27">
        <v>0</v>
      </c>
      <c r="OH347" s="27">
        <v>0</v>
      </c>
      <c r="OI347" s="27">
        <v>0</v>
      </c>
      <c r="OJ347" s="27">
        <v>6.8520521559380958</v>
      </c>
      <c r="OK347" s="27">
        <v>0</v>
      </c>
      <c r="OL347" s="27">
        <v>0</v>
      </c>
      <c r="OM347" s="27">
        <v>0</v>
      </c>
      <c r="ON347" s="27">
        <v>0</v>
      </c>
      <c r="OO347" s="27">
        <v>46.59397121202926</v>
      </c>
      <c r="OP347" s="27">
        <v>64.980868402687051</v>
      </c>
      <c r="OQ347" s="27">
        <v>58.254939821386017</v>
      </c>
      <c r="OR347" s="27">
        <v>10565.930962090406</v>
      </c>
      <c r="OS347" s="27">
        <v>0.65064536994523048</v>
      </c>
      <c r="OT347" s="27">
        <v>10565.828093584321</v>
      </c>
      <c r="OU347" s="27">
        <v>73.522347496053527</v>
      </c>
      <c r="OV347" s="27">
        <v>72.068450541182273</v>
      </c>
      <c r="OW347" s="27">
        <v>1269.1300559405224</v>
      </c>
      <c r="OX347" s="27">
        <v>1269.1569523721216</v>
      </c>
      <c r="OY347" s="27">
        <v>1269.1763178028732</v>
      </c>
      <c r="OZ347" s="27">
        <v>5986.5115802420733</v>
      </c>
      <c r="PA347" s="27">
        <v>5985.2313100979563</v>
      </c>
      <c r="PB347" s="27">
        <v>0</v>
      </c>
      <c r="PC347" s="27">
        <v>50.569346560628738</v>
      </c>
      <c r="PD347" s="27">
        <v>433.14791374766241</v>
      </c>
      <c r="PE347" s="27">
        <v>37.385212340251648</v>
      </c>
      <c r="PF347" s="27">
        <v>33.569974207480712</v>
      </c>
      <c r="PG347" s="27">
        <v>37.201737297620177</v>
      </c>
      <c r="PH347" s="27">
        <v>30.155782559415272</v>
      </c>
      <c r="PI347" s="27">
        <v>36.959338380223898</v>
      </c>
      <c r="PJ347" s="27">
        <v>16324.027369378453</v>
      </c>
      <c r="PK347" s="27">
        <v>86.202152934384543</v>
      </c>
      <c r="PL347" s="27">
        <v>1.9628601989774839</v>
      </c>
      <c r="PM347" s="27">
        <v>34.356508625689749</v>
      </c>
      <c r="PN347" s="27">
        <v>0</v>
      </c>
      <c r="PO347" s="27">
        <v>0</v>
      </c>
      <c r="PP347" s="27">
        <v>1241.577682443399</v>
      </c>
      <c r="PQ347" s="27">
        <v>10.539263274297266</v>
      </c>
      <c r="PR347" s="27">
        <v>14.609231303874536</v>
      </c>
      <c r="PS347" s="27">
        <v>0</v>
      </c>
      <c r="PT347" s="27">
        <v>53.752642688197213</v>
      </c>
      <c r="PU347" s="27">
        <v>269.9616356747913</v>
      </c>
      <c r="PV347" s="27">
        <v>269.94450471681893</v>
      </c>
      <c r="PW347" s="27">
        <v>269.90718074558447</v>
      </c>
      <c r="PX347" s="27">
        <v>269.89782906321312</v>
      </c>
      <c r="PY347" s="27">
        <v>35.515868964987988</v>
      </c>
      <c r="PZ347" s="27">
        <v>35.529027526908784</v>
      </c>
      <c r="QA347" s="27">
        <v>9.2083450805222462</v>
      </c>
      <c r="QB347" s="27">
        <v>6.5717499595498357</v>
      </c>
      <c r="QC347" s="27">
        <v>1.3210699618971908</v>
      </c>
      <c r="QD347" s="27">
        <v>0</v>
      </c>
      <c r="QE347" s="27">
        <v>0</v>
      </c>
      <c r="QF347" s="27">
        <v>0</v>
      </c>
      <c r="QG347" s="27">
        <v>0</v>
      </c>
      <c r="QH347" s="27">
        <v>0</v>
      </c>
      <c r="QI347" s="27">
        <v>0</v>
      </c>
      <c r="QJ347" s="27">
        <v>0</v>
      </c>
      <c r="QK347" s="27">
        <v>0</v>
      </c>
      <c r="QL347" s="27">
        <v>0</v>
      </c>
      <c r="QM347" s="27">
        <v>0</v>
      </c>
      <c r="QN347" s="27">
        <v>0</v>
      </c>
      <c r="QO347" s="27">
        <v>0</v>
      </c>
      <c r="QP347" s="27">
        <v>0</v>
      </c>
      <c r="QQ347" s="27">
        <v>18.257628802479914</v>
      </c>
      <c r="QR347" s="27">
        <v>0.18264746012072294</v>
      </c>
      <c r="QS347" s="27">
        <v>2.906552535976398</v>
      </c>
      <c r="QT347" s="27">
        <v>1.623303094820109</v>
      </c>
      <c r="QU347" s="27">
        <v>6.228551492345197</v>
      </c>
      <c r="QV347" s="27">
        <v>2.7446773968752951</v>
      </c>
      <c r="QW347" s="27">
        <v>0</v>
      </c>
      <c r="QX347" s="27">
        <v>11.613548131491241</v>
      </c>
      <c r="QY347" s="27">
        <v>0</v>
      </c>
      <c r="QZ347" s="27">
        <v>79.979477277865627</v>
      </c>
      <c r="RA347" s="27">
        <v>79.978732453605957</v>
      </c>
      <c r="RB347" s="27">
        <v>79.974346266299023</v>
      </c>
      <c r="RC347" s="27">
        <v>8.1879358447775648</v>
      </c>
      <c r="RD347" s="27">
        <v>47.084479366145949</v>
      </c>
      <c r="RE347" s="27">
        <v>0.47263237188466184</v>
      </c>
      <c r="RF347" s="27">
        <v>14.315605029063333</v>
      </c>
      <c r="RG347" s="27">
        <v>3.3055300644050365</v>
      </c>
      <c r="RH347" s="27">
        <v>6.6084946230267727</v>
      </c>
      <c r="RI347" s="27">
        <v>0</v>
      </c>
      <c r="RJ347" s="27">
        <v>0</v>
      </c>
      <c r="RK347" s="27">
        <v>0.12273048634301409</v>
      </c>
      <c r="RL347" s="27">
        <v>2.2867759936818381</v>
      </c>
      <c r="RM347" s="27">
        <v>2.1518800444309187</v>
      </c>
      <c r="RN347" s="27">
        <v>0</v>
      </c>
      <c r="RO347" s="27">
        <v>10.635428362045468</v>
      </c>
      <c r="RP347" s="27">
        <v>10.63906972509273</v>
      </c>
      <c r="RQ347" s="27">
        <v>2.2867759936818381</v>
      </c>
      <c r="RR347" s="27">
        <v>14.553203967897312</v>
      </c>
      <c r="RS347" s="27">
        <v>30.766455694091672</v>
      </c>
      <c r="RT347" s="27">
        <v>0</v>
      </c>
      <c r="RU347" s="27">
        <v>10.306298797523441</v>
      </c>
      <c r="RV347" s="27">
        <v>10.287429916278526</v>
      </c>
      <c r="RW347" s="27">
        <v>0</v>
      </c>
      <c r="RX347" s="27">
        <v>88.545701088303275</v>
      </c>
      <c r="RY347" s="27">
        <v>92.06938190253986</v>
      </c>
      <c r="RZ347" s="27">
        <v>0</v>
      </c>
      <c r="SA347" s="27">
        <v>88.545701088303275</v>
      </c>
      <c r="SB347" s="27">
        <v>88.545701088303275</v>
      </c>
      <c r="SC347" s="27">
        <v>7.8334822554268371</v>
      </c>
      <c r="SD347" s="27">
        <v>17.506432157479548</v>
      </c>
      <c r="SE347" s="27">
        <v>12.057628906755308</v>
      </c>
      <c r="SF347" s="27">
        <v>84.871069224107373</v>
      </c>
      <c r="SG347" s="27">
        <v>0</v>
      </c>
      <c r="SH347" s="27">
        <v>0</v>
      </c>
      <c r="SI347" s="27">
        <v>0</v>
      </c>
      <c r="SJ347" s="27">
        <v>0</v>
      </c>
      <c r="SK347" s="27">
        <v>1.1785602535474469</v>
      </c>
      <c r="SL347" s="27">
        <v>0</v>
      </c>
      <c r="SM347" s="27">
        <v>0</v>
      </c>
      <c r="SN347" s="27">
        <v>9.4556267347319078</v>
      </c>
      <c r="SO347" s="27">
        <v>0</v>
      </c>
      <c r="SP347" s="27">
        <v>0</v>
      </c>
      <c r="SQ347" s="27">
        <v>1.8893708720236089</v>
      </c>
      <c r="SR347" s="27">
        <v>1.8893708720236089</v>
      </c>
      <c r="SS347" s="27">
        <v>0</v>
      </c>
      <c r="ST347" s="27">
        <v>0</v>
      </c>
      <c r="SU347" s="27">
        <v>0.16146134784573196</v>
      </c>
      <c r="SV347" s="27">
        <v>22.563954397125052</v>
      </c>
      <c r="SW347" s="27">
        <v>0.51467356343034709</v>
      </c>
      <c r="SX347" s="27">
        <v>0</v>
      </c>
      <c r="SY347" s="27">
        <v>0</v>
      </c>
      <c r="SZ347" s="27">
        <v>15.012181228354734</v>
      </c>
      <c r="TA347" s="27">
        <v>2.5055060512709044</v>
      </c>
      <c r="TB347" s="27">
        <v>10.486380751860862</v>
      </c>
      <c r="TC347" s="27">
        <v>5.3845828478906732</v>
      </c>
      <c r="TD347" s="27">
        <v>113.29803191858296</v>
      </c>
      <c r="TE347" s="27">
        <v>56.567830114987707</v>
      </c>
      <c r="TF347" s="27">
        <v>0</v>
      </c>
      <c r="TG347" s="27">
        <v>1.8893708720236089</v>
      </c>
      <c r="TH347" s="27">
        <v>29.320669047825689</v>
      </c>
      <c r="TI347" s="27">
        <v>46.417447862488025</v>
      </c>
      <c r="TJ347" s="27">
        <v>2.6853397308551057</v>
      </c>
      <c r="TK347" s="27">
        <v>1.1824498913479335</v>
      </c>
      <c r="TL347" s="27">
        <v>1426.4484429792299</v>
      </c>
      <c r="TM347" s="27">
        <v>178.67299511288527</v>
      </c>
      <c r="TN347" s="27">
        <v>8.96371169034696</v>
      </c>
      <c r="TO347" s="27">
        <v>797.06524014172749</v>
      </c>
      <c r="TP347" s="27">
        <v>19.443306265619743</v>
      </c>
      <c r="TQ347" s="27">
        <v>0.32763991600269238</v>
      </c>
      <c r="TR347" s="27">
        <v>0</v>
      </c>
      <c r="TS347" s="27">
        <v>162.42854352603592</v>
      </c>
      <c r="TT347" s="27">
        <v>162.41985390967315</v>
      </c>
      <c r="TU347" s="27">
        <v>162.42192286594999</v>
      </c>
      <c r="TV347" s="27">
        <v>24.461352819502856</v>
      </c>
      <c r="TW347" s="27">
        <v>10.564339024372742</v>
      </c>
      <c r="TX347" s="27">
        <v>0</v>
      </c>
      <c r="TY347" s="27">
        <v>5.6132438956086421</v>
      </c>
      <c r="TZ347" s="27">
        <v>5.6438644485060907</v>
      </c>
      <c r="UA347" s="27">
        <v>6.656577166900874</v>
      </c>
      <c r="UB347" s="27">
        <v>6.6444117039929687</v>
      </c>
      <c r="UC347" s="27">
        <v>0</v>
      </c>
      <c r="UD347" s="27">
        <v>0</v>
      </c>
      <c r="UE347" s="27">
        <v>0</v>
      </c>
      <c r="UF347" s="27">
        <v>0</v>
      </c>
      <c r="UG347" s="27">
        <v>0.12157187082797552</v>
      </c>
      <c r="UH347" s="27">
        <v>4.2699947224235713</v>
      </c>
      <c r="UI347" s="27">
        <v>0</v>
      </c>
      <c r="UJ347" s="27">
        <v>22.092232366002204</v>
      </c>
      <c r="UK347" s="27">
        <v>64.905806668962768</v>
      </c>
      <c r="UL347" s="27">
        <v>64.841834540882417</v>
      </c>
      <c r="UM347" s="27">
        <v>64.794496821267984</v>
      </c>
      <c r="UN347" s="27">
        <v>0.73969324810105186</v>
      </c>
      <c r="UO347" s="27">
        <v>64.775379665269853</v>
      </c>
      <c r="UP347" s="27">
        <v>22.027432655411122</v>
      </c>
      <c r="UQ347" s="27">
        <v>61.686676218679175</v>
      </c>
      <c r="UR347" s="27">
        <v>0</v>
      </c>
      <c r="US347" s="27">
        <v>50.3604647349175</v>
      </c>
      <c r="UT347" s="27">
        <v>8.2647355017744069</v>
      </c>
      <c r="UU347" s="27">
        <v>177.38196639612801</v>
      </c>
      <c r="UV347" s="27">
        <v>3.5393221236896046</v>
      </c>
      <c r="UW347" s="27">
        <v>2.370775618522134</v>
      </c>
      <c r="UX347" s="27">
        <v>107.62247105991547</v>
      </c>
      <c r="UY347" s="27">
        <v>314.35705118878383</v>
      </c>
      <c r="UZ347" s="27">
        <v>177.76480606559718</v>
      </c>
      <c r="VA347" s="27">
        <v>0</v>
      </c>
      <c r="VB347" s="27">
        <v>4.7191237510031643</v>
      </c>
      <c r="VC347" s="27">
        <v>34.09557186005285</v>
      </c>
      <c r="VD347" s="27">
        <v>1.6847924753682271</v>
      </c>
      <c r="VE347" s="27">
        <v>0</v>
      </c>
      <c r="VF347" s="27">
        <v>0</v>
      </c>
      <c r="VG347" s="27">
        <v>0</v>
      </c>
      <c r="VH347" s="27">
        <v>0</v>
      </c>
      <c r="VI347" s="27">
        <v>0</v>
      </c>
      <c r="VJ347" s="27">
        <v>4.1958433294611019</v>
      </c>
      <c r="VK347" s="27">
        <v>4.180781327765601</v>
      </c>
      <c r="VL347" s="27">
        <v>0</v>
      </c>
      <c r="VM347" s="27">
        <v>7.8516063124120832</v>
      </c>
      <c r="VN347" s="27">
        <v>0.14582003839271129</v>
      </c>
      <c r="VO347" s="27">
        <v>0.17346129425148857</v>
      </c>
      <c r="VP347" s="27">
        <v>0</v>
      </c>
      <c r="VQ347" s="27">
        <v>20.825203542056457</v>
      </c>
      <c r="VR347" s="27">
        <v>0</v>
      </c>
      <c r="VS347" s="27">
        <v>0</v>
      </c>
      <c r="VT347" s="27">
        <v>0</v>
      </c>
      <c r="VU347" s="27">
        <v>11.277301357376833</v>
      </c>
      <c r="VV347" s="27">
        <v>11.277301357376833</v>
      </c>
      <c r="VW347" s="27">
        <v>6.2980684232475106</v>
      </c>
      <c r="VX347" s="27">
        <v>0.21028871597950022</v>
      </c>
      <c r="VY347" s="27">
        <v>0.20383357239571392</v>
      </c>
      <c r="VZ347" s="27">
        <v>0</v>
      </c>
      <c r="WA347" s="27">
        <v>0</v>
      </c>
      <c r="WB347" s="27">
        <v>8.9875460666563253E-2</v>
      </c>
      <c r="WC347" s="27">
        <v>0</v>
      </c>
      <c r="WD347" s="27">
        <v>0</v>
      </c>
      <c r="WE347" s="27">
        <v>0</v>
      </c>
      <c r="WF347" s="27">
        <v>0</v>
      </c>
      <c r="WG347" s="27">
        <v>0</v>
      </c>
      <c r="WH347" s="27">
        <v>0</v>
      </c>
      <c r="WI347" s="27">
        <v>0.11743395827426636</v>
      </c>
      <c r="WJ347" s="27">
        <v>7.6007660534062325</v>
      </c>
      <c r="WK347" s="27">
        <v>29.458130502859905</v>
      </c>
      <c r="WL347" s="27">
        <v>0.30918482601314945</v>
      </c>
      <c r="WM347" s="27">
        <v>33.418774882768176</v>
      </c>
      <c r="WN347" s="27">
        <v>206.08782439672359</v>
      </c>
      <c r="WO347" s="27">
        <v>13.971661737599025</v>
      </c>
      <c r="WP347" s="27">
        <v>13.971661737599025</v>
      </c>
      <c r="WQ347" s="27">
        <v>29.769053252145611</v>
      </c>
      <c r="WR347" s="27">
        <v>66.805522322370649</v>
      </c>
      <c r="WS347" s="27">
        <v>66.807508520396425</v>
      </c>
      <c r="WT347" s="27">
        <v>7.6538968505958591</v>
      </c>
      <c r="WU347" s="27">
        <v>5.2021836625231739</v>
      </c>
      <c r="WV347" s="27">
        <v>11.652858300751477</v>
      </c>
      <c r="WW347" s="27">
        <v>11.650375553219254</v>
      </c>
      <c r="WX347" s="27">
        <v>66.801467168068015</v>
      </c>
      <c r="WY347" s="27">
        <v>40.865776105678577</v>
      </c>
      <c r="WZ347" s="27">
        <v>93.74473993728563</v>
      </c>
      <c r="XA347" s="27">
        <v>75.586917585601185</v>
      </c>
      <c r="XB347" s="27">
        <v>11.451424717636918</v>
      </c>
      <c r="XC347" s="27">
        <v>4.3002014840656475</v>
      </c>
      <c r="XD347" s="27">
        <v>30.518511973873416</v>
      </c>
      <c r="XE347" s="27">
        <v>12.181518008613363</v>
      </c>
      <c r="XF347" s="27">
        <v>91.439591611865325</v>
      </c>
      <c r="XG347" s="27">
        <v>5.0180465538831154</v>
      </c>
      <c r="XH347" s="27">
        <v>30.67318714513107</v>
      </c>
      <c r="XI347" s="27">
        <v>15.484979116741544</v>
      </c>
      <c r="XJ347" s="27">
        <v>0.29751591261168958</v>
      </c>
      <c r="XK347" s="27">
        <v>30.670042331590249</v>
      </c>
      <c r="XL347" s="27">
        <v>30.670042331590249</v>
      </c>
      <c r="XM347" s="27">
        <v>15.478358456655609</v>
      </c>
      <c r="XN347" s="27">
        <v>30.638925229186356</v>
      </c>
      <c r="XO347" s="27">
        <v>30.648607944562034</v>
      </c>
      <c r="XP347" s="27">
        <v>17.510818344786482</v>
      </c>
      <c r="XQ347" s="27">
        <v>30.622042545967226</v>
      </c>
      <c r="XR347" s="27">
        <v>30.622042545967226</v>
      </c>
      <c r="XS347" s="27">
        <v>30.567173825505037</v>
      </c>
      <c r="XT347" s="27">
        <v>0</v>
      </c>
      <c r="XU347" s="27">
        <v>0</v>
      </c>
      <c r="XV347" s="27">
        <v>1.337290579107731</v>
      </c>
      <c r="XW347" s="27">
        <v>90.168673150119091</v>
      </c>
      <c r="XX347" s="27">
        <v>5.1439218537669484</v>
      </c>
      <c r="XY347" s="27">
        <v>67.453933219536879</v>
      </c>
      <c r="XZ347" s="27">
        <v>6.8375694620001131</v>
      </c>
      <c r="YA347" s="27">
        <v>90.161721457028861</v>
      </c>
      <c r="YB347" s="27">
        <v>0</v>
      </c>
      <c r="YC347" s="27">
        <v>0</v>
      </c>
      <c r="YD347" s="27">
        <v>8.6127339475413489</v>
      </c>
      <c r="YE347" s="27">
        <v>0.72893467546140811</v>
      </c>
      <c r="YF347" s="27">
        <v>0</v>
      </c>
      <c r="YG347" s="27">
        <v>0</v>
      </c>
      <c r="YH347" s="27">
        <v>0</v>
      </c>
      <c r="YI347" s="27">
        <v>9.4216130935404188</v>
      </c>
      <c r="YJ347" s="27">
        <v>0</v>
      </c>
      <c r="YK347" s="27">
        <v>0</v>
      </c>
      <c r="YL347" s="27">
        <v>0</v>
      </c>
      <c r="YM347" s="27">
        <v>0</v>
      </c>
      <c r="YN347" s="27">
        <v>0</v>
      </c>
      <c r="YO347" s="27">
        <v>0.30777793574488838</v>
      </c>
      <c r="YP347" s="27">
        <v>0.11164088069907351</v>
      </c>
      <c r="YQ347" s="27">
        <v>0</v>
      </c>
      <c r="YR347" s="27">
        <v>0.29619178059450268</v>
      </c>
      <c r="YS347" s="27">
        <v>0</v>
      </c>
      <c r="YT347" s="27">
        <v>0.22146107987451499</v>
      </c>
      <c r="YU347" s="27">
        <v>0.22146107987451499</v>
      </c>
      <c r="YV347" s="27">
        <v>0.22146107987451499</v>
      </c>
      <c r="YW347" s="27">
        <v>0</v>
      </c>
      <c r="YX347" s="27">
        <v>15.196318336994793</v>
      </c>
      <c r="YY347" s="27">
        <v>0.2269231244454111</v>
      </c>
      <c r="YZ347" s="27">
        <v>0.21748868382295419</v>
      </c>
      <c r="ZA347" s="27">
        <v>0</v>
      </c>
      <c r="ZB347" s="27">
        <v>0.16799924968059243</v>
      </c>
      <c r="ZC347" s="27">
        <v>0</v>
      </c>
      <c r="ZD347" s="27">
        <v>0</v>
      </c>
      <c r="ZE347" s="27">
        <v>3.471294841306626</v>
      </c>
      <c r="ZF347" s="27">
        <v>0.18099229509923928</v>
      </c>
      <c r="ZG347" s="27">
        <v>0</v>
      </c>
      <c r="ZH347" s="27">
        <v>0</v>
      </c>
      <c r="ZI347" s="27">
        <v>2.8285115052134429</v>
      </c>
      <c r="ZJ347" s="27">
        <v>0.57392847119946244</v>
      </c>
      <c r="ZK347" s="27">
        <v>0.2209645303680699</v>
      </c>
      <c r="ZL347" s="27">
        <v>0.12182014558119808</v>
      </c>
      <c r="ZM347" s="27">
        <v>0.17015096420852122</v>
      </c>
      <c r="ZN347" s="27">
        <v>0</v>
      </c>
      <c r="ZO347" s="27">
        <v>0.17453715151545296</v>
      </c>
      <c r="ZP347" s="27">
        <v>0.30628828722555307</v>
      </c>
      <c r="ZQ347" s="27">
        <v>0.28162632840544638</v>
      </c>
      <c r="ZR347" s="27">
        <v>0</v>
      </c>
      <c r="ZS347" s="27">
        <v>0.75641041481803695</v>
      </c>
      <c r="ZT347" s="27">
        <v>0.4322463453604603</v>
      </c>
      <c r="ZU347" s="27">
        <v>0.18421986689113243</v>
      </c>
      <c r="ZV347" s="27">
        <v>3.1266894838337258</v>
      </c>
      <c r="ZW347" s="27">
        <v>3.1266894838337258</v>
      </c>
      <c r="ZX347" s="27">
        <v>1.0535125361743556</v>
      </c>
      <c r="ZY347" s="27">
        <v>1.0535125361743556</v>
      </c>
      <c r="ZZ347" s="27">
        <v>0.30579173771910795</v>
      </c>
      <c r="AAA347" s="27">
        <v>0.70766580493534292</v>
      </c>
      <c r="AAB347" s="27">
        <v>0.81549980608500394</v>
      </c>
      <c r="AAC347" s="27">
        <v>0.62647996063156897</v>
      </c>
      <c r="AAD347" s="27">
        <v>0.54827341336646551</v>
      </c>
      <c r="AAE347" s="27">
        <v>0.17701989904767845</v>
      </c>
    </row>
    <row r="348" spans="1:707">
      <c r="A348" s="14" t="s">
        <v>3564</v>
      </c>
      <c r="B348" s="14" t="e">
        <f>_xlfn.CONCAT(#REF!," ","[",#REF!,"]")</f>
        <v>#REF!</v>
      </c>
      <c r="C348" s="15" t="s">
        <v>3500</v>
      </c>
      <c r="D348" s="14" t="s">
        <v>3565</v>
      </c>
      <c r="E348" s="16">
        <v>7559</v>
      </c>
      <c r="F348" s="17">
        <v>44603</v>
      </c>
      <c r="G348" s="14" t="s">
        <v>769</v>
      </c>
      <c r="H348" s="14" t="s">
        <v>3566</v>
      </c>
      <c r="I348" s="18">
        <v>1.0005999999999999</v>
      </c>
      <c r="J348" s="19">
        <v>44708</v>
      </c>
      <c r="K348" s="1" t="s">
        <v>3567</v>
      </c>
      <c r="L348" s="18">
        <v>475</v>
      </c>
      <c r="M348" s="20" t="s">
        <v>3568</v>
      </c>
      <c r="N348" s="20" t="s">
        <v>3500</v>
      </c>
      <c r="O348" s="20" t="s">
        <v>3569</v>
      </c>
      <c r="P348" s="21">
        <v>30.95</v>
      </c>
      <c r="Q348" s="22">
        <v>46</v>
      </c>
      <c r="R348" s="20" t="s">
        <v>3570</v>
      </c>
      <c r="S348" s="20" t="s">
        <v>3571</v>
      </c>
      <c r="T348" s="20" t="s">
        <v>3572</v>
      </c>
      <c r="U348" s="16">
        <v>1</v>
      </c>
      <c r="V348" s="16">
        <v>0</v>
      </c>
      <c r="W348" s="16">
        <v>0</v>
      </c>
      <c r="X348" s="16">
        <v>0</v>
      </c>
      <c r="Y348" s="23">
        <v>0</v>
      </c>
      <c r="Z348" s="16">
        <v>0</v>
      </c>
      <c r="AA348" s="16">
        <v>0</v>
      </c>
      <c r="AB348" s="16">
        <v>0</v>
      </c>
      <c r="AC348" s="16">
        <v>0</v>
      </c>
      <c r="AD348" s="16">
        <v>0</v>
      </c>
      <c r="AE348" s="16">
        <v>0</v>
      </c>
      <c r="AF348" s="16">
        <v>0</v>
      </c>
      <c r="AG348" s="16">
        <v>0</v>
      </c>
      <c r="AH348" s="16">
        <v>0</v>
      </c>
      <c r="AI348" s="16">
        <v>0</v>
      </c>
      <c r="AJ348" s="16">
        <v>0</v>
      </c>
      <c r="AK348" s="16">
        <v>0</v>
      </c>
      <c r="AL348" s="16">
        <v>0</v>
      </c>
      <c r="AM348" s="16">
        <v>0</v>
      </c>
      <c r="AN348" s="16">
        <v>1</v>
      </c>
      <c r="AO348" s="16">
        <v>0</v>
      </c>
      <c r="AP348" s="16">
        <v>1</v>
      </c>
      <c r="AQ348" s="16">
        <v>0</v>
      </c>
      <c r="AR348" s="16">
        <v>0</v>
      </c>
      <c r="AS348" s="24" t="s">
        <v>1210</v>
      </c>
      <c r="AT348" s="24" t="s">
        <v>3573</v>
      </c>
      <c r="AU348" s="25" t="e">
        <f>#REF!+#REF!</f>
        <v>#REF!</v>
      </c>
      <c r="AV348" s="26" t="e">
        <f>SUM(#REF!)</f>
        <v>#REF!</v>
      </c>
      <c r="AW348" s="16">
        <v>0</v>
      </c>
      <c r="AX348" s="16">
        <v>0</v>
      </c>
      <c r="AY348" s="26" t="e">
        <f>SUM(#REF!)</f>
        <v>#REF!</v>
      </c>
      <c r="AZ348" s="16">
        <v>0</v>
      </c>
      <c r="BA348" s="16">
        <v>0</v>
      </c>
      <c r="BB348" s="16">
        <v>0</v>
      </c>
      <c r="BC348" s="16">
        <v>0</v>
      </c>
      <c r="BD348" s="16">
        <v>0</v>
      </c>
      <c r="BE348" s="16">
        <v>0</v>
      </c>
      <c r="BF348" s="16">
        <v>0</v>
      </c>
      <c r="BG348" s="16">
        <v>0</v>
      </c>
      <c r="BH348" s="16">
        <v>0</v>
      </c>
      <c r="BI348" s="16">
        <v>0</v>
      </c>
      <c r="BJ348" s="16">
        <v>0</v>
      </c>
      <c r="BK348" s="16">
        <v>0</v>
      </c>
      <c r="BL348" s="16">
        <v>0</v>
      </c>
      <c r="BM348" s="16">
        <v>0</v>
      </c>
      <c r="BN348" s="16">
        <v>0</v>
      </c>
      <c r="BO348" s="16">
        <v>0</v>
      </c>
      <c r="BP348" s="16">
        <v>0</v>
      </c>
      <c r="BQ348" s="16">
        <v>0</v>
      </c>
      <c r="BR348" s="16">
        <v>0</v>
      </c>
      <c r="BS348" s="16">
        <v>0</v>
      </c>
      <c r="BT348" s="16">
        <v>0</v>
      </c>
      <c r="BU348" s="16">
        <v>0</v>
      </c>
      <c r="BV348" s="16">
        <v>0</v>
      </c>
      <c r="BW348" s="16">
        <v>0</v>
      </c>
      <c r="BX348" s="16">
        <v>0</v>
      </c>
      <c r="BY348" s="16">
        <v>0</v>
      </c>
      <c r="BZ348" s="16">
        <v>0</v>
      </c>
      <c r="CA348" s="16">
        <v>0</v>
      </c>
      <c r="CB348" s="16">
        <v>0</v>
      </c>
      <c r="CC348" s="16">
        <v>0</v>
      </c>
      <c r="CD348" s="16">
        <v>0</v>
      </c>
      <c r="CE348" s="16">
        <v>0</v>
      </c>
      <c r="CF348" s="16">
        <v>0</v>
      </c>
      <c r="CG348" s="16">
        <v>0</v>
      </c>
      <c r="CH348" s="16">
        <v>0</v>
      </c>
      <c r="CI348" s="16">
        <v>0</v>
      </c>
      <c r="CJ348" s="16">
        <v>0</v>
      </c>
      <c r="CK348" s="16">
        <v>0</v>
      </c>
      <c r="CL348" s="25" t="e">
        <f>SUM(#REF!)</f>
        <v>#REF!</v>
      </c>
      <c r="CM348" s="16">
        <v>0</v>
      </c>
      <c r="CN348" s="16">
        <v>0</v>
      </c>
      <c r="CO348" s="16">
        <v>0</v>
      </c>
      <c r="CP348" s="25" t="e">
        <f>SUM(#REF!,#REF!,#REF!,#REF!,#REF!)</f>
        <v>#REF!</v>
      </c>
      <c r="CQ348" s="26" t="e">
        <f>SUM(#REF!)</f>
        <v>#REF!</v>
      </c>
      <c r="CR348" s="16">
        <v>0</v>
      </c>
      <c r="CS348" s="16">
        <v>0</v>
      </c>
      <c r="CT348" s="16">
        <v>0</v>
      </c>
      <c r="CU348" s="26" t="e">
        <f>SUM(#REF!)</f>
        <v>#REF!</v>
      </c>
      <c r="CV348" s="16">
        <v>0</v>
      </c>
      <c r="CW348" s="16">
        <v>0</v>
      </c>
      <c r="CX348" s="16">
        <v>0</v>
      </c>
      <c r="CY348" s="26" t="e">
        <f>SUM(#REF!)</f>
        <v>#REF!</v>
      </c>
      <c r="CZ348" s="16">
        <v>0</v>
      </c>
      <c r="DA348" s="16">
        <v>0</v>
      </c>
      <c r="DB348" s="16">
        <v>0</v>
      </c>
      <c r="DC348" s="26" t="e">
        <f>SUM(#REF!)</f>
        <v>#REF!</v>
      </c>
      <c r="DD348" s="16">
        <v>0</v>
      </c>
      <c r="DE348" s="16">
        <v>0</v>
      </c>
      <c r="DF348" s="16">
        <v>0</v>
      </c>
      <c r="DG348" s="16">
        <v>0</v>
      </c>
      <c r="DH348" s="16">
        <v>0</v>
      </c>
      <c r="DI348" s="16">
        <v>0</v>
      </c>
      <c r="DJ348" s="26" t="e">
        <f>SUM(#REF!)</f>
        <v>#REF!</v>
      </c>
      <c r="DK348" s="16">
        <v>0</v>
      </c>
      <c r="DL348" s="16">
        <v>0</v>
      </c>
      <c r="DM348" s="16">
        <v>0</v>
      </c>
      <c r="DN348" s="16">
        <v>0</v>
      </c>
      <c r="DO348" s="16">
        <v>0</v>
      </c>
      <c r="DP348" s="16">
        <v>0</v>
      </c>
      <c r="DQ348" s="16">
        <v>0</v>
      </c>
      <c r="DR348" s="16">
        <v>0</v>
      </c>
      <c r="DS348" s="16">
        <v>0</v>
      </c>
      <c r="DT348" s="16">
        <v>0</v>
      </c>
      <c r="DU348" s="16">
        <v>0</v>
      </c>
      <c r="DV348" s="16">
        <v>0</v>
      </c>
      <c r="DW348" s="16">
        <v>0</v>
      </c>
      <c r="DX348" s="16">
        <v>0</v>
      </c>
      <c r="DY348" s="16">
        <v>0</v>
      </c>
      <c r="DZ348" s="16">
        <v>0</v>
      </c>
      <c r="EA348" s="16">
        <v>0</v>
      </c>
      <c r="EB348" s="16">
        <v>0</v>
      </c>
      <c r="EC348" s="16">
        <v>0</v>
      </c>
      <c r="ED348" s="16">
        <v>0</v>
      </c>
      <c r="EE348" s="16">
        <v>0</v>
      </c>
      <c r="EF348" s="16">
        <v>0</v>
      </c>
      <c r="EG348" s="16">
        <v>0</v>
      </c>
      <c r="EH348" s="16">
        <v>0</v>
      </c>
      <c r="EI348" s="16">
        <v>0</v>
      </c>
      <c r="EJ348" s="16">
        <v>0</v>
      </c>
      <c r="EK348" s="16">
        <v>0</v>
      </c>
      <c r="EL348" s="16">
        <v>0</v>
      </c>
      <c r="EM348" s="16">
        <v>0</v>
      </c>
      <c r="EN348" s="16">
        <v>0</v>
      </c>
      <c r="EO348" s="16">
        <v>0</v>
      </c>
      <c r="EP348" s="16">
        <v>0</v>
      </c>
      <c r="EQ348" s="16">
        <v>0</v>
      </c>
      <c r="ER348" s="16">
        <v>0</v>
      </c>
      <c r="ES348" s="16">
        <v>0</v>
      </c>
      <c r="ET348" s="16">
        <v>0</v>
      </c>
      <c r="EU348" s="16">
        <v>0</v>
      </c>
      <c r="EV348" s="16">
        <v>0</v>
      </c>
      <c r="EW348" s="16">
        <v>0</v>
      </c>
      <c r="EX348" s="16">
        <v>0</v>
      </c>
      <c r="EY348" s="16">
        <v>0</v>
      </c>
      <c r="EZ348" s="16">
        <v>0</v>
      </c>
      <c r="FA348" s="16">
        <v>0</v>
      </c>
      <c r="FB348" s="16">
        <v>0</v>
      </c>
      <c r="FC348" s="16">
        <v>0</v>
      </c>
      <c r="FD348" s="25" t="e">
        <f>SUM(#REF!,#REF!,#REF!,#REF!,#REF!)</f>
        <v>#REF!</v>
      </c>
      <c r="FE348" s="26" t="e">
        <f>SUM(#REF!)</f>
        <v>#REF!</v>
      </c>
      <c r="FF348" s="16">
        <v>0</v>
      </c>
      <c r="FG348" s="16">
        <v>0</v>
      </c>
      <c r="FH348" s="16">
        <v>0</v>
      </c>
      <c r="FI348" s="16">
        <v>0</v>
      </c>
      <c r="FJ348" s="16">
        <v>0</v>
      </c>
      <c r="FK348" s="16">
        <v>0</v>
      </c>
      <c r="FL348" s="16">
        <v>0</v>
      </c>
      <c r="FM348" s="16">
        <v>0</v>
      </c>
      <c r="FN348" s="16">
        <v>0</v>
      </c>
      <c r="FO348" s="16">
        <v>0</v>
      </c>
      <c r="FP348" s="26" t="e">
        <f>SUM(#REF!)</f>
        <v>#REF!</v>
      </c>
      <c r="FQ348" s="16">
        <v>0</v>
      </c>
      <c r="FR348" s="16">
        <v>0</v>
      </c>
      <c r="FS348" s="16">
        <v>0</v>
      </c>
      <c r="FT348" s="26" t="e">
        <f>SUM(#REF!)</f>
        <v>#REF!</v>
      </c>
      <c r="FU348" s="16">
        <v>1</v>
      </c>
      <c r="FV348" s="16">
        <v>0</v>
      </c>
      <c r="FW348" s="16">
        <v>0</v>
      </c>
      <c r="FX348" s="16">
        <v>0</v>
      </c>
      <c r="FY348" s="16">
        <v>0</v>
      </c>
      <c r="FZ348" s="16">
        <v>0</v>
      </c>
      <c r="GA348" s="16">
        <v>1</v>
      </c>
      <c r="GB348" s="16">
        <v>0</v>
      </c>
      <c r="GC348" s="16">
        <v>0</v>
      </c>
      <c r="GD348" s="16">
        <v>0</v>
      </c>
      <c r="GE348" s="16">
        <v>0</v>
      </c>
      <c r="GF348" s="16">
        <v>0</v>
      </c>
      <c r="GG348" s="16">
        <v>0</v>
      </c>
      <c r="GH348" s="16">
        <v>0</v>
      </c>
      <c r="GI348" s="26" t="e">
        <f>SUM(#REF!)</f>
        <v>#REF!</v>
      </c>
      <c r="GJ348" s="16">
        <v>0</v>
      </c>
      <c r="GK348" s="16">
        <v>0</v>
      </c>
      <c r="GL348" s="16">
        <v>0</v>
      </c>
      <c r="GM348" s="16">
        <v>0</v>
      </c>
      <c r="GN348" s="16">
        <v>0</v>
      </c>
      <c r="GO348" s="26" t="e">
        <f>SUM(#REF!)</f>
        <v>#REF!</v>
      </c>
      <c r="GP348" s="16">
        <v>0</v>
      </c>
      <c r="GQ348" s="16">
        <v>0</v>
      </c>
      <c r="GR348" s="16">
        <v>0</v>
      </c>
      <c r="GS348" s="16">
        <v>0</v>
      </c>
      <c r="GT348" s="16">
        <v>0</v>
      </c>
      <c r="GU348" s="16">
        <v>0</v>
      </c>
      <c r="GV348" s="16">
        <v>0</v>
      </c>
      <c r="GW348" s="16">
        <v>0</v>
      </c>
      <c r="GX348" s="16">
        <v>0</v>
      </c>
      <c r="GY348" s="16">
        <v>0</v>
      </c>
      <c r="GZ348" s="16">
        <v>0</v>
      </c>
      <c r="HA348" s="16">
        <v>0</v>
      </c>
      <c r="HB348" s="16">
        <v>0</v>
      </c>
      <c r="HC348" s="16">
        <v>0</v>
      </c>
      <c r="HD348" s="16">
        <v>0</v>
      </c>
      <c r="HE348" s="16">
        <v>0</v>
      </c>
      <c r="HF348" s="16">
        <v>0</v>
      </c>
      <c r="HG348" s="16">
        <v>0</v>
      </c>
      <c r="HH348" s="16">
        <v>0</v>
      </c>
      <c r="HI348" s="16">
        <v>0</v>
      </c>
      <c r="HJ348" s="16">
        <v>0</v>
      </c>
      <c r="HK348" s="16">
        <v>0</v>
      </c>
      <c r="HL348" s="25" t="e">
        <f>SUM(#REF!)</f>
        <v>#REF!</v>
      </c>
      <c r="HM348" s="16">
        <v>0</v>
      </c>
      <c r="HN348" s="16">
        <v>0</v>
      </c>
      <c r="HO348" s="16">
        <v>0</v>
      </c>
      <c r="HP348" s="25" t="e">
        <f>SUM(#REF!)</f>
        <v>#REF!</v>
      </c>
      <c r="HQ348" s="16">
        <v>0</v>
      </c>
      <c r="HR348" s="16">
        <v>0</v>
      </c>
      <c r="HS348" s="16">
        <v>0</v>
      </c>
      <c r="HT348" s="16">
        <v>0</v>
      </c>
      <c r="HU348" s="16">
        <v>0</v>
      </c>
      <c r="HV348" s="16">
        <v>0</v>
      </c>
      <c r="HW348" s="25" t="e">
        <f>SUM(#REF!+#REF!+#REF!+#REF!+#REF!+#REF!+#REF!+#REF!)</f>
        <v>#REF!</v>
      </c>
      <c r="HX348" s="26" t="e">
        <f>SUM(#REF!)</f>
        <v>#REF!</v>
      </c>
      <c r="HY348" s="16">
        <v>0</v>
      </c>
      <c r="HZ348" s="16">
        <v>0</v>
      </c>
      <c r="IA348" s="16">
        <v>0</v>
      </c>
      <c r="IB348" s="26" t="e">
        <f>SUM(#REF!)</f>
        <v>#REF!</v>
      </c>
      <c r="IC348" s="16">
        <v>0</v>
      </c>
      <c r="ID348" s="16">
        <v>0</v>
      </c>
      <c r="IE348" s="16">
        <v>0</v>
      </c>
      <c r="IF348" s="16">
        <v>0</v>
      </c>
      <c r="IG348" s="16">
        <v>0</v>
      </c>
      <c r="IH348" s="16">
        <v>0</v>
      </c>
      <c r="II348" s="26" t="e">
        <f>SUM(#REF!)</f>
        <v>#REF!</v>
      </c>
      <c r="IJ348" s="16">
        <v>0</v>
      </c>
      <c r="IK348" s="16">
        <v>0</v>
      </c>
      <c r="IL348" s="16">
        <v>0</v>
      </c>
      <c r="IM348" s="16">
        <v>0</v>
      </c>
      <c r="IN348" s="16">
        <v>0</v>
      </c>
      <c r="IO348" s="26" t="e">
        <f>SUM(#REF!)</f>
        <v>#REF!</v>
      </c>
      <c r="IP348" s="16">
        <v>0</v>
      </c>
      <c r="IQ348" s="16">
        <v>0</v>
      </c>
      <c r="IR348" s="16">
        <v>0</v>
      </c>
      <c r="IS348" s="16">
        <v>0</v>
      </c>
      <c r="IT348" s="16">
        <v>0</v>
      </c>
      <c r="IU348" s="16">
        <v>0</v>
      </c>
      <c r="IV348" s="16">
        <v>0</v>
      </c>
      <c r="IW348" s="26" t="e">
        <f>SUM(#REF!)</f>
        <v>#REF!</v>
      </c>
      <c r="IX348" s="16">
        <v>0</v>
      </c>
      <c r="IY348" s="16">
        <v>0</v>
      </c>
      <c r="IZ348" s="16">
        <v>0</v>
      </c>
      <c r="JA348" s="16">
        <v>0</v>
      </c>
      <c r="JB348" s="16">
        <v>0</v>
      </c>
      <c r="JC348" s="16">
        <v>0</v>
      </c>
      <c r="JD348" s="16">
        <v>0</v>
      </c>
      <c r="JE348" s="16">
        <v>0</v>
      </c>
      <c r="JF348" s="26" t="e">
        <f>SUM(#REF!)</f>
        <v>#REF!</v>
      </c>
      <c r="JG348" s="16">
        <v>0</v>
      </c>
      <c r="JH348" s="16">
        <v>0</v>
      </c>
      <c r="JI348" s="16">
        <v>0</v>
      </c>
      <c r="JJ348" s="16">
        <v>0</v>
      </c>
      <c r="JK348" s="16">
        <v>0</v>
      </c>
      <c r="JL348" s="16">
        <v>0</v>
      </c>
      <c r="JM348" s="16">
        <v>0</v>
      </c>
      <c r="JN348" s="26" t="e">
        <f>SUM(#REF!)</f>
        <v>#REF!</v>
      </c>
      <c r="JO348" s="16">
        <v>1</v>
      </c>
      <c r="JP348" s="16">
        <v>0</v>
      </c>
      <c r="JQ348" s="16">
        <v>0</v>
      </c>
      <c r="JR348" s="16">
        <v>0</v>
      </c>
      <c r="JS348" s="16">
        <v>0</v>
      </c>
      <c r="JT348" s="16">
        <v>0</v>
      </c>
      <c r="JU348" s="26" t="e">
        <f>SUM(#REF!)</f>
        <v>#REF!</v>
      </c>
      <c r="JV348" s="16">
        <v>0</v>
      </c>
      <c r="JW348" s="16">
        <v>0</v>
      </c>
      <c r="JX348" s="16">
        <v>0</v>
      </c>
      <c r="JY348" s="16">
        <v>0</v>
      </c>
      <c r="JZ348" s="16">
        <v>0</v>
      </c>
      <c r="KA348" s="16">
        <v>0</v>
      </c>
      <c r="KB348" s="16">
        <v>0</v>
      </c>
      <c r="KC348" s="16">
        <v>0</v>
      </c>
      <c r="KD348" s="16">
        <v>0</v>
      </c>
      <c r="KE348" s="16">
        <v>0</v>
      </c>
      <c r="KF348" s="16">
        <v>0</v>
      </c>
      <c r="KG348" s="16">
        <v>0</v>
      </c>
      <c r="KH348" s="16">
        <v>0</v>
      </c>
      <c r="KI348" s="16">
        <v>0</v>
      </c>
      <c r="KJ348" s="16">
        <v>0</v>
      </c>
      <c r="KK348" s="16">
        <v>0</v>
      </c>
      <c r="KL348" s="16">
        <v>0</v>
      </c>
      <c r="KM348" s="16">
        <v>0</v>
      </c>
      <c r="KN348" s="16">
        <v>0</v>
      </c>
      <c r="KO348" s="25" t="e">
        <f>SUM(#REF!)</f>
        <v>#REF!</v>
      </c>
      <c r="KP348" s="16">
        <v>0</v>
      </c>
      <c r="KQ348" s="16">
        <v>0</v>
      </c>
      <c r="KR348" s="16">
        <v>0</v>
      </c>
      <c r="KS348" s="16">
        <v>0</v>
      </c>
      <c r="KT348" s="16">
        <v>0</v>
      </c>
      <c r="KU348" s="16">
        <v>1</v>
      </c>
      <c r="KV348" s="16" t="e">
        <f>SUM(#REF!+#REF!+#REF!+#REF!+#REF!+#REF!+#REF!+#REF!)</f>
        <v>#REF!</v>
      </c>
      <c r="KW348" s="27">
        <v>0</v>
      </c>
      <c r="KX348" s="27">
        <v>238.04125797041334</v>
      </c>
      <c r="KY348" s="27">
        <v>0</v>
      </c>
      <c r="KZ348" s="27">
        <v>4.3677281909330992</v>
      </c>
      <c r="LA348" s="27">
        <v>411.82298048212613</v>
      </c>
      <c r="LB348" s="27">
        <v>0</v>
      </c>
      <c r="LC348" s="27">
        <v>4510.7058791788422</v>
      </c>
      <c r="LD348" s="27">
        <v>4510.7369381976332</v>
      </c>
      <c r="LE348" s="27">
        <v>4510.7369381976332</v>
      </c>
      <c r="LF348" s="27">
        <v>4511.003659310617</v>
      </c>
      <c r="LG348" s="27">
        <v>364.42162202934622</v>
      </c>
      <c r="LH348" s="27">
        <v>12.068575737166846</v>
      </c>
      <c r="LI348" s="27">
        <v>364.17980538304323</v>
      </c>
      <c r="LJ348" s="27">
        <v>254.64509453213131</v>
      </c>
      <c r="LK348" s="27">
        <v>786.01001603260818</v>
      </c>
      <c r="LL348" s="27">
        <v>235.41848843198258</v>
      </c>
      <c r="LM348" s="27">
        <v>812.36760109227566</v>
      </c>
      <c r="LN348" s="27">
        <v>812.3783357761896</v>
      </c>
      <c r="LO348" s="27">
        <v>0</v>
      </c>
      <c r="LP348" s="27">
        <v>146.81812876281981</v>
      </c>
      <c r="LQ348" s="27">
        <v>812.66867319378389</v>
      </c>
      <c r="LR348" s="27">
        <v>834.60593011133938</v>
      </c>
      <c r="LS348" s="27">
        <v>811.1430599159246</v>
      </c>
      <c r="LT348" s="27">
        <v>830.01477736587606</v>
      </c>
      <c r="LU348" s="27">
        <v>0</v>
      </c>
      <c r="LV348" s="27">
        <v>0</v>
      </c>
      <c r="LW348" s="27">
        <v>204.70154823483509</v>
      </c>
      <c r="LX348" s="27">
        <v>37.313403462307697</v>
      </c>
      <c r="LY348" s="27">
        <v>211.22344122907265</v>
      </c>
      <c r="LZ348" s="27">
        <v>0</v>
      </c>
      <c r="MA348" s="27">
        <v>0.42273185253378259</v>
      </c>
      <c r="MB348" s="27">
        <v>0</v>
      </c>
      <c r="MC348" s="27">
        <v>135.24442195408889</v>
      </c>
      <c r="MD348" s="27">
        <v>204.53380090753879</v>
      </c>
      <c r="ME348" s="27">
        <v>0</v>
      </c>
      <c r="MF348" s="27">
        <v>10.241675664120901</v>
      </c>
      <c r="MG348" s="27">
        <v>8.501941224456731</v>
      </c>
      <c r="MH348" s="27">
        <v>8.4988639484013806</v>
      </c>
      <c r="MI348" s="27">
        <v>5.17526267950449</v>
      </c>
      <c r="MJ348" s="27">
        <v>0</v>
      </c>
      <c r="MK348" s="27">
        <v>0</v>
      </c>
      <c r="ML348" s="27">
        <v>0</v>
      </c>
      <c r="MM348" s="27">
        <v>0</v>
      </c>
      <c r="MN348" s="27">
        <v>0</v>
      </c>
      <c r="MO348" s="27">
        <v>4.1473093478987249</v>
      </c>
      <c r="MP348" s="27">
        <v>0</v>
      </c>
      <c r="MQ348" s="27">
        <v>0</v>
      </c>
      <c r="MR348" s="27">
        <v>0</v>
      </c>
      <c r="MS348" s="27">
        <v>0</v>
      </c>
      <c r="MT348" s="27">
        <v>0</v>
      </c>
      <c r="MU348" s="27">
        <v>0</v>
      </c>
      <c r="MV348" s="27">
        <v>4.3363829139041856</v>
      </c>
      <c r="MW348" s="27">
        <v>3236.8082006114905</v>
      </c>
      <c r="MX348" s="27">
        <v>11.974253647842398</v>
      </c>
      <c r="MY348" s="27">
        <v>1567.962965626755</v>
      </c>
      <c r="MZ348" s="27">
        <v>3236.0197022957263</v>
      </c>
      <c r="NA348" s="27">
        <v>0</v>
      </c>
      <c r="NB348" s="27">
        <v>0</v>
      </c>
      <c r="NC348" s="27">
        <v>0</v>
      </c>
      <c r="ND348" s="27">
        <v>66.601342536821932</v>
      </c>
      <c r="NE348" s="27">
        <v>12.047965144051943</v>
      </c>
      <c r="NF348" s="27">
        <v>381.00499112706814</v>
      </c>
      <c r="NG348" s="27">
        <v>258.54765308679055</v>
      </c>
      <c r="NH348" s="27">
        <v>0</v>
      </c>
      <c r="NI348" s="27">
        <v>439.07963110187166</v>
      </c>
      <c r="NJ348" s="27">
        <v>0</v>
      </c>
      <c r="NK348" s="27">
        <v>0.28955020744061022</v>
      </c>
      <c r="NL348" s="27">
        <v>0</v>
      </c>
      <c r="NM348" s="27">
        <v>116.30106838015122</v>
      </c>
      <c r="NN348" s="27">
        <v>143.01862317373505</v>
      </c>
      <c r="NO348" s="27">
        <v>5419.602334350051</v>
      </c>
      <c r="NP348" s="27">
        <v>112.63653355014532</v>
      </c>
      <c r="NQ348" s="27">
        <v>82.845781881098773</v>
      </c>
      <c r="NR348" s="27">
        <v>104.78676015574453</v>
      </c>
      <c r="NS348" s="27">
        <v>1442.3565722780224</v>
      </c>
      <c r="NT348" s="27">
        <v>16503.320201952323</v>
      </c>
      <c r="NU348" s="27">
        <v>191.68989473354259</v>
      </c>
      <c r="NV348" s="27">
        <v>515.78037895867408</v>
      </c>
      <c r="NW348" s="27">
        <v>20784.109762286153</v>
      </c>
      <c r="NX348" s="27">
        <v>20784.1237889398</v>
      </c>
      <c r="NY348" s="27">
        <v>71.009934091187702</v>
      </c>
      <c r="NZ348" s="27">
        <v>0</v>
      </c>
      <c r="OA348" s="27">
        <v>0</v>
      </c>
      <c r="OB348" s="27">
        <v>0</v>
      </c>
      <c r="OC348" s="27">
        <v>71.119857254467192</v>
      </c>
      <c r="OD348" s="27">
        <v>0</v>
      </c>
      <c r="OE348" s="27">
        <v>0</v>
      </c>
      <c r="OF348" s="27">
        <v>0</v>
      </c>
      <c r="OG348" s="27">
        <v>439.70832575643561</v>
      </c>
      <c r="OH348" s="27">
        <v>439.58881294219293</v>
      </c>
      <c r="OI348" s="27">
        <v>69.039475511931713</v>
      </c>
      <c r="OJ348" s="27">
        <v>2107.8268226401929</v>
      </c>
      <c r="OK348" s="27">
        <v>0</v>
      </c>
      <c r="OL348" s="27">
        <v>16.221681814379139</v>
      </c>
      <c r="OM348" s="27">
        <v>69.077834115784441</v>
      </c>
      <c r="ON348" s="27">
        <v>0</v>
      </c>
      <c r="OO348" s="27">
        <v>0.1546510129211959</v>
      </c>
      <c r="OP348" s="27">
        <v>27.022920768657755</v>
      </c>
      <c r="OQ348" s="27">
        <v>43.096106122226402</v>
      </c>
      <c r="OR348" s="27">
        <v>4020.1870024876557</v>
      </c>
      <c r="OS348" s="27">
        <v>0</v>
      </c>
      <c r="OT348" s="27">
        <v>4020.6495957997899</v>
      </c>
      <c r="OU348" s="27">
        <v>32.019629872392521</v>
      </c>
      <c r="OV348" s="27">
        <v>31.316579640584177</v>
      </c>
      <c r="OW348" s="27">
        <v>500.56453702703783</v>
      </c>
      <c r="OX348" s="27">
        <v>499.68629675375286</v>
      </c>
      <c r="OY348" s="27">
        <v>499.68629675375286</v>
      </c>
      <c r="OZ348" s="27">
        <v>2325.9445788307594</v>
      </c>
      <c r="PA348" s="27">
        <v>2324.7637636002182</v>
      </c>
      <c r="PB348" s="27">
        <v>0</v>
      </c>
      <c r="PC348" s="27">
        <v>72.385261794250894</v>
      </c>
      <c r="PD348" s="27">
        <v>7.2985831576960134</v>
      </c>
      <c r="PE348" s="27">
        <v>153.46797918931236</v>
      </c>
      <c r="PF348" s="27">
        <v>41.325384228330442</v>
      </c>
      <c r="PG348" s="27">
        <v>151.68773920901268</v>
      </c>
      <c r="PH348" s="27">
        <v>12.099276933160921</v>
      </c>
      <c r="PI348" s="27">
        <v>152.00856312892276</v>
      </c>
      <c r="PJ348" s="27">
        <v>7129.1927081152853</v>
      </c>
      <c r="PK348" s="27">
        <v>36.963667460389196</v>
      </c>
      <c r="PL348" s="27">
        <v>0</v>
      </c>
      <c r="PM348" s="27">
        <v>42.939809124438383</v>
      </c>
      <c r="PN348" s="27">
        <v>15.439767438082523</v>
      </c>
      <c r="PO348" s="27">
        <v>0</v>
      </c>
      <c r="PP348" s="27">
        <v>1391.3271769205439</v>
      </c>
      <c r="PQ348" s="27">
        <v>8.1834789350077148</v>
      </c>
      <c r="PR348" s="27">
        <v>11.434656869764739</v>
      </c>
      <c r="PS348" s="27">
        <v>0</v>
      </c>
      <c r="PT348" s="27">
        <v>115.41087682544195</v>
      </c>
      <c r="PU348" s="27">
        <v>674.78902946792391</v>
      </c>
      <c r="PV348" s="27">
        <v>674.75031304127413</v>
      </c>
      <c r="PW348" s="27">
        <v>674.75102868686838</v>
      </c>
      <c r="PX348" s="27">
        <v>674.75102868686838</v>
      </c>
      <c r="PY348" s="27">
        <v>95.031437237487779</v>
      </c>
      <c r="PZ348" s="27">
        <v>95.006890593604396</v>
      </c>
      <c r="QA348" s="27">
        <v>13.103113008239871</v>
      </c>
      <c r="QB348" s="27">
        <v>11.175092212723934</v>
      </c>
      <c r="QC348" s="27">
        <v>6.745460677886701</v>
      </c>
      <c r="QD348" s="27">
        <v>0</v>
      </c>
      <c r="QE348" s="27">
        <v>0</v>
      </c>
      <c r="QF348" s="27">
        <v>39.970237731025605</v>
      </c>
      <c r="QG348" s="27">
        <v>8.4647276535548226</v>
      </c>
      <c r="QH348" s="27">
        <v>0.38644862090442289</v>
      </c>
      <c r="QI348" s="27">
        <v>39.732428700050534</v>
      </c>
      <c r="QJ348" s="27">
        <v>329.58385137128789</v>
      </c>
      <c r="QK348" s="27">
        <v>329.50706259902296</v>
      </c>
      <c r="QL348" s="27">
        <v>8.7230757130853718</v>
      </c>
      <c r="QM348" s="27">
        <v>0</v>
      </c>
      <c r="QN348" s="27">
        <v>8.3306872337485292</v>
      </c>
      <c r="QO348" s="27">
        <v>3.2893218449314796</v>
      </c>
      <c r="QP348" s="27">
        <v>0</v>
      </c>
      <c r="QQ348" s="27">
        <v>0</v>
      </c>
      <c r="QR348" s="27">
        <v>0.25283758845469001</v>
      </c>
      <c r="QS348" s="27">
        <v>1.5850834267429745</v>
      </c>
      <c r="QT348" s="27">
        <v>0</v>
      </c>
      <c r="QU348" s="27">
        <v>4.9869047590932976</v>
      </c>
      <c r="QV348" s="27">
        <v>0</v>
      </c>
      <c r="QW348" s="27">
        <v>0</v>
      </c>
      <c r="QX348" s="27">
        <v>4.4105953620297198</v>
      </c>
      <c r="QY348" s="27">
        <v>0</v>
      </c>
      <c r="QZ348" s="27">
        <v>51.626530041334973</v>
      </c>
      <c r="RA348" s="27">
        <v>51.632255206089113</v>
      </c>
      <c r="RB348" s="27">
        <v>51.632469899767393</v>
      </c>
      <c r="RC348" s="27">
        <v>3.9459266776718649</v>
      </c>
      <c r="RD348" s="27">
        <v>27.890927309944747</v>
      </c>
      <c r="RE348" s="27">
        <v>0.36791340001289596</v>
      </c>
      <c r="RF348" s="27">
        <v>7.3504674632804035</v>
      </c>
      <c r="RG348" s="27">
        <v>2.1627525504356599</v>
      </c>
      <c r="RH348" s="27">
        <v>3.2602666338042208</v>
      </c>
      <c r="RI348" s="27">
        <v>0</v>
      </c>
      <c r="RJ348" s="27">
        <v>0</v>
      </c>
      <c r="RK348" s="27">
        <v>6.5338442756618167E-2</v>
      </c>
      <c r="RL348" s="27">
        <v>0</v>
      </c>
      <c r="RM348" s="27">
        <v>0</v>
      </c>
      <c r="RN348" s="27">
        <v>0</v>
      </c>
      <c r="RO348" s="27">
        <v>6.8252551616475223</v>
      </c>
      <c r="RP348" s="27">
        <v>6.7743011953356795</v>
      </c>
      <c r="RQ348" s="27">
        <v>0</v>
      </c>
      <c r="RR348" s="27">
        <v>4.3677997554925261</v>
      </c>
      <c r="RS348" s="27">
        <v>59.188542342280833</v>
      </c>
      <c r="RT348" s="27">
        <v>0</v>
      </c>
      <c r="RU348" s="27">
        <v>22.073372709585222</v>
      </c>
      <c r="RV348" s="27">
        <v>22.067146592915091</v>
      </c>
      <c r="RW348" s="27">
        <v>0</v>
      </c>
      <c r="RX348" s="27">
        <v>974.26137681481464</v>
      </c>
      <c r="RY348" s="27">
        <v>32.829812249662702</v>
      </c>
      <c r="RZ348" s="27">
        <v>2.4890153768621905</v>
      </c>
      <c r="SA348" s="27">
        <v>974.29386712479425</v>
      </c>
      <c r="SB348" s="27">
        <v>974.4146681011066</v>
      </c>
      <c r="SC348" s="27">
        <v>85.026282442272276</v>
      </c>
      <c r="SD348" s="27">
        <v>102.35835996071678</v>
      </c>
      <c r="SE348" s="27">
        <v>33.175612200812729</v>
      </c>
      <c r="SF348" s="27">
        <v>2.4408524283679909</v>
      </c>
      <c r="SG348" s="27">
        <v>432.52775255723429</v>
      </c>
      <c r="SH348" s="27">
        <v>437.50470984256725</v>
      </c>
      <c r="SI348" s="27">
        <v>220.25739338830778</v>
      </c>
      <c r="SJ348" s="27">
        <v>439.00234137769075</v>
      </c>
      <c r="SK348" s="27">
        <v>0</v>
      </c>
      <c r="SL348" s="27">
        <v>31.750690258066811</v>
      </c>
      <c r="SM348" s="27">
        <v>0</v>
      </c>
      <c r="SN348" s="27">
        <v>1852.3575190771435</v>
      </c>
      <c r="SO348" s="27">
        <v>449.52132970959025</v>
      </c>
      <c r="SP348" s="27">
        <v>8.2082402725693697</v>
      </c>
      <c r="SQ348" s="27">
        <v>0.70505403947229162</v>
      </c>
      <c r="SR348" s="27">
        <v>0.70505403947229162</v>
      </c>
      <c r="SS348" s="27">
        <v>0.6329885281295593</v>
      </c>
      <c r="ST348" s="27">
        <v>0</v>
      </c>
      <c r="SU348" s="27">
        <v>0</v>
      </c>
      <c r="SV348" s="27">
        <v>18.093595995304508</v>
      </c>
      <c r="SW348" s="27">
        <v>1.7987036366318083</v>
      </c>
      <c r="SX348" s="27">
        <v>6.9404741023245817</v>
      </c>
      <c r="SY348" s="27">
        <v>0</v>
      </c>
      <c r="SZ348" s="27">
        <v>29.208860236347682</v>
      </c>
      <c r="TA348" s="27">
        <v>0</v>
      </c>
      <c r="TB348" s="27">
        <v>2.7243196482573278</v>
      </c>
      <c r="TC348" s="27">
        <v>3.7904884545969746</v>
      </c>
      <c r="TD348" s="27">
        <v>19.814437391280016</v>
      </c>
      <c r="TE348" s="27">
        <v>11.73036162931605</v>
      </c>
      <c r="TF348" s="27">
        <v>0</v>
      </c>
      <c r="TG348" s="27">
        <v>0.70505403947229162</v>
      </c>
      <c r="TH348" s="27">
        <v>5.484707834465735</v>
      </c>
      <c r="TI348" s="27">
        <v>21.412688696957513</v>
      </c>
      <c r="TJ348" s="27">
        <v>15.571732485665439</v>
      </c>
      <c r="TK348" s="27">
        <v>0.31839072488958842</v>
      </c>
      <c r="TL348" s="27">
        <v>657.31868922066701</v>
      </c>
      <c r="TM348" s="27">
        <v>83.77569176628991</v>
      </c>
      <c r="TN348" s="27">
        <v>10.214123308741604</v>
      </c>
      <c r="TO348" s="27">
        <v>380.34659718034209</v>
      </c>
      <c r="TP348" s="27">
        <v>9.1143191594713873</v>
      </c>
      <c r="TQ348" s="27">
        <v>0.63363260916440012</v>
      </c>
      <c r="TR348" s="27">
        <v>0</v>
      </c>
      <c r="TS348" s="27">
        <v>99.355224788932844</v>
      </c>
      <c r="TT348" s="27">
        <v>99.35365036862548</v>
      </c>
      <c r="TU348" s="27">
        <v>99.36381253606406</v>
      </c>
      <c r="TV348" s="27">
        <v>134.58109005276242</v>
      </c>
      <c r="TW348" s="27">
        <v>0</v>
      </c>
      <c r="TX348" s="27">
        <v>0</v>
      </c>
      <c r="TY348" s="27">
        <v>0</v>
      </c>
      <c r="TZ348" s="27">
        <v>0</v>
      </c>
      <c r="UA348" s="27">
        <v>0</v>
      </c>
      <c r="UB348" s="27">
        <v>0</v>
      </c>
      <c r="UC348" s="27">
        <v>0</v>
      </c>
      <c r="UD348" s="27">
        <v>16.553025724524968</v>
      </c>
      <c r="UE348" s="27">
        <v>16.619938587588972</v>
      </c>
      <c r="UF348" s="27">
        <v>0</v>
      </c>
      <c r="UG348" s="27">
        <v>0</v>
      </c>
      <c r="UH348" s="27">
        <v>5.6926744441598558</v>
      </c>
      <c r="UI348" s="27">
        <v>76.045502750691199</v>
      </c>
      <c r="UJ348" s="27">
        <v>11.328812886372583</v>
      </c>
      <c r="UK348" s="27">
        <v>17.506194091529782</v>
      </c>
      <c r="UL348" s="27">
        <v>17.515068096898698</v>
      </c>
      <c r="UM348" s="27">
        <v>17.518789453988891</v>
      </c>
      <c r="UN348" s="27">
        <v>1.9796904074220463</v>
      </c>
      <c r="UO348" s="27">
        <v>17.523369585792203</v>
      </c>
      <c r="UP348" s="27">
        <v>11.300187062601886</v>
      </c>
      <c r="UQ348" s="27">
        <v>75.960269360413932</v>
      </c>
      <c r="UR348" s="27">
        <v>14.035241394773225</v>
      </c>
      <c r="US348" s="27">
        <v>12.662919403205963</v>
      </c>
      <c r="UT348" s="27">
        <v>3.6344777150466703</v>
      </c>
      <c r="UU348" s="27">
        <v>107.6602919104066</v>
      </c>
      <c r="UV348" s="27">
        <v>1.1166933852949288</v>
      </c>
      <c r="UW348" s="27">
        <v>1.0693892115138504</v>
      </c>
      <c r="UX348" s="27">
        <v>73.849973632038086</v>
      </c>
      <c r="UY348" s="27">
        <v>202.96353134459719</v>
      </c>
      <c r="UZ348" s="27">
        <v>24.909690893345406</v>
      </c>
      <c r="VA348" s="27">
        <v>0</v>
      </c>
      <c r="VB348" s="27">
        <v>7.9454552103543614</v>
      </c>
      <c r="VC348" s="27">
        <v>13.38149914440991</v>
      </c>
      <c r="VD348" s="27">
        <v>3.6261762261531683</v>
      </c>
      <c r="VE348" s="27">
        <v>0</v>
      </c>
      <c r="VF348" s="27">
        <v>0</v>
      </c>
      <c r="VG348" s="27">
        <v>0</v>
      </c>
      <c r="VH348" s="27">
        <v>0</v>
      </c>
      <c r="VI348" s="27">
        <v>0</v>
      </c>
      <c r="VJ348" s="27">
        <v>0</v>
      </c>
      <c r="VK348" s="27">
        <v>0</v>
      </c>
      <c r="VL348" s="27">
        <v>0</v>
      </c>
      <c r="VM348" s="27">
        <v>0</v>
      </c>
      <c r="VN348" s="27">
        <v>0</v>
      </c>
      <c r="VO348" s="27">
        <v>0</v>
      </c>
      <c r="VP348" s="27">
        <v>0</v>
      </c>
      <c r="VQ348" s="27">
        <v>0</v>
      </c>
      <c r="VR348" s="27">
        <v>0</v>
      </c>
      <c r="VS348" s="27">
        <v>2.7328358308291105</v>
      </c>
      <c r="VT348" s="27">
        <v>0</v>
      </c>
      <c r="VU348" s="27">
        <v>0</v>
      </c>
      <c r="VV348" s="27">
        <v>0</v>
      </c>
      <c r="VW348" s="27">
        <v>0</v>
      </c>
      <c r="VX348" s="27">
        <v>6.8073640217908356</v>
      </c>
      <c r="VY348" s="27">
        <v>614.9222697959558</v>
      </c>
      <c r="VZ348" s="27">
        <v>0</v>
      </c>
      <c r="WA348" s="27">
        <v>0</v>
      </c>
      <c r="WB348" s="27">
        <v>615.59146999115535</v>
      </c>
      <c r="WC348" s="27">
        <v>0</v>
      </c>
      <c r="WD348" s="27">
        <v>8.8297784711906484</v>
      </c>
      <c r="WE348" s="27">
        <v>0</v>
      </c>
      <c r="WF348" s="27">
        <v>102.036247878737</v>
      </c>
      <c r="WG348" s="27">
        <v>30.156017180360653</v>
      </c>
      <c r="WH348" s="27">
        <v>0</v>
      </c>
      <c r="WI348" s="27">
        <v>0</v>
      </c>
      <c r="WJ348" s="27">
        <v>1.4743014887503734</v>
      </c>
      <c r="WK348" s="27">
        <v>30.173622061979632</v>
      </c>
      <c r="WL348" s="27">
        <v>0</v>
      </c>
      <c r="WM348" s="27">
        <v>28.702540978403462</v>
      </c>
      <c r="WN348" s="27">
        <v>155.30969312615966</v>
      </c>
      <c r="WO348" s="27">
        <v>148.32871348319955</v>
      </c>
      <c r="WP348" s="27">
        <v>148.32871348319955</v>
      </c>
      <c r="WQ348" s="27">
        <v>7.7974597014598519</v>
      </c>
      <c r="WR348" s="27">
        <v>98.160311340184506</v>
      </c>
      <c r="WS348" s="27">
        <v>98.143278975040928</v>
      </c>
      <c r="WT348" s="27">
        <v>11.05429123641159</v>
      </c>
      <c r="WU348" s="27">
        <v>0</v>
      </c>
      <c r="WV348" s="27">
        <v>53.083226648466365</v>
      </c>
      <c r="WW348" s="27">
        <v>53.077072096355664</v>
      </c>
      <c r="WX348" s="27">
        <v>0</v>
      </c>
      <c r="WY348" s="27">
        <v>0</v>
      </c>
      <c r="WZ348" s="27">
        <v>4.425695484068763</v>
      </c>
      <c r="XA348" s="27">
        <v>7.983813814207096</v>
      </c>
      <c r="XB348" s="27">
        <v>0</v>
      </c>
      <c r="XC348" s="27">
        <v>1.2966066876937654</v>
      </c>
      <c r="XD348" s="27">
        <v>4.7404364164275874</v>
      </c>
      <c r="XE348" s="27">
        <v>0</v>
      </c>
      <c r="XF348" s="27">
        <v>4.3986440806054539</v>
      </c>
      <c r="XG348" s="27">
        <v>0</v>
      </c>
      <c r="XH348" s="27">
        <v>4.7526739560895601</v>
      </c>
      <c r="XI348" s="27">
        <v>0</v>
      </c>
      <c r="XJ348" s="27">
        <v>0</v>
      </c>
      <c r="XK348" s="27">
        <v>4.7638380273601326</v>
      </c>
      <c r="XL348" s="27">
        <v>4.7638380273601326</v>
      </c>
      <c r="XM348" s="27">
        <v>0</v>
      </c>
      <c r="XN348" s="27">
        <v>4.7770059062946544</v>
      </c>
      <c r="XO348" s="27">
        <v>4.7760040024626793</v>
      </c>
      <c r="XP348" s="27">
        <v>0</v>
      </c>
      <c r="XQ348" s="27">
        <v>4.7836614103213417</v>
      </c>
      <c r="XR348" s="27">
        <v>4.7948970461513403</v>
      </c>
      <c r="XS348" s="27">
        <v>4.7976880639689838</v>
      </c>
      <c r="XT348" s="27">
        <v>0</v>
      </c>
      <c r="XU348" s="27">
        <v>0</v>
      </c>
      <c r="XV348" s="27">
        <v>0</v>
      </c>
      <c r="XW348" s="27">
        <v>28.31072501554203</v>
      </c>
      <c r="XX348" s="27">
        <v>0</v>
      </c>
      <c r="XY348" s="27">
        <v>21.865692358128808</v>
      </c>
      <c r="XZ348" s="27">
        <v>0</v>
      </c>
      <c r="YA348" s="27">
        <v>28.704043834151424</v>
      </c>
      <c r="YB348" s="27">
        <v>0</v>
      </c>
      <c r="YC348" s="27">
        <v>0</v>
      </c>
      <c r="YD348" s="27">
        <v>8.30363583028522</v>
      </c>
      <c r="YE348" s="27">
        <v>0</v>
      </c>
      <c r="YF348" s="27">
        <v>0</v>
      </c>
      <c r="YG348" s="27">
        <v>0</v>
      </c>
      <c r="YH348" s="27">
        <v>0</v>
      </c>
      <c r="YI348" s="27">
        <v>0</v>
      </c>
      <c r="YJ348" s="27">
        <v>0</v>
      </c>
      <c r="YK348" s="27">
        <v>0</v>
      </c>
      <c r="YL348" s="27">
        <v>0.93892701967889414</v>
      </c>
      <c r="YM348" s="27">
        <v>0</v>
      </c>
      <c r="YN348" s="27">
        <v>0</v>
      </c>
      <c r="YO348" s="27">
        <v>0</v>
      </c>
      <c r="YP348" s="27">
        <v>0.16552882595406113</v>
      </c>
      <c r="YQ348" s="27">
        <v>5.5387390768329272</v>
      </c>
      <c r="YR348" s="27">
        <v>0.16445535756265997</v>
      </c>
      <c r="YS348" s="27">
        <v>6.4617787643190843</v>
      </c>
      <c r="YT348" s="27">
        <v>0</v>
      </c>
      <c r="YU348" s="27">
        <v>0</v>
      </c>
      <c r="YV348" s="27">
        <v>0</v>
      </c>
      <c r="YW348" s="27">
        <v>0</v>
      </c>
      <c r="YX348" s="27">
        <v>4.2178004389340691</v>
      </c>
      <c r="YY348" s="27">
        <v>11.893099437452468</v>
      </c>
      <c r="YZ348" s="27">
        <v>0.17783793017546126</v>
      </c>
      <c r="ZA348" s="27">
        <v>0</v>
      </c>
      <c r="ZB348" s="27">
        <v>0.11564832803361989</v>
      </c>
      <c r="ZC348" s="27">
        <v>0</v>
      </c>
      <c r="ZD348" s="27">
        <v>0</v>
      </c>
      <c r="ZE348" s="27">
        <v>1.0517127653354441</v>
      </c>
      <c r="ZF348" s="27">
        <v>2.4185242858268463</v>
      </c>
      <c r="ZG348" s="27">
        <v>0</v>
      </c>
      <c r="ZH348" s="27">
        <v>0</v>
      </c>
      <c r="ZI348" s="27">
        <v>3.4442591160903824</v>
      </c>
      <c r="ZJ348" s="27">
        <v>0.45336148396842946</v>
      </c>
      <c r="ZK348" s="27">
        <v>0.33298989501264442</v>
      </c>
      <c r="ZL348" s="27">
        <v>6.197490846356115E-2</v>
      </c>
      <c r="ZM348" s="27">
        <v>0.14305755429406319</v>
      </c>
      <c r="ZN348" s="27">
        <v>0.43761728089454555</v>
      </c>
      <c r="ZO348" s="27">
        <v>0.12294791309514787</v>
      </c>
      <c r="ZP348" s="27">
        <v>0.10477051500075464</v>
      </c>
      <c r="ZQ348" s="27">
        <v>0.10448425676304766</v>
      </c>
      <c r="ZR348" s="27">
        <v>0.22986536487870485</v>
      </c>
      <c r="ZS348" s="27">
        <v>3.2857436169601422</v>
      </c>
      <c r="ZT348" s="27">
        <v>27.518004390771978</v>
      </c>
      <c r="ZU348" s="27">
        <v>0</v>
      </c>
      <c r="ZV348" s="27">
        <v>0.50510266043396601</v>
      </c>
      <c r="ZW348" s="27">
        <v>0.50510266043396601</v>
      </c>
      <c r="ZX348" s="27">
        <v>1.8643999021855602</v>
      </c>
      <c r="ZY348" s="27">
        <v>1.8643999021855602</v>
      </c>
      <c r="ZZ348" s="27">
        <v>0.31932106416213607</v>
      </c>
      <c r="AAA348" s="27">
        <v>0.7749726140322214</v>
      </c>
      <c r="AAB348" s="27">
        <v>0.23780903097507355</v>
      </c>
      <c r="AAC348" s="27">
        <v>0.35882470096569935</v>
      </c>
      <c r="AAD348" s="27">
        <v>0.47261235045422384</v>
      </c>
      <c r="AAE348" s="27">
        <v>0.12788586769559326</v>
      </c>
    </row>
    <row r="349" spans="1:707">
      <c r="A349" s="14" t="s">
        <v>3574</v>
      </c>
      <c r="B349" s="14" t="e">
        <f>_xlfn.CONCAT(#REF!," ","[",#REF!,"]")</f>
        <v>#REF!</v>
      </c>
      <c r="C349" s="15" t="s">
        <v>3575</v>
      </c>
      <c r="D349" s="14" t="s">
        <v>3576</v>
      </c>
      <c r="E349" s="16">
        <v>4589</v>
      </c>
      <c r="F349" s="17">
        <v>44615</v>
      </c>
      <c r="G349" s="14" t="s">
        <v>755</v>
      </c>
      <c r="H349" s="14" t="s">
        <v>3577</v>
      </c>
      <c r="I349" s="18">
        <v>1.0007999999999999</v>
      </c>
      <c r="J349" s="19">
        <v>44711</v>
      </c>
      <c r="K349" s="1" t="s">
        <v>3578</v>
      </c>
      <c r="L349" s="18">
        <v>252</v>
      </c>
      <c r="M349" s="20" t="s">
        <v>3579</v>
      </c>
      <c r="N349" s="20" t="s">
        <v>3575</v>
      </c>
      <c r="O349" s="20" t="s">
        <v>3580</v>
      </c>
      <c r="P349" s="21">
        <v>32.49</v>
      </c>
      <c r="Q349" s="22">
        <v>46</v>
      </c>
      <c r="R349" s="20" t="s">
        <v>3581</v>
      </c>
      <c r="S349" s="20" t="s">
        <v>3582</v>
      </c>
      <c r="T349" s="20" t="s">
        <v>3583</v>
      </c>
      <c r="U349" s="16">
        <v>1</v>
      </c>
      <c r="V349" s="16">
        <v>0</v>
      </c>
      <c r="W349" s="16">
        <v>0</v>
      </c>
      <c r="X349" s="16">
        <v>0</v>
      </c>
      <c r="Y349" s="23">
        <v>0</v>
      </c>
      <c r="Z349" s="16">
        <v>0</v>
      </c>
      <c r="AA349" s="16">
        <v>0</v>
      </c>
      <c r="AB349" s="16">
        <v>0</v>
      </c>
      <c r="AC349" s="16">
        <v>0</v>
      </c>
      <c r="AD349" s="16">
        <v>0</v>
      </c>
      <c r="AE349" s="16">
        <v>0</v>
      </c>
      <c r="AF349" s="16">
        <v>0</v>
      </c>
      <c r="AG349" s="16">
        <v>0</v>
      </c>
      <c r="AH349" s="16">
        <v>0</v>
      </c>
      <c r="AI349" s="16">
        <v>0</v>
      </c>
      <c r="AJ349" s="16">
        <v>0</v>
      </c>
      <c r="AK349" s="16">
        <v>0</v>
      </c>
      <c r="AL349" s="16">
        <v>0</v>
      </c>
      <c r="AM349" s="16">
        <v>0</v>
      </c>
      <c r="AN349" s="16">
        <v>0</v>
      </c>
      <c r="AO349" s="16">
        <v>0</v>
      </c>
      <c r="AP349" s="16">
        <v>0</v>
      </c>
      <c r="AQ349" s="16">
        <v>0</v>
      </c>
      <c r="AR349" s="16">
        <v>1</v>
      </c>
      <c r="AS349" s="24" t="s">
        <v>725</v>
      </c>
      <c r="AT349" s="24" t="s">
        <v>725</v>
      </c>
      <c r="AU349" s="25" t="e">
        <f>#REF!+#REF!</f>
        <v>#REF!</v>
      </c>
      <c r="AV349" s="26" t="e">
        <f>SUM(#REF!)</f>
        <v>#REF!</v>
      </c>
      <c r="AW349" s="16">
        <v>0</v>
      </c>
      <c r="AX349" s="16">
        <v>0</v>
      </c>
      <c r="AY349" s="26" t="e">
        <f>SUM(#REF!)</f>
        <v>#REF!</v>
      </c>
      <c r="AZ349" s="16">
        <v>0</v>
      </c>
      <c r="BA349" s="16">
        <v>0</v>
      </c>
      <c r="BB349" s="16">
        <v>1</v>
      </c>
      <c r="BC349" s="16">
        <v>0</v>
      </c>
      <c r="BD349" s="16">
        <v>0</v>
      </c>
      <c r="BE349" s="16">
        <v>0</v>
      </c>
      <c r="BF349" s="16">
        <v>0</v>
      </c>
      <c r="BG349" s="16">
        <v>1</v>
      </c>
      <c r="BH349" s="16">
        <v>0</v>
      </c>
      <c r="BI349" s="16">
        <v>0</v>
      </c>
      <c r="BJ349" s="16">
        <v>0</v>
      </c>
      <c r="BK349" s="16">
        <v>1</v>
      </c>
      <c r="BL349" s="16">
        <v>0</v>
      </c>
      <c r="BM349" s="16">
        <v>0</v>
      </c>
      <c r="BN349" s="16">
        <v>0</v>
      </c>
      <c r="BO349" s="16">
        <v>0</v>
      </c>
      <c r="BP349" s="16">
        <v>0</v>
      </c>
      <c r="BQ349" s="16">
        <v>0</v>
      </c>
      <c r="BR349" s="16">
        <v>1</v>
      </c>
      <c r="BS349" s="16">
        <v>1</v>
      </c>
      <c r="BT349" s="16">
        <v>1</v>
      </c>
      <c r="BU349" s="16">
        <v>1</v>
      </c>
      <c r="BV349" s="16">
        <v>0</v>
      </c>
      <c r="BW349" s="16">
        <v>1</v>
      </c>
      <c r="BX349" s="16">
        <v>0</v>
      </c>
      <c r="BY349" s="16">
        <v>0</v>
      </c>
      <c r="BZ349" s="16">
        <v>1</v>
      </c>
      <c r="CA349" s="16">
        <v>1</v>
      </c>
      <c r="CB349" s="16">
        <v>0</v>
      </c>
      <c r="CC349" s="16">
        <v>0</v>
      </c>
      <c r="CD349" s="16">
        <v>0</v>
      </c>
      <c r="CE349" s="16">
        <v>0</v>
      </c>
      <c r="CF349" s="16">
        <v>1</v>
      </c>
      <c r="CG349" s="16">
        <v>0</v>
      </c>
      <c r="CH349" s="16">
        <v>0</v>
      </c>
      <c r="CI349" s="16">
        <v>0</v>
      </c>
      <c r="CJ349" s="16">
        <v>0</v>
      </c>
      <c r="CK349" s="16">
        <v>0</v>
      </c>
      <c r="CL349" s="25" t="e">
        <f>SUM(#REF!)</f>
        <v>#REF!</v>
      </c>
      <c r="CM349" s="16">
        <v>0</v>
      </c>
      <c r="CN349" s="16">
        <v>0</v>
      </c>
      <c r="CO349" s="16">
        <v>0</v>
      </c>
      <c r="CP349" s="25" t="e">
        <f>SUM(#REF!,#REF!,#REF!,#REF!,#REF!)</f>
        <v>#REF!</v>
      </c>
      <c r="CQ349" s="26" t="e">
        <f>SUM(#REF!)</f>
        <v>#REF!</v>
      </c>
      <c r="CR349" s="16">
        <v>0</v>
      </c>
      <c r="CS349" s="16">
        <v>0</v>
      </c>
      <c r="CT349" s="16">
        <v>0</v>
      </c>
      <c r="CU349" s="26" t="e">
        <f>SUM(#REF!)</f>
        <v>#REF!</v>
      </c>
      <c r="CV349" s="16">
        <v>0</v>
      </c>
      <c r="CW349" s="16">
        <v>0</v>
      </c>
      <c r="CX349" s="16">
        <v>0</v>
      </c>
      <c r="CY349" s="26" t="e">
        <f>SUM(#REF!)</f>
        <v>#REF!</v>
      </c>
      <c r="CZ349" s="16">
        <v>0</v>
      </c>
      <c r="DA349" s="16">
        <v>0</v>
      </c>
      <c r="DB349" s="16">
        <v>0</v>
      </c>
      <c r="DC349" s="26" t="e">
        <f>SUM(#REF!)</f>
        <v>#REF!</v>
      </c>
      <c r="DD349" s="16">
        <v>0</v>
      </c>
      <c r="DE349" s="16">
        <v>0</v>
      </c>
      <c r="DF349" s="16">
        <v>0</v>
      </c>
      <c r="DG349" s="16">
        <v>0</v>
      </c>
      <c r="DH349" s="16">
        <v>0</v>
      </c>
      <c r="DI349" s="16">
        <v>0</v>
      </c>
      <c r="DJ349" s="26" t="e">
        <f>SUM(#REF!)</f>
        <v>#REF!</v>
      </c>
      <c r="DK349" s="16">
        <v>0</v>
      </c>
      <c r="DL349" s="16">
        <v>1</v>
      </c>
      <c r="DM349" s="16">
        <v>0</v>
      </c>
      <c r="DN349" s="16">
        <v>1</v>
      </c>
      <c r="DO349" s="16">
        <v>0</v>
      </c>
      <c r="DP349" s="16">
        <v>0</v>
      </c>
      <c r="DQ349" s="16">
        <v>0</v>
      </c>
      <c r="DR349" s="16">
        <v>0</v>
      </c>
      <c r="DS349" s="16">
        <v>1</v>
      </c>
      <c r="DT349" s="16">
        <v>1</v>
      </c>
      <c r="DU349" s="16">
        <v>1</v>
      </c>
      <c r="DV349" s="16">
        <v>0</v>
      </c>
      <c r="DW349" s="16">
        <v>0</v>
      </c>
      <c r="DX349" s="16">
        <v>0</v>
      </c>
      <c r="DY349" s="16">
        <v>0</v>
      </c>
      <c r="DZ349" s="16">
        <v>1</v>
      </c>
      <c r="EA349" s="16">
        <v>0</v>
      </c>
      <c r="EB349" s="16">
        <v>1</v>
      </c>
      <c r="EC349" s="16">
        <v>0</v>
      </c>
      <c r="ED349" s="16">
        <v>0</v>
      </c>
      <c r="EE349" s="16">
        <v>0</v>
      </c>
      <c r="EF349" s="16">
        <v>0</v>
      </c>
      <c r="EG349" s="16">
        <v>0</v>
      </c>
      <c r="EH349" s="16">
        <v>0</v>
      </c>
      <c r="EI349" s="16">
        <v>0</v>
      </c>
      <c r="EJ349" s="16">
        <v>0</v>
      </c>
      <c r="EK349" s="16">
        <v>0</v>
      </c>
      <c r="EL349" s="16">
        <v>0</v>
      </c>
      <c r="EM349" s="16">
        <v>0</v>
      </c>
      <c r="EN349" s="16">
        <v>0</v>
      </c>
      <c r="EO349" s="16">
        <v>0</v>
      </c>
      <c r="EP349" s="16">
        <v>0</v>
      </c>
      <c r="EQ349" s="16">
        <v>0</v>
      </c>
      <c r="ER349" s="16">
        <v>0</v>
      </c>
      <c r="ES349" s="16">
        <v>0</v>
      </c>
      <c r="ET349" s="16">
        <v>0</v>
      </c>
      <c r="EU349" s="16">
        <v>1</v>
      </c>
      <c r="EV349" s="16">
        <v>0</v>
      </c>
      <c r="EW349" s="16">
        <v>0</v>
      </c>
      <c r="EX349" s="16">
        <v>0</v>
      </c>
      <c r="EY349" s="16">
        <v>0</v>
      </c>
      <c r="EZ349" s="16">
        <v>1</v>
      </c>
      <c r="FA349" s="16">
        <v>0</v>
      </c>
      <c r="FB349" s="16">
        <v>0</v>
      </c>
      <c r="FC349" s="16">
        <v>0</v>
      </c>
      <c r="FD349" s="25" t="e">
        <f>SUM(#REF!,#REF!,#REF!,#REF!,#REF!)</f>
        <v>#REF!</v>
      </c>
      <c r="FE349" s="26" t="e">
        <f>SUM(#REF!)</f>
        <v>#REF!</v>
      </c>
      <c r="FF349" s="16">
        <v>1</v>
      </c>
      <c r="FG349" s="16">
        <v>1</v>
      </c>
      <c r="FH349" s="16">
        <v>1</v>
      </c>
      <c r="FI349" s="16">
        <v>0</v>
      </c>
      <c r="FJ349" s="16">
        <v>0</v>
      </c>
      <c r="FK349" s="16">
        <v>0</v>
      </c>
      <c r="FL349" s="16">
        <v>0</v>
      </c>
      <c r="FM349" s="16">
        <v>0</v>
      </c>
      <c r="FN349" s="16">
        <v>0</v>
      </c>
      <c r="FO349" s="16">
        <v>0</v>
      </c>
      <c r="FP349" s="26" t="e">
        <f>SUM(#REF!)</f>
        <v>#REF!</v>
      </c>
      <c r="FQ349" s="16">
        <v>1</v>
      </c>
      <c r="FR349" s="16">
        <v>1</v>
      </c>
      <c r="FS349" s="16">
        <v>0</v>
      </c>
      <c r="FT349" s="26" t="e">
        <f>SUM(#REF!)</f>
        <v>#REF!</v>
      </c>
      <c r="FU349" s="16">
        <v>1</v>
      </c>
      <c r="FV349" s="16">
        <v>0</v>
      </c>
      <c r="FW349" s="16">
        <v>0</v>
      </c>
      <c r="FX349" s="16">
        <v>0</v>
      </c>
      <c r="FY349" s="16">
        <v>0</v>
      </c>
      <c r="FZ349" s="16">
        <v>0</v>
      </c>
      <c r="GA349" s="16">
        <v>0</v>
      </c>
      <c r="GB349" s="16">
        <v>0</v>
      </c>
      <c r="GC349" s="16">
        <v>0</v>
      </c>
      <c r="GD349" s="16">
        <v>0</v>
      </c>
      <c r="GE349" s="16">
        <v>0</v>
      </c>
      <c r="GF349" s="16">
        <v>0</v>
      </c>
      <c r="GG349" s="16">
        <v>0</v>
      </c>
      <c r="GH349" s="16">
        <v>0</v>
      </c>
      <c r="GI349" s="26" t="e">
        <f>SUM(#REF!)</f>
        <v>#REF!</v>
      </c>
      <c r="GJ349" s="16">
        <v>0</v>
      </c>
      <c r="GK349" s="16">
        <v>0</v>
      </c>
      <c r="GL349" s="16">
        <v>0</v>
      </c>
      <c r="GM349" s="16">
        <v>0</v>
      </c>
      <c r="GN349" s="16">
        <v>0</v>
      </c>
      <c r="GO349" s="26" t="e">
        <f>SUM(#REF!)</f>
        <v>#REF!</v>
      </c>
      <c r="GP349" s="16">
        <v>1</v>
      </c>
      <c r="GQ349" s="16">
        <v>0</v>
      </c>
      <c r="GR349" s="16">
        <v>0</v>
      </c>
      <c r="GS349" s="16">
        <v>0</v>
      </c>
      <c r="GT349" s="16">
        <v>0</v>
      </c>
      <c r="GU349" s="16">
        <v>0</v>
      </c>
      <c r="GV349" s="16">
        <v>0</v>
      </c>
      <c r="GW349" s="16">
        <v>0</v>
      </c>
      <c r="GX349" s="16">
        <v>0</v>
      </c>
      <c r="GY349" s="16">
        <v>0</v>
      </c>
      <c r="GZ349" s="16">
        <v>0</v>
      </c>
      <c r="HA349" s="16">
        <v>0</v>
      </c>
      <c r="HB349" s="16">
        <v>0</v>
      </c>
      <c r="HC349" s="16">
        <v>0</v>
      </c>
      <c r="HD349" s="16">
        <v>0</v>
      </c>
      <c r="HE349" s="16">
        <v>0</v>
      </c>
      <c r="HF349" s="16">
        <v>0</v>
      </c>
      <c r="HG349" s="16">
        <v>0</v>
      </c>
      <c r="HH349" s="16">
        <v>0</v>
      </c>
      <c r="HI349" s="16">
        <v>0</v>
      </c>
      <c r="HJ349" s="16">
        <v>0</v>
      </c>
      <c r="HK349" s="16">
        <v>0</v>
      </c>
      <c r="HL349" s="25" t="e">
        <f>SUM(#REF!)</f>
        <v>#REF!</v>
      </c>
      <c r="HM349" s="16">
        <v>0</v>
      </c>
      <c r="HN349" s="16">
        <v>0</v>
      </c>
      <c r="HO349" s="16">
        <v>0</v>
      </c>
      <c r="HP349" s="25" t="e">
        <f>SUM(#REF!)</f>
        <v>#REF!</v>
      </c>
      <c r="HQ349" s="16">
        <v>0</v>
      </c>
      <c r="HR349" s="16">
        <v>0</v>
      </c>
      <c r="HS349" s="16">
        <v>0</v>
      </c>
      <c r="HT349" s="16">
        <v>0</v>
      </c>
      <c r="HU349" s="16">
        <v>0</v>
      </c>
      <c r="HV349" s="16">
        <v>0</v>
      </c>
      <c r="HW349" s="25" t="e">
        <f>SUM(#REF!+#REF!+#REF!+#REF!+#REF!+#REF!+#REF!+#REF!)</f>
        <v>#REF!</v>
      </c>
      <c r="HX349" s="26" t="e">
        <f>SUM(#REF!)</f>
        <v>#REF!</v>
      </c>
      <c r="HY349" s="16">
        <v>0</v>
      </c>
      <c r="HZ349" s="16">
        <v>0</v>
      </c>
      <c r="IA349" s="16">
        <v>0</v>
      </c>
      <c r="IB349" s="26" t="e">
        <f>SUM(#REF!)</f>
        <v>#REF!</v>
      </c>
      <c r="IC349" s="16">
        <v>0</v>
      </c>
      <c r="ID349" s="16">
        <v>0</v>
      </c>
      <c r="IE349" s="16">
        <v>0</v>
      </c>
      <c r="IF349" s="16">
        <v>0</v>
      </c>
      <c r="IG349" s="16">
        <v>0</v>
      </c>
      <c r="IH349" s="16">
        <v>0</v>
      </c>
      <c r="II349" s="26" t="e">
        <f>SUM(#REF!)</f>
        <v>#REF!</v>
      </c>
      <c r="IJ349" s="16">
        <v>0</v>
      </c>
      <c r="IK349" s="16">
        <v>0</v>
      </c>
      <c r="IL349" s="16">
        <v>0</v>
      </c>
      <c r="IM349" s="16">
        <v>0</v>
      </c>
      <c r="IN349" s="16">
        <v>0</v>
      </c>
      <c r="IO349" s="26" t="e">
        <f>SUM(#REF!)</f>
        <v>#REF!</v>
      </c>
      <c r="IP349" s="16">
        <v>0</v>
      </c>
      <c r="IQ349" s="16">
        <v>0</v>
      </c>
      <c r="IR349" s="16">
        <v>0</v>
      </c>
      <c r="IS349" s="16">
        <v>0</v>
      </c>
      <c r="IT349" s="16">
        <v>0</v>
      </c>
      <c r="IU349" s="16">
        <v>0</v>
      </c>
      <c r="IV349" s="16">
        <v>0</v>
      </c>
      <c r="IW349" s="26" t="e">
        <f>SUM(#REF!)</f>
        <v>#REF!</v>
      </c>
      <c r="IX349" s="16">
        <v>0</v>
      </c>
      <c r="IY349" s="16">
        <v>0</v>
      </c>
      <c r="IZ349" s="16">
        <v>0</v>
      </c>
      <c r="JA349" s="16">
        <v>0</v>
      </c>
      <c r="JB349" s="16">
        <v>0</v>
      </c>
      <c r="JC349" s="16">
        <v>0</v>
      </c>
      <c r="JD349" s="16">
        <v>0</v>
      </c>
      <c r="JE349" s="16">
        <v>0</v>
      </c>
      <c r="JF349" s="26" t="e">
        <f>SUM(#REF!)</f>
        <v>#REF!</v>
      </c>
      <c r="JG349" s="16">
        <v>0</v>
      </c>
      <c r="JH349" s="16">
        <v>0</v>
      </c>
      <c r="JI349" s="16">
        <v>0</v>
      </c>
      <c r="JJ349" s="16">
        <v>0</v>
      </c>
      <c r="JK349" s="16">
        <v>0</v>
      </c>
      <c r="JL349" s="16">
        <v>0</v>
      </c>
      <c r="JM349" s="16">
        <v>0</v>
      </c>
      <c r="JN349" s="26" t="e">
        <f>SUM(#REF!)</f>
        <v>#REF!</v>
      </c>
      <c r="JO349" s="16">
        <v>0</v>
      </c>
      <c r="JP349" s="16">
        <v>0</v>
      </c>
      <c r="JQ349" s="16">
        <v>0</v>
      </c>
      <c r="JR349" s="16">
        <v>0</v>
      </c>
      <c r="JS349" s="16">
        <v>0</v>
      </c>
      <c r="JT349" s="16">
        <v>0</v>
      </c>
      <c r="JU349" s="26" t="e">
        <f>SUM(#REF!)</f>
        <v>#REF!</v>
      </c>
      <c r="JV349" s="16">
        <v>0</v>
      </c>
      <c r="JW349" s="16">
        <v>1</v>
      </c>
      <c r="JX349" s="16">
        <v>1</v>
      </c>
      <c r="JY349" s="16">
        <v>0</v>
      </c>
      <c r="JZ349" s="16">
        <v>0</v>
      </c>
      <c r="KA349" s="16">
        <v>0</v>
      </c>
      <c r="KB349" s="16">
        <v>0</v>
      </c>
      <c r="KC349" s="16">
        <v>0</v>
      </c>
      <c r="KD349" s="16">
        <v>0</v>
      </c>
      <c r="KE349" s="16">
        <v>0</v>
      </c>
      <c r="KF349" s="16">
        <v>0</v>
      </c>
      <c r="KG349" s="16">
        <v>0</v>
      </c>
      <c r="KH349" s="16">
        <v>0</v>
      </c>
      <c r="KI349" s="16">
        <v>0</v>
      </c>
      <c r="KJ349" s="16">
        <v>0</v>
      </c>
      <c r="KK349" s="16">
        <v>0</v>
      </c>
      <c r="KL349" s="16">
        <v>0</v>
      </c>
      <c r="KM349" s="16">
        <v>0</v>
      </c>
      <c r="KN349" s="16">
        <v>0</v>
      </c>
      <c r="KO349" s="25" t="e">
        <f>SUM(#REF!)</f>
        <v>#REF!</v>
      </c>
      <c r="KP349" s="16">
        <v>0</v>
      </c>
      <c r="KQ349" s="16">
        <v>0</v>
      </c>
      <c r="KR349" s="16">
        <v>0</v>
      </c>
      <c r="KS349" s="16">
        <v>0</v>
      </c>
      <c r="KT349" s="16">
        <v>0</v>
      </c>
      <c r="KU349" s="16">
        <v>0</v>
      </c>
      <c r="KV349" s="16" t="e">
        <f>SUM(#REF!+#REF!+#REF!+#REF!+#REF!+#REF!+#REF!+#REF!)</f>
        <v>#REF!</v>
      </c>
      <c r="KW349" s="27">
        <v>0</v>
      </c>
      <c r="KX349" s="27">
        <v>358.64008169194648</v>
      </c>
      <c r="KY349" s="27">
        <v>0</v>
      </c>
      <c r="KZ349" s="27">
        <v>0</v>
      </c>
      <c r="LA349" s="27">
        <v>2826.6585714617918</v>
      </c>
      <c r="LB349" s="27">
        <v>0</v>
      </c>
      <c r="LC349" s="27">
        <v>60025.299854707722</v>
      </c>
      <c r="LD349" s="27">
        <v>60028.59523818102</v>
      </c>
      <c r="LE349" s="27">
        <v>60028.59523818102</v>
      </c>
      <c r="LF349" s="27">
        <v>60086.23965053619</v>
      </c>
      <c r="LG349" s="27">
        <v>0</v>
      </c>
      <c r="LH349" s="27">
        <v>0</v>
      </c>
      <c r="LI349" s="27">
        <v>0</v>
      </c>
      <c r="LJ349" s="27">
        <v>0</v>
      </c>
      <c r="LK349" s="27">
        <v>0</v>
      </c>
      <c r="LL349" s="27">
        <v>1081.0889235890111</v>
      </c>
      <c r="LM349" s="27">
        <v>1209.6849899439258</v>
      </c>
      <c r="LN349" s="27">
        <v>1209.6311820354451</v>
      </c>
      <c r="LO349" s="27">
        <v>1079.5570358293137</v>
      </c>
      <c r="LP349" s="27">
        <v>20.174222521342205</v>
      </c>
      <c r="LQ349" s="27">
        <v>1209.7021460886588</v>
      </c>
      <c r="LR349" s="27">
        <v>212.19624402394942</v>
      </c>
      <c r="LS349" s="27">
        <v>1209.762192595224</v>
      </c>
      <c r="LT349" s="27">
        <v>214.18643479544394</v>
      </c>
      <c r="LU349" s="27">
        <v>227.16716381274978</v>
      </c>
      <c r="LV349" s="27">
        <v>227.29755051271997</v>
      </c>
      <c r="LW349" s="27">
        <v>373.61552446435826</v>
      </c>
      <c r="LX349" s="27">
        <v>62.400719534948699</v>
      </c>
      <c r="LY349" s="27">
        <v>380.19779132104634</v>
      </c>
      <c r="LZ349" s="27">
        <v>196.96938574872436</v>
      </c>
      <c r="MA349" s="27">
        <v>0.38429764201735733</v>
      </c>
      <c r="MB349" s="27">
        <v>196.49813764590149</v>
      </c>
      <c r="MC349" s="27">
        <v>220.27070556002107</v>
      </c>
      <c r="MD349" s="27">
        <v>375.29199173466856</v>
      </c>
      <c r="ME349" s="27">
        <v>0</v>
      </c>
      <c r="MF349" s="27">
        <v>0</v>
      </c>
      <c r="MG349" s="27">
        <v>6161.0609665594138</v>
      </c>
      <c r="MH349" s="27">
        <v>6161.0609665594138</v>
      </c>
      <c r="MI349" s="27">
        <v>685.29167372213124</v>
      </c>
      <c r="MJ349" s="27">
        <v>587.23432481657085</v>
      </c>
      <c r="MK349" s="27">
        <v>0</v>
      </c>
      <c r="ML349" s="27">
        <v>587.37172993938623</v>
      </c>
      <c r="MM349" s="27">
        <v>587.37172993938623</v>
      </c>
      <c r="MN349" s="27">
        <v>0</v>
      </c>
      <c r="MO349" s="27">
        <v>0</v>
      </c>
      <c r="MP349" s="27">
        <v>0</v>
      </c>
      <c r="MQ349" s="27">
        <v>0</v>
      </c>
      <c r="MR349" s="27">
        <v>205.72681781011826</v>
      </c>
      <c r="MS349" s="27">
        <v>25365.447483957014</v>
      </c>
      <c r="MT349" s="27">
        <v>7289.1243502168663</v>
      </c>
      <c r="MU349" s="27">
        <v>25365.472360366879</v>
      </c>
      <c r="MV349" s="27">
        <v>41.620885104534501</v>
      </c>
      <c r="MW349" s="27">
        <v>25347.683933718075</v>
      </c>
      <c r="MX349" s="27">
        <v>28.756194011604013</v>
      </c>
      <c r="MY349" s="27">
        <v>0</v>
      </c>
      <c r="MZ349" s="27">
        <v>0</v>
      </c>
      <c r="NA349" s="27">
        <v>0</v>
      </c>
      <c r="NB349" s="27">
        <v>0</v>
      </c>
      <c r="NC349" s="27">
        <v>0</v>
      </c>
      <c r="ND349" s="27">
        <v>69.151740469827885</v>
      </c>
      <c r="NE349" s="27">
        <v>0</v>
      </c>
      <c r="NF349" s="27">
        <v>1514.0123825878293</v>
      </c>
      <c r="NG349" s="27">
        <v>30.575993072910233</v>
      </c>
      <c r="NH349" s="27">
        <v>0</v>
      </c>
      <c r="NI349" s="27">
        <v>1539.30272343348</v>
      </c>
      <c r="NJ349" s="27">
        <v>0</v>
      </c>
      <c r="NK349" s="27">
        <v>7.3855643425689692</v>
      </c>
      <c r="NL349" s="27">
        <v>0</v>
      </c>
      <c r="NM349" s="27">
        <v>0</v>
      </c>
      <c r="NN349" s="27">
        <v>0</v>
      </c>
      <c r="NO349" s="27">
        <v>8144.7122055941227</v>
      </c>
      <c r="NP349" s="27">
        <v>164.66225968978665</v>
      </c>
      <c r="NQ349" s="27">
        <v>118.12567122441487</v>
      </c>
      <c r="NR349" s="27">
        <v>154.18897920767279</v>
      </c>
      <c r="NS349" s="27">
        <v>2056.1247990372099</v>
      </c>
      <c r="NT349" s="27">
        <v>24705.585193835348</v>
      </c>
      <c r="NU349" s="27">
        <v>272.94326717159697</v>
      </c>
      <c r="NV349" s="27">
        <v>800.70254100751401</v>
      </c>
      <c r="NW349" s="27">
        <v>30036.22613539327</v>
      </c>
      <c r="NX349" s="27">
        <v>30036.644901289703</v>
      </c>
      <c r="NY349" s="27">
        <v>93.745307891893646</v>
      </c>
      <c r="NZ349" s="27">
        <v>0</v>
      </c>
      <c r="OA349" s="27">
        <v>0</v>
      </c>
      <c r="OB349" s="27">
        <v>0</v>
      </c>
      <c r="OC349" s="27">
        <v>92.88976214705346</v>
      </c>
      <c r="OD349" s="27">
        <v>15.155114397251062</v>
      </c>
      <c r="OE349" s="27">
        <v>25.462214222883805</v>
      </c>
      <c r="OF349" s="27">
        <v>0</v>
      </c>
      <c r="OG349" s="27">
        <v>0</v>
      </c>
      <c r="OH349" s="27">
        <v>0</v>
      </c>
      <c r="OI349" s="27">
        <v>0</v>
      </c>
      <c r="OJ349" s="27">
        <v>1.6167326936493209</v>
      </c>
      <c r="OK349" s="27">
        <v>0</v>
      </c>
      <c r="OL349" s="27">
        <v>55.403663888104255</v>
      </c>
      <c r="OM349" s="27">
        <v>0</v>
      </c>
      <c r="ON349" s="27">
        <v>0</v>
      </c>
      <c r="OO349" s="27">
        <v>44.422327574467843</v>
      </c>
      <c r="OP349" s="27">
        <v>70.81682229863361</v>
      </c>
      <c r="OQ349" s="27">
        <v>58.83122765831304</v>
      </c>
      <c r="OR349" s="27">
        <v>10574.681329680447</v>
      </c>
      <c r="OS349" s="27">
        <v>0.71673693745566791</v>
      </c>
      <c r="OT349" s="27">
        <v>10574.687958190911</v>
      </c>
      <c r="OU349" s="27">
        <v>75.286777826319266</v>
      </c>
      <c r="OV349" s="27">
        <v>78.754112659317997</v>
      </c>
      <c r="OW349" s="27">
        <v>1297.4005368220073</v>
      </c>
      <c r="OX349" s="27">
        <v>1297.4205003358782</v>
      </c>
      <c r="OY349" s="27">
        <v>1296.7551538501455</v>
      </c>
      <c r="OZ349" s="27">
        <v>0</v>
      </c>
      <c r="PA349" s="27">
        <v>6016.5347179777009</v>
      </c>
      <c r="PB349" s="27">
        <v>0</v>
      </c>
      <c r="PC349" s="27">
        <v>82.591084428835046</v>
      </c>
      <c r="PD349" s="27">
        <v>151.96850618437685</v>
      </c>
      <c r="PE349" s="27">
        <v>56.025418169720403</v>
      </c>
      <c r="PF349" s="27">
        <v>29.656579680177956</v>
      </c>
      <c r="PG349" s="27">
        <v>0</v>
      </c>
      <c r="PH349" s="27">
        <v>10.150433031230781</v>
      </c>
      <c r="PI349" s="27">
        <v>0</v>
      </c>
      <c r="PJ349" s="27">
        <v>5856.6985597837611</v>
      </c>
      <c r="PK349" s="27">
        <v>6.2747039711125456</v>
      </c>
      <c r="PL349" s="27">
        <v>0</v>
      </c>
      <c r="PM349" s="27">
        <v>32.209959893768527</v>
      </c>
      <c r="PN349" s="27">
        <v>0</v>
      </c>
      <c r="PO349" s="27">
        <v>47.891144074511701</v>
      </c>
      <c r="PP349" s="27">
        <v>1090.4804311632386</v>
      </c>
      <c r="PQ349" s="27">
        <v>18.249381064784892</v>
      </c>
      <c r="PR349" s="27">
        <v>6.7826038376829692</v>
      </c>
      <c r="PS349" s="27">
        <v>0</v>
      </c>
      <c r="PT349" s="27">
        <v>17.795601036599219</v>
      </c>
      <c r="PU349" s="27">
        <v>27.059139367614208</v>
      </c>
      <c r="PV349" s="27">
        <v>27.028336289571016</v>
      </c>
      <c r="PW349" s="27">
        <v>27.0478319085857</v>
      </c>
      <c r="PX349" s="27">
        <v>27.0478319085857</v>
      </c>
      <c r="PY349" s="27">
        <v>0</v>
      </c>
      <c r="PZ349" s="27">
        <v>0</v>
      </c>
      <c r="QA349" s="27">
        <v>9.4011774012586287</v>
      </c>
      <c r="QB349" s="27">
        <v>4.5008365882049102</v>
      </c>
      <c r="QC349" s="27">
        <v>0.13810696509998779</v>
      </c>
      <c r="QD349" s="27">
        <v>0</v>
      </c>
      <c r="QE349" s="27">
        <v>0</v>
      </c>
      <c r="QF349" s="27">
        <v>0</v>
      </c>
      <c r="QG349" s="27">
        <v>0</v>
      </c>
      <c r="QH349" s="27">
        <v>0</v>
      </c>
      <c r="QI349" s="27">
        <v>0</v>
      </c>
      <c r="QJ349" s="27">
        <v>0</v>
      </c>
      <c r="QK349" s="27">
        <v>0</v>
      </c>
      <c r="QL349" s="27">
        <v>0</v>
      </c>
      <c r="QM349" s="27">
        <v>0</v>
      </c>
      <c r="QN349" s="27">
        <v>0</v>
      </c>
      <c r="QO349" s="27">
        <v>8.4610986523707937E-2</v>
      </c>
      <c r="QP349" s="27">
        <v>0</v>
      </c>
      <c r="QQ349" s="27">
        <v>6.7826038376829692</v>
      </c>
      <c r="QR349" s="27">
        <v>0</v>
      </c>
      <c r="QS349" s="27">
        <v>1.3919871976480984</v>
      </c>
      <c r="QT349" s="27">
        <v>0.84494012809619867</v>
      </c>
      <c r="QU349" s="27">
        <v>0</v>
      </c>
      <c r="QV349" s="27">
        <v>2.2030049486587555</v>
      </c>
      <c r="QW349" s="27">
        <v>27.43244148050729</v>
      </c>
      <c r="QX349" s="27">
        <v>18.454007081962967</v>
      </c>
      <c r="QY349" s="27">
        <v>29.328819333303173</v>
      </c>
      <c r="QZ349" s="27">
        <v>15.444819295809195</v>
      </c>
      <c r="RA349" s="27">
        <v>15.442011926671082</v>
      </c>
      <c r="RB349" s="27">
        <v>15.456048772361651</v>
      </c>
      <c r="RC349" s="27">
        <v>18.512026044150652</v>
      </c>
      <c r="RD349" s="27">
        <v>9.3660073045561454</v>
      </c>
      <c r="RE349" s="27">
        <v>0.22958040951686287</v>
      </c>
      <c r="RF349" s="27">
        <v>2.9149069725987831</v>
      </c>
      <c r="RG349" s="27">
        <v>0.7542465084399107</v>
      </c>
      <c r="RH349" s="27">
        <v>1.3309269188941228</v>
      </c>
      <c r="RI349" s="27">
        <v>0</v>
      </c>
      <c r="RJ349" s="27">
        <v>0</v>
      </c>
      <c r="RK349" s="27">
        <v>0.46641318930718634</v>
      </c>
      <c r="RL349" s="27">
        <v>0</v>
      </c>
      <c r="RM349" s="27">
        <v>0</v>
      </c>
      <c r="RN349" s="27">
        <v>0</v>
      </c>
      <c r="RO349" s="27">
        <v>18.320657047902561</v>
      </c>
      <c r="RP349" s="27">
        <v>18.320657047902561</v>
      </c>
      <c r="RQ349" s="27">
        <v>0</v>
      </c>
      <c r="RR349" s="27">
        <v>25.226707145186481</v>
      </c>
      <c r="RS349" s="27">
        <v>3.5476567833392125</v>
      </c>
      <c r="RT349" s="27">
        <v>0</v>
      </c>
      <c r="RU349" s="27">
        <v>0</v>
      </c>
      <c r="RV349" s="27">
        <v>0</v>
      </c>
      <c r="RW349" s="27">
        <v>0</v>
      </c>
      <c r="RX349" s="27">
        <v>5.9330627434993062</v>
      </c>
      <c r="RY349" s="27">
        <v>26.674919708072913</v>
      </c>
      <c r="RZ349" s="27">
        <v>0</v>
      </c>
      <c r="SA349" s="27">
        <v>5.9330627434993062</v>
      </c>
      <c r="SB349" s="27">
        <v>5.9330627434993062</v>
      </c>
      <c r="SC349" s="27">
        <v>0</v>
      </c>
      <c r="SD349" s="27">
        <v>15.820850795364327</v>
      </c>
      <c r="SE349" s="27">
        <v>7.6236448419762324</v>
      </c>
      <c r="SF349" s="27">
        <v>74.328217230605532</v>
      </c>
      <c r="SG349" s="27">
        <v>0</v>
      </c>
      <c r="SH349" s="27">
        <v>0</v>
      </c>
      <c r="SI349" s="27">
        <v>0</v>
      </c>
      <c r="SJ349" s="27">
        <v>0</v>
      </c>
      <c r="SK349" s="27">
        <v>3.1072117585595787</v>
      </c>
      <c r="SL349" s="27">
        <v>0</v>
      </c>
      <c r="SM349" s="27">
        <v>0</v>
      </c>
      <c r="SN349" s="27">
        <v>0</v>
      </c>
      <c r="SO349" s="27">
        <v>0</v>
      </c>
      <c r="SP349" s="27">
        <v>0</v>
      </c>
      <c r="SQ349" s="27">
        <v>0</v>
      </c>
      <c r="SR349" s="27">
        <v>0</v>
      </c>
      <c r="SS349" s="27">
        <v>0</v>
      </c>
      <c r="ST349" s="27">
        <v>0</v>
      </c>
      <c r="SU349" s="27">
        <v>0.2093049657415964</v>
      </c>
      <c r="SV349" s="27">
        <v>19.045114250488041</v>
      </c>
      <c r="SW349" s="27">
        <v>8.7262390709704318E-2</v>
      </c>
      <c r="SX349" s="27">
        <v>0</v>
      </c>
      <c r="SY349" s="27">
        <v>0</v>
      </c>
      <c r="SZ349" s="27">
        <v>8.8294098867961157</v>
      </c>
      <c r="TA349" s="27">
        <v>0</v>
      </c>
      <c r="TB349" s="27">
        <v>21.680843958796618</v>
      </c>
      <c r="TC349" s="27">
        <v>4.7981837694167986</v>
      </c>
      <c r="TD349" s="27">
        <v>85.258708969851639</v>
      </c>
      <c r="TE349" s="27">
        <v>53.42392276840161</v>
      </c>
      <c r="TF349" s="27">
        <v>0</v>
      </c>
      <c r="TG349" s="27">
        <v>0</v>
      </c>
      <c r="TH349" s="27">
        <v>24.866038193414912</v>
      </c>
      <c r="TI349" s="27">
        <v>26.325246285425624</v>
      </c>
      <c r="TJ349" s="27">
        <v>0.3974766804712806</v>
      </c>
      <c r="TK349" s="27">
        <v>0.65731429069892555</v>
      </c>
      <c r="TL349" s="27">
        <v>808.36369542047441</v>
      </c>
      <c r="TM349" s="27">
        <v>102.93601059026979</v>
      </c>
      <c r="TN349" s="27">
        <v>3.1056521090384046</v>
      </c>
      <c r="TO349" s="27">
        <v>0</v>
      </c>
      <c r="TP349" s="27">
        <v>13.318939015972511</v>
      </c>
      <c r="TQ349" s="27">
        <v>0.9342300631834296</v>
      </c>
      <c r="TR349" s="27">
        <v>0</v>
      </c>
      <c r="TS349" s="27">
        <v>89.816160835675191</v>
      </c>
      <c r="TT349" s="27">
        <v>89.8206838192866</v>
      </c>
      <c r="TU349" s="27">
        <v>89.8091424128299</v>
      </c>
      <c r="TV349" s="27">
        <v>11.222146199705728</v>
      </c>
      <c r="TW349" s="27">
        <v>13.830270111489519</v>
      </c>
      <c r="TX349" s="27">
        <v>4.6908798823600035</v>
      </c>
      <c r="TY349" s="27">
        <v>4.6745815448637318</v>
      </c>
      <c r="TZ349" s="27">
        <v>4.6816779501850752</v>
      </c>
      <c r="UA349" s="27">
        <v>0</v>
      </c>
      <c r="UB349" s="27">
        <v>0</v>
      </c>
      <c r="UC349" s="27">
        <v>0</v>
      </c>
      <c r="UD349" s="27">
        <v>0</v>
      </c>
      <c r="UE349" s="27">
        <v>0</v>
      </c>
      <c r="UF349" s="27">
        <v>0</v>
      </c>
      <c r="UG349" s="27">
        <v>0.12391415445730132</v>
      </c>
      <c r="UH349" s="27">
        <v>2.1343023872510254</v>
      </c>
      <c r="UI349" s="27">
        <v>58.903829343523711</v>
      </c>
      <c r="UJ349" s="27">
        <v>24.043712983375745</v>
      </c>
      <c r="UK349" s="27">
        <v>22.227579098444281</v>
      </c>
      <c r="UL349" s="27">
        <v>22.209019269142306</v>
      </c>
      <c r="UM349" s="27">
        <v>22.289341219482782</v>
      </c>
      <c r="UN349" s="27">
        <v>0.26942945478286723</v>
      </c>
      <c r="UO349" s="27">
        <v>22.211670673328303</v>
      </c>
      <c r="UP349" s="27">
        <v>24.08878685453768</v>
      </c>
      <c r="UQ349" s="27">
        <v>58.883865829652677</v>
      </c>
      <c r="UR349" s="27">
        <v>72.097294555517735</v>
      </c>
      <c r="US349" s="27">
        <v>49.91416546842693</v>
      </c>
      <c r="UT349" s="27">
        <v>11.123186437587217</v>
      </c>
      <c r="UU349" s="27">
        <v>63.202847283688662</v>
      </c>
      <c r="UV349" s="27">
        <v>0</v>
      </c>
      <c r="UW349" s="27">
        <v>0</v>
      </c>
      <c r="UX349" s="27">
        <v>26.801719214144384</v>
      </c>
      <c r="UY349" s="27">
        <v>72.098776222562861</v>
      </c>
      <c r="UZ349" s="27">
        <v>185.83879097591154</v>
      </c>
      <c r="VA349" s="27">
        <v>7.2480032548013931</v>
      </c>
      <c r="VB349" s="27">
        <v>0.37353606032125442</v>
      </c>
      <c r="VC349" s="27">
        <v>40.019358993716622</v>
      </c>
      <c r="VD349" s="27">
        <v>0.21655733601505708</v>
      </c>
      <c r="VE349" s="27">
        <v>0</v>
      </c>
      <c r="VF349" s="27">
        <v>0</v>
      </c>
      <c r="VG349" s="27">
        <v>0</v>
      </c>
      <c r="VH349" s="27">
        <v>0</v>
      </c>
      <c r="VI349" s="27">
        <v>0</v>
      </c>
      <c r="VJ349" s="27">
        <v>0</v>
      </c>
      <c r="VK349" s="27">
        <v>0</v>
      </c>
      <c r="VL349" s="27">
        <v>0</v>
      </c>
      <c r="VM349" s="27">
        <v>11.589755591846519</v>
      </c>
      <c r="VN349" s="27">
        <v>0.3594992146306854</v>
      </c>
      <c r="VO349" s="27">
        <v>3.0749270134712701</v>
      </c>
      <c r="VP349" s="27">
        <v>0</v>
      </c>
      <c r="VQ349" s="27">
        <v>24.24576557884388</v>
      </c>
      <c r="VR349" s="27">
        <v>0</v>
      </c>
      <c r="VS349" s="27">
        <v>0</v>
      </c>
      <c r="VT349" s="27">
        <v>0</v>
      </c>
      <c r="VU349" s="27">
        <v>0</v>
      </c>
      <c r="VV349" s="27">
        <v>0</v>
      </c>
      <c r="VW349" s="27">
        <v>0</v>
      </c>
      <c r="VX349" s="27">
        <v>0.16415311210359929</v>
      </c>
      <c r="VY349" s="27">
        <v>0.27948919419444174</v>
      </c>
      <c r="VZ349" s="27">
        <v>0</v>
      </c>
      <c r="WA349" s="27">
        <v>0</v>
      </c>
      <c r="WB349" s="27">
        <v>0.27948919419444174</v>
      </c>
      <c r="WC349" s="27">
        <v>0</v>
      </c>
      <c r="WD349" s="27">
        <v>0</v>
      </c>
      <c r="WE349" s="27">
        <v>0</v>
      </c>
      <c r="WF349" s="27">
        <v>0</v>
      </c>
      <c r="WG349" s="27">
        <v>0</v>
      </c>
      <c r="WH349" s="27">
        <v>0</v>
      </c>
      <c r="WI349" s="27">
        <v>0.14372170337621543</v>
      </c>
      <c r="WJ349" s="27">
        <v>8.8045334769333845</v>
      </c>
      <c r="WK349" s="27">
        <v>37.402657009566376</v>
      </c>
      <c r="WL349" s="27">
        <v>0.37899483364536463</v>
      </c>
      <c r="WM349" s="27">
        <v>38.481700530790846</v>
      </c>
      <c r="WN349" s="27">
        <v>237.18424680992015</v>
      </c>
      <c r="WO349" s="27">
        <v>3.4477612315079962</v>
      </c>
      <c r="WP349" s="27">
        <v>3.4477612315079962</v>
      </c>
      <c r="WQ349" s="27">
        <v>41.015351177938562</v>
      </c>
      <c r="WR349" s="27">
        <v>5.7623591034067756</v>
      </c>
      <c r="WS349" s="27">
        <v>5.7613453312180125</v>
      </c>
      <c r="WT349" s="27">
        <v>0</v>
      </c>
      <c r="WU349" s="27">
        <v>0</v>
      </c>
      <c r="WV349" s="27">
        <v>6.4904034998909568</v>
      </c>
      <c r="WW349" s="27">
        <v>6.4960182381671849</v>
      </c>
      <c r="WX349" s="27">
        <v>0</v>
      </c>
      <c r="WY349" s="27">
        <v>81.29509365921524</v>
      </c>
      <c r="WZ349" s="27">
        <v>158.20881988354751</v>
      </c>
      <c r="XA349" s="27">
        <v>141.21620440292492</v>
      </c>
      <c r="XB349" s="27">
        <v>15.98851311889057</v>
      </c>
      <c r="XC349" s="27">
        <v>6.0475410183535034</v>
      </c>
      <c r="XD349" s="27">
        <v>16.989184251676026</v>
      </c>
      <c r="XE349" s="27">
        <v>24.361335608362896</v>
      </c>
      <c r="XF349" s="27">
        <v>157.38750844569711</v>
      </c>
      <c r="XG349" s="27">
        <v>0</v>
      </c>
      <c r="XH349" s="27">
        <v>16.109619904209758</v>
      </c>
      <c r="XI349" s="27">
        <v>0</v>
      </c>
      <c r="XJ349" s="27">
        <v>0.37548562222272236</v>
      </c>
      <c r="XK349" s="27">
        <v>16.038889798424503</v>
      </c>
      <c r="XL349" s="27">
        <v>16.038889798424503</v>
      </c>
      <c r="XM349" s="27">
        <v>0</v>
      </c>
      <c r="XN349" s="27">
        <v>14.100011496176622</v>
      </c>
      <c r="XO349" s="27">
        <v>14.098061934275153</v>
      </c>
      <c r="XP349" s="27">
        <v>0</v>
      </c>
      <c r="XQ349" s="27">
        <v>16.036940236523034</v>
      </c>
      <c r="XR349" s="27">
        <v>16.036940236523034</v>
      </c>
      <c r="XS349" s="27">
        <v>13.80157256029991</v>
      </c>
      <c r="XT349" s="27">
        <v>0</v>
      </c>
      <c r="XU349" s="27">
        <v>0</v>
      </c>
      <c r="XV349" s="27">
        <v>0</v>
      </c>
      <c r="XW349" s="27">
        <v>142.22194439665418</v>
      </c>
      <c r="XX349" s="27">
        <v>8.8420430479176275</v>
      </c>
      <c r="XY349" s="27">
        <v>81.153477482692608</v>
      </c>
      <c r="XZ349" s="27">
        <v>8.2239539426762356</v>
      </c>
      <c r="YA349" s="27">
        <v>141.7725313871278</v>
      </c>
      <c r="YB349" s="27">
        <v>0</v>
      </c>
      <c r="YC349" s="27">
        <v>0</v>
      </c>
      <c r="YD349" s="27">
        <v>0</v>
      </c>
      <c r="YE349" s="27">
        <v>0</v>
      </c>
      <c r="YF349" s="27">
        <v>9.1046880272833857</v>
      </c>
      <c r="YG349" s="27">
        <v>9.1056238169960899</v>
      </c>
      <c r="YH349" s="27">
        <v>0</v>
      </c>
      <c r="YI349" s="27">
        <v>11.870258558229725</v>
      </c>
      <c r="YJ349" s="27">
        <v>0</v>
      </c>
      <c r="YK349" s="27">
        <v>0</v>
      </c>
      <c r="YL349" s="27">
        <v>0</v>
      </c>
      <c r="YM349" s="27">
        <v>0</v>
      </c>
      <c r="YN349" s="27">
        <v>0</v>
      </c>
      <c r="YO349" s="27">
        <v>0.53347811871768291</v>
      </c>
      <c r="YP349" s="27">
        <v>0.3789168511693059</v>
      </c>
      <c r="YQ349" s="27">
        <v>0</v>
      </c>
      <c r="YR349" s="27">
        <v>0.22053444229405167</v>
      </c>
      <c r="YS349" s="27">
        <v>0</v>
      </c>
      <c r="YT349" s="27">
        <v>0.26950743725892595</v>
      </c>
      <c r="YU349" s="27">
        <v>0.26950743725892595</v>
      </c>
      <c r="YV349" s="27">
        <v>0.26950743725892595</v>
      </c>
      <c r="YW349" s="27">
        <v>0</v>
      </c>
      <c r="YX349" s="27">
        <v>12.920526545788526</v>
      </c>
      <c r="YY349" s="27">
        <v>0.20610768422318904</v>
      </c>
      <c r="YZ349" s="27">
        <v>0.1514419685060284</v>
      </c>
      <c r="ZA349" s="27">
        <v>0</v>
      </c>
      <c r="ZB349" s="27">
        <v>0</v>
      </c>
      <c r="ZC349" s="27">
        <v>0</v>
      </c>
      <c r="ZD349" s="27">
        <v>0</v>
      </c>
      <c r="ZE349" s="27">
        <v>0.23706672721849967</v>
      </c>
      <c r="ZF349" s="27">
        <v>0.14473547556497876</v>
      </c>
      <c r="ZG349" s="27">
        <v>0</v>
      </c>
      <c r="ZH349" s="27">
        <v>0</v>
      </c>
      <c r="ZI349" s="27">
        <v>3.0782802599417947</v>
      </c>
      <c r="ZJ349" s="27">
        <v>0.29313612750471718</v>
      </c>
      <c r="ZK349" s="27">
        <v>0.19152496120020895</v>
      </c>
      <c r="ZL349" s="27">
        <v>7.7202651298129837E-2</v>
      </c>
      <c r="ZM349" s="27">
        <v>0.13397389386887582</v>
      </c>
      <c r="ZN349" s="27">
        <v>0</v>
      </c>
      <c r="ZO349" s="27">
        <v>0.1160379243753709</v>
      </c>
      <c r="ZP349" s="27">
        <v>0.18372671359433723</v>
      </c>
      <c r="ZQ349" s="27">
        <v>0.22427760114487008</v>
      </c>
      <c r="ZR349" s="27">
        <v>0</v>
      </c>
      <c r="ZS349" s="27">
        <v>0.53324417128950685</v>
      </c>
      <c r="ZT349" s="27">
        <v>0.44964695695456225</v>
      </c>
      <c r="ZU349" s="27">
        <v>0.45791309941678621</v>
      </c>
      <c r="ZV349" s="27">
        <v>0.53129460938803885</v>
      </c>
      <c r="ZW349" s="27">
        <v>0.53129460938803885</v>
      </c>
      <c r="ZX349" s="27">
        <v>0.70971851461038338</v>
      </c>
      <c r="ZY349" s="27">
        <v>0.47171599767917916</v>
      </c>
      <c r="ZZ349" s="27">
        <v>0.92674374548179284</v>
      </c>
      <c r="AAA349" s="27">
        <v>0.69162658016476108</v>
      </c>
      <c r="AAB349" s="27">
        <v>0.34834772055428886</v>
      </c>
      <c r="AAC349" s="27">
        <v>0.46305994283666152</v>
      </c>
      <c r="AAD349" s="27">
        <v>0.33735219143000977</v>
      </c>
      <c r="AAE349" s="27">
        <v>0.15440530259625967</v>
      </c>
    </row>
    <row r="350" spans="1:707">
      <c r="A350" s="14" t="s">
        <v>3584</v>
      </c>
      <c r="B350" s="14" t="e">
        <f>_xlfn.CONCAT(#REF!," ","[",#REF!,"]")</f>
        <v>#REF!</v>
      </c>
      <c r="C350" s="15" t="s">
        <v>3585</v>
      </c>
      <c r="D350" s="14" t="s">
        <v>266</v>
      </c>
      <c r="E350" s="16">
        <v>5228</v>
      </c>
      <c r="F350" s="17">
        <v>44648</v>
      </c>
      <c r="G350" s="14" t="s">
        <v>710</v>
      </c>
      <c r="H350" s="14" t="s">
        <v>3586</v>
      </c>
      <c r="I350" s="18">
        <v>1.0016</v>
      </c>
      <c r="J350" s="19">
        <v>44680</v>
      </c>
      <c r="K350" s="1" t="s">
        <v>3587</v>
      </c>
      <c r="L350" s="18">
        <v>1241</v>
      </c>
      <c r="M350" s="20" t="s">
        <v>3588</v>
      </c>
      <c r="N350" s="20" t="s">
        <v>3585</v>
      </c>
      <c r="O350" s="20" t="s">
        <v>3589</v>
      </c>
      <c r="P350" s="21">
        <v>38.950000000000003</v>
      </c>
      <c r="Q350" s="22">
        <v>38</v>
      </c>
      <c r="R350" s="20" t="s">
        <v>3590</v>
      </c>
      <c r="S350" s="20" t="s">
        <v>3586</v>
      </c>
      <c r="T350" s="20" t="s">
        <v>3591</v>
      </c>
      <c r="U350" s="16">
        <v>0</v>
      </c>
      <c r="V350" s="16">
        <v>0</v>
      </c>
      <c r="W350" s="16">
        <v>0</v>
      </c>
      <c r="X350" s="16">
        <v>1</v>
      </c>
      <c r="Y350" s="23">
        <v>0</v>
      </c>
      <c r="Z350" s="16">
        <v>0</v>
      </c>
      <c r="AA350" s="16">
        <v>0</v>
      </c>
      <c r="AB350" s="16">
        <v>0</v>
      </c>
      <c r="AC350" s="16">
        <v>0</v>
      </c>
      <c r="AD350" s="16">
        <v>0</v>
      </c>
      <c r="AE350" s="16">
        <v>0</v>
      </c>
      <c r="AF350" s="16">
        <v>0</v>
      </c>
      <c r="AG350" s="16">
        <v>0</v>
      </c>
      <c r="AH350" s="16">
        <v>0</v>
      </c>
      <c r="AI350" s="16">
        <v>0</v>
      </c>
      <c r="AJ350" s="16">
        <v>0</v>
      </c>
      <c r="AK350" s="16">
        <v>0</v>
      </c>
      <c r="AL350" s="16">
        <v>1</v>
      </c>
      <c r="AM350" s="16">
        <v>0</v>
      </c>
      <c r="AN350" s="16">
        <v>0</v>
      </c>
      <c r="AO350" s="16">
        <v>0</v>
      </c>
      <c r="AP350" s="16">
        <v>0</v>
      </c>
      <c r="AQ350" s="16">
        <v>0</v>
      </c>
      <c r="AR350" s="16">
        <v>0</v>
      </c>
      <c r="AS350" s="24" t="s">
        <v>265</v>
      </c>
      <c r="AT350" s="24" t="s">
        <v>266</v>
      </c>
      <c r="AU350" s="25" t="e">
        <f>#REF!+#REF!</f>
        <v>#REF!</v>
      </c>
      <c r="AV350" s="26" t="e">
        <f>SUM(#REF!)</f>
        <v>#REF!</v>
      </c>
      <c r="AW350" s="16">
        <v>0</v>
      </c>
      <c r="AX350" s="16">
        <v>0</v>
      </c>
      <c r="AY350" s="26" t="e">
        <f>SUM(#REF!)</f>
        <v>#REF!</v>
      </c>
      <c r="AZ350" s="16">
        <v>0</v>
      </c>
      <c r="BA350" s="16">
        <v>0</v>
      </c>
      <c r="BB350" s="16">
        <v>1</v>
      </c>
      <c r="BC350" s="16">
        <v>0</v>
      </c>
      <c r="BD350" s="16">
        <v>0</v>
      </c>
      <c r="BE350" s="16">
        <v>0</v>
      </c>
      <c r="BF350" s="16">
        <v>0</v>
      </c>
      <c r="BG350" s="16">
        <v>1</v>
      </c>
      <c r="BH350" s="16">
        <v>0</v>
      </c>
      <c r="BI350" s="16">
        <v>0</v>
      </c>
      <c r="BJ350" s="16">
        <v>0</v>
      </c>
      <c r="BK350" s="16">
        <v>0</v>
      </c>
      <c r="BL350" s="16">
        <v>0</v>
      </c>
      <c r="BM350" s="16">
        <v>0</v>
      </c>
      <c r="BN350" s="16">
        <v>0</v>
      </c>
      <c r="BO350" s="16">
        <v>0</v>
      </c>
      <c r="BP350" s="16">
        <v>0</v>
      </c>
      <c r="BQ350" s="16">
        <v>0</v>
      </c>
      <c r="BR350" s="16">
        <v>0</v>
      </c>
      <c r="BS350" s="16">
        <v>0</v>
      </c>
      <c r="BT350" s="16">
        <v>0</v>
      </c>
      <c r="BU350" s="16">
        <v>0</v>
      </c>
      <c r="BV350" s="16">
        <v>0</v>
      </c>
      <c r="BW350" s="16">
        <v>0</v>
      </c>
      <c r="BX350" s="16">
        <v>0</v>
      </c>
      <c r="BY350" s="16">
        <v>0</v>
      </c>
      <c r="BZ350" s="16">
        <v>0</v>
      </c>
      <c r="CA350" s="16">
        <v>0</v>
      </c>
      <c r="CB350" s="16">
        <v>0</v>
      </c>
      <c r="CC350" s="16">
        <v>0</v>
      </c>
      <c r="CD350" s="16">
        <v>0</v>
      </c>
      <c r="CE350" s="16">
        <v>0</v>
      </c>
      <c r="CF350" s="16">
        <v>0</v>
      </c>
      <c r="CG350" s="16">
        <v>0</v>
      </c>
      <c r="CH350" s="16">
        <v>0</v>
      </c>
      <c r="CI350" s="16">
        <v>0</v>
      </c>
      <c r="CJ350" s="16">
        <v>0</v>
      </c>
      <c r="CK350" s="16">
        <v>0</v>
      </c>
      <c r="CL350" s="25" t="e">
        <f>SUM(#REF!)</f>
        <v>#REF!</v>
      </c>
      <c r="CM350" s="16">
        <v>0</v>
      </c>
      <c r="CN350" s="16">
        <v>0</v>
      </c>
      <c r="CO350" s="16">
        <v>0</v>
      </c>
      <c r="CP350" s="25" t="e">
        <f>SUM(#REF!,#REF!,#REF!,#REF!,#REF!)</f>
        <v>#REF!</v>
      </c>
      <c r="CQ350" s="26" t="e">
        <f>SUM(#REF!)</f>
        <v>#REF!</v>
      </c>
      <c r="CR350" s="16">
        <v>0</v>
      </c>
      <c r="CS350" s="16">
        <v>0</v>
      </c>
      <c r="CT350" s="16">
        <v>0</v>
      </c>
      <c r="CU350" s="26" t="e">
        <f>SUM(#REF!)</f>
        <v>#REF!</v>
      </c>
      <c r="CV350" s="16">
        <v>0</v>
      </c>
      <c r="CW350" s="16">
        <v>0</v>
      </c>
      <c r="CX350" s="16">
        <v>0</v>
      </c>
      <c r="CY350" s="26" t="e">
        <f>SUM(#REF!)</f>
        <v>#REF!</v>
      </c>
      <c r="CZ350" s="16">
        <v>0</v>
      </c>
      <c r="DA350" s="16">
        <v>0</v>
      </c>
      <c r="DB350" s="16">
        <v>0</v>
      </c>
      <c r="DC350" s="26" t="e">
        <f>SUM(#REF!)</f>
        <v>#REF!</v>
      </c>
      <c r="DD350" s="16">
        <v>0</v>
      </c>
      <c r="DE350" s="16">
        <v>0</v>
      </c>
      <c r="DF350" s="16">
        <v>0</v>
      </c>
      <c r="DG350" s="16">
        <v>0</v>
      </c>
      <c r="DH350" s="16">
        <v>0</v>
      </c>
      <c r="DI350" s="16">
        <v>0</v>
      </c>
      <c r="DJ350" s="26" t="e">
        <f>SUM(#REF!)</f>
        <v>#REF!</v>
      </c>
      <c r="DK350" s="16">
        <v>0</v>
      </c>
      <c r="DL350" s="16">
        <v>0</v>
      </c>
      <c r="DM350" s="16">
        <v>0</v>
      </c>
      <c r="DN350" s="16">
        <v>0</v>
      </c>
      <c r="DO350" s="16">
        <v>0</v>
      </c>
      <c r="DP350" s="16">
        <v>0</v>
      </c>
      <c r="DQ350" s="16">
        <v>0</v>
      </c>
      <c r="DR350" s="16">
        <v>0</v>
      </c>
      <c r="DS350" s="16">
        <v>0</v>
      </c>
      <c r="DT350" s="16">
        <v>0</v>
      </c>
      <c r="DU350" s="16">
        <v>0</v>
      </c>
      <c r="DV350" s="16">
        <v>0</v>
      </c>
      <c r="DW350" s="16">
        <v>0</v>
      </c>
      <c r="DX350" s="16">
        <v>0</v>
      </c>
      <c r="DY350" s="16">
        <v>0</v>
      </c>
      <c r="DZ350" s="16">
        <v>0</v>
      </c>
      <c r="EA350" s="16">
        <v>0</v>
      </c>
      <c r="EB350" s="16">
        <v>0</v>
      </c>
      <c r="EC350" s="16">
        <v>0</v>
      </c>
      <c r="ED350" s="16">
        <v>0</v>
      </c>
      <c r="EE350" s="16">
        <v>0</v>
      </c>
      <c r="EF350" s="16">
        <v>0</v>
      </c>
      <c r="EG350" s="16">
        <v>0</v>
      </c>
      <c r="EH350" s="16">
        <v>0</v>
      </c>
      <c r="EI350" s="16">
        <v>0</v>
      </c>
      <c r="EJ350" s="16">
        <v>0</v>
      </c>
      <c r="EK350" s="16">
        <v>0</v>
      </c>
      <c r="EL350" s="16">
        <v>0</v>
      </c>
      <c r="EM350" s="16">
        <v>0</v>
      </c>
      <c r="EN350" s="16">
        <v>0</v>
      </c>
      <c r="EO350" s="16">
        <v>0</v>
      </c>
      <c r="EP350" s="16">
        <v>0</v>
      </c>
      <c r="EQ350" s="16">
        <v>0</v>
      </c>
      <c r="ER350" s="16">
        <v>0</v>
      </c>
      <c r="ES350" s="16">
        <v>0</v>
      </c>
      <c r="ET350" s="16">
        <v>0</v>
      </c>
      <c r="EU350" s="16">
        <v>0</v>
      </c>
      <c r="EV350" s="16">
        <v>0</v>
      </c>
      <c r="EW350" s="16">
        <v>0</v>
      </c>
      <c r="EX350" s="16">
        <v>0</v>
      </c>
      <c r="EY350" s="16">
        <v>0</v>
      </c>
      <c r="EZ350" s="16">
        <v>0</v>
      </c>
      <c r="FA350" s="16">
        <v>0</v>
      </c>
      <c r="FB350" s="16">
        <v>0</v>
      </c>
      <c r="FC350" s="16">
        <v>0</v>
      </c>
      <c r="FD350" s="25" t="e">
        <f>SUM(#REF!,#REF!,#REF!,#REF!,#REF!)</f>
        <v>#REF!</v>
      </c>
      <c r="FE350" s="26" t="e">
        <f>SUM(#REF!)</f>
        <v>#REF!</v>
      </c>
      <c r="FF350" s="16">
        <v>0</v>
      </c>
      <c r="FG350" s="16">
        <v>0</v>
      </c>
      <c r="FH350" s="16">
        <v>0</v>
      </c>
      <c r="FI350" s="16">
        <v>0</v>
      </c>
      <c r="FJ350" s="16">
        <v>0</v>
      </c>
      <c r="FK350" s="16">
        <v>0</v>
      </c>
      <c r="FL350" s="16">
        <v>0</v>
      </c>
      <c r="FM350" s="16">
        <v>0</v>
      </c>
      <c r="FN350" s="16">
        <v>0</v>
      </c>
      <c r="FO350" s="16">
        <v>0</v>
      </c>
      <c r="FP350" s="26" t="e">
        <f>SUM(#REF!)</f>
        <v>#REF!</v>
      </c>
      <c r="FQ350" s="16">
        <v>1</v>
      </c>
      <c r="FR350" s="16">
        <v>0</v>
      </c>
      <c r="FS350" s="16">
        <v>0</v>
      </c>
      <c r="FT350" s="26" t="e">
        <f>SUM(#REF!)</f>
        <v>#REF!</v>
      </c>
      <c r="FU350" s="16">
        <v>1</v>
      </c>
      <c r="FV350" s="16">
        <v>0</v>
      </c>
      <c r="FW350" s="16">
        <v>0</v>
      </c>
      <c r="FX350" s="16">
        <v>0</v>
      </c>
      <c r="FY350" s="16">
        <v>0</v>
      </c>
      <c r="FZ350" s="16">
        <v>0</v>
      </c>
      <c r="GA350" s="16">
        <v>0</v>
      </c>
      <c r="GB350" s="16">
        <v>0</v>
      </c>
      <c r="GC350" s="16">
        <v>0</v>
      </c>
      <c r="GD350" s="16">
        <v>0</v>
      </c>
      <c r="GE350" s="16">
        <v>0</v>
      </c>
      <c r="GF350" s="16">
        <v>0</v>
      </c>
      <c r="GG350" s="16">
        <v>0</v>
      </c>
      <c r="GH350" s="16">
        <v>0</v>
      </c>
      <c r="GI350" s="26" t="e">
        <f>SUM(#REF!)</f>
        <v>#REF!</v>
      </c>
      <c r="GJ350" s="16">
        <v>0</v>
      </c>
      <c r="GK350" s="16">
        <v>0</v>
      </c>
      <c r="GL350" s="16">
        <v>0</v>
      </c>
      <c r="GM350" s="16">
        <v>0</v>
      </c>
      <c r="GN350" s="16">
        <v>0</v>
      </c>
      <c r="GO350" s="26" t="e">
        <f>SUM(#REF!)</f>
        <v>#REF!</v>
      </c>
      <c r="GP350" s="16">
        <v>0</v>
      </c>
      <c r="GQ350" s="16">
        <v>0</v>
      </c>
      <c r="GR350" s="16">
        <v>0</v>
      </c>
      <c r="GS350" s="16">
        <v>0</v>
      </c>
      <c r="GT350" s="16">
        <v>0</v>
      </c>
      <c r="GU350" s="16">
        <v>0</v>
      </c>
      <c r="GV350" s="16">
        <v>0</v>
      </c>
      <c r="GW350" s="16">
        <v>0</v>
      </c>
      <c r="GX350" s="16">
        <v>0</v>
      </c>
      <c r="GY350" s="16">
        <v>0</v>
      </c>
      <c r="GZ350" s="16">
        <v>0</v>
      </c>
      <c r="HA350" s="16">
        <v>0</v>
      </c>
      <c r="HB350" s="16">
        <v>0</v>
      </c>
      <c r="HC350" s="16">
        <v>0</v>
      </c>
      <c r="HD350" s="16">
        <v>0</v>
      </c>
      <c r="HE350" s="16">
        <v>0</v>
      </c>
      <c r="HF350" s="16">
        <v>0</v>
      </c>
      <c r="HG350" s="16">
        <v>0</v>
      </c>
      <c r="HH350" s="16">
        <v>0</v>
      </c>
      <c r="HI350" s="16">
        <v>0</v>
      </c>
      <c r="HJ350" s="16">
        <v>0</v>
      </c>
      <c r="HK350" s="16">
        <v>0</v>
      </c>
      <c r="HL350" s="25" t="e">
        <f>SUM(#REF!)</f>
        <v>#REF!</v>
      </c>
      <c r="HM350" s="16">
        <v>0</v>
      </c>
      <c r="HN350" s="16">
        <v>0</v>
      </c>
      <c r="HO350" s="16">
        <v>0</v>
      </c>
      <c r="HP350" s="25" t="e">
        <f>SUM(#REF!)</f>
        <v>#REF!</v>
      </c>
      <c r="HQ350" s="16">
        <v>0</v>
      </c>
      <c r="HR350" s="16">
        <v>0</v>
      </c>
      <c r="HS350" s="16">
        <v>0</v>
      </c>
      <c r="HT350" s="16">
        <v>0</v>
      </c>
      <c r="HU350" s="16">
        <v>0</v>
      </c>
      <c r="HV350" s="16">
        <v>0</v>
      </c>
      <c r="HW350" s="25" t="e">
        <f>SUM(#REF!+#REF!+#REF!+#REF!+#REF!+#REF!+#REF!+#REF!)</f>
        <v>#REF!</v>
      </c>
      <c r="HX350" s="26" t="e">
        <f>SUM(#REF!)</f>
        <v>#REF!</v>
      </c>
      <c r="HY350" s="16">
        <v>0</v>
      </c>
      <c r="HZ350" s="16">
        <v>0</v>
      </c>
      <c r="IA350" s="16">
        <v>0</v>
      </c>
      <c r="IB350" s="26" t="e">
        <f>SUM(#REF!)</f>
        <v>#REF!</v>
      </c>
      <c r="IC350" s="16">
        <v>0</v>
      </c>
      <c r="ID350" s="16">
        <v>0</v>
      </c>
      <c r="IE350" s="16">
        <v>0</v>
      </c>
      <c r="IF350" s="16">
        <v>0</v>
      </c>
      <c r="IG350" s="16">
        <v>0</v>
      </c>
      <c r="IH350" s="16">
        <v>0</v>
      </c>
      <c r="II350" s="26" t="e">
        <f>SUM(#REF!)</f>
        <v>#REF!</v>
      </c>
      <c r="IJ350" s="16">
        <v>0</v>
      </c>
      <c r="IK350" s="16">
        <v>0</v>
      </c>
      <c r="IL350" s="16">
        <v>0</v>
      </c>
      <c r="IM350" s="16">
        <v>0</v>
      </c>
      <c r="IN350" s="16">
        <v>0</v>
      </c>
      <c r="IO350" s="26" t="e">
        <f>SUM(#REF!)</f>
        <v>#REF!</v>
      </c>
      <c r="IP350" s="16">
        <v>0</v>
      </c>
      <c r="IQ350" s="16">
        <v>0</v>
      </c>
      <c r="IR350" s="16">
        <v>0</v>
      </c>
      <c r="IS350" s="16">
        <v>0</v>
      </c>
      <c r="IT350" s="16">
        <v>0</v>
      </c>
      <c r="IU350" s="16">
        <v>0</v>
      </c>
      <c r="IV350" s="16">
        <v>0</v>
      </c>
      <c r="IW350" s="26" t="e">
        <f>SUM(#REF!)</f>
        <v>#REF!</v>
      </c>
      <c r="IX350" s="16">
        <v>0</v>
      </c>
      <c r="IY350" s="16">
        <v>0</v>
      </c>
      <c r="IZ350" s="16">
        <v>0</v>
      </c>
      <c r="JA350" s="16">
        <v>0</v>
      </c>
      <c r="JB350" s="16">
        <v>0</v>
      </c>
      <c r="JC350" s="16">
        <v>0</v>
      </c>
      <c r="JD350" s="16">
        <v>0</v>
      </c>
      <c r="JE350" s="16">
        <v>0</v>
      </c>
      <c r="JF350" s="26" t="e">
        <f>SUM(#REF!)</f>
        <v>#REF!</v>
      </c>
      <c r="JG350" s="16">
        <v>1</v>
      </c>
      <c r="JH350" s="16">
        <v>0</v>
      </c>
      <c r="JI350" s="16">
        <v>0</v>
      </c>
      <c r="JJ350" s="16">
        <v>0</v>
      </c>
      <c r="JK350" s="16">
        <v>0</v>
      </c>
      <c r="JL350" s="16">
        <v>0</v>
      </c>
      <c r="JM350" s="16">
        <v>0</v>
      </c>
      <c r="JN350" s="26" t="e">
        <f>SUM(#REF!)</f>
        <v>#REF!</v>
      </c>
      <c r="JO350" s="16">
        <v>0</v>
      </c>
      <c r="JP350" s="16">
        <v>0</v>
      </c>
      <c r="JQ350" s="16">
        <v>0</v>
      </c>
      <c r="JR350" s="16">
        <v>0</v>
      </c>
      <c r="JS350" s="16">
        <v>0</v>
      </c>
      <c r="JT350" s="16">
        <v>0</v>
      </c>
      <c r="JU350" s="26" t="e">
        <f>SUM(#REF!)</f>
        <v>#REF!</v>
      </c>
      <c r="JV350" s="16">
        <v>0</v>
      </c>
      <c r="JW350" s="16">
        <v>0</v>
      </c>
      <c r="JX350" s="16">
        <v>0</v>
      </c>
      <c r="JY350" s="16">
        <v>0</v>
      </c>
      <c r="JZ350" s="16">
        <v>0</v>
      </c>
      <c r="KA350" s="16">
        <v>0</v>
      </c>
      <c r="KB350" s="16">
        <v>0</v>
      </c>
      <c r="KC350" s="16">
        <v>0</v>
      </c>
      <c r="KD350" s="16">
        <v>0</v>
      </c>
      <c r="KE350" s="16">
        <v>0</v>
      </c>
      <c r="KF350" s="16">
        <v>0</v>
      </c>
      <c r="KG350" s="16">
        <v>0</v>
      </c>
      <c r="KH350" s="16">
        <v>0</v>
      </c>
      <c r="KI350" s="16">
        <v>0</v>
      </c>
      <c r="KJ350" s="16">
        <v>0</v>
      </c>
      <c r="KK350" s="16">
        <v>0</v>
      </c>
      <c r="KL350" s="16">
        <v>0</v>
      </c>
      <c r="KM350" s="16">
        <v>0</v>
      </c>
      <c r="KN350" s="16">
        <v>0</v>
      </c>
      <c r="KO350" s="25" t="e">
        <f>SUM(#REF!)</f>
        <v>#REF!</v>
      </c>
      <c r="KP350" s="16">
        <v>0</v>
      </c>
      <c r="KQ350" s="16">
        <v>0</v>
      </c>
      <c r="KR350" s="16">
        <v>0</v>
      </c>
      <c r="KS350" s="16">
        <v>0</v>
      </c>
      <c r="KT350" s="16">
        <v>0</v>
      </c>
      <c r="KU350" s="16">
        <v>0</v>
      </c>
      <c r="KV350" s="16" t="e">
        <f>SUM(#REF!+#REF!+#REF!+#REF!+#REF!+#REF!+#REF!+#REF!)</f>
        <v>#REF!</v>
      </c>
      <c r="KW350" s="27">
        <v>0.21374269927473635</v>
      </c>
      <c r="KX350" s="27">
        <v>31.946270991094149</v>
      </c>
      <c r="KY350" s="27">
        <v>7.0044755797814737</v>
      </c>
      <c r="KZ350" s="27">
        <v>3.6968818069108869</v>
      </c>
      <c r="LA350" s="27">
        <v>7.0044755797814737</v>
      </c>
      <c r="LB350" s="27">
        <v>0.42653723701910318</v>
      </c>
      <c r="LC350" s="27">
        <v>3389.8572154069802</v>
      </c>
      <c r="LD350" s="27">
        <v>3390.11755347289</v>
      </c>
      <c r="LE350" s="27">
        <v>3390.11755347289</v>
      </c>
      <c r="LF350" s="27">
        <v>3391.8195034199034</v>
      </c>
      <c r="LG350" s="27">
        <v>32.824539471510747</v>
      </c>
      <c r="LH350" s="27">
        <v>1.3217371733351566</v>
      </c>
      <c r="LI350" s="27">
        <v>32.824539471510747</v>
      </c>
      <c r="LJ350" s="27">
        <v>12.212591414454232</v>
      </c>
      <c r="LK350" s="27">
        <v>167.39060379779599</v>
      </c>
      <c r="LL350" s="27">
        <v>52.815441726175202</v>
      </c>
      <c r="LM350" s="27">
        <v>301.74956255551911</v>
      </c>
      <c r="LN350" s="27">
        <v>301.73683010068271</v>
      </c>
      <c r="LO350" s="27">
        <v>12.819821148832332</v>
      </c>
      <c r="LP350" s="27">
        <v>50.051821768442352</v>
      </c>
      <c r="LQ350" s="27">
        <v>302.24694100402149</v>
      </c>
      <c r="LR350" s="27">
        <v>96.957237224176936</v>
      </c>
      <c r="LS350" s="27">
        <v>302.21091086586745</v>
      </c>
      <c r="LT350" s="27">
        <v>96.957237224176936</v>
      </c>
      <c r="LU350" s="27">
        <v>29.366188015311398</v>
      </c>
      <c r="LV350" s="27">
        <v>29.366188015311398</v>
      </c>
      <c r="LW350" s="27">
        <v>6.184451307659006</v>
      </c>
      <c r="LX350" s="27">
        <v>6.3463160260578091</v>
      </c>
      <c r="LY350" s="27">
        <v>6.4552191504031109</v>
      </c>
      <c r="LZ350" s="27">
        <v>13.41160939543013</v>
      </c>
      <c r="MA350" s="27">
        <v>1.1923808502633106</v>
      </c>
      <c r="MB350" s="27">
        <v>2.7284025294619858</v>
      </c>
      <c r="MC350" s="27">
        <v>6.7598499049461287</v>
      </c>
      <c r="MD350" s="27">
        <v>4.8037926677937417</v>
      </c>
      <c r="ME350" s="27">
        <v>2.2632615729921226</v>
      </c>
      <c r="MF350" s="27">
        <v>11.852425484560998</v>
      </c>
      <c r="MG350" s="27">
        <v>0.64380167912092645</v>
      </c>
      <c r="MH350" s="27">
        <v>0.64380167912092645</v>
      </c>
      <c r="MI350" s="27">
        <v>0.21265908609717116</v>
      </c>
      <c r="MJ350" s="27">
        <v>44.052532862499802</v>
      </c>
      <c r="MK350" s="27">
        <v>5.0263397241361956</v>
      </c>
      <c r="ML350" s="27">
        <v>44.052532862499802</v>
      </c>
      <c r="MM350" s="27">
        <v>44.052532862499802</v>
      </c>
      <c r="MN350" s="27">
        <v>6.505607163159894</v>
      </c>
      <c r="MO350" s="27">
        <v>2.7082202340298345</v>
      </c>
      <c r="MP350" s="27">
        <v>6.505607163159894</v>
      </c>
      <c r="MQ350" s="27">
        <v>35.330124041335885</v>
      </c>
      <c r="MR350" s="27">
        <v>2.7870530926977031</v>
      </c>
      <c r="MS350" s="27">
        <v>0.54532833160968852</v>
      </c>
      <c r="MT350" s="27">
        <v>2.7870530926977031</v>
      </c>
      <c r="MU350" s="27">
        <v>0.54532833160968852</v>
      </c>
      <c r="MV350" s="27">
        <v>11.492936812903741</v>
      </c>
      <c r="MW350" s="27">
        <v>5426.2922727151499</v>
      </c>
      <c r="MX350" s="27">
        <v>11.069108608828552</v>
      </c>
      <c r="MY350" s="27">
        <v>1571.8256131019018</v>
      </c>
      <c r="MZ350" s="27">
        <v>5426.2922727151499</v>
      </c>
      <c r="NA350" s="27">
        <v>0</v>
      </c>
      <c r="NB350" s="27">
        <v>5.9536417008376175</v>
      </c>
      <c r="NC350" s="27">
        <v>0</v>
      </c>
      <c r="ND350" s="27">
        <v>28.186675071531674</v>
      </c>
      <c r="NE350" s="27">
        <v>6.7182662492570646</v>
      </c>
      <c r="NF350" s="27">
        <v>70.431741153852713</v>
      </c>
      <c r="NG350" s="27">
        <v>164.0548360823087</v>
      </c>
      <c r="NH350" s="27">
        <v>0</v>
      </c>
      <c r="NI350" s="27">
        <v>108.88470292128432</v>
      </c>
      <c r="NJ350" s="27">
        <v>0</v>
      </c>
      <c r="NK350" s="27">
        <v>5.2563366210744098</v>
      </c>
      <c r="NL350" s="27">
        <v>3.3353613605456958</v>
      </c>
      <c r="NM350" s="27">
        <v>53.616638219337474</v>
      </c>
      <c r="NN350" s="27">
        <v>36.858424976644415</v>
      </c>
      <c r="NO350" s="27">
        <v>3677.5123568135559</v>
      </c>
      <c r="NP350" s="27">
        <v>77.197821834569851</v>
      </c>
      <c r="NQ350" s="27">
        <v>90.104602940901785</v>
      </c>
      <c r="NR350" s="27">
        <v>89.635533886663239</v>
      </c>
      <c r="NS350" s="27">
        <v>977.42233700334612</v>
      </c>
      <c r="NT350" s="27">
        <v>11167.83118737063</v>
      </c>
      <c r="NU350" s="27">
        <v>133.26803119120933</v>
      </c>
      <c r="NV350" s="27">
        <v>331.22966540612202</v>
      </c>
      <c r="NW350" s="27">
        <v>14072.18039482882</v>
      </c>
      <c r="NX350" s="27">
        <v>14072.168745987161</v>
      </c>
      <c r="NY350" s="27">
        <v>314.19242177020595</v>
      </c>
      <c r="NZ350" s="27">
        <v>0</v>
      </c>
      <c r="OA350" s="27">
        <v>528.14750922774499</v>
      </c>
      <c r="OB350" s="27">
        <v>0</v>
      </c>
      <c r="OC350" s="27">
        <v>314.19242177020595</v>
      </c>
      <c r="OD350" s="27">
        <v>8.0666873970897637</v>
      </c>
      <c r="OE350" s="27">
        <v>5.3019838261793435</v>
      </c>
      <c r="OF350" s="27">
        <v>0.4220673326616467</v>
      </c>
      <c r="OG350" s="27">
        <v>0</v>
      </c>
      <c r="OH350" s="27">
        <v>0</v>
      </c>
      <c r="OI350" s="27">
        <v>35.395276283636996</v>
      </c>
      <c r="OJ350" s="27">
        <v>43.543641023985735</v>
      </c>
      <c r="OK350" s="27">
        <v>0</v>
      </c>
      <c r="OL350" s="27">
        <v>0</v>
      </c>
      <c r="OM350" s="27">
        <v>36.163422574883526</v>
      </c>
      <c r="ON350" s="27">
        <v>0</v>
      </c>
      <c r="OO350" s="27">
        <v>0.11906199788497672</v>
      </c>
      <c r="OP350" s="27">
        <v>1.0871349203922902</v>
      </c>
      <c r="OQ350" s="27">
        <v>6.0250247189097257</v>
      </c>
      <c r="OR350" s="27">
        <v>6.0443943044587041</v>
      </c>
      <c r="OS350" s="27">
        <v>0.13396167907649825</v>
      </c>
      <c r="OT350" s="27">
        <v>5.6393938793437091</v>
      </c>
      <c r="OU350" s="27">
        <v>0</v>
      </c>
      <c r="OV350" s="27">
        <v>0</v>
      </c>
      <c r="OW350" s="27">
        <v>10.176211350514825</v>
      </c>
      <c r="OX350" s="27">
        <v>10.176211350514825</v>
      </c>
      <c r="OY350" s="27">
        <v>10.176211350514825</v>
      </c>
      <c r="OZ350" s="27">
        <v>42.589384169492376</v>
      </c>
      <c r="PA350" s="27">
        <v>4.0983604891987948</v>
      </c>
      <c r="PB350" s="27">
        <v>1.5659564932289145</v>
      </c>
      <c r="PC350" s="27">
        <v>20.46010676055019</v>
      </c>
      <c r="PD350" s="27">
        <v>0.34621441023208249</v>
      </c>
      <c r="PE350" s="27">
        <v>106.5625198817621</v>
      </c>
      <c r="PF350" s="27">
        <v>0</v>
      </c>
      <c r="PG350" s="27">
        <v>106.5625198817621</v>
      </c>
      <c r="PH350" s="27">
        <v>11.982188162574431</v>
      </c>
      <c r="PI350" s="27">
        <v>106.5625198817621</v>
      </c>
      <c r="PJ350" s="27">
        <v>5301.8517608233287</v>
      </c>
      <c r="PK350" s="27">
        <v>28.624183891973626</v>
      </c>
      <c r="PL350" s="27">
        <v>15.835381170349098</v>
      </c>
      <c r="PM350" s="27">
        <v>54.213979983470296</v>
      </c>
      <c r="PN350" s="27">
        <v>4.6499195965794833</v>
      </c>
      <c r="PO350" s="27">
        <v>24.447532350695745</v>
      </c>
      <c r="PP350" s="27">
        <v>608.9633800105579</v>
      </c>
      <c r="PQ350" s="27">
        <v>93.722110082556014</v>
      </c>
      <c r="PR350" s="27">
        <v>0</v>
      </c>
      <c r="PS350" s="27">
        <v>2.0124051223857782</v>
      </c>
      <c r="PT350" s="27">
        <v>35.625950438811188</v>
      </c>
      <c r="PU350" s="27">
        <v>236.30325472834949</v>
      </c>
      <c r="PV350" s="27">
        <v>236.30325472834949</v>
      </c>
      <c r="PW350" s="27">
        <v>236.30325472834949</v>
      </c>
      <c r="PX350" s="27">
        <v>236.30325472834949</v>
      </c>
      <c r="PY350" s="27">
        <v>28.840500172545081</v>
      </c>
      <c r="PZ350" s="27">
        <v>28.839416559367518</v>
      </c>
      <c r="QA350" s="27">
        <v>3.0704179386310035</v>
      </c>
      <c r="QB350" s="27">
        <v>0</v>
      </c>
      <c r="QC350" s="27">
        <v>2.8276885868563983</v>
      </c>
      <c r="QD350" s="27">
        <v>8.6596947085123226</v>
      </c>
      <c r="QE350" s="27">
        <v>8.6596947085123226</v>
      </c>
      <c r="QF350" s="27">
        <v>131.71927705717425</v>
      </c>
      <c r="QG350" s="27">
        <v>126.80956120127352</v>
      </c>
      <c r="QH350" s="27">
        <v>0.63675819346675255</v>
      </c>
      <c r="QI350" s="27">
        <v>131.71927705717425</v>
      </c>
      <c r="QJ350" s="27">
        <v>208.89434301501524</v>
      </c>
      <c r="QK350" s="27">
        <v>208.89434301501524</v>
      </c>
      <c r="QL350" s="27">
        <v>255.79989392239699</v>
      </c>
      <c r="QM350" s="27">
        <v>2.1795524550252106</v>
      </c>
      <c r="QN350" s="27">
        <v>126.90329374113291</v>
      </c>
      <c r="QO350" s="27">
        <v>3.7260039110579517</v>
      </c>
      <c r="QP350" s="27">
        <v>85.927680496329515</v>
      </c>
      <c r="QQ350" s="27">
        <v>3.1896153881631757</v>
      </c>
      <c r="QR350" s="27">
        <v>1.0937720511048772</v>
      </c>
      <c r="QS350" s="27">
        <v>0.80783362387485902</v>
      </c>
      <c r="QT350" s="27">
        <v>1.9732595963462352</v>
      </c>
      <c r="QU350" s="27">
        <v>14.249784188276815</v>
      </c>
      <c r="QV350" s="27">
        <v>27.666540746300377</v>
      </c>
      <c r="QW350" s="27">
        <v>26.312701532579851</v>
      </c>
      <c r="QX350" s="27">
        <v>0</v>
      </c>
      <c r="QY350" s="27">
        <v>16.466992201222414</v>
      </c>
      <c r="QZ350" s="27">
        <v>50.295770185041718</v>
      </c>
      <c r="RA350" s="27">
        <v>50.295770185041718</v>
      </c>
      <c r="RB350" s="27">
        <v>50.297124701513667</v>
      </c>
      <c r="RC350" s="27">
        <v>6.179575048359963</v>
      </c>
      <c r="RD350" s="27">
        <v>37.668019471932816</v>
      </c>
      <c r="RE350" s="27">
        <v>0.60316618496223129</v>
      </c>
      <c r="RF350" s="27">
        <v>11.367914942542155</v>
      </c>
      <c r="RG350" s="27">
        <v>0.59436182789451397</v>
      </c>
      <c r="RH350" s="27">
        <v>19.242802807202878</v>
      </c>
      <c r="RI350" s="27">
        <v>55.620374436302725</v>
      </c>
      <c r="RJ350" s="27">
        <v>55.616717241828447</v>
      </c>
      <c r="RK350" s="27">
        <v>7.693653560712943E-2</v>
      </c>
      <c r="RL350" s="27">
        <v>30.086655326745063</v>
      </c>
      <c r="RM350" s="27">
        <v>30.086655326745063</v>
      </c>
      <c r="RN350" s="27">
        <v>30.867263169533601</v>
      </c>
      <c r="RO350" s="27">
        <v>0</v>
      </c>
      <c r="RP350" s="27">
        <v>0</v>
      </c>
      <c r="RQ350" s="27">
        <v>30.086655326745063</v>
      </c>
      <c r="RR350" s="27">
        <v>33.324220598015501</v>
      </c>
      <c r="RS350" s="27">
        <v>141.62770050118328</v>
      </c>
      <c r="RT350" s="27">
        <v>0</v>
      </c>
      <c r="RU350" s="27">
        <v>62.23136298098084</v>
      </c>
      <c r="RV350" s="27">
        <v>62.279041960793705</v>
      </c>
      <c r="RW350" s="27">
        <v>0</v>
      </c>
      <c r="RX350" s="27">
        <v>1426.2955506450121</v>
      </c>
      <c r="RY350" s="27">
        <v>50.961785934302725</v>
      </c>
      <c r="RZ350" s="27">
        <v>3.9370375773887747</v>
      </c>
      <c r="SA350" s="27">
        <v>1426.3235891359816</v>
      </c>
      <c r="SB350" s="27">
        <v>1426.3235891359816</v>
      </c>
      <c r="SC350" s="27">
        <v>132.78230158436574</v>
      </c>
      <c r="SD350" s="27">
        <v>156.91314798391807</v>
      </c>
      <c r="SE350" s="27">
        <v>55.43710835764702</v>
      </c>
      <c r="SF350" s="27">
        <v>0.41163755582758155</v>
      </c>
      <c r="SG350" s="27">
        <v>0</v>
      </c>
      <c r="SH350" s="27">
        <v>0</v>
      </c>
      <c r="SI350" s="27">
        <v>33.013359067701487</v>
      </c>
      <c r="SJ350" s="27">
        <v>0</v>
      </c>
      <c r="SK350" s="27">
        <v>0</v>
      </c>
      <c r="SL350" s="27">
        <v>5.3408584489244948</v>
      </c>
      <c r="SM350" s="27">
        <v>0</v>
      </c>
      <c r="SN350" s="27">
        <v>245.69642010642625</v>
      </c>
      <c r="SO350" s="27">
        <v>0</v>
      </c>
      <c r="SP350" s="27">
        <v>0</v>
      </c>
      <c r="SQ350" s="27">
        <v>18.246285038784478</v>
      </c>
      <c r="SR350" s="27">
        <v>18.246285038784478</v>
      </c>
      <c r="SS350" s="27">
        <v>0.41854558983455975</v>
      </c>
      <c r="ST350" s="27">
        <v>1.3367723061738739</v>
      </c>
      <c r="SU350" s="27">
        <v>0.29271100958980051</v>
      </c>
      <c r="SV350" s="27">
        <v>33.777170906237757</v>
      </c>
      <c r="SW350" s="27">
        <v>1.3889211903441994</v>
      </c>
      <c r="SX350" s="27">
        <v>31.684442957064956</v>
      </c>
      <c r="SY350" s="27">
        <v>2.6697519662262694</v>
      </c>
      <c r="SZ350" s="27">
        <v>27.744560895085073</v>
      </c>
      <c r="TA350" s="27">
        <v>15.868566823912031</v>
      </c>
      <c r="TB350" s="27">
        <v>0.18245336877254109</v>
      </c>
      <c r="TC350" s="27">
        <v>5.6756949207921439</v>
      </c>
      <c r="TD350" s="27">
        <v>5.4272765998353201</v>
      </c>
      <c r="TE350" s="27">
        <v>5.4015407868681473</v>
      </c>
      <c r="TF350" s="27">
        <v>26.086768185057508</v>
      </c>
      <c r="TG350" s="27">
        <v>18.246285038784478</v>
      </c>
      <c r="TH350" s="27">
        <v>18.431041085559347</v>
      </c>
      <c r="TI350" s="27">
        <v>0</v>
      </c>
      <c r="TJ350" s="27">
        <v>13.64580529343141</v>
      </c>
      <c r="TK350" s="27">
        <v>0.2313514134101709</v>
      </c>
      <c r="TL350" s="27">
        <v>489.40021103095728</v>
      </c>
      <c r="TM350" s="27">
        <v>69.812862577815793</v>
      </c>
      <c r="TN350" s="27">
        <v>5.4757682895313629</v>
      </c>
      <c r="TO350" s="27">
        <v>293.69547216161851</v>
      </c>
      <c r="TP350" s="27">
        <v>69.428721706368918</v>
      </c>
      <c r="TQ350" s="27">
        <v>3.8334170672841021</v>
      </c>
      <c r="TR350" s="27">
        <v>51.489505551776986</v>
      </c>
      <c r="TS350" s="27">
        <v>42.537506188616447</v>
      </c>
      <c r="TT350" s="27">
        <v>42.538318898499625</v>
      </c>
      <c r="TU350" s="27">
        <v>42.529785444726294</v>
      </c>
      <c r="TV350" s="27">
        <v>22.571797940330377</v>
      </c>
      <c r="TW350" s="27">
        <v>0.14493326249934593</v>
      </c>
      <c r="TX350" s="27">
        <v>1.6522391924925437</v>
      </c>
      <c r="TY350" s="27">
        <v>0</v>
      </c>
      <c r="TZ350" s="27">
        <v>0</v>
      </c>
      <c r="UA350" s="27">
        <v>0</v>
      </c>
      <c r="UB350" s="27">
        <v>0</v>
      </c>
      <c r="UC350" s="27">
        <v>5.1888817007709758</v>
      </c>
      <c r="UD350" s="27">
        <v>43.651189631859083</v>
      </c>
      <c r="UE350" s="27">
        <v>36.005485954253402</v>
      </c>
      <c r="UF350" s="27">
        <v>1.291396004363331</v>
      </c>
      <c r="UG350" s="27">
        <v>1.000039511245487</v>
      </c>
      <c r="UH350" s="27">
        <v>5.1328047188319763</v>
      </c>
      <c r="UI350" s="27">
        <v>175.8551126826994</v>
      </c>
      <c r="UJ350" s="27">
        <v>6.9337698199453444</v>
      </c>
      <c r="UK350" s="27">
        <v>47.03125003597934</v>
      </c>
      <c r="UL350" s="27">
        <v>47.02136206573406</v>
      </c>
      <c r="UM350" s="27">
        <v>46.876835158176306</v>
      </c>
      <c r="UN350" s="27">
        <v>2.6881733902448781</v>
      </c>
      <c r="UO350" s="27">
        <v>46.87751241641228</v>
      </c>
      <c r="UP350" s="27">
        <v>6.9337698199453444</v>
      </c>
      <c r="UQ350" s="27">
        <v>175.8551126826994</v>
      </c>
      <c r="UR350" s="27">
        <v>35.156475029631061</v>
      </c>
      <c r="US350" s="27">
        <v>10.316674708656713</v>
      </c>
      <c r="UT350" s="27">
        <v>6.4126873331836771</v>
      </c>
      <c r="UU350" s="27">
        <v>157.31124037502605</v>
      </c>
      <c r="UV350" s="27">
        <v>45.554014371663584</v>
      </c>
      <c r="UW350" s="27">
        <v>5.1067980025704118</v>
      </c>
      <c r="UX350" s="27">
        <v>110.59721809677892</v>
      </c>
      <c r="UY350" s="27">
        <v>297.88431435114398</v>
      </c>
      <c r="UZ350" s="27">
        <v>157.33927886599557</v>
      </c>
      <c r="VA350" s="27">
        <v>6.605164123848696</v>
      </c>
      <c r="VB350" s="27">
        <v>12.055196600412888</v>
      </c>
      <c r="VC350" s="27">
        <v>3.9187516050173623</v>
      </c>
      <c r="VD350" s="27">
        <v>4.2779693733802269</v>
      </c>
      <c r="VE350" s="27">
        <v>6.4076756222374378</v>
      </c>
      <c r="VF350" s="27">
        <v>0</v>
      </c>
      <c r="VG350" s="27">
        <v>0</v>
      </c>
      <c r="VH350" s="27">
        <v>6.328436408627983</v>
      </c>
      <c r="VI350" s="27">
        <v>6.2729012332777652</v>
      </c>
      <c r="VJ350" s="27">
        <v>0</v>
      </c>
      <c r="VK350" s="27">
        <v>0</v>
      </c>
      <c r="VL350" s="27">
        <v>0</v>
      </c>
      <c r="VM350" s="27">
        <v>0</v>
      </c>
      <c r="VN350" s="27">
        <v>0</v>
      </c>
      <c r="VO350" s="27">
        <v>0</v>
      </c>
      <c r="VP350" s="27">
        <v>0</v>
      </c>
      <c r="VQ350" s="27">
        <v>0</v>
      </c>
      <c r="VR350" s="27">
        <v>11.431848120018502</v>
      </c>
      <c r="VS350" s="27">
        <v>0</v>
      </c>
      <c r="VT350" s="27">
        <v>0</v>
      </c>
      <c r="VU350" s="27">
        <v>14.366543508159465</v>
      </c>
      <c r="VV350" s="27">
        <v>14.366543508159465</v>
      </c>
      <c r="VW350" s="27">
        <v>0</v>
      </c>
      <c r="VX350" s="27">
        <v>0.7467449309896208</v>
      </c>
      <c r="VY350" s="27">
        <v>11.269306143383723</v>
      </c>
      <c r="VZ350" s="27">
        <v>0</v>
      </c>
      <c r="WA350" s="27">
        <v>14.484792796161269</v>
      </c>
      <c r="WB350" s="27">
        <v>11.269306143383723</v>
      </c>
      <c r="WC350" s="27">
        <v>0</v>
      </c>
      <c r="WD350" s="27">
        <v>0</v>
      </c>
      <c r="WE350" s="27">
        <v>0</v>
      </c>
      <c r="WF350" s="27">
        <v>0</v>
      </c>
      <c r="WG350" s="27">
        <v>5.2937212757004097</v>
      </c>
      <c r="WH350" s="27">
        <v>0</v>
      </c>
      <c r="WI350" s="27">
        <v>3.976995813311492</v>
      </c>
      <c r="WJ350" s="27">
        <v>2.7862403828145288</v>
      </c>
      <c r="WK350" s="27">
        <v>5.1880689908878024</v>
      </c>
      <c r="WL350" s="27">
        <v>8.5777464619589541</v>
      </c>
      <c r="WM350" s="27">
        <v>73.060451270978703</v>
      </c>
      <c r="WN350" s="27">
        <v>345.59431259122073</v>
      </c>
      <c r="WO350" s="27">
        <v>314.90909643551811</v>
      </c>
      <c r="WP350" s="27">
        <v>314.90909643551811</v>
      </c>
      <c r="WQ350" s="27">
        <v>13.022050458095439</v>
      </c>
      <c r="WR350" s="27">
        <v>244.95292601496934</v>
      </c>
      <c r="WS350" s="27">
        <v>244.95577049956043</v>
      </c>
      <c r="WT350" s="27">
        <v>22.784186123133157</v>
      </c>
      <c r="WU350" s="27">
        <v>44.297293988982332</v>
      </c>
      <c r="WV350" s="27">
        <v>170.996868452733</v>
      </c>
      <c r="WW350" s="27">
        <v>171.07570131140088</v>
      </c>
      <c r="WX350" s="27">
        <v>0</v>
      </c>
      <c r="WY350" s="27">
        <v>0</v>
      </c>
      <c r="WZ350" s="27">
        <v>6.2016536668528541</v>
      </c>
      <c r="XA350" s="27">
        <v>12.971120638749875</v>
      </c>
      <c r="XB350" s="27">
        <v>0</v>
      </c>
      <c r="XC350" s="27">
        <v>2.7775714773940074</v>
      </c>
      <c r="XD350" s="27">
        <v>28.163241936566831</v>
      </c>
      <c r="XE350" s="27">
        <v>8.8659875671912971</v>
      </c>
      <c r="XF350" s="27">
        <v>6.2016536668528541</v>
      </c>
      <c r="XG350" s="27">
        <v>8.8659875671912971</v>
      </c>
      <c r="XH350" s="27">
        <v>26.708084890743958</v>
      </c>
      <c r="XI350" s="27">
        <v>7.2954257179577304</v>
      </c>
      <c r="XJ350" s="27">
        <v>0</v>
      </c>
      <c r="XK350" s="27">
        <v>26.699415985323434</v>
      </c>
      <c r="XL350" s="27">
        <v>26.699415985323434</v>
      </c>
      <c r="XM350" s="27">
        <v>7.2883822323035572</v>
      </c>
      <c r="XN350" s="27">
        <v>26.697790565557085</v>
      </c>
      <c r="XO350" s="27">
        <v>26.697790565557085</v>
      </c>
      <c r="XP350" s="27">
        <v>17.580946547759442</v>
      </c>
      <c r="XQ350" s="27">
        <v>28.163241936566831</v>
      </c>
      <c r="XR350" s="27">
        <v>28.163241936566831</v>
      </c>
      <c r="XS350" s="27">
        <v>26.672325655884304</v>
      </c>
      <c r="XT350" s="27">
        <v>6.4156672694219816</v>
      </c>
      <c r="XU350" s="27">
        <v>6.4156672694219816</v>
      </c>
      <c r="XV350" s="27">
        <v>6.4156672694219816</v>
      </c>
      <c r="XW350" s="27">
        <v>58.038457242039485</v>
      </c>
      <c r="XX350" s="27">
        <v>0.52961594053499306</v>
      </c>
      <c r="XY350" s="27">
        <v>46.316200790433506</v>
      </c>
      <c r="XZ350" s="27">
        <v>13.808753625007776</v>
      </c>
      <c r="YA350" s="27">
        <v>58.038457242039485</v>
      </c>
      <c r="YB350" s="27">
        <v>13.808753625007776</v>
      </c>
      <c r="YC350" s="27">
        <v>13.808753625007776</v>
      </c>
      <c r="YD350" s="27">
        <v>0</v>
      </c>
      <c r="YE350" s="27">
        <v>0.39755058451923397</v>
      </c>
      <c r="YF350" s="27">
        <v>0</v>
      </c>
      <c r="YG350" s="27">
        <v>0</v>
      </c>
      <c r="YH350" s="27">
        <v>0</v>
      </c>
      <c r="YI350" s="27">
        <v>0</v>
      </c>
      <c r="YJ350" s="27">
        <v>1.216626695111332</v>
      </c>
      <c r="YK350" s="27">
        <v>0.8003837832790982</v>
      </c>
      <c r="YL350" s="27">
        <v>0.87759122218061891</v>
      </c>
      <c r="YM350" s="27">
        <v>2.260417088401014</v>
      </c>
      <c r="YN350" s="27">
        <v>0</v>
      </c>
      <c r="YO350" s="27">
        <v>0.99773683324316087</v>
      </c>
      <c r="YP350" s="27">
        <v>0.30259897983508299</v>
      </c>
      <c r="YQ350" s="27">
        <v>15.390151606016996</v>
      </c>
      <c r="YR350" s="27">
        <v>0.37736828908708203</v>
      </c>
      <c r="YS350" s="27">
        <v>15.390151606016996</v>
      </c>
      <c r="YT350" s="27">
        <v>0.4193582997177337</v>
      </c>
      <c r="YU350" s="27">
        <v>0.4193582997177337</v>
      </c>
      <c r="YV350" s="27">
        <v>0.4193582997177337</v>
      </c>
      <c r="YW350" s="27">
        <v>5.1911843787733014</v>
      </c>
      <c r="YX350" s="27">
        <v>10.407156408983408</v>
      </c>
      <c r="YY350" s="27">
        <v>1.5369698407290453</v>
      </c>
      <c r="YZ350" s="27">
        <v>1.0761633369694423</v>
      </c>
      <c r="ZA350" s="27">
        <v>0.33388831033727828</v>
      </c>
      <c r="ZB350" s="27">
        <v>0.45146034010310276</v>
      </c>
      <c r="ZC350" s="27">
        <v>2.2818184486579267</v>
      </c>
      <c r="ZD350" s="27">
        <v>6.2261704149952672</v>
      </c>
      <c r="ZE350" s="27">
        <v>0.33564918175082176</v>
      </c>
      <c r="ZF350" s="27">
        <v>2.9799362383043091</v>
      </c>
      <c r="ZG350" s="27">
        <v>2.0254084805165604</v>
      </c>
      <c r="ZH350" s="27">
        <v>0.40662584488134257</v>
      </c>
      <c r="ZI350" s="27">
        <v>9.2134210422481413</v>
      </c>
      <c r="ZJ350" s="27">
        <v>1.0456867163504211</v>
      </c>
      <c r="ZK350" s="27">
        <v>0.38996529227627758</v>
      </c>
      <c r="ZL350" s="27">
        <v>0.1644382996955196</v>
      </c>
      <c r="ZM350" s="27">
        <v>0.397144229577647</v>
      </c>
      <c r="ZN350" s="27">
        <v>0.57214775775442728</v>
      </c>
      <c r="ZO350" s="27">
        <v>0.27266416580484426</v>
      </c>
      <c r="ZP350" s="27">
        <v>0.44306233797697253</v>
      </c>
      <c r="ZQ350" s="27">
        <v>0.44306233797697253</v>
      </c>
      <c r="ZR350" s="27">
        <v>0.59666450589684006</v>
      </c>
      <c r="ZS350" s="27">
        <v>2.1668200001888196</v>
      </c>
      <c r="ZT350" s="27">
        <v>9.634675665026613</v>
      </c>
      <c r="ZU350" s="27">
        <v>0</v>
      </c>
      <c r="ZV350" s="27">
        <v>1.9723114348158655</v>
      </c>
      <c r="ZW350" s="27">
        <v>1.9723114348158655</v>
      </c>
      <c r="ZX350" s="27">
        <v>1.5247791924814365</v>
      </c>
      <c r="ZY350" s="27">
        <v>1.5247791924814365</v>
      </c>
      <c r="ZZ350" s="27">
        <v>0.40513587676219037</v>
      </c>
      <c r="AAA350" s="27">
        <v>3.4258430608723898</v>
      </c>
      <c r="AAB350" s="27">
        <v>0.43412252926205958</v>
      </c>
      <c r="AAC350" s="27">
        <v>1.1644778109410066</v>
      </c>
      <c r="AAD350" s="27">
        <v>0.74024325192422957</v>
      </c>
      <c r="AAE350" s="27">
        <v>0.1985721147888235</v>
      </c>
    </row>
    <row r="351" spans="1:707">
      <c r="A351" s="14" t="s">
        <v>3592</v>
      </c>
      <c r="B351" s="14" t="e">
        <f>_xlfn.CONCAT(#REF!," ","[",#REF!,"]")</f>
        <v>#REF!</v>
      </c>
      <c r="C351" s="15" t="s">
        <v>3585</v>
      </c>
      <c r="D351" s="14" t="s">
        <v>3593</v>
      </c>
      <c r="E351" s="16">
        <v>2942</v>
      </c>
      <c r="F351" s="17">
        <v>44648</v>
      </c>
      <c r="G351" s="14" t="s">
        <v>710</v>
      </c>
      <c r="H351" s="14" t="s">
        <v>3594</v>
      </c>
      <c r="I351" s="18">
        <v>1.0021</v>
      </c>
      <c r="J351" s="19">
        <v>44680</v>
      </c>
      <c r="K351" s="1" t="s">
        <v>3595</v>
      </c>
      <c r="L351" s="18">
        <v>439</v>
      </c>
      <c r="M351" s="20" t="s">
        <v>3596</v>
      </c>
      <c r="N351" s="20" t="s">
        <v>3585</v>
      </c>
      <c r="O351" s="20" t="s">
        <v>3597</v>
      </c>
      <c r="P351" s="21">
        <v>36</v>
      </c>
      <c r="Q351" s="22">
        <v>42</v>
      </c>
      <c r="R351" s="20" t="s">
        <v>3598</v>
      </c>
      <c r="S351" s="20" t="s">
        <v>3594</v>
      </c>
      <c r="T351" s="20" t="s">
        <v>3599</v>
      </c>
      <c r="U351" s="16">
        <v>0</v>
      </c>
      <c r="V351" s="16">
        <v>0</v>
      </c>
      <c r="W351" s="16">
        <v>0</v>
      </c>
      <c r="X351" s="16">
        <v>1</v>
      </c>
      <c r="Y351" s="23">
        <v>0</v>
      </c>
      <c r="Z351" s="16">
        <v>0</v>
      </c>
      <c r="AA351" s="16">
        <v>0</v>
      </c>
      <c r="AB351" s="16">
        <v>0</v>
      </c>
      <c r="AC351" s="16">
        <v>0</v>
      </c>
      <c r="AD351" s="16">
        <v>0</v>
      </c>
      <c r="AE351" s="16">
        <v>0</v>
      </c>
      <c r="AF351" s="16">
        <v>0</v>
      </c>
      <c r="AG351" s="16">
        <v>0</v>
      </c>
      <c r="AH351" s="16">
        <v>0</v>
      </c>
      <c r="AI351" s="16">
        <v>0</v>
      </c>
      <c r="AJ351" s="16">
        <v>0</v>
      </c>
      <c r="AK351" s="16">
        <v>0</v>
      </c>
      <c r="AL351" s="16">
        <v>0</v>
      </c>
      <c r="AM351" s="16">
        <v>0</v>
      </c>
      <c r="AN351" s="16">
        <v>0</v>
      </c>
      <c r="AO351" s="16">
        <v>0</v>
      </c>
      <c r="AP351" s="16">
        <v>0</v>
      </c>
      <c r="AQ351" s="16">
        <v>0</v>
      </c>
      <c r="AR351" s="16">
        <v>1</v>
      </c>
      <c r="AS351" s="24" t="s">
        <v>725</v>
      </c>
      <c r="AT351" s="24" t="s">
        <v>725</v>
      </c>
      <c r="AU351" s="25" t="e">
        <f>#REF!+#REF!</f>
        <v>#REF!</v>
      </c>
      <c r="AV351" s="26" t="e">
        <f>SUM(#REF!)</f>
        <v>#REF!</v>
      </c>
      <c r="AW351" s="16">
        <v>0</v>
      </c>
      <c r="AX351" s="16">
        <v>0</v>
      </c>
      <c r="AY351" s="26" t="e">
        <f>SUM(#REF!)</f>
        <v>#REF!</v>
      </c>
      <c r="AZ351" s="16">
        <v>0</v>
      </c>
      <c r="BA351" s="16">
        <v>0</v>
      </c>
      <c r="BB351" s="16">
        <v>1</v>
      </c>
      <c r="BC351" s="16">
        <v>0</v>
      </c>
      <c r="BD351" s="16">
        <v>0</v>
      </c>
      <c r="BE351" s="16">
        <v>0</v>
      </c>
      <c r="BF351" s="16">
        <v>0</v>
      </c>
      <c r="BG351" s="16">
        <v>0</v>
      </c>
      <c r="BH351" s="16">
        <v>0</v>
      </c>
      <c r="BI351" s="16">
        <v>0</v>
      </c>
      <c r="BJ351" s="16">
        <v>0</v>
      </c>
      <c r="BK351" s="16">
        <v>0</v>
      </c>
      <c r="BL351" s="16">
        <v>0</v>
      </c>
      <c r="BM351" s="16">
        <v>0</v>
      </c>
      <c r="BN351" s="16">
        <v>0</v>
      </c>
      <c r="BO351" s="16">
        <v>0</v>
      </c>
      <c r="BP351" s="16">
        <v>0</v>
      </c>
      <c r="BQ351" s="16">
        <v>0</v>
      </c>
      <c r="BR351" s="16">
        <v>0</v>
      </c>
      <c r="BS351" s="16">
        <v>0</v>
      </c>
      <c r="BT351" s="16">
        <v>0</v>
      </c>
      <c r="BU351" s="16">
        <v>0</v>
      </c>
      <c r="BV351" s="16">
        <v>0</v>
      </c>
      <c r="BW351" s="16">
        <v>0</v>
      </c>
      <c r="BX351" s="16">
        <v>0</v>
      </c>
      <c r="BY351" s="16">
        <v>0</v>
      </c>
      <c r="BZ351" s="16">
        <v>0</v>
      </c>
      <c r="CA351" s="16">
        <v>0</v>
      </c>
      <c r="CB351" s="16">
        <v>0</v>
      </c>
      <c r="CC351" s="16">
        <v>0</v>
      </c>
      <c r="CD351" s="16">
        <v>0</v>
      </c>
      <c r="CE351" s="16">
        <v>0</v>
      </c>
      <c r="CF351" s="16">
        <v>0</v>
      </c>
      <c r="CG351" s="16">
        <v>0</v>
      </c>
      <c r="CH351" s="16">
        <v>0</v>
      </c>
      <c r="CI351" s="16">
        <v>0</v>
      </c>
      <c r="CJ351" s="16">
        <v>0</v>
      </c>
      <c r="CK351" s="16">
        <v>0</v>
      </c>
      <c r="CL351" s="25" t="e">
        <f>SUM(#REF!)</f>
        <v>#REF!</v>
      </c>
      <c r="CM351" s="16">
        <v>0</v>
      </c>
      <c r="CN351" s="16">
        <v>0</v>
      </c>
      <c r="CO351" s="16">
        <v>0</v>
      </c>
      <c r="CP351" s="25" t="e">
        <f>SUM(#REF!,#REF!,#REF!,#REF!,#REF!)</f>
        <v>#REF!</v>
      </c>
      <c r="CQ351" s="26" t="e">
        <f>SUM(#REF!)</f>
        <v>#REF!</v>
      </c>
      <c r="CR351" s="16">
        <v>0</v>
      </c>
      <c r="CS351" s="16">
        <v>0</v>
      </c>
      <c r="CT351" s="16">
        <v>0</v>
      </c>
      <c r="CU351" s="26" t="e">
        <f>SUM(#REF!)</f>
        <v>#REF!</v>
      </c>
      <c r="CV351" s="16">
        <v>0</v>
      </c>
      <c r="CW351" s="16">
        <v>0</v>
      </c>
      <c r="CX351" s="16">
        <v>0</v>
      </c>
      <c r="CY351" s="26" t="e">
        <f>SUM(#REF!)</f>
        <v>#REF!</v>
      </c>
      <c r="CZ351" s="16">
        <v>0</v>
      </c>
      <c r="DA351" s="16">
        <v>0</v>
      </c>
      <c r="DB351" s="16">
        <v>0</v>
      </c>
      <c r="DC351" s="26" t="e">
        <f>SUM(#REF!)</f>
        <v>#REF!</v>
      </c>
      <c r="DD351" s="16">
        <v>0</v>
      </c>
      <c r="DE351" s="16">
        <v>0</v>
      </c>
      <c r="DF351" s="16">
        <v>0</v>
      </c>
      <c r="DG351" s="16">
        <v>0</v>
      </c>
      <c r="DH351" s="16">
        <v>0</v>
      </c>
      <c r="DI351" s="16">
        <v>0</v>
      </c>
      <c r="DJ351" s="26" t="e">
        <f>SUM(#REF!)</f>
        <v>#REF!</v>
      </c>
      <c r="DK351" s="16">
        <v>0</v>
      </c>
      <c r="DL351" s="16">
        <v>0</v>
      </c>
      <c r="DM351" s="16">
        <v>0</v>
      </c>
      <c r="DN351" s="16">
        <v>0</v>
      </c>
      <c r="DO351" s="16">
        <v>0</v>
      </c>
      <c r="DP351" s="16">
        <v>0</v>
      </c>
      <c r="DQ351" s="16">
        <v>0</v>
      </c>
      <c r="DR351" s="16">
        <v>0</v>
      </c>
      <c r="DS351" s="16">
        <v>0</v>
      </c>
      <c r="DT351" s="16">
        <v>0</v>
      </c>
      <c r="DU351" s="16">
        <v>0</v>
      </c>
      <c r="DV351" s="16">
        <v>0</v>
      </c>
      <c r="DW351" s="16">
        <v>0</v>
      </c>
      <c r="DX351" s="16">
        <v>0</v>
      </c>
      <c r="DY351" s="16">
        <v>0</v>
      </c>
      <c r="DZ351" s="16">
        <v>0</v>
      </c>
      <c r="EA351" s="16">
        <v>0</v>
      </c>
      <c r="EB351" s="16">
        <v>0</v>
      </c>
      <c r="EC351" s="16">
        <v>0</v>
      </c>
      <c r="ED351" s="16">
        <v>0</v>
      </c>
      <c r="EE351" s="16">
        <v>0</v>
      </c>
      <c r="EF351" s="16">
        <v>0</v>
      </c>
      <c r="EG351" s="16">
        <v>0</v>
      </c>
      <c r="EH351" s="16">
        <v>0</v>
      </c>
      <c r="EI351" s="16">
        <v>0</v>
      </c>
      <c r="EJ351" s="16">
        <v>0</v>
      </c>
      <c r="EK351" s="16">
        <v>0</v>
      </c>
      <c r="EL351" s="16">
        <v>0</v>
      </c>
      <c r="EM351" s="16">
        <v>0</v>
      </c>
      <c r="EN351" s="16">
        <v>0</v>
      </c>
      <c r="EO351" s="16">
        <v>0</v>
      </c>
      <c r="EP351" s="16">
        <v>0</v>
      </c>
      <c r="EQ351" s="16">
        <v>0</v>
      </c>
      <c r="ER351" s="16">
        <v>0</v>
      </c>
      <c r="ES351" s="16">
        <v>0</v>
      </c>
      <c r="ET351" s="16">
        <v>0</v>
      </c>
      <c r="EU351" s="16">
        <v>0</v>
      </c>
      <c r="EV351" s="16">
        <v>0</v>
      </c>
      <c r="EW351" s="16">
        <v>0</v>
      </c>
      <c r="EX351" s="16">
        <v>0</v>
      </c>
      <c r="EY351" s="16">
        <v>0</v>
      </c>
      <c r="EZ351" s="16">
        <v>0</v>
      </c>
      <c r="FA351" s="16">
        <v>0</v>
      </c>
      <c r="FB351" s="16">
        <v>0</v>
      </c>
      <c r="FC351" s="16">
        <v>0</v>
      </c>
      <c r="FD351" s="25" t="e">
        <f>SUM(#REF!,#REF!,#REF!,#REF!,#REF!)</f>
        <v>#REF!</v>
      </c>
      <c r="FE351" s="26" t="e">
        <f>SUM(#REF!)</f>
        <v>#REF!</v>
      </c>
      <c r="FF351" s="16">
        <v>1</v>
      </c>
      <c r="FG351" s="16">
        <v>1</v>
      </c>
      <c r="FH351" s="16">
        <v>1</v>
      </c>
      <c r="FI351" s="16">
        <v>0</v>
      </c>
      <c r="FJ351" s="16">
        <v>0</v>
      </c>
      <c r="FK351" s="16">
        <v>0</v>
      </c>
      <c r="FL351" s="16">
        <v>0</v>
      </c>
      <c r="FM351" s="16">
        <v>0</v>
      </c>
      <c r="FN351" s="16">
        <v>0</v>
      </c>
      <c r="FO351" s="16">
        <v>0</v>
      </c>
      <c r="FP351" s="26" t="e">
        <f>SUM(#REF!)</f>
        <v>#REF!</v>
      </c>
      <c r="FQ351" s="16">
        <v>1</v>
      </c>
      <c r="FR351" s="16">
        <v>1</v>
      </c>
      <c r="FS351" s="16">
        <v>0</v>
      </c>
      <c r="FT351" s="26" t="e">
        <f>SUM(#REF!)</f>
        <v>#REF!</v>
      </c>
      <c r="FU351" s="16">
        <v>1</v>
      </c>
      <c r="FV351" s="16">
        <v>0</v>
      </c>
      <c r="FW351" s="16">
        <v>0</v>
      </c>
      <c r="FX351" s="16">
        <v>0</v>
      </c>
      <c r="FY351" s="16">
        <v>0</v>
      </c>
      <c r="FZ351" s="16">
        <v>0</v>
      </c>
      <c r="GA351" s="16">
        <v>0</v>
      </c>
      <c r="GB351" s="16">
        <v>0</v>
      </c>
      <c r="GC351" s="16">
        <v>0</v>
      </c>
      <c r="GD351" s="16">
        <v>0</v>
      </c>
      <c r="GE351" s="16">
        <v>0</v>
      </c>
      <c r="GF351" s="16">
        <v>0</v>
      </c>
      <c r="GG351" s="16">
        <v>0</v>
      </c>
      <c r="GH351" s="16">
        <v>0</v>
      </c>
      <c r="GI351" s="26" t="e">
        <f>SUM(#REF!)</f>
        <v>#REF!</v>
      </c>
      <c r="GJ351" s="16">
        <v>0</v>
      </c>
      <c r="GK351" s="16">
        <v>0</v>
      </c>
      <c r="GL351" s="16">
        <v>0</v>
      </c>
      <c r="GM351" s="16">
        <v>0</v>
      </c>
      <c r="GN351" s="16">
        <v>0</v>
      </c>
      <c r="GO351" s="26" t="e">
        <f>SUM(#REF!)</f>
        <v>#REF!</v>
      </c>
      <c r="GP351" s="16">
        <v>1</v>
      </c>
      <c r="GQ351" s="16">
        <v>0</v>
      </c>
      <c r="GR351" s="16">
        <v>1</v>
      </c>
      <c r="GS351" s="16">
        <v>1</v>
      </c>
      <c r="GT351" s="16">
        <v>0</v>
      </c>
      <c r="GU351" s="16">
        <v>0</v>
      </c>
      <c r="GV351" s="16">
        <v>0</v>
      </c>
      <c r="GW351" s="16">
        <v>0</v>
      </c>
      <c r="GX351" s="16">
        <v>0</v>
      </c>
      <c r="GY351" s="16">
        <v>0</v>
      </c>
      <c r="GZ351" s="16">
        <v>0</v>
      </c>
      <c r="HA351" s="16">
        <v>0</v>
      </c>
      <c r="HB351" s="16">
        <v>0</v>
      </c>
      <c r="HC351" s="16">
        <v>0</v>
      </c>
      <c r="HD351" s="16">
        <v>0</v>
      </c>
      <c r="HE351" s="16">
        <v>0</v>
      </c>
      <c r="HF351" s="16">
        <v>0</v>
      </c>
      <c r="HG351" s="16">
        <v>0</v>
      </c>
      <c r="HH351" s="16">
        <v>0</v>
      </c>
      <c r="HI351" s="16">
        <v>0</v>
      </c>
      <c r="HJ351" s="16">
        <v>0</v>
      </c>
      <c r="HK351" s="16">
        <v>0</v>
      </c>
      <c r="HL351" s="25" t="e">
        <f>SUM(#REF!)</f>
        <v>#REF!</v>
      </c>
      <c r="HM351" s="16">
        <v>0</v>
      </c>
      <c r="HN351" s="16">
        <v>0</v>
      </c>
      <c r="HO351" s="16">
        <v>0</v>
      </c>
      <c r="HP351" s="25" t="e">
        <f>SUM(#REF!)</f>
        <v>#REF!</v>
      </c>
      <c r="HQ351" s="16">
        <v>0</v>
      </c>
      <c r="HR351" s="16">
        <v>0</v>
      </c>
      <c r="HS351" s="16">
        <v>0</v>
      </c>
      <c r="HT351" s="16">
        <v>0</v>
      </c>
      <c r="HU351" s="16">
        <v>0</v>
      </c>
      <c r="HV351" s="16">
        <v>0</v>
      </c>
      <c r="HW351" s="25" t="e">
        <f>SUM(#REF!+#REF!+#REF!+#REF!+#REF!+#REF!+#REF!+#REF!)</f>
        <v>#REF!</v>
      </c>
      <c r="HX351" s="26" t="e">
        <f>SUM(#REF!)</f>
        <v>#REF!</v>
      </c>
      <c r="HY351" s="16">
        <v>0</v>
      </c>
      <c r="HZ351" s="16">
        <v>0</v>
      </c>
      <c r="IA351" s="16">
        <v>0</v>
      </c>
      <c r="IB351" s="26" t="e">
        <f>SUM(#REF!)</f>
        <v>#REF!</v>
      </c>
      <c r="IC351" s="16">
        <v>0</v>
      </c>
      <c r="ID351" s="16">
        <v>0</v>
      </c>
      <c r="IE351" s="16">
        <v>0</v>
      </c>
      <c r="IF351" s="16">
        <v>0</v>
      </c>
      <c r="IG351" s="16">
        <v>0</v>
      </c>
      <c r="IH351" s="16">
        <v>0</v>
      </c>
      <c r="II351" s="26" t="e">
        <f>SUM(#REF!)</f>
        <v>#REF!</v>
      </c>
      <c r="IJ351" s="16">
        <v>0</v>
      </c>
      <c r="IK351" s="16">
        <v>0</v>
      </c>
      <c r="IL351" s="16">
        <v>0</v>
      </c>
      <c r="IM351" s="16">
        <v>0</v>
      </c>
      <c r="IN351" s="16">
        <v>0</v>
      </c>
      <c r="IO351" s="26" t="e">
        <f>SUM(#REF!)</f>
        <v>#REF!</v>
      </c>
      <c r="IP351" s="16">
        <v>0</v>
      </c>
      <c r="IQ351" s="16">
        <v>0</v>
      </c>
      <c r="IR351" s="16">
        <v>0</v>
      </c>
      <c r="IS351" s="16">
        <v>0</v>
      </c>
      <c r="IT351" s="16">
        <v>0</v>
      </c>
      <c r="IU351" s="16">
        <v>0</v>
      </c>
      <c r="IV351" s="16">
        <v>0</v>
      </c>
      <c r="IW351" s="26" t="e">
        <f>SUM(#REF!)</f>
        <v>#REF!</v>
      </c>
      <c r="IX351" s="16">
        <v>0</v>
      </c>
      <c r="IY351" s="16">
        <v>0</v>
      </c>
      <c r="IZ351" s="16">
        <v>0</v>
      </c>
      <c r="JA351" s="16">
        <v>0</v>
      </c>
      <c r="JB351" s="16">
        <v>0</v>
      </c>
      <c r="JC351" s="16">
        <v>0</v>
      </c>
      <c r="JD351" s="16">
        <v>0</v>
      </c>
      <c r="JE351" s="16">
        <v>0</v>
      </c>
      <c r="JF351" s="26" t="e">
        <f>SUM(#REF!)</f>
        <v>#REF!</v>
      </c>
      <c r="JG351" s="16">
        <v>0</v>
      </c>
      <c r="JH351" s="16">
        <v>0</v>
      </c>
      <c r="JI351" s="16">
        <v>0</v>
      </c>
      <c r="JJ351" s="16">
        <v>0</v>
      </c>
      <c r="JK351" s="16">
        <v>0</v>
      </c>
      <c r="JL351" s="16">
        <v>0</v>
      </c>
      <c r="JM351" s="16">
        <v>0</v>
      </c>
      <c r="JN351" s="26" t="e">
        <f>SUM(#REF!)</f>
        <v>#REF!</v>
      </c>
      <c r="JO351" s="16">
        <v>0</v>
      </c>
      <c r="JP351" s="16">
        <v>0</v>
      </c>
      <c r="JQ351" s="16">
        <v>0</v>
      </c>
      <c r="JR351" s="16">
        <v>0</v>
      </c>
      <c r="JS351" s="16">
        <v>0</v>
      </c>
      <c r="JT351" s="16">
        <v>0</v>
      </c>
      <c r="JU351" s="26" t="e">
        <f>SUM(#REF!)</f>
        <v>#REF!</v>
      </c>
      <c r="JV351" s="16">
        <v>0</v>
      </c>
      <c r="JW351" s="16">
        <v>1</v>
      </c>
      <c r="JX351" s="16">
        <v>1</v>
      </c>
      <c r="JY351" s="16">
        <v>0</v>
      </c>
      <c r="JZ351" s="16">
        <v>0</v>
      </c>
      <c r="KA351" s="16">
        <v>0</v>
      </c>
      <c r="KB351" s="16">
        <v>0</v>
      </c>
      <c r="KC351" s="16">
        <v>0</v>
      </c>
      <c r="KD351" s="16">
        <v>0</v>
      </c>
      <c r="KE351" s="16">
        <v>0</v>
      </c>
      <c r="KF351" s="16">
        <v>0</v>
      </c>
      <c r="KG351" s="16">
        <v>0</v>
      </c>
      <c r="KH351" s="16">
        <v>0</v>
      </c>
      <c r="KI351" s="16">
        <v>0</v>
      </c>
      <c r="KJ351" s="16">
        <v>0</v>
      </c>
      <c r="KK351" s="16">
        <v>0</v>
      </c>
      <c r="KL351" s="16">
        <v>0</v>
      </c>
      <c r="KM351" s="16">
        <v>0</v>
      </c>
      <c r="KN351" s="16">
        <v>0</v>
      </c>
      <c r="KO351" s="25" t="e">
        <f>SUM(#REF!)</f>
        <v>#REF!</v>
      </c>
      <c r="KP351" s="16">
        <v>0</v>
      </c>
      <c r="KQ351" s="16">
        <v>0</v>
      </c>
      <c r="KR351" s="16">
        <v>0</v>
      </c>
      <c r="KS351" s="16">
        <v>0</v>
      </c>
      <c r="KT351" s="16">
        <v>0</v>
      </c>
      <c r="KU351" s="16">
        <v>0</v>
      </c>
      <c r="KV351" s="16" t="e">
        <f>SUM(#REF!+#REF!+#REF!+#REF!+#REF!+#REF!+#REF!+#REF!)</f>
        <v>#REF!</v>
      </c>
      <c r="KW351" s="27">
        <v>0.58755911602820576</v>
      </c>
      <c r="KX351" s="27">
        <v>4.4426156504276858E-2</v>
      </c>
      <c r="KY351" s="27">
        <v>8.4357771787197486E-2</v>
      </c>
      <c r="KZ351" s="27">
        <v>1.127304144858764</v>
      </c>
      <c r="LA351" s="27">
        <v>8.4357771787197486E-2</v>
      </c>
      <c r="LB351" s="27">
        <v>0</v>
      </c>
      <c r="LC351" s="27">
        <v>1.9152874522824857E-2</v>
      </c>
      <c r="LD351" s="27">
        <v>1.9152874522824857E-2</v>
      </c>
      <c r="LE351" s="27">
        <v>1.9152874522824857E-2</v>
      </c>
      <c r="LF351" s="27">
        <v>1.9152874522824857E-2</v>
      </c>
      <c r="LG351" s="27">
        <v>2.347716797064487E-2</v>
      </c>
      <c r="LH351" s="27">
        <v>0.27610783912104314</v>
      </c>
      <c r="LI351" s="27">
        <v>2.347716797064487E-2</v>
      </c>
      <c r="LJ351" s="27">
        <v>9.9169328084848712E-2</v>
      </c>
      <c r="LK351" s="27">
        <v>4.1880952289910364E-3</v>
      </c>
      <c r="LL351" s="27">
        <v>1.9757254118878444E-2</v>
      </c>
      <c r="LM351" s="27">
        <v>4.1710704516374139E-3</v>
      </c>
      <c r="LN351" s="27">
        <v>4.1710704516374139E-3</v>
      </c>
      <c r="LO351" s="27">
        <v>8.11230640900093E-3</v>
      </c>
      <c r="LP351" s="27">
        <v>7.6951993638371876E-3</v>
      </c>
      <c r="LQ351" s="27">
        <v>2.9112369274693788E-3</v>
      </c>
      <c r="LR351" s="27">
        <v>7.7139266189261715E-2</v>
      </c>
      <c r="LS351" s="27">
        <v>6.3928038962850972E-3</v>
      </c>
      <c r="LT351" s="27">
        <v>0.92035946373681055</v>
      </c>
      <c r="LU351" s="27">
        <v>9.8570481541435058</v>
      </c>
      <c r="LV351" s="27">
        <v>9.8570481541435058</v>
      </c>
      <c r="LW351" s="27">
        <v>0.25435017366311413</v>
      </c>
      <c r="LX351" s="27">
        <v>0.85521415319317562</v>
      </c>
      <c r="LY351" s="27">
        <v>0.25435017366311413</v>
      </c>
      <c r="LZ351" s="27">
        <v>0.95733728014887765</v>
      </c>
      <c r="MA351" s="27">
        <v>0.20685104484650846</v>
      </c>
      <c r="MB351" s="27">
        <v>0.95733728014887765</v>
      </c>
      <c r="MC351" s="27">
        <v>1.5475522614442487E-2</v>
      </c>
      <c r="MD351" s="27">
        <v>0.25435017366311413</v>
      </c>
      <c r="ME351" s="27">
        <v>8.9890824427124663E-3</v>
      </c>
      <c r="MF351" s="27">
        <v>4.5600866141676785E-2</v>
      </c>
      <c r="MG351" s="27">
        <v>8.2229674617994731E-3</v>
      </c>
      <c r="MH351" s="27">
        <v>8.2229674617994731E-3</v>
      </c>
      <c r="MI351" s="27">
        <v>1.1193791110006528E-2</v>
      </c>
      <c r="MJ351" s="27">
        <v>4.5873262579334745E-2</v>
      </c>
      <c r="MK351" s="27">
        <v>2.8963147101189288</v>
      </c>
      <c r="ML351" s="27">
        <v>22.2424204559074</v>
      </c>
      <c r="MM351" s="27">
        <v>22.2424204559074</v>
      </c>
      <c r="MN351" s="27">
        <v>1.4439820284134883</v>
      </c>
      <c r="MO351" s="27">
        <v>0.73637269487621659</v>
      </c>
      <c r="MP351" s="27">
        <v>1.4439820284134883</v>
      </c>
      <c r="MQ351" s="27">
        <v>5.3924790533183238</v>
      </c>
      <c r="MR351" s="27">
        <v>5.7884243002315129E-2</v>
      </c>
      <c r="MS351" s="27">
        <v>0.13115037234362781</v>
      </c>
      <c r="MT351" s="27">
        <v>0.82781277404252085</v>
      </c>
      <c r="MU351" s="27">
        <v>0.13115037234362781</v>
      </c>
      <c r="MV351" s="27">
        <v>0.83835962361308969</v>
      </c>
      <c r="MW351" s="27">
        <v>5.2354595317858665</v>
      </c>
      <c r="MX351" s="27">
        <v>14.059937914654837</v>
      </c>
      <c r="MY351" s="27">
        <v>2.5327080277889444</v>
      </c>
      <c r="MZ351" s="27">
        <v>5.2354595317858665</v>
      </c>
      <c r="NA351" s="27">
        <v>0</v>
      </c>
      <c r="NB351" s="27">
        <v>8.6732728228027772E-2</v>
      </c>
      <c r="NC351" s="27">
        <v>0</v>
      </c>
      <c r="ND351" s="27">
        <v>0</v>
      </c>
      <c r="NE351" s="27">
        <v>0.1614800131991056</v>
      </c>
      <c r="NF351" s="27">
        <v>2.5895026850406282</v>
      </c>
      <c r="NG351" s="27">
        <v>4.9218631329321479E-2</v>
      </c>
      <c r="NH351" s="27">
        <v>0</v>
      </c>
      <c r="NI351" s="27">
        <v>2.6620452613444114</v>
      </c>
      <c r="NJ351" s="27">
        <v>0</v>
      </c>
      <c r="NK351" s="27">
        <v>0.51316935138155406</v>
      </c>
      <c r="NL351" s="27">
        <v>5.1985157649285067E-2</v>
      </c>
      <c r="NM351" s="27">
        <v>1.7280149013926428E-2</v>
      </c>
      <c r="NN351" s="27">
        <v>0.89363907568030065</v>
      </c>
      <c r="NO351" s="27">
        <v>9.8913956424544376E-3</v>
      </c>
      <c r="NP351" s="27">
        <v>8.4230085957045314E-2</v>
      </c>
      <c r="NQ351" s="27">
        <v>0</v>
      </c>
      <c r="NR351" s="27">
        <v>0</v>
      </c>
      <c r="NS351" s="27">
        <v>9.578139739147791E-2</v>
      </c>
      <c r="NT351" s="27">
        <v>1.0180816857466014E-2</v>
      </c>
      <c r="NU351" s="27">
        <v>1.5600569604104839</v>
      </c>
      <c r="NV351" s="27">
        <v>0.54359262851247669</v>
      </c>
      <c r="NW351" s="27">
        <v>1.3040979452874525E-2</v>
      </c>
      <c r="NX351" s="27">
        <v>1.3040979452874525E-2</v>
      </c>
      <c r="NY351" s="27">
        <v>1.0309183678712324</v>
      </c>
      <c r="NZ351" s="27">
        <v>1.5868284227990548</v>
      </c>
      <c r="OA351" s="27">
        <v>288.84821208018479</v>
      </c>
      <c r="OB351" s="27">
        <v>1.5868284227990548</v>
      </c>
      <c r="OC351" s="27">
        <v>9.8724300404825023</v>
      </c>
      <c r="OD351" s="27">
        <v>0.15706208347584064</v>
      </c>
      <c r="OE351" s="27">
        <v>0.58492027553839432</v>
      </c>
      <c r="OF351" s="27">
        <v>35.396180546360995</v>
      </c>
      <c r="OG351" s="27">
        <v>16.847489834650151</v>
      </c>
      <c r="OH351" s="27">
        <v>16.849507270766559</v>
      </c>
      <c r="OI351" s="27">
        <v>9.4407242487380305</v>
      </c>
      <c r="OJ351" s="27">
        <v>0.51973240305137536</v>
      </c>
      <c r="OK351" s="27">
        <v>2.6127074565736153</v>
      </c>
      <c r="OL351" s="27">
        <v>2.2557829993549279E-2</v>
      </c>
      <c r="OM351" s="27">
        <v>0</v>
      </c>
      <c r="ON351" s="27">
        <v>2.6127074565736153</v>
      </c>
      <c r="OO351" s="27">
        <v>4.7414004929837543E-3</v>
      </c>
      <c r="OP351" s="27">
        <v>6.6200846739559518E-2</v>
      </c>
      <c r="OQ351" s="27">
        <v>7.0397454357227374E-3</v>
      </c>
      <c r="OR351" s="27">
        <v>6.0948702925967112E-3</v>
      </c>
      <c r="OS351" s="27">
        <v>8.8273470578530567E-3</v>
      </c>
      <c r="OT351" s="27">
        <v>6.0948702925967112E-3</v>
      </c>
      <c r="OU351" s="27">
        <v>0</v>
      </c>
      <c r="OV351" s="27">
        <v>0.53145396225934416</v>
      </c>
      <c r="OW351" s="27">
        <v>0.20090939755009435</v>
      </c>
      <c r="OX351" s="27">
        <v>0.20090939755009435</v>
      </c>
      <c r="OY351" s="27">
        <v>0.20090939755009435</v>
      </c>
      <c r="OZ351" s="27">
        <v>0.28664617630293521</v>
      </c>
      <c r="PA351" s="27">
        <v>9.1108096007908645E-2</v>
      </c>
      <c r="PB351" s="27">
        <v>1.6726843749933711E-2</v>
      </c>
      <c r="PC351" s="27">
        <v>4.2493844274640757E-2</v>
      </c>
      <c r="PD351" s="27">
        <v>1.0214866412173259E-2</v>
      </c>
      <c r="PE351" s="27">
        <v>0.20090939755009435</v>
      </c>
      <c r="PF351" s="27">
        <v>0</v>
      </c>
      <c r="PG351" s="27">
        <v>6.2804403657511915E-2</v>
      </c>
      <c r="PH351" s="27">
        <v>4.6903261609228877E-3</v>
      </c>
      <c r="PI351" s="27">
        <v>6.2804403657511915E-2</v>
      </c>
      <c r="PJ351" s="27">
        <v>7.5845383110386437E-3</v>
      </c>
      <c r="PK351" s="27">
        <v>1.9833865616969742E-2</v>
      </c>
      <c r="PL351" s="27">
        <v>4.2493844274640757E-2</v>
      </c>
      <c r="PM351" s="27">
        <v>0.10456618250594693</v>
      </c>
      <c r="PN351" s="27">
        <v>8.0271825222328185E-3</v>
      </c>
      <c r="PO351" s="27">
        <v>0</v>
      </c>
      <c r="PP351" s="27">
        <v>2.3519729914028925E-2</v>
      </c>
      <c r="PQ351" s="27">
        <v>0.3892545094132156</v>
      </c>
      <c r="PR351" s="27">
        <v>4.3285496421584177E-2</v>
      </c>
      <c r="PS351" s="27">
        <v>8.7677603371153795E-2</v>
      </c>
      <c r="PT351" s="27">
        <v>0.14938390888935707</v>
      </c>
      <c r="PU351" s="27">
        <v>0.26215603407974986</v>
      </c>
      <c r="PV351" s="27">
        <v>0.26215603407974986</v>
      </c>
      <c r="PW351" s="27">
        <v>0.26215603407974986</v>
      </c>
      <c r="PX351" s="27">
        <v>0.26215603407974986</v>
      </c>
      <c r="PY351" s="27">
        <v>8.9780163374326136E-2</v>
      </c>
      <c r="PZ351" s="27">
        <v>8.9780163374326136E-2</v>
      </c>
      <c r="QA351" s="27">
        <v>3.15894743796458E-2</v>
      </c>
      <c r="QB351" s="27">
        <v>0</v>
      </c>
      <c r="QC351" s="27">
        <v>0.10958849182526544</v>
      </c>
      <c r="QD351" s="27">
        <v>0.56186021461291324</v>
      </c>
      <c r="QE351" s="27">
        <v>0.56186021461291324</v>
      </c>
      <c r="QF351" s="27">
        <v>0.56186021461291324</v>
      </c>
      <c r="QG351" s="27">
        <v>0</v>
      </c>
      <c r="QH351" s="27">
        <v>0.252417861433478</v>
      </c>
      <c r="QI351" s="27">
        <v>0.56186021461291324</v>
      </c>
      <c r="QJ351" s="27">
        <v>0</v>
      </c>
      <c r="QK351" s="27">
        <v>0</v>
      </c>
      <c r="QL351" s="27">
        <v>1.0652147818501041</v>
      </c>
      <c r="QM351" s="27">
        <v>8.9856774872417416E-2</v>
      </c>
      <c r="QN351" s="27">
        <v>0</v>
      </c>
      <c r="QO351" s="27">
        <v>3.3155753896179037E-2</v>
      </c>
      <c r="QP351" s="27">
        <v>0.59996166633031955</v>
      </c>
      <c r="QQ351" s="27">
        <v>1.1474529688567756</v>
      </c>
      <c r="QR351" s="27">
        <v>0.13962019907705481</v>
      </c>
      <c r="QS351" s="27">
        <v>2.3332457363139082E-2</v>
      </c>
      <c r="QT351" s="27">
        <v>0.10673684161853374</v>
      </c>
      <c r="QU351" s="27">
        <v>2.4200721008173814E-2</v>
      </c>
      <c r="QV351" s="27">
        <v>0.58479258970824222</v>
      </c>
      <c r="QW351" s="27">
        <v>6.9393588360571039</v>
      </c>
      <c r="QX351" s="27">
        <v>4.0789408689882878</v>
      </c>
      <c r="QY351" s="27">
        <v>7.6046956474253324</v>
      </c>
      <c r="QZ351" s="27">
        <v>4.134152221946084</v>
      </c>
      <c r="RA351" s="27">
        <v>4.1357099890739404</v>
      </c>
      <c r="RB351" s="27">
        <v>4.134152221946084</v>
      </c>
      <c r="RC351" s="27">
        <v>4.8090824953530786</v>
      </c>
      <c r="RD351" s="27">
        <v>3.6459582189422939</v>
      </c>
      <c r="RE351" s="27">
        <v>0.64071898331489074</v>
      </c>
      <c r="RF351" s="27">
        <v>0</v>
      </c>
      <c r="RG351" s="27">
        <v>1.7075851685682965E-2</v>
      </c>
      <c r="RH351" s="27">
        <v>1.451575079113204</v>
      </c>
      <c r="RI351" s="27">
        <v>3.1277410210753911</v>
      </c>
      <c r="RJ351" s="27">
        <v>3.128047467067756</v>
      </c>
      <c r="RK351" s="27">
        <v>6.3332171755474207E-3</v>
      </c>
      <c r="RL351" s="27">
        <v>1.8854940919136472E-2</v>
      </c>
      <c r="RM351" s="27">
        <v>1.4683870467499058E-2</v>
      </c>
      <c r="RN351" s="27">
        <v>0.6805569623223664</v>
      </c>
      <c r="RO351" s="27">
        <v>0.11261890219421018</v>
      </c>
      <c r="RP351" s="27">
        <v>0.11261890219421018</v>
      </c>
      <c r="RQ351" s="27">
        <v>2.1161798250552265E-2</v>
      </c>
      <c r="RR351" s="27">
        <v>0.59949348495309485</v>
      </c>
      <c r="RS351" s="27">
        <v>0.61072132561780856</v>
      </c>
      <c r="RT351" s="27">
        <v>0</v>
      </c>
      <c r="RU351" s="27">
        <v>0</v>
      </c>
      <c r="RV351" s="27">
        <v>0</v>
      </c>
      <c r="RW351" s="27">
        <v>0.37779683425422794</v>
      </c>
      <c r="RX351" s="27">
        <v>4.7483551145327088</v>
      </c>
      <c r="RY351" s="27">
        <v>2.7971709192001103E-2</v>
      </c>
      <c r="RZ351" s="27">
        <v>0.6875541458147052</v>
      </c>
      <c r="SA351" s="27">
        <v>4.7483551145327088</v>
      </c>
      <c r="SB351" s="27">
        <v>4.7483551145327088</v>
      </c>
      <c r="SC351" s="27">
        <v>1.0666363507591317</v>
      </c>
      <c r="SD351" s="27">
        <v>1.0129742525405148</v>
      </c>
      <c r="SE351" s="27">
        <v>0.30676946313491654</v>
      </c>
      <c r="SF351" s="27">
        <v>1.127891499677464E-2</v>
      </c>
      <c r="SG351" s="27">
        <v>4.801838452589112E-2</v>
      </c>
      <c r="SH351" s="27">
        <v>4.801838452589112E-2</v>
      </c>
      <c r="SI351" s="27">
        <v>0.60746959314326687</v>
      </c>
      <c r="SJ351" s="27">
        <v>1.4655779584865583</v>
      </c>
      <c r="SK351" s="27">
        <v>1.8971049900688175</v>
      </c>
      <c r="SL351" s="27">
        <v>0.61943801162286316</v>
      </c>
      <c r="SM351" s="27">
        <v>3.3034963100855084</v>
      </c>
      <c r="SN351" s="27">
        <v>2.004667533389002E-2</v>
      </c>
      <c r="SO351" s="27">
        <v>1.4655779584865583</v>
      </c>
      <c r="SP351" s="27">
        <v>0.63517741828628682</v>
      </c>
      <c r="SQ351" s="27">
        <v>0.99139534724479883</v>
      </c>
      <c r="SR351" s="27">
        <v>0.99139534724479883</v>
      </c>
      <c r="SS351" s="27">
        <v>1.1798170706060112E-2</v>
      </c>
      <c r="ST351" s="27">
        <v>0</v>
      </c>
      <c r="SU351" s="27">
        <v>2.2413119386043491E-2</v>
      </c>
      <c r="SV351" s="27">
        <v>0.46250361397717471</v>
      </c>
      <c r="SW351" s="27">
        <v>2.4251795340234677E-2</v>
      </c>
      <c r="SX351" s="27">
        <v>0</v>
      </c>
      <c r="SY351" s="27">
        <v>0</v>
      </c>
      <c r="SZ351" s="27">
        <v>0.18190974602345211</v>
      </c>
      <c r="TA351" s="27">
        <v>0.16851975863482832</v>
      </c>
      <c r="TB351" s="27">
        <v>8.9788675763002937E-2</v>
      </c>
      <c r="TC351" s="27">
        <v>6.86524146784811E-2</v>
      </c>
      <c r="TD351" s="27">
        <v>1.4070978482768663E-2</v>
      </c>
      <c r="TE351" s="27">
        <v>0.30743342945170782</v>
      </c>
      <c r="TF351" s="27">
        <v>0.57763367083104411</v>
      </c>
      <c r="TG351" s="27">
        <v>0.99139534724479883</v>
      </c>
      <c r="TH351" s="27">
        <v>8.8426693574713167E-2</v>
      </c>
      <c r="TI351" s="27">
        <v>0</v>
      </c>
      <c r="TJ351" s="27">
        <v>5.9854179989902736</v>
      </c>
      <c r="TK351" s="27">
        <v>1.7210177179003041</v>
      </c>
      <c r="TL351" s="27">
        <v>3142.2790913496333</v>
      </c>
      <c r="TM351" s="27">
        <v>414.40587696403833</v>
      </c>
      <c r="TN351" s="27">
        <v>5.6896805915805045E-2</v>
      </c>
      <c r="TO351" s="27">
        <v>1701.2454309030225</v>
      </c>
      <c r="TP351" s="27">
        <v>442.30397101876235</v>
      </c>
      <c r="TQ351" s="27">
        <v>2.9146418829401031E-2</v>
      </c>
      <c r="TR351" s="27">
        <v>0</v>
      </c>
      <c r="TS351" s="27">
        <v>207.49647118076163</v>
      </c>
      <c r="TT351" s="27">
        <v>207.49595192505237</v>
      </c>
      <c r="TU351" s="27">
        <v>207.49178936698939</v>
      </c>
      <c r="TV351" s="27">
        <v>0</v>
      </c>
      <c r="TW351" s="27">
        <v>9.440239042583452E-3</v>
      </c>
      <c r="TX351" s="27">
        <v>0</v>
      </c>
      <c r="TY351" s="27">
        <v>0</v>
      </c>
      <c r="TZ351" s="27">
        <v>0</v>
      </c>
      <c r="UA351" s="27">
        <v>0</v>
      </c>
      <c r="UB351" s="27">
        <v>0</v>
      </c>
      <c r="UC351" s="27">
        <v>0.64317055125381239</v>
      </c>
      <c r="UD351" s="27">
        <v>0</v>
      </c>
      <c r="UE351" s="27">
        <v>2.107165205446484</v>
      </c>
      <c r="UF351" s="27">
        <v>0</v>
      </c>
      <c r="UG351" s="27">
        <v>8.1676369354002007E-2</v>
      </c>
      <c r="UH351" s="27">
        <v>0.54071544113971459</v>
      </c>
      <c r="UI351" s="27">
        <v>0</v>
      </c>
      <c r="UJ351" s="27">
        <v>2.0319071771547969E-2</v>
      </c>
      <c r="UK351" s="27">
        <v>1.3637102031911603</v>
      </c>
      <c r="UL351" s="27">
        <v>1.3536315349978159</v>
      </c>
      <c r="UM351" s="27">
        <v>1.3521929413114349</v>
      </c>
      <c r="UN351" s="27">
        <v>0</v>
      </c>
      <c r="UO351" s="27">
        <v>0</v>
      </c>
      <c r="UP351" s="27">
        <v>2.0319071771547969E-2</v>
      </c>
      <c r="UQ351" s="27">
        <v>1.8496484231955959</v>
      </c>
      <c r="UR351" s="27">
        <v>0</v>
      </c>
      <c r="US351" s="27">
        <v>1.1392895881157139</v>
      </c>
      <c r="UT351" s="27">
        <v>1.0724162626706863</v>
      </c>
      <c r="UU351" s="27">
        <v>35.276164378406634</v>
      </c>
      <c r="UV351" s="27">
        <v>1.1700618731823857</v>
      </c>
      <c r="UW351" s="27">
        <v>0.22678705912759994</v>
      </c>
      <c r="UX351" s="27">
        <v>22.417843761759123</v>
      </c>
      <c r="UY351" s="27">
        <v>65.186076373008191</v>
      </c>
      <c r="UZ351" s="27">
        <v>35.39815542053401</v>
      </c>
      <c r="VA351" s="27">
        <v>0</v>
      </c>
      <c r="VB351" s="27">
        <v>0.1981598960074844</v>
      </c>
      <c r="VC351" s="27">
        <v>0</v>
      </c>
      <c r="VD351" s="27">
        <v>7.2831997518795336E-2</v>
      </c>
      <c r="VE351" s="27">
        <v>0</v>
      </c>
      <c r="VF351" s="27">
        <v>0</v>
      </c>
      <c r="VG351" s="27">
        <v>0</v>
      </c>
      <c r="VH351" s="27">
        <v>0</v>
      </c>
      <c r="VI351" s="27">
        <v>0</v>
      </c>
      <c r="VJ351" s="27">
        <v>0</v>
      </c>
      <c r="VK351" s="27">
        <v>0</v>
      </c>
      <c r="VL351" s="27">
        <v>0</v>
      </c>
      <c r="VM351" s="27">
        <v>0</v>
      </c>
      <c r="VN351" s="27">
        <v>0</v>
      </c>
      <c r="VO351" s="27">
        <v>2.8714415104052868</v>
      </c>
      <c r="VP351" s="27">
        <v>0</v>
      </c>
      <c r="VQ351" s="27">
        <v>0</v>
      </c>
      <c r="VR351" s="27">
        <v>0</v>
      </c>
      <c r="VS351" s="27">
        <v>0</v>
      </c>
      <c r="VT351" s="27">
        <v>2.6798872280110082</v>
      </c>
      <c r="VU351" s="27">
        <v>20.154935893081703</v>
      </c>
      <c r="VV351" s="27">
        <v>20.154935893081703</v>
      </c>
      <c r="VW351" s="27">
        <v>0</v>
      </c>
      <c r="VX351" s="27">
        <v>0</v>
      </c>
      <c r="VY351" s="27">
        <v>3.9633681679232237E-2</v>
      </c>
      <c r="VZ351" s="27">
        <v>0</v>
      </c>
      <c r="WA351" s="27">
        <v>19.528517722743853</v>
      </c>
      <c r="WB351" s="27">
        <v>0</v>
      </c>
      <c r="WC351" s="27">
        <v>1.785490549738471</v>
      </c>
      <c r="WD351" s="27">
        <v>1.8057330100119275</v>
      </c>
      <c r="WE351" s="27">
        <v>0</v>
      </c>
      <c r="WF351" s="27">
        <v>0</v>
      </c>
      <c r="WG351" s="27">
        <v>1.2006043237547839</v>
      </c>
      <c r="WH351" s="27">
        <v>6.653742658784064</v>
      </c>
      <c r="WI351" s="27">
        <v>2.6337330566053384E-2</v>
      </c>
      <c r="WJ351" s="27">
        <v>2.1051137197753721E-2</v>
      </c>
      <c r="WK351" s="27">
        <v>1.2017109342827692</v>
      </c>
      <c r="WL351" s="27">
        <v>0.98108684455718054</v>
      </c>
      <c r="WM351" s="27">
        <v>15.566886082110699</v>
      </c>
      <c r="WN351" s="27">
        <v>26.013527813176168</v>
      </c>
      <c r="WO351" s="27">
        <v>30.901537176340636</v>
      </c>
      <c r="WP351" s="27">
        <v>30.9028736213629</v>
      </c>
      <c r="WQ351" s="27">
        <v>1.1168253943976096E-2</v>
      </c>
      <c r="WR351" s="27">
        <v>22.019855541563498</v>
      </c>
      <c r="WS351" s="27">
        <v>22.021413308691354</v>
      </c>
      <c r="WT351" s="27">
        <v>2.3973525354389724</v>
      </c>
      <c r="WU351" s="27">
        <v>0</v>
      </c>
      <c r="WV351" s="27">
        <v>20.850168213482892</v>
      </c>
      <c r="WW351" s="27">
        <v>20.848874330404016</v>
      </c>
      <c r="WX351" s="27">
        <v>0</v>
      </c>
      <c r="WY351" s="27">
        <v>0</v>
      </c>
      <c r="WZ351" s="27">
        <v>1.3415524554654211E-2</v>
      </c>
      <c r="XA351" s="27">
        <v>0</v>
      </c>
      <c r="XB351" s="27">
        <v>1.074365599677676</v>
      </c>
      <c r="XC351" s="27">
        <v>1.0317440695728832</v>
      </c>
      <c r="XD351" s="27">
        <v>70.869951515511119</v>
      </c>
      <c r="XE351" s="27">
        <v>8.1173031811542167</v>
      </c>
      <c r="XF351" s="27">
        <v>1.4505110305286027E-2</v>
      </c>
      <c r="XG351" s="27">
        <v>8.0664586835876246</v>
      </c>
      <c r="XH351" s="27">
        <v>71.735167725399549</v>
      </c>
      <c r="XI351" s="27">
        <v>5.9425155600591468</v>
      </c>
      <c r="XJ351" s="27">
        <v>0</v>
      </c>
      <c r="XK351" s="27">
        <v>69.546487885983922</v>
      </c>
      <c r="XL351" s="27">
        <v>69.546487885983922</v>
      </c>
      <c r="XM351" s="27">
        <v>5.8969146939174699</v>
      </c>
      <c r="XN351" s="27">
        <v>71.824317972011784</v>
      </c>
      <c r="XO351" s="27">
        <v>71.840168039728013</v>
      </c>
      <c r="XP351" s="27">
        <v>44.978218959522771</v>
      </c>
      <c r="XQ351" s="27">
        <v>73.936641684996431</v>
      </c>
      <c r="XR351" s="27">
        <v>73.936641684996431</v>
      </c>
      <c r="XS351" s="27">
        <v>73.857697792407677</v>
      </c>
      <c r="XT351" s="27">
        <v>5.0550564785582104</v>
      </c>
      <c r="XU351" s="27">
        <v>5.0550564785582104</v>
      </c>
      <c r="XV351" s="27">
        <v>5.094400739022432</v>
      </c>
      <c r="XW351" s="27">
        <v>9.2699912690472324E-3</v>
      </c>
      <c r="XX351" s="27">
        <v>1.470089524485268E-2</v>
      </c>
      <c r="XY351" s="27">
        <v>0</v>
      </c>
      <c r="XZ351" s="27">
        <v>9.972314409216203</v>
      </c>
      <c r="YA351" s="27">
        <v>1.0776684064842786E-2</v>
      </c>
      <c r="YB351" s="27">
        <v>10.357304211902337</v>
      </c>
      <c r="YC351" s="27">
        <v>10.169248521254227</v>
      </c>
      <c r="YD351" s="27">
        <v>1.3286732113974062</v>
      </c>
      <c r="YE351" s="27">
        <v>1.7484446342169894E-2</v>
      </c>
      <c r="YF351" s="27">
        <v>0.40126548983619598</v>
      </c>
      <c r="YG351" s="27">
        <v>0.40057598635337432</v>
      </c>
      <c r="YH351" s="27">
        <v>0</v>
      </c>
      <c r="YI351" s="27">
        <v>0</v>
      </c>
      <c r="YJ351" s="27">
        <v>7.1504064885212798E-2</v>
      </c>
      <c r="YK351" s="27">
        <v>0</v>
      </c>
      <c r="YL351" s="27">
        <v>0.25609521334186036</v>
      </c>
      <c r="YM351" s="27">
        <v>0</v>
      </c>
      <c r="YN351" s="27">
        <v>0.90180245642136247</v>
      </c>
      <c r="YO351" s="27">
        <v>5.0180531249801132E-2</v>
      </c>
      <c r="YP351" s="27">
        <v>1.8803866587075606E-2</v>
      </c>
      <c r="YQ351" s="27">
        <v>41.859901152712602</v>
      </c>
      <c r="YR351" s="27">
        <v>3.0372202798861818E-2</v>
      </c>
      <c r="YS351" s="27">
        <v>41.985058803427762</v>
      </c>
      <c r="YT351" s="27">
        <v>1.5407423505027999E-2</v>
      </c>
      <c r="YU351" s="27">
        <v>1.5407423505027999E-2</v>
      </c>
      <c r="YV351" s="27">
        <v>1.5407423505027999E-2</v>
      </c>
      <c r="YW351" s="27">
        <v>1.4738094383370346</v>
      </c>
      <c r="YX351" s="27">
        <v>1.9561469179311789E-2</v>
      </c>
      <c r="YY351" s="27">
        <v>6.0616719767571471E-2</v>
      </c>
      <c r="YZ351" s="27">
        <v>3.175972215318202E-2</v>
      </c>
      <c r="ZA351" s="27">
        <v>0</v>
      </c>
      <c r="ZB351" s="27">
        <v>0.2919238572825581</v>
      </c>
      <c r="ZC351" s="27">
        <v>0</v>
      </c>
      <c r="ZD351" s="27">
        <v>0</v>
      </c>
      <c r="ZE351" s="27">
        <v>3.1938482315395055E-2</v>
      </c>
      <c r="ZF351" s="27">
        <v>0.11915641669800106</v>
      </c>
      <c r="ZG351" s="27">
        <v>0</v>
      </c>
      <c r="ZH351" s="27">
        <v>0</v>
      </c>
      <c r="ZI351" s="27">
        <v>2.6107496071779483E-2</v>
      </c>
      <c r="ZJ351" s="27">
        <v>3.9574094958494559E-2</v>
      </c>
      <c r="ZK351" s="27">
        <v>0.11399790915985356</v>
      </c>
      <c r="ZL351" s="27">
        <v>5.2606562022692281E-3</v>
      </c>
      <c r="ZM351" s="27">
        <v>2.1059649586430536E-2</v>
      </c>
      <c r="ZN351" s="27">
        <v>0</v>
      </c>
      <c r="ZO351" s="27">
        <v>2.5707413803969365E-2</v>
      </c>
      <c r="ZP351" s="27">
        <v>2.8780386116298153E-2</v>
      </c>
      <c r="ZQ351" s="27">
        <v>3.0627574459166154E-2</v>
      </c>
      <c r="ZR351" s="27">
        <v>0.64371534412912834</v>
      </c>
      <c r="ZS351" s="27">
        <v>0.11204005976418702</v>
      </c>
      <c r="ZT351" s="27">
        <v>2.2728077767085499E-2</v>
      </c>
      <c r="ZU351" s="27">
        <v>0</v>
      </c>
      <c r="ZV351" s="27">
        <v>2.4568626446785582</v>
      </c>
      <c r="ZW351" s="27">
        <v>2.4568626446785582</v>
      </c>
      <c r="ZX351" s="27">
        <v>0</v>
      </c>
      <c r="ZY351" s="27">
        <v>0</v>
      </c>
      <c r="ZZ351" s="27">
        <v>0.54632510527773315</v>
      </c>
      <c r="AAA351" s="27">
        <v>0.22307565766451035</v>
      </c>
      <c r="AAB351" s="27">
        <v>2.6039396962365E-2</v>
      </c>
      <c r="AAC351" s="27">
        <v>0.67112523566845983</v>
      </c>
      <c r="AAD351" s="27">
        <v>1.1093089551959854</v>
      </c>
      <c r="AAE351" s="27">
        <v>3.7343849125170067E-2</v>
      </c>
    </row>
    <row r="352" spans="1:707">
      <c r="A352" s="14" t="s">
        <v>3600</v>
      </c>
      <c r="B352" s="14" t="e">
        <f>_xlfn.CONCAT(#REF!," ","[",#REF!,"]")</f>
        <v>#REF!</v>
      </c>
      <c r="C352" s="15" t="s">
        <v>3601</v>
      </c>
      <c r="D352" s="14" t="s">
        <v>3602</v>
      </c>
      <c r="E352" s="16">
        <v>1026</v>
      </c>
      <c r="F352" s="17">
        <v>44615</v>
      </c>
      <c r="G352" s="14" t="s">
        <v>755</v>
      </c>
      <c r="H352" s="14" t="s">
        <v>3603</v>
      </c>
      <c r="I352" s="18">
        <v>1.0095000000000001</v>
      </c>
      <c r="J352" s="19">
        <v>44708</v>
      </c>
      <c r="K352" s="1" t="s">
        <v>3604</v>
      </c>
      <c r="L352" s="18">
        <v>1195</v>
      </c>
      <c r="M352" s="20" t="s">
        <v>3605</v>
      </c>
      <c r="N352" s="20" t="s">
        <v>3606</v>
      </c>
      <c r="O352" s="20" t="s">
        <v>3607</v>
      </c>
      <c r="P352" s="21">
        <v>30</v>
      </c>
      <c r="Q352" s="22">
        <v>40</v>
      </c>
      <c r="R352" s="20" t="s">
        <v>3608</v>
      </c>
      <c r="S352" s="20" t="s">
        <v>3603</v>
      </c>
      <c r="T352" s="20" t="s">
        <v>3609</v>
      </c>
      <c r="U352" s="16">
        <v>0</v>
      </c>
      <c r="V352" s="16">
        <v>1</v>
      </c>
      <c r="W352" s="16">
        <v>0</v>
      </c>
      <c r="X352" s="16">
        <v>0</v>
      </c>
      <c r="Y352" s="23">
        <v>0</v>
      </c>
      <c r="Z352" s="16">
        <v>0</v>
      </c>
      <c r="AA352" s="16">
        <v>0</v>
      </c>
      <c r="AB352" s="16">
        <v>0</v>
      </c>
      <c r="AC352" s="16">
        <v>0</v>
      </c>
      <c r="AD352" s="16">
        <v>0</v>
      </c>
      <c r="AE352" s="16">
        <v>0</v>
      </c>
      <c r="AF352" s="16">
        <v>0</v>
      </c>
      <c r="AG352" s="16">
        <v>0</v>
      </c>
      <c r="AH352" s="16">
        <v>0</v>
      </c>
      <c r="AI352" s="16">
        <v>0</v>
      </c>
      <c r="AJ352" s="16">
        <v>0</v>
      </c>
      <c r="AK352" s="16">
        <v>0</v>
      </c>
      <c r="AL352" s="16">
        <v>0</v>
      </c>
      <c r="AM352" s="16">
        <v>0</v>
      </c>
      <c r="AN352" s="16">
        <v>0</v>
      </c>
      <c r="AO352" s="16">
        <v>1</v>
      </c>
      <c r="AP352" s="16">
        <v>0</v>
      </c>
      <c r="AQ352" s="16">
        <v>0</v>
      </c>
      <c r="AR352" s="16">
        <v>0</v>
      </c>
      <c r="AS352" s="24" t="s">
        <v>743</v>
      </c>
      <c r="AT352" s="24" t="s">
        <v>283</v>
      </c>
      <c r="AU352" s="25" t="e">
        <f>#REF!+#REF!</f>
        <v>#REF!</v>
      </c>
      <c r="AV352" s="26" t="e">
        <f>SUM(#REF!)</f>
        <v>#REF!</v>
      </c>
      <c r="AW352" s="16">
        <v>0</v>
      </c>
      <c r="AX352" s="16">
        <v>0</v>
      </c>
      <c r="AY352" s="26" t="e">
        <f>SUM(#REF!)</f>
        <v>#REF!</v>
      </c>
      <c r="AZ352" s="16">
        <v>0</v>
      </c>
      <c r="BA352" s="16">
        <v>0</v>
      </c>
      <c r="BB352" s="16">
        <v>0</v>
      </c>
      <c r="BC352" s="16">
        <v>0</v>
      </c>
      <c r="BD352" s="16">
        <v>0</v>
      </c>
      <c r="BE352" s="16">
        <v>0</v>
      </c>
      <c r="BF352" s="16">
        <v>0</v>
      </c>
      <c r="BG352" s="16">
        <v>0</v>
      </c>
      <c r="BH352" s="16">
        <v>0</v>
      </c>
      <c r="BI352" s="16">
        <v>0</v>
      </c>
      <c r="BJ352" s="16">
        <v>0</v>
      </c>
      <c r="BK352" s="16">
        <v>0</v>
      </c>
      <c r="BL352" s="16">
        <v>0</v>
      </c>
      <c r="BM352" s="16">
        <v>0</v>
      </c>
      <c r="BN352" s="16">
        <v>0</v>
      </c>
      <c r="BO352" s="16">
        <v>0</v>
      </c>
      <c r="BP352" s="16">
        <v>0</v>
      </c>
      <c r="BQ352" s="16">
        <v>0</v>
      </c>
      <c r="BR352" s="16">
        <v>0</v>
      </c>
      <c r="BS352" s="16">
        <v>0</v>
      </c>
      <c r="BT352" s="16">
        <v>0</v>
      </c>
      <c r="BU352" s="16">
        <v>0</v>
      </c>
      <c r="BV352" s="16">
        <v>0</v>
      </c>
      <c r="BW352" s="16">
        <v>0</v>
      </c>
      <c r="BX352" s="16">
        <v>0</v>
      </c>
      <c r="BY352" s="16">
        <v>0</v>
      </c>
      <c r="BZ352" s="16">
        <v>0</v>
      </c>
      <c r="CA352" s="16">
        <v>0</v>
      </c>
      <c r="CB352" s="16">
        <v>0</v>
      </c>
      <c r="CC352" s="16">
        <v>0</v>
      </c>
      <c r="CD352" s="16">
        <v>0</v>
      </c>
      <c r="CE352" s="16">
        <v>0</v>
      </c>
      <c r="CF352" s="16">
        <v>0</v>
      </c>
      <c r="CG352" s="16">
        <v>0</v>
      </c>
      <c r="CH352" s="16">
        <v>0</v>
      </c>
      <c r="CI352" s="16">
        <v>0</v>
      </c>
      <c r="CJ352" s="16">
        <v>0</v>
      </c>
      <c r="CK352" s="16">
        <v>0</v>
      </c>
      <c r="CL352" s="25" t="e">
        <f>SUM(#REF!)</f>
        <v>#REF!</v>
      </c>
      <c r="CM352" s="16">
        <v>0</v>
      </c>
      <c r="CN352" s="16">
        <v>0</v>
      </c>
      <c r="CO352" s="16">
        <v>0</v>
      </c>
      <c r="CP352" s="25" t="e">
        <f>SUM(#REF!,#REF!,#REF!,#REF!,#REF!)</f>
        <v>#REF!</v>
      </c>
      <c r="CQ352" s="26" t="e">
        <f>SUM(#REF!)</f>
        <v>#REF!</v>
      </c>
      <c r="CR352" s="16">
        <v>0</v>
      </c>
      <c r="CS352" s="16">
        <v>0</v>
      </c>
      <c r="CT352" s="16">
        <v>0</v>
      </c>
      <c r="CU352" s="26" t="e">
        <f>SUM(#REF!)</f>
        <v>#REF!</v>
      </c>
      <c r="CV352" s="16">
        <v>0</v>
      </c>
      <c r="CW352" s="16">
        <v>0</v>
      </c>
      <c r="CX352" s="16">
        <v>0</v>
      </c>
      <c r="CY352" s="26" t="e">
        <f>SUM(#REF!)</f>
        <v>#REF!</v>
      </c>
      <c r="CZ352" s="16">
        <v>0</v>
      </c>
      <c r="DA352" s="16">
        <v>0</v>
      </c>
      <c r="DB352" s="16">
        <v>0</v>
      </c>
      <c r="DC352" s="26" t="e">
        <f>SUM(#REF!)</f>
        <v>#REF!</v>
      </c>
      <c r="DD352" s="16">
        <v>0</v>
      </c>
      <c r="DE352" s="16">
        <v>0</v>
      </c>
      <c r="DF352" s="16">
        <v>0</v>
      </c>
      <c r="DG352" s="16">
        <v>0</v>
      </c>
      <c r="DH352" s="16">
        <v>0</v>
      </c>
      <c r="DI352" s="16">
        <v>0</v>
      </c>
      <c r="DJ352" s="26" t="e">
        <f>SUM(#REF!)</f>
        <v>#REF!</v>
      </c>
      <c r="DK352" s="16">
        <v>0</v>
      </c>
      <c r="DL352" s="16">
        <v>0</v>
      </c>
      <c r="DM352" s="16">
        <v>0</v>
      </c>
      <c r="DN352" s="16">
        <v>0</v>
      </c>
      <c r="DO352" s="16">
        <v>0</v>
      </c>
      <c r="DP352" s="16">
        <v>0</v>
      </c>
      <c r="DQ352" s="16">
        <v>0</v>
      </c>
      <c r="DR352" s="16">
        <v>0</v>
      </c>
      <c r="DS352" s="16">
        <v>0</v>
      </c>
      <c r="DT352" s="16">
        <v>0</v>
      </c>
      <c r="DU352" s="16">
        <v>0</v>
      </c>
      <c r="DV352" s="16">
        <v>0</v>
      </c>
      <c r="DW352" s="16">
        <v>0</v>
      </c>
      <c r="DX352" s="16">
        <v>0</v>
      </c>
      <c r="DY352" s="16">
        <v>0</v>
      </c>
      <c r="DZ352" s="16">
        <v>0</v>
      </c>
      <c r="EA352" s="16">
        <v>0</v>
      </c>
      <c r="EB352" s="16">
        <v>0</v>
      </c>
      <c r="EC352" s="16">
        <v>0</v>
      </c>
      <c r="ED352" s="16">
        <v>0</v>
      </c>
      <c r="EE352" s="16">
        <v>0</v>
      </c>
      <c r="EF352" s="16">
        <v>0</v>
      </c>
      <c r="EG352" s="16">
        <v>0</v>
      </c>
      <c r="EH352" s="16">
        <v>0</v>
      </c>
      <c r="EI352" s="16">
        <v>0</v>
      </c>
      <c r="EJ352" s="16">
        <v>0</v>
      </c>
      <c r="EK352" s="16">
        <v>0</v>
      </c>
      <c r="EL352" s="16">
        <v>0</v>
      </c>
      <c r="EM352" s="16">
        <v>0</v>
      </c>
      <c r="EN352" s="16">
        <v>0</v>
      </c>
      <c r="EO352" s="16">
        <v>0</v>
      </c>
      <c r="EP352" s="16">
        <v>0</v>
      </c>
      <c r="EQ352" s="16">
        <v>0</v>
      </c>
      <c r="ER352" s="16">
        <v>0</v>
      </c>
      <c r="ES352" s="16">
        <v>0</v>
      </c>
      <c r="ET352" s="16">
        <v>0</v>
      </c>
      <c r="EU352" s="16">
        <v>0</v>
      </c>
      <c r="EV352" s="16">
        <v>0</v>
      </c>
      <c r="EW352" s="16">
        <v>0</v>
      </c>
      <c r="EX352" s="16">
        <v>0</v>
      </c>
      <c r="EY352" s="16">
        <v>0</v>
      </c>
      <c r="EZ352" s="16">
        <v>0</v>
      </c>
      <c r="FA352" s="16">
        <v>0</v>
      </c>
      <c r="FB352" s="16">
        <v>0</v>
      </c>
      <c r="FC352" s="16">
        <v>0</v>
      </c>
      <c r="FD352" s="25" t="e">
        <f>SUM(#REF!,#REF!,#REF!,#REF!,#REF!)</f>
        <v>#REF!</v>
      </c>
      <c r="FE352" s="26" t="e">
        <f>SUM(#REF!)</f>
        <v>#REF!</v>
      </c>
      <c r="FF352" s="16">
        <v>0</v>
      </c>
      <c r="FG352" s="16">
        <v>0</v>
      </c>
      <c r="FH352" s="16">
        <v>0</v>
      </c>
      <c r="FI352" s="16">
        <v>0</v>
      </c>
      <c r="FJ352" s="16">
        <v>0</v>
      </c>
      <c r="FK352" s="16">
        <v>0</v>
      </c>
      <c r="FL352" s="16">
        <v>0</v>
      </c>
      <c r="FM352" s="16">
        <v>0</v>
      </c>
      <c r="FN352" s="16">
        <v>0</v>
      </c>
      <c r="FO352" s="16">
        <v>0</v>
      </c>
      <c r="FP352" s="26" t="e">
        <f>SUM(#REF!)</f>
        <v>#REF!</v>
      </c>
      <c r="FQ352" s="16">
        <v>0</v>
      </c>
      <c r="FR352" s="16">
        <v>0</v>
      </c>
      <c r="FS352" s="16">
        <v>0</v>
      </c>
      <c r="FT352" s="26" t="e">
        <f>SUM(#REF!)</f>
        <v>#REF!</v>
      </c>
      <c r="FU352" s="16">
        <v>1</v>
      </c>
      <c r="FV352" s="16">
        <v>0</v>
      </c>
      <c r="FW352" s="16">
        <v>0</v>
      </c>
      <c r="FX352" s="16">
        <v>0</v>
      </c>
      <c r="FY352" s="16">
        <v>0</v>
      </c>
      <c r="FZ352" s="16">
        <v>0</v>
      </c>
      <c r="GA352" s="16">
        <v>0</v>
      </c>
      <c r="GB352" s="16">
        <v>0</v>
      </c>
      <c r="GC352" s="16">
        <v>0</v>
      </c>
      <c r="GD352" s="16">
        <v>0</v>
      </c>
      <c r="GE352" s="16">
        <v>0</v>
      </c>
      <c r="GF352" s="16">
        <v>0</v>
      </c>
      <c r="GG352" s="16">
        <v>0</v>
      </c>
      <c r="GH352" s="16">
        <v>0</v>
      </c>
      <c r="GI352" s="26" t="e">
        <f>SUM(#REF!)</f>
        <v>#REF!</v>
      </c>
      <c r="GJ352" s="16">
        <v>0</v>
      </c>
      <c r="GK352" s="16">
        <v>0</v>
      </c>
      <c r="GL352" s="16">
        <v>0</v>
      </c>
      <c r="GM352" s="16">
        <v>0</v>
      </c>
      <c r="GN352" s="16">
        <v>0</v>
      </c>
      <c r="GO352" s="26" t="e">
        <f>SUM(#REF!)</f>
        <v>#REF!</v>
      </c>
      <c r="GP352" s="16">
        <v>0</v>
      </c>
      <c r="GQ352" s="16">
        <v>0</v>
      </c>
      <c r="GR352" s="16">
        <v>0</v>
      </c>
      <c r="GS352" s="16">
        <v>0</v>
      </c>
      <c r="GT352" s="16">
        <v>0</v>
      </c>
      <c r="GU352" s="16">
        <v>0</v>
      </c>
      <c r="GV352" s="16">
        <v>0</v>
      </c>
      <c r="GW352" s="16">
        <v>0</v>
      </c>
      <c r="GX352" s="16">
        <v>0</v>
      </c>
      <c r="GY352" s="16">
        <v>0</v>
      </c>
      <c r="GZ352" s="16">
        <v>0</v>
      </c>
      <c r="HA352" s="16">
        <v>0</v>
      </c>
      <c r="HB352" s="16">
        <v>0</v>
      </c>
      <c r="HC352" s="16">
        <v>0</v>
      </c>
      <c r="HD352" s="16">
        <v>0</v>
      </c>
      <c r="HE352" s="16">
        <v>0</v>
      </c>
      <c r="HF352" s="16">
        <v>0</v>
      </c>
      <c r="HG352" s="16">
        <v>0</v>
      </c>
      <c r="HH352" s="16">
        <v>0</v>
      </c>
      <c r="HI352" s="16">
        <v>0</v>
      </c>
      <c r="HJ352" s="16">
        <v>0</v>
      </c>
      <c r="HK352" s="16">
        <v>0</v>
      </c>
      <c r="HL352" s="25" t="e">
        <f>SUM(#REF!)</f>
        <v>#REF!</v>
      </c>
      <c r="HM352" s="16">
        <v>0</v>
      </c>
      <c r="HN352" s="16">
        <v>0</v>
      </c>
      <c r="HO352" s="16">
        <v>0</v>
      </c>
      <c r="HP352" s="25" t="e">
        <f>SUM(#REF!)</f>
        <v>#REF!</v>
      </c>
      <c r="HQ352" s="16">
        <v>0</v>
      </c>
      <c r="HR352" s="16">
        <v>0</v>
      </c>
      <c r="HS352" s="16">
        <v>0</v>
      </c>
      <c r="HT352" s="16">
        <v>0</v>
      </c>
      <c r="HU352" s="16">
        <v>0</v>
      </c>
      <c r="HV352" s="16">
        <v>0</v>
      </c>
      <c r="HW352" s="25" t="e">
        <f>SUM(#REF!+#REF!+#REF!+#REF!+#REF!+#REF!+#REF!+#REF!)</f>
        <v>#REF!</v>
      </c>
      <c r="HX352" s="26" t="e">
        <f>SUM(#REF!)</f>
        <v>#REF!</v>
      </c>
      <c r="HY352" s="16">
        <v>0</v>
      </c>
      <c r="HZ352" s="16">
        <v>0</v>
      </c>
      <c r="IA352" s="16">
        <v>0</v>
      </c>
      <c r="IB352" s="26" t="e">
        <f>SUM(#REF!)</f>
        <v>#REF!</v>
      </c>
      <c r="IC352" s="16">
        <v>0</v>
      </c>
      <c r="ID352" s="16">
        <v>0</v>
      </c>
      <c r="IE352" s="16">
        <v>0</v>
      </c>
      <c r="IF352" s="16">
        <v>0</v>
      </c>
      <c r="IG352" s="16">
        <v>0</v>
      </c>
      <c r="IH352" s="16">
        <v>0</v>
      </c>
      <c r="II352" s="26" t="e">
        <f>SUM(#REF!)</f>
        <v>#REF!</v>
      </c>
      <c r="IJ352" s="16">
        <v>0</v>
      </c>
      <c r="IK352" s="16">
        <v>0</v>
      </c>
      <c r="IL352" s="16">
        <v>0</v>
      </c>
      <c r="IM352" s="16">
        <v>0</v>
      </c>
      <c r="IN352" s="16">
        <v>0</v>
      </c>
      <c r="IO352" s="26" t="e">
        <f>SUM(#REF!)</f>
        <v>#REF!</v>
      </c>
      <c r="IP352" s="16">
        <v>0</v>
      </c>
      <c r="IQ352" s="16">
        <v>0</v>
      </c>
      <c r="IR352" s="16">
        <v>0</v>
      </c>
      <c r="IS352" s="16">
        <v>0</v>
      </c>
      <c r="IT352" s="16">
        <v>0</v>
      </c>
      <c r="IU352" s="16">
        <v>0</v>
      </c>
      <c r="IV352" s="16">
        <v>0</v>
      </c>
      <c r="IW352" s="26" t="e">
        <f>SUM(#REF!)</f>
        <v>#REF!</v>
      </c>
      <c r="IX352" s="16">
        <v>0</v>
      </c>
      <c r="IY352" s="16">
        <v>0</v>
      </c>
      <c r="IZ352" s="16">
        <v>0</v>
      </c>
      <c r="JA352" s="16">
        <v>0</v>
      </c>
      <c r="JB352" s="16">
        <v>0</v>
      </c>
      <c r="JC352" s="16">
        <v>0</v>
      </c>
      <c r="JD352" s="16">
        <v>0</v>
      </c>
      <c r="JE352" s="16">
        <v>0</v>
      </c>
      <c r="JF352" s="26" t="e">
        <f>SUM(#REF!)</f>
        <v>#REF!</v>
      </c>
      <c r="JG352" s="16">
        <v>0</v>
      </c>
      <c r="JH352" s="16">
        <v>0</v>
      </c>
      <c r="JI352" s="16">
        <v>0</v>
      </c>
      <c r="JJ352" s="16">
        <v>0</v>
      </c>
      <c r="JK352" s="16">
        <v>0</v>
      </c>
      <c r="JL352" s="16">
        <v>0</v>
      </c>
      <c r="JM352" s="16">
        <v>0</v>
      </c>
      <c r="JN352" s="26" t="e">
        <f>SUM(#REF!)</f>
        <v>#REF!</v>
      </c>
      <c r="JO352" s="16">
        <v>0</v>
      </c>
      <c r="JP352" s="16">
        <v>0</v>
      </c>
      <c r="JQ352" s="16">
        <v>0</v>
      </c>
      <c r="JR352" s="16">
        <v>0</v>
      </c>
      <c r="JS352" s="16">
        <v>0</v>
      </c>
      <c r="JT352" s="16">
        <v>0</v>
      </c>
      <c r="JU352" s="26" t="e">
        <f>SUM(#REF!)</f>
        <v>#REF!</v>
      </c>
      <c r="JV352" s="16">
        <v>0</v>
      </c>
      <c r="JW352" s="16">
        <v>0</v>
      </c>
      <c r="JX352" s="16">
        <v>1</v>
      </c>
      <c r="JY352" s="16">
        <v>0</v>
      </c>
      <c r="JZ352" s="16">
        <v>0</v>
      </c>
      <c r="KA352" s="16">
        <v>0</v>
      </c>
      <c r="KB352" s="16">
        <v>0</v>
      </c>
      <c r="KC352" s="16">
        <v>0</v>
      </c>
      <c r="KD352" s="16">
        <v>0</v>
      </c>
      <c r="KE352" s="16">
        <v>0</v>
      </c>
      <c r="KF352" s="16">
        <v>0</v>
      </c>
      <c r="KG352" s="16">
        <v>0</v>
      </c>
      <c r="KH352" s="16">
        <v>0</v>
      </c>
      <c r="KI352" s="16">
        <v>0</v>
      </c>
      <c r="KJ352" s="16">
        <v>0</v>
      </c>
      <c r="KK352" s="16">
        <v>0</v>
      </c>
      <c r="KL352" s="16">
        <v>0</v>
      </c>
      <c r="KM352" s="16">
        <v>0</v>
      </c>
      <c r="KN352" s="16">
        <v>0</v>
      </c>
      <c r="KO352" s="25" t="e">
        <f>SUM(#REF!)</f>
        <v>#REF!</v>
      </c>
      <c r="KP352" s="16">
        <v>0</v>
      </c>
      <c r="KQ352" s="16">
        <v>0</v>
      </c>
      <c r="KR352" s="16">
        <v>0</v>
      </c>
      <c r="KS352" s="16">
        <v>0</v>
      </c>
      <c r="KT352" s="16">
        <v>0</v>
      </c>
      <c r="KU352" s="16">
        <v>0</v>
      </c>
      <c r="KV352" s="16" t="e">
        <f>SUM(#REF!+#REF!+#REF!+#REF!+#REF!+#REF!+#REF!+#REF!)</f>
        <v>#REF!</v>
      </c>
      <c r="KW352" s="27">
        <v>0</v>
      </c>
      <c r="KX352" s="27">
        <v>42.920457817212039</v>
      </c>
      <c r="KY352" s="27">
        <v>0</v>
      </c>
      <c r="KZ352" s="27">
        <v>2.88833937088424</v>
      </c>
      <c r="LA352" s="27">
        <v>0</v>
      </c>
      <c r="LB352" s="27">
        <v>0</v>
      </c>
      <c r="LC352" s="27">
        <v>159.02664701288478</v>
      </c>
      <c r="LD352" s="27">
        <v>159.09787845098549</v>
      </c>
      <c r="LE352" s="27">
        <v>159.09787845098549</v>
      </c>
      <c r="LF352" s="27">
        <v>159.08903731339328</v>
      </c>
      <c r="LG352" s="27">
        <v>0</v>
      </c>
      <c r="LH352" s="27">
        <v>2.2092294895842985</v>
      </c>
      <c r="LI352" s="27">
        <v>0</v>
      </c>
      <c r="LJ352" s="27">
        <v>0</v>
      </c>
      <c r="LK352" s="27">
        <v>103.33707482573729</v>
      </c>
      <c r="LL352" s="27">
        <v>114.38312180618615</v>
      </c>
      <c r="LM352" s="27">
        <v>58.88845651595733</v>
      </c>
      <c r="LN352" s="27">
        <v>58.895037135415159</v>
      </c>
      <c r="LO352" s="27">
        <v>0</v>
      </c>
      <c r="LP352" s="27">
        <v>4.793956158154991</v>
      </c>
      <c r="LQ352" s="27">
        <v>58.882478701335344</v>
      </c>
      <c r="LR352" s="27">
        <v>53.576640770087195</v>
      </c>
      <c r="LS352" s="27">
        <v>58.902421494654092</v>
      </c>
      <c r="LT352" s="27">
        <v>48.517450484166559</v>
      </c>
      <c r="LU352" s="27">
        <v>34.731404356184214</v>
      </c>
      <c r="LV352" s="27">
        <v>34.787666140861774</v>
      </c>
      <c r="LW352" s="27">
        <v>39.025936707853226</v>
      </c>
      <c r="LX352" s="27">
        <v>10.340463920108668</v>
      </c>
      <c r="LY352" s="27">
        <v>40.185934146937342</v>
      </c>
      <c r="LZ352" s="27">
        <v>24.355324717025201</v>
      </c>
      <c r="MA352" s="27">
        <v>5.6010615995963818E-2</v>
      </c>
      <c r="MB352" s="27">
        <v>23.00840754509715</v>
      </c>
      <c r="MC352" s="27">
        <v>0</v>
      </c>
      <c r="MD352" s="27">
        <v>38.964551082071097</v>
      </c>
      <c r="ME352" s="27">
        <v>2.6179311682777171</v>
      </c>
      <c r="MF352" s="27">
        <v>19.617027538711937</v>
      </c>
      <c r="MG352" s="27">
        <v>46.633534670985725</v>
      </c>
      <c r="MH352" s="27">
        <v>46.633484437249408</v>
      </c>
      <c r="MI352" s="27">
        <v>14.144212667938602</v>
      </c>
      <c r="MJ352" s="27">
        <v>0</v>
      </c>
      <c r="MK352" s="27">
        <v>0</v>
      </c>
      <c r="ML352" s="27">
        <v>0</v>
      </c>
      <c r="MM352" s="27">
        <v>0</v>
      </c>
      <c r="MN352" s="27">
        <v>0</v>
      </c>
      <c r="MO352" s="27">
        <v>1.51987192607523</v>
      </c>
      <c r="MP352" s="27">
        <v>0</v>
      </c>
      <c r="MQ352" s="27">
        <v>2.623959216636027</v>
      </c>
      <c r="MR352" s="27">
        <v>310.50045083522502</v>
      </c>
      <c r="MS352" s="27">
        <v>10.121645764702015</v>
      </c>
      <c r="MT352" s="27">
        <v>312.8338581209905</v>
      </c>
      <c r="MU352" s="27">
        <v>10.135409808453488</v>
      </c>
      <c r="MV352" s="27">
        <v>1.0643524051322704</v>
      </c>
      <c r="MW352" s="27">
        <v>378.77472934628003</v>
      </c>
      <c r="MX352" s="27">
        <v>14.411757547574927</v>
      </c>
      <c r="MY352" s="27">
        <v>108.69611028374752</v>
      </c>
      <c r="MZ352" s="27">
        <v>378.70671286730379</v>
      </c>
      <c r="NA352" s="27">
        <v>0</v>
      </c>
      <c r="NB352" s="27">
        <v>29.902133881396789</v>
      </c>
      <c r="NC352" s="27">
        <v>0</v>
      </c>
      <c r="ND352" s="27">
        <v>13.281699415337078</v>
      </c>
      <c r="NE352" s="27">
        <v>26.407222144457609</v>
      </c>
      <c r="NF352" s="27">
        <v>47.029175578236149</v>
      </c>
      <c r="NG352" s="27">
        <v>54.603418340452663</v>
      </c>
      <c r="NH352" s="27">
        <v>0</v>
      </c>
      <c r="NI352" s="27">
        <v>52.56834921468721</v>
      </c>
      <c r="NJ352" s="27">
        <v>0</v>
      </c>
      <c r="NK352" s="27">
        <v>3.4761745532921044E-2</v>
      </c>
      <c r="NL352" s="27">
        <v>0</v>
      </c>
      <c r="NM352" s="27">
        <v>0</v>
      </c>
      <c r="NN352" s="27">
        <v>18.416692409363456</v>
      </c>
      <c r="NO352" s="27">
        <v>693.21034038354617</v>
      </c>
      <c r="NP352" s="27">
        <v>65.150443384306087</v>
      </c>
      <c r="NQ352" s="27">
        <v>4.7943580280455453</v>
      </c>
      <c r="NR352" s="27">
        <v>0</v>
      </c>
      <c r="NS352" s="27">
        <v>95.743240906356263</v>
      </c>
      <c r="NT352" s="27">
        <v>1061.5522762023627</v>
      </c>
      <c r="NU352" s="27">
        <v>10.014246036451457</v>
      </c>
      <c r="NV352" s="27">
        <v>26.844406351644039</v>
      </c>
      <c r="NW352" s="27">
        <v>1368.87087194539</v>
      </c>
      <c r="NX352" s="27">
        <v>1368.8554501883402</v>
      </c>
      <c r="NY352" s="27">
        <v>48.016268496909404</v>
      </c>
      <c r="NZ352" s="27">
        <v>0</v>
      </c>
      <c r="OA352" s="27">
        <v>76.692950380798095</v>
      </c>
      <c r="OB352" s="27">
        <v>0</v>
      </c>
      <c r="OC352" s="27">
        <v>48.082275626432903</v>
      </c>
      <c r="OD352" s="27">
        <v>14.890133418543146</v>
      </c>
      <c r="OE352" s="27">
        <v>192.54093817178989</v>
      </c>
      <c r="OF352" s="27">
        <v>6.7909983455267779</v>
      </c>
      <c r="OG352" s="27">
        <v>23.30554009542551</v>
      </c>
      <c r="OH352" s="27">
        <v>23.344873110963483</v>
      </c>
      <c r="OI352" s="27">
        <v>0</v>
      </c>
      <c r="OJ352" s="27">
        <v>13.469221953016838</v>
      </c>
      <c r="OK352" s="27">
        <v>18.146434907965894</v>
      </c>
      <c r="OL352" s="27">
        <v>3.2470584819400048</v>
      </c>
      <c r="OM352" s="27">
        <v>0</v>
      </c>
      <c r="ON352" s="27">
        <v>18.214602088151114</v>
      </c>
      <c r="OO352" s="27">
        <v>0.58949289570639951</v>
      </c>
      <c r="OP352" s="27">
        <v>0</v>
      </c>
      <c r="OQ352" s="27">
        <v>7.702589958512208</v>
      </c>
      <c r="OR352" s="27">
        <v>390.32668028520004</v>
      </c>
      <c r="OS352" s="27">
        <v>0</v>
      </c>
      <c r="OT352" s="27">
        <v>390.36169319941456</v>
      </c>
      <c r="OU352" s="27">
        <v>0</v>
      </c>
      <c r="OV352" s="27">
        <v>3.3412467375385986</v>
      </c>
      <c r="OW352" s="27">
        <v>45.811107939966966</v>
      </c>
      <c r="OX352" s="27">
        <v>45.977482074656329</v>
      </c>
      <c r="OY352" s="27">
        <v>46.016011350413187</v>
      </c>
      <c r="OZ352" s="27">
        <v>430.4935256123361</v>
      </c>
      <c r="PA352" s="27">
        <v>223.87463307081268</v>
      </c>
      <c r="PB352" s="27">
        <v>0</v>
      </c>
      <c r="PC352" s="27">
        <v>12.027915590544916</v>
      </c>
      <c r="PD352" s="27">
        <v>2.46100097601638</v>
      </c>
      <c r="PE352" s="27">
        <v>0</v>
      </c>
      <c r="PF352" s="27">
        <v>0</v>
      </c>
      <c r="PG352" s="27">
        <v>0</v>
      </c>
      <c r="PH352" s="27">
        <v>4.5504732382155861</v>
      </c>
      <c r="PI352" s="27">
        <v>0</v>
      </c>
      <c r="PJ352" s="27">
        <v>2425.4167032849673</v>
      </c>
      <c r="PK352" s="27">
        <v>13.47715888335528</v>
      </c>
      <c r="PL352" s="27">
        <v>3.2400759925916294</v>
      </c>
      <c r="PM352" s="27">
        <v>11.371812760479191</v>
      </c>
      <c r="PN352" s="27">
        <v>6.558516613841288</v>
      </c>
      <c r="PO352" s="27">
        <v>20.26745395657359</v>
      </c>
      <c r="PP352" s="27">
        <v>115.87019110244489</v>
      </c>
      <c r="PQ352" s="27">
        <v>20.670579690535568</v>
      </c>
      <c r="PR352" s="27">
        <v>10.394465186651862</v>
      </c>
      <c r="PS352" s="27">
        <v>0</v>
      </c>
      <c r="PT352" s="27">
        <v>121.23244151957957</v>
      </c>
      <c r="PU352" s="27">
        <v>757.07183632763656</v>
      </c>
      <c r="PV352" s="27">
        <v>757.07670900005951</v>
      </c>
      <c r="PW352" s="27">
        <v>757.0434542666161</v>
      </c>
      <c r="PX352" s="27">
        <v>757.02250679857116</v>
      </c>
      <c r="PY352" s="27">
        <v>105.68108142986614</v>
      </c>
      <c r="PZ352" s="27">
        <v>105.6885662565777</v>
      </c>
      <c r="QA352" s="27">
        <v>22.702333389703956</v>
      </c>
      <c r="QB352" s="27">
        <v>10.355885677158676</v>
      </c>
      <c r="QC352" s="27">
        <v>1.3376741644453098</v>
      </c>
      <c r="QD352" s="27">
        <v>118.92314642724732</v>
      </c>
      <c r="QE352" s="27">
        <v>118.96775398509881</v>
      </c>
      <c r="QF352" s="27">
        <v>126.55686593326584</v>
      </c>
      <c r="QG352" s="27">
        <v>61.898763398624716</v>
      </c>
      <c r="QH352" s="27">
        <v>76.294998721677004</v>
      </c>
      <c r="QI352" s="27">
        <v>126.38722660571572</v>
      </c>
      <c r="QJ352" s="27">
        <v>0</v>
      </c>
      <c r="QK352" s="27">
        <v>0</v>
      </c>
      <c r="QL352" s="27">
        <v>13.171235429171047</v>
      </c>
      <c r="QM352" s="27">
        <v>0.74833196994786821</v>
      </c>
      <c r="QN352" s="27">
        <v>61.746153307686839</v>
      </c>
      <c r="QO352" s="27">
        <v>1.5815087205389498</v>
      </c>
      <c r="QP352" s="27">
        <v>58.616139431370684</v>
      </c>
      <c r="QQ352" s="27">
        <v>0</v>
      </c>
      <c r="QR352" s="27">
        <v>0.16109959237583496</v>
      </c>
      <c r="QS352" s="27">
        <v>3.0068909885976702</v>
      </c>
      <c r="QT352" s="27">
        <v>0</v>
      </c>
      <c r="QU352" s="27">
        <v>2.2795567204312484</v>
      </c>
      <c r="QV352" s="27">
        <v>0</v>
      </c>
      <c r="QW352" s="27">
        <v>0</v>
      </c>
      <c r="QX352" s="27">
        <v>1.3975025444015365</v>
      </c>
      <c r="QY352" s="27">
        <v>0</v>
      </c>
      <c r="QZ352" s="27">
        <v>63.829597521527731</v>
      </c>
      <c r="RA352" s="27">
        <v>63.829346352846137</v>
      </c>
      <c r="RB352" s="27">
        <v>63.829597521527731</v>
      </c>
      <c r="RC352" s="27">
        <v>6.565599570662302</v>
      </c>
      <c r="RD352" s="27">
        <v>36.970522918878473</v>
      </c>
      <c r="RE352" s="27">
        <v>0.34741652038393345</v>
      </c>
      <c r="RF352" s="27">
        <v>11.220408279212972</v>
      </c>
      <c r="RG352" s="27">
        <v>2.562925227008138</v>
      </c>
      <c r="RH352" s="27">
        <v>30.170834136968463</v>
      </c>
      <c r="RI352" s="27">
        <v>46.820102767675422</v>
      </c>
      <c r="RJ352" s="27">
        <v>46.817440379650499</v>
      </c>
      <c r="RK352" s="27">
        <v>1.403781761441443</v>
      </c>
      <c r="RL352" s="27">
        <v>5.0253829813777768</v>
      </c>
      <c r="RM352" s="27">
        <v>5.0187521281836354</v>
      </c>
      <c r="RN352" s="27">
        <v>0</v>
      </c>
      <c r="RO352" s="27">
        <v>10.24577332714688</v>
      </c>
      <c r="RP352" s="27">
        <v>10.142291830329226</v>
      </c>
      <c r="RQ352" s="27">
        <v>5.0483397988756735</v>
      </c>
      <c r="RR352" s="27">
        <v>9.9825485488340107</v>
      </c>
      <c r="RS352" s="27">
        <v>11.719430215808401</v>
      </c>
      <c r="RT352" s="27">
        <v>0</v>
      </c>
      <c r="RU352" s="27">
        <v>0</v>
      </c>
      <c r="RV352" s="27">
        <v>12.101960117879491</v>
      </c>
      <c r="RW352" s="27">
        <v>59.553953054714761</v>
      </c>
      <c r="RX352" s="27">
        <v>542.15071371715806</v>
      </c>
      <c r="RY352" s="27">
        <v>340.34019441611332</v>
      </c>
      <c r="RZ352" s="27">
        <v>0</v>
      </c>
      <c r="SA352" s="27">
        <v>542.19371379544737</v>
      </c>
      <c r="SB352" s="27">
        <v>542.19371379544737</v>
      </c>
      <c r="SC352" s="27">
        <v>51.07163504105516</v>
      </c>
      <c r="SD352" s="27">
        <v>80.625347727341634</v>
      </c>
      <c r="SE352" s="27">
        <v>18.021654306948875</v>
      </c>
      <c r="SF352" s="27">
        <v>1.291911230658473</v>
      </c>
      <c r="SG352" s="27">
        <v>0</v>
      </c>
      <c r="SH352" s="27">
        <v>0</v>
      </c>
      <c r="SI352" s="27">
        <v>23.959482874829508</v>
      </c>
      <c r="SJ352" s="27">
        <v>0</v>
      </c>
      <c r="SK352" s="27">
        <v>317.28215593953274</v>
      </c>
      <c r="SL352" s="27">
        <v>7.1412781888809089</v>
      </c>
      <c r="SM352" s="27">
        <v>0</v>
      </c>
      <c r="SN352" s="27">
        <v>4.2937788456242183</v>
      </c>
      <c r="SO352" s="27">
        <v>28.822912290314022</v>
      </c>
      <c r="SP352" s="27">
        <v>8.0564363971450046</v>
      </c>
      <c r="SQ352" s="27">
        <v>130.74409902415692</v>
      </c>
      <c r="SR352" s="27">
        <v>130.74093429876882</v>
      </c>
      <c r="SS352" s="27">
        <v>0</v>
      </c>
      <c r="ST352" s="27">
        <v>0</v>
      </c>
      <c r="SU352" s="27">
        <v>0</v>
      </c>
      <c r="SV352" s="27">
        <v>50.258149915101214</v>
      </c>
      <c r="SW352" s="27">
        <v>3.2216904450987833</v>
      </c>
      <c r="SX352" s="27">
        <v>21.702682036950879</v>
      </c>
      <c r="SY352" s="27">
        <v>0</v>
      </c>
      <c r="SZ352" s="27">
        <v>60.64312092558874</v>
      </c>
      <c r="TA352" s="27">
        <v>16.742301510370215</v>
      </c>
      <c r="TB352" s="27">
        <v>12.246583044742611</v>
      </c>
      <c r="TC352" s="27">
        <v>8.4594616636343503</v>
      </c>
      <c r="TD352" s="27">
        <v>3.3266287202696967</v>
      </c>
      <c r="TE352" s="27">
        <v>27.18263009828155</v>
      </c>
      <c r="TF352" s="27">
        <v>0</v>
      </c>
      <c r="TG352" s="27">
        <v>130.74485253020171</v>
      </c>
      <c r="TH352" s="27">
        <v>34.847745689499597</v>
      </c>
      <c r="TI352" s="27">
        <v>20.59894638254432</v>
      </c>
      <c r="TJ352" s="27">
        <v>295.46755313806256</v>
      </c>
      <c r="TK352" s="27">
        <v>2.2473568954506096</v>
      </c>
      <c r="TL352" s="27">
        <v>660.50235092630123</v>
      </c>
      <c r="TM352" s="27">
        <v>100.40252041743935</v>
      </c>
      <c r="TN352" s="27">
        <v>298.37734231435513</v>
      </c>
      <c r="TO352" s="27">
        <v>380.10893738291929</v>
      </c>
      <c r="TP352" s="27">
        <v>84.801177760088251</v>
      </c>
      <c r="TQ352" s="27">
        <v>5.977663920781799</v>
      </c>
      <c r="TR352" s="27">
        <v>0</v>
      </c>
      <c r="TS352" s="27">
        <v>102.31185450119771</v>
      </c>
      <c r="TT352" s="27">
        <v>102.31506946032214</v>
      </c>
      <c r="TU352" s="27">
        <v>102.31195496867035</v>
      </c>
      <c r="TV352" s="27">
        <v>0</v>
      </c>
      <c r="TW352" s="27">
        <v>0.10810300055902614</v>
      </c>
      <c r="TX352" s="27">
        <v>0</v>
      </c>
      <c r="TY352" s="27">
        <v>0</v>
      </c>
      <c r="TZ352" s="27">
        <v>0</v>
      </c>
      <c r="UA352" s="27">
        <v>0</v>
      </c>
      <c r="UB352" s="27">
        <v>0</v>
      </c>
      <c r="UC352" s="27">
        <v>0</v>
      </c>
      <c r="UD352" s="27">
        <v>13.704466540199888</v>
      </c>
      <c r="UE352" s="27">
        <v>9.4692099973875941</v>
      </c>
      <c r="UF352" s="27">
        <v>0</v>
      </c>
      <c r="UG352" s="27">
        <v>8.1378652837185095E-2</v>
      </c>
      <c r="UH352" s="27">
        <v>4.5949300948581229</v>
      </c>
      <c r="UI352" s="27">
        <v>44.139479896471286</v>
      </c>
      <c r="UJ352" s="27">
        <v>3.6723875273550948</v>
      </c>
      <c r="UK352" s="27">
        <v>39.703840979481498</v>
      </c>
      <c r="UL352" s="27">
        <v>39.752517469974855</v>
      </c>
      <c r="UM352" s="27">
        <v>39.749754614477297</v>
      </c>
      <c r="UN352" s="27">
        <v>0</v>
      </c>
      <c r="UO352" s="27">
        <v>39.74885040722355</v>
      </c>
      <c r="UP352" s="27">
        <v>3.6336573166529536</v>
      </c>
      <c r="UQ352" s="27">
        <v>44.109741524570289</v>
      </c>
      <c r="UR352" s="27">
        <v>8.3921484569665541</v>
      </c>
      <c r="US352" s="27">
        <v>10.505582211390044</v>
      </c>
      <c r="UT352" s="27">
        <v>5.7154940509316345</v>
      </c>
      <c r="UU352" s="27">
        <v>177.92050968354479</v>
      </c>
      <c r="UV352" s="27">
        <v>1.2574006538071485</v>
      </c>
      <c r="UW352" s="27">
        <v>1.7777216946019403</v>
      </c>
      <c r="UX352" s="27">
        <v>116.03711780823377</v>
      </c>
      <c r="UY352" s="27">
        <v>327.1129483709463</v>
      </c>
      <c r="UZ352" s="27">
        <v>0</v>
      </c>
      <c r="VA352" s="27">
        <v>0</v>
      </c>
      <c r="VB352" s="27">
        <v>1.7207566376159109</v>
      </c>
      <c r="VC352" s="27">
        <v>0</v>
      </c>
      <c r="VD352" s="27">
        <v>0.59637491758213679</v>
      </c>
      <c r="VE352" s="27">
        <v>0</v>
      </c>
      <c r="VF352" s="27">
        <v>0</v>
      </c>
      <c r="VG352" s="27">
        <v>0</v>
      </c>
      <c r="VH352" s="27">
        <v>0</v>
      </c>
      <c r="VI352" s="27">
        <v>0</v>
      </c>
      <c r="VJ352" s="27">
        <v>0</v>
      </c>
      <c r="VK352" s="27">
        <v>0</v>
      </c>
      <c r="VL352" s="27">
        <v>0</v>
      </c>
      <c r="VM352" s="27">
        <v>0</v>
      </c>
      <c r="VN352" s="27">
        <v>0</v>
      </c>
      <c r="VO352" s="27">
        <v>0</v>
      </c>
      <c r="VP352" s="27">
        <v>0</v>
      </c>
      <c r="VQ352" s="27">
        <v>0</v>
      </c>
      <c r="VR352" s="27">
        <v>0</v>
      </c>
      <c r="VS352" s="27">
        <v>0</v>
      </c>
      <c r="VT352" s="27">
        <v>0</v>
      </c>
      <c r="VU352" s="27">
        <v>0</v>
      </c>
      <c r="VV352" s="27">
        <v>0</v>
      </c>
      <c r="VW352" s="27">
        <v>0</v>
      </c>
      <c r="VX352" s="27">
        <v>6.3244274025935826E-2</v>
      </c>
      <c r="VY352" s="27">
        <v>2.6154697151980741</v>
      </c>
      <c r="VZ352" s="27">
        <v>0</v>
      </c>
      <c r="WA352" s="27">
        <v>0</v>
      </c>
      <c r="WB352" s="27">
        <v>2.6154697151980741</v>
      </c>
      <c r="WC352" s="27">
        <v>2.4640652339318541</v>
      </c>
      <c r="WD352" s="27">
        <v>0</v>
      </c>
      <c r="WE352" s="27">
        <v>0</v>
      </c>
      <c r="WF352" s="27">
        <v>0</v>
      </c>
      <c r="WG352" s="27">
        <v>0</v>
      </c>
      <c r="WH352" s="27">
        <v>0</v>
      </c>
      <c r="WI352" s="27">
        <v>6.9573724802161341E-2</v>
      </c>
      <c r="WJ352" s="27">
        <v>0.1217163431015429</v>
      </c>
      <c r="WK352" s="27">
        <v>0</v>
      </c>
      <c r="WL352" s="27">
        <v>6.3394472897530383</v>
      </c>
      <c r="WM352" s="27">
        <v>33.407192833072465</v>
      </c>
      <c r="WN352" s="27">
        <v>169.86020528870321</v>
      </c>
      <c r="WO352" s="27">
        <v>173.55640360707361</v>
      </c>
      <c r="WP352" s="27">
        <v>173.51737199395356</v>
      </c>
      <c r="WQ352" s="27">
        <v>3.2869440685774891</v>
      </c>
      <c r="WR352" s="27">
        <v>116.2402128041725</v>
      </c>
      <c r="WS352" s="27">
        <v>116.25211819968015</v>
      </c>
      <c r="WT352" s="27">
        <v>12.321682480539891</v>
      </c>
      <c r="WU352" s="27">
        <v>6.2646492563736746</v>
      </c>
      <c r="WV352" s="27">
        <v>53.109517256054495</v>
      </c>
      <c r="WW352" s="27">
        <v>53.100224014835426</v>
      </c>
      <c r="WX352" s="27">
        <v>2.8592540375553943</v>
      </c>
      <c r="WY352" s="27">
        <v>0</v>
      </c>
      <c r="WZ352" s="27">
        <v>1.6627869059034965</v>
      </c>
      <c r="XA352" s="27">
        <v>3.1571903276648663</v>
      </c>
      <c r="XB352" s="27">
        <v>0</v>
      </c>
      <c r="XC352" s="27">
        <v>2.4249833870754776</v>
      </c>
      <c r="XD352" s="27">
        <v>30.384829853688469</v>
      </c>
      <c r="XE352" s="27">
        <v>0</v>
      </c>
      <c r="XF352" s="27">
        <v>1.6618826986497499</v>
      </c>
      <c r="XG352" s="27">
        <v>0</v>
      </c>
      <c r="XH352" s="27">
        <v>31.266230991146028</v>
      </c>
      <c r="XI352" s="27">
        <v>7.5067286206034529</v>
      </c>
      <c r="XJ352" s="27">
        <v>0</v>
      </c>
      <c r="XK352" s="27">
        <v>31.253873492011493</v>
      </c>
      <c r="XL352" s="27">
        <v>31.253873492011493</v>
      </c>
      <c r="XM352" s="27">
        <v>7.5054727771954708</v>
      </c>
      <c r="XN352" s="27">
        <v>30.432300734510157</v>
      </c>
      <c r="XO352" s="27">
        <v>31.246388665299921</v>
      </c>
      <c r="XP352" s="27">
        <v>13.019429078014273</v>
      </c>
      <c r="XQ352" s="27">
        <v>31.244781185737711</v>
      </c>
      <c r="XR352" s="27">
        <v>31.244781185737711</v>
      </c>
      <c r="XS352" s="27">
        <v>30.4762552537895</v>
      </c>
      <c r="XT352" s="27">
        <v>4.0944011461731149</v>
      </c>
      <c r="XU352" s="27">
        <v>4.0822948157201759</v>
      </c>
      <c r="XV352" s="27">
        <v>4.0679782008691889</v>
      </c>
      <c r="XW352" s="27">
        <v>12.692809324466509</v>
      </c>
      <c r="XX352" s="27">
        <v>0</v>
      </c>
      <c r="XY352" s="27">
        <v>8.6310601069009074</v>
      </c>
      <c r="XZ352" s="27">
        <v>14.195551546456876</v>
      </c>
      <c r="YA352" s="27">
        <v>12.693663297983937</v>
      </c>
      <c r="YB352" s="27">
        <v>14.10151399206724</v>
      </c>
      <c r="YC352" s="27">
        <v>14.161694008177701</v>
      </c>
      <c r="YD352" s="27">
        <v>10.507491093370174</v>
      </c>
      <c r="YE352" s="27">
        <v>0</v>
      </c>
      <c r="YF352" s="27">
        <v>0</v>
      </c>
      <c r="YG352" s="27">
        <v>0</v>
      </c>
      <c r="YH352" s="27">
        <v>0</v>
      </c>
      <c r="YI352" s="27">
        <v>0</v>
      </c>
      <c r="YJ352" s="27">
        <v>0</v>
      </c>
      <c r="YK352" s="27">
        <v>0</v>
      </c>
      <c r="YL352" s="27">
        <v>0.88089880009436905</v>
      </c>
      <c r="YM352" s="27">
        <v>0</v>
      </c>
      <c r="YN352" s="27">
        <v>0</v>
      </c>
      <c r="YO352" s="27">
        <v>0.49138640867490413</v>
      </c>
      <c r="YP352" s="27">
        <v>0.10790206561374913</v>
      </c>
      <c r="YQ352" s="27">
        <v>29.925743737466838</v>
      </c>
      <c r="YR352" s="27">
        <v>0.1516054162114967</v>
      </c>
      <c r="YS352" s="27">
        <v>30.327814562966115</v>
      </c>
      <c r="YT352" s="27">
        <v>0.39247618186230077</v>
      </c>
      <c r="YU352" s="27">
        <v>0.39247618186230077</v>
      </c>
      <c r="YV352" s="27">
        <v>0.39247618186230077</v>
      </c>
      <c r="YW352" s="27">
        <v>35.964039777985974</v>
      </c>
      <c r="YX352" s="27">
        <v>2.1099173928811412</v>
      </c>
      <c r="YY352" s="27">
        <v>0.18747230394344125</v>
      </c>
      <c r="YZ352" s="27">
        <v>0.50655699704331758</v>
      </c>
      <c r="ZA352" s="27">
        <v>0</v>
      </c>
      <c r="ZB352" s="27">
        <v>7.0729100737504089E-2</v>
      </c>
      <c r="ZC352" s="27">
        <v>0</v>
      </c>
      <c r="ZD352" s="27">
        <v>0</v>
      </c>
      <c r="ZE352" s="27">
        <v>1.4753146019600549</v>
      </c>
      <c r="ZF352" s="27">
        <v>0.45647396193302531</v>
      </c>
      <c r="ZG352" s="27">
        <v>0</v>
      </c>
      <c r="ZH352" s="27">
        <v>0</v>
      </c>
      <c r="ZI352" s="27">
        <v>2.200036715837876</v>
      </c>
      <c r="ZJ352" s="27">
        <v>0.18707043405288723</v>
      </c>
      <c r="ZK352" s="27">
        <v>0.26407875183029761</v>
      </c>
      <c r="ZL352" s="27">
        <v>3.0341176736827038E-2</v>
      </c>
      <c r="ZM352" s="27">
        <v>0.10750019572319514</v>
      </c>
      <c r="ZN352" s="27">
        <v>0</v>
      </c>
      <c r="ZO352" s="27">
        <v>7.2637982717635594E-2</v>
      </c>
      <c r="ZP352" s="27">
        <v>0.12719182036034116</v>
      </c>
      <c r="ZQ352" s="27">
        <v>0.12824672882304541</v>
      </c>
      <c r="ZR352" s="27">
        <v>0.23665113179998704</v>
      </c>
      <c r="ZS352" s="27">
        <v>0</v>
      </c>
      <c r="ZT352" s="27">
        <v>0.26729371095472959</v>
      </c>
      <c r="ZU352" s="27">
        <v>0.32199824980639291</v>
      </c>
      <c r="ZV352" s="27">
        <v>1.4310084465264767</v>
      </c>
      <c r="ZW352" s="27">
        <v>1.4310084465264767</v>
      </c>
      <c r="ZX352" s="27">
        <v>0.75441025204249745</v>
      </c>
      <c r="ZY352" s="27">
        <v>0.75441025204249745</v>
      </c>
      <c r="ZZ352" s="27">
        <v>0.27804373052704912</v>
      </c>
      <c r="AAA352" s="27">
        <v>0.57949638217886879</v>
      </c>
      <c r="AAB352" s="27">
        <v>0.35223895907058145</v>
      </c>
      <c r="AAC352" s="27">
        <v>0.23886141619803403</v>
      </c>
      <c r="AAD352" s="27">
        <v>0.49555580878940186</v>
      </c>
      <c r="AAE352" s="27">
        <v>0.16009491764944994</v>
      </c>
    </row>
    <row r="353" spans="1:707">
      <c r="A353" s="14" t="s">
        <v>3610</v>
      </c>
      <c r="B353" s="14" t="e">
        <f>_xlfn.CONCAT(#REF!," ","[",#REF!,"]")</f>
        <v>#REF!</v>
      </c>
      <c r="C353" s="15" t="s">
        <v>3611</v>
      </c>
      <c r="D353" s="14" t="s">
        <v>169</v>
      </c>
      <c r="E353" s="16">
        <v>2524</v>
      </c>
      <c r="F353" s="17">
        <v>44641</v>
      </c>
      <c r="G353" s="14" t="s">
        <v>710</v>
      </c>
      <c r="H353" s="14" t="s">
        <v>3612</v>
      </c>
      <c r="I353" s="18">
        <v>0.99909999999999999</v>
      </c>
      <c r="J353" s="19">
        <v>44697</v>
      </c>
      <c r="K353" s="1" t="s">
        <v>3613</v>
      </c>
      <c r="L353" s="18">
        <v>2162</v>
      </c>
      <c r="M353" s="20" t="s">
        <v>3614</v>
      </c>
      <c r="N353" s="20" t="s">
        <v>3611</v>
      </c>
      <c r="O353" s="20" t="s">
        <v>3615</v>
      </c>
      <c r="P353" s="21">
        <v>36.950000000000003</v>
      </c>
      <c r="Q353" s="22">
        <v>40</v>
      </c>
      <c r="R353" s="20" t="s">
        <v>3616</v>
      </c>
      <c r="S353" s="20" t="s">
        <v>3617</v>
      </c>
      <c r="T353" s="20" t="s">
        <v>3618</v>
      </c>
      <c r="U353" s="16">
        <v>0</v>
      </c>
      <c r="V353" s="16">
        <v>1</v>
      </c>
      <c r="W353" s="16">
        <v>0</v>
      </c>
      <c r="X353" s="16">
        <v>0</v>
      </c>
      <c r="Y353" s="23">
        <v>0</v>
      </c>
      <c r="Z353" s="16">
        <v>0</v>
      </c>
      <c r="AA353" s="16">
        <v>0</v>
      </c>
      <c r="AB353" s="16">
        <v>0</v>
      </c>
      <c r="AC353" s="16">
        <v>0</v>
      </c>
      <c r="AD353" s="16">
        <v>0</v>
      </c>
      <c r="AE353" s="16">
        <v>0</v>
      </c>
      <c r="AF353" s="16">
        <v>0</v>
      </c>
      <c r="AG353" s="16">
        <v>0</v>
      </c>
      <c r="AH353" s="16">
        <v>0</v>
      </c>
      <c r="AI353" s="16">
        <v>0</v>
      </c>
      <c r="AJ353" s="16">
        <v>0</v>
      </c>
      <c r="AK353" s="16">
        <v>0</v>
      </c>
      <c r="AL353" s="16">
        <v>0</v>
      </c>
      <c r="AM353" s="16">
        <v>0</v>
      </c>
      <c r="AN353" s="16">
        <v>0</v>
      </c>
      <c r="AO353" s="16">
        <v>0</v>
      </c>
      <c r="AP353" s="16">
        <v>0</v>
      </c>
      <c r="AQ353" s="16">
        <v>1</v>
      </c>
      <c r="AR353" s="16">
        <v>0</v>
      </c>
      <c r="AS353" s="24" t="s">
        <v>762</v>
      </c>
      <c r="AT353" s="24" t="s">
        <v>762</v>
      </c>
      <c r="AU353" s="25" t="e">
        <f>#REF!+#REF!</f>
        <v>#REF!</v>
      </c>
      <c r="AV353" s="26" t="e">
        <f>SUM(#REF!)</f>
        <v>#REF!</v>
      </c>
      <c r="AW353" s="16">
        <v>0</v>
      </c>
      <c r="AX353" s="16">
        <v>0</v>
      </c>
      <c r="AY353" s="26" t="e">
        <f>SUM(#REF!)</f>
        <v>#REF!</v>
      </c>
      <c r="AZ353" s="16">
        <v>0</v>
      </c>
      <c r="BA353" s="16">
        <v>0</v>
      </c>
      <c r="BB353" s="16">
        <v>0</v>
      </c>
      <c r="BC353" s="16">
        <v>0</v>
      </c>
      <c r="BD353" s="16">
        <v>0</v>
      </c>
      <c r="BE353" s="16">
        <v>0</v>
      </c>
      <c r="BF353" s="16">
        <v>0</v>
      </c>
      <c r="BG353" s="16">
        <v>0</v>
      </c>
      <c r="BH353" s="16">
        <v>0</v>
      </c>
      <c r="BI353" s="16">
        <v>0</v>
      </c>
      <c r="BJ353" s="16">
        <v>0</v>
      </c>
      <c r="BK353" s="16">
        <v>0</v>
      </c>
      <c r="BL353" s="16">
        <v>0</v>
      </c>
      <c r="BM353" s="16">
        <v>0</v>
      </c>
      <c r="BN353" s="16">
        <v>0</v>
      </c>
      <c r="BO353" s="16">
        <v>0</v>
      </c>
      <c r="BP353" s="16">
        <v>0</v>
      </c>
      <c r="BQ353" s="16">
        <v>0</v>
      </c>
      <c r="BR353" s="16">
        <v>0</v>
      </c>
      <c r="BS353" s="16">
        <v>0</v>
      </c>
      <c r="BT353" s="16">
        <v>0</v>
      </c>
      <c r="BU353" s="16">
        <v>0</v>
      </c>
      <c r="BV353" s="16">
        <v>0</v>
      </c>
      <c r="BW353" s="16">
        <v>0</v>
      </c>
      <c r="BX353" s="16">
        <v>0</v>
      </c>
      <c r="BY353" s="16">
        <v>0</v>
      </c>
      <c r="BZ353" s="16">
        <v>0</v>
      </c>
      <c r="CA353" s="16">
        <v>0</v>
      </c>
      <c r="CB353" s="16">
        <v>0</v>
      </c>
      <c r="CC353" s="16">
        <v>0</v>
      </c>
      <c r="CD353" s="16">
        <v>0</v>
      </c>
      <c r="CE353" s="16">
        <v>0</v>
      </c>
      <c r="CF353" s="16">
        <v>0</v>
      </c>
      <c r="CG353" s="16">
        <v>0</v>
      </c>
      <c r="CH353" s="16">
        <v>0</v>
      </c>
      <c r="CI353" s="16">
        <v>0</v>
      </c>
      <c r="CJ353" s="16">
        <v>0</v>
      </c>
      <c r="CK353" s="16">
        <v>0</v>
      </c>
      <c r="CL353" s="25" t="e">
        <f>SUM(#REF!)</f>
        <v>#REF!</v>
      </c>
      <c r="CM353" s="16">
        <v>0</v>
      </c>
      <c r="CN353" s="16">
        <v>0</v>
      </c>
      <c r="CO353" s="16">
        <v>0</v>
      </c>
      <c r="CP353" s="25" t="e">
        <f>SUM(#REF!,#REF!,#REF!,#REF!,#REF!)</f>
        <v>#REF!</v>
      </c>
      <c r="CQ353" s="26" t="e">
        <f>SUM(#REF!)</f>
        <v>#REF!</v>
      </c>
      <c r="CR353" s="16">
        <v>0</v>
      </c>
      <c r="CS353" s="16">
        <v>0</v>
      </c>
      <c r="CT353" s="16">
        <v>0</v>
      </c>
      <c r="CU353" s="26" t="e">
        <f>SUM(#REF!)</f>
        <v>#REF!</v>
      </c>
      <c r="CV353" s="16">
        <v>0</v>
      </c>
      <c r="CW353" s="16">
        <v>0</v>
      </c>
      <c r="CX353" s="16">
        <v>0</v>
      </c>
      <c r="CY353" s="26" t="e">
        <f>SUM(#REF!)</f>
        <v>#REF!</v>
      </c>
      <c r="CZ353" s="16">
        <v>0</v>
      </c>
      <c r="DA353" s="16">
        <v>0</v>
      </c>
      <c r="DB353" s="16">
        <v>0</v>
      </c>
      <c r="DC353" s="26" t="e">
        <f>SUM(#REF!)</f>
        <v>#REF!</v>
      </c>
      <c r="DD353" s="16">
        <v>0</v>
      </c>
      <c r="DE353" s="16">
        <v>0</v>
      </c>
      <c r="DF353" s="16">
        <v>0</v>
      </c>
      <c r="DG353" s="16">
        <v>0</v>
      </c>
      <c r="DH353" s="16">
        <v>0</v>
      </c>
      <c r="DI353" s="16">
        <v>0</v>
      </c>
      <c r="DJ353" s="26" t="e">
        <f>SUM(#REF!)</f>
        <v>#REF!</v>
      </c>
      <c r="DK353" s="16">
        <v>0</v>
      </c>
      <c r="DL353" s="16">
        <v>0</v>
      </c>
      <c r="DM353" s="16">
        <v>0</v>
      </c>
      <c r="DN353" s="16">
        <v>0</v>
      </c>
      <c r="DO353" s="16">
        <v>0</v>
      </c>
      <c r="DP353" s="16">
        <v>0</v>
      </c>
      <c r="DQ353" s="16">
        <v>0</v>
      </c>
      <c r="DR353" s="16">
        <v>0</v>
      </c>
      <c r="DS353" s="16">
        <v>0</v>
      </c>
      <c r="DT353" s="16">
        <v>0</v>
      </c>
      <c r="DU353" s="16">
        <v>0</v>
      </c>
      <c r="DV353" s="16">
        <v>0</v>
      </c>
      <c r="DW353" s="16">
        <v>0</v>
      </c>
      <c r="DX353" s="16">
        <v>0</v>
      </c>
      <c r="DY353" s="16">
        <v>0</v>
      </c>
      <c r="DZ353" s="16">
        <v>0</v>
      </c>
      <c r="EA353" s="16">
        <v>0</v>
      </c>
      <c r="EB353" s="16">
        <v>0</v>
      </c>
      <c r="EC353" s="16">
        <v>0</v>
      </c>
      <c r="ED353" s="16">
        <v>0</v>
      </c>
      <c r="EE353" s="16">
        <v>0</v>
      </c>
      <c r="EF353" s="16">
        <v>0</v>
      </c>
      <c r="EG353" s="16">
        <v>0</v>
      </c>
      <c r="EH353" s="16">
        <v>0</v>
      </c>
      <c r="EI353" s="16">
        <v>0</v>
      </c>
      <c r="EJ353" s="16">
        <v>0</v>
      </c>
      <c r="EK353" s="16">
        <v>0</v>
      </c>
      <c r="EL353" s="16">
        <v>0</v>
      </c>
      <c r="EM353" s="16">
        <v>0</v>
      </c>
      <c r="EN353" s="16">
        <v>0</v>
      </c>
      <c r="EO353" s="16">
        <v>0</v>
      </c>
      <c r="EP353" s="16">
        <v>0</v>
      </c>
      <c r="EQ353" s="16">
        <v>0</v>
      </c>
      <c r="ER353" s="16">
        <v>0</v>
      </c>
      <c r="ES353" s="16">
        <v>0</v>
      </c>
      <c r="ET353" s="16">
        <v>0</v>
      </c>
      <c r="EU353" s="16">
        <v>0</v>
      </c>
      <c r="EV353" s="16">
        <v>0</v>
      </c>
      <c r="EW353" s="16">
        <v>0</v>
      </c>
      <c r="EX353" s="16">
        <v>0</v>
      </c>
      <c r="EY353" s="16">
        <v>0</v>
      </c>
      <c r="EZ353" s="16">
        <v>0</v>
      </c>
      <c r="FA353" s="16">
        <v>0</v>
      </c>
      <c r="FB353" s="16">
        <v>0</v>
      </c>
      <c r="FC353" s="16">
        <v>0</v>
      </c>
      <c r="FD353" s="25" t="e">
        <f>SUM(#REF!,#REF!,#REF!,#REF!,#REF!)</f>
        <v>#REF!</v>
      </c>
      <c r="FE353" s="26" t="e">
        <f>SUM(#REF!)</f>
        <v>#REF!</v>
      </c>
      <c r="FF353" s="16">
        <v>0</v>
      </c>
      <c r="FG353" s="16">
        <v>0</v>
      </c>
      <c r="FH353" s="16">
        <v>0</v>
      </c>
      <c r="FI353" s="16">
        <v>0</v>
      </c>
      <c r="FJ353" s="16">
        <v>0</v>
      </c>
      <c r="FK353" s="16">
        <v>0</v>
      </c>
      <c r="FL353" s="16">
        <v>0</v>
      </c>
      <c r="FM353" s="16">
        <v>0</v>
      </c>
      <c r="FN353" s="16">
        <v>1</v>
      </c>
      <c r="FO353" s="16">
        <v>0</v>
      </c>
      <c r="FP353" s="26" t="e">
        <f>SUM(#REF!)</f>
        <v>#REF!</v>
      </c>
      <c r="FQ353" s="16">
        <v>0</v>
      </c>
      <c r="FR353" s="16">
        <v>0</v>
      </c>
      <c r="FS353" s="16">
        <v>0</v>
      </c>
      <c r="FT353" s="26" t="e">
        <f>SUM(#REF!)</f>
        <v>#REF!</v>
      </c>
      <c r="FU353" s="16">
        <v>1</v>
      </c>
      <c r="FV353" s="16">
        <v>0</v>
      </c>
      <c r="FW353" s="16">
        <v>0</v>
      </c>
      <c r="FX353" s="16">
        <v>0</v>
      </c>
      <c r="FY353" s="16">
        <v>0</v>
      </c>
      <c r="FZ353" s="16">
        <v>0</v>
      </c>
      <c r="GA353" s="16">
        <v>0</v>
      </c>
      <c r="GB353" s="16">
        <v>0</v>
      </c>
      <c r="GC353" s="16">
        <v>0</v>
      </c>
      <c r="GD353" s="16">
        <v>0</v>
      </c>
      <c r="GE353" s="16">
        <v>0</v>
      </c>
      <c r="GF353" s="16">
        <v>0</v>
      </c>
      <c r="GG353" s="16">
        <v>0</v>
      </c>
      <c r="GH353" s="16">
        <v>0</v>
      </c>
      <c r="GI353" s="26" t="e">
        <f>SUM(#REF!)</f>
        <v>#REF!</v>
      </c>
      <c r="GJ353" s="16">
        <v>0</v>
      </c>
      <c r="GK353" s="16">
        <v>0</v>
      </c>
      <c r="GL353" s="16">
        <v>0</v>
      </c>
      <c r="GM353" s="16">
        <v>0</v>
      </c>
      <c r="GN353" s="16">
        <v>0</v>
      </c>
      <c r="GO353" s="26" t="e">
        <f>SUM(#REF!)</f>
        <v>#REF!</v>
      </c>
      <c r="GP353" s="16">
        <v>0</v>
      </c>
      <c r="GQ353" s="16">
        <v>0</v>
      </c>
      <c r="GR353" s="16">
        <v>0</v>
      </c>
      <c r="GS353" s="16">
        <v>0</v>
      </c>
      <c r="GT353" s="16">
        <v>0</v>
      </c>
      <c r="GU353" s="16">
        <v>0</v>
      </c>
      <c r="GV353" s="16">
        <v>0</v>
      </c>
      <c r="GW353" s="16">
        <v>0</v>
      </c>
      <c r="GX353" s="16">
        <v>0</v>
      </c>
      <c r="GY353" s="16">
        <v>0</v>
      </c>
      <c r="GZ353" s="16">
        <v>0</v>
      </c>
      <c r="HA353" s="16">
        <v>0</v>
      </c>
      <c r="HB353" s="16">
        <v>0</v>
      </c>
      <c r="HC353" s="16">
        <v>0</v>
      </c>
      <c r="HD353" s="16">
        <v>0</v>
      </c>
      <c r="HE353" s="16">
        <v>0</v>
      </c>
      <c r="HF353" s="16">
        <v>0</v>
      </c>
      <c r="HG353" s="16">
        <v>0</v>
      </c>
      <c r="HH353" s="16">
        <v>0</v>
      </c>
      <c r="HI353" s="16">
        <v>0</v>
      </c>
      <c r="HJ353" s="16">
        <v>0</v>
      </c>
      <c r="HK353" s="16">
        <v>0</v>
      </c>
      <c r="HL353" s="25" t="e">
        <f>SUM(#REF!)</f>
        <v>#REF!</v>
      </c>
      <c r="HM353" s="16">
        <v>0</v>
      </c>
      <c r="HN353" s="16">
        <v>0</v>
      </c>
      <c r="HO353" s="16">
        <v>0</v>
      </c>
      <c r="HP353" s="25" t="e">
        <f>SUM(#REF!)</f>
        <v>#REF!</v>
      </c>
      <c r="HQ353" s="16">
        <v>0</v>
      </c>
      <c r="HR353" s="16">
        <v>0</v>
      </c>
      <c r="HS353" s="16">
        <v>0</v>
      </c>
      <c r="HT353" s="16">
        <v>0</v>
      </c>
      <c r="HU353" s="16">
        <v>0</v>
      </c>
      <c r="HV353" s="16">
        <v>0</v>
      </c>
      <c r="HW353" s="25" t="e">
        <f>SUM(#REF!+#REF!+#REF!+#REF!+#REF!+#REF!+#REF!+#REF!)</f>
        <v>#REF!</v>
      </c>
      <c r="HX353" s="26" t="e">
        <f>SUM(#REF!)</f>
        <v>#REF!</v>
      </c>
      <c r="HY353" s="16">
        <v>0</v>
      </c>
      <c r="HZ353" s="16">
        <v>0</v>
      </c>
      <c r="IA353" s="16">
        <v>0</v>
      </c>
      <c r="IB353" s="26" t="e">
        <f>SUM(#REF!)</f>
        <v>#REF!</v>
      </c>
      <c r="IC353" s="16">
        <v>0</v>
      </c>
      <c r="ID353" s="16">
        <v>0</v>
      </c>
      <c r="IE353" s="16">
        <v>0</v>
      </c>
      <c r="IF353" s="16">
        <v>0</v>
      </c>
      <c r="IG353" s="16">
        <v>0</v>
      </c>
      <c r="IH353" s="16">
        <v>0</v>
      </c>
      <c r="II353" s="26" t="e">
        <f>SUM(#REF!)</f>
        <v>#REF!</v>
      </c>
      <c r="IJ353" s="16">
        <v>0</v>
      </c>
      <c r="IK353" s="16">
        <v>0</v>
      </c>
      <c r="IL353" s="16">
        <v>0</v>
      </c>
      <c r="IM353" s="16">
        <v>0</v>
      </c>
      <c r="IN353" s="16">
        <v>0</v>
      </c>
      <c r="IO353" s="26" t="e">
        <f>SUM(#REF!)</f>
        <v>#REF!</v>
      </c>
      <c r="IP353" s="16">
        <v>0</v>
      </c>
      <c r="IQ353" s="16">
        <v>0</v>
      </c>
      <c r="IR353" s="16">
        <v>0</v>
      </c>
      <c r="IS353" s="16">
        <v>0</v>
      </c>
      <c r="IT353" s="16">
        <v>0</v>
      </c>
      <c r="IU353" s="16">
        <v>0</v>
      </c>
      <c r="IV353" s="16">
        <v>0</v>
      </c>
      <c r="IW353" s="26" t="e">
        <f>SUM(#REF!)</f>
        <v>#REF!</v>
      </c>
      <c r="IX353" s="16">
        <v>0</v>
      </c>
      <c r="IY353" s="16">
        <v>0</v>
      </c>
      <c r="IZ353" s="16">
        <v>0</v>
      </c>
      <c r="JA353" s="16">
        <v>0</v>
      </c>
      <c r="JB353" s="16">
        <v>0</v>
      </c>
      <c r="JC353" s="16">
        <v>0</v>
      </c>
      <c r="JD353" s="16">
        <v>0</v>
      </c>
      <c r="JE353" s="16">
        <v>0</v>
      </c>
      <c r="JF353" s="26" t="e">
        <f>SUM(#REF!)</f>
        <v>#REF!</v>
      </c>
      <c r="JG353" s="16">
        <v>0</v>
      </c>
      <c r="JH353" s="16">
        <v>0</v>
      </c>
      <c r="JI353" s="16">
        <v>0</v>
      </c>
      <c r="JJ353" s="16">
        <v>0</v>
      </c>
      <c r="JK353" s="16">
        <v>0</v>
      </c>
      <c r="JL353" s="16">
        <v>0</v>
      </c>
      <c r="JM353" s="16">
        <v>0</v>
      </c>
      <c r="JN353" s="26" t="e">
        <f>SUM(#REF!)</f>
        <v>#REF!</v>
      </c>
      <c r="JO353" s="16">
        <v>0</v>
      </c>
      <c r="JP353" s="16">
        <v>0</v>
      </c>
      <c r="JQ353" s="16">
        <v>0</v>
      </c>
      <c r="JR353" s="16">
        <v>0</v>
      </c>
      <c r="JS353" s="16">
        <v>0</v>
      </c>
      <c r="JT353" s="16">
        <v>0</v>
      </c>
      <c r="JU353" s="26" t="e">
        <f>SUM(#REF!)</f>
        <v>#REF!</v>
      </c>
      <c r="JV353" s="16">
        <v>0</v>
      </c>
      <c r="JW353" s="16">
        <v>0</v>
      </c>
      <c r="JX353" s="16">
        <v>0</v>
      </c>
      <c r="JY353" s="16">
        <v>0</v>
      </c>
      <c r="JZ353" s="16">
        <v>0</v>
      </c>
      <c r="KA353" s="16">
        <v>0</v>
      </c>
      <c r="KB353" s="16">
        <v>0</v>
      </c>
      <c r="KC353" s="16">
        <v>0</v>
      </c>
      <c r="KD353" s="16">
        <v>0</v>
      </c>
      <c r="KE353" s="16">
        <v>0</v>
      </c>
      <c r="KF353" s="16">
        <v>0</v>
      </c>
      <c r="KG353" s="16">
        <v>0</v>
      </c>
      <c r="KH353" s="16">
        <v>0</v>
      </c>
      <c r="KI353" s="16">
        <v>0</v>
      </c>
      <c r="KJ353" s="16">
        <v>0</v>
      </c>
      <c r="KK353" s="16">
        <v>0</v>
      </c>
      <c r="KL353" s="16">
        <v>0</v>
      </c>
      <c r="KM353" s="16">
        <v>0</v>
      </c>
      <c r="KN353" s="16">
        <v>0</v>
      </c>
      <c r="KO353" s="25" t="e">
        <f>SUM(#REF!)</f>
        <v>#REF!</v>
      </c>
      <c r="KP353" s="16">
        <v>0</v>
      </c>
      <c r="KQ353" s="16">
        <v>0</v>
      </c>
      <c r="KR353" s="16">
        <v>0</v>
      </c>
      <c r="KS353" s="16">
        <v>0</v>
      </c>
      <c r="KT353" s="16">
        <v>0</v>
      </c>
      <c r="KU353" s="16">
        <v>0</v>
      </c>
      <c r="KV353" s="16" t="e">
        <f>SUM(#REF!+#REF!+#REF!+#REF!+#REF!+#REF!+#REF!+#REF!)</f>
        <v>#REF!</v>
      </c>
      <c r="KW353" s="27">
        <v>7.199106433589689</v>
      </c>
      <c r="KX353" s="27">
        <v>68.601310925911847</v>
      </c>
      <c r="KY353" s="27">
        <v>0</v>
      </c>
      <c r="KZ353" s="27">
        <v>3.5400048300164415</v>
      </c>
      <c r="LA353" s="27">
        <v>610.88646925397052</v>
      </c>
      <c r="LB353" s="27">
        <v>0</v>
      </c>
      <c r="LC353" s="27">
        <v>12799.309445636023</v>
      </c>
      <c r="LD353" s="27">
        <v>12799.616400277873</v>
      </c>
      <c r="LE353" s="27">
        <v>12799.616400277873</v>
      </c>
      <c r="LF353" s="27">
        <v>12800.799637476164</v>
      </c>
      <c r="LG353" s="27">
        <v>0</v>
      </c>
      <c r="LH353" s="27">
        <v>12.709352031422158</v>
      </c>
      <c r="LI353" s="27">
        <v>0</v>
      </c>
      <c r="LJ353" s="27">
        <v>0</v>
      </c>
      <c r="LK353" s="27">
        <v>25.571687326876287</v>
      </c>
      <c r="LL353" s="27">
        <v>0</v>
      </c>
      <c r="LM353" s="27">
        <v>501.05552930369714</v>
      </c>
      <c r="LN353" s="27">
        <v>501.34917347158836</v>
      </c>
      <c r="LO353" s="27">
        <v>131.95137831498153</v>
      </c>
      <c r="LP353" s="27">
        <v>11.790115587400253</v>
      </c>
      <c r="LQ353" s="27">
        <v>501.36254206988906</v>
      </c>
      <c r="LR353" s="27">
        <v>43.75187665331417</v>
      </c>
      <c r="LS353" s="27">
        <v>501.04663627961025</v>
      </c>
      <c r="LT353" s="27">
        <v>43.466195520062968</v>
      </c>
      <c r="LU353" s="27">
        <v>62.271512127908096</v>
      </c>
      <c r="LV353" s="27">
        <v>62.056684565650436</v>
      </c>
      <c r="LW353" s="27">
        <v>62.324521526387265</v>
      </c>
      <c r="LX353" s="27">
        <v>20.709470000583508</v>
      </c>
      <c r="LY353" s="27">
        <v>62.915413571276716</v>
      </c>
      <c r="LZ353" s="27">
        <v>32.670587397551422</v>
      </c>
      <c r="MA353" s="27">
        <v>0.14496210505157306</v>
      </c>
      <c r="MB353" s="27">
        <v>31.405104257542256</v>
      </c>
      <c r="MC353" s="27">
        <v>0</v>
      </c>
      <c r="MD353" s="27">
        <v>62.148753520903718</v>
      </c>
      <c r="ME353" s="27">
        <v>0</v>
      </c>
      <c r="MF353" s="27">
        <v>0</v>
      </c>
      <c r="MG353" s="27">
        <v>3529.1493538232794</v>
      </c>
      <c r="MH353" s="27">
        <v>3529.1931795759697</v>
      </c>
      <c r="MI353" s="27">
        <v>386.66839667953548</v>
      </c>
      <c r="MJ353" s="27">
        <v>0</v>
      </c>
      <c r="MK353" s="27">
        <v>0</v>
      </c>
      <c r="ML353" s="27">
        <v>0</v>
      </c>
      <c r="MM353" s="27">
        <v>0</v>
      </c>
      <c r="MN353" s="27">
        <v>0</v>
      </c>
      <c r="MO353" s="27">
        <v>1.3240143508299047</v>
      </c>
      <c r="MP353" s="27">
        <v>0</v>
      </c>
      <c r="MQ353" s="27">
        <v>8.5062647256926667</v>
      </c>
      <c r="MR353" s="27">
        <v>80.447284004472721</v>
      </c>
      <c r="MS353" s="27">
        <v>5999.7456013867723</v>
      </c>
      <c r="MT353" s="27">
        <v>1728.8781654130728</v>
      </c>
      <c r="MU353" s="27">
        <v>5999.8118631348716</v>
      </c>
      <c r="MV353" s="27">
        <v>13.714147504568325</v>
      </c>
      <c r="MW353" s="27">
        <v>5999.7715248426075</v>
      </c>
      <c r="MX353" s="27">
        <v>0</v>
      </c>
      <c r="MY353" s="27">
        <v>0</v>
      </c>
      <c r="MZ353" s="27">
        <v>0</v>
      </c>
      <c r="NA353" s="27">
        <v>0</v>
      </c>
      <c r="NB353" s="27">
        <v>0</v>
      </c>
      <c r="NC353" s="27">
        <v>0</v>
      </c>
      <c r="ND353" s="27">
        <v>0</v>
      </c>
      <c r="NE353" s="27">
        <v>1.6198672436576944</v>
      </c>
      <c r="NF353" s="27">
        <v>166.28961116403042</v>
      </c>
      <c r="NG353" s="27">
        <v>9.618590228648543</v>
      </c>
      <c r="NH353" s="27">
        <v>0</v>
      </c>
      <c r="NI353" s="27">
        <v>176.93165477910563</v>
      </c>
      <c r="NJ353" s="27">
        <v>0</v>
      </c>
      <c r="NK353" s="27">
        <v>9.2940820359849768E-2</v>
      </c>
      <c r="NL353" s="27">
        <v>3.6887450171964642</v>
      </c>
      <c r="NM353" s="27">
        <v>0</v>
      </c>
      <c r="NN353" s="27">
        <v>0</v>
      </c>
      <c r="NO353" s="27">
        <v>5195.5062468175838</v>
      </c>
      <c r="NP353" s="27">
        <v>106.20485297206871</v>
      </c>
      <c r="NQ353" s="27">
        <v>74.158055996094461</v>
      </c>
      <c r="NR353" s="27">
        <v>81.204876657737429</v>
      </c>
      <c r="NS353" s="27">
        <v>1327.8213788798921</v>
      </c>
      <c r="NT353" s="27">
        <v>16053.518463077586</v>
      </c>
      <c r="NU353" s="27">
        <v>177.16636086579297</v>
      </c>
      <c r="NV353" s="27">
        <v>442.98768572492298</v>
      </c>
      <c r="NW353" s="27">
        <v>19934.327167718358</v>
      </c>
      <c r="NX353" s="27">
        <v>19934.400695009015</v>
      </c>
      <c r="NY353" s="27">
        <v>41.478459325775205</v>
      </c>
      <c r="NZ353" s="27">
        <v>0</v>
      </c>
      <c r="OA353" s="27">
        <v>86.800100041289781</v>
      </c>
      <c r="OB353" s="27">
        <v>0</v>
      </c>
      <c r="OC353" s="27">
        <v>39.008232981514254</v>
      </c>
      <c r="OD353" s="27">
        <v>9.204163681327886</v>
      </c>
      <c r="OE353" s="27">
        <v>0</v>
      </c>
      <c r="OF353" s="27">
        <v>0</v>
      </c>
      <c r="OG353" s="27">
        <v>16.683720057529381</v>
      </c>
      <c r="OH353" s="27">
        <v>19.056123136833712</v>
      </c>
      <c r="OI353" s="27">
        <v>0</v>
      </c>
      <c r="OJ353" s="27">
        <v>5.3869057474237128</v>
      </c>
      <c r="OK353" s="27">
        <v>0</v>
      </c>
      <c r="OL353" s="27">
        <v>76.375208962089758</v>
      </c>
      <c r="OM353" s="27">
        <v>0</v>
      </c>
      <c r="ON353" s="27">
        <v>0</v>
      </c>
      <c r="OO353" s="27">
        <v>79.890104077037122</v>
      </c>
      <c r="OP353" s="27">
        <v>15.96931378920986</v>
      </c>
      <c r="OQ353" s="27">
        <v>12.725917468446896</v>
      </c>
      <c r="OR353" s="27">
        <v>2363.2748260116164</v>
      </c>
      <c r="OS353" s="27">
        <v>0</v>
      </c>
      <c r="OT353" s="27">
        <v>2363.1239352238404</v>
      </c>
      <c r="OU353" s="27">
        <v>14.117762924567574</v>
      </c>
      <c r="OV353" s="27">
        <v>18.577876063712484</v>
      </c>
      <c r="OW353" s="27">
        <v>292.21256538617757</v>
      </c>
      <c r="OX353" s="27">
        <v>292.19326810515224</v>
      </c>
      <c r="OY353" s="27">
        <v>292.19919678787687</v>
      </c>
      <c r="OZ353" s="27">
        <v>1365.2855968820197</v>
      </c>
      <c r="PA353" s="27">
        <v>1369.4975772118362</v>
      </c>
      <c r="PB353" s="27">
        <v>0</v>
      </c>
      <c r="PC353" s="27">
        <v>17.02938551011226</v>
      </c>
      <c r="PD353" s="27">
        <v>231.06232990965276</v>
      </c>
      <c r="PE353" s="27">
        <v>0</v>
      </c>
      <c r="PF353" s="27">
        <v>9.6084184690719479</v>
      </c>
      <c r="PG353" s="27">
        <v>0</v>
      </c>
      <c r="PH353" s="27">
        <v>15.869688669699677</v>
      </c>
      <c r="PI353" s="27">
        <v>0</v>
      </c>
      <c r="PJ353" s="27">
        <v>8928.1543220768399</v>
      </c>
      <c r="PK353" s="27">
        <v>47.061825343878269</v>
      </c>
      <c r="PL353" s="27">
        <v>0.45168424954120862</v>
      </c>
      <c r="PM353" s="27">
        <v>5.0172349422400702</v>
      </c>
      <c r="PN353" s="27">
        <v>10.058068366697837</v>
      </c>
      <c r="PO353" s="27">
        <v>16.299576291576756</v>
      </c>
      <c r="PP353" s="27">
        <v>154.53716014923378</v>
      </c>
      <c r="PQ353" s="27">
        <v>8.2903328009666861</v>
      </c>
      <c r="PR353" s="27">
        <v>0</v>
      </c>
      <c r="PS353" s="27">
        <v>0</v>
      </c>
      <c r="PT353" s="27">
        <v>55.857200538907961</v>
      </c>
      <c r="PU353" s="27">
        <v>114.19817039339884</v>
      </c>
      <c r="PV353" s="27">
        <v>114.18381368131074</v>
      </c>
      <c r="PW353" s="27">
        <v>114.04123467421711</v>
      </c>
      <c r="PX353" s="27">
        <v>114.04123467421711</v>
      </c>
      <c r="PY353" s="27">
        <v>44.822759501537973</v>
      </c>
      <c r="PZ353" s="27">
        <v>44.843161145031608</v>
      </c>
      <c r="QA353" s="27">
        <v>68.237568803452845</v>
      </c>
      <c r="QB353" s="27">
        <v>6.4240764781936681</v>
      </c>
      <c r="QC353" s="27">
        <v>1.5080941369960363</v>
      </c>
      <c r="QD353" s="27">
        <v>39.264154452461362</v>
      </c>
      <c r="QE353" s="27">
        <v>39.190045918403321</v>
      </c>
      <c r="QF353" s="27">
        <v>41.452884615982626</v>
      </c>
      <c r="QG353" s="27">
        <v>10.462323154441901</v>
      </c>
      <c r="QH353" s="27">
        <v>5.5697649224406529</v>
      </c>
      <c r="QI353" s="27">
        <v>0</v>
      </c>
      <c r="QJ353" s="27">
        <v>0</v>
      </c>
      <c r="QK353" s="27">
        <v>0</v>
      </c>
      <c r="QL353" s="27">
        <v>0</v>
      </c>
      <c r="QM353" s="27">
        <v>0</v>
      </c>
      <c r="QN353" s="27">
        <v>0</v>
      </c>
      <c r="QO353" s="27">
        <v>1.146153869090605</v>
      </c>
      <c r="QP353" s="27">
        <v>0</v>
      </c>
      <c r="QQ353" s="27">
        <v>32.376478234936755</v>
      </c>
      <c r="QR353" s="27">
        <v>0</v>
      </c>
      <c r="QS353" s="27">
        <v>12.644078397110643</v>
      </c>
      <c r="QT353" s="27">
        <v>2.865878729620233</v>
      </c>
      <c r="QU353" s="27">
        <v>14.771778003172345</v>
      </c>
      <c r="QV353" s="27">
        <v>8.8974415368382509</v>
      </c>
      <c r="QW353" s="27">
        <v>311.24049821789902</v>
      </c>
      <c r="QX353" s="27">
        <v>169.83147597294086</v>
      </c>
      <c r="QY353" s="27">
        <v>335.40342590558726</v>
      </c>
      <c r="QZ353" s="27">
        <v>193.83630545463865</v>
      </c>
      <c r="RA353" s="27">
        <v>193.84078102885235</v>
      </c>
      <c r="RB353" s="27">
        <v>193.82526182995545</v>
      </c>
      <c r="RC353" s="27">
        <v>214.05241605358711</v>
      </c>
      <c r="RD353" s="27">
        <v>42.431233514229653</v>
      </c>
      <c r="RE353" s="27">
        <v>0.6237322972367404</v>
      </c>
      <c r="RF353" s="27">
        <v>13.956293506831701</v>
      </c>
      <c r="RG353" s="27">
        <v>0</v>
      </c>
      <c r="RH353" s="27">
        <v>4.2662103394448119</v>
      </c>
      <c r="RI353" s="27">
        <v>0</v>
      </c>
      <c r="RJ353" s="27">
        <v>0</v>
      </c>
      <c r="RK353" s="27">
        <v>0.38274878178212052</v>
      </c>
      <c r="RL353" s="27">
        <v>0</v>
      </c>
      <c r="RM353" s="27">
        <v>0</v>
      </c>
      <c r="RN353" s="27">
        <v>0</v>
      </c>
      <c r="RO353" s="27">
        <v>32.603046913962835</v>
      </c>
      <c r="RP353" s="27">
        <v>32.614323036007747</v>
      </c>
      <c r="RQ353" s="27">
        <v>0</v>
      </c>
      <c r="RR353" s="27">
        <v>27.09245257008774</v>
      </c>
      <c r="RS353" s="27">
        <v>3.5785993920670611</v>
      </c>
      <c r="RT353" s="27">
        <v>0</v>
      </c>
      <c r="RU353" s="27">
        <v>0</v>
      </c>
      <c r="RV353" s="27">
        <v>0</v>
      </c>
      <c r="RW353" s="27">
        <v>25.768380094917397</v>
      </c>
      <c r="RX353" s="27">
        <v>63.854470415387873</v>
      </c>
      <c r="RY353" s="27">
        <v>47.130528314275608</v>
      </c>
      <c r="RZ353" s="27">
        <v>4.9698054804429237</v>
      </c>
      <c r="SA353" s="27">
        <v>63.905503586292149</v>
      </c>
      <c r="SB353" s="27">
        <v>63.905503586292149</v>
      </c>
      <c r="SC353" s="27">
        <v>13.226600536977069</v>
      </c>
      <c r="SD353" s="27">
        <v>0</v>
      </c>
      <c r="SE353" s="27">
        <v>9.4638051100630012</v>
      </c>
      <c r="SF353" s="27">
        <v>11.718971394704536</v>
      </c>
      <c r="SG353" s="27">
        <v>0</v>
      </c>
      <c r="SH353" s="27">
        <v>0</v>
      </c>
      <c r="SI353" s="27">
        <v>19.65294386444781</v>
      </c>
      <c r="SJ353" s="27">
        <v>0</v>
      </c>
      <c r="SK353" s="27">
        <v>22.667737154269375</v>
      </c>
      <c r="SL353" s="27">
        <v>0</v>
      </c>
      <c r="SM353" s="27">
        <v>0</v>
      </c>
      <c r="SN353" s="27">
        <v>3.618647062628622</v>
      </c>
      <c r="SO353" s="27">
        <v>0</v>
      </c>
      <c r="SP353" s="27">
        <v>0</v>
      </c>
      <c r="SQ353" s="27">
        <v>6.8773882092671323</v>
      </c>
      <c r="SR353" s="27">
        <v>6.6882516054829226</v>
      </c>
      <c r="SS353" s="27">
        <v>0.95416917262494916</v>
      </c>
      <c r="ST353" s="27">
        <v>0</v>
      </c>
      <c r="SU353" s="27">
        <v>0</v>
      </c>
      <c r="SV353" s="27">
        <v>30.475696053943761</v>
      </c>
      <c r="SW353" s="27">
        <v>0</v>
      </c>
      <c r="SX353" s="27">
        <v>0</v>
      </c>
      <c r="SY353" s="27">
        <v>0</v>
      </c>
      <c r="SZ353" s="27">
        <v>7.2406653370026302</v>
      </c>
      <c r="TA353" s="27">
        <v>0</v>
      </c>
      <c r="TB353" s="27">
        <v>181.23407658264313</v>
      </c>
      <c r="TC353" s="27">
        <v>2.3146856092497172</v>
      </c>
      <c r="TD353" s="27">
        <v>20.752598261188268</v>
      </c>
      <c r="TE353" s="27">
        <v>147.85274475021973</v>
      </c>
      <c r="TF353" s="27">
        <v>0</v>
      </c>
      <c r="TG353" s="27">
        <v>6.6759873696505716</v>
      </c>
      <c r="TH353" s="27">
        <v>28.440181651816218</v>
      </c>
      <c r="TI353" s="27">
        <v>116.80115273121945</v>
      </c>
      <c r="TJ353" s="27">
        <v>6.2898673761230661</v>
      </c>
      <c r="TK353" s="27">
        <v>2.0591710086856772</v>
      </c>
      <c r="TL353" s="27">
        <v>3495.5470332485115</v>
      </c>
      <c r="TM353" s="27">
        <v>465.40072201939444</v>
      </c>
      <c r="TN353" s="27">
        <v>53.543270546083932</v>
      </c>
      <c r="TO353" s="27">
        <v>1996.0401281843979</v>
      </c>
      <c r="TP353" s="27">
        <v>0</v>
      </c>
      <c r="TQ353" s="27">
        <v>0.38478313369743933</v>
      </c>
      <c r="TR353" s="27">
        <v>0</v>
      </c>
      <c r="TS353" s="27">
        <v>358.52732288361153</v>
      </c>
      <c r="TT353" s="27">
        <v>358.52732288361153</v>
      </c>
      <c r="TU353" s="27">
        <v>358.52691601322846</v>
      </c>
      <c r="TV353" s="27">
        <v>0</v>
      </c>
      <c r="TW353" s="27">
        <v>3.5977804244114955</v>
      </c>
      <c r="TX353" s="27">
        <v>7.2132306483160455</v>
      </c>
      <c r="TY353" s="27">
        <v>0</v>
      </c>
      <c r="TZ353" s="27">
        <v>0</v>
      </c>
      <c r="UA353" s="27">
        <v>0</v>
      </c>
      <c r="UB353" s="27">
        <v>0</v>
      </c>
      <c r="UC353" s="27">
        <v>25.287052431752972</v>
      </c>
      <c r="UD353" s="27">
        <v>58.258549539750256</v>
      </c>
      <c r="UE353" s="27">
        <v>44.937148203519335</v>
      </c>
      <c r="UF353" s="27">
        <v>0</v>
      </c>
      <c r="UG353" s="27">
        <v>0.13101226334652993</v>
      </c>
      <c r="UH353" s="27">
        <v>20.815198175839651</v>
      </c>
      <c r="UI353" s="27">
        <v>61.587911760020546</v>
      </c>
      <c r="UJ353" s="27">
        <v>11.067339414057708</v>
      </c>
      <c r="UK353" s="27">
        <v>179.16572192816827</v>
      </c>
      <c r="UL353" s="27">
        <v>179.15735202314525</v>
      </c>
      <c r="UM353" s="27">
        <v>179.1635713275721</v>
      </c>
      <c r="UN353" s="27">
        <v>4.3355526775869633</v>
      </c>
      <c r="UO353" s="27">
        <v>179.15095834569712</v>
      </c>
      <c r="UP353" s="27">
        <v>10.95928626518406</v>
      </c>
      <c r="UQ353" s="27">
        <v>61.410051278281244</v>
      </c>
      <c r="UR353" s="27">
        <v>9.31779676688355</v>
      </c>
      <c r="US353" s="27">
        <v>50.833630043560184</v>
      </c>
      <c r="UT353" s="27">
        <v>27.161388037846827</v>
      </c>
      <c r="UU353" s="27">
        <v>282.01261550447134</v>
      </c>
      <c r="UV353" s="27">
        <v>3.9898291006636444</v>
      </c>
      <c r="UW353" s="27">
        <v>2.5495660689583803</v>
      </c>
      <c r="UX353" s="27">
        <v>176.46904315356213</v>
      </c>
      <c r="UY353" s="27">
        <v>513.61689676436504</v>
      </c>
      <c r="UZ353" s="27">
        <v>171.11730263210319</v>
      </c>
      <c r="VA353" s="27">
        <v>0</v>
      </c>
      <c r="VB353" s="27">
        <v>0.95504103773151439</v>
      </c>
      <c r="VC353" s="27">
        <v>34.941098508068499</v>
      </c>
      <c r="VD353" s="27">
        <v>0</v>
      </c>
      <c r="VE353" s="27">
        <v>0</v>
      </c>
      <c r="VF353" s="27">
        <v>0</v>
      </c>
      <c r="VG353" s="27">
        <v>0</v>
      </c>
      <c r="VH353" s="27">
        <v>0</v>
      </c>
      <c r="VI353" s="27">
        <v>0</v>
      </c>
      <c r="VJ353" s="27">
        <v>0</v>
      </c>
      <c r="VK353" s="27">
        <v>0</v>
      </c>
      <c r="VL353" s="27">
        <v>0</v>
      </c>
      <c r="VM353" s="27">
        <v>0</v>
      </c>
      <c r="VN353" s="27">
        <v>0.18407978616613146</v>
      </c>
      <c r="VO353" s="27">
        <v>0</v>
      </c>
      <c r="VP353" s="27">
        <v>0</v>
      </c>
      <c r="VQ353" s="27">
        <v>11.552793905393209</v>
      </c>
      <c r="VR353" s="27">
        <v>0</v>
      </c>
      <c r="VS353" s="27">
        <v>0</v>
      </c>
      <c r="VT353" s="27">
        <v>0</v>
      </c>
      <c r="VU353" s="27">
        <v>0</v>
      </c>
      <c r="VV353" s="27">
        <v>0</v>
      </c>
      <c r="VW353" s="27">
        <v>8.6392532166140779</v>
      </c>
      <c r="VX353" s="27">
        <v>0</v>
      </c>
      <c r="VY353" s="27">
        <v>0</v>
      </c>
      <c r="VZ353" s="27">
        <v>11.870152804182938</v>
      </c>
      <c r="WA353" s="27">
        <v>7.9527466317046427</v>
      </c>
      <c r="WB353" s="27">
        <v>0</v>
      </c>
      <c r="WC353" s="27">
        <v>22.475113090058905</v>
      </c>
      <c r="WD353" s="27">
        <v>17.907295548082974</v>
      </c>
      <c r="WE353" s="27">
        <v>8.2022744252036013</v>
      </c>
      <c r="WF353" s="27">
        <v>18.303529176846638</v>
      </c>
      <c r="WG353" s="27">
        <v>0</v>
      </c>
      <c r="WH353" s="27">
        <v>0</v>
      </c>
      <c r="WI353" s="27">
        <v>9.044147372102955E-2</v>
      </c>
      <c r="WJ353" s="27">
        <v>6.4805733370990923</v>
      </c>
      <c r="WK353" s="27">
        <v>22.012966459238914</v>
      </c>
      <c r="WL353" s="27">
        <v>0.40460353378668806</v>
      </c>
      <c r="WM353" s="27">
        <v>28.40025022993553</v>
      </c>
      <c r="WN353" s="27">
        <v>173.29057172106806</v>
      </c>
      <c r="WO353" s="27">
        <v>15.506237168942864</v>
      </c>
      <c r="WP353" s="27">
        <v>15.5218726165206</v>
      </c>
      <c r="WQ353" s="27">
        <v>18.183967408566328</v>
      </c>
      <c r="WR353" s="27">
        <v>138.83498582867551</v>
      </c>
      <c r="WS353" s="27">
        <v>138.87974157081251</v>
      </c>
      <c r="WT353" s="27">
        <v>8.6045529853727825</v>
      </c>
      <c r="WU353" s="27">
        <v>6.1914628677620751</v>
      </c>
      <c r="WV353" s="27">
        <v>31.046128330999146</v>
      </c>
      <c r="WW353" s="27">
        <v>31.050487656531971</v>
      </c>
      <c r="WX353" s="27">
        <v>138.94850266555028</v>
      </c>
      <c r="WY353" s="27">
        <v>19.565873602472163</v>
      </c>
      <c r="WZ353" s="27">
        <v>39.420799549940909</v>
      </c>
      <c r="XA353" s="27">
        <v>40.935519861746833</v>
      </c>
      <c r="XB353" s="27">
        <v>7.4347425097240425</v>
      </c>
      <c r="XC353" s="27">
        <v>3.0142701707576292</v>
      </c>
      <c r="XD353" s="27">
        <v>35.509205811506376</v>
      </c>
      <c r="XE353" s="27">
        <v>0</v>
      </c>
      <c r="XF353" s="27">
        <v>39.016544762196844</v>
      </c>
      <c r="XG353" s="27">
        <v>0</v>
      </c>
      <c r="XH353" s="27">
        <v>35.150869252708084</v>
      </c>
      <c r="XI353" s="27">
        <v>14.946557894868446</v>
      </c>
      <c r="XJ353" s="27">
        <v>0.11700429730104914</v>
      </c>
      <c r="XK353" s="27">
        <v>35.125294542915505</v>
      </c>
      <c r="XL353" s="27">
        <v>35.125294542915505</v>
      </c>
      <c r="XM353" s="27">
        <v>14.940106093079866</v>
      </c>
      <c r="XN353" s="27">
        <v>35.112681561040532</v>
      </c>
      <c r="XO353" s="27">
        <v>35.112681561040532</v>
      </c>
      <c r="XP353" s="27">
        <v>17.893926949782308</v>
      </c>
      <c r="XQ353" s="27">
        <v>35.066065840009514</v>
      </c>
      <c r="XR353" s="27">
        <v>35.066065840009514</v>
      </c>
      <c r="XS353" s="27">
        <v>35.009685229784964</v>
      </c>
      <c r="XT353" s="27">
        <v>0</v>
      </c>
      <c r="XU353" s="27">
        <v>0</v>
      </c>
      <c r="XV353" s="27">
        <v>0</v>
      </c>
      <c r="XW353" s="27">
        <v>46.645364444642297</v>
      </c>
      <c r="XX353" s="27">
        <v>0</v>
      </c>
      <c r="XY353" s="27">
        <v>51.008468059596723</v>
      </c>
      <c r="XZ353" s="27">
        <v>0</v>
      </c>
      <c r="YA353" s="27">
        <v>46.621998459786347</v>
      </c>
      <c r="YB353" s="27">
        <v>0</v>
      </c>
      <c r="YC353" s="27">
        <v>0</v>
      </c>
      <c r="YD353" s="27">
        <v>0</v>
      </c>
      <c r="YE353" s="27">
        <v>0</v>
      </c>
      <c r="YF353" s="27">
        <v>0</v>
      </c>
      <c r="YG353" s="27">
        <v>0</v>
      </c>
      <c r="YH353" s="27">
        <v>0</v>
      </c>
      <c r="YI353" s="27">
        <v>7.022292189978268</v>
      </c>
      <c r="YJ353" s="27">
        <v>0</v>
      </c>
      <c r="YK353" s="27">
        <v>0</v>
      </c>
      <c r="YL353" s="27">
        <v>0</v>
      </c>
      <c r="YM353" s="27">
        <v>0</v>
      </c>
      <c r="YN353" s="27">
        <v>0</v>
      </c>
      <c r="YO353" s="27">
        <v>0</v>
      </c>
      <c r="YP353" s="27">
        <v>0.14199776368925141</v>
      </c>
      <c r="YQ353" s="27">
        <v>11.172137599866844</v>
      </c>
      <c r="YR353" s="27">
        <v>0.22546431655775936</v>
      </c>
      <c r="YS353" s="27">
        <v>11.237585607199671</v>
      </c>
      <c r="YT353" s="27">
        <v>0.58449836744130657</v>
      </c>
      <c r="YU353" s="27">
        <v>0.58449836744130657</v>
      </c>
      <c r="YV353" s="27">
        <v>0.58449836744130657</v>
      </c>
      <c r="YW353" s="27">
        <v>0</v>
      </c>
      <c r="YX353" s="27">
        <v>31.777913777109532</v>
      </c>
      <c r="YY353" s="27">
        <v>6.4227396183636015E-2</v>
      </c>
      <c r="YZ353" s="27">
        <v>0.12299110436613016</v>
      </c>
      <c r="ZA353" s="27">
        <v>0</v>
      </c>
      <c r="ZB353" s="27">
        <v>0</v>
      </c>
      <c r="ZC353" s="27">
        <v>0</v>
      </c>
      <c r="ZD353" s="27">
        <v>0</v>
      </c>
      <c r="ZE353" s="27">
        <v>3.2377001354000696</v>
      </c>
      <c r="ZF353" s="27">
        <v>12.555438777943182</v>
      </c>
      <c r="ZG353" s="27">
        <v>0</v>
      </c>
      <c r="ZH353" s="27">
        <v>0</v>
      </c>
      <c r="ZI353" s="27">
        <v>12.270222639415488</v>
      </c>
      <c r="ZJ353" s="27">
        <v>1.6933945343113592</v>
      </c>
      <c r="ZK353" s="27">
        <v>0.51899223576804165</v>
      </c>
      <c r="ZL353" s="27">
        <v>8.0037216782684883E-2</v>
      </c>
      <c r="ZM353" s="27">
        <v>8.4338417975073174E-2</v>
      </c>
      <c r="ZN353" s="27">
        <v>0</v>
      </c>
      <c r="ZO353" s="27">
        <v>0.22906802566489551</v>
      </c>
      <c r="ZP353" s="27">
        <v>0.1443227373067586</v>
      </c>
      <c r="ZQ353" s="27">
        <v>0.14484585637069772</v>
      </c>
      <c r="ZR353" s="27">
        <v>4.0096495007528938</v>
      </c>
      <c r="ZS353" s="27">
        <v>0</v>
      </c>
      <c r="ZT353" s="27">
        <v>0.48638448078250335</v>
      </c>
      <c r="ZU353" s="27">
        <v>0.24016977468849235</v>
      </c>
      <c r="ZV353" s="27">
        <v>0</v>
      </c>
      <c r="ZW353" s="27">
        <v>0</v>
      </c>
      <c r="ZX353" s="27">
        <v>0.52678089738669076</v>
      </c>
      <c r="ZY353" s="27">
        <v>0</v>
      </c>
      <c r="ZZ353" s="27">
        <v>0.25847894192636145</v>
      </c>
      <c r="AAA353" s="27">
        <v>0.45459046656309254</v>
      </c>
      <c r="AAB353" s="27">
        <v>0.21872189306698853</v>
      </c>
      <c r="AAC353" s="27">
        <v>0.42610953974862953</v>
      </c>
      <c r="AAD353" s="27">
        <v>0.56461984301162016</v>
      </c>
      <c r="AAE353" s="27">
        <v>6.3355531077070815E-2</v>
      </c>
    </row>
    <row r="354" spans="1:707">
      <c r="A354" s="14" t="s">
        <v>3619</v>
      </c>
      <c r="B354" s="14" t="e">
        <f>_xlfn.CONCAT(#REF!," ","[",#REF!,"]")</f>
        <v>#REF!</v>
      </c>
      <c r="C354" s="15" t="s">
        <v>3620</v>
      </c>
      <c r="D354" s="14" t="s">
        <v>3621</v>
      </c>
      <c r="E354" s="16">
        <v>6975</v>
      </c>
      <c r="F354" s="17">
        <v>44615</v>
      </c>
      <c r="G354" s="14" t="s">
        <v>755</v>
      </c>
      <c r="H354" s="14" t="s">
        <v>3622</v>
      </c>
      <c r="I354" s="18">
        <v>1.0042</v>
      </c>
      <c r="J354" s="19">
        <v>44711</v>
      </c>
      <c r="K354" s="1" t="s">
        <v>3623</v>
      </c>
      <c r="L354" s="18">
        <v>1168</v>
      </c>
      <c r="M354" s="20" t="s">
        <v>3624</v>
      </c>
      <c r="N354" s="20" t="s">
        <v>3625</v>
      </c>
      <c r="O354" s="20" t="s">
        <v>3625</v>
      </c>
      <c r="P354" s="21">
        <v>39.99</v>
      </c>
      <c r="Q354" s="22">
        <v>40</v>
      </c>
      <c r="R354" s="20" t="s">
        <v>3626</v>
      </c>
      <c r="S354" s="20" t="s">
        <v>3627</v>
      </c>
      <c r="T354" s="20" t="s">
        <v>3628</v>
      </c>
      <c r="U354" s="16">
        <v>0</v>
      </c>
      <c r="V354" s="16">
        <v>1</v>
      </c>
      <c r="W354" s="16">
        <v>0</v>
      </c>
      <c r="X354" s="16">
        <v>0</v>
      </c>
      <c r="Y354" s="23">
        <v>0</v>
      </c>
      <c r="Z354" s="16">
        <v>0</v>
      </c>
      <c r="AA354" s="16">
        <v>1</v>
      </c>
      <c r="AB354" s="16">
        <v>0</v>
      </c>
      <c r="AC354" s="16">
        <v>0</v>
      </c>
      <c r="AD354" s="16">
        <v>0</v>
      </c>
      <c r="AE354" s="16">
        <v>0</v>
      </c>
      <c r="AF354" s="16">
        <v>0</v>
      </c>
      <c r="AG354" s="16">
        <v>0</v>
      </c>
      <c r="AH354" s="16">
        <v>1</v>
      </c>
      <c r="AI354" s="16">
        <v>0</v>
      </c>
      <c r="AJ354" s="16">
        <v>0</v>
      </c>
      <c r="AK354" s="16">
        <v>0</v>
      </c>
      <c r="AL354" s="16">
        <v>0</v>
      </c>
      <c r="AM354" s="16">
        <v>0</v>
      </c>
      <c r="AN354" s="16">
        <v>0</v>
      </c>
      <c r="AO354" s="16">
        <v>0</v>
      </c>
      <c r="AP354" s="16">
        <v>1</v>
      </c>
      <c r="AQ354" s="16">
        <v>0</v>
      </c>
      <c r="AR354" s="16">
        <v>0</v>
      </c>
      <c r="AS354" s="24" t="s">
        <v>3629</v>
      </c>
      <c r="AT354" s="24" t="s">
        <v>3630</v>
      </c>
      <c r="AU354" s="25" t="e">
        <f>#REF!+#REF!</f>
        <v>#REF!</v>
      </c>
      <c r="AV354" s="26" t="e">
        <f>SUM(#REF!)</f>
        <v>#REF!</v>
      </c>
      <c r="AW354" s="16">
        <v>0</v>
      </c>
      <c r="AX354" s="16">
        <v>0</v>
      </c>
      <c r="AY354" s="26" t="e">
        <f>SUM(#REF!)</f>
        <v>#REF!</v>
      </c>
      <c r="AZ354" s="16">
        <v>0</v>
      </c>
      <c r="BA354" s="16">
        <v>0</v>
      </c>
      <c r="BB354" s="16">
        <v>0</v>
      </c>
      <c r="BC354" s="16">
        <v>0</v>
      </c>
      <c r="BD354" s="16">
        <v>0</v>
      </c>
      <c r="BE354" s="16">
        <v>0</v>
      </c>
      <c r="BF354" s="16">
        <v>0</v>
      </c>
      <c r="BG354" s="16">
        <v>0</v>
      </c>
      <c r="BH354" s="16">
        <v>0</v>
      </c>
      <c r="BI354" s="16">
        <v>0</v>
      </c>
      <c r="BJ354" s="16">
        <v>0</v>
      </c>
      <c r="BK354" s="16">
        <v>0</v>
      </c>
      <c r="BL354" s="16">
        <v>0</v>
      </c>
      <c r="BM354" s="16">
        <v>0</v>
      </c>
      <c r="BN354" s="16">
        <v>0</v>
      </c>
      <c r="BO354" s="16">
        <v>0</v>
      </c>
      <c r="BP354" s="16">
        <v>0</v>
      </c>
      <c r="BQ354" s="16">
        <v>0</v>
      </c>
      <c r="BR354" s="16">
        <v>0</v>
      </c>
      <c r="BS354" s="16">
        <v>0</v>
      </c>
      <c r="BT354" s="16">
        <v>0</v>
      </c>
      <c r="BU354" s="16">
        <v>0</v>
      </c>
      <c r="BV354" s="16">
        <v>0</v>
      </c>
      <c r="BW354" s="16">
        <v>0</v>
      </c>
      <c r="BX354" s="16">
        <v>0</v>
      </c>
      <c r="BY354" s="16">
        <v>0</v>
      </c>
      <c r="BZ354" s="16">
        <v>0</v>
      </c>
      <c r="CA354" s="16">
        <v>0</v>
      </c>
      <c r="CB354" s="16">
        <v>0</v>
      </c>
      <c r="CC354" s="16">
        <v>0</v>
      </c>
      <c r="CD354" s="16">
        <v>0</v>
      </c>
      <c r="CE354" s="16">
        <v>0</v>
      </c>
      <c r="CF354" s="16">
        <v>0</v>
      </c>
      <c r="CG354" s="16">
        <v>0</v>
      </c>
      <c r="CH354" s="16">
        <v>0</v>
      </c>
      <c r="CI354" s="16">
        <v>0</v>
      </c>
      <c r="CJ354" s="16">
        <v>0</v>
      </c>
      <c r="CK354" s="16">
        <v>0</v>
      </c>
      <c r="CL354" s="25" t="e">
        <f>SUM(#REF!)</f>
        <v>#REF!</v>
      </c>
      <c r="CM354" s="16">
        <v>1</v>
      </c>
      <c r="CN354" s="16">
        <v>0</v>
      </c>
      <c r="CO354" s="16">
        <v>0</v>
      </c>
      <c r="CP354" s="25" t="e">
        <f>SUM(#REF!,#REF!,#REF!,#REF!,#REF!)</f>
        <v>#REF!</v>
      </c>
      <c r="CQ354" s="26" t="e">
        <f>SUM(#REF!)</f>
        <v>#REF!</v>
      </c>
      <c r="CR354" s="16">
        <v>0</v>
      </c>
      <c r="CS354" s="16">
        <v>0</v>
      </c>
      <c r="CT354" s="16">
        <v>0</v>
      </c>
      <c r="CU354" s="26" t="e">
        <f>SUM(#REF!)</f>
        <v>#REF!</v>
      </c>
      <c r="CV354" s="16">
        <v>0</v>
      </c>
      <c r="CW354" s="16">
        <v>0</v>
      </c>
      <c r="CX354" s="16">
        <v>0</v>
      </c>
      <c r="CY354" s="26" t="e">
        <f>SUM(#REF!)</f>
        <v>#REF!</v>
      </c>
      <c r="CZ354" s="16">
        <v>0</v>
      </c>
      <c r="DA354" s="16">
        <v>0</v>
      </c>
      <c r="DB354" s="16">
        <v>0</v>
      </c>
      <c r="DC354" s="26" t="e">
        <f>SUM(#REF!)</f>
        <v>#REF!</v>
      </c>
      <c r="DD354" s="16">
        <v>0</v>
      </c>
      <c r="DE354" s="16">
        <v>0</v>
      </c>
      <c r="DF354" s="16">
        <v>0</v>
      </c>
      <c r="DG354" s="16">
        <v>0</v>
      </c>
      <c r="DH354" s="16">
        <v>0</v>
      </c>
      <c r="DI354" s="16">
        <v>0</v>
      </c>
      <c r="DJ354" s="26" t="e">
        <f>SUM(#REF!)</f>
        <v>#REF!</v>
      </c>
      <c r="DK354" s="16">
        <v>0</v>
      </c>
      <c r="DL354" s="16">
        <v>0</v>
      </c>
      <c r="DM354" s="16">
        <v>0</v>
      </c>
      <c r="DN354" s="16">
        <v>0</v>
      </c>
      <c r="DO354" s="16">
        <v>0</v>
      </c>
      <c r="DP354" s="16">
        <v>0</v>
      </c>
      <c r="DQ354" s="16">
        <v>0</v>
      </c>
      <c r="DR354" s="16">
        <v>0</v>
      </c>
      <c r="DS354" s="16">
        <v>0</v>
      </c>
      <c r="DT354" s="16">
        <v>0</v>
      </c>
      <c r="DU354" s="16">
        <v>0</v>
      </c>
      <c r="DV354" s="16">
        <v>0</v>
      </c>
      <c r="DW354" s="16">
        <v>0</v>
      </c>
      <c r="DX354" s="16">
        <v>0</v>
      </c>
      <c r="DY354" s="16">
        <v>0</v>
      </c>
      <c r="DZ354" s="16">
        <v>0</v>
      </c>
      <c r="EA354" s="16">
        <v>0</v>
      </c>
      <c r="EB354" s="16">
        <v>0</v>
      </c>
      <c r="EC354" s="16">
        <v>0</v>
      </c>
      <c r="ED354" s="16">
        <v>0</v>
      </c>
      <c r="EE354" s="16">
        <v>0</v>
      </c>
      <c r="EF354" s="16">
        <v>0</v>
      </c>
      <c r="EG354" s="16">
        <v>0</v>
      </c>
      <c r="EH354" s="16">
        <v>0</v>
      </c>
      <c r="EI354" s="16">
        <v>0</v>
      </c>
      <c r="EJ354" s="16">
        <v>0</v>
      </c>
      <c r="EK354" s="16">
        <v>0</v>
      </c>
      <c r="EL354" s="16">
        <v>0</v>
      </c>
      <c r="EM354" s="16">
        <v>0</v>
      </c>
      <c r="EN354" s="16">
        <v>0</v>
      </c>
      <c r="EO354" s="16">
        <v>0</v>
      </c>
      <c r="EP354" s="16">
        <v>0</v>
      </c>
      <c r="EQ354" s="16">
        <v>0</v>
      </c>
      <c r="ER354" s="16">
        <v>0</v>
      </c>
      <c r="ES354" s="16">
        <v>0</v>
      </c>
      <c r="ET354" s="16">
        <v>0</v>
      </c>
      <c r="EU354" s="16">
        <v>0</v>
      </c>
      <c r="EV354" s="16">
        <v>0</v>
      </c>
      <c r="EW354" s="16">
        <v>0</v>
      </c>
      <c r="EX354" s="16">
        <v>0</v>
      </c>
      <c r="EY354" s="16">
        <v>0</v>
      </c>
      <c r="EZ354" s="16">
        <v>0</v>
      </c>
      <c r="FA354" s="16">
        <v>0</v>
      </c>
      <c r="FB354" s="16">
        <v>0</v>
      </c>
      <c r="FC354" s="16">
        <v>0</v>
      </c>
      <c r="FD354" s="25" t="e">
        <f>SUM(#REF!,#REF!,#REF!,#REF!,#REF!)</f>
        <v>#REF!</v>
      </c>
      <c r="FE354" s="26" t="e">
        <f>SUM(#REF!)</f>
        <v>#REF!</v>
      </c>
      <c r="FF354" s="16">
        <v>0</v>
      </c>
      <c r="FG354" s="16">
        <v>0</v>
      </c>
      <c r="FH354" s="16">
        <v>0</v>
      </c>
      <c r="FI354" s="16">
        <v>0</v>
      </c>
      <c r="FJ354" s="16">
        <v>0</v>
      </c>
      <c r="FK354" s="16">
        <v>0</v>
      </c>
      <c r="FL354" s="16">
        <v>0</v>
      </c>
      <c r="FM354" s="16">
        <v>0</v>
      </c>
      <c r="FN354" s="16">
        <v>0</v>
      </c>
      <c r="FO354" s="16">
        <v>0</v>
      </c>
      <c r="FP354" s="26" t="e">
        <f>SUM(#REF!)</f>
        <v>#REF!</v>
      </c>
      <c r="FQ354" s="16">
        <v>0</v>
      </c>
      <c r="FR354" s="16">
        <v>0</v>
      </c>
      <c r="FS354" s="16">
        <v>0</v>
      </c>
      <c r="FT354" s="26" t="e">
        <f>SUM(#REF!)</f>
        <v>#REF!</v>
      </c>
      <c r="FU354" s="16">
        <v>1</v>
      </c>
      <c r="FV354" s="16">
        <v>0</v>
      </c>
      <c r="FW354" s="16">
        <v>0</v>
      </c>
      <c r="FX354" s="16">
        <v>0</v>
      </c>
      <c r="FY354" s="16">
        <v>0</v>
      </c>
      <c r="FZ354" s="16">
        <v>0</v>
      </c>
      <c r="GA354" s="16">
        <v>0</v>
      </c>
      <c r="GB354" s="16">
        <v>0</v>
      </c>
      <c r="GC354" s="16">
        <v>0</v>
      </c>
      <c r="GD354" s="16">
        <v>0</v>
      </c>
      <c r="GE354" s="16">
        <v>0</v>
      </c>
      <c r="GF354" s="16">
        <v>0</v>
      </c>
      <c r="GG354" s="16">
        <v>0</v>
      </c>
      <c r="GH354" s="16">
        <v>0</v>
      </c>
      <c r="GI354" s="26" t="e">
        <f>SUM(#REF!)</f>
        <v>#REF!</v>
      </c>
      <c r="GJ354" s="16">
        <v>0</v>
      </c>
      <c r="GK354" s="16">
        <v>0</v>
      </c>
      <c r="GL354" s="16">
        <v>0</v>
      </c>
      <c r="GM354" s="16">
        <v>0</v>
      </c>
      <c r="GN354" s="16">
        <v>0</v>
      </c>
      <c r="GO354" s="26" t="e">
        <f>SUM(#REF!)</f>
        <v>#REF!</v>
      </c>
      <c r="GP354" s="16">
        <v>0</v>
      </c>
      <c r="GQ354" s="16">
        <v>0</v>
      </c>
      <c r="GR354" s="16">
        <v>0</v>
      </c>
      <c r="GS354" s="16">
        <v>0</v>
      </c>
      <c r="GT354" s="16">
        <v>0</v>
      </c>
      <c r="GU354" s="16">
        <v>0</v>
      </c>
      <c r="GV354" s="16">
        <v>0</v>
      </c>
      <c r="GW354" s="16">
        <v>0</v>
      </c>
      <c r="GX354" s="16">
        <v>0</v>
      </c>
      <c r="GY354" s="16">
        <v>0</v>
      </c>
      <c r="GZ354" s="16">
        <v>0</v>
      </c>
      <c r="HA354" s="16">
        <v>0</v>
      </c>
      <c r="HB354" s="16">
        <v>0</v>
      </c>
      <c r="HC354" s="16">
        <v>0</v>
      </c>
      <c r="HD354" s="16">
        <v>0</v>
      </c>
      <c r="HE354" s="16">
        <v>0</v>
      </c>
      <c r="HF354" s="16">
        <v>0</v>
      </c>
      <c r="HG354" s="16">
        <v>0</v>
      </c>
      <c r="HH354" s="16">
        <v>0</v>
      </c>
      <c r="HI354" s="16">
        <v>0</v>
      </c>
      <c r="HJ354" s="16">
        <v>0</v>
      </c>
      <c r="HK354" s="16">
        <v>0</v>
      </c>
      <c r="HL354" s="25" t="e">
        <f>SUM(#REF!)</f>
        <v>#REF!</v>
      </c>
      <c r="HM354" s="16">
        <v>0</v>
      </c>
      <c r="HN354" s="16">
        <v>0</v>
      </c>
      <c r="HO354" s="16">
        <v>0</v>
      </c>
      <c r="HP354" s="25" t="e">
        <f>SUM(#REF!)</f>
        <v>#REF!</v>
      </c>
      <c r="HQ354" s="16">
        <v>0</v>
      </c>
      <c r="HR354" s="16">
        <v>0</v>
      </c>
      <c r="HS354" s="16">
        <v>0</v>
      </c>
      <c r="HT354" s="16">
        <v>0</v>
      </c>
      <c r="HU354" s="16">
        <v>0</v>
      </c>
      <c r="HV354" s="16">
        <v>0</v>
      </c>
      <c r="HW354" s="25" t="e">
        <f>SUM(#REF!+#REF!+#REF!+#REF!+#REF!+#REF!+#REF!+#REF!)</f>
        <v>#REF!</v>
      </c>
      <c r="HX354" s="26" t="e">
        <f>SUM(#REF!)</f>
        <v>#REF!</v>
      </c>
      <c r="HY354" s="16">
        <v>0</v>
      </c>
      <c r="HZ354" s="16">
        <v>0</v>
      </c>
      <c r="IA354" s="16">
        <v>0</v>
      </c>
      <c r="IB354" s="26" t="e">
        <f>SUM(#REF!)</f>
        <v>#REF!</v>
      </c>
      <c r="IC354" s="16">
        <v>0</v>
      </c>
      <c r="ID354" s="16">
        <v>0</v>
      </c>
      <c r="IE354" s="16">
        <v>0</v>
      </c>
      <c r="IF354" s="16">
        <v>0</v>
      </c>
      <c r="IG354" s="16">
        <v>0</v>
      </c>
      <c r="IH354" s="16">
        <v>0</v>
      </c>
      <c r="II354" s="26" t="e">
        <f>SUM(#REF!)</f>
        <v>#REF!</v>
      </c>
      <c r="IJ354" s="16">
        <v>0</v>
      </c>
      <c r="IK354" s="16">
        <v>0</v>
      </c>
      <c r="IL354" s="16">
        <v>0</v>
      </c>
      <c r="IM354" s="16">
        <v>0</v>
      </c>
      <c r="IN354" s="16">
        <v>0</v>
      </c>
      <c r="IO354" s="26" t="e">
        <f>SUM(#REF!)</f>
        <v>#REF!</v>
      </c>
      <c r="IP354" s="16">
        <v>0</v>
      </c>
      <c r="IQ354" s="16">
        <v>0</v>
      </c>
      <c r="IR354" s="16">
        <v>0</v>
      </c>
      <c r="IS354" s="16">
        <v>0</v>
      </c>
      <c r="IT354" s="16">
        <v>0</v>
      </c>
      <c r="IU354" s="16">
        <v>0</v>
      </c>
      <c r="IV354" s="16">
        <v>0</v>
      </c>
      <c r="IW354" s="26" t="e">
        <f>SUM(#REF!)</f>
        <v>#REF!</v>
      </c>
      <c r="IX354" s="16">
        <v>0</v>
      </c>
      <c r="IY354" s="16">
        <v>0</v>
      </c>
      <c r="IZ354" s="16">
        <v>0</v>
      </c>
      <c r="JA354" s="16">
        <v>0</v>
      </c>
      <c r="JB354" s="16">
        <v>0</v>
      </c>
      <c r="JC354" s="16">
        <v>0</v>
      </c>
      <c r="JD354" s="16">
        <v>0</v>
      </c>
      <c r="JE354" s="16">
        <v>0</v>
      </c>
      <c r="JF354" s="26" t="e">
        <f>SUM(#REF!)</f>
        <v>#REF!</v>
      </c>
      <c r="JG354" s="16">
        <v>0</v>
      </c>
      <c r="JH354" s="16">
        <v>0</v>
      </c>
      <c r="JI354" s="16">
        <v>0</v>
      </c>
      <c r="JJ354" s="16">
        <v>0</v>
      </c>
      <c r="JK354" s="16">
        <v>0</v>
      </c>
      <c r="JL354" s="16">
        <v>0</v>
      </c>
      <c r="JM354" s="16">
        <v>0</v>
      </c>
      <c r="JN354" s="26" t="e">
        <f>SUM(#REF!)</f>
        <v>#REF!</v>
      </c>
      <c r="JO354" s="16">
        <v>0</v>
      </c>
      <c r="JP354" s="16">
        <v>0</v>
      </c>
      <c r="JQ354" s="16">
        <v>0</v>
      </c>
      <c r="JR354" s="16">
        <v>1</v>
      </c>
      <c r="JS354" s="16">
        <v>0</v>
      </c>
      <c r="JT354" s="16">
        <v>0</v>
      </c>
      <c r="JU354" s="26" t="e">
        <f>SUM(#REF!)</f>
        <v>#REF!</v>
      </c>
      <c r="JV354" s="16">
        <v>0</v>
      </c>
      <c r="JW354" s="16">
        <v>0</v>
      </c>
      <c r="JX354" s="16">
        <v>0</v>
      </c>
      <c r="JY354" s="16">
        <v>0</v>
      </c>
      <c r="JZ354" s="16">
        <v>0</v>
      </c>
      <c r="KA354" s="16">
        <v>0</v>
      </c>
      <c r="KB354" s="16">
        <v>0</v>
      </c>
      <c r="KC354" s="16">
        <v>0</v>
      </c>
      <c r="KD354" s="16">
        <v>0</v>
      </c>
      <c r="KE354" s="16">
        <v>0</v>
      </c>
      <c r="KF354" s="16">
        <v>0</v>
      </c>
      <c r="KG354" s="16">
        <v>0</v>
      </c>
      <c r="KH354" s="16">
        <v>0</v>
      </c>
      <c r="KI354" s="16">
        <v>0</v>
      </c>
      <c r="KJ354" s="16">
        <v>0</v>
      </c>
      <c r="KK354" s="16">
        <v>0</v>
      </c>
      <c r="KL354" s="16">
        <v>0</v>
      </c>
      <c r="KM354" s="16">
        <v>0</v>
      </c>
      <c r="KN354" s="16">
        <v>0</v>
      </c>
      <c r="KO354" s="25" t="e">
        <f>SUM(#REF!)</f>
        <v>#REF!</v>
      </c>
      <c r="KP354" s="16">
        <v>0</v>
      </c>
      <c r="KQ354" s="16">
        <v>0</v>
      </c>
      <c r="KR354" s="16">
        <v>0</v>
      </c>
      <c r="KS354" s="16">
        <v>0</v>
      </c>
      <c r="KT354" s="16">
        <v>0</v>
      </c>
      <c r="KU354" s="16">
        <v>0</v>
      </c>
      <c r="KV354" s="16" t="e">
        <f>SUM(#REF!+#REF!+#REF!+#REF!+#REF!+#REF!+#REF!+#REF!)</f>
        <v>#REF!</v>
      </c>
      <c r="KW354" s="27">
        <v>0</v>
      </c>
      <c r="KX354" s="27">
        <v>18.870032645789031</v>
      </c>
      <c r="KY354" s="27">
        <v>0</v>
      </c>
      <c r="KZ354" s="27">
        <v>0</v>
      </c>
      <c r="LA354" s="27">
        <v>0</v>
      </c>
      <c r="LB354" s="27">
        <v>0</v>
      </c>
      <c r="LC354" s="27">
        <v>48.665729374854742</v>
      </c>
      <c r="LD354" s="27">
        <v>48.665729374854742</v>
      </c>
      <c r="LE354" s="27">
        <v>48.665729374854742</v>
      </c>
      <c r="LF354" s="27">
        <v>48.665729374854742</v>
      </c>
      <c r="LG354" s="27">
        <v>229.28532589792053</v>
      </c>
      <c r="LH354" s="27">
        <v>4.2353857753393411</v>
      </c>
      <c r="LI354" s="27">
        <v>229.29191902456816</v>
      </c>
      <c r="LJ354" s="27">
        <v>155.38839893834992</v>
      </c>
      <c r="LK354" s="27">
        <v>0.76208787427012969</v>
      </c>
      <c r="LL354" s="27">
        <v>44.838729620689165</v>
      </c>
      <c r="LM354" s="27">
        <v>0.9662808848570118</v>
      </c>
      <c r="LN354" s="27">
        <v>0.96135543142025315</v>
      </c>
      <c r="LO354" s="27">
        <v>45.982210479975699</v>
      </c>
      <c r="LP354" s="27">
        <v>0</v>
      </c>
      <c r="LQ354" s="27">
        <v>0.9662808848570118</v>
      </c>
      <c r="LR354" s="27">
        <v>31.137902182131395</v>
      </c>
      <c r="LS354" s="27">
        <v>0.8913907227595248</v>
      </c>
      <c r="LT354" s="27">
        <v>31.487066412770275</v>
      </c>
      <c r="LU354" s="27">
        <v>51.955660788923993</v>
      </c>
      <c r="LV354" s="27">
        <v>52.065649654645625</v>
      </c>
      <c r="LW354" s="27">
        <v>27.012737971101245</v>
      </c>
      <c r="LX354" s="27">
        <v>0</v>
      </c>
      <c r="LY354" s="27">
        <v>26.917603031885747</v>
      </c>
      <c r="LZ354" s="27">
        <v>15.373775150746896</v>
      </c>
      <c r="MA354" s="27">
        <v>0.13236671322564644</v>
      </c>
      <c r="MB354" s="27">
        <v>15.391305111010006</v>
      </c>
      <c r="MC354" s="27">
        <v>0</v>
      </c>
      <c r="MD354" s="27">
        <v>26.940911673740015</v>
      </c>
      <c r="ME354" s="27">
        <v>0</v>
      </c>
      <c r="MF354" s="27">
        <v>0</v>
      </c>
      <c r="MG354" s="27">
        <v>11.125358254504006</v>
      </c>
      <c r="MH354" s="27">
        <v>11.127025927714877</v>
      </c>
      <c r="MI354" s="27">
        <v>6.0578811131358776</v>
      </c>
      <c r="MJ354" s="27">
        <v>1046.178332727884</v>
      </c>
      <c r="MK354" s="27">
        <v>54.567198254050091</v>
      </c>
      <c r="ML354" s="27">
        <v>1046.1347405258136</v>
      </c>
      <c r="MM354" s="27">
        <v>1046.1347405258136</v>
      </c>
      <c r="MN354" s="27">
        <v>0</v>
      </c>
      <c r="MO354" s="27">
        <v>0.70864476532640253</v>
      </c>
      <c r="MP354" s="27">
        <v>0</v>
      </c>
      <c r="MQ354" s="27">
        <v>0</v>
      </c>
      <c r="MR354" s="27">
        <v>3.8009375123584763</v>
      </c>
      <c r="MS354" s="27">
        <v>111.8076378820285</v>
      </c>
      <c r="MT354" s="27">
        <v>34.351392110186069</v>
      </c>
      <c r="MU354" s="27">
        <v>111.80182041733941</v>
      </c>
      <c r="MV354" s="27">
        <v>0.87987214267513658</v>
      </c>
      <c r="MW354" s="27">
        <v>111.81337778052172</v>
      </c>
      <c r="MX354" s="27">
        <v>0</v>
      </c>
      <c r="MY354" s="27">
        <v>0</v>
      </c>
      <c r="MZ354" s="27">
        <v>0</v>
      </c>
      <c r="NA354" s="27">
        <v>0</v>
      </c>
      <c r="NB354" s="27">
        <v>0</v>
      </c>
      <c r="NC354" s="27">
        <v>0</v>
      </c>
      <c r="ND354" s="27">
        <v>0</v>
      </c>
      <c r="NE354" s="27">
        <v>0.15866165362031048</v>
      </c>
      <c r="NF354" s="27">
        <v>20.949543573549338</v>
      </c>
      <c r="NG354" s="27">
        <v>0</v>
      </c>
      <c r="NH354" s="27">
        <v>0</v>
      </c>
      <c r="NI354" s="27">
        <v>21.518065006064646</v>
      </c>
      <c r="NJ354" s="27">
        <v>0</v>
      </c>
      <c r="NK354" s="27">
        <v>0.52353303891971914</v>
      </c>
      <c r="NL354" s="27">
        <v>0</v>
      </c>
      <c r="NM354" s="27">
        <v>0</v>
      </c>
      <c r="NN354" s="27">
        <v>0</v>
      </c>
      <c r="NO354" s="27">
        <v>50.897890576056639</v>
      </c>
      <c r="NP354" s="27">
        <v>0.87560600190314097</v>
      </c>
      <c r="NQ354" s="27">
        <v>0</v>
      </c>
      <c r="NR354" s="27">
        <v>0</v>
      </c>
      <c r="NS354" s="27">
        <v>12.967090008872448</v>
      </c>
      <c r="NT354" s="27">
        <v>152.46985447003186</v>
      </c>
      <c r="NU354" s="27">
        <v>124.3223618366777</v>
      </c>
      <c r="NV354" s="27">
        <v>797.07371907930747</v>
      </c>
      <c r="NW354" s="27">
        <v>215.13767838814312</v>
      </c>
      <c r="NX354" s="27">
        <v>215.11665794906654</v>
      </c>
      <c r="NY354" s="27">
        <v>468.52797949007061</v>
      </c>
      <c r="NZ354" s="27">
        <v>441.37666951007537</v>
      </c>
      <c r="OA354" s="27">
        <v>797.07371907930747</v>
      </c>
      <c r="OB354" s="27">
        <v>441.32171386031246</v>
      </c>
      <c r="OC354" s="27">
        <v>468.56602570913725</v>
      </c>
      <c r="OD354" s="27">
        <v>1.1567834618755806</v>
      </c>
      <c r="OE354" s="27">
        <v>44.016450378435962</v>
      </c>
      <c r="OF354" s="27">
        <v>0</v>
      </c>
      <c r="OG354" s="27">
        <v>0</v>
      </c>
      <c r="OH354" s="27">
        <v>0</v>
      </c>
      <c r="OI354" s="27">
        <v>0</v>
      </c>
      <c r="OJ354" s="27">
        <v>0.92548106583756262</v>
      </c>
      <c r="OK354" s="27">
        <v>3.277675955124248</v>
      </c>
      <c r="OL354" s="27">
        <v>0</v>
      </c>
      <c r="OM354" s="27">
        <v>0</v>
      </c>
      <c r="ON354" s="27">
        <v>3.2751938368569049</v>
      </c>
      <c r="OO354" s="27">
        <v>0</v>
      </c>
      <c r="OP354" s="27">
        <v>0</v>
      </c>
      <c r="OQ354" s="27">
        <v>0</v>
      </c>
      <c r="OR354" s="27">
        <v>59.481869989584915</v>
      </c>
      <c r="OS354" s="27">
        <v>5.1581520243219978E-2</v>
      </c>
      <c r="OT354" s="27">
        <v>59.478767341750732</v>
      </c>
      <c r="OU354" s="27">
        <v>0</v>
      </c>
      <c r="OV354" s="27">
        <v>0</v>
      </c>
      <c r="OW354" s="27">
        <v>0</v>
      </c>
      <c r="OX354" s="27">
        <v>0</v>
      </c>
      <c r="OY354" s="27">
        <v>0</v>
      </c>
      <c r="OZ354" s="27">
        <v>0</v>
      </c>
      <c r="PA354" s="27">
        <v>34.108183303084388</v>
      </c>
      <c r="PB354" s="27">
        <v>0</v>
      </c>
      <c r="PC354" s="27">
        <v>3.5702168627893669</v>
      </c>
      <c r="PD354" s="27">
        <v>1.7816179525812326</v>
      </c>
      <c r="PE354" s="27">
        <v>0</v>
      </c>
      <c r="PF354" s="27">
        <v>0</v>
      </c>
      <c r="PG354" s="27">
        <v>0</v>
      </c>
      <c r="PH354" s="27">
        <v>0</v>
      </c>
      <c r="PI354" s="27">
        <v>0</v>
      </c>
      <c r="PJ354" s="27">
        <v>68.926911743293616</v>
      </c>
      <c r="PK354" s="27">
        <v>0.38383632018582564</v>
      </c>
      <c r="PL354" s="27">
        <v>0.30239181453863623</v>
      </c>
      <c r="PM354" s="27">
        <v>0</v>
      </c>
      <c r="PN354" s="27">
        <v>0</v>
      </c>
      <c r="PO354" s="27">
        <v>0</v>
      </c>
      <c r="PP354" s="27">
        <v>29.258783521361096</v>
      </c>
      <c r="PQ354" s="27">
        <v>1.5935199276341521</v>
      </c>
      <c r="PR354" s="27">
        <v>0</v>
      </c>
      <c r="PS354" s="27">
        <v>0</v>
      </c>
      <c r="PT354" s="27">
        <v>0</v>
      </c>
      <c r="PU354" s="27">
        <v>13.401499488755386</v>
      </c>
      <c r="PV354" s="27">
        <v>13.399094936683898</v>
      </c>
      <c r="PW354" s="27">
        <v>13.393238688896885</v>
      </c>
      <c r="PX354" s="27">
        <v>13.394285832540922</v>
      </c>
      <c r="PY354" s="27">
        <v>2.5069394500163451</v>
      </c>
      <c r="PZ354" s="27">
        <v>2.5036816697904576</v>
      </c>
      <c r="QA354" s="27">
        <v>0</v>
      </c>
      <c r="QB354" s="27">
        <v>0</v>
      </c>
      <c r="QC354" s="27">
        <v>3.3111069855375228</v>
      </c>
      <c r="QD354" s="27">
        <v>0</v>
      </c>
      <c r="QE354" s="27">
        <v>0</v>
      </c>
      <c r="QF354" s="27">
        <v>0</v>
      </c>
      <c r="QG354" s="27">
        <v>1.5458167171836554</v>
      </c>
      <c r="QH354" s="27">
        <v>0.30173250187387324</v>
      </c>
      <c r="QI354" s="27">
        <v>0</v>
      </c>
      <c r="QJ354" s="27">
        <v>15.521344838360019</v>
      </c>
      <c r="QK354" s="27">
        <v>15.513665784970426</v>
      </c>
      <c r="QL354" s="27">
        <v>3.3174674135975892</v>
      </c>
      <c r="QM354" s="27">
        <v>6.2944967935899265E-2</v>
      </c>
      <c r="QN354" s="27">
        <v>1.5556676240571727</v>
      </c>
      <c r="QO354" s="27">
        <v>4.3437069678501035E-2</v>
      </c>
      <c r="QP354" s="27">
        <v>0.8644364697000978</v>
      </c>
      <c r="QQ354" s="27">
        <v>0.73517240430862996</v>
      </c>
      <c r="QR354" s="27">
        <v>5.9570838416229989E-2</v>
      </c>
      <c r="QS354" s="27">
        <v>0.28334931345636477</v>
      </c>
      <c r="QT354" s="27">
        <v>0.45814473581440418</v>
      </c>
      <c r="QU354" s="27">
        <v>0</v>
      </c>
      <c r="QV354" s="27">
        <v>0</v>
      </c>
      <c r="QW354" s="27">
        <v>0</v>
      </c>
      <c r="QX354" s="27">
        <v>1.7892194397749701</v>
      </c>
      <c r="QY354" s="27">
        <v>0</v>
      </c>
      <c r="QZ354" s="27">
        <v>5.4221873550106006</v>
      </c>
      <c r="RA354" s="27">
        <v>5.4221097888147458</v>
      </c>
      <c r="RB354" s="27">
        <v>5.4235447634380529</v>
      </c>
      <c r="RC354" s="27">
        <v>2.0887413050669914</v>
      </c>
      <c r="RD354" s="27">
        <v>3.325883345847799</v>
      </c>
      <c r="RE354" s="27">
        <v>8.5710646419185077E-2</v>
      </c>
      <c r="RF354" s="27">
        <v>0</v>
      </c>
      <c r="RG354" s="27">
        <v>0.24014494236542713</v>
      </c>
      <c r="RH354" s="27">
        <v>0.60796384310730556</v>
      </c>
      <c r="RI354" s="27">
        <v>0</v>
      </c>
      <c r="RJ354" s="27">
        <v>0</v>
      </c>
      <c r="RK354" s="27">
        <v>2.8970974151643097E-2</v>
      </c>
      <c r="RL354" s="27">
        <v>0.1672715013601562</v>
      </c>
      <c r="RM354" s="27">
        <v>0.18045775465541547</v>
      </c>
      <c r="RN354" s="27">
        <v>0</v>
      </c>
      <c r="RO354" s="27">
        <v>0.93199662628933777</v>
      </c>
      <c r="RP354" s="27">
        <v>0.93184149389762883</v>
      </c>
      <c r="RQ354" s="27">
        <v>0.18045775465541547</v>
      </c>
      <c r="RR354" s="27">
        <v>0.85497339380585291</v>
      </c>
      <c r="RS354" s="27">
        <v>0.93281107134580965</v>
      </c>
      <c r="RT354" s="27">
        <v>0</v>
      </c>
      <c r="RU354" s="27">
        <v>0</v>
      </c>
      <c r="RV354" s="27">
        <v>0</v>
      </c>
      <c r="RW354" s="27">
        <v>0</v>
      </c>
      <c r="RX354" s="27">
        <v>11.073893083554568</v>
      </c>
      <c r="RY354" s="27">
        <v>4.7361919188737023</v>
      </c>
      <c r="RZ354" s="27">
        <v>0.1884858559263527</v>
      </c>
      <c r="SA354" s="27">
        <v>11.073893083554568</v>
      </c>
      <c r="SB354" s="27">
        <v>11.073893083554568</v>
      </c>
      <c r="SC354" s="27">
        <v>0.71019608924349198</v>
      </c>
      <c r="SD354" s="27">
        <v>0</v>
      </c>
      <c r="SE354" s="27">
        <v>0</v>
      </c>
      <c r="SF354" s="27">
        <v>0</v>
      </c>
      <c r="SG354" s="27">
        <v>0</v>
      </c>
      <c r="SH354" s="27">
        <v>0</v>
      </c>
      <c r="SI354" s="27">
        <v>0</v>
      </c>
      <c r="SJ354" s="27">
        <v>0</v>
      </c>
      <c r="SK354" s="27">
        <v>0</v>
      </c>
      <c r="SL354" s="27">
        <v>0.28183677263720269</v>
      </c>
      <c r="SM354" s="27">
        <v>0</v>
      </c>
      <c r="SN354" s="27">
        <v>2.2353801983298593</v>
      </c>
      <c r="SO354" s="27">
        <v>0</v>
      </c>
      <c r="SP354" s="27">
        <v>0.18115585041810564</v>
      </c>
      <c r="SQ354" s="27">
        <v>4.6462151316825212E-2</v>
      </c>
      <c r="SR354" s="27">
        <v>4.6462151316825212E-2</v>
      </c>
      <c r="SS354" s="27">
        <v>8.0746409884499243E-2</v>
      </c>
      <c r="ST354" s="27">
        <v>0.3084419778152846</v>
      </c>
      <c r="SU354" s="27">
        <v>7.1128201598545437E-2</v>
      </c>
      <c r="SV354" s="27">
        <v>0</v>
      </c>
      <c r="SW354" s="27">
        <v>8.2879480270497061E-2</v>
      </c>
      <c r="SX354" s="27">
        <v>0</v>
      </c>
      <c r="SY354" s="27">
        <v>0</v>
      </c>
      <c r="SZ354" s="27">
        <v>0.71011852304763745</v>
      </c>
      <c r="TA354" s="27">
        <v>0.13031120903550311</v>
      </c>
      <c r="TB354" s="27">
        <v>2.0755550517717323</v>
      </c>
      <c r="TC354" s="27">
        <v>0.11483675296253711</v>
      </c>
      <c r="TD354" s="27">
        <v>0</v>
      </c>
      <c r="TE354" s="27">
        <v>1.6924556104465238</v>
      </c>
      <c r="TF354" s="27">
        <v>0</v>
      </c>
      <c r="TG354" s="27">
        <v>4.6462151316825212E-2</v>
      </c>
      <c r="TH354" s="27">
        <v>0</v>
      </c>
      <c r="TI354" s="27">
        <v>0.81948685920243469</v>
      </c>
      <c r="TJ354" s="27">
        <v>0</v>
      </c>
      <c r="TK354" s="27">
        <v>4.5492573868644387E-2</v>
      </c>
      <c r="TL354" s="27">
        <v>31.777978430322449</v>
      </c>
      <c r="TM354" s="27">
        <v>4.2571818763744469</v>
      </c>
      <c r="TN354" s="27">
        <v>0.96352728490417827</v>
      </c>
      <c r="TO354" s="27">
        <v>16.615183332299701</v>
      </c>
      <c r="TP354" s="27">
        <v>2.5293948637162136</v>
      </c>
      <c r="TQ354" s="27">
        <v>4.3630985168137196E-2</v>
      </c>
      <c r="TR354" s="27">
        <v>16.615183332299701</v>
      </c>
      <c r="TS354" s="27">
        <v>0.83372025614172918</v>
      </c>
      <c r="TT354" s="27">
        <v>0.83085030689511397</v>
      </c>
      <c r="TU354" s="27">
        <v>0.83185866744122205</v>
      </c>
      <c r="TV354" s="27">
        <v>38640.995337802357</v>
      </c>
      <c r="TW354" s="27">
        <v>0.11258733328275758</v>
      </c>
      <c r="TX354" s="27">
        <v>0</v>
      </c>
      <c r="TY354" s="27">
        <v>0</v>
      </c>
      <c r="TZ354" s="27">
        <v>0</v>
      </c>
      <c r="UA354" s="27">
        <v>1.6501044675099852</v>
      </c>
      <c r="UB354" s="27">
        <v>1.633582867792984</v>
      </c>
      <c r="UC354" s="27">
        <v>0.45302536688800943</v>
      </c>
      <c r="UD354" s="27">
        <v>0</v>
      </c>
      <c r="UE354" s="27">
        <v>0.44150678680362121</v>
      </c>
      <c r="UF354" s="27">
        <v>182.35878576651464</v>
      </c>
      <c r="UG354" s="27">
        <v>0</v>
      </c>
      <c r="UH354" s="27">
        <v>0.5006897942405788</v>
      </c>
      <c r="UI354" s="27">
        <v>1.6479713971239873</v>
      </c>
      <c r="UJ354" s="27">
        <v>0</v>
      </c>
      <c r="UK354" s="27">
        <v>4.9353819098279716</v>
      </c>
      <c r="UL354" s="27">
        <v>4.9232428001767463</v>
      </c>
      <c r="UM354" s="27">
        <v>4.9239021128415095</v>
      </c>
      <c r="UN354" s="27">
        <v>0.14105412716134666</v>
      </c>
      <c r="UO354" s="27">
        <v>4.9275089409487425</v>
      </c>
      <c r="UP354" s="27">
        <v>0</v>
      </c>
      <c r="UQ354" s="27">
        <v>6.567335887508011</v>
      </c>
      <c r="UR354" s="27">
        <v>59.010189952593905</v>
      </c>
      <c r="US354" s="27">
        <v>30.66583431416111</v>
      </c>
      <c r="UT354" s="27">
        <v>1.2246151001503114</v>
      </c>
      <c r="UU354" s="27">
        <v>33.171144874064517</v>
      </c>
      <c r="UV354" s="27">
        <v>0</v>
      </c>
      <c r="UW354" s="27">
        <v>2.072025789860354</v>
      </c>
      <c r="UX354" s="27">
        <v>56.920013672903607</v>
      </c>
      <c r="UY354" s="27">
        <v>59.401705326169321</v>
      </c>
      <c r="UZ354" s="27">
        <v>1.9793729689121939</v>
      </c>
      <c r="VA354" s="27">
        <v>0</v>
      </c>
      <c r="VB354" s="27">
        <v>0.91528111108270038</v>
      </c>
      <c r="VC354" s="27">
        <v>0.3856203426904784</v>
      </c>
      <c r="VD354" s="27">
        <v>0.15707154660529393</v>
      </c>
      <c r="VE354" s="27">
        <v>0</v>
      </c>
      <c r="VF354" s="27">
        <v>0</v>
      </c>
      <c r="VG354" s="27">
        <v>0</v>
      </c>
      <c r="VH354" s="27">
        <v>0</v>
      </c>
      <c r="VI354" s="27">
        <v>0</v>
      </c>
      <c r="VJ354" s="27">
        <v>0</v>
      </c>
      <c r="VK354" s="27">
        <v>0</v>
      </c>
      <c r="VL354" s="27">
        <v>0</v>
      </c>
      <c r="VM354" s="27">
        <v>0</v>
      </c>
      <c r="VN354" s="27">
        <v>0</v>
      </c>
      <c r="VO354" s="27">
        <v>0.27245126293881228</v>
      </c>
      <c r="VP354" s="27">
        <v>0</v>
      </c>
      <c r="VQ354" s="27">
        <v>0.41040274226598028</v>
      </c>
      <c r="VR354" s="27">
        <v>0.10991129952577849</v>
      </c>
      <c r="VS354" s="27">
        <v>0</v>
      </c>
      <c r="VT354" s="27">
        <v>0</v>
      </c>
      <c r="VU354" s="27">
        <v>0</v>
      </c>
      <c r="VV354" s="27">
        <v>0</v>
      </c>
      <c r="VW354" s="27">
        <v>0</v>
      </c>
      <c r="VX354" s="27">
        <v>8.7145621042492696E-2</v>
      </c>
      <c r="VY354" s="27">
        <v>0.43305207145548441</v>
      </c>
      <c r="VZ354" s="27">
        <v>0</v>
      </c>
      <c r="WA354" s="27">
        <v>0</v>
      </c>
      <c r="WB354" s="27">
        <v>0.14745333831934013</v>
      </c>
      <c r="WC354" s="27">
        <v>0</v>
      </c>
      <c r="WD354" s="27">
        <v>0</v>
      </c>
      <c r="WE354" s="27">
        <v>0</v>
      </c>
      <c r="WF354" s="27">
        <v>0.30809292993393944</v>
      </c>
      <c r="WG354" s="27">
        <v>0</v>
      </c>
      <c r="WH354" s="27">
        <v>0</v>
      </c>
      <c r="WI354" s="27">
        <v>0</v>
      </c>
      <c r="WJ354" s="27">
        <v>0.69487676556223488</v>
      </c>
      <c r="WK354" s="27">
        <v>0</v>
      </c>
      <c r="WL354" s="27">
        <v>0.76693576151103382</v>
      </c>
      <c r="WM354" s="27">
        <v>0</v>
      </c>
      <c r="WN354" s="27">
        <v>187.62366887633237</v>
      </c>
      <c r="WO354" s="27">
        <v>49.01943122795111</v>
      </c>
      <c r="WP354" s="27">
        <v>49.01943122795111</v>
      </c>
      <c r="WQ354" s="27">
        <v>8.7261970336274391E-2</v>
      </c>
      <c r="WR354" s="27">
        <v>227.78744508977496</v>
      </c>
      <c r="WS354" s="27">
        <v>227.75963760856109</v>
      </c>
      <c r="WT354" s="27">
        <v>21.645545048951465</v>
      </c>
      <c r="WU354" s="27">
        <v>16.859361716849559</v>
      </c>
      <c r="WV354" s="27">
        <v>32.175156136195241</v>
      </c>
      <c r="WW354" s="27">
        <v>32.175156136195241</v>
      </c>
      <c r="WX354" s="27">
        <v>0</v>
      </c>
      <c r="WY354" s="27">
        <v>0</v>
      </c>
      <c r="WZ354" s="27">
        <v>0.33008294645868058</v>
      </c>
      <c r="XA354" s="27">
        <v>0</v>
      </c>
      <c r="XB354" s="27">
        <v>0</v>
      </c>
      <c r="XC354" s="27">
        <v>0</v>
      </c>
      <c r="XD354" s="27">
        <v>1.7574948656704934</v>
      </c>
      <c r="XE354" s="27">
        <v>0.29645800055576954</v>
      </c>
      <c r="XF354" s="27">
        <v>0.33008294645868058</v>
      </c>
      <c r="XG354" s="27">
        <v>0.29645800055576954</v>
      </c>
      <c r="XH354" s="27">
        <v>1.7574948656704934</v>
      </c>
      <c r="XI354" s="27">
        <v>0</v>
      </c>
      <c r="XJ354" s="27">
        <v>0.10773944604185345</v>
      </c>
      <c r="XK354" s="27">
        <v>1.7574948656704934</v>
      </c>
      <c r="XL354" s="27">
        <v>1.7574948656704934</v>
      </c>
      <c r="XM354" s="27">
        <v>0</v>
      </c>
      <c r="XN354" s="27">
        <v>1.7574948656704934</v>
      </c>
      <c r="XO354" s="27">
        <v>1.7574948656704934</v>
      </c>
      <c r="XP354" s="27">
        <v>0</v>
      </c>
      <c r="XQ354" s="27">
        <v>1.7574948656704934</v>
      </c>
      <c r="XR354" s="27">
        <v>1.7574948656704934</v>
      </c>
      <c r="XS354" s="27">
        <v>1.7574948656704934</v>
      </c>
      <c r="XT354" s="27">
        <v>0.40171532833028012</v>
      </c>
      <c r="XU354" s="27">
        <v>0.40171532833028012</v>
      </c>
      <c r="XV354" s="27">
        <v>0.40171532833028012</v>
      </c>
      <c r="XW354" s="27">
        <v>1.0009529744039583</v>
      </c>
      <c r="XX354" s="27">
        <v>7.1166984696472674E-2</v>
      </c>
      <c r="XY354" s="27">
        <v>0</v>
      </c>
      <c r="XZ354" s="27">
        <v>0</v>
      </c>
      <c r="YA354" s="27">
        <v>1.0009529744039583</v>
      </c>
      <c r="YB354" s="27">
        <v>0</v>
      </c>
      <c r="YC354" s="27">
        <v>0</v>
      </c>
      <c r="YD354" s="27">
        <v>0</v>
      </c>
      <c r="YE354" s="27">
        <v>9.8121237755899648E-2</v>
      </c>
      <c r="YF354" s="27">
        <v>0.31639251289036729</v>
      </c>
      <c r="YG354" s="27">
        <v>0.31639251289036729</v>
      </c>
      <c r="YH354" s="27">
        <v>0</v>
      </c>
      <c r="YI354" s="27">
        <v>0</v>
      </c>
      <c r="YJ354" s="27">
        <v>0.12600628516558021</v>
      </c>
      <c r="YK354" s="27">
        <v>0.30510663139354249</v>
      </c>
      <c r="YL354" s="27">
        <v>0</v>
      </c>
      <c r="YM354" s="27">
        <v>0.11382839241642904</v>
      </c>
      <c r="YN354" s="27">
        <v>0</v>
      </c>
      <c r="YO354" s="27">
        <v>0.18794289255537142</v>
      </c>
      <c r="YP354" s="27">
        <v>2.3386208050121541E-2</v>
      </c>
      <c r="YQ354" s="27">
        <v>0.46849982296097542</v>
      </c>
      <c r="YR354" s="27">
        <v>0.19775501633096138</v>
      </c>
      <c r="YS354" s="27">
        <v>0.46849982296097542</v>
      </c>
      <c r="YT354" s="27">
        <v>4.1316797714819202</v>
      </c>
      <c r="YU354" s="27">
        <v>4.1316797714819202</v>
      </c>
      <c r="YV354" s="27">
        <v>4.1316797714819202</v>
      </c>
      <c r="YW354" s="27">
        <v>0</v>
      </c>
      <c r="YX354" s="27">
        <v>2.0617482689096369</v>
      </c>
      <c r="YY354" s="27">
        <v>7.8341857813010785E-2</v>
      </c>
      <c r="YZ354" s="27">
        <v>2.5683330940351556</v>
      </c>
      <c r="ZA354" s="27">
        <v>61.661169828311991</v>
      </c>
      <c r="ZB354" s="27">
        <v>2.8652952748639788</v>
      </c>
      <c r="ZC354" s="27">
        <v>2.2944468564730354</v>
      </c>
      <c r="ZD354" s="27">
        <v>17.040750265855227</v>
      </c>
      <c r="ZE354" s="27">
        <v>0.10258129401753147</v>
      </c>
      <c r="ZF354" s="27">
        <v>4.8284956919405167E-2</v>
      </c>
      <c r="ZG354" s="27">
        <v>0</v>
      </c>
      <c r="ZH354" s="27">
        <v>0</v>
      </c>
      <c r="ZI354" s="27">
        <v>0.18080680253676054</v>
      </c>
      <c r="ZJ354" s="27">
        <v>0.32655368454730238</v>
      </c>
      <c r="ZK354" s="27">
        <v>2.7861389719944958</v>
      </c>
      <c r="ZL354" s="27">
        <v>5.5227131448379881E-2</v>
      </c>
      <c r="ZM354" s="27">
        <v>0.18879612070977056</v>
      </c>
      <c r="ZN354" s="27">
        <v>0</v>
      </c>
      <c r="ZO354" s="27">
        <v>6.1432427116737173E-2</v>
      </c>
      <c r="ZP354" s="27">
        <v>5.499443286081649E-2</v>
      </c>
      <c r="ZQ354" s="27">
        <v>8.9860437897399004E-2</v>
      </c>
      <c r="ZR354" s="27">
        <v>0.17091711256531614</v>
      </c>
      <c r="ZS354" s="27">
        <v>0.46780172719828522</v>
      </c>
      <c r="ZT354" s="27">
        <v>0.27124898690306809</v>
      </c>
      <c r="ZU354" s="27">
        <v>0.11537971633351836</v>
      </c>
      <c r="ZV354" s="27">
        <v>0.62917819767350203</v>
      </c>
      <c r="ZW354" s="27">
        <v>0.62917819767350203</v>
      </c>
      <c r="ZX354" s="27">
        <v>0.37468350907499864</v>
      </c>
      <c r="ZY354" s="27">
        <v>0.33636580832289237</v>
      </c>
      <c r="ZZ354" s="27">
        <v>0.19461358539885551</v>
      </c>
      <c r="AAA354" s="27">
        <v>0.40923924932816336</v>
      </c>
      <c r="AAB354" s="27">
        <v>0.3748774245646348</v>
      </c>
      <c r="AAC354" s="27">
        <v>0.16354832395914182</v>
      </c>
      <c r="AAD354" s="27">
        <v>0.19973295432525029</v>
      </c>
      <c r="AAE354" s="27">
        <v>0.10254251091960423</v>
      </c>
    </row>
    <row r="355" spans="1:707">
      <c r="A355" s="14" t="s">
        <v>3631</v>
      </c>
      <c r="B355" s="14" t="e">
        <f>_xlfn.CONCAT(#REF!," ","[",#REF!,"]")</f>
        <v>#REF!</v>
      </c>
      <c r="C355" s="15" t="s">
        <v>3632</v>
      </c>
      <c r="D355" s="14" t="s">
        <v>3633</v>
      </c>
      <c r="E355" s="16">
        <v>2042</v>
      </c>
      <c r="F355" s="17">
        <v>44641</v>
      </c>
      <c r="G355" s="14" t="s">
        <v>710</v>
      </c>
      <c r="H355" s="14" t="s">
        <v>3634</v>
      </c>
      <c r="I355" s="18">
        <v>1.0042</v>
      </c>
      <c r="J355" s="37">
        <v>44687</v>
      </c>
      <c r="K355" s="1" t="s">
        <v>3635</v>
      </c>
      <c r="L355" s="18">
        <v>943</v>
      </c>
      <c r="M355" s="20" t="s">
        <v>3636</v>
      </c>
      <c r="N355" s="20" t="s">
        <v>3637</v>
      </c>
      <c r="O355" s="20" t="s">
        <v>3638</v>
      </c>
      <c r="P355" s="21">
        <v>28.94</v>
      </c>
      <c r="Q355" s="22">
        <v>47</v>
      </c>
      <c r="R355" s="20" t="s">
        <v>3639</v>
      </c>
      <c r="S355" s="20" t="s">
        <v>3640</v>
      </c>
      <c r="T355" s="20" t="s">
        <v>3641</v>
      </c>
      <c r="U355" s="16">
        <v>0</v>
      </c>
      <c r="V355" s="16">
        <v>1</v>
      </c>
      <c r="W355" s="16">
        <v>0</v>
      </c>
      <c r="X355" s="16">
        <v>0</v>
      </c>
      <c r="Y355" s="23">
        <v>0</v>
      </c>
      <c r="Z355" s="16">
        <v>0</v>
      </c>
      <c r="AA355" s="16">
        <v>0</v>
      </c>
      <c r="AB355" s="16">
        <v>0</v>
      </c>
      <c r="AC355" s="16">
        <v>0</v>
      </c>
      <c r="AD355" s="16">
        <v>0</v>
      </c>
      <c r="AE355" s="16">
        <v>0</v>
      </c>
      <c r="AF355" s="16">
        <v>0</v>
      </c>
      <c r="AG355" s="16">
        <v>0</v>
      </c>
      <c r="AH355" s="16">
        <v>0</v>
      </c>
      <c r="AI355" s="16">
        <v>0</v>
      </c>
      <c r="AJ355" s="16">
        <v>0</v>
      </c>
      <c r="AK355" s="16">
        <v>0</v>
      </c>
      <c r="AL355" s="16">
        <v>0</v>
      </c>
      <c r="AM355" s="16">
        <v>0</v>
      </c>
      <c r="AN355" s="16">
        <v>0</v>
      </c>
      <c r="AO355" s="16">
        <v>0</v>
      </c>
      <c r="AP355" s="16">
        <v>0</v>
      </c>
      <c r="AQ355" s="16">
        <v>1</v>
      </c>
      <c r="AR355" s="16">
        <v>0</v>
      </c>
      <c r="AS355" s="24" t="s">
        <v>762</v>
      </c>
      <c r="AT355" s="24" t="s">
        <v>762</v>
      </c>
      <c r="AU355" s="25" t="e">
        <f>#REF!+#REF!</f>
        <v>#REF!</v>
      </c>
      <c r="AV355" s="26" t="e">
        <f>SUM(#REF!)</f>
        <v>#REF!</v>
      </c>
      <c r="AW355" s="16">
        <v>0</v>
      </c>
      <c r="AX355" s="16">
        <v>0</v>
      </c>
      <c r="AY355" s="26" t="e">
        <f>SUM(#REF!)</f>
        <v>#REF!</v>
      </c>
      <c r="AZ355" s="16">
        <v>0</v>
      </c>
      <c r="BA355" s="16">
        <v>0</v>
      </c>
      <c r="BB355" s="16">
        <v>1</v>
      </c>
      <c r="BC355" s="16">
        <v>0</v>
      </c>
      <c r="BD355" s="16">
        <v>0</v>
      </c>
      <c r="BE355" s="16">
        <v>0</v>
      </c>
      <c r="BF355" s="16">
        <v>0</v>
      </c>
      <c r="BG355" s="16">
        <v>0</v>
      </c>
      <c r="BH355" s="16">
        <v>0</v>
      </c>
      <c r="BI355" s="16">
        <v>0</v>
      </c>
      <c r="BJ355" s="16">
        <v>0</v>
      </c>
      <c r="BK355" s="16">
        <v>0</v>
      </c>
      <c r="BL355" s="16">
        <v>0</v>
      </c>
      <c r="BM355" s="16">
        <v>0</v>
      </c>
      <c r="BN355" s="16">
        <v>0</v>
      </c>
      <c r="BO355" s="16">
        <v>0</v>
      </c>
      <c r="BP355" s="16">
        <v>0</v>
      </c>
      <c r="BQ355" s="16">
        <v>0</v>
      </c>
      <c r="BR355" s="16">
        <v>0</v>
      </c>
      <c r="BS355" s="16">
        <v>0</v>
      </c>
      <c r="BT355" s="16">
        <v>0</v>
      </c>
      <c r="BU355" s="16">
        <v>0</v>
      </c>
      <c r="BV355" s="16">
        <v>0</v>
      </c>
      <c r="BW355" s="16">
        <v>0</v>
      </c>
      <c r="BX355" s="16">
        <v>1</v>
      </c>
      <c r="BY355" s="16">
        <v>0</v>
      </c>
      <c r="BZ355" s="16">
        <v>0</v>
      </c>
      <c r="CA355" s="16">
        <v>0</v>
      </c>
      <c r="CB355" s="16">
        <v>0</v>
      </c>
      <c r="CC355" s="16">
        <v>0</v>
      </c>
      <c r="CD355" s="16">
        <v>0</v>
      </c>
      <c r="CE355" s="16">
        <v>0</v>
      </c>
      <c r="CF355" s="16">
        <v>0</v>
      </c>
      <c r="CG355" s="16">
        <v>0</v>
      </c>
      <c r="CH355" s="16">
        <v>0</v>
      </c>
      <c r="CI355" s="16">
        <v>0</v>
      </c>
      <c r="CJ355" s="16">
        <v>0</v>
      </c>
      <c r="CK355" s="16">
        <v>0</v>
      </c>
      <c r="CL355" s="25" t="e">
        <f>SUM(#REF!)</f>
        <v>#REF!</v>
      </c>
      <c r="CM355" s="16">
        <v>1</v>
      </c>
      <c r="CN355" s="16">
        <v>0</v>
      </c>
      <c r="CO355" s="16">
        <v>0</v>
      </c>
      <c r="CP355" s="25" t="e">
        <f>SUM(#REF!,#REF!,#REF!,#REF!,#REF!)</f>
        <v>#REF!</v>
      </c>
      <c r="CQ355" s="26" t="e">
        <f>SUM(#REF!)</f>
        <v>#REF!</v>
      </c>
      <c r="CR355" s="16">
        <v>0</v>
      </c>
      <c r="CS355" s="16">
        <v>0</v>
      </c>
      <c r="CT355" s="16">
        <v>0</v>
      </c>
      <c r="CU355" s="26" t="e">
        <f>SUM(#REF!)</f>
        <v>#REF!</v>
      </c>
      <c r="CV355" s="16">
        <v>0</v>
      </c>
      <c r="CW355" s="16">
        <v>0</v>
      </c>
      <c r="CX355" s="16">
        <v>0</v>
      </c>
      <c r="CY355" s="26" t="e">
        <f>SUM(#REF!)</f>
        <v>#REF!</v>
      </c>
      <c r="CZ355" s="16">
        <v>0</v>
      </c>
      <c r="DA355" s="16">
        <v>0</v>
      </c>
      <c r="DB355" s="16">
        <v>0</v>
      </c>
      <c r="DC355" s="26" t="e">
        <f>SUM(#REF!)</f>
        <v>#REF!</v>
      </c>
      <c r="DD355" s="16">
        <v>0</v>
      </c>
      <c r="DE355" s="16">
        <v>0</v>
      </c>
      <c r="DF355" s="16">
        <v>0</v>
      </c>
      <c r="DG355" s="16">
        <v>0</v>
      </c>
      <c r="DH355" s="16">
        <v>0</v>
      </c>
      <c r="DI355" s="16">
        <v>0</v>
      </c>
      <c r="DJ355" s="26" t="e">
        <f>SUM(#REF!)</f>
        <v>#REF!</v>
      </c>
      <c r="DK355" s="16">
        <v>0</v>
      </c>
      <c r="DL355" s="16">
        <v>0</v>
      </c>
      <c r="DM355" s="16">
        <v>0</v>
      </c>
      <c r="DN355" s="16">
        <v>0</v>
      </c>
      <c r="DO355" s="16">
        <v>0</v>
      </c>
      <c r="DP355" s="16">
        <v>0</v>
      </c>
      <c r="DQ355" s="16">
        <v>0</v>
      </c>
      <c r="DR355" s="16">
        <v>0</v>
      </c>
      <c r="DS355" s="16">
        <v>0</v>
      </c>
      <c r="DT355" s="16">
        <v>0</v>
      </c>
      <c r="DU355" s="16">
        <v>0</v>
      </c>
      <c r="DV355" s="16">
        <v>0</v>
      </c>
      <c r="DW355" s="16">
        <v>0</v>
      </c>
      <c r="DX355" s="16">
        <v>0</v>
      </c>
      <c r="DY355" s="16">
        <v>0</v>
      </c>
      <c r="DZ355" s="16">
        <v>0</v>
      </c>
      <c r="EA355" s="16">
        <v>0</v>
      </c>
      <c r="EB355" s="16">
        <v>0</v>
      </c>
      <c r="EC355" s="16">
        <v>0</v>
      </c>
      <c r="ED355" s="16">
        <v>0</v>
      </c>
      <c r="EE355" s="16">
        <v>0</v>
      </c>
      <c r="EF355" s="16">
        <v>0</v>
      </c>
      <c r="EG355" s="16">
        <v>0</v>
      </c>
      <c r="EH355" s="16">
        <v>0</v>
      </c>
      <c r="EI355" s="16">
        <v>0</v>
      </c>
      <c r="EJ355" s="16">
        <v>0</v>
      </c>
      <c r="EK355" s="16">
        <v>0</v>
      </c>
      <c r="EL355" s="16">
        <v>0</v>
      </c>
      <c r="EM355" s="16">
        <v>0</v>
      </c>
      <c r="EN355" s="16">
        <v>0</v>
      </c>
      <c r="EO355" s="16">
        <v>0</v>
      </c>
      <c r="EP355" s="16">
        <v>0</v>
      </c>
      <c r="EQ355" s="16">
        <v>0</v>
      </c>
      <c r="ER355" s="16">
        <v>0</v>
      </c>
      <c r="ES355" s="16">
        <v>0</v>
      </c>
      <c r="ET355" s="16">
        <v>0</v>
      </c>
      <c r="EU355" s="16">
        <v>0</v>
      </c>
      <c r="EV355" s="16">
        <v>0</v>
      </c>
      <c r="EW355" s="16">
        <v>0</v>
      </c>
      <c r="EX355" s="16">
        <v>0</v>
      </c>
      <c r="EY355" s="16">
        <v>0</v>
      </c>
      <c r="EZ355" s="16">
        <v>0</v>
      </c>
      <c r="FA355" s="16">
        <v>0</v>
      </c>
      <c r="FB355" s="16">
        <v>0</v>
      </c>
      <c r="FC355" s="16">
        <v>0</v>
      </c>
      <c r="FD355" s="25" t="e">
        <f>SUM(#REF!,#REF!,#REF!,#REF!,#REF!)</f>
        <v>#REF!</v>
      </c>
      <c r="FE355" s="26" t="e">
        <f>SUM(#REF!)</f>
        <v>#REF!</v>
      </c>
      <c r="FF355" s="16">
        <v>1</v>
      </c>
      <c r="FG355" s="16">
        <v>0</v>
      </c>
      <c r="FH355" s="16">
        <v>1</v>
      </c>
      <c r="FI355" s="16">
        <v>1</v>
      </c>
      <c r="FJ355" s="16">
        <v>0</v>
      </c>
      <c r="FK355" s="16">
        <v>0</v>
      </c>
      <c r="FL355" s="16">
        <v>0</v>
      </c>
      <c r="FM355" s="16">
        <v>0</v>
      </c>
      <c r="FN355" s="16">
        <v>0</v>
      </c>
      <c r="FO355" s="16">
        <v>0</v>
      </c>
      <c r="FP355" s="26" t="e">
        <f>SUM(#REF!)</f>
        <v>#REF!</v>
      </c>
      <c r="FQ355" s="16">
        <v>1</v>
      </c>
      <c r="FR355" s="16">
        <v>0</v>
      </c>
      <c r="FS355" s="16">
        <v>0</v>
      </c>
      <c r="FT355" s="26" t="e">
        <f>SUM(#REF!)</f>
        <v>#REF!</v>
      </c>
      <c r="FU355" s="16">
        <v>1</v>
      </c>
      <c r="FV355" s="16">
        <v>0</v>
      </c>
      <c r="FW355" s="16">
        <v>0</v>
      </c>
      <c r="FX355" s="16">
        <v>0</v>
      </c>
      <c r="FY355" s="16">
        <v>0</v>
      </c>
      <c r="FZ355" s="16">
        <v>0</v>
      </c>
      <c r="GA355" s="16">
        <v>0</v>
      </c>
      <c r="GB355" s="16">
        <v>0</v>
      </c>
      <c r="GC355" s="16">
        <v>0</v>
      </c>
      <c r="GD355" s="16">
        <v>0</v>
      </c>
      <c r="GE355" s="16">
        <v>0</v>
      </c>
      <c r="GF355" s="16">
        <v>0</v>
      </c>
      <c r="GG355" s="16">
        <v>0</v>
      </c>
      <c r="GH355" s="16">
        <v>0</v>
      </c>
      <c r="GI355" s="26" t="e">
        <f>SUM(#REF!)</f>
        <v>#REF!</v>
      </c>
      <c r="GJ355" s="16">
        <v>0</v>
      </c>
      <c r="GK355" s="16">
        <v>0</v>
      </c>
      <c r="GL355" s="16">
        <v>0</v>
      </c>
      <c r="GM355" s="16">
        <v>0</v>
      </c>
      <c r="GN355" s="16">
        <v>0</v>
      </c>
      <c r="GO355" s="26" t="e">
        <f>SUM(#REF!)</f>
        <v>#REF!</v>
      </c>
      <c r="GP355" s="16">
        <v>1</v>
      </c>
      <c r="GQ355" s="16">
        <v>0</v>
      </c>
      <c r="GR355" s="16">
        <v>0</v>
      </c>
      <c r="GS355" s="16">
        <v>0</v>
      </c>
      <c r="GT355" s="16">
        <v>0</v>
      </c>
      <c r="GU355" s="16">
        <v>0</v>
      </c>
      <c r="GV355" s="16">
        <v>0</v>
      </c>
      <c r="GW355" s="16">
        <v>0</v>
      </c>
      <c r="GX355" s="16">
        <v>0</v>
      </c>
      <c r="GY355" s="16">
        <v>0</v>
      </c>
      <c r="GZ355" s="16">
        <v>0</v>
      </c>
      <c r="HA355" s="16">
        <v>0</v>
      </c>
      <c r="HB355" s="16">
        <v>0</v>
      </c>
      <c r="HC355" s="16">
        <v>0</v>
      </c>
      <c r="HD355" s="16">
        <v>0</v>
      </c>
      <c r="HE355" s="16">
        <v>0</v>
      </c>
      <c r="HF355" s="16">
        <v>0</v>
      </c>
      <c r="HG355" s="16">
        <v>0</v>
      </c>
      <c r="HH355" s="16">
        <v>0</v>
      </c>
      <c r="HI355" s="16">
        <v>0</v>
      </c>
      <c r="HJ355" s="16">
        <v>0</v>
      </c>
      <c r="HK355" s="16">
        <v>0</v>
      </c>
      <c r="HL355" s="25" t="e">
        <f>SUM(#REF!)</f>
        <v>#REF!</v>
      </c>
      <c r="HM355" s="16">
        <v>0</v>
      </c>
      <c r="HN355" s="16">
        <v>0</v>
      </c>
      <c r="HO355" s="16">
        <v>0</v>
      </c>
      <c r="HP355" s="25" t="e">
        <f>SUM(#REF!)</f>
        <v>#REF!</v>
      </c>
      <c r="HQ355" s="16">
        <v>0</v>
      </c>
      <c r="HR355" s="16">
        <v>0</v>
      </c>
      <c r="HS355" s="16">
        <v>0</v>
      </c>
      <c r="HT355" s="16">
        <v>0</v>
      </c>
      <c r="HU355" s="16">
        <v>0</v>
      </c>
      <c r="HV355" s="16">
        <v>0</v>
      </c>
      <c r="HW355" s="25" t="e">
        <f>SUM(#REF!+#REF!+#REF!+#REF!+#REF!+#REF!+#REF!+#REF!)</f>
        <v>#REF!</v>
      </c>
      <c r="HX355" s="26" t="e">
        <f>SUM(#REF!)</f>
        <v>#REF!</v>
      </c>
      <c r="HY355" s="16">
        <v>0</v>
      </c>
      <c r="HZ355" s="16">
        <v>0</v>
      </c>
      <c r="IA355" s="16">
        <v>0</v>
      </c>
      <c r="IB355" s="26" t="e">
        <f>SUM(#REF!)</f>
        <v>#REF!</v>
      </c>
      <c r="IC355" s="16">
        <v>0</v>
      </c>
      <c r="ID355" s="16">
        <v>0</v>
      </c>
      <c r="IE355" s="16">
        <v>0</v>
      </c>
      <c r="IF355" s="16">
        <v>0</v>
      </c>
      <c r="IG355" s="16">
        <v>0</v>
      </c>
      <c r="IH355" s="16">
        <v>0</v>
      </c>
      <c r="II355" s="26" t="e">
        <f>SUM(#REF!)</f>
        <v>#REF!</v>
      </c>
      <c r="IJ355" s="16">
        <v>0</v>
      </c>
      <c r="IK355" s="16">
        <v>0</v>
      </c>
      <c r="IL355" s="16">
        <v>0</v>
      </c>
      <c r="IM355" s="16">
        <v>0</v>
      </c>
      <c r="IN355" s="16">
        <v>0</v>
      </c>
      <c r="IO355" s="26" t="e">
        <f>SUM(#REF!)</f>
        <v>#REF!</v>
      </c>
      <c r="IP355" s="16">
        <v>0</v>
      </c>
      <c r="IQ355" s="16">
        <v>0</v>
      </c>
      <c r="IR355" s="16">
        <v>0</v>
      </c>
      <c r="IS355" s="16">
        <v>0</v>
      </c>
      <c r="IT355" s="16">
        <v>0</v>
      </c>
      <c r="IU355" s="16">
        <v>0</v>
      </c>
      <c r="IV355" s="16">
        <v>0</v>
      </c>
      <c r="IW355" s="26" t="e">
        <f>SUM(#REF!)</f>
        <v>#REF!</v>
      </c>
      <c r="IX355" s="16">
        <v>0</v>
      </c>
      <c r="IY355" s="16">
        <v>0</v>
      </c>
      <c r="IZ355" s="16">
        <v>0</v>
      </c>
      <c r="JA355" s="16">
        <v>0</v>
      </c>
      <c r="JB355" s="16">
        <v>0</v>
      </c>
      <c r="JC355" s="16">
        <v>0</v>
      </c>
      <c r="JD355" s="16">
        <v>0</v>
      </c>
      <c r="JE355" s="16">
        <v>0</v>
      </c>
      <c r="JF355" s="26" t="e">
        <f>SUM(#REF!)</f>
        <v>#REF!</v>
      </c>
      <c r="JG355" s="16">
        <v>0</v>
      </c>
      <c r="JH355" s="16">
        <v>0</v>
      </c>
      <c r="JI355" s="16">
        <v>0</v>
      </c>
      <c r="JJ355" s="16">
        <v>0</v>
      </c>
      <c r="JK355" s="16">
        <v>0</v>
      </c>
      <c r="JL355" s="16">
        <v>0</v>
      </c>
      <c r="JM355" s="16">
        <v>0</v>
      </c>
      <c r="JN355" s="26" t="e">
        <f>SUM(#REF!)</f>
        <v>#REF!</v>
      </c>
      <c r="JO355" s="16">
        <v>0</v>
      </c>
      <c r="JP355" s="16">
        <v>0</v>
      </c>
      <c r="JQ355" s="16">
        <v>0</v>
      </c>
      <c r="JR355" s="16">
        <v>0</v>
      </c>
      <c r="JS355" s="16">
        <v>0</v>
      </c>
      <c r="JT355" s="16">
        <v>0</v>
      </c>
      <c r="JU355" s="26" t="e">
        <f>SUM(#REF!)</f>
        <v>#REF!</v>
      </c>
      <c r="JV355" s="16">
        <v>0</v>
      </c>
      <c r="JW355" s="16">
        <v>1</v>
      </c>
      <c r="JX355" s="16">
        <v>1</v>
      </c>
      <c r="JY355" s="16">
        <v>0</v>
      </c>
      <c r="JZ355" s="16">
        <v>0</v>
      </c>
      <c r="KA355" s="16">
        <v>0</v>
      </c>
      <c r="KB355" s="16">
        <v>0</v>
      </c>
      <c r="KC355" s="16">
        <v>0</v>
      </c>
      <c r="KD355" s="16">
        <v>0</v>
      </c>
      <c r="KE355" s="16">
        <v>0</v>
      </c>
      <c r="KF355" s="16">
        <v>0</v>
      </c>
      <c r="KG355" s="16">
        <v>0</v>
      </c>
      <c r="KH355" s="16">
        <v>0</v>
      </c>
      <c r="KI355" s="16">
        <v>0</v>
      </c>
      <c r="KJ355" s="16">
        <v>0</v>
      </c>
      <c r="KK355" s="16">
        <v>0</v>
      </c>
      <c r="KL355" s="16">
        <v>0</v>
      </c>
      <c r="KM355" s="16">
        <v>0</v>
      </c>
      <c r="KN355" s="16">
        <v>0</v>
      </c>
      <c r="KO355" s="25" t="e">
        <f>SUM(#REF!)</f>
        <v>#REF!</v>
      </c>
      <c r="KP355" s="16">
        <v>0</v>
      </c>
      <c r="KQ355" s="16">
        <v>0</v>
      </c>
      <c r="KR355" s="16">
        <v>0</v>
      </c>
      <c r="KS355" s="16">
        <v>0</v>
      </c>
      <c r="KT355" s="16">
        <v>0</v>
      </c>
      <c r="KU355" s="16">
        <v>0</v>
      </c>
      <c r="KV355" s="16" t="e">
        <f>SUM(#REF!+#REF!+#REF!+#REF!+#REF!+#REF!+#REF!+#REF!)</f>
        <v>#REF!</v>
      </c>
      <c r="KW355" s="27">
        <v>0.11613721050958552</v>
      </c>
      <c r="KX355" s="27">
        <v>8.0313792342449689E-2</v>
      </c>
      <c r="KY355" s="27">
        <v>0</v>
      </c>
      <c r="KZ355" s="27">
        <v>1.1726391479064866</v>
      </c>
      <c r="LA355" s="27">
        <v>0</v>
      </c>
      <c r="LB355" s="27">
        <v>0</v>
      </c>
      <c r="LC355" s="27">
        <v>87.459601271681279</v>
      </c>
      <c r="LD355" s="27">
        <v>87.459601271681279</v>
      </c>
      <c r="LE355" s="27">
        <v>87.459601271681279</v>
      </c>
      <c r="LF355" s="27">
        <v>87.459601271681279</v>
      </c>
      <c r="LG355" s="27">
        <v>0.44769642757799594</v>
      </c>
      <c r="LH355" s="27">
        <v>9.7116131056970811</v>
      </c>
      <c r="LI355" s="27">
        <v>0.44769642757799594</v>
      </c>
      <c r="LJ355" s="27">
        <v>0</v>
      </c>
      <c r="LK355" s="27">
        <v>0.24604525112105391</v>
      </c>
      <c r="LL355" s="27">
        <v>8.9052972984029193</v>
      </c>
      <c r="LM355" s="27">
        <v>0.32366265714984821</v>
      </c>
      <c r="LN355" s="27">
        <v>0.32366265714984821</v>
      </c>
      <c r="LO355" s="27">
        <v>1.3614824893735658</v>
      </c>
      <c r="LP355" s="27">
        <v>14.483157586243891</v>
      </c>
      <c r="LQ355" s="27">
        <v>0.32366265714984821</v>
      </c>
      <c r="LR355" s="27">
        <v>0</v>
      </c>
      <c r="LS355" s="27">
        <v>0.32366265714984821</v>
      </c>
      <c r="LT355" s="27">
        <v>0</v>
      </c>
      <c r="LU355" s="27">
        <v>5.3535787262515662</v>
      </c>
      <c r="LV355" s="27">
        <v>5.3535787262515662</v>
      </c>
      <c r="LW355" s="27">
        <v>9.7647704358805737E-2</v>
      </c>
      <c r="LX355" s="27">
        <v>0.77887044660159843</v>
      </c>
      <c r="LY355" s="27">
        <v>1.4820494773984421</v>
      </c>
      <c r="LZ355" s="27">
        <v>5.8068605254792759E-2</v>
      </c>
      <c r="MA355" s="27">
        <v>9.186973368668705E-2</v>
      </c>
      <c r="MB355" s="27">
        <v>5.8068605254792759E-2</v>
      </c>
      <c r="MC355" s="27">
        <v>0</v>
      </c>
      <c r="MD355" s="27">
        <v>0.10188488285169278</v>
      </c>
      <c r="ME355" s="27">
        <v>0.10015149165005717</v>
      </c>
      <c r="MF355" s="27">
        <v>1.7016123629389521</v>
      </c>
      <c r="MG355" s="27">
        <v>4.2927433108505753</v>
      </c>
      <c r="MH355" s="27">
        <v>4.2927433108505753</v>
      </c>
      <c r="MI355" s="27">
        <v>2.6178059125145712</v>
      </c>
      <c r="MJ355" s="27">
        <v>0</v>
      </c>
      <c r="MK355" s="27">
        <v>0.10785545254621541</v>
      </c>
      <c r="ML355" s="27">
        <v>0</v>
      </c>
      <c r="MM355" s="27">
        <v>0</v>
      </c>
      <c r="MN355" s="27">
        <v>0.19905108965448864</v>
      </c>
      <c r="MO355" s="27">
        <v>0.75595116293552755</v>
      </c>
      <c r="MP355" s="27">
        <v>0.19905108965448864</v>
      </c>
      <c r="MQ355" s="27">
        <v>0.88094792847569514</v>
      </c>
      <c r="MR355" s="27">
        <v>0.58935300855610562</v>
      </c>
      <c r="MS355" s="27">
        <v>0.55757416985945285</v>
      </c>
      <c r="MT355" s="27">
        <v>62.984599002142538</v>
      </c>
      <c r="MU355" s="27">
        <v>188.20400901220901</v>
      </c>
      <c r="MV355" s="27">
        <v>1.0275157845251057</v>
      </c>
      <c r="MW355" s="27">
        <v>188.20400901220901</v>
      </c>
      <c r="MX355" s="27">
        <v>0.78888559576660422</v>
      </c>
      <c r="MY355" s="27">
        <v>62.984599002142538</v>
      </c>
      <c r="MZ355" s="27">
        <v>4.4971871731323748E-2</v>
      </c>
      <c r="NA355" s="27">
        <v>0</v>
      </c>
      <c r="NB355" s="27">
        <v>0</v>
      </c>
      <c r="NC355" s="27">
        <v>0</v>
      </c>
      <c r="ND355" s="27">
        <v>1.4460334602089022</v>
      </c>
      <c r="NE355" s="27">
        <v>2.9976111846951725</v>
      </c>
      <c r="NF355" s="27">
        <v>63.889910706952335</v>
      </c>
      <c r="NG355" s="27">
        <v>1.5963569971951901</v>
      </c>
      <c r="NH355" s="27">
        <v>0</v>
      </c>
      <c r="NI355" s="27">
        <v>62.190609532282231</v>
      </c>
      <c r="NJ355" s="27">
        <v>0</v>
      </c>
      <c r="NK355" s="27">
        <v>0.13607120932839498</v>
      </c>
      <c r="NL355" s="27">
        <v>0.13077473621228619</v>
      </c>
      <c r="NM355" s="27">
        <v>0.11103333641588069</v>
      </c>
      <c r="NN355" s="27">
        <v>0</v>
      </c>
      <c r="NO355" s="27">
        <v>188.96015277416697</v>
      </c>
      <c r="NP355" s="27">
        <v>3.7734000469383076</v>
      </c>
      <c r="NQ355" s="27">
        <v>5.1700318579005948</v>
      </c>
      <c r="NR355" s="27">
        <v>0</v>
      </c>
      <c r="NS355" s="27">
        <v>58.141985482328664</v>
      </c>
      <c r="NT355" s="27">
        <v>575.38640154794916</v>
      </c>
      <c r="NU355" s="27">
        <v>5.7851931354588313</v>
      </c>
      <c r="NV355" s="27">
        <v>69.290676193692875</v>
      </c>
      <c r="NW355" s="27">
        <v>746.66586776592169</v>
      </c>
      <c r="NX355" s="27">
        <v>746.66586776592169</v>
      </c>
      <c r="NY355" s="27">
        <v>36.222772240090436</v>
      </c>
      <c r="NZ355" s="27">
        <v>109.59269572829909</v>
      </c>
      <c r="OA355" s="27">
        <v>69.303002531126722</v>
      </c>
      <c r="OB355" s="27">
        <v>109.59394762194472</v>
      </c>
      <c r="OC355" s="27">
        <v>36.222772240090436</v>
      </c>
      <c r="OD355" s="27">
        <v>5.1908325523202228</v>
      </c>
      <c r="OE355" s="27">
        <v>36.321190340538855</v>
      </c>
      <c r="OF355" s="27">
        <v>0.38462024774070031</v>
      </c>
      <c r="OG355" s="27">
        <v>0.95596524770203606</v>
      </c>
      <c r="OH355" s="27">
        <v>0.95596524770203606</v>
      </c>
      <c r="OI355" s="27">
        <v>0</v>
      </c>
      <c r="OJ355" s="27">
        <v>6.9358759948112674</v>
      </c>
      <c r="OK355" s="27">
        <v>95.032691132116028</v>
      </c>
      <c r="OL355" s="27">
        <v>65.050608715469778</v>
      </c>
      <c r="OM355" s="27">
        <v>0</v>
      </c>
      <c r="ON355" s="27">
        <v>95.034520822828867</v>
      </c>
      <c r="OO355" s="27">
        <v>77.117804164678446</v>
      </c>
      <c r="OP355" s="27">
        <v>0</v>
      </c>
      <c r="OQ355" s="27">
        <v>2.7625440778511439</v>
      </c>
      <c r="OR355" s="27">
        <v>619.26758501539928</v>
      </c>
      <c r="OS355" s="27">
        <v>0.12923394403305455</v>
      </c>
      <c r="OT355" s="27">
        <v>619.27047400073536</v>
      </c>
      <c r="OU355" s="27">
        <v>0</v>
      </c>
      <c r="OV355" s="27">
        <v>3.781392906368072</v>
      </c>
      <c r="OW355" s="27">
        <v>77.224600322601432</v>
      </c>
      <c r="OX355" s="27">
        <v>77.326677804475537</v>
      </c>
      <c r="OY355" s="27">
        <v>77.373286767897298</v>
      </c>
      <c r="OZ355" s="27">
        <v>353.66486616433565</v>
      </c>
      <c r="PA355" s="27">
        <v>353.72495705932573</v>
      </c>
      <c r="PB355" s="27">
        <v>0.11430751979674793</v>
      </c>
      <c r="PC355" s="27">
        <v>0.1780577962124574</v>
      </c>
      <c r="PD355" s="27">
        <v>24.040306275973002</v>
      </c>
      <c r="PE355" s="27">
        <v>0</v>
      </c>
      <c r="PF355" s="27">
        <v>0</v>
      </c>
      <c r="PG355" s="27">
        <v>0</v>
      </c>
      <c r="PH355" s="27">
        <v>1.7860670342630867</v>
      </c>
      <c r="PI355" s="27">
        <v>0</v>
      </c>
      <c r="PJ355" s="27">
        <v>935.92387492823639</v>
      </c>
      <c r="PK355" s="27">
        <v>5.2436046844589068</v>
      </c>
      <c r="PL355" s="27">
        <v>0.32462565226186801</v>
      </c>
      <c r="PM355" s="27">
        <v>2.1242709176044339</v>
      </c>
      <c r="PN355" s="27">
        <v>1.7623773545074004</v>
      </c>
      <c r="PO355" s="27">
        <v>0</v>
      </c>
      <c r="PP355" s="27">
        <v>105.07740424706076</v>
      </c>
      <c r="PQ355" s="27">
        <v>2.0300899956488991</v>
      </c>
      <c r="PR355" s="27">
        <v>2.0300899956488991</v>
      </c>
      <c r="PS355" s="27">
        <v>0</v>
      </c>
      <c r="PT355" s="27">
        <v>27.51739272694282</v>
      </c>
      <c r="PU355" s="27">
        <v>164.58549459530067</v>
      </c>
      <c r="PV355" s="27">
        <v>164.58549459530067</v>
      </c>
      <c r="PW355" s="27">
        <v>164.58549459530067</v>
      </c>
      <c r="PX355" s="27">
        <v>164.58549459530067</v>
      </c>
      <c r="PY355" s="27">
        <v>23.955659005626462</v>
      </c>
      <c r="PZ355" s="27">
        <v>23.955659005626462</v>
      </c>
      <c r="QA355" s="27">
        <v>3.2876653124355304</v>
      </c>
      <c r="QB355" s="27">
        <v>0.19067303217991652</v>
      </c>
      <c r="QC355" s="27">
        <v>0.64039174949315403</v>
      </c>
      <c r="QD355" s="27">
        <v>0</v>
      </c>
      <c r="QE355" s="27">
        <v>0</v>
      </c>
      <c r="QF355" s="27">
        <v>0</v>
      </c>
      <c r="QG355" s="27">
        <v>1.1535718446884951</v>
      </c>
      <c r="QH355" s="27">
        <v>1.0988737223257714</v>
      </c>
      <c r="QI355" s="27">
        <v>0</v>
      </c>
      <c r="QJ355" s="27">
        <v>0</v>
      </c>
      <c r="QK355" s="27">
        <v>0</v>
      </c>
      <c r="QL355" s="27">
        <v>0.16967973873788533</v>
      </c>
      <c r="QM355" s="27">
        <v>0.12701905527540905</v>
      </c>
      <c r="QN355" s="27">
        <v>11.693553345744991</v>
      </c>
      <c r="QO355" s="27">
        <v>9.5625414623564192E-2</v>
      </c>
      <c r="QP355" s="27">
        <v>1.3542600260334174</v>
      </c>
      <c r="QQ355" s="27">
        <v>46.223283879393449</v>
      </c>
      <c r="QR355" s="27">
        <v>0.11710020562160529</v>
      </c>
      <c r="QS355" s="27">
        <v>2.5063873780538826</v>
      </c>
      <c r="QT355" s="27">
        <v>6.2370304420185123</v>
      </c>
      <c r="QU355" s="27">
        <v>20.005934553677331</v>
      </c>
      <c r="QV355" s="27">
        <v>0.53359559157016034</v>
      </c>
      <c r="QW355" s="27">
        <v>0</v>
      </c>
      <c r="QX355" s="27">
        <v>4.8431913168810823</v>
      </c>
      <c r="QY355" s="27">
        <v>10.398710118123194</v>
      </c>
      <c r="QZ355" s="27">
        <v>85.067039915868122</v>
      </c>
      <c r="RA355" s="27">
        <v>85.067039915868122</v>
      </c>
      <c r="RB355" s="27">
        <v>85.067039915868122</v>
      </c>
      <c r="RC355" s="27">
        <v>7.6017871147729457</v>
      </c>
      <c r="RD355" s="27">
        <v>45.468295711569944</v>
      </c>
      <c r="RE355" s="27">
        <v>0.65252548790460319</v>
      </c>
      <c r="RF355" s="27">
        <v>12.41984425923031</v>
      </c>
      <c r="RG355" s="27">
        <v>3.2998953503581814</v>
      </c>
      <c r="RH355" s="27">
        <v>5.2454343751717447</v>
      </c>
      <c r="RI355" s="27">
        <v>0</v>
      </c>
      <c r="RJ355" s="27">
        <v>0</v>
      </c>
      <c r="RK355" s="27">
        <v>0.12634495869699519</v>
      </c>
      <c r="RL355" s="27">
        <v>0.72619461397411644</v>
      </c>
      <c r="RM355" s="27">
        <v>0.72619461397411644</v>
      </c>
      <c r="RN355" s="27">
        <v>0.31759578794412358</v>
      </c>
      <c r="RO355" s="27">
        <v>0</v>
      </c>
      <c r="RP355" s="27">
        <v>0</v>
      </c>
      <c r="RQ355" s="27">
        <v>0.72619461397411644</v>
      </c>
      <c r="RR355" s="27">
        <v>3.6784487288931573</v>
      </c>
      <c r="RS355" s="27">
        <v>11.065295334663288</v>
      </c>
      <c r="RT355" s="27">
        <v>0.98562549715224534</v>
      </c>
      <c r="RU355" s="27">
        <v>4.4294886167573848</v>
      </c>
      <c r="RV355" s="27">
        <v>4.4294886167573848</v>
      </c>
      <c r="RW355" s="27">
        <v>0</v>
      </c>
      <c r="RX355" s="27">
        <v>34.472624923505684</v>
      </c>
      <c r="RY355" s="27">
        <v>16.349923610894237</v>
      </c>
      <c r="RZ355" s="27">
        <v>0.11209263103910244</v>
      </c>
      <c r="SA355" s="27">
        <v>34.472624923505684</v>
      </c>
      <c r="SB355" s="27">
        <v>34.472624923505684</v>
      </c>
      <c r="SC355" s="27">
        <v>16.634777565029687</v>
      </c>
      <c r="SD355" s="27">
        <v>39.319283022790046</v>
      </c>
      <c r="SE355" s="27">
        <v>29.696554365932386</v>
      </c>
      <c r="SF355" s="27">
        <v>167.56009019681858</v>
      </c>
      <c r="SG355" s="27">
        <v>39.184174808573665</v>
      </c>
      <c r="SH355" s="27">
        <v>39.033947571098579</v>
      </c>
      <c r="SI355" s="27">
        <v>16.634777565029687</v>
      </c>
      <c r="SJ355" s="27">
        <v>38.800613855456184</v>
      </c>
      <c r="SK355" s="27">
        <v>1.6203355754844826</v>
      </c>
      <c r="SL355" s="27">
        <v>0.41948067079581636</v>
      </c>
      <c r="SM355" s="27">
        <v>1.2332115404525308</v>
      </c>
      <c r="SN355" s="27">
        <v>7.7014571088669923</v>
      </c>
      <c r="SO355" s="27">
        <v>0</v>
      </c>
      <c r="SP355" s="27">
        <v>0.31509200065287218</v>
      </c>
      <c r="SQ355" s="27">
        <v>0.12133738411449234</v>
      </c>
      <c r="SR355" s="27">
        <v>0.12133738411449234</v>
      </c>
      <c r="SS355" s="27">
        <v>0.17401321674197431</v>
      </c>
      <c r="ST355" s="27">
        <v>0.2898615287179539</v>
      </c>
      <c r="SU355" s="27">
        <v>0.62373193405521177</v>
      </c>
      <c r="SV355" s="27">
        <v>58.768799000742348</v>
      </c>
      <c r="SW355" s="27">
        <v>0.20742914712906071</v>
      </c>
      <c r="SX355" s="27">
        <v>4.9293793794068526</v>
      </c>
      <c r="SY355" s="27">
        <v>0</v>
      </c>
      <c r="SZ355" s="27">
        <v>25.977852441356799</v>
      </c>
      <c r="TA355" s="27">
        <v>4.3632345530504235</v>
      </c>
      <c r="TB355" s="27">
        <v>16.010949331463273</v>
      </c>
      <c r="TC355" s="27">
        <v>13.632255105263214</v>
      </c>
      <c r="TD355" s="27">
        <v>289.92239000903356</v>
      </c>
      <c r="TE355" s="27">
        <v>137.60449014575289</v>
      </c>
      <c r="TF355" s="27">
        <v>22.613243819470888</v>
      </c>
      <c r="TG355" s="27">
        <v>0.12133738411449234</v>
      </c>
      <c r="TH355" s="27">
        <v>77.183865629362998</v>
      </c>
      <c r="TI355" s="27">
        <v>42.354932514409988</v>
      </c>
      <c r="TJ355" s="27">
        <v>2.2199926317391996</v>
      </c>
      <c r="TK355" s="27">
        <v>1.7620884559737944</v>
      </c>
      <c r="TL355" s="27">
        <v>1277.4820628437706</v>
      </c>
      <c r="TM355" s="27">
        <v>172.13489477597975</v>
      </c>
      <c r="TN355" s="27">
        <v>4.2180148901578409</v>
      </c>
      <c r="TO355" s="27">
        <v>754.97738227825323</v>
      </c>
      <c r="TP355" s="27">
        <v>31.592691741499333</v>
      </c>
      <c r="TQ355" s="27">
        <v>7.5306217759946822E-2</v>
      </c>
      <c r="TR355" s="27">
        <v>69.910267248766402</v>
      </c>
      <c r="TS355" s="27">
        <v>172.06276644208947</v>
      </c>
      <c r="TT355" s="27">
        <v>172.05265499341326</v>
      </c>
      <c r="TU355" s="27">
        <v>172.02646152636632</v>
      </c>
      <c r="TV355" s="27">
        <v>31.335764645612453</v>
      </c>
      <c r="TW355" s="27">
        <v>38.613215006657136</v>
      </c>
      <c r="TX355" s="27">
        <v>0</v>
      </c>
      <c r="TY355" s="27">
        <v>12.938128228519355</v>
      </c>
      <c r="TZ355" s="27">
        <v>12.829598679394726</v>
      </c>
      <c r="UA355" s="27">
        <v>14.97418879386278</v>
      </c>
      <c r="UB355" s="27">
        <v>14.97418879386278</v>
      </c>
      <c r="UC355" s="27">
        <v>0</v>
      </c>
      <c r="UD355" s="27">
        <v>8.1586871880539835</v>
      </c>
      <c r="UE355" s="27">
        <v>0</v>
      </c>
      <c r="UF355" s="27">
        <v>0</v>
      </c>
      <c r="UG355" s="27">
        <v>0.45559298749655813</v>
      </c>
      <c r="UH355" s="27">
        <v>12.372850097763745</v>
      </c>
      <c r="UI355" s="27">
        <v>0</v>
      </c>
      <c r="UJ355" s="27">
        <v>171.99111960575519</v>
      </c>
      <c r="UK355" s="27">
        <v>157.26095377327823</v>
      </c>
      <c r="UL355" s="27">
        <v>156.95712881543599</v>
      </c>
      <c r="UM355" s="27">
        <v>156.86314049250285</v>
      </c>
      <c r="UN355" s="27">
        <v>0.40763583091797306</v>
      </c>
      <c r="UO355" s="27">
        <v>156.86285159396925</v>
      </c>
      <c r="UP355" s="27">
        <v>171.66350866864605</v>
      </c>
      <c r="UQ355" s="27">
        <v>277.52681322662619</v>
      </c>
      <c r="UR355" s="27">
        <v>0.43748867939058628</v>
      </c>
      <c r="US355" s="27">
        <v>221.67521531872535</v>
      </c>
      <c r="UT355" s="27">
        <v>51.078320036152377</v>
      </c>
      <c r="UU355" s="27">
        <v>384.86455960061971</v>
      </c>
      <c r="UV355" s="27">
        <v>17.629551515746122</v>
      </c>
      <c r="UW355" s="27">
        <v>8.7703816832089494</v>
      </c>
      <c r="UX355" s="27">
        <v>90.155506087780651</v>
      </c>
      <c r="UY355" s="27">
        <v>247.66077172097829</v>
      </c>
      <c r="UZ355" s="27">
        <v>727.52364352821496</v>
      </c>
      <c r="VA355" s="27">
        <v>18.493454430739067</v>
      </c>
      <c r="VB355" s="27">
        <v>11.673330448392578</v>
      </c>
      <c r="VC355" s="27">
        <v>157.25575359967331</v>
      </c>
      <c r="VD355" s="27">
        <v>3.1686391165898855</v>
      </c>
      <c r="VE355" s="27">
        <v>18.493454430739067</v>
      </c>
      <c r="VF355" s="27">
        <v>0</v>
      </c>
      <c r="VG355" s="27">
        <v>0</v>
      </c>
      <c r="VH355" s="27">
        <v>8.2817579633701122E-2</v>
      </c>
      <c r="VI355" s="27">
        <v>8.2817579633701122E-2</v>
      </c>
      <c r="VJ355" s="27">
        <v>31.504962886794328</v>
      </c>
      <c r="VK355" s="27">
        <v>31.733963124432634</v>
      </c>
      <c r="VL355" s="27">
        <v>31.837196200441152</v>
      </c>
      <c r="VM355" s="27">
        <v>54.295301507365657</v>
      </c>
      <c r="VN355" s="27">
        <v>0.10072928871726904</v>
      </c>
      <c r="VO355" s="27">
        <v>0.46040796305665704</v>
      </c>
      <c r="VP355" s="27">
        <v>45.557083860898167</v>
      </c>
      <c r="VQ355" s="27">
        <v>130.63953169855861</v>
      </c>
      <c r="VR355" s="27">
        <v>11.119319360447598</v>
      </c>
      <c r="VS355" s="27">
        <v>42.191415944389036</v>
      </c>
      <c r="VT355" s="27">
        <v>23.578550119759516</v>
      </c>
      <c r="VU355" s="27">
        <v>143.22164063416426</v>
      </c>
      <c r="VV355" s="27">
        <v>143.22164063416426</v>
      </c>
      <c r="VW355" s="27">
        <v>45.012991622606989</v>
      </c>
      <c r="VX355" s="27">
        <v>3.3223331364682425E-2</v>
      </c>
      <c r="VY355" s="27">
        <v>0.22668904936945633</v>
      </c>
      <c r="VZ355" s="27">
        <v>0.59445688264981045</v>
      </c>
      <c r="WA355" s="27">
        <v>0.33955207649817459</v>
      </c>
      <c r="WB355" s="27">
        <v>0.22668904936945633</v>
      </c>
      <c r="WC355" s="27">
        <v>0</v>
      </c>
      <c r="WD355" s="27">
        <v>0</v>
      </c>
      <c r="WE355" s="27">
        <v>0</v>
      </c>
      <c r="WF355" s="27">
        <v>0.23631900048965412</v>
      </c>
      <c r="WG355" s="27">
        <v>0</v>
      </c>
      <c r="WH355" s="27">
        <v>0</v>
      </c>
      <c r="WI355" s="27">
        <v>9.3025327821110795E-2</v>
      </c>
      <c r="WJ355" s="27">
        <v>47.03056268179963</v>
      </c>
      <c r="WK355" s="27">
        <v>170.14948775352858</v>
      </c>
      <c r="WL355" s="27">
        <v>0.16573145877860421</v>
      </c>
      <c r="WM355" s="27">
        <v>170.66488273748155</v>
      </c>
      <c r="WN355" s="27">
        <v>1106.3503200759817</v>
      </c>
      <c r="WO355" s="27">
        <v>3.0247676468541305</v>
      </c>
      <c r="WP355" s="27">
        <v>3.0247676468541305</v>
      </c>
      <c r="WQ355" s="27">
        <v>194.71645605626517</v>
      </c>
      <c r="WR355" s="27">
        <v>282.39359792375171</v>
      </c>
      <c r="WS355" s="27">
        <v>50.378607787758803</v>
      </c>
      <c r="WT355" s="27">
        <v>10.514751029121578</v>
      </c>
      <c r="WU355" s="27">
        <v>5.2328191392042847</v>
      </c>
      <c r="WV355" s="27">
        <v>29.910724478845584</v>
      </c>
      <c r="WW355" s="27">
        <v>29.85949313888613</v>
      </c>
      <c r="WX355" s="27">
        <v>50.311101830406216</v>
      </c>
      <c r="WY355" s="27">
        <v>317.23639816831781</v>
      </c>
      <c r="WZ355" s="27">
        <v>590.17482858470328</v>
      </c>
      <c r="XA355" s="27">
        <v>596.86205924159106</v>
      </c>
      <c r="XB355" s="27">
        <v>145.03313073938466</v>
      </c>
      <c r="XC355" s="27">
        <v>27.308807985679337</v>
      </c>
      <c r="XD355" s="27">
        <v>40.513589560716973</v>
      </c>
      <c r="XE355" s="27">
        <v>61.679355427310931</v>
      </c>
      <c r="XF355" s="27">
        <v>588.07906232241464</v>
      </c>
      <c r="XG355" s="27">
        <v>11.862558987904464</v>
      </c>
      <c r="XH355" s="27">
        <v>26.177192429544895</v>
      </c>
      <c r="XI355" s="27">
        <v>0</v>
      </c>
      <c r="XJ355" s="27">
        <v>0.18113938057092072</v>
      </c>
      <c r="XK355" s="27">
        <v>26.177192429544895</v>
      </c>
      <c r="XL355" s="27">
        <v>26.177192429544895</v>
      </c>
      <c r="XM355" s="27">
        <v>0</v>
      </c>
      <c r="XN355" s="27">
        <v>26.177192429544895</v>
      </c>
      <c r="XO355" s="27">
        <v>26.177192429544895</v>
      </c>
      <c r="XP355" s="27">
        <v>31.056110865081912</v>
      </c>
      <c r="XQ355" s="27">
        <v>26.177192429544895</v>
      </c>
      <c r="XR355" s="27">
        <v>26.177192429544895</v>
      </c>
      <c r="XS355" s="27">
        <v>26.177192429544895</v>
      </c>
      <c r="XT355" s="27">
        <v>9.9134568811764279</v>
      </c>
      <c r="XU355" s="27">
        <v>9.9134568811764279</v>
      </c>
      <c r="XV355" s="27">
        <v>12.316707482732992</v>
      </c>
      <c r="XW355" s="27">
        <v>755.43615314961949</v>
      </c>
      <c r="XX355" s="27">
        <v>0</v>
      </c>
      <c r="XY355" s="27">
        <v>537.60993299412598</v>
      </c>
      <c r="XZ355" s="27">
        <v>30.680446471882991</v>
      </c>
      <c r="YA355" s="27">
        <v>755.30585991096325</v>
      </c>
      <c r="YB355" s="27">
        <v>0.76692930721255315</v>
      </c>
      <c r="YC355" s="27">
        <v>0.76692930721255315</v>
      </c>
      <c r="YD355" s="27">
        <v>0</v>
      </c>
      <c r="YE355" s="27">
        <v>1.5231693686816867</v>
      </c>
      <c r="YF355" s="27">
        <v>43.405271283089967</v>
      </c>
      <c r="YG355" s="27">
        <v>43.411434451806898</v>
      </c>
      <c r="YH355" s="27">
        <v>0</v>
      </c>
      <c r="YI355" s="27">
        <v>271.3718299681517</v>
      </c>
      <c r="YJ355" s="27">
        <v>8.0799141878907665</v>
      </c>
      <c r="YK355" s="27">
        <v>0.48303834818912189</v>
      </c>
      <c r="YL355" s="27">
        <v>17.934339468700383</v>
      </c>
      <c r="YM355" s="27">
        <v>7.4856499042633597</v>
      </c>
      <c r="YN355" s="27">
        <v>17.7112135012454</v>
      </c>
      <c r="YO355" s="27">
        <v>0.8616880262352995</v>
      </c>
      <c r="YP355" s="27">
        <v>0.14204177902291762</v>
      </c>
      <c r="YQ355" s="27">
        <v>0.13453041714916333</v>
      </c>
      <c r="YR355" s="27">
        <v>0.11344082419593013</v>
      </c>
      <c r="YS355" s="27">
        <v>0.13453041714916333</v>
      </c>
      <c r="YT355" s="27">
        <v>16.075566303479803</v>
      </c>
      <c r="YU355" s="27">
        <v>16.075566303479803</v>
      </c>
      <c r="YV355" s="27">
        <v>16.075566303479803</v>
      </c>
      <c r="YW355" s="27">
        <v>1.2271446712468064</v>
      </c>
      <c r="YX355" s="27">
        <v>61.788559073013971</v>
      </c>
      <c r="YY355" s="27">
        <v>8.2913879144903099E-2</v>
      </c>
      <c r="YZ355" s="27">
        <v>0.21744429629406642</v>
      </c>
      <c r="ZA355" s="27">
        <v>0.6077462151956835</v>
      </c>
      <c r="ZB355" s="27">
        <v>1.394513221715844</v>
      </c>
      <c r="ZC355" s="27">
        <v>0.98032902403613653</v>
      </c>
      <c r="ZD355" s="27">
        <v>0.27483880497044538</v>
      </c>
      <c r="ZE355" s="27">
        <v>0.22986693323912161</v>
      </c>
      <c r="ZF355" s="27">
        <v>0.71916474965637212</v>
      </c>
      <c r="ZG355" s="27">
        <v>0.23391151270960467</v>
      </c>
      <c r="ZH355" s="27">
        <v>0.11209263103910244</v>
      </c>
      <c r="ZI355" s="27">
        <v>9.9404207443129824</v>
      </c>
      <c r="ZJ355" s="27">
        <v>0.32231446399302055</v>
      </c>
      <c r="ZK355" s="27">
        <v>0.11180373250549651</v>
      </c>
      <c r="ZL355" s="27">
        <v>9.6588409735583983E-2</v>
      </c>
      <c r="ZM355" s="27">
        <v>6.0090894990034303E-2</v>
      </c>
      <c r="ZN355" s="27">
        <v>0.10949254423664904</v>
      </c>
      <c r="ZO355" s="27">
        <v>0.13607120932839498</v>
      </c>
      <c r="ZP355" s="27">
        <v>0.20116967890093213</v>
      </c>
      <c r="ZQ355" s="27">
        <v>0.20116967890093213</v>
      </c>
      <c r="ZR355" s="27">
        <v>0.22408896256700292</v>
      </c>
      <c r="ZS355" s="27">
        <v>0.4126434055004759</v>
      </c>
      <c r="ZT355" s="27">
        <v>0.51635797906500625</v>
      </c>
      <c r="ZU355" s="27">
        <v>0.15648670570321432</v>
      </c>
      <c r="ZV355" s="27">
        <v>0.29506170232286072</v>
      </c>
      <c r="ZW355" s="27">
        <v>0.29506170232286072</v>
      </c>
      <c r="ZX355" s="27">
        <v>0.31470680260806427</v>
      </c>
      <c r="ZY355" s="27">
        <v>0.17690220207803364</v>
      </c>
      <c r="ZZ355" s="27">
        <v>0.25538630370764576</v>
      </c>
      <c r="AAA355" s="27">
        <v>0</v>
      </c>
      <c r="AAB355" s="27">
        <v>0.13636010786200092</v>
      </c>
      <c r="AAC355" s="27">
        <v>0.17150942945072292</v>
      </c>
      <c r="AAD355" s="27">
        <v>0.1407898853772919</v>
      </c>
      <c r="AAE355" s="27">
        <v>0.19365831702717787</v>
      </c>
    </row>
    <row r="356" spans="1:707">
      <c r="A356" s="14" t="s">
        <v>3642</v>
      </c>
      <c r="B356" s="14" t="e">
        <f>_xlfn.CONCAT(#REF!," ","[",#REF!,"]")</f>
        <v>#REF!</v>
      </c>
      <c r="C356" s="15" t="s">
        <v>3643</v>
      </c>
      <c r="D356" s="14" t="s">
        <v>3644</v>
      </c>
      <c r="E356" s="16">
        <v>1079</v>
      </c>
      <c r="F356" s="17">
        <v>44630</v>
      </c>
      <c r="G356" s="14" t="s">
        <v>710</v>
      </c>
      <c r="H356" s="14" t="s">
        <v>3645</v>
      </c>
      <c r="I356" s="18">
        <v>1.0119</v>
      </c>
      <c r="J356" s="19">
        <v>44684</v>
      </c>
      <c r="K356" s="1" t="s">
        <v>3646</v>
      </c>
      <c r="L356" s="18">
        <v>3143</v>
      </c>
      <c r="M356" s="20" t="s">
        <v>3647</v>
      </c>
      <c r="N356" s="20" t="s">
        <v>3648</v>
      </c>
      <c r="O356" s="20" t="s">
        <v>3649</v>
      </c>
      <c r="P356" s="21">
        <v>39.950000000000003</v>
      </c>
      <c r="Q356" s="22">
        <v>47.099999999999994</v>
      </c>
      <c r="R356" s="20" t="s">
        <v>3650</v>
      </c>
      <c r="S356" s="20" t="s">
        <v>3651</v>
      </c>
      <c r="T356" s="20" t="s">
        <v>3652</v>
      </c>
      <c r="U356" s="16">
        <v>0</v>
      </c>
      <c r="V356" s="16">
        <v>1</v>
      </c>
      <c r="W356" s="16">
        <v>0</v>
      </c>
      <c r="X356" s="16">
        <v>0</v>
      </c>
      <c r="Y356" s="23">
        <v>0</v>
      </c>
      <c r="Z356" s="16">
        <v>0</v>
      </c>
      <c r="AA356" s="16">
        <v>0</v>
      </c>
      <c r="AB356" s="16">
        <v>0</v>
      </c>
      <c r="AC356" s="16">
        <v>0</v>
      </c>
      <c r="AD356" s="16">
        <v>0</v>
      </c>
      <c r="AE356" s="16">
        <v>0</v>
      </c>
      <c r="AF356" s="16">
        <v>0</v>
      </c>
      <c r="AG356" s="16">
        <v>0</v>
      </c>
      <c r="AH356" s="16">
        <v>0</v>
      </c>
      <c r="AI356" s="16">
        <v>0</v>
      </c>
      <c r="AJ356" s="16">
        <v>0</v>
      </c>
      <c r="AK356" s="16">
        <v>0</v>
      </c>
      <c r="AL356" s="16">
        <v>0</v>
      </c>
      <c r="AM356" s="16">
        <v>0</v>
      </c>
      <c r="AN356" s="16">
        <v>0</v>
      </c>
      <c r="AO356" s="16">
        <v>0</v>
      </c>
      <c r="AP356" s="16">
        <v>0</v>
      </c>
      <c r="AQ356" s="16">
        <v>0</v>
      </c>
      <c r="AR356" s="16">
        <v>1</v>
      </c>
      <c r="AS356" s="24" t="s">
        <v>725</v>
      </c>
      <c r="AT356" s="24" t="s">
        <v>725</v>
      </c>
      <c r="AU356" s="25" t="e">
        <f>#REF!+#REF!</f>
        <v>#REF!</v>
      </c>
      <c r="AV356" s="26" t="e">
        <f>SUM(#REF!)</f>
        <v>#REF!</v>
      </c>
      <c r="AW356" s="16">
        <v>0</v>
      </c>
      <c r="AX356" s="16">
        <v>0</v>
      </c>
      <c r="AY356" s="26" t="e">
        <f>SUM(#REF!)</f>
        <v>#REF!</v>
      </c>
      <c r="AZ356" s="16">
        <v>0</v>
      </c>
      <c r="BA356" s="16">
        <v>0</v>
      </c>
      <c r="BB356" s="16">
        <v>0</v>
      </c>
      <c r="BC356" s="16">
        <v>0</v>
      </c>
      <c r="BD356" s="16">
        <v>0</v>
      </c>
      <c r="BE356" s="16">
        <v>0</v>
      </c>
      <c r="BF356" s="16">
        <v>0</v>
      </c>
      <c r="BG356" s="16">
        <v>0</v>
      </c>
      <c r="BH356" s="16">
        <v>0</v>
      </c>
      <c r="BI356" s="16">
        <v>0</v>
      </c>
      <c r="BJ356" s="16">
        <v>0</v>
      </c>
      <c r="BK356" s="16">
        <v>0</v>
      </c>
      <c r="BL356" s="16">
        <v>0</v>
      </c>
      <c r="BM356" s="16">
        <v>0</v>
      </c>
      <c r="BN356" s="16">
        <v>0</v>
      </c>
      <c r="BO356" s="16">
        <v>0</v>
      </c>
      <c r="BP356" s="16">
        <v>0</v>
      </c>
      <c r="BQ356" s="16">
        <v>0</v>
      </c>
      <c r="BR356" s="16">
        <v>0</v>
      </c>
      <c r="BS356" s="16">
        <v>0</v>
      </c>
      <c r="BT356" s="16">
        <v>0</v>
      </c>
      <c r="BU356" s="16">
        <v>0</v>
      </c>
      <c r="BV356" s="16">
        <v>0</v>
      </c>
      <c r="BW356" s="16">
        <v>0</v>
      </c>
      <c r="BX356" s="16">
        <v>0</v>
      </c>
      <c r="BY356" s="16">
        <v>0</v>
      </c>
      <c r="BZ356" s="16">
        <v>0</v>
      </c>
      <c r="CA356" s="16">
        <v>0</v>
      </c>
      <c r="CB356" s="16">
        <v>0</v>
      </c>
      <c r="CC356" s="16">
        <v>0</v>
      </c>
      <c r="CD356" s="16">
        <v>0</v>
      </c>
      <c r="CE356" s="16">
        <v>0</v>
      </c>
      <c r="CF356" s="16">
        <v>0</v>
      </c>
      <c r="CG356" s="16">
        <v>0</v>
      </c>
      <c r="CH356" s="16">
        <v>0</v>
      </c>
      <c r="CI356" s="16">
        <v>0</v>
      </c>
      <c r="CJ356" s="16">
        <v>0</v>
      </c>
      <c r="CK356" s="16">
        <v>0</v>
      </c>
      <c r="CL356" s="25" t="e">
        <f>SUM(#REF!)</f>
        <v>#REF!</v>
      </c>
      <c r="CM356" s="16">
        <v>0</v>
      </c>
      <c r="CN356" s="16">
        <v>0</v>
      </c>
      <c r="CO356" s="16">
        <v>0</v>
      </c>
      <c r="CP356" s="25" t="e">
        <f>SUM(#REF!,#REF!,#REF!,#REF!,#REF!)</f>
        <v>#REF!</v>
      </c>
      <c r="CQ356" s="26" t="e">
        <f>SUM(#REF!)</f>
        <v>#REF!</v>
      </c>
      <c r="CR356" s="16">
        <v>0</v>
      </c>
      <c r="CS356" s="16">
        <v>0</v>
      </c>
      <c r="CT356" s="16">
        <v>0</v>
      </c>
      <c r="CU356" s="26" t="e">
        <f>SUM(#REF!)</f>
        <v>#REF!</v>
      </c>
      <c r="CV356" s="16">
        <v>0</v>
      </c>
      <c r="CW356" s="16">
        <v>0</v>
      </c>
      <c r="CX356" s="16">
        <v>0</v>
      </c>
      <c r="CY356" s="26" t="e">
        <f>SUM(#REF!)</f>
        <v>#REF!</v>
      </c>
      <c r="CZ356" s="16">
        <v>0</v>
      </c>
      <c r="DA356" s="16">
        <v>0</v>
      </c>
      <c r="DB356" s="16">
        <v>0</v>
      </c>
      <c r="DC356" s="26" t="e">
        <f>SUM(#REF!)</f>
        <v>#REF!</v>
      </c>
      <c r="DD356" s="16">
        <v>0</v>
      </c>
      <c r="DE356" s="16">
        <v>0</v>
      </c>
      <c r="DF356" s="16">
        <v>0</v>
      </c>
      <c r="DG356" s="16">
        <v>0</v>
      </c>
      <c r="DH356" s="16">
        <v>0</v>
      </c>
      <c r="DI356" s="16">
        <v>0</v>
      </c>
      <c r="DJ356" s="26" t="e">
        <f>SUM(#REF!)</f>
        <v>#REF!</v>
      </c>
      <c r="DK356" s="16">
        <v>0</v>
      </c>
      <c r="DL356" s="16">
        <v>0</v>
      </c>
      <c r="DM356" s="16">
        <v>0</v>
      </c>
      <c r="DN356" s="16">
        <v>0</v>
      </c>
      <c r="DO356" s="16">
        <v>0</v>
      </c>
      <c r="DP356" s="16">
        <v>0</v>
      </c>
      <c r="DQ356" s="16">
        <v>0</v>
      </c>
      <c r="DR356" s="16">
        <v>0</v>
      </c>
      <c r="DS356" s="16">
        <v>0</v>
      </c>
      <c r="DT356" s="16">
        <v>0</v>
      </c>
      <c r="DU356" s="16">
        <v>0</v>
      </c>
      <c r="DV356" s="16">
        <v>0</v>
      </c>
      <c r="DW356" s="16">
        <v>0</v>
      </c>
      <c r="DX356" s="16">
        <v>0</v>
      </c>
      <c r="DY356" s="16">
        <v>0</v>
      </c>
      <c r="DZ356" s="16">
        <v>0</v>
      </c>
      <c r="EA356" s="16">
        <v>0</v>
      </c>
      <c r="EB356" s="16">
        <v>0</v>
      </c>
      <c r="EC356" s="16">
        <v>0</v>
      </c>
      <c r="ED356" s="16">
        <v>0</v>
      </c>
      <c r="EE356" s="16">
        <v>0</v>
      </c>
      <c r="EF356" s="16">
        <v>0</v>
      </c>
      <c r="EG356" s="16">
        <v>0</v>
      </c>
      <c r="EH356" s="16">
        <v>0</v>
      </c>
      <c r="EI356" s="16">
        <v>0</v>
      </c>
      <c r="EJ356" s="16">
        <v>0</v>
      </c>
      <c r="EK356" s="16">
        <v>0</v>
      </c>
      <c r="EL356" s="16">
        <v>0</v>
      </c>
      <c r="EM356" s="16">
        <v>0</v>
      </c>
      <c r="EN356" s="16">
        <v>0</v>
      </c>
      <c r="EO356" s="16">
        <v>0</v>
      </c>
      <c r="EP356" s="16">
        <v>0</v>
      </c>
      <c r="EQ356" s="16">
        <v>0</v>
      </c>
      <c r="ER356" s="16">
        <v>0</v>
      </c>
      <c r="ES356" s="16">
        <v>0</v>
      </c>
      <c r="ET356" s="16">
        <v>0</v>
      </c>
      <c r="EU356" s="16">
        <v>0</v>
      </c>
      <c r="EV356" s="16">
        <v>0</v>
      </c>
      <c r="EW356" s="16">
        <v>0</v>
      </c>
      <c r="EX356" s="16">
        <v>0</v>
      </c>
      <c r="EY356" s="16">
        <v>0</v>
      </c>
      <c r="EZ356" s="16">
        <v>0</v>
      </c>
      <c r="FA356" s="16">
        <v>0</v>
      </c>
      <c r="FB356" s="16">
        <v>0</v>
      </c>
      <c r="FC356" s="16">
        <v>0</v>
      </c>
      <c r="FD356" s="25" t="e">
        <f>SUM(#REF!,#REF!,#REF!,#REF!,#REF!)</f>
        <v>#REF!</v>
      </c>
      <c r="FE356" s="26" t="e">
        <f>SUM(#REF!)</f>
        <v>#REF!</v>
      </c>
      <c r="FF356" s="16">
        <v>0</v>
      </c>
      <c r="FG356" s="16">
        <v>0</v>
      </c>
      <c r="FH356" s="16">
        <v>0</v>
      </c>
      <c r="FI356" s="16">
        <v>0</v>
      </c>
      <c r="FJ356" s="16">
        <v>0</v>
      </c>
      <c r="FK356" s="16">
        <v>0</v>
      </c>
      <c r="FL356" s="16">
        <v>0</v>
      </c>
      <c r="FM356" s="16">
        <v>0</v>
      </c>
      <c r="FN356" s="16">
        <v>0</v>
      </c>
      <c r="FO356" s="16">
        <v>0</v>
      </c>
      <c r="FP356" s="26" t="e">
        <f>SUM(#REF!)</f>
        <v>#REF!</v>
      </c>
      <c r="FQ356" s="16">
        <v>0</v>
      </c>
      <c r="FR356" s="16">
        <v>0</v>
      </c>
      <c r="FS356" s="16">
        <v>0</v>
      </c>
      <c r="FT356" s="26" t="e">
        <f>SUM(#REF!)</f>
        <v>#REF!</v>
      </c>
      <c r="FU356" s="16">
        <v>1</v>
      </c>
      <c r="FV356" s="16">
        <v>0</v>
      </c>
      <c r="FW356" s="16">
        <v>0</v>
      </c>
      <c r="FX356" s="16">
        <v>0</v>
      </c>
      <c r="FY356" s="16">
        <v>0</v>
      </c>
      <c r="FZ356" s="16">
        <v>0</v>
      </c>
      <c r="GA356" s="16">
        <v>0</v>
      </c>
      <c r="GB356" s="16">
        <v>0</v>
      </c>
      <c r="GC356" s="16">
        <v>0</v>
      </c>
      <c r="GD356" s="16">
        <v>0</v>
      </c>
      <c r="GE356" s="16">
        <v>0</v>
      </c>
      <c r="GF356" s="16">
        <v>0</v>
      </c>
      <c r="GG356" s="16">
        <v>0</v>
      </c>
      <c r="GH356" s="16">
        <v>0</v>
      </c>
      <c r="GI356" s="26" t="e">
        <f>SUM(#REF!)</f>
        <v>#REF!</v>
      </c>
      <c r="GJ356" s="16">
        <v>0</v>
      </c>
      <c r="GK356" s="16">
        <v>0</v>
      </c>
      <c r="GL356" s="16">
        <v>0</v>
      </c>
      <c r="GM356" s="16">
        <v>0</v>
      </c>
      <c r="GN356" s="16">
        <v>0</v>
      </c>
      <c r="GO356" s="26" t="e">
        <f>SUM(#REF!)</f>
        <v>#REF!</v>
      </c>
      <c r="GP356" s="16">
        <v>0</v>
      </c>
      <c r="GQ356" s="16">
        <v>0</v>
      </c>
      <c r="GR356" s="16">
        <v>0</v>
      </c>
      <c r="GS356" s="16">
        <v>0</v>
      </c>
      <c r="GT356" s="16">
        <v>0</v>
      </c>
      <c r="GU356" s="16">
        <v>0</v>
      </c>
      <c r="GV356" s="16">
        <v>0</v>
      </c>
      <c r="GW356" s="16">
        <v>0</v>
      </c>
      <c r="GX356" s="16">
        <v>0</v>
      </c>
      <c r="GY356" s="16">
        <v>0</v>
      </c>
      <c r="GZ356" s="16">
        <v>0</v>
      </c>
      <c r="HA356" s="16">
        <v>0</v>
      </c>
      <c r="HB356" s="16">
        <v>0</v>
      </c>
      <c r="HC356" s="16">
        <v>0</v>
      </c>
      <c r="HD356" s="16">
        <v>0</v>
      </c>
      <c r="HE356" s="16">
        <v>0</v>
      </c>
      <c r="HF356" s="16">
        <v>0</v>
      </c>
      <c r="HG356" s="16">
        <v>0</v>
      </c>
      <c r="HH356" s="16">
        <v>0</v>
      </c>
      <c r="HI356" s="16">
        <v>0</v>
      </c>
      <c r="HJ356" s="16">
        <v>0</v>
      </c>
      <c r="HK356" s="16">
        <v>0</v>
      </c>
      <c r="HL356" s="25" t="e">
        <f>SUM(#REF!)</f>
        <v>#REF!</v>
      </c>
      <c r="HM356" s="16">
        <v>0</v>
      </c>
      <c r="HN356" s="16">
        <v>0</v>
      </c>
      <c r="HO356" s="16">
        <v>0</v>
      </c>
      <c r="HP356" s="25" t="e">
        <f>SUM(#REF!)</f>
        <v>#REF!</v>
      </c>
      <c r="HQ356" s="16">
        <v>0</v>
      </c>
      <c r="HR356" s="16">
        <v>0</v>
      </c>
      <c r="HS356" s="16">
        <v>0</v>
      </c>
      <c r="HT356" s="16">
        <v>0</v>
      </c>
      <c r="HU356" s="16">
        <v>0</v>
      </c>
      <c r="HV356" s="16">
        <v>0</v>
      </c>
      <c r="HW356" s="25" t="e">
        <f>SUM(#REF!+#REF!+#REF!+#REF!+#REF!+#REF!+#REF!+#REF!)</f>
        <v>#REF!</v>
      </c>
      <c r="HX356" s="26" t="e">
        <f>SUM(#REF!)</f>
        <v>#REF!</v>
      </c>
      <c r="HY356" s="16">
        <v>0</v>
      </c>
      <c r="HZ356" s="16">
        <v>0</v>
      </c>
      <c r="IA356" s="16">
        <v>0</v>
      </c>
      <c r="IB356" s="26" t="e">
        <f>SUM(#REF!)</f>
        <v>#REF!</v>
      </c>
      <c r="IC356" s="16">
        <v>0</v>
      </c>
      <c r="ID356" s="16">
        <v>0</v>
      </c>
      <c r="IE356" s="16">
        <v>0</v>
      </c>
      <c r="IF356" s="16">
        <v>0</v>
      </c>
      <c r="IG356" s="16">
        <v>0</v>
      </c>
      <c r="IH356" s="16">
        <v>0</v>
      </c>
      <c r="II356" s="26" t="e">
        <f>SUM(#REF!)</f>
        <v>#REF!</v>
      </c>
      <c r="IJ356" s="16">
        <v>0</v>
      </c>
      <c r="IK356" s="16">
        <v>0</v>
      </c>
      <c r="IL356" s="16">
        <v>0</v>
      </c>
      <c r="IM356" s="16">
        <v>0</v>
      </c>
      <c r="IN356" s="16">
        <v>0</v>
      </c>
      <c r="IO356" s="26" t="e">
        <f>SUM(#REF!)</f>
        <v>#REF!</v>
      </c>
      <c r="IP356" s="16">
        <v>0</v>
      </c>
      <c r="IQ356" s="16">
        <v>0</v>
      </c>
      <c r="IR356" s="16">
        <v>0</v>
      </c>
      <c r="IS356" s="16">
        <v>0</v>
      </c>
      <c r="IT356" s="16">
        <v>0</v>
      </c>
      <c r="IU356" s="16">
        <v>0</v>
      </c>
      <c r="IV356" s="16">
        <v>0</v>
      </c>
      <c r="IW356" s="26" t="e">
        <f>SUM(#REF!)</f>
        <v>#REF!</v>
      </c>
      <c r="IX356" s="16">
        <v>0</v>
      </c>
      <c r="IY356" s="16">
        <v>0</v>
      </c>
      <c r="IZ356" s="16">
        <v>0</v>
      </c>
      <c r="JA356" s="16">
        <v>0</v>
      </c>
      <c r="JB356" s="16">
        <v>0</v>
      </c>
      <c r="JC356" s="16">
        <v>0</v>
      </c>
      <c r="JD356" s="16">
        <v>0</v>
      </c>
      <c r="JE356" s="16">
        <v>0</v>
      </c>
      <c r="JF356" s="26" t="e">
        <f>SUM(#REF!)</f>
        <v>#REF!</v>
      </c>
      <c r="JG356" s="16">
        <v>0</v>
      </c>
      <c r="JH356" s="16">
        <v>0</v>
      </c>
      <c r="JI356" s="16">
        <v>0</v>
      </c>
      <c r="JJ356" s="16">
        <v>0</v>
      </c>
      <c r="JK356" s="16">
        <v>0</v>
      </c>
      <c r="JL356" s="16">
        <v>0</v>
      </c>
      <c r="JM356" s="16">
        <v>0</v>
      </c>
      <c r="JN356" s="26" t="e">
        <f>SUM(#REF!)</f>
        <v>#REF!</v>
      </c>
      <c r="JO356" s="16">
        <v>0</v>
      </c>
      <c r="JP356" s="16">
        <v>0</v>
      </c>
      <c r="JQ356" s="16">
        <v>0</v>
      </c>
      <c r="JR356" s="16">
        <v>0</v>
      </c>
      <c r="JS356" s="16">
        <v>0</v>
      </c>
      <c r="JT356" s="16">
        <v>0</v>
      </c>
      <c r="JU356" s="26" t="e">
        <f>SUM(#REF!)</f>
        <v>#REF!</v>
      </c>
      <c r="JV356" s="16">
        <v>0</v>
      </c>
      <c r="JW356" s="16">
        <v>0</v>
      </c>
      <c r="JX356" s="16">
        <v>0</v>
      </c>
      <c r="JY356" s="16">
        <v>0</v>
      </c>
      <c r="JZ356" s="16">
        <v>0</v>
      </c>
      <c r="KA356" s="16">
        <v>0</v>
      </c>
      <c r="KB356" s="16">
        <v>0</v>
      </c>
      <c r="KC356" s="16">
        <v>0</v>
      </c>
      <c r="KD356" s="16">
        <v>0</v>
      </c>
      <c r="KE356" s="16">
        <v>0</v>
      </c>
      <c r="KF356" s="16">
        <v>0</v>
      </c>
      <c r="KG356" s="16">
        <v>0</v>
      </c>
      <c r="KH356" s="16">
        <v>0</v>
      </c>
      <c r="KI356" s="16">
        <v>0</v>
      </c>
      <c r="KJ356" s="16">
        <v>0</v>
      </c>
      <c r="KK356" s="16">
        <v>0</v>
      </c>
      <c r="KL356" s="16">
        <v>0</v>
      </c>
      <c r="KM356" s="16">
        <v>0</v>
      </c>
      <c r="KN356" s="16">
        <v>0</v>
      </c>
      <c r="KO356" s="25" t="e">
        <f>SUM(#REF!)</f>
        <v>#REF!</v>
      </c>
      <c r="KP356" s="16">
        <v>0</v>
      </c>
      <c r="KQ356" s="16">
        <v>0</v>
      </c>
      <c r="KR356" s="16">
        <v>0</v>
      </c>
      <c r="KS356" s="16">
        <v>0</v>
      </c>
      <c r="KT356" s="16">
        <v>0</v>
      </c>
      <c r="KU356" s="16">
        <v>0</v>
      </c>
      <c r="KV356" s="16" t="e">
        <f>SUM(#REF!+#REF!+#REF!+#REF!+#REF!+#REF!+#REF!+#REF!)</f>
        <v>#REF!</v>
      </c>
      <c r="KW356" s="27">
        <v>11.396528181407357</v>
      </c>
      <c r="KX356" s="27">
        <v>0</v>
      </c>
      <c r="KY356" s="27">
        <v>0</v>
      </c>
      <c r="KZ356" s="27">
        <v>4.0356107997450623</v>
      </c>
      <c r="LA356" s="27">
        <v>301.4689481732529</v>
      </c>
      <c r="LB356" s="27">
        <v>0</v>
      </c>
      <c r="LC356" s="27">
        <v>7143.6115097847933</v>
      </c>
      <c r="LD356" s="27">
        <v>7143.7255505233024</v>
      </c>
      <c r="LE356" s="27">
        <v>7143.7255505233024</v>
      </c>
      <c r="LF356" s="27">
        <v>7144.0892984723296</v>
      </c>
      <c r="LG356" s="27">
        <v>0</v>
      </c>
      <c r="LH356" s="27">
        <v>4.3139448805016034</v>
      </c>
      <c r="LI356" s="27">
        <v>0</v>
      </c>
      <c r="LJ356" s="27">
        <v>0</v>
      </c>
      <c r="LK356" s="27">
        <v>19.923212621263481</v>
      </c>
      <c r="LL356" s="27">
        <v>0</v>
      </c>
      <c r="LM356" s="27">
        <v>171.6042403956053</v>
      </c>
      <c r="LN356" s="27">
        <v>171.5848705839484</v>
      </c>
      <c r="LO356" s="27">
        <v>12.23145263326872</v>
      </c>
      <c r="LP356" s="27">
        <v>9.118980608352576</v>
      </c>
      <c r="LQ356" s="27">
        <v>171.71283580553714</v>
      </c>
      <c r="LR356" s="27">
        <v>0</v>
      </c>
      <c r="LS356" s="27">
        <v>171.6919879761233</v>
      </c>
      <c r="LT356" s="27">
        <v>0</v>
      </c>
      <c r="LU356" s="27">
        <v>19.053360276093095</v>
      </c>
      <c r="LV356" s="27">
        <v>19.046514720166158</v>
      </c>
      <c r="LW356" s="27">
        <v>24.671227979859413</v>
      </c>
      <c r="LX356" s="27">
        <v>0</v>
      </c>
      <c r="LY356" s="27">
        <v>24.451158914890083</v>
      </c>
      <c r="LZ356" s="27">
        <v>11.804538872734371</v>
      </c>
      <c r="MA356" s="27">
        <v>0.19564287677548925</v>
      </c>
      <c r="MB356" s="27">
        <v>11.591159782875456</v>
      </c>
      <c r="MC356" s="27">
        <v>0</v>
      </c>
      <c r="MD356" s="27">
        <v>24.657459077597277</v>
      </c>
      <c r="ME356" s="27">
        <v>0</v>
      </c>
      <c r="MF356" s="27">
        <v>0</v>
      </c>
      <c r="MG356" s="27">
        <v>0</v>
      </c>
      <c r="MH356" s="27">
        <v>0</v>
      </c>
      <c r="MI356" s="27">
        <v>200.15098651500938</v>
      </c>
      <c r="MJ356" s="27">
        <v>95.06229039714826</v>
      </c>
      <c r="MK356" s="27">
        <v>0</v>
      </c>
      <c r="ML356" s="27">
        <v>89.988488808756813</v>
      </c>
      <c r="MM356" s="27">
        <v>89.988488808756813</v>
      </c>
      <c r="MN356" s="27">
        <v>0</v>
      </c>
      <c r="MO356" s="27">
        <v>0.5519229466091834</v>
      </c>
      <c r="MP356" s="27">
        <v>0</v>
      </c>
      <c r="MQ356" s="27">
        <v>0</v>
      </c>
      <c r="MR356" s="27">
        <v>14.667303687133886</v>
      </c>
      <c r="MS356" s="27">
        <v>0</v>
      </c>
      <c r="MT356" s="27">
        <v>14.57309950273026</v>
      </c>
      <c r="MU356" s="27">
        <v>0</v>
      </c>
      <c r="MV356" s="27">
        <v>9.2884859079524915</v>
      </c>
      <c r="MW356" s="27">
        <v>6303.0544878325027</v>
      </c>
      <c r="MX356" s="27">
        <v>17.454456224704067</v>
      </c>
      <c r="MY356" s="27">
        <v>1728.4628872813951</v>
      </c>
      <c r="MZ356" s="27">
        <v>6303.0777471645724</v>
      </c>
      <c r="NA356" s="27">
        <v>0</v>
      </c>
      <c r="NB356" s="27">
        <v>0</v>
      </c>
      <c r="NC356" s="27">
        <v>0</v>
      </c>
      <c r="ND356" s="27">
        <v>15.90876081256531</v>
      </c>
      <c r="NE356" s="27">
        <v>8.6269562761040794E-2</v>
      </c>
      <c r="NF356" s="27">
        <v>369.62657017897078</v>
      </c>
      <c r="NG356" s="27">
        <v>9.0758069317679251</v>
      </c>
      <c r="NH356" s="27">
        <v>0</v>
      </c>
      <c r="NI356" s="27">
        <v>374.06684668248766</v>
      </c>
      <c r="NJ356" s="27">
        <v>0</v>
      </c>
      <c r="NK356" s="27">
        <v>1.0566271154041633</v>
      </c>
      <c r="NL356" s="27">
        <v>0</v>
      </c>
      <c r="NM356" s="27">
        <v>0</v>
      </c>
      <c r="NN356" s="27">
        <v>114.66485095556143</v>
      </c>
      <c r="NO356" s="27">
        <v>4505.3860639557106</v>
      </c>
      <c r="NP356" s="27">
        <v>90.84815061044506</v>
      </c>
      <c r="NQ356" s="27">
        <v>62.408210721582819</v>
      </c>
      <c r="NR356" s="27">
        <v>60.261273243997628</v>
      </c>
      <c r="NS356" s="27">
        <v>1160.2789448910423</v>
      </c>
      <c r="NT356" s="27">
        <v>13939.31560916739</v>
      </c>
      <c r="NU356" s="27">
        <v>151.2518580919679</v>
      </c>
      <c r="NV356" s="27">
        <v>380.15083451255163</v>
      </c>
      <c r="NW356" s="27">
        <v>17400.78348787811</v>
      </c>
      <c r="NX356" s="27">
        <v>17400.82152738775</v>
      </c>
      <c r="NY356" s="27">
        <v>25.53641290053416</v>
      </c>
      <c r="NZ356" s="27">
        <v>0</v>
      </c>
      <c r="OA356" s="27">
        <v>0</v>
      </c>
      <c r="OB356" s="27">
        <v>0</v>
      </c>
      <c r="OC356" s="27">
        <v>25.246176887313737</v>
      </c>
      <c r="OD356" s="27">
        <v>10.840171181527317</v>
      </c>
      <c r="OE356" s="27">
        <v>0</v>
      </c>
      <c r="OF356" s="27">
        <v>0.46059700731120151</v>
      </c>
      <c r="OG356" s="27">
        <v>0</v>
      </c>
      <c r="OH356" s="27">
        <v>0</v>
      </c>
      <c r="OI356" s="27">
        <v>0</v>
      </c>
      <c r="OJ356" s="27">
        <v>3.3205613670133336</v>
      </c>
      <c r="OK356" s="27">
        <v>0</v>
      </c>
      <c r="OL356" s="27">
        <v>54.474522563897487</v>
      </c>
      <c r="OM356" s="27">
        <v>0</v>
      </c>
      <c r="ON356" s="27">
        <v>0</v>
      </c>
      <c r="OO356" s="27">
        <v>63.828274624380647</v>
      </c>
      <c r="OP356" s="27">
        <v>28.179186440372607</v>
      </c>
      <c r="OQ356" s="27">
        <v>23.841982227801076</v>
      </c>
      <c r="OR356" s="27">
        <v>4462.3970618002704</v>
      </c>
      <c r="OS356" s="27">
        <v>0.20816713250545096</v>
      </c>
      <c r="OT356" s="27">
        <v>4462.4072523437526</v>
      </c>
      <c r="OU356" s="27">
        <v>30.312743967736957</v>
      </c>
      <c r="OV356" s="27">
        <v>34.23268043039846</v>
      </c>
      <c r="OW356" s="27">
        <v>542.01509347065974</v>
      </c>
      <c r="OX356" s="27">
        <v>542.17044091595631</v>
      </c>
      <c r="OY356" s="27">
        <v>542.14935971531759</v>
      </c>
      <c r="OZ356" s="27">
        <v>2520.6726259668444</v>
      </c>
      <c r="PA356" s="27">
        <v>2520.5714206456973</v>
      </c>
      <c r="PB356" s="27">
        <v>0</v>
      </c>
      <c r="PC356" s="27">
        <v>16.421010650961573</v>
      </c>
      <c r="PD356" s="27">
        <v>14.878271274336718</v>
      </c>
      <c r="PE356" s="27">
        <v>0</v>
      </c>
      <c r="PF356" s="27">
        <v>8.8509148614864372</v>
      </c>
      <c r="PG356" s="27">
        <v>0</v>
      </c>
      <c r="PH356" s="27">
        <v>4.7690187688262995</v>
      </c>
      <c r="PI356" s="27">
        <v>0</v>
      </c>
      <c r="PJ356" s="27">
        <v>3067.8708943399101</v>
      </c>
      <c r="PK356" s="27">
        <v>15.54555739639642</v>
      </c>
      <c r="PL356" s="27">
        <v>0.22310289089149229</v>
      </c>
      <c r="PM356" s="27">
        <v>18.541810551371178</v>
      </c>
      <c r="PN356" s="27">
        <v>6.4977550116023224</v>
      </c>
      <c r="PO356" s="27">
        <v>7.9190635609323277</v>
      </c>
      <c r="PP356" s="27">
        <v>700.15443651961584</v>
      </c>
      <c r="PQ356" s="27">
        <v>0</v>
      </c>
      <c r="PR356" s="27">
        <v>0</v>
      </c>
      <c r="PS356" s="27">
        <v>0</v>
      </c>
      <c r="PT356" s="27">
        <v>18.089692698560388</v>
      </c>
      <c r="PU356" s="27">
        <v>29.800105177299393</v>
      </c>
      <c r="PV356" s="27">
        <v>30.038610569026488</v>
      </c>
      <c r="PW356" s="27">
        <v>30.053157375371228</v>
      </c>
      <c r="PX356" s="27">
        <v>30.053157375371228</v>
      </c>
      <c r="PY356" s="27">
        <v>0</v>
      </c>
      <c r="PZ356" s="27">
        <v>9.3736664049978842</v>
      </c>
      <c r="QA356" s="27">
        <v>13.789983462770477</v>
      </c>
      <c r="QB356" s="27">
        <v>0</v>
      </c>
      <c r="QC356" s="27">
        <v>0.59089594114776001</v>
      </c>
      <c r="QD356" s="27">
        <v>0</v>
      </c>
      <c r="QE356" s="27">
        <v>0</v>
      </c>
      <c r="QF356" s="27">
        <v>0</v>
      </c>
      <c r="QG356" s="27">
        <v>0</v>
      </c>
      <c r="QH356" s="27">
        <v>0.45873003751294639</v>
      </c>
      <c r="QI356" s="27">
        <v>0</v>
      </c>
      <c r="QJ356" s="27">
        <v>0</v>
      </c>
      <c r="QK356" s="27">
        <v>0</v>
      </c>
      <c r="QL356" s="27">
        <v>0</v>
      </c>
      <c r="QM356" s="27">
        <v>0</v>
      </c>
      <c r="QN356" s="27">
        <v>0</v>
      </c>
      <c r="QO356" s="27">
        <v>0</v>
      </c>
      <c r="QP356" s="27">
        <v>0</v>
      </c>
      <c r="QQ356" s="27">
        <v>6.0039414999638314</v>
      </c>
      <c r="QR356" s="27">
        <v>0</v>
      </c>
      <c r="QS356" s="27">
        <v>2.4864148192345774</v>
      </c>
      <c r="QT356" s="27">
        <v>1.4427009116016793</v>
      </c>
      <c r="QU356" s="27">
        <v>6.8393326942747574</v>
      </c>
      <c r="QV356" s="27">
        <v>3.3814712566814085</v>
      </c>
      <c r="QW356" s="27">
        <v>44.929017147051873</v>
      </c>
      <c r="QX356" s="27">
        <v>27.241034116749383</v>
      </c>
      <c r="QY356" s="27">
        <v>49.77621527618011</v>
      </c>
      <c r="QZ356" s="27">
        <v>28.437917338247466</v>
      </c>
      <c r="RA356" s="27">
        <v>28.43900640396312</v>
      </c>
      <c r="RB356" s="27">
        <v>28.42313716067795</v>
      </c>
      <c r="RC356" s="27">
        <v>32.101689986506713</v>
      </c>
      <c r="RD356" s="27">
        <v>12.447398806600233</v>
      </c>
      <c r="RE356" s="27">
        <v>0.22146929231801904</v>
      </c>
      <c r="RF356" s="27">
        <v>3.714803156078216</v>
      </c>
      <c r="RG356" s="27">
        <v>1.6494678167584389</v>
      </c>
      <c r="RH356" s="27">
        <v>1.698942516412201</v>
      </c>
      <c r="RI356" s="27">
        <v>0</v>
      </c>
      <c r="RJ356" s="27">
        <v>0</v>
      </c>
      <c r="RK356" s="27">
        <v>1.2637829726022261</v>
      </c>
      <c r="RL356" s="27">
        <v>0</v>
      </c>
      <c r="RM356" s="27">
        <v>0</v>
      </c>
      <c r="RN356" s="27">
        <v>0</v>
      </c>
      <c r="RO356" s="27">
        <v>15.662398589603891</v>
      </c>
      <c r="RP356" s="27">
        <v>15.665665786750834</v>
      </c>
      <c r="RQ356" s="27">
        <v>0</v>
      </c>
      <c r="RR356" s="27">
        <v>22.006439754483203</v>
      </c>
      <c r="RS356" s="27">
        <v>9.1487743347163981</v>
      </c>
      <c r="RT356" s="27">
        <v>0</v>
      </c>
      <c r="RU356" s="27">
        <v>0</v>
      </c>
      <c r="RV356" s="27">
        <v>0</v>
      </c>
      <c r="RW356" s="27">
        <v>0</v>
      </c>
      <c r="RX356" s="27">
        <v>11.571323228768996</v>
      </c>
      <c r="RY356" s="27">
        <v>23.6929358055737</v>
      </c>
      <c r="RZ356" s="27">
        <v>0.29505901853257682</v>
      </c>
      <c r="SA356" s="27">
        <v>11.571323228768996</v>
      </c>
      <c r="SB356" s="27">
        <v>11.571323228768996</v>
      </c>
      <c r="SC356" s="27">
        <v>7.1336915991329892</v>
      </c>
      <c r="SD356" s="27">
        <v>16.763521818533132</v>
      </c>
      <c r="SE356" s="27">
        <v>12.208348882015311</v>
      </c>
      <c r="SF356" s="27">
        <v>73.600150129264705</v>
      </c>
      <c r="SG356" s="27">
        <v>0</v>
      </c>
      <c r="SH356" s="27">
        <v>0</v>
      </c>
      <c r="SI356" s="27">
        <v>7.056056771688878</v>
      </c>
      <c r="SJ356" s="27">
        <v>0</v>
      </c>
      <c r="SK356" s="27">
        <v>5.6502285136027384</v>
      </c>
      <c r="SL356" s="27">
        <v>0</v>
      </c>
      <c r="SM356" s="27">
        <v>0</v>
      </c>
      <c r="SN356" s="27">
        <v>1.3670108443640845</v>
      </c>
      <c r="SO356" s="27">
        <v>0</v>
      </c>
      <c r="SP356" s="27">
        <v>0</v>
      </c>
      <c r="SQ356" s="27">
        <v>1.6479120085932262</v>
      </c>
      <c r="SR356" s="27">
        <v>1.6479120085932262</v>
      </c>
      <c r="SS356" s="27">
        <v>0</v>
      </c>
      <c r="ST356" s="27">
        <v>0.27701164381611021</v>
      </c>
      <c r="SU356" s="27">
        <v>0.41532298970351372</v>
      </c>
      <c r="SV356" s="27">
        <v>23.233816816019452</v>
      </c>
      <c r="SW356" s="27">
        <v>0.21400141312499837</v>
      </c>
      <c r="SX356" s="27">
        <v>0</v>
      </c>
      <c r="SY356" s="27">
        <v>0</v>
      </c>
      <c r="SZ356" s="27">
        <v>9.0422792658075917</v>
      </c>
      <c r="TA356" s="27">
        <v>1.4804292596080857</v>
      </c>
      <c r="TB356" s="27">
        <v>34.74858641798297</v>
      </c>
      <c r="TC356" s="27">
        <v>4.3953136475422241</v>
      </c>
      <c r="TD356" s="27">
        <v>97.069905253538664</v>
      </c>
      <c r="TE356" s="27">
        <v>67.450896146670019</v>
      </c>
      <c r="TF356" s="27">
        <v>0</v>
      </c>
      <c r="TG356" s="27">
        <v>1.6479120085932262</v>
      </c>
      <c r="TH356" s="27">
        <v>27.433798748419232</v>
      </c>
      <c r="TI356" s="27">
        <v>38.738300876854261</v>
      </c>
      <c r="TJ356" s="27">
        <v>2.1386139039012924</v>
      </c>
      <c r="TK356" s="27">
        <v>0.70921515211218111</v>
      </c>
      <c r="TL356" s="27">
        <v>1209.0110573075481</v>
      </c>
      <c r="TM356" s="27">
        <v>156.87135939430772</v>
      </c>
      <c r="TN356" s="27">
        <v>4.4072933704143615</v>
      </c>
      <c r="TO356" s="27">
        <v>690.56202348658894</v>
      </c>
      <c r="TP356" s="27">
        <v>0</v>
      </c>
      <c r="TQ356" s="27">
        <v>0</v>
      </c>
      <c r="TR356" s="27">
        <v>56.228618479766482</v>
      </c>
      <c r="TS356" s="27">
        <v>146.60738176676688</v>
      </c>
      <c r="TT356" s="27">
        <v>146.59905819308298</v>
      </c>
      <c r="TU356" s="27">
        <v>146.41391702142269</v>
      </c>
      <c r="TV356" s="27">
        <v>18.155892335990185</v>
      </c>
      <c r="TW356" s="27">
        <v>17.153718506368463</v>
      </c>
      <c r="TX356" s="27">
        <v>7.4814147240580136</v>
      </c>
      <c r="TY356" s="27">
        <v>7.6156031783076026</v>
      </c>
      <c r="TZ356" s="27">
        <v>7.6273495299549579</v>
      </c>
      <c r="UA356" s="27">
        <v>7.6293720805697358</v>
      </c>
      <c r="UB356" s="27">
        <v>7.6218264109684535</v>
      </c>
      <c r="UC356" s="27">
        <v>0</v>
      </c>
      <c r="UD356" s="27">
        <v>0</v>
      </c>
      <c r="UE356" s="27">
        <v>0</v>
      </c>
      <c r="UF356" s="27">
        <v>0</v>
      </c>
      <c r="UG356" s="27">
        <v>0.1104623797300973</v>
      </c>
      <c r="UH356" s="27">
        <v>10.621735715131463</v>
      </c>
      <c r="UI356" s="27">
        <v>0</v>
      </c>
      <c r="UJ356" s="27">
        <v>85.635337562491841</v>
      </c>
      <c r="UK356" s="27">
        <v>108.0967734148915</v>
      </c>
      <c r="UL356" s="27">
        <v>108.05079928360946</v>
      </c>
      <c r="UM356" s="27">
        <v>108.03967525522819</v>
      </c>
      <c r="UN356" s="27">
        <v>0.83375759573745289</v>
      </c>
      <c r="UO356" s="27">
        <v>108.03609689644821</v>
      </c>
      <c r="UP356" s="27">
        <v>85.770148340007523</v>
      </c>
      <c r="UQ356" s="27">
        <v>99.982222558000188</v>
      </c>
      <c r="UR356" s="27">
        <v>19.259971600433332</v>
      </c>
      <c r="US356" s="27">
        <v>80.528241679364839</v>
      </c>
      <c r="UT356" s="27">
        <v>34.785692442723295</v>
      </c>
      <c r="UU356" s="27">
        <v>189.09331335198533</v>
      </c>
      <c r="UV356" s="27">
        <v>7.5566380488460441</v>
      </c>
      <c r="UW356" s="27">
        <v>5.0400405512063413</v>
      </c>
      <c r="UX356" s="27">
        <v>33.232217989758475</v>
      </c>
      <c r="UY356" s="27">
        <v>99.902098437491745</v>
      </c>
      <c r="UZ356" s="27">
        <v>193.80437826665747</v>
      </c>
      <c r="VA356" s="27">
        <v>6.5435735620678352</v>
      </c>
      <c r="VB356" s="27">
        <v>1.2987108659112496</v>
      </c>
      <c r="VC356" s="27">
        <v>41.950033462710969</v>
      </c>
      <c r="VD356" s="27">
        <v>0.58443933726212749</v>
      </c>
      <c r="VE356" s="27">
        <v>6.443457306636402</v>
      </c>
      <c r="VF356" s="27">
        <v>0</v>
      </c>
      <c r="VG356" s="27">
        <v>0</v>
      </c>
      <c r="VH356" s="27">
        <v>0</v>
      </c>
      <c r="VI356" s="27">
        <v>0</v>
      </c>
      <c r="VJ356" s="27">
        <v>20.552848185725036</v>
      </c>
      <c r="VK356" s="27">
        <v>20.419048683516749</v>
      </c>
      <c r="VL356" s="27">
        <v>20.377041863056007</v>
      </c>
      <c r="VM356" s="27">
        <v>28.546590538587573</v>
      </c>
      <c r="VN356" s="27">
        <v>0.23080414130929486</v>
      </c>
      <c r="VO356" s="27">
        <v>0.61446643485073149</v>
      </c>
      <c r="VP356" s="27">
        <v>0</v>
      </c>
      <c r="VQ356" s="27">
        <v>38.608235314242478</v>
      </c>
      <c r="VR356" s="27">
        <v>0</v>
      </c>
      <c r="VS356" s="27">
        <v>0</v>
      </c>
      <c r="VT356" s="27">
        <v>0</v>
      </c>
      <c r="VU356" s="27">
        <v>12.808735252970868</v>
      </c>
      <c r="VV356" s="27">
        <v>12.808735252970868</v>
      </c>
      <c r="VW356" s="27">
        <v>14.899741427016654</v>
      </c>
      <c r="VX356" s="27">
        <v>0.182807459412485</v>
      </c>
      <c r="VY356" s="27">
        <v>0.7821047646523932</v>
      </c>
      <c r="VZ356" s="27">
        <v>0</v>
      </c>
      <c r="WA356" s="27">
        <v>0</v>
      </c>
      <c r="WB356" s="27">
        <v>0.7821047646523932</v>
      </c>
      <c r="WC356" s="27">
        <v>0</v>
      </c>
      <c r="WD356" s="27">
        <v>0</v>
      </c>
      <c r="WE356" s="27">
        <v>0</v>
      </c>
      <c r="WF356" s="27">
        <v>0</v>
      </c>
      <c r="WG356" s="27">
        <v>0</v>
      </c>
      <c r="WH356" s="27">
        <v>0</v>
      </c>
      <c r="WI356" s="27">
        <v>0.20451098331720127</v>
      </c>
      <c r="WJ356" s="27">
        <v>10.545267743811261</v>
      </c>
      <c r="WK356" s="27">
        <v>46.260633355657362</v>
      </c>
      <c r="WL356" s="27">
        <v>0.26238704706311144</v>
      </c>
      <c r="WM356" s="27">
        <v>41.798264376194481</v>
      </c>
      <c r="WN356" s="27">
        <v>260.76223880577163</v>
      </c>
      <c r="WO356" s="27">
        <v>3.8100186157892297</v>
      </c>
      <c r="WP356" s="27">
        <v>3.8100186157892297</v>
      </c>
      <c r="WQ356" s="27">
        <v>41.778972354945836</v>
      </c>
      <c r="WR356" s="27">
        <v>6.800748651777484</v>
      </c>
      <c r="WS356" s="27">
        <v>6.8065829323970313</v>
      </c>
      <c r="WT356" s="27">
        <v>0</v>
      </c>
      <c r="WU356" s="27">
        <v>0</v>
      </c>
      <c r="WV356" s="27">
        <v>9.3119008208389431</v>
      </c>
      <c r="WW356" s="27">
        <v>9.3112784975728573</v>
      </c>
      <c r="WX356" s="27">
        <v>6.8334984136552093</v>
      </c>
      <c r="WY356" s="27">
        <v>105.64411963284203</v>
      </c>
      <c r="WZ356" s="27">
        <v>225.75344347215685</v>
      </c>
      <c r="XA356" s="27">
        <v>195.61985081464408</v>
      </c>
      <c r="XB356" s="27">
        <v>29.146121215052261</v>
      </c>
      <c r="XC356" s="27">
        <v>3.4139098569260922</v>
      </c>
      <c r="XD356" s="27">
        <v>25.630850456162566</v>
      </c>
      <c r="XE356" s="27">
        <v>33.323077186606895</v>
      </c>
      <c r="XF356" s="27">
        <v>212.36019109151559</v>
      </c>
      <c r="XG356" s="27">
        <v>0</v>
      </c>
      <c r="XH356" s="27">
        <v>17.049012616849655</v>
      </c>
      <c r="XI356" s="27">
        <v>11.288010561883775</v>
      </c>
      <c r="XJ356" s="27">
        <v>0.13613321445610585</v>
      </c>
      <c r="XK356" s="27">
        <v>17.044656353987058</v>
      </c>
      <c r="XL356" s="27">
        <v>17.044656353987058</v>
      </c>
      <c r="XM356" s="27">
        <v>11.280231521057713</v>
      </c>
      <c r="XN356" s="27">
        <v>17.034232439280132</v>
      </c>
      <c r="XO356" s="27">
        <v>17.034232439280132</v>
      </c>
      <c r="XP356" s="27">
        <v>13.014646463636762</v>
      </c>
      <c r="XQ356" s="27">
        <v>17.022174925999735</v>
      </c>
      <c r="XR356" s="27">
        <v>17.015095998848018</v>
      </c>
      <c r="XS356" s="27">
        <v>16.948662990193437</v>
      </c>
      <c r="XT356" s="27">
        <v>0</v>
      </c>
      <c r="XU356" s="27">
        <v>3.1905735948098179</v>
      </c>
      <c r="XV356" s="27">
        <v>3.1905735948098179</v>
      </c>
      <c r="XW356" s="27">
        <v>183.83927138765401</v>
      </c>
      <c r="XX356" s="27">
        <v>8.4091431329743092</v>
      </c>
      <c r="XY356" s="27">
        <v>106.48215570103382</v>
      </c>
      <c r="XZ356" s="27">
        <v>11.44732531800155</v>
      </c>
      <c r="YA356" s="27">
        <v>183.33036653681293</v>
      </c>
      <c r="YB356" s="27">
        <v>0</v>
      </c>
      <c r="YC356" s="27">
        <v>0</v>
      </c>
      <c r="YD356" s="27">
        <v>16.487443659616151</v>
      </c>
      <c r="YE356" s="27">
        <v>0</v>
      </c>
      <c r="YF356" s="27">
        <v>12.231297052452197</v>
      </c>
      <c r="YG356" s="27">
        <v>12.230908100410893</v>
      </c>
      <c r="YH356" s="27">
        <v>0</v>
      </c>
      <c r="YI356" s="27">
        <v>0</v>
      </c>
      <c r="YJ356" s="27">
        <v>0</v>
      </c>
      <c r="YK356" s="27">
        <v>1.560475589708276</v>
      </c>
      <c r="YL356" s="27">
        <v>0</v>
      </c>
      <c r="YM356" s="27">
        <v>0</v>
      </c>
      <c r="YN356" s="27">
        <v>0</v>
      </c>
      <c r="YO356" s="27">
        <v>0.42263528808001311</v>
      </c>
      <c r="YP356" s="27">
        <v>0.12298663546005904</v>
      </c>
      <c r="YQ356" s="27">
        <v>3.2924790296312452</v>
      </c>
      <c r="YR356" s="27">
        <v>0.2430950258144747</v>
      </c>
      <c r="YS356" s="27">
        <v>3.3332412035598167</v>
      </c>
      <c r="YT356" s="27">
        <v>0.21827988557933314</v>
      </c>
      <c r="YU356" s="27">
        <v>0.21827988557933314</v>
      </c>
      <c r="YV356" s="27">
        <v>0.21827988557933314</v>
      </c>
      <c r="YW356" s="27">
        <v>0</v>
      </c>
      <c r="YX356" s="27">
        <v>15.873599548031503</v>
      </c>
      <c r="YY356" s="27">
        <v>0.1960318288167924</v>
      </c>
      <c r="YZ356" s="27">
        <v>0.11139586462922489</v>
      </c>
      <c r="ZA356" s="27">
        <v>0</v>
      </c>
      <c r="ZB356" s="27">
        <v>0.18856394962377176</v>
      </c>
      <c r="ZC356" s="27">
        <v>0</v>
      </c>
      <c r="ZD356" s="27">
        <v>0</v>
      </c>
      <c r="ZE356" s="27">
        <v>0.73955341133382746</v>
      </c>
      <c r="ZF356" s="27">
        <v>112.13199526259525</v>
      </c>
      <c r="ZG356" s="27">
        <v>0</v>
      </c>
      <c r="ZH356" s="27">
        <v>0</v>
      </c>
      <c r="ZI356" s="27">
        <v>3.1027482238835646</v>
      </c>
      <c r="ZJ356" s="27">
        <v>0.69731321964830451</v>
      </c>
      <c r="ZK356" s="27">
        <v>0.26277599910441457</v>
      </c>
      <c r="ZL356" s="27">
        <v>0.11839700137268176</v>
      </c>
      <c r="ZM356" s="27">
        <v>0.16476008469601836</v>
      </c>
      <c r="ZN356" s="27">
        <v>0.40925533785918444</v>
      </c>
      <c r="ZO356" s="27">
        <v>0.11318504401921943</v>
      </c>
      <c r="ZP356" s="27">
        <v>0.21859104721237566</v>
      </c>
      <c r="ZQ356" s="27">
        <v>0.21859104721237566</v>
      </c>
      <c r="ZR356" s="27">
        <v>0.3853736825231705</v>
      </c>
      <c r="ZS356" s="27">
        <v>0.71893895314476008</v>
      </c>
      <c r="ZT356" s="27">
        <v>0.301360041601688</v>
      </c>
      <c r="ZU356" s="27">
        <v>0.27576699728394011</v>
      </c>
      <c r="ZV356" s="27">
        <v>2.4119693985291528</v>
      </c>
      <c r="ZW356" s="27">
        <v>2.4119693985291528</v>
      </c>
      <c r="ZX356" s="27">
        <v>0.64947211856801579</v>
      </c>
      <c r="ZY356" s="27">
        <v>0.64947211856801579</v>
      </c>
      <c r="ZZ356" s="27">
        <v>0.18949743452289933</v>
      </c>
      <c r="AAA356" s="27">
        <v>0.54958923436136442</v>
      </c>
      <c r="AAB356" s="27">
        <v>0.3893409933444627</v>
      </c>
      <c r="AAC356" s="27">
        <v>0.58117214011518104</v>
      </c>
      <c r="AAD356" s="27">
        <v>0.24970721051662842</v>
      </c>
      <c r="AAE356" s="27">
        <v>0.17518399940294305</v>
      </c>
    </row>
    <row r="357" spans="1:707">
      <c r="A357" s="14" t="s">
        <v>3653</v>
      </c>
      <c r="B357" s="14" t="e">
        <f>_xlfn.CONCAT(#REF!," ","[",#REF!,"]")</f>
        <v>#REF!</v>
      </c>
      <c r="C357" s="15" t="s">
        <v>3643</v>
      </c>
      <c r="D357" s="14" t="s">
        <v>795</v>
      </c>
      <c r="E357" s="16">
        <v>6187</v>
      </c>
      <c r="F357" s="17">
        <v>44630</v>
      </c>
      <c r="G357" s="14" t="s">
        <v>710</v>
      </c>
      <c r="H357" s="14" t="s">
        <v>3654</v>
      </c>
      <c r="I357" s="18">
        <v>1.0005999999999999</v>
      </c>
      <c r="J357" s="37">
        <v>44687</v>
      </c>
      <c r="K357" s="1" t="s">
        <v>3655</v>
      </c>
      <c r="L357" s="33">
        <v>2985</v>
      </c>
      <c r="M357" s="32" t="s">
        <v>3656</v>
      </c>
      <c r="N357" s="20" t="s">
        <v>3648</v>
      </c>
      <c r="O357" s="32" t="s">
        <v>3657</v>
      </c>
      <c r="P357" s="34">
        <v>29.89</v>
      </c>
      <c r="Q357" s="35">
        <v>43.7</v>
      </c>
      <c r="R357" s="32" t="s">
        <v>3658</v>
      </c>
      <c r="S357" s="32" t="s">
        <v>3659</v>
      </c>
      <c r="T357" s="32" t="s">
        <v>3660</v>
      </c>
      <c r="U357" s="16">
        <v>1</v>
      </c>
      <c r="V357" s="16">
        <v>0</v>
      </c>
      <c r="W357" s="16">
        <v>0</v>
      </c>
      <c r="X357" s="16">
        <v>0</v>
      </c>
      <c r="Y357" s="23">
        <v>0</v>
      </c>
      <c r="Z357" s="16">
        <v>0</v>
      </c>
      <c r="AA357" s="16">
        <v>0</v>
      </c>
      <c r="AB357" s="16">
        <v>0</v>
      </c>
      <c r="AC357" s="16">
        <v>0</v>
      </c>
      <c r="AD357" s="16">
        <v>0</v>
      </c>
      <c r="AE357" s="16">
        <v>0</v>
      </c>
      <c r="AF357" s="16">
        <v>0</v>
      </c>
      <c r="AG357" s="16">
        <v>0</v>
      </c>
      <c r="AH357" s="16">
        <v>0</v>
      </c>
      <c r="AI357" s="16">
        <v>0</v>
      </c>
      <c r="AJ357" s="16">
        <v>0</v>
      </c>
      <c r="AK357" s="16">
        <v>0</v>
      </c>
      <c r="AL357" s="16">
        <v>0</v>
      </c>
      <c r="AM357" s="16">
        <v>0</v>
      </c>
      <c r="AN357" s="16">
        <v>0</v>
      </c>
      <c r="AO357" s="16">
        <v>0</v>
      </c>
      <c r="AP357" s="16">
        <v>0</v>
      </c>
      <c r="AQ357" s="16">
        <v>0</v>
      </c>
      <c r="AR357" s="16">
        <v>1</v>
      </c>
      <c r="AS357" s="24" t="s">
        <v>725</v>
      </c>
      <c r="AT357" s="24" t="s">
        <v>725</v>
      </c>
      <c r="AU357" s="25" t="e">
        <f>#REF!+#REF!</f>
        <v>#REF!</v>
      </c>
      <c r="AV357" s="26" t="e">
        <f>SUM(#REF!)</f>
        <v>#REF!</v>
      </c>
      <c r="AW357" s="16">
        <v>0</v>
      </c>
      <c r="AX357" s="16">
        <v>0</v>
      </c>
      <c r="AY357" s="26" t="e">
        <f>SUM(#REF!)</f>
        <v>#REF!</v>
      </c>
      <c r="AZ357" s="16">
        <v>0</v>
      </c>
      <c r="BA357" s="16">
        <v>0</v>
      </c>
      <c r="BB357" s="16">
        <v>0</v>
      </c>
      <c r="BC357" s="16">
        <v>0</v>
      </c>
      <c r="BD357" s="16">
        <v>0</v>
      </c>
      <c r="BE357" s="16">
        <v>0</v>
      </c>
      <c r="BF357" s="16">
        <v>0</v>
      </c>
      <c r="BG357" s="16">
        <v>0</v>
      </c>
      <c r="BH357" s="16">
        <v>0</v>
      </c>
      <c r="BI357" s="16">
        <v>0</v>
      </c>
      <c r="BJ357" s="16">
        <v>0</v>
      </c>
      <c r="BK357" s="16">
        <v>0</v>
      </c>
      <c r="BL357" s="16">
        <v>0</v>
      </c>
      <c r="BM357" s="16">
        <v>0</v>
      </c>
      <c r="BN357" s="16">
        <v>0</v>
      </c>
      <c r="BO357" s="16">
        <v>0</v>
      </c>
      <c r="BP357" s="16">
        <v>0</v>
      </c>
      <c r="BQ357" s="16">
        <v>0</v>
      </c>
      <c r="BR357" s="16">
        <v>0</v>
      </c>
      <c r="BS357" s="16">
        <v>0</v>
      </c>
      <c r="BT357" s="16">
        <v>0</v>
      </c>
      <c r="BU357" s="16">
        <v>0</v>
      </c>
      <c r="BV357" s="16">
        <v>0</v>
      </c>
      <c r="BW357" s="16">
        <v>0</v>
      </c>
      <c r="BX357" s="16">
        <v>0</v>
      </c>
      <c r="BY357" s="16">
        <v>0</v>
      </c>
      <c r="BZ357" s="16">
        <v>0</v>
      </c>
      <c r="CA357" s="16">
        <v>0</v>
      </c>
      <c r="CB357" s="16">
        <v>0</v>
      </c>
      <c r="CC357" s="16">
        <v>0</v>
      </c>
      <c r="CD357" s="16">
        <v>0</v>
      </c>
      <c r="CE357" s="16">
        <v>0</v>
      </c>
      <c r="CF357" s="16">
        <v>0</v>
      </c>
      <c r="CG357" s="16">
        <v>0</v>
      </c>
      <c r="CH357" s="16">
        <v>0</v>
      </c>
      <c r="CI357" s="16">
        <v>0</v>
      </c>
      <c r="CJ357" s="16">
        <v>0</v>
      </c>
      <c r="CK357" s="16">
        <v>0</v>
      </c>
      <c r="CL357" s="25" t="e">
        <f>SUM(#REF!)</f>
        <v>#REF!</v>
      </c>
      <c r="CM357" s="16">
        <v>0</v>
      </c>
      <c r="CN357" s="16">
        <v>0</v>
      </c>
      <c r="CO357" s="16">
        <v>0</v>
      </c>
      <c r="CP357" s="25" t="e">
        <f>SUM(#REF!,#REF!,#REF!,#REF!,#REF!)</f>
        <v>#REF!</v>
      </c>
      <c r="CQ357" s="26" t="e">
        <f>SUM(#REF!)</f>
        <v>#REF!</v>
      </c>
      <c r="CR357" s="16">
        <v>0</v>
      </c>
      <c r="CS357" s="16">
        <v>0</v>
      </c>
      <c r="CT357" s="16">
        <v>0</v>
      </c>
      <c r="CU357" s="26" t="e">
        <f>SUM(#REF!)</f>
        <v>#REF!</v>
      </c>
      <c r="CV357" s="16">
        <v>0</v>
      </c>
      <c r="CW357" s="16">
        <v>0</v>
      </c>
      <c r="CX357" s="16">
        <v>0</v>
      </c>
      <c r="CY357" s="26" t="e">
        <f>SUM(#REF!)</f>
        <v>#REF!</v>
      </c>
      <c r="CZ357" s="16">
        <v>0</v>
      </c>
      <c r="DA357" s="16">
        <v>0</v>
      </c>
      <c r="DB357" s="16">
        <v>0</v>
      </c>
      <c r="DC357" s="26" t="e">
        <f>SUM(#REF!)</f>
        <v>#REF!</v>
      </c>
      <c r="DD357" s="16">
        <v>0</v>
      </c>
      <c r="DE357" s="16">
        <v>0</v>
      </c>
      <c r="DF357" s="16">
        <v>0</v>
      </c>
      <c r="DG357" s="16">
        <v>0</v>
      </c>
      <c r="DH357" s="16">
        <v>0</v>
      </c>
      <c r="DI357" s="16">
        <v>0</v>
      </c>
      <c r="DJ357" s="26" t="e">
        <f>SUM(#REF!)</f>
        <v>#REF!</v>
      </c>
      <c r="DK357" s="16">
        <v>0</v>
      </c>
      <c r="DL357" s="16">
        <v>0</v>
      </c>
      <c r="DM357" s="16">
        <v>0</v>
      </c>
      <c r="DN357" s="16">
        <v>0</v>
      </c>
      <c r="DO357" s="16">
        <v>0</v>
      </c>
      <c r="DP357" s="16">
        <v>0</v>
      </c>
      <c r="DQ357" s="16">
        <v>0</v>
      </c>
      <c r="DR357" s="16">
        <v>0</v>
      </c>
      <c r="DS357" s="16">
        <v>0</v>
      </c>
      <c r="DT357" s="16">
        <v>0</v>
      </c>
      <c r="DU357" s="16">
        <v>0</v>
      </c>
      <c r="DV357" s="16">
        <v>0</v>
      </c>
      <c r="DW357" s="16">
        <v>0</v>
      </c>
      <c r="DX357" s="16">
        <v>0</v>
      </c>
      <c r="DY357" s="16">
        <v>0</v>
      </c>
      <c r="DZ357" s="16">
        <v>0</v>
      </c>
      <c r="EA357" s="16">
        <v>0</v>
      </c>
      <c r="EB357" s="16">
        <v>0</v>
      </c>
      <c r="EC357" s="16">
        <v>0</v>
      </c>
      <c r="ED357" s="16">
        <v>0</v>
      </c>
      <c r="EE357" s="16">
        <v>0</v>
      </c>
      <c r="EF357" s="16">
        <v>0</v>
      </c>
      <c r="EG357" s="16">
        <v>0</v>
      </c>
      <c r="EH357" s="16">
        <v>0</v>
      </c>
      <c r="EI357" s="16">
        <v>0</v>
      </c>
      <c r="EJ357" s="16">
        <v>0</v>
      </c>
      <c r="EK357" s="16">
        <v>0</v>
      </c>
      <c r="EL357" s="16">
        <v>0</v>
      </c>
      <c r="EM357" s="16">
        <v>0</v>
      </c>
      <c r="EN357" s="16">
        <v>0</v>
      </c>
      <c r="EO357" s="16">
        <v>0</v>
      </c>
      <c r="EP357" s="16">
        <v>0</v>
      </c>
      <c r="EQ357" s="16">
        <v>0</v>
      </c>
      <c r="ER357" s="16">
        <v>0</v>
      </c>
      <c r="ES357" s="16">
        <v>0</v>
      </c>
      <c r="ET357" s="16">
        <v>0</v>
      </c>
      <c r="EU357" s="16">
        <v>0</v>
      </c>
      <c r="EV357" s="16">
        <v>0</v>
      </c>
      <c r="EW357" s="16">
        <v>0</v>
      </c>
      <c r="EX357" s="16">
        <v>0</v>
      </c>
      <c r="EY357" s="16">
        <v>0</v>
      </c>
      <c r="EZ357" s="16">
        <v>0</v>
      </c>
      <c r="FA357" s="16">
        <v>0</v>
      </c>
      <c r="FB357" s="16">
        <v>0</v>
      </c>
      <c r="FC357" s="16">
        <v>0</v>
      </c>
      <c r="FD357" s="25" t="e">
        <f>SUM(#REF!,#REF!,#REF!,#REF!,#REF!)</f>
        <v>#REF!</v>
      </c>
      <c r="FE357" s="26" t="e">
        <f>SUM(#REF!)</f>
        <v>#REF!</v>
      </c>
      <c r="FF357" s="16">
        <v>1</v>
      </c>
      <c r="FG357" s="16">
        <v>1</v>
      </c>
      <c r="FH357" s="16">
        <v>1</v>
      </c>
      <c r="FI357" s="16">
        <v>0</v>
      </c>
      <c r="FJ357" s="16">
        <v>0</v>
      </c>
      <c r="FK357" s="16">
        <v>0</v>
      </c>
      <c r="FL357" s="16">
        <v>0</v>
      </c>
      <c r="FM357" s="16">
        <v>0</v>
      </c>
      <c r="FN357" s="16">
        <v>0</v>
      </c>
      <c r="FO357" s="16">
        <v>0</v>
      </c>
      <c r="FP357" s="26" t="e">
        <f>SUM(#REF!)</f>
        <v>#REF!</v>
      </c>
      <c r="FQ357" s="16">
        <v>1</v>
      </c>
      <c r="FR357" s="16">
        <v>0</v>
      </c>
      <c r="FS357" s="16">
        <v>0</v>
      </c>
      <c r="FT357" s="26" t="e">
        <f>SUM(#REF!)</f>
        <v>#REF!</v>
      </c>
      <c r="FU357" s="16">
        <v>1</v>
      </c>
      <c r="FV357" s="16">
        <v>0</v>
      </c>
      <c r="FW357" s="16">
        <v>0</v>
      </c>
      <c r="FX357" s="16">
        <v>0</v>
      </c>
      <c r="FY357" s="16">
        <v>0</v>
      </c>
      <c r="FZ357" s="16">
        <v>0</v>
      </c>
      <c r="GA357" s="16">
        <v>1</v>
      </c>
      <c r="GB357" s="16">
        <v>0</v>
      </c>
      <c r="GC357" s="16">
        <v>0</v>
      </c>
      <c r="GD357" s="16">
        <v>0</v>
      </c>
      <c r="GE357" s="16">
        <v>0</v>
      </c>
      <c r="GF357" s="16">
        <v>0</v>
      </c>
      <c r="GG357" s="16">
        <v>0</v>
      </c>
      <c r="GH357" s="16">
        <v>0</v>
      </c>
      <c r="GI357" s="26" t="e">
        <f>SUM(#REF!)</f>
        <v>#REF!</v>
      </c>
      <c r="GJ357" s="16">
        <v>0</v>
      </c>
      <c r="GK357" s="16">
        <v>0</v>
      </c>
      <c r="GL357" s="16">
        <v>0</v>
      </c>
      <c r="GM357" s="16">
        <v>0</v>
      </c>
      <c r="GN357" s="16">
        <v>0</v>
      </c>
      <c r="GO357" s="26" t="e">
        <f>SUM(#REF!)</f>
        <v>#REF!</v>
      </c>
      <c r="GP357" s="16">
        <v>1</v>
      </c>
      <c r="GQ357" s="16">
        <v>0</v>
      </c>
      <c r="GR357" s="16">
        <v>0</v>
      </c>
      <c r="GS357" s="16">
        <v>0</v>
      </c>
      <c r="GT357" s="16">
        <v>0</v>
      </c>
      <c r="GU357" s="16">
        <v>0</v>
      </c>
      <c r="GV357" s="16">
        <v>0</v>
      </c>
      <c r="GW357" s="16">
        <v>0</v>
      </c>
      <c r="GX357" s="16">
        <v>0</v>
      </c>
      <c r="GY357" s="16">
        <v>0</v>
      </c>
      <c r="GZ357" s="16">
        <v>0</v>
      </c>
      <c r="HA357" s="16">
        <v>0</v>
      </c>
      <c r="HB357" s="16">
        <v>0</v>
      </c>
      <c r="HC357" s="16">
        <v>0</v>
      </c>
      <c r="HD357" s="16">
        <v>0</v>
      </c>
      <c r="HE357" s="16">
        <v>0</v>
      </c>
      <c r="HF357" s="16">
        <v>0</v>
      </c>
      <c r="HG357" s="16">
        <v>0</v>
      </c>
      <c r="HH357" s="16">
        <v>0</v>
      </c>
      <c r="HI357" s="16">
        <v>0</v>
      </c>
      <c r="HJ357" s="16">
        <v>0</v>
      </c>
      <c r="HK357" s="16">
        <v>0</v>
      </c>
      <c r="HL357" s="25" t="e">
        <f>SUM(#REF!)</f>
        <v>#REF!</v>
      </c>
      <c r="HM357" s="16">
        <v>0</v>
      </c>
      <c r="HN357" s="16">
        <v>0</v>
      </c>
      <c r="HO357" s="16">
        <v>0</v>
      </c>
      <c r="HP357" s="25" t="e">
        <f>SUM(#REF!)</f>
        <v>#REF!</v>
      </c>
      <c r="HQ357" s="16">
        <v>0</v>
      </c>
      <c r="HR357" s="16">
        <v>0</v>
      </c>
      <c r="HS357" s="16">
        <v>0</v>
      </c>
      <c r="HT357" s="16">
        <v>0</v>
      </c>
      <c r="HU357" s="16">
        <v>0</v>
      </c>
      <c r="HV357" s="16">
        <v>0</v>
      </c>
      <c r="HW357" s="25" t="e">
        <f>SUM(#REF!+#REF!+#REF!+#REF!+#REF!+#REF!+#REF!+#REF!)</f>
        <v>#REF!</v>
      </c>
      <c r="HX357" s="26" t="e">
        <f>SUM(#REF!)</f>
        <v>#REF!</v>
      </c>
      <c r="HY357" s="16">
        <v>0</v>
      </c>
      <c r="HZ357" s="16">
        <v>0</v>
      </c>
      <c r="IA357" s="16">
        <v>0</v>
      </c>
      <c r="IB357" s="26" t="e">
        <f>SUM(#REF!)</f>
        <v>#REF!</v>
      </c>
      <c r="IC357" s="16">
        <v>0</v>
      </c>
      <c r="ID357" s="16">
        <v>0</v>
      </c>
      <c r="IE357" s="16">
        <v>0</v>
      </c>
      <c r="IF357" s="16">
        <v>0</v>
      </c>
      <c r="IG357" s="16">
        <v>0</v>
      </c>
      <c r="IH357" s="16">
        <v>0</v>
      </c>
      <c r="II357" s="26" t="e">
        <f>SUM(#REF!)</f>
        <v>#REF!</v>
      </c>
      <c r="IJ357" s="16">
        <v>0</v>
      </c>
      <c r="IK357" s="16">
        <v>0</v>
      </c>
      <c r="IL357" s="16">
        <v>0</v>
      </c>
      <c r="IM357" s="16">
        <v>0</v>
      </c>
      <c r="IN357" s="16">
        <v>0</v>
      </c>
      <c r="IO357" s="26" t="e">
        <f>SUM(#REF!)</f>
        <v>#REF!</v>
      </c>
      <c r="IP357" s="16">
        <v>0</v>
      </c>
      <c r="IQ357" s="16">
        <v>0</v>
      </c>
      <c r="IR357" s="16">
        <v>0</v>
      </c>
      <c r="IS357" s="16">
        <v>0</v>
      </c>
      <c r="IT357" s="16">
        <v>0</v>
      </c>
      <c r="IU357" s="16">
        <v>0</v>
      </c>
      <c r="IV357" s="16">
        <v>0</v>
      </c>
      <c r="IW357" s="26" t="e">
        <f>SUM(#REF!)</f>
        <v>#REF!</v>
      </c>
      <c r="IX357" s="16">
        <v>0</v>
      </c>
      <c r="IY357" s="16">
        <v>0</v>
      </c>
      <c r="IZ357" s="16">
        <v>0</v>
      </c>
      <c r="JA357" s="16">
        <v>0</v>
      </c>
      <c r="JB357" s="16">
        <v>0</v>
      </c>
      <c r="JC357" s="16">
        <v>0</v>
      </c>
      <c r="JD357" s="16">
        <v>0</v>
      </c>
      <c r="JE357" s="16">
        <v>0</v>
      </c>
      <c r="JF357" s="26" t="e">
        <f>SUM(#REF!)</f>
        <v>#REF!</v>
      </c>
      <c r="JG357" s="16">
        <v>0</v>
      </c>
      <c r="JH357" s="16">
        <v>0</v>
      </c>
      <c r="JI357" s="16">
        <v>0</v>
      </c>
      <c r="JJ357" s="16">
        <v>0</v>
      </c>
      <c r="JK357" s="16">
        <v>0</v>
      </c>
      <c r="JL357" s="16">
        <v>0</v>
      </c>
      <c r="JM357" s="16">
        <v>0</v>
      </c>
      <c r="JN357" s="26" t="e">
        <f>SUM(#REF!)</f>
        <v>#REF!</v>
      </c>
      <c r="JO357" s="16">
        <v>0</v>
      </c>
      <c r="JP357" s="16">
        <v>0</v>
      </c>
      <c r="JQ357" s="16">
        <v>0</v>
      </c>
      <c r="JR357" s="16">
        <v>0</v>
      </c>
      <c r="JS357" s="16">
        <v>0</v>
      </c>
      <c r="JT357" s="16">
        <v>0</v>
      </c>
      <c r="JU357" s="26" t="e">
        <f>SUM(#REF!)</f>
        <v>#REF!</v>
      </c>
      <c r="JV357" s="16">
        <v>0</v>
      </c>
      <c r="JW357" s="16">
        <v>1</v>
      </c>
      <c r="JX357" s="16">
        <v>0</v>
      </c>
      <c r="JY357" s="16">
        <v>0</v>
      </c>
      <c r="JZ357" s="16">
        <v>0</v>
      </c>
      <c r="KA357" s="16">
        <v>0</v>
      </c>
      <c r="KB357" s="16">
        <v>0</v>
      </c>
      <c r="KC357" s="16">
        <v>0</v>
      </c>
      <c r="KD357" s="16">
        <v>0</v>
      </c>
      <c r="KE357" s="16">
        <v>0</v>
      </c>
      <c r="KF357" s="16">
        <v>0</v>
      </c>
      <c r="KG357" s="16">
        <v>0</v>
      </c>
      <c r="KH357" s="16">
        <v>0</v>
      </c>
      <c r="KI357" s="16">
        <v>0</v>
      </c>
      <c r="KJ357" s="16">
        <v>0</v>
      </c>
      <c r="KK357" s="16">
        <v>0</v>
      </c>
      <c r="KL357" s="16">
        <v>0</v>
      </c>
      <c r="KM357" s="16">
        <v>0</v>
      </c>
      <c r="KN357" s="16">
        <v>0</v>
      </c>
      <c r="KO357" s="25" t="e">
        <f>SUM(#REF!)</f>
        <v>#REF!</v>
      </c>
      <c r="KP357" s="16">
        <v>0</v>
      </c>
      <c r="KQ357" s="16">
        <v>0</v>
      </c>
      <c r="KR357" s="16">
        <v>0</v>
      </c>
      <c r="KS357" s="16">
        <v>0</v>
      </c>
      <c r="KT357" s="16">
        <v>0</v>
      </c>
      <c r="KU357" s="16">
        <v>0</v>
      </c>
      <c r="KV357" s="16" t="e">
        <f>SUM(#REF!+#REF!+#REF!+#REF!+#REF!+#REF!+#REF!+#REF!)</f>
        <v>#REF!</v>
      </c>
      <c r="KW357" s="27">
        <v>0.23113792531605801</v>
      </c>
      <c r="KX357" s="27">
        <v>9.9327651054818666E-2</v>
      </c>
      <c r="KY357" s="27">
        <v>0</v>
      </c>
      <c r="KZ357" s="27">
        <v>2.4897329157662043</v>
      </c>
      <c r="LA357" s="27">
        <v>0</v>
      </c>
      <c r="LB357" s="27">
        <v>0</v>
      </c>
      <c r="LC357" s="27">
        <v>26.667105783610012</v>
      </c>
      <c r="LD357" s="27">
        <v>26.667105783610012</v>
      </c>
      <c r="LE357" s="27">
        <v>26.667105783610012</v>
      </c>
      <c r="LF357" s="27">
        <v>26.667105783610012</v>
      </c>
      <c r="LG357" s="27">
        <v>5.6468634324124772E-2</v>
      </c>
      <c r="LH357" s="27">
        <v>6.9991030058945816</v>
      </c>
      <c r="LI357" s="27">
        <v>5.6468634324124772E-2</v>
      </c>
      <c r="LJ357" s="27">
        <v>0</v>
      </c>
      <c r="LK357" s="27">
        <v>0.17918076643726941</v>
      </c>
      <c r="LL357" s="27">
        <v>18.57855664892416</v>
      </c>
      <c r="LM357" s="27">
        <v>0.67108197249375978</v>
      </c>
      <c r="LN357" s="27">
        <v>0.72281355760028143</v>
      </c>
      <c r="LO357" s="27">
        <v>1.6111230727869794</v>
      </c>
      <c r="LP357" s="27">
        <v>1.3696087539466482</v>
      </c>
      <c r="LQ357" s="27">
        <v>0.67108197249375978</v>
      </c>
      <c r="LR357" s="27">
        <v>0</v>
      </c>
      <c r="LS357" s="27">
        <v>0.67108197249375978</v>
      </c>
      <c r="LT357" s="27">
        <v>0</v>
      </c>
      <c r="LU357" s="27">
        <v>6.2494461693945489</v>
      </c>
      <c r="LV357" s="27">
        <v>6.2494461693945489</v>
      </c>
      <c r="LW357" s="27">
        <v>0.27031257043306067</v>
      </c>
      <c r="LX357" s="27">
        <v>2.1777643887212061</v>
      </c>
      <c r="LY357" s="27">
        <v>2.9550916079526335</v>
      </c>
      <c r="LZ357" s="27">
        <v>4.9024699839320042E-2</v>
      </c>
      <c r="MA357" s="27">
        <v>0.10353836147046579</v>
      </c>
      <c r="MB357" s="27">
        <v>4.9024699839320042E-2</v>
      </c>
      <c r="MC357" s="27">
        <v>0</v>
      </c>
      <c r="MD357" s="27">
        <v>0.31272043961922097</v>
      </c>
      <c r="ME357" s="27">
        <v>7.9928306639873006E-2</v>
      </c>
      <c r="MF357" s="27">
        <v>8.1206558016051616E-2</v>
      </c>
      <c r="MG357" s="27">
        <v>10.555799864482797</v>
      </c>
      <c r="MH357" s="27">
        <v>10.555799864482797</v>
      </c>
      <c r="MI357" s="27">
        <v>1.9188808894163305</v>
      </c>
      <c r="MJ357" s="27">
        <v>0</v>
      </c>
      <c r="MK357" s="27">
        <v>9.0003935134457203E-2</v>
      </c>
      <c r="ML357" s="27">
        <v>0</v>
      </c>
      <c r="MM357" s="27">
        <v>0</v>
      </c>
      <c r="MN357" s="27">
        <v>0.90364853170084092</v>
      </c>
      <c r="MO357" s="27">
        <v>0.53972284577705409</v>
      </c>
      <c r="MP357" s="27">
        <v>0.90364853170084092</v>
      </c>
      <c r="MQ357" s="27">
        <v>6.0077814680393728E-2</v>
      </c>
      <c r="MR357" s="27">
        <v>2.3424332424759773</v>
      </c>
      <c r="MS357" s="27">
        <v>231.21206389587635</v>
      </c>
      <c r="MT357" s="27">
        <v>68.621496496256583</v>
      </c>
      <c r="MU357" s="27">
        <v>231.21206389587635</v>
      </c>
      <c r="MV357" s="27">
        <v>0.57731847448818907</v>
      </c>
      <c r="MW357" s="27">
        <v>231.21206389587635</v>
      </c>
      <c r="MX357" s="27">
        <v>0.73589683639175651</v>
      </c>
      <c r="MY357" s="27">
        <v>1.6608244939430998</v>
      </c>
      <c r="MZ357" s="27">
        <v>9.9327651054818666E-2</v>
      </c>
      <c r="NA357" s="27">
        <v>0</v>
      </c>
      <c r="NB357" s="27">
        <v>0</v>
      </c>
      <c r="NC357" s="27">
        <v>0</v>
      </c>
      <c r="ND357" s="27">
        <v>0.34926339072644419</v>
      </c>
      <c r="NE357" s="27">
        <v>0.18263956427869382</v>
      </c>
      <c r="NF357" s="27">
        <v>28.81404175678809</v>
      </c>
      <c r="NG357" s="27">
        <v>0.29602798047147705</v>
      </c>
      <c r="NH357" s="27">
        <v>6.4113329466246967</v>
      </c>
      <c r="NI357" s="27">
        <v>27.707226447532275</v>
      </c>
      <c r="NJ357" s="27">
        <v>0</v>
      </c>
      <c r="NK357" s="27">
        <v>7.1657268323423312E-2</v>
      </c>
      <c r="NL357" s="27">
        <v>7.1431694551156499E-2</v>
      </c>
      <c r="NM357" s="27">
        <v>4.007694020606991E-2</v>
      </c>
      <c r="NN357" s="27">
        <v>0</v>
      </c>
      <c r="NO357" s="27">
        <v>109.85660764040173</v>
      </c>
      <c r="NP357" s="27">
        <v>1.9485062448407049</v>
      </c>
      <c r="NQ357" s="27">
        <v>1.235317168190474</v>
      </c>
      <c r="NR357" s="27">
        <v>0</v>
      </c>
      <c r="NS357" s="27">
        <v>28.929084380644159</v>
      </c>
      <c r="NT357" s="27">
        <v>333.33600262297182</v>
      </c>
      <c r="NU357" s="27">
        <v>3.2005910634363453</v>
      </c>
      <c r="NV357" s="27">
        <v>22.975515809206247</v>
      </c>
      <c r="NW357" s="27">
        <v>429.52299004651974</v>
      </c>
      <c r="NX357" s="27">
        <v>429.52299004651974</v>
      </c>
      <c r="NY357" s="27">
        <v>12.285499550224696</v>
      </c>
      <c r="NZ357" s="27">
        <v>49.90383602110122</v>
      </c>
      <c r="OA357" s="27">
        <v>23.031834061015523</v>
      </c>
      <c r="OB357" s="27">
        <v>49.764657003612605</v>
      </c>
      <c r="OC357" s="27">
        <v>12.285499550224696</v>
      </c>
      <c r="OD357" s="27">
        <v>4.0959685568207362</v>
      </c>
      <c r="OE357" s="27">
        <v>16.870286471547608</v>
      </c>
      <c r="OF357" s="27">
        <v>0.17158644943762014</v>
      </c>
      <c r="OG357" s="27">
        <v>0.5032550859272531</v>
      </c>
      <c r="OH357" s="27">
        <v>0.5032550859272531</v>
      </c>
      <c r="OI357" s="27">
        <v>0</v>
      </c>
      <c r="OJ357" s="27">
        <v>2.8835847221440543</v>
      </c>
      <c r="OK357" s="27">
        <v>36.099247497174403</v>
      </c>
      <c r="OL357" s="27">
        <v>24.97139254622298</v>
      </c>
      <c r="OM357" s="27">
        <v>0</v>
      </c>
      <c r="ON357" s="27">
        <v>36.190755257457312</v>
      </c>
      <c r="OO357" s="27">
        <v>30.515995868541168</v>
      </c>
      <c r="OP357" s="27">
        <v>0</v>
      </c>
      <c r="OQ357" s="27">
        <v>1.2414828512991001</v>
      </c>
      <c r="OR357" s="27">
        <v>293.90247400666431</v>
      </c>
      <c r="OS357" s="27">
        <v>0.10541814290602255</v>
      </c>
      <c r="OT357" s="27">
        <v>293.72066154621723</v>
      </c>
      <c r="OU357" s="27">
        <v>0</v>
      </c>
      <c r="OV357" s="27">
        <v>2.0456533494302778</v>
      </c>
      <c r="OW357" s="27">
        <v>35.078526177667086</v>
      </c>
      <c r="OX357" s="27">
        <v>35.128979511397432</v>
      </c>
      <c r="OY357" s="27">
        <v>35.092962899092164</v>
      </c>
      <c r="OZ357" s="27">
        <v>172.20128834956205</v>
      </c>
      <c r="PA357" s="27">
        <v>172.08451632678526</v>
      </c>
      <c r="PB357" s="27">
        <v>0.24519869045402248</v>
      </c>
      <c r="PC357" s="27">
        <v>0.68033049715669902</v>
      </c>
      <c r="PD357" s="27">
        <v>11.945183919131502</v>
      </c>
      <c r="PE357" s="27">
        <v>0</v>
      </c>
      <c r="PF357" s="27">
        <v>0</v>
      </c>
      <c r="PG357" s="27">
        <v>0</v>
      </c>
      <c r="PH357" s="27">
        <v>0.93560481610530566</v>
      </c>
      <c r="PI357" s="27">
        <v>0</v>
      </c>
      <c r="PJ357" s="27">
        <v>511.50702566431755</v>
      </c>
      <c r="PK357" s="27">
        <v>2.1937801265521495</v>
      </c>
      <c r="PL357" s="27">
        <v>0.15218710502267449</v>
      </c>
      <c r="PM357" s="27">
        <v>2.2851375043202076</v>
      </c>
      <c r="PN357" s="27">
        <v>1.779250724383175</v>
      </c>
      <c r="PO357" s="27">
        <v>0</v>
      </c>
      <c r="PP357" s="27">
        <v>68.474196822966348</v>
      </c>
      <c r="PQ357" s="27">
        <v>0.83138973331803934</v>
      </c>
      <c r="PR357" s="27">
        <v>0.2115881983862678</v>
      </c>
      <c r="PS357" s="27">
        <v>0</v>
      </c>
      <c r="PT357" s="27">
        <v>1.6984201226542348</v>
      </c>
      <c r="PU357" s="27">
        <v>17.820177626563147</v>
      </c>
      <c r="PV357" s="27">
        <v>17.820177626563147</v>
      </c>
      <c r="PW357" s="27">
        <v>17.820177626563147</v>
      </c>
      <c r="PX357" s="27">
        <v>17.820177626563147</v>
      </c>
      <c r="PY357" s="27">
        <v>3.4066903000307871</v>
      </c>
      <c r="PZ357" s="27">
        <v>3.4066903000307871</v>
      </c>
      <c r="QA357" s="27">
        <v>1.9997114911452709</v>
      </c>
      <c r="QB357" s="27">
        <v>0.1782032800907799</v>
      </c>
      <c r="QC357" s="27">
        <v>0.11699759654905213</v>
      </c>
      <c r="QD357" s="27">
        <v>0</v>
      </c>
      <c r="QE357" s="27">
        <v>0</v>
      </c>
      <c r="QF357" s="27">
        <v>0</v>
      </c>
      <c r="QG357" s="27">
        <v>0.23903300734539634</v>
      </c>
      <c r="QH357" s="27">
        <v>0.16481923626961587</v>
      </c>
      <c r="QI357" s="27">
        <v>0</v>
      </c>
      <c r="QJ357" s="27">
        <v>0</v>
      </c>
      <c r="QK357" s="27">
        <v>0</v>
      </c>
      <c r="QL357" s="27">
        <v>0.10669639428220114</v>
      </c>
      <c r="QM357" s="27">
        <v>0.1351186895878192</v>
      </c>
      <c r="QN357" s="27">
        <v>0.21000918198040014</v>
      </c>
      <c r="QO357" s="27">
        <v>4.4889180681095188E-2</v>
      </c>
      <c r="QP357" s="27">
        <v>0.10609486422282298</v>
      </c>
      <c r="QQ357" s="27">
        <v>3.6373770778023116</v>
      </c>
      <c r="QR357" s="27">
        <v>3.6242186077534141E-2</v>
      </c>
      <c r="QS357" s="27">
        <v>1.8931654793779142</v>
      </c>
      <c r="QT357" s="27">
        <v>5.1882719533940529</v>
      </c>
      <c r="QU357" s="27">
        <v>18.718713152759275</v>
      </c>
      <c r="QV357" s="27">
        <v>1.3668266774220241</v>
      </c>
      <c r="QW357" s="27">
        <v>0</v>
      </c>
      <c r="QX357" s="27">
        <v>5.3573770913367378</v>
      </c>
      <c r="QY357" s="27">
        <v>10.58136489200637</v>
      </c>
      <c r="QZ357" s="27">
        <v>17.304967130705752</v>
      </c>
      <c r="RA357" s="27">
        <v>17.304967130705752</v>
      </c>
      <c r="RB357" s="27">
        <v>17.304967130705752</v>
      </c>
      <c r="RC357" s="27">
        <v>5.6226518475225067</v>
      </c>
      <c r="RD357" s="27">
        <v>10.455569918338911</v>
      </c>
      <c r="RE357" s="27">
        <v>0.18654950966465189</v>
      </c>
      <c r="RF357" s="27">
        <v>2.6387619879771438</v>
      </c>
      <c r="RG357" s="27">
        <v>0.61025224523914334</v>
      </c>
      <c r="RH357" s="27">
        <v>0.36166994820111875</v>
      </c>
      <c r="RI357" s="27">
        <v>0</v>
      </c>
      <c r="RJ357" s="27">
        <v>0</v>
      </c>
      <c r="RK357" s="27">
        <v>0.17903038392242487</v>
      </c>
      <c r="RL357" s="27">
        <v>0.26534994744319085</v>
      </c>
      <c r="RM357" s="27">
        <v>0.26534994744319085</v>
      </c>
      <c r="RN357" s="27">
        <v>9.2109290342280756E-2</v>
      </c>
      <c r="RO357" s="27">
        <v>3.1117149971632219</v>
      </c>
      <c r="RP357" s="27">
        <v>3.1117149971632219</v>
      </c>
      <c r="RQ357" s="27">
        <v>0.24963497464193643</v>
      </c>
      <c r="RR357" s="27">
        <v>3.8958846208200759</v>
      </c>
      <c r="RS357" s="27">
        <v>4.443803313656157</v>
      </c>
      <c r="RT357" s="27">
        <v>0.58401049639877112</v>
      </c>
      <c r="RU357" s="27">
        <v>2.2009232960072653</v>
      </c>
      <c r="RV357" s="27">
        <v>0.66002885765268615</v>
      </c>
      <c r="RW357" s="27">
        <v>0</v>
      </c>
      <c r="RX357" s="27">
        <v>8.8185058617412491</v>
      </c>
      <c r="RY357" s="27">
        <v>6.4602072639491714</v>
      </c>
      <c r="RZ357" s="27">
        <v>0.18406819816971698</v>
      </c>
      <c r="SA357" s="27">
        <v>8.8185058617412491</v>
      </c>
      <c r="SB357" s="27">
        <v>8.8185058617412491</v>
      </c>
      <c r="SC357" s="27">
        <v>4.7058448457727682</v>
      </c>
      <c r="SD357" s="27">
        <v>7.5557438845916449</v>
      </c>
      <c r="SE357" s="27">
        <v>10.954689485107938</v>
      </c>
      <c r="SF357" s="27">
        <v>19.075570860485367</v>
      </c>
      <c r="SG357" s="27">
        <v>0</v>
      </c>
      <c r="SH357" s="27">
        <v>0</v>
      </c>
      <c r="SI357" s="27">
        <v>4.7058448457727682</v>
      </c>
      <c r="SJ357" s="27">
        <v>0</v>
      </c>
      <c r="SK357" s="27">
        <v>1.0577906094164944</v>
      </c>
      <c r="SL357" s="27">
        <v>0.14083322515191171</v>
      </c>
      <c r="SM357" s="27">
        <v>0.78574864006272149</v>
      </c>
      <c r="SN357" s="27">
        <v>0.43904175208863455</v>
      </c>
      <c r="SO357" s="27">
        <v>0</v>
      </c>
      <c r="SP357" s="27">
        <v>0.13692327976595367</v>
      </c>
      <c r="SQ357" s="27">
        <v>0.11331322493536089</v>
      </c>
      <c r="SR357" s="27">
        <v>0.11331322493536089</v>
      </c>
      <c r="SS357" s="27">
        <v>8.9327213817656764E-2</v>
      </c>
      <c r="ST357" s="27">
        <v>0.2689591277994598</v>
      </c>
      <c r="SU357" s="27">
        <v>0.12399038348932324</v>
      </c>
      <c r="SV357" s="27">
        <v>3.0051689853958652</v>
      </c>
      <c r="SW357" s="27">
        <v>8.5116503402009644E-2</v>
      </c>
      <c r="SX357" s="27">
        <v>0.33633049444981372</v>
      </c>
      <c r="SY357" s="27">
        <v>0</v>
      </c>
      <c r="SZ357" s="27">
        <v>0.47851716223532631</v>
      </c>
      <c r="TA357" s="27">
        <v>0.10406470027242169</v>
      </c>
      <c r="TB357" s="27">
        <v>7.3304708773545251</v>
      </c>
      <c r="TC357" s="27">
        <v>0.28527563066009243</v>
      </c>
      <c r="TD357" s="27">
        <v>12.917933216403409</v>
      </c>
      <c r="TE357" s="27">
        <v>11.462080090193416</v>
      </c>
      <c r="TF357" s="27">
        <v>0</v>
      </c>
      <c r="TG357" s="27">
        <v>0.11331322493536089</v>
      </c>
      <c r="TH357" s="27">
        <v>4.3028948972468237</v>
      </c>
      <c r="TI357" s="27">
        <v>36.41264465811043</v>
      </c>
      <c r="TJ357" s="27">
        <v>2.0182085404711492</v>
      </c>
      <c r="TK357" s="27">
        <v>0.79371891334948219</v>
      </c>
      <c r="TL357" s="27">
        <v>1154.6531150967239</v>
      </c>
      <c r="TM357" s="27">
        <v>148.66446980369858</v>
      </c>
      <c r="TN357" s="27">
        <v>2.5745486541385252</v>
      </c>
      <c r="TO357" s="27">
        <v>650.69536686885976</v>
      </c>
      <c r="TP357" s="27">
        <v>0</v>
      </c>
      <c r="TQ357" s="27">
        <v>3.0001311711485731E-2</v>
      </c>
      <c r="TR357" s="27">
        <v>0.40640874636736934</v>
      </c>
      <c r="TS357" s="27">
        <v>166.27170578924182</v>
      </c>
      <c r="TT357" s="27">
        <v>166.27170578924182</v>
      </c>
      <c r="TU357" s="27">
        <v>166.27170578924182</v>
      </c>
      <c r="TV357" s="27">
        <v>17.558737624505913</v>
      </c>
      <c r="TW357" s="27">
        <v>8.7927152604454104</v>
      </c>
      <c r="TX357" s="27">
        <v>2.1823510554239647</v>
      </c>
      <c r="TY357" s="27">
        <v>1.5950321436986135</v>
      </c>
      <c r="TZ357" s="27">
        <v>1.5950321436986135</v>
      </c>
      <c r="UA357" s="27">
        <v>0</v>
      </c>
      <c r="UB357" s="27">
        <v>0</v>
      </c>
      <c r="UC357" s="27">
        <v>0</v>
      </c>
      <c r="UD357" s="27">
        <v>8.2045692448884147</v>
      </c>
      <c r="UE357" s="27">
        <v>9.7831345032115511</v>
      </c>
      <c r="UF357" s="27">
        <v>0</v>
      </c>
      <c r="UG357" s="27">
        <v>0.19038426379318762</v>
      </c>
      <c r="UH357" s="27">
        <v>5.1451121716336701</v>
      </c>
      <c r="UI357" s="27">
        <v>0</v>
      </c>
      <c r="UJ357" s="27">
        <v>13.769399015453194</v>
      </c>
      <c r="UK357" s="27">
        <v>64.298901489565125</v>
      </c>
      <c r="UL357" s="27">
        <v>64.298901489565125</v>
      </c>
      <c r="UM357" s="27">
        <v>64.298901489565125</v>
      </c>
      <c r="UN357" s="27">
        <v>0.1862487446349628</v>
      </c>
      <c r="UO357" s="27">
        <v>64.298901489565125</v>
      </c>
      <c r="UP357" s="27">
        <v>13.820453879242915</v>
      </c>
      <c r="UQ357" s="27">
        <v>38.76913866572437</v>
      </c>
      <c r="UR357" s="27">
        <v>0.60844765506100884</v>
      </c>
      <c r="US357" s="27">
        <v>24.761909703044537</v>
      </c>
      <c r="UT357" s="27">
        <v>12.098423701758088</v>
      </c>
      <c r="UU357" s="27">
        <v>69.488526885592776</v>
      </c>
      <c r="UV357" s="27">
        <v>1.4144227433703209</v>
      </c>
      <c r="UW357" s="27">
        <v>1.0423764016449291</v>
      </c>
      <c r="UX357" s="27">
        <v>25.876695285587111</v>
      </c>
      <c r="UY357" s="27">
        <v>70.028099348854994</v>
      </c>
      <c r="UZ357" s="27">
        <v>79.468587291993259</v>
      </c>
      <c r="VA357" s="27">
        <v>8.6545137293032773E-2</v>
      </c>
      <c r="VB357" s="27">
        <v>0.26347016600763412</v>
      </c>
      <c r="VC357" s="27">
        <v>16.471321659665048</v>
      </c>
      <c r="VD357" s="27">
        <v>0.18572240583300692</v>
      </c>
      <c r="VE357" s="27">
        <v>8.6545137293032773E-2</v>
      </c>
      <c r="VF357" s="27">
        <v>0.34550382785533068</v>
      </c>
      <c r="VG357" s="27">
        <v>0.34550382785533068</v>
      </c>
      <c r="VH357" s="27">
        <v>7.3311475986713254E-2</v>
      </c>
      <c r="VI357" s="27">
        <v>6.3987760066351776E-2</v>
      </c>
      <c r="VJ357" s="27">
        <v>6.3050125086296065</v>
      </c>
      <c r="VK357" s="27">
        <v>6.3050125086296065</v>
      </c>
      <c r="VL357" s="27">
        <v>6.3050125086296065</v>
      </c>
      <c r="VM357" s="27">
        <v>10.564973197888314</v>
      </c>
      <c r="VN357" s="27">
        <v>7.5040874907425462E-2</v>
      </c>
      <c r="VO357" s="27">
        <v>4.1129617809981693E-2</v>
      </c>
      <c r="VP357" s="27">
        <v>6.3050125086296065</v>
      </c>
      <c r="VQ357" s="27">
        <v>24.710704456739968</v>
      </c>
      <c r="VR357" s="27">
        <v>0.37625705214103911</v>
      </c>
      <c r="VS357" s="27">
        <v>6.3050125086296065</v>
      </c>
      <c r="VT357" s="27">
        <v>1.7099995762972644</v>
      </c>
      <c r="VU357" s="27">
        <v>0.62138055133763936</v>
      </c>
      <c r="VV357" s="27">
        <v>0.62138055133763936</v>
      </c>
      <c r="VW357" s="27">
        <v>8.1196783152586711</v>
      </c>
      <c r="VX357" s="27">
        <v>3.3986448354866042E-2</v>
      </c>
      <c r="VY357" s="27">
        <v>0.1514351924484518</v>
      </c>
      <c r="VZ357" s="27">
        <v>0.14248743281520165</v>
      </c>
      <c r="WA357" s="27">
        <v>0.62138055133763936</v>
      </c>
      <c r="WB357" s="27">
        <v>0.27324502947252916</v>
      </c>
      <c r="WC357" s="27">
        <v>0.46964459385949847</v>
      </c>
      <c r="WD357" s="27">
        <v>0</v>
      </c>
      <c r="WE357" s="27">
        <v>0.78462077120138751</v>
      </c>
      <c r="WF357" s="27">
        <v>0.14895388095351689</v>
      </c>
      <c r="WG357" s="27">
        <v>0.92808569036307875</v>
      </c>
      <c r="WH357" s="27">
        <v>0.1270732250436363</v>
      </c>
      <c r="WI357" s="27">
        <v>6.3311038749551338E-2</v>
      </c>
      <c r="WJ357" s="27">
        <v>5.4453508625207929</v>
      </c>
      <c r="WK357" s="27">
        <v>26.706506002499285</v>
      </c>
      <c r="WL357" s="27">
        <v>0.14857792466640551</v>
      </c>
      <c r="WM357" s="27">
        <v>18.120265934935425</v>
      </c>
      <c r="WN357" s="27">
        <v>157.03912167287615</v>
      </c>
      <c r="WO357" s="27">
        <v>0.28865923724409454</v>
      </c>
      <c r="WP357" s="27">
        <v>0.28865923724409454</v>
      </c>
      <c r="WQ357" s="27">
        <v>18.260723203800225</v>
      </c>
      <c r="WR357" s="27">
        <v>4.5828319486299343</v>
      </c>
      <c r="WS357" s="27">
        <v>4.5828319486299343</v>
      </c>
      <c r="WT357" s="27">
        <v>0.2965543192734329</v>
      </c>
      <c r="WU357" s="27">
        <v>0.28941114981831723</v>
      </c>
      <c r="WV357" s="27">
        <v>5.5145268193492827</v>
      </c>
      <c r="WW357" s="27">
        <v>5.5145268193492827</v>
      </c>
      <c r="WX357" s="27">
        <v>4.5828319486299343</v>
      </c>
      <c r="WY357" s="27">
        <v>53.309473643528101</v>
      </c>
      <c r="WZ357" s="27">
        <v>112.60048700625519</v>
      </c>
      <c r="XA357" s="27">
        <v>87.760152821719231</v>
      </c>
      <c r="XB357" s="27">
        <v>13.609918358460559</v>
      </c>
      <c r="XC357" s="27">
        <v>0</v>
      </c>
      <c r="XD357" s="27">
        <v>4.4004931493809298</v>
      </c>
      <c r="XE357" s="27">
        <v>8.7560971180807634</v>
      </c>
      <c r="XF357" s="27">
        <v>111.11072262294776</v>
      </c>
      <c r="XG357" s="27">
        <v>0.17331584835833236</v>
      </c>
      <c r="XH357" s="27">
        <v>4.4004931493809298</v>
      </c>
      <c r="XI357" s="27">
        <v>8.7077491395582456</v>
      </c>
      <c r="XJ357" s="27">
        <v>0.13496830707297466</v>
      </c>
      <c r="XK357" s="27">
        <v>4.4004931493809298</v>
      </c>
      <c r="XL357" s="27">
        <v>4.4004931493809298</v>
      </c>
      <c r="XM357" s="27">
        <v>8.7077491395582456</v>
      </c>
      <c r="XN357" s="27">
        <v>4.4004931493809298</v>
      </c>
      <c r="XO357" s="27">
        <v>4.4004931493809298</v>
      </c>
      <c r="XP357" s="27">
        <v>0.79056088053774676</v>
      </c>
      <c r="XQ357" s="27">
        <v>4.4004931493809298</v>
      </c>
      <c r="XR357" s="27">
        <v>4.4004931493809298</v>
      </c>
      <c r="XS357" s="27">
        <v>4.4004931493809298</v>
      </c>
      <c r="XT357" s="27">
        <v>0.21925770664333935</v>
      </c>
      <c r="XU357" s="27">
        <v>0.21925770664333935</v>
      </c>
      <c r="XV357" s="27">
        <v>0.48573552294786421</v>
      </c>
      <c r="XW357" s="27">
        <v>80.045304236422069</v>
      </c>
      <c r="XX357" s="27">
        <v>0</v>
      </c>
      <c r="XY357" s="27">
        <v>60.269326813048252</v>
      </c>
      <c r="XZ357" s="27">
        <v>0.21775388149489394</v>
      </c>
      <c r="YA357" s="27">
        <v>79.967556476247438</v>
      </c>
      <c r="YB357" s="27">
        <v>0.21775388149489394</v>
      </c>
      <c r="YC357" s="27">
        <v>0.21775388149489394</v>
      </c>
      <c r="YD357" s="27">
        <v>8.1202046540606272</v>
      </c>
      <c r="YE357" s="27">
        <v>0.14880349843867233</v>
      </c>
      <c r="YF357" s="27">
        <v>0</v>
      </c>
      <c r="YG357" s="27">
        <v>0</v>
      </c>
      <c r="YH357" s="27">
        <v>6.0378579710082807E-2</v>
      </c>
      <c r="YI357" s="27">
        <v>5.5970116287415124</v>
      </c>
      <c r="YJ357" s="27">
        <v>0.36603104113161039</v>
      </c>
      <c r="YK357" s="27">
        <v>0.22203978316796333</v>
      </c>
      <c r="YL357" s="27">
        <v>1.3688568413724254</v>
      </c>
      <c r="YM357" s="27">
        <v>0.27452328084870781</v>
      </c>
      <c r="YN357" s="27">
        <v>0.65070514173232463</v>
      </c>
      <c r="YO357" s="27">
        <v>0.17955672272438075</v>
      </c>
      <c r="YP357" s="27">
        <v>8.2259235619963386E-2</v>
      </c>
      <c r="YQ357" s="27">
        <v>0.18354185936776107</v>
      </c>
      <c r="YR357" s="27">
        <v>7.000306066013337E-2</v>
      </c>
      <c r="YS357" s="27">
        <v>0.18354185936776107</v>
      </c>
      <c r="YT357" s="27">
        <v>5.932590210617103E-2</v>
      </c>
      <c r="YU357" s="27">
        <v>5.932590210617103E-2</v>
      </c>
      <c r="YV357" s="27">
        <v>5.932590210617103E-2</v>
      </c>
      <c r="YW357" s="27">
        <v>0.86665443304908407</v>
      </c>
      <c r="YX357" s="27">
        <v>7.9649347074836392</v>
      </c>
      <c r="YY357" s="27">
        <v>6.0002623422971461E-2</v>
      </c>
      <c r="YZ357" s="27">
        <v>0.13519388084524148</v>
      </c>
      <c r="ZA357" s="27">
        <v>6.1732022343683669E-2</v>
      </c>
      <c r="ZB357" s="27">
        <v>0.16038295208170195</v>
      </c>
      <c r="ZC357" s="27">
        <v>0.11075672218300371</v>
      </c>
      <c r="ZD357" s="27">
        <v>1.6015737830943511E-2</v>
      </c>
      <c r="ZE357" s="27">
        <v>7.0604590719511529E-2</v>
      </c>
      <c r="ZF357" s="27">
        <v>2.8797499680155187</v>
      </c>
      <c r="ZG357" s="27">
        <v>0.17647388117006771</v>
      </c>
      <c r="ZH357" s="27">
        <v>0.10090666746068634</v>
      </c>
      <c r="ZI357" s="27">
        <v>1.1802771677573722</v>
      </c>
      <c r="ZJ357" s="27">
        <v>0.13489311581555238</v>
      </c>
      <c r="ZK357" s="27">
        <v>8.9552787589923577E-2</v>
      </c>
      <c r="ZL357" s="27">
        <v>6.8499235511687975E-2</v>
      </c>
      <c r="ZM357" s="27">
        <v>9.4440219322371122E-2</v>
      </c>
      <c r="ZN357" s="27">
        <v>0.1072979243415793</v>
      </c>
      <c r="ZO357" s="27">
        <v>8.3387104481297422E-2</v>
      </c>
      <c r="ZP357" s="27">
        <v>0.27467366336355231</v>
      </c>
      <c r="ZQ357" s="27">
        <v>0.27467366336355231</v>
      </c>
      <c r="ZR357" s="27">
        <v>0.1917377064267885</v>
      </c>
      <c r="ZS357" s="27">
        <v>8.8199344956322701E-2</v>
      </c>
      <c r="ZT357" s="27">
        <v>0.32572852715327366</v>
      </c>
      <c r="ZU357" s="27">
        <v>0.10271125763882083</v>
      </c>
      <c r="ZV357" s="27">
        <v>0.29181727005582991</v>
      </c>
      <c r="ZW357" s="27">
        <v>0.29181727005582991</v>
      </c>
      <c r="ZX357" s="27">
        <v>0.74334077087656125</v>
      </c>
      <c r="ZY357" s="27">
        <v>0.74334077087656125</v>
      </c>
      <c r="ZZ357" s="27">
        <v>0.13120874420186115</v>
      </c>
      <c r="AAA357" s="27">
        <v>2.368524608801505E-2</v>
      </c>
      <c r="AAB357" s="27">
        <v>0.18685027469434096</v>
      </c>
      <c r="AAC357" s="27">
        <v>0.21324240604955774</v>
      </c>
      <c r="AAD357" s="27">
        <v>0.15226229628009677</v>
      </c>
      <c r="AAE357" s="27">
        <v>0.15286382633947493</v>
      </c>
    </row>
    <row r="358" spans="1:707">
      <c r="A358" s="14" t="s">
        <v>3661</v>
      </c>
      <c r="B358" s="14" t="e">
        <f>_xlfn.CONCAT(#REF!," ","[",#REF!,"]")</f>
        <v>#REF!</v>
      </c>
      <c r="C358" s="15" t="s">
        <v>3662</v>
      </c>
      <c r="D358" s="14" t="s">
        <v>3663</v>
      </c>
      <c r="E358" s="16">
        <v>8560</v>
      </c>
      <c r="F358" s="17">
        <v>44641</v>
      </c>
      <c r="G358" s="14" t="s">
        <v>710</v>
      </c>
      <c r="H358" s="14" t="s">
        <v>3664</v>
      </c>
      <c r="I358" s="18">
        <v>1.0049999999999999</v>
      </c>
      <c r="J358" s="19">
        <v>44699</v>
      </c>
      <c r="K358" s="1" t="s">
        <v>3665</v>
      </c>
      <c r="L358" s="18">
        <v>3473</v>
      </c>
      <c r="M358" s="20" t="s">
        <v>3666</v>
      </c>
      <c r="N358" s="20" t="s">
        <v>3662</v>
      </c>
      <c r="O358" s="20" t="s">
        <v>3667</v>
      </c>
      <c r="P358" s="21" t="s">
        <v>884</v>
      </c>
      <c r="Q358" s="22">
        <v>38</v>
      </c>
      <c r="R358" s="20" t="s">
        <v>3668</v>
      </c>
      <c r="S358" s="20" t="s">
        <v>3664</v>
      </c>
      <c r="T358" s="20" t="s">
        <v>3669</v>
      </c>
      <c r="U358" s="16">
        <v>1</v>
      </c>
      <c r="V358" s="16">
        <v>0</v>
      </c>
      <c r="W358" s="16">
        <v>0</v>
      </c>
      <c r="X358" s="16">
        <v>0</v>
      </c>
      <c r="Y358" s="23">
        <v>0</v>
      </c>
      <c r="Z358" s="16">
        <v>0</v>
      </c>
      <c r="AA358" s="16">
        <v>0</v>
      </c>
      <c r="AB358" s="16">
        <v>0</v>
      </c>
      <c r="AC358" s="16">
        <v>0</v>
      </c>
      <c r="AD358" s="16">
        <v>0</v>
      </c>
      <c r="AE358" s="16">
        <v>0</v>
      </c>
      <c r="AF358" s="16">
        <v>0</v>
      </c>
      <c r="AG358" s="16">
        <v>0</v>
      </c>
      <c r="AH358" s="16">
        <v>0</v>
      </c>
      <c r="AI358" s="16">
        <v>0</v>
      </c>
      <c r="AJ358" s="16">
        <v>0</v>
      </c>
      <c r="AK358" s="16">
        <v>0</v>
      </c>
      <c r="AL358" s="16">
        <v>0</v>
      </c>
      <c r="AM358" s="16">
        <v>0</v>
      </c>
      <c r="AN358" s="16">
        <v>0</v>
      </c>
      <c r="AO358" s="16">
        <v>0</v>
      </c>
      <c r="AP358" s="16">
        <v>0</v>
      </c>
      <c r="AQ358" s="16">
        <v>0</v>
      </c>
      <c r="AR358" s="16">
        <v>1</v>
      </c>
      <c r="AS358" s="24" t="s">
        <v>725</v>
      </c>
      <c r="AT358" s="24" t="s">
        <v>725</v>
      </c>
      <c r="AU358" s="25" t="e">
        <f>#REF!+#REF!</f>
        <v>#REF!</v>
      </c>
      <c r="AV358" s="26" t="e">
        <f>SUM(#REF!)</f>
        <v>#REF!</v>
      </c>
      <c r="AW358" s="16">
        <v>0</v>
      </c>
      <c r="AX358" s="16">
        <v>0</v>
      </c>
      <c r="AY358" s="26" t="e">
        <f>SUM(#REF!)</f>
        <v>#REF!</v>
      </c>
      <c r="AZ358" s="16">
        <v>0</v>
      </c>
      <c r="BA358" s="16">
        <v>0</v>
      </c>
      <c r="BB358" s="16">
        <v>0</v>
      </c>
      <c r="BC358" s="16">
        <v>0</v>
      </c>
      <c r="BD358" s="16">
        <v>0</v>
      </c>
      <c r="BE358" s="16">
        <v>0</v>
      </c>
      <c r="BF358" s="16">
        <v>0</v>
      </c>
      <c r="BG358" s="16">
        <v>0</v>
      </c>
      <c r="BH358" s="16">
        <v>1</v>
      </c>
      <c r="BI358" s="16">
        <v>0</v>
      </c>
      <c r="BJ358" s="16">
        <v>0</v>
      </c>
      <c r="BK358" s="16">
        <v>0</v>
      </c>
      <c r="BL358" s="16">
        <v>0</v>
      </c>
      <c r="BM358" s="16">
        <v>0</v>
      </c>
      <c r="BN358" s="16">
        <v>0</v>
      </c>
      <c r="BO358" s="16">
        <v>0</v>
      </c>
      <c r="BP358" s="16">
        <v>0</v>
      </c>
      <c r="BQ358" s="16">
        <v>0</v>
      </c>
      <c r="BR358" s="16">
        <v>0</v>
      </c>
      <c r="BS358" s="16">
        <v>0</v>
      </c>
      <c r="BT358" s="16">
        <v>0</v>
      </c>
      <c r="BU358" s="16">
        <v>0</v>
      </c>
      <c r="BV358" s="16">
        <v>0</v>
      </c>
      <c r="BW358" s="16">
        <v>0</v>
      </c>
      <c r="BX358" s="16">
        <v>0</v>
      </c>
      <c r="BY358" s="16">
        <v>0</v>
      </c>
      <c r="BZ358" s="16">
        <v>0</v>
      </c>
      <c r="CA358" s="16">
        <v>0</v>
      </c>
      <c r="CB358" s="16">
        <v>0</v>
      </c>
      <c r="CC358" s="16">
        <v>0</v>
      </c>
      <c r="CD358" s="16">
        <v>0</v>
      </c>
      <c r="CE358" s="16">
        <v>0</v>
      </c>
      <c r="CF358" s="16">
        <v>0</v>
      </c>
      <c r="CG358" s="16">
        <v>0</v>
      </c>
      <c r="CH358" s="16">
        <v>0</v>
      </c>
      <c r="CI358" s="16">
        <v>0</v>
      </c>
      <c r="CJ358" s="16">
        <v>0</v>
      </c>
      <c r="CK358" s="16">
        <v>0</v>
      </c>
      <c r="CL358" s="25" t="e">
        <f>SUM(#REF!)</f>
        <v>#REF!</v>
      </c>
      <c r="CM358" s="16">
        <v>0</v>
      </c>
      <c r="CN358" s="16">
        <v>0</v>
      </c>
      <c r="CO358" s="16">
        <v>0</v>
      </c>
      <c r="CP358" s="25" t="e">
        <f>SUM(#REF!,#REF!,#REF!,#REF!,#REF!)</f>
        <v>#REF!</v>
      </c>
      <c r="CQ358" s="26" t="e">
        <f>SUM(#REF!)</f>
        <v>#REF!</v>
      </c>
      <c r="CR358" s="16">
        <v>0</v>
      </c>
      <c r="CS358" s="16">
        <v>0</v>
      </c>
      <c r="CT358" s="16">
        <v>0</v>
      </c>
      <c r="CU358" s="26" t="e">
        <f>SUM(#REF!)</f>
        <v>#REF!</v>
      </c>
      <c r="CV358" s="16">
        <v>0</v>
      </c>
      <c r="CW358" s="16">
        <v>0</v>
      </c>
      <c r="CX358" s="16">
        <v>0</v>
      </c>
      <c r="CY358" s="26" t="e">
        <f>SUM(#REF!)</f>
        <v>#REF!</v>
      </c>
      <c r="CZ358" s="16">
        <v>0</v>
      </c>
      <c r="DA358" s="16">
        <v>0</v>
      </c>
      <c r="DB358" s="16">
        <v>0</v>
      </c>
      <c r="DC358" s="26" t="e">
        <f>SUM(#REF!)</f>
        <v>#REF!</v>
      </c>
      <c r="DD358" s="16">
        <v>0</v>
      </c>
      <c r="DE358" s="16">
        <v>0</v>
      </c>
      <c r="DF358" s="16">
        <v>0</v>
      </c>
      <c r="DG358" s="16">
        <v>0</v>
      </c>
      <c r="DH358" s="16">
        <v>0</v>
      </c>
      <c r="DI358" s="16">
        <v>0</v>
      </c>
      <c r="DJ358" s="26" t="e">
        <f>SUM(#REF!)</f>
        <v>#REF!</v>
      </c>
      <c r="DK358" s="16">
        <v>0</v>
      </c>
      <c r="DL358" s="16">
        <v>0</v>
      </c>
      <c r="DM358" s="16">
        <v>0</v>
      </c>
      <c r="DN358" s="16">
        <v>0</v>
      </c>
      <c r="DO358" s="16">
        <v>0</v>
      </c>
      <c r="DP358" s="16">
        <v>0</v>
      </c>
      <c r="DQ358" s="16">
        <v>0</v>
      </c>
      <c r="DR358" s="16">
        <v>0</v>
      </c>
      <c r="DS358" s="16">
        <v>0</v>
      </c>
      <c r="DT358" s="16">
        <v>0</v>
      </c>
      <c r="DU358" s="16">
        <v>0</v>
      </c>
      <c r="DV358" s="16">
        <v>0</v>
      </c>
      <c r="DW358" s="16">
        <v>0</v>
      </c>
      <c r="DX358" s="16">
        <v>0</v>
      </c>
      <c r="DY358" s="16">
        <v>0</v>
      </c>
      <c r="DZ358" s="16">
        <v>0</v>
      </c>
      <c r="EA358" s="16">
        <v>0</v>
      </c>
      <c r="EB358" s="16">
        <v>0</v>
      </c>
      <c r="EC358" s="16">
        <v>0</v>
      </c>
      <c r="ED358" s="16">
        <v>0</v>
      </c>
      <c r="EE358" s="16">
        <v>0</v>
      </c>
      <c r="EF358" s="16">
        <v>0</v>
      </c>
      <c r="EG358" s="16">
        <v>0</v>
      </c>
      <c r="EH358" s="16">
        <v>0</v>
      </c>
      <c r="EI358" s="16">
        <v>0</v>
      </c>
      <c r="EJ358" s="16">
        <v>0</v>
      </c>
      <c r="EK358" s="16">
        <v>0</v>
      </c>
      <c r="EL358" s="16">
        <v>0</v>
      </c>
      <c r="EM358" s="16">
        <v>0</v>
      </c>
      <c r="EN358" s="16">
        <v>0</v>
      </c>
      <c r="EO358" s="16">
        <v>0</v>
      </c>
      <c r="EP358" s="16">
        <v>0</v>
      </c>
      <c r="EQ358" s="16">
        <v>0</v>
      </c>
      <c r="ER358" s="16">
        <v>0</v>
      </c>
      <c r="ES358" s="16">
        <v>0</v>
      </c>
      <c r="ET358" s="16">
        <v>0</v>
      </c>
      <c r="EU358" s="16">
        <v>0</v>
      </c>
      <c r="EV358" s="16">
        <v>0</v>
      </c>
      <c r="EW358" s="16">
        <v>0</v>
      </c>
      <c r="EX358" s="16">
        <v>0</v>
      </c>
      <c r="EY358" s="16">
        <v>0</v>
      </c>
      <c r="EZ358" s="16">
        <v>0</v>
      </c>
      <c r="FA358" s="16">
        <v>1</v>
      </c>
      <c r="FB358" s="16">
        <v>0</v>
      </c>
      <c r="FC358" s="16">
        <v>0</v>
      </c>
      <c r="FD358" s="25" t="e">
        <f>SUM(#REF!,#REF!,#REF!,#REF!,#REF!)</f>
        <v>#REF!</v>
      </c>
      <c r="FE358" s="26" t="e">
        <f>SUM(#REF!)</f>
        <v>#REF!</v>
      </c>
      <c r="FF358" s="16">
        <v>0</v>
      </c>
      <c r="FG358" s="16">
        <v>0</v>
      </c>
      <c r="FH358" s="16">
        <v>0</v>
      </c>
      <c r="FI358" s="16">
        <v>0</v>
      </c>
      <c r="FJ358" s="16">
        <v>0</v>
      </c>
      <c r="FK358" s="16">
        <v>0</v>
      </c>
      <c r="FL358" s="16">
        <v>0</v>
      </c>
      <c r="FM358" s="16">
        <v>0</v>
      </c>
      <c r="FN358" s="16">
        <v>0</v>
      </c>
      <c r="FO358" s="16">
        <v>0</v>
      </c>
      <c r="FP358" s="26" t="e">
        <f>SUM(#REF!)</f>
        <v>#REF!</v>
      </c>
      <c r="FQ358" s="16">
        <v>0</v>
      </c>
      <c r="FR358" s="16">
        <v>0</v>
      </c>
      <c r="FS358" s="16">
        <v>0</v>
      </c>
      <c r="FT358" s="26" t="e">
        <f>SUM(#REF!)</f>
        <v>#REF!</v>
      </c>
      <c r="FU358" s="16">
        <v>1</v>
      </c>
      <c r="FV358" s="16">
        <v>0</v>
      </c>
      <c r="FW358" s="16">
        <v>0</v>
      </c>
      <c r="FX358" s="16">
        <v>0</v>
      </c>
      <c r="FY358" s="16">
        <v>0</v>
      </c>
      <c r="FZ358" s="16">
        <v>0</v>
      </c>
      <c r="GA358" s="16">
        <v>0</v>
      </c>
      <c r="GB358" s="16">
        <v>0</v>
      </c>
      <c r="GC358" s="16">
        <v>0</v>
      </c>
      <c r="GD358" s="16">
        <v>0</v>
      </c>
      <c r="GE358" s="16">
        <v>0</v>
      </c>
      <c r="GF358" s="16">
        <v>0</v>
      </c>
      <c r="GG358" s="16">
        <v>0</v>
      </c>
      <c r="GH358" s="16">
        <v>0</v>
      </c>
      <c r="GI358" s="26" t="e">
        <f>SUM(#REF!)</f>
        <v>#REF!</v>
      </c>
      <c r="GJ358" s="16">
        <v>0</v>
      </c>
      <c r="GK358" s="16">
        <v>0</v>
      </c>
      <c r="GL358" s="16">
        <v>0</v>
      </c>
      <c r="GM358" s="16">
        <v>0</v>
      </c>
      <c r="GN358" s="16">
        <v>0</v>
      </c>
      <c r="GO358" s="26" t="e">
        <f>SUM(#REF!)</f>
        <v>#REF!</v>
      </c>
      <c r="GP358" s="16">
        <v>0</v>
      </c>
      <c r="GQ358" s="16">
        <v>0</v>
      </c>
      <c r="GR358" s="16">
        <v>0</v>
      </c>
      <c r="GS358" s="16">
        <v>1</v>
      </c>
      <c r="GT358" s="16">
        <v>0</v>
      </c>
      <c r="GU358" s="16">
        <v>0</v>
      </c>
      <c r="GV358" s="16">
        <v>0</v>
      </c>
      <c r="GW358" s="16">
        <v>0</v>
      </c>
      <c r="GX358" s="16">
        <v>0</v>
      </c>
      <c r="GY358" s="16">
        <v>0</v>
      </c>
      <c r="GZ358" s="16">
        <v>0</v>
      </c>
      <c r="HA358" s="16">
        <v>0</v>
      </c>
      <c r="HB358" s="16">
        <v>0</v>
      </c>
      <c r="HC358" s="16">
        <v>0</v>
      </c>
      <c r="HD358" s="16">
        <v>0</v>
      </c>
      <c r="HE358" s="16">
        <v>0</v>
      </c>
      <c r="HF358" s="16">
        <v>0</v>
      </c>
      <c r="HG358" s="16">
        <v>0</v>
      </c>
      <c r="HH358" s="16">
        <v>0</v>
      </c>
      <c r="HI358" s="16">
        <v>0</v>
      </c>
      <c r="HJ358" s="16">
        <v>0</v>
      </c>
      <c r="HK358" s="16">
        <v>0</v>
      </c>
      <c r="HL358" s="25" t="e">
        <f>SUM(#REF!)</f>
        <v>#REF!</v>
      </c>
      <c r="HM358" s="16">
        <v>0</v>
      </c>
      <c r="HN358" s="16">
        <v>0</v>
      </c>
      <c r="HO358" s="16">
        <v>0</v>
      </c>
      <c r="HP358" s="25" t="e">
        <f>SUM(#REF!)</f>
        <v>#REF!</v>
      </c>
      <c r="HQ358" s="16">
        <v>0</v>
      </c>
      <c r="HR358" s="16">
        <v>0</v>
      </c>
      <c r="HS358" s="16">
        <v>0</v>
      </c>
      <c r="HT358" s="16">
        <v>0</v>
      </c>
      <c r="HU358" s="16">
        <v>0</v>
      </c>
      <c r="HV358" s="16">
        <v>0</v>
      </c>
      <c r="HW358" s="25" t="e">
        <f>SUM(#REF!+#REF!+#REF!+#REF!+#REF!+#REF!+#REF!+#REF!)</f>
        <v>#REF!</v>
      </c>
      <c r="HX358" s="26" t="e">
        <f>SUM(#REF!)</f>
        <v>#REF!</v>
      </c>
      <c r="HY358" s="16">
        <v>0</v>
      </c>
      <c r="HZ358" s="16">
        <v>0</v>
      </c>
      <c r="IA358" s="16">
        <v>0</v>
      </c>
      <c r="IB358" s="26" t="e">
        <f>SUM(#REF!)</f>
        <v>#REF!</v>
      </c>
      <c r="IC358" s="16">
        <v>0</v>
      </c>
      <c r="ID358" s="16">
        <v>0</v>
      </c>
      <c r="IE358" s="16">
        <v>0</v>
      </c>
      <c r="IF358" s="16">
        <v>0</v>
      </c>
      <c r="IG358" s="16">
        <v>0</v>
      </c>
      <c r="IH358" s="16">
        <v>0</v>
      </c>
      <c r="II358" s="26" t="e">
        <f>SUM(#REF!)</f>
        <v>#REF!</v>
      </c>
      <c r="IJ358" s="16">
        <v>0</v>
      </c>
      <c r="IK358" s="16">
        <v>0</v>
      </c>
      <c r="IL358" s="16">
        <v>0</v>
      </c>
      <c r="IM358" s="16">
        <v>0</v>
      </c>
      <c r="IN358" s="16">
        <v>0</v>
      </c>
      <c r="IO358" s="26" t="e">
        <f>SUM(#REF!)</f>
        <v>#REF!</v>
      </c>
      <c r="IP358" s="16">
        <v>0</v>
      </c>
      <c r="IQ358" s="16">
        <v>0</v>
      </c>
      <c r="IR358" s="16">
        <v>0</v>
      </c>
      <c r="IS358" s="16">
        <v>0</v>
      </c>
      <c r="IT358" s="16">
        <v>0</v>
      </c>
      <c r="IU358" s="16">
        <v>0</v>
      </c>
      <c r="IV358" s="16">
        <v>0</v>
      </c>
      <c r="IW358" s="26" t="e">
        <f>SUM(#REF!)</f>
        <v>#REF!</v>
      </c>
      <c r="IX358" s="16">
        <v>0</v>
      </c>
      <c r="IY358" s="16">
        <v>0</v>
      </c>
      <c r="IZ358" s="16">
        <v>0</v>
      </c>
      <c r="JA358" s="16">
        <v>0</v>
      </c>
      <c r="JB358" s="16">
        <v>0</v>
      </c>
      <c r="JC358" s="16">
        <v>0</v>
      </c>
      <c r="JD358" s="16">
        <v>0</v>
      </c>
      <c r="JE358" s="16">
        <v>0</v>
      </c>
      <c r="JF358" s="26" t="e">
        <f>SUM(#REF!)</f>
        <v>#REF!</v>
      </c>
      <c r="JG358" s="16">
        <v>0</v>
      </c>
      <c r="JH358" s="16">
        <v>0</v>
      </c>
      <c r="JI358" s="16">
        <v>0</v>
      </c>
      <c r="JJ358" s="16">
        <v>0</v>
      </c>
      <c r="JK358" s="16">
        <v>1</v>
      </c>
      <c r="JL358" s="16">
        <v>0</v>
      </c>
      <c r="JM358" s="16">
        <v>0</v>
      </c>
      <c r="JN358" s="26" t="e">
        <f>SUM(#REF!)</f>
        <v>#REF!</v>
      </c>
      <c r="JO358" s="16">
        <v>0</v>
      </c>
      <c r="JP358" s="16">
        <v>0</v>
      </c>
      <c r="JQ358" s="16">
        <v>0</v>
      </c>
      <c r="JR358" s="16">
        <v>0</v>
      </c>
      <c r="JS358" s="16">
        <v>0</v>
      </c>
      <c r="JT358" s="16">
        <v>0</v>
      </c>
      <c r="JU358" s="26" t="e">
        <f>SUM(#REF!)</f>
        <v>#REF!</v>
      </c>
      <c r="JV358" s="16">
        <v>0</v>
      </c>
      <c r="JW358" s="16">
        <v>0</v>
      </c>
      <c r="JX358" s="16">
        <v>0</v>
      </c>
      <c r="JY358" s="16">
        <v>0</v>
      </c>
      <c r="JZ358" s="16">
        <v>0</v>
      </c>
      <c r="KA358" s="16">
        <v>0</v>
      </c>
      <c r="KB358" s="16">
        <v>0</v>
      </c>
      <c r="KC358" s="16">
        <v>0</v>
      </c>
      <c r="KD358" s="16">
        <v>0</v>
      </c>
      <c r="KE358" s="16">
        <v>0</v>
      </c>
      <c r="KF358" s="16">
        <v>0</v>
      </c>
      <c r="KG358" s="16">
        <v>0</v>
      </c>
      <c r="KH358" s="16">
        <v>0</v>
      </c>
      <c r="KI358" s="16">
        <v>0</v>
      </c>
      <c r="KJ358" s="16">
        <v>0</v>
      </c>
      <c r="KK358" s="16">
        <v>0</v>
      </c>
      <c r="KL358" s="16">
        <v>0</v>
      </c>
      <c r="KM358" s="16">
        <v>0</v>
      </c>
      <c r="KN358" s="16">
        <v>0</v>
      </c>
      <c r="KO358" s="25" t="e">
        <f>SUM(#REF!)</f>
        <v>#REF!</v>
      </c>
      <c r="KP358" s="16">
        <v>0</v>
      </c>
      <c r="KQ358" s="16">
        <v>0</v>
      </c>
      <c r="KR358" s="16">
        <v>0</v>
      </c>
      <c r="KS358" s="16">
        <v>0</v>
      </c>
      <c r="KT358" s="16">
        <v>0</v>
      </c>
      <c r="KU358" s="16">
        <v>0</v>
      </c>
      <c r="KV358" s="16" t="e">
        <f>SUM(#REF!+#REF!+#REF!+#REF!+#REF!+#REF!+#REF!+#REF!)</f>
        <v>#REF!</v>
      </c>
      <c r="KW358" s="27">
        <v>1.4720092187254548</v>
      </c>
      <c r="KX358" s="27">
        <v>1.7131785427754422</v>
      </c>
      <c r="KY358" s="27">
        <v>0</v>
      </c>
      <c r="KZ358" s="27">
        <v>1.2494533991915346</v>
      </c>
      <c r="LA358" s="27">
        <v>0</v>
      </c>
      <c r="LB358" s="27">
        <v>0</v>
      </c>
      <c r="LC358" s="27">
        <v>73.456004717608494</v>
      </c>
      <c r="LD358" s="27">
        <v>73.467256949152102</v>
      </c>
      <c r="LE358" s="27">
        <v>73.467256949152102</v>
      </c>
      <c r="LF358" s="27">
        <v>73.471428337169826</v>
      </c>
      <c r="LG358" s="27">
        <v>10.621545718275964</v>
      </c>
      <c r="LH358" s="27">
        <v>2.1417448444956673</v>
      </c>
      <c r="LI358" s="27">
        <v>10.621545718275964</v>
      </c>
      <c r="LJ358" s="27">
        <v>0</v>
      </c>
      <c r="LK358" s="27">
        <v>1.4176760134525652</v>
      </c>
      <c r="LL358" s="27">
        <v>3.9611710938402247</v>
      </c>
      <c r="LM358" s="27">
        <v>0</v>
      </c>
      <c r="LN358" s="27">
        <v>0</v>
      </c>
      <c r="LO358" s="27">
        <v>0</v>
      </c>
      <c r="LP358" s="27">
        <v>4.7111445950102082</v>
      </c>
      <c r="LQ358" s="27">
        <v>0</v>
      </c>
      <c r="LR358" s="27">
        <v>0</v>
      </c>
      <c r="LS358" s="27">
        <v>0</v>
      </c>
      <c r="LT358" s="27">
        <v>0</v>
      </c>
      <c r="LU358" s="27">
        <v>8.7787737175044764</v>
      </c>
      <c r="LV358" s="27">
        <v>8.7081054969688978</v>
      </c>
      <c r="LW358" s="27">
        <v>2.192257198559044</v>
      </c>
      <c r="LX358" s="27">
        <v>11.106513392437531</v>
      </c>
      <c r="LY358" s="27">
        <v>2.1916612859850835</v>
      </c>
      <c r="LZ358" s="27">
        <v>1.5225215727888315</v>
      </c>
      <c r="MA358" s="27">
        <v>9.1069462773527288E-2</v>
      </c>
      <c r="MB358" s="27">
        <v>1.5225215727888315</v>
      </c>
      <c r="MC358" s="27">
        <v>0</v>
      </c>
      <c r="MD358" s="27">
        <v>2.1837041004386664</v>
      </c>
      <c r="ME358" s="27">
        <v>1.194349012940578</v>
      </c>
      <c r="MF358" s="27">
        <v>0</v>
      </c>
      <c r="MG358" s="27">
        <v>0.79638457457727729</v>
      </c>
      <c r="MH358" s="27">
        <v>0.79547317887592572</v>
      </c>
      <c r="MI358" s="27">
        <v>2.3210794755770245</v>
      </c>
      <c r="MJ358" s="27">
        <v>0</v>
      </c>
      <c r="MK358" s="27">
        <v>1.8630330282861542</v>
      </c>
      <c r="ML358" s="27">
        <v>0</v>
      </c>
      <c r="MM358" s="27">
        <v>0</v>
      </c>
      <c r="MN358" s="27">
        <v>0</v>
      </c>
      <c r="MO358" s="27">
        <v>1.8092606819064041</v>
      </c>
      <c r="MP358" s="27">
        <v>0</v>
      </c>
      <c r="MQ358" s="27">
        <v>0</v>
      </c>
      <c r="MR358" s="27">
        <v>0</v>
      </c>
      <c r="MS358" s="27">
        <v>0</v>
      </c>
      <c r="MT358" s="27">
        <v>1.1516185760195119</v>
      </c>
      <c r="MU358" s="27">
        <v>0</v>
      </c>
      <c r="MV358" s="27">
        <v>2.4968035775337962</v>
      </c>
      <c r="MW358" s="27">
        <v>164.61734318856819</v>
      </c>
      <c r="MX358" s="27">
        <v>16.584877899581763</v>
      </c>
      <c r="MY358" s="27">
        <v>46.525979373026075</v>
      </c>
      <c r="MZ358" s="27">
        <v>164.59213959205775</v>
      </c>
      <c r="NA358" s="27">
        <v>0</v>
      </c>
      <c r="NB358" s="27">
        <v>0</v>
      </c>
      <c r="NC358" s="27">
        <v>0</v>
      </c>
      <c r="ND358" s="27">
        <v>0</v>
      </c>
      <c r="NE358" s="27">
        <v>3.6068134344185205</v>
      </c>
      <c r="NF358" s="27">
        <v>41.756154916321151</v>
      </c>
      <c r="NG358" s="27">
        <v>0</v>
      </c>
      <c r="NH358" s="27">
        <v>0</v>
      </c>
      <c r="NI358" s="27">
        <v>43.660411073253059</v>
      </c>
      <c r="NJ358" s="27">
        <v>0</v>
      </c>
      <c r="NK358" s="27">
        <v>6.2150176096021512E-2</v>
      </c>
      <c r="NL358" s="27">
        <v>3.3611221855425959</v>
      </c>
      <c r="NM358" s="27">
        <v>0</v>
      </c>
      <c r="NN358" s="27">
        <v>16.327653989715657</v>
      </c>
      <c r="NO358" s="27">
        <v>30.360168227661994</v>
      </c>
      <c r="NP358" s="27">
        <v>43.553988098279838</v>
      </c>
      <c r="NQ358" s="27">
        <v>2.3844565305017889</v>
      </c>
      <c r="NR358" s="27">
        <v>16.430010737713616</v>
      </c>
      <c r="NS358" s="27">
        <v>0</v>
      </c>
      <c r="NT358" s="27">
        <v>0</v>
      </c>
      <c r="NU358" s="27">
        <v>0</v>
      </c>
      <c r="NV358" s="27">
        <v>18.585356410367918</v>
      </c>
      <c r="NW358" s="27">
        <v>76.944652193978683</v>
      </c>
      <c r="NX358" s="27">
        <v>1437.4586283313818</v>
      </c>
      <c r="NY358" s="27">
        <v>2928.3738044319953</v>
      </c>
      <c r="NZ358" s="27">
        <v>2906.4705820782183</v>
      </c>
      <c r="OA358" s="27">
        <v>4852.730933771938</v>
      </c>
      <c r="OB358" s="27">
        <v>2906.4056276076567</v>
      </c>
      <c r="OC358" s="27">
        <v>2928.4117675683246</v>
      </c>
      <c r="OD358" s="27">
        <v>7.6156224804947819</v>
      </c>
      <c r="OE358" s="27">
        <v>318.7775424219119</v>
      </c>
      <c r="OF358" s="27">
        <v>2.0350063863950552</v>
      </c>
      <c r="OG358" s="27">
        <v>0</v>
      </c>
      <c r="OH358" s="27">
        <v>0</v>
      </c>
      <c r="OI358" s="27">
        <v>0</v>
      </c>
      <c r="OJ358" s="27">
        <v>4.3691258312375734</v>
      </c>
      <c r="OK358" s="27">
        <v>108.11743485043819</v>
      </c>
      <c r="OL358" s="27">
        <v>0</v>
      </c>
      <c r="OM358" s="27">
        <v>0</v>
      </c>
      <c r="ON358" s="27">
        <v>107.66639913931155</v>
      </c>
      <c r="OO358" s="27">
        <v>0</v>
      </c>
      <c r="OP358" s="27">
        <v>4.788683336986745</v>
      </c>
      <c r="OQ358" s="27">
        <v>7.9294230312063352</v>
      </c>
      <c r="OR358" s="27">
        <v>62.274336233490267</v>
      </c>
      <c r="OS358" s="27">
        <v>3.8345221450331604</v>
      </c>
      <c r="OT358" s="27">
        <v>62.19897081972465</v>
      </c>
      <c r="OU358" s="27">
        <v>76.371699780955851</v>
      </c>
      <c r="OV358" s="27">
        <v>0</v>
      </c>
      <c r="OW358" s="27">
        <v>98.355896137429994</v>
      </c>
      <c r="OX358" s="27">
        <v>98.36294192727506</v>
      </c>
      <c r="OY358" s="27">
        <v>98.294692410716166</v>
      </c>
      <c r="OZ358" s="27">
        <v>36.535364855851235</v>
      </c>
      <c r="PA358" s="27">
        <v>36.670952493267713</v>
      </c>
      <c r="PB358" s="27">
        <v>3.6761846687637134</v>
      </c>
      <c r="PC358" s="27">
        <v>0</v>
      </c>
      <c r="PD358" s="27">
        <v>0.60159127025376269</v>
      </c>
      <c r="PE358" s="27">
        <v>0</v>
      </c>
      <c r="PF358" s="27">
        <v>0</v>
      </c>
      <c r="PG358" s="27">
        <v>0</v>
      </c>
      <c r="PH358" s="27">
        <v>0</v>
      </c>
      <c r="PI358" s="27">
        <v>0</v>
      </c>
      <c r="PJ358" s="27">
        <v>72.153690367738562</v>
      </c>
      <c r="PK358" s="27">
        <v>0</v>
      </c>
      <c r="PL358" s="27">
        <v>0</v>
      </c>
      <c r="PM358" s="27">
        <v>0</v>
      </c>
      <c r="PN358" s="27">
        <v>4.5193659072373178</v>
      </c>
      <c r="PO358" s="27">
        <v>5.8483911618930193</v>
      </c>
      <c r="PP358" s="27">
        <v>90.067242985167809</v>
      </c>
      <c r="PQ358" s="27">
        <v>17.093576915659295</v>
      </c>
      <c r="PR358" s="27">
        <v>4.417044212920179</v>
      </c>
      <c r="PS358" s="27">
        <v>0</v>
      </c>
      <c r="PT358" s="27">
        <v>50.10699329836018</v>
      </c>
      <c r="PU358" s="27">
        <v>225.2004444834771</v>
      </c>
      <c r="PV358" s="27">
        <v>225.21790121652609</v>
      </c>
      <c r="PW358" s="27">
        <v>225.21790121652609</v>
      </c>
      <c r="PX358" s="27">
        <v>225.20352920738938</v>
      </c>
      <c r="PY358" s="27">
        <v>45.629236110257658</v>
      </c>
      <c r="PZ358" s="27">
        <v>45.617843663990755</v>
      </c>
      <c r="QA358" s="27">
        <v>52.729499375318873</v>
      </c>
      <c r="QB358" s="27">
        <v>4.493180807663868</v>
      </c>
      <c r="QC358" s="27">
        <v>0.64022042651874622</v>
      </c>
      <c r="QD358" s="27">
        <v>0</v>
      </c>
      <c r="QE358" s="27">
        <v>0</v>
      </c>
      <c r="QF358" s="27">
        <v>461.90564722720165</v>
      </c>
      <c r="QG358" s="27">
        <v>217.54682381297212</v>
      </c>
      <c r="QH358" s="27">
        <v>242.85516072172248</v>
      </c>
      <c r="QI358" s="27">
        <v>461.07880100399069</v>
      </c>
      <c r="QJ358" s="27">
        <v>0</v>
      </c>
      <c r="QK358" s="27">
        <v>0</v>
      </c>
      <c r="QL358" s="27">
        <v>74.073895949444122</v>
      </c>
      <c r="QM358" s="27">
        <v>0</v>
      </c>
      <c r="QN358" s="27">
        <v>216.78717549589547</v>
      </c>
      <c r="QO358" s="27">
        <v>2.8165632539849565</v>
      </c>
      <c r="QP358" s="27">
        <v>209.31057591353763</v>
      </c>
      <c r="QQ358" s="27">
        <v>14.950359816569135</v>
      </c>
      <c r="QR358" s="27">
        <v>0</v>
      </c>
      <c r="QS358" s="27">
        <v>14.882530944180075</v>
      </c>
      <c r="QT358" s="27">
        <v>7.3979391225950124</v>
      </c>
      <c r="QU358" s="27">
        <v>7.2744800587426779</v>
      </c>
      <c r="QV358" s="27">
        <v>37.318078494908235</v>
      </c>
      <c r="QW358" s="27">
        <v>251.46834085102751</v>
      </c>
      <c r="QX358" s="27">
        <v>94.303059668242284</v>
      </c>
      <c r="QY358" s="27">
        <v>200.77612635135711</v>
      </c>
      <c r="QZ358" s="27">
        <v>122.74291715315626</v>
      </c>
      <c r="RA358" s="27">
        <v>122.74032318077548</v>
      </c>
      <c r="RB358" s="27">
        <v>122.83093694569834</v>
      </c>
      <c r="RC358" s="27">
        <v>124.99227679777307</v>
      </c>
      <c r="RD358" s="27">
        <v>52.373459139217751</v>
      </c>
      <c r="RE358" s="27">
        <v>0</v>
      </c>
      <c r="RF358" s="27">
        <v>23.686683526599118</v>
      </c>
      <c r="RG358" s="27">
        <v>0</v>
      </c>
      <c r="RH358" s="27">
        <v>6.9684964788542558</v>
      </c>
      <c r="RI358" s="27">
        <v>12.926430393313588</v>
      </c>
      <c r="RJ358" s="27">
        <v>12.93975079202565</v>
      </c>
      <c r="RK358" s="27">
        <v>6.3316412056943472</v>
      </c>
      <c r="RL358" s="27">
        <v>0</v>
      </c>
      <c r="RM358" s="27">
        <v>0</v>
      </c>
      <c r="RN358" s="27">
        <v>18.127765660927722</v>
      </c>
      <c r="RO358" s="27">
        <v>821.03302594456818</v>
      </c>
      <c r="RP358" s="27">
        <v>820.9069028009734</v>
      </c>
      <c r="RQ358" s="27">
        <v>5.1338569320332894</v>
      </c>
      <c r="RR358" s="27">
        <v>354.71534718080386</v>
      </c>
      <c r="RS358" s="27">
        <v>1.6781599156350444</v>
      </c>
      <c r="RT358" s="27">
        <v>8.3788813266960069</v>
      </c>
      <c r="RU358" s="27">
        <v>73.297772402381511</v>
      </c>
      <c r="RV358" s="27">
        <v>73.263630117261641</v>
      </c>
      <c r="RW358" s="27">
        <v>55.199066242854585</v>
      </c>
      <c r="RX358" s="27">
        <v>210.95094796124744</v>
      </c>
      <c r="RY358" s="27">
        <v>10.08662654894416</v>
      </c>
      <c r="RZ358" s="27">
        <v>11.632739248925674</v>
      </c>
      <c r="SA358" s="27">
        <v>211.01660350542559</v>
      </c>
      <c r="SB358" s="27">
        <v>211.01628802229817</v>
      </c>
      <c r="SC358" s="27">
        <v>35.493359139759676</v>
      </c>
      <c r="SD358" s="27">
        <v>23.601152545395337</v>
      </c>
      <c r="SE358" s="27">
        <v>36.661943697296657</v>
      </c>
      <c r="SF358" s="27">
        <v>3.2107068411387445</v>
      </c>
      <c r="SG358" s="27">
        <v>29.362154881001061</v>
      </c>
      <c r="SH358" s="27">
        <v>29.213632435361554</v>
      </c>
      <c r="SI358" s="27">
        <v>41.70459095183314</v>
      </c>
      <c r="SJ358" s="27">
        <v>29.223868110161352</v>
      </c>
      <c r="SK358" s="27">
        <v>67.158646011757298</v>
      </c>
      <c r="SL358" s="27">
        <v>40.294977284969448</v>
      </c>
      <c r="SM358" s="27">
        <v>0</v>
      </c>
      <c r="SN358" s="27">
        <v>4.4859246957338756</v>
      </c>
      <c r="SO358" s="27">
        <v>28.611830843022869</v>
      </c>
      <c r="SP358" s="27">
        <v>0</v>
      </c>
      <c r="SQ358" s="27">
        <v>11.687177615241026</v>
      </c>
      <c r="SR358" s="27">
        <v>11.680236986438425</v>
      </c>
      <c r="SS358" s="27">
        <v>1.3026999403589663</v>
      </c>
      <c r="ST358" s="27">
        <v>0</v>
      </c>
      <c r="SU358" s="27">
        <v>0</v>
      </c>
      <c r="SV358" s="27">
        <v>44.472920341008091</v>
      </c>
      <c r="SW358" s="27">
        <v>2.0168135260488427</v>
      </c>
      <c r="SX358" s="27">
        <v>12.94178390551328</v>
      </c>
      <c r="SY358" s="27">
        <v>0</v>
      </c>
      <c r="SZ358" s="27">
        <v>38.395102838140197</v>
      </c>
      <c r="TA358" s="27">
        <v>7.7815315518216126</v>
      </c>
      <c r="TB358" s="27">
        <v>119.54447910030494</v>
      </c>
      <c r="TC358" s="27">
        <v>0</v>
      </c>
      <c r="TD358" s="27">
        <v>4.2111388917763382</v>
      </c>
      <c r="TE358" s="27">
        <v>105.66960126501162</v>
      </c>
      <c r="TF358" s="27">
        <v>0</v>
      </c>
      <c r="TG358" s="27">
        <v>11.676731618356303</v>
      </c>
      <c r="TH358" s="27">
        <v>31.638786289296782</v>
      </c>
      <c r="TI358" s="27">
        <v>105.7189568476079</v>
      </c>
      <c r="TJ358" s="27">
        <v>5.7225835014256647</v>
      </c>
      <c r="TK358" s="27">
        <v>1.6611238267559321</v>
      </c>
      <c r="TL358" s="27">
        <v>3183.8999593748872</v>
      </c>
      <c r="TM358" s="27">
        <v>407.0320193570912</v>
      </c>
      <c r="TN358" s="27">
        <v>52.307172628784819</v>
      </c>
      <c r="TO358" s="27">
        <v>1804.3962826188433</v>
      </c>
      <c r="TP358" s="27">
        <v>0</v>
      </c>
      <c r="TQ358" s="27">
        <v>0.34468284351504769</v>
      </c>
      <c r="TR358" s="27">
        <v>834.57429789948606</v>
      </c>
      <c r="TS358" s="27">
        <v>2507.4655401460586</v>
      </c>
      <c r="TT358" s="27">
        <v>2507.5003484511144</v>
      </c>
      <c r="TU358" s="27">
        <v>2507.3726829455632</v>
      </c>
      <c r="TV358" s="27">
        <v>207.46096844500605</v>
      </c>
      <c r="TW358" s="27">
        <v>0.74338340917559409</v>
      </c>
      <c r="TX358" s="27">
        <v>0</v>
      </c>
      <c r="TY358" s="27">
        <v>0</v>
      </c>
      <c r="TZ358" s="27">
        <v>0</v>
      </c>
      <c r="UA358" s="27">
        <v>0</v>
      </c>
      <c r="UB358" s="27">
        <v>0</v>
      </c>
      <c r="UC358" s="27">
        <v>0</v>
      </c>
      <c r="UD358" s="27">
        <v>58.570003459027113</v>
      </c>
      <c r="UE358" s="27">
        <v>36.557764157895996</v>
      </c>
      <c r="UF358" s="27">
        <v>0</v>
      </c>
      <c r="UG358" s="27">
        <v>0.22641172442425433</v>
      </c>
      <c r="UH358" s="27">
        <v>21.753928727159554</v>
      </c>
      <c r="UI358" s="27">
        <v>0</v>
      </c>
      <c r="UJ358" s="27">
        <v>6.7095899923087323</v>
      </c>
      <c r="UK358" s="27">
        <v>177.21661757877735</v>
      </c>
      <c r="UL358" s="27">
        <v>177.21661757877735</v>
      </c>
      <c r="UM358" s="27">
        <v>177.2071180312748</v>
      </c>
      <c r="UN358" s="27">
        <v>12.352216047781196</v>
      </c>
      <c r="UO358" s="27">
        <v>177.16277512503595</v>
      </c>
      <c r="UP358" s="27">
        <v>6.7168461042387246</v>
      </c>
      <c r="UQ358" s="27">
        <v>5.6839192914798602</v>
      </c>
      <c r="UR358" s="27">
        <v>29.041694130933475</v>
      </c>
      <c r="US358" s="27">
        <v>32.074538595585352</v>
      </c>
      <c r="UT358" s="27">
        <v>24.851447232926581</v>
      </c>
      <c r="UU358" s="27">
        <v>427.36883292969139</v>
      </c>
      <c r="UV358" s="27">
        <v>4.143064643621531</v>
      </c>
      <c r="UW358" s="27">
        <v>3.6065330049719511</v>
      </c>
      <c r="UX358" s="27">
        <v>396.12061475210459</v>
      </c>
      <c r="UY358" s="27">
        <v>782.9749642475241</v>
      </c>
      <c r="UZ358" s="27">
        <v>0</v>
      </c>
      <c r="VA358" s="27">
        <v>0</v>
      </c>
      <c r="VB358" s="27">
        <v>0.33781232207408873</v>
      </c>
      <c r="VC358" s="27">
        <v>0</v>
      </c>
      <c r="VD358" s="27">
        <v>7.1438700440028153</v>
      </c>
      <c r="VE358" s="27">
        <v>0</v>
      </c>
      <c r="VF358" s="27">
        <v>0</v>
      </c>
      <c r="VG358" s="27">
        <v>0</v>
      </c>
      <c r="VH358" s="27">
        <v>0</v>
      </c>
      <c r="VI358" s="27">
        <v>0</v>
      </c>
      <c r="VJ358" s="27">
        <v>0</v>
      </c>
      <c r="VK358" s="27">
        <v>0</v>
      </c>
      <c r="VL358" s="27">
        <v>0</v>
      </c>
      <c r="VM358" s="27">
        <v>0</v>
      </c>
      <c r="VN358" s="27">
        <v>8.1429700547692024E-2</v>
      </c>
      <c r="VO358" s="27">
        <v>0</v>
      </c>
      <c r="VP358" s="27">
        <v>0</v>
      </c>
      <c r="VQ358" s="27">
        <v>0</v>
      </c>
      <c r="VR358" s="27">
        <v>0</v>
      </c>
      <c r="VS358" s="27">
        <v>0</v>
      </c>
      <c r="VT358" s="27">
        <v>0</v>
      </c>
      <c r="VU358" s="27">
        <v>0</v>
      </c>
      <c r="VV358" s="27">
        <v>0</v>
      </c>
      <c r="VW358" s="27">
        <v>38.012071267806739</v>
      </c>
      <c r="VX358" s="27">
        <v>0.46113117120313762</v>
      </c>
      <c r="VY358" s="27">
        <v>0.74376899966462739</v>
      </c>
      <c r="VZ358" s="27">
        <v>61.944691419047523</v>
      </c>
      <c r="WA358" s="27">
        <v>89.049494416204539</v>
      </c>
      <c r="WB358" s="27">
        <v>0.74376899966462739</v>
      </c>
      <c r="WC358" s="27">
        <v>25.867898815699476</v>
      </c>
      <c r="WD358" s="27">
        <v>24.241022435105876</v>
      </c>
      <c r="WE358" s="27">
        <v>18.579362230947488</v>
      </c>
      <c r="WF358" s="27">
        <v>27.818566046038679</v>
      </c>
      <c r="WG358" s="27">
        <v>93.982073112962397</v>
      </c>
      <c r="WH358" s="27">
        <v>8.1462651007663975</v>
      </c>
      <c r="WI358" s="27">
        <v>9.3152001951115917</v>
      </c>
      <c r="WJ358" s="27">
        <v>339.97429289241819</v>
      </c>
      <c r="WK358" s="27">
        <v>94.078470735220748</v>
      </c>
      <c r="WL358" s="27">
        <v>4.5064661526951095</v>
      </c>
      <c r="WM358" s="27">
        <v>0</v>
      </c>
      <c r="WN358" s="27">
        <v>839.91269305911112</v>
      </c>
      <c r="WO358" s="27">
        <v>259.4573551396299</v>
      </c>
      <c r="WP358" s="27">
        <v>259.4491175246369</v>
      </c>
      <c r="WQ358" s="27">
        <v>0</v>
      </c>
      <c r="WR358" s="27">
        <v>962.97393268780479</v>
      </c>
      <c r="WS358" s="27">
        <v>962.79407225151112</v>
      </c>
      <c r="WT358" s="27">
        <v>93.870707568993367</v>
      </c>
      <c r="WU358" s="27">
        <v>85.739515550980101</v>
      </c>
      <c r="WV358" s="27">
        <v>595.29030101878686</v>
      </c>
      <c r="WW358" s="27">
        <v>595.04850072848217</v>
      </c>
      <c r="WX358" s="27">
        <v>962.73328916896719</v>
      </c>
      <c r="WY358" s="27">
        <v>0</v>
      </c>
      <c r="WZ358" s="27">
        <v>0</v>
      </c>
      <c r="XA358" s="27">
        <v>0</v>
      </c>
      <c r="XB358" s="27">
        <v>6.6726083590423455</v>
      </c>
      <c r="XC358" s="27">
        <v>1.8204428060883728</v>
      </c>
      <c r="XD358" s="27">
        <v>29.579137165284408</v>
      </c>
      <c r="XE358" s="27">
        <v>0</v>
      </c>
      <c r="XF358" s="27">
        <v>0</v>
      </c>
      <c r="XG358" s="27">
        <v>0</v>
      </c>
      <c r="XH358" s="27">
        <v>29.686296267554873</v>
      </c>
      <c r="XI358" s="27">
        <v>0</v>
      </c>
      <c r="XJ358" s="27">
        <v>0.12703453929609812</v>
      </c>
      <c r="XK358" s="27">
        <v>29.659935899577317</v>
      </c>
      <c r="XL358" s="27">
        <v>29.659935899577317</v>
      </c>
      <c r="XM358" s="27">
        <v>0</v>
      </c>
      <c r="XN358" s="27">
        <v>29.552811850987673</v>
      </c>
      <c r="XO358" s="27">
        <v>29.552811850987673</v>
      </c>
      <c r="XP358" s="27">
        <v>20.907101905880545</v>
      </c>
      <c r="XQ358" s="27">
        <v>29.778662716518784</v>
      </c>
      <c r="XR358" s="27">
        <v>29.778662716518784</v>
      </c>
      <c r="XS358" s="27">
        <v>29.828193567519168</v>
      </c>
      <c r="XT358" s="27">
        <v>12.409143225434855</v>
      </c>
      <c r="XU358" s="27">
        <v>12.421762550530495</v>
      </c>
      <c r="XV358" s="27">
        <v>12.47167899201991</v>
      </c>
      <c r="XW358" s="27">
        <v>1.7836364412260928</v>
      </c>
      <c r="XX358" s="27">
        <v>0</v>
      </c>
      <c r="XY358" s="27">
        <v>3.007605814460601</v>
      </c>
      <c r="XZ358" s="27">
        <v>17.365242942023741</v>
      </c>
      <c r="YA358" s="27">
        <v>1.7691592710469295</v>
      </c>
      <c r="YB358" s="27">
        <v>16.938849968514432</v>
      </c>
      <c r="YC358" s="27">
        <v>16.906845957924659</v>
      </c>
      <c r="YD358" s="27">
        <v>9.0030471673986359</v>
      </c>
      <c r="YE358" s="27">
        <v>0</v>
      </c>
      <c r="YF358" s="27">
        <v>0</v>
      </c>
      <c r="YG358" s="27">
        <v>0</v>
      </c>
      <c r="YH358" s="27">
        <v>0</v>
      </c>
      <c r="YI358" s="27">
        <v>0</v>
      </c>
      <c r="YJ358" s="27">
        <v>0</v>
      </c>
      <c r="YK358" s="27">
        <v>0</v>
      </c>
      <c r="YL358" s="27">
        <v>4.2694331629820255</v>
      </c>
      <c r="YM358" s="27">
        <v>0</v>
      </c>
      <c r="YN358" s="27">
        <v>0</v>
      </c>
      <c r="YO358" s="27">
        <v>0.25256177031688382</v>
      </c>
      <c r="YP358" s="27">
        <v>0.15514759131471587</v>
      </c>
      <c r="YQ358" s="27">
        <v>65.499765620573925</v>
      </c>
      <c r="YR358" s="27">
        <v>24.328691690839744</v>
      </c>
      <c r="YS358" s="27">
        <v>65.649304622957246</v>
      </c>
      <c r="YT358" s="27">
        <v>461.8615496967285</v>
      </c>
      <c r="YU358" s="27">
        <v>461.86098883783541</v>
      </c>
      <c r="YV358" s="27">
        <v>461.93277877615719</v>
      </c>
      <c r="YW358" s="27">
        <v>9.5383168735386512</v>
      </c>
      <c r="YX358" s="27">
        <v>4.2940057932377007</v>
      </c>
      <c r="YY358" s="27">
        <v>3.0426594952818201E-2</v>
      </c>
      <c r="YZ358" s="27">
        <v>0</v>
      </c>
      <c r="ZA358" s="27">
        <v>0</v>
      </c>
      <c r="ZB358" s="27">
        <v>0</v>
      </c>
      <c r="ZC358" s="27">
        <v>0</v>
      </c>
      <c r="ZD358" s="27">
        <v>2.7463156776192337</v>
      </c>
      <c r="ZE358" s="27">
        <v>28.483078673366524</v>
      </c>
      <c r="ZF358" s="27">
        <v>0.3681688096652645</v>
      </c>
      <c r="ZG358" s="27">
        <v>0</v>
      </c>
      <c r="ZH358" s="27">
        <v>0</v>
      </c>
      <c r="ZI358" s="27">
        <v>0.81930968183435471</v>
      </c>
      <c r="ZJ358" s="27">
        <v>0</v>
      </c>
      <c r="ZK358" s="27">
        <v>0.18525870314014306</v>
      </c>
      <c r="ZL358" s="27">
        <v>3.3756694630834021E-2</v>
      </c>
      <c r="ZM358" s="27">
        <v>8.3883458205177369E-2</v>
      </c>
      <c r="ZN358" s="27">
        <v>0</v>
      </c>
      <c r="ZO358" s="27">
        <v>7.0371666395830248</v>
      </c>
      <c r="ZP358" s="27">
        <v>0.11318833537171655</v>
      </c>
      <c r="ZQ358" s="27">
        <v>6.0327384693318123E-2</v>
      </c>
      <c r="ZR358" s="27">
        <v>9.4444080626186047</v>
      </c>
      <c r="ZS358" s="27">
        <v>0</v>
      </c>
      <c r="ZT358" s="27">
        <v>0.26251701567011004</v>
      </c>
      <c r="ZU358" s="27">
        <v>0.17786237648686584</v>
      </c>
      <c r="ZV358" s="27">
        <v>1.644017630515177</v>
      </c>
      <c r="ZW358" s="27">
        <v>1.644017630515177</v>
      </c>
      <c r="ZX358" s="27">
        <v>0</v>
      </c>
      <c r="ZY358" s="27">
        <v>0</v>
      </c>
      <c r="ZZ358" s="27">
        <v>1.0930088216864335</v>
      </c>
      <c r="AAA358" s="27">
        <v>0.81692603153851162</v>
      </c>
      <c r="AAB358" s="27">
        <v>1.1724404624273161</v>
      </c>
      <c r="AAC358" s="27">
        <v>0</v>
      </c>
      <c r="AAD358" s="27">
        <v>1.0198167361317281</v>
      </c>
      <c r="AAE358" s="27">
        <v>2.8218563597889608</v>
      </c>
    </row>
    <row r="359" spans="1:707">
      <c r="A359" s="14" t="s">
        <v>3670</v>
      </c>
      <c r="B359" s="14" t="e">
        <f>_xlfn.CONCAT(#REF!," ","[",#REF!,"]")</f>
        <v>#REF!</v>
      </c>
      <c r="C359" s="15" t="s">
        <v>3671</v>
      </c>
      <c r="D359" s="14" t="s">
        <v>3672</v>
      </c>
      <c r="E359" s="16">
        <v>5596</v>
      </c>
      <c r="F359" s="17">
        <v>44630</v>
      </c>
      <c r="G359" s="14" t="s">
        <v>710</v>
      </c>
      <c r="H359" s="14" t="s">
        <v>3673</v>
      </c>
      <c r="I359" s="18">
        <v>1.0044999999999999</v>
      </c>
      <c r="J359" s="19">
        <v>44684</v>
      </c>
      <c r="K359" s="1" t="s">
        <v>3674</v>
      </c>
      <c r="L359" s="18">
        <v>1839</v>
      </c>
      <c r="M359" s="20" t="s">
        <v>3675</v>
      </c>
      <c r="N359" s="20" t="s">
        <v>3676</v>
      </c>
      <c r="O359" s="20" t="s">
        <v>3677</v>
      </c>
      <c r="P359" s="21">
        <v>29.89</v>
      </c>
      <c r="Q359" s="22">
        <v>47</v>
      </c>
      <c r="R359" s="20" t="s">
        <v>3678</v>
      </c>
      <c r="S359" s="20" t="s">
        <v>932</v>
      </c>
      <c r="T359" s="20" t="s">
        <v>3679</v>
      </c>
      <c r="U359" s="16">
        <v>1</v>
      </c>
      <c r="V359" s="16">
        <v>0</v>
      </c>
      <c r="W359" s="16">
        <v>0</v>
      </c>
      <c r="X359" s="16">
        <v>0</v>
      </c>
      <c r="Y359" s="23">
        <v>0</v>
      </c>
      <c r="Z359" s="16">
        <v>0</v>
      </c>
      <c r="AA359" s="16">
        <v>0</v>
      </c>
      <c r="AB359" s="16">
        <v>0</v>
      </c>
      <c r="AC359" s="16">
        <v>0</v>
      </c>
      <c r="AD359" s="16">
        <v>0</v>
      </c>
      <c r="AE359" s="16">
        <v>0</v>
      </c>
      <c r="AF359" s="16">
        <v>0</v>
      </c>
      <c r="AG359" s="16">
        <v>0</v>
      </c>
      <c r="AH359" s="16">
        <v>0</v>
      </c>
      <c r="AI359" s="16">
        <v>0</v>
      </c>
      <c r="AJ359" s="16">
        <v>0</v>
      </c>
      <c r="AK359" s="16">
        <v>0</v>
      </c>
      <c r="AL359" s="16">
        <v>0</v>
      </c>
      <c r="AM359" s="16">
        <v>0</v>
      </c>
      <c r="AN359" s="16">
        <v>0</v>
      </c>
      <c r="AO359" s="16">
        <v>0</v>
      </c>
      <c r="AP359" s="16">
        <v>0</v>
      </c>
      <c r="AQ359" s="16">
        <v>1</v>
      </c>
      <c r="AR359" s="16">
        <v>0</v>
      </c>
      <c r="AS359" s="24" t="s">
        <v>762</v>
      </c>
      <c r="AT359" s="24" t="s">
        <v>762</v>
      </c>
      <c r="AU359" s="25" t="e">
        <f>#REF!+#REF!</f>
        <v>#REF!</v>
      </c>
      <c r="AV359" s="26" t="e">
        <f>SUM(#REF!)</f>
        <v>#REF!</v>
      </c>
      <c r="AW359" s="16">
        <v>0</v>
      </c>
      <c r="AX359" s="16">
        <v>0</v>
      </c>
      <c r="AY359" s="26" t="e">
        <f>SUM(#REF!)</f>
        <v>#REF!</v>
      </c>
      <c r="AZ359" s="16">
        <v>0</v>
      </c>
      <c r="BA359" s="16">
        <v>0</v>
      </c>
      <c r="BB359" s="16">
        <v>0</v>
      </c>
      <c r="BC359" s="16">
        <v>0</v>
      </c>
      <c r="BD359" s="16">
        <v>0</v>
      </c>
      <c r="BE359" s="16">
        <v>0</v>
      </c>
      <c r="BF359" s="16">
        <v>0</v>
      </c>
      <c r="BG359" s="16">
        <v>0</v>
      </c>
      <c r="BH359" s="16">
        <v>0</v>
      </c>
      <c r="BI359" s="16">
        <v>0</v>
      </c>
      <c r="BJ359" s="16">
        <v>0</v>
      </c>
      <c r="BK359" s="16">
        <v>0</v>
      </c>
      <c r="BL359" s="16">
        <v>0</v>
      </c>
      <c r="BM359" s="16">
        <v>0</v>
      </c>
      <c r="BN359" s="16">
        <v>0</v>
      </c>
      <c r="BO359" s="16">
        <v>0</v>
      </c>
      <c r="BP359" s="16">
        <v>0</v>
      </c>
      <c r="BQ359" s="16">
        <v>0</v>
      </c>
      <c r="BR359" s="16">
        <v>0</v>
      </c>
      <c r="BS359" s="16">
        <v>0</v>
      </c>
      <c r="BT359" s="16">
        <v>0</v>
      </c>
      <c r="BU359" s="16">
        <v>0</v>
      </c>
      <c r="BV359" s="16">
        <v>0</v>
      </c>
      <c r="BW359" s="16">
        <v>0</v>
      </c>
      <c r="BX359" s="16">
        <v>0</v>
      </c>
      <c r="BY359" s="16">
        <v>0</v>
      </c>
      <c r="BZ359" s="16">
        <v>0</v>
      </c>
      <c r="CA359" s="16">
        <v>0</v>
      </c>
      <c r="CB359" s="16">
        <v>0</v>
      </c>
      <c r="CC359" s="16">
        <v>0</v>
      </c>
      <c r="CD359" s="16">
        <v>0</v>
      </c>
      <c r="CE359" s="16">
        <v>0</v>
      </c>
      <c r="CF359" s="16">
        <v>0</v>
      </c>
      <c r="CG359" s="16">
        <v>0</v>
      </c>
      <c r="CH359" s="16">
        <v>0</v>
      </c>
      <c r="CI359" s="16">
        <v>0</v>
      </c>
      <c r="CJ359" s="16">
        <v>0</v>
      </c>
      <c r="CK359" s="16">
        <v>0</v>
      </c>
      <c r="CL359" s="25" t="e">
        <f>SUM(#REF!)</f>
        <v>#REF!</v>
      </c>
      <c r="CM359" s="16">
        <v>0</v>
      </c>
      <c r="CN359" s="16">
        <v>0</v>
      </c>
      <c r="CO359" s="16">
        <v>0</v>
      </c>
      <c r="CP359" s="25" t="e">
        <f>SUM(#REF!,#REF!,#REF!,#REF!,#REF!)</f>
        <v>#REF!</v>
      </c>
      <c r="CQ359" s="26" t="e">
        <f>SUM(#REF!)</f>
        <v>#REF!</v>
      </c>
      <c r="CR359" s="16">
        <v>0</v>
      </c>
      <c r="CS359" s="16">
        <v>0</v>
      </c>
      <c r="CT359" s="16">
        <v>0</v>
      </c>
      <c r="CU359" s="26" t="e">
        <f>SUM(#REF!)</f>
        <v>#REF!</v>
      </c>
      <c r="CV359" s="16">
        <v>0</v>
      </c>
      <c r="CW359" s="16">
        <v>0</v>
      </c>
      <c r="CX359" s="16">
        <v>0</v>
      </c>
      <c r="CY359" s="26" t="e">
        <f>SUM(#REF!)</f>
        <v>#REF!</v>
      </c>
      <c r="CZ359" s="16">
        <v>0</v>
      </c>
      <c r="DA359" s="16">
        <v>0</v>
      </c>
      <c r="DB359" s="16">
        <v>0</v>
      </c>
      <c r="DC359" s="26" t="e">
        <f>SUM(#REF!)</f>
        <v>#REF!</v>
      </c>
      <c r="DD359" s="16">
        <v>0</v>
      </c>
      <c r="DE359" s="16">
        <v>0</v>
      </c>
      <c r="DF359" s="16">
        <v>0</v>
      </c>
      <c r="DG359" s="16">
        <v>0</v>
      </c>
      <c r="DH359" s="16">
        <v>0</v>
      </c>
      <c r="DI359" s="16">
        <v>0</v>
      </c>
      <c r="DJ359" s="26" t="e">
        <f>SUM(#REF!)</f>
        <v>#REF!</v>
      </c>
      <c r="DK359" s="16">
        <v>0</v>
      </c>
      <c r="DL359" s="16">
        <v>0</v>
      </c>
      <c r="DM359" s="16">
        <v>0</v>
      </c>
      <c r="DN359" s="16">
        <v>0</v>
      </c>
      <c r="DO359" s="16">
        <v>0</v>
      </c>
      <c r="DP359" s="16">
        <v>0</v>
      </c>
      <c r="DQ359" s="16">
        <v>0</v>
      </c>
      <c r="DR359" s="16">
        <v>0</v>
      </c>
      <c r="DS359" s="16">
        <v>0</v>
      </c>
      <c r="DT359" s="16">
        <v>0</v>
      </c>
      <c r="DU359" s="16">
        <v>0</v>
      </c>
      <c r="DV359" s="16">
        <v>0</v>
      </c>
      <c r="DW359" s="16">
        <v>0</v>
      </c>
      <c r="DX359" s="16">
        <v>0</v>
      </c>
      <c r="DY359" s="16">
        <v>0</v>
      </c>
      <c r="DZ359" s="16">
        <v>0</v>
      </c>
      <c r="EA359" s="16">
        <v>0</v>
      </c>
      <c r="EB359" s="16">
        <v>0</v>
      </c>
      <c r="EC359" s="16">
        <v>0</v>
      </c>
      <c r="ED359" s="16">
        <v>0</v>
      </c>
      <c r="EE359" s="16">
        <v>0</v>
      </c>
      <c r="EF359" s="16">
        <v>0</v>
      </c>
      <c r="EG359" s="16">
        <v>0</v>
      </c>
      <c r="EH359" s="16">
        <v>0</v>
      </c>
      <c r="EI359" s="16">
        <v>1</v>
      </c>
      <c r="EJ359" s="16">
        <v>0</v>
      </c>
      <c r="EK359" s="16">
        <v>0</v>
      </c>
      <c r="EL359" s="16">
        <v>0</v>
      </c>
      <c r="EM359" s="16">
        <v>0</v>
      </c>
      <c r="EN359" s="16">
        <v>0</v>
      </c>
      <c r="EO359" s="16">
        <v>0</v>
      </c>
      <c r="EP359" s="16">
        <v>0</v>
      </c>
      <c r="EQ359" s="16">
        <v>0</v>
      </c>
      <c r="ER359" s="16">
        <v>0</v>
      </c>
      <c r="ES359" s="16">
        <v>0</v>
      </c>
      <c r="ET359" s="16">
        <v>0</v>
      </c>
      <c r="EU359" s="16">
        <v>0</v>
      </c>
      <c r="EV359" s="16">
        <v>0</v>
      </c>
      <c r="EW359" s="16">
        <v>0</v>
      </c>
      <c r="EX359" s="16">
        <v>0</v>
      </c>
      <c r="EY359" s="16">
        <v>0</v>
      </c>
      <c r="EZ359" s="16">
        <v>0</v>
      </c>
      <c r="FA359" s="16">
        <v>0</v>
      </c>
      <c r="FB359" s="16">
        <v>0</v>
      </c>
      <c r="FC359" s="16">
        <v>0</v>
      </c>
      <c r="FD359" s="25" t="e">
        <f>SUM(#REF!,#REF!,#REF!,#REF!,#REF!)</f>
        <v>#REF!</v>
      </c>
      <c r="FE359" s="26" t="e">
        <f>SUM(#REF!)</f>
        <v>#REF!</v>
      </c>
      <c r="FF359" s="16">
        <v>1</v>
      </c>
      <c r="FG359" s="16">
        <v>1</v>
      </c>
      <c r="FH359" s="16">
        <v>1</v>
      </c>
      <c r="FI359" s="16">
        <v>0</v>
      </c>
      <c r="FJ359" s="16">
        <v>0</v>
      </c>
      <c r="FK359" s="16">
        <v>0</v>
      </c>
      <c r="FL359" s="16">
        <v>0</v>
      </c>
      <c r="FM359" s="16">
        <v>0</v>
      </c>
      <c r="FN359" s="16">
        <v>0</v>
      </c>
      <c r="FO359" s="16">
        <v>0</v>
      </c>
      <c r="FP359" s="26" t="e">
        <f>SUM(#REF!)</f>
        <v>#REF!</v>
      </c>
      <c r="FQ359" s="16">
        <v>0</v>
      </c>
      <c r="FR359" s="16">
        <v>1</v>
      </c>
      <c r="FS359" s="16">
        <v>0</v>
      </c>
      <c r="FT359" s="26" t="e">
        <f>SUM(#REF!)</f>
        <v>#REF!</v>
      </c>
      <c r="FU359" s="16">
        <v>1</v>
      </c>
      <c r="FV359" s="16">
        <v>0</v>
      </c>
      <c r="FW359" s="16">
        <v>0</v>
      </c>
      <c r="FX359" s="16">
        <v>0</v>
      </c>
      <c r="FY359" s="16">
        <v>0</v>
      </c>
      <c r="FZ359" s="16">
        <v>0</v>
      </c>
      <c r="GA359" s="16">
        <v>0</v>
      </c>
      <c r="GB359" s="16">
        <v>0</v>
      </c>
      <c r="GC359" s="16">
        <v>0</v>
      </c>
      <c r="GD359" s="16">
        <v>0</v>
      </c>
      <c r="GE359" s="16">
        <v>0</v>
      </c>
      <c r="GF359" s="16">
        <v>0</v>
      </c>
      <c r="GG359" s="16">
        <v>0</v>
      </c>
      <c r="GH359" s="16">
        <v>0</v>
      </c>
      <c r="GI359" s="26" t="e">
        <f>SUM(#REF!)</f>
        <v>#REF!</v>
      </c>
      <c r="GJ359" s="16">
        <v>0</v>
      </c>
      <c r="GK359" s="16">
        <v>0</v>
      </c>
      <c r="GL359" s="16">
        <v>0</v>
      </c>
      <c r="GM359" s="16">
        <v>0</v>
      </c>
      <c r="GN359" s="16">
        <v>0</v>
      </c>
      <c r="GO359" s="26" t="e">
        <f>SUM(#REF!)</f>
        <v>#REF!</v>
      </c>
      <c r="GP359" s="16">
        <v>0</v>
      </c>
      <c r="GQ359" s="16">
        <v>0</v>
      </c>
      <c r="GR359" s="16">
        <v>0</v>
      </c>
      <c r="GS359" s="16">
        <v>0</v>
      </c>
      <c r="GT359" s="16">
        <v>0</v>
      </c>
      <c r="GU359" s="16">
        <v>0</v>
      </c>
      <c r="GV359" s="16">
        <v>0</v>
      </c>
      <c r="GW359" s="16">
        <v>0</v>
      </c>
      <c r="GX359" s="16">
        <v>0</v>
      </c>
      <c r="GY359" s="16">
        <v>0</v>
      </c>
      <c r="GZ359" s="16">
        <v>0</v>
      </c>
      <c r="HA359" s="16">
        <v>0</v>
      </c>
      <c r="HB359" s="16">
        <v>0</v>
      </c>
      <c r="HC359" s="16">
        <v>0</v>
      </c>
      <c r="HD359" s="16">
        <v>0</v>
      </c>
      <c r="HE359" s="16">
        <v>0</v>
      </c>
      <c r="HF359" s="16">
        <v>0</v>
      </c>
      <c r="HG359" s="16">
        <v>0</v>
      </c>
      <c r="HH359" s="16">
        <v>0</v>
      </c>
      <c r="HI359" s="16">
        <v>0</v>
      </c>
      <c r="HJ359" s="16">
        <v>0</v>
      </c>
      <c r="HK359" s="16">
        <v>0</v>
      </c>
      <c r="HL359" s="25" t="e">
        <f>SUM(#REF!)</f>
        <v>#REF!</v>
      </c>
      <c r="HM359" s="16">
        <v>0</v>
      </c>
      <c r="HN359" s="16">
        <v>0</v>
      </c>
      <c r="HO359" s="16">
        <v>0</v>
      </c>
      <c r="HP359" s="25" t="e">
        <f>SUM(#REF!)</f>
        <v>#REF!</v>
      </c>
      <c r="HQ359" s="16">
        <v>0</v>
      </c>
      <c r="HR359" s="16">
        <v>0</v>
      </c>
      <c r="HS359" s="16">
        <v>0</v>
      </c>
      <c r="HT359" s="16">
        <v>0</v>
      </c>
      <c r="HU359" s="16">
        <v>0</v>
      </c>
      <c r="HV359" s="16">
        <v>0</v>
      </c>
      <c r="HW359" s="25" t="e">
        <f>SUM(#REF!+#REF!+#REF!+#REF!+#REF!+#REF!+#REF!+#REF!)</f>
        <v>#REF!</v>
      </c>
      <c r="HX359" s="26" t="e">
        <f>SUM(#REF!)</f>
        <v>#REF!</v>
      </c>
      <c r="HY359" s="16">
        <v>0</v>
      </c>
      <c r="HZ359" s="16">
        <v>0</v>
      </c>
      <c r="IA359" s="16">
        <v>0</v>
      </c>
      <c r="IB359" s="26" t="e">
        <f>SUM(#REF!)</f>
        <v>#REF!</v>
      </c>
      <c r="IC359" s="16">
        <v>0</v>
      </c>
      <c r="ID359" s="16">
        <v>0</v>
      </c>
      <c r="IE359" s="16">
        <v>0</v>
      </c>
      <c r="IF359" s="16">
        <v>0</v>
      </c>
      <c r="IG359" s="16">
        <v>0</v>
      </c>
      <c r="IH359" s="16">
        <v>0</v>
      </c>
      <c r="II359" s="26" t="e">
        <f>SUM(#REF!)</f>
        <v>#REF!</v>
      </c>
      <c r="IJ359" s="16">
        <v>0</v>
      </c>
      <c r="IK359" s="16">
        <v>0</v>
      </c>
      <c r="IL359" s="16">
        <v>0</v>
      </c>
      <c r="IM359" s="16">
        <v>0</v>
      </c>
      <c r="IN359" s="16">
        <v>0</v>
      </c>
      <c r="IO359" s="26" t="e">
        <f>SUM(#REF!)</f>
        <v>#REF!</v>
      </c>
      <c r="IP359" s="16">
        <v>0</v>
      </c>
      <c r="IQ359" s="16">
        <v>0</v>
      </c>
      <c r="IR359" s="16">
        <v>0</v>
      </c>
      <c r="IS359" s="16">
        <v>0</v>
      </c>
      <c r="IT359" s="16">
        <v>0</v>
      </c>
      <c r="IU359" s="16">
        <v>0</v>
      </c>
      <c r="IV359" s="16">
        <v>0</v>
      </c>
      <c r="IW359" s="26" t="e">
        <f>SUM(#REF!)</f>
        <v>#REF!</v>
      </c>
      <c r="IX359" s="16">
        <v>0</v>
      </c>
      <c r="IY359" s="16">
        <v>0</v>
      </c>
      <c r="IZ359" s="16">
        <v>0</v>
      </c>
      <c r="JA359" s="16">
        <v>0</v>
      </c>
      <c r="JB359" s="16">
        <v>0</v>
      </c>
      <c r="JC359" s="16">
        <v>0</v>
      </c>
      <c r="JD359" s="16">
        <v>0</v>
      </c>
      <c r="JE359" s="16">
        <v>0</v>
      </c>
      <c r="JF359" s="26" t="e">
        <f>SUM(#REF!)</f>
        <v>#REF!</v>
      </c>
      <c r="JG359" s="16">
        <v>0</v>
      </c>
      <c r="JH359" s="16">
        <v>0</v>
      </c>
      <c r="JI359" s="16">
        <v>0</v>
      </c>
      <c r="JJ359" s="16">
        <v>0</v>
      </c>
      <c r="JK359" s="16">
        <v>0</v>
      </c>
      <c r="JL359" s="16">
        <v>0</v>
      </c>
      <c r="JM359" s="16">
        <v>0</v>
      </c>
      <c r="JN359" s="26" t="e">
        <f>SUM(#REF!)</f>
        <v>#REF!</v>
      </c>
      <c r="JO359" s="16">
        <v>0</v>
      </c>
      <c r="JP359" s="16">
        <v>0</v>
      </c>
      <c r="JQ359" s="16">
        <v>0</v>
      </c>
      <c r="JR359" s="16">
        <v>0</v>
      </c>
      <c r="JS359" s="16">
        <v>0</v>
      </c>
      <c r="JT359" s="16">
        <v>0</v>
      </c>
      <c r="JU359" s="26" t="e">
        <f>SUM(#REF!)</f>
        <v>#REF!</v>
      </c>
      <c r="JV359" s="16">
        <v>0</v>
      </c>
      <c r="JW359" s="16">
        <v>0</v>
      </c>
      <c r="JX359" s="16">
        <v>0</v>
      </c>
      <c r="JY359" s="16">
        <v>0</v>
      </c>
      <c r="JZ359" s="16">
        <v>0</v>
      </c>
      <c r="KA359" s="16">
        <v>0</v>
      </c>
      <c r="KB359" s="16">
        <v>0</v>
      </c>
      <c r="KC359" s="16">
        <v>0</v>
      </c>
      <c r="KD359" s="16">
        <v>0</v>
      </c>
      <c r="KE359" s="16">
        <v>0</v>
      </c>
      <c r="KF359" s="16">
        <v>0</v>
      </c>
      <c r="KG359" s="16">
        <v>1</v>
      </c>
      <c r="KH359" s="16">
        <v>0</v>
      </c>
      <c r="KI359" s="16">
        <v>0</v>
      </c>
      <c r="KJ359" s="16">
        <v>0</v>
      </c>
      <c r="KK359" s="16">
        <v>0</v>
      </c>
      <c r="KL359" s="16">
        <v>0</v>
      </c>
      <c r="KM359" s="16">
        <v>0</v>
      </c>
      <c r="KN359" s="16">
        <v>0</v>
      </c>
      <c r="KO359" s="25" t="e">
        <f>SUM(#REF!)</f>
        <v>#REF!</v>
      </c>
      <c r="KP359" s="16">
        <v>0</v>
      </c>
      <c r="KQ359" s="16">
        <v>0</v>
      </c>
      <c r="KR359" s="16">
        <v>0</v>
      </c>
      <c r="KS359" s="16">
        <v>0</v>
      </c>
      <c r="KT359" s="16">
        <v>0</v>
      </c>
      <c r="KU359" s="16">
        <v>0</v>
      </c>
      <c r="KV359" s="16" t="e">
        <f>SUM(#REF!+#REF!+#REF!+#REF!+#REF!+#REF!+#REF!+#REF!)</f>
        <v>#REF!</v>
      </c>
      <c r="KW359" s="27">
        <v>0</v>
      </c>
      <c r="KX359" s="27">
        <v>0</v>
      </c>
      <c r="KY359" s="27">
        <v>0</v>
      </c>
      <c r="KZ359" s="27">
        <v>0</v>
      </c>
      <c r="LA359" s="27">
        <v>2048.1315358417955</v>
      </c>
      <c r="LB359" s="27">
        <v>0</v>
      </c>
      <c r="LC359" s="27">
        <v>49850.779376696963</v>
      </c>
      <c r="LD359" s="27">
        <v>49862.44561469186</v>
      </c>
      <c r="LE359" s="27">
        <v>49862.44561469186</v>
      </c>
      <c r="LF359" s="27">
        <v>49888.982050017366</v>
      </c>
      <c r="LG359" s="27">
        <v>0</v>
      </c>
      <c r="LH359" s="27">
        <v>8.9107415597262207</v>
      </c>
      <c r="LI359" s="27">
        <v>0</v>
      </c>
      <c r="LJ359" s="27">
        <v>0</v>
      </c>
      <c r="LK359" s="27">
        <v>4744.0344742694715</v>
      </c>
      <c r="LL359" s="27">
        <v>0</v>
      </c>
      <c r="LM359" s="27">
        <v>1147.0868947673848</v>
      </c>
      <c r="LN359" s="27">
        <v>1147.0150754129745</v>
      </c>
      <c r="LO359" s="27">
        <v>332.32618930708566</v>
      </c>
      <c r="LP359" s="27">
        <v>20.654511812223074</v>
      </c>
      <c r="LQ359" s="27">
        <v>1154.4269144010007</v>
      </c>
      <c r="LR359" s="27">
        <v>300.00658208060588</v>
      </c>
      <c r="LS359" s="27">
        <v>1147.3750699269553</v>
      </c>
      <c r="LT359" s="27">
        <v>0</v>
      </c>
      <c r="LU359" s="27">
        <v>90.878660425401534</v>
      </c>
      <c r="LV359" s="27">
        <v>91.486268486291621</v>
      </c>
      <c r="LW359" s="27">
        <v>90.874253328653651</v>
      </c>
      <c r="LX359" s="27">
        <v>0</v>
      </c>
      <c r="LY359" s="27">
        <v>0</v>
      </c>
      <c r="LZ359" s="27">
        <v>0</v>
      </c>
      <c r="MA359" s="27">
        <v>0.15212645070505182</v>
      </c>
      <c r="MB359" s="27">
        <v>0</v>
      </c>
      <c r="MC359" s="27">
        <v>0</v>
      </c>
      <c r="MD359" s="27">
        <v>92.747106220702761</v>
      </c>
      <c r="ME359" s="27">
        <v>0</v>
      </c>
      <c r="MF359" s="27">
        <v>0</v>
      </c>
      <c r="MG359" s="27">
        <v>4596.5775057946175</v>
      </c>
      <c r="MH359" s="27">
        <v>4596.6151293427811</v>
      </c>
      <c r="MI359" s="27">
        <v>548.27817382479157</v>
      </c>
      <c r="MJ359" s="27">
        <v>587.81880907269419</v>
      </c>
      <c r="MK359" s="27">
        <v>0</v>
      </c>
      <c r="ML359" s="27">
        <v>587.96644681374858</v>
      </c>
      <c r="MM359" s="27">
        <v>587.96644681374858</v>
      </c>
      <c r="MN359" s="27">
        <v>0</v>
      </c>
      <c r="MO359" s="27">
        <v>0</v>
      </c>
      <c r="MP359" s="27">
        <v>0</v>
      </c>
      <c r="MQ359" s="27">
        <v>0</v>
      </c>
      <c r="MR359" s="27">
        <v>74.840745682402002</v>
      </c>
      <c r="MS359" s="27">
        <v>527.82997943069199</v>
      </c>
      <c r="MT359" s="27">
        <v>8634.1285000866537</v>
      </c>
      <c r="MU359" s="27">
        <v>28631.348193329053</v>
      </c>
      <c r="MV359" s="27">
        <v>44.39260392862478</v>
      </c>
      <c r="MW359" s="27">
        <v>28627.014629806523</v>
      </c>
      <c r="MX359" s="27">
        <v>30.929086589616741</v>
      </c>
      <c r="MY359" s="27">
        <v>8584.6093000595883</v>
      </c>
      <c r="MZ359" s="27">
        <v>0</v>
      </c>
      <c r="NA359" s="27">
        <v>0</v>
      </c>
      <c r="NB359" s="27">
        <v>0</v>
      </c>
      <c r="NC359" s="27">
        <v>0</v>
      </c>
      <c r="ND359" s="27">
        <v>70.401738289538017</v>
      </c>
      <c r="NE359" s="27">
        <v>0</v>
      </c>
      <c r="NF359" s="27">
        <v>1696.985574388957</v>
      </c>
      <c r="NG359" s="27">
        <v>35.495246884947719</v>
      </c>
      <c r="NH359" s="27">
        <v>0</v>
      </c>
      <c r="NI359" s="27">
        <v>1738.1330860788833</v>
      </c>
      <c r="NJ359" s="27">
        <v>0</v>
      </c>
      <c r="NK359" s="27">
        <v>8.2758747893213922</v>
      </c>
      <c r="NL359" s="27">
        <v>0</v>
      </c>
      <c r="NM359" s="27">
        <v>0</v>
      </c>
      <c r="NN359" s="27">
        <v>0</v>
      </c>
      <c r="NO359" s="27">
        <v>5711.1735694655772</v>
      </c>
      <c r="NP359" s="27">
        <v>116.61700317502755</v>
      </c>
      <c r="NQ359" s="27">
        <v>78.100609856496362</v>
      </c>
      <c r="NR359" s="27">
        <v>91.083345585470354</v>
      </c>
      <c r="NS359" s="27">
        <v>1438.4856007703279</v>
      </c>
      <c r="NT359" s="27">
        <v>17305.037568663487</v>
      </c>
      <c r="NU359" s="27">
        <v>194.7076562573898</v>
      </c>
      <c r="NV359" s="27">
        <v>468.10524914195253</v>
      </c>
      <c r="NW359" s="27">
        <v>21403.104775175019</v>
      </c>
      <c r="NX359" s="27">
        <v>21403.453425495518</v>
      </c>
      <c r="NY359" s="27">
        <v>44.081413930481887</v>
      </c>
      <c r="NZ359" s="27">
        <v>0</v>
      </c>
      <c r="OA359" s="27">
        <v>0</v>
      </c>
      <c r="OB359" s="27">
        <v>0</v>
      </c>
      <c r="OC359" s="27">
        <v>0</v>
      </c>
      <c r="OD359" s="27">
        <v>14.747614750699718</v>
      </c>
      <c r="OE359" s="27">
        <v>822.33707606024655</v>
      </c>
      <c r="OF359" s="27">
        <v>0</v>
      </c>
      <c r="OG359" s="27">
        <v>0</v>
      </c>
      <c r="OH359" s="27">
        <v>0</v>
      </c>
      <c r="OI359" s="27">
        <v>0</v>
      </c>
      <c r="OJ359" s="27">
        <v>1.1438864447864843</v>
      </c>
      <c r="OK359" s="27">
        <v>181.07381279036593</v>
      </c>
      <c r="OL359" s="27">
        <v>91.045722037307783</v>
      </c>
      <c r="OM359" s="27">
        <v>0</v>
      </c>
      <c r="ON359" s="27">
        <v>181.39251117556083</v>
      </c>
      <c r="OO359" s="27">
        <v>92.647456866458711</v>
      </c>
      <c r="OP359" s="27">
        <v>68.923728620939045</v>
      </c>
      <c r="OQ359" s="27">
        <v>59.372652226324497</v>
      </c>
      <c r="OR359" s="27">
        <v>10809.610849684581</v>
      </c>
      <c r="OS359" s="27">
        <v>0</v>
      </c>
      <c r="OT359" s="27">
        <v>10806.023717770504</v>
      </c>
      <c r="OU359" s="27">
        <v>81.022106935835822</v>
      </c>
      <c r="OV359" s="27">
        <v>81.505663384562979</v>
      </c>
      <c r="OW359" s="27">
        <v>1272.6094978892661</v>
      </c>
      <c r="OX359" s="27">
        <v>1272.4226043419942</v>
      </c>
      <c r="OY359" s="27">
        <v>1271.9179101514578</v>
      </c>
      <c r="OZ359" s="27">
        <v>6084.9539717510816</v>
      </c>
      <c r="PA359" s="27">
        <v>6083.8410165964333</v>
      </c>
      <c r="PB359" s="27">
        <v>0</v>
      </c>
      <c r="PC359" s="27">
        <v>47.156261654067471</v>
      </c>
      <c r="PD359" s="27">
        <v>218.84744708107166</v>
      </c>
      <c r="PE359" s="27">
        <v>0</v>
      </c>
      <c r="PF359" s="27">
        <v>30.388237883166966</v>
      </c>
      <c r="PG359" s="27">
        <v>0</v>
      </c>
      <c r="PH359" s="27">
        <v>14.551907009932167</v>
      </c>
      <c r="PI359" s="27">
        <v>0</v>
      </c>
      <c r="PJ359" s="27">
        <v>8663.9987408761372</v>
      </c>
      <c r="PK359" s="27">
        <v>45.312381342490625</v>
      </c>
      <c r="PL359" s="27">
        <v>0</v>
      </c>
      <c r="PM359" s="27">
        <v>46.186373917920022</v>
      </c>
      <c r="PN359" s="27">
        <v>22.819538896076946</v>
      </c>
      <c r="PO359" s="27">
        <v>0</v>
      </c>
      <c r="PP359" s="27">
        <v>1731.7784606329351</v>
      </c>
      <c r="PQ359" s="27">
        <v>9.5380183301763424</v>
      </c>
      <c r="PR359" s="27">
        <v>0</v>
      </c>
      <c r="PS359" s="27">
        <v>0</v>
      </c>
      <c r="PT359" s="27">
        <v>13.720434756829665</v>
      </c>
      <c r="PU359" s="27">
        <v>38.918663316130562</v>
      </c>
      <c r="PV359" s="27">
        <v>39.027942992897756</v>
      </c>
      <c r="PW359" s="27">
        <v>38.778533962128108</v>
      </c>
      <c r="PX359" s="27">
        <v>38.778533962128108</v>
      </c>
      <c r="PY359" s="27">
        <v>0</v>
      </c>
      <c r="PZ359" s="27">
        <v>0</v>
      </c>
      <c r="QA359" s="27">
        <v>6.2748080270696942</v>
      </c>
      <c r="QB359" s="27">
        <v>0</v>
      </c>
      <c r="QC359" s="27">
        <v>0</v>
      </c>
      <c r="QD359" s="27">
        <v>0</v>
      </c>
      <c r="QE359" s="27">
        <v>0</v>
      </c>
      <c r="QF359" s="27">
        <v>0</v>
      </c>
      <c r="QG359" s="27">
        <v>0</v>
      </c>
      <c r="QH359" s="27">
        <v>0</v>
      </c>
      <c r="QI359" s="27">
        <v>0</v>
      </c>
      <c r="QJ359" s="27">
        <v>0</v>
      </c>
      <c r="QK359" s="27">
        <v>0</v>
      </c>
      <c r="QL359" s="27">
        <v>0</v>
      </c>
      <c r="QM359" s="27">
        <v>0.10642322517134528</v>
      </c>
      <c r="QN359" s="27">
        <v>0</v>
      </c>
      <c r="QO359" s="27">
        <v>0</v>
      </c>
      <c r="QP359" s="27">
        <v>0</v>
      </c>
      <c r="QQ359" s="27">
        <v>12.370638958433284</v>
      </c>
      <c r="QR359" s="27">
        <v>0</v>
      </c>
      <c r="QS359" s="27">
        <v>4.3346244902611115</v>
      </c>
      <c r="QT359" s="27">
        <v>1.330616766252771</v>
      </c>
      <c r="QU359" s="27">
        <v>6.3597670588207444</v>
      </c>
      <c r="QV359" s="27">
        <v>0.95846192976401745</v>
      </c>
      <c r="QW359" s="27">
        <v>18.01914956988572</v>
      </c>
      <c r="QX359" s="27">
        <v>16.437654740613997</v>
      </c>
      <c r="QY359" s="27">
        <v>20.284560524108265</v>
      </c>
      <c r="QZ359" s="27">
        <v>25.398833074232773</v>
      </c>
      <c r="RA359" s="27">
        <v>25.39540533231774</v>
      </c>
      <c r="RB359" s="27">
        <v>25.389855654931505</v>
      </c>
      <c r="RC359" s="27">
        <v>13.81094346596695</v>
      </c>
      <c r="RD359" s="27">
        <v>14.490615719975358</v>
      </c>
      <c r="RE359" s="27">
        <v>0.29168451438833437</v>
      </c>
      <c r="RF359" s="27">
        <v>4.8209557776813927</v>
      </c>
      <c r="RG359" s="27">
        <v>0.88223547860601403</v>
      </c>
      <c r="RH359" s="27">
        <v>0</v>
      </c>
      <c r="RI359" s="27">
        <v>0</v>
      </c>
      <c r="RJ359" s="27">
        <v>0</v>
      </c>
      <c r="RK359" s="27">
        <v>0.67550999596873063</v>
      </c>
      <c r="RL359" s="27">
        <v>0</v>
      </c>
      <c r="RM359" s="27">
        <v>0</v>
      </c>
      <c r="RN359" s="27">
        <v>0</v>
      </c>
      <c r="RO359" s="27">
        <v>20.878702456046454</v>
      </c>
      <c r="RP359" s="27">
        <v>20.877070197991678</v>
      </c>
      <c r="RQ359" s="27">
        <v>0</v>
      </c>
      <c r="RR359" s="27">
        <v>33.478918509883876</v>
      </c>
      <c r="RS359" s="27">
        <v>1.5779854744539576</v>
      </c>
      <c r="RT359" s="27">
        <v>0</v>
      </c>
      <c r="RU359" s="27">
        <v>0</v>
      </c>
      <c r="RV359" s="27">
        <v>0</v>
      </c>
      <c r="RW359" s="27">
        <v>0</v>
      </c>
      <c r="RX359" s="27">
        <v>19.556002141359343</v>
      </c>
      <c r="RY359" s="27">
        <v>55.130984832282827</v>
      </c>
      <c r="RZ359" s="27">
        <v>0</v>
      </c>
      <c r="SA359" s="27">
        <v>19.556002141359343</v>
      </c>
      <c r="SB359" s="27">
        <v>19.556002141359343</v>
      </c>
      <c r="SC359" s="27">
        <v>9.7305431677370802</v>
      </c>
      <c r="SD359" s="27">
        <v>20.760200521269773</v>
      </c>
      <c r="SE359" s="27">
        <v>18.777823113745249</v>
      </c>
      <c r="SF359" s="27">
        <v>95.238992980025358</v>
      </c>
      <c r="SG359" s="27">
        <v>20.920977939665129</v>
      </c>
      <c r="SH359" s="27">
        <v>20.759139553534165</v>
      </c>
      <c r="SI359" s="27">
        <v>9.660600910089963</v>
      </c>
      <c r="SJ359" s="27">
        <v>20.732370521435854</v>
      </c>
      <c r="SK359" s="27">
        <v>2.3311909538299895</v>
      </c>
      <c r="SL359" s="27">
        <v>0</v>
      </c>
      <c r="SM359" s="27">
        <v>0</v>
      </c>
      <c r="SN359" s="27">
        <v>0.52705612588692319</v>
      </c>
      <c r="SO359" s="27">
        <v>0</v>
      </c>
      <c r="SP359" s="27">
        <v>0</v>
      </c>
      <c r="SQ359" s="27">
        <v>0.77515935021275861</v>
      </c>
      <c r="SR359" s="27">
        <v>0.77515935021275861</v>
      </c>
      <c r="SS359" s="27">
        <v>0</v>
      </c>
      <c r="ST359" s="27">
        <v>0.33085870770293996</v>
      </c>
      <c r="SU359" s="27">
        <v>0.24859290174226817</v>
      </c>
      <c r="SV359" s="27">
        <v>17.309933445085878</v>
      </c>
      <c r="SW359" s="27">
        <v>0.12388838635744027</v>
      </c>
      <c r="SX359" s="27">
        <v>0</v>
      </c>
      <c r="SY359" s="27">
        <v>0</v>
      </c>
      <c r="SZ359" s="27">
        <v>7.7154389862143153</v>
      </c>
      <c r="TA359" s="27">
        <v>1.2733245085301601</v>
      </c>
      <c r="TB359" s="27">
        <v>15.166697006263261</v>
      </c>
      <c r="TC359" s="27">
        <v>3.6467093330760894</v>
      </c>
      <c r="TD359" s="27">
        <v>87.35812463995957</v>
      </c>
      <c r="TE359" s="27">
        <v>47.306511008009537</v>
      </c>
      <c r="TF359" s="27">
        <v>0</v>
      </c>
      <c r="TG359" s="27">
        <v>0.77515935021275861</v>
      </c>
      <c r="TH359" s="27">
        <v>22.236333093105756</v>
      </c>
      <c r="TI359" s="27">
        <v>25.413849848336703</v>
      </c>
      <c r="TJ359" s="27">
        <v>1.6373180547450374</v>
      </c>
      <c r="TK359" s="27">
        <v>0.2941329014704972</v>
      </c>
      <c r="TL359" s="27">
        <v>774.54325440998377</v>
      </c>
      <c r="TM359" s="27">
        <v>101.89199519838647</v>
      </c>
      <c r="TN359" s="27">
        <v>7.3080273757424168</v>
      </c>
      <c r="TO359" s="27">
        <v>441.79014800867168</v>
      </c>
      <c r="TP359" s="27">
        <v>15.497066036549768</v>
      </c>
      <c r="TQ359" s="27">
        <v>0</v>
      </c>
      <c r="TR359" s="27">
        <v>40.772255563133314</v>
      </c>
      <c r="TS359" s="27">
        <v>107.75335226018161</v>
      </c>
      <c r="TT359" s="27">
        <v>107.75759613112402</v>
      </c>
      <c r="TU359" s="27">
        <v>107.72846032484628</v>
      </c>
      <c r="TV359" s="27">
        <v>14.373337978739757</v>
      </c>
      <c r="TW359" s="27">
        <v>13.800660240221866</v>
      </c>
      <c r="TX359" s="27">
        <v>3.3128309479718152</v>
      </c>
      <c r="TY359" s="27">
        <v>3.314544818929329</v>
      </c>
      <c r="TZ359" s="27">
        <v>3.350046431620691</v>
      </c>
      <c r="UA359" s="27">
        <v>0</v>
      </c>
      <c r="UB359" s="27">
        <v>0</v>
      </c>
      <c r="UC359" s="27">
        <v>0</v>
      </c>
      <c r="UD359" s="27">
        <v>0</v>
      </c>
      <c r="UE359" s="27">
        <v>0</v>
      </c>
      <c r="UF359" s="27">
        <v>0</v>
      </c>
      <c r="UG359" s="27">
        <v>0.11254419287675239</v>
      </c>
      <c r="UH359" s="27">
        <v>2.2510470833405254</v>
      </c>
      <c r="UI359" s="27">
        <v>0</v>
      </c>
      <c r="UJ359" s="27">
        <v>25.176193075561429</v>
      </c>
      <c r="UK359" s="27">
        <v>21.219109873369828</v>
      </c>
      <c r="UL359" s="27">
        <v>21.20572535732067</v>
      </c>
      <c r="UM359" s="27">
        <v>21.283665679436186</v>
      </c>
      <c r="UN359" s="27">
        <v>0.91814515581106926</v>
      </c>
      <c r="UO359" s="27">
        <v>21.194707615450941</v>
      </c>
      <c r="UP359" s="27">
        <v>25.147873398311077</v>
      </c>
      <c r="UQ359" s="27">
        <v>60.160543189364503</v>
      </c>
      <c r="UR359" s="27">
        <v>0</v>
      </c>
      <c r="US359" s="27">
        <v>44.806707797121256</v>
      </c>
      <c r="UT359" s="27">
        <v>8.7858738185359133</v>
      </c>
      <c r="UU359" s="27">
        <v>103.90220260574492</v>
      </c>
      <c r="UV359" s="27">
        <v>0</v>
      </c>
      <c r="UW359" s="27">
        <v>0</v>
      </c>
      <c r="UX359" s="27">
        <v>60.823321572505982</v>
      </c>
      <c r="UY359" s="27">
        <v>186.89297598144515</v>
      </c>
      <c r="UZ359" s="27">
        <v>154.40092069147838</v>
      </c>
      <c r="VA359" s="27">
        <v>6.1075015764552321</v>
      </c>
      <c r="VB359" s="27">
        <v>0.53986935161690874</v>
      </c>
      <c r="VC359" s="27">
        <v>33.511073993562945</v>
      </c>
      <c r="VD359" s="27">
        <v>0.2182329019234488</v>
      </c>
      <c r="VE359" s="27">
        <v>6.1327199634015095</v>
      </c>
      <c r="VF359" s="27">
        <v>0</v>
      </c>
      <c r="VG359" s="27">
        <v>0</v>
      </c>
      <c r="VH359" s="27">
        <v>0</v>
      </c>
      <c r="VI359" s="27">
        <v>0</v>
      </c>
      <c r="VJ359" s="27">
        <v>6.9506444746493798</v>
      </c>
      <c r="VK359" s="27">
        <v>6.9536641520507141</v>
      </c>
      <c r="VL359" s="27">
        <v>6.9481144746644787</v>
      </c>
      <c r="VM359" s="27">
        <v>12.539332828394302</v>
      </c>
      <c r="VN359" s="27">
        <v>0.22500677285076603</v>
      </c>
      <c r="VO359" s="27">
        <v>0.45515515857407401</v>
      </c>
      <c r="VP359" s="27">
        <v>6.8887002814706602</v>
      </c>
      <c r="VQ359" s="27">
        <v>27.142166289635458</v>
      </c>
      <c r="VR359" s="27">
        <v>0</v>
      </c>
      <c r="VS359" s="27">
        <v>6.6503906054734747</v>
      </c>
      <c r="VT359" s="27">
        <v>0</v>
      </c>
      <c r="VU359" s="27">
        <v>8.6002860777079704</v>
      </c>
      <c r="VV359" s="27">
        <v>8.6002860777079704</v>
      </c>
      <c r="VW359" s="27">
        <v>10.007618972535179</v>
      </c>
      <c r="VX359" s="27">
        <v>0.12078709605336733</v>
      </c>
      <c r="VY359" s="27">
        <v>0.26001870812569483</v>
      </c>
      <c r="VZ359" s="27">
        <v>0</v>
      </c>
      <c r="WA359" s="27">
        <v>0</v>
      </c>
      <c r="WB359" s="27">
        <v>0.24173741791221218</v>
      </c>
      <c r="WC359" s="27">
        <v>0</v>
      </c>
      <c r="WD359" s="27">
        <v>0</v>
      </c>
      <c r="WE359" s="27">
        <v>0</v>
      </c>
      <c r="WF359" s="27">
        <v>0</v>
      </c>
      <c r="WG359" s="27">
        <v>0</v>
      </c>
      <c r="WH359" s="27">
        <v>0</v>
      </c>
      <c r="WI359" s="27">
        <v>0.27870806285287125</v>
      </c>
      <c r="WJ359" s="27">
        <v>8.6091002712037561</v>
      </c>
      <c r="WK359" s="27">
        <v>32.976835932235012</v>
      </c>
      <c r="WL359" s="27">
        <v>0.280503546713124</v>
      </c>
      <c r="WM359" s="27">
        <v>33.954150442531684</v>
      </c>
      <c r="WN359" s="27">
        <v>211.7635287362499</v>
      </c>
      <c r="WO359" s="27">
        <v>6.4375441551307846</v>
      </c>
      <c r="WP359" s="27">
        <v>6.4375441551307846</v>
      </c>
      <c r="WQ359" s="27">
        <v>30.646297881626932</v>
      </c>
      <c r="WR359" s="27">
        <v>56.83775546725856</v>
      </c>
      <c r="WS359" s="27">
        <v>5.9259128678614879</v>
      </c>
      <c r="WT359" s="27">
        <v>0</v>
      </c>
      <c r="WU359" s="27">
        <v>0</v>
      </c>
      <c r="WV359" s="27">
        <v>6.4664351227003065</v>
      </c>
      <c r="WW359" s="27">
        <v>6.4678225420468651</v>
      </c>
      <c r="WX359" s="27">
        <v>5.953171577376235</v>
      </c>
      <c r="WY359" s="27">
        <v>68.827507008610041</v>
      </c>
      <c r="WZ359" s="27">
        <v>137.75825433918462</v>
      </c>
      <c r="XA359" s="27">
        <v>117.66940155584389</v>
      </c>
      <c r="XB359" s="27">
        <v>14.920960556116848</v>
      </c>
      <c r="XC359" s="27">
        <v>4.1850280395409616</v>
      </c>
      <c r="XD359" s="27">
        <v>17.964060860537057</v>
      </c>
      <c r="XE359" s="27">
        <v>20.889312133402491</v>
      </c>
      <c r="XF359" s="27">
        <v>137.15570627826432</v>
      </c>
      <c r="XG359" s="27">
        <v>0</v>
      </c>
      <c r="XH359" s="27">
        <v>0</v>
      </c>
      <c r="XI359" s="27">
        <v>0</v>
      </c>
      <c r="XJ359" s="27">
        <v>0.20664386973454466</v>
      </c>
      <c r="XK359" s="27">
        <v>0</v>
      </c>
      <c r="XL359" s="27">
        <v>0</v>
      </c>
      <c r="XM359" s="27">
        <v>0</v>
      </c>
      <c r="XN359" s="27">
        <v>0</v>
      </c>
      <c r="XO359" s="27">
        <v>0</v>
      </c>
      <c r="XP359" s="27">
        <v>0</v>
      </c>
      <c r="XQ359" s="27">
        <v>0</v>
      </c>
      <c r="XR359" s="27">
        <v>0</v>
      </c>
      <c r="XS359" s="27">
        <v>0</v>
      </c>
      <c r="XT359" s="27">
        <v>0.9898828973184407</v>
      </c>
      <c r="XU359" s="27">
        <v>0.9898828973184407</v>
      </c>
      <c r="XV359" s="27">
        <v>0.43132419097435559</v>
      </c>
      <c r="XW359" s="27">
        <v>76.581467284917053</v>
      </c>
      <c r="XX359" s="27">
        <v>0</v>
      </c>
      <c r="XY359" s="27">
        <v>60.920277700959637</v>
      </c>
      <c r="XZ359" s="27">
        <v>5.6883377079889526</v>
      </c>
      <c r="YA359" s="27">
        <v>76.648063413551881</v>
      </c>
      <c r="YB359" s="27">
        <v>0</v>
      </c>
      <c r="YC359" s="27">
        <v>0</v>
      </c>
      <c r="YD359" s="27">
        <v>11.820649606876769</v>
      </c>
      <c r="YE359" s="27">
        <v>0</v>
      </c>
      <c r="YF359" s="27">
        <v>0</v>
      </c>
      <c r="YG359" s="27">
        <v>0</v>
      </c>
      <c r="YH359" s="27">
        <v>0</v>
      </c>
      <c r="YI359" s="27">
        <v>51.504352273280482</v>
      </c>
      <c r="YJ359" s="27">
        <v>0</v>
      </c>
      <c r="YK359" s="27">
        <v>0</v>
      </c>
      <c r="YL359" s="27">
        <v>0</v>
      </c>
      <c r="YM359" s="27">
        <v>0</v>
      </c>
      <c r="YN359" s="27">
        <v>0</v>
      </c>
      <c r="YO359" s="27">
        <v>0.3405706431288526</v>
      </c>
      <c r="YP359" s="27">
        <v>0.18069096666361842</v>
      </c>
      <c r="YQ359" s="27">
        <v>0</v>
      </c>
      <c r="YR359" s="27">
        <v>0.24190064371768971</v>
      </c>
      <c r="YS359" s="27">
        <v>3.5884377205206137</v>
      </c>
      <c r="YT359" s="27">
        <v>0.99208644569238735</v>
      </c>
      <c r="YU359" s="27">
        <v>0.99208644569238735</v>
      </c>
      <c r="YV359" s="27">
        <v>0.99208644569238735</v>
      </c>
      <c r="YW359" s="27">
        <v>0</v>
      </c>
      <c r="YX359" s="27">
        <v>15.852735066685291</v>
      </c>
      <c r="YY359" s="27">
        <v>0.10193451552071338</v>
      </c>
      <c r="YZ359" s="27">
        <v>0.13784419272576853</v>
      </c>
      <c r="ZA359" s="27">
        <v>0</v>
      </c>
      <c r="ZB359" s="27">
        <v>0.21839612772892633</v>
      </c>
      <c r="ZC359" s="27">
        <v>0</v>
      </c>
      <c r="ZD359" s="27">
        <v>0</v>
      </c>
      <c r="ZE359" s="27">
        <v>1.0473383808465291</v>
      </c>
      <c r="ZF359" s="27">
        <v>10.556220904745134</v>
      </c>
      <c r="ZG359" s="27">
        <v>0</v>
      </c>
      <c r="ZH359" s="27">
        <v>0</v>
      </c>
      <c r="ZI359" s="27">
        <v>2.496783533486937</v>
      </c>
      <c r="ZJ359" s="27">
        <v>0.39982161051719362</v>
      </c>
      <c r="ZK359" s="27">
        <v>0.16036935388166676</v>
      </c>
      <c r="ZL359" s="27">
        <v>0.12103193476158362</v>
      </c>
      <c r="ZM359" s="27">
        <v>0.11605354769451916</v>
      </c>
      <c r="ZN359" s="27">
        <v>0.39345580410357023</v>
      </c>
      <c r="ZO359" s="27">
        <v>0.31045548201824957</v>
      </c>
      <c r="ZP359" s="27">
        <v>0.16216483774191953</v>
      </c>
      <c r="ZQ359" s="27">
        <v>0.13678322499016463</v>
      </c>
      <c r="ZR359" s="27">
        <v>0.75581709226367222</v>
      </c>
      <c r="ZS359" s="27">
        <v>1.1935070896516513</v>
      </c>
      <c r="ZT359" s="27">
        <v>0.38757967510637931</v>
      </c>
      <c r="ZU359" s="27">
        <v>0.22916903089044285</v>
      </c>
      <c r="ZV359" s="27">
        <v>0.78225967275103103</v>
      </c>
      <c r="ZW359" s="27">
        <v>0.78225967275103103</v>
      </c>
      <c r="ZX359" s="27">
        <v>0.67730547982898348</v>
      </c>
      <c r="ZY359" s="27">
        <v>0.4638877391671215</v>
      </c>
      <c r="ZZ359" s="27">
        <v>0.27552515964605956</v>
      </c>
      <c r="AAA359" s="27">
        <v>0.45931741661375086</v>
      </c>
      <c r="AAB359" s="27">
        <v>0.28548193378018849</v>
      </c>
      <c r="AAC359" s="27">
        <v>0.40912548142941246</v>
      </c>
      <c r="AAD359" s="27">
        <v>0.52517902912393155</v>
      </c>
      <c r="AAE359" s="27">
        <v>0.16657193448981264</v>
      </c>
    </row>
    <row r="360" spans="1:707">
      <c r="A360" s="14" t="s">
        <v>3680</v>
      </c>
      <c r="B360" s="14" t="e">
        <f>_xlfn.CONCAT(#REF!," ","[",#REF!,"]")</f>
        <v>#REF!</v>
      </c>
      <c r="C360" s="15" t="s">
        <v>3671</v>
      </c>
      <c r="D360" s="14" t="s">
        <v>3681</v>
      </c>
      <c r="E360" s="16">
        <v>7173</v>
      </c>
      <c r="F360" s="17">
        <v>44630</v>
      </c>
      <c r="G360" s="14" t="s">
        <v>710</v>
      </c>
      <c r="H360" s="14" t="s">
        <v>3673</v>
      </c>
      <c r="I360" s="18">
        <v>1.0075000000000001</v>
      </c>
      <c r="J360" s="19">
        <v>44684</v>
      </c>
      <c r="K360" s="1" t="s">
        <v>3682</v>
      </c>
      <c r="L360" s="18">
        <v>1839</v>
      </c>
      <c r="M360" s="20" t="s">
        <v>3675</v>
      </c>
      <c r="N360" s="20" t="s">
        <v>3676</v>
      </c>
      <c r="O360" s="20" t="s">
        <v>3677</v>
      </c>
      <c r="P360" s="21">
        <v>29.89</v>
      </c>
      <c r="Q360" s="22">
        <v>47</v>
      </c>
      <c r="R360" s="20" t="s">
        <v>3678</v>
      </c>
      <c r="S360" s="20" t="s">
        <v>932</v>
      </c>
      <c r="T360" s="20" t="s">
        <v>3679</v>
      </c>
      <c r="U360" s="16">
        <v>1</v>
      </c>
      <c r="V360" s="16">
        <v>0</v>
      </c>
      <c r="W360" s="16">
        <v>0</v>
      </c>
      <c r="X360" s="16">
        <v>0</v>
      </c>
      <c r="Y360" s="23">
        <v>0</v>
      </c>
      <c r="Z360" s="16">
        <v>0</v>
      </c>
      <c r="AA360" s="16">
        <v>0</v>
      </c>
      <c r="AB360" s="16">
        <v>0</v>
      </c>
      <c r="AC360" s="16">
        <v>0</v>
      </c>
      <c r="AD360" s="16">
        <v>0</v>
      </c>
      <c r="AE360" s="16">
        <v>0</v>
      </c>
      <c r="AF360" s="16">
        <v>0</v>
      </c>
      <c r="AG360" s="16">
        <v>0</v>
      </c>
      <c r="AH360" s="16">
        <v>0</v>
      </c>
      <c r="AI360" s="16">
        <v>0</v>
      </c>
      <c r="AJ360" s="16">
        <v>0</v>
      </c>
      <c r="AK360" s="16">
        <v>0</v>
      </c>
      <c r="AL360" s="16">
        <v>0</v>
      </c>
      <c r="AM360" s="16">
        <v>0</v>
      </c>
      <c r="AN360" s="16">
        <v>0</v>
      </c>
      <c r="AO360" s="16">
        <v>0</v>
      </c>
      <c r="AP360" s="16">
        <v>0</v>
      </c>
      <c r="AQ360" s="16">
        <v>1</v>
      </c>
      <c r="AR360" s="16">
        <v>0</v>
      </c>
      <c r="AS360" s="24" t="s">
        <v>762</v>
      </c>
      <c r="AT360" s="24" t="s">
        <v>762</v>
      </c>
      <c r="AU360" s="25" t="e">
        <f>#REF!+#REF!</f>
        <v>#REF!</v>
      </c>
      <c r="AV360" s="26" t="e">
        <f>SUM(#REF!)</f>
        <v>#REF!</v>
      </c>
      <c r="AW360" s="16">
        <v>0</v>
      </c>
      <c r="AX360" s="16">
        <v>0</v>
      </c>
      <c r="AY360" s="26" t="e">
        <f>SUM(#REF!)</f>
        <v>#REF!</v>
      </c>
      <c r="AZ360" s="16">
        <v>0</v>
      </c>
      <c r="BA360" s="16">
        <v>0</v>
      </c>
      <c r="BB360" s="16">
        <v>0</v>
      </c>
      <c r="BC360" s="16">
        <v>0</v>
      </c>
      <c r="BD360" s="16">
        <v>0</v>
      </c>
      <c r="BE360" s="16">
        <v>0</v>
      </c>
      <c r="BF360" s="16">
        <v>0</v>
      </c>
      <c r="BG360" s="16">
        <v>0</v>
      </c>
      <c r="BH360" s="16">
        <v>0</v>
      </c>
      <c r="BI360" s="16">
        <v>0</v>
      </c>
      <c r="BJ360" s="16">
        <v>0</v>
      </c>
      <c r="BK360" s="16">
        <v>0</v>
      </c>
      <c r="BL360" s="16">
        <v>0</v>
      </c>
      <c r="BM360" s="16">
        <v>0</v>
      </c>
      <c r="BN360" s="16">
        <v>0</v>
      </c>
      <c r="BO360" s="16">
        <v>0</v>
      </c>
      <c r="BP360" s="16">
        <v>0</v>
      </c>
      <c r="BQ360" s="16">
        <v>0</v>
      </c>
      <c r="BR360" s="16">
        <v>0</v>
      </c>
      <c r="BS360" s="16">
        <v>0</v>
      </c>
      <c r="BT360" s="16">
        <v>0</v>
      </c>
      <c r="BU360" s="16">
        <v>0</v>
      </c>
      <c r="BV360" s="16">
        <v>0</v>
      </c>
      <c r="BW360" s="16">
        <v>0</v>
      </c>
      <c r="BX360" s="16">
        <v>0</v>
      </c>
      <c r="BY360" s="16">
        <v>0</v>
      </c>
      <c r="BZ360" s="16">
        <v>0</v>
      </c>
      <c r="CA360" s="16">
        <v>0</v>
      </c>
      <c r="CB360" s="16">
        <v>0</v>
      </c>
      <c r="CC360" s="16">
        <v>0</v>
      </c>
      <c r="CD360" s="16">
        <v>0</v>
      </c>
      <c r="CE360" s="16">
        <v>0</v>
      </c>
      <c r="CF360" s="16">
        <v>0</v>
      </c>
      <c r="CG360" s="16">
        <v>0</v>
      </c>
      <c r="CH360" s="16">
        <v>0</v>
      </c>
      <c r="CI360" s="16">
        <v>0</v>
      </c>
      <c r="CJ360" s="16">
        <v>0</v>
      </c>
      <c r="CK360" s="16">
        <v>0</v>
      </c>
      <c r="CL360" s="25" t="e">
        <f>SUM(#REF!)</f>
        <v>#REF!</v>
      </c>
      <c r="CM360" s="16">
        <v>0</v>
      </c>
      <c r="CN360" s="16">
        <v>0</v>
      </c>
      <c r="CO360" s="16">
        <v>0</v>
      </c>
      <c r="CP360" s="25" t="e">
        <f>SUM(#REF!,#REF!,#REF!,#REF!,#REF!)</f>
        <v>#REF!</v>
      </c>
      <c r="CQ360" s="26" t="e">
        <f>SUM(#REF!)</f>
        <v>#REF!</v>
      </c>
      <c r="CR360" s="16">
        <v>0</v>
      </c>
      <c r="CS360" s="16">
        <v>0</v>
      </c>
      <c r="CT360" s="16">
        <v>0</v>
      </c>
      <c r="CU360" s="26" t="e">
        <f>SUM(#REF!)</f>
        <v>#REF!</v>
      </c>
      <c r="CV360" s="16">
        <v>0</v>
      </c>
      <c r="CW360" s="16">
        <v>0</v>
      </c>
      <c r="CX360" s="16">
        <v>0</v>
      </c>
      <c r="CY360" s="26" t="e">
        <f>SUM(#REF!)</f>
        <v>#REF!</v>
      </c>
      <c r="CZ360" s="16">
        <v>0</v>
      </c>
      <c r="DA360" s="16">
        <v>0</v>
      </c>
      <c r="DB360" s="16">
        <v>0</v>
      </c>
      <c r="DC360" s="26" t="e">
        <f>SUM(#REF!)</f>
        <v>#REF!</v>
      </c>
      <c r="DD360" s="16">
        <v>0</v>
      </c>
      <c r="DE360" s="16">
        <v>0</v>
      </c>
      <c r="DF360" s="16">
        <v>0</v>
      </c>
      <c r="DG360" s="16">
        <v>0</v>
      </c>
      <c r="DH360" s="16">
        <v>0</v>
      </c>
      <c r="DI360" s="16">
        <v>0</v>
      </c>
      <c r="DJ360" s="26" t="e">
        <f>SUM(#REF!)</f>
        <v>#REF!</v>
      </c>
      <c r="DK360" s="16">
        <v>0</v>
      </c>
      <c r="DL360" s="16">
        <v>0</v>
      </c>
      <c r="DM360" s="16">
        <v>0</v>
      </c>
      <c r="DN360" s="16">
        <v>0</v>
      </c>
      <c r="DO360" s="16">
        <v>0</v>
      </c>
      <c r="DP360" s="16">
        <v>0</v>
      </c>
      <c r="DQ360" s="16">
        <v>0</v>
      </c>
      <c r="DR360" s="16">
        <v>0</v>
      </c>
      <c r="DS360" s="16">
        <v>0</v>
      </c>
      <c r="DT360" s="16">
        <v>0</v>
      </c>
      <c r="DU360" s="16">
        <v>0</v>
      </c>
      <c r="DV360" s="16">
        <v>0</v>
      </c>
      <c r="DW360" s="16">
        <v>0</v>
      </c>
      <c r="DX360" s="16">
        <v>0</v>
      </c>
      <c r="DY360" s="16">
        <v>0</v>
      </c>
      <c r="DZ360" s="16">
        <v>0</v>
      </c>
      <c r="EA360" s="16">
        <v>0</v>
      </c>
      <c r="EB360" s="16">
        <v>0</v>
      </c>
      <c r="EC360" s="16">
        <v>0</v>
      </c>
      <c r="ED360" s="16">
        <v>0</v>
      </c>
      <c r="EE360" s="16">
        <v>0</v>
      </c>
      <c r="EF360" s="16">
        <v>0</v>
      </c>
      <c r="EG360" s="16">
        <v>0</v>
      </c>
      <c r="EH360" s="16">
        <v>0</v>
      </c>
      <c r="EI360" s="16">
        <v>1</v>
      </c>
      <c r="EJ360" s="16">
        <v>0</v>
      </c>
      <c r="EK360" s="16">
        <v>0</v>
      </c>
      <c r="EL360" s="16">
        <v>0</v>
      </c>
      <c r="EM360" s="16">
        <v>0</v>
      </c>
      <c r="EN360" s="16">
        <v>0</v>
      </c>
      <c r="EO360" s="16">
        <v>0</v>
      </c>
      <c r="EP360" s="16">
        <v>0</v>
      </c>
      <c r="EQ360" s="16">
        <v>0</v>
      </c>
      <c r="ER360" s="16">
        <v>0</v>
      </c>
      <c r="ES360" s="16">
        <v>0</v>
      </c>
      <c r="ET360" s="16">
        <v>0</v>
      </c>
      <c r="EU360" s="16">
        <v>0</v>
      </c>
      <c r="EV360" s="16">
        <v>0</v>
      </c>
      <c r="EW360" s="16">
        <v>0</v>
      </c>
      <c r="EX360" s="16">
        <v>0</v>
      </c>
      <c r="EY360" s="16">
        <v>0</v>
      </c>
      <c r="EZ360" s="16">
        <v>0</v>
      </c>
      <c r="FA360" s="16">
        <v>0</v>
      </c>
      <c r="FB360" s="16">
        <v>0</v>
      </c>
      <c r="FC360" s="16">
        <v>0</v>
      </c>
      <c r="FD360" s="25" t="e">
        <f>SUM(#REF!,#REF!,#REF!,#REF!,#REF!)</f>
        <v>#REF!</v>
      </c>
      <c r="FE360" s="26" t="e">
        <f>SUM(#REF!)</f>
        <v>#REF!</v>
      </c>
      <c r="FF360" s="16">
        <v>1</v>
      </c>
      <c r="FG360" s="16">
        <v>1</v>
      </c>
      <c r="FH360" s="16">
        <v>1</v>
      </c>
      <c r="FI360" s="16">
        <v>0</v>
      </c>
      <c r="FJ360" s="16">
        <v>0</v>
      </c>
      <c r="FK360" s="16">
        <v>0</v>
      </c>
      <c r="FL360" s="16">
        <v>0</v>
      </c>
      <c r="FM360" s="16">
        <v>0</v>
      </c>
      <c r="FN360" s="16">
        <v>0</v>
      </c>
      <c r="FO360" s="16">
        <v>0</v>
      </c>
      <c r="FP360" s="26" t="e">
        <f>SUM(#REF!)</f>
        <v>#REF!</v>
      </c>
      <c r="FQ360" s="16">
        <v>0</v>
      </c>
      <c r="FR360" s="16">
        <v>1</v>
      </c>
      <c r="FS360" s="16">
        <v>0</v>
      </c>
      <c r="FT360" s="26" t="e">
        <f>SUM(#REF!)</f>
        <v>#REF!</v>
      </c>
      <c r="FU360" s="16">
        <v>1</v>
      </c>
      <c r="FV360" s="16">
        <v>0</v>
      </c>
      <c r="FW360" s="16">
        <v>0</v>
      </c>
      <c r="FX360" s="16">
        <v>0</v>
      </c>
      <c r="FY360" s="16">
        <v>0</v>
      </c>
      <c r="FZ360" s="16">
        <v>0</v>
      </c>
      <c r="GA360" s="16">
        <v>0</v>
      </c>
      <c r="GB360" s="16">
        <v>0</v>
      </c>
      <c r="GC360" s="16">
        <v>0</v>
      </c>
      <c r="GD360" s="16">
        <v>0</v>
      </c>
      <c r="GE360" s="16">
        <v>0</v>
      </c>
      <c r="GF360" s="16">
        <v>0</v>
      </c>
      <c r="GG360" s="16">
        <v>0</v>
      </c>
      <c r="GH360" s="16">
        <v>0</v>
      </c>
      <c r="GI360" s="26" t="e">
        <f>SUM(#REF!)</f>
        <v>#REF!</v>
      </c>
      <c r="GJ360" s="16">
        <v>0</v>
      </c>
      <c r="GK360" s="16">
        <v>0</v>
      </c>
      <c r="GL360" s="16">
        <v>0</v>
      </c>
      <c r="GM360" s="16">
        <v>0</v>
      </c>
      <c r="GN360" s="16">
        <v>0</v>
      </c>
      <c r="GO360" s="26" t="e">
        <f>SUM(#REF!)</f>
        <v>#REF!</v>
      </c>
      <c r="GP360" s="16">
        <v>0</v>
      </c>
      <c r="GQ360" s="16">
        <v>0</v>
      </c>
      <c r="GR360" s="16">
        <v>0</v>
      </c>
      <c r="GS360" s="16">
        <v>0</v>
      </c>
      <c r="GT360" s="16">
        <v>0</v>
      </c>
      <c r="GU360" s="16">
        <v>0</v>
      </c>
      <c r="GV360" s="16">
        <v>0</v>
      </c>
      <c r="GW360" s="16">
        <v>0</v>
      </c>
      <c r="GX360" s="16">
        <v>0</v>
      </c>
      <c r="GY360" s="16">
        <v>0</v>
      </c>
      <c r="GZ360" s="16">
        <v>0</v>
      </c>
      <c r="HA360" s="16">
        <v>0</v>
      </c>
      <c r="HB360" s="16">
        <v>0</v>
      </c>
      <c r="HC360" s="16">
        <v>0</v>
      </c>
      <c r="HD360" s="16">
        <v>0</v>
      </c>
      <c r="HE360" s="16">
        <v>0</v>
      </c>
      <c r="HF360" s="16">
        <v>0</v>
      </c>
      <c r="HG360" s="16">
        <v>0</v>
      </c>
      <c r="HH360" s="16">
        <v>0</v>
      </c>
      <c r="HI360" s="16">
        <v>0</v>
      </c>
      <c r="HJ360" s="16">
        <v>0</v>
      </c>
      <c r="HK360" s="16">
        <v>0</v>
      </c>
      <c r="HL360" s="25" t="e">
        <f>SUM(#REF!)</f>
        <v>#REF!</v>
      </c>
      <c r="HM360" s="16">
        <v>0</v>
      </c>
      <c r="HN360" s="16">
        <v>0</v>
      </c>
      <c r="HO360" s="16">
        <v>0</v>
      </c>
      <c r="HP360" s="25" t="e">
        <f>SUM(#REF!)</f>
        <v>#REF!</v>
      </c>
      <c r="HQ360" s="16">
        <v>0</v>
      </c>
      <c r="HR360" s="16">
        <v>0</v>
      </c>
      <c r="HS360" s="16">
        <v>0</v>
      </c>
      <c r="HT360" s="16">
        <v>0</v>
      </c>
      <c r="HU360" s="16">
        <v>0</v>
      </c>
      <c r="HV360" s="16">
        <v>0</v>
      </c>
      <c r="HW360" s="25" t="e">
        <f>SUM(#REF!+#REF!+#REF!+#REF!+#REF!+#REF!+#REF!+#REF!)</f>
        <v>#REF!</v>
      </c>
      <c r="HX360" s="26" t="e">
        <f>SUM(#REF!)</f>
        <v>#REF!</v>
      </c>
      <c r="HY360" s="16">
        <v>0</v>
      </c>
      <c r="HZ360" s="16">
        <v>0</v>
      </c>
      <c r="IA360" s="16">
        <v>0</v>
      </c>
      <c r="IB360" s="26" t="e">
        <f>SUM(#REF!)</f>
        <v>#REF!</v>
      </c>
      <c r="IC360" s="16">
        <v>0</v>
      </c>
      <c r="ID360" s="16">
        <v>0</v>
      </c>
      <c r="IE360" s="16">
        <v>0</v>
      </c>
      <c r="IF360" s="16">
        <v>0</v>
      </c>
      <c r="IG360" s="16">
        <v>0</v>
      </c>
      <c r="IH360" s="16">
        <v>0</v>
      </c>
      <c r="II360" s="26" t="e">
        <f>SUM(#REF!)</f>
        <v>#REF!</v>
      </c>
      <c r="IJ360" s="16">
        <v>0</v>
      </c>
      <c r="IK360" s="16">
        <v>0</v>
      </c>
      <c r="IL360" s="16">
        <v>0</v>
      </c>
      <c r="IM360" s="16">
        <v>0</v>
      </c>
      <c r="IN360" s="16">
        <v>0</v>
      </c>
      <c r="IO360" s="26" t="e">
        <f>SUM(#REF!)</f>
        <v>#REF!</v>
      </c>
      <c r="IP360" s="16">
        <v>0</v>
      </c>
      <c r="IQ360" s="16">
        <v>0</v>
      </c>
      <c r="IR360" s="16">
        <v>0</v>
      </c>
      <c r="IS360" s="16">
        <v>0</v>
      </c>
      <c r="IT360" s="16">
        <v>0</v>
      </c>
      <c r="IU360" s="16">
        <v>0</v>
      </c>
      <c r="IV360" s="16">
        <v>0</v>
      </c>
      <c r="IW360" s="26" t="e">
        <f>SUM(#REF!)</f>
        <v>#REF!</v>
      </c>
      <c r="IX360" s="16">
        <v>0</v>
      </c>
      <c r="IY360" s="16">
        <v>0</v>
      </c>
      <c r="IZ360" s="16">
        <v>0</v>
      </c>
      <c r="JA360" s="16">
        <v>0</v>
      </c>
      <c r="JB360" s="16">
        <v>0</v>
      </c>
      <c r="JC360" s="16">
        <v>0</v>
      </c>
      <c r="JD360" s="16">
        <v>0</v>
      </c>
      <c r="JE360" s="16">
        <v>0</v>
      </c>
      <c r="JF360" s="26" t="e">
        <f>SUM(#REF!)</f>
        <v>#REF!</v>
      </c>
      <c r="JG360" s="16">
        <v>0</v>
      </c>
      <c r="JH360" s="16">
        <v>0</v>
      </c>
      <c r="JI360" s="16">
        <v>0</v>
      </c>
      <c r="JJ360" s="16">
        <v>0</v>
      </c>
      <c r="JK360" s="16">
        <v>0</v>
      </c>
      <c r="JL360" s="16">
        <v>0</v>
      </c>
      <c r="JM360" s="16">
        <v>0</v>
      </c>
      <c r="JN360" s="26" t="e">
        <f>SUM(#REF!)</f>
        <v>#REF!</v>
      </c>
      <c r="JO360" s="16">
        <v>0</v>
      </c>
      <c r="JP360" s="16">
        <v>0</v>
      </c>
      <c r="JQ360" s="16">
        <v>0</v>
      </c>
      <c r="JR360" s="16">
        <v>0</v>
      </c>
      <c r="JS360" s="16">
        <v>0</v>
      </c>
      <c r="JT360" s="16">
        <v>0</v>
      </c>
      <c r="JU360" s="26" t="e">
        <f>SUM(#REF!)</f>
        <v>#REF!</v>
      </c>
      <c r="JV360" s="16">
        <v>0</v>
      </c>
      <c r="JW360" s="16">
        <v>0</v>
      </c>
      <c r="JX360" s="16">
        <v>0</v>
      </c>
      <c r="JY360" s="16">
        <v>0</v>
      </c>
      <c r="JZ360" s="16">
        <v>0</v>
      </c>
      <c r="KA360" s="16">
        <v>0</v>
      </c>
      <c r="KB360" s="16">
        <v>0</v>
      </c>
      <c r="KC360" s="16">
        <v>0</v>
      </c>
      <c r="KD360" s="16">
        <v>0</v>
      </c>
      <c r="KE360" s="16">
        <v>0</v>
      </c>
      <c r="KF360" s="16">
        <v>0</v>
      </c>
      <c r="KG360" s="16">
        <v>1</v>
      </c>
      <c r="KH360" s="16">
        <v>0</v>
      </c>
      <c r="KI360" s="16">
        <v>0</v>
      </c>
      <c r="KJ360" s="16">
        <v>0</v>
      </c>
      <c r="KK360" s="16">
        <v>0</v>
      </c>
      <c r="KL360" s="16">
        <v>0</v>
      </c>
      <c r="KM360" s="16">
        <v>0</v>
      </c>
      <c r="KN360" s="16">
        <v>0</v>
      </c>
      <c r="KO360" s="25" t="e">
        <f>SUM(#REF!)</f>
        <v>#REF!</v>
      </c>
      <c r="KP360" s="16">
        <v>0</v>
      </c>
      <c r="KQ360" s="16">
        <v>0</v>
      </c>
      <c r="KR360" s="16">
        <v>0</v>
      </c>
      <c r="KS360" s="16">
        <v>0</v>
      </c>
      <c r="KT360" s="16">
        <v>0</v>
      </c>
      <c r="KU360" s="16">
        <v>0</v>
      </c>
      <c r="KV360" s="16" t="e">
        <f>SUM(#REF!+#REF!+#REF!+#REF!+#REF!+#REF!+#REF!+#REF!)</f>
        <v>#REF!</v>
      </c>
      <c r="KW360" s="27">
        <v>0</v>
      </c>
      <c r="KX360" s="27">
        <v>0</v>
      </c>
      <c r="KY360" s="27">
        <v>0</v>
      </c>
      <c r="KZ360" s="27">
        <v>1.604156796629145</v>
      </c>
      <c r="LA360" s="27">
        <v>162.05292038419702</v>
      </c>
      <c r="LB360" s="27">
        <v>0</v>
      </c>
      <c r="LC360" s="27">
        <v>3807.1571942979194</v>
      </c>
      <c r="LD360" s="27">
        <v>3807.2365957170873</v>
      </c>
      <c r="LE360" s="27">
        <v>3807.2365957170873</v>
      </c>
      <c r="LF360" s="27">
        <v>3812.0042373890697</v>
      </c>
      <c r="LG360" s="27">
        <v>0</v>
      </c>
      <c r="LH360" s="27">
        <v>9.7320499858400797</v>
      </c>
      <c r="LI360" s="27">
        <v>0</v>
      </c>
      <c r="LJ360" s="27">
        <v>0</v>
      </c>
      <c r="LK360" s="27">
        <v>1339.3065807896207</v>
      </c>
      <c r="LL360" s="27">
        <v>0</v>
      </c>
      <c r="LM360" s="27">
        <v>85.801008133352028</v>
      </c>
      <c r="LN360" s="27">
        <v>85.801008133352028</v>
      </c>
      <c r="LO360" s="27">
        <v>6.0588245413906368</v>
      </c>
      <c r="LP360" s="27">
        <v>4.8419977926405471</v>
      </c>
      <c r="LQ360" s="27">
        <v>85.761969102261091</v>
      </c>
      <c r="LR360" s="27">
        <v>67.606669189867318</v>
      </c>
      <c r="LS360" s="27">
        <v>85.760314906028427</v>
      </c>
      <c r="LT360" s="27">
        <v>67.653482943251802</v>
      </c>
      <c r="LU360" s="27">
        <v>14.574213198103894</v>
      </c>
      <c r="LV360" s="27">
        <v>14.570160417333858</v>
      </c>
      <c r="LW360" s="27">
        <v>19.047242521047991</v>
      </c>
      <c r="LX360" s="27">
        <v>0</v>
      </c>
      <c r="LY360" s="27">
        <v>19.022181448123082</v>
      </c>
      <c r="LZ360" s="27">
        <v>5.4310570710933845</v>
      </c>
      <c r="MA360" s="27">
        <v>0.88970944374012451</v>
      </c>
      <c r="MB360" s="27">
        <v>2.5698765572603333</v>
      </c>
      <c r="MC360" s="27">
        <v>0</v>
      </c>
      <c r="MD360" s="27">
        <v>18.980412993248233</v>
      </c>
      <c r="ME360" s="27">
        <v>0</v>
      </c>
      <c r="MF360" s="27">
        <v>0</v>
      </c>
      <c r="MG360" s="27">
        <v>647.53362650101769</v>
      </c>
      <c r="MH360" s="27">
        <v>647.42238180437073</v>
      </c>
      <c r="MI360" s="27">
        <v>67.269047738779918</v>
      </c>
      <c r="MJ360" s="27">
        <v>0</v>
      </c>
      <c r="MK360" s="27">
        <v>0</v>
      </c>
      <c r="ML360" s="27">
        <v>0</v>
      </c>
      <c r="MM360" s="27">
        <v>0</v>
      </c>
      <c r="MN360" s="27">
        <v>0</v>
      </c>
      <c r="MO360" s="27">
        <v>0.58351772107340127</v>
      </c>
      <c r="MP360" s="27">
        <v>0</v>
      </c>
      <c r="MQ360" s="27">
        <v>3.4585107734492238</v>
      </c>
      <c r="MR360" s="27">
        <v>0</v>
      </c>
      <c r="MS360" s="27">
        <v>0</v>
      </c>
      <c r="MT360" s="27">
        <v>0</v>
      </c>
      <c r="MU360" s="27">
        <v>0</v>
      </c>
      <c r="MV360" s="27">
        <v>14.733760424744657</v>
      </c>
      <c r="MW360" s="27">
        <v>8760.289679535872</v>
      </c>
      <c r="MX360" s="27">
        <v>19.824549330778371</v>
      </c>
      <c r="MY360" s="27">
        <v>2604.4805228318778</v>
      </c>
      <c r="MZ360" s="27">
        <v>8758.9135536899157</v>
      </c>
      <c r="NA360" s="27">
        <v>0</v>
      </c>
      <c r="NB360" s="27">
        <v>0</v>
      </c>
      <c r="NC360" s="27">
        <v>0</v>
      </c>
      <c r="ND360" s="27">
        <v>36.191993954905286</v>
      </c>
      <c r="NE360" s="27">
        <v>1.1493355424572622</v>
      </c>
      <c r="NF360" s="27">
        <v>738.69621546369103</v>
      </c>
      <c r="NG360" s="27">
        <v>48.555208468426024</v>
      </c>
      <c r="NH360" s="27">
        <v>0</v>
      </c>
      <c r="NI360" s="27">
        <v>738.30499805466525</v>
      </c>
      <c r="NJ360" s="27">
        <v>0</v>
      </c>
      <c r="NK360" s="27">
        <v>2.9835910350504329</v>
      </c>
      <c r="NL360" s="27">
        <v>0</v>
      </c>
      <c r="NM360" s="27">
        <v>13.253502925942296</v>
      </c>
      <c r="NN360" s="27">
        <v>229.88282335566279</v>
      </c>
      <c r="NO360" s="27">
        <v>2624.0787781180275</v>
      </c>
      <c r="NP360" s="27">
        <v>52.116858376982059</v>
      </c>
      <c r="NQ360" s="27">
        <v>36.685440691109953</v>
      </c>
      <c r="NR360" s="27">
        <v>32.551108046804487</v>
      </c>
      <c r="NS360" s="27">
        <v>663.70273299684766</v>
      </c>
      <c r="NT360" s="27">
        <v>7865.7441103997326</v>
      </c>
      <c r="NU360" s="27">
        <v>89.602268366209927</v>
      </c>
      <c r="NV360" s="27">
        <v>222.05260277852034</v>
      </c>
      <c r="NW360" s="27">
        <v>9867.1775541451516</v>
      </c>
      <c r="NX360" s="27">
        <v>9867.4189013754967</v>
      </c>
      <c r="NY360" s="27">
        <v>13.403621234056857</v>
      </c>
      <c r="NZ360" s="27">
        <v>0</v>
      </c>
      <c r="OA360" s="27">
        <v>38.452204977410297</v>
      </c>
      <c r="OB360" s="27">
        <v>0</v>
      </c>
      <c r="OC360" s="27">
        <v>13.510730440122066</v>
      </c>
      <c r="OD360" s="27">
        <v>4.466329828201796</v>
      </c>
      <c r="OE360" s="27">
        <v>302.56357406961388</v>
      </c>
      <c r="OF360" s="27">
        <v>11.030924867730469</v>
      </c>
      <c r="OG360" s="27">
        <v>0</v>
      </c>
      <c r="OH360" s="27">
        <v>0</v>
      </c>
      <c r="OI360" s="27">
        <v>0</v>
      </c>
      <c r="OJ360" s="27">
        <v>4.4542541957033244</v>
      </c>
      <c r="OK360" s="27">
        <v>24.461095951321639</v>
      </c>
      <c r="OL360" s="27">
        <v>7.8776132992083676</v>
      </c>
      <c r="OM360" s="27">
        <v>0</v>
      </c>
      <c r="ON360" s="27">
        <v>24.607657737535963</v>
      </c>
      <c r="OO360" s="27">
        <v>0.32844066199609873</v>
      </c>
      <c r="OP360" s="27">
        <v>29.376540056692612</v>
      </c>
      <c r="OQ360" s="27">
        <v>23.646156177298074</v>
      </c>
      <c r="OR360" s="27">
        <v>4221.4649495668655</v>
      </c>
      <c r="OS360" s="27">
        <v>0.14499029979329164</v>
      </c>
      <c r="OT360" s="27">
        <v>4221.3117709957205</v>
      </c>
      <c r="OU360" s="27">
        <v>31.589358357131704</v>
      </c>
      <c r="OV360" s="27">
        <v>35.562654998187</v>
      </c>
      <c r="OW360" s="27">
        <v>517.66921434942446</v>
      </c>
      <c r="OX360" s="27">
        <v>517.55217996596321</v>
      </c>
      <c r="OY360" s="27">
        <v>517.67053770641053</v>
      </c>
      <c r="OZ360" s="27">
        <v>2401.7962420631666</v>
      </c>
      <c r="PA360" s="27">
        <v>2399.7781226593124</v>
      </c>
      <c r="PB360" s="27">
        <v>0</v>
      </c>
      <c r="PC360" s="27">
        <v>13.542656427412547</v>
      </c>
      <c r="PD360" s="27">
        <v>365.82483517588736</v>
      </c>
      <c r="PE360" s="27">
        <v>22.345130840305217</v>
      </c>
      <c r="PF360" s="27">
        <v>13.233487151527022</v>
      </c>
      <c r="PG360" s="27">
        <v>22.449427912774894</v>
      </c>
      <c r="PH360" s="27">
        <v>25.195889917872467</v>
      </c>
      <c r="PI360" s="27">
        <v>22.285414356305928</v>
      </c>
      <c r="PJ360" s="27">
        <v>13812.696683932065</v>
      </c>
      <c r="PK360" s="27">
        <v>75.086531004930833</v>
      </c>
      <c r="PL360" s="27">
        <v>1.5185521415886105</v>
      </c>
      <c r="PM360" s="27">
        <v>22.483421645356209</v>
      </c>
      <c r="PN360" s="27">
        <v>2.9543944715438544</v>
      </c>
      <c r="PO360" s="27">
        <v>0</v>
      </c>
      <c r="PP360" s="27">
        <v>845.93908058450029</v>
      </c>
      <c r="PQ360" s="27">
        <v>4.1180388114136894</v>
      </c>
      <c r="PR360" s="27">
        <v>0</v>
      </c>
      <c r="PS360" s="27">
        <v>0</v>
      </c>
      <c r="PT360" s="27">
        <v>11.275084231672167</v>
      </c>
      <c r="PU360" s="27">
        <v>29.229895560666652</v>
      </c>
      <c r="PV360" s="27">
        <v>29.23080536859462</v>
      </c>
      <c r="PW360" s="27">
        <v>29.224271293475589</v>
      </c>
      <c r="PX360" s="27">
        <v>29.22336148554762</v>
      </c>
      <c r="PY360" s="27">
        <v>0</v>
      </c>
      <c r="PZ360" s="27">
        <v>0</v>
      </c>
      <c r="QA360" s="27">
        <v>6.6173638993507611</v>
      </c>
      <c r="QB360" s="27">
        <v>0</v>
      </c>
      <c r="QC360" s="27">
        <v>1.2360154250490305</v>
      </c>
      <c r="QD360" s="27">
        <v>0</v>
      </c>
      <c r="QE360" s="27">
        <v>0</v>
      </c>
      <c r="QF360" s="27">
        <v>0</v>
      </c>
      <c r="QG360" s="27">
        <v>0</v>
      </c>
      <c r="QH360" s="27">
        <v>0</v>
      </c>
      <c r="QI360" s="27">
        <v>0</v>
      </c>
      <c r="QJ360" s="27">
        <v>0</v>
      </c>
      <c r="QK360" s="27">
        <v>0</v>
      </c>
      <c r="QL360" s="27">
        <v>0</v>
      </c>
      <c r="QM360" s="27">
        <v>0.11149282608177817</v>
      </c>
      <c r="QN360" s="27">
        <v>0</v>
      </c>
      <c r="QO360" s="27">
        <v>6.8070174974260711E-2</v>
      </c>
      <c r="QP360" s="27">
        <v>0</v>
      </c>
      <c r="QQ360" s="27">
        <v>6.5943705717166843</v>
      </c>
      <c r="QR360" s="27">
        <v>8.7506980708101867E-2</v>
      </c>
      <c r="QS360" s="27">
        <v>2.0498799715213578</v>
      </c>
      <c r="QT360" s="27">
        <v>1.6623017942074019</v>
      </c>
      <c r="QU360" s="27">
        <v>6.4719600504993027</v>
      </c>
      <c r="QV360" s="27">
        <v>0.41528596421113367</v>
      </c>
      <c r="QW360" s="27">
        <v>0</v>
      </c>
      <c r="QX360" s="27">
        <v>9.8077294634846108</v>
      </c>
      <c r="QY360" s="27">
        <v>15.627936198312986</v>
      </c>
      <c r="QZ360" s="27">
        <v>63.489292056946702</v>
      </c>
      <c r="RA360" s="27">
        <v>63.489292056946702</v>
      </c>
      <c r="RB360" s="27">
        <v>63.4954952928192</v>
      </c>
      <c r="RC360" s="27">
        <v>10.072152731276484</v>
      </c>
      <c r="RD360" s="27">
        <v>35.78009909297112</v>
      </c>
      <c r="RE360" s="27">
        <v>0.73479396655082874</v>
      </c>
      <c r="RF360" s="27">
        <v>10.511838089919461</v>
      </c>
      <c r="RG360" s="27">
        <v>2.2530152688929062</v>
      </c>
      <c r="RH360" s="27">
        <v>4.5511073851259969</v>
      </c>
      <c r="RI360" s="27">
        <v>0</v>
      </c>
      <c r="RJ360" s="27">
        <v>0</v>
      </c>
      <c r="RK360" s="27">
        <v>0.18154803653523965</v>
      </c>
      <c r="RL360" s="27">
        <v>0</v>
      </c>
      <c r="RM360" s="27">
        <v>0</v>
      </c>
      <c r="RN360" s="27">
        <v>0</v>
      </c>
      <c r="RO360" s="27">
        <v>10.680069846781729</v>
      </c>
      <c r="RP360" s="27">
        <v>10.682468431319096</v>
      </c>
      <c r="RQ360" s="27">
        <v>0</v>
      </c>
      <c r="RR360" s="27">
        <v>16.031311949648913</v>
      </c>
      <c r="RS360" s="27">
        <v>1.9675009991345245</v>
      </c>
      <c r="RT360" s="27">
        <v>0</v>
      </c>
      <c r="RU360" s="27">
        <v>0</v>
      </c>
      <c r="RV360" s="27">
        <v>0</v>
      </c>
      <c r="RW360" s="27">
        <v>0</v>
      </c>
      <c r="RX360" s="27">
        <v>115.16406649074841</v>
      </c>
      <c r="RY360" s="27">
        <v>123.96695445269924</v>
      </c>
      <c r="RZ360" s="27">
        <v>0.60766898607034436</v>
      </c>
      <c r="SA360" s="27">
        <v>115.16406649074841</v>
      </c>
      <c r="SB360" s="27">
        <v>115.16406649074841</v>
      </c>
      <c r="SC360" s="27">
        <v>9.8734010539215049</v>
      </c>
      <c r="SD360" s="27">
        <v>14.621109661300013</v>
      </c>
      <c r="SE360" s="27">
        <v>4.8688784814213912</v>
      </c>
      <c r="SF360" s="27">
        <v>12.465113001453044</v>
      </c>
      <c r="SG360" s="27">
        <v>0</v>
      </c>
      <c r="SH360" s="27">
        <v>0</v>
      </c>
      <c r="SI360" s="27">
        <v>0</v>
      </c>
      <c r="SJ360" s="27">
        <v>0</v>
      </c>
      <c r="SK360" s="27">
        <v>1.8464965447149091</v>
      </c>
      <c r="SL360" s="27">
        <v>0</v>
      </c>
      <c r="SM360" s="27">
        <v>0</v>
      </c>
      <c r="SN360" s="27">
        <v>5.3897848750883339</v>
      </c>
      <c r="SO360" s="27">
        <v>0</v>
      </c>
      <c r="SP360" s="27">
        <v>0</v>
      </c>
      <c r="SQ360" s="27">
        <v>0.39477393092605878</v>
      </c>
      <c r="SR360" s="27">
        <v>0.39477393092605878</v>
      </c>
      <c r="SS360" s="27">
        <v>0.19461618677331161</v>
      </c>
      <c r="ST360" s="27">
        <v>0.43430922088680796</v>
      </c>
      <c r="SU360" s="27">
        <v>0.5537421888853894</v>
      </c>
      <c r="SV360" s="27">
        <v>56.798233715430605</v>
      </c>
      <c r="SW360" s="27">
        <v>0.23787341825756234</v>
      </c>
      <c r="SX360" s="27">
        <v>5.6638024810296779</v>
      </c>
      <c r="SY360" s="27">
        <v>0</v>
      </c>
      <c r="SZ360" s="27">
        <v>26.255402604895892</v>
      </c>
      <c r="TA360" s="27">
        <v>5.0582012402501677</v>
      </c>
      <c r="TB360" s="27">
        <v>18.405166253338169</v>
      </c>
      <c r="TC360" s="27">
        <v>13.299572291022082</v>
      </c>
      <c r="TD360" s="27">
        <v>282.13979215355175</v>
      </c>
      <c r="TE360" s="27">
        <v>137.71911483297913</v>
      </c>
      <c r="TF360" s="27">
        <v>20.508973022044479</v>
      </c>
      <c r="TG360" s="27">
        <v>0.39477393092605878</v>
      </c>
      <c r="TH360" s="27">
        <v>73.749609609689088</v>
      </c>
      <c r="TI360" s="27">
        <v>7.4696885082326032</v>
      </c>
      <c r="TJ360" s="27">
        <v>0</v>
      </c>
      <c r="TK360" s="27">
        <v>0.30081558491055432</v>
      </c>
      <c r="TL360" s="27">
        <v>226.30860155573848</v>
      </c>
      <c r="TM360" s="27">
        <v>34.854245461547215</v>
      </c>
      <c r="TN360" s="27">
        <v>7.8321229028100161</v>
      </c>
      <c r="TO360" s="27">
        <v>131.74357907190327</v>
      </c>
      <c r="TP360" s="27">
        <v>0</v>
      </c>
      <c r="TQ360" s="27">
        <v>0.29072498789128354</v>
      </c>
      <c r="TR360" s="27">
        <v>9.6256024582679363</v>
      </c>
      <c r="TS360" s="27">
        <v>27.117238842115572</v>
      </c>
      <c r="TT360" s="27">
        <v>27.182083334436133</v>
      </c>
      <c r="TU360" s="27">
        <v>27.178940361594066</v>
      </c>
      <c r="TV360" s="27">
        <v>0</v>
      </c>
      <c r="TW360" s="27">
        <v>0</v>
      </c>
      <c r="TX360" s="27">
        <v>10.936635682468431</v>
      </c>
      <c r="TY360" s="27">
        <v>10.809179862741415</v>
      </c>
      <c r="TZ360" s="27">
        <v>10.864181887477603</v>
      </c>
      <c r="UA360" s="27">
        <v>11.101393627242098</v>
      </c>
      <c r="UB360" s="27">
        <v>11.108010412172767</v>
      </c>
      <c r="UC360" s="27">
        <v>4.3202643008572705</v>
      </c>
      <c r="UD360" s="27">
        <v>0</v>
      </c>
      <c r="UE360" s="27">
        <v>0</v>
      </c>
      <c r="UF360" s="27">
        <v>0</v>
      </c>
      <c r="UG360" s="27">
        <v>0.1032218449184415</v>
      </c>
      <c r="UH360" s="27">
        <v>1.8184579185711978</v>
      </c>
      <c r="UI360" s="27">
        <v>13.886232984937552</v>
      </c>
      <c r="UJ360" s="27">
        <v>30.196855968472342</v>
      </c>
      <c r="UK360" s="27">
        <v>42.378274316022946</v>
      </c>
      <c r="UL360" s="27">
        <v>42.390846207391213</v>
      </c>
      <c r="UM360" s="27">
        <v>42.38307148509768</v>
      </c>
      <c r="UN360" s="27">
        <v>0.92229710952367083</v>
      </c>
      <c r="UO360" s="27">
        <v>42.298211218361843</v>
      </c>
      <c r="UP360" s="27">
        <v>30.091070119393269</v>
      </c>
      <c r="UQ360" s="27">
        <v>66.178932421452146</v>
      </c>
      <c r="UR360" s="27">
        <v>0</v>
      </c>
      <c r="US360" s="27">
        <v>50.902182083334438</v>
      </c>
      <c r="UT360" s="27">
        <v>14.989995421184826</v>
      </c>
      <c r="UU360" s="27">
        <v>125.2605359066451</v>
      </c>
      <c r="UV360" s="27">
        <v>3.8953839984966665</v>
      </c>
      <c r="UW360" s="27">
        <v>2.4660757436604586</v>
      </c>
      <c r="UX360" s="27">
        <v>73.218364489567975</v>
      </c>
      <c r="UY360" s="27">
        <v>215.83919359918693</v>
      </c>
      <c r="UZ360" s="27">
        <v>247.95880455870014</v>
      </c>
      <c r="VA360" s="27">
        <v>0</v>
      </c>
      <c r="VB360" s="27">
        <v>0.37484086632241742</v>
      </c>
      <c r="VC360" s="27">
        <v>53.934820036683455</v>
      </c>
      <c r="VD360" s="27">
        <v>0.19196947280104387</v>
      </c>
      <c r="VE360" s="27">
        <v>0</v>
      </c>
      <c r="VF360" s="27">
        <v>0</v>
      </c>
      <c r="VG360" s="27">
        <v>0</v>
      </c>
      <c r="VH360" s="27">
        <v>0</v>
      </c>
      <c r="VI360" s="27">
        <v>0</v>
      </c>
      <c r="VJ360" s="27">
        <v>0</v>
      </c>
      <c r="VK360" s="27">
        <v>0</v>
      </c>
      <c r="VL360" s="27">
        <v>0</v>
      </c>
      <c r="VM360" s="27">
        <v>0</v>
      </c>
      <c r="VN360" s="27">
        <v>0.1344861537158541</v>
      </c>
      <c r="VO360" s="27">
        <v>0.21223337665121866</v>
      </c>
      <c r="VP360" s="27">
        <v>0</v>
      </c>
      <c r="VQ360" s="27">
        <v>13.330174921326428</v>
      </c>
      <c r="VR360" s="27">
        <v>0</v>
      </c>
      <c r="VS360" s="27">
        <v>0</v>
      </c>
      <c r="VT360" s="27">
        <v>0</v>
      </c>
      <c r="VU360" s="27">
        <v>12.588185201163496</v>
      </c>
      <c r="VV360" s="27">
        <v>12.588185201163496</v>
      </c>
      <c r="VW360" s="27">
        <v>0</v>
      </c>
      <c r="VX360" s="27">
        <v>0.22116603630762227</v>
      </c>
      <c r="VY360" s="27">
        <v>0.18535268787037451</v>
      </c>
      <c r="VZ360" s="27">
        <v>0</v>
      </c>
      <c r="WA360" s="27">
        <v>0</v>
      </c>
      <c r="WB360" s="27">
        <v>0.27360405688317668</v>
      </c>
      <c r="WC360" s="27">
        <v>0</v>
      </c>
      <c r="WD360" s="27">
        <v>0</v>
      </c>
      <c r="WE360" s="27">
        <v>0</v>
      </c>
      <c r="WF360" s="27">
        <v>0</v>
      </c>
      <c r="WG360" s="27">
        <v>6.2616289995156516</v>
      </c>
      <c r="WH360" s="27">
        <v>0</v>
      </c>
      <c r="WI360" s="27">
        <v>0.16062245419199794</v>
      </c>
      <c r="WJ360" s="27">
        <v>12.673707146392395</v>
      </c>
      <c r="WK360" s="27">
        <v>44.925901933953902</v>
      </c>
      <c r="WL360" s="27">
        <v>0.48947666524626349</v>
      </c>
      <c r="WM360" s="27">
        <v>51.288106064415722</v>
      </c>
      <c r="WN360" s="27">
        <v>322.54196365003031</v>
      </c>
      <c r="WO360" s="27">
        <v>17.523893210384646</v>
      </c>
      <c r="WP360" s="27">
        <v>17.523893210384646</v>
      </c>
      <c r="WQ360" s="27">
        <v>59.645105431851078</v>
      </c>
      <c r="WR360" s="27">
        <v>101.13714411622252</v>
      </c>
      <c r="WS360" s="27">
        <v>0</v>
      </c>
      <c r="WT360" s="27">
        <v>2.5494472337868919</v>
      </c>
      <c r="WU360" s="27">
        <v>0</v>
      </c>
      <c r="WV360" s="27">
        <v>8.1398034020861392</v>
      </c>
      <c r="WW360" s="27">
        <v>8.124667506557234</v>
      </c>
      <c r="WX360" s="27">
        <v>0</v>
      </c>
      <c r="WY360" s="27">
        <v>0</v>
      </c>
      <c r="WZ360" s="27">
        <v>33.601770783983149</v>
      </c>
      <c r="XA360" s="27">
        <v>61.892661853176186</v>
      </c>
      <c r="XB360" s="27">
        <v>20.731710544773136</v>
      </c>
      <c r="XC360" s="27">
        <v>10.336824128503258</v>
      </c>
      <c r="XD360" s="27">
        <v>7.3037726260960705</v>
      </c>
      <c r="XE360" s="27">
        <v>11.020007172594864</v>
      </c>
      <c r="XF360" s="27">
        <v>33.23958451884063</v>
      </c>
      <c r="XG360" s="27">
        <v>11.020007172594864</v>
      </c>
      <c r="XH360" s="27">
        <v>7.3251944673091121</v>
      </c>
      <c r="XI360" s="27">
        <v>22.918061705489553</v>
      </c>
      <c r="XJ360" s="27">
        <v>0.16972053347166827</v>
      </c>
      <c r="XK360" s="27">
        <v>7.3340444171538826</v>
      </c>
      <c r="XL360" s="27">
        <v>7.3340444171538826</v>
      </c>
      <c r="XM360" s="27">
        <v>22.963303972453001</v>
      </c>
      <c r="XN360" s="27">
        <v>7.3330518994142819</v>
      </c>
      <c r="XO360" s="27">
        <v>7.3331346092259153</v>
      </c>
      <c r="XP360" s="27">
        <v>12.653939501412021</v>
      </c>
      <c r="XQ360" s="27">
        <v>7.3341271269655168</v>
      </c>
      <c r="XR360" s="27">
        <v>7.3333000288491821</v>
      </c>
      <c r="XS360" s="27">
        <v>7.3343752564004152</v>
      </c>
      <c r="XT360" s="27">
        <v>3.4872110780860024</v>
      </c>
      <c r="XU360" s="27">
        <v>3.4872110780860024</v>
      </c>
      <c r="XV360" s="27">
        <v>4.4882479282846379</v>
      </c>
      <c r="XW360" s="27">
        <v>218.92732983614195</v>
      </c>
      <c r="XX360" s="27">
        <v>13.959348458421447</v>
      </c>
      <c r="XY360" s="27">
        <v>133.91702750200488</v>
      </c>
      <c r="XZ360" s="27">
        <v>14.855757396903874</v>
      </c>
      <c r="YA360" s="27">
        <v>218.92890132256298</v>
      </c>
      <c r="YB360" s="27">
        <v>2.7952607939612575</v>
      </c>
      <c r="YC360" s="27">
        <v>3.1591839651480704</v>
      </c>
      <c r="YD360" s="27">
        <v>16.158767769375931</v>
      </c>
      <c r="YE360" s="27">
        <v>0.56896079422592882</v>
      </c>
      <c r="YF360" s="27">
        <v>0</v>
      </c>
      <c r="YG360" s="27">
        <v>0</v>
      </c>
      <c r="YH360" s="27">
        <v>0</v>
      </c>
      <c r="YI360" s="27">
        <v>18.707057065799955</v>
      </c>
      <c r="YJ360" s="27">
        <v>0</v>
      </c>
      <c r="YK360" s="27">
        <v>2.1844488350488449</v>
      </c>
      <c r="YL360" s="27">
        <v>5.768430392745886</v>
      </c>
      <c r="YM360" s="27">
        <v>3.216832703856527</v>
      </c>
      <c r="YN360" s="27">
        <v>0</v>
      </c>
      <c r="YO360" s="27">
        <v>0.59120973355530437</v>
      </c>
      <c r="YP360" s="27">
        <v>0.16434439571549941</v>
      </c>
      <c r="YQ360" s="27">
        <v>0</v>
      </c>
      <c r="YR360" s="27">
        <v>0.17575834972090401</v>
      </c>
      <c r="YS360" s="27">
        <v>0</v>
      </c>
      <c r="YT360" s="27">
        <v>0</v>
      </c>
      <c r="YU360" s="27">
        <v>0.17344247499516974</v>
      </c>
      <c r="YV360" s="27">
        <v>0.2079324664462836</v>
      </c>
      <c r="YW360" s="27">
        <v>0</v>
      </c>
      <c r="YX360" s="27">
        <v>22.347942973900754</v>
      </c>
      <c r="YY360" s="27">
        <v>0.25069343906073416</v>
      </c>
      <c r="YZ360" s="27">
        <v>0.24639252885579907</v>
      </c>
      <c r="ZA360" s="27">
        <v>0</v>
      </c>
      <c r="ZB360" s="27">
        <v>0.14862953150515978</v>
      </c>
      <c r="ZC360" s="27">
        <v>0</v>
      </c>
      <c r="ZD360" s="27">
        <v>0.654069190396663</v>
      </c>
      <c r="ZE360" s="27">
        <v>1.3989537539667627</v>
      </c>
      <c r="ZF360" s="27">
        <v>0.40602246530819658</v>
      </c>
      <c r="ZG360" s="27">
        <v>0.41412802684826655</v>
      </c>
      <c r="ZH360" s="27">
        <v>0</v>
      </c>
      <c r="ZI360" s="27">
        <v>5.6571029862873745</v>
      </c>
      <c r="ZJ360" s="27">
        <v>0.5521707024643554</v>
      </c>
      <c r="ZK360" s="27">
        <v>0.19271386110574418</v>
      </c>
      <c r="ZL360" s="27">
        <v>5.9054805506223745E-2</v>
      </c>
      <c r="ZM360" s="27">
        <v>0.14771972357719274</v>
      </c>
      <c r="ZN360" s="27">
        <v>0.58451023881300168</v>
      </c>
      <c r="ZO360" s="27">
        <v>0.11008675928401093</v>
      </c>
      <c r="ZP360" s="27">
        <v>0.18634520560997495</v>
      </c>
      <c r="ZQ360" s="27">
        <v>0.21157169815815174</v>
      </c>
      <c r="ZR360" s="27">
        <v>0.49253692827669804</v>
      </c>
      <c r="ZS360" s="27">
        <v>1.1164170374271822</v>
      </c>
      <c r="ZT360" s="27">
        <v>0.371367054233816</v>
      </c>
      <c r="ZU360" s="27">
        <v>0.30288333020138847</v>
      </c>
      <c r="ZV360" s="27">
        <v>0.73661358240676289</v>
      </c>
      <c r="ZW360" s="27">
        <v>0.73661358240676289</v>
      </c>
      <c r="ZX360" s="27">
        <v>1.0270904408631463</v>
      </c>
      <c r="ZY360" s="27">
        <v>1.0270904408631463</v>
      </c>
      <c r="ZZ360" s="27">
        <v>0.3949393505493255</v>
      </c>
      <c r="AAA360" s="27">
        <v>0.94901237868124833</v>
      </c>
      <c r="AAB360" s="27">
        <v>0.34671953036707276</v>
      </c>
      <c r="AAC360" s="27">
        <v>0.44746008093651329</v>
      </c>
      <c r="AAD360" s="27">
        <v>0.45680628965108372</v>
      </c>
      <c r="AAE360" s="27">
        <v>0.23092579408035951</v>
      </c>
    </row>
    <row r="361" spans="1:707">
      <c r="A361" s="14" t="s">
        <v>3683</v>
      </c>
      <c r="B361" s="14" t="e">
        <f>_xlfn.CONCAT(#REF!," ","[",#REF!,"]")</f>
        <v>#REF!</v>
      </c>
      <c r="C361" s="15" t="s">
        <v>3684</v>
      </c>
      <c r="D361" s="14" t="s">
        <v>109</v>
      </c>
      <c r="E361" s="16">
        <v>5440</v>
      </c>
      <c r="F361" s="17">
        <v>44600</v>
      </c>
      <c r="G361" s="31" t="s">
        <v>1565</v>
      </c>
      <c r="H361" s="31" t="s">
        <v>3685</v>
      </c>
      <c r="I361" s="18">
        <v>1.0017</v>
      </c>
      <c r="J361" s="19">
        <v>44705</v>
      </c>
      <c r="K361" s="1" t="s">
        <v>3686</v>
      </c>
      <c r="L361" s="18">
        <v>2119</v>
      </c>
      <c r="M361" s="20" t="s">
        <v>3687</v>
      </c>
      <c r="N361" s="20" t="s">
        <v>3688</v>
      </c>
      <c r="O361" s="20" t="s">
        <v>3689</v>
      </c>
      <c r="P361" s="21">
        <v>34.950000000000003</v>
      </c>
      <c r="Q361" s="22">
        <v>40</v>
      </c>
      <c r="R361" s="20" t="s">
        <v>3690</v>
      </c>
      <c r="S361" s="20" t="s">
        <v>3685</v>
      </c>
      <c r="T361" s="20" t="s">
        <v>3691</v>
      </c>
      <c r="U361" s="16">
        <v>0</v>
      </c>
      <c r="V361" s="16">
        <v>1</v>
      </c>
      <c r="W361" s="16">
        <v>0</v>
      </c>
      <c r="X361" s="16">
        <v>0</v>
      </c>
      <c r="Y361" s="23">
        <v>0</v>
      </c>
      <c r="Z361" s="16">
        <v>0</v>
      </c>
      <c r="AA361" s="16">
        <v>0</v>
      </c>
      <c r="AB361" s="16">
        <v>0</v>
      </c>
      <c r="AC361" s="16">
        <v>0</v>
      </c>
      <c r="AD361" s="16">
        <v>0</v>
      </c>
      <c r="AE361" s="16">
        <v>1</v>
      </c>
      <c r="AF361" s="16">
        <v>0</v>
      </c>
      <c r="AG361" s="16">
        <v>0</v>
      </c>
      <c r="AH361" s="16">
        <v>0</v>
      </c>
      <c r="AI361" s="16">
        <v>0</v>
      </c>
      <c r="AJ361" s="16">
        <v>0</v>
      </c>
      <c r="AK361" s="16">
        <v>0</v>
      </c>
      <c r="AL361" s="16">
        <v>0</v>
      </c>
      <c r="AM361" s="16">
        <v>0</v>
      </c>
      <c r="AN361" s="16">
        <v>0</v>
      </c>
      <c r="AO361" s="16">
        <v>0</v>
      </c>
      <c r="AP361" s="16">
        <v>0</v>
      </c>
      <c r="AQ361" s="16">
        <v>0</v>
      </c>
      <c r="AR361" s="16">
        <v>0</v>
      </c>
      <c r="AS361" s="24" t="s">
        <v>93</v>
      </c>
      <c r="AT361" s="24" t="s">
        <v>109</v>
      </c>
      <c r="AU361" s="25" t="e">
        <f>#REF!+#REF!</f>
        <v>#REF!</v>
      </c>
      <c r="AV361" s="26" t="e">
        <f>SUM(#REF!)</f>
        <v>#REF!</v>
      </c>
      <c r="AW361" s="16">
        <v>0</v>
      </c>
      <c r="AX361" s="16">
        <v>0</v>
      </c>
      <c r="AY361" s="26" t="e">
        <f>SUM(#REF!)</f>
        <v>#REF!</v>
      </c>
      <c r="AZ361" s="16">
        <v>0</v>
      </c>
      <c r="BA361" s="16">
        <v>0</v>
      </c>
      <c r="BB361" s="16">
        <v>0</v>
      </c>
      <c r="BC361" s="16">
        <v>0</v>
      </c>
      <c r="BD361" s="16">
        <v>0</v>
      </c>
      <c r="BE361" s="16">
        <v>0</v>
      </c>
      <c r="BF361" s="16">
        <v>0</v>
      </c>
      <c r="BG361" s="16">
        <v>0</v>
      </c>
      <c r="BH361" s="16">
        <v>0</v>
      </c>
      <c r="BI361" s="16">
        <v>0</v>
      </c>
      <c r="BJ361" s="16">
        <v>0</v>
      </c>
      <c r="BK361" s="16">
        <v>0</v>
      </c>
      <c r="BL361" s="16">
        <v>0</v>
      </c>
      <c r="BM361" s="16">
        <v>0</v>
      </c>
      <c r="BN361" s="16">
        <v>0</v>
      </c>
      <c r="BO361" s="16">
        <v>0</v>
      </c>
      <c r="BP361" s="16">
        <v>0</v>
      </c>
      <c r="BQ361" s="16">
        <v>0</v>
      </c>
      <c r="BR361" s="16">
        <v>0</v>
      </c>
      <c r="BS361" s="16">
        <v>0</v>
      </c>
      <c r="BT361" s="16">
        <v>0</v>
      </c>
      <c r="BU361" s="16">
        <v>0</v>
      </c>
      <c r="BV361" s="16">
        <v>0</v>
      </c>
      <c r="BW361" s="16">
        <v>0</v>
      </c>
      <c r="BX361" s="16">
        <v>0</v>
      </c>
      <c r="BY361" s="16">
        <v>0</v>
      </c>
      <c r="BZ361" s="16">
        <v>0</v>
      </c>
      <c r="CA361" s="16">
        <v>0</v>
      </c>
      <c r="CB361" s="16">
        <v>0</v>
      </c>
      <c r="CC361" s="16">
        <v>0</v>
      </c>
      <c r="CD361" s="16">
        <v>0</v>
      </c>
      <c r="CE361" s="16">
        <v>0</v>
      </c>
      <c r="CF361" s="16">
        <v>0</v>
      </c>
      <c r="CG361" s="16">
        <v>0</v>
      </c>
      <c r="CH361" s="16">
        <v>0</v>
      </c>
      <c r="CI361" s="16">
        <v>0</v>
      </c>
      <c r="CJ361" s="16">
        <v>0</v>
      </c>
      <c r="CK361" s="16">
        <v>0</v>
      </c>
      <c r="CL361" s="25" t="e">
        <f>SUM(#REF!)</f>
        <v>#REF!</v>
      </c>
      <c r="CM361" s="16">
        <v>0</v>
      </c>
      <c r="CN361" s="16">
        <v>0</v>
      </c>
      <c r="CO361" s="16">
        <v>0</v>
      </c>
      <c r="CP361" s="25" t="e">
        <f>SUM(#REF!,#REF!,#REF!,#REF!,#REF!)</f>
        <v>#REF!</v>
      </c>
      <c r="CQ361" s="26" t="e">
        <f>SUM(#REF!)</f>
        <v>#REF!</v>
      </c>
      <c r="CR361" s="16">
        <v>0</v>
      </c>
      <c r="CS361" s="16">
        <v>0</v>
      </c>
      <c r="CT361" s="16">
        <v>0</v>
      </c>
      <c r="CU361" s="26" t="e">
        <f>SUM(#REF!)</f>
        <v>#REF!</v>
      </c>
      <c r="CV361" s="16">
        <v>0</v>
      </c>
      <c r="CW361" s="16">
        <v>0</v>
      </c>
      <c r="CX361" s="16">
        <v>0</v>
      </c>
      <c r="CY361" s="26" t="e">
        <f>SUM(#REF!)</f>
        <v>#REF!</v>
      </c>
      <c r="CZ361" s="16">
        <v>0</v>
      </c>
      <c r="DA361" s="16">
        <v>0</v>
      </c>
      <c r="DB361" s="16">
        <v>0</v>
      </c>
      <c r="DC361" s="26" t="e">
        <f>SUM(#REF!)</f>
        <v>#REF!</v>
      </c>
      <c r="DD361" s="16">
        <v>1</v>
      </c>
      <c r="DE361" s="16">
        <v>0</v>
      </c>
      <c r="DF361" s="16">
        <v>0</v>
      </c>
      <c r="DG361" s="16">
        <v>0</v>
      </c>
      <c r="DH361" s="16">
        <v>0</v>
      </c>
      <c r="DI361" s="16">
        <v>0</v>
      </c>
      <c r="DJ361" s="26" t="e">
        <f>SUM(#REF!)</f>
        <v>#REF!</v>
      </c>
      <c r="DK361" s="16">
        <v>0</v>
      </c>
      <c r="DL361" s="16">
        <v>0</v>
      </c>
      <c r="DM361" s="16">
        <v>0</v>
      </c>
      <c r="DN361" s="16">
        <v>0</v>
      </c>
      <c r="DO361" s="16">
        <v>0</v>
      </c>
      <c r="DP361" s="16">
        <v>0</v>
      </c>
      <c r="DQ361" s="16">
        <v>0</v>
      </c>
      <c r="DR361" s="16">
        <v>0</v>
      </c>
      <c r="DS361" s="16">
        <v>0</v>
      </c>
      <c r="DT361" s="16">
        <v>0</v>
      </c>
      <c r="DU361" s="16">
        <v>0</v>
      </c>
      <c r="DV361" s="16">
        <v>0</v>
      </c>
      <c r="DW361" s="16">
        <v>0</v>
      </c>
      <c r="DX361" s="16">
        <v>0</v>
      </c>
      <c r="DY361" s="16">
        <v>0</v>
      </c>
      <c r="DZ361" s="16">
        <v>0</v>
      </c>
      <c r="EA361" s="16">
        <v>0</v>
      </c>
      <c r="EB361" s="16">
        <v>0</v>
      </c>
      <c r="EC361" s="16">
        <v>0</v>
      </c>
      <c r="ED361" s="16">
        <v>0</v>
      </c>
      <c r="EE361" s="16">
        <v>0</v>
      </c>
      <c r="EF361" s="16">
        <v>0</v>
      </c>
      <c r="EG361" s="16">
        <v>0</v>
      </c>
      <c r="EH361" s="16">
        <v>0</v>
      </c>
      <c r="EI361" s="16">
        <v>1</v>
      </c>
      <c r="EJ361" s="16">
        <v>0</v>
      </c>
      <c r="EK361" s="16">
        <v>0</v>
      </c>
      <c r="EL361" s="16">
        <v>0</v>
      </c>
      <c r="EM361" s="16">
        <v>0</v>
      </c>
      <c r="EN361" s="16">
        <v>0</v>
      </c>
      <c r="EO361" s="16">
        <v>0</v>
      </c>
      <c r="EP361" s="16">
        <v>0</v>
      </c>
      <c r="EQ361" s="16">
        <v>0</v>
      </c>
      <c r="ER361" s="16">
        <v>0</v>
      </c>
      <c r="ES361" s="16">
        <v>0</v>
      </c>
      <c r="ET361" s="16">
        <v>0</v>
      </c>
      <c r="EU361" s="16">
        <v>0</v>
      </c>
      <c r="EV361" s="16">
        <v>0</v>
      </c>
      <c r="EW361" s="16">
        <v>0</v>
      </c>
      <c r="EX361" s="16">
        <v>0</v>
      </c>
      <c r="EY361" s="16">
        <v>0</v>
      </c>
      <c r="EZ361" s="16">
        <v>0</v>
      </c>
      <c r="FA361" s="16">
        <v>0</v>
      </c>
      <c r="FB361" s="16">
        <v>0</v>
      </c>
      <c r="FC361" s="16">
        <v>0</v>
      </c>
      <c r="FD361" s="25" t="e">
        <f>SUM(#REF!,#REF!,#REF!,#REF!,#REF!)</f>
        <v>#REF!</v>
      </c>
      <c r="FE361" s="26" t="e">
        <f>SUM(#REF!)</f>
        <v>#REF!</v>
      </c>
      <c r="FF361" s="16">
        <v>0</v>
      </c>
      <c r="FG361" s="16">
        <v>0</v>
      </c>
      <c r="FH361" s="16">
        <v>0</v>
      </c>
      <c r="FI361" s="16">
        <v>0</v>
      </c>
      <c r="FJ361" s="16">
        <v>0</v>
      </c>
      <c r="FK361" s="16">
        <v>0</v>
      </c>
      <c r="FL361" s="16">
        <v>0</v>
      </c>
      <c r="FM361" s="16">
        <v>0</v>
      </c>
      <c r="FN361" s="16">
        <v>0</v>
      </c>
      <c r="FO361" s="16">
        <v>0</v>
      </c>
      <c r="FP361" s="26" t="e">
        <f>SUM(#REF!)</f>
        <v>#REF!</v>
      </c>
      <c r="FQ361" s="16">
        <v>0</v>
      </c>
      <c r="FR361" s="16">
        <v>0</v>
      </c>
      <c r="FS361" s="16">
        <v>0</v>
      </c>
      <c r="FT361" s="26" t="e">
        <f>SUM(#REF!)</f>
        <v>#REF!</v>
      </c>
      <c r="FU361" s="16">
        <v>1</v>
      </c>
      <c r="FV361" s="16">
        <v>0</v>
      </c>
      <c r="FW361" s="16">
        <v>0</v>
      </c>
      <c r="FX361" s="16">
        <v>0</v>
      </c>
      <c r="FY361" s="16">
        <v>0</v>
      </c>
      <c r="FZ361" s="16">
        <v>0</v>
      </c>
      <c r="GA361" s="16">
        <v>0</v>
      </c>
      <c r="GB361" s="16">
        <v>0</v>
      </c>
      <c r="GC361" s="16">
        <v>0</v>
      </c>
      <c r="GD361" s="16">
        <v>0</v>
      </c>
      <c r="GE361" s="16">
        <v>0</v>
      </c>
      <c r="GF361" s="16">
        <v>0</v>
      </c>
      <c r="GG361" s="16">
        <v>0</v>
      </c>
      <c r="GH361" s="16">
        <v>0</v>
      </c>
      <c r="GI361" s="26" t="e">
        <f>SUM(#REF!)</f>
        <v>#REF!</v>
      </c>
      <c r="GJ361" s="16">
        <v>0</v>
      </c>
      <c r="GK361" s="16">
        <v>0</v>
      </c>
      <c r="GL361" s="16">
        <v>0</v>
      </c>
      <c r="GM361" s="16">
        <v>0</v>
      </c>
      <c r="GN361" s="16">
        <v>0</v>
      </c>
      <c r="GO361" s="26" t="e">
        <f>SUM(#REF!)</f>
        <v>#REF!</v>
      </c>
      <c r="GP361" s="16">
        <v>0</v>
      </c>
      <c r="GQ361" s="16">
        <v>0</v>
      </c>
      <c r="GR361" s="16">
        <v>0</v>
      </c>
      <c r="GS361" s="16">
        <v>0</v>
      </c>
      <c r="GT361" s="16">
        <v>0</v>
      </c>
      <c r="GU361" s="16">
        <v>0</v>
      </c>
      <c r="GV361" s="16">
        <v>0</v>
      </c>
      <c r="GW361" s="16">
        <v>0</v>
      </c>
      <c r="GX361" s="16">
        <v>0</v>
      </c>
      <c r="GY361" s="16">
        <v>0</v>
      </c>
      <c r="GZ361" s="16">
        <v>0</v>
      </c>
      <c r="HA361" s="16">
        <v>0</v>
      </c>
      <c r="HB361" s="16">
        <v>0</v>
      </c>
      <c r="HC361" s="16">
        <v>0</v>
      </c>
      <c r="HD361" s="16">
        <v>0</v>
      </c>
      <c r="HE361" s="16">
        <v>0</v>
      </c>
      <c r="HF361" s="16">
        <v>0</v>
      </c>
      <c r="HG361" s="16">
        <v>0</v>
      </c>
      <c r="HH361" s="16">
        <v>0</v>
      </c>
      <c r="HI361" s="16">
        <v>0</v>
      </c>
      <c r="HJ361" s="16">
        <v>0</v>
      </c>
      <c r="HK361" s="16">
        <v>0</v>
      </c>
      <c r="HL361" s="25" t="e">
        <f>SUM(#REF!)</f>
        <v>#REF!</v>
      </c>
      <c r="HM361" s="16">
        <v>0</v>
      </c>
      <c r="HN361" s="16">
        <v>0</v>
      </c>
      <c r="HO361" s="16">
        <v>0</v>
      </c>
      <c r="HP361" s="25" t="e">
        <f>SUM(#REF!)</f>
        <v>#REF!</v>
      </c>
      <c r="HQ361" s="16">
        <v>0</v>
      </c>
      <c r="HR361" s="16">
        <v>0</v>
      </c>
      <c r="HS361" s="16">
        <v>0</v>
      </c>
      <c r="HT361" s="16">
        <v>0</v>
      </c>
      <c r="HU361" s="16">
        <v>0</v>
      </c>
      <c r="HV361" s="16">
        <v>0</v>
      </c>
      <c r="HW361" s="25" t="e">
        <f>SUM(#REF!+#REF!+#REF!+#REF!+#REF!+#REF!+#REF!+#REF!)</f>
        <v>#REF!</v>
      </c>
      <c r="HX361" s="26" t="e">
        <f>SUM(#REF!)</f>
        <v>#REF!</v>
      </c>
      <c r="HY361" s="16">
        <v>0</v>
      </c>
      <c r="HZ361" s="16">
        <v>0</v>
      </c>
      <c r="IA361" s="16">
        <v>0</v>
      </c>
      <c r="IB361" s="26" t="e">
        <f>SUM(#REF!)</f>
        <v>#REF!</v>
      </c>
      <c r="IC361" s="16">
        <v>0</v>
      </c>
      <c r="ID361" s="16">
        <v>0</v>
      </c>
      <c r="IE361" s="16">
        <v>0</v>
      </c>
      <c r="IF361" s="16">
        <v>0</v>
      </c>
      <c r="IG361" s="16">
        <v>0</v>
      </c>
      <c r="IH361" s="16">
        <v>0</v>
      </c>
      <c r="II361" s="26" t="e">
        <f>SUM(#REF!)</f>
        <v>#REF!</v>
      </c>
      <c r="IJ361" s="16">
        <v>0</v>
      </c>
      <c r="IK361" s="16">
        <v>0</v>
      </c>
      <c r="IL361" s="16">
        <v>0</v>
      </c>
      <c r="IM361" s="16">
        <v>0</v>
      </c>
      <c r="IN361" s="16">
        <v>0</v>
      </c>
      <c r="IO361" s="26" t="e">
        <f>SUM(#REF!)</f>
        <v>#REF!</v>
      </c>
      <c r="IP361" s="16">
        <v>0</v>
      </c>
      <c r="IQ361" s="16">
        <v>0</v>
      </c>
      <c r="IR361" s="16">
        <v>0</v>
      </c>
      <c r="IS361" s="16">
        <v>0</v>
      </c>
      <c r="IT361" s="16">
        <v>0</v>
      </c>
      <c r="IU361" s="16">
        <v>0</v>
      </c>
      <c r="IV361" s="16">
        <v>0</v>
      </c>
      <c r="IW361" s="26" t="e">
        <f>SUM(#REF!)</f>
        <v>#REF!</v>
      </c>
      <c r="IX361" s="16">
        <v>0</v>
      </c>
      <c r="IY361" s="16">
        <v>0</v>
      </c>
      <c r="IZ361" s="16">
        <v>0</v>
      </c>
      <c r="JA361" s="16">
        <v>0</v>
      </c>
      <c r="JB361" s="16">
        <v>0</v>
      </c>
      <c r="JC361" s="16">
        <v>0</v>
      </c>
      <c r="JD361" s="16">
        <v>0</v>
      </c>
      <c r="JE361" s="16">
        <v>0</v>
      </c>
      <c r="JF361" s="26" t="e">
        <f>SUM(#REF!)</f>
        <v>#REF!</v>
      </c>
      <c r="JG361" s="16">
        <v>0</v>
      </c>
      <c r="JH361" s="16">
        <v>0</v>
      </c>
      <c r="JI361" s="16">
        <v>0</v>
      </c>
      <c r="JJ361" s="16">
        <v>0</v>
      </c>
      <c r="JK361" s="16">
        <v>0</v>
      </c>
      <c r="JL361" s="16">
        <v>0</v>
      </c>
      <c r="JM361" s="16">
        <v>0</v>
      </c>
      <c r="JN361" s="26" t="e">
        <f>SUM(#REF!)</f>
        <v>#REF!</v>
      </c>
      <c r="JO361" s="16">
        <v>0</v>
      </c>
      <c r="JP361" s="16">
        <v>0</v>
      </c>
      <c r="JQ361" s="16">
        <v>0</v>
      </c>
      <c r="JR361" s="16">
        <v>0</v>
      </c>
      <c r="JS361" s="16">
        <v>0</v>
      </c>
      <c r="JT361" s="16">
        <v>0</v>
      </c>
      <c r="JU361" s="26" t="e">
        <f>SUM(#REF!)</f>
        <v>#REF!</v>
      </c>
      <c r="JV361" s="16">
        <v>0</v>
      </c>
      <c r="JW361" s="16">
        <v>0</v>
      </c>
      <c r="JX361" s="16">
        <v>0</v>
      </c>
      <c r="JY361" s="16">
        <v>0</v>
      </c>
      <c r="JZ361" s="16">
        <v>0</v>
      </c>
      <c r="KA361" s="16">
        <v>0</v>
      </c>
      <c r="KB361" s="16">
        <v>0</v>
      </c>
      <c r="KC361" s="16">
        <v>0</v>
      </c>
      <c r="KD361" s="16">
        <v>0</v>
      </c>
      <c r="KE361" s="16">
        <v>0</v>
      </c>
      <c r="KF361" s="16">
        <v>0</v>
      </c>
      <c r="KG361" s="16">
        <v>0</v>
      </c>
      <c r="KH361" s="16">
        <v>0</v>
      </c>
      <c r="KI361" s="16">
        <v>0</v>
      </c>
      <c r="KJ361" s="16">
        <v>0</v>
      </c>
      <c r="KK361" s="16">
        <v>0</v>
      </c>
      <c r="KL361" s="16">
        <v>0</v>
      </c>
      <c r="KM361" s="16">
        <v>0</v>
      </c>
      <c r="KN361" s="16">
        <v>0</v>
      </c>
      <c r="KO361" s="25" t="e">
        <f>SUM(#REF!)</f>
        <v>#REF!</v>
      </c>
      <c r="KP361" s="16">
        <v>0</v>
      </c>
      <c r="KQ361" s="16">
        <v>0</v>
      </c>
      <c r="KR361" s="16">
        <v>0</v>
      </c>
      <c r="KS361" s="16">
        <v>0</v>
      </c>
      <c r="KT361" s="16">
        <v>0</v>
      </c>
      <c r="KU361" s="16">
        <v>0</v>
      </c>
      <c r="KV361" s="16" t="e">
        <f>SUM(#REF!+#REF!+#REF!+#REF!+#REF!+#REF!+#REF!+#REF!)</f>
        <v>#REF!</v>
      </c>
      <c r="KW361" s="27">
        <v>0</v>
      </c>
      <c r="KX361" s="27">
        <v>35.482585189077575</v>
      </c>
      <c r="KY361" s="27">
        <v>0</v>
      </c>
      <c r="KZ361" s="27">
        <v>1.7022042194893676</v>
      </c>
      <c r="LA361" s="27">
        <v>0</v>
      </c>
      <c r="LB361" s="27">
        <v>0</v>
      </c>
      <c r="LC361" s="27">
        <v>352.12353004489574</v>
      </c>
      <c r="LD361" s="27">
        <v>352.12760373315831</v>
      </c>
      <c r="LE361" s="27">
        <v>352.12760373315831</v>
      </c>
      <c r="LF361" s="27">
        <v>352.15036207158539</v>
      </c>
      <c r="LG361" s="27">
        <v>0</v>
      </c>
      <c r="LH361" s="27">
        <v>0</v>
      </c>
      <c r="LI361" s="27">
        <v>0</v>
      </c>
      <c r="LJ361" s="27">
        <v>0</v>
      </c>
      <c r="LK361" s="27">
        <v>20.574515623257138</v>
      </c>
      <c r="LL361" s="27">
        <v>0</v>
      </c>
      <c r="LM361" s="27">
        <v>12.323558784494852</v>
      </c>
      <c r="LN361" s="27">
        <v>12.324808048895383</v>
      </c>
      <c r="LO361" s="27">
        <v>61.428992050463499</v>
      </c>
      <c r="LP361" s="27">
        <v>7.0178242437507334</v>
      </c>
      <c r="LQ361" s="27">
        <v>12.325459839017398</v>
      </c>
      <c r="LR361" s="27">
        <v>49.103532211446108</v>
      </c>
      <c r="LS361" s="27">
        <v>12.316606356526677</v>
      </c>
      <c r="LT361" s="27">
        <v>0</v>
      </c>
      <c r="LU361" s="27">
        <v>34.467856600785026</v>
      </c>
      <c r="LV361" s="27">
        <v>34.490940834273104</v>
      </c>
      <c r="LW361" s="27">
        <v>38.116794967206914</v>
      </c>
      <c r="LX361" s="27">
        <v>10.293341186100722</v>
      </c>
      <c r="LY361" s="27">
        <v>38.66668856681477</v>
      </c>
      <c r="LZ361" s="27">
        <v>23.89924271981937</v>
      </c>
      <c r="MA361" s="27">
        <v>4.9598512493274072</v>
      </c>
      <c r="MB361" s="27">
        <v>23.574596923211693</v>
      </c>
      <c r="MC361" s="27">
        <v>53.190310592332523</v>
      </c>
      <c r="MD361" s="27">
        <v>38.148515419811716</v>
      </c>
      <c r="ME361" s="27">
        <v>0</v>
      </c>
      <c r="MF361" s="27">
        <v>0</v>
      </c>
      <c r="MG361" s="27">
        <v>49.848256741693355</v>
      </c>
      <c r="MH361" s="27">
        <v>49.849723269467901</v>
      </c>
      <c r="MI361" s="27">
        <v>5.0165569899428348</v>
      </c>
      <c r="MJ361" s="27">
        <v>0</v>
      </c>
      <c r="MK361" s="27">
        <v>0</v>
      </c>
      <c r="ML361" s="27">
        <v>0</v>
      </c>
      <c r="MM361" s="27">
        <v>0</v>
      </c>
      <c r="MN361" s="27">
        <v>0</v>
      </c>
      <c r="MO361" s="27">
        <v>0.7231611403772118</v>
      </c>
      <c r="MP361" s="27">
        <v>0</v>
      </c>
      <c r="MQ361" s="27">
        <v>0</v>
      </c>
      <c r="MR361" s="27">
        <v>2.6385550456094484</v>
      </c>
      <c r="MS361" s="27">
        <v>10.207141942464052</v>
      </c>
      <c r="MT361" s="27">
        <v>64.403110377224408</v>
      </c>
      <c r="MU361" s="27">
        <v>150.13415144291341</v>
      </c>
      <c r="MV361" s="27">
        <v>0.55038244219936061</v>
      </c>
      <c r="MW361" s="27">
        <v>150.1052010983272</v>
      </c>
      <c r="MX361" s="27">
        <v>0.17793870331048114</v>
      </c>
      <c r="MY361" s="27">
        <v>64.064559724680379</v>
      </c>
      <c r="MZ361" s="27">
        <v>0</v>
      </c>
      <c r="NA361" s="27">
        <v>0</v>
      </c>
      <c r="NB361" s="27">
        <v>0</v>
      </c>
      <c r="NC361" s="27">
        <v>0</v>
      </c>
      <c r="ND361" s="27">
        <v>0</v>
      </c>
      <c r="NE361" s="27">
        <v>0.18016565289403721</v>
      </c>
      <c r="NF361" s="27">
        <v>21.076122437992275</v>
      </c>
      <c r="NG361" s="27">
        <v>0</v>
      </c>
      <c r="NH361" s="27">
        <v>0</v>
      </c>
      <c r="NI361" s="27">
        <v>21.093720771286716</v>
      </c>
      <c r="NJ361" s="27">
        <v>0</v>
      </c>
      <c r="NK361" s="27">
        <v>0.32611232438221266</v>
      </c>
      <c r="NL361" s="27">
        <v>0</v>
      </c>
      <c r="NM361" s="27">
        <v>6.6228937456522878</v>
      </c>
      <c r="NN361" s="27">
        <v>0</v>
      </c>
      <c r="NO361" s="27">
        <v>12.293848018099602</v>
      </c>
      <c r="NP361" s="27">
        <v>0.10368894524411126</v>
      </c>
      <c r="NQ361" s="27">
        <v>44.022882526171657</v>
      </c>
      <c r="NR361" s="27">
        <v>55.276799404594072</v>
      </c>
      <c r="NS361" s="27">
        <v>120.83026503133395</v>
      </c>
      <c r="NT361" s="27">
        <v>35.792348444565881</v>
      </c>
      <c r="NU361" s="27">
        <v>0</v>
      </c>
      <c r="NV361" s="27">
        <v>53.247287912165461</v>
      </c>
      <c r="NW361" s="27">
        <v>46.484259290279645</v>
      </c>
      <c r="NX361" s="27">
        <v>46.484259290279645</v>
      </c>
      <c r="NY361" s="27">
        <v>6.646521137575383</v>
      </c>
      <c r="NZ361" s="27">
        <v>23.402144120094849</v>
      </c>
      <c r="OA361" s="27">
        <v>0</v>
      </c>
      <c r="OB361" s="27">
        <v>23.401600961659835</v>
      </c>
      <c r="OC361" s="27">
        <v>2.4881001591106595</v>
      </c>
      <c r="OD361" s="27">
        <v>0.70594301798727821</v>
      </c>
      <c r="OE361" s="27">
        <v>12.012546264606017</v>
      </c>
      <c r="OF361" s="27">
        <v>0.26859184611426412</v>
      </c>
      <c r="OG361" s="27">
        <v>0</v>
      </c>
      <c r="OH361" s="27">
        <v>0</v>
      </c>
      <c r="OI361" s="27">
        <v>0</v>
      </c>
      <c r="OJ361" s="27">
        <v>4.3602043370723056</v>
      </c>
      <c r="OK361" s="27">
        <v>0</v>
      </c>
      <c r="OL361" s="27">
        <v>1.592540531460106</v>
      </c>
      <c r="OM361" s="27">
        <v>0</v>
      </c>
      <c r="ON361" s="27">
        <v>0</v>
      </c>
      <c r="OO361" s="27">
        <v>0.12259085878258728</v>
      </c>
      <c r="OP361" s="27">
        <v>0</v>
      </c>
      <c r="OQ361" s="27">
        <v>0.37635447962097796</v>
      </c>
      <c r="OR361" s="27">
        <v>50.842345309455389</v>
      </c>
      <c r="OS361" s="27">
        <v>8.6688086228183109E-2</v>
      </c>
      <c r="OT361" s="27">
        <v>50.875315026460726</v>
      </c>
      <c r="OU361" s="27">
        <v>0</v>
      </c>
      <c r="OV361" s="27">
        <v>0.98909151015990893</v>
      </c>
      <c r="OW361" s="27">
        <v>0</v>
      </c>
      <c r="OX361" s="27">
        <v>0</v>
      </c>
      <c r="OY361" s="27">
        <v>0</v>
      </c>
      <c r="OZ361" s="27">
        <v>29.749710855038703</v>
      </c>
      <c r="PA361" s="27">
        <v>29.730428730595722</v>
      </c>
      <c r="PB361" s="27">
        <v>0</v>
      </c>
      <c r="PC361" s="27">
        <v>0</v>
      </c>
      <c r="PD361" s="27">
        <v>12.495305481646177</v>
      </c>
      <c r="PE361" s="27">
        <v>0</v>
      </c>
      <c r="PF361" s="27">
        <v>0</v>
      </c>
      <c r="PG361" s="27">
        <v>0</v>
      </c>
      <c r="PH361" s="27">
        <v>0.88138319249669639</v>
      </c>
      <c r="PI361" s="27">
        <v>0</v>
      </c>
      <c r="PJ361" s="27">
        <v>472.71958515905175</v>
      </c>
      <c r="PK361" s="27">
        <v>2.5398631579674626</v>
      </c>
      <c r="PL361" s="27">
        <v>4.6657309567674998E-2</v>
      </c>
      <c r="PM361" s="27">
        <v>1.1614899974332504</v>
      </c>
      <c r="PN361" s="27">
        <v>0</v>
      </c>
      <c r="PO361" s="27">
        <v>0</v>
      </c>
      <c r="PP361" s="27">
        <v>10.446348917244077</v>
      </c>
      <c r="PQ361" s="27">
        <v>0</v>
      </c>
      <c r="PR361" s="27">
        <v>0</v>
      </c>
      <c r="PS361" s="27">
        <v>0</v>
      </c>
      <c r="PT361" s="27">
        <v>2.6173175508004136</v>
      </c>
      <c r="PU361" s="27">
        <v>0</v>
      </c>
      <c r="PV361" s="27">
        <v>0</v>
      </c>
      <c r="PW361" s="27">
        <v>0</v>
      </c>
      <c r="PX361" s="27">
        <v>0</v>
      </c>
      <c r="PY361" s="27">
        <v>1.9080612663595518</v>
      </c>
      <c r="PZ361" s="27">
        <v>1.9069206336460232</v>
      </c>
      <c r="QA361" s="27">
        <v>3.5373736238700837</v>
      </c>
      <c r="QB361" s="27">
        <v>0</v>
      </c>
      <c r="QC361" s="27">
        <v>0.16577195436617473</v>
      </c>
      <c r="QD361" s="27">
        <v>0</v>
      </c>
      <c r="QE361" s="27">
        <v>0</v>
      </c>
      <c r="QF361" s="27">
        <v>0</v>
      </c>
      <c r="QG361" s="27">
        <v>0</v>
      </c>
      <c r="QH361" s="27">
        <v>6.6971435037186583E-2</v>
      </c>
      <c r="QI361" s="27">
        <v>0</v>
      </c>
      <c r="QJ361" s="27">
        <v>0</v>
      </c>
      <c r="QK361" s="27">
        <v>0</v>
      </c>
      <c r="QL361" s="27">
        <v>0</v>
      </c>
      <c r="QM361" s="27">
        <v>0.10135336397355243</v>
      </c>
      <c r="QN361" s="27">
        <v>0</v>
      </c>
      <c r="QO361" s="27">
        <v>7.3543652100852092E-2</v>
      </c>
      <c r="QP361" s="27">
        <v>0</v>
      </c>
      <c r="QQ361" s="27">
        <v>1.9137644299271954</v>
      </c>
      <c r="QR361" s="27">
        <v>4.6385730350168158E-2</v>
      </c>
      <c r="QS361" s="27">
        <v>0.79176205071943939</v>
      </c>
      <c r="QT361" s="27">
        <v>0.57922415509858693</v>
      </c>
      <c r="QU361" s="27">
        <v>2.5694652926757082</v>
      </c>
      <c r="QV361" s="27">
        <v>0.31932284394454175</v>
      </c>
      <c r="QW361" s="27">
        <v>7.8239256771545342</v>
      </c>
      <c r="QX361" s="27">
        <v>4.5692117028655694</v>
      </c>
      <c r="QY361" s="27">
        <v>9.0616751188637057</v>
      </c>
      <c r="QZ361" s="27">
        <v>31.68688541351499</v>
      </c>
      <c r="RA361" s="27">
        <v>31.68688541351499</v>
      </c>
      <c r="RB361" s="27">
        <v>31.68688541351499</v>
      </c>
      <c r="RC361" s="27">
        <v>5.6062097869936842</v>
      </c>
      <c r="RD361" s="27">
        <v>17.760629034825275</v>
      </c>
      <c r="RE361" s="27">
        <v>0.28966639339279487</v>
      </c>
      <c r="RF361" s="27">
        <v>4.5435746247329236</v>
      </c>
      <c r="RG361" s="27">
        <v>1.3650657788763771</v>
      </c>
      <c r="RH361" s="27">
        <v>2.0246230665134872</v>
      </c>
      <c r="RI361" s="27">
        <v>0</v>
      </c>
      <c r="RJ361" s="27">
        <v>0</v>
      </c>
      <c r="RK361" s="27">
        <v>3.182908429180157E-2</v>
      </c>
      <c r="RL361" s="27">
        <v>0.1000497837295196</v>
      </c>
      <c r="RM361" s="27">
        <v>7.1968492639312417E-2</v>
      </c>
      <c r="RN361" s="27">
        <v>0</v>
      </c>
      <c r="RO361" s="27">
        <v>0</v>
      </c>
      <c r="RP361" s="27">
        <v>0</v>
      </c>
      <c r="RQ361" s="27">
        <v>0.13334539579585811</v>
      </c>
      <c r="RR361" s="27">
        <v>1.1298781765154544</v>
      </c>
      <c r="RS361" s="27">
        <v>0.8769836091730856</v>
      </c>
      <c r="RT361" s="27">
        <v>0</v>
      </c>
      <c r="RU361" s="27">
        <v>0</v>
      </c>
      <c r="RV361" s="27">
        <v>0</v>
      </c>
      <c r="RW361" s="27">
        <v>0</v>
      </c>
      <c r="RX361" s="27">
        <v>6.5513054639174859</v>
      </c>
      <c r="RY361" s="27">
        <v>5.4710176525187793</v>
      </c>
      <c r="RZ361" s="27">
        <v>0.18125196976406457</v>
      </c>
      <c r="SA361" s="27">
        <v>6.5513054639174859</v>
      </c>
      <c r="SB361" s="27">
        <v>6.5513054639174859</v>
      </c>
      <c r="SC361" s="27">
        <v>1.0097315306904286</v>
      </c>
      <c r="SD361" s="27">
        <v>0</v>
      </c>
      <c r="SE361" s="27">
        <v>0.14344814268711253</v>
      </c>
      <c r="SF361" s="27">
        <v>0.21525368779592088</v>
      </c>
      <c r="SG361" s="27">
        <v>0</v>
      </c>
      <c r="SH361" s="27">
        <v>0</v>
      </c>
      <c r="SI361" s="27">
        <v>1.0097315306904286</v>
      </c>
      <c r="SJ361" s="27">
        <v>0</v>
      </c>
      <c r="SK361" s="27">
        <v>0.46385730350168158</v>
      </c>
      <c r="SL361" s="27">
        <v>9.4237988474873247E-2</v>
      </c>
      <c r="SM361" s="27">
        <v>0</v>
      </c>
      <c r="SN361" s="27">
        <v>3.4536729090344762</v>
      </c>
      <c r="SO361" s="27">
        <v>0</v>
      </c>
      <c r="SP361" s="27">
        <v>0.14534919720966041</v>
      </c>
      <c r="SQ361" s="27">
        <v>0.29183902713284954</v>
      </c>
      <c r="SR361" s="27">
        <v>0.29183902713284954</v>
      </c>
      <c r="SS361" s="27">
        <v>0.29183902713284954</v>
      </c>
      <c r="ST361" s="27">
        <v>0.37309552901089588</v>
      </c>
      <c r="SU361" s="27">
        <v>8.9023667498741937E-2</v>
      </c>
      <c r="SV361" s="27">
        <v>0</v>
      </c>
      <c r="SW361" s="27">
        <v>5.6597108928425323E-2</v>
      </c>
      <c r="SX361" s="27">
        <v>0</v>
      </c>
      <c r="SY361" s="27">
        <v>0</v>
      </c>
      <c r="SZ361" s="27">
        <v>0.39302944357589792</v>
      </c>
      <c r="TA361" s="27">
        <v>9.2391249795826746E-2</v>
      </c>
      <c r="TB361" s="27">
        <v>4.2963289051146969</v>
      </c>
      <c r="TC361" s="27">
        <v>0.10368894524411126</v>
      </c>
      <c r="TD361" s="27">
        <v>0</v>
      </c>
      <c r="TE361" s="27">
        <v>3.2451000699892236</v>
      </c>
      <c r="TF361" s="27">
        <v>0</v>
      </c>
      <c r="TG361" s="27">
        <v>0.29183902713284954</v>
      </c>
      <c r="TH361" s="27">
        <v>0.67949120220211212</v>
      </c>
      <c r="TI361" s="27">
        <v>0.30503777710368196</v>
      </c>
      <c r="TJ361" s="27">
        <v>0.31025209807981324</v>
      </c>
      <c r="TK361" s="27">
        <v>8.5275874297147544E-2</v>
      </c>
      <c r="TL361" s="27">
        <v>2.1381431794313461</v>
      </c>
      <c r="TM361" s="27">
        <v>0.92673692182033862</v>
      </c>
      <c r="TN361" s="27">
        <v>4.7026114145049283</v>
      </c>
      <c r="TO361" s="27">
        <v>1.1605123122502259</v>
      </c>
      <c r="TP361" s="27">
        <v>1.0660570604013471</v>
      </c>
      <c r="TQ361" s="27">
        <v>3.6282983458913738E-2</v>
      </c>
      <c r="TR361" s="27">
        <v>0.52121483423912607</v>
      </c>
      <c r="TS361" s="27">
        <v>0.85292169050197963</v>
      </c>
      <c r="TT361" s="27">
        <v>0.85292169050197963</v>
      </c>
      <c r="TU361" s="27">
        <v>0.85292169050197963</v>
      </c>
      <c r="TV361" s="27">
        <v>0.61816861488906771</v>
      </c>
      <c r="TW361" s="27">
        <v>5.9801743695006022E-2</v>
      </c>
      <c r="TX361" s="27">
        <v>0.63049831136387824</v>
      </c>
      <c r="TY361" s="27">
        <v>0</v>
      </c>
      <c r="TZ361" s="27">
        <v>0</v>
      </c>
      <c r="UA361" s="27">
        <v>0</v>
      </c>
      <c r="UB361" s="27">
        <v>0</v>
      </c>
      <c r="UC361" s="27">
        <v>1.448440598650977</v>
      </c>
      <c r="UD361" s="27">
        <v>0</v>
      </c>
      <c r="UE361" s="27">
        <v>2.2550308746462897</v>
      </c>
      <c r="UF361" s="27">
        <v>0</v>
      </c>
      <c r="UG361" s="27">
        <v>0.10390620861811672</v>
      </c>
      <c r="UH361" s="27">
        <v>1.9061058959935027</v>
      </c>
      <c r="UI361" s="27">
        <v>2.0407548720333932</v>
      </c>
      <c r="UJ361" s="27">
        <v>0.27233963931585847</v>
      </c>
      <c r="UK361" s="27">
        <v>16.223110452832056</v>
      </c>
      <c r="UL361" s="27">
        <v>16.223110452832056</v>
      </c>
      <c r="UM361" s="27">
        <v>16.223110452832056</v>
      </c>
      <c r="UN361" s="27">
        <v>0.39449597135043479</v>
      </c>
      <c r="UO361" s="27">
        <v>16.223110452832056</v>
      </c>
      <c r="UP361" s="27">
        <v>0.52746115624178336</v>
      </c>
      <c r="UQ361" s="27">
        <v>2.0375502372668128</v>
      </c>
      <c r="UR361" s="27">
        <v>0</v>
      </c>
      <c r="US361" s="27">
        <v>2.3755577313758254</v>
      </c>
      <c r="UT361" s="27">
        <v>2.3363416923678373</v>
      </c>
      <c r="UU361" s="27">
        <v>66.391667723652972</v>
      </c>
      <c r="UV361" s="27">
        <v>0.42773726757327196</v>
      </c>
      <c r="UW361" s="27">
        <v>0.27744532860498705</v>
      </c>
      <c r="UX361" s="27">
        <v>44.197616594715555</v>
      </c>
      <c r="UY361" s="27">
        <v>121.46407660915141</v>
      </c>
      <c r="UZ361" s="27">
        <v>0</v>
      </c>
      <c r="VA361" s="27">
        <v>0.35696372349098959</v>
      </c>
      <c r="VB361" s="27">
        <v>0.39922144973505386</v>
      </c>
      <c r="VC361" s="27">
        <v>0</v>
      </c>
      <c r="VD361" s="27">
        <v>0.29037249935831261</v>
      </c>
      <c r="VE361" s="27">
        <v>0.35696372349098959</v>
      </c>
      <c r="VF361" s="27">
        <v>0</v>
      </c>
      <c r="VG361" s="27">
        <v>0</v>
      </c>
      <c r="VH361" s="27">
        <v>0.25360067330788655</v>
      </c>
      <c r="VI361" s="27">
        <v>0.35696372349098959</v>
      </c>
      <c r="VJ361" s="27">
        <v>0</v>
      </c>
      <c r="VK361" s="27">
        <v>0</v>
      </c>
      <c r="VL361" s="27">
        <v>0</v>
      </c>
      <c r="VM361" s="27">
        <v>0</v>
      </c>
      <c r="VN361" s="27">
        <v>4.3724254018601139E-2</v>
      </c>
      <c r="VO361" s="27">
        <v>9.717104402394712E-2</v>
      </c>
      <c r="VP361" s="27">
        <v>0</v>
      </c>
      <c r="VQ361" s="27">
        <v>0.65809075986257304</v>
      </c>
      <c r="VR361" s="27">
        <v>0.15251888855184098</v>
      </c>
      <c r="VS361" s="27">
        <v>0</v>
      </c>
      <c r="VT361" s="27">
        <v>0.42176252478812148</v>
      </c>
      <c r="VU361" s="27">
        <v>0</v>
      </c>
      <c r="VV361" s="27">
        <v>0</v>
      </c>
      <c r="VW361" s="27">
        <v>0</v>
      </c>
      <c r="VX361" s="27">
        <v>9.6790833119437536E-2</v>
      </c>
      <c r="VY361" s="27">
        <v>0.2466482453397115</v>
      </c>
      <c r="VZ361" s="27">
        <v>0</v>
      </c>
      <c r="WA361" s="27">
        <v>0.7572171742525694</v>
      </c>
      <c r="WB361" s="27">
        <v>0.22302085341661645</v>
      </c>
      <c r="WC361" s="27">
        <v>1.0870772918363765</v>
      </c>
      <c r="WD361" s="27">
        <v>0</v>
      </c>
      <c r="WE361" s="27">
        <v>0.16522879593116105</v>
      </c>
      <c r="WF361" s="27">
        <v>0.43181095583587459</v>
      </c>
      <c r="WG361" s="27">
        <v>0</v>
      </c>
      <c r="WH361" s="27">
        <v>0</v>
      </c>
      <c r="WI361" s="27">
        <v>0.12248222709558454</v>
      </c>
      <c r="WJ361" s="27">
        <v>0.1009188372255415</v>
      </c>
      <c r="WK361" s="27">
        <v>0.7909473130669189</v>
      </c>
      <c r="WL361" s="27">
        <v>0.10151631150405654</v>
      </c>
      <c r="WM361" s="27">
        <v>0</v>
      </c>
      <c r="WN361" s="27">
        <v>6.66026304598123</v>
      </c>
      <c r="WO361" s="27">
        <v>1.2069523584438955</v>
      </c>
      <c r="WP361" s="27">
        <v>1.2069523584438955</v>
      </c>
      <c r="WQ361" s="27">
        <v>0.37934185101355317</v>
      </c>
      <c r="WR361" s="27">
        <v>1.7448964724814426</v>
      </c>
      <c r="WS361" s="27">
        <v>1.7448964724814426</v>
      </c>
      <c r="WT361" s="27">
        <v>0.26837458274025866</v>
      </c>
      <c r="WU361" s="27">
        <v>0.16989995847227868</v>
      </c>
      <c r="WV361" s="27">
        <v>2.6718506576757868</v>
      </c>
      <c r="WW361" s="27">
        <v>2.6718506576757868</v>
      </c>
      <c r="WX361" s="27">
        <v>1.7448964724814426</v>
      </c>
      <c r="WY361" s="27">
        <v>0</v>
      </c>
      <c r="WZ361" s="27">
        <v>8.6362191167174918E-2</v>
      </c>
      <c r="XA361" s="27">
        <v>0.21411305508239212</v>
      </c>
      <c r="XB361" s="27">
        <v>0</v>
      </c>
      <c r="XC361" s="27">
        <v>0.15833068380648735</v>
      </c>
      <c r="XD361" s="27">
        <v>0.35088034901883641</v>
      </c>
      <c r="XE361" s="27">
        <v>0.23062507150680794</v>
      </c>
      <c r="XF361" s="27">
        <v>9.0381563586276123E-2</v>
      </c>
      <c r="XG361" s="27">
        <v>0.23062507150680794</v>
      </c>
      <c r="XH361" s="27">
        <v>0.35088034901883641</v>
      </c>
      <c r="XI361" s="27">
        <v>0</v>
      </c>
      <c r="XJ361" s="27">
        <v>0.10102746891254423</v>
      </c>
      <c r="XK361" s="27">
        <v>0.18174081235557688</v>
      </c>
      <c r="XL361" s="27">
        <v>0.18174081235557688</v>
      </c>
      <c r="XM361" s="27">
        <v>0</v>
      </c>
      <c r="XN361" s="27">
        <v>0.18174081235557688</v>
      </c>
      <c r="XO361" s="27">
        <v>0.18174081235557688</v>
      </c>
      <c r="XP361" s="27">
        <v>0</v>
      </c>
      <c r="XQ361" s="27">
        <v>0.18174081235557688</v>
      </c>
      <c r="XR361" s="27">
        <v>0.18174081235557688</v>
      </c>
      <c r="XS361" s="27">
        <v>0.18174081235557688</v>
      </c>
      <c r="XT361" s="27">
        <v>0.26310594592062597</v>
      </c>
      <c r="XU361" s="27">
        <v>0.26310594592062597</v>
      </c>
      <c r="XV361" s="27">
        <v>0.26310594592062597</v>
      </c>
      <c r="XW361" s="27">
        <v>1.5003122291947832</v>
      </c>
      <c r="XX361" s="27">
        <v>8.2451450435076415E-2</v>
      </c>
      <c r="XY361" s="27">
        <v>1.0503054657859505</v>
      </c>
      <c r="XZ361" s="27">
        <v>0.25745709819648371</v>
      </c>
      <c r="YA361" s="27">
        <v>1.5003122291947832</v>
      </c>
      <c r="YB361" s="27">
        <v>0.11428053472687799</v>
      </c>
      <c r="YC361" s="27">
        <v>0.26044446958905892</v>
      </c>
      <c r="YD361" s="27">
        <v>0</v>
      </c>
      <c r="YE361" s="27">
        <v>0.14692435667120007</v>
      </c>
      <c r="YF361" s="27">
        <v>0.18646629074019588</v>
      </c>
      <c r="YG361" s="27">
        <v>0.18646629074019588</v>
      </c>
      <c r="YH361" s="27">
        <v>0.26044446958905892</v>
      </c>
      <c r="YI361" s="27">
        <v>0</v>
      </c>
      <c r="YJ361" s="27">
        <v>9.5052726127393766E-2</v>
      </c>
      <c r="YK361" s="27">
        <v>0.18635765905319318</v>
      </c>
      <c r="YL361" s="27">
        <v>0.27804280288350214</v>
      </c>
      <c r="YM361" s="27">
        <v>0.17196396052533067</v>
      </c>
      <c r="YN361" s="27">
        <v>0.11569274665791356</v>
      </c>
      <c r="YO361" s="27">
        <v>0.32301632130263475</v>
      </c>
      <c r="YP361" s="27">
        <v>0.18375049856512751</v>
      </c>
      <c r="YQ361" s="27">
        <v>0.13562666122291558</v>
      </c>
      <c r="YR361" s="27">
        <v>8.5493137671153019E-2</v>
      </c>
      <c r="YS361" s="27">
        <v>0.12845696988073502</v>
      </c>
      <c r="YT361" s="27">
        <v>0.13345402748286084</v>
      </c>
      <c r="YU361" s="27">
        <v>0.13345402748286084</v>
      </c>
      <c r="YV361" s="27">
        <v>7.0610596551778232E-2</v>
      </c>
      <c r="YW361" s="27">
        <v>0</v>
      </c>
      <c r="YX361" s="27">
        <v>0.59475848633997819</v>
      </c>
      <c r="YY361" s="27">
        <v>0.10243968084357979</v>
      </c>
      <c r="YZ361" s="27">
        <v>0.13367129085686633</v>
      </c>
      <c r="ZA361" s="27">
        <v>0.13106413036880066</v>
      </c>
      <c r="ZB361" s="27">
        <v>0.20955052422827725</v>
      </c>
      <c r="ZC361" s="27">
        <v>0.17353911998687033</v>
      </c>
      <c r="ZD361" s="27">
        <v>0.15007467559427942</v>
      </c>
      <c r="ZE361" s="27">
        <v>0.10205946993907022</v>
      </c>
      <c r="ZF361" s="27">
        <v>0.37184626461036441</v>
      </c>
      <c r="ZG361" s="27">
        <v>0.29944324522304105</v>
      </c>
      <c r="ZH361" s="27">
        <v>0.27673922263946926</v>
      </c>
      <c r="ZI361" s="27">
        <v>0.41203998880137666</v>
      </c>
      <c r="ZJ361" s="27">
        <v>0.15409404801338064</v>
      </c>
      <c r="ZK361" s="27">
        <v>0.25854341506651107</v>
      </c>
      <c r="ZL361" s="27">
        <v>5.9747427851504657E-2</v>
      </c>
      <c r="ZM361" s="27">
        <v>0.13014076102927741</v>
      </c>
      <c r="ZN361" s="27">
        <v>0.22323811679062194</v>
      </c>
      <c r="ZO361" s="27">
        <v>0.15029193896828488</v>
      </c>
      <c r="ZP361" s="27">
        <v>5.6216898023915739E-2</v>
      </c>
      <c r="ZQ361" s="27">
        <v>5.6216898023915739E-2</v>
      </c>
      <c r="ZR361" s="27">
        <v>0.2253021188436739</v>
      </c>
      <c r="ZS361" s="27">
        <v>0.58693700487578127</v>
      </c>
      <c r="ZT361" s="27">
        <v>0.18098039054655776</v>
      </c>
      <c r="ZU361" s="27">
        <v>0.26136783892858217</v>
      </c>
      <c r="ZV361" s="27">
        <v>0.34354771014615182</v>
      </c>
      <c r="ZW361" s="27">
        <v>0.34354771014615182</v>
      </c>
      <c r="ZX361" s="27">
        <v>0.61528987518349521</v>
      </c>
      <c r="ZY361" s="27">
        <v>0.61528987518349521</v>
      </c>
      <c r="ZZ361" s="27">
        <v>0.2054225201221733</v>
      </c>
      <c r="AAA361" s="27">
        <v>0.61556145440100207</v>
      </c>
      <c r="AAB361" s="27">
        <v>0.19885030305850776</v>
      </c>
      <c r="AAC361" s="27">
        <v>0.35745256608250198</v>
      </c>
      <c r="AAD361" s="27">
        <v>0.46369435597117753</v>
      </c>
      <c r="AAE361" s="27">
        <v>0.11286832279584244</v>
      </c>
    </row>
    <row r="362" spans="1:707">
      <c r="A362" s="14" t="s">
        <v>3692</v>
      </c>
      <c r="B362" s="14" t="e">
        <f>_xlfn.CONCAT(#REF!," ","[",#REF!,"]")</f>
        <v>#REF!</v>
      </c>
      <c r="C362" s="15" t="s">
        <v>3684</v>
      </c>
      <c r="D362" s="14" t="s">
        <v>3693</v>
      </c>
      <c r="E362" s="16">
        <v>6052</v>
      </c>
      <c r="F362" s="17">
        <v>44630</v>
      </c>
      <c r="G362" s="14" t="s">
        <v>710</v>
      </c>
      <c r="H362" s="14" t="s">
        <v>3685</v>
      </c>
      <c r="I362" s="18">
        <v>1.0039</v>
      </c>
      <c r="J362" s="19">
        <v>44684</v>
      </c>
      <c r="K362" s="1" t="s">
        <v>3694</v>
      </c>
      <c r="L362" s="18">
        <v>2119</v>
      </c>
      <c r="M362" s="20" t="s">
        <v>3687</v>
      </c>
      <c r="N362" s="20" t="s">
        <v>3688</v>
      </c>
      <c r="O362" s="20" t="s">
        <v>3689</v>
      </c>
      <c r="P362" s="21">
        <v>34.950000000000003</v>
      </c>
      <c r="Q362" s="22">
        <v>40</v>
      </c>
      <c r="R362" s="20" t="s">
        <v>3690</v>
      </c>
      <c r="S362" s="20" t="s">
        <v>3685</v>
      </c>
      <c r="T362" s="20" t="s">
        <v>3691</v>
      </c>
      <c r="U362" s="16">
        <v>1</v>
      </c>
      <c r="V362" s="16">
        <v>0</v>
      </c>
      <c r="W362" s="16">
        <v>0</v>
      </c>
      <c r="X362" s="16">
        <v>0</v>
      </c>
      <c r="Y362" s="23">
        <v>0</v>
      </c>
      <c r="Z362" s="16">
        <v>0</v>
      </c>
      <c r="AA362" s="16">
        <v>0</v>
      </c>
      <c r="AB362" s="16">
        <v>0</v>
      </c>
      <c r="AC362" s="16">
        <v>0</v>
      </c>
      <c r="AD362" s="16">
        <v>0</v>
      </c>
      <c r="AE362" s="16">
        <v>1</v>
      </c>
      <c r="AF362" s="16">
        <v>0</v>
      </c>
      <c r="AG362" s="16">
        <v>0</v>
      </c>
      <c r="AH362" s="16">
        <v>0</v>
      </c>
      <c r="AI362" s="16">
        <v>0</v>
      </c>
      <c r="AJ362" s="16">
        <v>0</v>
      </c>
      <c r="AK362" s="16">
        <v>0</v>
      </c>
      <c r="AL362" s="16">
        <v>0</v>
      </c>
      <c r="AM362" s="16">
        <v>0</v>
      </c>
      <c r="AN362" s="16">
        <v>0</v>
      </c>
      <c r="AO362" s="16">
        <v>0</v>
      </c>
      <c r="AP362" s="16">
        <v>0</v>
      </c>
      <c r="AQ362" s="16">
        <v>0</v>
      </c>
      <c r="AR362" s="16">
        <v>0</v>
      </c>
      <c r="AS362" s="24" t="s">
        <v>93</v>
      </c>
      <c r="AT362" s="24" t="s">
        <v>109</v>
      </c>
      <c r="AU362" s="25" t="e">
        <f>#REF!+#REF!</f>
        <v>#REF!</v>
      </c>
      <c r="AV362" s="26" t="e">
        <f>SUM(#REF!)</f>
        <v>#REF!</v>
      </c>
      <c r="AW362" s="16">
        <v>0</v>
      </c>
      <c r="AX362" s="16">
        <v>0</v>
      </c>
      <c r="AY362" s="26" t="e">
        <f>SUM(#REF!)</f>
        <v>#REF!</v>
      </c>
      <c r="AZ362" s="16">
        <v>0</v>
      </c>
      <c r="BA362" s="16">
        <v>0</v>
      </c>
      <c r="BB362" s="16">
        <v>0</v>
      </c>
      <c r="BC362" s="16">
        <v>0</v>
      </c>
      <c r="BD362" s="16">
        <v>0</v>
      </c>
      <c r="BE362" s="16">
        <v>0</v>
      </c>
      <c r="BF362" s="16">
        <v>0</v>
      </c>
      <c r="BG362" s="16">
        <v>0</v>
      </c>
      <c r="BH362" s="16">
        <v>0</v>
      </c>
      <c r="BI362" s="16">
        <v>0</v>
      </c>
      <c r="BJ362" s="16">
        <v>0</v>
      </c>
      <c r="BK362" s="16">
        <v>0</v>
      </c>
      <c r="BL362" s="16">
        <v>0</v>
      </c>
      <c r="BM362" s="16">
        <v>0</v>
      </c>
      <c r="BN362" s="16">
        <v>0</v>
      </c>
      <c r="BO362" s="16">
        <v>0</v>
      </c>
      <c r="BP362" s="16">
        <v>0</v>
      </c>
      <c r="BQ362" s="16">
        <v>0</v>
      </c>
      <c r="BR362" s="16">
        <v>0</v>
      </c>
      <c r="BS362" s="16">
        <v>0</v>
      </c>
      <c r="BT362" s="16">
        <v>0</v>
      </c>
      <c r="BU362" s="16">
        <v>0</v>
      </c>
      <c r="BV362" s="16">
        <v>0</v>
      </c>
      <c r="BW362" s="16">
        <v>0</v>
      </c>
      <c r="BX362" s="16">
        <v>0</v>
      </c>
      <c r="BY362" s="16">
        <v>0</v>
      </c>
      <c r="BZ362" s="16">
        <v>0</v>
      </c>
      <c r="CA362" s="16">
        <v>0</v>
      </c>
      <c r="CB362" s="16">
        <v>0</v>
      </c>
      <c r="CC362" s="16">
        <v>0</v>
      </c>
      <c r="CD362" s="16">
        <v>0</v>
      </c>
      <c r="CE362" s="16">
        <v>0</v>
      </c>
      <c r="CF362" s="16">
        <v>0</v>
      </c>
      <c r="CG362" s="16">
        <v>0</v>
      </c>
      <c r="CH362" s="16">
        <v>0</v>
      </c>
      <c r="CI362" s="16">
        <v>0</v>
      </c>
      <c r="CJ362" s="16">
        <v>0</v>
      </c>
      <c r="CK362" s="16">
        <v>0</v>
      </c>
      <c r="CL362" s="25" t="e">
        <f>SUM(#REF!)</f>
        <v>#REF!</v>
      </c>
      <c r="CM362" s="16">
        <v>0</v>
      </c>
      <c r="CN362" s="16">
        <v>0</v>
      </c>
      <c r="CO362" s="16">
        <v>0</v>
      </c>
      <c r="CP362" s="25" t="e">
        <f>SUM(#REF!,#REF!,#REF!,#REF!,#REF!)</f>
        <v>#REF!</v>
      </c>
      <c r="CQ362" s="26" t="e">
        <f>SUM(#REF!)</f>
        <v>#REF!</v>
      </c>
      <c r="CR362" s="16">
        <v>0</v>
      </c>
      <c r="CS362" s="16">
        <v>0</v>
      </c>
      <c r="CT362" s="16">
        <v>0</v>
      </c>
      <c r="CU362" s="26" t="e">
        <f>SUM(#REF!)</f>
        <v>#REF!</v>
      </c>
      <c r="CV362" s="16">
        <v>0</v>
      </c>
      <c r="CW362" s="16">
        <v>0</v>
      </c>
      <c r="CX362" s="16">
        <v>0</v>
      </c>
      <c r="CY362" s="26" t="e">
        <f>SUM(#REF!)</f>
        <v>#REF!</v>
      </c>
      <c r="CZ362" s="16">
        <v>0</v>
      </c>
      <c r="DA362" s="16">
        <v>0</v>
      </c>
      <c r="DB362" s="16">
        <v>0</v>
      </c>
      <c r="DC362" s="26" t="e">
        <f>SUM(#REF!)</f>
        <v>#REF!</v>
      </c>
      <c r="DD362" s="16">
        <v>1</v>
      </c>
      <c r="DE362" s="16">
        <v>0</v>
      </c>
      <c r="DF362" s="16">
        <v>0</v>
      </c>
      <c r="DG362" s="16">
        <v>0</v>
      </c>
      <c r="DH362" s="16">
        <v>0</v>
      </c>
      <c r="DI362" s="16">
        <v>0</v>
      </c>
      <c r="DJ362" s="26" t="e">
        <f>SUM(#REF!)</f>
        <v>#REF!</v>
      </c>
      <c r="DK362" s="16">
        <v>0</v>
      </c>
      <c r="DL362" s="16">
        <v>0</v>
      </c>
      <c r="DM362" s="16">
        <v>0</v>
      </c>
      <c r="DN362" s="16">
        <v>0</v>
      </c>
      <c r="DO362" s="16">
        <v>0</v>
      </c>
      <c r="DP362" s="16">
        <v>0</v>
      </c>
      <c r="DQ362" s="16">
        <v>0</v>
      </c>
      <c r="DR362" s="16">
        <v>0</v>
      </c>
      <c r="DS362" s="16">
        <v>0</v>
      </c>
      <c r="DT362" s="16">
        <v>0</v>
      </c>
      <c r="DU362" s="16">
        <v>0</v>
      </c>
      <c r="DV362" s="16">
        <v>0</v>
      </c>
      <c r="DW362" s="16">
        <v>0</v>
      </c>
      <c r="DX362" s="16">
        <v>0</v>
      </c>
      <c r="DY362" s="16">
        <v>0</v>
      </c>
      <c r="DZ362" s="16">
        <v>0</v>
      </c>
      <c r="EA362" s="16">
        <v>0</v>
      </c>
      <c r="EB362" s="16">
        <v>0</v>
      </c>
      <c r="EC362" s="16">
        <v>0</v>
      </c>
      <c r="ED362" s="16">
        <v>0</v>
      </c>
      <c r="EE362" s="16">
        <v>0</v>
      </c>
      <c r="EF362" s="16">
        <v>0</v>
      </c>
      <c r="EG362" s="16">
        <v>0</v>
      </c>
      <c r="EH362" s="16">
        <v>0</v>
      </c>
      <c r="EI362" s="16">
        <v>1</v>
      </c>
      <c r="EJ362" s="16">
        <v>0</v>
      </c>
      <c r="EK362" s="16">
        <v>0</v>
      </c>
      <c r="EL362" s="16">
        <v>0</v>
      </c>
      <c r="EM362" s="16">
        <v>0</v>
      </c>
      <c r="EN362" s="16">
        <v>0</v>
      </c>
      <c r="EO362" s="16">
        <v>0</v>
      </c>
      <c r="EP362" s="16">
        <v>0</v>
      </c>
      <c r="EQ362" s="16">
        <v>0</v>
      </c>
      <c r="ER362" s="16">
        <v>0</v>
      </c>
      <c r="ES362" s="16">
        <v>0</v>
      </c>
      <c r="ET362" s="16">
        <v>0</v>
      </c>
      <c r="EU362" s="16">
        <v>0</v>
      </c>
      <c r="EV362" s="16">
        <v>0</v>
      </c>
      <c r="EW362" s="16">
        <v>0</v>
      </c>
      <c r="EX362" s="16">
        <v>0</v>
      </c>
      <c r="EY362" s="16">
        <v>0</v>
      </c>
      <c r="EZ362" s="16">
        <v>0</v>
      </c>
      <c r="FA362" s="16">
        <v>0</v>
      </c>
      <c r="FB362" s="16">
        <v>0</v>
      </c>
      <c r="FC362" s="16">
        <v>0</v>
      </c>
      <c r="FD362" s="25" t="e">
        <f>SUM(#REF!,#REF!,#REF!,#REF!,#REF!)</f>
        <v>#REF!</v>
      </c>
      <c r="FE362" s="26" t="e">
        <f>SUM(#REF!)</f>
        <v>#REF!</v>
      </c>
      <c r="FF362" s="16">
        <v>0</v>
      </c>
      <c r="FG362" s="16">
        <v>0</v>
      </c>
      <c r="FH362" s="16">
        <v>0</v>
      </c>
      <c r="FI362" s="16">
        <v>0</v>
      </c>
      <c r="FJ362" s="16">
        <v>0</v>
      </c>
      <c r="FK362" s="16">
        <v>0</v>
      </c>
      <c r="FL362" s="16">
        <v>0</v>
      </c>
      <c r="FM362" s="16">
        <v>0</v>
      </c>
      <c r="FN362" s="16">
        <v>0</v>
      </c>
      <c r="FO362" s="16">
        <v>0</v>
      </c>
      <c r="FP362" s="26" t="e">
        <f>SUM(#REF!)</f>
        <v>#REF!</v>
      </c>
      <c r="FQ362" s="16">
        <v>0</v>
      </c>
      <c r="FR362" s="16">
        <v>0</v>
      </c>
      <c r="FS362" s="16">
        <v>0</v>
      </c>
      <c r="FT362" s="26" t="e">
        <f>SUM(#REF!)</f>
        <v>#REF!</v>
      </c>
      <c r="FU362" s="16">
        <v>1</v>
      </c>
      <c r="FV362" s="16">
        <v>0</v>
      </c>
      <c r="FW362" s="16">
        <v>0</v>
      </c>
      <c r="FX362" s="16">
        <v>0</v>
      </c>
      <c r="FY362" s="16">
        <v>0</v>
      </c>
      <c r="FZ362" s="16">
        <v>0</v>
      </c>
      <c r="GA362" s="16">
        <v>0</v>
      </c>
      <c r="GB362" s="16">
        <v>0</v>
      </c>
      <c r="GC362" s="16">
        <v>0</v>
      </c>
      <c r="GD362" s="16">
        <v>0</v>
      </c>
      <c r="GE362" s="16">
        <v>0</v>
      </c>
      <c r="GF362" s="16">
        <v>0</v>
      </c>
      <c r="GG362" s="16">
        <v>0</v>
      </c>
      <c r="GH362" s="16">
        <v>0</v>
      </c>
      <c r="GI362" s="26" t="e">
        <f>SUM(#REF!)</f>
        <v>#REF!</v>
      </c>
      <c r="GJ362" s="16">
        <v>0</v>
      </c>
      <c r="GK362" s="16">
        <v>0</v>
      </c>
      <c r="GL362" s="16">
        <v>0</v>
      </c>
      <c r="GM362" s="16">
        <v>0</v>
      </c>
      <c r="GN362" s="16">
        <v>0</v>
      </c>
      <c r="GO362" s="26" t="e">
        <f>SUM(#REF!)</f>
        <v>#REF!</v>
      </c>
      <c r="GP362" s="16">
        <v>0</v>
      </c>
      <c r="GQ362" s="16">
        <v>0</v>
      </c>
      <c r="GR362" s="16">
        <v>0</v>
      </c>
      <c r="GS362" s="16">
        <v>0</v>
      </c>
      <c r="GT362" s="16">
        <v>0</v>
      </c>
      <c r="GU362" s="16">
        <v>0</v>
      </c>
      <c r="GV362" s="16">
        <v>0</v>
      </c>
      <c r="GW362" s="16">
        <v>0</v>
      </c>
      <c r="GX362" s="16">
        <v>0</v>
      </c>
      <c r="GY362" s="16">
        <v>0</v>
      </c>
      <c r="GZ362" s="16">
        <v>0</v>
      </c>
      <c r="HA362" s="16">
        <v>0</v>
      </c>
      <c r="HB362" s="16">
        <v>0</v>
      </c>
      <c r="HC362" s="16">
        <v>0</v>
      </c>
      <c r="HD362" s="16">
        <v>0</v>
      </c>
      <c r="HE362" s="16">
        <v>0</v>
      </c>
      <c r="HF362" s="16">
        <v>0</v>
      </c>
      <c r="HG362" s="16">
        <v>0</v>
      </c>
      <c r="HH362" s="16">
        <v>0</v>
      </c>
      <c r="HI362" s="16">
        <v>0</v>
      </c>
      <c r="HJ362" s="16">
        <v>0</v>
      </c>
      <c r="HK362" s="16">
        <v>0</v>
      </c>
      <c r="HL362" s="25" t="e">
        <f>SUM(#REF!)</f>
        <v>#REF!</v>
      </c>
      <c r="HM362" s="16">
        <v>0</v>
      </c>
      <c r="HN362" s="16">
        <v>0</v>
      </c>
      <c r="HO362" s="16">
        <v>0</v>
      </c>
      <c r="HP362" s="25" t="e">
        <f>SUM(#REF!)</f>
        <v>#REF!</v>
      </c>
      <c r="HQ362" s="16">
        <v>0</v>
      </c>
      <c r="HR362" s="16">
        <v>0</v>
      </c>
      <c r="HS362" s="16">
        <v>0</v>
      </c>
      <c r="HT362" s="16">
        <v>0</v>
      </c>
      <c r="HU362" s="16">
        <v>0</v>
      </c>
      <c r="HV362" s="16">
        <v>0</v>
      </c>
      <c r="HW362" s="25" t="e">
        <f>SUM(#REF!+#REF!+#REF!+#REF!+#REF!+#REF!+#REF!+#REF!)</f>
        <v>#REF!</v>
      </c>
      <c r="HX362" s="26" t="e">
        <f>SUM(#REF!)</f>
        <v>#REF!</v>
      </c>
      <c r="HY362" s="16">
        <v>0</v>
      </c>
      <c r="HZ362" s="16">
        <v>0</v>
      </c>
      <c r="IA362" s="16">
        <v>0</v>
      </c>
      <c r="IB362" s="26" t="e">
        <f>SUM(#REF!)</f>
        <v>#REF!</v>
      </c>
      <c r="IC362" s="16">
        <v>0</v>
      </c>
      <c r="ID362" s="16">
        <v>0</v>
      </c>
      <c r="IE362" s="16">
        <v>0</v>
      </c>
      <c r="IF362" s="16">
        <v>0</v>
      </c>
      <c r="IG362" s="16">
        <v>0</v>
      </c>
      <c r="IH362" s="16">
        <v>0</v>
      </c>
      <c r="II362" s="26" t="e">
        <f>SUM(#REF!)</f>
        <v>#REF!</v>
      </c>
      <c r="IJ362" s="16">
        <v>0</v>
      </c>
      <c r="IK362" s="16">
        <v>0</v>
      </c>
      <c r="IL362" s="16">
        <v>0</v>
      </c>
      <c r="IM362" s="16">
        <v>0</v>
      </c>
      <c r="IN362" s="16">
        <v>0</v>
      </c>
      <c r="IO362" s="26" t="e">
        <f>SUM(#REF!)</f>
        <v>#REF!</v>
      </c>
      <c r="IP362" s="16">
        <v>0</v>
      </c>
      <c r="IQ362" s="16">
        <v>0</v>
      </c>
      <c r="IR362" s="16">
        <v>0</v>
      </c>
      <c r="IS362" s="16">
        <v>0</v>
      </c>
      <c r="IT362" s="16">
        <v>0</v>
      </c>
      <c r="IU362" s="16">
        <v>0</v>
      </c>
      <c r="IV362" s="16">
        <v>0</v>
      </c>
      <c r="IW362" s="26" t="e">
        <f>SUM(#REF!)</f>
        <v>#REF!</v>
      </c>
      <c r="IX362" s="16">
        <v>0</v>
      </c>
      <c r="IY362" s="16">
        <v>0</v>
      </c>
      <c r="IZ362" s="16">
        <v>0</v>
      </c>
      <c r="JA362" s="16">
        <v>0</v>
      </c>
      <c r="JB362" s="16">
        <v>0</v>
      </c>
      <c r="JC362" s="16">
        <v>0</v>
      </c>
      <c r="JD362" s="16">
        <v>0</v>
      </c>
      <c r="JE362" s="16">
        <v>0</v>
      </c>
      <c r="JF362" s="26" t="e">
        <f>SUM(#REF!)</f>
        <v>#REF!</v>
      </c>
      <c r="JG362" s="16">
        <v>0</v>
      </c>
      <c r="JH362" s="16">
        <v>0</v>
      </c>
      <c r="JI362" s="16">
        <v>0</v>
      </c>
      <c r="JJ362" s="16">
        <v>0</v>
      </c>
      <c r="JK362" s="16">
        <v>0</v>
      </c>
      <c r="JL362" s="16">
        <v>0</v>
      </c>
      <c r="JM362" s="16">
        <v>0</v>
      </c>
      <c r="JN362" s="26" t="e">
        <f>SUM(#REF!)</f>
        <v>#REF!</v>
      </c>
      <c r="JO362" s="16">
        <v>0</v>
      </c>
      <c r="JP362" s="16">
        <v>0</v>
      </c>
      <c r="JQ362" s="16">
        <v>0</v>
      </c>
      <c r="JR362" s="16">
        <v>0</v>
      </c>
      <c r="JS362" s="16">
        <v>0</v>
      </c>
      <c r="JT362" s="16">
        <v>0</v>
      </c>
      <c r="JU362" s="26" t="e">
        <f>SUM(#REF!)</f>
        <v>#REF!</v>
      </c>
      <c r="JV362" s="16">
        <v>0</v>
      </c>
      <c r="JW362" s="16">
        <v>0</v>
      </c>
      <c r="JX362" s="16">
        <v>0</v>
      </c>
      <c r="JY362" s="16">
        <v>0</v>
      </c>
      <c r="JZ362" s="16">
        <v>0</v>
      </c>
      <c r="KA362" s="16">
        <v>0</v>
      </c>
      <c r="KB362" s="16">
        <v>0</v>
      </c>
      <c r="KC362" s="16">
        <v>0</v>
      </c>
      <c r="KD362" s="16">
        <v>0</v>
      </c>
      <c r="KE362" s="16">
        <v>0</v>
      </c>
      <c r="KF362" s="16">
        <v>0</v>
      </c>
      <c r="KG362" s="16">
        <v>0</v>
      </c>
      <c r="KH362" s="16">
        <v>0</v>
      </c>
      <c r="KI362" s="16">
        <v>0</v>
      </c>
      <c r="KJ362" s="16">
        <v>0</v>
      </c>
      <c r="KK362" s="16">
        <v>0</v>
      </c>
      <c r="KL362" s="16">
        <v>0</v>
      </c>
      <c r="KM362" s="16">
        <v>0</v>
      </c>
      <c r="KN362" s="16">
        <v>0</v>
      </c>
      <c r="KO362" s="25" t="e">
        <f>SUM(#REF!)</f>
        <v>#REF!</v>
      </c>
      <c r="KP362" s="16">
        <v>0</v>
      </c>
      <c r="KQ362" s="16">
        <v>0</v>
      </c>
      <c r="KR362" s="16">
        <v>0</v>
      </c>
      <c r="KS362" s="16">
        <v>0</v>
      </c>
      <c r="KT362" s="16">
        <v>0</v>
      </c>
      <c r="KU362" s="16">
        <v>0</v>
      </c>
      <c r="KV362" s="16" t="e">
        <f>SUM(#REF!+#REF!+#REF!+#REF!+#REF!+#REF!+#REF!+#REF!)</f>
        <v>#REF!</v>
      </c>
      <c r="KW362" s="27">
        <v>1.4789012424579133</v>
      </c>
      <c r="KX362" s="27">
        <v>0</v>
      </c>
      <c r="KY362" s="27">
        <v>0</v>
      </c>
      <c r="KZ362" s="27">
        <v>0</v>
      </c>
      <c r="LA362" s="27">
        <v>0</v>
      </c>
      <c r="LB362" s="27">
        <v>0</v>
      </c>
      <c r="LC362" s="27">
        <v>12.998404226481384</v>
      </c>
      <c r="LD362" s="27">
        <v>12.998404226481384</v>
      </c>
      <c r="LE362" s="27">
        <v>12.998404226481384</v>
      </c>
      <c r="LF362" s="27">
        <v>12.998404226481384</v>
      </c>
      <c r="LG362" s="27">
        <v>1.3029737959354626</v>
      </c>
      <c r="LH362" s="27">
        <v>3.1368378301460296</v>
      </c>
      <c r="LI362" s="27">
        <v>1.3029737959354626</v>
      </c>
      <c r="LJ362" s="27">
        <v>0</v>
      </c>
      <c r="LK362" s="27">
        <v>2.6586290224252873</v>
      </c>
      <c r="LL362" s="27">
        <v>3.7277971270513017</v>
      </c>
      <c r="LM362" s="27">
        <v>1.0988714644066653</v>
      </c>
      <c r="LN362" s="27">
        <v>1.0988714644066653</v>
      </c>
      <c r="LO362" s="27">
        <v>3.4694339410346937</v>
      </c>
      <c r="LP362" s="27">
        <v>8.1394338681264458</v>
      </c>
      <c r="LQ362" s="27">
        <v>1.0988714644066653</v>
      </c>
      <c r="LR362" s="27">
        <v>0</v>
      </c>
      <c r="LS362" s="27">
        <v>1.1072780756653402</v>
      </c>
      <c r="LT362" s="27">
        <v>0</v>
      </c>
      <c r="LU362" s="27">
        <v>9.622258195838409</v>
      </c>
      <c r="LV362" s="27">
        <v>9.622258195838409</v>
      </c>
      <c r="LW362" s="27">
        <v>0</v>
      </c>
      <c r="LX362" s="27">
        <v>2.5406307698489785</v>
      </c>
      <c r="LY362" s="27">
        <v>0</v>
      </c>
      <c r="LZ362" s="27">
        <v>0</v>
      </c>
      <c r="MA362" s="27">
        <v>4.7707773638775652</v>
      </c>
      <c r="MB362" s="27">
        <v>0</v>
      </c>
      <c r="MC362" s="27">
        <v>29.501091618851603</v>
      </c>
      <c r="MD362" s="27">
        <v>0</v>
      </c>
      <c r="ME362" s="27">
        <v>0.16996639490266297</v>
      </c>
      <c r="MF362" s="27">
        <v>0</v>
      </c>
      <c r="MG362" s="27">
        <v>5.8559944536337758</v>
      </c>
      <c r="MH362" s="27">
        <v>5.8559944536337758</v>
      </c>
      <c r="MI362" s="27">
        <v>0.49670335248982661</v>
      </c>
      <c r="MJ362" s="27">
        <v>0</v>
      </c>
      <c r="MK362" s="27">
        <v>0</v>
      </c>
      <c r="ML362" s="27">
        <v>0</v>
      </c>
      <c r="MM362" s="27">
        <v>0</v>
      </c>
      <c r="MN362" s="27">
        <v>0</v>
      </c>
      <c r="MO362" s="27">
        <v>0.52003806737754221</v>
      </c>
      <c r="MP362" s="27">
        <v>0</v>
      </c>
      <c r="MQ362" s="27">
        <v>0.14388042542119914</v>
      </c>
      <c r="MR362" s="27">
        <v>3.4148164424328789</v>
      </c>
      <c r="MS362" s="27">
        <v>2.3099839264064261</v>
      </c>
      <c r="MT362" s="27">
        <v>20.264977100161659</v>
      </c>
      <c r="MU362" s="27">
        <v>60.872424971542216</v>
      </c>
      <c r="MV362" s="27">
        <v>0.92335161115736253</v>
      </c>
      <c r="MW362" s="27">
        <v>60.872424971542216</v>
      </c>
      <c r="MX362" s="27">
        <v>0.1808185658002251</v>
      </c>
      <c r="MY362" s="27">
        <v>0</v>
      </c>
      <c r="MZ362" s="27">
        <v>1.4279011341552854</v>
      </c>
      <c r="NA362" s="27">
        <v>0</v>
      </c>
      <c r="NB362" s="27">
        <v>0</v>
      </c>
      <c r="NC362" s="27">
        <v>0</v>
      </c>
      <c r="ND362" s="27">
        <v>0</v>
      </c>
      <c r="NE362" s="27">
        <v>0.28011847697087561</v>
      </c>
      <c r="NF362" s="27">
        <v>11.873599640070685</v>
      </c>
      <c r="NG362" s="27">
        <v>0.50246060747304022</v>
      </c>
      <c r="NH362" s="27">
        <v>0</v>
      </c>
      <c r="NI362" s="27">
        <v>11.754276709356644</v>
      </c>
      <c r="NJ362" s="27">
        <v>0</v>
      </c>
      <c r="NK362" s="27">
        <v>4.417292097740072E-2</v>
      </c>
      <c r="NL362" s="27">
        <v>0.10694228504217314</v>
      </c>
      <c r="NM362" s="27">
        <v>6.8973952665265914</v>
      </c>
      <c r="NN362" s="27">
        <v>0</v>
      </c>
      <c r="NO362" s="27">
        <v>4.8987107024868539</v>
      </c>
      <c r="NP362" s="27">
        <v>5.3445667941514827E-2</v>
      </c>
      <c r="NQ362" s="27">
        <v>50.339960047605466</v>
      </c>
      <c r="NR362" s="27">
        <v>60.713514544173691</v>
      </c>
      <c r="NS362" s="27">
        <v>133.22481637961258</v>
      </c>
      <c r="NT362" s="27">
        <v>16.644631749743965</v>
      </c>
      <c r="NU362" s="27">
        <v>4.0918288691314952</v>
      </c>
      <c r="NV362" s="27">
        <v>61.113006901017755</v>
      </c>
      <c r="NW362" s="27">
        <v>19.030122330001035</v>
      </c>
      <c r="NX362" s="27">
        <v>19.030122330001035</v>
      </c>
      <c r="NY362" s="27">
        <v>6.8973952665265914</v>
      </c>
      <c r="NZ362" s="27">
        <v>15.687093252801326</v>
      </c>
      <c r="OA362" s="27">
        <v>0</v>
      </c>
      <c r="OB362" s="27">
        <v>15.687093252801326</v>
      </c>
      <c r="OC362" s="27">
        <v>0</v>
      </c>
      <c r="OD362" s="27">
        <v>0.7508887074566688</v>
      </c>
      <c r="OE362" s="27">
        <v>7.0517712187313482</v>
      </c>
      <c r="OF362" s="27">
        <v>0.20603839957624973</v>
      </c>
      <c r="OG362" s="27">
        <v>0</v>
      </c>
      <c r="OH362" s="27">
        <v>0</v>
      </c>
      <c r="OI362" s="27">
        <v>0</v>
      </c>
      <c r="OJ362" s="27">
        <v>3.2043964151702897</v>
      </c>
      <c r="OK362" s="27">
        <v>0</v>
      </c>
      <c r="OL362" s="27">
        <v>1.214933648935522</v>
      </c>
      <c r="OM362" s="27">
        <v>0</v>
      </c>
      <c r="ON362" s="27">
        <v>0</v>
      </c>
      <c r="OO362" s="27">
        <v>4.1268818906222131E-2</v>
      </c>
      <c r="OP362" s="27">
        <v>0</v>
      </c>
      <c r="OQ362" s="27">
        <v>0.10709513251960359</v>
      </c>
      <c r="OR362" s="27">
        <v>44.654492429624938</v>
      </c>
      <c r="OS362" s="27">
        <v>3.632675046930417E-2</v>
      </c>
      <c r="OT362" s="27">
        <v>44.659689243857571</v>
      </c>
      <c r="OU362" s="27">
        <v>0</v>
      </c>
      <c r="OV362" s="27">
        <v>0.30238325951657818</v>
      </c>
      <c r="OW362" s="27">
        <v>0</v>
      </c>
      <c r="OX362" s="27">
        <v>0</v>
      </c>
      <c r="OY362" s="27">
        <v>0</v>
      </c>
      <c r="OZ362" s="27">
        <v>26.794723234308872</v>
      </c>
      <c r="PA362" s="27">
        <v>26.744945905825684</v>
      </c>
      <c r="PB362" s="27">
        <v>0</v>
      </c>
      <c r="PC362" s="27">
        <v>0</v>
      </c>
      <c r="PD362" s="27">
        <v>11.182321448811891</v>
      </c>
      <c r="PE362" s="27">
        <v>0</v>
      </c>
      <c r="PF362" s="27">
        <v>0</v>
      </c>
      <c r="PG362" s="27">
        <v>0</v>
      </c>
      <c r="PH362" s="27">
        <v>0.7665810484728619</v>
      </c>
      <c r="PI362" s="27">
        <v>0</v>
      </c>
      <c r="PJ362" s="27">
        <v>412.31508836981351</v>
      </c>
      <c r="PK362" s="27">
        <v>2.1672243824863835</v>
      </c>
      <c r="PL362" s="27">
        <v>9.2676520481997593E-2</v>
      </c>
      <c r="PM362" s="27">
        <v>1.6346528219595442</v>
      </c>
      <c r="PN362" s="27">
        <v>0.86389394243691653</v>
      </c>
      <c r="PO362" s="27">
        <v>0</v>
      </c>
      <c r="PP362" s="27">
        <v>12.669017912618759</v>
      </c>
      <c r="PQ362" s="27">
        <v>0</v>
      </c>
      <c r="PR362" s="27">
        <v>0</v>
      </c>
      <c r="PS362" s="27">
        <v>0</v>
      </c>
      <c r="PT362" s="27">
        <v>2.7050437064050019</v>
      </c>
      <c r="PU362" s="27">
        <v>0.47148351871380195</v>
      </c>
      <c r="PV362" s="27">
        <v>0.2112352138088851</v>
      </c>
      <c r="PW362" s="27">
        <v>0.2112352138088851</v>
      </c>
      <c r="PX362" s="27">
        <v>0.47148351871380195</v>
      </c>
      <c r="PY362" s="27">
        <v>1.8659110553118186</v>
      </c>
      <c r="PZ362" s="27">
        <v>1.8659110553118186</v>
      </c>
      <c r="QA362" s="27">
        <v>4.0396059810094247</v>
      </c>
      <c r="QB362" s="27">
        <v>0.20629314537196716</v>
      </c>
      <c r="QC362" s="27">
        <v>0.14866964638068661</v>
      </c>
      <c r="QD362" s="27">
        <v>0</v>
      </c>
      <c r="QE362" s="27">
        <v>0</v>
      </c>
      <c r="QF362" s="27">
        <v>0</v>
      </c>
      <c r="QG362" s="27">
        <v>0</v>
      </c>
      <c r="QH362" s="27">
        <v>7.265350093860834E-2</v>
      </c>
      <c r="QI362" s="27">
        <v>0</v>
      </c>
      <c r="QJ362" s="27">
        <v>0</v>
      </c>
      <c r="QK362" s="27">
        <v>0</v>
      </c>
      <c r="QL362" s="27">
        <v>0.30793671786321797</v>
      </c>
      <c r="QM362" s="27">
        <v>0.10149072501382035</v>
      </c>
      <c r="QN362" s="27">
        <v>0.27171186571220074</v>
      </c>
      <c r="QO362" s="27">
        <v>5.329282046408438E-2</v>
      </c>
      <c r="QP362" s="27">
        <v>7.9378789945548228E-2</v>
      </c>
      <c r="QQ362" s="27">
        <v>2.1901005549418078</v>
      </c>
      <c r="QR362" s="27">
        <v>7.4691467304347697E-2</v>
      </c>
      <c r="QS362" s="27">
        <v>0.89976215047392927</v>
      </c>
      <c r="QT362" s="27">
        <v>0.72220433085888724</v>
      </c>
      <c r="QU362" s="27">
        <v>2.7989430067064429</v>
      </c>
      <c r="QV362" s="27">
        <v>0.54592024022243224</v>
      </c>
      <c r="QW362" s="27">
        <v>0</v>
      </c>
      <c r="QX362" s="27">
        <v>4.917409043892512</v>
      </c>
      <c r="QY362" s="27">
        <v>10.015738551903537</v>
      </c>
      <c r="QZ362" s="27">
        <v>35.20571612067009</v>
      </c>
      <c r="RA362" s="27">
        <v>35.20571612067009</v>
      </c>
      <c r="RB362" s="27">
        <v>35.20571612067009</v>
      </c>
      <c r="RC362" s="27">
        <v>6.0761457702927713</v>
      </c>
      <c r="RD362" s="27">
        <v>20.453081395719405</v>
      </c>
      <c r="RE362" s="27">
        <v>8.289428192644864E-2</v>
      </c>
      <c r="RF362" s="27">
        <v>5.8567586910209286</v>
      </c>
      <c r="RG362" s="27">
        <v>1.3703795334822919</v>
      </c>
      <c r="RH362" s="27">
        <v>2.4290011621656049</v>
      </c>
      <c r="RI362" s="27">
        <v>0</v>
      </c>
      <c r="RJ362" s="27">
        <v>0</v>
      </c>
      <c r="RK362" s="27">
        <v>3.1945122782964533E-2</v>
      </c>
      <c r="RL362" s="27">
        <v>8.7275909612788263E-2</v>
      </c>
      <c r="RM362" s="27">
        <v>0.11325998077596516</v>
      </c>
      <c r="RN362" s="27">
        <v>0.18163375234652085</v>
      </c>
      <c r="RO362" s="27">
        <v>0</v>
      </c>
      <c r="RP362" s="27">
        <v>0</v>
      </c>
      <c r="RQ362" s="27">
        <v>0.11325998077596516</v>
      </c>
      <c r="RR362" s="27">
        <v>1.5522680316245303</v>
      </c>
      <c r="RS362" s="27">
        <v>0.63987048968301685</v>
      </c>
      <c r="RT362" s="27">
        <v>0</v>
      </c>
      <c r="RU362" s="27">
        <v>0</v>
      </c>
      <c r="RV362" s="27">
        <v>0</v>
      </c>
      <c r="RW362" s="27">
        <v>0</v>
      </c>
      <c r="RX362" s="27">
        <v>7.3712733957201371</v>
      </c>
      <c r="RY362" s="27">
        <v>7.9675823543354749</v>
      </c>
      <c r="RZ362" s="27">
        <v>0.13053174572560627</v>
      </c>
      <c r="SA362" s="27">
        <v>7.3712733957201371</v>
      </c>
      <c r="SB362" s="27">
        <v>7.3712733957201371</v>
      </c>
      <c r="SC362" s="27">
        <v>0.65673466135951009</v>
      </c>
      <c r="SD362" s="27">
        <v>0</v>
      </c>
      <c r="SE362" s="27">
        <v>0.11341282825339563</v>
      </c>
      <c r="SF362" s="27">
        <v>0.42649541119010548</v>
      </c>
      <c r="SG362" s="27">
        <v>0</v>
      </c>
      <c r="SH362" s="27">
        <v>0</v>
      </c>
      <c r="SI362" s="27">
        <v>0.65673466135951009</v>
      </c>
      <c r="SJ362" s="27">
        <v>0</v>
      </c>
      <c r="SK362" s="27">
        <v>0.31675092239504071</v>
      </c>
      <c r="SL362" s="27">
        <v>0.12273652437665322</v>
      </c>
      <c r="SM362" s="27">
        <v>0</v>
      </c>
      <c r="SN362" s="27">
        <v>4.0531075081824479</v>
      </c>
      <c r="SO362" s="27">
        <v>0</v>
      </c>
      <c r="SP362" s="27">
        <v>0.16196737691713597</v>
      </c>
      <c r="SQ362" s="27">
        <v>0.15203229088415657</v>
      </c>
      <c r="SR362" s="27">
        <v>0.15203229088415657</v>
      </c>
      <c r="SS362" s="27">
        <v>5.2528583076932117E-2</v>
      </c>
      <c r="ST362" s="27">
        <v>0.18835904135346074</v>
      </c>
      <c r="SU362" s="27">
        <v>0.1237045584003794</v>
      </c>
      <c r="SV362" s="27">
        <v>0</v>
      </c>
      <c r="SW362" s="27">
        <v>5.1000108302627592E-2</v>
      </c>
      <c r="SX362" s="27">
        <v>0</v>
      </c>
      <c r="SY362" s="27">
        <v>0</v>
      </c>
      <c r="SZ362" s="27">
        <v>5.9916211152737313E-2</v>
      </c>
      <c r="TA362" s="27">
        <v>0.12849377935986692</v>
      </c>
      <c r="TB362" s="27">
        <v>3.7661618438863456</v>
      </c>
      <c r="TC362" s="27">
        <v>0.16339395337315354</v>
      </c>
      <c r="TD362" s="27">
        <v>1.3171886113364946</v>
      </c>
      <c r="TE362" s="27">
        <v>3.3072118183218406</v>
      </c>
      <c r="TF362" s="27">
        <v>0</v>
      </c>
      <c r="TG362" s="27">
        <v>0.15203229088415657</v>
      </c>
      <c r="TH362" s="27">
        <v>0.69464083576226232</v>
      </c>
      <c r="TI362" s="27">
        <v>0</v>
      </c>
      <c r="TJ362" s="27">
        <v>0.23375474215030506</v>
      </c>
      <c r="TK362" s="27">
        <v>7.6321840396939192E-2</v>
      </c>
      <c r="TL362" s="27">
        <v>1.6664450972650782</v>
      </c>
      <c r="TM362" s="27">
        <v>0.39643540729544979</v>
      </c>
      <c r="TN362" s="27">
        <v>4.5533263526531744</v>
      </c>
      <c r="TO362" s="27">
        <v>0.59095929690527216</v>
      </c>
      <c r="TP362" s="27">
        <v>1.5324488087177148</v>
      </c>
      <c r="TQ362" s="27">
        <v>9.8739470420072209E-2</v>
      </c>
      <c r="TR362" s="27">
        <v>0.23630220010747927</v>
      </c>
      <c r="TS362" s="27">
        <v>0.75313047045898207</v>
      </c>
      <c r="TT362" s="27">
        <v>0.75313047045898207</v>
      </c>
      <c r="TU362" s="27">
        <v>0.75313047045898207</v>
      </c>
      <c r="TV362" s="27">
        <v>0.48355846943080766</v>
      </c>
      <c r="TW362" s="27">
        <v>7.1226924482590784E-2</v>
      </c>
      <c r="TX362" s="27">
        <v>0.69408039501168406</v>
      </c>
      <c r="TY362" s="27">
        <v>0.58540583855863237</v>
      </c>
      <c r="TZ362" s="27">
        <v>0</v>
      </c>
      <c r="UA362" s="27">
        <v>0</v>
      </c>
      <c r="UB362" s="27">
        <v>0</v>
      </c>
      <c r="UC362" s="27">
        <v>0.15142090097443475</v>
      </c>
      <c r="UD362" s="27">
        <v>0</v>
      </c>
      <c r="UE362" s="27">
        <v>2.4795936771950844</v>
      </c>
      <c r="UF362" s="27">
        <v>0</v>
      </c>
      <c r="UG362" s="27">
        <v>3.5358716445577969E-2</v>
      </c>
      <c r="UH362" s="27">
        <v>1.8545493928228216</v>
      </c>
      <c r="UI362" s="27">
        <v>1.3198889167710992</v>
      </c>
      <c r="UJ362" s="27">
        <v>0</v>
      </c>
      <c r="UK362" s="27">
        <v>17.178426090090248</v>
      </c>
      <c r="UL362" s="27">
        <v>17.178426090090248</v>
      </c>
      <c r="UM362" s="27">
        <v>17.178426090090248</v>
      </c>
      <c r="UN362" s="27">
        <v>0.27278179805421393</v>
      </c>
      <c r="UO362" s="27">
        <v>17.178426090090248</v>
      </c>
      <c r="UP362" s="27">
        <v>0</v>
      </c>
      <c r="UQ362" s="27">
        <v>3.9979295688300542</v>
      </c>
      <c r="UR362" s="27">
        <v>0.68180164765810425</v>
      </c>
      <c r="US362" s="27">
        <v>2.6277028828251927</v>
      </c>
      <c r="UT362" s="27">
        <v>2.5302371413837079</v>
      </c>
      <c r="UU362" s="27">
        <v>78.577512519698658</v>
      </c>
      <c r="UV362" s="27">
        <v>0.32373095719769801</v>
      </c>
      <c r="UW362" s="27">
        <v>0.44932063448638632</v>
      </c>
      <c r="UX362" s="27">
        <v>48.123569726545625</v>
      </c>
      <c r="UY362" s="27">
        <v>139.38497731333294</v>
      </c>
      <c r="UZ362" s="27">
        <v>0</v>
      </c>
      <c r="VA362" s="27">
        <v>0</v>
      </c>
      <c r="VB362" s="27">
        <v>0.12263462605836624</v>
      </c>
      <c r="VC362" s="27">
        <v>1.4979562279775762</v>
      </c>
      <c r="VD362" s="27">
        <v>6.2361770791624548E-2</v>
      </c>
      <c r="VE362" s="27">
        <v>0</v>
      </c>
      <c r="VF362" s="27">
        <v>0</v>
      </c>
      <c r="VG362" s="27">
        <v>0</v>
      </c>
      <c r="VH362" s="27">
        <v>0</v>
      </c>
      <c r="VI362" s="27">
        <v>0</v>
      </c>
      <c r="VJ362" s="27">
        <v>0</v>
      </c>
      <c r="VK362" s="27">
        <v>0</v>
      </c>
      <c r="VL362" s="27">
        <v>0</v>
      </c>
      <c r="VM362" s="27">
        <v>0</v>
      </c>
      <c r="VN362" s="27">
        <v>0.12446879578753167</v>
      </c>
      <c r="VO362" s="27">
        <v>8.62059772707751E-2</v>
      </c>
      <c r="VP362" s="27">
        <v>0</v>
      </c>
      <c r="VQ362" s="27">
        <v>1.6463711285625453</v>
      </c>
      <c r="VR362" s="27">
        <v>0.15753480007165285</v>
      </c>
      <c r="VS362" s="27">
        <v>0</v>
      </c>
      <c r="VT362" s="27">
        <v>0.26376379688581725</v>
      </c>
      <c r="VU362" s="27">
        <v>0.1352190683668068</v>
      </c>
      <c r="VV362" s="27">
        <v>0.1352190683668068</v>
      </c>
      <c r="VW362" s="27">
        <v>1.6675659787662349</v>
      </c>
      <c r="VX362" s="27">
        <v>0.10108313174067247</v>
      </c>
      <c r="VY362" s="27">
        <v>8.6002180634201161E-2</v>
      </c>
      <c r="VZ362" s="27">
        <v>0</v>
      </c>
      <c r="WA362" s="27">
        <v>0.39735249216003254</v>
      </c>
      <c r="WB362" s="27">
        <v>0.10205116576439867</v>
      </c>
      <c r="WC362" s="27">
        <v>1.6504980104531677</v>
      </c>
      <c r="WD362" s="27">
        <v>0</v>
      </c>
      <c r="WE362" s="27">
        <v>0</v>
      </c>
      <c r="WF362" s="27">
        <v>1.2112143603180476</v>
      </c>
      <c r="WG362" s="27">
        <v>0</v>
      </c>
      <c r="WH362" s="27">
        <v>0</v>
      </c>
      <c r="WI362" s="27">
        <v>0.22142504563758192</v>
      </c>
      <c r="WJ362" s="27">
        <v>0.54271044319639272</v>
      </c>
      <c r="WK362" s="27">
        <v>2.4834148641308458</v>
      </c>
      <c r="WL362" s="27">
        <v>0.18356982039397324</v>
      </c>
      <c r="WM362" s="27">
        <v>4.6644464687451137</v>
      </c>
      <c r="WN362" s="27">
        <v>21.148741214664536</v>
      </c>
      <c r="WO362" s="27">
        <v>2.5078704605197184</v>
      </c>
      <c r="WP362" s="27">
        <v>2.5078704605197184</v>
      </c>
      <c r="WQ362" s="27">
        <v>2.2371266288312435</v>
      </c>
      <c r="WR362" s="27">
        <v>1.9448313028250754</v>
      </c>
      <c r="WS362" s="27">
        <v>1.9435575738464881</v>
      </c>
      <c r="WT362" s="27">
        <v>0.38884398258307074</v>
      </c>
      <c r="WU362" s="27">
        <v>0.22412535107218659</v>
      </c>
      <c r="WV362" s="27">
        <v>3.7546473339199178</v>
      </c>
      <c r="WW362" s="27">
        <v>3.7546473339199178</v>
      </c>
      <c r="WX362" s="27">
        <v>1.9423347940270448</v>
      </c>
      <c r="WY362" s="27">
        <v>0</v>
      </c>
      <c r="WZ362" s="27">
        <v>1.0012019263286061</v>
      </c>
      <c r="XA362" s="27">
        <v>2.4504507581650117</v>
      </c>
      <c r="XB362" s="27">
        <v>0</v>
      </c>
      <c r="XC362" s="27">
        <v>0</v>
      </c>
      <c r="XD362" s="27">
        <v>0.42206283434462238</v>
      </c>
      <c r="XE362" s="27">
        <v>0.30060003894655624</v>
      </c>
      <c r="XF362" s="27">
        <v>1.0012019263286061</v>
      </c>
      <c r="XG362" s="27">
        <v>0.30060003894655624</v>
      </c>
      <c r="XH362" s="27">
        <v>0.42206283434462238</v>
      </c>
      <c r="XI362" s="27">
        <v>0</v>
      </c>
      <c r="XJ362" s="27">
        <v>8.926292681938415E-2</v>
      </c>
      <c r="XK362" s="27">
        <v>0.42206283434462238</v>
      </c>
      <c r="XL362" s="27">
        <v>0.42206283434462238</v>
      </c>
      <c r="XM362" s="27">
        <v>0</v>
      </c>
      <c r="XN362" s="27">
        <v>0.42206283434462238</v>
      </c>
      <c r="XO362" s="27">
        <v>0.42206283434462238</v>
      </c>
      <c r="XP362" s="27">
        <v>0</v>
      </c>
      <c r="XQ362" s="27">
        <v>0.42206283434462238</v>
      </c>
      <c r="XR362" s="27">
        <v>0.42206283434462238</v>
      </c>
      <c r="XS362" s="27">
        <v>0.42206283434462238</v>
      </c>
      <c r="XT362" s="27">
        <v>0.14602029010522546</v>
      </c>
      <c r="XU362" s="27">
        <v>0.14602029010522546</v>
      </c>
      <c r="XV362" s="27">
        <v>0.14602029010522546</v>
      </c>
      <c r="XW362" s="27">
        <v>8.9919661480743667</v>
      </c>
      <c r="XX362" s="27">
        <v>0.11407516732226092</v>
      </c>
      <c r="XY362" s="27">
        <v>7.3402453578017557</v>
      </c>
      <c r="XZ362" s="27">
        <v>0.6565308647229362</v>
      </c>
      <c r="YA362" s="27">
        <v>8.9919661480743667</v>
      </c>
      <c r="YB362" s="27">
        <v>0.21327318017462446</v>
      </c>
      <c r="YC362" s="27">
        <v>0.21327318017462446</v>
      </c>
      <c r="YD362" s="27">
        <v>0</v>
      </c>
      <c r="YE362" s="27">
        <v>0.1916707366977872</v>
      </c>
      <c r="YF362" s="27">
        <v>0</v>
      </c>
      <c r="YG362" s="27">
        <v>0</v>
      </c>
      <c r="YH362" s="27">
        <v>0.23834016647321868</v>
      </c>
      <c r="YI362" s="27">
        <v>0</v>
      </c>
      <c r="YJ362" s="27">
        <v>0.11978147314633114</v>
      </c>
      <c r="YK362" s="27">
        <v>0.20894250164742834</v>
      </c>
      <c r="YL362" s="27">
        <v>0.51540169389548518</v>
      </c>
      <c r="YM362" s="27">
        <v>0.18173565066480779</v>
      </c>
      <c r="YN362" s="27">
        <v>0.19859982234130105</v>
      </c>
      <c r="YO362" s="27">
        <v>0.28893268150269835</v>
      </c>
      <c r="YP362" s="27">
        <v>7.4997162259208605E-2</v>
      </c>
      <c r="YQ362" s="27">
        <v>0.1497395787226998</v>
      </c>
      <c r="YR362" s="27">
        <v>7.652563703351313E-2</v>
      </c>
      <c r="YS362" s="27">
        <v>0.15080951106471296</v>
      </c>
      <c r="YT362" s="27">
        <v>8.7123062135357823E-2</v>
      </c>
      <c r="YU362" s="27">
        <v>8.7123062135357823E-2</v>
      </c>
      <c r="YV362" s="27">
        <v>8.7123062135357823E-2</v>
      </c>
      <c r="YW362" s="27">
        <v>0</v>
      </c>
      <c r="YX362" s="27">
        <v>2.4635446920648874</v>
      </c>
      <c r="YY362" s="27">
        <v>6.2259872473337585E-2</v>
      </c>
      <c r="YZ362" s="27">
        <v>0.18932707537718696</v>
      </c>
      <c r="ZA362" s="27">
        <v>0.10342679306127274</v>
      </c>
      <c r="ZB362" s="27">
        <v>0.1352190683668068</v>
      </c>
      <c r="ZC362" s="27">
        <v>0.36331845385218514</v>
      </c>
      <c r="ZD362" s="27">
        <v>0.47494806153555885</v>
      </c>
      <c r="ZE362" s="27">
        <v>0.10103218258152899</v>
      </c>
      <c r="ZF362" s="27">
        <v>0.45196999076184752</v>
      </c>
      <c r="ZG362" s="27">
        <v>0.15692341016193107</v>
      </c>
      <c r="ZH362" s="27">
        <v>0.1929444656763743</v>
      </c>
      <c r="ZI362" s="27">
        <v>2.3190019275748224</v>
      </c>
      <c r="ZJ362" s="27">
        <v>0.1808185658002251</v>
      </c>
      <c r="ZK362" s="27">
        <v>0.11774350678059177</v>
      </c>
      <c r="ZL362" s="27">
        <v>5.8387736378432788E-2</v>
      </c>
      <c r="ZM362" s="27">
        <v>9.0536655797971252E-2</v>
      </c>
      <c r="ZN362" s="27">
        <v>0.27543115432967508</v>
      </c>
      <c r="ZO362" s="27">
        <v>0.16033700382454449</v>
      </c>
      <c r="ZP362" s="27">
        <v>0.13639089902710697</v>
      </c>
      <c r="ZQ362" s="27">
        <v>0.12961466086102358</v>
      </c>
      <c r="ZR362" s="27">
        <v>0.2487847440976329</v>
      </c>
      <c r="ZS362" s="27">
        <v>0.47734267201530256</v>
      </c>
      <c r="ZT362" s="27">
        <v>0.16359775000972746</v>
      </c>
      <c r="ZU362" s="27">
        <v>0.14331998467062079</v>
      </c>
      <c r="ZV362" s="27">
        <v>0.32286482149225881</v>
      </c>
      <c r="ZW362" s="27">
        <v>0.32286482149225881</v>
      </c>
      <c r="ZX362" s="27">
        <v>0.61347882524669206</v>
      </c>
      <c r="ZY362" s="27">
        <v>0.61347882524669206</v>
      </c>
      <c r="ZZ362" s="27">
        <v>0.17134202219953706</v>
      </c>
      <c r="AAA362" s="27">
        <v>0.1750103616578679</v>
      </c>
      <c r="AAB362" s="27">
        <v>0.22993355521454376</v>
      </c>
      <c r="AAC362" s="27">
        <v>0.44702792232492955</v>
      </c>
      <c r="AAD362" s="27">
        <v>0.43041849644415375</v>
      </c>
      <c r="AAE362" s="27">
        <v>0.19676565261213561</v>
      </c>
    </row>
    <row r="363" spans="1:707">
      <c r="A363" s="14" t="s">
        <v>3695</v>
      </c>
      <c r="B363" s="14" t="e">
        <f>_xlfn.CONCAT(#REF!," ","[",#REF!,"]")</f>
        <v>#REF!</v>
      </c>
      <c r="C363" s="15" t="s">
        <v>3684</v>
      </c>
      <c r="D363" s="14" t="s">
        <v>3696</v>
      </c>
      <c r="E363" s="16">
        <v>1928</v>
      </c>
      <c r="F363" s="17">
        <v>44635</v>
      </c>
      <c r="G363" s="14" t="s">
        <v>710</v>
      </c>
      <c r="H363" s="14" t="s">
        <v>3685</v>
      </c>
      <c r="I363" s="18">
        <v>1.0025999999999999</v>
      </c>
      <c r="J363" s="19">
        <v>44697</v>
      </c>
      <c r="K363" s="1" t="s">
        <v>3697</v>
      </c>
      <c r="L363" s="18">
        <v>2119</v>
      </c>
      <c r="M363" s="20" t="s">
        <v>3687</v>
      </c>
      <c r="N363" s="20" t="s">
        <v>3688</v>
      </c>
      <c r="O363" s="20" t="s">
        <v>3689</v>
      </c>
      <c r="P363" s="21">
        <v>34.950000000000003</v>
      </c>
      <c r="Q363" s="22">
        <v>40</v>
      </c>
      <c r="R363" s="20" t="s">
        <v>3690</v>
      </c>
      <c r="S363" s="20" t="s">
        <v>3685</v>
      </c>
      <c r="T363" s="20" t="s">
        <v>3691</v>
      </c>
      <c r="U363" s="16">
        <v>1</v>
      </c>
      <c r="V363" s="16">
        <v>0</v>
      </c>
      <c r="W363" s="16">
        <v>0</v>
      </c>
      <c r="X363" s="16">
        <v>0</v>
      </c>
      <c r="Y363" s="23">
        <v>0</v>
      </c>
      <c r="Z363" s="16">
        <v>0</v>
      </c>
      <c r="AA363" s="16">
        <v>0</v>
      </c>
      <c r="AB363" s="16">
        <v>0</v>
      </c>
      <c r="AC363" s="16">
        <v>0</v>
      </c>
      <c r="AD363" s="16">
        <v>0</v>
      </c>
      <c r="AE363" s="16">
        <v>1</v>
      </c>
      <c r="AF363" s="16">
        <v>0</v>
      </c>
      <c r="AG363" s="16">
        <v>0</v>
      </c>
      <c r="AH363" s="16">
        <v>0</v>
      </c>
      <c r="AI363" s="16">
        <v>0</v>
      </c>
      <c r="AJ363" s="16">
        <v>0</v>
      </c>
      <c r="AK363" s="16">
        <v>0</v>
      </c>
      <c r="AL363" s="16">
        <v>0</v>
      </c>
      <c r="AM363" s="16">
        <v>0</v>
      </c>
      <c r="AN363" s="16">
        <v>0</v>
      </c>
      <c r="AO363" s="16">
        <v>0</v>
      </c>
      <c r="AP363" s="16">
        <v>0</v>
      </c>
      <c r="AQ363" s="16">
        <v>0</v>
      </c>
      <c r="AR363" s="16">
        <v>0</v>
      </c>
      <c r="AS363" s="24" t="s">
        <v>93</v>
      </c>
      <c r="AT363" s="24" t="s">
        <v>109</v>
      </c>
      <c r="AU363" s="25" t="e">
        <f>#REF!+#REF!</f>
        <v>#REF!</v>
      </c>
      <c r="AV363" s="26" t="e">
        <f>SUM(#REF!)</f>
        <v>#REF!</v>
      </c>
      <c r="AW363" s="16">
        <v>0</v>
      </c>
      <c r="AX363" s="16">
        <v>0</v>
      </c>
      <c r="AY363" s="26" t="e">
        <f>SUM(#REF!)</f>
        <v>#REF!</v>
      </c>
      <c r="AZ363" s="16">
        <v>0</v>
      </c>
      <c r="BA363" s="16">
        <v>0</v>
      </c>
      <c r="BB363" s="16">
        <v>0</v>
      </c>
      <c r="BC363" s="16">
        <v>0</v>
      </c>
      <c r="BD363" s="16">
        <v>0</v>
      </c>
      <c r="BE363" s="16">
        <v>0</v>
      </c>
      <c r="BF363" s="16">
        <v>0</v>
      </c>
      <c r="BG363" s="16">
        <v>0</v>
      </c>
      <c r="BH363" s="16">
        <v>0</v>
      </c>
      <c r="BI363" s="16">
        <v>0</v>
      </c>
      <c r="BJ363" s="16">
        <v>0</v>
      </c>
      <c r="BK363" s="16">
        <v>0</v>
      </c>
      <c r="BL363" s="16">
        <v>0</v>
      </c>
      <c r="BM363" s="16">
        <v>0</v>
      </c>
      <c r="BN363" s="16">
        <v>0</v>
      </c>
      <c r="BO363" s="16">
        <v>0</v>
      </c>
      <c r="BP363" s="16">
        <v>0</v>
      </c>
      <c r="BQ363" s="16">
        <v>0</v>
      </c>
      <c r="BR363" s="16">
        <v>0</v>
      </c>
      <c r="BS363" s="16">
        <v>0</v>
      </c>
      <c r="BT363" s="16">
        <v>0</v>
      </c>
      <c r="BU363" s="16">
        <v>0</v>
      </c>
      <c r="BV363" s="16">
        <v>0</v>
      </c>
      <c r="BW363" s="16">
        <v>0</v>
      </c>
      <c r="BX363" s="16">
        <v>0</v>
      </c>
      <c r="BY363" s="16">
        <v>0</v>
      </c>
      <c r="BZ363" s="16">
        <v>0</v>
      </c>
      <c r="CA363" s="16">
        <v>0</v>
      </c>
      <c r="CB363" s="16">
        <v>0</v>
      </c>
      <c r="CC363" s="16">
        <v>0</v>
      </c>
      <c r="CD363" s="16">
        <v>0</v>
      </c>
      <c r="CE363" s="16">
        <v>0</v>
      </c>
      <c r="CF363" s="16">
        <v>0</v>
      </c>
      <c r="CG363" s="16">
        <v>0</v>
      </c>
      <c r="CH363" s="16">
        <v>0</v>
      </c>
      <c r="CI363" s="16">
        <v>0</v>
      </c>
      <c r="CJ363" s="16">
        <v>0</v>
      </c>
      <c r="CK363" s="16">
        <v>0</v>
      </c>
      <c r="CL363" s="25" t="e">
        <f>SUM(#REF!)</f>
        <v>#REF!</v>
      </c>
      <c r="CM363" s="16">
        <v>0</v>
      </c>
      <c r="CN363" s="16">
        <v>0</v>
      </c>
      <c r="CO363" s="16">
        <v>0</v>
      </c>
      <c r="CP363" s="25" t="e">
        <f>SUM(#REF!,#REF!,#REF!,#REF!,#REF!)</f>
        <v>#REF!</v>
      </c>
      <c r="CQ363" s="26" t="e">
        <f>SUM(#REF!)</f>
        <v>#REF!</v>
      </c>
      <c r="CR363" s="16">
        <v>0</v>
      </c>
      <c r="CS363" s="16">
        <v>0</v>
      </c>
      <c r="CT363" s="16">
        <v>0</v>
      </c>
      <c r="CU363" s="26" t="e">
        <f>SUM(#REF!)</f>
        <v>#REF!</v>
      </c>
      <c r="CV363" s="16">
        <v>0</v>
      </c>
      <c r="CW363" s="16">
        <v>0</v>
      </c>
      <c r="CX363" s="16">
        <v>0</v>
      </c>
      <c r="CY363" s="26" t="e">
        <f>SUM(#REF!)</f>
        <v>#REF!</v>
      </c>
      <c r="CZ363" s="16">
        <v>0</v>
      </c>
      <c r="DA363" s="16">
        <v>0</v>
      </c>
      <c r="DB363" s="16">
        <v>0</v>
      </c>
      <c r="DC363" s="26" t="e">
        <f>SUM(#REF!)</f>
        <v>#REF!</v>
      </c>
      <c r="DD363" s="16">
        <v>1</v>
      </c>
      <c r="DE363" s="16">
        <v>0</v>
      </c>
      <c r="DF363" s="16">
        <v>0</v>
      </c>
      <c r="DG363" s="16">
        <v>0</v>
      </c>
      <c r="DH363" s="16">
        <v>0</v>
      </c>
      <c r="DI363" s="16">
        <v>0</v>
      </c>
      <c r="DJ363" s="26" t="e">
        <f>SUM(#REF!)</f>
        <v>#REF!</v>
      </c>
      <c r="DK363" s="16">
        <v>0</v>
      </c>
      <c r="DL363" s="16">
        <v>0</v>
      </c>
      <c r="DM363" s="16">
        <v>0</v>
      </c>
      <c r="DN363" s="16">
        <v>0</v>
      </c>
      <c r="DO363" s="16">
        <v>0</v>
      </c>
      <c r="DP363" s="16">
        <v>0</v>
      </c>
      <c r="DQ363" s="16">
        <v>0</v>
      </c>
      <c r="DR363" s="16">
        <v>0</v>
      </c>
      <c r="DS363" s="16">
        <v>0</v>
      </c>
      <c r="DT363" s="16">
        <v>0</v>
      </c>
      <c r="DU363" s="16">
        <v>0</v>
      </c>
      <c r="DV363" s="16">
        <v>0</v>
      </c>
      <c r="DW363" s="16">
        <v>0</v>
      </c>
      <c r="DX363" s="16">
        <v>0</v>
      </c>
      <c r="DY363" s="16">
        <v>0</v>
      </c>
      <c r="DZ363" s="16">
        <v>0</v>
      </c>
      <c r="EA363" s="16">
        <v>0</v>
      </c>
      <c r="EB363" s="16">
        <v>0</v>
      </c>
      <c r="EC363" s="16">
        <v>0</v>
      </c>
      <c r="ED363" s="16">
        <v>0</v>
      </c>
      <c r="EE363" s="16">
        <v>0</v>
      </c>
      <c r="EF363" s="16">
        <v>0</v>
      </c>
      <c r="EG363" s="16">
        <v>0</v>
      </c>
      <c r="EH363" s="16">
        <v>0</v>
      </c>
      <c r="EI363" s="16">
        <v>1</v>
      </c>
      <c r="EJ363" s="16">
        <v>0</v>
      </c>
      <c r="EK363" s="16">
        <v>0</v>
      </c>
      <c r="EL363" s="16">
        <v>0</v>
      </c>
      <c r="EM363" s="16">
        <v>0</v>
      </c>
      <c r="EN363" s="16">
        <v>0</v>
      </c>
      <c r="EO363" s="16">
        <v>0</v>
      </c>
      <c r="EP363" s="16">
        <v>0</v>
      </c>
      <c r="EQ363" s="16">
        <v>0</v>
      </c>
      <c r="ER363" s="16">
        <v>0</v>
      </c>
      <c r="ES363" s="16">
        <v>0</v>
      </c>
      <c r="ET363" s="16">
        <v>0</v>
      </c>
      <c r="EU363" s="16">
        <v>0</v>
      </c>
      <c r="EV363" s="16">
        <v>0</v>
      </c>
      <c r="EW363" s="16">
        <v>0</v>
      </c>
      <c r="EX363" s="16">
        <v>0</v>
      </c>
      <c r="EY363" s="16">
        <v>0</v>
      </c>
      <c r="EZ363" s="16">
        <v>0</v>
      </c>
      <c r="FA363" s="16">
        <v>0</v>
      </c>
      <c r="FB363" s="16">
        <v>0</v>
      </c>
      <c r="FC363" s="16">
        <v>0</v>
      </c>
      <c r="FD363" s="25" t="e">
        <f>SUM(#REF!,#REF!,#REF!,#REF!,#REF!)</f>
        <v>#REF!</v>
      </c>
      <c r="FE363" s="26" t="e">
        <f>SUM(#REF!)</f>
        <v>#REF!</v>
      </c>
      <c r="FF363" s="16">
        <v>0</v>
      </c>
      <c r="FG363" s="16">
        <v>0</v>
      </c>
      <c r="FH363" s="16">
        <v>0</v>
      </c>
      <c r="FI363" s="16">
        <v>0</v>
      </c>
      <c r="FJ363" s="16">
        <v>0</v>
      </c>
      <c r="FK363" s="16">
        <v>0</v>
      </c>
      <c r="FL363" s="16">
        <v>0</v>
      </c>
      <c r="FM363" s="16">
        <v>0</v>
      </c>
      <c r="FN363" s="16">
        <v>0</v>
      </c>
      <c r="FO363" s="16">
        <v>0</v>
      </c>
      <c r="FP363" s="26" t="e">
        <f>SUM(#REF!)</f>
        <v>#REF!</v>
      </c>
      <c r="FQ363" s="16">
        <v>0</v>
      </c>
      <c r="FR363" s="16">
        <v>0</v>
      </c>
      <c r="FS363" s="16">
        <v>0</v>
      </c>
      <c r="FT363" s="26" t="e">
        <f>SUM(#REF!)</f>
        <v>#REF!</v>
      </c>
      <c r="FU363" s="16">
        <v>1</v>
      </c>
      <c r="FV363" s="16">
        <v>0</v>
      </c>
      <c r="FW363" s="16">
        <v>0</v>
      </c>
      <c r="FX363" s="16">
        <v>0</v>
      </c>
      <c r="FY363" s="16">
        <v>0</v>
      </c>
      <c r="FZ363" s="16">
        <v>0</v>
      </c>
      <c r="GA363" s="16">
        <v>0</v>
      </c>
      <c r="GB363" s="16">
        <v>0</v>
      </c>
      <c r="GC363" s="16">
        <v>0</v>
      </c>
      <c r="GD363" s="16">
        <v>0</v>
      </c>
      <c r="GE363" s="16">
        <v>0</v>
      </c>
      <c r="GF363" s="16">
        <v>0</v>
      </c>
      <c r="GG363" s="16">
        <v>0</v>
      </c>
      <c r="GH363" s="16">
        <v>0</v>
      </c>
      <c r="GI363" s="26" t="e">
        <f>SUM(#REF!)</f>
        <v>#REF!</v>
      </c>
      <c r="GJ363" s="16">
        <v>0</v>
      </c>
      <c r="GK363" s="16">
        <v>0</v>
      </c>
      <c r="GL363" s="16">
        <v>0</v>
      </c>
      <c r="GM363" s="16">
        <v>0</v>
      </c>
      <c r="GN363" s="16">
        <v>0</v>
      </c>
      <c r="GO363" s="26" t="e">
        <f>SUM(#REF!)</f>
        <v>#REF!</v>
      </c>
      <c r="GP363" s="16">
        <v>0</v>
      </c>
      <c r="GQ363" s="16">
        <v>0</v>
      </c>
      <c r="GR363" s="16">
        <v>0</v>
      </c>
      <c r="GS363" s="16">
        <v>0</v>
      </c>
      <c r="GT363" s="16">
        <v>0</v>
      </c>
      <c r="GU363" s="16">
        <v>0</v>
      </c>
      <c r="GV363" s="16">
        <v>0</v>
      </c>
      <c r="GW363" s="16">
        <v>0</v>
      </c>
      <c r="GX363" s="16">
        <v>0</v>
      </c>
      <c r="GY363" s="16">
        <v>0</v>
      </c>
      <c r="GZ363" s="16">
        <v>0</v>
      </c>
      <c r="HA363" s="16">
        <v>0</v>
      </c>
      <c r="HB363" s="16">
        <v>0</v>
      </c>
      <c r="HC363" s="16">
        <v>0</v>
      </c>
      <c r="HD363" s="16">
        <v>0</v>
      </c>
      <c r="HE363" s="16">
        <v>0</v>
      </c>
      <c r="HF363" s="16">
        <v>0</v>
      </c>
      <c r="HG363" s="16">
        <v>0</v>
      </c>
      <c r="HH363" s="16">
        <v>0</v>
      </c>
      <c r="HI363" s="16">
        <v>0</v>
      </c>
      <c r="HJ363" s="16">
        <v>0</v>
      </c>
      <c r="HK363" s="16">
        <v>0</v>
      </c>
      <c r="HL363" s="25" t="e">
        <f>SUM(#REF!)</f>
        <v>#REF!</v>
      </c>
      <c r="HM363" s="16">
        <v>0</v>
      </c>
      <c r="HN363" s="16">
        <v>0</v>
      </c>
      <c r="HO363" s="16">
        <v>0</v>
      </c>
      <c r="HP363" s="25" t="e">
        <f>SUM(#REF!)</f>
        <v>#REF!</v>
      </c>
      <c r="HQ363" s="16">
        <v>0</v>
      </c>
      <c r="HR363" s="16">
        <v>0</v>
      </c>
      <c r="HS363" s="16">
        <v>0</v>
      </c>
      <c r="HT363" s="16">
        <v>0</v>
      </c>
      <c r="HU363" s="16">
        <v>0</v>
      </c>
      <c r="HV363" s="16">
        <v>0</v>
      </c>
      <c r="HW363" s="25" t="e">
        <f>SUM(#REF!+#REF!+#REF!+#REF!+#REF!+#REF!+#REF!+#REF!)</f>
        <v>#REF!</v>
      </c>
      <c r="HX363" s="26" t="e">
        <f>SUM(#REF!)</f>
        <v>#REF!</v>
      </c>
      <c r="HY363" s="16">
        <v>0</v>
      </c>
      <c r="HZ363" s="16">
        <v>0</v>
      </c>
      <c r="IA363" s="16">
        <v>0</v>
      </c>
      <c r="IB363" s="26" t="e">
        <f>SUM(#REF!)</f>
        <v>#REF!</v>
      </c>
      <c r="IC363" s="16">
        <v>0</v>
      </c>
      <c r="ID363" s="16">
        <v>0</v>
      </c>
      <c r="IE363" s="16">
        <v>0</v>
      </c>
      <c r="IF363" s="16">
        <v>0</v>
      </c>
      <c r="IG363" s="16">
        <v>0</v>
      </c>
      <c r="IH363" s="16">
        <v>0</v>
      </c>
      <c r="II363" s="26" t="e">
        <f>SUM(#REF!)</f>
        <v>#REF!</v>
      </c>
      <c r="IJ363" s="16">
        <v>0</v>
      </c>
      <c r="IK363" s="16">
        <v>0</v>
      </c>
      <c r="IL363" s="16">
        <v>0</v>
      </c>
      <c r="IM363" s="16">
        <v>0</v>
      </c>
      <c r="IN363" s="16">
        <v>0</v>
      </c>
      <c r="IO363" s="26" t="e">
        <f>SUM(#REF!)</f>
        <v>#REF!</v>
      </c>
      <c r="IP363" s="16">
        <v>0</v>
      </c>
      <c r="IQ363" s="16">
        <v>0</v>
      </c>
      <c r="IR363" s="16">
        <v>0</v>
      </c>
      <c r="IS363" s="16">
        <v>0</v>
      </c>
      <c r="IT363" s="16">
        <v>0</v>
      </c>
      <c r="IU363" s="16">
        <v>0</v>
      </c>
      <c r="IV363" s="16">
        <v>0</v>
      </c>
      <c r="IW363" s="26" t="e">
        <f>SUM(#REF!)</f>
        <v>#REF!</v>
      </c>
      <c r="IX363" s="16">
        <v>0</v>
      </c>
      <c r="IY363" s="16">
        <v>0</v>
      </c>
      <c r="IZ363" s="16">
        <v>0</v>
      </c>
      <c r="JA363" s="16">
        <v>0</v>
      </c>
      <c r="JB363" s="16">
        <v>0</v>
      </c>
      <c r="JC363" s="16">
        <v>0</v>
      </c>
      <c r="JD363" s="16">
        <v>0</v>
      </c>
      <c r="JE363" s="16">
        <v>0</v>
      </c>
      <c r="JF363" s="26" t="e">
        <f>SUM(#REF!)</f>
        <v>#REF!</v>
      </c>
      <c r="JG363" s="16">
        <v>0</v>
      </c>
      <c r="JH363" s="16">
        <v>0</v>
      </c>
      <c r="JI363" s="16">
        <v>0</v>
      </c>
      <c r="JJ363" s="16">
        <v>0</v>
      </c>
      <c r="JK363" s="16">
        <v>0</v>
      </c>
      <c r="JL363" s="16">
        <v>0</v>
      </c>
      <c r="JM363" s="16">
        <v>0</v>
      </c>
      <c r="JN363" s="26" t="e">
        <f>SUM(#REF!)</f>
        <v>#REF!</v>
      </c>
      <c r="JO363" s="16">
        <v>0</v>
      </c>
      <c r="JP363" s="16">
        <v>0</v>
      </c>
      <c r="JQ363" s="16">
        <v>0</v>
      </c>
      <c r="JR363" s="16">
        <v>0</v>
      </c>
      <c r="JS363" s="16">
        <v>0</v>
      </c>
      <c r="JT363" s="16">
        <v>0</v>
      </c>
      <c r="JU363" s="26" t="e">
        <f>SUM(#REF!)</f>
        <v>#REF!</v>
      </c>
      <c r="JV363" s="16">
        <v>0</v>
      </c>
      <c r="JW363" s="16">
        <v>0</v>
      </c>
      <c r="JX363" s="16">
        <v>0</v>
      </c>
      <c r="JY363" s="16">
        <v>0</v>
      </c>
      <c r="JZ363" s="16">
        <v>0</v>
      </c>
      <c r="KA363" s="16">
        <v>0</v>
      </c>
      <c r="KB363" s="16">
        <v>0</v>
      </c>
      <c r="KC363" s="16">
        <v>0</v>
      </c>
      <c r="KD363" s="16">
        <v>0</v>
      </c>
      <c r="KE363" s="16">
        <v>0</v>
      </c>
      <c r="KF363" s="16">
        <v>0</v>
      </c>
      <c r="KG363" s="16">
        <v>0</v>
      </c>
      <c r="KH363" s="16">
        <v>0</v>
      </c>
      <c r="KI363" s="16">
        <v>0</v>
      </c>
      <c r="KJ363" s="16">
        <v>0</v>
      </c>
      <c r="KK363" s="16">
        <v>0</v>
      </c>
      <c r="KL363" s="16">
        <v>0</v>
      </c>
      <c r="KM363" s="16">
        <v>0</v>
      </c>
      <c r="KN363" s="16">
        <v>0</v>
      </c>
      <c r="KO363" s="25" t="e">
        <f>SUM(#REF!)</f>
        <v>#REF!</v>
      </c>
      <c r="KP363" s="16">
        <v>0</v>
      </c>
      <c r="KQ363" s="16">
        <v>0</v>
      </c>
      <c r="KR363" s="16">
        <v>0</v>
      </c>
      <c r="KS363" s="16">
        <v>0</v>
      </c>
      <c r="KT363" s="16">
        <v>0</v>
      </c>
      <c r="KU363" s="16">
        <v>0</v>
      </c>
      <c r="KV363" s="16" t="e">
        <f>SUM(#REF!+#REF!+#REF!+#REF!+#REF!+#REF!+#REF!+#REF!)</f>
        <v>#REF!</v>
      </c>
      <c r="KW363" s="27">
        <v>0</v>
      </c>
      <c r="KX363" s="27">
        <v>24.399536552232416</v>
      </c>
      <c r="KY363" s="27">
        <v>0</v>
      </c>
      <c r="KZ363" s="27">
        <v>0</v>
      </c>
      <c r="LA363" s="27">
        <v>39.115160511615663</v>
      </c>
      <c r="LB363" s="27">
        <v>0</v>
      </c>
      <c r="LC363" s="27">
        <v>969.9192808817088</v>
      </c>
      <c r="LD363" s="27">
        <v>969.97362848768114</v>
      </c>
      <c r="LE363" s="27">
        <v>969.97362848768114</v>
      </c>
      <c r="LF363" s="27">
        <v>970.15599874508962</v>
      </c>
      <c r="LG363" s="27">
        <v>0</v>
      </c>
      <c r="LH363" s="27">
        <v>2.2684067639299577</v>
      </c>
      <c r="LI363" s="27">
        <v>0</v>
      </c>
      <c r="LJ363" s="27">
        <v>0</v>
      </c>
      <c r="LK363" s="27">
        <v>26.144833185215912</v>
      </c>
      <c r="LL363" s="27">
        <v>52.094603466193384</v>
      </c>
      <c r="LM363" s="27">
        <v>30.625049046983577</v>
      </c>
      <c r="LN363" s="27">
        <v>30.628222208691092</v>
      </c>
      <c r="LO363" s="27">
        <v>52.740139945200767</v>
      </c>
      <c r="LP363" s="27">
        <v>9.6142761168314745</v>
      </c>
      <c r="LQ363" s="27">
        <v>30.607106259873799</v>
      </c>
      <c r="LR363" s="27">
        <v>76.340905154877348</v>
      </c>
      <c r="LS363" s="27">
        <v>30.541681434849721</v>
      </c>
      <c r="LT363" s="27">
        <v>0</v>
      </c>
      <c r="LU363" s="27">
        <v>31.602902097541815</v>
      </c>
      <c r="LV363" s="27">
        <v>31.738598030925083</v>
      </c>
      <c r="LW363" s="27">
        <v>41.613938815511354</v>
      </c>
      <c r="LX363" s="27">
        <v>10.314448671057376</v>
      </c>
      <c r="LY363" s="27">
        <v>42.516212923581463</v>
      </c>
      <c r="LZ363" s="27">
        <v>24.416787013151463</v>
      </c>
      <c r="MA363" s="27">
        <v>5.0167686595841463</v>
      </c>
      <c r="MB363" s="27">
        <v>24.425960335178647</v>
      </c>
      <c r="MC363" s="27">
        <v>56.964829748739483</v>
      </c>
      <c r="MD363" s="27">
        <v>41.592072846654098</v>
      </c>
      <c r="ME363" s="27">
        <v>0</v>
      </c>
      <c r="MF363" s="27">
        <v>0</v>
      </c>
      <c r="MG363" s="27">
        <v>112.87040042566061</v>
      </c>
      <c r="MH363" s="27">
        <v>112.86820805938996</v>
      </c>
      <c r="MI363" s="27">
        <v>12.601144385192477</v>
      </c>
      <c r="MJ363" s="27">
        <v>0</v>
      </c>
      <c r="MK363" s="27">
        <v>0</v>
      </c>
      <c r="ML363" s="27">
        <v>0</v>
      </c>
      <c r="MM363" s="27">
        <v>0</v>
      </c>
      <c r="MN363" s="27">
        <v>0</v>
      </c>
      <c r="MO363" s="27">
        <v>1.0822212238109301</v>
      </c>
      <c r="MP363" s="27">
        <v>0</v>
      </c>
      <c r="MQ363" s="27">
        <v>0</v>
      </c>
      <c r="MR363" s="27">
        <v>3.0844285674048377</v>
      </c>
      <c r="MS363" s="27">
        <v>30.255173779585565</v>
      </c>
      <c r="MT363" s="27">
        <v>160.35514995087198</v>
      </c>
      <c r="MU363" s="27">
        <v>450.00683152868703</v>
      </c>
      <c r="MV363" s="27">
        <v>1.0980870323485143</v>
      </c>
      <c r="MW363" s="27">
        <v>449.92294467191016</v>
      </c>
      <c r="MX363" s="27">
        <v>0</v>
      </c>
      <c r="MY363" s="27">
        <v>0</v>
      </c>
      <c r="MZ363" s="27">
        <v>0</v>
      </c>
      <c r="NA363" s="27">
        <v>0</v>
      </c>
      <c r="NB363" s="27">
        <v>0</v>
      </c>
      <c r="NC363" s="27">
        <v>0</v>
      </c>
      <c r="ND363" s="27">
        <v>0</v>
      </c>
      <c r="NE363" s="27">
        <v>5.371297363087621E-2</v>
      </c>
      <c r="NF363" s="27">
        <v>60.094317212391054</v>
      </c>
      <c r="NG363" s="27">
        <v>2.7259189883046604</v>
      </c>
      <c r="NH363" s="27">
        <v>0</v>
      </c>
      <c r="NI363" s="27">
        <v>60.30138043726884</v>
      </c>
      <c r="NJ363" s="27">
        <v>0</v>
      </c>
      <c r="NK363" s="27">
        <v>6.8655680580819209E-2</v>
      </c>
      <c r="NL363" s="27">
        <v>0</v>
      </c>
      <c r="NM363" s="27">
        <v>7.5300281196359498</v>
      </c>
      <c r="NN363" s="27">
        <v>0</v>
      </c>
      <c r="NO363" s="27">
        <v>30.844631837143741</v>
      </c>
      <c r="NP363" s="27">
        <v>0.37195224597020288</v>
      </c>
      <c r="NQ363" s="27">
        <v>51.103653911860484</v>
      </c>
      <c r="NR363" s="27">
        <v>62.542382622815694</v>
      </c>
      <c r="NS363" s="27">
        <v>140.25126663672816</v>
      </c>
      <c r="NT363" s="27">
        <v>93.796583095626019</v>
      </c>
      <c r="NU363" s="27">
        <v>4.9387088815792319</v>
      </c>
      <c r="NV363" s="27">
        <v>62.682578676438709</v>
      </c>
      <c r="NW363" s="27">
        <v>118.75661539310437</v>
      </c>
      <c r="NX363" s="27">
        <v>118.75817312703352</v>
      </c>
      <c r="NY363" s="27">
        <v>7.5936067414847432</v>
      </c>
      <c r="NZ363" s="27">
        <v>47.346745837858982</v>
      </c>
      <c r="OA363" s="27">
        <v>0</v>
      </c>
      <c r="OB363" s="27">
        <v>47.353842181313979</v>
      </c>
      <c r="OC363" s="27">
        <v>3.2640295200502916</v>
      </c>
      <c r="OD363" s="27">
        <v>1.4001720269041189</v>
      </c>
      <c r="OE363" s="27">
        <v>22.941843757648403</v>
      </c>
      <c r="OF363" s="27">
        <v>0.98079543686884585</v>
      </c>
      <c r="OG363" s="27">
        <v>0</v>
      </c>
      <c r="OH363" s="27">
        <v>0</v>
      </c>
      <c r="OI363" s="27">
        <v>0</v>
      </c>
      <c r="OJ363" s="27">
        <v>3.2291247412676061</v>
      </c>
      <c r="OK363" s="27">
        <v>0</v>
      </c>
      <c r="OL363" s="27">
        <v>3.9041427772302821</v>
      </c>
      <c r="OM363" s="27">
        <v>0</v>
      </c>
      <c r="ON363" s="27">
        <v>0</v>
      </c>
      <c r="OO363" s="27">
        <v>9.6175646662374478E-2</v>
      </c>
      <c r="OP363" s="27">
        <v>0</v>
      </c>
      <c r="OQ363" s="27">
        <v>1.2291097639443465</v>
      </c>
      <c r="OR363" s="27">
        <v>193.77223513737499</v>
      </c>
      <c r="OS363" s="27">
        <v>8.8098507770513396E-2</v>
      </c>
      <c r="OT363" s="27">
        <v>193.7540615748683</v>
      </c>
      <c r="OU363" s="27">
        <v>0</v>
      </c>
      <c r="OV363" s="27">
        <v>1.1723390163044087</v>
      </c>
      <c r="OW363" s="27">
        <v>23.195581306551293</v>
      </c>
      <c r="OX363" s="27">
        <v>23.200081426791048</v>
      </c>
      <c r="OY363" s="27">
        <v>23.123637076564503</v>
      </c>
      <c r="OZ363" s="27">
        <v>112.22411392661327</v>
      </c>
      <c r="PA363" s="27">
        <v>112.05974415016388</v>
      </c>
      <c r="PB363" s="27">
        <v>0</v>
      </c>
      <c r="PC363" s="27">
        <v>4.145533842398474</v>
      </c>
      <c r="PD363" s="27">
        <v>27.69922087110535</v>
      </c>
      <c r="PE363" s="27">
        <v>0</v>
      </c>
      <c r="PF363" s="27">
        <v>0</v>
      </c>
      <c r="PG363" s="27">
        <v>0</v>
      </c>
      <c r="PH363" s="27">
        <v>1.773335843708101</v>
      </c>
      <c r="PI363" s="27">
        <v>0</v>
      </c>
      <c r="PJ363" s="27">
        <v>1125.0734457124131</v>
      </c>
      <c r="PK363" s="27">
        <v>5.9947370978408419</v>
      </c>
      <c r="PL363" s="27">
        <v>0.11273378139068971</v>
      </c>
      <c r="PM363" s="27">
        <v>2.1320761982051879</v>
      </c>
      <c r="PN363" s="27">
        <v>1.7638740524347778</v>
      </c>
      <c r="PO363" s="27">
        <v>0</v>
      </c>
      <c r="PP363" s="27">
        <v>38.032881593955508</v>
      </c>
      <c r="PQ363" s="27">
        <v>0</v>
      </c>
      <c r="PR363" s="27">
        <v>0</v>
      </c>
      <c r="PS363" s="27">
        <v>0</v>
      </c>
      <c r="PT363" s="27">
        <v>4.1007057215486444</v>
      </c>
      <c r="PU363" s="27">
        <v>0</v>
      </c>
      <c r="PV363" s="27">
        <v>0</v>
      </c>
      <c r="PW363" s="27">
        <v>0</v>
      </c>
      <c r="PX363" s="27">
        <v>0</v>
      </c>
      <c r="PY363" s="27">
        <v>2.2275018248276042</v>
      </c>
      <c r="PZ363" s="27">
        <v>2.2216747460556188</v>
      </c>
      <c r="QA363" s="27">
        <v>4.7794161638618862</v>
      </c>
      <c r="QB363" s="27">
        <v>0</v>
      </c>
      <c r="QC363" s="27">
        <v>0.24958359175850747</v>
      </c>
      <c r="QD363" s="27">
        <v>0</v>
      </c>
      <c r="QE363" s="27">
        <v>0</v>
      </c>
      <c r="QF363" s="27">
        <v>0</v>
      </c>
      <c r="QG363" s="27">
        <v>0</v>
      </c>
      <c r="QH363" s="27">
        <v>0.1007911546005808</v>
      </c>
      <c r="QI363" s="27">
        <v>0</v>
      </c>
      <c r="QJ363" s="27">
        <v>0</v>
      </c>
      <c r="QK363" s="27">
        <v>0</v>
      </c>
      <c r="QL363" s="27">
        <v>0.50187879443071115</v>
      </c>
      <c r="QM363" s="27">
        <v>6.6521008159398778E-2</v>
      </c>
      <c r="QN363" s="27">
        <v>0</v>
      </c>
      <c r="QO363" s="27">
        <v>4.5751222437470276E-2</v>
      </c>
      <c r="QP363" s="27">
        <v>0</v>
      </c>
      <c r="QQ363" s="27">
        <v>3.3246657555884771</v>
      </c>
      <c r="QR363" s="27">
        <v>6.9232619073094998E-2</v>
      </c>
      <c r="QS363" s="27">
        <v>1.0244696807341234</v>
      </c>
      <c r="QT363" s="27">
        <v>3.0482545239391454</v>
      </c>
      <c r="QU363" s="27">
        <v>12.211018576715587</v>
      </c>
      <c r="QV363" s="27">
        <v>0.94727531046762237</v>
      </c>
      <c r="QW363" s="27">
        <v>10.727132774582252</v>
      </c>
      <c r="QX363" s="27">
        <v>5.8417907035385284</v>
      </c>
      <c r="QY363" s="27">
        <v>13.416358474778169</v>
      </c>
      <c r="QZ363" s="27">
        <v>41.666267136760766</v>
      </c>
      <c r="RA363" s="27">
        <v>41.666440218308452</v>
      </c>
      <c r="RB363" s="27">
        <v>41.667305626046861</v>
      </c>
      <c r="RC363" s="27">
        <v>8.0692925283661321</v>
      </c>
      <c r="RD363" s="27">
        <v>23.551840825531599</v>
      </c>
      <c r="RE363" s="27">
        <v>0.21012099888684335</v>
      </c>
      <c r="RF363" s="27">
        <v>6.4140559940268869</v>
      </c>
      <c r="RG363" s="27">
        <v>1.4200187110384062</v>
      </c>
      <c r="RH363" s="27">
        <v>2.6878410478144583</v>
      </c>
      <c r="RI363" s="27">
        <v>0</v>
      </c>
      <c r="RJ363" s="27">
        <v>0</v>
      </c>
      <c r="RK363" s="27">
        <v>4.3039611523774057E-2</v>
      </c>
      <c r="RL363" s="27">
        <v>0</v>
      </c>
      <c r="RM363" s="27">
        <v>0</v>
      </c>
      <c r="RN363" s="27">
        <v>0</v>
      </c>
      <c r="RO363" s="27">
        <v>1.0040460581075603</v>
      </c>
      <c r="RP363" s="27">
        <v>1.0060076489812979</v>
      </c>
      <c r="RQ363" s="27">
        <v>0</v>
      </c>
      <c r="RR363" s="27">
        <v>1.856818843540408</v>
      </c>
      <c r="RS363" s="27">
        <v>0.86592698305673577</v>
      </c>
      <c r="RT363" s="27">
        <v>0</v>
      </c>
      <c r="RU363" s="27">
        <v>0</v>
      </c>
      <c r="RV363" s="27">
        <v>0</v>
      </c>
      <c r="RW363" s="27">
        <v>0</v>
      </c>
      <c r="RX363" s="27">
        <v>9.8257240742505534</v>
      </c>
      <c r="RY363" s="27">
        <v>11.367419113309923</v>
      </c>
      <c r="RZ363" s="27">
        <v>0.24000641278672935</v>
      </c>
      <c r="SA363" s="27">
        <v>9.8257240742505534</v>
      </c>
      <c r="SB363" s="27">
        <v>9.8257240742505534</v>
      </c>
      <c r="SC363" s="27">
        <v>0.94698684122148447</v>
      </c>
      <c r="SD363" s="27">
        <v>0</v>
      </c>
      <c r="SE363" s="27">
        <v>0.52587943570938411</v>
      </c>
      <c r="SF363" s="27">
        <v>0.8397339755074148</v>
      </c>
      <c r="SG363" s="27">
        <v>0</v>
      </c>
      <c r="SH363" s="27">
        <v>0</v>
      </c>
      <c r="SI363" s="27">
        <v>0.94698684122148447</v>
      </c>
      <c r="SJ363" s="27">
        <v>0</v>
      </c>
      <c r="SK363" s="27">
        <v>0.43887711107419469</v>
      </c>
      <c r="SL363" s="27">
        <v>7.5348167091218402E-2</v>
      </c>
      <c r="SM363" s="27">
        <v>0</v>
      </c>
      <c r="SN363" s="27">
        <v>4.6159694890001539</v>
      </c>
      <c r="SO363" s="27">
        <v>0</v>
      </c>
      <c r="SP363" s="27">
        <v>0.15081172188089195</v>
      </c>
      <c r="SQ363" s="27">
        <v>9.7791074440746695E-2</v>
      </c>
      <c r="SR363" s="27">
        <v>9.7791074440746695E-2</v>
      </c>
      <c r="SS363" s="27">
        <v>9.7791074440746695E-2</v>
      </c>
      <c r="ST363" s="27">
        <v>0.29533481419597779</v>
      </c>
      <c r="SU363" s="27">
        <v>7.0559577605329327E-2</v>
      </c>
      <c r="SV363" s="27">
        <v>0</v>
      </c>
      <c r="SW363" s="27">
        <v>5.0655199621814508E-2</v>
      </c>
      <c r="SX363" s="27">
        <v>0</v>
      </c>
      <c r="SY363" s="27">
        <v>0</v>
      </c>
      <c r="SZ363" s="27">
        <v>0.17821630026399204</v>
      </c>
      <c r="TA363" s="27">
        <v>0.11781084012271667</v>
      </c>
      <c r="TB363" s="27">
        <v>6.5400016668906922</v>
      </c>
      <c r="TC363" s="27">
        <v>0.17331232307964783</v>
      </c>
      <c r="TD363" s="27">
        <v>0</v>
      </c>
      <c r="TE363" s="27">
        <v>5.6012650461087512</v>
      </c>
      <c r="TF363" s="27">
        <v>0</v>
      </c>
      <c r="TG363" s="27">
        <v>9.7791074440746695E-2</v>
      </c>
      <c r="TH363" s="27">
        <v>1.052624279157182</v>
      </c>
      <c r="TI363" s="27">
        <v>0</v>
      </c>
      <c r="TJ363" s="27">
        <v>0.36895216581036877</v>
      </c>
      <c r="TK363" s="27">
        <v>5.832848156908254E-2</v>
      </c>
      <c r="TL363" s="27">
        <v>3.7672352730132368</v>
      </c>
      <c r="TM363" s="27">
        <v>0.75630866952433529</v>
      </c>
      <c r="TN363" s="27">
        <v>5.6710169098248944</v>
      </c>
      <c r="TO363" s="27">
        <v>2.4695852161865264</v>
      </c>
      <c r="TP363" s="27">
        <v>1.1552039430838177</v>
      </c>
      <c r="TQ363" s="27">
        <v>6.046315399050297E-2</v>
      </c>
      <c r="TR363" s="27">
        <v>0.45508908270714449</v>
      </c>
      <c r="TS363" s="27">
        <v>1.0387200614933354</v>
      </c>
      <c r="TT363" s="27">
        <v>1.0345084104997222</v>
      </c>
      <c r="TU363" s="27">
        <v>1.0327199011736672</v>
      </c>
      <c r="TV363" s="27">
        <v>0</v>
      </c>
      <c r="TW363" s="27">
        <v>8.1982959752390006E-2</v>
      </c>
      <c r="TX363" s="27">
        <v>0</v>
      </c>
      <c r="TY363" s="27">
        <v>0</v>
      </c>
      <c r="TZ363" s="27">
        <v>0</v>
      </c>
      <c r="UA363" s="27">
        <v>0</v>
      </c>
      <c r="UB363" s="27">
        <v>0</v>
      </c>
      <c r="UC363" s="27">
        <v>0</v>
      </c>
      <c r="UD363" s="27">
        <v>3.9308550294226512</v>
      </c>
      <c r="UE363" s="27">
        <v>3.4920356121976845</v>
      </c>
      <c r="UF363" s="27">
        <v>0</v>
      </c>
      <c r="UG363" s="27">
        <v>0.1058105194833802</v>
      </c>
      <c r="UH363" s="27">
        <v>2.3319853857787503</v>
      </c>
      <c r="UI363" s="27">
        <v>1.4487502479537404</v>
      </c>
      <c r="UJ363" s="27">
        <v>0</v>
      </c>
      <c r="UK363" s="27">
        <v>22.096167315670545</v>
      </c>
      <c r="UL363" s="27">
        <v>22.151149553984428</v>
      </c>
      <c r="UM363" s="27">
        <v>22.326596549485494</v>
      </c>
      <c r="UN363" s="27">
        <v>0.44499265909231811</v>
      </c>
      <c r="UO363" s="27">
        <v>22.143245496640251</v>
      </c>
      <c r="UP363" s="27">
        <v>0</v>
      </c>
      <c r="UQ363" s="27">
        <v>5.189215574925381</v>
      </c>
      <c r="UR363" s="27">
        <v>0</v>
      </c>
      <c r="US363" s="27">
        <v>4.6790288662058988</v>
      </c>
      <c r="UT363" s="27">
        <v>3.7826972246062285</v>
      </c>
      <c r="UU363" s="27">
        <v>88.844258465629082</v>
      </c>
      <c r="UV363" s="27">
        <v>0.41949197773372815</v>
      </c>
      <c r="UW363" s="27">
        <v>0.6793450746547447</v>
      </c>
      <c r="UX363" s="27">
        <v>55.46121265017031</v>
      </c>
      <c r="UY363" s="27">
        <v>154.37558633537796</v>
      </c>
      <c r="UZ363" s="27">
        <v>0</v>
      </c>
      <c r="VA363" s="27">
        <v>0</v>
      </c>
      <c r="VB363" s="27">
        <v>0.31045060269360347</v>
      </c>
      <c r="VC363" s="27">
        <v>2.3493512343962513</v>
      </c>
      <c r="VD363" s="27">
        <v>0.20348620622567171</v>
      </c>
      <c r="VE363" s="27">
        <v>0</v>
      </c>
      <c r="VF363" s="27">
        <v>0</v>
      </c>
      <c r="VG363" s="27">
        <v>0</v>
      </c>
      <c r="VH363" s="27">
        <v>0</v>
      </c>
      <c r="VI363" s="27">
        <v>0</v>
      </c>
      <c r="VJ363" s="27">
        <v>0</v>
      </c>
      <c r="VK363" s="27">
        <v>0</v>
      </c>
      <c r="VL363" s="27">
        <v>0</v>
      </c>
      <c r="VM363" s="27">
        <v>0</v>
      </c>
      <c r="VN363" s="27">
        <v>9.7214135948470906E-2</v>
      </c>
      <c r="VO363" s="27">
        <v>9.7041054400788168E-2</v>
      </c>
      <c r="VP363" s="27">
        <v>0</v>
      </c>
      <c r="VQ363" s="27">
        <v>1.6394284196508897</v>
      </c>
      <c r="VR363" s="27">
        <v>8.4636876816858636E-2</v>
      </c>
      <c r="VS363" s="27">
        <v>0</v>
      </c>
      <c r="VT363" s="27">
        <v>0.25771842449959614</v>
      </c>
      <c r="VU363" s="27">
        <v>0</v>
      </c>
      <c r="VV363" s="27">
        <v>0</v>
      </c>
      <c r="VW363" s="27">
        <v>1.3894409709477891</v>
      </c>
      <c r="VX363" s="27">
        <v>0.19835145364441717</v>
      </c>
      <c r="VY363" s="27">
        <v>0.15294639430231236</v>
      </c>
      <c r="VZ363" s="27">
        <v>0</v>
      </c>
      <c r="WA363" s="27">
        <v>0</v>
      </c>
      <c r="WB363" s="27">
        <v>0.1193685740518613</v>
      </c>
      <c r="WC363" s="27">
        <v>1.4673853612542487</v>
      </c>
      <c r="WD363" s="27">
        <v>0</v>
      </c>
      <c r="WE363" s="27">
        <v>0</v>
      </c>
      <c r="WF363" s="27">
        <v>0.98269933389335595</v>
      </c>
      <c r="WG363" s="27">
        <v>0</v>
      </c>
      <c r="WH363" s="27">
        <v>0</v>
      </c>
      <c r="WI363" s="27">
        <v>0.10338737781582187</v>
      </c>
      <c r="WJ363" s="27">
        <v>1.1528384952654869</v>
      </c>
      <c r="WK363" s="27">
        <v>2.8735575484780354</v>
      </c>
      <c r="WL363" s="27">
        <v>0.12502257127616406</v>
      </c>
      <c r="WM363" s="27">
        <v>4.157938019982403</v>
      </c>
      <c r="WN363" s="27">
        <v>27.232304549306551</v>
      </c>
      <c r="WO363" s="27">
        <v>0</v>
      </c>
      <c r="WP363" s="27">
        <v>0</v>
      </c>
      <c r="WQ363" s="27">
        <v>2.6393782144632922</v>
      </c>
      <c r="WR363" s="27">
        <v>4.9910372028286458</v>
      </c>
      <c r="WS363" s="27">
        <v>4.9910372028286458</v>
      </c>
      <c r="WT363" s="27">
        <v>0.31298913205961698</v>
      </c>
      <c r="WU363" s="27">
        <v>0.3177200276962785</v>
      </c>
      <c r="WV363" s="27">
        <v>3.7653890698379544</v>
      </c>
      <c r="WW363" s="27">
        <v>3.7660237021794578</v>
      </c>
      <c r="WX363" s="27">
        <v>4.5845263411711237</v>
      </c>
      <c r="WY363" s="27">
        <v>0</v>
      </c>
      <c r="WZ363" s="27">
        <v>1.3824600151912521</v>
      </c>
      <c r="XA363" s="27">
        <v>2.3356200982800877</v>
      </c>
      <c r="XB363" s="27">
        <v>0</v>
      </c>
      <c r="XC363" s="27">
        <v>0</v>
      </c>
      <c r="XD363" s="27">
        <v>0</v>
      </c>
      <c r="XE363" s="27">
        <v>0.56834210874088242</v>
      </c>
      <c r="XF363" s="27">
        <v>0</v>
      </c>
      <c r="XG363" s="27">
        <v>0.56834210874088242</v>
      </c>
      <c r="XH363" s="27">
        <v>0</v>
      </c>
      <c r="XI363" s="27">
        <v>0</v>
      </c>
      <c r="XJ363" s="27">
        <v>0.15848500382815997</v>
      </c>
      <c r="XK363" s="27">
        <v>0</v>
      </c>
      <c r="XL363" s="27">
        <v>0</v>
      </c>
      <c r="XM363" s="27">
        <v>0</v>
      </c>
      <c r="XN363" s="27">
        <v>0</v>
      </c>
      <c r="XO363" s="27">
        <v>0</v>
      </c>
      <c r="XP363" s="27">
        <v>0</v>
      </c>
      <c r="XQ363" s="27">
        <v>0</v>
      </c>
      <c r="XR363" s="27">
        <v>0</v>
      </c>
      <c r="XS363" s="27">
        <v>0</v>
      </c>
      <c r="XT363" s="27">
        <v>0.49034002458519538</v>
      </c>
      <c r="XU363" s="27">
        <v>0.49034002458519538</v>
      </c>
      <c r="XV363" s="27">
        <v>0.49034002458519538</v>
      </c>
      <c r="XW363" s="27">
        <v>9.3179028133494004</v>
      </c>
      <c r="XX363" s="27">
        <v>0</v>
      </c>
      <c r="XY363" s="27">
        <v>6.9073960987719163</v>
      </c>
      <c r="XZ363" s="27">
        <v>0.72884639729200773</v>
      </c>
      <c r="YA363" s="27">
        <v>9.5420434175985456</v>
      </c>
      <c r="YB363" s="27">
        <v>0.20781324491774017</v>
      </c>
      <c r="YC363" s="27">
        <v>0.20781324491774017</v>
      </c>
      <c r="YD363" s="27">
        <v>0</v>
      </c>
      <c r="YE363" s="27">
        <v>0.18069713578077798</v>
      </c>
      <c r="YF363" s="27">
        <v>0</v>
      </c>
      <c r="YG363" s="27">
        <v>0</v>
      </c>
      <c r="YH363" s="27">
        <v>0.28437298284273771</v>
      </c>
      <c r="YI363" s="27">
        <v>0</v>
      </c>
      <c r="YJ363" s="27">
        <v>0.2390256173498605</v>
      </c>
      <c r="YK363" s="27">
        <v>0.57116910735303372</v>
      </c>
      <c r="YL363" s="27">
        <v>0</v>
      </c>
      <c r="YM363" s="27">
        <v>0.25466065049053443</v>
      </c>
      <c r="YN363" s="27">
        <v>0</v>
      </c>
      <c r="YO363" s="27">
        <v>0</v>
      </c>
      <c r="YP363" s="27">
        <v>0.11198376135073117</v>
      </c>
      <c r="YQ363" s="27">
        <v>0.258699219936465</v>
      </c>
      <c r="YR363" s="27">
        <v>0.11348380143064822</v>
      </c>
      <c r="YS363" s="27">
        <v>0.19702449511218287</v>
      </c>
      <c r="YT363" s="27">
        <v>7.465584090048745E-2</v>
      </c>
      <c r="YU363" s="27">
        <v>7.465584090048745E-2</v>
      </c>
      <c r="YV363" s="27">
        <v>5.9943909347454756E-2</v>
      </c>
      <c r="YW363" s="27">
        <v>0</v>
      </c>
      <c r="YX363" s="27">
        <v>2.9497711233076678</v>
      </c>
      <c r="YY363" s="27">
        <v>3.1616229376713385E-2</v>
      </c>
      <c r="YZ363" s="27">
        <v>0.14798472326874057</v>
      </c>
      <c r="ZA363" s="27">
        <v>0</v>
      </c>
      <c r="ZB363" s="27">
        <v>0.20412083856717508</v>
      </c>
      <c r="ZC363" s="27">
        <v>0.25691071061041004</v>
      </c>
      <c r="ZD363" s="27">
        <v>1.0576436440399812</v>
      </c>
      <c r="ZE363" s="27">
        <v>0.17186997684895833</v>
      </c>
      <c r="ZF363" s="27">
        <v>0.66636395857853947</v>
      </c>
      <c r="ZG363" s="27">
        <v>0.25858383223800985</v>
      </c>
      <c r="ZH363" s="27">
        <v>0.25696840445963764</v>
      </c>
      <c r="ZI363" s="27">
        <v>2.1254990993932443</v>
      </c>
      <c r="ZJ363" s="27">
        <v>0.26314164632698861</v>
      </c>
      <c r="ZK363" s="27">
        <v>0</v>
      </c>
      <c r="ZL363" s="27">
        <v>6.4501723436433511E-2</v>
      </c>
      <c r="ZM363" s="27">
        <v>0.13604209647863166</v>
      </c>
      <c r="ZN363" s="27">
        <v>0.29360399871915038</v>
      </c>
      <c r="ZO363" s="27">
        <v>0.14850396791178877</v>
      </c>
      <c r="ZP363" s="27">
        <v>0.18179331891610195</v>
      </c>
      <c r="ZQ363" s="27">
        <v>0.26348780942235406</v>
      </c>
      <c r="ZR363" s="27">
        <v>0.22506370583678634</v>
      </c>
      <c r="ZS363" s="27">
        <v>0</v>
      </c>
      <c r="ZT363" s="27">
        <v>0.34235530131645475</v>
      </c>
      <c r="ZU363" s="27">
        <v>0.21646732230187704</v>
      </c>
      <c r="ZV363" s="27">
        <v>0</v>
      </c>
      <c r="ZW363" s="27">
        <v>0</v>
      </c>
      <c r="ZX363" s="27">
        <v>0.45456983806409629</v>
      </c>
      <c r="ZY363" s="27">
        <v>0.45456983806409629</v>
      </c>
      <c r="ZZ363" s="27">
        <v>0.15473490362836734</v>
      </c>
      <c r="AAA363" s="27">
        <v>0.60497770300039511</v>
      </c>
      <c r="AAB363" s="27">
        <v>0.33745132413211054</v>
      </c>
      <c r="AAC363" s="27">
        <v>0.27669970089546969</v>
      </c>
      <c r="AAD363" s="27">
        <v>0.51607148134069569</v>
      </c>
      <c r="AAE363" s="27">
        <v>0.16806218279993812</v>
      </c>
    </row>
    <row r="364" spans="1:707">
      <c r="A364" s="14" t="s">
        <v>3698</v>
      </c>
      <c r="B364" s="14" t="e">
        <f>_xlfn.CONCAT(#REF!," ","[",#REF!,"]")</f>
        <v>#REF!</v>
      </c>
      <c r="C364" s="15" t="s">
        <v>3699</v>
      </c>
      <c r="D364" s="14" t="s">
        <v>3700</v>
      </c>
      <c r="E364" s="16">
        <v>8439</v>
      </c>
      <c r="F364" s="17">
        <v>44648</v>
      </c>
      <c r="G364" s="14" t="s">
        <v>710</v>
      </c>
      <c r="H364" s="14" t="s">
        <v>3701</v>
      </c>
      <c r="I364" s="18">
        <v>1.0019</v>
      </c>
      <c r="J364" s="19">
        <v>44680</v>
      </c>
      <c r="K364" s="1" t="s">
        <v>3702</v>
      </c>
      <c r="L364" s="18">
        <v>177</v>
      </c>
      <c r="M364" s="20" t="s">
        <v>3703</v>
      </c>
      <c r="N364" s="20" t="s">
        <v>3699</v>
      </c>
      <c r="O364" s="20" t="s">
        <v>3704</v>
      </c>
      <c r="P364" s="21">
        <v>32.520000000000003</v>
      </c>
      <c r="Q364" s="22">
        <v>39</v>
      </c>
      <c r="R364" s="20" t="s">
        <v>3705</v>
      </c>
      <c r="S364" s="20" t="s">
        <v>3701</v>
      </c>
      <c r="T364" s="20" t="s">
        <v>3706</v>
      </c>
      <c r="U364" s="16">
        <v>1</v>
      </c>
      <c r="V364" s="16">
        <v>0</v>
      </c>
      <c r="W364" s="16">
        <v>0</v>
      </c>
      <c r="X364" s="16">
        <v>0</v>
      </c>
      <c r="Y364" s="23">
        <v>0</v>
      </c>
      <c r="Z364" s="16">
        <v>0</v>
      </c>
      <c r="AA364" s="16">
        <v>0</v>
      </c>
      <c r="AB364" s="16">
        <v>0</v>
      </c>
      <c r="AC364" s="16">
        <v>0</v>
      </c>
      <c r="AD364" s="16">
        <v>0</v>
      </c>
      <c r="AE364" s="16">
        <v>0</v>
      </c>
      <c r="AF364" s="16">
        <v>0</v>
      </c>
      <c r="AG364" s="16">
        <v>0</v>
      </c>
      <c r="AH364" s="16">
        <v>0</v>
      </c>
      <c r="AI364" s="16">
        <v>0</v>
      </c>
      <c r="AJ364" s="16">
        <v>0</v>
      </c>
      <c r="AK364" s="16">
        <v>0</v>
      </c>
      <c r="AL364" s="16">
        <v>0</v>
      </c>
      <c r="AM364" s="16">
        <v>1</v>
      </c>
      <c r="AN364" s="16">
        <v>0</v>
      </c>
      <c r="AO364" s="16">
        <v>0</v>
      </c>
      <c r="AP364" s="16">
        <v>0</v>
      </c>
      <c r="AQ364" s="16">
        <v>0</v>
      </c>
      <c r="AR364" s="16">
        <v>0</v>
      </c>
      <c r="AS364" s="24" t="s">
        <v>46</v>
      </c>
      <c r="AT364" s="24" t="s">
        <v>3707</v>
      </c>
      <c r="AU364" s="25" t="e">
        <f>#REF!+#REF!</f>
        <v>#REF!</v>
      </c>
      <c r="AV364" s="26" t="e">
        <f>SUM(#REF!)</f>
        <v>#REF!</v>
      </c>
      <c r="AW364" s="16">
        <v>0</v>
      </c>
      <c r="AX364" s="16">
        <v>0</v>
      </c>
      <c r="AY364" s="26" t="e">
        <f>SUM(#REF!)</f>
        <v>#REF!</v>
      </c>
      <c r="AZ364" s="16">
        <v>0</v>
      </c>
      <c r="BA364" s="16">
        <v>0</v>
      </c>
      <c r="BB364" s="16">
        <v>0</v>
      </c>
      <c r="BC364" s="16">
        <v>1</v>
      </c>
      <c r="BD364" s="16">
        <v>0</v>
      </c>
      <c r="BE364" s="16">
        <v>0</v>
      </c>
      <c r="BF364" s="16">
        <v>0</v>
      </c>
      <c r="BG364" s="16">
        <v>0</v>
      </c>
      <c r="BH364" s="16">
        <v>1</v>
      </c>
      <c r="BI364" s="16">
        <v>0</v>
      </c>
      <c r="BJ364" s="16">
        <v>0</v>
      </c>
      <c r="BK364" s="16">
        <v>0</v>
      </c>
      <c r="BL364" s="16">
        <v>0</v>
      </c>
      <c r="BM364" s="16">
        <v>0</v>
      </c>
      <c r="BN364" s="16">
        <v>0</v>
      </c>
      <c r="BO364" s="16">
        <v>0</v>
      </c>
      <c r="BP364" s="16">
        <v>1</v>
      </c>
      <c r="BQ364" s="16">
        <v>0</v>
      </c>
      <c r="BR364" s="16">
        <v>0</v>
      </c>
      <c r="BS364" s="16">
        <v>0</v>
      </c>
      <c r="BT364" s="16">
        <v>0</v>
      </c>
      <c r="BU364" s="16">
        <v>0</v>
      </c>
      <c r="BV364" s="16">
        <v>1</v>
      </c>
      <c r="BW364" s="16">
        <v>0</v>
      </c>
      <c r="BX364" s="16">
        <v>0</v>
      </c>
      <c r="BY364" s="16">
        <v>0</v>
      </c>
      <c r="BZ364" s="16">
        <v>0</v>
      </c>
      <c r="CA364" s="16">
        <v>0</v>
      </c>
      <c r="CB364" s="16">
        <v>0</v>
      </c>
      <c r="CC364" s="16">
        <v>0</v>
      </c>
      <c r="CD364" s="16">
        <v>0</v>
      </c>
      <c r="CE364" s="16">
        <v>0</v>
      </c>
      <c r="CF364" s="16">
        <v>0</v>
      </c>
      <c r="CG364" s="16">
        <v>0</v>
      </c>
      <c r="CH364" s="16">
        <v>0</v>
      </c>
      <c r="CI364" s="16">
        <v>0</v>
      </c>
      <c r="CJ364" s="16">
        <v>0</v>
      </c>
      <c r="CK364" s="16">
        <v>0</v>
      </c>
      <c r="CL364" s="25" t="e">
        <f>SUM(#REF!)</f>
        <v>#REF!</v>
      </c>
      <c r="CM364" s="16">
        <v>0</v>
      </c>
      <c r="CN364" s="16">
        <v>0</v>
      </c>
      <c r="CO364" s="16">
        <v>0</v>
      </c>
      <c r="CP364" s="25" t="e">
        <f>SUM(#REF!,#REF!,#REF!,#REF!,#REF!)</f>
        <v>#REF!</v>
      </c>
      <c r="CQ364" s="26" t="e">
        <f>SUM(#REF!)</f>
        <v>#REF!</v>
      </c>
      <c r="CR364" s="16">
        <v>0</v>
      </c>
      <c r="CS364" s="16">
        <v>0</v>
      </c>
      <c r="CT364" s="16">
        <v>0</v>
      </c>
      <c r="CU364" s="26" t="e">
        <f>SUM(#REF!)</f>
        <v>#REF!</v>
      </c>
      <c r="CV364" s="16">
        <v>0</v>
      </c>
      <c r="CW364" s="16">
        <v>0</v>
      </c>
      <c r="CX364" s="16">
        <v>0</v>
      </c>
      <c r="CY364" s="26" t="e">
        <f>SUM(#REF!)</f>
        <v>#REF!</v>
      </c>
      <c r="CZ364" s="16">
        <v>0</v>
      </c>
      <c r="DA364" s="16">
        <v>0</v>
      </c>
      <c r="DB364" s="16">
        <v>0</v>
      </c>
      <c r="DC364" s="26" t="e">
        <f>SUM(#REF!)</f>
        <v>#REF!</v>
      </c>
      <c r="DD364" s="16">
        <v>0</v>
      </c>
      <c r="DE364" s="16">
        <v>0</v>
      </c>
      <c r="DF364" s="16">
        <v>0</v>
      </c>
      <c r="DG364" s="16">
        <v>0</v>
      </c>
      <c r="DH364" s="16">
        <v>0</v>
      </c>
      <c r="DI364" s="16">
        <v>0</v>
      </c>
      <c r="DJ364" s="26" t="e">
        <f>SUM(#REF!)</f>
        <v>#REF!</v>
      </c>
      <c r="DK364" s="16">
        <v>0</v>
      </c>
      <c r="DL364" s="16">
        <v>0</v>
      </c>
      <c r="DM364" s="16">
        <v>0</v>
      </c>
      <c r="DN364" s="16">
        <v>0</v>
      </c>
      <c r="DO364" s="16">
        <v>0</v>
      </c>
      <c r="DP364" s="16">
        <v>0</v>
      </c>
      <c r="DQ364" s="16">
        <v>0</v>
      </c>
      <c r="DR364" s="16">
        <v>0</v>
      </c>
      <c r="DS364" s="16">
        <v>0</v>
      </c>
      <c r="DT364" s="16">
        <v>0</v>
      </c>
      <c r="DU364" s="16">
        <v>0</v>
      </c>
      <c r="DV364" s="16">
        <v>0</v>
      </c>
      <c r="DW364" s="16">
        <v>0</v>
      </c>
      <c r="DX364" s="16">
        <v>0</v>
      </c>
      <c r="DY364" s="16">
        <v>0</v>
      </c>
      <c r="DZ364" s="16">
        <v>0</v>
      </c>
      <c r="EA364" s="16">
        <v>0</v>
      </c>
      <c r="EB364" s="16">
        <v>0</v>
      </c>
      <c r="EC364" s="16">
        <v>0</v>
      </c>
      <c r="ED364" s="16">
        <v>0</v>
      </c>
      <c r="EE364" s="16">
        <v>0</v>
      </c>
      <c r="EF364" s="16">
        <v>0</v>
      </c>
      <c r="EG364" s="16">
        <v>0</v>
      </c>
      <c r="EH364" s="16">
        <v>0</v>
      </c>
      <c r="EI364" s="16">
        <v>1</v>
      </c>
      <c r="EJ364" s="16">
        <v>0</v>
      </c>
      <c r="EK364" s="16">
        <v>0</v>
      </c>
      <c r="EL364" s="16">
        <v>0</v>
      </c>
      <c r="EM364" s="16">
        <v>0</v>
      </c>
      <c r="EN364" s="16">
        <v>0</v>
      </c>
      <c r="EO364" s="16">
        <v>0</v>
      </c>
      <c r="EP364" s="16">
        <v>0</v>
      </c>
      <c r="EQ364" s="16">
        <v>0</v>
      </c>
      <c r="ER364" s="16">
        <v>0</v>
      </c>
      <c r="ES364" s="16">
        <v>0</v>
      </c>
      <c r="ET364" s="16">
        <v>0</v>
      </c>
      <c r="EU364" s="16">
        <v>0</v>
      </c>
      <c r="EV364" s="16">
        <v>0</v>
      </c>
      <c r="EW364" s="16">
        <v>0</v>
      </c>
      <c r="EX364" s="16">
        <v>0</v>
      </c>
      <c r="EY364" s="16">
        <v>0</v>
      </c>
      <c r="EZ364" s="16">
        <v>0</v>
      </c>
      <c r="FA364" s="16">
        <v>0</v>
      </c>
      <c r="FB364" s="16">
        <v>0</v>
      </c>
      <c r="FC364" s="16">
        <v>0</v>
      </c>
      <c r="FD364" s="25" t="e">
        <f>SUM(#REF!,#REF!,#REF!,#REF!,#REF!)</f>
        <v>#REF!</v>
      </c>
      <c r="FE364" s="26" t="e">
        <f>SUM(#REF!)</f>
        <v>#REF!</v>
      </c>
      <c r="FF364" s="16">
        <v>1</v>
      </c>
      <c r="FG364" s="16">
        <v>0</v>
      </c>
      <c r="FH364" s="16">
        <v>0</v>
      </c>
      <c r="FI364" s="16">
        <v>0</v>
      </c>
      <c r="FJ364" s="16">
        <v>0</v>
      </c>
      <c r="FK364" s="16">
        <v>0</v>
      </c>
      <c r="FL364" s="16">
        <v>0</v>
      </c>
      <c r="FM364" s="16">
        <v>0</v>
      </c>
      <c r="FN364" s="16">
        <v>0</v>
      </c>
      <c r="FO364" s="16">
        <v>0</v>
      </c>
      <c r="FP364" s="26" t="e">
        <f>SUM(#REF!)</f>
        <v>#REF!</v>
      </c>
      <c r="FQ364" s="16">
        <v>0</v>
      </c>
      <c r="FR364" s="16">
        <v>0</v>
      </c>
      <c r="FS364" s="16">
        <v>0</v>
      </c>
      <c r="FT364" s="26" t="e">
        <f>SUM(#REF!)</f>
        <v>#REF!</v>
      </c>
      <c r="FU364" s="16">
        <v>1</v>
      </c>
      <c r="FV364" s="16">
        <v>0</v>
      </c>
      <c r="FW364" s="16">
        <v>0</v>
      </c>
      <c r="FX364" s="16">
        <v>0</v>
      </c>
      <c r="FY364" s="16">
        <v>0</v>
      </c>
      <c r="FZ364" s="16">
        <v>0</v>
      </c>
      <c r="GA364" s="16">
        <v>0</v>
      </c>
      <c r="GB364" s="16">
        <v>0</v>
      </c>
      <c r="GC364" s="16">
        <v>0</v>
      </c>
      <c r="GD364" s="16">
        <v>0</v>
      </c>
      <c r="GE364" s="16">
        <v>0</v>
      </c>
      <c r="GF364" s="16">
        <v>0</v>
      </c>
      <c r="GG364" s="16">
        <v>0</v>
      </c>
      <c r="GH364" s="16">
        <v>0</v>
      </c>
      <c r="GI364" s="26" t="e">
        <f>SUM(#REF!)</f>
        <v>#REF!</v>
      </c>
      <c r="GJ364" s="16">
        <v>0</v>
      </c>
      <c r="GK364" s="16">
        <v>0</v>
      </c>
      <c r="GL364" s="16">
        <v>0</v>
      </c>
      <c r="GM364" s="16">
        <v>0</v>
      </c>
      <c r="GN364" s="16">
        <v>0</v>
      </c>
      <c r="GO364" s="26" t="e">
        <f>SUM(#REF!)</f>
        <v>#REF!</v>
      </c>
      <c r="GP364" s="16">
        <v>1</v>
      </c>
      <c r="GQ364" s="16">
        <v>0</v>
      </c>
      <c r="GR364" s="16">
        <v>0</v>
      </c>
      <c r="GS364" s="16">
        <v>0</v>
      </c>
      <c r="GT364" s="16">
        <v>0</v>
      </c>
      <c r="GU364" s="16">
        <v>0</v>
      </c>
      <c r="GV364" s="16">
        <v>0</v>
      </c>
      <c r="GW364" s="16">
        <v>0</v>
      </c>
      <c r="GX364" s="16">
        <v>0</v>
      </c>
      <c r="GY364" s="16">
        <v>0</v>
      </c>
      <c r="GZ364" s="16">
        <v>0</v>
      </c>
      <c r="HA364" s="16">
        <v>0</v>
      </c>
      <c r="HB364" s="16">
        <v>0</v>
      </c>
      <c r="HC364" s="16">
        <v>0</v>
      </c>
      <c r="HD364" s="16">
        <v>0</v>
      </c>
      <c r="HE364" s="16">
        <v>0</v>
      </c>
      <c r="HF364" s="16">
        <v>0</v>
      </c>
      <c r="HG364" s="16">
        <v>0</v>
      </c>
      <c r="HH364" s="16">
        <v>0</v>
      </c>
      <c r="HI364" s="16">
        <v>0</v>
      </c>
      <c r="HJ364" s="16">
        <v>0</v>
      </c>
      <c r="HK364" s="16">
        <v>0</v>
      </c>
      <c r="HL364" s="25" t="e">
        <f>SUM(#REF!)</f>
        <v>#REF!</v>
      </c>
      <c r="HM364" s="16">
        <v>0</v>
      </c>
      <c r="HN364" s="16">
        <v>0</v>
      </c>
      <c r="HO364" s="16">
        <v>0</v>
      </c>
      <c r="HP364" s="25" t="e">
        <f>SUM(#REF!)</f>
        <v>#REF!</v>
      </c>
      <c r="HQ364" s="16">
        <v>0</v>
      </c>
      <c r="HR364" s="16">
        <v>0</v>
      </c>
      <c r="HS364" s="16">
        <v>0</v>
      </c>
      <c r="HT364" s="16">
        <v>0</v>
      </c>
      <c r="HU364" s="16">
        <v>0</v>
      </c>
      <c r="HV364" s="16">
        <v>0</v>
      </c>
      <c r="HW364" s="25" t="e">
        <f>SUM(#REF!+#REF!+#REF!+#REF!+#REF!+#REF!+#REF!+#REF!)</f>
        <v>#REF!</v>
      </c>
      <c r="HX364" s="26" t="e">
        <f>SUM(#REF!)</f>
        <v>#REF!</v>
      </c>
      <c r="HY364" s="16">
        <v>0</v>
      </c>
      <c r="HZ364" s="16">
        <v>0</v>
      </c>
      <c r="IA364" s="16">
        <v>0</v>
      </c>
      <c r="IB364" s="26" t="e">
        <f>SUM(#REF!)</f>
        <v>#REF!</v>
      </c>
      <c r="IC364" s="16">
        <v>0</v>
      </c>
      <c r="ID364" s="16">
        <v>0</v>
      </c>
      <c r="IE364" s="16">
        <v>0</v>
      </c>
      <c r="IF364" s="16">
        <v>0</v>
      </c>
      <c r="IG364" s="16">
        <v>0</v>
      </c>
      <c r="IH364" s="16">
        <v>0</v>
      </c>
      <c r="II364" s="26" t="e">
        <f>SUM(#REF!)</f>
        <v>#REF!</v>
      </c>
      <c r="IJ364" s="16">
        <v>0</v>
      </c>
      <c r="IK364" s="16">
        <v>0</v>
      </c>
      <c r="IL364" s="16">
        <v>0</v>
      </c>
      <c r="IM364" s="16">
        <v>0</v>
      </c>
      <c r="IN364" s="16">
        <v>0</v>
      </c>
      <c r="IO364" s="26" t="e">
        <f>SUM(#REF!)</f>
        <v>#REF!</v>
      </c>
      <c r="IP364" s="16">
        <v>0</v>
      </c>
      <c r="IQ364" s="16">
        <v>0</v>
      </c>
      <c r="IR364" s="16">
        <v>0</v>
      </c>
      <c r="IS364" s="16">
        <v>0</v>
      </c>
      <c r="IT364" s="16">
        <v>0</v>
      </c>
      <c r="IU364" s="16">
        <v>0</v>
      </c>
      <c r="IV364" s="16">
        <v>0</v>
      </c>
      <c r="IW364" s="26" t="e">
        <f>SUM(#REF!)</f>
        <v>#REF!</v>
      </c>
      <c r="IX364" s="16">
        <v>0</v>
      </c>
      <c r="IY364" s="16">
        <v>0</v>
      </c>
      <c r="IZ364" s="16">
        <v>0</v>
      </c>
      <c r="JA364" s="16">
        <v>0</v>
      </c>
      <c r="JB364" s="16">
        <v>0</v>
      </c>
      <c r="JC364" s="16">
        <v>0</v>
      </c>
      <c r="JD364" s="16">
        <v>0</v>
      </c>
      <c r="JE364" s="16">
        <v>0</v>
      </c>
      <c r="JF364" s="26" t="e">
        <f>SUM(#REF!)</f>
        <v>#REF!</v>
      </c>
      <c r="JG364" s="16">
        <v>0</v>
      </c>
      <c r="JH364" s="16">
        <v>0</v>
      </c>
      <c r="JI364" s="16">
        <v>0</v>
      </c>
      <c r="JJ364" s="16">
        <v>0</v>
      </c>
      <c r="JK364" s="16">
        <v>0</v>
      </c>
      <c r="JL364" s="16">
        <v>0</v>
      </c>
      <c r="JM364" s="16">
        <v>0</v>
      </c>
      <c r="JN364" s="26" t="e">
        <f>SUM(#REF!)</f>
        <v>#REF!</v>
      </c>
      <c r="JO364" s="16">
        <v>0</v>
      </c>
      <c r="JP364" s="16">
        <v>0</v>
      </c>
      <c r="JQ364" s="16">
        <v>0</v>
      </c>
      <c r="JR364" s="16">
        <v>0</v>
      </c>
      <c r="JS364" s="16">
        <v>0</v>
      </c>
      <c r="JT364" s="16">
        <v>0</v>
      </c>
      <c r="JU364" s="26" t="e">
        <f>SUM(#REF!)</f>
        <v>#REF!</v>
      </c>
      <c r="JV364" s="16">
        <v>0</v>
      </c>
      <c r="JW364" s="16">
        <v>0</v>
      </c>
      <c r="JX364" s="16">
        <v>0</v>
      </c>
      <c r="JY364" s="16">
        <v>0</v>
      </c>
      <c r="JZ364" s="16">
        <v>0</v>
      </c>
      <c r="KA364" s="16">
        <v>0</v>
      </c>
      <c r="KB364" s="16">
        <v>0</v>
      </c>
      <c r="KC364" s="16">
        <v>0</v>
      </c>
      <c r="KD364" s="16">
        <v>0</v>
      </c>
      <c r="KE364" s="16">
        <v>0</v>
      </c>
      <c r="KF364" s="16">
        <v>0</v>
      </c>
      <c r="KG364" s="16">
        <v>0</v>
      </c>
      <c r="KH364" s="16">
        <v>0</v>
      </c>
      <c r="KI364" s="16">
        <v>0</v>
      </c>
      <c r="KJ364" s="16">
        <v>0</v>
      </c>
      <c r="KK364" s="16">
        <v>0</v>
      </c>
      <c r="KL364" s="16">
        <v>0</v>
      </c>
      <c r="KM364" s="16">
        <v>0</v>
      </c>
      <c r="KN364" s="16">
        <v>0</v>
      </c>
      <c r="KO364" s="25" t="e">
        <f>SUM(#REF!)</f>
        <v>#REF!</v>
      </c>
      <c r="KP364" s="16">
        <v>0</v>
      </c>
      <c r="KQ364" s="16">
        <v>0</v>
      </c>
      <c r="KR364" s="16">
        <v>0</v>
      </c>
      <c r="KS364" s="16">
        <v>0</v>
      </c>
      <c r="KT364" s="16">
        <v>0</v>
      </c>
      <c r="KU364" s="16">
        <v>0</v>
      </c>
      <c r="KV364" s="16" t="e">
        <f>SUM(#REF!+#REF!+#REF!+#REF!+#REF!+#REF!+#REF!+#REF!)</f>
        <v>#REF!</v>
      </c>
      <c r="KW364" s="27">
        <v>0.41802101700655325</v>
      </c>
      <c r="KX364" s="27">
        <v>0.9592184217508547</v>
      </c>
      <c r="KY364" s="27">
        <v>7.7618822031640189</v>
      </c>
      <c r="KZ364" s="27">
        <v>1.0135505353075913</v>
      </c>
      <c r="LA364" s="27">
        <v>7.7618822031640189</v>
      </c>
      <c r="LB364" s="27">
        <v>0</v>
      </c>
      <c r="LC364" s="27">
        <v>30847.589643385953</v>
      </c>
      <c r="LD364" s="27">
        <v>30848.787781525298</v>
      </c>
      <c r="LE364" s="27">
        <v>30848.787781525298</v>
      </c>
      <c r="LF364" s="27">
        <v>30850.86921470947</v>
      </c>
      <c r="LG364" s="27">
        <v>0.62526174982394278</v>
      </c>
      <c r="LH364" s="27">
        <v>3.6131740403072783</v>
      </c>
      <c r="LI364" s="27">
        <v>0.62526174982394278</v>
      </c>
      <c r="LJ364" s="27">
        <v>2.2120426297903935</v>
      </c>
      <c r="LK364" s="27">
        <v>0</v>
      </c>
      <c r="LL364" s="27">
        <v>2.1619579778797862</v>
      </c>
      <c r="LM364" s="27">
        <v>19.564516252345662</v>
      </c>
      <c r="LN364" s="27">
        <v>210.07095809426022</v>
      </c>
      <c r="LO364" s="27">
        <v>15.68357515076365</v>
      </c>
      <c r="LP364" s="27">
        <v>7.4649138430721491</v>
      </c>
      <c r="LQ364" s="27">
        <v>209.22199669774017</v>
      </c>
      <c r="LR364" s="27">
        <v>7.4730548112272306</v>
      </c>
      <c r="LS364" s="27">
        <v>209.09032538671016</v>
      </c>
      <c r="LT364" s="27">
        <v>29.199882996589857</v>
      </c>
      <c r="LU364" s="27">
        <v>55.346725957455725</v>
      </c>
      <c r="LV364" s="27">
        <v>55.346725957455725</v>
      </c>
      <c r="LW364" s="27">
        <v>38.935772999792441</v>
      </c>
      <c r="LX364" s="27">
        <v>9.1954005087326394</v>
      </c>
      <c r="LY364" s="27">
        <v>38.935772999792441</v>
      </c>
      <c r="LZ364" s="27">
        <v>35.081909466204507</v>
      </c>
      <c r="MA364" s="27">
        <v>0.57305336709027077</v>
      </c>
      <c r="MB364" s="27">
        <v>35.081909466204507</v>
      </c>
      <c r="MC364" s="27">
        <v>17.587322856072497</v>
      </c>
      <c r="MD364" s="27">
        <v>38.935772999792441</v>
      </c>
      <c r="ME364" s="27">
        <v>1.6814638791614152</v>
      </c>
      <c r="MF364" s="27">
        <v>18.136307273834703</v>
      </c>
      <c r="MG364" s="27">
        <v>3625.3741659755101</v>
      </c>
      <c r="MH364" s="27">
        <v>3625.3711573568444</v>
      </c>
      <c r="MI364" s="27">
        <v>401.63554881876672</v>
      </c>
      <c r="MJ364" s="27">
        <v>95.692833201331666</v>
      </c>
      <c r="MK364" s="27">
        <v>1.2075179504808267</v>
      </c>
      <c r="ML364" s="27">
        <v>7.1190996740497932</v>
      </c>
      <c r="MM364" s="27">
        <v>7.1190996740497932</v>
      </c>
      <c r="MN364" s="27">
        <v>2.1108114605576462</v>
      </c>
      <c r="MO364" s="27">
        <v>0.89143601298137543</v>
      </c>
      <c r="MP364" s="27">
        <v>2.1108114605576462</v>
      </c>
      <c r="MQ364" s="27">
        <v>8.4533335636401414</v>
      </c>
      <c r="MR364" s="27">
        <v>1.2682212565067572</v>
      </c>
      <c r="MS364" s="27">
        <v>194.35021765409294</v>
      </c>
      <c r="MT364" s="27">
        <v>117.55841180046784</v>
      </c>
      <c r="MU364" s="27">
        <v>194.35021765409294</v>
      </c>
      <c r="MV364" s="27">
        <v>13.182174196330703</v>
      </c>
      <c r="MW364" s="27">
        <v>8245.2822735586178</v>
      </c>
      <c r="MX364" s="27">
        <v>14.971063459625471</v>
      </c>
      <c r="MY364" s="27">
        <v>2299.1200179752577</v>
      </c>
      <c r="MZ364" s="27">
        <v>8245.0180460487136</v>
      </c>
      <c r="NA364" s="27">
        <v>0</v>
      </c>
      <c r="NB364" s="27">
        <v>3.8901439351486227</v>
      </c>
      <c r="NC364" s="27">
        <v>0</v>
      </c>
      <c r="ND364" s="27">
        <v>171.925566915785</v>
      </c>
      <c r="NE364" s="27">
        <v>1.4947525443003171</v>
      </c>
      <c r="NF364" s="27">
        <v>3725.1574817196333</v>
      </c>
      <c r="NG364" s="27">
        <v>88.391800586772661</v>
      </c>
      <c r="NH364" s="27">
        <v>0</v>
      </c>
      <c r="NI364" s="27">
        <v>3798.9852672545344</v>
      </c>
      <c r="NJ364" s="27">
        <v>80.584258170912761</v>
      </c>
      <c r="NK364" s="27">
        <v>22.269087455518456</v>
      </c>
      <c r="NL364" s="27">
        <v>1.3296324728070426</v>
      </c>
      <c r="NM364" s="27">
        <v>2.0713454627623622</v>
      </c>
      <c r="NN364" s="27">
        <v>1154.370524768223</v>
      </c>
      <c r="NO364" s="27">
        <v>0.21166517203210741</v>
      </c>
      <c r="NP364" s="27">
        <v>0.13397201942165995</v>
      </c>
      <c r="NQ364" s="27">
        <v>5.4949765271111231</v>
      </c>
      <c r="NR364" s="27">
        <v>0</v>
      </c>
      <c r="NS364" s="27">
        <v>109.58751908880056</v>
      </c>
      <c r="NT364" s="27">
        <v>1189.0032651653494</v>
      </c>
      <c r="NU364" s="27">
        <v>37.775331082556214</v>
      </c>
      <c r="NV364" s="27">
        <v>38.108756821777355</v>
      </c>
      <c r="NW364" s="27">
        <v>1564.9744118752233</v>
      </c>
      <c r="NX364" s="27">
        <v>1564.9744118752233</v>
      </c>
      <c r="NY364" s="27">
        <v>332.96966802689269</v>
      </c>
      <c r="NZ364" s="27">
        <v>1633.9135460329981</v>
      </c>
      <c r="OA364" s="27">
        <v>616.84805923566637</v>
      </c>
      <c r="OB364" s="27">
        <v>1633.8806282052406</v>
      </c>
      <c r="OC364" s="27">
        <v>332.96966802689269</v>
      </c>
      <c r="OD364" s="27">
        <v>14.419424378334433</v>
      </c>
      <c r="OE364" s="27">
        <v>652.94281132690423</v>
      </c>
      <c r="OF364" s="27">
        <v>1.9269317667939678</v>
      </c>
      <c r="OG364" s="27">
        <v>0</v>
      </c>
      <c r="OH364" s="27">
        <v>0</v>
      </c>
      <c r="OI364" s="27">
        <v>0</v>
      </c>
      <c r="OJ364" s="27">
        <v>2.9277399171631711</v>
      </c>
      <c r="OK364" s="27">
        <v>41.727594144279472</v>
      </c>
      <c r="OL364" s="27">
        <v>36.309602859504444</v>
      </c>
      <c r="OM364" s="27">
        <v>0</v>
      </c>
      <c r="ON364" s="27">
        <v>41.901386116633603</v>
      </c>
      <c r="OO364" s="27">
        <v>39.812696852149543</v>
      </c>
      <c r="OP364" s="27">
        <v>63.740241102912883</v>
      </c>
      <c r="OQ364" s="27">
        <v>53.745609894433585</v>
      </c>
      <c r="OR364" s="27">
        <v>10005.00740332565</v>
      </c>
      <c r="OS364" s="27">
        <v>0.83869669754193732</v>
      </c>
      <c r="OT364" s="27">
        <v>10005.981841818299</v>
      </c>
      <c r="OU364" s="27">
        <v>82.701794779076778</v>
      </c>
      <c r="OV364" s="27">
        <v>73.214204304604166</v>
      </c>
      <c r="OW364" s="27">
        <v>1239.2486127082354</v>
      </c>
      <c r="OX364" s="27">
        <v>1239.2486127082354</v>
      </c>
      <c r="OY364" s="27">
        <v>1239.2486127082354</v>
      </c>
      <c r="OZ364" s="27">
        <v>5705.6242551014138</v>
      </c>
      <c r="PA364" s="27">
        <v>5704.3041794173114</v>
      </c>
      <c r="PB364" s="27">
        <v>1.5901434537696364</v>
      </c>
      <c r="PC364" s="27">
        <v>0.75551724030523948</v>
      </c>
      <c r="PD364" s="27">
        <v>0.79746092406076585</v>
      </c>
      <c r="PE364" s="27">
        <v>9.5281183376794303</v>
      </c>
      <c r="PF364" s="27">
        <v>3.8878432267569698</v>
      </c>
      <c r="PG364" s="27">
        <v>9.5281183376794303</v>
      </c>
      <c r="PH364" s="27">
        <v>14.873902774470263</v>
      </c>
      <c r="PI364" s="27">
        <v>9.5281183376794303</v>
      </c>
      <c r="PJ364" s="27">
        <v>6634.4117378885758</v>
      </c>
      <c r="PK364" s="27">
        <v>35.050938391701479</v>
      </c>
      <c r="PL364" s="27">
        <v>0.70136210431709178</v>
      </c>
      <c r="PM364" s="27">
        <v>49.398155922051714</v>
      </c>
      <c r="PN364" s="27">
        <v>3.5705224462773972</v>
      </c>
      <c r="PO364" s="27">
        <v>2.6528937531448915</v>
      </c>
      <c r="PP364" s="27">
        <v>1799.2833328755514</v>
      </c>
      <c r="PQ364" s="27">
        <v>7.3971314343026702</v>
      </c>
      <c r="PR364" s="27">
        <v>3.2020551484756852</v>
      </c>
      <c r="PS364" s="27">
        <v>2.1816024879931337</v>
      </c>
      <c r="PT364" s="27">
        <v>4.9130742815914168</v>
      </c>
      <c r="PU364" s="27">
        <v>0.42315336649562607</v>
      </c>
      <c r="PV364" s="27">
        <v>0.42315336649562607</v>
      </c>
      <c r="PW364" s="27">
        <v>0.42315336649562607</v>
      </c>
      <c r="PX364" s="27">
        <v>0.42315336649562607</v>
      </c>
      <c r="PY364" s="27">
        <v>3.5084033197027571</v>
      </c>
      <c r="PZ364" s="27">
        <v>3.5084033197027571</v>
      </c>
      <c r="QA364" s="27">
        <v>7.2215696862626615</v>
      </c>
      <c r="QB364" s="27">
        <v>0.55517863266281009</v>
      </c>
      <c r="QC364" s="27">
        <v>0.77038335606669195</v>
      </c>
      <c r="QD364" s="27">
        <v>8.1885751210314197</v>
      </c>
      <c r="QE364" s="27">
        <v>8.1885751210314197</v>
      </c>
      <c r="QF364" s="27">
        <v>8.1885751210314197</v>
      </c>
      <c r="QG364" s="27">
        <v>4.6853041508177355</v>
      </c>
      <c r="QH364" s="27">
        <v>0.87338430098532616</v>
      </c>
      <c r="QI364" s="27">
        <v>8.1885751210314197</v>
      </c>
      <c r="QJ364" s="27">
        <v>2.3207068569038665</v>
      </c>
      <c r="QK364" s="27">
        <v>2.3207068569038665</v>
      </c>
      <c r="QL364" s="27">
        <v>4.9447532663687976</v>
      </c>
      <c r="QM364" s="27">
        <v>0.22546942238202744</v>
      </c>
      <c r="QN364" s="27">
        <v>1.1192061437550562</v>
      </c>
      <c r="QO364" s="27">
        <v>0.16051865470996776</v>
      </c>
      <c r="QP364" s="27">
        <v>1.48608064343947</v>
      </c>
      <c r="QQ364" s="27">
        <v>27.431523131251378</v>
      </c>
      <c r="QR364" s="27">
        <v>0.20582491226867969</v>
      </c>
      <c r="QS364" s="27">
        <v>12.417454122458851</v>
      </c>
      <c r="QT364" s="27">
        <v>0.94081275461762803</v>
      </c>
      <c r="QU364" s="27">
        <v>0.35607886800050176</v>
      </c>
      <c r="QV364" s="27">
        <v>22.629590762733681</v>
      </c>
      <c r="QW364" s="27">
        <v>42.603456131225045</v>
      </c>
      <c r="QX364" s="27">
        <v>18.659983899288719</v>
      </c>
      <c r="QY364" s="27">
        <v>40.443267929031144</v>
      </c>
      <c r="QZ364" s="27">
        <v>149.66285065273573</v>
      </c>
      <c r="RA364" s="27">
        <v>149.68107934230039</v>
      </c>
      <c r="RB364" s="27">
        <v>149.66285065273573</v>
      </c>
      <c r="RC364" s="27">
        <v>20.926358642635851</v>
      </c>
      <c r="RD364" s="27">
        <v>86.386821712231068</v>
      </c>
      <c r="RE364" s="27">
        <v>1.0514237349855771</v>
      </c>
      <c r="RF364" s="27">
        <v>24.720934690746567</v>
      </c>
      <c r="RG364" s="27">
        <v>5.6376204473936307</v>
      </c>
      <c r="RH364" s="27">
        <v>10.152849154797607</v>
      </c>
      <c r="RI364" s="27">
        <v>0</v>
      </c>
      <c r="RJ364" s="27">
        <v>0</v>
      </c>
      <c r="RK364" s="27">
        <v>6.5835655515003311E-2</v>
      </c>
      <c r="RL364" s="27">
        <v>0.6564098018955572</v>
      </c>
      <c r="RM364" s="27">
        <v>0.6564098018955572</v>
      </c>
      <c r="RN364" s="27">
        <v>4.9843962417326697</v>
      </c>
      <c r="RO364" s="27">
        <v>21.191824995518928</v>
      </c>
      <c r="RP364" s="27">
        <v>21.298896424515103</v>
      </c>
      <c r="RQ364" s="27">
        <v>0.61712078166886164</v>
      </c>
      <c r="RR364" s="27">
        <v>26.611586055979842</v>
      </c>
      <c r="RS364" s="27">
        <v>0.36421983615558284</v>
      </c>
      <c r="RT364" s="27">
        <v>4.2352501938966238</v>
      </c>
      <c r="RU364" s="27">
        <v>22.529067503775288</v>
      </c>
      <c r="RV364" s="27">
        <v>22.534730785970122</v>
      </c>
      <c r="RW364" s="27">
        <v>5.6854043909125842</v>
      </c>
      <c r="RX364" s="27">
        <v>58.795664814112669</v>
      </c>
      <c r="RY364" s="27">
        <v>47.626964415615817</v>
      </c>
      <c r="RZ364" s="27">
        <v>4.4201917530718351</v>
      </c>
      <c r="SA364" s="27">
        <v>58.795664814112669</v>
      </c>
      <c r="SB364" s="27">
        <v>58.795664814112669</v>
      </c>
      <c r="SC364" s="27">
        <v>16.533598412695266</v>
      </c>
      <c r="SD364" s="27">
        <v>19.233214243947579</v>
      </c>
      <c r="SE364" s="27">
        <v>16.330782119092596</v>
      </c>
      <c r="SF364" s="27">
        <v>50.912729954033971</v>
      </c>
      <c r="SG364" s="27">
        <v>14.343501001409873</v>
      </c>
      <c r="SH364" s="27">
        <v>14.343501001409873</v>
      </c>
      <c r="SI364" s="27">
        <v>16.533598412695266</v>
      </c>
      <c r="SJ364" s="27">
        <v>14.343501001409873</v>
      </c>
      <c r="SK364" s="27">
        <v>36.019713602156123</v>
      </c>
      <c r="SL364" s="27">
        <v>20.854682727357421</v>
      </c>
      <c r="SM364" s="27">
        <v>0</v>
      </c>
      <c r="SN364" s="27">
        <v>0.44509858500062721</v>
      </c>
      <c r="SO364" s="27">
        <v>9.8983554111670298</v>
      </c>
      <c r="SP364" s="27">
        <v>5.7560184407794832</v>
      </c>
      <c r="SQ364" s="27">
        <v>0.72401523309644766</v>
      </c>
      <c r="SR364" s="27">
        <v>0.72401523309644766</v>
      </c>
      <c r="SS364" s="27">
        <v>0.36262703803828433</v>
      </c>
      <c r="ST364" s="27">
        <v>0.56367355595506863</v>
      </c>
      <c r="SU364" s="27">
        <v>0.30015395632646669</v>
      </c>
      <c r="SV364" s="27">
        <v>12.688583757536767</v>
      </c>
      <c r="SW364" s="27">
        <v>0.28281015460477227</v>
      </c>
      <c r="SX364" s="27">
        <v>0</v>
      </c>
      <c r="SY364" s="27">
        <v>2.5205145318405298</v>
      </c>
      <c r="SZ364" s="27">
        <v>1.8269394405413417</v>
      </c>
      <c r="TA364" s="27">
        <v>0.98735785515646091</v>
      </c>
      <c r="TB364" s="27">
        <v>42.553725434451614</v>
      </c>
      <c r="TC364" s="27">
        <v>2.5061793487848436</v>
      </c>
      <c r="TD364" s="27">
        <v>36.992559296688306</v>
      </c>
      <c r="TE364" s="27">
        <v>45.628179755974834</v>
      </c>
      <c r="TF364" s="27">
        <v>1.1680519526855426</v>
      </c>
      <c r="TG364" s="27">
        <v>0.72401523309644766</v>
      </c>
      <c r="TH364" s="27">
        <v>12.846978681423669</v>
      </c>
      <c r="TI364" s="27">
        <v>2.3139817092974955</v>
      </c>
      <c r="TJ364" s="27">
        <v>0.7571100384225381</v>
      </c>
      <c r="TK364" s="27">
        <v>0.38970460603235829</v>
      </c>
      <c r="TL364" s="27">
        <v>30.807016296944006</v>
      </c>
      <c r="TM364" s="27">
        <v>4.9385590514681921</v>
      </c>
      <c r="TN364" s="27">
        <v>0.70454770055168869</v>
      </c>
      <c r="TO364" s="27">
        <v>223.95980372196567</v>
      </c>
      <c r="TP364" s="27">
        <v>42.474262506155277</v>
      </c>
      <c r="TQ364" s="27">
        <v>0.1382194810677892</v>
      </c>
      <c r="TR364" s="27">
        <v>223.95980372196567</v>
      </c>
      <c r="TS364" s="27">
        <v>654.74267319945147</v>
      </c>
      <c r="TT364" s="27">
        <v>654.74267319945147</v>
      </c>
      <c r="TU364" s="27">
        <v>654.74267319945147</v>
      </c>
      <c r="TV364" s="27">
        <v>49.886967966493756</v>
      </c>
      <c r="TW364" s="27">
        <v>3.5873353152933256</v>
      </c>
      <c r="TX364" s="27">
        <v>12.883082105415767</v>
      </c>
      <c r="TY364" s="27">
        <v>12.367900403254009</v>
      </c>
      <c r="TZ364" s="27">
        <v>0</v>
      </c>
      <c r="UA364" s="27">
        <v>0</v>
      </c>
      <c r="UB364" s="27">
        <v>0</v>
      </c>
      <c r="UC364" s="27">
        <v>0</v>
      </c>
      <c r="UD364" s="27">
        <v>0</v>
      </c>
      <c r="UE364" s="27">
        <v>0</v>
      </c>
      <c r="UF364" s="27">
        <v>3.0307408620818053</v>
      </c>
      <c r="UG364" s="27">
        <v>0.31165749828473344</v>
      </c>
      <c r="UH364" s="27">
        <v>14.094670539974135</v>
      </c>
      <c r="UI364" s="27">
        <v>0</v>
      </c>
      <c r="UJ364" s="27">
        <v>27.102875786382128</v>
      </c>
      <c r="UK364" s="27">
        <v>140.10128355459304</v>
      </c>
      <c r="UL364" s="27">
        <v>140.07420598659897</v>
      </c>
      <c r="UM364" s="27">
        <v>140.05261472323113</v>
      </c>
      <c r="UN364" s="27">
        <v>2.3534477070927795</v>
      </c>
      <c r="UO364" s="27">
        <v>140.02801484119732</v>
      </c>
      <c r="UP364" s="27">
        <v>26.938286647594619</v>
      </c>
      <c r="UQ364" s="27">
        <v>71.557517285045179</v>
      </c>
      <c r="UR364" s="27">
        <v>8.0583196305501232</v>
      </c>
      <c r="US364" s="27">
        <v>57.654867406989787</v>
      </c>
      <c r="UT364" s="27">
        <v>25.101082508075134</v>
      </c>
      <c r="UU364" s="27">
        <v>391.56074677171677</v>
      </c>
      <c r="UV364" s="27">
        <v>8.0586735856873002</v>
      </c>
      <c r="UW364" s="27">
        <v>3.6471537334763124</v>
      </c>
      <c r="UX364" s="27">
        <v>230.9497097709457</v>
      </c>
      <c r="UY364" s="27">
        <v>688.94518112733863</v>
      </c>
      <c r="UZ364" s="27">
        <v>391.89771206230967</v>
      </c>
      <c r="VA364" s="27">
        <v>0</v>
      </c>
      <c r="VB364" s="27">
        <v>0.4691675343286929</v>
      </c>
      <c r="VC364" s="27">
        <v>45.34625448921301</v>
      </c>
      <c r="VD364" s="27">
        <v>0.76560496171479664</v>
      </c>
      <c r="VE364" s="27">
        <v>0</v>
      </c>
      <c r="VF364" s="27">
        <v>0</v>
      </c>
      <c r="VG364" s="27">
        <v>0</v>
      </c>
      <c r="VH364" s="27">
        <v>0</v>
      </c>
      <c r="VI364" s="27">
        <v>0</v>
      </c>
      <c r="VJ364" s="27">
        <v>9.4980321510193484</v>
      </c>
      <c r="VK364" s="27">
        <v>9.4778567082002354</v>
      </c>
      <c r="VL364" s="27">
        <v>9.4387446655421279</v>
      </c>
      <c r="VM364" s="27">
        <v>19.864493231103541</v>
      </c>
      <c r="VN364" s="27">
        <v>0.44492160743203851</v>
      </c>
      <c r="VO364" s="27">
        <v>0.64225159640845964</v>
      </c>
      <c r="VP364" s="27">
        <v>9.5261715844249544</v>
      </c>
      <c r="VQ364" s="27">
        <v>40.720237823872488</v>
      </c>
      <c r="VR364" s="27">
        <v>0</v>
      </c>
      <c r="VS364" s="27">
        <v>0</v>
      </c>
      <c r="VT364" s="27">
        <v>0</v>
      </c>
      <c r="VU364" s="27">
        <v>0</v>
      </c>
      <c r="VV364" s="27">
        <v>0</v>
      </c>
      <c r="VW364" s="27">
        <v>16.75535130613693</v>
      </c>
      <c r="VX364" s="27">
        <v>0.53730389823534963</v>
      </c>
      <c r="VY364" s="27">
        <v>0.59924604724140107</v>
      </c>
      <c r="VZ364" s="27">
        <v>14.241207966765595</v>
      </c>
      <c r="WA364" s="27">
        <v>21.081037037582387</v>
      </c>
      <c r="WB364" s="27">
        <v>0.59924604724140107</v>
      </c>
      <c r="WC364" s="27">
        <v>7.6696768899292964</v>
      </c>
      <c r="WD364" s="27">
        <v>0</v>
      </c>
      <c r="WE364" s="27">
        <v>0</v>
      </c>
      <c r="WF364" s="27">
        <v>7.3980163221456143</v>
      </c>
      <c r="WG364" s="27">
        <v>0</v>
      </c>
      <c r="WH364" s="27">
        <v>0</v>
      </c>
      <c r="WI364" s="27">
        <v>0.41979079269244046</v>
      </c>
      <c r="WJ364" s="27">
        <v>0</v>
      </c>
      <c r="WK364" s="27">
        <v>81.701340583844754</v>
      </c>
      <c r="WL364" s="27">
        <v>0.42120661324115022</v>
      </c>
      <c r="WM364" s="27">
        <v>88.208274848146175</v>
      </c>
      <c r="WN364" s="27">
        <v>525.96246772991014</v>
      </c>
      <c r="WO364" s="27">
        <v>119.04059893739836</v>
      </c>
      <c r="WP364" s="27">
        <v>119.04059893739836</v>
      </c>
      <c r="WQ364" s="27">
        <v>23.435723587655289</v>
      </c>
      <c r="WR364" s="27">
        <v>200.92528828230101</v>
      </c>
      <c r="WS364" s="27">
        <v>200.82812759714582</v>
      </c>
      <c r="WT364" s="27">
        <v>4.1150824248248838</v>
      </c>
      <c r="WU364" s="27">
        <v>30.80259185772929</v>
      </c>
      <c r="WV364" s="27">
        <v>242.63890119866201</v>
      </c>
      <c r="WW364" s="27">
        <v>242.64297168273956</v>
      </c>
      <c r="WX364" s="27">
        <v>14.362437601248867</v>
      </c>
      <c r="WY364" s="27">
        <v>0</v>
      </c>
      <c r="WZ364" s="27">
        <v>11.117022948468945</v>
      </c>
      <c r="XA364" s="27">
        <v>23.486162194703073</v>
      </c>
      <c r="XB364" s="27">
        <v>13.152441964807799</v>
      </c>
      <c r="XC364" s="27">
        <v>6.0616587017321999</v>
      </c>
      <c r="XD364" s="27">
        <v>0</v>
      </c>
      <c r="XE364" s="27">
        <v>0</v>
      </c>
      <c r="XF364" s="27">
        <v>10.767669228074816</v>
      </c>
      <c r="XG364" s="27">
        <v>0</v>
      </c>
      <c r="XH364" s="27">
        <v>0</v>
      </c>
      <c r="XI364" s="27">
        <v>0</v>
      </c>
      <c r="XJ364" s="27">
        <v>0.74383672077838414</v>
      </c>
      <c r="XK364" s="27">
        <v>0</v>
      </c>
      <c r="XL364" s="27">
        <v>0</v>
      </c>
      <c r="XM364" s="27">
        <v>0</v>
      </c>
      <c r="XN364" s="27">
        <v>0</v>
      </c>
      <c r="XO364" s="27">
        <v>0</v>
      </c>
      <c r="XP364" s="27">
        <v>10.419908305797984</v>
      </c>
      <c r="XQ364" s="27">
        <v>0</v>
      </c>
      <c r="XR364" s="27">
        <v>0</v>
      </c>
      <c r="XS364" s="27">
        <v>0</v>
      </c>
      <c r="XT364" s="27">
        <v>5.5243548034968502</v>
      </c>
      <c r="XU364" s="27">
        <v>5.5243548034968502</v>
      </c>
      <c r="XV364" s="27">
        <v>5.5243548034968502</v>
      </c>
      <c r="XW364" s="27">
        <v>98.395103696112798</v>
      </c>
      <c r="XX364" s="27">
        <v>8.013367328128588</v>
      </c>
      <c r="XY364" s="27">
        <v>78.209750133157925</v>
      </c>
      <c r="XZ364" s="27">
        <v>7.5222545752948937</v>
      </c>
      <c r="YA364" s="27">
        <v>98.315817745385075</v>
      </c>
      <c r="YB364" s="27">
        <v>0</v>
      </c>
      <c r="YC364" s="27">
        <v>0</v>
      </c>
      <c r="YD364" s="27">
        <v>14.119978332282322</v>
      </c>
      <c r="YE364" s="27">
        <v>0.61535100598297443</v>
      </c>
      <c r="YF364" s="27">
        <v>0</v>
      </c>
      <c r="YG364" s="27">
        <v>0</v>
      </c>
      <c r="YH364" s="27">
        <v>0</v>
      </c>
      <c r="YI364" s="27">
        <v>0</v>
      </c>
      <c r="YJ364" s="27">
        <v>1.3689214930337381</v>
      </c>
      <c r="YK364" s="27">
        <v>0</v>
      </c>
      <c r="YL364" s="27">
        <v>4.7392823092372947</v>
      </c>
      <c r="YM364" s="27">
        <v>2.9643742738610359</v>
      </c>
      <c r="YN364" s="27">
        <v>0</v>
      </c>
      <c r="YO364" s="27">
        <v>1.2790168881906692</v>
      </c>
      <c r="YP364" s="27">
        <v>0.20228536089690533</v>
      </c>
      <c r="YQ364" s="27">
        <v>10.320446912251123</v>
      </c>
      <c r="YR364" s="27">
        <v>0.71835195090160875</v>
      </c>
      <c r="YS364" s="27">
        <v>10.320446912251123</v>
      </c>
      <c r="YT364" s="27">
        <v>0.96576659178863722</v>
      </c>
      <c r="YU364" s="27">
        <v>0.96576659178863722</v>
      </c>
      <c r="YV364" s="27">
        <v>0.96576659178863722</v>
      </c>
      <c r="YW364" s="27">
        <v>0.76295029818596583</v>
      </c>
      <c r="YX364" s="27">
        <v>13.731689546798673</v>
      </c>
      <c r="YY364" s="27">
        <v>0.42173754594691631</v>
      </c>
      <c r="YZ364" s="27">
        <v>0.37572337811384948</v>
      </c>
      <c r="ZA364" s="27">
        <v>0</v>
      </c>
      <c r="ZB364" s="27">
        <v>0.35112349608001769</v>
      </c>
      <c r="ZC364" s="27">
        <v>0</v>
      </c>
      <c r="ZD364" s="27">
        <v>1.108587489639733</v>
      </c>
      <c r="ZE364" s="27">
        <v>0.46474309511397499</v>
      </c>
      <c r="ZF364" s="27">
        <v>0.26971381452920712</v>
      </c>
      <c r="ZG364" s="27">
        <v>81.654618505737332</v>
      </c>
      <c r="ZH364" s="27">
        <v>0.90594817360565039</v>
      </c>
      <c r="ZI364" s="27">
        <v>0.82719315558367068</v>
      </c>
      <c r="ZJ364" s="27">
        <v>1.1119500634429189</v>
      </c>
      <c r="ZK364" s="27">
        <v>0.6072100378278934</v>
      </c>
      <c r="ZL364" s="27">
        <v>0.16759775745351649</v>
      </c>
      <c r="ZM364" s="27">
        <v>0.38988158360094705</v>
      </c>
      <c r="ZN364" s="27">
        <v>1.2754773368188947</v>
      </c>
      <c r="ZO364" s="27">
        <v>0.38917367332659208</v>
      </c>
      <c r="ZP364" s="27">
        <v>0.41660519645784355</v>
      </c>
      <c r="ZQ364" s="27">
        <v>0.41660519645784355</v>
      </c>
      <c r="ZR364" s="27">
        <v>1.0052325895839216</v>
      </c>
      <c r="ZS364" s="27">
        <v>1.6717301128890358</v>
      </c>
      <c r="ZT364" s="27">
        <v>2.7128891488964668</v>
      </c>
      <c r="ZU364" s="27">
        <v>0.42226847865268252</v>
      </c>
      <c r="ZV364" s="27">
        <v>1.5280243271949963</v>
      </c>
      <c r="ZW364" s="27">
        <v>1.5280243271949963</v>
      </c>
      <c r="ZX364" s="27">
        <v>1.4864345985766474</v>
      </c>
      <c r="ZY364" s="27">
        <v>1.4864345985766474</v>
      </c>
      <c r="ZZ364" s="27">
        <v>0.55712538591728611</v>
      </c>
      <c r="AAA364" s="27">
        <v>1.8104805266625912</v>
      </c>
      <c r="AAB364" s="27">
        <v>0.45607119425312775</v>
      </c>
      <c r="AAC364" s="27">
        <v>1.3567100408011166</v>
      </c>
      <c r="AAD364" s="27">
        <v>8.5425302582088563</v>
      </c>
      <c r="AAE364" s="27">
        <v>0.36085726235239712</v>
      </c>
    </row>
    <row r="365" spans="1:707">
      <c r="A365" s="14" t="s">
        <v>3708</v>
      </c>
      <c r="B365" s="14" t="e">
        <f>_xlfn.CONCAT(#REF!," ","[",#REF!,"]")</f>
        <v>#REF!</v>
      </c>
      <c r="C365" s="15" t="s">
        <v>3709</v>
      </c>
      <c r="D365" s="14" t="s">
        <v>3710</v>
      </c>
      <c r="E365" s="16">
        <v>2255</v>
      </c>
      <c r="F365" s="17">
        <v>44648</v>
      </c>
      <c r="G365" s="14" t="s">
        <v>710</v>
      </c>
      <c r="H365" s="14" t="s">
        <v>3711</v>
      </c>
      <c r="I365" s="18">
        <v>1.0082</v>
      </c>
      <c r="J365" s="19">
        <v>44678</v>
      </c>
      <c r="K365" s="1" t="s">
        <v>3712</v>
      </c>
      <c r="L365" s="18"/>
      <c r="M365" s="20" t="s">
        <v>762</v>
      </c>
      <c r="N365" s="20" t="s">
        <v>3713</v>
      </c>
      <c r="O365" s="20" t="s">
        <v>3714</v>
      </c>
      <c r="P365" s="21">
        <v>49.95</v>
      </c>
      <c r="Q365" s="22">
        <v>43</v>
      </c>
      <c r="R365" s="20" t="s">
        <v>762</v>
      </c>
      <c r="S365" s="20" t="s">
        <v>762</v>
      </c>
      <c r="T365" s="20" t="s">
        <v>3715</v>
      </c>
      <c r="U365" s="16">
        <v>1</v>
      </c>
      <c r="V365" s="16">
        <v>0</v>
      </c>
      <c r="W365" s="16">
        <v>0</v>
      </c>
      <c r="X365" s="16">
        <v>0</v>
      </c>
      <c r="Y365" s="23">
        <v>0</v>
      </c>
      <c r="Z365" s="16">
        <v>0</v>
      </c>
      <c r="AA365" s="16">
        <v>0</v>
      </c>
      <c r="AB365" s="16">
        <v>0</v>
      </c>
      <c r="AC365" s="16">
        <v>0</v>
      </c>
      <c r="AD365" s="16">
        <v>0</v>
      </c>
      <c r="AE365" s="16">
        <v>0</v>
      </c>
      <c r="AF365" s="16">
        <v>0</v>
      </c>
      <c r="AG365" s="16">
        <v>0</v>
      </c>
      <c r="AH365" s="16">
        <v>0</v>
      </c>
      <c r="AI365" s="16">
        <v>0</v>
      </c>
      <c r="AJ365" s="16">
        <v>0</v>
      </c>
      <c r="AK365" s="16">
        <v>0</v>
      </c>
      <c r="AL365" s="16">
        <v>0</v>
      </c>
      <c r="AM365" s="16">
        <v>0</v>
      </c>
      <c r="AN365" s="16">
        <v>0</v>
      </c>
      <c r="AO365" s="16">
        <v>0</v>
      </c>
      <c r="AP365" s="16">
        <v>0</v>
      </c>
      <c r="AQ365" s="16">
        <v>0</v>
      </c>
      <c r="AR365" s="16">
        <v>1</v>
      </c>
      <c r="AS365" s="24" t="s">
        <v>725</v>
      </c>
      <c r="AT365" s="24" t="s">
        <v>725</v>
      </c>
      <c r="AU365" s="25" t="e">
        <f>#REF!+#REF!</f>
        <v>#REF!</v>
      </c>
      <c r="AV365" s="26" t="e">
        <f>SUM(#REF!)</f>
        <v>#REF!</v>
      </c>
      <c r="AW365" s="16">
        <v>0</v>
      </c>
      <c r="AX365" s="16">
        <v>0</v>
      </c>
      <c r="AY365" s="26" t="e">
        <f>SUM(#REF!)</f>
        <v>#REF!</v>
      </c>
      <c r="AZ365" s="16">
        <v>0</v>
      </c>
      <c r="BA365" s="16">
        <v>0</v>
      </c>
      <c r="BB365" s="16">
        <v>0</v>
      </c>
      <c r="BC365" s="16">
        <v>0</v>
      </c>
      <c r="BD365" s="16">
        <v>0</v>
      </c>
      <c r="BE365" s="16">
        <v>0</v>
      </c>
      <c r="BF365" s="16">
        <v>0</v>
      </c>
      <c r="BG365" s="16">
        <v>0</v>
      </c>
      <c r="BH365" s="16">
        <v>0</v>
      </c>
      <c r="BI365" s="16">
        <v>0</v>
      </c>
      <c r="BJ365" s="16">
        <v>0</v>
      </c>
      <c r="BK365" s="16">
        <v>0</v>
      </c>
      <c r="BL365" s="16">
        <v>0</v>
      </c>
      <c r="BM365" s="16">
        <v>0</v>
      </c>
      <c r="BN365" s="16">
        <v>0</v>
      </c>
      <c r="BO365" s="16">
        <v>0</v>
      </c>
      <c r="BP365" s="16">
        <v>0</v>
      </c>
      <c r="BQ365" s="16">
        <v>0</v>
      </c>
      <c r="BR365" s="16">
        <v>0</v>
      </c>
      <c r="BS365" s="16">
        <v>0</v>
      </c>
      <c r="BT365" s="16">
        <v>0</v>
      </c>
      <c r="BU365" s="16">
        <v>0</v>
      </c>
      <c r="BV365" s="16">
        <v>0</v>
      </c>
      <c r="BW365" s="16">
        <v>0</v>
      </c>
      <c r="BX365" s="16">
        <v>0</v>
      </c>
      <c r="BY365" s="16">
        <v>0</v>
      </c>
      <c r="BZ365" s="16">
        <v>0</v>
      </c>
      <c r="CA365" s="16">
        <v>1</v>
      </c>
      <c r="CB365" s="16">
        <v>0</v>
      </c>
      <c r="CC365" s="16">
        <v>0</v>
      </c>
      <c r="CD365" s="16">
        <v>0</v>
      </c>
      <c r="CE365" s="16">
        <v>0</v>
      </c>
      <c r="CF365" s="16">
        <v>0</v>
      </c>
      <c r="CG365" s="16">
        <v>0</v>
      </c>
      <c r="CH365" s="16">
        <v>0</v>
      </c>
      <c r="CI365" s="16">
        <v>0</v>
      </c>
      <c r="CJ365" s="16">
        <v>0</v>
      </c>
      <c r="CK365" s="16">
        <v>0</v>
      </c>
      <c r="CL365" s="25" t="e">
        <f>SUM(#REF!)</f>
        <v>#REF!</v>
      </c>
      <c r="CM365" s="16">
        <v>0</v>
      </c>
      <c r="CN365" s="16">
        <v>0</v>
      </c>
      <c r="CO365" s="16">
        <v>0</v>
      </c>
      <c r="CP365" s="25" t="e">
        <f>SUM(#REF!,#REF!,#REF!,#REF!,#REF!)</f>
        <v>#REF!</v>
      </c>
      <c r="CQ365" s="26" t="e">
        <f>SUM(#REF!)</f>
        <v>#REF!</v>
      </c>
      <c r="CR365" s="16">
        <v>0</v>
      </c>
      <c r="CS365" s="16">
        <v>0</v>
      </c>
      <c r="CT365" s="16">
        <v>0</v>
      </c>
      <c r="CU365" s="26" t="e">
        <f>SUM(#REF!)</f>
        <v>#REF!</v>
      </c>
      <c r="CV365" s="16">
        <v>0</v>
      </c>
      <c r="CW365" s="16">
        <v>0</v>
      </c>
      <c r="CX365" s="16">
        <v>0</v>
      </c>
      <c r="CY365" s="26" t="e">
        <f>SUM(#REF!)</f>
        <v>#REF!</v>
      </c>
      <c r="CZ365" s="16">
        <v>0</v>
      </c>
      <c r="DA365" s="16">
        <v>0</v>
      </c>
      <c r="DB365" s="16">
        <v>0</v>
      </c>
      <c r="DC365" s="26" t="e">
        <f>SUM(#REF!)</f>
        <v>#REF!</v>
      </c>
      <c r="DD365" s="16">
        <v>0</v>
      </c>
      <c r="DE365" s="16">
        <v>0</v>
      </c>
      <c r="DF365" s="16">
        <v>0</v>
      </c>
      <c r="DG365" s="16">
        <v>0</v>
      </c>
      <c r="DH365" s="16">
        <v>0</v>
      </c>
      <c r="DI365" s="16">
        <v>0</v>
      </c>
      <c r="DJ365" s="26" t="e">
        <f>SUM(#REF!)</f>
        <v>#REF!</v>
      </c>
      <c r="DK365" s="16">
        <v>0</v>
      </c>
      <c r="DL365" s="16">
        <v>0</v>
      </c>
      <c r="DM365" s="16">
        <v>0</v>
      </c>
      <c r="DN365" s="16">
        <v>0</v>
      </c>
      <c r="DO365" s="16">
        <v>0</v>
      </c>
      <c r="DP365" s="16">
        <v>0</v>
      </c>
      <c r="DQ365" s="16">
        <v>0</v>
      </c>
      <c r="DR365" s="16">
        <v>0</v>
      </c>
      <c r="DS365" s="16">
        <v>0</v>
      </c>
      <c r="DT365" s="16">
        <v>0</v>
      </c>
      <c r="DU365" s="16">
        <v>0</v>
      </c>
      <c r="DV365" s="16">
        <v>0</v>
      </c>
      <c r="DW365" s="16">
        <v>0</v>
      </c>
      <c r="DX365" s="16">
        <v>0</v>
      </c>
      <c r="DY365" s="16">
        <v>0</v>
      </c>
      <c r="DZ365" s="16">
        <v>0</v>
      </c>
      <c r="EA365" s="16">
        <v>0</v>
      </c>
      <c r="EB365" s="16">
        <v>0</v>
      </c>
      <c r="EC365" s="16">
        <v>0</v>
      </c>
      <c r="ED365" s="16">
        <v>0</v>
      </c>
      <c r="EE365" s="16">
        <v>0</v>
      </c>
      <c r="EF365" s="16">
        <v>0</v>
      </c>
      <c r="EG365" s="16">
        <v>0</v>
      </c>
      <c r="EH365" s="16">
        <v>0</v>
      </c>
      <c r="EI365" s="16">
        <v>0</v>
      </c>
      <c r="EJ365" s="16">
        <v>0</v>
      </c>
      <c r="EK365" s="16">
        <v>0</v>
      </c>
      <c r="EL365" s="16">
        <v>0</v>
      </c>
      <c r="EM365" s="16">
        <v>0</v>
      </c>
      <c r="EN365" s="16">
        <v>1</v>
      </c>
      <c r="EO365" s="16">
        <v>0</v>
      </c>
      <c r="EP365" s="16">
        <v>0</v>
      </c>
      <c r="EQ365" s="16">
        <v>0</v>
      </c>
      <c r="ER365" s="16">
        <v>0</v>
      </c>
      <c r="ES365" s="16">
        <v>0</v>
      </c>
      <c r="ET365" s="16">
        <v>0</v>
      </c>
      <c r="EU365" s="16">
        <v>0</v>
      </c>
      <c r="EV365" s="16">
        <v>0</v>
      </c>
      <c r="EW365" s="16">
        <v>0</v>
      </c>
      <c r="EX365" s="16">
        <v>0</v>
      </c>
      <c r="EY365" s="16">
        <v>0</v>
      </c>
      <c r="EZ365" s="16">
        <v>0</v>
      </c>
      <c r="FA365" s="16">
        <v>0</v>
      </c>
      <c r="FB365" s="16">
        <v>0</v>
      </c>
      <c r="FC365" s="16">
        <v>0</v>
      </c>
      <c r="FD365" s="25" t="e">
        <f>SUM(#REF!,#REF!,#REF!,#REF!,#REF!)</f>
        <v>#REF!</v>
      </c>
      <c r="FE365" s="26" t="e">
        <f>SUM(#REF!)</f>
        <v>#REF!</v>
      </c>
      <c r="FF365" s="16">
        <v>1</v>
      </c>
      <c r="FG365" s="16">
        <v>0</v>
      </c>
      <c r="FH365" s="16">
        <v>1</v>
      </c>
      <c r="FI365" s="16">
        <v>0</v>
      </c>
      <c r="FJ365" s="16">
        <v>0</v>
      </c>
      <c r="FK365" s="16">
        <v>0</v>
      </c>
      <c r="FL365" s="16">
        <v>0</v>
      </c>
      <c r="FM365" s="16">
        <v>0</v>
      </c>
      <c r="FN365" s="16">
        <v>0</v>
      </c>
      <c r="FO365" s="16">
        <v>0</v>
      </c>
      <c r="FP365" s="26" t="e">
        <f>SUM(#REF!)</f>
        <v>#REF!</v>
      </c>
      <c r="FQ365" s="16">
        <v>0</v>
      </c>
      <c r="FR365" s="16">
        <v>0</v>
      </c>
      <c r="FS365" s="16">
        <v>0</v>
      </c>
      <c r="FT365" s="26" t="e">
        <f>SUM(#REF!)</f>
        <v>#REF!</v>
      </c>
      <c r="FU365" s="16">
        <v>1</v>
      </c>
      <c r="FV365" s="16">
        <v>0</v>
      </c>
      <c r="FW365" s="16">
        <v>0</v>
      </c>
      <c r="FX365" s="16">
        <v>0</v>
      </c>
      <c r="FY365" s="16">
        <v>0</v>
      </c>
      <c r="FZ365" s="16">
        <v>0</v>
      </c>
      <c r="GA365" s="16">
        <v>0</v>
      </c>
      <c r="GB365" s="16">
        <v>0</v>
      </c>
      <c r="GC365" s="16">
        <v>0</v>
      </c>
      <c r="GD365" s="16">
        <v>0</v>
      </c>
      <c r="GE365" s="16">
        <v>0</v>
      </c>
      <c r="GF365" s="16">
        <v>0</v>
      </c>
      <c r="GG365" s="16">
        <v>0</v>
      </c>
      <c r="GH365" s="16">
        <v>0</v>
      </c>
      <c r="GI365" s="26" t="e">
        <f>SUM(#REF!)</f>
        <v>#REF!</v>
      </c>
      <c r="GJ365" s="16">
        <v>0</v>
      </c>
      <c r="GK365" s="16">
        <v>0</v>
      </c>
      <c r="GL365" s="16">
        <v>0</v>
      </c>
      <c r="GM365" s="16">
        <v>0</v>
      </c>
      <c r="GN365" s="16">
        <v>0</v>
      </c>
      <c r="GO365" s="26" t="e">
        <f>SUM(#REF!)</f>
        <v>#REF!</v>
      </c>
      <c r="GP365" s="16">
        <v>1</v>
      </c>
      <c r="GQ365" s="16">
        <v>0</v>
      </c>
      <c r="GR365" s="16">
        <v>0</v>
      </c>
      <c r="GS365" s="16">
        <v>0</v>
      </c>
      <c r="GT365" s="16">
        <v>0</v>
      </c>
      <c r="GU365" s="16">
        <v>0</v>
      </c>
      <c r="GV365" s="16">
        <v>0</v>
      </c>
      <c r="GW365" s="16">
        <v>0</v>
      </c>
      <c r="GX365" s="16">
        <v>0</v>
      </c>
      <c r="GY365" s="16">
        <v>0</v>
      </c>
      <c r="GZ365" s="16">
        <v>1</v>
      </c>
      <c r="HA365" s="16">
        <v>0</v>
      </c>
      <c r="HB365" s="16">
        <v>1</v>
      </c>
      <c r="HC365" s="16">
        <v>0</v>
      </c>
      <c r="HD365" s="16">
        <v>0</v>
      </c>
      <c r="HE365" s="16">
        <v>0</v>
      </c>
      <c r="HF365" s="16">
        <v>0</v>
      </c>
      <c r="HG365" s="16">
        <v>0</v>
      </c>
      <c r="HH365" s="16">
        <v>0</v>
      </c>
      <c r="HI365" s="16">
        <v>0</v>
      </c>
      <c r="HJ365" s="16">
        <v>0</v>
      </c>
      <c r="HK365" s="16">
        <v>0</v>
      </c>
      <c r="HL365" s="25" t="e">
        <f>SUM(#REF!)</f>
        <v>#REF!</v>
      </c>
      <c r="HM365" s="16">
        <v>0</v>
      </c>
      <c r="HN365" s="16">
        <v>0</v>
      </c>
      <c r="HO365" s="16">
        <v>0</v>
      </c>
      <c r="HP365" s="25" t="e">
        <f>SUM(#REF!)</f>
        <v>#REF!</v>
      </c>
      <c r="HQ365" s="16">
        <v>0</v>
      </c>
      <c r="HR365" s="16">
        <v>0</v>
      </c>
      <c r="HS365" s="16">
        <v>0</v>
      </c>
      <c r="HT365" s="16">
        <v>0</v>
      </c>
      <c r="HU365" s="16">
        <v>0</v>
      </c>
      <c r="HV365" s="16">
        <v>0</v>
      </c>
      <c r="HW365" s="25" t="e">
        <f>SUM(#REF!+#REF!+#REF!+#REF!+#REF!+#REF!+#REF!+#REF!)</f>
        <v>#REF!</v>
      </c>
      <c r="HX365" s="26" t="e">
        <f>SUM(#REF!)</f>
        <v>#REF!</v>
      </c>
      <c r="HY365" s="16">
        <v>0</v>
      </c>
      <c r="HZ365" s="16">
        <v>0</v>
      </c>
      <c r="IA365" s="16">
        <v>0</v>
      </c>
      <c r="IB365" s="26" t="e">
        <f>SUM(#REF!)</f>
        <v>#REF!</v>
      </c>
      <c r="IC365" s="16">
        <v>0</v>
      </c>
      <c r="ID365" s="16">
        <v>0</v>
      </c>
      <c r="IE365" s="16">
        <v>0</v>
      </c>
      <c r="IF365" s="16">
        <v>0</v>
      </c>
      <c r="IG365" s="16">
        <v>0</v>
      </c>
      <c r="IH365" s="16">
        <v>0</v>
      </c>
      <c r="II365" s="26" t="e">
        <f>SUM(#REF!)</f>
        <v>#REF!</v>
      </c>
      <c r="IJ365" s="16">
        <v>0</v>
      </c>
      <c r="IK365" s="16">
        <v>0</v>
      </c>
      <c r="IL365" s="16">
        <v>0</v>
      </c>
      <c r="IM365" s="16">
        <v>0</v>
      </c>
      <c r="IN365" s="16">
        <v>0</v>
      </c>
      <c r="IO365" s="26" t="e">
        <f>SUM(#REF!)</f>
        <v>#REF!</v>
      </c>
      <c r="IP365" s="16">
        <v>0</v>
      </c>
      <c r="IQ365" s="16">
        <v>0</v>
      </c>
      <c r="IR365" s="16">
        <v>0</v>
      </c>
      <c r="IS365" s="16">
        <v>0</v>
      </c>
      <c r="IT365" s="16">
        <v>0</v>
      </c>
      <c r="IU365" s="16">
        <v>0</v>
      </c>
      <c r="IV365" s="16">
        <v>0</v>
      </c>
      <c r="IW365" s="26" t="e">
        <f>SUM(#REF!)</f>
        <v>#REF!</v>
      </c>
      <c r="IX365" s="16">
        <v>0</v>
      </c>
      <c r="IY365" s="16">
        <v>0</v>
      </c>
      <c r="IZ365" s="16">
        <v>0</v>
      </c>
      <c r="JA365" s="16">
        <v>0</v>
      </c>
      <c r="JB365" s="16">
        <v>0</v>
      </c>
      <c r="JC365" s="16">
        <v>0</v>
      </c>
      <c r="JD365" s="16">
        <v>0</v>
      </c>
      <c r="JE365" s="16">
        <v>0</v>
      </c>
      <c r="JF365" s="26" t="e">
        <f>SUM(#REF!)</f>
        <v>#REF!</v>
      </c>
      <c r="JG365" s="16">
        <v>0</v>
      </c>
      <c r="JH365" s="16">
        <v>0</v>
      </c>
      <c r="JI365" s="16">
        <v>0</v>
      </c>
      <c r="JJ365" s="16">
        <v>0</v>
      </c>
      <c r="JK365" s="16">
        <v>0</v>
      </c>
      <c r="JL365" s="16">
        <v>0</v>
      </c>
      <c r="JM365" s="16">
        <v>0</v>
      </c>
      <c r="JN365" s="26" t="e">
        <f>SUM(#REF!)</f>
        <v>#REF!</v>
      </c>
      <c r="JO365" s="16">
        <v>0</v>
      </c>
      <c r="JP365" s="16">
        <v>0</v>
      </c>
      <c r="JQ365" s="16">
        <v>0</v>
      </c>
      <c r="JR365" s="16">
        <v>0</v>
      </c>
      <c r="JS365" s="16">
        <v>0</v>
      </c>
      <c r="JT365" s="16">
        <v>0</v>
      </c>
      <c r="JU365" s="26" t="e">
        <f>SUM(#REF!)</f>
        <v>#REF!</v>
      </c>
      <c r="JV365" s="16">
        <v>0</v>
      </c>
      <c r="JW365" s="16">
        <v>0</v>
      </c>
      <c r="JX365" s="16">
        <v>1</v>
      </c>
      <c r="JY365" s="16">
        <v>1</v>
      </c>
      <c r="JZ365" s="16">
        <v>0</v>
      </c>
      <c r="KA365" s="16">
        <v>0</v>
      </c>
      <c r="KB365" s="16">
        <v>1</v>
      </c>
      <c r="KC365" s="16">
        <v>0</v>
      </c>
      <c r="KD365" s="16">
        <v>0</v>
      </c>
      <c r="KE365" s="16">
        <v>0</v>
      </c>
      <c r="KF365" s="16">
        <v>0</v>
      </c>
      <c r="KG365" s="16">
        <v>0</v>
      </c>
      <c r="KH365" s="16">
        <v>0</v>
      </c>
      <c r="KI365" s="16">
        <v>0</v>
      </c>
      <c r="KJ365" s="16">
        <v>0</v>
      </c>
      <c r="KK365" s="16">
        <v>0</v>
      </c>
      <c r="KL365" s="16">
        <v>0</v>
      </c>
      <c r="KM365" s="16">
        <v>0</v>
      </c>
      <c r="KN365" s="16">
        <v>0</v>
      </c>
      <c r="KO365" s="25" t="e">
        <f>SUM(#REF!)</f>
        <v>#REF!</v>
      </c>
      <c r="KP365" s="16">
        <v>0</v>
      </c>
      <c r="KQ365" s="16">
        <v>0</v>
      </c>
      <c r="KR365" s="16">
        <v>0</v>
      </c>
      <c r="KS365" s="16">
        <v>0</v>
      </c>
      <c r="KT365" s="16">
        <v>0</v>
      </c>
      <c r="KU365" s="16">
        <v>0</v>
      </c>
      <c r="KV365" s="16" t="e">
        <f>SUM(#REF!+#REF!+#REF!+#REF!+#REF!+#REF!+#REF!+#REF!)</f>
        <v>#REF!</v>
      </c>
      <c r="KW365" s="27">
        <v>0</v>
      </c>
      <c r="KX365" s="27">
        <v>2.4782789165696784</v>
      </c>
      <c r="KY365" s="27">
        <v>0</v>
      </c>
      <c r="KZ365" s="27">
        <v>3.1114807911179359</v>
      </c>
      <c r="LA365" s="27">
        <v>0</v>
      </c>
      <c r="LB365" s="27">
        <v>0</v>
      </c>
      <c r="LC365" s="27">
        <v>266.88382620586009</v>
      </c>
      <c r="LD365" s="27">
        <v>266.89993985291193</v>
      </c>
      <c r="LE365" s="27">
        <v>266.89993985291193</v>
      </c>
      <c r="LF365" s="27">
        <v>266.91489331737603</v>
      </c>
      <c r="LG365" s="27">
        <v>3.9326322448786044</v>
      </c>
      <c r="LH365" s="27">
        <v>13.604945569614941</v>
      </c>
      <c r="LI365" s="27">
        <v>3.9326322448786044</v>
      </c>
      <c r="LJ365" s="27">
        <v>0</v>
      </c>
      <c r="LK365" s="27">
        <v>1.8843298862396498</v>
      </c>
      <c r="LL365" s="27">
        <v>6.4765903868314947</v>
      </c>
      <c r="LM365" s="27">
        <v>0</v>
      </c>
      <c r="LN365" s="27">
        <v>0</v>
      </c>
      <c r="LO365" s="27">
        <v>6.4820045722409052</v>
      </c>
      <c r="LP365" s="27">
        <v>4.6975792977225304</v>
      </c>
      <c r="LQ365" s="27">
        <v>4.7652566153401672</v>
      </c>
      <c r="LR365" s="27">
        <v>0</v>
      </c>
      <c r="LS365" s="27">
        <v>4.7434065099379019</v>
      </c>
      <c r="LT365" s="27">
        <v>0</v>
      </c>
      <c r="LU365" s="27">
        <v>7.9076111542093868</v>
      </c>
      <c r="LV365" s="27">
        <v>8.4978218184233931</v>
      </c>
      <c r="LW365" s="27">
        <v>7.5386086367227447</v>
      </c>
      <c r="LX365" s="27">
        <v>4.8098591903796013</v>
      </c>
      <c r="LY365" s="27">
        <v>7.5329366329605048</v>
      </c>
      <c r="LZ365" s="27">
        <v>0</v>
      </c>
      <c r="MA365" s="27">
        <v>0.27799263893797194</v>
      </c>
      <c r="MB365" s="27">
        <v>0</v>
      </c>
      <c r="MC365" s="27">
        <v>0</v>
      </c>
      <c r="MD365" s="27">
        <v>7.5097329812058859</v>
      </c>
      <c r="ME365" s="27">
        <v>0.71647720251205571</v>
      </c>
      <c r="MF365" s="27">
        <v>0</v>
      </c>
      <c r="MG365" s="27">
        <v>95.259111730823363</v>
      </c>
      <c r="MH365" s="27">
        <v>95.254148727531401</v>
      </c>
      <c r="MI365" s="27">
        <v>10.191817305686964</v>
      </c>
      <c r="MJ365" s="27">
        <v>22.32584471782371</v>
      </c>
      <c r="MK365" s="27">
        <v>0</v>
      </c>
      <c r="ML365" s="27">
        <v>21.470338968548564</v>
      </c>
      <c r="MM365" s="27">
        <v>21.470338968548564</v>
      </c>
      <c r="MN365" s="27">
        <v>0</v>
      </c>
      <c r="MO365" s="27">
        <v>0.67284144629573128</v>
      </c>
      <c r="MP365" s="27">
        <v>0</v>
      </c>
      <c r="MQ365" s="27">
        <v>5.5131876568973723</v>
      </c>
      <c r="MR365" s="27">
        <v>0</v>
      </c>
      <c r="MS365" s="27">
        <v>11.434243947970375</v>
      </c>
      <c r="MT365" s="27">
        <v>20.399877167602163</v>
      </c>
      <c r="MU365" s="27">
        <v>11.229536175824071</v>
      </c>
      <c r="MV365" s="27">
        <v>4.5698303038957135</v>
      </c>
      <c r="MW365" s="27">
        <v>2903.2949849373817</v>
      </c>
      <c r="MX365" s="27">
        <v>16.329054285607164</v>
      </c>
      <c r="MY365" s="27">
        <v>880.85528763494858</v>
      </c>
      <c r="MZ365" s="27">
        <v>2903.5647918436175</v>
      </c>
      <c r="NA365" s="27">
        <v>0</v>
      </c>
      <c r="NB365" s="27">
        <v>0</v>
      </c>
      <c r="NC365" s="27">
        <v>0</v>
      </c>
      <c r="ND365" s="27">
        <v>9.0115248864353674</v>
      </c>
      <c r="NE365" s="27">
        <v>1.3567690817631137</v>
      </c>
      <c r="NF365" s="27">
        <v>243.2871303723536</v>
      </c>
      <c r="NG365" s="27">
        <v>5.7540544530279547</v>
      </c>
      <c r="NH365" s="27">
        <v>0</v>
      </c>
      <c r="NI365" s="27">
        <v>243.12335126371889</v>
      </c>
      <c r="NJ365" s="27">
        <v>0</v>
      </c>
      <c r="NK365" s="27">
        <v>0.16384356322289004</v>
      </c>
      <c r="NL365" s="27">
        <v>1.3545776257640663</v>
      </c>
      <c r="NM365" s="27">
        <v>0</v>
      </c>
      <c r="NN365" s="27">
        <v>75.323243143725364</v>
      </c>
      <c r="NO365" s="27">
        <v>15.749220810094528</v>
      </c>
      <c r="NP365" s="27">
        <v>9.012233886905646</v>
      </c>
      <c r="NQ365" s="27">
        <v>5.1754456146912586</v>
      </c>
      <c r="NR365" s="27">
        <v>0</v>
      </c>
      <c r="NS365" s="27">
        <v>107.31327990817128</v>
      </c>
      <c r="NT365" s="27">
        <v>1235.6125676727252</v>
      </c>
      <c r="NU365" s="27">
        <v>13.366785866189064</v>
      </c>
      <c r="NV365" s="27">
        <v>32.558655141610501</v>
      </c>
      <c r="NW365" s="27">
        <v>1577.1924294244657</v>
      </c>
      <c r="NX365" s="27">
        <v>1577.1671632258885</v>
      </c>
      <c r="NY365" s="27">
        <v>0</v>
      </c>
      <c r="NZ365" s="27">
        <v>708.9168726791072</v>
      </c>
      <c r="OA365" s="27">
        <v>575.88479407529303</v>
      </c>
      <c r="OB365" s="27">
        <v>708.9010813049963</v>
      </c>
      <c r="OC365" s="27">
        <v>338.17968886004218</v>
      </c>
      <c r="OD365" s="27">
        <v>6.6002142870130456</v>
      </c>
      <c r="OE365" s="27">
        <v>218.8206843255781</v>
      </c>
      <c r="OF365" s="27">
        <v>0</v>
      </c>
      <c r="OG365" s="27">
        <v>0</v>
      </c>
      <c r="OH365" s="27">
        <v>0</v>
      </c>
      <c r="OI365" s="27">
        <v>0</v>
      </c>
      <c r="OJ365" s="27">
        <v>5.3855031176587627</v>
      </c>
      <c r="OK365" s="27">
        <v>237.23400663004387</v>
      </c>
      <c r="OL365" s="27">
        <v>158.6752076129016</v>
      </c>
      <c r="OM365" s="27">
        <v>14.273468558500786</v>
      </c>
      <c r="ON365" s="27">
        <v>238.41868196129357</v>
      </c>
      <c r="OO365" s="27">
        <v>184.49945401485149</v>
      </c>
      <c r="OP365" s="27">
        <v>16.946593695221054</v>
      </c>
      <c r="OQ365" s="27">
        <v>14.487844518878179</v>
      </c>
      <c r="OR365" s="27">
        <v>2663.9330745322632</v>
      </c>
      <c r="OS365" s="27">
        <v>0.41534536640767244</v>
      </c>
      <c r="OT365" s="27">
        <v>2664.4602486092099</v>
      </c>
      <c r="OU365" s="27">
        <v>19.987883439781267</v>
      </c>
      <c r="OV365" s="27">
        <v>18.235363186425491</v>
      </c>
      <c r="OW365" s="27">
        <v>418.73567774737506</v>
      </c>
      <c r="OX365" s="27">
        <v>418.47192957243089</v>
      </c>
      <c r="OY365" s="27">
        <v>418.50957105194396</v>
      </c>
      <c r="OZ365" s="27">
        <v>1500.2841190475472</v>
      </c>
      <c r="PA365" s="27">
        <v>1499.6991292049777</v>
      </c>
      <c r="PB365" s="27">
        <v>18.493052630078171</v>
      </c>
      <c r="PC365" s="27">
        <v>0</v>
      </c>
      <c r="PD365" s="27">
        <v>3.57761637303294</v>
      </c>
      <c r="PE365" s="27">
        <v>0</v>
      </c>
      <c r="PF365" s="27">
        <v>0</v>
      </c>
      <c r="PG365" s="27">
        <v>0</v>
      </c>
      <c r="PH365" s="27">
        <v>4.0167454824890969</v>
      </c>
      <c r="PI365" s="27">
        <v>0</v>
      </c>
      <c r="PJ365" s="27">
        <v>2461.3657103511487</v>
      </c>
      <c r="PK365" s="27">
        <v>12.1221033133184</v>
      </c>
      <c r="PL365" s="27">
        <v>0.89198704620046221</v>
      </c>
      <c r="PM365" s="27">
        <v>23.957770436643678</v>
      </c>
      <c r="PN365" s="27">
        <v>22.555818688547266</v>
      </c>
      <c r="PO365" s="27">
        <v>14.182587589128531</v>
      </c>
      <c r="PP365" s="27">
        <v>826.3388879287661</v>
      </c>
      <c r="PQ365" s="27">
        <v>6.1461961676810084</v>
      </c>
      <c r="PR365" s="27">
        <v>2.9460903177780713</v>
      </c>
      <c r="PS365" s="27">
        <v>0</v>
      </c>
      <c r="PT365" s="27">
        <v>35.021593866186848</v>
      </c>
      <c r="PU365" s="27">
        <v>124.27231333891635</v>
      </c>
      <c r="PV365" s="27">
        <v>124.25806887492254</v>
      </c>
      <c r="PW365" s="27">
        <v>124.27521379538568</v>
      </c>
      <c r="PX365" s="27">
        <v>124.2728934302102</v>
      </c>
      <c r="PY365" s="27">
        <v>30.695659724067461</v>
      </c>
      <c r="PZ365" s="27">
        <v>30.680706259603369</v>
      </c>
      <c r="QA365" s="27">
        <v>32.347501910643473</v>
      </c>
      <c r="QB365" s="27">
        <v>0</v>
      </c>
      <c r="QC365" s="27">
        <v>0.69959010040175007</v>
      </c>
      <c r="QD365" s="27">
        <v>38.510133998317336</v>
      </c>
      <c r="QE365" s="27">
        <v>38.509231634082433</v>
      </c>
      <c r="QF365" s="27">
        <v>38.472363609627877</v>
      </c>
      <c r="QG365" s="27">
        <v>11.106750185289217</v>
      </c>
      <c r="QH365" s="27">
        <v>3.5548639033957725</v>
      </c>
      <c r="QI365" s="27">
        <v>38.375681727316959</v>
      </c>
      <c r="QJ365" s="27">
        <v>0</v>
      </c>
      <c r="QK365" s="27">
        <v>0</v>
      </c>
      <c r="QL365" s="27">
        <v>0</v>
      </c>
      <c r="QM365" s="27">
        <v>0</v>
      </c>
      <c r="QN365" s="27">
        <v>0</v>
      </c>
      <c r="QO365" s="27">
        <v>9.158996984253609E-2</v>
      </c>
      <c r="QP365" s="27">
        <v>0</v>
      </c>
      <c r="QQ365" s="27">
        <v>48.963894750478659</v>
      </c>
      <c r="QR365" s="27">
        <v>0.1417356394677951</v>
      </c>
      <c r="QS365" s="27">
        <v>19.244335310222159</v>
      </c>
      <c r="QT365" s="27">
        <v>4.283329659314381</v>
      </c>
      <c r="QU365" s="27">
        <v>7.2410862575579689</v>
      </c>
      <c r="QV365" s="27">
        <v>1.8847810683571007</v>
      </c>
      <c r="QW365" s="27">
        <v>144.25877877775704</v>
      </c>
      <c r="QX365" s="27">
        <v>66.579784889644046</v>
      </c>
      <c r="QY365" s="27">
        <v>134.16009835202959</v>
      </c>
      <c r="QZ365" s="27">
        <v>80.642680308471668</v>
      </c>
      <c r="RA365" s="27">
        <v>80.642680308471668</v>
      </c>
      <c r="RB365" s="27">
        <v>80.597562096726577</v>
      </c>
      <c r="RC365" s="27">
        <v>81.471437403640792</v>
      </c>
      <c r="RD365" s="27">
        <v>64.821141450408575</v>
      </c>
      <c r="RE365" s="27">
        <v>1.1800990554869761</v>
      </c>
      <c r="RF365" s="27">
        <v>15.199100899745446</v>
      </c>
      <c r="RG365" s="27">
        <v>4.0137161168433551</v>
      </c>
      <c r="RH365" s="27">
        <v>5.6876017725862562</v>
      </c>
      <c r="RI365" s="27">
        <v>13.84072045327715</v>
      </c>
      <c r="RJ365" s="27">
        <v>13.834855085750288</v>
      </c>
      <c r="RK365" s="27">
        <v>1.2936035853199854</v>
      </c>
      <c r="RL365" s="27">
        <v>0</v>
      </c>
      <c r="RM365" s="27">
        <v>0</v>
      </c>
      <c r="RN365" s="27">
        <v>0</v>
      </c>
      <c r="RO365" s="27">
        <v>65.641197176169726</v>
      </c>
      <c r="RP365" s="27">
        <v>65.589633505603913</v>
      </c>
      <c r="RQ365" s="27">
        <v>0</v>
      </c>
      <c r="RR365" s="27">
        <v>76.764576645216422</v>
      </c>
      <c r="RS365" s="27">
        <v>4.3443681543466699</v>
      </c>
      <c r="RT365" s="27">
        <v>0</v>
      </c>
      <c r="RU365" s="27">
        <v>5.5274321208911807</v>
      </c>
      <c r="RV365" s="27">
        <v>5.5254340286567549</v>
      </c>
      <c r="RW365" s="27">
        <v>0</v>
      </c>
      <c r="RX365" s="27">
        <v>58.59875995946657</v>
      </c>
      <c r="RY365" s="27">
        <v>67.37257632459351</v>
      </c>
      <c r="RZ365" s="27">
        <v>0</v>
      </c>
      <c r="SA365" s="27">
        <v>58.613520060166039</v>
      </c>
      <c r="SB365" s="27">
        <v>58.613520060166039</v>
      </c>
      <c r="SC365" s="27">
        <v>19.169116805784267</v>
      </c>
      <c r="SD365" s="27">
        <v>26.950396967107402</v>
      </c>
      <c r="SE365" s="27">
        <v>38.638978720143676</v>
      </c>
      <c r="SF365" s="27">
        <v>70.03371290790723</v>
      </c>
      <c r="SG365" s="27">
        <v>37.135382086444395</v>
      </c>
      <c r="SH365" s="27">
        <v>37.064868766945636</v>
      </c>
      <c r="SI365" s="27">
        <v>18.65844310341804</v>
      </c>
      <c r="SJ365" s="27">
        <v>36.883235737377539</v>
      </c>
      <c r="SK365" s="27">
        <v>5.2388689294872162</v>
      </c>
      <c r="SL365" s="27">
        <v>0</v>
      </c>
      <c r="SM365" s="27">
        <v>0</v>
      </c>
      <c r="SN365" s="27">
        <v>6.3636014937041434</v>
      </c>
      <c r="SO365" s="27">
        <v>0</v>
      </c>
      <c r="SP365" s="27">
        <v>14.433187028078411</v>
      </c>
      <c r="SQ365" s="27">
        <v>3.9076883192423897</v>
      </c>
      <c r="SR365" s="27">
        <v>3.9076883192423897</v>
      </c>
      <c r="SS365" s="27">
        <v>3.5663368200966676</v>
      </c>
      <c r="ST365" s="27">
        <v>0</v>
      </c>
      <c r="SU365" s="27">
        <v>0.15430428416821348</v>
      </c>
      <c r="SV365" s="27">
        <v>0</v>
      </c>
      <c r="SW365" s="27">
        <v>0.68051154229239696</v>
      </c>
      <c r="SX365" s="27">
        <v>0</v>
      </c>
      <c r="SY365" s="27">
        <v>0</v>
      </c>
      <c r="SZ365" s="27">
        <v>9.1702765371898813</v>
      </c>
      <c r="TA365" s="27">
        <v>0</v>
      </c>
      <c r="TB365" s="27">
        <v>61.39924736248441</v>
      </c>
      <c r="TC365" s="27">
        <v>2.2726043256002675</v>
      </c>
      <c r="TD365" s="27">
        <v>36.255512502826896</v>
      </c>
      <c r="TE365" s="27">
        <v>59.983437877923436</v>
      </c>
      <c r="TF365" s="27">
        <v>0</v>
      </c>
      <c r="TG365" s="27">
        <v>3.9076883192423897</v>
      </c>
      <c r="TH365" s="27">
        <v>16.201305291780344</v>
      </c>
      <c r="TI365" s="27">
        <v>0</v>
      </c>
      <c r="TJ365" s="27">
        <v>0</v>
      </c>
      <c r="TK365" s="27">
        <v>2.1930673637524913</v>
      </c>
      <c r="TL365" s="27">
        <v>3751.1932236210105</v>
      </c>
      <c r="TM365" s="27">
        <v>478.67625332414065</v>
      </c>
      <c r="TN365" s="27">
        <v>49.76229373460216</v>
      </c>
      <c r="TO365" s="27">
        <v>2156.7207769165279</v>
      </c>
      <c r="TP365" s="27">
        <v>517.704151029527</v>
      </c>
      <c r="TQ365" s="27">
        <v>0.29165701163791402</v>
      </c>
      <c r="TR365" s="27">
        <v>2156.8063726096671</v>
      </c>
      <c r="TS365" s="27">
        <v>433.98524658968677</v>
      </c>
      <c r="TT365" s="27">
        <v>433.85588623115478</v>
      </c>
      <c r="TU365" s="27">
        <v>433.85588623115478</v>
      </c>
      <c r="TV365" s="27">
        <v>0</v>
      </c>
      <c r="TW365" s="27">
        <v>31.163277761511228</v>
      </c>
      <c r="TX365" s="27">
        <v>433.96288084757884</v>
      </c>
      <c r="TY365" s="27">
        <v>21.75290788324925</v>
      </c>
      <c r="TZ365" s="27">
        <v>21.725643592437578</v>
      </c>
      <c r="UA365" s="27">
        <v>0</v>
      </c>
      <c r="UB365" s="27">
        <v>0</v>
      </c>
      <c r="UC365" s="27">
        <v>0</v>
      </c>
      <c r="UD365" s="27">
        <v>0</v>
      </c>
      <c r="UE365" s="27">
        <v>0</v>
      </c>
      <c r="UF365" s="27">
        <v>0</v>
      </c>
      <c r="UG365" s="27">
        <v>0.14167118487958782</v>
      </c>
      <c r="UH365" s="27">
        <v>35.271355395490033</v>
      </c>
      <c r="UI365" s="27">
        <v>0</v>
      </c>
      <c r="UJ365" s="27">
        <v>0</v>
      </c>
      <c r="UK365" s="27">
        <v>341.03425366256596</v>
      </c>
      <c r="UL365" s="27">
        <v>340.97940280800157</v>
      </c>
      <c r="UM365" s="27">
        <v>340.86087082028837</v>
      </c>
      <c r="UN365" s="27">
        <v>6.3590896725296338</v>
      </c>
      <c r="UO365" s="27">
        <v>340.84553062829502</v>
      </c>
      <c r="UP365" s="27">
        <v>73.457024996771949</v>
      </c>
      <c r="UQ365" s="27">
        <v>186.07478860522545</v>
      </c>
      <c r="UR365" s="27">
        <v>18.440908868218489</v>
      </c>
      <c r="US365" s="27">
        <v>138.28370954176637</v>
      </c>
      <c r="UT365" s="27">
        <v>55.541098749501714</v>
      </c>
      <c r="UU365" s="27">
        <v>313.9074444875352</v>
      </c>
      <c r="UV365" s="27">
        <v>8.4189294024576906</v>
      </c>
      <c r="UW365" s="27">
        <v>6.1825485554299107</v>
      </c>
      <c r="UX365" s="27">
        <v>220.49689034649646</v>
      </c>
      <c r="UY365" s="27">
        <v>635.54840828653187</v>
      </c>
      <c r="UZ365" s="27">
        <v>357.58760991513441</v>
      </c>
      <c r="VA365" s="27">
        <v>635.79514045018936</v>
      </c>
      <c r="VB365" s="27">
        <v>1.9085003568173775</v>
      </c>
      <c r="VC365" s="27">
        <v>51.594931041099578</v>
      </c>
      <c r="VD365" s="27">
        <v>0.83546037234268311</v>
      </c>
      <c r="VE365" s="27">
        <v>0</v>
      </c>
      <c r="VF365" s="27">
        <v>94.656074603556107</v>
      </c>
      <c r="VG365" s="27">
        <v>0</v>
      </c>
      <c r="VH365" s="27">
        <v>0</v>
      </c>
      <c r="VI365" s="27">
        <v>0</v>
      </c>
      <c r="VJ365" s="27">
        <v>0</v>
      </c>
      <c r="VK365" s="27">
        <v>25.037578152880133</v>
      </c>
      <c r="VL365" s="27">
        <v>25.050340161345176</v>
      </c>
      <c r="VM365" s="27">
        <v>45.007672126316187</v>
      </c>
      <c r="VN365" s="27">
        <v>0.18027948321574486</v>
      </c>
      <c r="VO365" s="27">
        <v>0</v>
      </c>
      <c r="VP365" s="27">
        <v>24.632609975173835</v>
      </c>
      <c r="VQ365" s="27">
        <v>108.53056926105387</v>
      </c>
      <c r="VR365" s="27">
        <v>7.4138890085416707</v>
      </c>
      <c r="VS365" s="27">
        <v>24.370086437405604</v>
      </c>
      <c r="VT365" s="27">
        <v>20.690567360416964</v>
      </c>
      <c r="VU365" s="27">
        <v>24.328835500952952</v>
      </c>
      <c r="VV365" s="27">
        <v>24.328835500952952</v>
      </c>
      <c r="VW365" s="27">
        <v>36.548716424581791</v>
      </c>
      <c r="VX365" s="27">
        <v>0.28185991423040835</v>
      </c>
      <c r="VY365" s="27">
        <v>0</v>
      </c>
      <c r="VZ365" s="27">
        <v>0</v>
      </c>
      <c r="WA365" s="27">
        <v>35.805039385846257</v>
      </c>
      <c r="WB365" s="27">
        <v>0</v>
      </c>
      <c r="WC365" s="27">
        <v>12.669645040139191</v>
      </c>
      <c r="WD365" s="27">
        <v>0</v>
      </c>
      <c r="WE365" s="27">
        <v>0</v>
      </c>
      <c r="WF365" s="27">
        <v>0</v>
      </c>
      <c r="WG365" s="27">
        <v>0</v>
      </c>
      <c r="WH365" s="27">
        <v>0</v>
      </c>
      <c r="WI365" s="27">
        <v>0.75869495778782003</v>
      </c>
      <c r="WJ365" s="27">
        <v>33.309422185048824</v>
      </c>
      <c r="WK365" s="27">
        <v>110.06607091591574</v>
      </c>
      <c r="WL365" s="27">
        <v>0.18408230391997402</v>
      </c>
      <c r="WM365" s="27">
        <v>115.17429039510682</v>
      </c>
      <c r="WN365" s="27">
        <v>719.17153320829607</v>
      </c>
      <c r="WO365" s="27">
        <v>88.847684932669424</v>
      </c>
      <c r="WP365" s="27">
        <v>88.880363408890503</v>
      </c>
      <c r="WQ365" s="27">
        <v>77.850700911097192</v>
      </c>
      <c r="WR365" s="27">
        <v>498.41134586897294</v>
      </c>
      <c r="WS365" s="27">
        <v>498.26503395374249</v>
      </c>
      <c r="WT365" s="27">
        <v>30.859954469407796</v>
      </c>
      <c r="WU365" s="27">
        <v>22.344601002992029</v>
      </c>
      <c r="WV365" s="27">
        <v>46.440368712987471</v>
      </c>
      <c r="WW365" s="27">
        <v>46.417100606644652</v>
      </c>
      <c r="WX365" s="27">
        <v>497.75371570549419</v>
      </c>
      <c r="WY365" s="27">
        <v>0</v>
      </c>
      <c r="WZ365" s="27">
        <v>520.27994973805437</v>
      </c>
      <c r="XA365" s="27">
        <v>431.28956234709403</v>
      </c>
      <c r="XB365" s="27">
        <v>95.567655844571576</v>
      </c>
      <c r="XC365" s="27">
        <v>14.374662261986204</v>
      </c>
      <c r="XD365" s="27">
        <v>143.74565580103894</v>
      </c>
      <c r="XE365" s="27">
        <v>77.689048803873348</v>
      </c>
      <c r="XF365" s="27">
        <v>517.79889927419174</v>
      </c>
      <c r="XG365" s="27">
        <v>77.68711516622713</v>
      </c>
      <c r="XH365" s="27">
        <v>143.51175010043477</v>
      </c>
      <c r="XI365" s="27">
        <v>215.71197508175308</v>
      </c>
      <c r="XJ365" s="27">
        <v>0.35269550667020233</v>
      </c>
      <c r="XK365" s="27">
        <v>143.51877565054934</v>
      </c>
      <c r="XL365" s="27">
        <v>143.51877565054934</v>
      </c>
      <c r="XM365" s="27">
        <v>0</v>
      </c>
      <c r="XN365" s="27">
        <v>143.50298427643858</v>
      </c>
      <c r="XO365" s="27">
        <v>143.50298427643858</v>
      </c>
      <c r="XP365" s="27">
        <v>76.657646483380546</v>
      </c>
      <c r="XQ365" s="27">
        <v>142.92572898445422</v>
      </c>
      <c r="XR365" s="27">
        <v>142.92572898445422</v>
      </c>
      <c r="XS365" s="27">
        <v>142.60410058929992</v>
      </c>
      <c r="XT365" s="27">
        <v>190.24384027964834</v>
      </c>
      <c r="XU365" s="27">
        <v>190.25080137517472</v>
      </c>
      <c r="XV365" s="27">
        <v>189.98834229199471</v>
      </c>
      <c r="XW365" s="27">
        <v>439.41631910120805</v>
      </c>
      <c r="XX365" s="27">
        <v>19.861681356071426</v>
      </c>
      <c r="XY365" s="27">
        <v>305.69560767698749</v>
      </c>
      <c r="XZ365" s="27">
        <v>29.362287657823586</v>
      </c>
      <c r="YA365" s="27">
        <v>436.66559064028633</v>
      </c>
      <c r="YB365" s="27">
        <v>0</v>
      </c>
      <c r="YC365" s="27">
        <v>0</v>
      </c>
      <c r="YD365" s="27">
        <v>35.328010978524226</v>
      </c>
      <c r="YE365" s="27">
        <v>0</v>
      </c>
      <c r="YF365" s="27">
        <v>26.56831016821468</v>
      </c>
      <c r="YG365" s="27">
        <v>26.566376530568462</v>
      </c>
      <c r="YH365" s="27">
        <v>0</v>
      </c>
      <c r="YI365" s="27">
        <v>213.0415570377375</v>
      </c>
      <c r="YJ365" s="27">
        <v>0</v>
      </c>
      <c r="YK365" s="27">
        <v>0</v>
      </c>
      <c r="YL365" s="27">
        <v>0</v>
      </c>
      <c r="YM365" s="27">
        <v>0</v>
      </c>
      <c r="YN365" s="27">
        <v>0</v>
      </c>
      <c r="YO365" s="27">
        <v>0</v>
      </c>
      <c r="YP365" s="27">
        <v>0</v>
      </c>
      <c r="YQ365" s="27">
        <v>16.208008568953904</v>
      </c>
      <c r="YR365" s="27">
        <v>0</v>
      </c>
      <c r="YS365" s="27">
        <v>16.198211471546397</v>
      </c>
      <c r="YT365" s="27">
        <v>445.52545388066994</v>
      </c>
      <c r="YU365" s="27">
        <v>445.55581199171559</v>
      </c>
      <c r="YV365" s="27">
        <v>445.59622501852152</v>
      </c>
      <c r="YW365" s="27">
        <v>0</v>
      </c>
      <c r="YX365" s="27">
        <v>29.230091297410468</v>
      </c>
      <c r="YY365" s="27">
        <v>0.29404183140158313</v>
      </c>
      <c r="YZ365" s="27">
        <v>0</v>
      </c>
      <c r="ZA365" s="27">
        <v>0</v>
      </c>
      <c r="ZB365" s="27">
        <v>0</v>
      </c>
      <c r="ZC365" s="27">
        <v>0</v>
      </c>
      <c r="ZD365" s="27">
        <v>0</v>
      </c>
      <c r="ZE365" s="27">
        <v>0.19097894485815231</v>
      </c>
      <c r="ZF365" s="27">
        <v>0.44138502004341107</v>
      </c>
      <c r="ZG365" s="27">
        <v>0</v>
      </c>
      <c r="ZH365" s="27">
        <v>0</v>
      </c>
      <c r="ZI365" s="27">
        <v>15.643837558375635</v>
      </c>
      <c r="ZJ365" s="27">
        <v>1.3006935900227856</v>
      </c>
      <c r="ZK365" s="27">
        <v>0.35669169113905325</v>
      </c>
      <c r="ZL365" s="27">
        <v>1.5602522167334771</v>
      </c>
      <c r="ZM365" s="27">
        <v>0.25369325918382973</v>
      </c>
      <c r="ZN365" s="27">
        <v>0</v>
      </c>
      <c r="ZO365" s="27">
        <v>0.17383402439501747</v>
      </c>
      <c r="ZP365" s="27">
        <v>0.12762008465040214</v>
      </c>
      <c r="ZQ365" s="27">
        <v>0.12762008465040214</v>
      </c>
      <c r="ZR365" s="27">
        <v>3.2828010865728698</v>
      </c>
      <c r="ZS365" s="27">
        <v>0</v>
      </c>
      <c r="ZT365" s="27">
        <v>0.92150724759939362</v>
      </c>
      <c r="ZU365" s="27">
        <v>0.34296286385090397</v>
      </c>
      <c r="ZV365" s="27">
        <v>0</v>
      </c>
      <c r="ZW365" s="27">
        <v>0</v>
      </c>
      <c r="ZX365" s="27">
        <v>0.88902213514292761</v>
      </c>
      <c r="ZY365" s="27">
        <v>0.88902213514292761</v>
      </c>
      <c r="ZZ365" s="27">
        <v>0.30603038480813605</v>
      </c>
      <c r="AAA365" s="27">
        <v>0.42772064734346898</v>
      </c>
      <c r="AAB365" s="27">
        <v>0.21946787284576733</v>
      </c>
      <c r="AAC365" s="27">
        <v>0.99569447862596583</v>
      </c>
      <c r="AAD365" s="27">
        <v>0.35334005255227507</v>
      </c>
      <c r="AAE365" s="27">
        <v>0.15172610063992256</v>
      </c>
    </row>
    <row r="366" spans="1:707">
      <c r="A366" s="14" t="s">
        <v>3716</v>
      </c>
      <c r="B366" s="14" t="e">
        <f>_xlfn.CONCAT(#REF!," ","[",#REF!,"]")</f>
        <v>#REF!</v>
      </c>
      <c r="C366" s="15" t="s">
        <v>3717</v>
      </c>
      <c r="D366" s="14" t="s">
        <v>3718</v>
      </c>
      <c r="E366" s="16">
        <v>6235</v>
      </c>
      <c r="F366" s="17">
        <v>44603</v>
      </c>
      <c r="G366" s="14" t="s">
        <v>769</v>
      </c>
      <c r="H366" s="14" t="s">
        <v>3719</v>
      </c>
      <c r="I366" s="18">
        <v>1.0032000000000001</v>
      </c>
      <c r="J366" s="19">
        <v>44700</v>
      </c>
      <c r="K366" s="1" t="s">
        <v>3720</v>
      </c>
      <c r="L366" s="18">
        <v>2778</v>
      </c>
      <c r="M366" s="20" t="s">
        <v>3721</v>
      </c>
      <c r="N366" s="20" t="s">
        <v>3717</v>
      </c>
      <c r="O366" s="20" t="s">
        <v>3716</v>
      </c>
      <c r="P366" s="21">
        <v>49.64</v>
      </c>
      <c r="Q366" s="22">
        <v>50</v>
      </c>
      <c r="R366" s="20" t="s">
        <v>3722</v>
      </c>
      <c r="S366" s="20" t="s">
        <v>932</v>
      </c>
      <c r="T366" s="20" t="s">
        <v>3723</v>
      </c>
      <c r="U366" s="16">
        <v>0</v>
      </c>
      <c r="V366" s="16">
        <v>0</v>
      </c>
      <c r="W366" s="16">
        <v>0</v>
      </c>
      <c r="X366" s="16">
        <v>1</v>
      </c>
      <c r="Y366" s="23">
        <v>0</v>
      </c>
      <c r="Z366" s="16">
        <v>0</v>
      </c>
      <c r="AA366" s="16">
        <v>0</v>
      </c>
      <c r="AB366" s="16">
        <v>0</v>
      </c>
      <c r="AC366" s="16">
        <v>0</v>
      </c>
      <c r="AD366" s="16">
        <v>0</v>
      </c>
      <c r="AE366" s="16">
        <v>0</v>
      </c>
      <c r="AF366" s="16">
        <v>0</v>
      </c>
      <c r="AG366" s="16">
        <v>0</v>
      </c>
      <c r="AH366" s="16">
        <v>0</v>
      </c>
      <c r="AI366" s="16">
        <v>0</v>
      </c>
      <c r="AJ366" s="16">
        <v>0</v>
      </c>
      <c r="AK366" s="16">
        <v>0</v>
      </c>
      <c r="AL366" s="16">
        <v>0</v>
      </c>
      <c r="AM366" s="16">
        <v>0</v>
      </c>
      <c r="AN366" s="16">
        <v>0</v>
      </c>
      <c r="AO366" s="16">
        <v>0</v>
      </c>
      <c r="AP366" s="16">
        <v>0</v>
      </c>
      <c r="AQ366" s="16">
        <v>0</v>
      </c>
      <c r="AR366" s="16">
        <v>1</v>
      </c>
      <c r="AS366" s="24" t="s">
        <v>725</v>
      </c>
      <c r="AT366" s="24" t="s">
        <v>725</v>
      </c>
      <c r="AU366" s="25" t="e">
        <f>#REF!+#REF!</f>
        <v>#REF!</v>
      </c>
      <c r="AV366" s="26" t="e">
        <f>SUM(#REF!)</f>
        <v>#REF!</v>
      </c>
      <c r="AW366" s="16">
        <v>0</v>
      </c>
      <c r="AX366" s="16">
        <v>0</v>
      </c>
      <c r="AY366" s="26" t="e">
        <f>SUM(#REF!)</f>
        <v>#REF!</v>
      </c>
      <c r="AZ366" s="16">
        <v>1</v>
      </c>
      <c r="BA366" s="16">
        <v>0</v>
      </c>
      <c r="BB366" s="16">
        <v>0</v>
      </c>
      <c r="BC366" s="16">
        <v>0</v>
      </c>
      <c r="BD366" s="16">
        <v>0</v>
      </c>
      <c r="BE366" s="16">
        <v>0</v>
      </c>
      <c r="BF366" s="16">
        <v>0</v>
      </c>
      <c r="BG366" s="16">
        <v>0</v>
      </c>
      <c r="BH366" s="16">
        <v>0</v>
      </c>
      <c r="BI366" s="16">
        <v>0</v>
      </c>
      <c r="BJ366" s="16">
        <v>0</v>
      </c>
      <c r="BK366" s="16">
        <v>0</v>
      </c>
      <c r="BL366" s="16">
        <v>0</v>
      </c>
      <c r="BM366" s="16">
        <v>0</v>
      </c>
      <c r="BN366" s="16">
        <v>0</v>
      </c>
      <c r="BO366" s="16">
        <v>0</v>
      </c>
      <c r="BP366" s="16">
        <v>0</v>
      </c>
      <c r="BQ366" s="16">
        <v>0</v>
      </c>
      <c r="BR366" s="16">
        <v>0</v>
      </c>
      <c r="BS366" s="16">
        <v>0</v>
      </c>
      <c r="BT366" s="16">
        <v>0</v>
      </c>
      <c r="BU366" s="16">
        <v>0</v>
      </c>
      <c r="BV366" s="16">
        <v>0</v>
      </c>
      <c r="BW366" s="16">
        <v>0</v>
      </c>
      <c r="BX366" s="16">
        <v>0</v>
      </c>
      <c r="BY366" s="16">
        <v>0</v>
      </c>
      <c r="BZ366" s="16">
        <v>0</v>
      </c>
      <c r="CA366" s="16">
        <v>0</v>
      </c>
      <c r="CB366" s="16">
        <v>0</v>
      </c>
      <c r="CC366" s="16">
        <v>0</v>
      </c>
      <c r="CD366" s="16">
        <v>0</v>
      </c>
      <c r="CE366" s="16">
        <v>0</v>
      </c>
      <c r="CF366" s="16">
        <v>0</v>
      </c>
      <c r="CG366" s="16">
        <v>0</v>
      </c>
      <c r="CH366" s="16">
        <v>0</v>
      </c>
      <c r="CI366" s="16">
        <v>0</v>
      </c>
      <c r="CJ366" s="16">
        <v>0</v>
      </c>
      <c r="CK366" s="16">
        <v>0</v>
      </c>
      <c r="CL366" s="25" t="e">
        <f>SUM(#REF!)</f>
        <v>#REF!</v>
      </c>
      <c r="CM366" s="16">
        <v>0</v>
      </c>
      <c r="CN366" s="16">
        <v>0</v>
      </c>
      <c r="CO366" s="16">
        <v>0</v>
      </c>
      <c r="CP366" s="25" t="e">
        <f>SUM(#REF!,#REF!,#REF!,#REF!,#REF!)</f>
        <v>#REF!</v>
      </c>
      <c r="CQ366" s="26" t="e">
        <f>SUM(#REF!)</f>
        <v>#REF!</v>
      </c>
      <c r="CR366" s="16">
        <v>0</v>
      </c>
      <c r="CS366" s="16">
        <v>0</v>
      </c>
      <c r="CT366" s="16">
        <v>0</v>
      </c>
      <c r="CU366" s="26" t="e">
        <f>SUM(#REF!)</f>
        <v>#REF!</v>
      </c>
      <c r="CV366" s="16">
        <v>0</v>
      </c>
      <c r="CW366" s="16">
        <v>0</v>
      </c>
      <c r="CX366" s="16">
        <v>0</v>
      </c>
      <c r="CY366" s="26" t="e">
        <f>SUM(#REF!)</f>
        <v>#REF!</v>
      </c>
      <c r="CZ366" s="16">
        <v>0</v>
      </c>
      <c r="DA366" s="16">
        <v>0</v>
      </c>
      <c r="DB366" s="16">
        <v>0</v>
      </c>
      <c r="DC366" s="26" t="e">
        <f>SUM(#REF!)</f>
        <v>#REF!</v>
      </c>
      <c r="DD366" s="16">
        <v>0</v>
      </c>
      <c r="DE366" s="16">
        <v>0</v>
      </c>
      <c r="DF366" s="16">
        <v>0</v>
      </c>
      <c r="DG366" s="16">
        <v>0</v>
      </c>
      <c r="DH366" s="16">
        <v>0</v>
      </c>
      <c r="DI366" s="16">
        <v>0</v>
      </c>
      <c r="DJ366" s="26" t="e">
        <f>SUM(#REF!)</f>
        <v>#REF!</v>
      </c>
      <c r="DK366" s="16">
        <v>0</v>
      </c>
      <c r="DL366" s="16">
        <v>0</v>
      </c>
      <c r="DM366" s="16">
        <v>0</v>
      </c>
      <c r="DN366" s="16">
        <v>0</v>
      </c>
      <c r="DO366" s="16">
        <v>0</v>
      </c>
      <c r="DP366" s="16">
        <v>0</v>
      </c>
      <c r="DQ366" s="16">
        <v>0</v>
      </c>
      <c r="DR366" s="16">
        <v>0</v>
      </c>
      <c r="DS366" s="16">
        <v>0</v>
      </c>
      <c r="DT366" s="16">
        <v>0</v>
      </c>
      <c r="DU366" s="16">
        <v>0</v>
      </c>
      <c r="DV366" s="16">
        <v>0</v>
      </c>
      <c r="DW366" s="16">
        <v>0</v>
      </c>
      <c r="DX366" s="16">
        <v>0</v>
      </c>
      <c r="DY366" s="16">
        <v>0</v>
      </c>
      <c r="DZ366" s="16">
        <v>0</v>
      </c>
      <c r="EA366" s="16">
        <v>0</v>
      </c>
      <c r="EB366" s="16">
        <v>0</v>
      </c>
      <c r="EC366" s="16">
        <v>0</v>
      </c>
      <c r="ED366" s="16">
        <v>0</v>
      </c>
      <c r="EE366" s="16">
        <v>0</v>
      </c>
      <c r="EF366" s="16">
        <v>0</v>
      </c>
      <c r="EG366" s="16">
        <v>0</v>
      </c>
      <c r="EH366" s="16">
        <v>0</v>
      </c>
      <c r="EI366" s="16">
        <v>0</v>
      </c>
      <c r="EJ366" s="16">
        <v>0</v>
      </c>
      <c r="EK366" s="16">
        <v>0</v>
      </c>
      <c r="EL366" s="16">
        <v>0</v>
      </c>
      <c r="EM366" s="16">
        <v>0</v>
      </c>
      <c r="EN366" s="16">
        <v>0</v>
      </c>
      <c r="EO366" s="16">
        <v>0</v>
      </c>
      <c r="EP366" s="16">
        <v>0</v>
      </c>
      <c r="EQ366" s="16">
        <v>0</v>
      </c>
      <c r="ER366" s="16">
        <v>0</v>
      </c>
      <c r="ES366" s="16">
        <v>0</v>
      </c>
      <c r="ET366" s="16">
        <v>0</v>
      </c>
      <c r="EU366" s="16">
        <v>0</v>
      </c>
      <c r="EV366" s="16">
        <v>0</v>
      </c>
      <c r="EW366" s="16">
        <v>0</v>
      </c>
      <c r="EX366" s="16">
        <v>0</v>
      </c>
      <c r="EY366" s="16">
        <v>0</v>
      </c>
      <c r="EZ366" s="16">
        <v>0</v>
      </c>
      <c r="FA366" s="16">
        <v>0</v>
      </c>
      <c r="FB366" s="16">
        <v>0</v>
      </c>
      <c r="FC366" s="16">
        <v>0</v>
      </c>
      <c r="FD366" s="25" t="e">
        <f>SUM(#REF!,#REF!,#REF!,#REF!,#REF!)</f>
        <v>#REF!</v>
      </c>
      <c r="FE366" s="26" t="e">
        <f>SUM(#REF!)</f>
        <v>#REF!</v>
      </c>
      <c r="FF366" s="16">
        <v>0</v>
      </c>
      <c r="FG366" s="16">
        <v>0</v>
      </c>
      <c r="FH366" s="16">
        <v>0</v>
      </c>
      <c r="FI366" s="16">
        <v>0</v>
      </c>
      <c r="FJ366" s="16">
        <v>0</v>
      </c>
      <c r="FK366" s="16">
        <v>0</v>
      </c>
      <c r="FL366" s="16">
        <v>0</v>
      </c>
      <c r="FM366" s="16">
        <v>0</v>
      </c>
      <c r="FN366" s="16">
        <v>0</v>
      </c>
      <c r="FO366" s="16">
        <v>0</v>
      </c>
      <c r="FP366" s="26" t="e">
        <f>SUM(#REF!)</f>
        <v>#REF!</v>
      </c>
      <c r="FQ366" s="16">
        <v>0</v>
      </c>
      <c r="FR366" s="16">
        <v>0</v>
      </c>
      <c r="FS366" s="16">
        <v>0</v>
      </c>
      <c r="FT366" s="26" t="e">
        <f>SUM(#REF!)</f>
        <v>#REF!</v>
      </c>
      <c r="FU366" s="16">
        <v>1</v>
      </c>
      <c r="FV366" s="16">
        <v>0</v>
      </c>
      <c r="FW366" s="16">
        <v>0</v>
      </c>
      <c r="FX366" s="16">
        <v>0</v>
      </c>
      <c r="FY366" s="16">
        <v>0</v>
      </c>
      <c r="FZ366" s="16">
        <v>0</v>
      </c>
      <c r="GA366" s="16">
        <v>0</v>
      </c>
      <c r="GB366" s="16">
        <v>0</v>
      </c>
      <c r="GC366" s="16">
        <v>0</v>
      </c>
      <c r="GD366" s="16">
        <v>0</v>
      </c>
      <c r="GE366" s="16">
        <v>0</v>
      </c>
      <c r="GF366" s="16">
        <v>0</v>
      </c>
      <c r="GG366" s="16">
        <v>0</v>
      </c>
      <c r="GH366" s="16">
        <v>0</v>
      </c>
      <c r="GI366" s="26" t="e">
        <f>SUM(#REF!)</f>
        <v>#REF!</v>
      </c>
      <c r="GJ366" s="16">
        <v>0</v>
      </c>
      <c r="GK366" s="16">
        <v>0</v>
      </c>
      <c r="GL366" s="16">
        <v>0</v>
      </c>
      <c r="GM366" s="16">
        <v>0</v>
      </c>
      <c r="GN366" s="16">
        <v>0</v>
      </c>
      <c r="GO366" s="26" t="e">
        <f>SUM(#REF!)</f>
        <v>#REF!</v>
      </c>
      <c r="GP366" s="16">
        <v>1</v>
      </c>
      <c r="GQ366" s="16">
        <v>0</v>
      </c>
      <c r="GR366" s="16">
        <v>0</v>
      </c>
      <c r="GS366" s="16">
        <v>0</v>
      </c>
      <c r="GT366" s="16">
        <v>0</v>
      </c>
      <c r="GU366" s="16">
        <v>0</v>
      </c>
      <c r="GV366" s="16">
        <v>0</v>
      </c>
      <c r="GW366" s="16">
        <v>0</v>
      </c>
      <c r="GX366" s="16">
        <v>0</v>
      </c>
      <c r="GY366" s="16">
        <v>0</v>
      </c>
      <c r="GZ366" s="16">
        <v>0</v>
      </c>
      <c r="HA366" s="16">
        <v>0</v>
      </c>
      <c r="HB366" s="16">
        <v>0</v>
      </c>
      <c r="HC366" s="16">
        <v>0</v>
      </c>
      <c r="HD366" s="16">
        <v>0</v>
      </c>
      <c r="HE366" s="16">
        <v>0</v>
      </c>
      <c r="HF366" s="16">
        <v>0</v>
      </c>
      <c r="HG366" s="16">
        <v>0</v>
      </c>
      <c r="HH366" s="16">
        <v>0</v>
      </c>
      <c r="HI366" s="16">
        <v>0</v>
      </c>
      <c r="HJ366" s="16">
        <v>0</v>
      </c>
      <c r="HK366" s="16">
        <v>0</v>
      </c>
      <c r="HL366" s="25" t="e">
        <f>SUM(#REF!)</f>
        <v>#REF!</v>
      </c>
      <c r="HM366" s="16">
        <v>0</v>
      </c>
      <c r="HN366" s="16">
        <v>0</v>
      </c>
      <c r="HO366" s="16">
        <v>0</v>
      </c>
      <c r="HP366" s="25" t="e">
        <f>SUM(#REF!)</f>
        <v>#REF!</v>
      </c>
      <c r="HQ366" s="16">
        <v>0</v>
      </c>
      <c r="HR366" s="16">
        <v>0</v>
      </c>
      <c r="HS366" s="16">
        <v>0</v>
      </c>
      <c r="HT366" s="16">
        <v>0</v>
      </c>
      <c r="HU366" s="16">
        <v>0</v>
      </c>
      <c r="HV366" s="16">
        <v>0</v>
      </c>
      <c r="HW366" s="25" t="e">
        <f>SUM(#REF!+#REF!+#REF!+#REF!+#REF!+#REF!+#REF!+#REF!)</f>
        <v>#REF!</v>
      </c>
      <c r="HX366" s="26" t="e">
        <f>SUM(#REF!)</f>
        <v>#REF!</v>
      </c>
      <c r="HY366" s="16">
        <v>0</v>
      </c>
      <c r="HZ366" s="16">
        <v>0</v>
      </c>
      <c r="IA366" s="16">
        <v>0</v>
      </c>
      <c r="IB366" s="26" t="e">
        <f>SUM(#REF!)</f>
        <v>#REF!</v>
      </c>
      <c r="IC366" s="16">
        <v>0</v>
      </c>
      <c r="ID366" s="16">
        <v>0</v>
      </c>
      <c r="IE366" s="16">
        <v>0</v>
      </c>
      <c r="IF366" s="16">
        <v>0</v>
      </c>
      <c r="IG366" s="16">
        <v>0</v>
      </c>
      <c r="IH366" s="16">
        <v>0</v>
      </c>
      <c r="II366" s="26" t="e">
        <f>SUM(#REF!)</f>
        <v>#REF!</v>
      </c>
      <c r="IJ366" s="16">
        <v>0</v>
      </c>
      <c r="IK366" s="16">
        <v>0</v>
      </c>
      <c r="IL366" s="16">
        <v>0</v>
      </c>
      <c r="IM366" s="16">
        <v>0</v>
      </c>
      <c r="IN366" s="16">
        <v>0</v>
      </c>
      <c r="IO366" s="26" t="e">
        <f>SUM(#REF!)</f>
        <v>#REF!</v>
      </c>
      <c r="IP366" s="16">
        <v>0</v>
      </c>
      <c r="IQ366" s="16">
        <v>0</v>
      </c>
      <c r="IR366" s="16">
        <v>0</v>
      </c>
      <c r="IS366" s="16">
        <v>0</v>
      </c>
      <c r="IT366" s="16">
        <v>0</v>
      </c>
      <c r="IU366" s="16">
        <v>0</v>
      </c>
      <c r="IV366" s="16">
        <v>0</v>
      </c>
      <c r="IW366" s="26" t="e">
        <f>SUM(#REF!)</f>
        <v>#REF!</v>
      </c>
      <c r="IX366" s="16">
        <v>0</v>
      </c>
      <c r="IY366" s="16">
        <v>0</v>
      </c>
      <c r="IZ366" s="16">
        <v>0</v>
      </c>
      <c r="JA366" s="16">
        <v>0</v>
      </c>
      <c r="JB366" s="16">
        <v>0</v>
      </c>
      <c r="JC366" s="16">
        <v>0</v>
      </c>
      <c r="JD366" s="16">
        <v>0</v>
      </c>
      <c r="JE366" s="16">
        <v>0</v>
      </c>
      <c r="JF366" s="26" t="e">
        <f>SUM(#REF!)</f>
        <v>#REF!</v>
      </c>
      <c r="JG366" s="16">
        <v>0</v>
      </c>
      <c r="JH366" s="16">
        <v>0</v>
      </c>
      <c r="JI366" s="16">
        <v>0</v>
      </c>
      <c r="JJ366" s="16">
        <v>0</v>
      </c>
      <c r="JK366" s="16">
        <v>0</v>
      </c>
      <c r="JL366" s="16">
        <v>0</v>
      </c>
      <c r="JM366" s="16">
        <v>1</v>
      </c>
      <c r="JN366" s="26" t="e">
        <f>SUM(#REF!)</f>
        <v>#REF!</v>
      </c>
      <c r="JO366" s="16">
        <v>0</v>
      </c>
      <c r="JP366" s="16">
        <v>0</v>
      </c>
      <c r="JQ366" s="16">
        <v>0</v>
      </c>
      <c r="JR366" s="16">
        <v>0</v>
      </c>
      <c r="JS366" s="16">
        <v>0</v>
      </c>
      <c r="JT366" s="16">
        <v>0</v>
      </c>
      <c r="JU366" s="26" t="e">
        <f>SUM(#REF!)</f>
        <v>#REF!</v>
      </c>
      <c r="JV366" s="16">
        <v>0</v>
      </c>
      <c r="JW366" s="16">
        <v>0</v>
      </c>
      <c r="JX366" s="16">
        <v>0</v>
      </c>
      <c r="JY366" s="16">
        <v>0</v>
      </c>
      <c r="JZ366" s="16">
        <v>0</v>
      </c>
      <c r="KA366" s="16">
        <v>0</v>
      </c>
      <c r="KB366" s="16">
        <v>0</v>
      </c>
      <c r="KC366" s="16">
        <v>0</v>
      </c>
      <c r="KD366" s="16">
        <v>0</v>
      </c>
      <c r="KE366" s="16">
        <v>0</v>
      </c>
      <c r="KF366" s="16">
        <v>0</v>
      </c>
      <c r="KG366" s="16">
        <v>0</v>
      </c>
      <c r="KH366" s="16">
        <v>0</v>
      </c>
      <c r="KI366" s="16">
        <v>0</v>
      </c>
      <c r="KJ366" s="16">
        <v>0</v>
      </c>
      <c r="KK366" s="16">
        <v>0</v>
      </c>
      <c r="KL366" s="16">
        <v>0</v>
      </c>
      <c r="KM366" s="16">
        <v>0</v>
      </c>
      <c r="KN366" s="16">
        <v>0</v>
      </c>
      <c r="KO366" s="25" t="e">
        <f>SUM(#REF!)</f>
        <v>#REF!</v>
      </c>
      <c r="KP366" s="16">
        <v>0</v>
      </c>
      <c r="KQ366" s="16">
        <v>0</v>
      </c>
      <c r="KR366" s="16">
        <v>0</v>
      </c>
      <c r="KS366" s="16">
        <v>0</v>
      </c>
      <c r="KT366" s="16">
        <v>0</v>
      </c>
      <c r="KU366" s="16">
        <v>0</v>
      </c>
      <c r="KV366" s="16" t="e">
        <f>SUM(#REF!+#REF!+#REF!+#REF!+#REF!+#REF!+#REF!+#REF!)</f>
        <v>#REF!</v>
      </c>
      <c r="KW366" s="27">
        <v>0</v>
      </c>
      <c r="KX366" s="27">
        <v>131.12262512518151</v>
      </c>
      <c r="KY366" s="27">
        <v>102.53531762244484</v>
      </c>
      <c r="KZ366" s="27">
        <v>1.8931962739177965</v>
      </c>
      <c r="LA366" s="27">
        <v>102.92870621400063</v>
      </c>
      <c r="LB366" s="27">
        <v>0</v>
      </c>
      <c r="LC366" s="27">
        <v>90.700324332225975</v>
      </c>
      <c r="LD366" s="27">
        <v>90.697844226141612</v>
      </c>
      <c r="LE366" s="27">
        <v>90.697844226141612</v>
      </c>
      <c r="LF366" s="27">
        <v>90.705138655801463</v>
      </c>
      <c r="LG366" s="27">
        <v>0</v>
      </c>
      <c r="LH366" s="27">
        <v>18.550901733747335</v>
      </c>
      <c r="LI366" s="27">
        <v>0</v>
      </c>
      <c r="LJ366" s="27">
        <v>0</v>
      </c>
      <c r="LK366" s="27">
        <v>7.1919429231303518</v>
      </c>
      <c r="LL366" s="27">
        <v>241.55715357057591</v>
      </c>
      <c r="LM366" s="27">
        <v>0.37989389668505374</v>
      </c>
      <c r="LN366" s="27">
        <v>0.37194296835581581</v>
      </c>
      <c r="LO366" s="27">
        <v>243.06082730065765</v>
      </c>
      <c r="LP366" s="27">
        <v>1.9174137803885027</v>
      </c>
      <c r="LQ366" s="27">
        <v>0</v>
      </c>
      <c r="LR366" s="27">
        <v>50.530119028314864</v>
      </c>
      <c r="LS366" s="27">
        <v>0</v>
      </c>
      <c r="LT366" s="27">
        <v>50.485331230203371</v>
      </c>
      <c r="LU366" s="27">
        <v>97.953467520202466</v>
      </c>
      <c r="LV366" s="27">
        <v>98.461232768824715</v>
      </c>
      <c r="LW366" s="27">
        <v>132.76613307184263</v>
      </c>
      <c r="LX366" s="27">
        <v>27.996750477475132</v>
      </c>
      <c r="LY366" s="27">
        <v>133.54189566616779</v>
      </c>
      <c r="LZ366" s="27">
        <v>78.986710351547018</v>
      </c>
      <c r="MA366" s="27">
        <v>0.22751326109076087</v>
      </c>
      <c r="MB366" s="27">
        <v>78.589309823678306</v>
      </c>
      <c r="MC366" s="27">
        <v>88.896193044454947</v>
      </c>
      <c r="MD366" s="27">
        <v>133.1641171540841</v>
      </c>
      <c r="ME366" s="27">
        <v>0</v>
      </c>
      <c r="MF366" s="27">
        <v>0</v>
      </c>
      <c r="MG366" s="27">
        <v>19.737267773625543</v>
      </c>
      <c r="MH366" s="27">
        <v>19.73770543940514</v>
      </c>
      <c r="MI366" s="27">
        <v>2.6186273035900047</v>
      </c>
      <c r="MJ366" s="27">
        <v>0</v>
      </c>
      <c r="MK366" s="27">
        <v>0</v>
      </c>
      <c r="ML366" s="27">
        <v>0</v>
      </c>
      <c r="MM366" s="27">
        <v>0</v>
      </c>
      <c r="MN366" s="27">
        <v>0</v>
      </c>
      <c r="MO366" s="27">
        <v>0.86198275290462356</v>
      </c>
      <c r="MP366" s="27">
        <v>0</v>
      </c>
      <c r="MQ366" s="27">
        <v>0</v>
      </c>
      <c r="MR366" s="27">
        <v>11.035742632388974</v>
      </c>
      <c r="MS366" s="27">
        <v>84.480364161270799</v>
      </c>
      <c r="MT366" s="27">
        <v>12.050908408150473</v>
      </c>
      <c r="MU366" s="27">
        <v>84.475403949102102</v>
      </c>
      <c r="MV366" s="27">
        <v>1.1407029102075403</v>
      </c>
      <c r="MW366" s="27">
        <v>84.158679813271348</v>
      </c>
      <c r="MX366" s="27">
        <v>0.61032492963975504</v>
      </c>
      <c r="MY366" s="27">
        <v>25.533275692750163</v>
      </c>
      <c r="MZ366" s="27">
        <v>0</v>
      </c>
      <c r="NA366" s="27">
        <v>0</v>
      </c>
      <c r="NB366" s="27">
        <v>0</v>
      </c>
      <c r="NC366" s="27">
        <v>0</v>
      </c>
      <c r="ND366" s="27">
        <v>0</v>
      </c>
      <c r="NE366" s="27">
        <v>0.71915782016473595</v>
      </c>
      <c r="NF366" s="27">
        <v>36.053812758263845</v>
      </c>
      <c r="NG366" s="27">
        <v>0</v>
      </c>
      <c r="NH366" s="27">
        <v>0</v>
      </c>
      <c r="NI366" s="27">
        <v>36.343036894276942</v>
      </c>
      <c r="NJ366" s="27">
        <v>0</v>
      </c>
      <c r="NK366" s="27">
        <v>5.9376657431189278E-2</v>
      </c>
      <c r="NL366" s="27">
        <v>0</v>
      </c>
      <c r="NM366" s="27">
        <v>0</v>
      </c>
      <c r="NN366" s="27">
        <v>0</v>
      </c>
      <c r="NO366" s="27">
        <v>67.001743587521602</v>
      </c>
      <c r="NP366" s="27">
        <v>4.1432360467955167</v>
      </c>
      <c r="NQ366" s="27">
        <v>0</v>
      </c>
      <c r="NR366" s="27">
        <v>0</v>
      </c>
      <c r="NS366" s="27">
        <v>20.251525064645058</v>
      </c>
      <c r="NT366" s="27">
        <v>191.34419634387137</v>
      </c>
      <c r="NU366" s="27">
        <v>5.1395821940346007</v>
      </c>
      <c r="NV366" s="27">
        <v>41.168885668641344</v>
      </c>
      <c r="NW366" s="27">
        <v>251.68189488274606</v>
      </c>
      <c r="NX366" s="27">
        <v>251.68189488274606</v>
      </c>
      <c r="NY366" s="27">
        <v>42.809621732031687</v>
      </c>
      <c r="NZ366" s="27">
        <v>82.074588315155253</v>
      </c>
      <c r="OA366" s="27">
        <v>40.866312726350714</v>
      </c>
      <c r="OB366" s="27">
        <v>82.100848261930722</v>
      </c>
      <c r="OC366" s="27">
        <v>42.782267620807247</v>
      </c>
      <c r="OD366" s="27">
        <v>1.6367970713740247</v>
      </c>
      <c r="OE366" s="27">
        <v>36.427287556848228</v>
      </c>
      <c r="OF366" s="27">
        <v>0.21547745215200631</v>
      </c>
      <c r="OG366" s="27">
        <v>0</v>
      </c>
      <c r="OH366" s="27">
        <v>35.110059448872285</v>
      </c>
      <c r="OI366" s="27">
        <v>0</v>
      </c>
      <c r="OJ366" s="27">
        <v>1.6717373894447123</v>
      </c>
      <c r="OK366" s="27">
        <v>81.789084338268665</v>
      </c>
      <c r="OL366" s="27">
        <v>56.253547372323958</v>
      </c>
      <c r="OM366" s="27">
        <v>0</v>
      </c>
      <c r="ON366" s="27">
        <v>81.859037918706647</v>
      </c>
      <c r="OO366" s="27">
        <v>69.007638799684102</v>
      </c>
      <c r="OP366" s="27">
        <v>0</v>
      </c>
      <c r="OQ366" s="27">
        <v>0</v>
      </c>
      <c r="OR366" s="27">
        <v>214.83386462311762</v>
      </c>
      <c r="OS366" s="27">
        <v>0</v>
      </c>
      <c r="OT366" s="27">
        <v>214.76887125484834</v>
      </c>
      <c r="OU366" s="27">
        <v>0</v>
      </c>
      <c r="OV366" s="27">
        <v>1.9060344701191347</v>
      </c>
      <c r="OW366" s="27">
        <v>24.490172251391428</v>
      </c>
      <c r="OX366" s="27">
        <v>25.173733254816092</v>
      </c>
      <c r="OY366" s="27">
        <v>24.141498513650539</v>
      </c>
      <c r="OZ366" s="27">
        <v>0</v>
      </c>
      <c r="PA366" s="27">
        <v>124.67354691861043</v>
      </c>
      <c r="PB366" s="27">
        <v>3.2851922859072133</v>
      </c>
      <c r="PC366" s="27">
        <v>25.113043600046133</v>
      </c>
      <c r="PD366" s="27">
        <v>8.5866378740939133</v>
      </c>
      <c r="PE366" s="27">
        <v>0</v>
      </c>
      <c r="PF366" s="27">
        <v>0</v>
      </c>
      <c r="PG366" s="27">
        <v>0</v>
      </c>
      <c r="PH366" s="27">
        <v>0</v>
      </c>
      <c r="PI366" s="27">
        <v>0</v>
      </c>
      <c r="PJ366" s="27">
        <v>395.61492443226177</v>
      </c>
      <c r="PK366" s="27">
        <v>0.22984747858191329</v>
      </c>
      <c r="PL366" s="27">
        <v>0.1219628639127131</v>
      </c>
      <c r="PM366" s="27">
        <v>38.5814785239955</v>
      </c>
      <c r="PN366" s="27">
        <v>12.51118691968709</v>
      </c>
      <c r="PO366" s="27">
        <v>12.100291696947668</v>
      </c>
      <c r="PP366" s="27">
        <v>34.768971917977638</v>
      </c>
      <c r="PQ366" s="27">
        <v>0</v>
      </c>
      <c r="PR366" s="27">
        <v>0</v>
      </c>
      <c r="PS366" s="27">
        <v>0</v>
      </c>
      <c r="PT366" s="27">
        <v>12.115245277750361</v>
      </c>
      <c r="PU366" s="27">
        <v>15.709575492642072</v>
      </c>
      <c r="PV366" s="27">
        <v>15.711326155760437</v>
      </c>
      <c r="PW366" s="27">
        <v>15.694330134652985</v>
      </c>
      <c r="PX366" s="27">
        <v>15.701624564312834</v>
      </c>
      <c r="PY366" s="27">
        <v>6.8965185219063763</v>
      </c>
      <c r="PZ366" s="27">
        <v>6.8930901399662456</v>
      </c>
      <c r="QA366" s="27">
        <v>11.268580827131427</v>
      </c>
      <c r="QB366" s="27">
        <v>0</v>
      </c>
      <c r="QC366" s="27">
        <v>0.23918434854652287</v>
      </c>
      <c r="QD366" s="27">
        <v>0</v>
      </c>
      <c r="QE366" s="27">
        <v>48.631451932152174</v>
      </c>
      <c r="QF366" s="27">
        <v>48.740503655566954</v>
      </c>
      <c r="QG366" s="27">
        <v>24.111080741968959</v>
      </c>
      <c r="QH366" s="27">
        <v>30.000822082222665</v>
      </c>
      <c r="QI366" s="27">
        <v>48.870417447808904</v>
      </c>
      <c r="QJ366" s="27">
        <v>0</v>
      </c>
      <c r="QK366" s="27">
        <v>0</v>
      </c>
      <c r="QL366" s="27">
        <v>5.6205768858051934</v>
      </c>
      <c r="QM366" s="27">
        <v>0</v>
      </c>
      <c r="QN366" s="27">
        <v>24.260178884216323</v>
      </c>
      <c r="QO366" s="27">
        <v>0.49397877656512745</v>
      </c>
      <c r="QP366" s="27">
        <v>22.451087384276612</v>
      </c>
      <c r="QQ366" s="27">
        <v>12.753580817283948</v>
      </c>
      <c r="QR366" s="27">
        <v>8.592838139304787E-2</v>
      </c>
      <c r="QS366" s="27">
        <v>5.3730039431498406</v>
      </c>
      <c r="QT366" s="27">
        <v>2.0800066175065872</v>
      </c>
      <c r="QU366" s="27">
        <v>0.19403182895204357</v>
      </c>
      <c r="QV366" s="27">
        <v>2.6246087359110826</v>
      </c>
      <c r="QW366" s="27">
        <v>47.966491724360132</v>
      </c>
      <c r="QX366" s="27">
        <v>24.829363230574511</v>
      </c>
      <c r="QY366" s="27">
        <v>52.403547397854453</v>
      </c>
      <c r="QZ366" s="27">
        <v>29.767765054590416</v>
      </c>
      <c r="RA366" s="27">
        <v>29.769369829115586</v>
      </c>
      <c r="RB366" s="27">
        <v>29.756677521507445</v>
      </c>
      <c r="RC366" s="27">
        <v>32.500914903840084</v>
      </c>
      <c r="RD366" s="27">
        <v>14.534880540219625</v>
      </c>
      <c r="RE366" s="27">
        <v>0.15318302285687649</v>
      </c>
      <c r="RF366" s="27">
        <v>4.9215516915016471</v>
      </c>
      <c r="RG366" s="27">
        <v>1.1108686928987488</v>
      </c>
      <c r="RH366" s="27">
        <v>1.2478580819107554</v>
      </c>
      <c r="RI366" s="27">
        <v>0</v>
      </c>
      <c r="RJ366" s="27">
        <v>0</v>
      </c>
      <c r="RK366" s="27">
        <v>1.201392564977503</v>
      </c>
      <c r="RL366" s="27">
        <v>0</v>
      </c>
      <c r="RM366" s="27">
        <v>0</v>
      </c>
      <c r="RN366" s="27">
        <v>0</v>
      </c>
      <c r="RO366" s="27">
        <v>4.0962599197860747</v>
      </c>
      <c r="RP366" s="27">
        <v>4.0951657553370975</v>
      </c>
      <c r="RQ366" s="27">
        <v>0</v>
      </c>
      <c r="RR366" s="27">
        <v>5.9314654779080538</v>
      </c>
      <c r="RS366" s="27">
        <v>4.635245327352485</v>
      </c>
      <c r="RT366" s="27">
        <v>0</v>
      </c>
      <c r="RU366" s="27">
        <v>0</v>
      </c>
      <c r="RV366" s="27">
        <v>0</v>
      </c>
      <c r="RW366" s="27">
        <v>23.148726636944783</v>
      </c>
      <c r="RX366" s="27">
        <v>10.234303645661116</v>
      </c>
      <c r="RY366" s="27">
        <v>9.4309681072216964</v>
      </c>
      <c r="RZ366" s="27">
        <v>2.9238262405581814</v>
      </c>
      <c r="SA366" s="27">
        <v>10.234303645661116</v>
      </c>
      <c r="SB366" s="27">
        <v>10.234303645661116</v>
      </c>
      <c r="SC366" s="27">
        <v>11.236704169517878</v>
      </c>
      <c r="SD366" s="27">
        <v>21.030424263723976</v>
      </c>
      <c r="SE366" s="27">
        <v>19.013806239961497</v>
      </c>
      <c r="SF366" s="27">
        <v>74.610271388526044</v>
      </c>
      <c r="SG366" s="27">
        <v>22.174993221651238</v>
      </c>
      <c r="SH366" s="27">
        <v>22.180172266709732</v>
      </c>
      <c r="SI366" s="27">
        <v>10.938434940726557</v>
      </c>
      <c r="SJ366" s="27">
        <v>22.065357943863674</v>
      </c>
      <c r="SK366" s="27">
        <v>4.3377055415271517</v>
      </c>
      <c r="SL366" s="27">
        <v>0</v>
      </c>
      <c r="SM366" s="27">
        <v>0</v>
      </c>
      <c r="SN366" s="27">
        <v>0.18768567514797299</v>
      </c>
      <c r="SO366" s="27">
        <v>0</v>
      </c>
      <c r="SP366" s="27">
        <v>0</v>
      </c>
      <c r="SQ366" s="27">
        <v>2.3920623183550243</v>
      </c>
      <c r="SR366" s="27">
        <v>2.3920623183550243</v>
      </c>
      <c r="SS366" s="27">
        <v>0</v>
      </c>
      <c r="ST366" s="27">
        <v>0.26369363220362313</v>
      </c>
      <c r="SU366" s="27">
        <v>0.11831564908278747</v>
      </c>
      <c r="SV366" s="27">
        <v>0</v>
      </c>
      <c r="SW366" s="27">
        <v>7.4694959716876924E-2</v>
      </c>
      <c r="SX366" s="27">
        <v>0</v>
      </c>
      <c r="SY366" s="27">
        <v>0</v>
      </c>
      <c r="SZ366" s="27">
        <v>0</v>
      </c>
      <c r="TA366" s="27">
        <v>2.5494761104146146</v>
      </c>
      <c r="TB366" s="27">
        <v>25.292851291161462</v>
      </c>
      <c r="TC366" s="27">
        <v>1.0991246611463881</v>
      </c>
      <c r="TD366" s="27">
        <v>25.197804872693599</v>
      </c>
      <c r="TE366" s="27">
        <v>31.3625462111237</v>
      </c>
      <c r="TF366" s="27">
        <v>0</v>
      </c>
      <c r="TG366" s="27">
        <v>2.3920623183550243</v>
      </c>
      <c r="TH366" s="27">
        <v>10.671750592362397</v>
      </c>
      <c r="TI366" s="27">
        <v>10.499966773872901</v>
      </c>
      <c r="TJ366" s="27">
        <v>0.8251458831223748</v>
      </c>
      <c r="TK366" s="27">
        <v>0.75781829736194761</v>
      </c>
      <c r="TL366" s="27">
        <v>306.75746480930064</v>
      </c>
      <c r="TM366" s="27">
        <v>52.76323572438173</v>
      </c>
      <c r="TN366" s="27">
        <v>14.218083460092286</v>
      </c>
      <c r="TO366" s="27">
        <v>23.125749183516252</v>
      </c>
      <c r="TP366" s="27">
        <v>0</v>
      </c>
      <c r="TQ366" s="27">
        <v>0.1595291766609471</v>
      </c>
      <c r="TR366" s="27">
        <v>23.131511782947534</v>
      </c>
      <c r="TS366" s="27">
        <v>51.769880293303181</v>
      </c>
      <c r="TT366" s="27">
        <v>51.811093820881339</v>
      </c>
      <c r="TU366" s="27">
        <v>51.796869683044626</v>
      </c>
      <c r="TV366" s="27">
        <v>0</v>
      </c>
      <c r="TW366" s="27">
        <v>25.061107260867988</v>
      </c>
      <c r="TX366" s="27">
        <v>0</v>
      </c>
      <c r="TY366" s="27">
        <v>0</v>
      </c>
      <c r="TZ366" s="27">
        <v>0</v>
      </c>
      <c r="UA366" s="27">
        <v>0</v>
      </c>
      <c r="UB366" s="27">
        <v>0</v>
      </c>
      <c r="UC366" s="27">
        <v>0</v>
      </c>
      <c r="UD366" s="27">
        <v>0</v>
      </c>
      <c r="UE366" s="27">
        <v>18.514648418337874</v>
      </c>
      <c r="UF366" s="27">
        <v>0</v>
      </c>
      <c r="UG366" s="27">
        <v>0.1716379298963002</v>
      </c>
      <c r="UH366" s="27">
        <v>11.801949523859751</v>
      </c>
      <c r="UI366" s="27">
        <v>197.55649736368369</v>
      </c>
      <c r="UJ366" s="27">
        <v>73.099011451598059</v>
      </c>
      <c r="UK366" s="27">
        <v>137.80096725596175</v>
      </c>
      <c r="UL366" s="27">
        <v>137.8190574415182</v>
      </c>
      <c r="UM366" s="27">
        <v>137.85443542536848</v>
      </c>
      <c r="UN366" s="27">
        <v>0.81566312456456813</v>
      </c>
      <c r="UO366" s="27">
        <v>137.86406407251945</v>
      </c>
      <c r="UP366" s="27">
        <v>72.485768750094365</v>
      </c>
      <c r="UQ366" s="27">
        <v>197.31629179498478</v>
      </c>
      <c r="UR366" s="27">
        <v>358.45709974497942</v>
      </c>
      <c r="US366" s="27">
        <v>158.27176287618195</v>
      </c>
      <c r="UT366" s="27">
        <v>36.850583310009398</v>
      </c>
      <c r="UU366" s="27">
        <v>279.01470637258154</v>
      </c>
      <c r="UV366" s="27">
        <v>7.6993434502696054</v>
      </c>
      <c r="UW366" s="27">
        <v>5.5645556660175357</v>
      </c>
      <c r="UX366" s="27">
        <v>125.65158404740329</v>
      </c>
      <c r="UY366" s="27">
        <v>358.65660239617637</v>
      </c>
      <c r="UZ366" s="27">
        <v>318.04895014556399</v>
      </c>
      <c r="VA366" s="27">
        <v>0</v>
      </c>
      <c r="VB366" s="27">
        <v>2.9721883092029957</v>
      </c>
      <c r="VC366" s="27">
        <v>69.50045046750364</v>
      </c>
      <c r="VD366" s="27">
        <v>1.1245092763626705</v>
      </c>
      <c r="VE366" s="27">
        <v>0</v>
      </c>
      <c r="VF366" s="27">
        <v>0</v>
      </c>
      <c r="VG366" s="27">
        <v>0</v>
      </c>
      <c r="VH366" s="27">
        <v>0</v>
      </c>
      <c r="VI366" s="27">
        <v>0</v>
      </c>
      <c r="VJ366" s="27">
        <v>38.567400274751989</v>
      </c>
      <c r="VK366" s="27">
        <v>38.49270531503511</v>
      </c>
      <c r="VL366" s="27">
        <v>38.972897619543119</v>
      </c>
      <c r="VM366" s="27">
        <v>50.97230735429504</v>
      </c>
      <c r="VN366" s="27">
        <v>0.13779177627459036</v>
      </c>
      <c r="VO366" s="27">
        <v>2.1850464046084457</v>
      </c>
      <c r="VP366" s="27">
        <v>38.25724112561511</v>
      </c>
      <c r="VQ366" s="27">
        <v>118.10279762531302</v>
      </c>
      <c r="VR366" s="27">
        <v>0</v>
      </c>
      <c r="VS366" s="27">
        <v>37.933295504421118</v>
      </c>
      <c r="VT366" s="27">
        <v>23.105178891875472</v>
      </c>
      <c r="VU366" s="27">
        <v>13.186140496113127</v>
      </c>
      <c r="VV366" s="27">
        <v>13.186140496113127</v>
      </c>
      <c r="VW366" s="27">
        <v>0</v>
      </c>
      <c r="VX366" s="27">
        <v>0.17397214738745262</v>
      </c>
      <c r="VY366" s="27">
        <v>0</v>
      </c>
      <c r="VZ366" s="27">
        <v>0</v>
      </c>
      <c r="WA366" s="27">
        <v>0</v>
      </c>
      <c r="WB366" s="27">
        <v>0</v>
      </c>
      <c r="WC366" s="27">
        <v>4.7448806051400494</v>
      </c>
      <c r="WD366" s="27">
        <v>0</v>
      </c>
      <c r="WE366" s="27">
        <v>0</v>
      </c>
      <c r="WF366" s="27">
        <v>0</v>
      </c>
      <c r="WG366" s="27">
        <v>0</v>
      </c>
      <c r="WH366" s="27">
        <v>0</v>
      </c>
      <c r="WI366" s="27">
        <v>0.2536273192730284</v>
      </c>
      <c r="WJ366" s="27">
        <v>25.046445457251689</v>
      </c>
      <c r="WK366" s="27">
        <v>96.3531425971277</v>
      </c>
      <c r="WL366" s="27">
        <v>0.27149867193966398</v>
      </c>
      <c r="WM366" s="27">
        <v>104.60576853709703</v>
      </c>
      <c r="WN366" s="27">
        <v>623.98739639265648</v>
      </c>
      <c r="WO366" s="27">
        <v>16.875225352286304</v>
      </c>
      <c r="WP366" s="27">
        <v>16.875225352286304</v>
      </c>
      <c r="WQ366" s="27">
        <v>66.387917331645113</v>
      </c>
      <c r="WR366" s="27">
        <v>17.239290336609482</v>
      </c>
      <c r="WS366" s="27">
        <v>17.242572829956412</v>
      </c>
      <c r="WT366" s="27">
        <v>0</v>
      </c>
      <c r="WU366" s="27">
        <v>0</v>
      </c>
      <c r="WV366" s="27">
        <v>12.070895145418469</v>
      </c>
      <c r="WW366" s="27">
        <v>12.061558275453857</v>
      </c>
      <c r="WX366" s="27">
        <v>0</v>
      </c>
      <c r="WY366" s="27">
        <v>180.04490596787198</v>
      </c>
      <c r="WZ366" s="27">
        <v>385.97453324950578</v>
      </c>
      <c r="XA366" s="27">
        <v>326.75849915942644</v>
      </c>
      <c r="XB366" s="27">
        <v>48.520722489915634</v>
      </c>
      <c r="XC366" s="27">
        <v>8.6261736828503075</v>
      </c>
      <c r="XD366" s="27">
        <v>62.221630887124462</v>
      </c>
      <c r="XE366" s="27">
        <v>62.245702505001972</v>
      </c>
      <c r="XF366" s="27">
        <v>0</v>
      </c>
      <c r="XG366" s="27">
        <v>0</v>
      </c>
      <c r="XH366" s="27">
        <v>0</v>
      </c>
      <c r="XI366" s="27">
        <v>27.07320273824136</v>
      </c>
      <c r="XJ366" s="27">
        <v>0.1924270544268763</v>
      </c>
      <c r="XK366" s="27">
        <v>0</v>
      </c>
      <c r="XL366" s="27">
        <v>0</v>
      </c>
      <c r="XM366" s="27">
        <v>27.059051544701248</v>
      </c>
      <c r="XN366" s="27">
        <v>0</v>
      </c>
      <c r="XO366" s="27">
        <v>0</v>
      </c>
      <c r="XP366" s="27">
        <v>0</v>
      </c>
      <c r="XQ366" s="27">
        <v>0</v>
      </c>
      <c r="XR366" s="27">
        <v>0</v>
      </c>
      <c r="XS366" s="27">
        <v>0</v>
      </c>
      <c r="XT366" s="27">
        <v>0</v>
      </c>
      <c r="XU366" s="27">
        <v>0</v>
      </c>
      <c r="XV366" s="27">
        <v>0</v>
      </c>
      <c r="XW366" s="27">
        <v>236.16948782380976</v>
      </c>
      <c r="XX366" s="27">
        <v>0</v>
      </c>
      <c r="XY366" s="27">
        <v>128.21543018424779</v>
      </c>
      <c r="XZ366" s="27">
        <v>12.078919018044305</v>
      </c>
      <c r="YA366" s="27">
        <v>236.14767747912683</v>
      </c>
      <c r="YB366" s="27">
        <v>5.452877947925213</v>
      </c>
      <c r="YC366" s="27">
        <v>5.5304906795060296</v>
      </c>
      <c r="YD366" s="27">
        <v>0</v>
      </c>
      <c r="YE366" s="27">
        <v>0</v>
      </c>
      <c r="YF366" s="27">
        <v>20.503839386579315</v>
      </c>
      <c r="YG366" s="27">
        <v>20.483925593607921</v>
      </c>
      <c r="YH366" s="27">
        <v>0</v>
      </c>
      <c r="YI366" s="27">
        <v>14.31298398996695</v>
      </c>
      <c r="YJ366" s="27">
        <v>0</v>
      </c>
      <c r="YK366" s="27">
        <v>0</v>
      </c>
      <c r="YL366" s="27">
        <v>11.596319551748543</v>
      </c>
      <c r="YM366" s="27">
        <v>0</v>
      </c>
      <c r="YN366" s="27">
        <v>0</v>
      </c>
      <c r="YO366" s="27">
        <v>0</v>
      </c>
      <c r="YP366" s="27">
        <v>0.1259018559290328</v>
      </c>
      <c r="YQ366" s="27">
        <v>0</v>
      </c>
      <c r="YR366" s="27">
        <v>0.16718832780379092</v>
      </c>
      <c r="YS366" s="27">
        <v>0</v>
      </c>
      <c r="YT366" s="27">
        <v>0</v>
      </c>
      <c r="YU366" s="27">
        <v>0</v>
      </c>
      <c r="YV366" s="27">
        <v>0</v>
      </c>
      <c r="YW366" s="27">
        <v>0</v>
      </c>
      <c r="YX366" s="27">
        <v>26.866332713087978</v>
      </c>
      <c r="YY366" s="27">
        <v>0.19410477324864212</v>
      </c>
      <c r="YZ366" s="27">
        <v>8.9940317705966069E-2</v>
      </c>
      <c r="ZA366" s="27">
        <v>0</v>
      </c>
      <c r="ZB366" s="27">
        <v>0</v>
      </c>
      <c r="ZC366" s="27">
        <v>0</v>
      </c>
      <c r="ZD366" s="27">
        <v>0</v>
      </c>
      <c r="ZE366" s="27">
        <v>0.22167771736287986</v>
      </c>
      <c r="ZF366" s="27">
        <v>0.12984084794535247</v>
      </c>
      <c r="ZG366" s="27">
        <v>0</v>
      </c>
      <c r="ZH366" s="27">
        <v>0</v>
      </c>
      <c r="ZI366" s="27">
        <v>5.7577851077069946</v>
      </c>
      <c r="ZJ366" s="27">
        <v>0.46151856457878931</v>
      </c>
      <c r="ZK366" s="27">
        <v>0.27098806186347441</v>
      </c>
      <c r="ZL366" s="27">
        <v>5.5291776821672564E-2</v>
      </c>
      <c r="ZM366" s="27">
        <v>0.12502652436985062</v>
      </c>
      <c r="ZN366" s="27">
        <v>0.3979840822414849</v>
      </c>
      <c r="ZO366" s="27">
        <v>10.064854044662772</v>
      </c>
      <c r="ZP366" s="27">
        <v>0.21511273066901371</v>
      </c>
      <c r="ZQ366" s="27">
        <v>0.20964190842412528</v>
      </c>
      <c r="ZR366" s="27">
        <v>0.87460211621616635</v>
      </c>
      <c r="ZS366" s="27">
        <v>1.0884747938430053</v>
      </c>
      <c r="ZT366" s="27">
        <v>0.21525861926221074</v>
      </c>
      <c r="ZU366" s="27">
        <v>0.34342174838579742</v>
      </c>
      <c r="ZV366" s="27">
        <v>1.3806896460166469</v>
      </c>
      <c r="ZW366" s="27">
        <v>1.3806896460166469</v>
      </c>
      <c r="ZX366" s="27">
        <v>0.81289124129382462</v>
      </c>
      <c r="ZY366" s="27">
        <v>0.63213527432271044</v>
      </c>
      <c r="ZZ366" s="27">
        <v>0.4057891219775257</v>
      </c>
      <c r="AAA366" s="27">
        <v>0.73666445134837899</v>
      </c>
      <c r="AAB366" s="27">
        <v>0.20577586070440412</v>
      </c>
      <c r="AAC366" s="27">
        <v>0.7838594112476166</v>
      </c>
      <c r="AAD366" s="27">
        <v>0.32598806149875292</v>
      </c>
      <c r="AAE366" s="27">
        <v>0.31716180161033286</v>
      </c>
    </row>
    <row r="367" spans="1:707">
      <c r="A367" s="14" t="s">
        <v>3724</v>
      </c>
      <c r="B367" s="14" t="e">
        <f>_xlfn.CONCAT(#REF!," ","[",#REF!,"]")</f>
        <v>#REF!</v>
      </c>
      <c r="C367" s="15" t="s">
        <v>3717</v>
      </c>
      <c r="D367" s="14" t="s">
        <v>3725</v>
      </c>
      <c r="E367" s="16">
        <v>9646</v>
      </c>
      <c r="F367" s="17">
        <v>44635</v>
      </c>
      <c r="G367" s="14" t="s">
        <v>710</v>
      </c>
      <c r="H367" s="14" t="s">
        <v>3719</v>
      </c>
      <c r="I367" s="18">
        <v>1.0035000000000001</v>
      </c>
      <c r="J367" s="19">
        <v>44699</v>
      </c>
      <c r="K367" s="1" t="s">
        <v>3726</v>
      </c>
      <c r="L367" s="18">
        <v>2778</v>
      </c>
      <c r="M367" s="20" t="s">
        <v>3721</v>
      </c>
      <c r="N367" s="20" t="s">
        <v>3717</v>
      </c>
      <c r="O367" s="20" t="s">
        <v>3716</v>
      </c>
      <c r="P367" s="21">
        <v>49.64</v>
      </c>
      <c r="Q367" s="22">
        <v>50</v>
      </c>
      <c r="R367" s="20" t="s">
        <v>3722</v>
      </c>
      <c r="S367" s="20" t="s">
        <v>932</v>
      </c>
      <c r="T367" s="20" t="s">
        <v>3723</v>
      </c>
      <c r="U367" s="16">
        <v>0</v>
      </c>
      <c r="V367" s="16">
        <v>1</v>
      </c>
      <c r="W367" s="16">
        <v>0</v>
      </c>
      <c r="X367" s="16">
        <v>0</v>
      </c>
      <c r="Y367" s="23">
        <v>0</v>
      </c>
      <c r="Z367" s="16">
        <v>0</v>
      </c>
      <c r="AA367" s="16">
        <v>0</v>
      </c>
      <c r="AB367" s="16">
        <v>0</v>
      </c>
      <c r="AC367" s="16">
        <v>0</v>
      </c>
      <c r="AD367" s="16">
        <v>0</v>
      </c>
      <c r="AE367" s="16">
        <v>0</v>
      </c>
      <c r="AF367" s="16">
        <v>0</v>
      </c>
      <c r="AG367" s="16">
        <v>0</v>
      </c>
      <c r="AH367" s="16">
        <v>0</v>
      </c>
      <c r="AI367" s="16">
        <v>0</v>
      </c>
      <c r="AJ367" s="16">
        <v>0</v>
      </c>
      <c r="AK367" s="16">
        <v>0</v>
      </c>
      <c r="AL367" s="16">
        <v>0</v>
      </c>
      <c r="AM367" s="16">
        <v>0</v>
      </c>
      <c r="AN367" s="16">
        <v>0</v>
      </c>
      <c r="AO367" s="16">
        <v>0</v>
      </c>
      <c r="AP367" s="16">
        <v>0</v>
      </c>
      <c r="AQ367" s="16">
        <v>0</v>
      </c>
      <c r="AR367" s="16">
        <v>1</v>
      </c>
      <c r="AS367" s="24" t="s">
        <v>725</v>
      </c>
      <c r="AT367" s="24" t="s">
        <v>725</v>
      </c>
      <c r="AU367" s="25" t="e">
        <f>#REF!+#REF!</f>
        <v>#REF!</v>
      </c>
      <c r="AV367" s="26" t="e">
        <f>SUM(#REF!)</f>
        <v>#REF!</v>
      </c>
      <c r="AW367" s="16">
        <v>0</v>
      </c>
      <c r="AX367" s="16">
        <v>0</v>
      </c>
      <c r="AY367" s="26" t="e">
        <f>SUM(#REF!)</f>
        <v>#REF!</v>
      </c>
      <c r="AZ367" s="16">
        <v>1</v>
      </c>
      <c r="BA367" s="16">
        <v>0</v>
      </c>
      <c r="BB367" s="16">
        <v>0</v>
      </c>
      <c r="BC367" s="16">
        <v>0</v>
      </c>
      <c r="BD367" s="16">
        <v>0</v>
      </c>
      <c r="BE367" s="16">
        <v>0</v>
      </c>
      <c r="BF367" s="16">
        <v>0</v>
      </c>
      <c r="BG367" s="16">
        <v>0</v>
      </c>
      <c r="BH367" s="16">
        <v>0</v>
      </c>
      <c r="BI367" s="16">
        <v>0</v>
      </c>
      <c r="BJ367" s="16">
        <v>0</v>
      </c>
      <c r="BK367" s="16">
        <v>0</v>
      </c>
      <c r="BL367" s="16">
        <v>0</v>
      </c>
      <c r="BM367" s="16">
        <v>0</v>
      </c>
      <c r="BN367" s="16">
        <v>0</v>
      </c>
      <c r="BO367" s="16">
        <v>0</v>
      </c>
      <c r="BP367" s="16">
        <v>0</v>
      </c>
      <c r="BQ367" s="16">
        <v>0</v>
      </c>
      <c r="BR367" s="16">
        <v>0</v>
      </c>
      <c r="BS367" s="16">
        <v>0</v>
      </c>
      <c r="BT367" s="16">
        <v>0</v>
      </c>
      <c r="BU367" s="16">
        <v>0</v>
      </c>
      <c r="BV367" s="16">
        <v>0</v>
      </c>
      <c r="BW367" s="16">
        <v>0</v>
      </c>
      <c r="BX367" s="16">
        <v>0</v>
      </c>
      <c r="BY367" s="16">
        <v>0</v>
      </c>
      <c r="BZ367" s="16">
        <v>0</v>
      </c>
      <c r="CA367" s="16">
        <v>0</v>
      </c>
      <c r="CB367" s="16">
        <v>0</v>
      </c>
      <c r="CC367" s="16">
        <v>0</v>
      </c>
      <c r="CD367" s="16">
        <v>0</v>
      </c>
      <c r="CE367" s="16">
        <v>0</v>
      </c>
      <c r="CF367" s="16">
        <v>0</v>
      </c>
      <c r="CG367" s="16">
        <v>0</v>
      </c>
      <c r="CH367" s="16">
        <v>0</v>
      </c>
      <c r="CI367" s="16">
        <v>0</v>
      </c>
      <c r="CJ367" s="16">
        <v>0</v>
      </c>
      <c r="CK367" s="16">
        <v>0</v>
      </c>
      <c r="CL367" s="25" t="e">
        <f>SUM(#REF!)</f>
        <v>#REF!</v>
      </c>
      <c r="CM367" s="16">
        <v>0</v>
      </c>
      <c r="CN367" s="16">
        <v>0</v>
      </c>
      <c r="CO367" s="16">
        <v>0</v>
      </c>
      <c r="CP367" s="25" t="e">
        <f>SUM(#REF!,#REF!,#REF!,#REF!,#REF!)</f>
        <v>#REF!</v>
      </c>
      <c r="CQ367" s="26" t="e">
        <f>SUM(#REF!)</f>
        <v>#REF!</v>
      </c>
      <c r="CR367" s="16">
        <v>0</v>
      </c>
      <c r="CS367" s="16">
        <v>0</v>
      </c>
      <c r="CT367" s="16">
        <v>0</v>
      </c>
      <c r="CU367" s="26" t="e">
        <f>SUM(#REF!)</f>
        <v>#REF!</v>
      </c>
      <c r="CV367" s="16">
        <v>0</v>
      </c>
      <c r="CW367" s="16">
        <v>0</v>
      </c>
      <c r="CX367" s="16">
        <v>0</v>
      </c>
      <c r="CY367" s="26" t="e">
        <f>SUM(#REF!)</f>
        <v>#REF!</v>
      </c>
      <c r="CZ367" s="16">
        <v>0</v>
      </c>
      <c r="DA367" s="16">
        <v>0</v>
      </c>
      <c r="DB367" s="16">
        <v>0</v>
      </c>
      <c r="DC367" s="26" t="e">
        <f>SUM(#REF!)</f>
        <v>#REF!</v>
      </c>
      <c r="DD367" s="16">
        <v>0</v>
      </c>
      <c r="DE367" s="16">
        <v>0</v>
      </c>
      <c r="DF367" s="16">
        <v>0</v>
      </c>
      <c r="DG367" s="16">
        <v>0</v>
      </c>
      <c r="DH367" s="16">
        <v>0</v>
      </c>
      <c r="DI367" s="16">
        <v>0</v>
      </c>
      <c r="DJ367" s="26" t="e">
        <f>SUM(#REF!)</f>
        <v>#REF!</v>
      </c>
      <c r="DK367" s="16">
        <v>0</v>
      </c>
      <c r="DL367" s="16">
        <v>0</v>
      </c>
      <c r="DM367" s="16">
        <v>0</v>
      </c>
      <c r="DN367" s="16">
        <v>0</v>
      </c>
      <c r="DO367" s="16">
        <v>0</v>
      </c>
      <c r="DP367" s="16">
        <v>0</v>
      </c>
      <c r="DQ367" s="16">
        <v>0</v>
      </c>
      <c r="DR367" s="16">
        <v>0</v>
      </c>
      <c r="DS367" s="16">
        <v>0</v>
      </c>
      <c r="DT367" s="16">
        <v>0</v>
      </c>
      <c r="DU367" s="16">
        <v>0</v>
      </c>
      <c r="DV367" s="16">
        <v>0</v>
      </c>
      <c r="DW367" s="16">
        <v>0</v>
      </c>
      <c r="DX367" s="16">
        <v>0</v>
      </c>
      <c r="DY367" s="16">
        <v>0</v>
      </c>
      <c r="DZ367" s="16">
        <v>0</v>
      </c>
      <c r="EA367" s="16">
        <v>0</v>
      </c>
      <c r="EB367" s="16">
        <v>0</v>
      </c>
      <c r="EC367" s="16">
        <v>0</v>
      </c>
      <c r="ED367" s="16">
        <v>0</v>
      </c>
      <c r="EE367" s="16">
        <v>0</v>
      </c>
      <c r="EF367" s="16">
        <v>0</v>
      </c>
      <c r="EG367" s="16">
        <v>0</v>
      </c>
      <c r="EH367" s="16">
        <v>0</v>
      </c>
      <c r="EI367" s="16">
        <v>0</v>
      </c>
      <c r="EJ367" s="16">
        <v>0</v>
      </c>
      <c r="EK367" s="16">
        <v>0</v>
      </c>
      <c r="EL367" s="16">
        <v>0</v>
      </c>
      <c r="EM367" s="16">
        <v>0</v>
      </c>
      <c r="EN367" s="16">
        <v>0</v>
      </c>
      <c r="EO367" s="16">
        <v>0</v>
      </c>
      <c r="EP367" s="16">
        <v>0</v>
      </c>
      <c r="EQ367" s="16">
        <v>0</v>
      </c>
      <c r="ER367" s="16">
        <v>0</v>
      </c>
      <c r="ES367" s="16">
        <v>0</v>
      </c>
      <c r="ET367" s="16">
        <v>0</v>
      </c>
      <c r="EU367" s="16">
        <v>0</v>
      </c>
      <c r="EV367" s="16">
        <v>0</v>
      </c>
      <c r="EW367" s="16">
        <v>0</v>
      </c>
      <c r="EX367" s="16">
        <v>0</v>
      </c>
      <c r="EY367" s="16">
        <v>0</v>
      </c>
      <c r="EZ367" s="16">
        <v>0</v>
      </c>
      <c r="FA367" s="16">
        <v>0</v>
      </c>
      <c r="FB367" s="16">
        <v>0</v>
      </c>
      <c r="FC367" s="16">
        <v>0</v>
      </c>
      <c r="FD367" s="25" t="e">
        <f>SUM(#REF!,#REF!,#REF!,#REF!,#REF!)</f>
        <v>#REF!</v>
      </c>
      <c r="FE367" s="26" t="e">
        <f>SUM(#REF!)</f>
        <v>#REF!</v>
      </c>
      <c r="FF367" s="16">
        <v>0</v>
      </c>
      <c r="FG367" s="16">
        <v>0</v>
      </c>
      <c r="FH367" s="16">
        <v>0</v>
      </c>
      <c r="FI367" s="16">
        <v>0</v>
      </c>
      <c r="FJ367" s="16">
        <v>0</v>
      </c>
      <c r="FK367" s="16">
        <v>0</v>
      </c>
      <c r="FL367" s="16">
        <v>0</v>
      </c>
      <c r="FM367" s="16">
        <v>0</v>
      </c>
      <c r="FN367" s="16">
        <v>0</v>
      </c>
      <c r="FO367" s="16">
        <v>0</v>
      </c>
      <c r="FP367" s="26" t="e">
        <f>SUM(#REF!)</f>
        <v>#REF!</v>
      </c>
      <c r="FQ367" s="16">
        <v>0</v>
      </c>
      <c r="FR367" s="16">
        <v>0</v>
      </c>
      <c r="FS367" s="16">
        <v>0</v>
      </c>
      <c r="FT367" s="26" t="e">
        <f>SUM(#REF!)</f>
        <v>#REF!</v>
      </c>
      <c r="FU367" s="16">
        <v>1</v>
      </c>
      <c r="FV367" s="16">
        <v>0</v>
      </c>
      <c r="FW367" s="16">
        <v>0</v>
      </c>
      <c r="FX367" s="16">
        <v>0</v>
      </c>
      <c r="FY367" s="16">
        <v>0</v>
      </c>
      <c r="FZ367" s="16">
        <v>0</v>
      </c>
      <c r="GA367" s="16">
        <v>0</v>
      </c>
      <c r="GB367" s="16">
        <v>0</v>
      </c>
      <c r="GC367" s="16">
        <v>0</v>
      </c>
      <c r="GD367" s="16">
        <v>0</v>
      </c>
      <c r="GE367" s="16">
        <v>0</v>
      </c>
      <c r="GF367" s="16">
        <v>0</v>
      </c>
      <c r="GG367" s="16">
        <v>0</v>
      </c>
      <c r="GH367" s="16">
        <v>0</v>
      </c>
      <c r="GI367" s="26" t="e">
        <f>SUM(#REF!)</f>
        <v>#REF!</v>
      </c>
      <c r="GJ367" s="16">
        <v>0</v>
      </c>
      <c r="GK367" s="16">
        <v>0</v>
      </c>
      <c r="GL367" s="16">
        <v>0</v>
      </c>
      <c r="GM367" s="16">
        <v>0</v>
      </c>
      <c r="GN367" s="16">
        <v>0</v>
      </c>
      <c r="GO367" s="26" t="e">
        <f>SUM(#REF!)</f>
        <v>#REF!</v>
      </c>
      <c r="GP367" s="16">
        <v>1</v>
      </c>
      <c r="GQ367" s="16">
        <v>0</v>
      </c>
      <c r="GR367" s="16">
        <v>0</v>
      </c>
      <c r="GS367" s="16">
        <v>0</v>
      </c>
      <c r="GT367" s="16">
        <v>0</v>
      </c>
      <c r="GU367" s="16">
        <v>0</v>
      </c>
      <c r="GV367" s="16">
        <v>0</v>
      </c>
      <c r="GW367" s="16">
        <v>0</v>
      </c>
      <c r="GX367" s="16">
        <v>0</v>
      </c>
      <c r="GY367" s="16">
        <v>0</v>
      </c>
      <c r="GZ367" s="16">
        <v>0</v>
      </c>
      <c r="HA367" s="16">
        <v>0</v>
      </c>
      <c r="HB367" s="16">
        <v>0</v>
      </c>
      <c r="HC367" s="16">
        <v>0</v>
      </c>
      <c r="HD367" s="16">
        <v>0</v>
      </c>
      <c r="HE367" s="16">
        <v>0</v>
      </c>
      <c r="HF367" s="16">
        <v>0</v>
      </c>
      <c r="HG367" s="16">
        <v>0</v>
      </c>
      <c r="HH367" s="16">
        <v>0</v>
      </c>
      <c r="HI367" s="16">
        <v>0</v>
      </c>
      <c r="HJ367" s="16">
        <v>0</v>
      </c>
      <c r="HK367" s="16">
        <v>0</v>
      </c>
      <c r="HL367" s="25" t="e">
        <f>SUM(#REF!)</f>
        <v>#REF!</v>
      </c>
      <c r="HM367" s="16">
        <v>0</v>
      </c>
      <c r="HN367" s="16">
        <v>0</v>
      </c>
      <c r="HO367" s="16">
        <v>0</v>
      </c>
      <c r="HP367" s="25" t="e">
        <f>SUM(#REF!)</f>
        <v>#REF!</v>
      </c>
      <c r="HQ367" s="16">
        <v>0</v>
      </c>
      <c r="HR367" s="16">
        <v>0</v>
      </c>
      <c r="HS367" s="16">
        <v>0</v>
      </c>
      <c r="HT367" s="16">
        <v>0</v>
      </c>
      <c r="HU367" s="16">
        <v>0</v>
      </c>
      <c r="HV367" s="16">
        <v>0</v>
      </c>
      <c r="HW367" s="25" t="e">
        <f>SUM(#REF!+#REF!+#REF!+#REF!+#REF!+#REF!+#REF!+#REF!)</f>
        <v>#REF!</v>
      </c>
      <c r="HX367" s="26" t="e">
        <f>SUM(#REF!)</f>
        <v>#REF!</v>
      </c>
      <c r="HY367" s="16">
        <v>0</v>
      </c>
      <c r="HZ367" s="16">
        <v>0</v>
      </c>
      <c r="IA367" s="16">
        <v>0</v>
      </c>
      <c r="IB367" s="26" t="e">
        <f>SUM(#REF!)</f>
        <v>#REF!</v>
      </c>
      <c r="IC367" s="16">
        <v>0</v>
      </c>
      <c r="ID367" s="16">
        <v>0</v>
      </c>
      <c r="IE367" s="16">
        <v>0</v>
      </c>
      <c r="IF367" s="16">
        <v>0</v>
      </c>
      <c r="IG367" s="16">
        <v>0</v>
      </c>
      <c r="IH367" s="16">
        <v>0</v>
      </c>
      <c r="II367" s="26" t="e">
        <f>SUM(#REF!)</f>
        <v>#REF!</v>
      </c>
      <c r="IJ367" s="16">
        <v>0</v>
      </c>
      <c r="IK367" s="16">
        <v>0</v>
      </c>
      <c r="IL367" s="16">
        <v>0</v>
      </c>
      <c r="IM367" s="16">
        <v>0</v>
      </c>
      <c r="IN367" s="16">
        <v>0</v>
      </c>
      <c r="IO367" s="26" t="e">
        <f>SUM(#REF!)</f>
        <v>#REF!</v>
      </c>
      <c r="IP367" s="16">
        <v>0</v>
      </c>
      <c r="IQ367" s="16">
        <v>0</v>
      </c>
      <c r="IR367" s="16">
        <v>0</v>
      </c>
      <c r="IS367" s="16">
        <v>0</v>
      </c>
      <c r="IT367" s="16">
        <v>0</v>
      </c>
      <c r="IU367" s="16">
        <v>0</v>
      </c>
      <c r="IV367" s="16">
        <v>0</v>
      </c>
      <c r="IW367" s="26" t="e">
        <f>SUM(#REF!)</f>
        <v>#REF!</v>
      </c>
      <c r="IX367" s="16">
        <v>0</v>
      </c>
      <c r="IY367" s="16">
        <v>0</v>
      </c>
      <c r="IZ367" s="16">
        <v>0</v>
      </c>
      <c r="JA367" s="16">
        <v>0</v>
      </c>
      <c r="JB367" s="16">
        <v>0</v>
      </c>
      <c r="JC367" s="16">
        <v>0</v>
      </c>
      <c r="JD367" s="16">
        <v>0</v>
      </c>
      <c r="JE367" s="16">
        <v>0</v>
      </c>
      <c r="JF367" s="26" t="e">
        <f>SUM(#REF!)</f>
        <v>#REF!</v>
      </c>
      <c r="JG367" s="16">
        <v>0</v>
      </c>
      <c r="JH367" s="16">
        <v>0</v>
      </c>
      <c r="JI367" s="16">
        <v>0</v>
      </c>
      <c r="JJ367" s="16">
        <v>0</v>
      </c>
      <c r="JK367" s="16">
        <v>0</v>
      </c>
      <c r="JL367" s="16">
        <v>0</v>
      </c>
      <c r="JM367" s="16">
        <v>1</v>
      </c>
      <c r="JN367" s="26" t="e">
        <f>SUM(#REF!)</f>
        <v>#REF!</v>
      </c>
      <c r="JO367" s="16">
        <v>0</v>
      </c>
      <c r="JP367" s="16">
        <v>0</v>
      </c>
      <c r="JQ367" s="16">
        <v>0</v>
      </c>
      <c r="JR367" s="16">
        <v>0</v>
      </c>
      <c r="JS367" s="16">
        <v>0</v>
      </c>
      <c r="JT367" s="16">
        <v>0</v>
      </c>
      <c r="JU367" s="26" t="e">
        <f>SUM(#REF!)</f>
        <v>#REF!</v>
      </c>
      <c r="JV367" s="16">
        <v>0</v>
      </c>
      <c r="JW367" s="16">
        <v>0</v>
      </c>
      <c r="JX367" s="16">
        <v>0</v>
      </c>
      <c r="JY367" s="16">
        <v>0</v>
      </c>
      <c r="JZ367" s="16">
        <v>0</v>
      </c>
      <c r="KA367" s="16">
        <v>0</v>
      </c>
      <c r="KB367" s="16">
        <v>0</v>
      </c>
      <c r="KC367" s="16">
        <v>0</v>
      </c>
      <c r="KD367" s="16">
        <v>0</v>
      </c>
      <c r="KE367" s="16">
        <v>0</v>
      </c>
      <c r="KF367" s="16">
        <v>0</v>
      </c>
      <c r="KG367" s="16">
        <v>0</v>
      </c>
      <c r="KH367" s="16">
        <v>0</v>
      </c>
      <c r="KI367" s="16">
        <v>0</v>
      </c>
      <c r="KJ367" s="16">
        <v>0</v>
      </c>
      <c r="KK367" s="16">
        <v>0</v>
      </c>
      <c r="KL367" s="16">
        <v>0</v>
      </c>
      <c r="KM367" s="16">
        <v>0</v>
      </c>
      <c r="KN367" s="16">
        <v>0</v>
      </c>
      <c r="KO367" s="25" t="e">
        <f>SUM(#REF!)</f>
        <v>#REF!</v>
      </c>
      <c r="KP367" s="16">
        <v>0</v>
      </c>
      <c r="KQ367" s="16">
        <v>0</v>
      </c>
      <c r="KR367" s="16">
        <v>0</v>
      </c>
      <c r="KS367" s="16">
        <v>0</v>
      </c>
      <c r="KT367" s="16">
        <v>0</v>
      </c>
      <c r="KU367" s="16">
        <v>0</v>
      </c>
      <c r="KV367" s="16" t="e">
        <f>SUM(#REF!+#REF!+#REF!+#REF!+#REF!+#REF!+#REF!+#REF!)</f>
        <v>#REF!</v>
      </c>
      <c r="KW367" s="27">
        <v>0</v>
      </c>
      <c r="KX367" s="27">
        <v>179.09815970841444</v>
      </c>
      <c r="KY367" s="27">
        <v>131.76670978517234</v>
      </c>
      <c r="KZ367" s="27">
        <v>2.188119494958499</v>
      </c>
      <c r="LA367" s="27">
        <v>131.8466518724708</v>
      </c>
      <c r="LB367" s="27">
        <v>0</v>
      </c>
      <c r="LC367" s="27">
        <v>1867.1140110437464</v>
      </c>
      <c r="LD367" s="27">
        <v>1868.0165358464817</v>
      </c>
      <c r="LE367" s="27">
        <v>1868.0165358464817</v>
      </c>
      <c r="LF367" s="27">
        <v>1869.4863009170381</v>
      </c>
      <c r="LG367" s="27">
        <v>0</v>
      </c>
      <c r="LH367" s="27">
        <v>21.637995603837329</v>
      </c>
      <c r="LI367" s="27">
        <v>0</v>
      </c>
      <c r="LJ367" s="27">
        <v>0</v>
      </c>
      <c r="LK367" s="27">
        <v>9.4411492663362733</v>
      </c>
      <c r="LL367" s="27">
        <v>0</v>
      </c>
      <c r="LM367" s="27">
        <v>37.692525507035214</v>
      </c>
      <c r="LN367" s="27">
        <v>37.753803197017866</v>
      </c>
      <c r="LO367" s="27">
        <v>585.71397346309482</v>
      </c>
      <c r="LP367" s="27">
        <v>1.8174175795955592</v>
      </c>
      <c r="LQ367" s="27">
        <v>37.697810005070423</v>
      </c>
      <c r="LR367" s="27">
        <v>440.02767098094586</v>
      </c>
      <c r="LS367" s="27">
        <v>37.668689047812606</v>
      </c>
      <c r="LT367" s="27">
        <v>135.23356536852111</v>
      </c>
      <c r="LU367" s="27">
        <v>0</v>
      </c>
      <c r="LV367" s="27">
        <v>91.302746148995141</v>
      </c>
      <c r="LW367" s="27">
        <v>132.43221922922245</v>
      </c>
      <c r="LX367" s="27">
        <v>24.398302556266859</v>
      </c>
      <c r="LY367" s="27">
        <v>133.86859076964149</v>
      </c>
      <c r="LZ367" s="27">
        <v>83.502714612909841</v>
      </c>
      <c r="MA367" s="27">
        <v>0.13053834508230908</v>
      </c>
      <c r="MB367" s="27">
        <v>83.492482925224664</v>
      </c>
      <c r="MC367" s="27">
        <v>0</v>
      </c>
      <c r="MD367" s="27">
        <v>132.0705122041322</v>
      </c>
      <c r="ME367" s="27">
        <v>0</v>
      </c>
      <c r="MF367" s="27">
        <v>0</v>
      </c>
      <c r="MG367" s="27">
        <v>3296.1845114645721</v>
      </c>
      <c r="MH367" s="27">
        <v>3296.1775404246109</v>
      </c>
      <c r="MI367" s="27">
        <v>362.71827562916332</v>
      </c>
      <c r="MJ367" s="27">
        <v>302.80353639508007</v>
      </c>
      <c r="MK367" s="27">
        <v>0</v>
      </c>
      <c r="ML367" s="27">
        <v>302.81938988918569</v>
      </c>
      <c r="MM367" s="27">
        <v>302.81938988918569</v>
      </c>
      <c r="MN367" s="27">
        <v>0</v>
      </c>
      <c r="MO367" s="27">
        <v>0.75590809129058056</v>
      </c>
      <c r="MP367" s="27">
        <v>0</v>
      </c>
      <c r="MQ367" s="27">
        <v>0</v>
      </c>
      <c r="MR367" s="27">
        <v>0</v>
      </c>
      <c r="MS367" s="27">
        <v>88.361979210469912</v>
      </c>
      <c r="MT367" s="27">
        <v>0</v>
      </c>
      <c r="MU367" s="27">
        <v>7398.9022680885673</v>
      </c>
      <c r="MV367" s="27">
        <v>12.04696897833248</v>
      </c>
      <c r="MW367" s="27">
        <v>7391.8358822903474</v>
      </c>
      <c r="MX367" s="27">
        <v>5.4654077658104763</v>
      </c>
      <c r="MY367" s="27">
        <v>2093.8809290606287</v>
      </c>
      <c r="MZ367" s="27">
        <v>7392.6873610907851</v>
      </c>
      <c r="NA367" s="27">
        <v>0</v>
      </c>
      <c r="NB367" s="27">
        <v>0</v>
      </c>
      <c r="NC367" s="27">
        <v>0</v>
      </c>
      <c r="ND367" s="27">
        <v>20.063552497732612</v>
      </c>
      <c r="NE367" s="27">
        <v>0</v>
      </c>
      <c r="NF367" s="27">
        <v>527.67736731794764</v>
      </c>
      <c r="NG367" s="27">
        <v>10.378641705006636</v>
      </c>
      <c r="NH367" s="27">
        <v>0</v>
      </c>
      <c r="NI367" s="27">
        <v>545.13667420948184</v>
      </c>
      <c r="NJ367" s="27">
        <v>0</v>
      </c>
      <c r="NK367" s="27">
        <v>0.23465419998861248</v>
      </c>
      <c r="NL367" s="27">
        <v>0</v>
      </c>
      <c r="NM367" s="27">
        <v>43.603180341343489</v>
      </c>
      <c r="NN367" s="27">
        <v>0</v>
      </c>
      <c r="NO367" s="27">
        <v>7068.7460574271581</v>
      </c>
      <c r="NP367" s="27">
        <v>143.15176727556377</v>
      </c>
      <c r="NQ367" s="27">
        <v>111.5975797628641</v>
      </c>
      <c r="NR367" s="27">
        <v>153.31981611206123</v>
      </c>
      <c r="NS367" s="27">
        <v>1806.794389311264</v>
      </c>
      <c r="NT367" s="27">
        <v>21433.369270918269</v>
      </c>
      <c r="NU367" s="27">
        <v>233.84915730920736</v>
      </c>
      <c r="NV367" s="27">
        <v>728.43994512037546</v>
      </c>
      <c r="NW367" s="27">
        <v>26766.804456392456</v>
      </c>
      <c r="NX367" s="27">
        <v>26765.7973659903</v>
      </c>
      <c r="NY367" s="27">
        <v>128.08633799397575</v>
      </c>
      <c r="NZ367" s="27">
        <v>0</v>
      </c>
      <c r="OA367" s="27">
        <v>0</v>
      </c>
      <c r="OB367" s="27">
        <v>0</v>
      </c>
      <c r="OC367" s="27">
        <v>127.5558643401443</v>
      </c>
      <c r="OD367" s="27">
        <v>6.2877656089905001</v>
      </c>
      <c r="OE367" s="27">
        <v>0</v>
      </c>
      <c r="OF367" s="27">
        <v>0</v>
      </c>
      <c r="OG367" s="27">
        <v>0</v>
      </c>
      <c r="OH367" s="27">
        <v>0</v>
      </c>
      <c r="OI367" s="27">
        <v>0</v>
      </c>
      <c r="OJ367" s="27">
        <v>2.3367600567145823</v>
      </c>
      <c r="OK367" s="27">
        <v>227.26917020248308</v>
      </c>
      <c r="OL367" s="27">
        <v>124.53234441111039</v>
      </c>
      <c r="OM367" s="27">
        <v>0</v>
      </c>
      <c r="ON367" s="27">
        <v>221.27778622797749</v>
      </c>
      <c r="OO367" s="27">
        <v>148.39781215484919</v>
      </c>
      <c r="OP367" s="27">
        <v>85.468547882004657</v>
      </c>
      <c r="OQ367" s="27">
        <v>72.613725321056876</v>
      </c>
      <c r="OR367" s="27">
        <v>12921.184725093215</v>
      </c>
      <c r="OS367" s="27">
        <v>0</v>
      </c>
      <c r="OT367" s="27">
        <v>12921.134466143818</v>
      </c>
      <c r="OU367" s="27">
        <v>96.926239111348025</v>
      </c>
      <c r="OV367" s="27">
        <v>96.872607078097147</v>
      </c>
      <c r="OW367" s="27">
        <v>1577.9059139874412</v>
      </c>
      <c r="OX367" s="27">
        <v>1578.1525988531694</v>
      </c>
      <c r="OY367" s="27">
        <v>1578.1849804581511</v>
      </c>
      <c r="OZ367" s="27">
        <v>7345.9444018636332</v>
      </c>
      <c r="PA367" s="27">
        <v>7349.6737958068161</v>
      </c>
      <c r="PB367" s="27">
        <v>21.25177750275401</v>
      </c>
      <c r="PC367" s="27">
        <v>123.39752656708303</v>
      </c>
      <c r="PD367" s="27">
        <v>156.52120999623745</v>
      </c>
      <c r="PE367" s="27">
        <v>89.694572204367873</v>
      </c>
      <c r="PF367" s="27">
        <v>144.20810470196196</v>
      </c>
      <c r="PG367" s="27">
        <v>0</v>
      </c>
      <c r="PH367" s="27">
        <v>9.6430845529580012</v>
      </c>
      <c r="PI367" s="27">
        <v>0</v>
      </c>
      <c r="PJ367" s="27">
        <v>6052.731262451739</v>
      </c>
      <c r="PK367" s="27">
        <v>32.121989961162761</v>
      </c>
      <c r="PL367" s="27">
        <v>0.87227948419341428</v>
      </c>
      <c r="PM367" s="27">
        <v>36.346215305471418</v>
      </c>
      <c r="PN367" s="27">
        <v>22.376363659096175</v>
      </c>
      <c r="PO367" s="27">
        <v>0</v>
      </c>
      <c r="PP367" s="27">
        <v>1356.745173769137</v>
      </c>
      <c r="PQ367" s="27">
        <v>14.862032325296969</v>
      </c>
      <c r="PR367" s="27">
        <v>16.579156878352112</v>
      </c>
      <c r="PS367" s="27">
        <v>0</v>
      </c>
      <c r="PT367" s="27">
        <v>23.179382488189933</v>
      </c>
      <c r="PU367" s="27">
        <v>31.058344186418022</v>
      </c>
      <c r="PV367" s="27">
        <v>30.752630353275215</v>
      </c>
      <c r="PW367" s="27">
        <v>30.678984689167624</v>
      </c>
      <c r="PX367" s="27">
        <v>30.678984689167624</v>
      </c>
      <c r="PY367" s="27">
        <v>0</v>
      </c>
      <c r="PZ367" s="27">
        <v>0</v>
      </c>
      <c r="QA367" s="27">
        <v>16.114683231896457</v>
      </c>
      <c r="QB367" s="27">
        <v>0</v>
      </c>
      <c r="QC367" s="27">
        <v>0.45581606456820073</v>
      </c>
      <c r="QD367" s="27">
        <v>0</v>
      </c>
      <c r="QE367" s="27">
        <v>0</v>
      </c>
      <c r="QF367" s="27">
        <v>46.438594627549925</v>
      </c>
      <c r="QG367" s="27">
        <v>22.620237621614287</v>
      </c>
      <c r="QH367" s="27">
        <v>29.987952243968767</v>
      </c>
      <c r="QI367" s="27">
        <v>46.956138126614412</v>
      </c>
      <c r="QJ367" s="27">
        <v>0</v>
      </c>
      <c r="QK367" s="27">
        <v>0</v>
      </c>
      <c r="QL367" s="27">
        <v>4.9050261018223384</v>
      </c>
      <c r="QM367" s="27">
        <v>0</v>
      </c>
      <c r="QN367" s="27">
        <v>22.795300673546379</v>
      </c>
      <c r="QO367" s="27">
        <v>0</v>
      </c>
      <c r="QP367" s="27">
        <v>23.048169526337176</v>
      </c>
      <c r="QQ367" s="27">
        <v>32.645605011161308</v>
      </c>
      <c r="QR367" s="27">
        <v>0</v>
      </c>
      <c r="QS367" s="27">
        <v>10.868638352611033</v>
      </c>
      <c r="QT367" s="27">
        <v>6.005663362813487</v>
      </c>
      <c r="QU367" s="27">
        <v>21.475637834415402</v>
      </c>
      <c r="QV367" s="27">
        <v>5.1108966529383659</v>
      </c>
      <c r="QW367" s="27">
        <v>66.704082411904267</v>
      </c>
      <c r="QX367" s="27">
        <v>39.543898797410151</v>
      </c>
      <c r="QY367" s="27">
        <v>75.009626781314338</v>
      </c>
      <c r="QZ367" s="27">
        <v>46.997402185740349</v>
      </c>
      <c r="RA367" s="27">
        <v>46.997402185740349</v>
      </c>
      <c r="RB367" s="27">
        <v>46.971317003949565</v>
      </c>
      <c r="RC367" s="27">
        <v>45.330649018212227</v>
      </c>
      <c r="RD367" s="27">
        <v>25.711219227693324</v>
      </c>
      <c r="RE367" s="27">
        <v>0.16370700296282692</v>
      </c>
      <c r="RF367" s="27">
        <v>8.3432104724269287</v>
      </c>
      <c r="RG367" s="27">
        <v>2.3939900460745265</v>
      </c>
      <c r="RH367" s="27">
        <v>2.8332779997666724</v>
      </c>
      <c r="RI367" s="27">
        <v>0</v>
      </c>
      <c r="RJ367" s="27">
        <v>0</v>
      </c>
      <c r="RK367" s="27">
        <v>7.5636907941705553</v>
      </c>
      <c r="RL367" s="27">
        <v>0</v>
      </c>
      <c r="RM367" s="27">
        <v>0</v>
      </c>
      <c r="RN367" s="27">
        <v>0</v>
      </c>
      <c r="RO367" s="27">
        <v>28.66761478806734</v>
      </c>
      <c r="RP367" s="27">
        <v>28.693137789216077</v>
      </c>
      <c r="RQ367" s="27">
        <v>0</v>
      </c>
      <c r="RR367" s="27">
        <v>41.339391331966056</v>
      </c>
      <c r="RS367" s="27">
        <v>18.100305259591185</v>
      </c>
      <c r="RT367" s="27">
        <v>0</v>
      </c>
      <c r="RU367" s="27">
        <v>0</v>
      </c>
      <c r="RV367" s="27">
        <v>0</v>
      </c>
      <c r="RW367" s="27">
        <v>5.8832204189765926</v>
      </c>
      <c r="RX367" s="27">
        <v>35.380951143084147</v>
      </c>
      <c r="RY367" s="27">
        <v>53.350942929849836</v>
      </c>
      <c r="RZ367" s="27">
        <v>0</v>
      </c>
      <c r="SA367" s="27">
        <v>35.473935821278005</v>
      </c>
      <c r="SB367" s="27">
        <v>35.473935821278005</v>
      </c>
      <c r="SC367" s="27">
        <v>78.166046214127149</v>
      </c>
      <c r="SD367" s="27">
        <v>206.28105542084708</v>
      </c>
      <c r="SE367" s="27">
        <v>42.364696386923477</v>
      </c>
      <c r="SF367" s="27">
        <v>1160.5253528627993</v>
      </c>
      <c r="SG367" s="27">
        <v>82.984384060946496</v>
      </c>
      <c r="SH367" s="27">
        <v>82.694411285780888</v>
      </c>
      <c r="SI367" s="27">
        <v>78.200788977805388</v>
      </c>
      <c r="SJ367" s="27">
        <v>82.590295430874576</v>
      </c>
      <c r="SK367" s="27">
        <v>8.2850809940397152</v>
      </c>
      <c r="SL367" s="27">
        <v>0</v>
      </c>
      <c r="SM367" s="27">
        <v>0</v>
      </c>
      <c r="SN367" s="27">
        <v>0.38093360304811646</v>
      </c>
      <c r="SO367" s="27">
        <v>0</v>
      </c>
      <c r="SP367" s="27">
        <v>0</v>
      </c>
      <c r="SQ367" s="27">
        <v>2.8158503998633497</v>
      </c>
      <c r="SR367" s="27">
        <v>2.8158503998633497</v>
      </c>
      <c r="SS367" s="27">
        <v>0</v>
      </c>
      <c r="ST367" s="27">
        <v>0</v>
      </c>
      <c r="SU367" s="27">
        <v>0.22172404522163094</v>
      </c>
      <c r="SV367" s="27">
        <v>107.17535439642802</v>
      </c>
      <c r="SW367" s="27">
        <v>0.14785350885722348</v>
      </c>
      <c r="SX367" s="27">
        <v>0</v>
      </c>
      <c r="SY367" s="27">
        <v>0</v>
      </c>
      <c r="SZ367" s="27">
        <v>57.093716772313151</v>
      </c>
      <c r="TA367" s="27">
        <v>9.9447506854781018</v>
      </c>
      <c r="TB367" s="27">
        <v>53.306193350743243</v>
      </c>
      <c r="TC367" s="27">
        <v>24.687150970148387</v>
      </c>
      <c r="TD367" s="27">
        <v>510.90257157616475</v>
      </c>
      <c r="TE367" s="27">
        <v>279.59896821412661</v>
      </c>
      <c r="TF367" s="27">
        <v>38.09909454736048</v>
      </c>
      <c r="TG367" s="27">
        <v>2.9098470032128847</v>
      </c>
      <c r="TH367" s="27">
        <v>137.14767801854799</v>
      </c>
      <c r="TI367" s="27">
        <v>15.697657631629202</v>
      </c>
      <c r="TJ367" s="27">
        <v>0</v>
      </c>
      <c r="TK367" s="27">
        <v>2.4006237776506301</v>
      </c>
      <c r="TL367" s="27">
        <v>458.80709045612457</v>
      </c>
      <c r="TM367" s="27">
        <v>91.212909682396713</v>
      </c>
      <c r="TN367" s="27">
        <v>18.288186030161846</v>
      </c>
      <c r="TO367" s="27">
        <v>276.88386058531728</v>
      </c>
      <c r="TP367" s="27">
        <v>96.58926803450764</v>
      </c>
      <c r="TQ367" s="27">
        <v>0</v>
      </c>
      <c r="TR367" s="27">
        <v>53.143610709064504</v>
      </c>
      <c r="TS367" s="27">
        <v>75.618243544389742</v>
      </c>
      <c r="TT367" s="27">
        <v>75.574505890438815</v>
      </c>
      <c r="TU367" s="27">
        <v>75.643766545538483</v>
      </c>
      <c r="TV367" s="27">
        <v>39.368498437092839</v>
      </c>
      <c r="TW367" s="27">
        <v>207.11139622914411</v>
      </c>
      <c r="TX367" s="27">
        <v>36.289659932881925</v>
      </c>
      <c r="TY367" s="27">
        <v>35.458307199429221</v>
      </c>
      <c r="TZ367" s="27">
        <v>35.316075496992426</v>
      </c>
      <c r="UA367" s="27">
        <v>39.296876623296605</v>
      </c>
      <c r="UB367" s="27">
        <v>39.341963510788425</v>
      </c>
      <c r="UC367" s="27">
        <v>12.018747510101937</v>
      </c>
      <c r="UD367" s="27">
        <v>0</v>
      </c>
      <c r="UE367" s="27">
        <v>115.68564495567004</v>
      </c>
      <c r="UF367" s="27">
        <v>0</v>
      </c>
      <c r="UG367" s="27">
        <v>0.53519597122462637</v>
      </c>
      <c r="UH367" s="27">
        <v>0</v>
      </c>
      <c r="UI367" s="27">
        <v>0</v>
      </c>
      <c r="UJ367" s="27">
        <v>689.90842122315576</v>
      </c>
      <c r="UK367" s="27">
        <v>537.21622357987098</v>
      </c>
      <c r="UL367" s="27">
        <v>536.839450113574</v>
      </c>
      <c r="UM367" s="27">
        <v>537.46032241464593</v>
      </c>
      <c r="UN367" s="27">
        <v>0</v>
      </c>
      <c r="UO367" s="27">
        <v>535.99696620340887</v>
      </c>
      <c r="UP367" s="27">
        <v>689.68467332762282</v>
      </c>
      <c r="UQ367" s="27">
        <v>1307.6558974143559</v>
      </c>
      <c r="UR367" s="27">
        <v>0</v>
      </c>
      <c r="US367" s="27">
        <v>1166.6093842071134</v>
      </c>
      <c r="UT367" s="27">
        <v>241.93264032501057</v>
      </c>
      <c r="UU367" s="27">
        <v>2123.2619510834479</v>
      </c>
      <c r="UV367" s="27">
        <v>51.838789438883452</v>
      </c>
      <c r="UW367" s="27">
        <v>42.731238165535309</v>
      </c>
      <c r="UX367" s="27">
        <v>201.55840071930339</v>
      </c>
      <c r="UY367" s="27">
        <v>536.71071074654628</v>
      </c>
      <c r="UZ367" s="27">
        <v>2556.1815224625343</v>
      </c>
      <c r="VA367" s="27">
        <v>0</v>
      </c>
      <c r="VB367" s="27">
        <v>7.9239361495915022</v>
      </c>
      <c r="VC367" s="27">
        <v>480.11126319471703</v>
      </c>
      <c r="VD367" s="27">
        <v>2.5914278875599135</v>
      </c>
      <c r="VE367" s="27">
        <v>0</v>
      </c>
      <c r="VF367" s="27">
        <v>0</v>
      </c>
      <c r="VG367" s="27">
        <v>0</v>
      </c>
      <c r="VH367" s="27">
        <v>0</v>
      </c>
      <c r="VI367" s="27">
        <v>0</v>
      </c>
      <c r="VJ367" s="27">
        <v>243.96188757052781</v>
      </c>
      <c r="VK367" s="27">
        <v>243.92320954235527</v>
      </c>
      <c r="VL367" s="27">
        <v>244.66652478726411</v>
      </c>
      <c r="VM367" s="27">
        <v>350.13554849896417</v>
      </c>
      <c r="VN367" s="27">
        <v>0.41725047252407327</v>
      </c>
      <c r="VO367" s="27">
        <v>15.452996616212229</v>
      </c>
      <c r="VP367" s="27">
        <v>243.85327427048517</v>
      </c>
      <c r="VQ367" s="27">
        <v>534.0891499765728</v>
      </c>
      <c r="VR367" s="27">
        <v>19.100199749528286</v>
      </c>
      <c r="VS367" s="27">
        <v>240.08036754560837</v>
      </c>
      <c r="VT367" s="27">
        <v>172.09946045949678</v>
      </c>
      <c r="VU367" s="27">
        <v>291.45086050967024</v>
      </c>
      <c r="VV367" s="27">
        <v>291.45086050967024</v>
      </c>
      <c r="VW367" s="27">
        <v>189.19885930399519</v>
      </c>
      <c r="VX367" s="27">
        <v>0</v>
      </c>
      <c r="VY367" s="27">
        <v>0</v>
      </c>
      <c r="VZ367" s="27">
        <v>0</v>
      </c>
      <c r="WA367" s="27">
        <v>0</v>
      </c>
      <c r="WB367" s="27">
        <v>0</v>
      </c>
      <c r="WC367" s="27">
        <v>0</v>
      </c>
      <c r="WD367" s="27">
        <v>0</v>
      </c>
      <c r="WE367" s="27">
        <v>0</v>
      </c>
      <c r="WF367" s="27">
        <v>0</v>
      </c>
      <c r="WG367" s="27">
        <v>0</v>
      </c>
      <c r="WH367" s="27">
        <v>0</v>
      </c>
      <c r="WI367" s="27">
        <v>0.22655879874319795</v>
      </c>
      <c r="WJ367" s="27">
        <v>139.72179074233298</v>
      </c>
      <c r="WK367" s="27">
        <v>561.5750610550665</v>
      </c>
      <c r="WL367" s="27">
        <v>0.43636461435352419</v>
      </c>
      <c r="WM367" s="27">
        <v>540.38433637003834</v>
      </c>
      <c r="WN367" s="27">
        <v>3280.3074057720032</v>
      </c>
      <c r="WO367" s="27">
        <v>24.982520679477609</v>
      </c>
      <c r="WP367" s="27">
        <v>24.967566674399272</v>
      </c>
      <c r="WQ367" s="27">
        <v>543.54671491765669</v>
      </c>
      <c r="WR367" s="27">
        <v>78.859327381894175</v>
      </c>
      <c r="WS367" s="27">
        <v>78.400700414115747</v>
      </c>
      <c r="WT367" s="27">
        <v>20.344305510368727</v>
      </c>
      <c r="WU367" s="27">
        <v>0</v>
      </c>
      <c r="WV367" s="27">
        <v>68.850263230966391</v>
      </c>
      <c r="WW367" s="27">
        <v>66.888927407007898</v>
      </c>
      <c r="WX367" s="27">
        <v>79.77860516776235</v>
      </c>
      <c r="WY367" s="27">
        <v>1839.4528120410639</v>
      </c>
      <c r="WZ367" s="27">
        <v>3582.0241345498862</v>
      </c>
      <c r="XA367" s="27">
        <v>3032.1944887767604</v>
      </c>
      <c r="XB367" s="27">
        <v>689.09966815151313</v>
      </c>
      <c r="XC367" s="27">
        <v>180.83923315682063</v>
      </c>
      <c r="XD367" s="27">
        <v>623.18128940492772</v>
      </c>
      <c r="XE367" s="27">
        <v>699.00304234173689</v>
      </c>
      <c r="XF367" s="27">
        <v>3533.5760814354189</v>
      </c>
      <c r="XG367" s="27">
        <v>0</v>
      </c>
      <c r="XH367" s="27">
        <v>0</v>
      </c>
      <c r="XI367" s="27">
        <v>173.43666333465947</v>
      </c>
      <c r="XJ367" s="27">
        <v>0.38430668690037251</v>
      </c>
      <c r="XK367" s="27">
        <v>0</v>
      </c>
      <c r="XL367" s="27">
        <v>0</v>
      </c>
      <c r="XM367" s="27">
        <v>173.18311986509823</v>
      </c>
      <c r="XN367" s="27">
        <v>0</v>
      </c>
      <c r="XO367" s="27">
        <v>0</v>
      </c>
      <c r="XP367" s="27">
        <v>62.091277807815715</v>
      </c>
      <c r="XQ367" s="27">
        <v>0</v>
      </c>
      <c r="XR367" s="27">
        <v>0</v>
      </c>
      <c r="XS367" s="27">
        <v>0</v>
      </c>
      <c r="XT367" s="27">
        <v>0</v>
      </c>
      <c r="XU367" s="27">
        <v>0</v>
      </c>
      <c r="XV367" s="27">
        <v>34.648879511016176</v>
      </c>
      <c r="XW367" s="27">
        <v>2294.8018169318552</v>
      </c>
      <c r="XX367" s="27">
        <v>88.728858297466957</v>
      </c>
      <c r="XY367" s="27">
        <v>1259.158147531132</v>
      </c>
      <c r="XZ367" s="27">
        <v>139.13262542947228</v>
      </c>
      <c r="YA367" s="27">
        <v>2290.7428726963076</v>
      </c>
      <c r="YB367" s="27">
        <v>46.838642372427493</v>
      </c>
      <c r="YC367" s="27">
        <v>48.681020772529749</v>
      </c>
      <c r="YD367" s="27">
        <v>236.73516785319762</v>
      </c>
      <c r="YE367" s="27">
        <v>0</v>
      </c>
      <c r="YF367" s="27">
        <v>155.86267159214864</v>
      </c>
      <c r="YG367" s="27">
        <v>155.93024570532216</v>
      </c>
      <c r="YH367" s="27">
        <v>0</v>
      </c>
      <c r="YI367" s="27">
        <v>0</v>
      </c>
      <c r="YJ367" s="27">
        <v>30.372034058612321</v>
      </c>
      <c r="YK367" s="27">
        <v>40.092811976300624</v>
      </c>
      <c r="YL367" s="27">
        <v>72.450018318094038</v>
      </c>
      <c r="YM367" s="27">
        <v>41.637347072248666</v>
      </c>
      <c r="YN367" s="27">
        <v>66.482808111196277</v>
      </c>
      <c r="YO367" s="27">
        <v>0</v>
      </c>
      <c r="YP367" s="27">
        <v>0.34933905096531814</v>
      </c>
      <c r="YQ367" s="27">
        <v>0</v>
      </c>
      <c r="YR367" s="27">
        <v>0</v>
      </c>
      <c r="YS367" s="27">
        <v>0</v>
      </c>
      <c r="YT367" s="27">
        <v>0</v>
      </c>
      <c r="YU367" s="27">
        <v>0</v>
      </c>
      <c r="YV367" s="27">
        <v>0</v>
      </c>
      <c r="YW367" s="27">
        <v>0</v>
      </c>
      <c r="YX367" s="27">
        <v>129.98898215890497</v>
      </c>
      <c r="YY367" s="27">
        <v>0.21149235753645426</v>
      </c>
      <c r="YZ367" s="27">
        <v>2.7865045703487219</v>
      </c>
      <c r="ZA367" s="27">
        <v>0</v>
      </c>
      <c r="ZB367" s="27">
        <v>0</v>
      </c>
      <c r="ZC367" s="27">
        <v>0</v>
      </c>
      <c r="ZD367" s="27">
        <v>0</v>
      </c>
      <c r="ZE367" s="27">
        <v>0</v>
      </c>
      <c r="ZF367" s="27">
        <v>0.47976495991921869</v>
      </c>
      <c r="ZG367" s="27">
        <v>0</v>
      </c>
      <c r="ZH367" s="27">
        <v>0</v>
      </c>
      <c r="ZI367" s="27">
        <v>23.678823770580646</v>
      </c>
      <c r="ZJ367" s="27">
        <v>0.55217382661431524</v>
      </c>
      <c r="ZK367" s="27">
        <v>0.33775812973923908</v>
      </c>
      <c r="ZL367" s="27">
        <v>0.21227941043531401</v>
      </c>
      <c r="ZM367" s="27">
        <v>0.26591144368618519</v>
      </c>
      <c r="ZN367" s="27">
        <v>0</v>
      </c>
      <c r="ZO367" s="27">
        <v>14.572059550131357</v>
      </c>
      <c r="ZP367" s="27">
        <v>0.28839866936789221</v>
      </c>
      <c r="ZQ367" s="27">
        <v>0.27007158043730101</v>
      </c>
      <c r="ZR367" s="27">
        <v>0</v>
      </c>
      <c r="ZS367" s="27">
        <v>0</v>
      </c>
      <c r="ZT367" s="27">
        <v>0.42950601052060355</v>
      </c>
      <c r="ZU367" s="27">
        <v>0.47537995091128576</v>
      </c>
      <c r="ZV367" s="27">
        <v>0</v>
      </c>
      <c r="ZW367" s="27">
        <v>0</v>
      </c>
      <c r="ZX367" s="27">
        <v>1.4874175427165088</v>
      </c>
      <c r="ZY367" s="27">
        <v>1.4874175427165088</v>
      </c>
      <c r="ZZ367" s="27">
        <v>0.74174113911110506</v>
      </c>
      <c r="AAA367" s="27">
        <v>1.3748689781795653</v>
      </c>
      <c r="AAB367" s="27">
        <v>0.35518572964256195</v>
      </c>
      <c r="AAC367" s="27">
        <v>0.73375817399409915</v>
      </c>
      <c r="AAD367" s="27">
        <v>0.56521641750970519</v>
      </c>
      <c r="AAE367" s="27">
        <v>0.17213971259346703</v>
      </c>
    </row>
    <row r="368" spans="1:707">
      <c r="A368" s="14" t="s">
        <v>3727</v>
      </c>
      <c r="B368" s="14" t="e">
        <f>_xlfn.CONCAT(#REF!," ","[",#REF!,"]")</f>
        <v>#REF!</v>
      </c>
      <c r="C368" s="15" t="s">
        <v>3717</v>
      </c>
      <c r="D368" s="14" t="s">
        <v>3728</v>
      </c>
      <c r="E368" s="16">
        <v>7129</v>
      </c>
      <c r="F368" s="17">
        <v>44603</v>
      </c>
      <c r="G368" s="14" t="s">
        <v>769</v>
      </c>
      <c r="H368" s="14" t="s">
        <v>3729</v>
      </c>
      <c r="I368" s="18">
        <v>1.0085999999999999</v>
      </c>
      <c r="J368" s="19">
        <v>44705</v>
      </c>
      <c r="K368" s="1" t="s">
        <v>3730</v>
      </c>
      <c r="L368" s="18">
        <v>2685</v>
      </c>
      <c r="M368" s="20" t="s">
        <v>3731</v>
      </c>
      <c r="N368" s="20" t="s">
        <v>3717</v>
      </c>
      <c r="O368" s="20" t="s">
        <v>3727</v>
      </c>
      <c r="P368" s="21">
        <v>38.99</v>
      </c>
      <c r="Q368" s="22">
        <v>40</v>
      </c>
      <c r="R368" s="20" t="s">
        <v>3732</v>
      </c>
      <c r="S368" s="20" t="s">
        <v>932</v>
      </c>
      <c r="T368" s="20" t="s">
        <v>3733</v>
      </c>
      <c r="U368" s="16">
        <v>0</v>
      </c>
      <c r="V368" s="16">
        <v>0</v>
      </c>
      <c r="W368" s="16">
        <v>0</v>
      </c>
      <c r="X368" s="16">
        <v>1</v>
      </c>
      <c r="Y368" s="23">
        <v>0</v>
      </c>
      <c r="Z368" s="16">
        <v>0</v>
      </c>
      <c r="AA368" s="16">
        <v>0</v>
      </c>
      <c r="AB368" s="16">
        <v>0</v>
      </c>
      <c r="AC368" s="16">
        <v>0</v>
      </c>
      <c r="AD368" s="16">
        <v>0</v>
      </c>
      <c r="AE368" s="16">
        <v>0</v>
      </c>
      <c r="AF368" s="16">
        <v>0</v>
      </c>
      <c r="AG368" s="16">
        <v>0</v>
      </c>
      <c r="AH368" s="16">
        <v>0</v>
      </c>
      <c r="AI368" s="16">
        <v>0</v>
      </c>
      <c r="AJ368" s="16">
        <v>0</v>
      </c>
      <c r="AK368" s="16">
        <v>0</v>
      </c>
      <c r="AL368" s="16">
        <v>0</v>
      </c>
      <c r="AM368" s="16">
        <v>0</v>
      </c>
      <c r="AN368" s="16">
        <v>0</v>
      </c>
      <c r="AO368" s="16">
        <v>0</v>
      </c>
      <c r="AP368" s="16">
        <v>0</v>
      </c>
      <c r="AQ368" s="16">
        <v>0</v>
      </c>
      <c r="AR368" s="16">
        <v>1</v>
      </c>
      <c r="AS368" s="24" t="s">
        <v>725</v>
      </c>
      <c r="AT368" s="24" t="s">
        <v>725</v>
      </c>
      <c r="AU368" s="25" t="e">
        <f>#REF!+#REF!</f>
        <v>#REF!</v>
      </c>
      <c r="AV368" s="26" t="e">
        <f>SUM(#REF!)</f>
        <v>#REF!</v>
      </c>
      <c r="AW368" s="16">
        <v>0</v>
      </c>
      <c r="AX368" s="16">
        <v>0</v>
      </c>
      <c r="AY368" s="26" t="e">
        <f>SUM(#REF!)</f>
        <v>#REF!</v>
      </c>
      <c r="AZ368" s="16">
        <v>1</v>
      </c>
      <c r="BA368" s="16">
        <v>0</v>
      </c>
      <c r="BB368" s="16">
        <v>0</v>
      </c>
      <c r="BC368" s="16">
        <v>0</v>
      </c>
      <c r="BD368" s="16">
        <v>0</v>
      </c>
      <c r="BE368" s="16">
        <v>0</v>
      </c>
      <c r="BF368" s="16">
        <v>0</v>
      </c>
      <c r="BG368" s="16">
        <v>0</v>
      </c>
      <c r="BH368" s="16">
        <v>0</v>
      </c>
      <c r="BI368" s="16">
        <v>0</v>
      </c>
      <c r="BJ368" s="16">
        <v>0</v>
      </c>
      <c r="BK368" s="16">
        <v>0</v>
      </c>
      <c r="BL368" s="16">
        <v>0</v>
      </c>
      <c r="BM368" s="16">
        <v>0</v>
      </c>
      <c r="BN368" s="16">
        <v>0</v>
      </c>
      <c r="BO368" s="16">
        <v>0</v>
      </c>
      <c r="BP368" s="16">
        <v>0</v>
      </c>
      <c r="BQ368" s="16">
        <v>0</v>
      </c>
      <c r="BR368" s="16">
        <v>0</v>
      </c>
      <c r="BS368" s="16">
        <v>0</v>
      </c>
      <c r="BT368" s="16">
        <v>0</v>
      </c>
      <c r="BU368" s="16">
        <v>0</v>
      </c>
      <c r="BV368" s="16">
        <v>0</v>
      </c>
      <c r="BW368" s="16">
        <v>0</v>
      </c>
      <c r="BX368" s="16">
        <v>0</v>
      </c>
      <c r="BY368" s="16">
        <v>0</v>
      </c>
      <c r="BZ368" s="16">
        <v>0</v>
      </c>
      <c r="CA368" s="16">
        <v>0</v>
      </c>
      <c r="CB368" s="16">
        <v>0</v>
      </c>
      <c r="CC368" s="16">
        <v>0</v>
      </c>
      <c r="CD368" s="16">
        <v>0</v>
      </c>
      <c r="CE368" s="16">
        <v>0</v>
      </c>
      <c r="CF368" s="16">
        <v>0</v>
      </c>
      <c r="CG368" s="16">
        <v>0</v>
      </c>
      <c r="CH368" s="16">
        <v>0</v>
      </c>
      <c r="CI368" s="16">
        <v>0</v>
      </c>
      <c r="CJ368" s="16">
        <v>0</v>
      </c>
      <c r="CK368" s="16">
        <v>0</v>
      </c>
      <c r="CL368" s="25" t="e">
        <f>SUM(#REF!)</f>
        <v>#REF!</v>
      </c>
      <c r="CM368" s="16">
        <v>0</v>
      </c>
      <c r="CN368" s="16">
        <v>0</v>
      </c>
      <c r="CO368" s="16">
        <v>0</v>
      </c>
      <c r="CP368" s="25" t="e">
        <f>SUM(#REF!,#REF!,#REF!,#REF!,#REF!)</f>
        <v>#REF!</v>
      </c>
      <c r="CQ368" s="26" t="e">
        <f>SUM(#REF!)</f>
        <v>#REF!</v>
      </c>
      <c r="CR368" s="16">
        <v>0</v>
      </c>
      <c r="CS368" s="16">
        <v>0</v>
      </c>
      <c r="CT368" s="16">
        <v>0</v>
      </c>
      <c r="CU368" s="26" t="e">
        <f>SUM(#REF!)</f>
        <v>#REF!</v>
      </c>
      <c r="CV368" s="16">
        <v>0</v>
      </c>
      <c r="CW368" s="16">
        <v>0</v>
      </c>
      <c r="CX368" s="16">
        <v>0</v>
      </c>
      <c r="CY368" s="26" t="e">
        <f>SUM(#REF!)</f>
        <v>#REF!</v>
      </c>
      <c r="CZ368" s="16">
        <v>0</v>
      </c>
      <c r="DA368" s="16">
        <v>0</v>
      </c>
      <c r="DB368" s="16">
        <v>0</v>
      </c>
      <c r="DC368" s="26" t="e">
        <f>SUM(#REF!)</f>
        <v>#REF!</v>
      </c>
      <c r="DD368" s="16">
        <v>0</v>
      </c>
      <c r="DE368" s="16">
        <v>0</v>
      </c>
      <c r="DF368" s="16">
        <v>0</v>
      </c>
      <c r="DG368" s="16">
        <v>0</v>
      </c>
      <c r="DH368" s="16">
        <v>0</v>
      </c>
      <c r="DI368" s="16">
        <v>0</v>
      </c>
      <c r="DJ368" s="26" t="e">
        <f>SUM(#REF!)</f>
        <v>#REF!</v>
      </c>
      <c r="DK368" s="16">
        <v>0</v>
      </c>
      <c r="DL368" s="16">
        <v>0</v>
      </c>
      <c r="DM368" s="16">
        <v>0</v>
      </c>
      <c r="DN368" s="16">
        <v>0</v>
      </c>
      <c r="DO368" s="16">
        <v>0</v>
      </c>
      <c r="DP368" s="16">
        <v>0</v>
      </c>
      <c r="DQ368" s="16">
        <v>0</v>
      </c>
      <c r="DR368" s="16">
        <v>0</v>
      </c>
      <c r="DS368" s="16">
        <v>0</v>
      </c>
      <c r="DT368" s="16">
        <v>0</v>
      </c>
      <c r="DU368" s="16">
        <v>0</v>
      </c>
      <c r="DV368" s="16">
        <v>0</v>
      </c>
      <c r="DW368" s="16">
        <v>0</v>
      </c>
      <c r="DX368" s="16">
        <v>0</v>
      </c>
      <c r="DY368" s="16">
        <v>0</v>
      </c>
      <c r="DZ368" s="16">
        <v>0</v>
      </c>
      <c r="EA368" s="16">
        <v>0</v>
      </c>
      <c r="EB368" s="16">
        <v>0</v>
      </c>
      <c r="EC368" s="16">
        <v>0</v>
      </c>
      <c r="ED368" s="16">
        <v>0</v>
      </c>
      <c r="EE368" s="16">
        <v>0</v>
      </c>
      <c r="EF368" s="16">
        <v>0</v>
      </c>
      <c r="EG368" s="16">
        <v>0</v>
      </c>
      <c r="EH368" s="16">
        <v>0</v>
      </c>
      <c r="EI368" s="16">
        <v>0</v>
      </c>
      <c r="EJ368" s="16">
        <v>0</v>
      </c>
      <c r="EK368" s="16">
        <v>0</v>
      </c>
      <c r="EL368" s="16">
        <v>0</v>
      </c>
      <c r="EM368" s="16">
        <v>0</v>
      </c>
      <c r="EN368" s="16">
        <v>0</v>
      </c>
      <c r="EO368" s="16">
        <v>0</v>
      </c>
      <c r="EP368" s="16">
        <v>0</v>
      </c>
      <c r="EQ368" s="16">
        <v>0</v>
      </c>
      <c r="ER368" s="16">
        <v>0</v>
      </c>
      <c r="ES368" s="16">
        <v>0</v>
      </c>
      <c r="ET368" s="16">
        <v>0</v>
      </c>
      <c r="EU368" s="16">
        <v>0</v>
      </c>
      <c r="EV368" s="16">
        <v>0</v>
      </c>
      <c r="EW368" s="16">
        <v>0</v>
      </c>
      <c r="EX368" s="16">
        <v>0</v>
      </c>
      <c r="EY368" s="16">
        <v>0</v>
      </c>
      <c r="EZ368" s="16">
        <v>0</v>
      </c>
      <c r="FA368" s="16">
        <v>0</v>
      </c>
      <c r="FB368" s="16">
        <v>0</v>
      </c>
      <c r="FC368" s="16">
        <v>0</v>
      </c>
      <c r="FD368" s="25" t="e">
        <f>SUM(#REF!,#REF!,#REF!,#REF!,#REF!)</f>
        <v>#REF!</v>
      </c>
      <c r="FE368" s="26" t="e">
        <f>SUM(#REF!)</f>
        <v>#REF!</v>
      </c>
      <c r="FF368" s="16">
        <v>0</v>
      </c>
      <c r="FG368" s="16">
        <v>0</v>
      </c>
      <c r="FH368" s="16">
        <v>0</v>
      </c>
      <c r="FI368" s="16">
        <v>0</v>
      </c>
      <c r="FJ368" s="16">
        <v>0</v>
      </c>
      <c r="FK368" s="16">
        <v>0</v>
      </c>
      <c r="FL368" s="16">
        <v>0</v>
      </c>
      <c r="FM368" s="16">
        <v>0</v>
      </c>
      <c r="FN368" s="16">
        <v>0</v>
      </c>
      <c r="FO368" s="16">
        <v>0</v>
      </c>
      <c r="FP368" s="26" t="e">
        <f>SUM(#REF!)</f>
        <v>#REF!</v>
      </c>
      <c r="FQ368" s="16">
        <v>0</v>
      </c>
      <c r="FR368" s="16">
        <v>0</v>
      </c>
      <c r="FS368" s="16">
        <v>0</v>
      </c>
      <c r="FT368" s="26" t="e">
        <f>SUM(#REF!)</f>
        <v>#REF!</v>
      </c>
      <c r="FU368" s="16">
        <v>1</v>
      </c>
      <c r="FV368" s="16">
        <v>0</v>
      </c>
      <c r="FW368" s="16">
        <v>0</v>
      </c>
      <c r="FX368" s="16">
        <v>0</v>
      </c>
      <c r="FY368" s="16">
        <v>0</v>
      </c>
      <c r="FZ368" s="16">
        <v>0</v>
      </c>
      <c r="GA368" s="16">
        <v>0</v>
      </c>
      <c r="GB368" s="16">
        <v>0</v>
      </c>
      <c r="GC368" s="16">
        <v>0</v>
      </c>
      <c r="GD368" s="16">
        <v>0</v>
      </c>
      <c r="GE368" s="16">
        <v>0</v>
      </c>
      <c r="GF368" s="16">
        <v>0</v>
      </c>
      <c r="GG368" s="16">
        <v>0</v>
      </c>
      <c r="GH368" s="16">
        <v>0</v>
      </c>
      <c r="GI368" s="26" t="e">
        <f>SUM(#REF!)</f>
        <v>#REF!</v>
      </c>
      <c r="GJ368" s="16">
        <v>0</v>
      </c>
      <c r="GK368" s="16">
        <v>0</v>
      </c>
      <c r="GL368" s="16">
        <v>0</v>
      </c>
      <c r="GM368" s="16">
        <v>0</v>
      </c>
      <c r="GN368" s="16">
        <v>0</v>
      </c>
      <c r="GO368" s="26" t="e">
        <f>SUM(#REF!)</f>
        <v>#REF!</v>
      </c>
      <c r="GP368" s="16">
        <v>1</v>
      </c>
      <c r="GQ368" s="16">
        <v>0</v>
      </c>
      <c r="GR368" s="16">
        <v>0</v>
      </c>
      <c r="GS368" s="16">
        <v>0</v>
      </c>
      <c r="GT368" s="16">
        <v>0</v>
      </c>
      <c r="GU368" s="16">
        <v>0</v>
      </c>
      <c r="GV368" s="16">
        <v>0</v>
      </c>
      <c r="GW368" s="16">
        <v>0</v>
      </c>
      <c r="GX368" s="16">
        <v>0</v>
      </c>
      <c r="GY368" s="16">
        <v>0</v>
      </c>
      <c r="GZ368" s="16">
        <v>0</v>
      </c>
      <c r="HA368" s="16">
        <v>0</v>
      </c>
      <c r="HB368" s="16">
        <v>0</v>
      </c>
      <c r="HC368" s="16">
        <v>0</v>
      </c>
      <c r="HD368" s="16">
        <v>0</v>
      </c>
      <c r="HE368" s="16">
        <v>0</v>
      </c>
      <c r="HF368" s="16">
        <v>0</v>
      </c>
      <c r="HG368" s="16">
        <v>1</v>
      </c>
      <c r="HH368" s="16">
        <v>0</v>
      </c>
      <c r="HI368" s="16">
        <v>0</v>
      </c>
      <c r="HJ368" s="16">
        <v>0</v>
      </c>
      <c r="HK368" s="16">
        <v>0</v>
      </c>
      <c r="HL368" s="25" t="e">
        <f>SUM(#REF!)</f>
        <v>#REF!</v>
      </c>
      <c r="HM368" s="16">
        <v>0</v>
      </c>
      <c r="HN368" s="16">
        <v>0</v>
      </c>
      <c r="HO368" s="16">
        <v>0</v>
      </c>
      <c r="HP368" s="25" t="e">
        <f>SUM(#REF!)</f>
        <v>#REF!</v>
      </c>
      <c r="HQ368" s="16">
        <v>0</v>
      </c>
      <c r="HR368" s="16">
        <v>0</v>
      </c>
      <c r="HS368" s="16">
        <v>0</v>
      </c>
      <c r="HT368" s="16">
        <v>0</v>
      </c>
      <c r="HU368" s="16">
        <v>0</v>
      </c>
      <c r="HV368" s="16">
        <v>0</v>
      </c>
      <c r="HW368" s="25" t="e">
        <f>SUM(#REF!+#REF!+#REF!+#REF!+#REF!+#REF!+#REF!+#REF!)</f>
        <v>#REF!</v>
      </c>
      <c r="HX368" s="26" t="e">
        <f>SUM(#REF!)</f>
        <v>#REF!</v>
      </c>
      <c r="HY368" s="16">
        <v>0</v>
      </c>
      <c r="HZ368" s="16">
        <v>0</v>
      </c>
      <c r="IA368" s="16">
        <v>0</v>
      </c>
      <c r="IB368" s="26" t="e">
        <f>SUM(#REF!)</f>
        <v>#REF!</v>
      </c>
      <c r="IC368" s="16">
        <v>0</v>
      </c>
      <c r="ID368" s="16">
        <v>0</v>
      </c>
      <c r="IE368" s="16">
        <v>0</v>
      </c>
      <c r="IF368" s="16">
        <v>0</v>
      </c>
      <c r="IG368" s="16">
        <v>0</v>
      </c>
      <c r="IH368" s="16">
        <v>0</v>
      </c>
      <c r="II368" s="26" t="e">
        <f>SUM(#REF!)</f>
        <v>#REF!</v>
      </c>
      <c r="IJ368" s="16">
        <v>0</v>
      </c>
      <c r="IK368" s="16">
        <v>0</v>
      </c>
      <c r="IL368" s="16">
        <v>0</v>
      </c>
      <c r="IM368" s="16">
        <v>0</v>
      </c>
      <c r="IN368" s="16">
        <v>0</v>
      </c>
      <c r="IO368" s="26" t="e">
        <f>SUM(#REF!)</f>
        <v>#REF!</v>
      </c>
      <c r="IP368" s="16">
        <v>0</v>
      </c>
      <c r="IQ368" s="16">
        <v>0</v>
      </c>
      <c r="IR368" s="16">
        <v>0</v>
      </c>
      <c r="IS368" s="16">
        <v>0</v>
      </c>
      <c r="IT368" s="16">
        <v>0</v>
      </c>
      <c r="IU368" s="16">
        <v>0</v>
      </c>
      <c r="IV368" s="16">
        <v>0</v>
      </c>
      <c r="IW368" s="26" t="e">
        <f>SUM(#REF!)</f>
        <v>#REF!</v>
      </c>
      <c r="IX368" s="16">
        <v>0</v>
      </c>
      <c r="IY368" s="16">
        <v>0</v>
      </c>
      <c r="IZ368" s="16">
        <v>0</v>
      </c>
      <c r="JA368" s="16">
        <v>0</v>
      </c>
      <c r="JB368" s="16">
        <v>0</v>
      </c>
      <c r="JC368" s="16">
        <v>0</v>
      </c>
      <c r="JD368" s="16">
        <v>0</v>
      </c>
      <c r="JE368" s="16">
        <v>0</v>
      </c>
      <c r="JF368" s="26" t="e">
        <f>SUM(#REF!)</f>
        <v>#REF!</v>
      </c>
      <c r="JG368" s="16">
        <v>0</v>
      </c>
      <c r="JH368" s="16">
        <v>0</v>
      </c>
      <c r="JI368" s="16">
        <v>0</v>
      </c>
      <c r="JJ368" s="16">
        <v>0</v>
      </c>
      <c r="JK368" s="16">
        <v>0</v>
      </c>
      <c r="JL368" s="16">
        <v>0</v>
      </c>
      <c r="JM368" s="16">
        <v>0</v>
      </c>
      <c r="JN368" s="26" t="e">
        <f>SUM(#REF!)</f>
        <v>#REF!</v>
      </c>
      <c r="JO368" s="16">
        <v>0</v>
      </c>
      <c r="JP368" s="16">
        <v>0</v>
      </c>
      <c r="JQ368" s="16">
        <v>0</v>
      </c>
      <c r="JR368" s="16">
        <v>0</v>
      </c>
      <c r="JS368" s="16">
        <v>0</v>
      </c>
      <c r="JT368" s="16">
        <v>0</v>
      </c>
      <c r="JU368" s="26" t="e">
        <f>SUM(#REF!)</f>
        <v>#REF!</v>
      </c>
      <c r="JV368" s="16">
        <v>0</v>
      </c>
      <c r="JW368" s="16">
        <v>0</v>
      </c>
      <c r="JX368" s="16">
        <v>0</v>
      </c>
      <c r="JY368" s="16">
        <v>0</v>
      </c>
      <c r="JZ368" s="16">
        <v>0</v>
      </c>
      <c r="KA368" s="16">
        <v>0</v>
      </c>
      <c r="KB368" s="16">
        <v>0</v>
      </c>
      <c r="KC368" s="16">
        <v>0</v>
      </c>
      <c r="KD368" s="16">
        <v>0</v>
      </c>
      <c r="KE368" s="16">
        <v>0</v>
      </c>
      <c r="KF368" s="16">
        <v>0</v>
      </c>
      <c r="KG368" s="16">
        <v>0</v>
      </c>
      <c r="KH368" s="16">
        <v>0</v>
      </c>
      <c r="KI368" s="16">
        <v>0</v>
      </c>
      <c r="KJ368" s="16">
        <v>0</v>
      </c>
      <c r="KK368" s="16">
        <v>0</v>
      </c>
      <c r="KL368" s="16">
        <v>0</v>
      </c>
      <c r="KM368" s="16">
        <v>0</v>
      </c>
      <c r="KN368" s="16">
        <v>0</v>
      </c>
      <c r="KO368" s="25" t="e">
        <f>SUM(#REF!)</f>
        <v>#REF!</v>
      </c>
      <c r="KP368" s="16">
        <v>0</v>
      </c>
      <c r="KQ368" s="16">
        <v>0</v>
      </c>
      <c r="KR368" s="16">
        <v>0</v>
      </c>
      <c r="KS368" s="16">
        <v>0</v>
      </c>
      <c r="KT368" s="16">
        <v>0</v>
      </c>
      <c r="KU368" s="16">
        <v>0</v>
      </c>
      <c r="KV368" s="16" t="e">
        <f>SUM(#REF!+#REF!+#REF!+#REF!+#REF!+#REF!+#REF!+#REF!)</f>
        <v>#REF!</v>
      </c>
      <c r="KW368" s="27">
        <v>0</v>
      </c>
      <c r="KX368" s="27">
        <v>34.881245746011992</v>
      </c>
      <c r="KY368" s="27">
        <v>0</v>
      </c>
      <c r="KZ368" s="27">
        <v>2.2525708812443024</v>
      </c>
      <c r="LA368" s="27">
        <v>0</v>
      </c>
      <c r="LB368" s="27">
        <v>0</v>
      </c>
      <c r="LC368" s="27">
        <v>53.256488948122126</v>
      </c>
      <c r="LD368" s="27">
        <v>53.269722316734786</v>
      </c>
      <c r="LE368" s="27">
        <v>53.269722316734786</v>
      </c>
      <c r="LF368" s="27">
        <v>53.261082348797594</v>
      </c>
      <c r="LG368" s="27">
        <v>0</v>
      </c>
      <c r="LH368" s="27">
        <v>5.3646545222147219</v>
      </c>
      <c r="LI368" s="27">
        <v>0</v>
      </c>
      <c r="LJ368" s="27">
        <v>0</v>
      </c>
      <c r="LK368" s="27">
        <v>7.7808926441932318</v>
      </c>
      <c r="LL368" s="27">
        <v>0</v>
      </c>
      <c r="LM368" s="27">
        <v>3.5213337678179997</v>
      </c>
      <c r="LN368" s="27">
        <v>3.5213337678179997</v>
      </c>
      <c r="LO368" s="27">
        <v>55.21048878546106</v>
      </c>
      <c r="LP368" s="27">
        <v>1.68670766469984</v>
      </c>
      <c r="LQ368" s="27">
        <v>3.5213337678179997</v>
      </c>
      <c r="LR368" s="27">
        <v>49.583627641355086</v>
      </c>
      <c r="LS368" s="27">
        <v>3.5249975516900984</v>
      </c>
      <c r="LT368" s="27">
        <v>0</v>
      </c>
      <c r="LU368" s="27">
        <v>31.923314444376594</v>
      </c>
      <c r="LV368" s="27">
        <v>32.020650792023403</v>
      </c>
      <c r="LW368" s="27">
        <v>41.753957456655705</v>
      </c>
      <c r="LX368" s="27">
        <v>8.5635753092880211</v>
      </c>
      <c r="LY368" s="27">
        <v>39.588879921610776</v>
      </c>
      <c r="LZ368" s="27">
        <v>23.654482345097719</v>
      </c>
      <c r="MA368" s="27">
        <v>0.81204761941295589</v>
      </c>
      <c r="MB368" s="27">
        <v>23.515914758054461</v>
      </c>
      <c r="MC368" s="27">
        <v>0</v>
      </c>
      <c r="MD368" s="27">
        <v>39.728705225505649</v>
      </c>
      <c r="ME368" s="27">
        <v>0</v>
      </c>
      <c r="MF368" s="27">
        <v>0</v>
      </c>
      <c r="MG368" s="27">
        <v>161.00438074262919</v>
      </c>
      <c r="MH368" s="27">
        <v>161.00438074262919</v>
      </c>
      <c r="MI368" s="27">
        <v>17.645822111514217</v>
      </c>
      <c r="MJ368" s="27">
        <v>0</v>
      </c>
      <c r="MK368" s="27">
        <v>0</v>
      </c>
      <c r="ML368" s="27">
        <v>0</v>
      </c>
      <c r="MM368" s="27">
        <v>0</v>
      </c>
      <c r="MN368" s="27">
        <v>0</v>
      </c>
      <c r="MO368" s="27">
        <v>0.81587545330917854</v>
      </c>
      <c r="MP368" s="27">
        <v>0</v>
      </c>
      <c r="MQ368" s="27">
        <v>0</v>
      </c>
      <c r="MR368" s="27">
        <v>7.9359746003316243</v>
      </c>
      <c r="MS368" s="27">
        <v>3.3588695605940337</v>
      </c>
      <c r="MT368" s="27">
        <v>7.4963205356797618</v>
      </c>
      <c r="MU368" s="27">
        <v>3.3588695605940337</v>
      </c>
      <c r="MV368" s="27">
        <v>0.6981422193296436</v>
      </c>
      <c r="MW368" s="27">
        <v>30.699665314436949</v>
      </c>
      <c r="MX368" s="27">
        <v>0.3751277218298234</v>
      </c>
      <c r="MY368" s="27">
        <v>7.361033949118978</v>
      </c>
      <c r="MZ368" s="27">
        <v>30.669480109998165</v>
      </c>
      <c r="NA368" s="27">
        <v>0</v>
      </c>
      <c r="NB368" s="27">
        <v>0</v>
      </c>
      <c r="NC368" s="27">
        <v>0</v>
      </c>
      <c r="ND368" s="27">
        <v>0</v>
      </c>
      <c r="NE368" s="27">
        <v>6.4745076187538025E-2</v>
      </c>
      <c r="NF368" s="27">
        <v>16.583871622019295</v>
      </c>
      <c r="NG368" s="27">
        <v>0.73532689146437835</v>
      </c>
      <c r="NH368" s="27">
        <v>0</v>
      </c>
      <c r="NI368" s="27">
        <v>16.223508402360615</v>
      </c>
      <c r="NJ368" s="27">
        <v>0</v>
      </c>
      <c r="NK368" s="27">
        <v>0.59309552054901815</v>
      </c>
      <c r="NL368" s="27">
        <v>0</v>
      </c>
      <c r="NM368" s="27">
        <v>0</v>
      </c>
      <c r="NN368" s="27">
        <v>0</v>
      </c>
      <c r="NO368" s="27">
        <v>12.742476257135705</v>
      </c>
      <c r="NP368" s="27">
        <v>0.1175145006140365</v>
      </c>
      <c r="NQ368" s="27">
        <v>3.2536588117892844</v>
      </c>
      <c r="NR368" s="27">
        <v>0</v>
      </c>
      <c r="NS368" s="27">
        <v>6.2071607627733352</v>
      </c>
      <c r="NT368" s="27">
        <v>36.216230158990335</v>
      </c>
      <c r="NU368" s="27">
        <v>0</v>
      </c>
      <c r="NV368" s="27">
        <v>0</v>
      </c>
      <c r="NW368" s="27">
        <v>46.70941653536422</v>
      </c>
      <c r="NX368" s="27">
        <v>46.70941653536422</v>
      </c>
      <c r="NY368" s="27">
        <v>15.829569611097929</v>
      </c>
      <c r="NZ368" s="27">
        <v>31.368169162741555</v>
      </c>
      <c r="OA368" s="27">
        <v>24.115134812837436</v>
      </c>
      <c r="OB368" s="27">
        <v>31.370137763031039</v>
      </c>
      <c r="OC368" s="27">
        <v>15.724140128927679</v>
      </c>
      <c r="OD368" s="27">
        <v>1.5879495501772944</v>
      </c>
      <c r="OE368" s="27">
        <v>9.9013485726764756</v>
      </c>
      <c r="OF368" s="27">
        <v>0.12806838549933619</v>
      </c>
      <c r="OG368" s="27">
        <v>0</v>
      </c>
      <c r="OH368" s="27">
        <v>0</v>
      </c>
      <c r="OI368" s="27">
        <v>0</v>
      </c>
      <c r="OJ368" s="27">
        <v>0.80297018474477055</v>
      </c>
      <c r="OK368" s="27">
        <v>4.5880417080125131</v>
      </c>
      <c r="OL368" s="27">
        <v>3.1772115005475796</v>
      </c>
      <c r="OM368" s="27">
        <v>0</v>
      </c>
      <c r="ON368" s="27">
        <v>4.5819171737785567</v>
      </c>
      <c r="OO368" s="27">
        <v>4.3775108437202661</v>
      </c>
      <c r="OP368" s="27">
        <v>0</v>
      </c>
      <c r="OQ368" s="27">
        <v>0.22059259910517601</v>
      </c>
      <c r="OR368" s="27">
        <v>42.608056565585734</v>
      </c>
      <c r="OS368" s="27">
        <v>0.12079550109651309</v>
      </c>
      <c r="OT368" s="27">
        <v>42.599252547624417</v>
      </c>
      <c r="OU368" s="27">
        <v>0</v>
      </c>
      <c r="OV368" s="27">
        <v>0</v>
      </c>
      <c r="OW368" s="27">
        <v>0</v>
      </c>
      <c r="OX368" s="27">
        <v>0</v>
      </c>
      <c r="OY368" s="27">
        <v>0</v>
      </c>
      <c r="OZ368" s="27">
        <v>24.839853136075138</v>
      </c>
      <c r="PA368" s="27">
        <v>24.763351141492059</v>
      </c>
      <c r="PB368" s="27">
        <v>0</v>
      </c>
      <c r="PC368" s="27">
        <v>0</v>
      </c>
      <c r="PD368" s="27">
        <v>8.7693487228806788</v>
      </c>
      <c r="PE368" s="27">
        <v>0</v>
      </c>
      <c r="PF368" s="27">
        <v>0</v>
      </c>
      <c r="PG368" s="27">
        <v>0</v>
      </c>
      <c r="PH368" s="27">
        <v>0</v>
      </c>
      <c r="PI368" s="27">
        <v>0</v>
      </c>
      <c r="PJ368" s="27">
        <v>329.21482284492174</v>
      </c>
      <c r="PK368" s="27">
        <v>1.8040581152897526</v>
      </c>
      <c r="PL368" s="27">
        <v>8.9188529781988615E-2</v>
      </c>
      <c r="PM368" s="27">
        <v>0</v>
      </c>
      <c r="PN368" s="27">
        <v>4.5942209255878437</v>
      </c>
      <c r="PO368" s="27">
        <v>0</v>
      </c>
      <c r="PP368" s="27">
        <v>11.833420390124191</v>
      </c>
      <c r="PQ368" s="27">
        <v>0</v>
      </c>
      <c r="PR368" s="27">
        <v>0</v>
      </c>
      <c r="PS368" s="27">
        <v>0</v>
      </c>
      <c r="PT368" s="27">
        <v>0</v>
      </c>
      <c r="PU368" s="27">
        <v>8.1372092965901892</v>
      </c>
      <c r="PV368" s="27">
        <v>8.1325065292319731</v>
      </c>
      <c r="PW368" s="27">
        <v>8.1324518458905981</v>
      </c>
      <c r="PX368" s="27">
        <v>8.1362796797868207</v>
      </c>
      <c r="PY368" s="27">
        <v>0</v>
      </c>
      <c r="PZ368" s="27">
        <v>0</v>
      </c>
      <c r="QA368" s="27">
        <v>2.3353614600854615</v>
      </c>
      <c r="QB368" s="27">
        <v>0</v>
      </c>
      <c r="QC368" s="27">
        <v>0.14179390418436327</v>
      </c>
      <c r="QD368" s="27">
        <v>0</v>
      </c>
      <c r="QE368" s="27">
        <v>0</v>
      </c>
      <c r="QF368" s="27">
        <v>0</v>
      </c>
      <c r="QG368" s="27">
        <v>3.3573931103769192</v>
      </c>
      <c r="QH368" s="27">
        <v>4.6645437025955925</v>
      </c>
      <c r="QI368" s="27">
        <v>0</v>
      </c>
      <c r="QJ368" s="27">
        <v>0</v>
      </c>
      <c r="QK368" s="27">
        <v>0</v>
      </c>
      <c r="QL368" s="27">
        <v>0</v>
      </c>
      <c r="QM368" s="27">
        <v>8.6454362713258126E-2</v>
      </c>
      <c r="QN368" s="27">
        <v>3.4311062545498934</v>
      </c>
      <c r="QO368" s="27">
        <v>0.11374135005918844</v>
      </c>
      <c r="QP368" s="27">
        <v>2.6163791514095811</v>
      </c>
      <c r="QQ368" s="27">
        <v>2.4278309903499267</v>
      </c>
      <c r="QR368" s="27">
        <v>6.7260509890770079E-2</v>
      </c>
      <c r="QS368" s="27">
        <v>0.98632342837383735</v>
      </c>
      <c r="QT368" s="27">
        <v>0.76091869522769573</v>
      </c>
      <c r="QU368" s="27">
        <v>2.8459398185001934</v>
      </c>
      <c r="QV368" s="27">
        <v>0.63082702609749886</v>
      </c>
      <c r="QW368" s="27">
        <v>0</v>
      </c>
      <c r="QX368" s="27">
        <v>3.7420904169472995</v>
      </c>
      <c r="QY368" s="27">
        <v>8.6054080654395975</v>
      </c>
      <c r="QZ368" s="27">
        <v>21.663789985696425</v>
      </c>
      <c r="RA368" s="27">
        <v>21.688506855997748</v>
      </c>
      <c r="RB368" s="27">
        <v>21.729847462076954</v>
      </c>
      <c r="RC368" s="27">
        <v>5.4185722968100869</v>
      </c>
      <c r="RD368" s="27">
        <v>13.04017236757908</v>
      </c>
      <c r="RE368" s="27">
        <v>0.10603099892536844</v>
      </c>
      <c r="RF368" s="27">
        <v>3.7568002357770691</v>
      </c>
      <c r="RG368" s="27">
        <v>0.93246033711984666</v>
      </c>
      <c r="RH368" s="27">
        <v>1.2670130196497096</v>
      </c>
      <c r="RI368" s="27">
        <v>0</v>
      </c>
      <c r="RJ368" s="27">
        <v>0</v>
      </c>
      <c r="RK368" s="27">
        <v>0.58232290229822004</v>
      </c>
      <c r="RL368" s="27">
        <v>0.12413118492036429</v>
      </c>
      <c r="RM368" s="27">
        <v>0.12413118492036429</v>
      </c>
      <c r="RN368" s="27">
        <v>0</v>
      </c>
      <c r="RO368" s="27">
        <v>0</v>
      </c>
      <c r="RP368" s="27">
        <v>0</v>
      </c>
      <c r="RQ368" s="27">
        <v>0.12413118492036429</v>
      </c>
      <c r="RR368" s="27">
        <v>1.6604596608400273</v>
      </c>
      <c r="RS368" s="27">
        <v>1.5425623768363685</v>
      </c>
      <c r="RT368" s="27">
        <v>0</v>
      </c>
      <c r="RU368" s="27">
        <v>0</v>
      </c>
      <c r="RV368" s="27">
        <v>0</v>
      </c>
      <c r="RW368" s="27">
        <v>36.992952339875295</v>
      </c>
      <c r="RX368" s="27">
        <v>13.588044764811297</v>
      </c>
      <c r="RY368" s="27">
        <v>2.0101596289306571</v>
      </c>
      <c r="RZ368" s="27">
        <v>0.32558461454442689</v>
      </c>
      <c r="SA368" s="27">
        <v>13.588044764811297</v>
      </c>
      <c r="SB368" s="27">
        <v>13.588044764811297</v>
      </c>
      <c r="SC368" s="27">
        <v>1.3405621137985597</v>
      </c>
      <c r="SD368" s="27">
        <v>0</v>
      </c>
      <c r="SE368" s="27">
        <v>2.6956153130613907</v>
      </c>
      <c r="SF368" s="27">
        <v>6.6103957220697085</v>
      </c>
      <c r="SG368" s="27">
        <v>0</v>
      </c>
      <c r="SH368" s="27">
        <v>0</v>
      </c>
      <c r="SI368" s="27">
        <v>0</v>
      </c>
      <c r="SJ368" s="27">
        <v>0</v>
      </c>
      <c r="SK368" s="27">
        <v>0.68917415134420756</v>
      </c>
      <c r="SL368" s="27">
        <v>7.79784448001936E-2</v>
      </c>
      <c r="SM368" s="27">
        <v>0</v>
      </c>
      <c r="SN368" s="27">
        <v>1.3466866480325159</v>
      </c>
      <c r="SO368" s="27">
        <v>0</v>
      </c>
      <c r="SP368" s="27">
        <v>0</v>
      </c>
      <c r="SQ368" s="27">
        <v>0.11483501688668063</v>
      </c>
      <c r="SR368" s="27">
        <v>0.11483501688668063</v>
      </c>
      <c r="SS368" s="27">
        <v>8.5141962520267483E-2</v>
      </c>
      <c r="ST368" s="27">
        <v>0.16519837429269629</v>
      </c>
      <c r="SU368" s="27">
        <v>6.9065060156132202E-2</v>
      </c>
      <c r="SV368" s="27">
        <v>0</v>
      </c>
      <c r="SW368" s="27">
        <v>6.7041776525271643E-2</v>
      </c>
      <c r="SX368" s="27">
        <v>0</v>
      </c>
      <c r="SY368" s="27">
        <v>0</v>
      </c>
      <c r="SZ368" s="27">
        <v>0</v>
      </c>
      <c r="TA368" s="27">
        <v>1.693269665664793</v>
      </c>
      <c r="TB368" s="27">
        <v>4.829742076888289</v>
      </c>
      <c r="TC368" s="27">
        <v>0</v>
      </c>
      <c r="TD368" s="27">
        <v>3.3213021050696767</v>
      </c>
      <c r="TE368" s="27">
        <v>4.9853161830990533</v>
      </c>
      <c r="TF368" s="27">
        <v>0</v>
      </c>
      <c r="TG368" s="27">
        <v>0.11483501688668063</v>
      </c>
      <c r="TH368" s="27">
        <v>1.9060972302947747</v>
      </c>
      <c r="TI368" s="27">
        <v>4.6538257676861692</v>
      </c>
      <c r="TJ368" s="27">
        <v>0.29014980933367973</v>
      </c>
      <c r="TK368" s="27">
        <v>0.57051130056130428</v>
      </c>
      <c r="TL368" s="27">
        <v>131.72527927042185</v>
      </c>
      <c r="TM368" s="27">
        <v>16.935868290447658</v>
      </c>
      <c r="TN368" s="27">
        <v>1.989270592525556</v>
      </c>
      <c r="TO368" s="27">
        <v>76.5076816505821</v>
      </c>
      <c r="TP368" s="27">
        <v>0</v>
      </c>
      <c r="TQ368" s="27">
        <v>7.2017960590361141E-2</v>
      </c>
      <c r="TR368" s="27">
        <v>8.0428258493776124</v>
      </c>
      <c r="TS368" s="27">
        <v>16.60552622520364</v>
      </c>
      <c r="TT368" s="27">
        <v>16.602682691452159</v>
      </c>
      <c r="TU368" s="27">
        <v>16.600221941090304</v>
      </c>
      <c r="TV368" s="27">
        <v>1.4327582273561521</v>
      </c>
      <c r="TW368" s="27">
        <v>3.4345513050564938</v>
      </c>
      <c r="TX368" s="27">
        <v>2.6696407259084514</v>
      </c>
      <c r="TY368" s="27">
        <v>0</v>
      </c>
      <c r="TZ368" s="27">
        <v>0</v>
      </c>
      <c r="UA368" s="27">
        <v>0</v>
      </c>
      <c r="UB368" s="27">
        <v>0</v>
      </c>
      <c r="UC368" s="27">
        <v>6.207707596187082</v>
      </c>
      <c r="UD368" s="27">
        <v>25.377445065128924</v>
      </c>
      <c r="UE368" s="27">
        <v>0</v>
      </c>
      <c r="UF368" s="27">
        <v>0</v>
      </c>
      <c r="UG368" s="27">
        <v>7.6611361265828362E-2</v>
      </c>
      <c r="UH368" s="27">
        <v>6.6569312455795009</v>
      </c>
      <c r="UI368" s="27">
        <v>0</v>
      </c>
      <c r="UJ368" s="27">
        <v>8.790620542675402</v>
      </c>
      <c r="UK368" s="27">
        <v>75.505828153257866</v>
      </c>
      <c r="UL368" s="27">
        <v>75.493633768131332</v>
      </c>
      <c r="UM368" s="27">
        <v>75.497242868662056</v>
      </c>
      <c r="UN368" s="27">
        <v>0.32968586514752257</v>
      </c>
      <c r="UO368" s="27">
        <v>75.491063651086733</v>
      </c>
      <c r="UP368" s="27">
        <v>8.7842772750759472</v>
      </c>
      <c r="UQ368" s="27">
        <v>28.680756350886355</v>
      </c>
      <c r="UR368" s="27">
        <v>2.3070901725947883</v>
      </c>
      <c r="US368" s="27">
        <v>23.189345843365288</v>
      </c>
      <c r="UT368" s="27">
        <v>7.3743766844143828</v>
      </c>
      <c r="UU368" s="27">
        <v>65.076129136219919</v>
      </c>
      <c r="UV368" s="27">
        <v>0.80493878503425664</v>
      </c>
      <c r="UW368" s="27">
        <v>0.72838210710980278</v>
      </c>
      <c r="UX368" s="27">
        <v>40.455884299105215</v>
      </c>
      <c r="UY368" s="27">
        <v>117.52718714923542</v>
      </c>
      <c r="UZ368" s="27">
        <v>52.896289778487571</v>
      </c>
      <c r="VA368" s="27">
        <v>0</v>
      </c>
      <c r="VB368" s="27">
        <v>0.31552287973149867</v>
      </c>
      <c r="VC368" s="27">
        <v>11.491430773167382</v>
      </c>
      <c r="VD368" s="27">
        <v>0.16366724073420721</v>
      </c>
      <c r="VE368" s="27">
        <v>0</v>
      </c>
      <c r="VF368" s="27">
        <v>0</v>
      </c>
      <c r="VG368" s="27">
        <v>0</v>
      </c>
      <c r="VH368" s="27">
        <v>0</v>
      </c>
      <c r="VI368" s="27">
        <v>0</v>
      </c>
      <c r="VJ368" s="27">
        <v>4.7389130468650613</v>
      </c>
      <c r="VK368" s="27">
        <v>4.7013455913407043</v>
      </c>
      <c r="VL368" s="27">
        <v>4.6986114242719745</v>
      </c>
      <c r="VM368" s="27">
        <v>8.4294917562374785</v>
      </c>
      <c r="VN368" s="27">
        <v>7.4916177683215457E-2</v>
      </c>
      <c r="VO368" s="27">
        <v>0.32935776509927495</v>
      </c>
      <c r="VP368" s="27">
        <v>4.7635752338250112</v>
      </c>
      <c r="VQ368" s="27">
        <v>20.386605864551036</v>
      </c>
      <c r="VR368" s="27">
        <v>0</v>
      </c>
      <c r="VS368" s="27">
        <v>4.7590365164909176</v>
      </c>
      <c r="VT368" s="27">
        <v>4.3323424037448381</v>
      </c>
      <c r="VU368" s="27">
        <v>0</v>
      </c>
      <c r="VV368" s="27">
        <v>0</v>
      </c>
      <c r="VW368" s="27">
        <v>6.8516586242144868</v>
      </c>
      <c r="VX368" s="27">
        <v>0.1275215520855901</v>
      </c>
      <c r="VY368" s="27">
        <v>0.23748975158993046</v>
      </c>
      <c r="VZ368" s="27">
        <v>0</v>
      </c>
      <c r="WA368" s="27">
        <v>0</v>
      </c>
      <c r="WB368" s="27">
        <v>0.23748975158993046</v>
      </c>
      <c r="WC368" s="27">
        <v>0</v>
      </c>
      <c r="WD368" s="27">
        <v>0</v>
      </c>
      <c r="WE368" s="27">
        <v>0</v>
      </c>
      <c r="WF368" s="27">
        <v>0</v>
      </c>
      <c r="WG368" s="27">
        <v>0</v>
      </c>
      <c r="WH368" s="27">
        <v>0</v>
      </c>
      <c r="WI368" s="27">
        <v>6.8135443352763836E-2</v>
      </c>
      <c r="WJ368" s="27">
        <v>6.2137774470796634</v>
      </c>
      <c r="WK368" s="27">
        <v>22.482290239391585</v>
      </c>
      <c r="WL368" s="27">
        <v>9.6242680819313281E-2</v>
      </c>
      <c r="WM368" s="27">
        <v>28.361296270575888</v>
      </c>
      <c r="WN368" s="27">
        <v>165.26760340287655</v>
      </c>
      <c r="WO368" s="27">
        <v>4.0045157722040514</v>
      </c>
      <c r="WP368" s="27">
        <v>4.0045157722040514</v>
      </c>
      <c r="WQ368" s="27">
        <v>10.995507550241044</v>
      </c>
      <c r="WR368" s="27">
        <v>43.278200914131581</v>
      </c>
      <c r="WS368" s="27">
        <v>3.0424717474005414</v>
      </c>
      <c r="WT368" s="27">
        <v>0</v>
      </c>
      <c r="WU368" s="27">
        <v>1.0906045603752181</v>
      </c>
      <c r="WV368" s="27">
        <v>4.7001972411718382</v>
      </c>
      <c r="WW368" s="27">
        <v>4.7022205248026987</v>
      </c>
      <c r="WX368" s="27">
        <v>3.0666964676294932</v>
      </c>
      <c r="WY368" s="27">
        <v>16.660920450016121</v>
      </c>
      <c r="WZ368" s="27">
        <v>31.555787706997844</v>
      </c>
      <c r="XA368" s="27">
        <v>29.049048655044352</v>
      </c>
      <c r="XB368" s="27">
        <v>0</v>
      </c>
      <c r="XC368" s="27">
        <v>0</v>
      </c>
      <c r="XD368" s="27">
        <v>17.839291773297589</v>
      </c>
      <c r="XE368" s="27">
        <v>5.3742787902966533</v>
      </c>
      <c r="XF368" s="27">
        <v>31.45861540937516</v>
      </c>
      <c r="XG368" s="27">
        <v>0</v>
      </c>
      <c r="XH368" s="27">
        <v>17.341290583399015</v>
      </c>
      <c r="XI368" s="27">
        <v>0</v>
      </c>
      <c r="XJ368" s="27">
        <v>9.8047231084675418E-2</v>
      </c>
      <c r="XK368" s="27">
        <v>17.297872010347575</v>
      </c>
      <c r="XL368" s="27">
        <v>17.297872010347575</v>
      </c>
      <c r="XM368" s="27">
        <v>0</v>
      </c>
      <c r="XN368" s="27">
        <v>17.26199973840583</v>
      </c>
      <c r="XO368" s="27">
        <v>17.26199973840583</v>
      </c>
      <c r="XP368" s="27">
        <v>0</v>
      </c>
      <c r="XQ368" s="27">
        <v>17.222408999250614</v>
      </c>
      <c r="XR368" s="27">
        <v>17.222408999250614</v>
      </c>
      <c r="XS368" s="27">
        <v>17.219510782157759</v>
      </c>
      <c r="XT368" s="27">
        <v>0</v>
      </c>
      <c r="XU368" s="27">
        <v>0</v>
      </c>
      <c r="XV368" s="27">
        <v>0</v>
      </c>
      <c r="XW368" s="27">
        <v>25.475820396261849</v>
      </c>
      <c r="XX368" s="27">
        <v>0</v>
      </c>
      <c r="XY368" s="27">
        <v>19.709024581578248</v>
      </c>
      <c r="XZ368" s="27">
        <v>0</v>
      </c>
      <c r="YA368" s="27">
        <v>25.590163263076157</v>
      </c>
      <c r="YB368" s="27">
        <v>0</v>
      </c>
      <c r="YC368" s="27">
        <v>0</v>
      </c>
      <c r="YD368" s="27">
        <v>0</v>
      </c>
      <c r="YE368" s="27">
        <v>0.13266178617480343</v>
      </c>
      <c r="YF368" s="27">
        <v>0</v>
      </c>
      <c r="YG368" s="27">
        <v>0</v>
      </c>
      <c r="YH368" s="27">
        <v>0</v>
      </c>
      <c r="YI368" s="27">
        <v>0</v>
      </c>
      <c r="YJ368" s="27">
        <v>0</v>
      </c>
      <c r="YK368" s="27">
        <v>0.98211281108799242</v>
      </c>
      <c r="YL368" s="27">
        <v>2.3737491657304379</v>
      </c>
      <c r="YM368" s="27">
        <v>0</v>
      </c>
      <c r="YN368" s="27">
        <v>0</v>
      </c>
      <c r="YO368" s="27">
        <v>0.3254752478616777</v>
      </c>
      <c r="YP368" s="27">
        <v>0.13047445251981904</v>
      </c>
      <c r="YQ368" s="27">
        <v>0</v>
      </c>
      <c r="YR368" s="27">
        <v>0.13255241949205421</v>
      </c>
      <c r="YS368" s="27">
        <v>0</v>
      </c>
      <c r="YT368" s="27">
        <v>0.21506958162634043</v>
      </c>
      <c r="YU368" s="27">
        <v>0.23404470108333003</v>
      </c>
      <c r="YV368" s="27">
        <v>0.23404470108333003</v>
      </c>
      <c r="YW368" s="27">
        <v>0</v>
      </c>
      <c r="YX368" s="27">
        <v>6.7739535961211654</v>
      </c>
      <c r="YY368" s="27">
        <v>8.7329296175251897E-2</v>
      </c>
      <c r="YZ368" s="27">
        <v>0.127959018816587</v>
      </c>
      <c r="ZA368" s="27">
        <v>0</v>
      </c>
      <c r="ZB368" s="27">
        <v>0.19576636212110315</v>
      </c>
      <c r="ZC368" s="27">
        <v>0</v>
      </c>
      <c r="ZD368" s="27">
        <v>0.15798017323124777</v>
      </c>
      <c r="ZE368" s="27">
        <v>8.8587013026867917E-2</v>
      </c>
      <c r="ZF368" s="27">
        <v>0.29102474279567347</v>
      </c>
      <c r="ZG368" s="27">
        <v>0.22852168360449443</v>
      </c>
      <c r="ZH368" s="27">
        <v>0</v>
      </c>
      <c r="ZI368" s="27">
        <v>2.7032162975124616</v>
      </c>
      <c r="ZJ368" s="27">
        <v>0.26122232174651111</v>
      </c>
      <c r="ZK368" s="27">
        <v>0.15010577207330397</v>
      </c>
      <c r="ZL368" s="27">
        <v>7.9072111627685793E-2</v>
      </c>
      <c r="ZM368" s="27">
        <v>0.11330388332819155</v>
      </c>
      <c r="ZN368" s="27">
        <v>0.20593746361678059</v>
      </c>
      <c r="ZO368" s="27">
        <v>1.1771682897712257</v>
      </c>
      <c r="ZP368" s="27">
        <v>7.0213410324999004E-2</v>
      </c>
      <c r="ZQ368" s="27">
        <v>7.7869078117444396E-2</v>
      </c>
      <c r="ZR368" s="27">
        <v>0.47044078584576826</v>
      </c>
      <c r="ZS368" s="27">
        <v>1.0940496108818187</v>
      </c>
      <c r="ZT368" s="27">
        <v>0.22185031595679203</v>
      </c>
      <c r="ZU368" s="27">
        <v>0.26532357234960685</v>
      </c>
      <c r="ZV368" s="27">
        <v>0.45212186648527397</v>
      </c>
      <c r="ZW368" s="27">
        <v>0.43511534731777035</v>
      </c>
      <c r="ZX368" s="27">
        <v>0.58904895328729701</v>
      </c>
      <c r="ZY368" s="27">
        <v>0.58904895328729701</v>
      </c>
      <c r="ZZ368" s="27">
        <v>0.25602740431592319</v>
      </c>
      <c r="AAA368" s="27">
        <v>0.79471300019720448</v>
      </c>
      <c r="AAB368" s="27">
        <v>0.17629909259174206</v>
      </c>
      <c r="AAC368" s="27">
        <v>0.36862040420624481</v>
      </c>
      <c r="AAD368" s="27">
        <v>0.37529177185394719</v>
      </c>
      <c r="AAE368" s="27">
        <v>0.15475385609014577</v>
      </c>
    </row>
    <row r="369" spans="1:707">
      <c r="A369" s="14" t="s">
        <v>3734</v>
      </c>
      <c r="B369" s="14" t="e">
        <f>_xlfn.CONCAT(#REF!," ","[",#REF!,"]")</f>
        <v>#REF!</v>
      </c>
      <c r="C369" s="15" t="s">
        <v>3735</v>
      </c>
      <c r="D369" s="14" t="s">
        <v>3736</v>
      </c>
      <c r="E369" s="16">
        <v>5254</v>
      </c>
      <c r="F369" s="17">
        <v>44635</v>
      </c>
      <c r="G369" s="14" t="s">
        <v>710</v>
      </c>
      <c r="H369" s="14" t="s">
        <v>3737</v>
      </c>
      <c r="I369" s="18">
        <v>1.0035000000000001</v>
      </c>
      <c r="J369" s="19">
        <v>44700</v>
      </c>
      <c r="K369" s="1" t="s">
        <v>3738</v>
      </c>
      <c r="L369" s="18">
        <v>183</v>
      </c>
      <c r="M369" s="20" t="s">
        <v>3739</v>
      </c>
      <c r="N369" s="20" t="s">
        <v>3735</v>
      </c>
      <c r="O369" s="20" t="s">
        <v>3740</v>
      </c>
      <c r="P369" s="21">
        <v>34.5</v>
      </c>
      <c r="Q369" s="22">
        <v>44</v>
      </c>
      <c r="R369" s="20" t="s">
        <v>3741</v>
      </c>
      <c r="S369" s="20" t="s">
        <v>3737</v>
      </c>
      <c r="T369" s="20" t="s">
        <v>3742</v>
      </c>
      <c r="U369" s="16">
        <v>1</v>
      </c>
      <c r="V369" s="16">
        <v>0</v>
      </c>
      <c r="W369" s="16">
        <v>0</v>
      </c>
      <c r="X369" s="16">
        <v>0</v>
      </c>
      <c r="Y369" s="23">
        <v>0</v>
      </c>
      <c r="Z369" s="16">
        <v>0</v>
      </c>
      <c r="AA369" s="16">
        <v>0</v>
      </c>
      <c r="AB369" s="16">
        <v>0</v>
      </c>
      <c r="AC369" s="16">
        <v>0</v>
      </c>
      <c r="AD369" s="16">
        <v>0</v>
      </c>
      <c r="AE369" s="16">
        <v>0</v>
      </c>
      <c r="AF369" s="16">
        <v>0</v>
      </c>
      <c r="AG369" s="16">
        <v>0</v>
      </c>
      <c r="AH369" s="16">
        <v>0</v>
      </c>
      <c r="AI369" s="16">
        <v>0</v>
      </c>
      <c r="AJ369" s="16">
        <v>0</v>
      </c>
      <c r="AK369" s="16">
        <v>0</v>
      </c>
      <c r="AL369" s="16">
        <v>0</v>
      </c>
      <c r="AM369" s="16">
        <v>0</v>
      </c>
      <c r="AN369" s="16">
        <v>0</v>
      </c>
      <c r="AO369" s="16">
        <v>0</v>
      </c>
      <c r="AP369" s="16">
        <v>0</v>
      </c>
      <c r="AQ369" s="16">
        <v>1</v>
      </c>
      <c r="AR369" s="16">
        <v>0</v>
      </c>
      <c r="AS369" s="24" t="s">
        <v>762</v>
      </c>
      <c r="AT369" s="24" t="s">
        <v>762</v>
      </c>
      <c r="AU369" s="25" t="e">
        <f>#REF!+#REF!</f>
        <v>#REF!</v>
      </c>
      <c r="AV369" s="26" t="e">
        <f>SUM(#REF!)</f>
        <v>#REF!</v>
      </c>
      <c r="AW369" s="16">
        <v>0</v>
      </c>
      <c r="AX369" s="16">
        <v>0</v>
      </c>
      <c r="AY369" s="26" t="e">
        <f>SUM(#REF!)</f>
        <v>#REF!</v>
      </c>
      <c r="AZ369" s="16">
        <v>0</v>
      </c>
      <c r="BA369" s="16">
        <v>0</v>
      </c>
      <c r="BB369" s="16">
        <v>0</v>
      </c>
      <c r="BC369" s="16">
        <v>0</v>
      </c>
      <c r="BD369" s="16">
        <v>0</v>
      </c>
      <c r="BE369" s="16">
        <v>0</v>
      </c>
      <c r="BF369" s="16">
        <v>0</v>
      </c>
      <c r="BG369" s="16">
        <v>0</v>
      </c>
      <c r="BH369" s="16">
        <v>0</v>
      </c>
      <c r="BI369" s="16">
        <v>0</v>
      </c>
      <c r="BJ369" s="16">
        <v>0</v>
      </c>
      <c r="BK369" s="16">
        <v>0</v>
      </c>
      <c r="BL369" s="16">
        <v>0</v>
      </c>
      <c r="BM369" s="16">
        <v>0</v>
      </c>
      <c r="BN369" s="16">
        <v>0</v>
      </c>
      <c r="BO369" s="16">
        <v>0</v>
      </c>
      <c r="BP369" s="16">
        <v>0</v>
      </c>
      <c r="BQ369" s="16">
        <v>0</v>
      </c>
      <c r="BR369" s="16">
        <v>0</v>
      </c>
      <c r="BS369" s="16">
        <v>0</v>
      </c>
      <c r="BT369" s="16">
        <v>0</v>
      </c>
      <c r="BU369" s="16">
        <v>0</v>
      </c>
      <c r="BV369" s="16">
        <v>0</v>
      </c>
      <c r="BW369" s="16">
        <v>0</v>
      </c>
      <c r="BX369" s="16">
        <v>0</v>
      </c>
      <c r="BY369" s="16">
        <v>0</v>
      </c>
      <c r="BZ369" s="16">
        <v>0</v>
      </c>
      <c r="CA369" s="16">
        <v>0</v>
      </c>
      <c r="CB369" s="16">
        <v>0</v>
      </c>
      <c r="CC369" s="16">
        <v>0</v>
      </c>
      <c r="CD369" s="16">
        <v>0</v>
      </c>
      <c r="CE369" s="16">
        <v>0</v>
      </c>
      <c r="CF369" s="16">
        <v>0</v>
      </c>
      <c r="CG369" s="16">
        <v>0</v>
      </c>
      <c r="CH369" s="16">
        <v>0</v>
      </c>
      <c r="CI369" s="16">
        <v>0</v>
      </c>
      <c r="CJ369" s="16">
        <v>0</v>
      </c>
      <c r="CK369" s="16">
        <v>0</v>
      </c>
      <c r="CL369" s="25" t="e">
        <f>SUM(#REF!)</f>
        <v>#REF!</v>
      </c>
      <c r="CM369" s="16">
        <v>0</v>
      </c>
      <c r="CN369" s="16">
        <v>0</v>
      </c>
      <c r="CO369" s="16">
        <v>0</v>
      </c>
      <c r="CP369" s="25" t="e">
        <f>SUM(#REF!,#REF!,#REF!,#REF!,#REF!)</f>
        <v>#REF!</v>
      </c>
      <c r="CQ369" s="26" t="e">
        <f>SUM(#REF!)</f>
        <v>#REF!</v>
      </c>
      <c r="CR369" s="16">
        <v>0</v>
      </c>
      <c r="CS369" s="16">
        <v>0</v>
      </c>
      <c r="CT369" s="16">
        <v>0</v>
      </c>
      <c r="CU369" s="26" t="e">
        <f>SUM(#REF!)</f>
        <v>#REF!</v>
      </c>
      <c r="CV369" s="16">
        <v>0</v>
      </c>
      <c r="CW369" s="16">
        <v>0</v>
      </c>
      <c r="CX369" s="16">
        <v>0</v>
      </c>
      <c r="CY369" s="26" t="e">
        <f>SUM(#REF!)</f>
        <v>#REF!</v>
      </c>
      <c r="CZ369" s="16">
        <v>0</v>
      </c>
      <c r="DA369" s="16">
        <v>0</v>
      </c>
      <c r="DB369" s="16">
        <v>0</v>
      </c>
      <c r="DC369" s="26" t="e">
        <f>SUM(#REF!)</f>
        <v>#REF!</v>
      </c>
      <c r="DD369" s="16">
        <v>0</v>
      </c>
      <c r="DE369" s="16">
        <v>0</v>
      </c>
      <c r="DF369" s="16">
        <v>0</v>
      </c>
      <c r="DG369" s="16">
        <v>0</v>
      </c>
      <c r="DH369" s="16">
        <v>0</v>
      </c>
      <c r="DI369" s="16">
        <v>0</v>
      </c>
      <c r="DJ369" s="26" t="e">
        <f>SUM(#REF!)</f>
        <v>#REF!</v>
      </c>
      <c r="DK369" s="16">
        <v>0</v>
      </c>
      <c r="DL369" s="16">
        <v>0</v>
      </c>
      <c r="DM369" s="16">
        <v>0</v>
      </c>
      <c r="DN369" s="16">
        <v>0</v>
      </c>
      <c r="DO369" s="16">
        <v>0</v>
      </c>
      <c r="DP369" s="16">
        <v>0</v>
      </c>
      <c r="DQ369" s="16">
        <v>0</v>
      </c>
      <c r="DR369" s="16">
        <v>0</v>
      </c>
      <c r="DS369" s="16">
        <v>0</v>
      </c>
      <c r="DT369" s="16">
        <v>0</v>
      </c>
      <c r="DU369" s="16">
        <v>0</v>
      </c>
      <c r="DV369" s="16">
        <v>0</v>
      </c>
      <c r="DW369" s="16">
        <v>0</v>
      </c>
      <c r="DX369" s="16">
        <v>0</v>
      </c>
      <c r="DY369" s="16">
        <v>0</v>
      </c>
      <c r="DZ369" s="16">
        <v>0</v>
      </c>
      <c r="EA369" s="16">
        <v>0</v>
      </c>
      <c r="EB369" s="16">
        <v>0</v>
      </c>
      <c r="EC369" s="16">
        <v>0</v>
      </c>
      <c r="ED369" s="16">
        <v>0</v>
      </c>
      <c r="EE369" s="16">
        <v>0</v>
      </c>
      <c r="EF369" s="16">
        <v>0</v>
      </c>
      <c r="EG369" s="16">
        <v>0</v>
      </c>
      <c r="EH369" s="16">
        <v>0</v>
      </c>
      <c r="EI369" s="16">
        <v>0</v>
      </c>
      <c r="EJ369" s="16">
        <v>0</v>
      </c>
      <c r="EK369" s="16">
        <v>0</v>
      </c>
      <c r="EL369" s="16">
        <v>0</v>
      </c>
      <c r="EM369" s="16">
        <v>0</v>
      </c>
      <c r="EN369" s="16">
        <v>0</v>
      </c>
      <c r="EO369" s="16">
        <v>0</v>
      </c>
      <c r="EP369" s="16">
        <v>0</v>
      </c>
      <c r="EQ369" s="16">
        <v>0</v>
      </c>
      <c r="ER369" s="16">
        <v>0</v>
      </c>
      <c r="ES369" s="16">
        <v>0</v>
      </c>
      <c r="ET369" s="16">
        <v>0</v>
      </c>
      <c r="EU369" s="16">
        <v>0</v>
      </c>
      <c r="EV369" s="16">
        <v>0</v>
      </c>
      <c r="EW369" s="16">
        <v>0</v>
      </c>
      <c r="EX369" s="16">
        <v>0</v>
      </c>
      <c r="EY369" s="16">
        <v>0</v>
      </c>
      <c r="EZ369" s="16">
        <v>0</v>
      </c>
      <c r="FA369" s="16">
        <v>0</v>
      </c>
      <c r="FB369" s="16">
        <v>0</v>
      </c>
      <c r="FC369" s="16">
        <v>0</v>
      </c>
      <c r="FD369" s="25" t="e">
        <f>SUM(#REF!,#REF!,#REF!,#REF!,#REF!)</f>
        <v>#REF!</v>
      </c>
      <c r="FE369" s="26" t="e">
        <f>SUM(#REF!)</f>
        <v>#REF!</v>
      </c>
      <c r="FF369" s="16">
        <v>0</v>
      </c>
      <c r="FG369" s="16">
        <v>0</v>
      </c>
      <c r="FH369" s="16">
        <v>0</v>
      </c>
      <c r="FI369" s="16">
        <v>0</v>
      </c>
      <c r="FJ369" s="16">
        <v>0</v>
      </c>
      <c r="FK369" s="16">
        <v>0</v>
      </c>
      <c r="FL369" s="16">
        <v>0</v>
      </c>
      <c r="FM369" s="16">
        <v>0</v>
      </c>
      <c r="FN369" s="16">
        <v>0</v>
      </c>
      <c r="FO369" s="16">
        <v>0</v>
      </c>
      <c r="FP369" s="26" t="e">
        <f>SUM(#REF!)</f>
        <v>#REF!</v>
      </c>
      <c r="FQ369" s="16">
        <v>0</v>
      </c>
      <c r="FR369" s="16">
        <v>1</v>
      </c>
      <c r="FS369" s="16">
        <v>0</v>
      </c>
      <c r="FT369" s="26" t="e">
        <f>SUM(#REF!)</f>
        <v>#REF!</v>
      </c>
      <c r="FU369" s="16">
        <v>1</v>
      </c>
      <c r="FV369" s="16">
        <v>0</v>
      </c>
      <c r="FW369" s="16">
        <v>0</v>
      </c>
      <c r="FX369" s="16">
        <v>0</v>
      </c>
      <c r="FY369" s="16">
        <v>0</v>
      </c>
      <c r="FZ369" s="16">
        <v>0</v>
      </c>
      <c r="GA369" s="16">
        <v>0</v>
      </c>
      <c r="GB369" s="16">
        <v>0</v>
      </c>
      <c r="GC369" s="16">
        <v>0</v>
      </c>
      <c r="GD369" s="16">
        <v>0</v>
      </c>
      <c r="GE369" s="16">
        <v>0</v>
      </c>
      <c r="GF369" s="16">
        <v>0</v>
      </c>
      <c r="GG369" s="16">
        <v>0</v>
      </c>
      <c r="GH369" s="16">
        <v>0</v>
      </c>
      <c r="GI369" s="26" t="e">
        <f>SUM(#REF!)</f>
        <v>#REF!</v>
      </c>
      <c r="GJ369" s="16">
        <v>0</v>
      </c>
      <c r="GK369" s="16">
        <v>0</v>
      </c>
      <c r="GL369" s="16">
        <v>0</v>
      </c>
      <c r="GM369" s="16">
        <v>0</v>
      </c>
      <c r="GN369" s="16">
        <v>0</v>
      </c>
      <c r="GO369" s="26" t="e">
        <f>SUM(#REF!)</f>
        <v>#REF!</v>
      </c>
      <c r="GP369" s="16">
        <v>1</v>
      </c>
      <c r="GQ369" s="16">
        <v>0</v>
      </c>
      <c r="GR369" s="16">
        <v>0</v>
      </c>
      <c r="GS369" s="16">
        <v>0</v>
      </c>
      <c r="GT369" s="16">
        <v>0</v>
      </c>
      <c r="GU369" s="16">
        <v>0</v>
      </c>
      <c r="GV369" s="16">
        <v>0</v>
      </c>
      <c r="GW369" s="16">
        <v>0</v>
      </c>
      <c r="GX369" s="16">
        <v>0</v>
      </c>
      <c r="GY369" s="16">
        <v>0</v>
      </c>
      <c r="GZ369" s="16">
        <v>0</v>
      </c>
      <c r="HA369" s="16">
        <v>0</v>
      </c>
      <c r="HB369" s="16">
        <v>0</v>
      </c>
      <c r="HC369" s="16">
        <v>0</v>
      </c>
      <c r="HD369" s="16">
        <v>0</v>
      </c>
      <c r="HE369" s="16">
        <v>0</v>
      </c>
      <c r="HF369" s="16">
        <v>0</v>
      </c>
      <c r="HG369" s="16">
        <v>0</v>
      </c>
      <c r="HH369" s="16">
        <v>0</v>
      </c>
      <c r="HI369" s="16">
        <v>0</v>
      </c>
      <c r="HJ369" s="16">
        <v>0</v>
      </c>
      <c r="HK369" s="16">
        <v>0</v>
      </c>
      <c r="HL369" s="25" t="e">
        <f>SUM(#REF!)</f>
        <v>#REF!</v>
      </c>
      <c r="HM369" s="16">
        <v>0</v>
      </c>
      <c r="HN369" s="16">
        <v>1</v>
      </c>
      <c r="HO369" s="16">
        <v>0</v>
      </c>
      <c r="HP369" s="25" t="e">
        <f>SUM(#REF!)</f>
        <v>#REF!</v>
      </c>
      <c r="HQ369" s="16">
        <v>0</v>
      </c>
      <c r="HR369" s="16">
        <v>0</v>
      </c>
      <c r="HS369" s="16">
        <v>0</v>
      </c>
      <c r="HT369" s="16">
        <v>0</v>
      </c>
      <c r="HU369" s="16">
        <v>0</v>
      </c>
      <c r="HV369" s="16">
        <v>0</v>
      </c>
      <c r="HW369" s="25" t="e">
        <f>SUM(#REF!+#REF!+#REF!+#REF!+#REF!+#REF!+#REF!+#REF!)</f>
        <v>#REF!</v>
      </c>
      <c r="HX369" s="26" t="e">
        <f>SUM(#REF!)</f>
        <v>#REF!</v>
      </c>
      <c r="HY369" s="16">
        <v>0</v>
      </c>
      <c r="HZ369" s="16">
        <v>0</v>
      </c>
      <c r="IA369" s="16">
        <v>0</v>
      </c>
      <c r="IB369" s="26" t="e">
        <f>SUM(#REF!)</f>
        <v>#REF!</v>
      </c>
      <c r="IC369" s="16">
        <v>0</v>
      </c>
      <c r="ID369" s="16">
        <v>0</v>
      </c>
      <c r="IE369" s="16">
        <v>0</v>
      </c>
      <c r="IF369" s="16">
        <v>0</v>
      </c>
      <c r="IG369" s="16">
        <v>0</v>
      </c>
      <c r="IH369" s="16">
        <v>0</v>
      </c>
      <c r="II369" s="26" t="e">
        <f>SUM(#REF!)</f>
        <v>#REF!</v>
      </c>
      <c r="IJ369" s="16">
        <v>0</v>
      </c>
      <c r="IK369" s="16">
        <v>0</v>
      </c>
      <c r="IL369" s="16">
        <v>0</v>
      </c>
      <c r="IM369" s="16">
        <v>0</v>
      </c>
      <c r="IN369" s="16">
        <v>0</v>
      </c>
      <c r="IO369" s="26" t="e">
        <f>SUM(#REF!)</f>
        <v>#REF!</v>
      </c>
      <c r="IP369" s="16">
        <v>0</v>
      </c>
      <c r="IQ369" s="16">
        <v>0</v>
      </c>
      <c r="IR369" s="16">
        <v>0</v>
      </c>
      <c r="IS369" s="16">
        <v>0</v>
      </c>
      <c r="IT369" s="16">
        <v>0</v>
      </c>
      <c r="IU369" s="16">
        <v>0</v>
      </c>
      <c r="IV369" s="16">
        <v>0</v>
      </c>
      <c r="IW369" s="26" t="e">
        <f>SUM(#REF!)</f>
        <v>#REF!</v>
      </c>
      <c r="IX369" s="16">
        <v>0</v>
      </c>
      <c r="IY369" s="16">
        <v>0</v>
      </c>
      <c r="IZ369" s="16">
        <v>0</v>
      </c>
      <c r="JA369" s="16">
        <v>0</v>
      </c>
      <c r="JB369" s="16">
        <v>0</v>
      </c>
      <c r="JC369" s="16">
        <v>0</v>
      </c>
      <c r="JD369" s="16">
        <v>0</v>
      </c>
      <c r="JE369" s="16">
        <v>0</v>
      </c>
      <c r="JF369" s="26" t="e">
        <f>SUM(#REF!)</f>
        <v>#REF!</v>
      </c>
      <c r="JG369" s="16">
        <v>0</v>
      </c>
      <c r="JH369" s="16">
        <v>0</v>
      </c>
      <c r="JI369" s="16">
        <v>0</v>
      </c>
      <c r="JJ369" s="16">
        <v>0</v>
      </c>
      <c r="JK369" s="16">
        <v>0</v>
      </c>
      <c r="JL369" s="16">
        <v>0</v>
      </c>
      <c r="JM369" s="16">
        <v>0</v>
      </c>
      <c r="JN369" s="26" t="e">
        <f>SUM(#REF!)</f>
        <v>#REF!</v>
      </c>
      <c r="JO369" s="16">
        <v>0</v>
      </c>
      <c r="JP369" s="16">
        <v>0</v>
      </c>
      <c r="JQ369" s="16">
        <v>0</v>
      </c>
      <c r="JR369" s="16">
        <v>0</v>
      </c>
      <c r="JS369" s="16">
        <v>0</v>
      </c>
      <c r="JT369" s="16">
        <v>0</v>
      </c>
      <c r="JU369" s="26" t="e">
        <f>SUM(#REF!)</f>
        <v>#REF!</v>
      </c>
      <c r="JV369" s="16">
        <v>0</v>
      </c>
      <c r="JW369" s="16">
        <v>0</v>
      </c>
      <c r="JX369" s="16">
        <v>0</v>
      </c>
      <c r="JY369" s="16">
        <v>0</v>
      </c>
      <c r="JZ369" s="16">
        <v>0</v>
      </c>
      <c r="KA369" s="16">
        <v>0</v>
      </c>
      <c r="KB369" s="16">
        <v>0</v>
      </c>
      <c r="KC369" s="16">
        <v>0</v>
      </c>
      <c r="KD369" s="16">
        <v>0</v>
      </c>
      <c r="KE369" s="16">
        <v>0</v>
      </c>
      <c r="KF369" s="16">
        <v>0</v>
      </c>
      <c r="KG369" s="16">
        <v>0</v>
      </c>
      <c r="KH369" s="16">
        <v>0</v>
      </c>
      <c r="KI369" s="16">
        <v>0</v>
      </c>
      <c r="KJ369" s="16">
        <v>0</v>
      </c>
      <c r="KK369" s="16">
        <v>0</v>
      </c>
      <c r="KL369" s="16">
        <v>0</v>
      </c>
      <c r="KM369" s="16">
        <v>0</v>
      </c>
      <c r="KN369" s="16">
        <v>0</v>
      </c>
      <c r="KO369" s="25" t="e">
        <f>SUM(#REF!)</f>
        <v>#REF!</v>
      </c>
      <c r="KP369" s="16">
        <v>0</v>
      </c>
      <c r="KQ369" s="16">
        <v>0</v>
      </c>
      <c r="KR369" s="16">
        <v>0</v>
      </c>
      <c r="KS369" s="16">
        <v>0</v>
      </c>
      <c r="KT369" s="16">
        <v>0</v>
      </c>
      <c r="KU369" s="16">
        <v>0</v>
      </c>
      <c r="KV369" s="16" t="e">
        <f>SUM(#REF!+#REF!+#REF!+#REF!+#REF!+#REF!+#REF!+#REF!)</f>
        <v>#REF!</v>
      </c>
      <c r="KW369" s="27">
        <v>42.36247889497831</v>
      </c>
      <c r="KX369" s="27">
        <v>237.27208258686932</v>
      </c>
      <c r="KY369" s="27">
        <v>0</v>
      </c>
      <c r="KZ369" s="27">
        <v>4.8933179001023728</v>
      </c>
      <c r="LA369" s="27">
        <v>7642.2708614068733</v>
      </c>
      <c r="LB369" s="27">
        <v>0</v>
      </c>
      <c r="LC369" s="27">
        <v>196101.46850572331</v>
      </c>
      <c r="LD369" s="27">
        <v>196102.42697603532</v>
      </c>
      <c r="LE369" s="27">
        <v>196102.42697603532</v>
      </c>
      <c r="LF369" s="27">
        <v>196109.1283802239</v>
      </c>
      <c r="LG369" s="27">
        <v>0</v>
      </c>
      <c r="LH369" s="27">
        <v>3.4296214875239954</v>
      </c>
      <c r="LI369" s="27">
        <v>0</v>
      </c>
      <c r="LJ369" s="27">
        <v>0</v>
      </c>
      <c r="LK369" s="27">
        <v>0</v>
      </c>
      <c r="LL369" s="27">
        <v>0</v>
      </c>
      <c r="LM369" s="27">
        <v>2944.4068366738429</v>
      </c>
      <c r="LN369" s="27">
        <v>2944.4506150478987</v>
      </c>
      <c r="LO369" s="27">
        <v>371.5907601063974</v>
      </c>
      <c r="LP369" s="27">
        <v>55.34690800009399</v>
      </c>
      <c r="LQ369" s="27">
        <v>2943.8854401828353</v>
      </c>
      <c r="LR369" s="27">
        <v>425.09660999754658</v>
      </c>
      <c r="LS369" s="27">
        <v>2943.9147046454923</v>
      </c>
      <c r="LT369" s="27">
        <v>111.48143233342765</v>
      </c>
      <c r="LU369" s="27">
        <v>132.77428691477098</v>
      </c>
      <c r="LV369" s="27">
        <v>132.73973749524581</v>
      </c>
      <c r="LW369" s="27">
        <v>183.81253522828013</v>
      </c>
      <c r="LX369" s="27">
        <v>47.903164571435006</v>
      </c>
      <c r="LY369" s="27">
        <v>185.24507405932323</v>
      </c>
      <c r="LZ369" s="27">
        <v>85.623558217424431</v>
      </c>
      <c r="MA369" s="27">
        <v>0.34580971506486341</v>
      </c>
      <c r="MB369" s="27">
        <v>85.497192532311786</v>
      </c>
      <c r="MC369" s="27">
        <v>92.911829258220095</v>
      </c>
      <c r="MD369" s="27">
        <v>184.65544640875072</v>
      </c>
      <c r="ME369" s="27">
        <v>0</v>
      </c>
      <c r="MF369" s="27">
        <v>0</v>
      </c>
      <c r="MG369" s="27">
        <v>19579.11147774864</v>
      </c>
      <c r="MH369" s="27">
        <v>19579.11147774864</v>
      </c>
      <c r="MI369" s="27">
        <v>2125.1875656828438</v>
      </c>
      <c r="MJ369" s="27">
        <v>1837.0707273077974</v>
      </c>
      <c r="MK369" s="27">
        <v>0</v>
      </c>
      <c r="ML369" s="27">
        <v>1837.394450635951</v>
      </c>
      <c r="MM369" s="27">
        <v>1837.394450635951</v>
      </c>
      <c r="MN369" s="27">
        <v>0</v>
      </c>
      <c r="MO369" s="27">
        <v>0</v>
      </c>
      <c r="MP369" s="27">
        <v>0</v>
      </c>
      <c r="MQ369" s="27">
        <v>0</v>
      </c>
      <c r="MR369" s="27">
        <v>8.4727324188554221</v>
      </c>
      <c r="MS369" s="27">
        <v>0</v>
      </c>
      <c r="MT369" s="27">
        <v>0</v>
      </c>
      <c r="MU369" s="27">
        <v>0</v>
      </c>
      <c r="MV369" s="27">
        <v>138.10388983632038</v>
      </c>
      <c r="MW369" s="27">
        <v>90192.426936043179</v>
      </c>
      <c r="MX369" s="27">
        <v>60.404769482683889</v>
      </c>
      <c r="MY369" s="27">
        <v>26834.267609848994</v>
      </c>
      <c r="MZ369" s="27">
        <v>90184.154479825636</v>
      </c>
      <c r="NA369" s="27">
        <v>0</v>
      </c>
      <c r="NB369" s="27">
        <v>0</v>
      </c>
      <c r="NC369" s="27">
        <v>0</v>
      </c>
      <c r="ND369" s="27">
        <v>666.47210663263434</v>
      </c>
      <c r="NE369" s="27">
        <v>11.942267162725864</v>
      </c>
      <c r="NF369" s="27">
        <v>15658.163483956525</v>
      </c>
      <c r="NG369" s="27">
        <v>345.19334711013789</v>
      </c>
      <c r="NH369" s="27">
        <v>0</v>
      </c>
      <c r="NI369" s="27">
        <v>16121.104329126667</v>
      </c>
      <c r="NJ369" s="27">
        <v>159.81173185173222</v>
      </c>
      <c r="NK369" s="27">
        <v>33.033110183786107</v>
      </c>
      <c r="NL369" s="27">
        <v>0</v>
      </c>
      <c r="NM369" s="27">
        <v>33.976514424702117</v>
      </c>
      <c r="NN369" s="27">
        <v>0</v>
      </c>
      <c r="NO369" s="27">
        <v>5561.145006572001</v>
      </c>
      <c r="NP369" s="27">
        <v>112.45583639597241</v>
      </c>
      <c r="NQ369" s="27">
        <v>75.064766554817794</v>
      </c>
      <c r="NR369" s="27">
        <v>148.55319612381069</v>
      </c>
      <c r="NS369" s="27">
        <v>1393.6600064036322</v>
      </c>
      <c r="NT369" s="27">
        <v>16879.863930187519</v>
      </c>
      <c r="NU369" s="27">
        <v>192.17578227201921</v>
      </c>
      <c r="NV369" s="27">
        <v>762.22858364504782</v>
      </c>
      <c r="NW369" s="27">
        <v>20673.952134839787</v>
      </c>
      <c r="NX369" s="27">
        <v>20674.524724420458</v>
      </c>
      <c r="NY369" s="27">
        <v>290.57836619628631</v>
      </c>
      <c r="NZ369" s="27">
        <v>10410.526457192169</v>
      </c>
      <c r="OA369" s="27">
        <v>753.83039278201727</v>
      </c>
      <c r="OB369" s="27">
        <v>10408.338169529001</v>
      </c>
      <c r="OC369" s="27">
        <v>290.33612585984378</v>
      </c>
      <c r="OD369" s="27">
        <v>108.71913525043119</v>
      </c>
      <c r="OE369" s="27">
        <v>4958.058858375327</v>
      </c>
      <c r="OF369" s="27">
        <v>8.8214606921906782</v>
      </c>
      <c r="OG369" s="27">
        <v>0</v>
      </c>
      <c r="OH369" s="27">
        <v>0</v>
      </c>
      <c r="OI369" s="27">
        <v>0</v>
      </c>
      <c r="OJ369" s="27">
        <v>30.536796303161626</v>
      </c>
      <c r="OK369" s="27">
        <v>279.58920550872671</v>
      </c>
      <c r="OL369" s="27">
        <v>230.88840684998877</v>
      </c>
      <c r="OM369" s="27">
        <v>0</v>
      </c>
      <c r="ON369" s="27">
        <v>280.34566426043108</v>
      </c>
      <c r="OO369" s="27">
        <v>176.18476486867991</v>
      </c>
      <c r="OP369" s="27">
        <v>244.79904436621115</v>
      </c>
      <c r="OQ369" s="27">
        <v>233.98136869702535</v>
      </c>
      <c r="OR369" s="27">
        <v>38965.605918766756</v>
      </c>
      <c r="OS369" s="27">
        <v>5.3958620822826298</v>
      </c>
      <c r="OT369" s="27">
        <v>38963.704833013384</v>
      </c>
      <c r="OU369" s="27">
        <v>305.66818013370039</v>
      </c>
      <c r="OV369" s="27">
        <v>429.00511168127474</v>
      </c>
      <c r="OW369" s="27">
        <v>6971.3657014013734</v>
      </c>
      <c r="OX369" s="27">
        <v>6971.3657014013734</v>
      </c>
      <c r="OY369" s="27">
        <v>6971.7218443903139</v>
      </c>
      <c r="OZ369" s="27">
        <v>21921.279652443565</v>
      </c>
      <c r="PA369" s="27">
        <v>21916.849044349252</v>
      </c>
      <c r="PB369" s="27">
        <v>353.91754881996656</v>
      </c>
      <c r="PC369" s="27">
        <v>89.518098149426606</v>
      </c>
      <c r="PD369" s="27">
        <v>798.7937803756347</v>
      </c>
      <c r="PE369" s="27">
        <v>0</v>
      </c>
      <c r="PF369" s="27">
        <v>46.694644807632812</v>
      </c>
      <c r="PG369" s="27">
        <v>0</v>
      </c>
      <c r="PH369" s="27">
        <v>42.870308034026564</v>
      </c>
      <c r="PI369" s="27">
        <v>0</v>
      </c>
      <c r="PJ369" s="27">
        <v>24289.473242275209</v>
      </c>
      <c r="PK369" s="27">
        <v>127.54131193595757</v>
      </c>
      <c r="PL369" s="27">
        <v>5.4980905016996147</v>
      </c>
      <c r="PM369" s="27">
        <v>227.41216731009175</v>
      </c>
      <c r="PN369" s="27">
        <v>27.307529896902402</v>
      </c>
      <c r="PO369" s="27">
        <v>0</v>
      </c>
      <c r="PP369" s="27">
        <v>7943.1374610261055</v>
      </c>
      <c r="PQ369" s="27">
        <v>50.598571454072193</v>
      </c>
      <c r="PR369" s="27">
        <v>0</v>
      </c>
      <c r="PS369" s="27">
        <v>78.456210144966931</v>
      </c>
      <c r="PT369" s="27">
        <v>86.127285598903498</v>
      </c>
      <c r="PU369" s="27">
        <v>167.12989839481111</v>
      </c>
      <c r="PV369" s="27">
        <v>167.87105443558423</v>
      </c>
      <c r="PW369" s="27">
        <v>167.7265463612232</v>
      </c>
      <c r="PX369" s="27">
        <v>167.7265463612232</v>
      </c>
      <c r="PY369" s="27">
        <v>64.806823033921304</v>
      </c>
      <c r="PZ369" s="27">
        <v>64.841372453446496</v>
      </c>
      <c r="QA369" s="27">
        <v>92.759275428627163</v>
      </c>
      <c r="QB369" s="27">
        <v>0</v>
      </c>
      <c r="QC369" s="27">
        <v>1.4435031445453925</v>
      </c>
      <c r="QD369" s="27">
        <v>135.91386681418061</v>
      </c>
      <c r="QE369" s="27">
        <v>135.89406794591389</v>
      </c>
      <c r="QF369" s="27">
        <v>135.43112150026707</v>
      </c>
      <c r="QG369" s="27">
        <v>40.507380154354344</v>
      </c>
      <c r="QH369" s="27">
        <v>6.1949948886973489</v>
      </c>
      <c r="QI369" s="27">
        <v>0</v>
      </c>
      <c r="QJ369" s="27">
        <v>0</v>
      </c>
      <c r="QK369" s="27">
        <v>0</v>
      </c>
      <c r="QL369" s="27">
        <v>0</v>
      </c>
      <c r="QM369" s="27">
        <v>0</v>
      </c>
      <c r="QN369" s="27">
        <v>0</v>
      </c>
      <c r="QO369" s="27">
        <v>1.590850897223578</v>
      </c>
      <c r="QP369" s="27">
        <v>0</v>
      </c>
      <c r="QQ369" s="27">
        <v>239.95116131918297</v>
      </c>
      <c r="QR369" s="27">
        <v>0</v>
      </c>
      <c r="QS369" s="27">
        <v>60.350657834751757</v>
      </c>
      <c r="QT369" s="27">
        <v>18.519672064797863</v>
      </c>
      <c r="QU369" s="27">
        <v>0</v>
      </c>
      <c r="QV369" s="27">
        <v>19.34215333737572</v>
      </c>
      <c r="QW369" s="27">
        <v>325.57416737693461</v>
      </c>
      <c r="QX369" s="27">
        <v>156.75686902211726</v>
      </c>
      <c r="QY369" s="27">
        <v>286.91336692825286</v>
      </c>
      <c r="QZ369" s="27">
        <v>276.26567755832912</v>
      </c>
      <c r="RA369" s="27">
        <v>276.10492021359778</v>
      </c>
      <c r="RB369" s="27">
        <v>276.22757854090753</v>
      </c>
      <c r="RC369" s="27">
        <v>169.32741501250999</v>
      </c>
      <c r="RD369" s="27">
        <v>163.69585962990487</v>
      </c>
      <c r="RE369" s="27">
        <v>5.862989165451908</v>
      </c>
      <c r="RF369" s="27">
        <v>46.314285673042761</v>
      </c>
      <c r="RG369" s="27">
        <v>12.193263173979606</v>
      </c>
      <c r="RH369" s="27">
        <v>0</v>
      </c>
      <c r="RI369" s="27">
        <v>0</v>
      </c>
      <c r="RJ369" s="27">
        <v>0</v>
      </c>
      <c r="RK369" s="27">
        <v>3.4571505912095879</v>
      </c>
      <c r="RL369" s="27">
        <v>0</v>
      </c>
      <c r="RM369" s="27">
        <v>0</v>
      </c>
      <c r="RN369" s="27">
        <v>0</v>
      </c>
      <c r="RO369" s="27">
        <v>279.64757667413448</v>
      </c>
      <c r="RP369" s="27">
        <v>279.693090407162</v>
      </c>
      <c r="RQ369" s="27">
        <v>0</v>
      </c>
      <c r="RR369" s="27">
        <v>321.53693360949626</v>
      </c>
      <c r="RS369" s="27">
        <v>145.45558035953215</v>
      </c>
      <c r="RT369" s="27">
        <v>0</v>
      </c>
      <c r="RU369" s="27">
        <v>0</v>
      </c>
      <c r="RV369" s="27">
        <v>10.112015607376863</v>
      </c>
      <c r="RW369" s="27">
        <v>0</v>
      </c>
      <c r="RX369" s="27">
        <v>131.49911359046931</v>
      </c>
      <c r="RY369" s="27">
        <v>304.70048086718225</v>
      </c>
      <c r="RZ369" s="27">
        <v>10.170150132924947</v>
      </c>
      <c r="SA369" s="27">
        <v>131.75823423690821</v>
      </c>
      <c r="SB369" s="27">
        <v>131.75831311686144</v>
      </c>
      <c r="SC369" s="27">
        <v>35.079335051144149</v>
      </c>
      <c r="SD369" s="27">
        <v>0</v>
      </c>
      <c r="SE369" s="27">
        <v>40.584682508543111</v>
      </c>
      <c r="SF369" s="27">
        <v>134.37625988540336</v>
      </c>
      <c r="SG369" s="27">
        <v>47.932192394232409</v>
      </c>
      <c r="SH369" s="27">
        <v>47.928327276522971</v>
      </c>
      <c r="SI369" s="27">
        <v>29.178562388083645</v>
      </c>
      <c r="SJ369" s="27">
        <v>47.805195669493727</v>
      </c>
      <c r="SK369" s="27">
        <v>51.001490255292836</v>
      </c>
      <c r="SL369" s="27">
        <v>0</v>
      </c>
      <c r="SM369" s="27">
        <v>9.0577850321392024</v>
      </c>
      <c r="SN369" s="27">
        <v>9.0188972151850564</v>
      </c>
      <c r="SO369" s="27">
        <v>0</v>
      </c>
      <c r="SP369" s="27">
        <v>0</v>
      </c>
      <c r="SQ369" s="27">
        <v>12.609749327159914</v>
      </c>
      <c r="SR369" s="27">
        <v>12.620871400568706</v>
      </c>
      <c r="SS369" s="27">
        <v>0</v>
      </c>
      <c r="ST369" s="27">
        <v>0</v>
      </c>
      <c r="SU369" s="27">
        <v>1.7849744621812944</v>
      </c>
      <c r="SV369" s="27">
        <v>118.6733120713471</v>
      </c>
      <c r="SW369" s="27">
        <v>0</v>
      </c>
      <c r="SX369" s="27">
        <v>0</v>
      </c>
      <c r="SY369" s="27">
        <v>0</v>
      </c>
      <c r="SZ369" s="27">
        <v>58.55030178168596</v>
      </c>
      <c r="TA369" s="27">
        <v>8.7505476142154706</v>
      </c>
      <c r="TB369" s="27">
        <v>189.43651813537289</v>
      </c>
      <c r="TC369" s="27">
        <v>21.059685439524976</v>
      </c>
      <c r="TD369" s="27">
        <v>418.74748368019124</v>
      </c>
      <c r="TE369" s="27">
        <v>323.78319803830601</v>
      </c>
      <c r="TF369" s="27">
        <v>38.033625940360466</v>
      </c>
      <c r="TG369" s="27">
        <v>12.615034284027921</v>
      </c>
      <c r="TH369" s="27">
        <v>132.35180588514339</v>
      </c>
      <c r="TI369" s="27">
        <v>88.158917674909574</v>
      </c>
      <c r="TJ369" s="27">
        <v>4.9002593359887108</v>
      </c>
      <c r="TK369" s="27">
        <v>2.1083033905688113</v>
      </c>
      <c r="TL369" s="27">
        <v>2714.4738238176647</v>
      </c>
      <c r="TM369" s="27">
        <v>370.19939661095276</v>
      </c>
      <c r="TN369" s="27">
        <v>162.31932556567199</v>
      </c>
      <c r="TO369" s="27">
        <v>0</v>
      </c>
      <c r="TP369" s="27">
        <v>0</v>
      </c>
      <c r="TQ369" s="27">
        <v>0</v>
      </c>
      <c r="TR369" s="27">
        <v>0</v>
      </c>
      <c r="TS369" s="27">
        <v>302.87377890972965</v>
      </c>
      <c r="TT369" s="27">
        <v>302.87464658921544</v>
      </c>
      <c r="TU369" s="27">
        <v>302.84861620464164</v>
      </c>
      <c r="TV369" s="27">
        <v>0</v>
      </c>
      <c r="TW369" s="27">
        <v>18.321052342504675</v>
      </c>
      <c r="TX369" s="27">
        <v>30.957699733724152</v>
      </c>
      <c r="TY369" s="27">
        <v>0</v>
      </c>
      <c r="TZ369" s="27">
        <v>0</v>
      </c>
      <c r="UA369" s="27">
        <v>10.436843254876203</v>
      </c>
      <c r="UB369" s="27">
        <v>10.436843254876203</v>
      </c>
      <c r="UC369" s="27">
        <v>106.50931336002468</v>
      </c>
      <c r="UD369" s="27">
        <v>185.09220470991727</v>
      </c>
      <c r="UE369" s="27">
        <v>0</v>
      </c>
      <c r="UF369" s="27">
        <v>0</v>
      </c>
      <c r="UG369" s="27">
        <v>1.299862749670138</v>
      </c>
      <c r="UH369" s="27">
        <v>64.365884095232303</v>
      </c>
      <c r="UI369" s="27">
        <v>196.85336349997229</v>
      </c>
      <c r="UJ369" s="27">
        <v>59.490156424705532</v>
      </c>
      <c r="UK369" s="27">
        <v>585.82121954828563</v>
      </c>
      <c r="UL369" s="27">
        <v>586.00319560044227</v>
      </c>
      <c r="UM369" s="27">
        <v>585.34028847329682</v>
      </c>
      <c r="UN369" s="27">
        <v>12.94514688839527</v>
      </c>
      <c r="UO369" s="27">
        <v>586.17499613862913</v>
      </c>
      <c r="UP369" s="27">
        <v>59.348014748942106</v>
      </c>
      <c r="UQ369" s="27">
        <v>196.313824619716</v>
      </c>
      <c r="UR369" s="27">
        <v>30.806013583617005</v>
      </c>
      <c r="US369" s="27">
        <v>167.93534159748612</v>
      </c>
      <c r="UT369" s="27">
        <v>87.499007985987888</v>
      </c>
      <c r="UU369" s="27">
        <v>1871.0366718187636</v>
      </c>
      <c r="UV369" s="27">
        <v>17.953945040061274</v>
      </c>
      <c r="UW369" s="27">
        <v>15.148263982775205</v>
      </c>
      <c r="UX369" s="27">
        <v>1153.709949403795</v>
      </c>
      <c r="UY369" s="27">
        <v>3294.7141289133342</v>
      </c>
      <c r="UZ369" s="27">
        <v>0</v>
      </c>
      <c r="VA369" s="27">
        <v>0</v>
      </c>
      <c r="VB369" s="27">
        <v>21.643870373322965</v>
      </c>
      <c r="VC369" s="27">
        <v>165.93273734427746</v>
      </c>
      <c r="VD369" s="27">
        <v>9.5335100302131508</v>
      </c>
      <c r="VE369" s="27">
        <v>0</v>
      </c>
      <c r="VF369" s="27">
        <v>0</v>
      </c>
      <c r="VG369" s="27">
        <v>0</v>
      </c>
      <c r="VH369" s="27">
        <v>0</v>
      </c>
      <c r="VI369" s="27">
        <v>0</v>
      </c>
      <c r="VJ369" s="27">
        <v>45.032092032901488</v>
      </c>
      <c r="VK369" s="27">
        <v>44.09854778614222</v>
      </c>
      <c r="VL369" s="27">
        <v>0</v>
      </c>
      <c r="VM369" s="27">
        <v>0</v>
      </c>
      <c r="VN369" s="27">
        <v>0.12770664431797762</v>
      </c>
      <c r="VO369" s="27">
        <v>0</v>
      </c>
      <c r="VP369" s="27">
        <v>0</v>
      </c>
      <c r="VQ369" s="27">
        <v>80.678889467753805</v>
      </c>
      <c r="VR369" s="27">
        <v>7.6572714621171567</v>
      </c>
      <c r="VS369" s="27">
        <v>42.032918450283731</v>
      </c>
      <c r="VT369" s="27">
        <v>0</v>
      </c>
      <c r="VU369" s="27">
        <v>44.446250620085173</v>
      </c>
      <c r="VV369" s="27">
        <v>44.446250620085173</v>
      </c>
      <c r="VW369" s="27">
        <v>40.640450635493579</v>
      </c>
      <c r="VX369" s="27">
        <v>0</v>
      </c>
      <c r="VY369" s="27">
        <v>0</v>
      </c>
      <c r="VZ369" s="27">
        <v>0</v>
      </c>
      <c r="WA369" s="27">
        <v>0</v>
      </c>
      <c r="WB369" s="27">
        <v>0</v>
      </c>
      <c r="WC369" s="27">
        <v>26.704492654276748</v>
      </c>
      <c r="WD369" s="27">
        <v>0</v>
      </c>
      <c r="WE369" s="27">
        <v>0</v>
      </c>
      <c r="WF369" s="27">
        <v>22.65802993230767</v>
      </c>
      <c r="WG369" s="27">
        <v>0</v>
      </c>
      <c r="WH369" s="27">
        <v>0</v>
      </c>
      <c r="WI369" s="27">
        <v>0</v>
      </c>
      <c r="WJ369" s="27">
        <v>65.709998498677848</v>
      </c>
      <c r="WK369" s="27">
        <v>212.01566811442672</v>
      </c>
      <c r="WL369" s="27">
        <v>3.1318496639907245</v>
      </c>
      <c r="WM369" s="27">
        <v>255.37298097984254</v>
      </c>
      <c r="WN369" s="27">
        <v>1571.0841330978367</v>
      </c>
      <c r="WO369" s="27">
        <v>107.26261691359892</v>
      </c>
      <c r="WP369" s="27">
        <v>107.10990532409946</v>
      </c>
      <c r="WQ369" s="27">
        <v>75.248951245665523</v>
      </c>
      <c r="WR369" s="27">
        <v>0</v>
      </c>
      <c r="WS369" s="27">
        <v>0</v>
      </c>
      <c r="WT369" s="27">
        <v>8.3175755508051061</v>
      </c>
      <c r="WU369" s="27">
        <v>0</v>
      </c>
      <c r="WV369" s="27">
        <v>105.78850834719104</v>
      </c>
      <c r="WW369" s="27">
        <v>105.82195344737066</v>
      </c>
      <c r="WX369" s="27">
        <v>0</v>
      </c>
      <c r="WY369" s="27">
        <v>93.152176475784572</v>
      </c>
      <c r="WZ369" s="27">
        <v>205.17101793073067</v>
      </c>
      <c r="XA369" s="27">
        <v>194.89848161848224</v>
      </c>
      <c r="XB369" s="27">
        <v>29.016227444287225</v>
      </c>
      <c r="XC369" s="27">
        <v>10.109018169153217</v>
      </c>
      <c r="XD369" s="27">
        <v>42.999276757596611</v>
      </c>
      <c r="XE369" s="27">
        <v>29.130840016365067</v>
      </c>
      <c r="XF369" s="27">
        <v>191.3921888163955</v>
      </c>
      <c r="XG369" s="27">
        <v>0</v>
      </c>
      <c r="XH369" s="27">
        <v>42.711207168313564</v>
      </c>
      <c r="XI369" s="27">
        <v>58.901948613291601</v>
      </c>
      <c r="XJ369" s="27">
        <v>0.22890962434266279</v>
      </c>
      <c r="XK369" s="27">
        <v>42.719174043592197</v>
      </c>
      <c r="XL369" s="27">
        <v>42.719174043592197</v>
      </c>
      <c r="XM369" s="27">
        <v>58.925770359174265</v>
      </c>
      <c r="XN369" s="27">
        <v>42.737237552887336</v>
      </c>
      <c r="XO369" s="27">
        <v>42.725011160132986</v>
      </c>
      <c r="XP369" s="27">
        <v>31.035002087912922</v>
      </c>
      <c r="XQ369" s="27">
        <v>42.721619322143077</v>
      </c>
      <c r="XR369" s="27">
        <v>42.721619322143077</v>
      </c>
      <c r="XS369" s="27">
        <v>42.560467577645461</v>
      </c>
      <c r="XT369" s="27">
        <v>8.066421779644859</v>
      </c>
      <c r="XU369" s="27">
        <v>8.0981315208529061</v>
      </c>
      <c r="XV369" s="27">
        <v>6.8989984714879293</v>
      </c>
      <c r="XW369" s="27">
        <v>349.67696253303973</v>
      </c>
      <c r="XX369" s="27">
        <v>32.564642141411518</v>
      </c>
      <c r="XY369" s="27">
        <v>215.11951539501229</v>
      </c>
      <c r="XZ369" s="27">
        <v>23.304687789082703</v>
      </c>
      <c r="YA369" s="27">
        <v>350.13257314303394</v>
      </c>
      <c r="YB369" s="27">
        <v>0</v>
      </c>
      <c r="YC369" s="27">
        <v>0</v>
      </c>
      <c r="YD369" s="27">
        <v>0</v>
      </c>
      <c r="YE369" s="27">
        <v>12.443391505747552</v>
      </c>
      <c r="YF369" s="27">
        <v>28.621433278251725</v>
      </c>
      <c r="YG369" s="27">
        <v>28.458625054735787</v>
      </c>
      <c r="YH369" s="27">
        <v>0</v>
      </c>
      <c r="YI369" s="27">
        <v>0</v>
      </c>
      <c r="YJ369" s="27">
        <v>0</v>
      </c>
      <c r="YK369" s="27">
        <v>0</v>
      </c>
      <c r="YL369" s="27">
        <v>18.757968403577731</v>
      </c>
      <c r="YM369" s="27">
        <v>0</v>
      </c>
      <c r="YN369" s="27">
        <v>0</v>
      </c>
      <c r="YO369" s="27">
        <v>0</v>
      </c>
      <c r="YP369" s="27">
        <v>0.21999618962497813</v>
      </c>
      <c r="YQ369" s="27">
        <v>16.683504512954823</v>
      </c>
      <c r="YR369" s="27">
        <v>3.23510352280001</v>
      </c>
      <c r="YS369" s="27">
        <v>16.764908624712792</v>
      </c>
      <c r="YT369" s="27">
        <v>76.347827874444846</v>
      </c>
      <c r="YU369" s="27">
        <v>76.344909316174466</v>
      </c>
      <c r="YV369" s="27">
        <v>76.259797846613566</v>
      </c>
      <c r="YW369" s="27">
        <v>0</v>
      </c>
      <c r="YX369" s="27">
        <v>84.531465264624927</v>
      </c>
      <c r="YY369" s="27">
        <v>0.30005934217763242</v>
      </c>
      <c r="YZ369" s="27">
        <v>0</v>
      </c>
      <c r="ZA369" s="27">
        <v>0</v>
      </c>
      <c r="ZB369" s="27">
        <v>0</v>
      </c>
      <c r="ZC369" s="27">
        <v>0</v>
      </c>
      <c r="ZD369" s="27">
        <v>0</v>
      </c>
      <c r="ZE369" s="27">
        <v>3.0851527316644476</v>
      </c>
      <c r="ZF369" s="27">
        <v>0.61652571463206496</v>
      </c>
      <c r="ZG369" s="27">
        <v>0</v>
      </c>
      <c r="ZH369" s="27">
        <v>0</v>
      </c>
      <c r="ZI369" s="27">
        <v>18.828250441926912</v>
      </c>
      <c r="ZJ369" s="27">
        <v>0</v>
      </c>
      <c r="ZK369" s="27">
        <v>0.33460876170281723</v>
      </c>
      <c r="ZL369" s="27">
        <v>0.12660232497242377</v>
      </c>
      <c r="ZM369" s="27">
        <v>7.9274353020115818E-2</v>
      </c>
      <c r="ZN369" s="27">
        <v>0</v>
      </c>
      <c r="ZO369" s="27">
        <v>0.39747608444613292</v>
      </c>
      <c r="ZP369" s="27">
        <v>0.21952290990545506</v>
      </c>
      <c r="ZQ369" s="27">
        <v>0.22315138775513199</v>
      </c>
      <c r="ZR369" s="27">
        <v>0</v>
      </c>
      <c r="ZS369" s="27">
        <v>0</v>
      </c>
      <c r="ZT369" s="27">
        <v>0.43557510186774084</v>
      </c>
      <c r="ZU369" s="27">
        <v>0.34872827333525575</v>
      </c>
      <c r="ZV369" s="27">
        <v>73.759618848279644</v>
      </c>
      <c r="ZW369" s="27">
        <v>73.645006276201798</v>
      </c>
      <c r="ZX369" s="27">
        <v>0</v>
      </c>
      <c r="ZY369" s="27">
        <v>0</v>
      </c>
      <c r="ZZ369" s="27">
        <v>0.97290534343294366</v>
      </c>
      <c r="AAA369" s="27">
        <v>0.96178327002415132</v>
      </c>
      <c r="AAB369" s="27">
        <v>0.29477438530962469</v>
      </c>
      <c r="AAC369" s="27">
        <v>0</v>
      </c>
      <c r="AAD369" s="27">
        <v>1.8581750588008639</v>
      </c>
      <c r="AAE369" s="27">
        <v>0.29075150769367852</v>
      </c>
    </row>
    <row r="370" spans="1:707">
      <c r="A370" s="14" t="s">
        <v>3743</v>
      </c>
      <c r="B370" s="14" t="e">
        <f>_xlfn.CONCAT(#REF!," ","[",#REF!,"]")</f>
        <v>#REF!</v>
      </c>
      <c r="C370" s="15" t="s">
        <v>3744</v>
      </c>
      <c r="D370" s="14" t="s">
        <v>966</v>
      </c>
      <c r="E370" s="16">
        <v>6240</v>
      </c>
      <c r="F370" s="17">
        <v>44630</v>
      </c>
      <c r="G370" s="14" t="s">
        <v>710</v>
      </c>
      <c r="H370" s="14" t="s">
        <v>3745</v>
      </c>
      <c r="I370" s="18">
        <v>1.0113000000000001</v>
      </c>
      <c r="J370" s="19">
        <v>44684</v>
      </c>
      <c r="K370" s="1" t="s">
        <v>3746</v>
      </c>
      <c r="L370" s="18">
        <v>108</v>
      </c>
      <c r="M370" s="20" t="s">
        <v>3747</v>
      </c>
      <c r="N370" s="20" t="s">
        <v>3744</v>
      </c>
      <c r="O370" s="20" t="s">
        <v>3748</v>
      </c>
      <c r="P370" s="21">
        <v>29</v>
      </c>
      <c r="Q370" s="22">
        <v>42</v>
      </c>
      <c r="R370" s="20" t="s">
        <v>3749</v>
      </c>
      <c r="S370" s="20" t="s">
        <v>932</v>
      </c>
      <c r="T370" s="20" t="s">
        <v>3750</v>
      </c>
      <c r="U370" s="16">
        <v>0</v>
      </c>
      <c r="V370" s="16">
        <v>0</v>
      </c>
      <c r="W370" s="16">
        <v>0</v>
      </c>
      <c r="X370" s="16">
        <v>1</v>
      </c>
      <c r="Y370" s="23">
        <v>0</v>
      </c>
      <c r="Z370" s="16">
        <v>0</v>
      </c>
      <c r="AA370" s="16">
        <v>0</v>
      </c>
      <c r="AB370" s="16">
        <v>0</v>
      </c>
      <c r="AC370" s="16">
        <v>0</v>
      </c>
      <c r="AD370" s="16">
        <v>0</v>
      </c>
      <c r="AE370" s="16">
        <v>0</v>
      </c>
      <c r="AF370" s="16">
        <v>0</v>
      </c>
      <c r="AG370" s="16">
        <v>0</v>
      </c>
      <c r="AH370" s="16">
        <v>0</v>
      </c>
      <c r="AI370" s="16">
        <v>0</v>
      </c>
      <c r="AJ370" s="16">
        <v>0</v>
      </c>
      <c r="AK370" s="16">
        <v>0</v>
      </c>
      <c r="AL370" s="16">
        <v>0</v>
      </c>
      <c r="AM370" s="16">
        <v>0</v>
      </c>
      <c r="AN370" s="16">
        <v>0</v>
      </c>
      <c r="AO370" s="16">
        <v>0</v>
      </c>
      <c r="AP370" s="16">
        <v>0</v>
      </c>
      <c r="AQ370" s="16">
        <v>0</v>
      </c>
      <c r="AR370" s="16">
        <v>1</v>
      </c>
      <c r="AS370" s="24" t="s">
        <v>725</v>
      </c>
      <c r="AT370" s="24" t="s">
        <v>725</v>
      </c>
      <c r="AU370" s="25" t="e">
        <f>#REF!+#REF!</f>
        <v>#REF!</v>
      </c>
      <c r="AV370" s="26" t="e">
        <f>SUM(#REF!)</f>
        <v>#REF!</v>
      </c>
      <c r="AW370" s="16">
        <v>0</v>
      </c>
      <c r="AX370" s="16">
        <v>0</v>
      </c>
      <c r="AY370" s="26" t="e">
        <f>SUM(#REF!)</f>
        <v>#REF!</v>
      </c>
      <c r="AZ370" s="16">
        <v>0</v>
      </c>
      <c r="BA370" s="16">
        <v>0</v>
      </c>
      <c r="BB370" s="16">
        <v>0</v>
      </c>
      <c r="BC370" s="16">
        <v>0</v>
      </c>
      <c r="BD370" s="16">
        <v>0</v>
      </c>
      <c r="BE370" s="16">
        <v>0</v>
      </c>
      <c r="BF370" s="16">
        <v>0</v>
      </c>
      <c r="BG370" s="16">
        <v>0</v>
      </c>
      <c r="BH370" s="16">
        <v>0</v>
      </c>
      <c r="BI370" s="16">
        <v>0</v>
      </c>
      <c r="BJ370" s="16">
        <v>0</v>
      </c>
      <c r="BK370" s="16">
        <v>0</v>
      </c>
      <c r="BL370" s="16">
        <v>0</v>
      </c>
      <c r="BM370" s="16">
        <v>0</v>
      </c>
      <c r="BN370" s="16">
        <v>0</v>
      </c>
      <c r="BO370" s="16">
        <v>0</v>
      </c>
      <c r="BP370" s="16">
        <v>0</v>
      </c>
      <c r="BQ370" s="16">
        <v>0</v>
      </c>
      <c r="BR370" s="16">
        <v>0</v>
      </c>
      <c r="BS370" s="16">
        <v>0</v>
      </c>
      <c r="BT370" s="16">
        <v>0</v>
      </c>
      <c r="BU370" s="16">
        <v>0</v>
      </c>
      <c r="BV370" s="16">
        <v>0</v>
      </c>
      <c r="BW370" s="16">
        <v>0</v>
      </c>
      <c r="BX370" s="16">
        <v>0</v>
      </c>
      <c r="BY370" s="16">
        <v>0</v>
      </c>
      <c r="BZ370" s="16">
        <v>0</v>
      </c>
      <c r="CA370" s="16">
        <v>0</v>
      </c>
      <c r="CB370" s="16">
        <v>0</v>
      </c>
      <c r="CC370" s="16">
        <v>0</v>
      </c>
      <c r="CD370" s="16">
        <v>0</v>
      </c>
      <c r="CE370" s="16">
        <v>0</v>
      </c>
      <c r="CF370" s="16">
        <v>0</v>
      </c>
      <c r="CG370" s="16">
        <v>0</v>
      </c>
      <c r="CH370" s="16">
        <v>0</v>
      </c>
      <c r="CI370" s="16">
        <v>0</v>
      </c>
      <c r="CJ370" s="16">
        <v>0</v>
      </c>
      <c r="CK370" s="16">
        <v>0</v>
      </c>
      <c r="CL370" s="25" t="e">
        <f>SUM(#REF!)</f>
        <v>#REF!</v>
      </c>
      <c r="CM370" s="16">
        <v>0</v>
      </c>
      <c r="CN370" s="16">
        <v>0</v>
      </c>
      <c r="CO370" s="16">
        <v>0</v>
      </c>
      <c r="CP370" s="25" t="e">
        <f>SUM(#REF!,#REF!,#REF!,#REF!,#REF!)</f>
        <v>#REF!</v>
      </c>
      <c r="CQ370" s="26" t="e">
        <f>SUM(#REF!)</f>
        <v>#REF!</v>
      </c>
      <c r="CR370" s="16">
        <v>0</v>
      </c>
      <c r="CS370" s="16">
        <v>0</v>
      </c>
      <c r="CT370" s="16">
        <v>0</v>
      </c>
      <c r="CU370" s="26" t="e">
        <f>SUM(#REF!)</f>
        <v>#REF!</v>
      </c>
      <c r="CV370" s="16">
        <v>0</v>
      </c>
      <c r="CW370" s="16">
        <v>0</v>
      </c>
      <c r="CX370" s="16">
        <v>0</v>
      </c>
      <c r="CY370" s="26" t="e">
        <f>SUM(#REF!)</f>
        <v>#REF!</v>
      </c>
      <c r="CZ370" s="16">
        <v>0</v>
      </c>
      <c r="DA370" s="16">
        <v>0</v>
      </c>
      <c r="DB370" s="16">
        <v>0</v>
      </c>
      <c r="DC370" s="26" t="e">
        <f>SUM(#REF!)</f>
        <v>#REF!</v>
      </c>
      <c r="DD370" s="16">
        <v>0</v>
      </c>
      <c r="DE370" s="16">
        <v>0</v>
      </c>
      <c r="DF370" s="16">
        <v>0</v>
      </c>
      <c r="DG370" s="16">
        <v>0</v>
      </c>
      <c r="DH370" s="16">
        <v>0</v>
      </c>
      <c r="DI370" s="16">
        <v>0</v>
      </c>
      <c r="DJ370" s="26" t="e">
        <f>SUM(#REF!)</f>
        <v>#REF!</v>
      </c>
      <c r="DK370" s="16">
        <v>0</v>
      </c>
      <c r="DL370" s="16">
        <v>0</v>
      </c>
      <c r="DM370" s="16">
        <v>0</v>
      </c>
      <c r="DN370" s="16">
        <v>0</v>
      </c>
      <c r="DO370" s="16">
        <v>0</v>
      </c>
      <c r="DP370" s="16">
        <v>0</v>
      </c>
      <c r="DQ370" s="16">
        <v>0</v>
      </c>
      <c r="DR370" s="16">
        <v>0</v>
      </c>
      <c r="DS370" s="16">
        <v>0</v>
      </c>
      <c r="DT370" s="16">
        <v>0</v>
      </c>
      <c r="DU370" s="16">
        <v>0</v>
      </c>
      <c r="DV370" s="16">
        <v>0</v>
      </c>
      <c r="DW370" s="16">
        <v>0</v>
      </c>
      <c r="DX370" s="16">
        <v>0</v>
      </c>
      <c r="DY370" s="16">
        <v>0</v>
      </c>
      <c r="DZ370" s="16">
        <v>0</v>
      </c>
      <c r="EA370" s="16">
        <v>0</v>
      </c>
      <c r="EB370" s="16">
        <v>0</v>
      </c>
      <c r="EC370" s="16">
        <v>0</v>
      </c>
      <c r="ED370" s="16">
        <v>0</v>
      </c>
      <c r="EE370" s="16">
        <v>0</v>
      </c>
      <c r="EF370" s="16">
        <v>0</v>
      </c>
      <c r="EG370" s="16">
        <v>0</v>
      </c>
      <c r="EH370" s="16">
        <v>0</v>
      </c>
      <c r="EI370" s="16">
        <v>0</v>
      </c>
      <c r="EJ370" s="16">
        <v>0</v>
      </c>
      <c r="EK370" s="16">
        <v>0</v>
      </c>
      <c r="EL370" s="16">
        <v>0</v>
      </c>
      <c r="EM370" s="16">
        <v>0</v>
      </c>
      <c r="EN370" s="16">
        <v>0</v>
      </c>
      <c r="EO370" s="16">
        <v>0</v>
      </c>
      <c r="EP370" s="16">
        <v>0</v>
      </c>
      <c r="EQ370" s="16">
        <v>0</v>
      </c>
      <c r="ER370" s="16">
        <v>0</v>
      </c>
      <c r="ES370" s="16">
        <v>0</v>
      </c>
      <c r="ET370" s="16">
        <v>0</v>
      </c>
      <c r="EU370" s="16">
        <v>0</v>
      </c>
      <c r="EV370" s="16">
        <v>0</v>
      </c>
      <c r="EW370" s="16">
        <v>0</v>
      </c>
      <c r="EX370" s="16">
        <v>0</v>
      </c>
      <c r="EY370" s="16">
        <v>0</v>
      </c>
      <c r="EZ370" s="16">
        <v>0</v>
      </c>
      <c r="FA370" s="16">
        <v>0</v>
      </c>
      <c r="FB370" s="16">
        <v>0</v>
      </c>
      <c r="FC370" s="16">
        <v>0</v>
      </c>
      <c r="FD370" s="25" t="e">
        <f>SUM(#REF!,#REF!,#REF!,#REF!,#REF!)</f>
        <v>#REF!</v>
      </c>
      <c r="FE370" s="26" t="e">
        <f>SUM(#REF!)</f>
        <v>#REF!</v>
      </c>
      <c r="FF370" s="16">
        <v>1</v>
      </c>
      <c r="FG370" s="16">
        <v>1</v>
      </c>
      <c r="FH370" s="16">
        <v>0</v>
      </c>
      <c r="FI370" s="16">
        <v>0</v>
      </c>
      <c r="FJ370" s="16">
        <v>0</v>
      </c>
      <c r="FK370" s="16">
        <v>0</v>
      </c>
      <c r="FL370" s="16">
        <v>0</v>
      </c>
      <c r="FM370" s="16">
        <v>0</v>
      </c>
      <c r="FN370" s="16">
        <v>0</v>
      </c>
      <c r="FO370" s="16">
        <v>0</v>
      </c>
      <c r="FP370" s="26" t="e">
        <f>SUM(#REF!)</f>
        <v>#REF!</v>
      </c>
      <c r="FQ370" s="16">
        <v>0</v>
      </c>
      <c r="FR370" s="16">
        <v>0</v>
      </c>
      <c r="FS370" s="16">
        <v>0</v>
      </c>
      <c r="FT370" s="26" t="e">
        <f>SUM(#REF!)</f>
        <v>#REF!</v>
      </c>
      <c r="FU370" s="16">
        <v>1</v>
      </c>
      <c r="FV370" s="16">
        <v>1</v>
      </c>
      <c r="FW370" s="16">
        <v>0</v>
      </c>
      <c r="FX370" s="16">
        <v>0</v>
      </c>
      <c r="FY370" s="16">
        <v>0</v>
      </c>
      <c r="FZ370" s="16">
        <v>0</v>
      </c>
      <c r="GA370" s="16">
        <v>0</v>
      </c>
      <c r="GB370" s="16">
        <v>0</v>
      </c>
      <c r="GC370" s="16">
        <v>0</v>
      </c>
      <c r="GD370" s="16">
        <v>0</v>
      </c>
      <c r="GE370" s="16">
        <v>0</v>
      </c>
      <c r="GF370" s="16">
        <v>0</v>
      </c>
      <c r="GG370" s="16">
        <v>0</v>
      </c>
      <c r="GH370" s="16">
        <v>0</v>
      </c>
      <c r="GI370" s="26" t="e">
        <f>SUM(#REF!)</f>
        <v>#REF!</v>
      </c>
      <c r="GJ370" s="16">
        <v>0</v>
      </c>
      <c r="GK370" s="16">
        <v>0</v>
      </c>
      <c r="GL370" s="16">
        <v>0</v>
      </c>
      <c r="GM370" s="16">
        <v>0</v>
      </c>
      <c r="GN370" s="16">
        <v>0</v>
      </c>
      <c r="GO370" s="26" t="e">
        <f>SUM(#REF!)</f>
        <v>#REF!</v>
      </c>
      <c r="GP370" s="16">
        <v>1</v>
      </c>
      <c r="GQ370" s="16">
        <v>0</v>
      </c>
      <c r="GR370" s="16">
        <v>0</v>
      </c>
      <c r="GS370" s="16">
        <v>0</v>
      </c>
      <c r="GT370" s="16">
        <v>0</v>
      </c>
      <c r="GU370" s="16">
        <v>0</v>
      </c>
      <c r="GV370" s="16">
        <v>0</v>
      </c>
      <c r="GW370" s="16">
        <v>0</v>
      </c>
      <c r="GX370" s="16">
        <v>0</v>
      </c>
      <c r="GY370" s="16">
        <v>0</v>
      </c>
      <c r="GZ370" s="16">
        <v>0</v>
      </c>
      <c r="HA370" s="16">
        <v>0</v>
      </c>
      <c r="HB370" s="16">
        <v>0</v>
      </c>
      <c r="HC370" s="16">
        <v>0</v>
      </c>
      <c r="HD370" s="16">
        <v>0</v>
      </c>
      <c r="HE370" s="16">
        <v>0</v>
      </c>
      <c r="HF370" s="16">
        <v>0</v>
      </c>
      <c r="HG370" s="16">
        <v>0</v>
      </c>
      <c r="HH370" s="16">
        <v>0</v>
      </c>
      <c r="HI370" s="16">
        <v>0</v>
      </c>
      <c r="HJ370" s="16">
        <v>0</v>
      </c>
      <c r="HK370" s="16">
        <v>0</v>
      </c>
      <c r="HL370" s="25" t="e">
        <f>SUM(#REF!)</f>
        <v>#REF!</v>
      </c>
      <c r="HM370" s="16">
        <v>0</v>
      </c>
      <c r="HN370" s="16">
        <v>0</v>
      </c>
      <c r="HO370" s="16">
        <v>0</v>
      </c>
      <c r="HP370" s="25" t="e">
        <f>SUM(#REF!)</f>
        <v>#REF!</v>
      </c>
      <c r="HQ370" s="16">
        <v>0</v>
      </c>
      <c r="HR370" s="16">
        <v>0</v>
      </c>
      <c r="HS370" s="16">
        <v>0</v>
      </c>
      <c r="HT370" s="16">
        <v>0</v>
      </c>
      <c r="HU370" s="16">
        <v>1</v>
      </c>
      <c r="HV370" s="16">
        <v>0</v>
      </c>
      <c r="HW370" s="25" t="e">
        <f>SUM(#REF!+#REF!+#REF!+#REF!+#REF!+#REF!+#REF!+#REF!)</f>
        <v>#REF!</v>
      </c>
      <c r="HX370" s="26" t="e">
        <f>SUM(#REF!)</f>
        <v>#REF!</v>
      </c>
      <c r="HY370" s="16">
        <v>0</v>
      </c>
      <c r="HZ370" s="16">
        <v>0</v>
      </c>
      <c r="IA370" s="16">
        <v>0</v>
      </c>
      <c r="IB370" s="26" t="e">
        <f>SUM(#REF!)</f>
        <v>#REF!</v>
      </c>
      <c r="IC370" s="16">
        <v>0</v>
      </c>
      <c r="ID370" s="16">
        <v>0</v>
      </c>
      <c r="IE370" s="16">
        <v>0</v>
      </c>
      <c r="IF370" s="16">
        <v>0</v>
      </c>
      <c r="IG370" s="16">
        <v>0</v>
      </c>
      <c r="IH370" s="16">
        <v>0</v>
      </c>
      <c r="II370" s="26" t="e">
        <f>SUM(#REF!)</f>
        <v>#REF!</v>
      </c>
      <c r="IJ370" s="16">
        <v>0</v>
      </c>
      <c r="IK370" s="16">
        <v>0</v>
      </c>
      <c r="IL370" s="16">
        <v>0</v>
      </c>
      <c r="IM370" s="16">
        <v>0</v>
      </c>
      <c r="IN370" s="16">
        <v>0</v>
      </c>
      <c r="IO370" s="26" t="e">
        <f>SUM(#REF!)</f>
        <v>#REF!</v>
      </c>
      <c r="IP370" s="16">
        <v>0</v>
      </c>
      <c r="IQ370" s="16">
        <v>0</v>
      </c>
      <c r="IR370" s="16">
        <v>0</v>
      </c>
      <c r="IS370" s="16">
        <v>0</v>
      </c>
      <c r="IT370" s="16">
        <v>0</v>
      </c>
      <c r="IU370" s="16">
        <v>0</v>
      </c>
      <c r="IV370" s="16">
        <v>0</v>
      </c>
      <c r="IW370" s="26" t="e">
        <f>SUM(#REF!)</f>
        <v>#REF!</v>
      </c>
      <c r="IX370" s="16">
        <v>0</v>
      </c>
      <c r="IY370" s="16">
        <v>0</v>
      </c>
      <c r="IZ370" s="16">
        <v>0</v>
      </c>
      <c r="JA370" s="16">
        <v>0</v>
      </c>
      <c r="JB370" s="16">
        <v>0</v>
      </c>
      <c r="JC370" s="16">
        <v>0</v>
      </c>
      <c r="JD370" s="16">
        <v>0</v>
      </c>
      <c r="JE370" s="16">
        <v>0</v>
      </c>
      <c r="JF370" s="26" t="e">
        <f>SUM(#REF!)</f>
        <v>#REF!</v>
      </c>
      <c r="JG370" s="16">
        <v>0</v>
      </c>
      <c r="JH370" s="16">
        <v>0</v>
      </c>
      <c r="JI370" s="16">
        <v>0</v>
      </c>
      <c r="JJ370" s="16">
        <v>0</v>
      </c>
      <c r="JK370" s="16">
        <v>0</v>
      </c>
      <c r="JL370" s="16">
        <v>0</v>
      </c>
      <c r="JM370" s="16">
        <v>0</v>
      </c>
      <c r="JN370" s="26" t="e">
        <f>SUM(#REF!)</f>
        <v>#REF!</v>
      </c>
      <c r="JO370" s="16">
        <v>0</v>
      </c>
      <c r="JP370" s="16">
        <v>0</v>
      </c>
      <c r="JQ370" s="16">
        <v>0</v>
      </c>
      <c r="JR370" s="16">
        <v>0</v>
      </c>
      <c r="JS370" s="16">
        <v>0</v>
      </c>
      <c r="JT370" s="16">
        <v>0</v>
      </c>
      <c r="JU370" s="26" t="e">
        <f>SUM(#REF!)</f>
        <v>#REF!</v>
      </c>
      <c r="JV370" s="16">
        <v>0</v>
      </c>
      <c r="JW370" s="16">
        <v>1</v>
      </c>
      <c r="JX370" s="16">
        <v>0</v>
      </c>
      <c r="JY370" s="16">
        <v>0</v>
      </c>
      <c r="JZ370" s="16">
        <v>0</v>
      </c>
      <c r="KA370" s="16">
        <v>0</v>
      </c>
      <c r="KB370" s="16">
        <v>0</v>
      </c>
      <c r="KC370" s="16">
        <v>0</v>
      </c>
      <c r="KD370" s="16">
        <v>0</v>
      </c>
      <c r="KE370" s="16">
        <v>0</v>
      </c>
      <c r="KF370" s="16">
        <v>0</v>
      </c>
      <c r="KG370" s="16">
        <v>0</v>
      </c>
      <c r="KH370" s="16">
        <v>0</v>
      </c>
      <c r="KI370" s="16">
        <v>0</v>
      </c>
      <c r="KJ370" s="16">
        <v>0</v>
      </c>
      <c r="KK370" s="16">
        <v>0</v>
      </c>
      <c r="KL370" s="16">
        <v>0</v>
      </c>
      <c r="KM370" s="16">
        <v>0</v>
      </c>
      <c r="KN370" s="16">
        <v>0</v>
      </c>
      <c r="KO370" s="25" t="e">
        <f>SUM(#REF!)</f>
        <v>#REF!</v>
      </c>
      <c r="KP370" s="16">
        <v>0</v>
      </c>
      <c r="KQ370" s="16">
        <v>0</v>
      </c>
      <c r="KR370" s="16">
        <v>0</v>
      </c>
      <c r="KS370" s="16">
        <v>0</v>
      </c>
      <c r="KT370" s="16">
        <v>0</v>
      </c>
      <c r="KU370" s="16">
        <v>0</v>
      </c>
      <c r="KV370" s="16" t="e">
        <f>SUM(#REF!+#REF!+#REF!+#REF!+#REF!+#REF!+#REF!+#REF!)</f>
        <v>#REF!</v>
      </c>
      <c r="KW370" s="27">
        <v>0</v>
      </c>
      <c r="KX370" s="27">
        <v>56.391969700201301</v>
      </c>
      <c r="KY370" s="27">
        <v>0</v>
      </c>
      <c r="KZ370" s="27">
        <v>7.686118574184083</v>
      </c>
      <c r="LA370" s="27">
        <v>0</v>
      </c>
      <c r="LB370" s="27">
        <v>0</v>
      </c>
      <c r="LC370" s="27">
        <v>104525.80802616185</v>
      </c>
      <c r="LD370" s="27">
        <v>104527.87067148155</v>
      </c>
      <c r="LE370" s="27">
        <v>104527.87067148155</v>
      </c>
      <c r="LF370" s="27">
        <v>104531.12040006966</v>
      </c>
      <c r="LG370" s="27">
        <v>0</v>
      </c>
      <c r="LH370" s="27">
        <v>11.340360687087918</v>
      </c>
      <c r="LI370" s="27">
        <v>0</v>
      </c>
      <c r="LJ370" s="27">
        <v>0</v>
      </c>
      <c r="LK370" s="27">
        <v>0</v>
      </c>
      <c r="LL370" s="27">
        <v>0</v>
      </c>
      <c r="LM370" s="27">
        <v>1908.3891615133127</v>
      </c>
      <c r="LN370" s="27">
        <v>1908.3891615133127</v>
      </c>
      <c r="LO370" s="27">
        <v>145.63192018634766</v>
      </c>
      <c r="LP370" s="27">
        <v>41.123512690343219</v>
      </c>
      <c r="LQ370" s="27">
        <v>1908.9111961008707</v>
      </c>
      <c r="LR370" s="27">
        <v>200.96035440206148</v>
      </c>
      <c r="LS370" s="27">
        <v>1908.8458664434113</v>
      </c>
      <c r="LT370" s="27">
        <v>58.470826899833597</v>
      </c>
      <c r="LU370" s="27">
        <v>80.591605610306061</v>
      </c>
      <c r="LV370" s="27">
        <v>80.598235003590688</v>
      </c>
      <c r="LW370" s="27">
        <v>141.46486436927293</v>
      </c>
      <c r="LX370" s="27">
        <v>22.990675643837488</v>
      </c>
      <c r="LY370" s="27">
        <v>142.12388632897546</v>
      </c>
      <c r="LZ370" s="27">
        <v>57.266446941653861</v>
      </c>
      <c r="MA370" s="27">
        <v>0.10884258429106321</v>
      </c>
      <c r="MB370" s="27">
        <v>57.079015913334253</v>
      </c>
      <c r="MC370" s="27">
        <v>67.942843757681629</v>
      </c>
      <c r="MD370" s="27">
        <v>141.23331774200477</v>
      </c>
      <c r="ME370" s="27">
        <v>0</v>
      </c>
      <c r="MF370" s="27">
        <v>4.6807735294208221</v>
      </c>
      <c r="MG370" s="27">
        <v>3806.6328200782723</v>
      </c>
      <c r="MH370" s="27">
        <v>3806.6220322473819</v>
      </c>
      <c r="MI370" s="27">
        <v>417.16626427354328</v>
      </c>
      <c r="MJ370" s="27">
        <v>54.930489817001806</v>
      </c>
      <c r="MK370" s="27">
        <v>0</v>
      </c>
      <c r="ML370" s="27">
        <v>54.831410521002631</v>
      </c>
      <c r="MM370" s="27">
        <v>54.831410521002631</v>
      </c>
      <c r="MN370" s="27">
        <v>0</v>
      </c>
      <c r="MO370" s="27">
        <v>1.274229656514922</v>
      </c>
      <c r="MP370" s="27">
        <v>0</v>
      </c>
      <c r="MQ370" s="27">
        <v>0</v>
      </c>
      <c r="MR370" s="27">
        <v>391.92334266207496</v>
      </c>
      <c r="MS370" s="27">
        <v>732.91655221672056</v>
      </c>
      <c r="MT370" s="27">
        <v>392.00590874207421</v>
      </c>
      <c r="MU370" s="27">
        <v>735.31958674797056</v>
      </c>
      <c r="MV370" s="27">
        <v>155.35067100880676</v>
      </c>
      <c r="MW370" s="27">
        <v>100948.88717889381</v>
      </c>
      <c r="MX370" s="27">
        <v>78.805767593853815</v>
      </c>
      <c r="MY370" s="27">
        <v>28089.397525137803</v>
      </c>
      <c r="MZ370" s="27">
        <v>100868.04419874361</v>
      </c>
      <c r="NA370" s="27">
        <v>0</v>
      </c>
      <c r="NB370" s="27">
        <v>0</v>
      </c>
      <c r="NC370" s="27">
        <v>0</v>
      </c>
      <c r="ND370" s="27">
        <v>356.79448898295186</v>
      </c>
      <c r="NE370" s="27">
        <v>16.66014746193407</v>
      </c>
      <c r="NF370" s="27">
        <v>7250.1666584271343</v>
      </c>
      <c r="NG370" s="27">
        <v>453.85790701869718</v>
      </c>
      <c r="NH370" s="27">
        <v>0</v>
      </c>
      <c r="NI370" s="27">
        <v>7618.7050573465722</v>
      </c>
      <c r="NJ370" s="27">
        <v>137.42569557537959</v>
      </c>
      <c r="NK370" s="27">
        <v>33.916578716213529</v>
      </c>
      <c r="NL370" s="27">
        <v>0</v>
      </c>
      <c r="NM370" s="27">
        <v>130.9427516151417</v>
      </c>
      <c r="NN370" s="27">
        <v>2332.0291488637072</v>
      </c>
      <c r="NO370" s="27">
        <v>0</v>
      </c>
      <c r="NP370" s="27">
        <v>0</v>
      </c>
      <c r="NQ370" s="27">
        <v>241.55122547559162</v>
      </c>
      <c r="NR370" s="27">
        <v>224.3776013701582</v>
      </c>
      <c r="NS370" s="27">
        <v>4392.0904515866168</v>
      </c>
      <c r="NT370" s="27">
        <v>59395.679153106816</v>
      </c>
      <c r="NU370" s="27">
        <v>620.00707621439199</v>
      </c>
      <c r="NV370" s="27">
        <v>1653.4029884087529</v>
      </c>
      <c r="NW370" s="27">
        <v>69466.821944735784</v>
      </c>
      <c r="NX370" s="27">
        <v>69467.27696218394</v>
      </c>
      <c r="NY370" s="27">
        <v>59.56347144756171</v>
      </c>
      <c r="NZ370" s="27">
        <v>0</v>
      </c>
      <c r="OA370" s="27">
        <v>0</v>
      </c>
      <c r="OB370" s="27">
        <v>0</v>
      </c>
      <c r="OC370" s="27">
        <v>59.291244452410695</v>
      </c>
      <c r="OD370" s="27">
        <v>64.27938076139101</v>
      </c>
      <c r="OE370" s="27">
        <v>2315.6531010376248</v>
      </c>
      <c r="OF370" s="27">
        <v>4.6469033564576012</v>
      </c>
      <c r="OG370" s="27">
        <v>0</v>
      </c>
      <c r="OH370" s="27">
        <v>0</v>
      </c>
      <c r="OI370" s="27">
        <v>0</v>
      </c>
      <c r="OJ370" s="27">
        <v>8.5706604399869253</v>
      </c>
      <c r="OK370" s="27">
        <v>159.6006545091509</v>
      </c>
      <c r="OL370" s="27">
        <v>24.353558368731232</v>
      </c>
      <c r="OM370" s="27">
        <v>0</v>
      </c>
      <c r="ON370" s="27">
        <v>159.7543961661423</v>
      </c>
      <c r="OO370" s="27">
        <v>2.7772336485607831</v>
      </c>
      <c r="OP370" s="27">
        <v>266.41789888455213</v>
      </c>
      <c r="OQ370" s="27">
        <v>252.54727958236123</v>
      </c>
      <c r="OR370" s="27">
        <v>43631.582665855378</v>
      </c>
      <c r="OS370" s="27">
        <v>2.4663753707239588</v>
      </c>
      <c r="OT370" s="27">
        <v>43631.111617328905</v>
      </c>
      <c r="OU370" s="27">
        <v>354.13326971687184</v>
      </c>
      <c r="OV370" s="27">
        <v>307.66495935883592</v>
      </c>
      <c r="OW370" s="27">
        <v>4886.0155076093588</v>
      </c>
      <c r="OX370" s="27">
        <v>4886.035214987578</v>
      </c>
      <c r="OY370" s="27">
        <v>4886.0155076093588</v>
      </c>
      <c r="OZ370" s="27">
        <v>24387.893021094857</v>
      </c>
      <c r="PA370" s="27">
        <v>24383.166625286194</v>
      </c>
      <c r="PB370" s="27">
        <v>0</v>
      </c>
      <c r="PC370" s="27">
        <v>50.084222524312288</v>
      </c>
      <c r="PD370" s="27">
        <v>0</v>
      </c>
      <c r="PE370" s="27">
        <v>142.23037849201106</v>
      </c>
      <c r="PF370" s="27">
        <v>86.202121414288484</v>
      </c>
      <c r="PG370" s="27">
        <v>141.38103267782836</v>
      </c>
      <c r="PH370" s="27">
        <v>187.88013958103187</v>
      </c>
      <c r="PI370" s="27">
        <v>140.87768092589096</v>
      </c>
      <c r="PJ370" s="27">
        <v>111161.22941809181</v>
      </c>
      <c r="PK370" s="27">
        <v>501.93016894834011</v>
      </c>
      <c r="PL370" s="27">
        <v>11.213377672081677</v>
      </c>
      <c r="PM370" s="27">
        <v>221.19380511161538</v>
      </c>
      <c r="PN370" s="27">
        <v>25.777069908573374</v>
      </c>
      <c r="PO370" s="27">
        <v>0</v>
      </c>
      <c r="PP370" s="27">
        <v>8167.1020299726561</v>
      </c>
      <c r="PQ370" s="27">
        <v>40.235234257416316</v>
      </c>
      <c r="PR370" s="27">
        <v>16.085921469062946</v>
      </c>
      <c r="PS370" s="27">
        <v>0</v>
      </c>
      <c r="PT370" s="27">
        <v>128.14966768990951</v>
      </c>
      <c r="PU370" s="27">
        <v>456.71403044734484</v>
      </c>
      <c r="PV370" s="27">
        <v>456.72988072401631</v>
      </c>
      <c r="PW370" s="27">
        <v>456.84414735735839</v>
      </c>
      <c r="PX370" s="27">
        <v>456.84414735735839</v>
      </c>
      <c r="PY370" s="27">
        <v>105.54078483205423</v>
      </c>
      <c r="PZ370" s="27">
        <v>105.524151081631</v>
      </c>
      <c r="QA370" s="27">
        <v>96.758405677441345</v>
      </c>
      <c r="QB370" s="27">
        <v>15.400261401798589</v>
      </c>
      <c r="QC370" s="27">
        <v>2.3022677533238678</v>
      </c>
      <c r="QD370" s="27">
        <v>41.714131364790845</v>
      </c>
      <c r="QE370" s="27">
        <v>41.527242741376348</v>
      </c>
      <c r="QF370" s="27">
        <v>65.9135262060489</v>
      </c>
      <c r="QG370" s="27">
        <v>0</v>
      </c>
      <c r="QH370" s="27">
        <v>2.9834680469240267</v>
      </c>
      <c r="QI370" s="27">
        <v>0</v>
      </c>
      <c r="QJ370" s="27">
        <v>0</v>
      </c>
      <c r="QK370" s="27">
        <v>0</v>
      </c>
      <c r="QL370" s="27">
        <v>0</v>
      </c>
      <c r="QM370" s="27">
        <v>0</v>
      </c>
      <c r="QN370" s="27">
        <v>0</v>
      </c>
      <c r="QO370" s="27">
        <v>2.2526678381126026</v>
      </c>
      <c r="QP370" s="27">
        <v>0</v>
      </c>
      <c r="QQ370" s="27">
        <v>66.226132233024401</v>
      </c>
      <c r="QR370" s="27">
        <v>0</v>
      </c>
      <c r="QS370" s="27">
        <v>19.644760585879983</v>
      </c>
      <c r="QT370" s="27">
        <v>5.0766085757240909</v>
      </c>
      <c r="QU370" s="27">
        <v>5.0341201914908691</v>
      </c>
      <c r="QV370" s="27">
        <v>16.450658634140197</v>
      </c>
      <c r="QW370" s="27">
        <v>207.88680477304024</v>
      </c>
      <c r="QX370" s="27">
        <v>115.33215764458572</v>
      </c>
      <c r="QY370" s="27">
        <v>206.56189039150382</v>
      </c>
      <c r="QZ370" s="27">
        <v>365.23714186533397</v>
      </c>
      <c r="RA370" s="27">
        <v>365.23714186533397</v>
      </c>
      <c r="RB370" s="27">
        <v>365.2311151441661</v>
      </c>
      <c r="RC370" s="27">
        <v>127.06027757161202</v>
      </c>
      <c r="RD370" s="27">
        <v>210.82627775543907</v>
      </c>
      <c r="RE370" s="27">
        <v>3.2259230395059468</v>
      </c>
      <c r="RF370" s="27">
        <v>58.121940011427746</v>
      </c>
      <c r="RG370" s="27">
        <v>16.347119564476827</v>
      </c>
      <c r="RH370" s="27">
        <v>24.304621392848428</v>
      </c>
      <c r="RI370" s="27">
        <v>0</v>
      </c>
      <c r="RJ370" s="27">
        <v>0</v>
      </c>
      <c r="RK370" s="27">
        <v>0</v>
      </c>
      <c r="RL370" s="27">
        <v>0</v>
      </c>
      <c r="RM370" s="27">
        <v>0</v>
      </c>
      <c r="RN370" s="27">
        <v>0</v>
      </c>
      <c r="RO370" s="27">
        <v>60.098101882360176</v>
      </c>
      <c r="RP370" s="27">
        <v>114.74473313235706</v>
      </c>
      <c r="RQ370" s="27">
        <v>0</v>
      </c>
      <c r="RR370" s="27">
        <v>123.07064842571828</v>
      </c>
      <c r="RS370" s="27">
        <v>5.5812259391067442</v>
      </c>
      <c r="RT370" s="27">
        <v>0</v>
      </c>
      <c r="RU370" s="27">
        <v>0</v>
      </c>
      <c r="RV370" s="27">
        <v>0</v>
      </c>
      <c r="RW370" s="27">
        <v>0</v>
      </c>
      <c r="RX370" s="27">
        <v>1140.8327637730272</v>
      </c>
      <c r="RY370" s="27">
        <v>1077.9421806375515</v>
      </c>
      <c r="RZ370" s="27">
        <v>10.137607943623493</v>
      </c>
      <c r="SA370" s="27">
        <v>1140.8372235466913</v>
      </c>
      <c r="SB370" s="27">
        <v>1140.8308352222534</v>
      </c>
      <c r="SC370" s="27">
        <v>104.5966989611132</v>
      </c>
      <c r="SD370" s="27">
        <v>153.00495059586282</v>
      </c>
      <c r="SE370" s="27">
        <v>0</v>
      </c>
      <c r="SF370" s="27">
        <v>0</v>
      </c>
      <c r="SG370" s="27">
        <v>0</v>
      </c>
      <c r="SH370" s="27">
        <v>0</v>
      </c>
      <c r="SI370" s="27">
        <v>14.177319142421926</v>
      </c>
      <c r="SJ370" s="27">
        <v>0</v>
      </c>
      <c r="SK370" s="27">
        <v>28.290092101136359</v>
      </c>
      <c r="SL370" s="27">
        <v>0</v>
      </c>
      <c r="SM370" s="27">
        <v>0</v>
      </c>
      <c r="SN370" s="27">
        <v>0</v>
      </c>
      <c r="SO370" s="27">
        <v>0</v>
      </c>
      <c r="SP370" s="27">
        <v>0</v>
      </c>
      <c r="SQ370" s="27">
        <v>10.55556105661271</v>
      </c>
      <c r="SR370" s="27">
        <v>10.546340173225927</v>
      </c>
      <c r="SS370" s="27">
        <v>0</v>
      </c>
      <c r="ST370" s="27">
        <v>0</v>
      </c>
      <c r="SU370" s="27">
        <v>1.9120375577066839</v>
      </c>
      <c r="SV370" s="27">
        <v>112.39865111614303</v>
      </c>
      <c r="SW370" s="27">
        <v>1.6360137282199345</v>
      </c>
      <c r="SX370" s="27">
        <v>17.658172487327207</v>
      </c>
      <c r="SY370" s="27">
        <v>0</v>
      </c>
      <c r="SZ370" s="27">
        <v>69.051639918139529</v>
      </c>
      <c r="TA370" s="27">
        <v>7.6284428526079218</v>
      </c>
      <c r="TB370" s="27">
        <v>158.11693602484209</v>
      </c>
      <c r="TC370" s="27">
        <v>18.364564475408908</v>
      </c>
      <c r="TD370" s="27">
        <v>354.0543196695732</v>
      </c>
      <c r="TE370" s="27">
        <v>268.29443905458027</v>
      </c>
      <c r="TF370" s="27">
        <v>31.785891714537868</v>
      </c>
      <c r="TG370" s="27">
        <v>10.548148189576278</v>
      </c>
      <c r="TH370" s="27">
        <v>115.28466708178321</v>
      </c>
      <c r="TI370" s="27">
        <v>286.36664728613761</v>
      </c>
      <c r="TJ370" s="27">
        <v>15.06041459514449</v>
      </c>
      <c r="TK370" s="27">
        <v>20.992877843912538</v>
      </c>
      <c r="TL370" s="27">
        <v>8245.1978498129392</v>
      </c>
      <c r="TM370" s="27">
        <v>1255.8286906436595</v>
      </c>
      <c r="TN370" s="27">
        <v>120.04294424542235</v>
      </c>
      <c r="TO370" s="27">
        <v>4597.8258374371635</v>
      </c>
      <c r="TP370" s="27">
        <v>0</v>
      </c>
      <c r="TQ370" s="27">
        <v>0</v>
      </c>
      <c r="TR370" s="27">
        <v>0</v>
      </c>
      <c r="TS370" s="27">
        <v>862.23992385406552</v>
      </c>
      <c r="TT370" s="27">
        <v>862.28048368752502</v>
      </c>
      <c r="TU370" s="27">
        <v>862.17375045564279</v>
      </c>
      <c r="TV370" s="27">
        <v>0</v>
      </c>
      <c r="TW370" s="27">
        <v>10.869191626186737</v>
      </c>
      <c r="TX370" s="27">
        <v>22.270060593799698</v>
      </c>
      <c r="TY370" s="27">
        <v>22.364258245652927</v>
      </c>
      <c r="TZ370" s="27">
        <v>22.437302106207063</v>
      </c>
      <c r="UA370" s="27">
        <v>23.924275019946489</v>
      </c>
      <c r="UB370" s="27">
        <v>23.924275019946489</v>
      </c>
      <c r="UC370" s="27">
        <v>0</v>
      </c>
      <c r="UD370" s="27">
        <v>0</v>
      </c>
      <c r="UE370" s="27">
        <v>0</v>
      </c>
      <c r="UF370" s="27">
        <v>0</v>
      </c>
      <c r="UG370" s="27">
        <v>0.34713913926717832</v>
      </c>
      <c r="UH370" s="27">
        <v>26.526432418581724</v>
      </c>
      <c r="UI370" s="27">
        <v>0</v>
      </c>
      <c r="UJ370" s="27">
        <v>139.35195619504236</v>
      </c>
      <c r="UK370" s="27">
        <v>262.09812595308449</v>
      </c>
      <c r="UL370" s="27">
        <v>262.04382519536233</v>
      </c>
      <c r="UM370" s="27">
        <v>261.96071671045792</v>
      </c>
      <c r="UN370" s="27">
        <v>0</v>
      </c>
      <c r="UO370" s="27">
        <v>262.1027062611721</v>
      </c>
      <c r="UP370" s="27">
        <v>139.42246883270602</v>
      </c>
      <c r="UQ370" s="27">
        <v>343.33603714142902</v>
      </c>
      <c r="UR370" s="27">
        <v>0</v>
      </c>
      <c r="US370" s="27">
        <v>238.76814590749802</v>
      </c>
      <c r="UT370" s="27">
        <v>65.763701917816576</v>
      </c>
      <c r="UU370" s="27">
        <v>1248.7821277198059</v>
      </c>
      <c r="UV370" s="27">
        <v>16.29757991647724</v>
      </c>
      <c r="UW370" s="27">
        <v>11.887526701915471</v>
      </c>
      <c r="UX370" s="27">
        <v>764.76632717563746</v>
      </c>
      <c r="UY370" s="27">
        <v>2274.0545019176216</v>
      </c>
      <c r="UZ370" s="27">
        <v>1250.373664245807</v>
      </c>
      <c r="VA370" s="27">
        <v>0</v>
      </c>
      <c r="VB370" s="27">
        <v>2.7852491877140011</v>
      </c>
      <c r="VC370" s="27">
        <v>181.97395283655555</v>
      </c>
      <c r="VD370" s="27">
        <v>1.0659461729546151</v>
      </c>
      <c r="VE370" s="27">
        <v>0</v>
      </c>
      <c r="VF370" s="27">
        <v>0</v>
      </c>
      <c r="VG370" s="27">
        <v>0</v>
      </c>
      <c r="VH370" s="27">
        <v>0</v>
      </c>
      <c r="VI370" s="27">
        <v>0</v>
      </c>
      <c r="VJ370" s="27">
        <v>0</v>
      </c>
      <c r="VK370" s="27">
        <v>0</v>
      </c>
      <c r="VL370" s="27">
        <v>0</v>
      </c>
      <c r="VM370" s="27">
        <v>0</v>
      </c>
      <c r="VN370" s="27">
        <v>0.20165409027569073</v>
      </c>
      <c r="VO370" s="27">
        <v>0</v>
      </c>
      <c r="VP370" s="27">
        <v>0</v>
      </c>
      <c r="VQ370" s="27">
        <v>38.197358761725283</v>
      </c>
      <c r="VR370" s="27">
        <v>0</v>
      </c>
      <c r="VS370" s="27">
        <v>0</v>
      </c>
      <c r="VT370" s="27">
        <v>0</v>
      </c>
      <c r="VU370" s="27">
        <v>64.975949193969129</v>
      </c>
      <c r="VV370" s="27">
        <v>64.975949193969129</v>
      </c>
      <c r="VW370" s="27">
        <v>0</v>
      </c>
      <c r="VX370" s="27">
        <v>0</v>
      </c>
      <c r="VY370" s="27">
        <v>1.1557443183553262</v>
      </c>
      <c r="VZ370" s="27">
        <v>0</v>
      </c>
      <c r="WA370" s="27">
        <v>0</v>
      </c>
      <c r="WB370" s="27">
        <v>1.1494162611291014</v>
      </c>
      <c r="WC370" s="27">
        <v>26.854707920593583</v>
      </c>
      <c r="WD370" s="27">
        <v>37.930736617260351</v>
      </c>
      <c r="WE370" s="27">
        <v>43.686978539080968</v>
      </c>
      <c r="WF370" s="27">
        <v>0</v>
      </c>
      <c r="WG370" s="27">
        <v>71.87775027537144</v>
      </c>
      <c r="WH370" s="27">
        <v>0</v>
      </c>
      <c r="WI370" s="27">
        <v>0</v>
      </c>
      <c r="WJ370" s="27">
        <v>60.724880883814798</v>
      </c>
      <c r="WK370" s="27">
        <v>72.300102894813165</v>
      </c>
      <c r="WL370" s="27">
        <v>5.4018104499403581</v>
      </c>
      <c r="WM370" s="27">
        <v>247.58837287104492</v>
      </c>
      <c r="WN370" s="27">
        <v>1705.7877912044621</v>
      </c>
      <c r="WO370" s="27">
        <v>152.95306052660777</v>
      </c>
      <c r="WP370" s="27">
        <v>152.94365884158597</v>
      </c>
      <c r="WQ370" s="27">
        <v>365.8493964687741</v>
      </c>
      <c r="WR370" s="27">
        <v>538.71239331264655</v>
      </c>
      <c r="WS370" s="27">
        <v>0</v>
      </c>
      <c r="WT370" s="27">
        <v>15.999618821939576</v>
      </c>
      <c r="WU370" s="27">
        <v>0</v>
      </c>
      <c r="WV370" s="27">
        <v>123.5470004668238</v>
      </c>
      <c r="WW370" s="27">
        <v>123.94789795890804</v>
      </c>
      <c r="WX370" s="27">
        <v>0</v>
      </c>
      <c r="WY370" s="27">
        <v>22.987180145560142</v>
      </c>
      <c r="WZ370" s="27">
        <v>244.46556703072059</v>
      </c>
      <c r="XA370" s="27">
        <v>477.29365602077911</v>
      </c>
      <c r="XB370" s="27">
        <v>119.12808797214531</v>
      </c>
      <c r="XC370" s="27">
        <v>53.547357308984139</v>
      </c>
      <c r="XD370" s="27">
        <v>260.38876702825206</v>
      </c>
      <c r="XE370" s="27">
        <v>58.394287541002114</v>
      </c>
      <c r="XF370" s="27">
        <v>243.34013711983948</v>
      </c>
      <c r="XG370" s="27">
        <v>58.489208399395487</v>
      </c>
      <c r="XH370" s="27">
        <v>259.61083785990814</v>
      </c>
      <c r="XI370" s="27">
        <v>179.33430923225643</v>
      </c>
      <c r="XJ370" s="27">
        <v>0.55078204752825388</v>
      </c>
      <c r="XK370" s="27">
        <v>259.50085019859523</v>
      </c>
      <c r="XL370" s="27">
        <v>259.50085019859523</v>
      </c>
      <c r="XM370" s="27">
        <v>179.45713380965685</v>
      </c>
      <c r="XN370" s="27">
        <v>259.43353172315051</v>
      </c>
      <c r="XO370" s="27">
        <v>259.43353172315051</v>
      </c>
      <c r="XP370" s="27">
        <v>166.42862825624724</v>
      </c>
      <c r="XQ370" s="27">
        <v>259.34897682516583</v>
      </c>
      <c r="XR370" s="27">
        <v>259.34897682516583</v>
      </c>
      <c r="XS370" s="27">
        <v>258.87991711667337</v>
      </c>
      <c r="XT370" s="27">
        <v>22.572481462001555</v>
      </c>
      <c r="XU370" s="27">
        <v>22.431516453885941</v>
      </c>
      <c r="XV370" s="27">
        <v>36.638848667723678</v>
      </c>
      <c r="XW370" s="27">
        <v>1784.9464835899043</v>
      </c>
      <c r="XX370" s="27">
        <v>142.7645267891161</v>
      </c>
      <c r="XY370" s="27">
        <v>1244.2000116159024</v>
      </c>
      <c r="XZ370" s="27">
        <v>123.43580746127728</v>
      </c>
      <c r="YA370" s="27">
        <v>1786.2314408100979</v>
      </c>
      <c r="YB370" s="27">
        <v>19.975205707512266</v>
      </c>
      <c r="YC370" s="27">
        <v>20.053974953175842</v>
      </c>
      <c r="YD370" s="27">
        <v>0</v>
      </c>
      <c r="YE370" s="27">
        <v>5.2401135210073999</v>
      </c>
      <c r="YF370" s="27">
        <v>72.013110432800971</v>
      </c>
      <c r="YG370" s="27">
        <v>72.089107386727335</v>
      </c>
      <c r="YH370" s="27">
        <v>0</v>
      </c>
      <c r="YI370" s="27">
        <v>111.72269406995889</v>
      </c>
      <c r="YJ370" s="27">
        <v>13.865376054774893</v>
      </c>
      <c r="YK370" s="27">
        <v>25.72343209017966</v>
      </c>
      <c r="YL370" s="27">
        <v>50.02931909447333</v>
      </c>
      <c r="YM370" s="27">
        <v>26.492501978406825</v>
      </c>
      <c r="YN370" s="27">
        <v>48.791731902658832</v>
      </c>
      <c r="YO370" s="27">
        <v>0</v>
      </c>
      <c r="YP370" s="27">
        <v>0.13463695088938823</v>
      </c>
      <c r="YQ370" s="27">
        <v>17.319832360965062</v>
      </c>
      <c r="YR370" s="27">
        <v>0</v>
      </c>
      <c r="YS370" s="27">
        <v>17.54981204072957</v>
      </c>
      <c r="YT370" s="27">
        <v>0</v>
      </c>
      <c r="YU370" s="27">
        <v>0</v>
      </c>
      <c r="YV370" s="27">
        <v>0</v>
      </c>
      <c r="YW370" s="27">
        <v>0</v>
      </c>
      <c r="YX370" s="27">
        <v>179.5812842657142</v>
      </c>
      <c r="YY370" s="27">
        <v>0.16121479123953159</v>
      </c>
      <c r="YZ370" s="27">
        <v>3.037889339069558</v>
      </c>
      <c r="ZA370" s="27">
        <v>0</v>
      </c>
      <c r="ZB370" s="27">
        <v>0</v>
      </c>
      <c r="ZC370" s="27">
        <v>0</v>
      </c>
      <c r="ZD370" s="27">
        <v>0</v>
      </c>
      <c r="ZE370" s="27">
        <v>0</v>
      </c>
      <c r="ZF370" s="27">
        <v>0.43139270119348305</v>
      </c>
      <c r="ZG370" s="27">
        <v>0</v>
      </c>
      <c r="ZH370" s="27">
        <v>0</v>
      </c>
      <c r="ZI370" s="27">
        <v>68.757535925149284</v>
      </c>
      <c r="ZJ370" s="27">
        <v>7.6910604855417066</v>
      </c>
      <c r="ZK370" s="27">
        <v>0.22075879637772122</v>
      </c>
      <c r="ZL370" s="27">
        <v>0.6736668921403679</v>
      </c>
      <c r="ZM370" s="27">
        <v>0.15874383556072008</v>
      </c>
      <c r="ZN370" s="27">
        <v>0</v>
      </c>
      <c r="ZO370" s="27">
        <v>8.3289286539451474E-2</v>
      </c>
      <c r="ZP370" s="27">
        <v>0.11685812344428104</v>
      </c>
      <c r="ZQ370" s="27">
        <v>0.11685812344428104</v>
      </c>
      <c r="ZR370" s="27">
        <v>0</v>
      </c>
      <c r="ZS370" s="27">
        <v>0.70759733231526745</v>
      </c>
      <c r="ZT370" s="27">
        <v>0.32074210055206998</v>
      </c>
      <c r="ZU370" s="27">
        <v>0.29988964531136791</v>
      </c>
      <c r="ZV370" s="27">
        <v>1.0107414070572651</v>
      </c>
      <c r="ZW370" s="27">
        <v>1.0107414070572651</v>
      </c>
      <c r="ZX370" s="27">
        <v>0.55590476052091198</v>
      </c>
      <c r="ZY370" s="27">
        <v>0.55590476052091198</v>
      </c>
      <c r="ZZ370" s="27">
        <v>0.71314191578967367</v>
      </c>
      <c r="AAA370" s="27">
        <v>0.57844469768860718</v>
      </c>
      <c r="AAB370" s="27">
        <v>0.55976186206832501</v>
      </c>
      <c r="AAC370" s="27">
        <v>0.30941186475654398</v>
      </c>
      <c r="AAD370" s="27">
        <v>1.5465771860892932</v>
      </c>
      <c r="AAE370" s="27">
        <v>0.15826169786729344</v>
      </c>
    </row>
    <row r="371" spans="1:707">
      <c r="A371" s="14" t="s">
        <v>3751</v>
      </c>
      <c r="B371" s="14" t="e">
        <f>_xlfn.CONCAT(#REF!," ","[",#REF!,"]")</f>
        <v>#REF!</v>
      </c>
      <c r="C371" s="15" t="s">
        <v>3752</v>
      </c>
      <c r="D371" s="14" t="s">
        <v>3753</v>
      </c>
      <c r="E371" s="16">
        <v>4754</v>
      </c>
      <c r="F371" s="17">
        <v>44655</v>
      </c>
      <c r="G371" s="14" t="s">
        <v>710</v>
      </c>
      <c r="H371" s="14" t="s">
        <v>3754</v>
      </c>
      <c r="I371" s="18">
        <v>1.0065</v>
      </c>
      <c r="J371" s="19">
        <v>44678</v>
      </c>
      <c r="K371" s="1" t="s">
        <v>3755</v>
      </c>
      <c r="L371" s="18">
        <v>171</v>
      </c>
      <c r="M371" s="20" t="s">
        <v>3756</v>
      </c>
      <c r="N371" s="20" t="s">
        <v>3752</v>
      </c>
      <c r="O371" s="20" t="s">
        <v>3757</v>
      </c>
      <c r="P371" s="21">
        <v>34.049999999999997</v>
      </c>
      <c r="Q371" s="22">
        <v>47</v>
      </c>
      <c r="R371" s="20" t="s">
        <v>3758</v>
      </c>
      <c r="S371" s="20" t="s">
        <v>3759</v>
      </c>
      <c r="T371" s="20" t="s">
        <v>3760</v>
      </c>
      <c r="U371" s="16">
        <v>1</v>
      </c>
      <c r="V371" s="16">
        <v>0</v>
      </c>
      <c r="W371" s="16">
        <v>0</v>
      </c>
      <c r="X371" s="16">
        <v>0</v>
      </c>
      <c r="Y371" s="23">
        <v>0</v>
      </c>
      <c r="Z371" s="16">
        <v>0</v>
      </c>
      <c r="AA371" s="16">
        <v>0</v>
      </c>
      <c r="AB371" s="16">
        <v>0</v>
      </c>
      <c r="AC371" s="16">
        <v>0</v>
      </c>
      <c r="AD371" s="16">
        <v>0</v>
      </c>
      <c r="AE371" s="16">
        <v>0</v>
      </c>
      <c r="AF371" s="16">
        <v>0</v>
      </c>
      <c r="AG371" s="16">
        <v>0</v>
      </c>
      <c r="AH371" s="16">
        <v>0</v>
      </c>
      <c r="AI371" s="16">
        <v>0</v>
      </c>
      <c r="AJ371" s="16">
        <v>0</v>
      </c>
      <c r="AK371" s="16">
        <v>0</v>
      </c>
      <c r="AL371" s="16">
        <v>0</v>
      </c>
      <c r="AM371" s="16">
        <v>0</v>
      </c>
      <c r="AN371" s="16">
        <v>0</v>
      </c>
      <c r="AO371" s="16">
        <v>0</v>
      </c>
      <c r="AP371" s="16">
        <v>0</v>
      </c>
      <c r="AQ371" s="16">
        <v>0</v>
      </c>
      <c r="AR371" s="16">
        <v>1</v>
      </c>
      <c r="AS371" s="24" t="s">
        <v>725</v>
      </c>
      <c r="AT371" s="24" t="s">
        <v>725</v>
      </c>
      <c r="AU371" s="25" t="e">
        <f>#REF!+#REF!</f>
        <v>#REF!</v>
      </c>
      <c r="AV371" s="26" t="e">
        <f>SUM(#REF!)</f>
        <v>#REF!</v>
      </c>
      <c r="AW371" s="16">
        <v>0</v>
      </c>
      <c r="AX371" s="16">
        <v>0</v>
      </c>
      <c r="AY371" s="26" t="e">
        <f>SUM(#REF!)</f>
        <v>#REF!</v>
      </c>
      <c r="AZ371" s="16">
        <v>0</v>
      </c>
      <c r="BA371" s="16">
        <v>0</v>
      </c>
      <c r="BB371" s="16">
        <v>0</v>
      </c>
      <c r="BC371" s="16">
        <v>0</v>
      </c>
      <c r="BD371" s="16">
        <v>0</v>
      </c>
      <c r="BE371" s="16">
        <v>0</v>
      </c>
      <c r="BF371" s="16">
        <v>0</v>
      </c>
      <c r="BG371" s="16">
        <v>0</v>
      </c>
      <c r="BH371" s="16">
        <v>0</v>
      </c>
      <c r="BI371" s="16">
        <v>0</v>
      </c>
      <c r="BJ371" s="16">
        <v>0</v>
      </c>
      <c r="BK371" s="16">
        <v>0</v>
      </c>
      <c r="BL371" s="16">
        <v>0</v>
      </c>
      <c r="BM371" s="16">
        <v>0</v>
      </c>
      <c r="BN371" s="16">
        <v>0</v>
      </c>
      <c r="BO371" s="16">
        <v>0</v>
      </c>
      <c r="BP371" s="16">
        <v>0</v>
      </c>
      <c r="BQ371" s="16">
        <v>0</v>
      </c>
      <c r="BR371" s="16">
        <v>0</v>
      </c>
      <c r="BS371" s="16">
        <v>0</v>
      </c>
      <c r="BT371" s="16">
        <v>0</v>
      </c>
      <c r="BU371" s="16">
        <v>0</v>
      </c>
      <c r="BV371" s="16">
        <v>0</v>
      </c>
      <c r="BW371" s="16">
        <v>0</v>
      </c>
      <c r="BX371" s="16">
        <v>0</v>
      </c>
      <c r="BY371" s="16">
        <v>0</v>
      </c>
      <c r="BZ371" s="16">
        <v>0</v>
      </c>
      <c r="CA371" s="16">
        <v>0</v>
      </c>
      <c r="CB371" s="16">
        <v>0</v>
      </c>
      <c r="CC371" s="16">
        <v>0</v>
      </c>
      <c r="CD371" s="16">
        <v>0</v>
      </c>
      <c r="CE371" s="16">
        <v>0</v>
      </c>
      <c r="CF371" s="16">
        <v>1</v>
      </c>
      <c r="CG371" s="16">
        <v>0</v>
      </c>
      <c r="CH371" s="16">
        <v>0</v>
      </c>
      <c r="CI371" s="16">
        <v>0</v>
      </c>
      <c r="CJ371" s="16">
        <v>0</v>
      </c>
      <c r="CK371" s="16">
        <v>0</v>
      </c>
      <c r="CL371" s="25" t="e">
        <f>SUM(#REF!)</f>
        <v>#REF!</v>
      </c>
      <c r="CM371" s="16">
        <v>0</v>
      </c>
      <c r="CN371" s="16">
        <v>0</v>
      </c>
      <c r="CO371" s="16">
        <v>0</v>
      </c>
      <c r="CP371" s="25" t="e">
        <f>SUM(#REF!,#REF!,#REF!,#REF!,#REF!)</f>
        <v>#REF!</v>
      </c>
      <c r="CQ371" s="26" t="e">
        <f>SUM(#REF!)</f>
        <v>#REF!</v>
      </c>
      <c r="CR371" s="16">
        <v>0</v>
      </c>
      <c r="CS371" s="16">
        <v>0</v>
      </c>
      <c r="CT371" s="16">
        <v>0</v>
      </c>
      <c r="CU371" s="26" t="e">
        <f>SUM(#REF!)</f>
        <v>#REF!</v>
      </c>
      <c r="CV371" s="16">
        <v>0</v>
      </c>
      <c r="CW371" s="16">
        <v>0</v>
      </c>
      <c r="CX371" s="16">
        <v>0</v>
      </c>
      <c r="CY371" s="26" t="e">
        <f>SUM(#REF!)</f>
        <v>#REF!</v>
      </c>
      <c r="CZ371" s="16">
        <v>0</v>
      </c>
      <c r="DA371" s="16">
        <v>0</v>
      </c>
      <c r="DB371" s="16">
        <v>0</v>
      </c>
      <c r="DC371" s="26" t="e">
        <f>SUM(#REF!)</f>
        <v>#REF!</v>
      </c>
      <c r="DD371" s="16">
        <v>0</v>
      </c>
      <c r="DE371" s="16">
        <v>0</v>
      </c>
      <c r="DF371" s="16">
        <v>0</v>
      </c>
      <c r="DG371" s="16">
        <v>0</v>
      </c>
      <c r="DH371" s="16">
        <v>0</v>
      </c>
      <c r="DI371" s="16">
        <v>0</v>
      </c>
      <c r="DJ371" s="26" t="e">
        <f>SUM(#REF!)</f>
        <v>#REF!</v>
      </c>
      <c r="DK371" s="16">
        <v>0</v>
      </c>
      <c r="DL371" s="16">
        <v>0</v>
      </c>
      <c r="DM371" s="16">
        <v>0</v>
      </c>
      <c r="DN371" s="16">
        <v>0</v>
      </c>
      <c r="DO371" s="16">
        <v>0</v>
      </c>
      <c r="DP371" s="16">
        <v>0</v>
      </c>
      <c r="DQ371" s="16">
        <v>0</v>
      </c>
      <c r="DR371" s="16">
        <v>0</v>
      </c>
      <c r="DS371" s="16">
        <v>0</v>
      </c>
      <c r="DT371" s="16">
        <v>0</v>
      </c>
      <c r="DU371" s="16">
        <v>0</v>
      </c>
      <c r="DV371" s="16">
        <v>0</v>
      </c>
      <c r="DW371" s="16">
        <v>0</v>
      </c>
      <c r="DX371" s="16">
        <v>0</v>
      </c>
      <c r="DY371" s="16">
        <v>0</v>
      </c>
      <c r="DZ371" s="16">
        <v>0</v>
      </c>
      <c r="EA371" s="16">
        <v>0</v>
      </c>
      <c r="EB371" s="16">
        <v>0</v>
      </c>
      <c r="EC371" s="16">
        <v>0</v>
      </c>
      <c r="ED371" s="16">
        <v>0</v>
      </c>
      <c r="EE371" s="16">
        <v>0</v>
      </c>
      <c r="EF371" s="16">
        <v>0</v>
      </c>
      <c r="EG371" s="16">
        <v>0</v>
      </c>
      <c r="EH371" s="16">
        <v>0</v>
      </c>
      <c r="EI371" s="16">
        <v>0</v>
      </c>
      <c r="EJ371" s="16">
        <v>0</v>
      </c>
      <c r="EK371" s="16">
        <v>0</v>
      </c>
      <c r="EL371" s="16">
        <v>0</v>
      </c>
      <c r="EM371" s="16">
        <v>0</v>
      </c>
      <c r="EN371" s="16">
        <v>0</v>
      </c>
      <c r="EO371" s="16">
        <v>0</v>
      </c>
      <c r="EP371" s="16">
        <v>0</v>
      </c>
      <c r="EQ371" s="16">
        <v>0</v>
      </c>
      <c r="ER371" s="16">
        <v>0</v>
      </c>
      <c r="ES371" s="16">
        <v>0</v>
      </c>
      <c r="ET371" s="16">
        <v>0</v>
      </c>
      <c r="EU371" s="16">
        <v>0</v>
      </c>
      <c r="EV371" s="16">
        <v>0</v>
      </c>
      <c r="EW371" s="16">
        <v>0</v>
      </c>
      <c r="EX371" s="16">
        <v>0</v>
      </c>
      <c r="EY371" s="16">
        <v>0</v>
      </c>
      <c r="EZ371" s="16">
        <v>0</v>
      </c>
      <c r="FA371" s="16">
        <v>0</v>
      </c>
      <c r="FB371" s="16">
        <v>0</v>
      </c>
      <c r="FC371" s="16">
        <v>0</v>
      </c>
      <c r="FD371" s="25" t="e">
        <f>SUM(#REF!,#REF!,#REF!,#REF!,#REF!)</f>
        <v>#REF!</v>
      </c>
      <c r="FE371" s="26" t="e">
        <f>SUM(#REF!)</f>
        <v>#REF!</v>
      </c>
      <c r="FF371" s="16">
        <v>0</v>
      </c>
      <c r="FG371" s="16">
        <v>0</v>
      </c>
      <c r="FH371" s="16">
        <v>0</v>
      </c>
      <c r="FI371" s="16">
        <v>0</v>
      </c>
      <c r="FJ371" s="16">
        <v>0</v>
      </c>
      <c r="FK371" s="16">
        <v>0</v>
      </c>
      <c r="FL371" s="16">
        <v>0</v>
      </c>
      <c r="FM371" s="16">
        <v>0</v>
      </c>
      <c r="FN371" s="16">
        <v>0</v>
      </c>
      <c r="FO371" s="16">
        <v>0</v>
      </c>
      <c r="FP371" s="26" t="e">
        <f>SUM(#REF!)</f>
        <v>#REF!</v>
      </c>
      <c r="FQ371" s="16">
        <v>0</v>
      </c>
      <c r="FR371" s="16">
        <v>0</v>
      </c>
      <c r="FS371" s="16">
        <v>0</v>
      </c>
      <c r="FT371" s="26" t="e">
        <f>SUM(#REF!)</f>
        <v>#REF!</v>
      </c>
      <c r="FU371" s="16">
        <v>1</v>
      </c>
      <c r="FV371" s="16">
        <v>1</v>
      </c>
      <c r="FW371" s="16">
        <v>0</v>
      </c>
      <c r="FX371" s="16">
        <v>0</v>
      </c>
      <c r="FY371" s="16">
        <v>0</v>
      </c>
      <c r="FZ371" s="16">
        <v>0</v>
      </c>
      <c r="GA371" s="16">
        <v>0</v>
      </c>
      <c r="GB371" s="16">
        <v>0</v>
      </c>
      <c r="GC371" s="16">
        <v>0</v>
      </c>
      <c r="GD371" s="16">
        <v>0</v>
      </c>
      <c r="GE371" s="16">
        <v>0</v>
      </c>
      <c r="GF371" s="16">
        <v>0</v>
      </c>
      <c r="GG371" s="16">
        <v>0</v>
      </c>
      <c r="GH371" s="16">
        <v>0</v>
      </c>
      <c r="GI371" s="26" t="e">
        <f>SUM(#REF!)</f>
        <v>#REF!</v>
      </c>
      <c r="GJ371" s="16">
        <v>0</v>
      </c>
      <c r="GK371" s="16">
        <v>0</v>
      </c>
      <c r="GL371" s="16">
        <v>0</v>
      </c>
      <c r="GM371" s="16">
        <v>0</v>
      </c>
      <c r="GN371" s="16">
        <v>0</v>
      </c>
      <c r="GO371" s="26" t="e">
        <f>SUM(#REF!)</f>
        <v>#REF!</v>
      </c>
      <c r="GP371" s="16">
        <v>0</v>
      </c>
      <c r="GQ371" s="16">
        <v>0</v>
      </c>
      <c r="GR371" s="16">
        <v>0</v>
      </c>
      <c r="GS371" s="16">
        <v>0</v>
      </c>
      <c r="GT371" s="16">
        <v>0</v>
      </c>
      <c r="GU371" s="16">
        <v>0</v>
      </c>
      <c r="GV371" s="16">
        <v>0</v>
      </c>
      <c r="GW371" s="16">
        <v>0</v>
      </c>
      <c r="GX371" s="16">
        <v>0</v>
      </c>
      <c r="GY371" s="16">
        <v>1</v>
      </c>
      <c r="GZ371" s="16">
        <v>0</v>
      </c>
      <c r="HA371" s="16">
        <v>0</v>
      </c>
      <c r="HB371" s="16">
        <v>0</v>
      </c>
      <c r="HC371" s="16">
        <v>0</v>
      </c>
      <c r="HD371" s="16">
        <v>0</v>
      </c>
      <c r="HE371" s="16">
        <v>0</v>
      </c>
      <c r="HF371" s="16">
        <v>0</v>
      </c>
      <c r="HG371" s="16">
        <v>0</v>
      </c>
      <c r="HH371" s="16">
        <v>0</v>
      </c>
      <c r="HI371" s="16">
        <v>0</v>
      </c>
      <c r="HJ371" s="16">
        <v>0</v>
      </c>
      <c r="HK371" s="16">
        <v>0</v>
      </c>
      <c r="HL371" s="25" t="e">
        <f>SUM(#REF!)</f>
        <v>#REF!</v>
      </c>
      <c r="HM371" s="16">
        <v>0</v>
      </c>
      <c r="HN371" s="16">
        <v>0</v>
      </c>
      <c r="HO371" s="16">
        <v>0</v>
      </c>
      <c r="HP371" s="25" t="e">
        <f>SUM(#REF!)</f>
        <v>#REF!</v>
      </c>
      <c r="HQ371" s="16">
        <v>0</v>
      </c>
      <c r="HR371" s="16">
        <v>0</v>
      </c>
      <c r="HS371" s="16">
        <v>0</v>
      </c>
      <c r="HT371" s="16">
        <v>0</v>
      </c>
      <c r="HU371" s="16">
        <v>0</v>
      </c>
      <c r="HV371" s="16">
        <v>0</v>
      </c>
      <c r="HW371" s="25" t="e">
        <f>SUM(#REF!+#REF!+#REF!+#REF!+#REF!+#REF!+#REF!+#REF!)</f>
        <v>#REF!</v>
      </c>
      <c r="HX371" s="26" t="e">
        <f>SUM(#REF!)</f>
        <v>#REF!</v>
      </c>
      <c r="HY371" s="16">
        <v>0</v>
      </c>
      <c r="HZ371" s="16">
        <v>0</v>
      </c>
      <c r="IA371" s="16">
        <v>0</v>
      </c>
      <c r="IB371" s="26" t="e">
        <f>SUM(#REF!)</f>
        <v>#REF!</v>
      </c>
      <c r="IC371" s="16">
        <v>0</v>
      </c>
      <c r="ID371" s="16">
        <v>0</v>
      </c>
      <c r="IE371" s="16">
        <v>0</v>
      </c>
      <c r="IF371" s="16">
        <v>0</v>
      </c>
      <c r="IG371" s="16">
        <v>0</v>
      </c>
      <c r="IH371" s="16">
        <v>0</v>
      </c>
      <c r="II371" s="26" t="e">
        <f>SUM(#REF!)</f>
        <v>#REF!</v>
      </c>
      <c r="IJ371" s="16">
        <v>0</v>
      </c>
      <c r="IK371" s="16">
        <v>0</v>
      </c>
      <c r="IL371" s="16">
        <v>0</v>
      </c>
      <c r="IM371" s="16">
        <v>0</v>
      </c>
      <c r="IN371" s="16">
        <v>0</v>
      </c>
      <c r="IO371" s="26" t="e">
        <f>SUM(#REF!)</f>
        <v>#REF!</v>
      </c>
      <c r="IP371" s="16">
        <v>0</v>
      </c>
      <c r="IQ371" s="16">
        <v>0</v>
      </c>
      <c r="IR371" s="16">
        <v>0</v>
      </c>
      <c r="IS371" s="16">
        <v>0</v>
      </c>
      <c r="IT371" s="16">
        <v>0</v>
      </c>
      <c r="IU371" s="16">
        <v>0</v>
      </c>
      <c r="IV371" s="16">
        <v>0</v>
      </c>
      <c r="IW371" s="26" t="e">
        <f>SUM(#REF!)</f>
        <v>#REF!</v>
      </c>
      <c r="IX371" s="16">
        <v>0</v>
      </c>
      <c r="IY371" s="16">
        <v>0</v>
      </c>
      <c r="IZ371" s="16">
        <v>0</v>
      </c>
      <c r="JA371" s="16">
        <v>0</v>
      </c>
      <c r="JB371" s="16">
        <v>0</v>
      </c>
      <c r="JC371" s="16">
        <v>0</v>
      </c>
      <c r="JD371" s="16">
        <v>0</v>
      </c>
      <c r="JE371" s="16">
        <v>0</v>
      </c>
      <c r="JF371" s="26" t="e">
        <f>SUM(#REF!)</f>
        <v>#REF!</v>
      </c>
      <c r="JG371" s="16">
        <v>0</v>
      </c>
      <c r="JH371" s="16">
        <v>0</v>
      </c>
      <c r="JI371" s="16">
        <v>0</v>
      </c>
      <c r="JJ371" s="16">
        <v>0</v>
      </c>
      <c r="JK371" s="16">
        <v>0</v>
      </c>
      <c r="JL371" s="16">
        <v>0</v>
      </c>
      <c r="JM371" s="16">
        <v>0</v>
      </c>
      <c r="JN371" s="26" t="e">
        <f>SUM(#REF!)</f>
        <v>#REF!</v>
      </c>
      <c r="JO371" s="16">
        <v>0</v>
      </c>
      <c r="JP371" s="16">
        <v>0</v>
      </c>
      <c r="JQ371" s="16">
        <v>0</v>
      </c>
      <c r="JR371" s="16">
        <v>0</v>
      </c>
      <c r="JS371" s="16">
        <v>0</v>
      </c>
      <c r="JT371" s="16">
        <v>0</v>
      </c>
      <c r="JU371" s="26" t="e">
        <f>SUM(#REF!)</f>
        <v>#REF!</v>
      </c>
      <c r="JV371" s="16">
        <v>0</v>
      </c>
      <c r="JW371" s="16">
        <v>0</v>
      </c>
      <c r="JX371" s="16">
        <v>0</v>
      </c>
      <c r="JY371" s="16">
        <v>0</v>
      </c>
      <c r="JZ371" s="16">
        <v>0</v>
      </c>
      <c r="KA371" s="16">
        <v>0</v>
      </c>
      <c r="KB371" s="16">
        <v>0</v>
      </c>
      <c r="KC371" s="16">
        <v>0</v>
      </c>
      <c r="KD371" s="16">
        <v>0</v>
      </c>
      <c r="KE371" s="16">
        <v>0</v>
      </c>
      <c r="KF371" s="16">
        <v>0</v>
      </c>
      <c r="KG371" s="16">
        <v>0</v>
      </c>
      <c r="KH371" s="16">
        <v>0</v>
      </c>
      <c r="KI371" s="16">
        <v>0</v>
      </c>
      <c r="KJ371" s="16">
        <v>0</v>
      </c>
      <c r="KK371" s="16">
        <v>0</v>
      </c>
      <c r="KL371" s="16">
        <v>0</v>
      </c>
      <c r="KM371" s="16">
        <v>0</v>
      </c>
      <c r="KN371" s="16">
        <v>0</v>
      </c>
      <c r="KO371" s="25" t="e">
        <f>SUM(#REF!)</f>
        <v>#REF!</v>
      </c>
      <c r="KP371" s="16">
        <v>0</v>
      </c>
      <c r="KQ371" s="16">
        <v>0</v>
      </c>
      <c r="KR371" s="16">
        <v>0</v>
      </c>
      <c r="KS371" s="16">
        <v>0</v>
      </c>
      <c r="KT371" s="16">
        <v>0</v>
      </c>
      <c r="KU371" s="16">
        <v>0</v>
      </c>
      <c r="KV371" s="16" t="e">
        <f>SUM(#REF!+#REF!+#REF!+#REF!+#REF!+#REF!+#REF!+#REF!)</f>
        <v>#REF!</v>
      </c>
      <c r="KW371" s="27">
        <v>24.910452106054631</v>
      </c>
      <c r="KX371" s="27">
        <v>122.15326762911792</v>
      </c>
      <c r="KY371" s="27">
        <v>66.968151843027357</v>
      </c>
      <c r="KZ371" s="27">
        <v>8.3645582189771481</v>
      </c>
      <c r="LA371" s="27">
        <v>67.156713226678875</v>
      </c>
      <c r="LB371" s="27">
        <v>0</v>
      </c>
      <c r="LC371" s="27">
        <v>237007.21260059241</v>
      </c>
      <c r="LD371" s="27">
        <v>237016.59176916172</v>
      </c>
      <c r="LE371" s="27">
        <v>237016.59176916172</v>
      </c>
      <c r="LF371" s="27">
        <v>237021.03452914854</v>
      </c>
      <c r="LG371" s="27">
        <v>0</v>
      </c>
      <c r="LH371" s="27">
        <v>20.605495904329914</v>
      </c>
      <c r="LI371" s="27">
        <v>0</v>
      </c>
      <c r="LJ371" s="27">
        <v>0</v>
      </c>
      <c r="LK371" s="27">
        <v>0</v>
      </c>
      <c r="LL371" s="27">
        <v>0</v>
      </c>
      <c r="LM371" s="27">
        <v>3933.7606220430362</v>
      </c>
      <c r="LN371" s="27">
        <v>3933.8325802239128</v>
      </c>
      <c r="LO371" s="27">
        <v>346.54154629758796</v>
      </c>
      <c r="LP371" s="27">
        <v>68.856938029452152</v>
      </c>
      <c r="LQ371" s="27">
        <v>3934.3338115096303</v>
      </c>
      <c r="LR371" s="27">
        <v>439.23265869546952</v>
      </c>
      <c r="LS371" s="27">
        <v>3934.9692099842082</v>
      </c>
      <c r="LT371" s="27">
        <v>127.69102995547111</v>
      </c>
      <c r="LU371" s="27">
        <v>0</v>
      </c>
      <c r="LV371" s="27">
        <v>0</v>
      </c>
      <c r="LW371" s="27">
        <v>141.6275499803148</v>
      </c>
      <c r="LX371" s="27">
        <v>26.732309446825511</v>
      </c>
      <c r="LY371" s="27">
        <v>133.97584199834276</v>
      </c>
      <c r="LZ371" s="27">
        <v>41.254166717185697</v>
      </c>
      <c r="MA371" s="27">
        <v>0.22523684358209589</v>
      </c>
      <c r="MB371" s="27">
        <v>40.989546310091654</v>
      </c>
      <c r="MC371" s="27">
        <v>0</v>
      </c>
      <c r="MD371" s="27">
        <v>141.34134211895781</v>
      </c>
      <c r="ME371" s="27">
        <v>0</v>
      </c>
      <c r="MF371" s="27">
        <v>0</v>
      </c>
      <c r="MG371" s="27">
        <v>18617.067599983358</v>
      </c>
      <c r="MH371" s="27">
        <v>18617.031930390473</v>
      </c>
      <c r="MI371" s="27">
        <v>2027.022958598056</v>
      </c>
      <c r="MJ371" s="27">
        <v>1231.8465274680277</v>
      </c>
      <c r="MK371" s="27">
        <v>0</v>
      </c>
      <c r="ML371" s="27">
        <v>1231.8465274680277</v>
      </c>
      <c r="MM371" s="27">
        <v>1231.8465274680277</v>
      </c>
      <c r="MN371" s="27">
        <v>0</v>
      </c>
      <c r="MO371" s="27">
        <v>0</v>
      </c>
      <c r="MP371" s="27">
        <v>0</v>
      </c>
      <c r="MQ371" s="27">
        <v>72.947025555592006</v>
      </c>
      <c r="MR371" s="27">
        <v>0</v>
      </c>
      <c r="MS371" s="27">
        <v>1711.9128230816898</v>
      </c>
      <c r="MT371" s="27">
        <v>1114.6390307223751</v>
      </c>
      <c r="MU371" s="27">
        <v>1711.9128230816898</v>
      </c>
      <c r="MV371" s="27">
        <v>138.12705529103357</v>
      </c>
      <c r="MW371" s="27">
        <v>92451.712559440843</v>
      </c>
      <c r="MX371" s="27">
        <v>72.342344713065714</v>
      </c>
      <c r="MY371" s="27">
        <v>26808.364524174245</v>
      </c>
      <c r="MZ371" s="27">
        <v>92451.712559440843</v>
      </c>
      <c r="NA371" s="27">
        <v>0</v>
      </c>
      <c r="NB371" s="27">
        <v>0</v>
      </c>
      <c r="NC371" s="27">
        <v>0</v>
      </c>
      <c r="ND371" s="27">
        <v>421.87789295583025</v>
      </c>
      <c r="NE371" s="27">
        <v>3.9248932076761922</v>
      </c>
      <c r="NF371" s="27">
        <v>10088.098478221427</v>
      </c>
      <c r="NG371" s="27">
        <v>216.12864011967406</v>
      </c>
      <c r="NH371" s="27">
        <v>0</v>
      </c>
      <c r="NI371" s="27">
        <v>10219.071033348029</v>
      </c>
      <c r="NJ371" s="27">
        <v>106.33964495044336</v>
      </c>
      <c r="NK371" s="27">
        <v>19.606824677908026</v>
      </c>
      <c r="NL371" s="27">
        <v>0</v>
      </c>
      <c r="NM371" s="27">
        <v>18.792923490123737</v>
      </c>
      <c r="NN371" s="27">
        <v>3057.0948781691127</v>
      </c>
      <c r="NO371" s="27">
        <v>0</v>
      </c>
      <c r="NP371" s="27">
        <v>6.5897445061340987</v>
      </c>
      <c r="NQ371" s="27">
        <v>530.62666685226202</v>
      </c>
      <c r="NR371" s="27">
        <v>448.05186881856497</v>
      </c>
      <c r="NS371" s="27">
        <v>5051.0866331388479</v>
      </c>
      <c r="NT371" s="27">
        <v>69044.47737481205</v>
      </c>
      <c r="NU371" s="27">
        <v>696.00529110825221</v>
      </c>
      <c r="NV371" s="27">
        <v>0</v>
      </c>
      <c r="NW371" s="27">
        <v>80314.856115400442</v>
      </c>
      <c r="NX371" s="27">
        <v>80315.295060303775</v>
      </c>
      <c r="NY371" s="27">
        <v>0</v>
      </c>
      <c r="NZ371" s="27">
        <v>69039.611222173873</v>
      </c>
      <c r="OA371" s="27">
        <v>4587.8370417704009</v>
      </c>
      <c r="OB371" s="27">
        <v>14057.260668270364</v>
      </c>
      <c r="OC371" s="27">
        <v>1590.5940382275746</v>
      </c>
      <c r="OD371" s="27">
        <v>124.17877435920795</v>
      </c>
      <c r="OE371" s="27">
        <v>6117.7707977654563</v>
      </c>
      <c r="OF371" s="27">
        <v>12.209523683808852</v>
      </c>
      <c r="OG371" s="27">
        <v>0</v>
      </c>
      <c r="OH371" s="27">
        <v>85.958225273874959</v>
      </c>
      <c r="OI371" s="27">
        <v>0</v>
      </c>
      <c r="OJ371" s="27">
        <v>65.096001150031</v>
      </c>
      <c r="OK371" s="27">
        <v>1165.8867186499272</v>
      </c>
      <c r="OL371" s="27">
        <v>638.09048428652693</v>
      </c>
      <c r="OM371" s="27">
        <v>49.573615667935996</v>
      </c>
      <c r="ON371" s="27">
        <v>1170.616382867599</v>
      </c>
      <c r="OO371" s="27">
        <v>697.0265556559815</v>
      </c>
      <c r="OP371" s="27">
        <v>350.11067206905994</v>
      </c>
      <c r="OQ371" s="27">
        <v>331.02666613113269</v>
      </c>
      <c r="OR371" s="27">
        <v>58939.864339330699</v>
      </c>
      <c r="OS371" s="27">
        <v>2.6780049444245693</v>
      </c>
      <c r="OT371" s="27">
        <v>58938.70550312104</v>
      </c>
      <c r="OU371" s="27">
        <v>378.58707759667698</v>
      </c>
      <c r="OV371" s="27">
        <v>434.26189588466752</v>
      </c>
      <c r="OW371" s="27">
        <v>6353.2314287367217</v>
      </c>
      <c r="OX371" s="27">
        <v>6341.419609407435</v>
      </c>
      <c r="OY371" s="27">
        <v>6341.5140835352313</v>
      </c>
      <c r="OZ371" s="27">
        <v>32512.090812028957</v>
      </c>
      <c r="PA371" s="27">
        <v>32509.087215659663</v>
      </c>
      <c r="PB371" s="27">
        <v>0</v>
      </c>
      <c r="PC371" s="27">
        <v>99.086105569321006</v>
      </c>
      <c r="PD371" s="27">
        <v>0</v>
      </c>
      <c r="PE371" s="27">
        <v>0</v>
      </c>
      <c r="PF371" s="27">
        <v>157.02513057450258</v>
      </c>
      <c r="PG371" s="27">
        <v>0</v>
      </c>
      <c r="PH371" s="27">
        <v>87.309955832919698</v>
      </c>
      <c r="PI371" s="27">
        <v>0</v>
      </c>
      <c r="PJ371" s="27">
        <v>49436.912610882428</v>
      </c>
      <c r="PK371" s="27">
        <v>243.67353538968717</v>
      </c>
      <c r="PL371" s="27">
        <v>5.1508130117691939</v>
      </c>
      <c r="PM371" s="27">
        <v>178.36235606651914</v>
      </c>
      <c r="PN371" s="27">
        <v>0</v>
      </c>
      <c r="PO371" s="27">
        <v>0</v>
      </c>
      <c r="PP371" s="27">
        <v>6598.2363452213995</v>
      </c>
      <c r="PQ371" s="27">
        <v>62.163666592121608</v>
      </c>
      <c r="PR371" s="27">
        <v>0</v>
      </c>
      <c r="PS371" s="27">
        <v>26.233554141524856</v>
      </c>
      <c r="PT371" s="27">
        <v>53.310024866348712</v>
      </c>
      <c r="PU371" s="27">
        <v>141.80729068372983</v>
      </c>
      <c r="PV371" s="27">
        <v>141.80721330934179</v>
      </c>
      <c r="PW371" s="27">
        <v>141.79529765358376</v>
      </c>
      <c r="PX371" s="27">
        <v>141.79529765358376</v>
      </c>
      <c r="PY371" s="27">
        <v>40.092931901493458</v>
      </c>
      <c r="PZ371" s="27">
        <v>40.19065575358696</v>
      </c>
      <c r="QA371" s="27">
        <v>51.448706587677833</v>
      </c>
      <c r="QB371" s="27">
        <v>0</v>
      </c>
      <c r="QC371" s="27">
        <v>0</v>
      </c>
      <c r="QD371" s="27">
        <v>117.0197864802695</v>
      </c>
      <c r="QE371" s="27">
        <v>117.60860557324776</v>
      </c>
      <c r="QF371" s="27">
        <v>117.80304741039028</v>
      </c>
      <c r="QG371" s="27">
        <v>30.23543486530005</v>
      </c>
      <c r="QH371" s="27">
        <v>7.2492837897801943</v>
      </c>
      <c r="QI371" s="27">
        <v>118.39813382879971</v>
      </c>
      <c r="QJ371" s="27">
        <v>0</v>
      </c>
      <c r="QK371" s="27">
        <v>0</v>
      </c>
      <c r="QL371" s="27">
        <v>0</v>
      </c>
      <c r="QM371" s="27">
        <v>0</v>
      </c>
      <c r="QN371" s="27">
        <v>0</v>
      </c>
      <c r="QO371" s="27">
        <v>0</v>
      </c>
      <c r="QP371" s="27">
        <v>0</v>
      </c>
      <c r="QQ371" s="27">
        <v>124.34567091420848</v>
      </c>
      <c r="QR371" s="27">
        <v>0</v>
      </c>
      <c r="QS371" s="27">
        <v>43.188526418165566</v>
      </c>
      <c r="QT371" s="27">
        <v>10.399272501243852</v>
      </c>
      <c r="QU371" s="27">
        <v>10.841776626440007</v>
      </c>
      <c r="QV371" s="27">
        <v>13.933425049322109</v>
      </c>
      <c r="QW371" s="27">
        <v>198.1160373329256</v>
      </c>
      <c r="QX371" s="27">
        <v>133.29084654103175</v>
      </c>
      <c r="QY371" s="27">
        <v>204.18590332582434</v>
      </c>
      <c r="QZ371" s="27">
        <v>123.38669274885072</v>
      </c>
      <c r="RA371" s="27">
        <v>123.39272795111776</v>
      </c>
      <c r="RB371" s="27">
        <v>159.83119013113202</v>
      </c>
      <c r="RC371" s="27">
        <v>130.47728166876252</v>
      </c>
      <c r="RD371" s="27">
        <v>105.77372867632469</v>
      </c>
      <c r="RE371" s="27">
        <v>0</v>
      </c>
      <c r="RF371" s="27">
        <v>36.219492661863335</v>
      </c>
      <c r="RG371" s="27">
        <v>7.9899114320913656</v>
      </c>
      <c r="RH371" s="27">
        <v>11.253640493972641</v>
      </c>
      <c r="RI371" s="27">
        <v>26.135366043103119</v>
      </c>
      <c r="RJ371" s="27">
        <v>26.102017681858225</v>
      </c>
      <c r="RK371" s="27">
        <v>2.9943888171168367</v>
      </c>
      <c r="RL371" s="27">
        <v>0</v>
      </c>
      <c r="RM371" s="27">
        <v>0</v>
      </c>
      <c r="RN371" s="27">
        <v>0</v>
      </c>
      <c r="RO371" s="27">
        <v>139.86457454884174</v>
      </c>
      <c r="RP371" s="27">
        <v>139.82410774389726</v>
      </c>
      <c r="RQ371" s="27">
        <v>0</v>
      </c>
      <c r="RR371" s="27">
        <v>161.18825952295145</v>
      </c>
      <c r="RS371" s="27">
        <v>5.9190633106103583</v>
      </c>
      <c r="RT371" s="27">
        <v>0</v>
      </c>
      <c r="RU371" s="27">
        <v>0</v>
      </c>
      <c r="RV371" s="27">
        <v>0</v>
      </c>
      <c r="RW371" s="27">
        <v>0</v>
      </c>
      <c r="RX371" s="27">
        <v>113.98369286799954</v>
      </c>
      <c r="RY371" s="27">
        <v>417.81302948019123</v>
      </c>
      <c r="RZ371" s="27">
        <v>0</v>
      </c>
      <c r="SA371" s="27">
        <v>113.89997378014112</v>
      </c>
      <c r="SB371" s="27">
        <v>113.89997378014112</v>
      </c>
      <c r="SC371" s="27">
        <v>91.555643253406402</v>
      </c>
      <c r="SD371" s="27">
        <v>185.12572869941323</v>
      </c>
      <c r="SE371" s="27">
        <v>115.07467173935217</v>
      </c>
      <c r="SF371" s="27">
        <v>872.8723097515259</v>
      </c>
      <c r="SG371" s="27">
        <v>142.44802799108243</v>
      </c>
      <c r="SH371" s="27">
        <v>142.08970720007292</v>
      </c>
      <c r="SI371" s="27">
        <v>91.492273629602295</v>
      </c>
      <c r="SJ371" s="27">
        <v>142.04475268062211</v>
      </c>
      <c r="SK371" s="27">
        <v>0</v>
      </c>
      <c r="SL371" s="27">
        <v>0</v>
      </c>
      <c r="SM371" s="27">
        <v>0</v>
      </c>
      <c r="SN371" s="27">
        <v>3.6129970494901982</v>
      </c>
      <c r="SO371" s="27">
        <v>0</v>
      </c>
      <c r="SP371" s="27">
        <v>0</v>
      </c>
      <c r="SQ371" s="27">
        <v>3.1262347743356242</v>
      </c>
      <c r="SR371" s="27">
        <v>3.1354423265122886</v>
      </c>
      <c r="SS371" s="27">
        <v>2.8490023419911896</v>
      </c>
      <c r="ST371" s="27">
        <v>0</v>
      </c>
      <c r="SU371" s="27">
        <v>0</v>
      </c>
      <c r="SV371" s="27">
        <v>0</v>
      </c>
      <c r="SW371" s="27">
        <v>0</v>
      </c>
      <c r="SX371" s="27">
        <v>19.512737422052364</v>
      </c>
      <c r="SY371" s="27">
        <v>0</v>
      </c>
      <c r="SZ371" s="27">
        <v>85.660411254312109</v>
      </c>
      <c r="TA371" s="27">
        <v>15.807742225183565</v>
      </c>
      <c r="TB371" s="27">
        <v>284.03542066400485</v>
      </c>
      <c r="TC371" s="27">
        <v>34.12380736182174</v>
      </c>
      <c r="TD371" s="27">
        <v>674.83565854072845</v>
      </c>
      <c r="TE371" s="27">
        <v>499.51396117537359</v>
      </c>
      <c r="TF371" s="27">
        <v>61.499484845193159</v>
      </c>
      <c r="TG371" s="27">
        <v>3.1351328289601317</v>
      </c>
      <c r="TH371" s="27">
        <v>206.20831508039279</v>
      </c>
      <c r="TI371" s="27">
        <v>0</v>
      </c>
      <c r="TJ371" s="27">
        <v>0</v>
      </c>
      <c r="TK371" s="27">
        <v>5.502015359079099</v>
      </c>
      <c r="TL371" s="27">
        <v>6833.0987174243473</v>
      </c>
      <c r="TM371" s="27">
        <v>908.82277166617689</v>
      </c>
      <c r="TN371" s="27">
        <v>52.930116621076259</v>
      </c>
      <c r="TO371" s="27">
        <v>3918.2466703692376</v>
      </c>
      <c r="TP371" s="27">
        <v>939.97076006401119</v>
      </c>
      <c r="TQ371" s="27">
        <v>4.7736128700781189</v>
      </c>
      <c r="TR371" s="27">
        <v>3918.5307117477291</v>
      </c>
      <c r="TS371" s="27">
        <v>581.90723889473077</v>
      </c>
      <c r="TT371" s="27">
        <v>582.09146731265207</v>
      </c>
      <c r="TU371" s="27">
        <v>582.13348160535725</v>
      </c>
      <c r="TV371" s="27">
        <v>0</v>
      </c>
      <c r="TW371" s="27">
        <v>244.90742475574822</v>
      </c>
      <c r="TX371" s="27">
        <v>582.31809689521879</v>
      </c>
      <c r="TY371" s="27">
        <v>10.956213346349974</v>
      </c>
      <c r="TZ371" s="27">
        <v>10.898337304096659</v>
      </c>
      <c r="UA371" s="27">
        <v>0</v>
      </c>
      <c r="UB371" s="27">
        <v>0</v>
      </c>
      <c r="UC371" s="27">
        <v>0</v>
      </c>
      <c r="UD371" s="27">
        <v>0</v>
      </c>
      <c r="UE371" s="27">
        <v>0</v>
      </c>
      <c r="UF371" s="27">
        <v>0</v>
      </c>
      <c r="UG371" s="27">
        <v>0</v>
      </c>
      <c r="UH371" s="27">
        <v>25.053904221479296</v>
      </c>
      <c r="UI371" s="27">
        <v>0</v>
      </c>
      <c r="UJ371" s="27">
        <v>30.46910551717842</v>
      </c>
      <c r="UK371" s="27">
        <v>237.90922085515521</v>
      </c>
      <c r="UL371" s="27">
        <v>237.71183879126721</v>
      </c>
      <c r="UM371" s="27">
        <v>237.72955752612819</v>
      </c>
      <c r="UN371" s="27">
        <v>7.153030051059436</v>
      </c>
      <c r="UO371" s="27">
        <v>237.71292203269977</v>
      </c>
      <c r="UP371" s="27">
        <v>68.725556318561587</v>
      </c>
      <c r="UQ371" s="27">
        <v>211.33220180512436</v>
      </c>
      <c r="UR371" s="27">
        <v>0</v>
      </c>
      <c r="US371" s="27">
        <v>154.90940530795885</v>
      </c>
      <c r="UT371" s="27">
        <v>50.19709848675582</v>
      </c>
      <c r="UU371" s="27">
        <v>290.95400631930551</v>
      </c>
      <c r="UV371" s="27">
        <v>10.625128339930262</v>
      </c>
      <c r="UW371" s="27">
        <v>0</v>
      </c>
      <c r="UX371" s="27">
        <v>759.42613675723453</v>
      </c>
      <c r="UY371" s="27">
        <v>2246.3971447984222</v>
      </c>
      <c r="UZ371" s="27">
        <v>1264.29363184104</v>
      </c>
      <c r="VA371" s="27">
        <v>2247.2428468596904</v>
      </c>
      <c r="VB371" s="27">
        <v>0</v>
      </c>
      <c r="VC371" s="27">
        <v>88.848468164691042</v>
      </c>
      <c r="VD371" s="27">
        <v>0</v>
      </c>
      <c r="VE371" s="27">
        <v>0</v>
      </c>
      <c r="VF371" s="27">
        <v>170.20926205005313</v>
      </c>
      <c r="VG371" s="27">
        <v>0</v>
      </c>
      <c r="VH371" s="27">
        <v>0</v>
      </c>
      <c r="VI371" s="27">
        <v>0</v>
      </c>
      <c r="VJ371" s="27">
        <v>0</v>
      </c>
      <c r="VK371" s="27">
        <v>0</v>
      </c>
      <c r="VL371" s="27">
        <v>0</v>
      </c>
      <c r="VM371" s="27">
        <v>0</v>
      </c>
      <c r="VN371" s="27">
        <v>0</v>
      </c>
      <c r="VO371" s="27">
        <v>0</v>
      </c>
      <c r="VP371" s="27">
        <v>77.855269860858343</v>
      </c>
      <c r="VQ371" s="27">
        <v>74.538848840722366</v>
      </c>
      <c r="VR371" s="27">
        <v>0</v>
      </c>
      <c r="VS371" s="27">
        <v>76.506247405394973</v>
      </c>
      <c r="VT371" s="27">
        <v>0</v>
      </c>
      <c r="VU371" s="27">
        <v>42.774496067767835</v>
      </c>
      <c r="VV371" s="27">
        <v>42.774496067767835</v>
      </c>
      <c r="VW371" s="27">
        <v>108.15871681324484</v>
      </c>
      <c r="VX371" s="27">
        <v>0</v>
      </c>
      <c r="VY371" s="27">
        <v>1.2108317984253585</v>
      </c>
      <c r="VZ371" s="27">
        <v>101.03036919196991</v>
      </c>
      <c r="WA371" s="27">
        <v>72.363313172224323</v>
      </c>
      <c r="WB371" s="27">
        <v>0</v>
      </c>
      <c r="WC371" s="27">
        <v>63.611341392334936</v>
      </c>
      <c r="WD371" s="27">
        <v>164.17684526096537</v>
      </c>
      <c r="WE371" s="27">
        <v>165.1478164564692</v>
      </c>
      <c r="WF371" s="27">
        <v>78.954218294179014</v>
      </c>
      <c r="WG371" s="27">
        <v>258.15322361856596</v>
      </c>
      <c r="WH371" s="27">
        <v>44.340476307293088</v>
      </c>
      <c r="WI371" s="27">
        <v>0</v>
      </c>
      <c r="WJ371" s="27">
        <v>44.998313354402327</v>
      </c>
      <c r="WK371" s="27">
        <v>257.59156293578945</v>
      </c>
      <c r="WL371" s="27">
        <v>0</v>
      </c>
      <c r="WM371" s="27">
        <v>108.42550370320399</v>
      </c>
      <c r="WN371" s="27">
        <v>650.79164483193676</v>
      </c>
      <c r="WO371" s="27">
        <v>324.33803715708456</v>
      </c>
      <c r="WP371" s="27">
        <v>324.45835433048546</v>
      </c>
      <c r="WQ371" s="27">
        <v>182.90175666400265</v>
      </c>
      <c r="WR371" s="27">
        <v>2058.5541049654603</v>
      </c>
      <c r="WS371" s="27">
        <v>2058.5902388046743</v>
      </c>
      <c r="WT371" s="27">
        <v>193.43620222115095</v>
      </c>
      <c r="WU371" s="27">
        <v>133.68530117125559</v>
      </c>
      <c r="WV371" s="27">
        <v>247.5343626040669</v>
      </c>
      <c r="WW371" s="27">
        <v>247.52074471177201</v>
      </c>
      <c r="WX371" s="27">
        <v>2057.3137161508039</v>
      </c>
      <c r="WY371" s="27">
        <v>0</v>
      </c>
      <c r="WZ371" s="27">
        <v>557.49198287212687</v>
      </c>
      <c r="XA371" s="27">
        <v>473.66054740228532</v>
      </c>
      <c r="XB371" s="27">
        <v>117.47412888683564</v>
      </c>
      <c r="XC371" s="27">
        <v>28.336280510878016</v>
      </c>
      <c r="XD371" s="27">
        <v>166.11971614462954</v>
      </c>
      <c r="XE371" s="27">
        <v>99.760964981798878</v>
      </c>
      <c r="XF371" s="27">
        <v>556.75027198838325</v>
      </c>
      <c r="XG371" s="27">
        <v>100.60225670294903</v>
      </c>
      <c r="XH371" s="27">
        <v>165.40872289293736</v>
      </c>
      <c r="XI371" s="27">
        <v>240.64579821132543</v>
      </c>
      <c r="XJ371" s="27">
        <v>0</v>
      </c>
      <c r="XK371" s="27">
        <v>165.3777731377217</v>
      </c>
      <c r="XL371" s="27">
        <v>165.3777731377217</v>
      </c>
      <c r="XM371" s="27">
        <v>0</v>
      </c>
      <c r="XN371" s="27">
        <v>166.1295426919105</v>
      </c>
      <c r="XO371" s="27">
        <v>165.54389594884185</v>
      </c>
      <c r="XP371" s="27">
        <v>0</v>
      </c>
      <c r="XQ371" s="27">
        <v>166.05402528918424</v>
      </c>
      <c r="XR371" s="27">
        <v>166.17155698461579</v>
      </c>
      <c r="XS371" s="27">
        <v>165.95158159942036</v>
      </c>
      <c r="XT371" s="27">
        <v>11.097808476461701</v>
      </c>
      <c r="XU371" s="27">
        <v>11.104307925056995</v>
      </c>
      <c r="XV371" s="27">
        <v>11.039932434208383</v>
      </c>
      <c r="XW371" s="27">
        <v>1371.0035132382509</v>
      </c>
      <c r="XX371" s="27">
        <v>352.69095316139101</v>
      </c>
      <c r="XY371" s="27">
        <v>998.08426431422117</v>
      </c>
      <c r="XZ371" s="27">
        <v>102.5606798386091</v>
      </c>
      <c r="YA371" s="27">
        <v>1369.7546906152982</v>
      </c>
      <c r="YB371" s="27">
        <v>0</v>
      </c>
      <c r="YC371" s="27">
        <v>8.674906889402358</v>
      </c>
      <c r="YD371" s="27">
        <v>0</v>
      </c>
      <c r="YE371" s="27">
        <v>0</v>
      </c>
      <c r="YF371" s="27">
        <v>144.60762453564439</v>
      </c>
      <c r="YG371" s="27">
        <v>144.26284426254173</v>
      </c>
      <c r="YH371" s="27">
        <v>8.9930703730195258</v>
      </c>
      <c r="YI371" s="27">
        <v>154.42001230361095</v>
      </c>
      <c r="YJ371" s="27">
        <v>27.427595697745712</v>
      </c>
      <c r="YK371" s="27">
        <v>13.795930761776461</v>
      </c>
      <c r="YL371" s="27">
        <v>32.906321366025011</v>
      </c>
      <c r="YM371" s="27">
        <v>0</v>
      </c>
      <c r="YN371" s="27">
        <v>0</v>
      </c>
      <c r="YO371" s="27">
        <v>0</v>
      </c>
      <c r="YP371" s="27">
        <v>0.12712611954839695</v>
      </c>
      <c r="YQ371" s="27">
        <v>13.68544013565649</v>
      </c>
      <c r="YR371" s="27">
        <v>0</v>
      </c>
      <c r="YS371" s="27">
        <v>13.818214585531749</v>
      </c>
      <c r="YT371" s="27">
        <v>12.08085007649967</v>
      </c>
      <c r="YU371" s="27">
        <v>12.071410401158888</v>
      </c>
      <c r="YV371" s="27">
        <v>12.126191467890639</v>
      </c>
      <c r="YW371" s="27">
        <v>0</v>
      </c>
      <c r="YX371" s="27">
        <v>159.45414473821702</v>
      </c>
      <c r="YY371" s="27">
        <v>0.32125845913873657</v>
      </c>
      <c r="YZ371" s="27">
        <v>1.7142295670083594</v>
      </c>
      <c r="ZA371" s="27">
        <v>0</v>
      </c>
      <c r="ZB371" s="27">
        <v>0</v>
      </c>
      <c r="ZC371" s="27">
        <v>0</v>
      </c>
      <c r="ZD371" s="27">
        <v>0</v>
      </c>
      <c r="ZE371" s="27">
        <v>0.78697490074664966</v>
      </c>
      <c r="ZF371" s="27">
        <v>0.69567312286039984</v>
      </c>
      <c r="ZG371" s="27">
        <v>0</v>
      </c>
      <c r="ZH371" s="27">
        <v>0</v>
      </c>
      <c r="ZI371" s="27">
        <v>18.622158215721232</v>
      </c>
      <c r="ZJ371" s="27">
        <v>0</v>
      </c>
      <c r="ZK371" s="27">
        <v>0.58936071369454635</v>
      </c>
      <c r="ZL371" s="27">
        <v>3.0651090077846606</v>
      </c>
      <c r="ZM371" s="27">
        <v>0.23970585414542531</v>
      </c>
      <c r="ZN371" s="27">
        <v>0</v>
      </c>
      <c r="ZO371" s="27">
        <v>0.17796109249014791</v>
      </c>
      <c r="ZP371" s="27">
        <v>0.1957572017391627</v>
      </c>
      <c r="ZQ371" s="27">
        <v>0.20279827105072942</v>
      </c>
      <c r="ZR371" s="27">
        <v>0</v>
      </c>
      <c r="ZS371" s="27">
        <v>0</v>
      </c>
      <c r="ZT371" s="27">
        <v>0</v>
      </c>
      <c r="ZU371" s="27">
        <v>0.77374388039194741</v>
      </c>
      <c r="ZV371" s="27">
        <v>0.52606846427848508</v>
      </c>
      <c r="ZW371" s="27">
        <v>0.52606846427848508</v>
      </c>
      <c r="ZX371" s="27">
        <v>0</v>
      </c>
      <c r="ZY371" s="27">
        <v>0</v>
      </c>
      <c r="ZZ371" s="27">
        <v>0.53032405562064067</v>
      </c>
      <c r="AAA371" s="27">
        <v>1.5843953438785907</v>
      </c>
      <c r="AAB371" s="27">
        <v>0.40884626639910499</v>
      </c>
      <c r="AAC371" s="27">
        <v>0.52900869102397441</v>
      </c>
      <c r="AAD371" s="27">
        <v>1.4162607986694205</v>
      </c>
      <c r="AAE371" s="27">
        <v>0.25061564285895177</v>
      </c>
    </row>
    <row r="372" spans="1:707">
      <c r="A372" s="14" t="s">
        <v>3761</v>
      </c>
      <c r="B372" s="14" t="e">
        <f>_xlfn.CONCAT(#REF!," ","[",#REF!,"]")</f>
        <v>#REF!</v>
      </c>
      <c r="C372" s="15" t="s">
        <v>3762</v>
      </c>
      <c r="D372" s="14" t="s">
        <v>3763</v>
      </c>
      <c r="E372" s="16">
        <v>1788</v>
      </c>
      <c r="F372" s="17">
        <v>44603</v>
      </c>
      <c r="G372" s="14" t="s">
        <v>769</v>
      </c>
      <c r="H372" s="14" t="s">
        <v>3764</v>
      </c>
      <c r="I372" s="18">
        <v>1.0001</v>
      </c>
      <c r="J372" s="19">
        <v>44700</v>
      </c>
      <c r="K372" s="1" t="s">
        <v>3765</v>
      </c>
      <c r="L372" s="18">
        <v>983</v>
      </c>
      <c r="M372" s="20" t="s">
        <v>3766</v>
      </c>
      <c r="N372" s="20" t="s">
        <v>3762</v>
      </c>
      <c r="O372" s="20" t="s">
        <v>3767</v>
      </c>
      <c r="P372" s="21">
        <v>36.5</v>
      </c>
      <c r="Q372" s="22">
        <v>40</v>
      </c>
      <c r="R372" s="20" t="s">
        <v>3768</v>
      </c>
      <c r="S372" s="20" t="s">
        <v>3764</v>
      </c>
      <c r="T372" s="20" t="s">
        <v>3769</v>
      </c>
      <c r="U372" s="16">
        <v>0</v>
      </c>
      <c r="V372" s="16">
        <v>0</v>
      </c>
      <c r="W372" s="16">
        <v>0</v>
      </c>
      <c r="X372" s="16">
        <v>1</v>
      </c>
      <c r="Y372" s="23">
        <v>0</v>
      </c>
      <c r="Z372" s="16">
        <v>0</v>
      </c>
      <c r="AA372" s="16">
        <v>0</v>
      </c>
      <c r="AB372" s="16">
        <v>0</v>
      </c>
      <c r="AC372" s="16">
        <v>0</v>
      </c>
      <c r="AD372" s="16">
        <v>0</v>
      </c>
      <c r="AE372" s="16">
        <v>0</v>
      </c>
      <c r="AF372" s="16">
        <v>0</v>
      </c>
      <c r="AG372" s="16">
        <v>0</v>
      </c>
      <c r="AH372" s="16">
        <v>0</v>
      </c>
      <c r="AI372" s="16">
        <v>0</v>
      </c>
      <c r="AJ372" s="16">
        <v>0</v>
      </c>
      <c r="AK372" s="16">
        <v>0</v>
      </c>
      <c r="AL372" s="16">
        <v>0</v>
      </c>
      <c r="AM372" s="16">
        <v>0</v>
      </c>
      <c r="AN372" s="16">
        <v>0</v>
      </c>
      <c r="AO372" s="16">
        <v>0</v>
      </c>
      <c r="AP372" s="16">
        <v>0</v>
      </c>
      <c r="AQ372" s="16">
        <v>0</v>
      </c>
      <c r="AR372" s="16">
        <v>1</v>
      </c>
      <c r="AS372" s="24" t="s">
        <v>725</v>
      </c>
      <c r="AT372" s="24" t="s">
        <v>725</v>
      </c>
      <c r="AU372" s="25" t="e">
        <f>#REF!+#REF!</f>
        <v>#REF!</v>
      </c>
      <c r="AV372" s="26" t="e">
        <f>SUM(#REF!)</f>
        <v>#REF!</v>
      </c>
      <c r="AW372" s="16">
        <v>0</v>
      </c>
      <c r="AX372" s="16">
        <v>0</v>
      </c>
      <c r="AY372" s="26" t="e">
        <f>SUM(#REF!)</f>
        <v>#REF!</v>
      </c>
      <c r="AZ372" s="16">
        <v>0</v>
      </c>
      <c r="BA372" s="16">
        <v>0</v>
      </c>
      <c r="BB372" s="16">
        <v>0</v>
      </c>
      <c r="BC372" s="16">
        <v>0</v>
      </c>
      <c r="BD372" s="16">
        <v>0</v>
      </c>
      <c r="BE372" s="16">
        <v>0</v>
      </c>
      <c r="BF372" s="16">
        <v>0</v>
      </c>
      <c r="BG372" s="16">
        <v>0</v>
      </c>
      <c r="BH372" s="16">
        <v>0</v>
      </c>
      <c r="BI372" s="16">
        <v>0</v>
      </c>
      <c r="BJ372" s="16">
        <v>0</v>
      </c>
      <c r="BK372" s="16">
        <v>0</v>
      </c>
      <c r="BL372" s="16">
        <v>0</v>
      </c>
      <c r="BM372" s="16">
        <v>0</v>
      </c>
      <c r="BN372" s="16">
        <v>0</v>
      </c>
      <c r="BO372" s="16">
        <v>0</v>
      </c>
      <c r="BP372" s="16">
        <v>0</v>
      </c>
      <c r="BQ372" s="16">
        <v>0</v>
      </c>
      <c r="BR372" s="16">
        <v>0</v>
      </c>
      <c r="BS372" s="16">
        <v>0</v>
      </c>
      <c r="BT372" s="16">
        <v>0</v>
      </c>
      <c r="BU372" s="16">
        <v>0</v>
      </c>
      <c r="BV372" s="16">
        <v>0</v>
      </c>
      <c r="BW372" s="16">
        <v>0</v>
      </c>
      <c r="BX372" s="16">
        <v>0</v>
      </c>
      <c r="BY372" s="16">
        <v>0</v>
      </c>
      <c r="BZ372" s="16">
        <v>0</v>
      </c>
      <c r="CA372" s="16">
        <v>0</v>
      </c>
      <c r="CB372" s="16">
        <v>0</v>
      </c>
      <c r="CC372" s="16">
        <v>0</v>
      </c>
      <c r="CD372" s="16">
        <v>0</v>
      </c>
      <c r="CE372" s="16">
        <v>0</v>
      </c>
      <c r="CF372" s="16">
        <v>0</v>
      </c>
      <c r="CG372" s="16">
        <v>0</v>
      </c>
      <c r="CH372" s="16">
        <v>0</v>
      </c>
      <c r="CI372" s="16">
        <v>0</v>
      </c>
      <c r="CJ372" s="16">
        <v>0</v>
      </c>
      <c r="CK372" s="16">
        <v>0</v>
      </c>
      <c r="CL372" s="25" t="e">
        <f>SUM(#REF!)</f>
        <v>#REF!</v>
      </c>
      <c r="CM372" s="16">
        <v>0</v>
      </c>
      <c r="CN372" s="16">
        <v>0</v>
      </c>
      <c r="CO372" s="16">
        <v>0</v>
      </c>
      <c r="CP372" s="25" t="e">
        <f>SUM(#REF!,#REF!,#REF!,#REF!,#REF!)</f>
        <v>#REF!</v>
      </c>
      <c r="CQ372" s="26" t="e">
        <f>SUM(#REF!)</f>
        <v>#REF!</v>
      </c>
      <c r="CR372" s="16">
        <v>0</v>
      </c>
      <c r="CS372" s="16">
        <v>0</v>
      </c>
      <c r="CT372" s="16">
        <v>0</v>
      </c>
      <c r="CU372" s="26" t="e">
        <f>SUM(#REF!)</f>
        <v>#REF!</v>
      </c>
      <c r="CV372" s="16">
        <v>0</v>
      </c>
      <c r="CW372" s="16">
        <v>0</v>
      </c>
      <c r="CX372" s="16">
        <v>0</v>
      </c>
      <c r="CY372" s="26" t="e">
        <f>SUM(#REF!)</f>
        <v>#REF!</v>
      </c>
      <c r="CZ372" s="16">
        <v>0</v>
      </c>
      <c r="DA372" s="16">
        <v>0</v>
      </c>
      <c r="DB372" s="16">
        <v>0</v>
      </c>
      <c r="DC372" s="26" t="e">
        <f>SUM(#REF!)</f>
        <v>#REF!</v>
      </c>
      <c r="DD372" s="16">
        <v>0</v>
      </c>
      <c r="DE372" s="16">
        <v>0</v>
      </c>
      <c r="DF372" s="16">
        <v>0</v>
      </c>
      <c r="DG372" s="16">
        <v>0</v>
      </c>
      <c r="DH372" s="16">
        <v>0</v>
      </c>
      <c r="DI372" s="16">
        <v>0</v>
      </c>
      <c r="DJ372" s="26" t="e">
        <f>SUM(#REF!)</f>
        <v>#REF!</v>
      </c>
      <c r="DK372" s="16">
        <v>0</v>
      </c>
      <c r="DL372" s="16">
        <v>0</v>
      </c>
      <c r="DM372" s="16">
        <v>0</v>
      </c>
      <c r="DN372" s="16">
        <v>0</v>
      </c>
      <c r="DO372" s="16">
        <v>0</v>
      </c>
      <c r="DP372" s="16">
        <v>0</v>
      </c>
      <c r="DQ372" s="16">
        <v>0</v>
      </c>
      <c r="DR372" s="16">
        <v>0</v>
      </c>
      <c r="DS372" s="16">
        <v>0</v>
      </c>
      <c r="DT372" s="16">
        <v>0</v>
      </c>
      <c r="DU372" s="16">
        <v>0</v>
      </c>
      <c r="DV372" s="16">
        <v>0</v>
      </c>
      <c r="DW372" s="16">
        <v>0</v>
      </c>
      <c r="DX372" s="16">
        <v>0</v>
      </c>
      <c r="DY372" s="16">
        <v>0</v>
      </c>
      <c r="DZ372" s="16">
        <v>0</v>
      </c>
      <c r="EA372" s="16">
        <v>0</v>
      </c>
      <c r="EB372" s="16">
        <v>0</v>
      </c>
      <c r="EC372" s="16">
        <v>0</v>
      </c>
      <c r="ED372" s="16">
        <v>0</v>
      </c>
      <c r="EE372" s="16">
        <v>0</v>
      </c>
      <c r="EF372" s="16">
        <v>0</v>
      </c>
      <c r="EG372" s="16">
        <v>0</v>
      </c>
      <c r="EH372" s="16">
        <v>0</v>
      </c>
      <c r="EI372" s="16">
        <v>0</v>
      </c>
      <c r="EJ372" s="16">
        <v>0</v>
      </c>
      <c r="EK372" s="16">
        <v>0</v>
      </c>
      <c r="EL372" s="16">
        <v>0</v>
      </c>
      <c r="EM372" s="16">
        <v>0</v>
      </c>
      <c r="EN372" s="16">
        <v>0</v>
      </c>
      <c r="EO372" s="16">
        <v>0</v>
      </c>
      <c r="EP372" s="16">
        <v>0</v>
      </c>
      <c r="EQ372" s="16">
        <v>0</v>
      </c>
      <c r="ER372" s="16">
        <v>0</v>
      </c>
      <c r="ES372" s="16">
        <v>0</v>
      </c>
      <c r="ET372" s="16">
        <v>0</v>
      </c>
      <c r="EU372" s="16">
        <v>0</v>
      </c>
      <c r="EV372" s="16">
        <v>0</v>
      </c>
      <c r="EW372" s="16">
        <v>0</v>
      </c>
      <c r="EX372" s="16">
        <v>0</v>
      </c>
      <c r="EY372" s="16">
        <v>0</v>
      </c>
      <c r="EZ372" s="16">
        <v>0</v>
      </c>
      <c r="FA372" s="16">
        <v>0</v>
      </c>
      <c r="FB372" s="16">
        <v>0</v>
      </c>
      <c r="FC372" s="16">
        <v>0</v>
      </c>
      <c r="FD372" s="25" t="e">
        <f>SUM(#REF!,#REF!,#REF!,#REF!,#REF!)</f>
        <v>#REF!</v>
      </c>
      <c r="FE372" s="26" t="e">
        <f>SUM(#REF!)</f>
        <v>#REF!</v>
      </c>
      <c r="FF372" s="16">
        <v>1</v>
      </c>
      <c r="FG372" s="16">
        <v>1</v>
      </c>
      <c r="FH372" s="16">
        <v>1</v>
      </c>
      <c r="FI372" s="16">
        <v>0</v>
      </c>
      <c r="FJ372" s="16">
        <v>0</v>
      </c>
      <c r="FK372" s="16">
        <v>0</v>
      </c>
      <c r="FL372" s="16">
        <v>0</v>
      </c>
      <c r="FM372" s="16">
        <v>0</v>
      </c>
      <c r="FN372" s="16">
        <v>0</v>
      </c>
      <c r="FO372" s="16">
        <v>0</v>
      </c>
      <c r="FP372" s="26" t="e">
        <f>SUM(#REF!)</f>
        <v>#REF!</v>
      </c>
      <c r="FQ372" s="16">
        <v>1</v>
      </c>
      <c r="FR372" s="16">
        <v>1</v>
      </c>
      <c r="FS372" s="16">
        <v>0</v>
      </c>
      <c r="FT372" s="26" t="e">
        <f>SUM(#REF!)</f>
        <v>#REF!</v>
      </c>
      <c r="FU372" s="16">
        <v>1</v>
      </c>
      <c r="FV372" s="16">
        <v>0</v>
      </c>
      <c r="FW372" s="16">
        <v>0</v>
      </c>
      <c r="FX372" s="16">
        <v>0</v>
      </c>
      <c r="FY372" s="16">
        <v>0</v>
      </c>
      <c r="FZ372" s="16">
        <v>0</v>
      </c>
      <c r="GA372" s="16">
        <v>0</v>
      </c>
      <c r="GB372" s="16">
        <v>0</v>
      </c>
      <c r="GC372" s="16">
        <v>0</v>
      </c>
      <c r="GD372" s="16">
        <v>0</v>
      </c>
      <c r="GE372" s="16">
        <v>0</v>
      </c>
      <c r="GF372" s="16">
        <v>0</v>
      </c>
      <c r="GG372" s="16">
        <v>0</v>
      </c>
      <c r="GH372" s="16">
        <v>0</v>
      </c>
      <c r="GI372" s="26" t="e">
        <f>SUM(#REF!)</f>
        <v>#REF!</v>
      </c>
      <c r="GJ372" s="16">
        <v>0</v>
      </c>
      <c r="GK372" s="16">
        <v>0</v>
      </c>
      <c r="GL372" s="16">
        <v>0</v>
      </c>
      <c r="GM372" s="16">
        <v>0</v>
      </c>
      <c r="GN372" s="16">
        <v>0</v>
      </c>
      <c r="GO372" s="26" t="e">
        <f>SUM(#REF!)</f>
        <v>#REF!</v>
      </c>
      <c r="GP372" s="16">
        <v>1</v>
      </c>
      <c r="GQ372" s="16">
        <v>0</v>
      </c>
      <c r="GR372" s="16">
        <v>0</v>
      </c>
      <c r="GS372" s="16">
        <v>0</v>
      </c>
      <c r="GT372" s="16">
        <v>0</v>
      </c>
      <c r="GU372" s="16">
        <v>0</v>
      </c>
      <c r="GV372" s="16">
        <v>0</v>
      </c>
      <c r="GW372" s="16">
        <v>0</v>
      </c>
      <c r="GX372" s="16">
        <v>0</v>
      </c>
      <c r="GY372" s="16">
        <v>1</v>
      </c>
      <c r="GZ372" s="16">
        <v>0</v>
      </c>
      <c r="HA372" s="16">
        <v>0</v>
      </c>
      <c r="HB372" s="16">
        <v>0</v>
      </c>
      <c r="HC372" s="16">
        <v>0</v>
      </c>
      <c r="HD372" s="16">
        <v>0</v>
      </c>
      <c r="HE372" s="16">
        <v>0</v>
      </c>
      <c r="HF372" s="16">
        <v>0</v>
      </c>
      <c r="HG372" s="16">
        <v>0</v>
      </c>
      <c r="HH372" s="16">
        <v>0</v>
      </c>
      <c r="HI372" s="16">
        <v>0</v>
      </c>
      <c r="HJ372" s="16">
        <v>0</v>
      </c>
      <c r="HK372" s="16">
        <v>0</v>
      </c>
      <c r="HL372" s="25" t="e">
        <f>SUM(#REF!)</f>
        <v>#REF!</v>
      </c>
      <c r="HM372" s="16">
        <v>0</v>
      </c>
      <c r="HN372" s="16">
        <v>0</v>
      </c>
      <c r="HO372" s="16">
        <v>0</v>
      </c>
      <c r="HP372" s="25" t="e">
        <f>SUM(#REF!)</f>
        <v>#REF!</v>
      </c>
      <c r="HQ372" s="16">
        <v>0</v>
      </c>
      <c r="HR372" s="16">
        <v>0</v>
      </c>
      <c r="HS372" s="16">
        <v>0</v>
      </c>
      <c r="HT372" s="16">
        <v>0</v>
      </c>
      <c r="HU372" s="16">
        <v>0</v>
      </c>
      <c r="HV372" s="16">
        <v>0</v>
      </c>
      <c r="HW372" s="25" t="e">
        <f>SUM(#REF!+#REF!+#REF!+#REF!+#REF!+#REF!+#REF!+#REF!)</f>
        <v>#REF!</v>
      </c>
      <c r="HX372" s="26" t="e">
        <f>SUM(#REF!)</f>
        <v>#REF!</v>
      </c>
      <c r="HY372" s="16">
        <v>0</v>
      </c>
      <c r="HZ372" s="16">
        <v>0</v>
      </c>
      <c r="IA372" s="16">
        <v>0</v>
      </c>
      <c r="IB372" s="26" t="e">
        <f>SUM(#REF!)</f>
        <v>#REF!</v>
      </c>
      <c r="IC372" s="16">
        <v>0</v>
      </c>
      <c r="ID372" s="16">
        <v>0</v>
      </c>
      <c r="IE372" s="16">
        <v>0</v>
      </c>
      <c r="IF372" s="16">
        <v>0</v>
      </c>
      <c r="IG372" s="16">
        <v>0</v>
      </c>
      <c r="IH372" s="16">
        <v>0</v>
      </c>
      <c r="II372" s="26" t="e">
        <f>SUM(#REF!)</f>
        <v>#REF!</v>
      </c>
      <c r="IJ372" s="16">
        <v>0</v>
      </c>
      <c r="IK372" s="16">
        <v>0</v>
      </c>
      <c r="IL372" s="16">
        <v>0</v>
      </c>
      <c r="IM372" s="16">
        <v>0</v>
      </c>
      <c r="IN372" s="16">
        <v>0</v>
      </c>
      <c r="IO372" s="26" t="e">
        <f>SUM(#REF!)</f>
        <v>#REF!</v>
      </c>
      <c r="IP372" s="16">
        <v>0</v>
      </c>
      <c r="IQ372" s="16">
        <v>0</v>
      </c>
      <c r="IR372" s="16">
        <v>0</v>
      </c>
      <c r="IS372" s="16">
        <v>0</v>
      </c>
      <c r="IT372" s="16">
        <v>0</v>
      </c>
      <c r="IU372" s="16">
        <v>0</v>
      </c>
      <c r="IV372" s="16">
        <v>0</v>
      </c>
      <c r="IW372" s="26" t="e">
        <f>SUM(#REF!)</f>
        <v>#REF!</v>
      </c>
      <c r="IX372" s="16">
        <v>0</v>
      </c>
      <c r="IY372" s="16">
        <v>0</v>
      </c>
      <c r="IZ372" s="16">
        <v>0</v>
      </c>
      <c r="JA372" s="16">
        <v>0</v>
      </c>
      <c r="JB372" s="16">
        <v>0</v>
      </c>
      <c r="JC372" s="16">
        <v>0</v>
      </c>
      <c r="JD372" s="16">
        <v>0</v>
      </c>
      <c r="JE372" s="16">
        <v>0</v>
      </c>
      <c r="JF372" s="26" t="e">
        <f>SUM(#REF!)</f>
        <v>#REF!</v>
      </c>
      <c r="JG372" s="16">
        <v>0</v>
      </c>
      <c r="JH372" s="16">
        <v>0</v>
      </c>
      <c r="JI372" s="16">
        <v>0</v>
      </c>
      <c r="JJ372" s="16">
        <v>0</v>
      </c>
      <c r="JK372" s="16">
        <v>0</v>
      </c>
      <c r="JL372" s="16">
        <v>0</v>
      </c>
      <c r="JM372" s="16">
        <v>0</v>
      </c>
      <c r="JN372" s="26" t="e">
        <f>SUM(#REF!)</f>
        <v>#REF!</v>
      </c>
      <c r="JO372" s="16">
        <v>0</v>
      </c>
      <c r="JP372" s="16">
        <v>0</v>
      </c>
      <c r="JQ372" s="16">
        <v>0</v>
      </c>
      <c r="JR372" s="16">
        <v>0</v>
      </c>
      <c r="JS372" s="16">
        <v>0</v>
      </c>
      <c r="JT372" s="16">
        <v>0</v>
      </c>
      <c r="JU372" s="26" t="e">
        <f>SUM(#REF!)</f>
        <v>#REF!</v>
      </c>
      <c r="JV372" s="16">
        <v>0</v>
      </c>
      <c r="JW372" s="16">
        <v>1</v>
      </c>
      <c r="JX372" s="16">
        <v>1</v>
      </c>
      <c r="JY372" s="16">
        <v>0</v>
      </c>
      <c r="JZ372" s="16">
        <v>0</v>
      </c>
      <c r="KA372" s="16">
        <v>0</v>
      </c>
      <c r="KB372" s="16">
        <v>0</v>
      </c>
      <c r="KC372" s="16">
        <v>0</v>
      </c>
      <c r="KD372" s="16">
        <v>0</v>
      </c>
      <c r="KE372" s="16">
        <v>0</v>
      </c>
      <c r="KF372" s="16">
        <v>0</v>
      </c>
      <c r="KG372" s="16">
        <v>0</v>
      </c>
      <c r="KH372" s="16">
        <v>0</v>
      </c>
      <c r="KI372" s="16">
        <v>0</v>
      </c>
      <c r="KJ372" s="16">
        <v>0</v>
      </c>
      <c r="KK372" s="16">
        <v>0</v>
      </c>
      <c r="KL372" s="16">
        <v>0</v>
      </c>
      <c r="KM372" s="16">
        <v>0</v>
      </c>
      <c r="KN372" s="16">
        <v>0</v>
      </c>
      <c r="KO372" s="25" t="e">
        <f>SUM(#REF!)</f>
        <v>#REF!</v>
      </c>
      <c r="KP372" s="16">
        <v>0</v>
      </c>
      <c r="KQ372" s="16">
        <v>0</v>
      </c>
      <c r="KR372" s="16">
        <v>0</v>
      </c>
      <c r="KS372" s="16">
        <v>0</v>
      </c>
      <c r="KT372" s="16">
        <v>0</v>
      </c>
      <c r="KU372" s="16">
        <v>0</v>
      </c>
      <c r="KV372" s="16" t="e">
        <f>SUM(#REF!+#REF!+#REF!+#REF!+#REF!+#REF!+#REF!+#REF!)</f>
        <v>#REF!</v>
      </c>
      <c r="KW372" s="27">
        <v>36.151588023381159</v>
      </c>
      <c r="KX372" s="27">
        <v>29.423229734318813</v>
      </c>
      <c r="KY372" s="27">
        <v>39.369871706709027</v>
      </c>
      <c r="KZ372" s="27">
        <v>2.9153933598153534</v>
      </c>
      <c r="LA372" s="27">
        <v>39.35758836948515</v>
      </c>
      <c r="LB372" s="27">
        <v>0</v>
      </c>
      <c r="LC372" s="27">
        <v>1053.2207896814443</v>
      </c>
      <c r="LD372" s="27">
        <v>1053.3022839508974</v>
      </c>
      <c r="LE372" s="27">
        <v>1053.3022839508974</v>
      </c>
      <c r="LF372" s="27">
        <v>1053.5610233233442</v>
      </c>
      <c r="LG372" s="27">
        <v>0</v>
      </c>
      <c r="LH372" s="27">
        <v>0.35355292322707044</v>
      </c>
      <c r="LI372" s="27">
        <v>0</v>
      </c>
      <c r="LJ372" s="27">
        <v>0</v>
      </c>
      <c r="LK372" s="27">
        <v>4.5535169710336216</v>
      </c>
      <c r="LL372" s="27">
        <v>56.32255431849579</v>
      </c>
      <c r="LM372" s="27">
        <v>38.542152368237282</v>
      </c>
      <c r="LN372" s="27">
        <v>38.542152368237282</v>
      </c>
      <c r="LO372" s="27">
        <v>56.84363420241479</v>
      </c>
      <c r="LP372" s="27">
        <v>2.1364127248664668</v>
      </c>
      <c r="LQ372" s="27">
        <v>38.270143045135001</v>
      </c>
      <c r="LR372" s="27">
        <v>0</v>
      </c>
      <c r="LS372" s="27">
        <v>38.236154212415109</v>
      </c>
      <c r="LT372" s="27">
        <v>0</v>
      </c>
      <c r="LU372" s="27">
        <v>28.147489236540764</v>
      </c>
      <c r="LV372" s="27">
        <v>28.072457285064786</v>
      </c>
      <c r="LW372" s="27">
        <v>36.034181025016373</v>
      </c>
      <c r="LX372" s="27">
        <v>8.7439108685532947</v>
      </c>
      <c r="LY372" s="27">
        <v>35.497019342161678</v>
      </c>
      <c r="LZ372" s="27">
        <v>21.040863357788851</v>
      </c>
      <c r="MA372" s="27">
        <v>7.1282820435763478E-2</v>
      </c>
      <c r="MB372" s="27">
        <v>21.580935550266869</v>
      </c>
      <c r="MC372" s="27">
        <v>0</v>
      </c>
      <c r="MD372" s="27">
        <v>35.948099003106059</v>
      </c>
      <c r="ME372" s="27">
        <v>0</v>
      </c>
      <c r="MF372" s="27">
        <v>0</v>
      </c>
      <c r="MG372" s="27">
        <v>0</v>
      </c>
      <c r="MH372" s="27">
        <v>0</v>
      </c>
      <c r="MI372" s="27">
        <v>32.880125876088059</v>
      </c>
      <c r="MJ372" s="27">
        <v>0</v>
      </c>
      <c r="MK372" s="27">
        <v>0</v>
      </c>
      <c r="ML372" s="27">
        <v>0</v>
      </c>
      <c r="MM372" s="27">
        <v>0</v>
      </c>
      <c r="MN372" s="27">
        <v>0</v>
      </c>
      <c r="MO372" s="27">
        <v>0.81346277438459502</v>
      </c>
      <c r="MP372" s="27">
        <v>0</v>
      </c>
      <c r="MQ372" s="27">
        <v>0</v>
      </c>
      <c r="MR372" s="27">
        <v>0</v>
      </c>
      <c r="MS372" s="27">
        <v>521.92462233917752</v>
      </c>
      <c r="MT372" s="27">
        <v>167.18228728959727</v>
      </c>
      <c r="MU372" s="27">
        <v>521.90094361681827</v>
      </c>
      <c r="MV372" s="27">
        <v>0.77567547995290298</v>
      </c>
      <c r="MW372" s="27">
        <v>521.8986250752539</v>
      </c>
      <c r="MX372" s="27">
        <v>0.36040988657694667</v>
      </c>
      <c r="MY372" s="27">
        <v>0</v>
      </c>
      <c r="MZ372" s="27">
        <v>0</v>
      </c>
      <c r="NA372" s="27">
        <v>0</v>
      </c>
      <c r="NB372" s="27">
        <v>0</v>
      </c>
      <c r="NC372" s="27">
        <v>0</v>
      </c>
      <c r="ND372" s="27">
        <v>0</v>
      </c>
      <c r="NE372" s="27">
        <v>5.5929635519346412</v>
      </c>
      <c r="NF372" s="27">
        <v>47.284829970001034</v>
      </c>
      <c r="NG372" s="27">
        <v>0.92356883335526896</v>
      </c>
      <c r="NH372" s="27">
        <v>0</v>
      </c>
      <c r="NI372" s="27">
        <v>46.30975991551432</v>
      </c>
      <c r="NJ372" s="27">
        <v>0</v>
      </c>
      <c r="NK372" s="27">
        <v>1.4848532146134812E-2</v>
      </c>
      <c r="NL372" s="27">
        <v>0</v>
      </c>
      <c r="NM372" s="27">
        <v>0</v>
      </c>
      <c r="NN372" s="27">
        <v>0</v>
      </c>
      <c r="NO372" s="27">
        <v>305.86155919256345</v>
      </c>
      <c r="NP372" s="27">
        <v>5.9690605920746131</v>
      </c>
      <c r="NQ372" s="27">
        <v>3.8709777990272389</v>
      </c>
      <c r="NR372" s="27">
        <v>0</v>
      </c>
      <c r="NS372" s="27">
        <v>80.989468690908026</v>
      </c>
      <c r="NT372" s="27">
        <v>918.80122126957019</v>
      </c>
      <c r="NU372" s="27">
        <v>11.110155192319571</v>
      </c>
      <c r="NV372" s="27">
        <v>38.342017833629747</v>
      </c>
      <c r="NW372" s="27">
        <v>1184.5070218264543</v>
      </c>
      <c r="NX372" s="27">
        <v>1184.5307992101566</v>
      </c>
      <c r="NY372" s="27">
        <v>23.379383844126128</v>
      </c>
      <c r="NZ372" s="27">
        <v>88.362973502917711</v>
      </c>
      <c r="OA372" s="27">
        <v>38.240199327484817</v>
      </c>
      <c r="OB372" s="27">
        <v>88.33189517982116</v>
      </c>
      <c r="OC372" s="27">
        <v>23.514895198961451</v>
      </c>
      <c r="OD372" s="27">
        <v>2.703419464028173</v>
      </c>
      <c r="OE372" s="27">
        <v>34.610843157865453</v>
      </c>
      <c r="OF372" s="27">
        <v>0.20062784132335643</v>
      </c>
      <c r="OG372" s="27">
        <v>0</v>
      </c>
      <c r="OH372" s="27">
        <v>0</v>
      </c>
      <c r="OI372" s="27">
        <v>0</v>
      </c>
      <c r="OJ372" s="27">
        <v>1.4735071601496574</v>
      </c>
      <c r="OK372" s="27">
        <v>15.4305354094574</v>
      </c>
      <c r="OL372" s="27">
        <v>8.2672285890579431</v>
      </c>
      <c r="OM372" s="27">
        <v>0</v>
      </c>
      <c r="ON372" s="27">
        <v>15.428808835952035</v>
      </c>
      <c r="OO372" s="27">
        <v>9.5990580604245466</v>
      </c>
      <c r="OP372" s="27">
        <v>0</v>
      </c>
      <c r="OQ372" s="27">
        <v>1.7504002197385435</v>
      </c>
      <c r="OR372" s="27">
        <v>316.33051431566224</v>
      </c>
      <c r="OS372" s="27">
        <v>7.9965018634167884E-2</v>
      </c>
      <c r="OT372" s="27">
        <v>316.29805473376143</v>
      </c>
      <c r="OU372" s="27">
        <v>0</v>
      </c>
      <c r="OV372" s="27">
        <v>2.6196066530106212</v>
      </c>
      <c r="OW372" s="27">
        <v>40.071156533916508</v>
      </c>
      <c r="OX372" s="27">
        <v>40.068295354964768</v>
      </c>
      <c r="OY372" s="27">
        <v>0</v>
      </c>
      <c r="OZ372" s="27">
        <v>0</v>
      </c>
      <c r="PA372" s="27">
        <v>181.38439031532363</v>
      </c>
      <c r="PB372" s="27">
        <v>0</v>
      </c>
      <c r="PC372" s="27">
        <v>0</v>
      </c>
      <c r="PD372" s="27">
        <v>9.0912974578326349</v>
      </c>
      <c r="PE372" s="27">
        <v>0</v>
      </c>
      <c r="PF372" s="27">
        <v>0</v>
      </c>
      <c r="PG372" s="27">
        <v>0</v>
      </c>
      <c r="PH372" s="27">
        <v>0</v>
      </c>
      <c r="PI372" s="27">
        <v>0</v>
      </c>
      <c r="PJ372" s="27">
        <v>387.29293203950158</v>
      </c>
      <c r="PK372" s="27">
        <v>0.23160750307675398</v>
      </c>
      <c r="PL372" s="27">
        <v>0.22800636405127941</v>
      </c>
      <c r="PM372" s="27">
        <v>14.29977775545839</v>
      </c>
      <c r="PN372" s="27">
        <v>0</v>
      </c>
      <c r="PO372" s="27">
        <v>0</v>
      </c>
      <c r="PP372" s="27">
        <v>42.696140230129558</v>
      </c>
      <c r="PQ372" s="27">
        <v>1.297692646631968</v>
      </c>
      <c r="PR372" s="27">
        <v>0</v>
      </c>
      <c r="PS372" s="27">
        <v>0</v>
      </c>
      <c r="PT372" s="27">
        <v>18.62553501579864</v>
      </c>
      <c r="PU372" s="27">
        <v>99.214093338761032</v>
      </c>
      <c r="PV372" s="27">
        <v>99.183163007679212</v>
      </c>
      <c r="PW372" s="27">
        <v>99.179660529996895</v>
      </c>
      <c r="PX372" s="27">
        <v>99.179660529996895</v>
      </c>
      <c r="PY372" s="27">
        <v>14.879511807888212</v>
      </c>
      <c r="PZ372" s="27">
        <v>14.880597082663012</v>
      </c>
      <c r="QA372" s="27">
        <v>4.0617395060342263</v>
      </c>
      <c r="QB372" s="27">
        <v>0</v>
      </c>
      <c r="QC372" s="27">
        <v>0.27950758518272378</v>
      </c>
      <c r="QD372" s="27">
        <v>0</v>
      </c>
      <c r="QE372" s="27">
        <v>0</v>
      </c>
      <c r="QF372" s="27">
        <v>0</v>
      </c>
      <c r="QG372" s="27">
        <v>0</v>
      </c>
      <c r="QH372" s="27">
        <v>0.39415206593892743</v>
      </c>
      <c r="QI372" s="27">
        <v>0</v>
      </c>
      <c r="QJ372" s="27">
        <v>0</v>
      </c>
      <c r="QK372" s="27">
        <v>0</v>
      </c>
      <c r="QL372" s="27">
        <v>0</v>
      </c>
      <c r="QM372" s="27">
        <v>0</v>
      </c>
      <c r="QN372" s="27">
        <v>0</v>
      </c>
      <c r="QO372" s="27">
        <v>6.3439243654250396E-2</v>
      </c>
      <c r="QP372" s="27">
        <v>0</v>
      </c>
      <c r="QQ372" s="27">
        <v>2.126349267863771</v>
      </c>
      <c r="QR372" s="27">
        <v>4.5433548526877615E-2</v>
      </c>
      <c r="QS372" s="27">
        <v>0.80818439252533769</v>
      </c>
      <c r="QT372" s="27">
        <v>1.8174899330898502</v>
      </c>
      <c r="QU372" s="27">
        <v>0.1526784285458048</v>
      </c>
      <c r="QV372" s="27">
        <v>0</v>
      </c>
      <c r="QW372" s="27">
        <v>0</v>
      </c>
      <c r="QX372" s="27">
        <v>2.8042020260698788</v>
      </c>
      <c r="QY372" s="27">
        <v>4.8404241569536222</v>
      </c>
      <c r="QZ372" s="27">
        <v>11.6912211728821</v>
      </c>
      <c r="RA372" s="27">
        <v>11.688754639303008</v>
      </c>
      <c r="RB372" s="27">
        <v>11.689395938033574</v>
      </c>
      <c r="RC372" s="27">
        <v>3.1593828614591501</v>
      </c>
      <c r="RD372" s="27">
        <v>7.295217036209305</v>
      </c>
      <c r="RE372" s="27">
        <v>0.1922416271544431</v>
      </c>
      <c r="RF372" s="27">
        <v>2.3187882177045411</v>
      </c>
      <c r="RG372" s="27">
        <v>0.49029754485193988</v>
      </c>
      <c r="RH372" s="27">
        <v>0.37619570148313652</v>
      </c>
      <c r="RI372" s="27">
        <v>0</v>
      </c>
      <c r="RJ372" s="27">
        <v>0</v>
      </c>
      <c r="RK372" s="27">
        <v>6.2551291565777226E-2</v>
      </c>
      <c r="RL372" s="27">
        <v>0.40643540316280641</v>
      </c>
      <c r="RM372" s="27">
        <v>0.40643540316280641</v>
      </c>
      <c r="RN372" s="27">
        <v>0</v>
      </c>
      <c r="RO372" s="27">
        <v>0</v>
      </c>
      <c r="RP372" s="27">
        <v>0</v>
      </c>
      <c r="RQ372" s="27">
        <v>0.1701414862857773</v>
      </c>
      <c r="RR372" s="27">
        <v>1.180680293639836</v>
      </c>
      <c r="RS372" s="27">
        <v>8.4480255004054001</v>
      </c>
      <c r="RT372" s="27">
        <v>0</v>
      </c>
      <c r="RU372" s="27">
        <v>0</v>
      </c>
      <c r="RV372" s="27">
        <v>0</v>
      </c>
      <c r="RW372" s="27">
        <v>0</v>
      </c>
      <c r="RX372" s="27">
        <v>11.294997218736736</v>
      </c>
      <c r="RY372" s="27">
        <v>3.5045002398457248</v>
      </c>
      <c r="RZ372" s="27">
        <v>0.29756261098167841</v>
      </c>
      <c r="SA372" s="27">
        <v>11.294997218736736</v>
      </c>
      <c r="SB372" s="27">
        <v>11.294997218736736</v>
      </c>
      <c r="SC372" s="27">
        <v>1.1208915196826421</v>
      </c>
      <c r="SD372" s="27">
        <v>0</v>
      </c>
      <c r="SE372" s="27">
        <v>4.0703230428894672</v>
      </c>
      <c r="SF372" s="27">
        <v>2.336843243503496</v>
      </c>
      <c r="SG372" s="27">
        <v>0</v>
      </c>
      <c r="SH372" s="27">
        <v>0</v>
      </c>
      <c r="SI372" s="27">
        <v>1.1391931988395059</v>
      </c>
      <c r="SJ372" s="27">
        <v>0</v>
      </c>
      <c r="SK372" s="27">
        <v>0.56784536057859747</v>
      </c>
      <c r="SL372" s="27">
        <v>0.16663900860346642</v>
      </c>
      <c r="SM372" s="27">
        <v>0</v>
      </c>
      <c r="SN372" s="27">
        <v>0.39242549243356295</v>
      </c>
      <c r="SO372" s="27">
        <v>0</v>
      </c>
      <c r="SP372" s="27">
        <v>6.7681681410288921E-2</v>
      </c>
      <c r="SQ372" s="27">
        <v>0.11553243284467686</v>
      </c>
      <c r="SR372" s="27">
        <v>3.5616744882090816E-2</v>
      </c>
      <c r="SS372" s="27">
        <v>0.14720272400022022</v>
      </c>
      <c r="ST372" s="27">
        <v>0.3138417326036867</v>
      </c>
      <c r="SU372" s="27">
        <v>8.0852970722641068E-2</v>
      </c>
      <c r="SV372" s="27">
        <v>0</v>
      </c>
      <c r="SW372" s="27">
        <v>8.0261002663658945E-2</v>
      </c>
      <c r="SX372" s="27">
        <v>0</v>
      </c>
      <c r="SY372" s="27">
        <v>0</v>
      </c>
      <c r="SZ372" s="27">
        <v>0.91449198978420987</v>
      </c>
      <c r="TA372" s="27">
        <v>0.10537031449881715</v>
      </c>
      <c r="TB372" s="27">
        <v>2.6796914109973065</v>
      </c>
      <c r="TC372" s="27">
        <v>0.13427808804577729</v>
      </c>
      <c r="TD372" s="27">
        <v>1.8583850598311984</v>
      </c>
      <c r="TE372" s="27">
        <v>2.3750251833078426</v>
      </c>
      <c r="TF372" s="27">
        <v>0</v>
      </c>
      <c r="TG372" s="27">
        <v>3.5616744882090816E-2</v>
      </c>
      <c r="TH372" s="27">
        <v>0</v>
      </c>
      <c r="TI372" s="27">
        <v>25.664232559782359</v>
      </c>
      <c r="TJ372" s="27">
        <v>1.5443953352127662</v>
      </c>
      <c r="TK372" s="27">
        <v>0.5374083362126002</v>
      </c>
      <c r="TL372" s="27">
        <v>770.79786046957668</v>
      </c>
      <c r="TM372" s="27">
        <v>98.872922414100998</v>
      </c>
      <c r="TN372" s="27">
        <v>0.86008025902943686</v>
      </c>
      <c r="TO372" s="27">
        <v>0</v>
      </c>
      <c r="TP372" s="27">
        <v>0</v>
      </c>
      <c r="TQ372" s="27">
        <v>5.8062200451829492E-2</v>
      </c>
      <c r="TR372" s="27">
        <v>0</v>
      </c>
      <c r="TS372" s="27">
        <v>86.193607889434574</v>
      </c>
      <c r="TT372" s="27">
        <v>86.17101444185009</v>
      </c>
      <c r="TU372" s="27">
        <v>86.161148307533722</v>
      </c>
      <c r="TV372" s="27">
        <v>14.756974419678913</v>
      </c>
      <c r="TW372" s="27">
        <v>1.0420611064948566</v>
      </c>
      <c r="TX372" s="27">
        <v>0</v>
      </c>
      <c r="TY372" s="27">
        <v>0</v>
      </c>
      <c r="TZ372" s="27">
        <v>0</v>
      </c>
      <c r="UA372" s="27">
        <v>0</v>
      </c>
      <c r="UB372" s="27">
        <v>0</v>
      </c>
      <c r="UC372" s="27">
        <v>2.8059285995752434</v>
      </c>
      <c r="UD372" s="27">
        <v>6.2345089358565113</v>
      </c>
      <c r="UE372" s="27">
        <v>4.2759826127141718</v>
      </c>
      <c r="UF372" s="27">
        <v>0</v>
      </c>
      <c r="UG372" s="27">
        <v>0.1075901947200001</v>
      </c>
      <c r="UH372" s="27">
        <v>2.9731102455661103</v>
      </c>
      <c r="UI372" s="27">
        <v>7.5674730126694971</v>
      </c>
      <c r="UJ372" s="27">
        <v>1.352795006788887</v>
      </c>
      <c r="UK372" s="27">
        <v>29.613794118639476</v>
      </c>
      <c r="UL372" s="27">
        <v>29.622081671465224</v>
      </c>
      <c r="UM372" s="27">
        <v>29.621835018107316</v>
      </c>
      <c r="UN372" s="27">
        <v>0.13911249386079791</v>
      </c>
      <c r="UO372" s="27">
        <v>29.622772300867371</v>
      </c>
      <c r="UP372" s="27">
        <v>1.3766217211629175</v>
      </c>
      <c r="UQ372" s="27">
        <v>7.5971207462901855</v>
      </c>
      <c r="UR372" s="27">
        <v>67.847777781504988</v>
      </c>
      <c r="US372" s="27">
        <v>2.9336950389722172</v>
      </c>
      <c r="UT372" s="27">
        <v>3.5281789622050099</v>
      </c>
      <c r="UU372" s="27">
        <v>37.291767835652301</v>
      </c>
      <c r="UV372" s="27">
        <v>0.14986658026563976</v>
      </c>
      <c r="UW372" s="27">
        <v>0.33268604914795075</v>
      </c>
      <c r="UX372" s="27">
        <v>23.015866125239526</v>
      </c>
      <c r="UY372" s="27">
        <v>67.780836060168426</v>
      </c>
      <c r="UZ372" s="27">
        <v>9.2273021193837774</v>
      </c>
      <c r="VA372" s="27">
        <v>0</v>
      </c>
      <c r="VB372" s="27">
        <v>0.24038836261832208</v>
      </c>
      <c r="VC372" s="27">
        <v>0</v>
      </c>
      <c r="VD372" s="27">
        <v>0.14863331347609368</v>
      </c>
      <c r="VE372" s="27">
        <v>0</v>
      </c>
      <c r="VF372" s="27">
        <v>0</v>
      </c>
      <c r="VG372" s="27">
        <v>0</v>
      </c>
      <c r="VH372" s="27">
        <v>0</v>
      </c>
      <c r="VI372" s="27">
        <v>0</v>
      </c>
      <c r="VJ372" s="27">
        <v>0</v>
      </c>
      <c r="VK372" s="27">
        <v>0</v>
      </c>
      <c r="VL372" s="27">
        <v>0</v>
      </c>
      <c r="VM372" s="27">
        <v>0</v>
      </c>
      <c r="VN372" s="27">
        <v>7.1282820435763478E-2</v>
      </c>
      <c r="VO372" s="27">
        <v>0.17384128665441556</v>
      </c>
      <c r="VP372" s="27">
        <v>0</v>
      </c>
      <c r="VQ372" s="27">
        <v>2.2852926917004699</v>
      </c>
      <c r="VR372" s="27">
        <v>0.13067694902030275</v>
      </c>
      <c r="VS372" s="27">
        <v>0</v>
      </c>
      <c r="VT372" s="27">
        <v>0.56350426147939525</v>
      </c>
      <c r="VU372" s="27">
        <v>5.5459020912455621</v>
      </c>
      <c r="VV372" s="27">
        <v>5.5459020912455621</v>
      </c>
      <c r="VW372" s="27">
        <v>0</v>
      </c>
      <c r="VX372" s="27">
        <v>9.1360403769573675E-2</v>
      </c>
      <c r="VY372" s="27">
        <v>0.12939435155917481</v>
      </c>
      <c r="VZ372" s="27">
        <v>0</v>
      </c>
      <c r="WA372" s="27">
        <v>5.5872411940311473</v>
      </c>
      <c r="WB372" s="27">
        <v>0.12939435155917481</v>
      </c>
      <c r="WC372" s="27">
        <v>0</v>
      </c>
      <c r="WD372" s="27">
        <v>0</v>
      </c>
      <c r="WE372" s="27">
        <v>0</v>
      </c>
      <c r="WF372" s="27">
        <v>0.22129739271614876</v>
      </c>
      <c r="WG372" s="27">
        <v>0</v>
      </c>
      <c r="WH372" s="27">
        <v>0</v>
      </c>
      <c r="WI372" s="27">
        <v>7.2220103195818494E-2</v>
      </c>
      <c r="WJ372" s="27">
        <v>0.50396214088011049</v>
      </c>
      <c r="WK372" s="27">
        <v>2.4037356341684752</v>
      </c>
      <c r="WL372" s="27">
        <v>8.1642261467950547E-2</v>
      </c>
      <c r="WM372" s="27">
        <v>3.1165638385261101</v>
      </c>
      <c r="WN372" s="27">
        <v>19.643868069262631</v>
      </c>
      <c r="WO372" s="27">
        <v>2.6434826980562334</v>
      </c>
      <c r="WP372" s="27">
        <v>2.6434826980562334</v>
      </c>
      <c r="WQ372" s="27">
        <v>1.1410677643596159</v>
      </c>
      <c r="WR372" s="27">
        <v>0</v>
      </c>
      <c r="WS372" s="27">
        <v>0</v>
      </c>
      <c r="WT372" s="27">
        <v>0</v>
      </c>
      <c r="WU372" s="27">
        <v>0</v>
      </c>
      <c r="WV372" s="27">
        <v>3.825445589157197</v>
      </c>
      <c r="WW372" s="27">
        <v>3.8258402345298519</v>
      </c>
      <c r="WX372" s="27">
        <v>0</v>
      </c>
      <c r="WY372" s="27">
        <v>3.422660655691447</v>
      </c>
      <c r="WZ372" s="27">
        <v>6.549929249950817</v>
      </c>
      <c r="XA372" s="27">
        <v>4.993891876244736</v>
      </c>
      <c r="XB372" s="27">
        <v>0</v>
      </c>
      <c r="XC372" s="27">
        <v>0</v>
      </c>
      <c r="XD372" s="27">
        <v>6.1906539688202535</v>
      </c>
      <c r="XE372" s="27">
        <v>0.46321500615350797</v>
      </c>
      <c r="XF372" s="27">
        <v>0</v>
      </c>
      <c r="XG372" s="27">
        <v>0.46321500615350797</v>
      </c>
      <c r="XH372" s="27">
        <v>6.2500974280763737</v>
      </c>
      <c r="XI372" s="27">
        <v>0</v>
      </c>
      <c r="XJ372" s="27">
        <v>8.9929814293700214E-2</v>
      </c>
      <c r="XK372" s="27">
        <v>6.1906539688202535</v>
      </c>
      <c r="XL372" s="27">
        <v>6.1906539688202535</v>
      </c>
      <c r="XM372" s="27">
        <v>0</v>
      </c>
      <c r="XN372" s="27">
        <v>6.1847836189020136</v>
      </c>
      <c r="XO372" s="27">
        <v>6.1855235789757419</v>
      </c>
      <c r="XP372" s="27">
        <v>0</v>
      </c>
      <c r="XQ372" s="27">
        <v>6.1754107913014629</v>
      </c>
      <c r="XR372" s="27">
        <v>6.1741281938403354</v>
      </c>
      <c r="XS372" s="27">
        <v>6.1760027593604461</v>
      </c>
      <c r="XT372" s="27">
        <v>0.26668161057144452</v>
      </c>
      <c r="XU372" s="27">
        <v>0.26668161057144452</v>
      </c>
      <c r="XV372" s="27">
        <v>0.26668161057144452</v>
      </c>
      <c r="XW372" s="27">
        <v>4.4267864757398661</v>
      </c>
      <c r="XX372" s="27">
        <v>0</v>
      </c>
      <c r="XY372" s="27">
        <v>3.3958741010225064</v>
      </c>
      <c r="XZ372" s="27">
        <v>0</v>
      </c>
      <c r="YA372" s="27">
        <v>4.4261451770093023</v>
      </c>
      <c r="YB372" s="27">
        <v>0</v>
      </c>
      <c r="YC372" s="27">
        <v>0</v>
      </c>
      <c r="YD372" s="27">
        <v>0</v>
      </c>
      <c r="YE372" s="27">
        <v>0.43854967036258635</v>
      </c>
      <c r="YF372" s="27">
        <v>0</v>
      </c>
      <c r="YG372" s="27">
        <v>0</v>
      </c>
      <c r="YH372" s="27">
        <v>0</v>
      </c>
      <c r="YI372" s="27">
        <v>0</v>
      </c>
      <c r="YJ372" s="27">
        <v>0.10719554934734535</v>
      </c>
      <c r="YK372" s="27">
        <v>0.22568782248693278</v>
      </c>
      <c r="YL372" s="27">
        <v>0.16007802928308129</v>
      </c>
      <c r="YM372" s="27">
        <v>0.38645648117215992</v>
      </c>
      <c r="YN372" s="27">
        <v>0.10887279218112803</v>
      </c>
      <c r="YO372" s="27">
        <v>0.30629413985166459</v>
      </c>
      <c r="YP372" s="27">
        <v>0.10685023464627244</v>
      </c>
      <c r="YQ372" s="27">
        <v>1.7941565254316383</v>
      </c>
      <c r="YR372" s="27">
        <v>0.13062761834872089</v>
      </c>
      <c r="YS372" s="27">
        <v>1.7941565254316383</v>
      </c>
      <c r="YT372" s="27">
        <v>7.0493529690453985E-2</v>
      </c>
      <c r="YU372" s="27">
        <v>7.0493529690453985E-2</v>
      </c>
      <c r="YV372" s="27">
        <v>7.0493529690453985E-2</v>
      </c>
      <c r="YW372" s="27">
        <v>0</v>
      </c>
      <c r="YX372" s="27">
        <v>0.79994617037116988</v>
      </c>
      <c r="YY372" s="27">
        <v>0.122093412165062</v>
      </c>
      <c r="YZ372" s="27">
        <v>0.11168464046129309</v>
      </c>
      <c r="ZA372" s="27">
        <v>0.14488418243587359</v>
      </c>
      <c r="ZB372" s="27">
        <v>9.2149694514883168E-2</v>
      </c>
      <c r="ZC372" s="27">
        <v>0.1442428837053096</v>
      </c>
      <c r="ZD372" s="27">
        <v>0.20965535422283374</v>
      </c>
      <c r="ZE372" s="27">
        <v>0.49424399857848739</v>
      </c>
      <c r="ZF372" s="27">
        <v>30.330470115380493</v>
      </c>
      <c r="ZG372" s="27">
        <v>0.13531403214899598</v>
      </c>
      <c r="ZH372" s="27">
        <v>0.21069129832605246</v>
      </c>
      <c r="ZI372" s="27">
        <v>9.9253311222668589E-2</v>
      </c>
      <c r="ZJ372" s="27">
        <v>0.12002152395862459</v>
      </c>
      <c r="ZK372" s="27">
        <v>9.0817766382173398E-2</v>
      </c>
      <c r="ZL372" s="27">
        <v>3.7047334357964271E-2</v>
      </c>
      <c r="ZM372" s="27">
        <v>0.12954234357392033</v>
      </c>
      <c r="ZN372" s="27">
        <v>0.15484897809540593</v>
      </c>
      <c r="ZO372" s="27">
        <v>0.14562414250960123</v>
      </c>
      <c r="ZP372" s="27">
        <v>7.2220103195818494E-2</v>
      </c>
      <c r="ZQ372" s="27">
        <v>7.2220103195818494E-2</v>
      </c>
      <c r="ZR372" s="27">
        <v>0.12579321253370027</v>
      </c>
      <c r="ZS372" s="27">
        <v>0.39977576249925756</v>
      </c>
      <c r="ZT372" s="27">
        <v>0.16811892875092174</v>
      </c>
      <c r="ZU372" s="27">
        <v>0.16022602129782684</v>
      </c>
      <c r="ZV372" s="27">
        <v>0.75549923527592922</v>
      </c>
      <c r="ZW372" s="27">
        <v>0.75549923527592922</v>
      </c>
      <c r="ZX372" s="27">
        <v>0.31098055365193977</v>
      </c>
      <c r="ZY372" s="27">
        <v>0.31098055365193977</v>
      </c>
      <c r="ZZ372" s="27">
        <v>0.13062761834872089</v>
      </c>
      <c r="AAA372" s="27">
        <v>0.54865572933326046</v>
      </c>
      <c r="AAB372" s="27">
        <v>0.22919030016924366</v>
      </c>
      <c r="AAC372" s="27">
        <v>0.2608112606532052</v>
      </c>
      <c r="AAD372" s="27">
        <v>0.19110702170806068</v>
      </c>
      <c r="AAE372" s="27">
        <v>8.953516892104546E-2</v>
      </c>
    </row>
    <row r="373" spans="1:707">
      <c r="A373" s="14" t="s">
        <v>3770</v>
      </c>
      <c r="B373" s="14" t="e">
        <f>_xlfn.CONCAT(#REF!," ","[",#REF!,"]")</f>
        <v>#REF!</v>
      </c>
      <c r="C373" s="15" t="s">
        <v>3762</v>
      </c>
      <c r="D373" s="14" t="s">
        <v>3771</v>
      </c>
      <c r="E373" s="16">
        <v>8850</v>
      </c>
      <c r="F373" s="17">
        <v>44630</v>
      </c>
      <c r="G373" s="14" t="s">
        <v>710</v>
      </c>
      <c r="H373" s="14" t="s">
        <v>3764</v>
      </c>
      <c r="I373" s="18">
        <v>1.0077</v>
      </c>
      <c r="J373" s="19">
        <v>44684</v>
      </c>
      <c r="K373" s="1" t="s">
        <v>3772</v>
      </c>
      <c r="L373" s="18">
        <v>983</v>
      </c>
      <c r="M373" s="20" t="s">
        <v>3766</v>
      </c>
      <c r="N373" s="20" t="s">
        <v>3762</v>
      </c>
      <c r="O373" s="20" t="s">
        <v>3767</v>
      </c>
      <c r="P373" s="21">
        <v>36.5</v>
      </c>
      <c r="Q373" s="22">
        <v>40</v>
      </c>
      <c r="R373" s="20" t="s">
        <v>3768</v>
      </c>
      <c r="S373" s="20" t="s">
        <v>3764</v>
      </c>
      <c r="T373" s="20" t="s">
        <v>3769</v>
      </c>
      <c r="U373" s="16">
        <v>0</v>
      </c>
      <c r="V373" s="16">
        <v>0</v>
      </c>
      <c r="W373" s="16">
        <v>0</v>
      </c>
      <c r="X373" s="16">
        <v>1</v>
      </c>
      <c r="Y373" s="23">
        <v>0</v>
      </c>
      <c r="Z373" s="16">
        <v>0</v>
      </c>
      <c r="AA373" s="16">
        <v>0</v>
      </c>
      <c r="AB373" s="16">
        <v>0</v>
      </c>
      <c r="AC373" s="16">
        <v>0</v>
      </c>
      <c r="AD373" s="16">
        <v>0</v>
      </c>
      <c r="AE373" s="16">
        <v>0</v>
      </c>
      <c r="AF373" s="16">
        <v>0</v>
      </c>
      <c r="AG373" s="16">
        <v>0</v>
      </c>
      <c r="AH373" s="16">
        <v>0</v>
      </c>
      <c r="AI373" s="16">
        <v>0</v>
      </c>
      <c r="AJ373" s="16">
        <v>0</v>
      </c>
      <c r="AK373" s="16">
        <v>0</v>
      </c>
      <c r="AL373" s="16">
        <v>0</v>
      </c>
      <c r="AM373" s="16">
        <v>0</v>
      </c>
      <c r="AN373" s="16">
        <v>0</v>
      </c>
      <c r="AO373" s="16">
        <v>0</v>
      </c>
      <c r="AP373" s="16">
        <v>0</v>
      </c>
      <c r="AQ373" s="16">
        <v>0</v>
      </c>
      <c r="AR373" s="16">
        <v>1</v>
      </c>
      <c r="AS373" s="24" t="s">
        <v>725</v>
      </c>
      <c r="AT373" s="24" t="s">
        <v>725</v>
      </c>
      <c r="AU373" s="25" t="e">
        <f>#REF!+#REF!</f>
        <v>#REF!</v>
      </c>
      <c r="AV373" s="26" t="e">
        <f>SUM(#REF!)</f>
        <v>#REF!</v>
      </c>
      <c r="AW373" s="16">
        <v>0</v>
      </c>
      <c r="AX373" s="16">
        <v>0</v>
      </c>
      <c r="AY373" s="26" t="e">
        <f>SUM(#REF!)</f>
        <v>#REF!</v>
      </c>
      <c r="AZ373" s="16">
        <v>0</v>
      </c>
      <c r="BA373" s="16">
        <v>0</v>
      </c>
      <c r="BB373" s="16">
        <v>0</v>
      </c>
      <c r="BC373" s="16">
        <v>0</v>
      </c>
      <c r="BD373" s="16">
        <v>0</v>
      </c>
      <c r="BE373" s="16">
        <v>0</v>
      </c>
      <c r="BF373" s="16">
        <v>0</v>
      </c>
      <c r="BG373" s="16">
        <v>0</v>
      </c>
      <c r="BH373" s="16">
        <v>0</v>
      </c>
      <c r="BI373" s="16">
        <v>0</v>
      </c>
      <c r="BJ373" s="16">
        <v>0</v>
      </c>
      <c r="BK373" s="16">
        <v>0</v>
      </c>
      <c r="BL373" s="16">
        <v>0</v>
      </c>
      <c r="BM373" s="16">
        <v>0</v>
      </c>
      <c r="BN373" s="16">
        <v>0</v>
      </c>
      <c r="BO373" s="16">
        <v>0</v>
      </c>
      <c r="BP373" s="16">
        <v>0</v>
      </c>
      <c r="BQ373" s="16">
        <v>0</v>
      </c>
      <c r="BR373" s="16">
        <v>0</v>
      </c>
      <c r="BS373" s="16">
        <v>0</v>
      </c>
      <c r="BT373" s="16">
        <v>0</v>
      </c>
      <c r="BU373" s="16">
        <v>0</v>
      </c>
      <c r="BV373" s="16">
        <v>0</v>
      </c>
      <c r="BW373" s="16">
        <v>0</v>
      </c>
      <c r="BX373" s="16">
        <v>0</v>
      </c>
      <c r="BY373" s="16">
        <v>0</v>
      </c>
      <c r="BZ373" s="16">
        <v>0</v>
      </c>
      <c r="CA373" s="16">
        <v>0</v>
      </c>
      <c r="CB373" s="16">
        <v>0</v>
      </c>
      <c r="CC373" s="16">
        <v>0</v>
      </c>
      <c r="CD373" s="16">
        <v>0</v>
      </c>
      <c r="CE373" s="16">
        <v>0</v>
      </c>
      <c r="CF373" s="16">
        <v>0</v>
      </c>
      <c r="CG373" s="16">
        <v>0</v>
      </c>
      <c r="CH373" s="16">
        <v>0</v>
      </c>
      <c r="CI373" s="16">
        <v>0</v>
      </c>
      <c r="CJ373" s="16">
        <v>0</v>
      </c>
      <c r="CK373" s="16">
        <v>0</v>
      </c>
      <c r="CL373" s="25" t="e">
        <f>SUM(#REF!)</f>
        <v>#REF!</v>
      </c>
      <c r="CM373" s="16">
        <v>0</v>
      </c>
      <c r="CN373" s="16">
        <v>0</v>
      </c>
      <c r="CO373" s="16">
        <v>0</v>
      </c>
      <c r="CP373" s="25" t="e">
        <f>SUM(#REF!,#REF!,#REF!,#REF!,#REF!)</f>
        <v>#REF!</v>
      </c>
      <c r="CQ373" s="26" t="e">
        <f>SUM(#REF!)</f>
        <v>#REF!</v>
      </c>
      <c r="CR373" s="16">
        <v>0</v>
      </c>
      <c r="CS373" s="16">
        <v>0</v>
      </c>
      <c r="CT373" s="16">
        <v>0</v>
      </c>
      <c r="CU373" s="26" t="e">
        <f>SUM(#REF!)</f>
        <v>#REF!</v>
      </c>
      <c r="CV373" s="16">
        <v>0</v>
      </c>
      <c r="CW373" s="16">
        <v>0</v>
      </c>
      <c r="CX373" s="16">
        <v>0</v>
      </c>
      <c r="CY373" s="26" t="e">
        <f>SUM(#REF!)</f>
        <v>#REF!</v>
      </c>
      <c r="CZ373" s="16">
        <v>0</v>
      </c>
      <c r="DA373" s="16">
        <v>0</v>
      </c>
      <c r="DB373" s="16">
        <v>0</v>
      </c>
      <c r="DC373" s="26" t="e">
        <f>SUM(#REF!)</f>
        <v>#REF!</v>
      </c>
      <c r="DD373" s="16">
        <v>0</v>
      </c>
      <c r="DE373" s="16">
        <v>0</v>
      </c>
      <c r="DF373" s="16">
        <v>0</v>
      </c>
      <c r="DG373" s="16">
        <v>0</v>
      </c>
      <c r="DH373" s="16">
        <v>0</v>
      </c>
      <c r="DI373" s="16">
        <v>0</v>
      </c>
      <c r="DJ373" s="26" t="e">
        <f>SUM(#REF!)</f>
        <v>#REF!</v>
      </c>
      <c r="DK373" s="16">
        <v>0</v>
      </c>
      <c r="DL373" s="16">
        <v>0</v>
      </c>
      <c r="DM373" s="16">
        <v>0</v>
      </c>
      <c r="DN373" s="16">
        <v>0</v>
      </c>
      <c r="DO373" s="16">
        <v>0</v>
      </c>
      <c r="DP373" s="16">
        <v>0</v>
      </c>
      <c r="DQ373" s="16">
        <v>0</v>
      </c>
      <c r="DR373" s="16">
        <v>0</v>
      </c>
      <c r="DS373" s="16">
        <v>0</v>
      </c>
      <c r="DT373" s="16">
        <v>0</v>
      </c>
      <c r="DU373" s="16">
        <v>0</v>
      </c>
      <c r="DV373" s="16">
        <v>0</v>
      </c>
      <c r="DW373" s="16">
        <v>0</v>
      </c>
      <c r="DX373" s="16">
        <v>0</v>
      </c>
      <c r="DY373" s="16">
        <v>0</v>
      </c>
      <c r="DZ373" s="16">
        <v>0</v>
      </c>
      <c r="EA373" s="16">
        <v>0</v>
      </c>
      <c r="EB373" s="16">
        <v>0</v>
      </c>
      <c r="EC373" s="16">
        <v>0</v>
      </c>
      <c r="ED373" s="16">
        <v>0</v>
      </c>
      <c r="EE373" s="16">
        <v>0</v>
      </c>
      <c r="EF373" s="16">
        <v>0</v>
      </c>
      <c r="EG373" s="16">
        <v>0</v>
      </c>
      <c r="EH373" s="16">
        <v>0</v>
      </c>
      <c r="EI373" s="16">
        <v>0</v>
      </c>
      <c r="EJ373" s="16">
        <v>0</v>
      </c>
      <c r="EK373" s="16">
        <v>0</v>
      </c>
      <c r="EL373" s="16">
        <v>0</v>
      </c>
      <c r="EM373" s="16">
        <v>0</v>
      </c>
      <c r="EN373" s="16">
        <v>0</v>
      </c>
      <c r="EO373" s="16">
        <v>0</v>
      </c>
      <c r="EP373" s="16">
        <v>0</v>
      </c>
      <c r="EQ373" s="16">
        <v>0</v>
      </c>
      <c r="ER373" s="16">
        <v>0</v>
      </c>
      <c r="ES373" s="16">
        <v>0</v>
      </c>
      <c r="ET373" s="16">
        <v>0</v>
      </c>
      <c r="EU373" s="16">
        <v>0</v>
      </c>
      <c r="EV373" s="16">
        <v>0</v>
      </c>
      <c r="EW373" s="16">
        <v>0</v>
      </c>
      <c r="EX373" s="16">
        <v>0</v>
      </c>
      <c r="EY373" s="16">
        <v>0</v>
      </c>
      <c r="EZ373" s="16">
        <v>0</v>
      </c>
      <c r="FA373" s="16">
        <v>0</v>
      </c>
      <c r="FB373" s="16">
        <v>0</v>
      </c>
      <c r="FC373" s="16">
        <v>0</v>
      </c>
      <c r="FD373" s="25" t="e">
        <f>SUM(#REF!,#REF!,#REF!,#REF!,#REF!)</f>
        <v>#REF!</v>
      </c>
      <c r="FE373" s="26" t="e">
        <f>SUM(#REF!)</f>
        <v>#REF!</v>
      </c>
      <c r="FF373" s="16">
        <v>1</v>
      </c>
      <c r="FG373" s="16">
        <v>1</v>
      </c>
      <c r="FH373" s="16">
        <v>1</v>
      </c>
      <c r="FI373" s="16">
        <v>0</v>
      </c>
      <c r="FJ373" s="16">
        <v>0</v>
      </c>
      <c r="FK373" s="16">
        <v>0</v>
      </c>
      <c r="FL373" s="16">
        <v>0</v>
      </c>
      <c r="FM373" s="16">
        <v>0</v>
      </c>
      <c r="FN373" s="16">
        <v>0</v>
      </c>
      <c r="FO373" s="16">
        <v>0</v>
      </c>
      <c r="FP373" s="26" t="e">
        <f>SUM(#REF!)</f>
        <v>#REF!</v>
      </c>
      <c r="FQ373" s="16">
        <v>1</v>
      </c>
      <c r="FR373" s="16">
        <v>1</v>
      </c>
      <c r="FS373" s="16">
        <v>0</v>
      </c>
      <c r="FT373" s="26" t="e">
        <f>SUM(#REF!)</f>
        <v>#REF!</v>
      </c>
      <c r="FU373" s="16">
        <v>1</v>
      </c>
      <c r="FV373" s="16">
        <v>0</v>
      </c>
      <c r="FW373" s="16">
        <v>0</v>
      </c>
      <c r="FX373" s="16">
        <v>0</v>
      </c>
      <c r="FY373" s="16">
        <v>0</v>
      </c>
      <c r="FZ373" s="16">
        <v>0</v>
      </c>
      <c r="GA373" s="16">
        <v>0</v>
      </c>
      <c r="GB373" s="16">
        <v>0</v>
      </c>
      <c r="GC373" s="16">
        <v>0</v>
      </c>
      <c r="GD373" s="16">
        <v>0</v>
      </c>
      <c r="GE373" s="16">
        <v>0</v>
      </c>
      <c r="GF373" s="16">
        <v>0</v>
      </c>
      <c r="GG373" s="16">
        <v>0</v>
      </c>
      <c r="GH373" s="16">
        <v>0</v>
      </c>
      <c r="GI373" s="26" t="e">
        <f>SUM(#REF!)</f>
        <v>#REF!</v>
      </c>
      <c r="GJ373" s="16">
        <v>0</v>
      </c>
      <c r="GK373" s="16">
        <v>0</v>
      </c>
      <c r="GL373" s="16">
        <v>0</v>
      </c>
      <c r="GM373" s="16">
        <v>0</v>
      </c>
      <c r="GN373" s="16">
        <v>0</v>
      </c>
      <c r="GO373" s="26" t="e">
        <f>SUM(#REF!)</f>
        <v>#REF!</v>
      </c>
      <c r="GP373" s="16">
        <v>1</v>
      </c>
      <c r="GQ373" s="16">
        <v>0</v>
      </c>
      <c r="GR373" s="16">
        <v>0</v>
      </c>
      <c r="GS373" s="16">
        <v>0</v>
      </c>
      <c r="GT373" s="16">
        <v>0</v>
      </c>
      <c r="GU373" s="16">
        <v>0</v>
      </c>
      <c r="GV373" s="16">
        <v>0</v>
      </c>
      <c r="GW373" s="16">
        <v>0</v>
      </c>
      <c r="GX373" s="16">
        <v>0</v>
      </c>
      <c r="GY373" s="16">
        <v>1</v>
      </c>
      <c r="GZ373" s="16">
        <v>0</v>
      </c>
      <c r="HA373" s="16">
        <v>0</v>
      </c>
      <c r="HB373" s="16">
        <v>0</v>
      </c>
      <c r="HC373" s="16">
        <v>0</v>
      </c>
      <c r="HD373" s="16">
        <v>0</v>
      </c>
      <c r="HE373" s="16">
        <v>0</v>
      </c>
      <c r="HF373" s="16">
        <v>0</v>
      </c>
      <c r="HG373" s="16">
        <v>0</v>
      </c>
      <c r="HH373" s="16">
        <v>0</v>
      </c>
      <c r="HI373" s="16">
        <v>0</v>
      </c>
      <c r="HJ373" s="16">
        <v>0</v>
      </c>
      <c r="HK373" s="16">
        <v>0</v>
      </c>
      <c r="HL373" s="25" t="e">
        <f>SUM(#REF!)</f>
        <v>#REF!</v>
      </c>
      <c r="HM373" s="16">
        <v>0</v>
      </c>
      <c r="HN373" s="16">
        <v>0</v>
      </c>
      <c r="HO373" s="16">
        <v>0</v>
      </c>
      <c r="HP373" s="25" t="e">
        <f>SUM(#REF!)</f>
        <v>#REF!</v>
      </c>
      <c r="HQ373" s="16">
        <v>0</v>
      </c>
      <c r="HR373" s="16">
        <v>0</v>
      </c>
      <c r="HS373" s="16">
        <v>0</v>
      </c>
      <c r="HT373" s="16">
        <v>0</v>
      </c>
      <c r="HU373" s="16">
        <v>0</v>
      </c>
      <c r="HV373" s="16">
        <v>0</v>
      </c>
      <c r="HW373" s="25" t="e">
        <f>SUM(#REF!+#REF!+#REF!+#REF!+#REF!+#REF!+#REF!+#REF!)</f>
        <v>#REF!</v>
      </c>
      <c r="HX373" s="26" t="e">
        <f>SUM(#REF!)</f>
        <v>#REF!</v>
      </c>
      <c r="HY373" s="16">
        <v>0</v>
      </c>
      <c r="HZ373" s="16">
        <v>0</v>
      </c>
      <c r="IA373" s="16">
        <v>0</v>
      </c>
      <c r="IB373" s="26" t="e">
        <f>SUM(#REF!)</f>
        <v>#REF!</v>
      </c>
      <c r="IC373" s="16">
        <v>0</v>
      </c>
      <c r="ID373" s="16">
        <v>0</v>
      </c>
      <c r="IE373" s="16">
        <v>0</v>
      </c>
      <c r="IF373" s="16">
        <v>0</v>
      </c>
      <c r="IG373" s="16">
        <v>0</v>
      </c>
      <c r="IH373" s="16">
        <v>0</v>
      </c>
      <c r="II373" s="26" t="e">
        <f>SUM(#REF!)</f>
        <v>#REF!</v>
      </c>
      <c r="IJ373" s="16">
        <v>0</v>
      </c>
      <c r="IK373" s="16">
        <v>0</v>
      </c>
      <c r="IL373" s="16">
        <v>0</v>
      </c>
      <c r="IM373" s="16">
        <v>0</v>
      </c>
      <c r="IN373" s="16">
        <v>0</v>
      </c>
      <c r="IO373" s="26" t="e">
        <f>SUM(#REF!)</f>
        <v>#REF!</v>
      </c>
      <c r="IP373" s="16">
        <v>0</v>
      </c>
      <c r="IQ373" s="16">
        <v>0</v>
      </c>
      <c r="IR373" s="16">
        <v>0</v>
      </c>
      <c r="IS373" s="16">
        <v>0</v>
      </c>
      <c r="IT373" s="16">
        <v>0</v>
      </c>
      <c r="IU373" s="16">
        <v>0</v>
      </c>
      <c r="IV373" s="16">
        <v>0</v>
      </c>
      <c r="IW373" s="26" t="e">
        <f>SUM(#REF!)</f>
        <v>#REF!</v>
      </c>
      <c r="IX373" s="16">
        <v>0</v>
      </c>
      <c r="IY373" s="16">
        <v>0</v>
      </c>
      <c r="IZ373" s="16">
        <v>0</v>
      </c>
      <c r="JA373" s="16">
        <v>0</v>
      </c>
      <c r="JB373" s="16">
        <v>0</v>
      </c>
      <c r="JC373" s="16">
        <v>0</v>
      </c>
      <c r="JD373" s="16">
        <v>0</v>
      </c>
      <c r="JE373" s="16">
        <v>0</v>
      </c>
      <c r="JF373" s="26" t="e">
        <f>SUM(#REF!)</f>
        <v>#REF!</v>
      </c>
      <c r="JG373" s="16">
        <v>0</v>
      </c>
      <c r="JH373" s="16">
        <v>0</v>
      </c>
      <c r="JI373" s="16">
        <v>0</v>
      </c>
      <c r="JJ373" s="16">
        <v>0</v>
      </c>
      <c r="JK373" s="16">
        <v>0</v>
      </c>
      <c r="JL373" s="16">
        <v>0</v>
      </c>
      <c r="JM373" s="16">
        <v>0</v>
      </c>
      <c r="JN373" s="26" t="e">
        <f>SUM(#REF!)</f>
        <v>#REF!</v>
      </c>
      <c r="JO373" s="16">
        <v>0</v>
      </c>
      <c r="JP373" s="16">
        <v>0</v>
      </c>
      <c r="JQ373" s="16">
        <v>0</v>
      </c>
      <c r="JR373" s="16">
        <v>0</v>
      </c>
      <c r="JS373" s="16">
        <v>0</v>
      </c>
      <c r="JT373" s="16">
        <v>0</v>
      </c>
      <c r="JU373" s="26" t="e">
        <f>SUM(#REF!)</f>
        <v>#REF!</v>
      </c>
      <c r="JV373" s="16">
        <v>0</v>
      </c>
      <c r="JW373" s="16">
        <v>1</v>
      </c>
      <c r="JX373" s="16">
        <v>1</v>
      </c>
      <c r="JY373" s="16">
        <v>0</v>
      </c>
      <c r="JZ373" s="16">
        <v>0</v>
      </c>
      <c r="KA373" s="16">
        <v>0</v>
      </c>
      <c r="KB373" s="16">
        <v>0</v>
      </c>
      <c r="KC373" s="16">
        <v>0</v>
      </c>
      <c r="KD373" s="16">
        <v>0</v>
      </c>
      <c r="KE373" s="16">
        <v>0</v>
      </c>
      <c r="KF373" s="16">
        <v>0</v>
      </c>
      <c r="KG373" s="16">
        <v>0</v>
      </c>
      <c r="KH373" s="16">
        <v>0</v>
      </c>
      <c r="KI373" s="16">
        <v>0</v>
      </c>
      <c r="KJ373" s="16">
        <v>0</v>
      </c>
      <c r="KK373" s="16">
        <v>0</v>
      </c>
      <c r="KL373" s="16">
        <v>0</v>
      </c>
      <c r="KM373" s="16">
        <v>0</v>
      </c>
      <c r="KN373" s="16">
        <v>0</v>
      </c>
      <c r="KO373" s="25" t="e">
        <f>SUM(#REF!)</f>
        <v>#REF!</v>
      </c>
      <c r="KP373" s="16">
        <v>0</v>
      </c>
      <c r="KQ373" s="16">
        <v>0</v>
      </c>
      <c r="KR373" s="16">
        <v>0</v>
      </c>
      <c r="KS373" s="16">
        <v>0</v>
      </c>
      <c r="KT373" s="16">
        <v>0</v>
      </c>
      <c r="KU373" s="16">
        <v>0</v>
      </c>
      <c r="KV373" s="16" t="e">
        <f>SUM(#REF!+#REF!+#REF!+#REF!+#REF!+#REF!+#REF!+#REF!)</f>
        <v>#REF!</v>
      </c>
      <c r="KW373" s="27">
        <v>1.9994186502238709</v>
      </c>
      <c r="KX373" s="27">
        <v>0</v>
      </c>
      <c r="KY373" s="27">
        <v>0</v>
      </c>
      <c r="KZ373" s="27">
        <v>2.7369947071707244</v>
      </c>
      <c r="LA373" s="27">
        <v>0</v>
      </c>
      <c r="LB373" s="27">
        <v>0</v>
      </c>
      <c r="LC373" s="27">
        <v>364.44516705425178</v>
      </c>
      <c r="LD373" s="27">
        <v>364.48556621681797</v>
      </c>
      <c r="LE373" s="27">
        <v>364.48556621681797</v>
      </c>
      <c r="LF373" s="27">
        <v>364.52829610030136</v>
      </c>
      <c r="LG373" s="27">
        <v>0</v>
      </c>
      <c r="LH373" s="27">
        <v>2.0699229579715226</v>
      </c>
      <c r="LI373" s="27">
        <v>0</v>
      </c>
      <c r="LJ373" s="27">
        <v>0</v>
      </c>
      <c r="LK373" s="27">
        <v>3.6752069897465711</v>
      </c>
      <c r="LL373" s="27">
        <v>6.7932745668922072</v>
      </c>
      <c r="LM373" s="27">
        <v>16.085130513791938</v>
      </c>
      <c r="LN373" s="27">
        <v>16.083139689675093</v>
      </c>
      <c r="LO373" s="27">
        <v>4.8608155863542946</v>
      </c>
      <c r="LP373" s="27">
        <v>2.0244253433988297</v>
      </c>
      <c r="LQ373" s="27">
        <v>16.120868234523531</v>
      </c>
      <c r="LR373" s="27">
        <v>0</v>
      </c>
      <c r="LS373" s="27">
        <v>16.095036077690366</v>
      </c>
      <c r="LT373" s="27">
        <v>0</v>
      </c>
      <c r="LU373" s="27">
        <v>11.80165392132165</v>
      </c>
      <c r="LV373" s="27">
        <v>11.531678748403644</v>
      </c>
      <c r="LW373" s="27">
        <v>0</v>
      </c>
      <c r="LX373" s="27">
        <v>2.7470944978122613</v>
      </c>
      <c r="LY373" s="27">
        <v>0</v>
      </c>
      <c r="LZ373" s="27">
        <v>2.3820453341436343</v>
      </c>
      <c r="MA373" s="27">
        <v>7.3369152208472413E-2</v>
      </c>
      <c r="MB373" s="27">
        <v>0</v>
      </c>
      <c r="MC373" s="27">
        <v>0</v>
      </c>
      <c r="MD373" s="27">
        <v>0</v>
      </c>
      <c r="ME373" s="27">
        <v>0.1404744919517609</v>
      </c>
      <c r="MF373" s="27">
        <v>1.0778613108694048</v>
      </c>
      <c r="MG373" s="27">
        <v>0</v>
      </c>
      <c r="MH373" s="27">
        <v>0</v>
      </c>
      <c r="MI373" s="27">
        <v>15.528428111362992</v>
      </c>
      <c r="MJ373" s="27">
        <v>0</v>
      </c>
      <c r="MK373" s="27">
        <v>0</v>
      </c>
      <c r="ML373" s="27">
        <v>0</v>
      </c>
      <c r="MM373" s="27">
        <v>0</v>
      </c>
      <c r="MN373" s="27">
        <v>0</v>
      </c>
      <c r="MO373" s="27">
        <v>0.32979700979480125</v>
      </c>
      <c r="MP373" s="27">
        <v>0</v>
      </c>
      <c r="MQ373" s="27">
        <v>0.17844582022907751</v>
      </c>
      <c r="MR373" s="27">
        <v>0</v>
      </c>
      <c r="MS373" s="27">
        <v>0</v>
      </c>
      <c r="MT373" s="27">
        <v>0</v>
      </c>
      <c r="MU373" s="27">
        <v>594.7034959546429</v>
      </c>
      <c r="MV373" s="27">
        <v>1.1550178845684536</v>
      </c>
      <c r="MW373" s="27">
        <v>593.99748174345086</v>
      </c>
      <c r="MX373" s="27">
        <v>0.17815448011441781</v>
      </c>
      <c r="MY373" s="27">
        <v>186.23363283404646</v>
      </c>
      <c r="MZ373" s="27">
        <v>594.05740069369926</v>
      </c>
      <c r="NA373" s="27">
        <v>0</v>
      </c>
      <c r="NB373" s="27">
        <v>0</v>
      </c>
      <c r="NC373" s="27">
        <v>0</v>
      </c>
      <c r="ND373" s="27">
        <v>0</v>
      </c>
      <c r="NE373" s="27">
        <v>0.78249099129022703</v>
      </c>
      <c r="NF373" s="27">
        <v>94.020699122755005</v>
      </c>
      <c r="NG373" s="27">
        <v>2.0420514203357429</v>
      </c>
      <c r="NH373" s="27">
        <v>0</v>
      </c>
      <c r="NI373" s="27">
        <v>96.058380441370844</v>
      </c>
      <c r="NJ373" s="27">
        <v>0</v>
      </c>
      <c r="NK373" s="27">
        <v>0.26448826742524767</v>
      </c>
      <c r="NL373" s="27">
        <v>0</v>
      </c>
      <c r="NM373" s="27">
        <v>0</v>
      </c>
      <c r="NN373" s="27">
        <v>29.785496519036748</v>
      </c>
      <c r="NO373" s="27">
        <v>805.54915322165618</v>
      </c>
      <c r="NP373" s="27">
        <v>16.479750699098524</v>
      </c>
      <c r="NQ373" s="27">
        <v>10.793859908027907</v>
      </c>
      <c r="NR373" s="27">
        <v>9.6758422180212378</v>
      </c>
      <c r="NS373" s="27">
        <v>211.78692862079302</v>
      </c>
      <c r="NT373" s="27">
        <v>2405.378569699988</v>
      </c>
      <c r="NU373" s="27">
        <v>27.203883206351207</v>
      </c>
      <c r="NV373" s="27">
        <v>67.717251097445441</v>
      </c>
      <c r="NW373" s="27">
        <v>3106.8128657329025</v>
      </c>
      <c r="NX373" s="27">
        <v>3106.8235967604592</v>
      </c>
      <c r="NY373" s="27">
        <v>21.439767594494452</v>
      </c>
      <c r="NZ373" s="27">
        <v>0</v>
      </c>
      <c r="OA373" s="27">
        <v>38.369735884113801</v>
      </c>
      <c r="OB373" s="27">
        <v>0</v>
      </c>
      <c r="OC373" s="27">
        <v>21.357027001931094</v>
      </c>
      <c r="OD373" s="27">
        <v>4.01078224514879</v>
      </c>
      <c r="OE373" s="27">
        <v>47.777302413219211</v>
      </c>
      <c r="OF373" s="27">
        <v>0.29357372220544292</v>
      </c>
      <c r="OG373" s="27">
        <v>0</v>
      </c>
      <c r="OH373" s="27">
        <v>0</v>
      </c>
      <c r="OI373" s="27">
        <v>0</v>
      </c>
      <c r="OJ373" s="27">
        <v>1.8247602514853698</v>
      </c>
      <c r="OK373" s="27">
        <v>19.583688280683166</v>
      </c>
      <c r="OL373" s="27">
        <v>7.7386732389629938</v>
      </c>
      <c r="OM373" s="27">
        <v>0</v>
      </c>
      <c r="ON373" s="27">
        <v>19.676577220573837</v>
      </c>
      <c r="OO373" s="27">
        <v>9.9201309041634129</v>
      </c>
      <c r="OP373" s="27">
        <v>6.7195169611975221</v>
      </c>
      <c r="OQ373" s="27">
        <v>5.2032373344510177</v>
      </c>
      <c r="OR373" s="27">
        <v>942.08414414298841</v>
      </c>
      <c r="OS373" s="27">
        <v>5.5985858700442558E-2</v>
      </c>
      <c r="OT373" s="27">
        <v>942.04189982636274</v>
      </c>
      <c r="OU373" s="27">
        <v>6.5878312293713295</v>
      </c>
      <c r="OV373" s="27">
        <v>6.9527347229826262</v>
      </c>
      <c r="OW373" s="27">
        <v>118.68676714699117</v>
      </c>
      <c r="OX373" s="27">
        <v>118.68026055109712</v>
      </c>
      <c r="OY373" s="27">
        <v>118.68841807430759</v>
      </c>
      <c r="OZ373" s="27">
        <v>536.02560603805875</v>
      </c>
      <c r="PA373" s="27">
        <v>536.23964390896219</v>
      </c>
      <c r="PB373" s="27">
        <v>0</v>
      </c>
      <c r="PC373" s="27">
        <v>0</v>
      </c>
      <c r="PD373" s="27">
        <v>29.948258529759975</v>
      </c>
      <c r="PE373" s="27">
        <v>0</v>
      </c>
      <c r="PF373" s="27">
        <v>0</v>
      </c>
      <c r="PG373" s="27">
        <v>0</v>
      </c>
      <c r="PH373" s="27">
        <v>1.721431624152723</v>
      </c>
      <c r="PI373" s="27">
        <v>0</v>
      </c>
      <c r="PJ373" s="27">
        <v>1138.2572334421372</v>
      </c>
      <c r="PK373" s="27">
        <v>6.4271085994507171</v>
      </c>
      <c r="PL373" s="27">
        <v>0.22724528943458036</v>
      </c>
      <c r="PM373" s="27">
        <v>4.3428614191750921</v>
      </c>
      <c r="PN373" s="27">
        <v>1.2739332080353953</v>
      </c>
      <c r="PO373" s="27">
        <v>0</v>
      </c>
      <c r="PP373" s="27">
        <v>150.20690270871191</v>
      </c>
      <c r="PQ373" s="27">
        <v>0</v>
      </c>
      <c r="PR373" s="27">
        <v>0</v>
      </c>
      <c r="PS373" s="27">
        <v>0</v>
      </c>
      <c r="PT373" s="27">
        <v>8.7845356939056067</v>
      </c>
      <c r="PU373" s="27">
        <v>30.784744555633807</v>
      </c>
      <c r="PV373" s="27">
        <v>30.784744555633807</v>
      </c>
      <c r="PW373" s="27">
        <v>30.784744555633807</v>
      </c>
      <c r="PX373" s="27">
        <v>30.784744555633807</v>
      </c>
      <c r="PY373" s="27">
        <v>6.5117429027593667</v>
      </c>
      <c r="PZ373" s="27">
        <v>6.5109659957869406</v>
      </c>
      <c r="QA373" s="27">
        <v>6.9964842968673615</v>
      </c>
      <c r="QB373" s="27">
        <v>0</v>
      </c>
      <c r="QC373" s="27">
        <v>0.20296694654627051</v>
      </c>
      <c r="QD373" s="27">
        <v>0</v>
      </c>
      <c r="QE373" s="27">
        <v>0</v>
      </c>
      <c r="QF373" s="27">
        <v>0</v>
      </c>
      <c r="QG373" s="27">
        <v>0</v>
      </c>
      <c r="QH373" s="27">
        <v>0.20981343924077386</v>
      </c>
      <c r="QI373" s="27">
        <v>0</v>
      </c>
      <c r="QJ373" s="27">
        <v>0</v>
      </c>
      <c r="QK373" s="27">
        <v>0</v>
      </c>
      <c r="QL373" s="27">
        <v>0</v>
      </c>
      <c r="QM373" s="27">
        <v>0</v>
      </c>
      <c r="QN373" s="27">
        <v>0</v>
      </c>
      <c r="QO373" s="27">
        <v>4.2244316625659167E-2</v>
      </c>
      <c r="QP373" s="27">
        <v>0</v>
      </c>
      <c r="QQ373" s="27">
        <v>3.5764426908769269</v>
      </c>
      <c r="QR373" s="27">
        <v>4.5643284630022547E-2</v>
      </c>
      <c r="QS373" s="27">
        <v>1.171575714418281</v>
      </c>
      <c r="QT373" s="27">
        <v>0.74432543626980396</v>
      </c>
      <c r="QU373" s="27">
        <v>2.8025462329691608</v>
      </c>
      <c r="QV373" s="27">
        <v>1.135692323629359</v>
      </c>
      <c r="QW373" s="27">
        <v>22.88093002834453</v>
      </c>
      <c r="QX373" s="27">
        <v>13.678175599844897</v>
      </c>
      <c r="QY373" s="27">
        <v>25.827835288127577</v>
      </c>
      <c r="QZ373" s="27">
        <v>17.542025313833637</v>
      </c>
      <c r="RA373" s="27">
        <v>17.542025313833637</v>
      </c>
      <c r="RB373" s="27">
        <v>17.540277273145676</v>
      </c>
      <c r="RC373" s="27">
        <v>17.068840410940474</v>
      </c>
      <c r="RD373" s="27">
        <v>9.7161928239016095</v>
      </c>
      <c r="RE373" s="27">
        <v>0.17417283188073499</v>
      </c>
      <c r="RF373" s="27">
        <v>2.8612027093873178</v>
      </c>
      <c r="RG373" s="27">
        <v>0.80681789086431355</v>
      </c>
      <c r="RH373" s="27">
        <v>1.1500651026192386</v>
      </c>
      <c r="RI373" s="27">
        <v>0</v>
      </c>
      <c r="RJ373" s="27">
        <v>0</v>
      </c>
      <c r="RK373" s="27">
        <v>0.26244888662262966</v>
      </c>
      <c r="RL373" s="27">
        <v>0.43079491621017024</v>
      </c>
      <c r="RM373" s="27">
        <v>0.43079491621017024</v>
      </c>
      <c r="RN373" s="27">
        <v>0</v>
      </c>
      <c r="RO373" s="27">
        <v>4.396030990100491</v>
      </c>
      <c r="RP373" s="27">
        <v>4.3601475993115697</v>
      </c>
      <c r="RQ373" s="27">
        <v>9.6385021266590168E-2</v>
      </c>
      <c r="RR373" s="27">
        <v>6.5978824633270889</v>
      </c>
      <c r="RS373" s="27">
        <v>5.2674292730477088</v>
      </c>
      <c r="RT373" s="27">
        <v>0</v>
      </c>
      <c r="RU373" s="27">
        <v>0</v>
      </c>
      <c r="RV373" s="27">
        <v>0</v>
      </c>
      <c r="RW373" s="27">
        <v>0</v>
      </c>
      <c r="RX373" s="27">
        <v>7.9308120445810788</v>
      </c>
      <c r="RY373" s="27">
        <v>9.2304802960780812</v>
      </c>
      <c r="RZ373" s="27">
        <v>0.1652869583836136</v>
      </c>
      <c r="SA373" s="27">
        <v>7.9308120445810788</v>
      </c>
      <c r="SB373" s="27">
        <v>7.9308120445810788</v>
      </c>
      <c r="SC373" s="27">
        <v>0</v>
      </c>
      <c r="SD373" s="27">
        <v>0</v>
      </c>
      <c r="SE373" s="27">
        <v>3.7584817058534741</v>
      </c>
      <c r="SF373" s="27">
        <v>6.06278778606874</v>
      </c>
      <c r="SG373" s="27">
        <v>0</v>
      </c>
      <c r="SH373" s="27">
        <v>0</v>
      </c>
      <c r="SI373" s="27">
        <v>0</v>
      </c>
      <c r="SJ373" s="27">
        <v>0</v>
      </c>
      <c r="SK373" s="27">
        <v>2.132463969251809</v>
      </c>
      <c r="SL373" s="27">
        <v>0</v>
      </c>
      <c r="SM373" s="27">
        <v>0</v>
      </c>
      <c r="SN373" s="27">
        <v>0</v>
      </c>
      <c r="SO373" s="27">
        <v>0</v>
      </c>
      <c r="SP373" s="27">
        <v>0</v>
      </c>
      <c r="SQ373" s="27">
        <v>0.6946033900345453</v>
      </c>
      <c r="SR373" s="27">
        <v>0.6946033900345453</v>
      </c>
      <c r="SS373" s="27">
        <v>7.749647049948509E-2</v>
      </c>
      <c r="ST373" s="27">
        <v>6.1618434250530443E-2</v>
      </c>
      <c r="SU373" s="27">
        <v>7.7787810614144817E-2</v>
      </c>
      <c r="SV373" s="27">
        <v>0</v>
      </c>
      <c r="SW373" s="27">
        <v>0.12925789753736175</v>
      </c>
      <c r="SX373" s="27">
        <v>0</v>
      </c>
      <c r="SY373" s="27">
        <v>0</v>
      </c>
      <c r="SZ373" s="27">
        <v>1.3892553367548672</v>
      </c>
      <c r="TA373" s="27">
        <v>8.4342963193988471E-2</v>
      </c>
      <c r="TB373" s="27">
        <v>15.31298209657213</v>
      </c>
      <c r="TC373" s="27">
        <v>0.36869091510187363</v>
      </c>
      <c r="TD373" s="27">
        <v>7.6833186171776475</v>
      </c>
      <c r="TE373" s="27">
        <v>14.114505978233602</v>
      </c>
      <c r="TF373" s="27">
        <v>0</v>
      </c>
      <c r="TG373" s="27">
        <v>0.6946033900345453</v>
      </c>
      <c r="TH373" s="27">
        <v>3.582657946656334</v>
      </c>
      <c r="TI373" s="27">
        <v>27.75126272511104</v>
      </c>
      <c r="TJ373" s="27">
        <v>1.6557344282969562</v>
      </c>
      <c r="TK373" s="27">
        <v>0.32761195893485334</v>
      </c>
      <c r="TL373" s="27">
        <v>856.37547560484666</v>
      </c>
      <c r="TM373" s="27">
        <v>106.75536976127441</v>
      </c>
      <c r="TN373" s="27">
        <v>2.9709893759282551</v>
      </c>
      <c r="TO373" s="27">
        <v>496.76393239291434</v>
      </c>
      <c r="TP373" s="27">
        <v>9.555081740494785</v>
      </c>
      <c r="TQ373" s="27">
        <v>6.6959669685958623E-2</v>
      </c>
      <c r="TR373" s="27">
        <v>0</v>
      </c>
      <c r="TS373" s="27">
        <v>106.90638105403968</v>
      </c>
      <c r="TT373" s="27">
        <v>106.90434167323707</v>
      </c>
      <c r="TU373" s="27">
        <v>106.90244796249179</v>
      </c>
      <c r="TV373" s="27">
        <v>14.50164843393059</v>
      </c>
      <c r="TW373" s="27">
        <v>2.0421970903930728</v>
      </c>
      <c r="TX373" s="27">
        <v>0</v>
      </c>
      <c r="TY373" s="27">
        <v>0</v>
      </c>
      <c r="TZ373" s="27">
        <v>0</v>
      </c>
      <c r="UA373" s="27">
        <v>0</v>
      </c>
      <c r="UB373" s="27">
        <v>0</v>
      </c>
      <c r="UC373" s="27">
        <v>4.1010491240075257</v>
      </c>
      <c r="UD373" s="27">
        <v>6.206661246024864</v>
      </c>
      <c r="UE373" s="27">
        <v>6.6861099613832078</v>
      </c>
      <c r="UF373" s="27">
        <v>0</v>
      </c>
      <c r="UG373" s="27">
        <v>8.6091003881946779E-2</v>
      </c>
      <c r="UH373" s="27">
        <v>4.1942294040128596</v>
      </c>
      <c r="UI373" s="27">
        <v>0</v>
      </c>
      <c r="UJ373" s="27">
        <v>5.9188172127410628</v>
      </c>
      <c r="UK373" s="27">
        <v>47.123292412493925</v>
      </c>
      <c r="UL373" s="27">
        <v>47.10935664367603</v>
      </c>
      <c r="UM373" s="27">
        <v>47.100567883550461</v>
      </c>
      <c r="UN373" s="27">
        <v>0.48750912519726219</v>
      </c>
      <c r="UO373" s="27">
        <v>47.088671495535195</v>
      </c>
      <c r="UP373" s="27">
        <v>5.8981806212859986</v>
      </c>
      <c r="UQ373" s="27">
        <v>17.278216840009261</v>
      </c>
      <c r="UR373" s="27">
        <v>0</v>
      </c>
      <c r="US373" s="27">
        <v>14.189768841187361</v>
      </c>
      <c r="UT373" s="27">
        <v>7.7891721921706782</v>
      </c>
      <c r="UU373" s="27">
        <v>45.652413286948551</v>
      </c>
      <c r="UV373" s="27">
        <v>0.90883548768099165</v>
      </c>
      <c r="UW373" s="27">
        <v>0.53951333566402182</v>
      </c>
      <c r="UX373" s="27">
        <v>28.679423773731127</v>
      </c>
      <c r="UY373" s="27">
        <v>82.601331988552687</v>
      </c>
      <c r="UZ373" s="27">
        <v>30.294370585975724</v>
      </c>
      <c r="VA373" s="27">
        <v>0</v>
      </c>
      <c r="VB373" s="27">
        <v>0.22904188680831528</v>
      </c>
      <c r="VC373" s="27">
        <v>6.1815574394783521</v>
      </c>
      <c r="VD373" s="27">
        <v>0.2236035380013339</v>
      </c>
      <c r="VE373" s="27">
        <v>0</v>
      </c>
      <c r="VF373" s="27">
        <v>0</v>
      </c>
      <c r="VG373" s="27">
        <v>0</v>
      </c>
      <c r="VH373" s="27">
        <v>0</v>
      </c>
      <c r="VI373" s="27">
        <v>0</v>
      </c>
      <c r="VJ373" s="27">
        <v>0</v>
      </c>
      <c r="VK373" s="27">
        <v>0</v>
      </c>
      <c r="VL373" s="27">
        <v>0</v>
      </c>
      <c r="VM373" s="27">
        <v>0</v>
      </c>
      <c r="VN373" s="27">
        <v>7.5020079524877492E-2</v>
      </c>
      <c r="VO373" s="27">
        <v>0.16523840169783696</v>
      </c>
      <c r="VP373" s="27">
        <v>0</v>
      </c>
      <c r="VQ373" s="27">
        <v>6.8639245446971886</v>
      </c>
      <c r="VR373" s="27">
        <v>0.11396254151772651</v>
      </c>
      <c r="VS373" s="27">
        <v>0</v>
      </c>
      <c r="VT373" s="27">
        <v>0</v>
      </c>
      <c r="VU373" s="27">
        <v>5.729640364955352</v>
      </c>
      <c r="VV373" s="27">
        <v>5.729640364955352</v>
      </c>
      <c r="VW373" s="27">
        <v>0</v>
      </c>
      <c r="VX373" s="27">
        <v>9.575378435149412E-2</v>
      </c>
      <c r="VY373" s="27">
        <v>0.13076315479643696</v>
      </c>
      <c r="VZ373" s="27">
        <v>0</v>
      </c>
      <c r="WA373" s="27">
        <v>5.7044394450372859</v>
      </c>
      <c r="WB373" s="27">
        <v>0.13076315479643696</v>
      </c>
      <c r="WC373" s="27">
        <v>1.9505220676468147</v>
      </c>
      <c r="WD373" s="27">
        <v>0</v>
      </c>
      <c r="WE373" s="27">
        <v>0</v>
      </c>
      <c r="WF373" s="27">
        <v>2.3110554595382164</v>
      </c>
      <c r="WG373" s="27">
        <v>0</v>
      </c>
      <c r="WH373" s="27">
        <v>0</v>
      </c>
      <c r="WI373" s="27">
        <v>9.1723579432034685E-2</v>
      </c>
      <c r="WJ373" s="27">
        <v>2.0185014277340825</v>
      </c>
      <c r="WK373" s="27">
        <v>6.6709117187351259</v>
      </c>
      <c r="WL373" s="27">
        <v>0.16038273312017501</v>
      </c>
      <c r="WM373" s="27">
        <v>7.3723130447783971</v>
      </c>
      <c r="WN373" s="27">
        <v>48.262432260813419</v>
      </c>
      <c r="WO373" s="27">
        <v>3.1186502573749557</v>
      </c>
      <c r="WP373" s="27">
        <v>3.1186502573749557</v>
      </c>
      <c r="WQ373" s="27">
        <v>5.4892362136753077</v>
      </c>
      <c r="WR373" s="27">
        <v>13.103555780364378</v>
      </c>
      <c r="WS373" s="27">
        <v>0</v>
      </c>
      <c r="WT373" s="27">
        <v>0</v>
      </c>
      <c r="WU373" s="27">
        <v>0</v>
      </c>
      <c r="WV373" s="27">
        <v>6.3248482192051574</v>
      </c>
      <c r="WW373" s="27">
        <v>6.3273731668655415</v>
      </c>
      <c r="WX373" s="27">
        <v>0</v>
      </c>
      <c r="WY373" s="27">
        <v>9.1444864055676884</v>
      </c>
      <c r="WZ373" s="27">
        <v>21.733972553614993</v>
      </c>
      <c r="XA373" s="27">
        <v>18.522336242977811</v>
      </c>
      <c r="XB373" s="27">
        <v>2.0378755453589537</v>
      </c>
      <c r="XC373" s="27">
        <v>0</v>
      </c>
      <c r="XD373" s="27">
        <v>9.6798724229406972</v>
      </c>
      <c r="XE373" s="27">
        <v>3.1978947685623988</v>
      </c>
      <c r="XF373" s="27">
        <v>21.526781175406157</v>
      </c>
      <c r="XG373" s="27">
        <v>2.0826933663307736</v>
      </c>
      <c r="XH373" s="27">
        <v>9.6969158196482912</v>
      </c>
      <c r="XI373" s="27">
        <v>3.6435480306202153</v>
      </c>
      <c r="XJ373" s="27">
        <v>7.8613274272347364E-2</v>
      </c>
      <c r="XK373" s="27">
        <v>9.6934682949581514</v>
      </c>
      <c r="XL373" s="27">
        <v>9.6934682949581514</v>
      </c>
      <c r="XM373" s="27">
        <v>3.6331083431782418</v>
      </c>
      <c r="XN373" s="27">
        <v>9.6874958226076266</v>
      </c>
      <c r="XO373" s="27">
        <v>9.6889039664951486</v>
      </c>
      <c r="XP373" s="27">
        <v>5.1923120801512779</v>
      </c>
      <c r="XQ373" s="27">
        <v>9.7122111756679264</v>
      </c>
      <c r="XR373" s="27">
        <v>9.6806493299131233</v>
      </c>
      <c r="XS373" s="27">
        <v>9.6911375740408729</v>
      </c>
      <c r="XT373" s="27">
        <v>0.63920021156342222</v>
      </c>
      <c r="XU373" s="27">
        <v>0.63920021156342222</v>
      </c>
      <c r="XV373" s="27">
        <v>0.63920021156342222</v>
      </c>
      <c r="XW373" s="27">
        <v>16.195839757362631</v>
      </c>
      <c r="XX373" s="27">
        <v>0</v>
      </c>
      <c r="XY373" s="27">
        <v>12.627651703067729</v>
      </c>
      <c r="XZ373" s="27">
        <v>0</v>
      </c>
      <c r="YA373" s="27">
        <v>16.227935726660974</v>
      </c>
      <c r="YB373" s="27">
        <v>0</v>
      </c>
      <c r="YC373" s="27">
        <v>0</v>
      </c>
      <c r="YD373" s="27">
        <v>0</v>
      </c>
      <c r="YE373" s="27">
        <v>0.4644446994533678</v>
      </c>
      <c r="YF373" s="27">
        <v>0</v>
      </c>
      <c r="YG373" s="27">
        <v>0</v>
      </c>
      <c r="YH373" s="27">
        <v>0</v>
      </c>
      <c r="YI373" s="27">
        <v>0</v>
      </c>
      <c r="YJ373" s="27">
        <v>0</v>
      </c>
      <c r="YK373" s="27">
        <v>0.29046609431573928</v>
      </c>
      <c r="YL373" s="27">
        <v>0</v>
      </c>
      <c r="YM373" s="27">
        <v>0</v>
      </c>
      <c r="YN373" s="27">
        <v>0</v>
      </c>
      <c r="YO373" s="27">
        <v>0.21238694358693475</v>
      </c>
      <c r="YP373" s="27">
        <v>6.7056783057511851E-2</v>
      </c>
      <c r="YQ373" s="27">
        <v>2.495328082060488</v>
      </c>
      <c r="YR373" s="27">
        <v>0.11983790049669751</v>
      </c>
      <c r="YS373" s="27">
        <v>2.495328082060488</v>
      </c>
      <c r="YT373" s="27">
        <v>0.20660869797951698</v>
      </c>
      <c r="YU373" s="27">
        <v>0.20660869797951698</v>
      </c>
      <c r="YV373" s="27">
        <v>0.20660869797951698</v>
      </c>
      <c r="YW373" s="27">
        <v>0</v>
      </c>
      <c r="YX373" s="27">
        <v>4.2121468210644322</v>
      </c>
      <c r="YY373" s="27">
        <v>0.17553241908248035</v>
      </c>
      <c r="YZ373" s="27">
        <v>9.2403373032907368E-2</v>
      </c>
      <c r="ZA373" s="27">
        <v>0</v>
      </c>
      <c r="ZB373" s="27">
        <v>8.9101518400097224E-2</v>
      </c>
      <c r="ZC373" s="27">
        <v>0</v>
      </c>
      <c r="ZD373" s="27">
        <v>0</v>
      </c>
      <c r="ZE373" s="27">
        <v>1.2776235161544185</v>
      </c>
      <c r="ZF373" s="27">
        <v>45.314507310629061</v>
      </c>
      <c r="ZG373" s="27">
        <v>0.29313671203345332</v>
      </c>
      <c r="ZH373" s="27">
        <v>0.20563756426398458</v>
      </c>
      <c r="ZI373" s="27">
        <v>0.59642177139422026</v>
      </c>
      <c r="ZJ373" s="27">
        <v>0.28192011761905417</v>
      </c>
      <c r="ZK373" s="27">
        <v>0.13027758793867075</v>
      </c>
      <c r="ZL373" s="27">
        <v>3.782565821998677E-2</v>
      </c>
      <c r="ZM373" s="27">
        <v>0.14795222156136034</v>
      </c>
      <c r="ZN373" s="27">
        <v>0.33042824670989734</v>
      </c>
      <c r="ZO373" s="27">
        <v>8.2740592563360027E-2</v>
      </c>
      <c r="ZP373" s="27">
        <v>7.919595450166679E-2</v>
      </c>
      <c r="ZQ373" s="27">
        <v>7.919595450166679E-2</v>
      </c>
      <c r="ZR373" s="27">
        <v>0.29658423672359335</v>
      </c>
      <c r="ZS373" s="27">
        <v>1.1430243831816285</v>
      </c>
      <c r="ZT373" s="27">
        <v>0.2531745596392953</v>
      </c>
      <c r="ZU373" s="27">
        <v>0.10371708081885976</v>
      </c>
      <c r="ZV373" s="27">
        <v>2.2860002096774803</v>
      </c>
      <c r="ZW373" s="27">
        <v>2.2860002096774803</v>
      </c>
      <c r="ZX373" s="27">
        <v>0.35155040502272689</v>
      </c>
      <c r="ZY373" s="27">
        <v>0.63754928424701718</v>
      </c>
      <c r="ZZ373" s="27">
        <v>0.1934012794482764</v>
      </c>
      <c r="AAA373" s="27">
        <v>0.31115124245657927</v>
      </c>
      <c r="AAB373" s="27">
        <v>0.2320038446406891</v>
      </c>
      <c r="AAC373" s="27">
        <v>0.28429939522210856</v>
      </c>
      <c r="AAD373" s="27">
        <v>0.23244085481267868</v>
      </c>
      <c r="AAE373" s="27">
        <v>0.12100326095533638</v>
      </c>
    </row>
    <row r="374" spans="1:707">
      <c r="A374" s="14" t="s">
        <v>3773</v>
      </c>
      <c r="B374" s="14" t="e">
        <f>_xlfn.CONCAT(#REF!," ","[",#REF!,"]")</f>
        <v>#REF!</v>
      </c>
      <c r="C374" s="15" t="s">
        <v>3774</v>
      </c>
      <c r="D374" s="14" t="s">
        <v>3775</v>
      </c>
      <c r="E374" s="16">
        <v>7939</v>
      </c>
      <c r="F374" s="17">
        <v>44635</v>
      </c>
      <c r="G374" s="14" t="s">
        <v>710</v>
      </c>
      <c r="H374" s="14" t="s">
        <v>3776</v>
      </c>
      <c r="I374" s="18">
        <v>1.0015000000000001</v>
      </c>
      <c r="J374" s="19">
        <v>44699</v>
      </c>
      <c r="K374" s="1" t="s">
        <v>3777</v>
      </c>
      <c r="L374" s="18">
        <v>3378</v>
      </c>
      <c r="M374" s="20" t="s">
        <v>3778</v>
      </c>
      <c r="N374" s="20" t="s">
        <v>3779</v>
      </c>
      <c r="O374" s="20" t="s">
        <v>3780</v>
      </c>
      <c r="P374" s="21">
        <v>87.54</v>
      </c>
      <c r="Q374" s="22">
        <v>40</v>
      </c>
      <c r="R374" s="20" t="s">
        <v>3781</v>
      </c>
      <c r="S374" s="20" t="s">
        <v>3776</v>
      </c>
      <c r="T374" s="20" t="s">
        <v>3782</v>
      </c>
      <c r="U374" s="16">
        <v>0</v>
      </c>
      <c r="V374" s="16">
        <v>0</v>
      </c>
      <c r="W374" s="16">
        <v>0</v>
      </c>
      <c r="X374" s="16">
        <v>1</v>
      </c>
      <c r="Y374" s="23">
        <v>0</v>
      </c>
      <c r="Z374" s="16">
        <v>0</v>
      </c>
      <c r="AA374" s="16">
        <v>0</v>
      </c>
      <c r="AB374" s="16">
        <v>0</v>
      </c>
      <c r="AC374" s="16">
        <v>0</v>
      </c>
      <c r="AD374" s="16">
        <v>0</v>
      </c>
      <c r="AE374" s="16">
        <v>0</v>
      </c>
      <c r="AF374" s="16">
        <v>0</v>
      </c>
      <c r="AG374" s="16">
        <v>0</v>
      </c>
      <c r="AH374" s="16">
        <v>0</v>
      </c>
      <c r="AI374" s="16">
        <v>0</v>
      </c>
      <c r="AJ374" s="16">
        <v>0</v>
      </c>
      <c r="AK374" s="16">
        <v>0</v>
      </c>
      <c r="AL374" s="16">
        <v>0</v>
      </c>
      <c r="AM374" s="16">
        <v>0</v>
      </c>
      <c r="AN374" s="16">
        <v>0</v>
      </c>
      <c r="AO374" s="16">
        <v>0</v>
      </c>
      <c r="AP374" s="16">
        <v>0</v>
      </c>
      <c r="AQ374" s="16">
        <v>1</v>
      </c>
      <c r="AR374" s="16">
        <v>0</v>
      </c>
      <c r="AS374" s="24" t="s">
        <v>762</v>
      </c>
      <c r="AT374" s="24" t="s">
        <v>762</v>
      </c>
      <c r="AU374" s="25" t="e">
        <f>#REF!+#REF!</f>
        <v>#REF!</v>
      </c>
      <c r="AV374" s="26" t="e">
        <f>SUM(#REF!)</f>
        <v>#REF!</v>
      </c>
      <c r="AW374" s="16">
        <v>0</v>
      </c>
      <c r="AX374" s="16">
        <v>0</v>
      </c>
      <c r="AY374" s="26" t="e">
        <f>SUM(#REF!)</f>
        <v>#REF!</v>
      </c>
      <c r="AZ374" s="16">
        <v>0</v>
      </c>
      <c r="BA374" s="16">
        <v>1</v>
      </c>
      <c r="BB374" s="16">
        <v>0</v>
      </c>
      <c r="BC374" s="16">
        <v>0</v>
      </c>
      <c r="BD374" s="16">
        <v>0</v>
      </c>
      <c r="BE374" s="16">
        <v>0</v>
      </c>
      <c r="BF374" s="16">
        <v>0</v>
      </c>
      <c r="BG374" s="16">
        <v>0</v>
      </c>
      <c r="BH374" s="16">
        <v>1</v>
      </c>
      <c r="BI374" s="16">
        <v>0</v>
      </c>
      <c r="BJ374" s="16">
        <v>0</v>
      </c>
      <c r="BK374" s="16">
        <v>0</v>
      </c>
      <c r="BL374" s="16">
        <v>0</v>
      </c>
      <c r="BM374" s="16">
        <v>0</v>
      </c>
      <c r="BN374" s="16">
        <v>0</v>
      </c>
      <c r="BO374" s="16">
        <v>0</v>
      </c>
      <c r="BP374" s="16">
        <v>0</v>
      </c>
      <c r="BQ374" s="16">
        <v>0</v>
      </c>
      <c r="BR374" s="16">
        <v>0</v>
      </c>
      <c r="BS374" s="16">
        <v>0</v>
      </c>
      <c r="BT374" s="16">
        <v>0</v>
      </c>
      <c r="BU374" s="16">
        <v>0</v>
      </c>
      <c r="BV374" s="16">
        <v>0</v>
      </c>
      <c r="BW374" s="16">
        <v>0</v>
      </c>
      <c r="BX374" s="16">
        <v>0</v>
      </c>
      <c r="BY374" s="16">
        <v>0</v>
      </c>
      <c r="BZ374" s="16">
        <v>0</v>
      </c>
      <c r="CA374" s="16">
        <v>0</v>
      </c>
      <c r="CB374" s="16">
        <v>0</v>
      </c>
      <c r="CC374" s="16">
        <v>0</v>
      </c>
      <c r="CD374" s="16">
        <v>0</v>
      </c>
      <c r="CE374" s="16">
        <v>0</v>
      </c>
      <c r="CF374" s="16">
        <v>0</v>
      </c>
      <c r="CG374" s="16">
        <v>0</v>
      </c>
      <c r="CH374" s="16">
        <v>0</v>
      </c>
      <c r="CI374" s="16">
        <v>1</v>
      </c>
      <c r="CJ374" s="16">
        <v>0</v>
      </c>
      <c r="CK374" s="16">
        <v>0</v>
      </c>
      <c r="CL374" s="25" t="e">
        <f>SUM(#REF!)</f>
        <v>#REF!</v>
      </c>
      <c r="CM374" s="16">
        <v>0</v>
      </c>
      <c r="CN374" s="16">
        <v>0</v>
      </c>
      <c r="CO374" s="16">
        <v>0</v>
      </c>
      <c r="CP374" s="25" t="e">
        <f>SUM(#REF!,#REF!,#REF!,#REF!,#REF!)</f>
        <v>#REF!</v>
      </c>
      <c r="CQ374" s="26" t="e">
        <f>SUM(#REF!)</f>
        <v>#REF!</v>
      </c>
      <c r="CR374" s="16">
        <v>0</v>
      </c>
      <c r="CS374" s="16">
        <v>0</v>
      </c>
      <c r="CT374" s="16">
        <v>1</v>
      </c>
      <c r="CU374" s="26" t="e">
        <f>SUM(#REF!)</f>
        <v>#REF!</v>
      </c>
      <c r="CV374" s="16">
        <v>0</v>
      </c>
      <c r="CW374" s="16">
        <v>0</v>
      </c>
      <c r="CX374" s="16">
        <v>0</v>
      </c>
      <c r="CY374" s="26" t="e">
        <f>SUM(#REF!)</f>
        <v>#REF!</v>
      </c>
      <c r="CZ374" s="16">
        <v>0</v>
      </c>
      <c r="DA374" s="16">
        <v>0</v>
      </c>
      <c r="DB374" s="16">
        <v>0</v>
      </c>
      <c r="DC374" s="26" t="e">
        <f>SUM(#REF!)</f>
        <v>#REF!</v>
      </c>
      <c r="DD374" s="16">
        <v>0</v>
      </c>
      <c r="DE374" s="16">
        <v>0</v>
      </c>
      <c r="DF374" s="16">
        <v>0</v>
      </c>
      <c r="DG374" s="16">
        <v>0</v>
      </c>
      <c r="DH374" s="16">
        <v>0</v>
      </c>
      <c r="DI374" s="16">
        <v>0</v>
      </c>
      <c r="DJ374" s="26" t="e">
        <f>SUM(#REF!)</f>
        <v>#REF!</v>
      </c>
      <c r="DK374" s="16">
        <v>0</v>
      </c>
      <c r="DL374" s="16">
        <v>0</v>
      </c>
      <c r="DM374" s="16">
        <v>0</v>
      </c>
      <c r="DN374" s="16">
        <v>0</v>
      </c>
      <c r="DO374" s="16">
        <v>0</v>
      </c>
      <c r="DP374" s="16">
        <v>0</v>
      </c>
      <c r="DQ374" s="16">
        <v>1</v>
      </c>
      <c r="DR374" s="16">
        <v>0</v>
      </c>
      <c r="DS374" s="16">
        <v>0</v>
      </c>
      <c r="DT374" s="16">
        <v>0</v>
      </c>
      <c r="DU374" s="16">
        <v>0</v>
      </c>
      <c r="DV374" s="16">
        <v>0</v>
      </c>
      <c r="DW374" s="16">
        <v>0</v>
      </c>
      <c r="DX374" s="16">
        <v>0</v>
      </c>
      <c r="DY374" s="16">
        <v>0</v>
      </c>
      <c r="DZ374" s="16">
        <v>1</v>
      </c>
      <c r="EA374" s="16">
        <v>1</v>
      </c>
      <c r="EB374" s="16">
        <v>0</v>
      </c>
      <c r="EC374" s="16">
        <v>0</v>
      </c>
      <c r="ED374" s="16">
        <v>0</v>
      </c>
      <c r="EE374" s="16">
        <v>1</v>
      </c>
      <c r="EF374" s="16">
        <v>0</v>
      </c>
      <c r="EG374" s="16">
        <v>0</v>
      </c>
      <c r="EH374" s="16">
        <v>0</v>
      </c>
      <c r="EI374" s="16">
        <v>0</v>
      </c>
      <c r="EJ374" s="16">
        <v>0</v>
      </c>
      <c r="EK374" s="16">
        <v>0</v>
      </c>
      <c r="EL374" s="16">
        <v>0</v>
      </c>
      <c r="EM374" s="16">
        <v>0</v>
      </c>
      <c r="EN374" s="16">
        <v>0</v>
      </c>
      <c r="EO374" s="16">
        <v>0</v>
      </c>
      <c r="EP374" s="16">
        <v>0</v>
      </c>
      <c r="EQ374" s="16">
        <v>0</v>
      </c>
      <c r="ER374" s="16">
        <v>0</v>
      </c>
      <c r="ES374" s="16">
        <v>1</v>
      </c>
      <c r="ET374" s="16">
        <v>0</v>
      </c>
      <c r="EU374" s="16">
        <v>0</v>
      </c>
      <c r="EV374" s="16">
        <v>0</v>
      </c>
      <c r="EW374" s="16">
        <v>0</v>
      </c>
      <c r="EX374" s="16">
        <v>0</v>
      </c>
      <c r="EY374" s="16">
        <v>1</v>
      </c>
      <c r="EZ374" s="16">
        <v>0</v>
      </c>
      <c r="FA374" s="16">
        <v>0</v>
      </c>
      <c r="FB374" s="16">
        <v>0</v>
      </c>
      <c r="FC374" s="16">
        <v>0</v>
      </c>
      <c r="FD374" s="25" t="e">
        <f>SUM(#REF!,#REF!,#REF!,#REF!,#REF!)</f>
        <v>#REF!</v>
      </c>
      <c r="FE374" s="26" t="e">
        <f>SUM(#REF!)</f>
        <v>#REF!</v>
      </c>
      <c r="FF374" s="16">
        <v>0</v>
      </c>
      <c r="FG374" s="16">
        <v>0</v>
      </c>
      <c r="FH374" s="16">
        <v>0</v>
      </c>
      <c r="FI374" s="16">
        <v>0</v>
      </c>
      <c r="FJ374" s="16">
        <v>0</v>
      </c>
      <c r="FK374" s="16">
        <v>0</v>
      </c>
      <c r="FL374" s="16">
        <v>0</v>
      </c>
      <c r="FM374" s="16">
        <v>0</v>
      </c>
      <c r="FN374" s="16">
        <v>0</v>
      </c>
      <c r="FO374" s="16">
        <v>0</v>
      </c>
      <c r="FP374" s="26" t="e">
        <f>SUM(#REF!)</f>
        <v>#REF!</v>
      </c>
      <c r="FQ374" s="16">
        <v>0</v>
      </c>
      <c r="FR374" s="16">
        <v>0</v>
      </c>
      <c r="FS374" s="16">
        <v>0</v>
      </c>
      <c r="FT374" s="26" t="e">
        <f>SUM(#REF!)</f>
        <v>#REF!</v>
      </c>
      <c r="FU374" s="16">
        <v>1</v>
      </c>
      <c r="FV374" s="16">
        <v>0</v>
      </c>
      <c r="FW374" s="16">
        <v>0</v>
      </c>
      <c r="FX374" s="16">
        <v>0</v>
      </c>
      <c r="FY374" s="16">
        <v>0</v>
      </c>
      <c r="FZ374" s="16">
        <v>0</v>
      </c>
      <c r="GA374" s="16">
        <v>0</v>
      </c>
      <c r="GB374" s="16">
        <v>0</v>
      </c>
      <c r="GC374" s="16">
        <v>0</v>
      </c>
      <c r="GD374" s="16">
        <v>0</v>
      </c>
      <c r="GE374" s="16">
        <v>0</v>
      </c>
      <c r="GF374" s="16">
        <v>0</v>
      </c>
      <c r="GG374" s="16">
        <v>0</v>
      </c>
      <c r="GH374" s="16">
        <v>0</v>
      </c>
      <c r="GI374" s="26" t="e">
        <f>SUM(#REF!)</f>
        <v>#REF!</v>
      </c>
      <c r="GJ374" s="16">
        <v>0</v>
      </c>
      <c r="GK374" s="16">
        <v>0</v>
      </c>
      <c r="GL374" s="16">
        <v>0</v>
      </c>
      <c r="GM374" s="16">
        <v>0</v>
      </c>
      <c r="GN374" s="16">
        <v>0</v>
      </c>
      <c r="GO374" s="26" t="e">
        <f>SUM(#REF!)</f>
        <v>#REF!</v>
      </c>
      <c r="GP374" s="16">
        <v>0</v>
      </c>
      <c r="GQ374" s="16">
        <v>0</v>
      </c>
      <c r="GR374" s="16">
        <v>0</v>
      </c>
      <c r="GS374" s="16">
        <v>0</v>
      </c>
      <c r="GT374" s="16">
        <v>0</v>
      </c>
      <c r="GU374" s="16">
        <v>0</v>
      </c>
      <c r="GV374" s="16">
        <v>0</v>
      </c>
      <c r="GW374" s="16">
        <v>0</v>
      </c>
      <c r="GX374" s="16">
        <v>0</v>
      </c>
      <c r="GY374" s="16">
        <v>0</v>
      </c>
      <c r="GZ374" s="16">
        <v>0</v>
      </c>
      <c r="HA374" s="16">
        <v>0</v>
      </c>
      <c r="HB374" s="16">
        <v>0</v>
      </c>
      <c r="HC374" s="16">
        <v>0</v>
      </c>
      <c r="HD374" s="16">
        <v>0</v>
      </c>
      <c r="HE374" s="16">
        <v>0</v>
      </c>
      <c r="HF374" s="16">
        <v>0</v>
      </c>
      <c r="HG374" s="16">
        <v>0</v>
      </c>
      <c r="HH374" s="16">
        <v>0</v>
      </c>
      <c r="HI374" s="16">
        <v>0</v>
      </c>
      <c r="HJ374" s="16">
        <v>0</v>
      </c>
      <c r="HK374" s="16">
        <v>0</v>
      </c>
      <c r="HL374" s="25" t="e">
        <f>SUM(#REF!)</f>
        <v>#REF!</v>
      </c>
      <c r="HM374" s="16">
        <v>0</v>
      </c>
      <c r="HN374" s="16">
        <v>0</v>
      </c>
      <c r="HO374" s="16">
        <v>0</v>
      </c>
      <c r="HP374" s="25" t="e">
        <f>SUM(#REF!)</f>
        <v>#REF!</v>
      </c>
      <c r="HQ374" s="16">
        <v>0</v>
      </c>
      <c r="HR374" s="16">
        <v>1</v>
      </c>
      <c r="HS374" s="16">
        <v>0</v>
      </c>
      <c r="HT374" s="16">
        <v>0</v>
      </c>
      <c r="HU374" s="16">
        <v>0</v>
      </c>
      <c r="HV374" s="16">
        <v>0</v>
      </c>
      <c r="HW374" s="25" t="e">
        <f>SUM(#REF!+#REF!+#REF!+#REF!+#REF!+#REF!+#REF!+#REF!)</f>
        <v>#REF!</v>
      </c>
      <c r="HX374" s="26" t="e">
        <f>SUM(#REF!)</f>
        <v>#REF!</v>
      </c>
      <c r="HY374" s="16">
        <v>0</v>
      </c>
      <c r="HZ374" s="16">
        <v>0</v>
      </c>
      <c r="IA374" s="16">
        <v>0</v>
      </c>
      <c r="IB374" s="26" t="e">
        <f>SUM(#REF!)</f>
        <v>#REF!</v>
      </c>
      <c r="IC374" s="16">
        <v>0</v>
      </c>
      <c r="ID374" s="16">
        <v>0</v>
      </c>
      <c r="IE374" s="16">
        <v>0</v>
      </c>
      <c r="IF374" s="16">
        <v>0</v>
      </c>
      <c r="IG374" s="16">
        <v>0</v>
      </c>
      <c r="IH374" s="16">
        <v>0</v>
      </c>
      <c r="II374" s="26" t="e">
        <f>SUM(#REF!)</f>
        <v>#REF!</v>
      </c>
      <c r="IJ374" s="16">
        <v>0</v>
      </c>
      <c r="IK374" s="16">
        <v>0</v>
      </c>
      <c r="IL374" s="16">
        <v>0</v>
      </c>
      <c r="IM374" s="16">
        <v>0</v>
      </c>
      <c r="IN374" s="16">
        <v>0</v>
      </c>
      <c r="IO374" s="26" t="e">
        <f>SUM(#REF!)</f>
        <v>#REF!</v>
      </c>
      <c r="IP374" s="16">
        <v>0</v>
      </c>
      <c r="IQ374" s="16">
        <v>1</v>
      </c>
      <c r="IR374" s="16">
        <v>0</v>
      </c>
      <c r="IS374" s="16">
        <v>1</v>
      </c>
      <c r="IT374" s="16">
        <v>0</v>
      </c>
      <c r="IU374" s="16">
        <v>0</v>
      </c>
      <c r="IV374" s="16">
        <v>0</v>
      </c>
      <c r="IW374" s="26" t="e">
        <f>SUM(#REF!)</f>
        <v>#REF!</v>
      </c>
      <c r="IX374" s="16">
        <v>0</v>
      </c>
      <c r="IY374" s="16">
        <v>0</v>
      </c>
      <c r="IZ374" s="16">
        <v>0</v>
      </c>
      <c r="JA374" s="16">
        <v>0</v>
      </c>
      <c r="JB374" s="16">
        <v>0</v>
      </c>
      <c r="JC374" s="16">
        <v>0</v>
      </c>
      <c r="JD374" s="16">
        <v>0</v>
      </c>
      <c r="JE374" s="16">
        <v>0</v>
      </c>
      <c r="JF374" s="26" t="e">
        <f>SUM(#REF!)</f>
        <v>#REF!</v>
      </c>
      <c r="JG374" s="16">
        <v>0</v>
      </c>
      <c r="JH374" s="16">
        <v>0</v>
      </c>
      <c r="JI374" s="16">
        <v>0</v>
      </c>
      <c r="JJ374" s="16">
        <v>0</v>
      </c>
      <c r="JK374" s="16">
        <v>0</v>
      </c>
      <c r="JL374" s="16">
        <v>0</v>
      </c>
      <c r="JM374" s="16">
        <v>0</v>
      </c>
      <c r="JN374" s="26" t="e">
        <f>SUM(#REF!)</f>
        <v>#REF!</v>
      </c>
      <c r="JO374" s="16">
        <v>0</v>
      </c>
      <c r="JP374" s="16">
        <v>0</v>
      </c>
      <c r="JQ374" s="16">
        <v>0</v>
      </c>
      <c r="JR374" s="16">
        <v>0</v>
      </c>
      <c r="JS374" s="16">
        <v>0</v>
      </c>
      <c r="JT374" s="16">
        <v>0</v>
      </c>
      <c r="JU374" s="26" t="e">
        <f>SUM(#REF!)</f>
        <v>#REF!</v>
      </c>
      <c r="JV374" s="16">
        <v>0</v>
      </c>
      <c r="JW374" s="16">
        <v>1</v>
      </c>
      <c r="JX374" s="16">
        <v>1</v>
      </c>
      <c r="JY374" s="16">
        <v>0</v>
      </c>
      <c r="JZ374" s="16">
        <v>0</v>
      </c>
      <c r="KA374" s="16">
        <v>0</v>
      </c>
      <c r="KB374" s="16">
        <v>0</v>
      </c>
      <c r="KC374" s="16">
        <v>0</v>
      </c>
      <c r="KD374" s="16">
        <v>0</v>
      </c>
      <c r="KE374" s="16">
        <v>0</v>
      </c>
      <c r="KF374" s="16">
        <v>0</v>
      </c>
      <c r="KG374" s="16">
        <v>0</v>
      </c>
      <c r="KH374" s="16">
        <v>0</v>
      </c>
      <c r="KI374" s="16">
        <v>0</v>
      </c>
      <c r="KJ374" s="16">
        <v>0</v>
      </c>
      <c r="KK374" s="16">
        <v>0</v>
      </c>
      <c r="KL374" s="16">
        <v>0</v>
      </c>
      <c r="KM374" s="16">
        <v>0</v>
      </c>
      <c r="KN374" s="16">
        <v>0</v>
      </c>
      <c r="KO374" s="25" t="e">
        <f>SUM(#REF!)</f>
        <v>#REF!</v>
      </c>
      <c r="KP374" s="16">
        <v>0</v>
      </c>
      <c r="KQ374" s="16">
        <v>0</v>
      </c>
      <c r="KR374" s="16">
        <v>0</v>
      </c>
      <c r="KS374" s="16">
        <v>0</v>
      </c>
      <c r="KT374" s="16">
        <v>0</v>
      </c>
      <c r="KU374" s="16">
        <v>0</v>
      </c>
      <c r="KV374" s="16" t="e">
        <f>SUM(#REF!+#REF!+#REF!+#REF!+#REF!+#REF!+#REF!+#REF!)</f>
        <v>#REF!</v>
      </c>
      <c r="KW374" s="27">
        <v>3.2110645740787391</v>
      </c>
      <c r="KX374" s="27">
        <v>28.475395820858051</v>
      </c>
      <c r="KY374" s="27">
        <v>0</v>
      </c>
      <c r="KZ374" s="27">
        <v>0</v>
      </c>
      <c r="LA374" s="27">
        <v>0</v>
      </c>
      <c r="LB374" s="27">
        <v>0</v>
      </c>
      <c r="LC374" s="27">
        <v>5.436118185692753E-2</v>
      </c>
      <c r="LD374" s="27">
        <v>5.436118185692753E-2</v>
      </c>
      <c r="LE374" s="27">
        <v>5.436118185692753E-2</v>
      </c>
      <c r="LF374" s="27">
        <v>5.436118185692753E-2</v>
      </c>
      <c r="LG374" s="27">
        <v>35.152181886910249</v>
      </c>
      <c r="LH374" s="27">
        <v>14.346308189231834</v>
      </c>
      <c r="LI374" s="27">
        <v>35.152181886910249</v>
      </c>
      <c r="LJ374" s="27">
        <v>0</v>
      </c>
      <c r="LK374" s="27">
        <v>10.337086963600145</v>
      </c>
      <c r="LL374" s="27">
        <v>4.1492713219826811</v>
      </c>
      <c r="LM374" s="27">
        <v>2.4544353820680396</v>
      </c>
      <c r="LN374" s="27">
        <v>2.4544353820680396</v>
      </c>
      <c r="LO374" s="27">
        <v>27.422077869310677</v>
      </c>
      <c r="LP374" s="27">
        <v>43.794152698318136</v>
      </c>
      <c r="LQ374" s="27">
        <v>2.4544353820680396</v>
      </c>
      <c r="LR374" s="27">
        <v>0</v>
      </c>
      <c r="LS374" s="27">
        <v>2.4544353820680396</v>
      </c>
      <c r="LT374" s="27">
        <v>0</v>
      </c>
      <c r="LU374" s="27">
        <v>12.23373178585169</v>
      </c>
      <c r="LV374" s="27">
        <v>12.23373178585169</v>
      </c>
      <c r="LW374" s="27">
        <v>0</v>
      </c>
      <c r="LX374" s="27">
        <v>11.867102041822804</v>
      </c>
      <c r="LY374" s="27">
        <v>0</v>
      </c>
      <c r="LZ374" s="27">
        <v>1.4505468762916036</v>
      </c>
      <c r="MA374" s="27">
        <v>0.27718598501480779</v>
      </c>
      <c r="MB374" s="27">
        <v>1.4505468762916036</v>
      </c>
      <c r="MC374" s="27">
        <v>0</v>
      </c>
      <c r="MD374" s="27">
        <v>0</v>
      </c>
      <c r="ME374" s="27">
        <v>2.3667849816306843</v>
      </c>
      <c r="MF374" s="27">
        <v>3.3912971110394392</v>
      </c>
      <c r="MG374" s="27">
        <v>1.33347418670488</v>
      </c>
      <c r="MH374" s="27">
        <v>1.33347418670488</v>
      </c>
      <c r="MI374" s="27">
        <v>1.8134217758004754</v>
      </c>
      <c r="MJ374" s="27">
        <v>0</v>
      </c>
      <c r="MK374" s="27">
        <v>0</v>
      </c>
      <c r="ML374" s="27">
        <v>0</v>
      </c>
      <c r="MM374" s="27">
        <v>0</v>
      </c>
      <c r="MN374" s="27">
        <v>0</v>
      </c>
      <c r="MO374" s="27">
        <v>7.8725078970825138</v>
      </c>
      <c r="MP374" s="27">
        <v>0</v>
      </c>
      <c r="MQ374" s="27">
        <v>0</v>
      </c>
      <c r="MR374" s="27">
        <v>1.2888083496533635</v>
      </c>
      <c r="MS374" s="27">
        <v>0.59298522188469094</v>
      </c>
      <c r="MT374" s="27">
        <v>3.1677437559597648</v>
      </c>
      <c r="MU374" s="27">
        <v>16.070230163562709</v>
      </c>
      <c r="MV374" s="27">
        <v>5.6560287811634584</v>
      </c>
      <c r="MW374" s="27">
        <v>16.011385585263973</v>
      </c>
      <c r="MX374" s="27">
        <v>0</v>
      </c>
      <c r="MY374" s="27">
        <v>2.2553725800517439</v>
      </c>
      <c r="MZ374" s="27">
        <v>0</v>
      </c>
      <c r="NA374" s="27">
        <v>0</v>
      </c>
      <c r="NB374" s="27">
        <v>70.763967951561384</v>
      </c>
      <c r="NC374" s="27">
        <v>0</v>
      </c>
      <c r="ND374" s="27">
        <v>33.947100965807657</v>
      </c>
      <c r="NE374" s="27">
        <v>71.684857580708837</v>
      </c>
      <c r="NF374" s="27">
        <v>16.712756916129383</v>
      </c>
      <c r="NG374" s="27">
        <v>27.341096521080509</v>
      </c>
      <c r="NH374" s="27">
        <v>0</v>
      </c>
      <c r="NI374" s="27">
        <v>19.59961588500985</v>
      </c>
      <c r="NJ374" s="27">
        <v>0</v>
      </c>
      <c r="NK374" s="27">
        <v>3.8164912210894485E-2</v>
      </c>
      <c r="NL374" s="27">
        <v>13.665112142354561</v>
      </c>
      <c r="NM374" s="27">
        <v>2.9084913567121911</v>
      </c>
      <c r="NN374" s="27">
        <v>0</v>
      </c>
      <c r="NO374" s="27">
        <v>77.004351416459059</v>
      </c>
      <c r="NP374" s="27">
        <v>3.7055832016102119</v>
      </c>
      <c r="NQ374" s="27">
        <v>8.395384007108424</v>
      </c>
      <c r="NR374" s="27">
        <v>7.2765524250551241</v>
      </c>
      <c r="NS374" s="27">
        <v>40.494821256791298</v>
      </c>
      <c r="NT374" s="27">
        <v>235.79353174791095</v>
      </c>
      <c r="NU374" s="27">
        <v>0</v>
      </c>
      <c r="NV374" s="27">
        <v>2771.6619642376277</v>
      </c>
      <c r="NW374" s="27">
        <v>743.04707874497399</v>
      </c>
      <c r="NX374" s="27">
        <v>742.95040550919759</v>
      </c>
      <c r="NY374" s="27">
        <v>1625.8717754221889</v>
      </c>
      <c r="NZ374" s="27">
        <v>1478.7783753460271</v>
      </c>
      <c r="OA374" s="27">
        <v>2771.8914020505376</v>
      </c>
      <c r="OB374" s="27">
        <v>1478.8008483706915</v>
      </c>
      <c r="OC374" s="27">
        <v>1625.936784670595</v>
      </c>
      <c r="OD374" s="27">
        <v>13.164709056993217</v>
      </c>
      <c r="OE374" s="27">
        <v>136.23663142250044</v>
      </c>
      <c r="OF374" s="27">
        <v>17.314316633709034</v>
      </c>
      <c r="OG374" s="27">
        <v>37.176155168109155</v>
      </c>
      <c r="OH374" s="27">
        <v>37.166796078036874</v>
      </c>
      <c r="OI374" s="27">
        <v>26.38893520175144</v>
      </c>
      <c r="OJ374" s="27">
        <v>156.51677084492127</v>
      </c>
      <c r="OK374" s="27">
        <v>0</v>
      </c>
      <c r="OL374" s="27">
        <v>0</v>
      </c>
      <c r="OM374" s="27">
        <v>26.450693987737349</v>
      </c>
      <c r="ON374" s="27">
        <v>0</v>
      </c>
      <c r="OO374" s="27">
        <v>0</v>
      </c>
      <c r="OP374" s="27">
        <v>0</v>
      </c>
      <c r="OQ374" s="27">
        <v>7.6466007588708909</v>
      </c>
      <c r="OR374" s="27">
        <v>10.481900668670558</v>
      </c>
      <c r="OS374" s="27">
        <v>1.0459763898739129</v>
      </c>
      <c r="OT374" s="27">
        <v>10.444632435748025</v>
      </c>
      <c r="OU374" s="27">
        <v>19.232257589059166</v>
      </c>
      <c r="OV374" s="27">
        <v>0</v>
      </c>
      <c r="OW374" s="27">
        <v>21.442628077326262</v>
      </c>
      <c r="OX374" s="27">
        <v>21.136636270172833</v>
      </c>
      <c r="OY374" s="27">
        <v>21.41623208077511</v>
      </c>
      <c r="OZ374" s="27">
        <v>19.457884514993179</v>
      </c>
      <c r="PA374" s="27">
        <v>19.353869717543223</v>
      </c>
      <c r="PB374" s="27">
        <v>7.9743370387670884</v>
      </c>
      <c r="PC374" s="27">
        <v>9.2999092392432807</v>
      </c>
      <c r="PD374" s="27">
        <v>42.907224797217381</v>
      </c>
      <c r="PE374" s="27">
        <v>20.086400653679203</v>
      </c>
      <c r="PF374" s="27">
        <v>0</v>
      </c>
      <c r="PG374" s="27">
        <v>20.102989220513894</v>
      </c>
      <c r="PH374" s="27">
        <v>10.118633471973029</v>
      </c>
      <c r="PI374" s="27">
        <v>0</v>
      </c>
      <c r="PJ374" s="27">
        <v>1655.5574080700574</v>
      </c>
      <c r="PK374" s="27">
        <v>9.1510044349197166</v>
      </c>
      <c r="PL374" s="27">
        <v>15.22393304271584</v>
      </c>
      <c r="PM374" s="27">
        <v>32.118996066660259</v>
      </c>
      <c r="PN374" s="27">
        <v>9.9967411312113601</v>
      </c>
      <c r="PO374" s="27">
        <v>36.667569884241502</v>
      </c>
      <c r="PP374" s="27">
        <v>0</v>
      </c>
      <c r="PQ374" s="27">
        <v>84.879829563684268</v>
      </c>
      <c r="PR374" s="27">
        <v>0</v>
      </c>
      <c r="PS374" s="27">
        <v>0</v>
      </c>
      <c r="PT374" s="27">
        <v>59.960327545735545</v>
      </c>
      <c r="PU374" s="27">
        <v>244.82656681395557</v>
      </c>
      <c r="PV374" s="27">
        <v>244.8427070411461</v>
      </c>
      <c r="PW374" s="27">
        <v>244.84948817826432</v>
      </c>
      <c r="PX374" s="27">
        <v>244.8454531214667</v>
      </c>
      <c r="PY374" s="27">
        <v>45.199585397914042</v>
      </c>
      <c r="PZ374" s="27">
        <v>45.225869309554149</v>
      </c>
      <c r="QA374" s="27">
        <v>37.542000317760724</v>
      </c>
      <c r="QB374" s="27">
        <v>0</v>
      </c>
      <c r="QC374" s="27">
        <v>54.528076289473852</v>
      </c>
      <c r="QD374" s="27">
        <v>38.498252736342941</v>
      </c>
      <c r="QE374" s="27">
        <v>38.511534798301803</v>
      </c>
      <c r="QF374" s="27">
        <v>38.713119510816611</v>
      </c>
      <c r="QG374" s="27">
        <v>45.070407537934436</v>
      </c>
      <c r="QH374" s="27">
        <v>11.332513058592667</v>
      </c>
      <c r="QI374" s="27">
        <v>43.323115859650642</v>
      </c>
      <c r="QJ374" s="27">
        <v>0</v>
      </c>
      <c r="QK374" s="27">
        <v>0</v>
      </c>
      <c r="QL374" s="27">
        <v>41.979441946040637</v>
      </c>
      <c r="QM374" s="27">
        <v>5.8257253364859087</v>
      </c>
      <c r="QN374" s="27">
        <v>44.013951208877799</v>
      </c>
      <c r="QO374" s="27">
        <v>3.6424793966917579</v>
      </c>
      <c r="QP374" s="27">
        <v>103.54667481897586</v>
      </c>
      <c r="QQ374" s="27">
        <v>20.252958831492386</v>
      </c>
      <c r="QR374" s="27">
        <v>0</v>
      </c>
      <c r="QS374" s="27">
        <v>31.190428621106207</v>
      </c>
      <c r="QT374" s="27">
        <v>0</v>
      </c>
      <c r="QU374" s="27">
        <v>12.09048726953591</v>
      </c>
      <c r="QV374" s="27">
        <v>0</v>
      </c>
      <c r="QW374" s="27">
        <v>0</v>
      </c>
      <c r="QX374" s="27">
        <v>5.9629733100607698</v>
      </c>
      <c r="QY374" s="27">
        <v>0</v>
      </c>
      <c r="QZ374" s="27">
        <v>81.867491536888693</v>
      </c>
      <c r="RA374" s="27">
        <v>81.866538815144793</v>
      </c>
      <c r="RB374" s="27">
        <v>81.867491536888693</v>
      </c>
      <c r="RC374" s="27">
        <v>32.712709840466744</v>
      </c>
      <c r="RD374" s="27">
        <v>54.844604078265526</v>
      </c>
      <c r="RE374" s="27">
        <v>0.91321181274085994</v>
      </c>
      <c r="RF374" s="27">
        <v>14.468256572449025</v>
      </c>
      <c r="RG374" s="27">
        <v>3.1095156446717778</v>
      </c>
      <c r="RH374" s="27">
        <v>13.886816096401992</v>
      </c>
      <c r="RI374" s="27">
        <v>24.515211743808639</v>
      </c>
      <c r="RJ374" s="27">
        <v>24.518966588328652</v>
      </c>
      <c r="RK374" s="27">
        <v>0.20875814682170624</v>
      </c>
      <c r="RL374" s="27">
        <v>29.609526993269021</v>
      </c>
      <c r="RM374" s="27">
        <v>29.615915833198599</v>
      </c>
      <c r="RN374" s="27">
        <v>0</v>
      </c>
      <c r="RO374" s="27">
        <v>10.065729393959689</v>
      </c>
      <c r="RP374" s="27">
        <v>10.071613851789561</v>
      </c>
      <c r="RQ374" s="27">
        <v>29.679299850394663</v>
      </c>
      <c r="RR374" s="27">
        <v>25.660103067679952</v>
      </c>
      <c r="RS374" s="27">
        <v>226.73662259581369</v>
      </c>
      <c r="RT374" s="27">
        <v>0</v>
      </c>
      <c r="RU374" s="27">
        <v>71.293849368527617</v>
      </c>
      <c r="RV374" s="27">
        <v>11.593951113605623</v>
      </c>
      <c r="RW374" s="27">
        <v>32.412322278865581</v>
      </c>
      <c r="RX374" s="27">
        <v>1690.3536082794881</v>
      </c>
      <c r="RY374" s="27">
        <v>65.664608881103959</v>
      </c>
      <c r="RZ374" s="27">
        <v>7.8245355551551627</v>
      </c>
      <c r="SA374" s="27">
        <v>1690.391324852055</v>
      </c>
      <c r="SB374" s="27">
        <v>1690.3874018801685</v>
      </c>
      <c r="SC374" s="27">
        <v>146.03044282226443</v>
      </c>
      <c r="SD374" s="27">
        <v>182.00482357414683</v>
      </c>
      <c r="SE374" s="27">
        <v>0</v>
      </c>
      <c r="SF374" s="27">
        <v>0</v>
      </c>
      <c r="SG374" s="27">
        <v>0</v>
      </c>
      <c r="SH374" s="27">
        <v>0</v>
      </c>
      <c r="SI374" s="27">
        <v>48.554735125141406</v>
      </c>
      <c r="SJ374" s="27">
        <v>0</v>
      </c>
      <c r="SK374" s="27">
        <v>13.345389933598097</v>
      </c>
      <c r="SL374" s="27">
        <v>16.230511586357363</v>
      </c>
      <c r="SM374" s="27">
        <v>0</v>
      </c>
      <c r="SN374" s="27">
        <v>202.61656620589491</v>
      </c>
      <c r="SO374" s="27">
        <v>0</v>
      </c>
      <c r="SP374" s="27">
        <v>13.445369674250426</v>
      </c>
      <c r="SQ374" s="27">
        <v>51.845379986062241</v>
      </c>
      <c r="SR374" s="27">
        <v>51.837365914922508</v>
      </c>
      <c r="SS374" s="27">
        <v>12.8408957489836</v>
      </c>
      <c r="ST374" s="27">
        <v>0</v>
      </c>
      <c r="SU374" s="27">
        <v>0</v>
      </c>
      <c r="SV374" s="27">
        <v>60.117750803298541</v>
      </c>
      <c r="SW374" s="27">
        <v>1.8500735417122596</v>
      </c>
      <c r="SX374" s="27">
        <v>25.212379890509855</v>
      </c>
      <c r="SY374" s="27">
        <v>0</v>
      </c>
      <c r="SZ374" s="27">
        <v>41.845052137697429</v>
      </c>
      <c r="TA374" s="27">
        <v>12.858829334750833</v>
      </c>
      <c r="TB374" s="27">
        <v>151.84002793155983</v>
      </c>
      <c r="TC374" s="27">
        <v>14.913233669298513</v>
      </c>
      <c r="TD374" s="27">
        <v>8.6762687941877257</v>
      </c>
      <c r="TE374" s="27">
        <v>126.09356343991955</v>
      </c>
      <c r="TF374" s="27">
        <v>0</v>
      </c>
      <c r="TG374" s="27">
        <v>51.84123284435357</v>
      </c>
      <c r="TH374" s="27">
        <v>35.785741846593304</v>
      </c>
      <c r="TI374" s="27">
        <v>6.9262310355833172</v>
      </c>
      <c r="TJ374" s="27">
        <v>8.4008201252941177</v>
      </c>
      <c r="TK374" s="27">
        <v>0</v>
      </c>
      <c r="TL374" s="27">
        <v>193.62141583978359</v>
      </c>
      <c r="TM374" s="27">
        <v>389.21367671293069</v>
      </c>
      <c r="TN374" s="27">
        <v>271.07091248045867</v>
      </c>
      <c r="TO374" s="27">
        <v>235.54173299524788</v>
      </c>
      <c r="TP374" s="27">
        <v>108.37142585737251</v>
      </c>
      <c r="TQ374" s="27">
        <v>20.086905035778905</v>
      </c>
      <c r="TR374" s="27">
        <v>235.50166263954921</v>
      </c>
      <c r="TS374" s="27">
        <v>538.34130583965191</v>
      </c>
      <c r="TT374" s="27">
        <v>538.26346286893101</v>
      </c>
      <c r="TU374" s="27">
        <v>538.26379912366417</v>
      </c>
      <c r="TV374" s="27">
        <v>88.327169130246304</v>
      </c>
      <c r="TW374" s="27">
        <v>0</v>
      </c>
      <c r="TX374" s="27">
        <v>10.949574960006704</v>
      </c>
      <c r="TY374" s="27">
        <v>0</v>
      </c>
      <c r="TZ374" s="27">
        <v>0</v>
      </c>
      <c r="UA374" s="27">
        <v>0</v>
      </c>
      <c r="UB374" s="27">
        <v>0</v>
      </c>
      <c r="UC374" s="27">
        <v>16.203499122795463</v>
      </c>
      <c r="UD374" s="27">
        <v>35.784396827660764</v>
      </c>
      <c r="UE374" s="27">
        <v>37.189885569712189</v>
      </c>
      <c r="UF374" s="27">
        <v>0</v>
      </c>
      <c r="UG374" s="27">
        <v>0.96269730096732076</v>
      </c>
      <c r="UH374" s="27">
        <v>12.364815089319064</v>
      </c>
      <c r="UI374" s="27">
        <v>176.28922166276283</v>
      </c>
      <c r="UJ374" s="27">
        <v>7.7354840933297426</v>
      </c>
      <c r="UK374" s="27">
        <v>102.97403300844587</v>
      </c>
      <c r="UL374" s="27">
        <v>103.01197375083467</v>
      </c>
      <c r="UM374" s="27">
        <v>102.90229866537693</v>
      </c>
      <c r="UN374" s="27">
        <v>0</v>
      </c>
      <c r="UO374" s="27">
        <v>102.90353159939845</v>
      </c>
      <c r="UP374" s="27">
        <v>7.5497033532723048</v>
      </c>
      <c r="UQ374" s="27">
        <v>176.11722736676396</v>
      </c>
      <c r="UR374" s="27">
        <v>34.10542090265902</v>
      </c>
      <c r="US374" s="27">
        <v>18.022020762048495</v>
      </c>
      <c r="UT374" s="27">
        <v>42.054482793985414</v>
      </c>
      <c r="UU374" s="27">
        <v>661.31778790340411</v>
      </c>
      <c r="UV374" s="27">
        <v>6.0825118676904877</v>
      </c>
      <c r="UW374" s="27">
        <v>5.2495528512579996</v>
      </c>
      <c r="UX374" s="27">
        <v>354.73008132040513</v>
      </c>
      <c r="UY374" s="27">
        <v>1019.9214677070761</v>
      </c>
      <c r="UZ374" s="27">
        <v>18.555096598979521</v>
      </c>
      <c r="VA374" s="27">
        <v>0</v>
      </c>
      <c r="VB374" s="27">
        <v>156.76285326712105</v>
      </c>
      <c r="VC374" s="27">
        <v>0</v>
      </c>
      <c r="VD374" s="27">
        <v>59.15914460158438</v>
      </c>
      <c r="VE374" s="27">
        <v>0</v>
      </c>
      <c r="VF374" s="27">
        <v>0</v>
      </c>
      <c r="VG374" s="27">
        <v>0</v>
      </c>
      <c r="VH374" s="27">
        <v>30.167037340807905</v>
      </c>
      <c r="VI374" s="27">
        <v>29.859700514721933</v>
      </c>
      <c r="VJ374" s="27">
        <v>0</v>
      </c>
      <c r="VK374" s="27">
        <v>0</v>
      </c>
      <c r="VL374" s="27">
        <v>0</v>
      </c>
      <c r="VM374" s="27">
        <v>0</v>
      </c>
      <c r="VN374" s="27">
        <v>0</v>
      </c>
      <c r="VO374" s="27">
        <v>0</v>
      </c>
      <c r="VP374" s="27">
        <v>0</v>
      </c>
      <c r="VQ374" s="27">
        <v>5.2946670279536967</v>
      </c>
      <c r="VR374" s="27">
        <v>0</v>
      </c>
      <c r="VS374" s="27">
        <v>0</v>
      </c>
      <c r="VT374" s="27">
        <v>0</v>
      </c>
      <c r="VU374" s="27">
        <v>0</v>
      </c>
      <c r="VV374" s="27">
        <v>0</v>
      </c>
      <c r="VW374" s="27">
        <v>79.616602353278736</v>
      </c>
      <c r="VX374" s="27">
        <v>0</v>
      </c>
      <c r="VY374" s="27">
        <v>25.44221000060806</v>
      </c>
      <c r="VZ374" s="27">
        <v>101.39582141847379</v>
      </c>
      <c r="WA374" s="27">
        <v>68.182372237912546</v>
      </c>
      <c r="WB374" s="27">
        <v>25.428647726371587</v>
      </c>
      <c r="WC374" s="27">
        <v>71.931332300097267</v>
      </c>
      <c r="WD374" s="27">
        <v>68.334695632022999</v>
      </c>
      <c r="WE374" s="27">
        <v>263.18360937511818</v>
      </c>
      <c r="WF374" s="27">
        <v>91.314792434156416</v>
      </c>
      <c r="WG374" s="27">
        <v>30.33925580662887</v>
      </c>
      <c r="WH374" s="27">
        <v>54.865900211364128</v>
      </c>
      <c r="WI374" s="27">
        <v>1.722913210131467</v>
      </c>
      <c r="WJ374" s="27">
        <v>6.4861856748198168</v>
      </c>
      <c r="WK374" s="27">
        <v>30.434247768739688</v>
      </c>
      <c r="WL374" s="27">
        <v>13.971496246696649</v>
      </c>
      <c r="WM374" s="27">
        <v>70.106870160558827</v>
      </c>
      <c r="WN374" s="27">
        <v>341.56245805572473</v>
      </c>
      <c r="WO374" s="27">
        <v>424.02977199407178</v>
      </c>
      <c r="WP374" s="27">
        <v>424.00662645994095</v>
      </c>
      <c r="WQ374" s="27">
        <v>10.031599538546422</v>
      </c>
      <c r="WR374" s="27">
        <v>284.62993625450895</v>
      </c>
      <c r="WS374" s="27">
        <v>284.68177552586735</v>
      </c>
      <c r="WT374" s="27">
        <v>2.7295477962285108</v>
      </c>
      <c r="WU374" s="27">
        <v>4.3584778084485682</v>
      </c>
      <c r="WV374" s="27">
        <v>294.17643229805174</v>
      </c>
      <c r="WW374" s="27">
        <v>294.23197037147463</v>
      </c>
      <c r="WX374" s="27">
        <v>0</v>
      </c>
      <c r="WY374" s="27">
        <v>0</v>
      </c>
      <c r="WZ374" s="27">
        <v>7.4002941668490383</v>
      </c>
      <c r="XA374" s="27">
        <v>18.546241891006954</v>
      </c>
      <c r="XB374" s="27">
        <v>47.334410656136662</v>
      </c>
      <c r="XC374" s="27">
        <v>13.18135366628343</v>
      </c>
      <c r="XD374" s="27">
        <v>23.514741827819083</v>
      </c>
      <c r="XE374" s="27">
        <v>9.0828007665487061</v>
      </c>
      <c r="XF374" s="27">
        <v>7.0042421336707843</v>
      </c>
      <c r="XG374" s="27">
        <v>8.993413049990151</v>
      </c>
      <c r="XH374" s="27">
        <v>23.605642690676746</v>
      </c>
      <c r="XI374" s="27">
        <v>8.1536168539839036</v>
      </c>
      <c r="XJ374" s="27">
        <v>0</v>
      </c>
      <c r="XK374" s="27">
        <v>23.623856488721593</v>
      </c>
      <c r="XL374" s="27">
        <v>23.623856488721593</v>
      </c>
      <c r="XM374" s="27">
        <v>8.253876806913846</v>
      </c>
      <c r="XN374" s="27">
        <v>23.899809539714905</v>
      </c>
      <c r="XO374" s="27">
        <v>23.647002022852433</v>
      </c>
      <c r="XP374" s="27">
        <v>16.286049659780264</v>
      </c>
      <c r="XQ374" s="27">
        <v>23.941393041712679</v>
      </c>
      <c r="XR374" s="27">
        <v>23.941393041712679</v>
      </c>
      <c r="XS374" s="27">
        <v>23.961063943601111</v>
      </c>
      <c r="XT374" s="27">
        <v>27.323779402324025</v>
      </c>
      <c r="XU374" s="27">
        <v>27.324283784423727</v>
      </c>
      <c r="XV374" s="27">
        <v>27.380998749412605</v>
      </c>
      <c r="XW374" s="27">
        <v>9.1965109088040737</v>
      </c>
      <c r="XX374" s="27">
        <v>0</v>
      </c>
      <c r="XY374" s="27">
        <v>6.2115216003035263</v>
      </c>
      <c r="XZ374" s="27">
        <v>13.112085191257489</v>
      </c>
      <c r="YA374" s="27">
        <v>9.1965109088040737</v>
      </c>
      <c r="YB374" s="27">
        <v>13.086305661717089</v>
      </c>
      <c r="YC374" s="27">
        <v>13.055426268724133</v>
      </c>
      <c r="YD374" s="27">
        <v>21.552247120328474</v>
      </c>
      <c r="YE374" s="27">
        <v>0</v>
      </c>
      <c r="YF374" s="27">
        <v>8.6499848825476224</v>
      </c>
      <c r="YG374" s="27">
        <v>8.6620340104849838</v>
      </c>
      <c r="YH374" s="27">
        <v>0</v>
      </c>
      <c r="YI374" s="27">
        <v>23.229373644297972</v>
      </c>
      <c r="YJ374" s="27">
        <v>0</v>
      </c>
      <c r="YK374" s="27">
        <v>0</v>
      </c>
      <c r="YL374" s="27">
        <v>7.1380715174587657</v>
      </c>
      <c r="YM374" s="27">
        <v>0</v>
      </c>
      <c r="YN374" s="27">
        <v>0</v>
      </c>
      <c r="YO374" s="27">
        <v>7.5333949987152264</v>
      </c>
      <c r="YP374" s="27">
        <v>0.11505516118790951</v>
      </c>
      <c r="YQ374" s="27">
        <v>12.404549190284593</v>
      </c>
      <c r="YR374" s="27">
        <v>0.18437967866937277</v>
      </c>
      <c r="YS374" s="27">
        <v>12.34559252707481</v>
      </c>
      <c r="YT374" s="27">
        <v>1.2028952653372087</v>
      </c>
      <c r="YU374" s="27">
        <v>1.2028952653372087</v>
      </c>
      <c r="YV374" s="27">
        <v>1.2028952653372087</v>
      </c>
      <c r="YW374" s="27">
        <v>38.3032810335798</v>
      </c>
      <c r="YX374" s="27">
        <v>27.715011784327334</v>
      </c>
      <c r="YY374" s="27">
        <v>0</v>
      </c>
      <c r="YZ374" s="27">
        <v>0.29114055643993664</v>
      </c>
      <c r="ZA374" s="27">
        <v>0</v>
      </c>
      <c r="ZB374" s="27">
        <v>0</v>
      </c>
      <c r="ZC374" s="27">
        <v>0</v>
      </c>
      <c r="ZD374" s="27">
        <v>0</v>
      </c>
      <c r="ZE374" s="27">
        <v>0.19054434877685938</v>
      </c>
      <c r="ZF374" s="27">
        <v>1.6612104666010783</v>
      </c>
      <c r="ZG374" s="27">
        <v>0</v>
      </c>
      <c r="ZH374" s="27">
        <v>0</v>
      </c>
      <c r="ZI374" s="27">
        <v>4.6073063109689381</v>
      </c>
      <c r="ZJ374" s="27">
        <v>0.4576426917975982</v>
      </c>
      <c r="ZK374" s="27">
        <v>0.19508378767419046</v>
      </c>
      <c r="ZL374" s="27">
        <v>6.332797474054444E-2</v>
      </c>
      <c r="ZM374" s="27">
        <v>9.6841363143062659E-2</v>
      </c>
      <c r="ZN374" s="27">
        <v>0</v>
      </c>
      <c r="ZO374" s="27">
        <v>0.20774938262229936</v>
      </c>
      <c r="ZP374" s="27">
        <v>0.11696060467567812</v>
      </c>
      <c r="ZQ374" s="27">
        <v>0.13080309118976172</v>
      </c>
      <c r="ZR374" s="27">
        <v>0</v>
      </c>
      <c r="ZS374" s="27">
        <v>0.86546364063559988</v>
      </c>
      <c r="ZT374" s="27">
        <v>0.29663271708115196</v>
      </c>
      <c r="ZU374" s="27">
        <v>0.32655938833022341</v>
      </c>
      <c r="ZV374" s="27">
        <v>0</v>
      </c>
      <c r="ZW374" s="27">
        <v>0</v>
      </c>
      <c r="ZX374" s="27">
        <v>0</v>
      </c>
      <c r="ZY374" s="27">
        <v>0</v>
      </c>
      <c r="ZZ374" s="27">
        <v>2.4206417813879084</v>
      </c>
      <c r="AAA374" s="27">
        <v>0.34583799302999979</v>
      </c>
      <c r="AAB374" s="27">
        <v>0.25914031433652879</v>
      </c>
      <c r="AAC374" s="27">
        <v>1.9749921750721475</v>
      </c>
      <c r="AAD374" s="27">
        <v>4.1374463638674115</v>
      </c>
      <c r="AAE374" s="27">
        <v>7.7450673532241096E-2</v>
      </c>
    </row>
    <row r="375" spans="1:707">
      <c r="A375" s="14" t="s">
        <v>3783</v>
      </c>
      <c r="B375" s="14" t="e">
        <f>_xlfn.CONCAT(#REF!," ","[",#REF!,"]")</f>
        <v>#REF!</v>
      </c>
      <c r="C375" s="15" t="s">
        <v>3784</v>
      </c>
      <c r="D375" s="14" t="s">
        <v>243</v>
      </c>
      <c r="E375" s="16">
        <v>5091</v>
      </c>
      <c r="F375" s="17">
        <v>44635</v>
      </c>
      <c r="G375" s="14" t="s">
        <v>3441</v>
      </c>
      <c r="H375" s="14" t="s">
        <v>3785</v>
      </c>
      <c r="I375" s="18">
        <v>1.0083</v>
      </c>
      <c r="J375" s="19">
        <v>44700</v>
      </c>
      <c r="K375" s="1" t="s">
        <v>3786</v>
      </c>
      <c r="L375" s="18"/>
      <c r="M375" s="20" t="s">
        <v>3787</v>
      </c>
      <c r="N375" s="20" t="s">
        <v>3784</v>
      </c>
      <c r="O375" s="20" t="s">
        <v>3788</v>
      </c>
      <c r="P375" s="21">
        <v>32.950000000000003</v>
      </c>
      <c r="Q375" s="22">
        <v>40</v>
      </c>
      <c r="R375" s="20" t="s">
        <v>3785</v>
      </c>
      <c r="T375" s="20" t="s">
        <v>3789</v>
      </c>
      <c r="U375" s="16">
        <v>0</v>
      </c>
      <c r="V375" s="16">
        <v>0</v>
      </c>
      <c r="W375" s="16">
        <v>0</v>
      </c>
      <c r="X375" s="16">
        <v>1</v>
      </c>
      <c r="Y375" s="23">
        <v>0</v>
      </c>
      <c r="Z375" s="16">
        <v>0</v>
      </c>
      <c r="AA375" s="16">
        <v>0</v>
      </c>
      <c r="AB375" s="16">
        <v>0</v>
      </c>
      <c r="AC375" s="16">
        <v>0</v>
      </c>
      <c r="AD375" s="16">
        <v>0</v>
      </c>
      <c r="AE375" s="16">
        <v>0</v>
      </c>
      <c r="AF375" s="16">
        <v>1</v>
      </c>
      <c r="AG375" s="16">
        <v>0</v>
      </c>
      <c r="AH375" s="16">
        <v>0</v>
      </c>
      <c r="AI375" s="16">
        <v>0</v>
      </c>
      <c r="AJ375" s="16">
        <v>0</v>
      </c>
      <c r="AK375" s="16">
        <v>0</v>
      </c>
      <c r="AL375" s="16">
        <v>0</v>
      </c>
      <c r="AM375" s="16">
        <v>0</v>
      </c>
      <c r="AN375" s="16">
        <v>0</v>
      </c>
      <c r="AO375" s="16">
        <v>0</v>
      </c>
      <c r="AP375" s="16">
        <v>0</v>
      </c>
      <c r="AQ375" s="16">
        <v>0</v>
      </c>
      <c r="AR375" s="16">
        <v>0</v>
      </c>
      <c r="AS375" s="24" t="s">
        <v>242</v>
      </c>
      <c r="AT375" s="24" t="s">
        <v>243</v>
      </c>
      <c r="AU375" s="25" t="e">
        <f>#REF!+#REF!</f>
        <v>#REF!</v>
      </c>
      <c r="AV375" s="26" t="e">
        <f>SUM(#REF!)</f>
        <v>#REF!</v>
      </c>
      <c r="AW375" s="16">
        <v>0</v>
      </c>
      <c r="AX375" s="16">
        <v>0</v>
      </c>
      <c r="AY375" s="26" t="e">
        <f>SUM(#REF!)</f>
        <v>#REF!</v>
      </c>
      <c r="AZ375" s="16">
        <v>0</v>
      </c>
      <c r="BA375" s="16">
        <v>0</v>
      </c>
      <c r="BB375" s="16">
        <v>0</v>
      </c>
      <c r="BC375" s="16">
        <v>0</v>
      </c>
      <c r="BD375" s="16">
        <v>0</v>
      </c>
      <c r="BE375" s="16">
        <v>0</v>
      </c>
      <c r="BF375" s="16">
        <v>0</v>
      </c>
      <c r="BG375" s="16">
        <v>0</v>
      </c>
      <c r="BH375" s="16">
        <v>0</v>
      </c>
      <c r="BI375" s="16">
        <v>0</v>
      </c>
      <c r="BJ375" s="16">
        <v>0</v>
      </c>
      <c r="BK375" s="16">
        <v>0</v>
      </c>
      <c r="BL375" s="16">
        <v>0</v>
      </c>
      <c r="BM375" s="16">
        <v>0</v>
      </c>
      <c r="BN375" s="16">
        <v>0</v>
      </c>
      <c r="BO375" s="16">
        <v>0</v>
      </c>
      <c r="BP375" s="16">
        <v>0</v>
      </c>
      <c r="BQ375" s="16">
        <v>0</v>
      </c>
      <c r="BR375" s="16">
        <v>0</v>
      </c>
      <c r="BS375" s="16">
        <v>0</v>
      </c>
      <c r="BT375" s="16">
        <v>0</v>
      </c>
      <c r="BU375" s="16">
        <v>0</v>
      </c>
      <c r="BV375" s="16">
        <v>0</v>
      </c>
      <c r="BW375" s="16">
        <v>0</v>
      </c>
      <c r="BX375" s="16">
        <v>0</v>
      </c>
      <c r="BY375" s="16">
        <v>0</v>
      </c>
      <c r="BZ375" s="16">
        <v>0</v>
      </c>
      <c r="CA375" s="16">
        <v>0</v>
      </c>
      <c r="CB375" s="16">
        <v>0</v>
      </c>
      <c r="CC375" s="16">
        <v>0</v>
      </c>
      <c r="CD375" s="16">
        <v>0</v>
      </c>
      <c r="CE375" s="16">
        <v>0</v>
      </c>
      <c r="CF375" s="16">
        <v>0</v>
      </c>
      <c r="CG375" s="16">
        <v>0</v>
      </c>
      <c r="CH375" s="16">
        <v>0</v>
      </c>
      <c r="CI375" s="16">
        <v>0</v>
      </c>
      <c r="CJ375" s="16">
        <v>0</v>
      </c>
      <c r="CK375" s="16">
        <v>0</v>
      </c>
      <c r="CL375" s="25" t="e">
        <f>SUM(#REF!)</f>
        <v>#REF!</v>
      </c>
      <c r="CM375" s="16">
        <v>0</v>
      </c>
      <c r="CN375" s="16">
        <v>0</v>
      </c>
      <c r="CO375" s="16">
        <v>0</v>
      </c>
      <c r="CP375" s="25" t="e">
        <f>SUM(#REF!,#REF!,#REF!,#REF!,#REF!)</f>
        <v>#REF!</v>
      </c>
      <c r="CQ375" s="26" t="e">
        <f>SUM(#REF!)</f>
        <v>#REF!</v>
      </c>
      <c r="CR375" s="16">
        <v>0</v>
      </c>
      <c r="CS375" s="16">
        <v>0</v>
      </c>
      <c r="CT375" s="16">
        <v>0</v>
      </c>
      <c r="CU375" s="26" t="e">
        <f>SUM(#REF!)</f>
        <v>#REF!</v>
      </c>
      <c r="CV375" s="16">
        <v>0</v>
      </c>
      <c r="CW375" s="16">
        <v>0</v>
      </c>
      <c r="CX375" s="16">
        <v>0</v>
      </c>
      <c r="CY375" s="26" t="e">
        <f>SUM(#REF!)</f>
        <v>#REF!</v>
      </c>
      <c r="CZ375" s="16">
        <v>0</v>
      </c>
      <c r="DA375" s="16">
        <v>0</v>
      </c>
      <c r="DB375" s="16">
        <v>0</v>
      </c>
      <c r="DC375" s="26" t="e">
        <f>SUM(#REF!)</f>
        <v>#REF!</v>
      </c>
      <c r="DD375" s="16">
        <v>0</v>
      </c>
      <c r="DE375" s="16">
        <v>0</v>
      </c>
      <c r="DF375" s="16">
        <v>0</v>
      </c>
      <c r="DG375" s="16">
        <v>0</v>
      </c>
      <c r="DH375" s="16">
        <v>0</v>
      </c>
      <c r="DI375" s="16">
        <v>0</v>
      </c>
      <c r="DJ375" s="26" t="e">
        <f>SUM(#REF!)</f>
        <v>#REF!</v>
      </c>
      <c r="DK375" s="16">
        <v>0</v>
      </c>
      <c r="DL375" s="16">
        <v>0</v>
      </c>
      <c r="DM375" s="16">
        <v>0</v>
      </c>
      <c r="DN375" s="16">
        <v>0</v>
      </c>
      <c r="DO375" s="16">
        <v>0</v>
      </c>
      <c r="DP375" s="16">
        <v>0</v>
      </c>
      <c r="DQ375" s="16">
        <v>0</v>
      </c>
      <c r="DR375" s="16">
        <v>0</v>
      </c>
      <c r="DS375" s="16">
        <v>0</v>
      </c>
      <c r="DT375" s="16">
        <v>0</v>
      </c>
      <c r="DU375" s="16">
        <v>0</v>
      </c>
      <c r="DV375" s="16">
        <v>0</v>
      </c>
      <c r="DW375" s="16">
        <v>0</v>
      </c>
      <c r="DX375" s="16">
        <v>0</v>
      </c>
      <c r="DY375" s="16">
        <v>0</v>
      </c>
      <c r="DZ375" s="16">
        <v>0</v>
      </c>
      <c r="EA375" s="16">
        <v>0</v>
      </c>
      <c r="EB375" s="16">
        <v>0</v>
      </c>
      <c r="EC375" s="16">
        <v>0</v>
      </c>
      <c r="ED375" s="16">
        <v>0</v>
      </c>
      <c r="EE375" s="16">
        <v>0</v>
      </c>
      <c r="EF375" s="16">
        <v>0</v>
      </c>
      <c r="EG375" s="16">
        <v>0</v>
      </c>
      <c r="EH375" s="16">
        <v>0</v>
      </c>
      <c r="EI375" s="16">
        <v>0</v>
      </c>
      <c r="EJ375" s="16">
        <v>0</v>
      </c>
      <c r="EK375" s="16">
        <v>0</v>
      </c>
      <c r="EL375" s="16">
        <v>0</v>
      </c>
      <c r="EM375" s="16">
        <v>0</v>
      </c>
      <c r="EN375" s="16">
        <v>0</v>
      </c>
      <c r="EO375" s="16">
        <v>0</v>
      </c>
      <c r="EP375" s="16">
        <v>0</v>
      </c>
      <c r="EQ375" s="16">
        <v>0</v>
      </c>
      <c r="ER375" s="16">
        <v>0</v>
      </c>
      <c r="ES375" s="16">
        <v>0</v>
      </c>
      <c r="ET375" s="16">
        <v>0</v>
      </c>
      <c r="EU375" s="16">
        <v>0</v>
      </c>
      <c r="EV375" s="16">
        <v>0</v>
      </c>
      <c r="EW375" s="16">
        <v>0</v>
      </c>
      <c r="EX375" s="16">
        <v>0</v>
      </c>
      <c r="EY375" s="16">
        <v>0</v>
      </c>
      <c r="EZ375" s="16">
        <v>0</v>
      </c>
      <c r="FA375" s="16">
        <v>0</v>
      </c>
      <c r="FB375" s="16">
        <v>0</v>
      </c>
      <c r="FC375" s="16">
        <v>0</v>
      </c>
      <c r="FD375" s="25" t="e">
        <f>SUM(#REF!,#REF!,#REF!,#REF!,#REF!)</f>
        <v>#REF!</v>
      </c>
      <c r="FE375" s="26" t="e">
        <f>SUM(#REF!)</f>
        <v>#REF!</v>
      </c>
      <c r="FF375" s="16">
        <v>0</v>
      </c>
      <c r="FG375" s="16">
        <v>0</v>
      </c>
      <c r="FH375" s="16">
        <v>0</v>
      </c>
      <c r="FI375" s="16">
        <v>0</v>
      </c>
      <c r="FJ375" s="16">
        <v>0</v>
      </c>
      <c r="FK375" s="16">
        <v>0</v>
      </c>
      <c r="FL375" s="16">
        <v>0</v>
      </c>
      <c r="FM375" s="16">
        <v>0</v>
      </c>
      <c r="FN375" s="16">
        <v>0</v>
      </c>
      <c r="FO375" s="16">
        <v>0</v>
      </c>
      <c r="FP375" s="26" t="e">
        <f>SUM(#REF!)</f>
        <v>#REF!</v>
      </c>
      <c r="FQ375" s="16">
        <v>0</v>
      </c>
      <c r="FR375" s="16">
        <v>0</v>
      </c>
      <c r="FS375" s="16">
        <v>0</v>
      </c>
      <c r="FT375" s="26" t="e">
        <f>SUM(#REF!)</f>
        <v>#REF!</v>
      </c>
      <c r="FU375" s="16">
        <v>1</v>
      </c>
      <c r="FV375" s="16">
        <v>0</v>
      </c>
      <c r="FW375" s="16">
        <v>0</v>
      </c>
      <c r="FX375" s="16">
        <v>0</v>
      </c>
      <c r="FY375" s="16">
        <v>0</v>
      </c>
      <c r="FZ375" s="16">
        <v>0</v>
      </c>
      <c r="GA375" s="16">
        <v>0</v>
      </c>
      <c r="GB375" s="16">
        <v>0</v>
      </c>
      <c r="GC375" s="16">
        <v>0</v>
      </c>
      <c r="GD375" s="16">
        <v>0</v>
      </c>
      <c r="GE375" s="16">
        <v>0</v>
      </c>
      <c r="GF375" s="16">
        <v>0</v>
      </c>
      <c r="GG375" s="16">
        <v>0</v>
      </c>
      <c r="GH375" s="16">
        <v>0</v>
      </c>
      <c r="GI375" s="26" t="e">
        <f>SUM(#REF!)</f>
        <v>#REF!</v>
      </c>
      <c r="GJ375" s="16">
        <v>0</v>
      </c>
      <c r="GK375" s="16">
        <v>0</v>
      </c>
      <c r="GL375" s="16">
        <v>0</v>
      </c>
      <c r="GM375" s="16">
        <v>0</v>
      </c>
      <c r="GN375" s="16">
        <v>0</v>
      </c>
      <c r="GO375" s="26" t="e">
        <f>SUM(#REF!)</f>
        <v>#REF!</v>
      </c>
      <c r="GP375" s="16">
        <v>0</v>
      </c>
      <c r="GQ375" s="16">
        <v>0</v>
      </c>
      <c r="GR375" s="16">
        <v>0</v>
      </c>
      <c r="GS375" s="16">
        <v>0</v>
      </c>
      <c r="GT375" s="16">
        <v>0</v>
      </c>
      <c r="GU375" s="16">
        <v>0</v>
      </c>
      <c r="GV375" s="16">
        <v>0</v>
      </c>
      <c r="GW375" s="16">
        <v>0</v>
      </c>
      <c r="GX375" s="16">
        <v>0</v>
      </c>
      <c r="GY375" s="16">
        <v>0</v>
      </c>
      <c r="GZ375" s="16">
        <v>0</v>
      </c>
      <c r="HA375" s="16">
        <v>0</v>
      </c>
      <c r="HB375" s="16">
        <v>0</v>
      </c>
      <c r="HC375" s="16">
        <v>0</v>
      </c>
      <c r="HD375" s="16">
        <v>0</v>
      </c>
      <c r="HE375" s="16">
        <v>0</v>
      </c>
      <c r="HF375" s="16">
        <v>0</v>
      </c>
      <c r="HG375" s="16">
        <v>0</v>
      </c>
      <c r="HH375" s="16">
        <v>0</v>
      </c>
      <c r="HI375" s="16">
        <v>0</v>
      </c>
      <c r="HJ375" s="16">
        <v>0</v>
      </c>
      <c r="HK375" s="16">
        <v>0</v>
      </c>
      <c r="HL375" s="25" t="e">
        <f>SUM(#REF!)</f>
        <v>#REF!</v>
      </c>
      <c r="HM375" s="16">
        <v>0</v>
      </c>
      <c r="HN375" s="16">
        <v>0</v>
      </c>
      <c r="HO375" s="16">
        <v>0</v>
      </c>
      <c r="HP375" s="25" t="e">
        <f>SUM(#REF!)</f>
        <v>#REF!</v>
      </c>
      <c r="HQ375" s="16">
        <v>0</v>
      </c>
      <c r="HR375" s="16">
        <v>0</v>
      </c>
      <c r="HS375" s="16">
        <v>0</v>
      </c>
      <c r="HT375" s="16">
        <v>0</v>
      </c>
      <c r="HU375" s="16">
        <v>0</v>
      </c>
      <c r="HV375" s="16">
        <v>0</v>
      </c>
      <c r="HW375" s="25" t="e">
        <f>SUM(#REF!+#REF!+#REF!+#REF!+#REF!+#REF!+#REF!+#REF!)</f>
        <v>#REF!</v>
      </c>
      <c r="HX375" s="26" t="e">
        <f>SUM(#REF!)</f>
        <v>#REF!</v>
      </c>
      <c r="HY375" s="16">
        <v>0</v>
      </c>
      <c r="HZ375" s="16">
        <v>0</v>
      </c>
      <c r="IA375" s="16">
        <v>0</v>
      </c>
      <c r="IB375" s="26" t="e">
        <f>SUM(#REF!)</f>
        <v>#REF!</v>
      </c>
      <c r="IC375" s="16">
        <v>0</v>
      </c>
      <c r="ID375" s="16">
        <v>0</v>
      </c>
      <c r="IE375" s="16">
        <v>0</v>
      </c>
      <c r="IF375" s="16">
        <v>0</v>
      </c>
      <c r="IG375" s="16">
        <v>0</v>
      </c>
      <c r="IH375" s="16">
        <v>0</v>
      </c>
      <c r="II375" s="26" t="e">
        <f>SUM(#REF!)</f>
        <v>#REF!</v>
      </c>
      <c r="IJ375" s="16">
        <v>1</v>
      </c>
      <c r="IK375" s="16">
        <v>0</v>
      </c>
      <c r="IL375" s="16">
        <v>0</v>
      </c>
      <c r="IM375" s="16">
        <v>0</v>
      </c>
      <c r="IN375" s="16">
        <v>0</v>
      </c>
      <c r="IO375" s="26" t="e">
        <f>SUM(#REF!)</f>
        <v>#REF!</v>
      </c>
      <c r="IP375" s="16">
        <v>0</v>
      </c>
      <c r="IQ375" s="16">
        <v>0</v>
      </c>
      <c r="IR375" s="16">
        <v>0</v>
      </c>
      <c r="IS375" s="16">
        <v>0</v>
      </c>
      <c r="IT375" s="16">
        <v>0</v>
      </c>
      <c r="IU375" s="16">
        <v>0</v>
      </c>
      <c r="IV375" s="16">
        <v>0</v>
      </c>
      <c r="IW375" s="26" t="e">
        <f>SUM(#REF!)</f>
        <v>#REF!</v>
      </c>
      <c r="IX375" s="16">
        <v>0</v>
      </c>
      <c r="IY375" s="16">
        <v>0</v>
      </c>
      <c r="IZ375" s="16">
        <v>0</v>
      </c>
      <c r="JA375" s="16">
        <v>0</v>
      </c>
      <c r="JB375" s="16">
        <v>0</v>
      </c>
      <c r="JC375" s="16">
        <v>0</v>
      </c>
      <c r="JD375" s="16">
        <v>0</v>
      </c>
      <c r="JE375" s="16">
        <v>0</v>
      </c>
      <c r="JF375" s="26" t="e">
        <f>SUM(#REF!)</f>
        <v>#REF!</v>
      </c>
      <c r="JG375" s="16">
        <v>0</v>
      </c>
      <c r="JH375" s="16">
        <v>0</v>
      </c>
      <c r="JI375" s="16">
        <v>0</v>
      </c>
      <c r="JJ375" s="16">
        <v>0</v>
      </c>
      <c r="JK375" s="16">
        <v>0</v>
      </c>
      <c r="JL375" s="16">
        <v>0</v>
      </c>
      <c r="JM375" s="16">
        <v>0</v>
      </c>
      <c r="JN375" s="26" t="e">
        <f>SUM(#REF!)</f>
        <v>#REF!</v>
      </c>
      <c r="JO375" s="16">
        <v>0</v>
      </c>
      <c r="JP375" s="16">
        <v>0</v>
      </c>
      <c r="JQ375" s="16">
        <v>0</v>
      </c>
      <c r="JR375" s="16">
        <v>0</v>
      </c>
      <c r="JS375" s="16">
        <v>0</v>
      </c>
      <c r="JT375" s="16">
        <v>0</v>
      </c>
      <c r="JU375" s="26" t="e">
        <f>SUM(#REF!)</f>
        <v>#REF!</v>
      </c>
      <c r="JV375" s="16">
        <v>0</v>
      </c>
      <c r="JW375" s="16">
        <v>0</v>
      </c>
      <c r="JX375" s="16">
        <v>0</v>
      </c>
      <c r="JY375" s="16">
        <v>0</v>
      </c>
      <c r="JZ375" s="16">
        <v>0</v>
      </c>
      <c r="KA375" s="16">
        <v>0</v>
      </c>
      <c r="KB375" s="16">
        <v>0</v>
      </c>
      <c r="KC375" s="16">
        <v>0</v>
      </c>
      <c r="KD375" s="16">
        <v>0</v>
      </c>
      <c r="KE375" s="16">
        <v>0</v>
      </c>
      <c r="KF375" s="16">
        <v>0</v>
      </c>
      <c r="KG375" s="16">
        <v>0</v>
      </c>
      <c r="KH375" s="16">
        <v>0</v>
      </c>
      <c r="KI375" s="16">
        <v>0</v>
      </c>
      <c r="KJ375" s="16">
        <v>0</v>
      </c>
      <c r="KK375" s="16">
        <v>0</v>
      </c>
      <c r="KL375" s="16">
        <v>0</v>
      </c>
      <c r="KM375" s="16">
        <v>0</v>
      </c>
      <c r="KN375" s="16">
        <v>0</v>
      </c>
      <c r="KO375" s="25" t="e">
        <f>SUM(#REF!)</f>
        <v>#REF!</v>
      </c>
      <c r="KP375" s="16">
        <v>0</v>
      </c>
      <c r="KQ375" s="16">
        <v>0</v>
      </c>
      <c r="KR375" s="16">
        <v>0</v>
      </c>
      <c r="KS375" s="16">
        <v>0</v>
      </c>
      <c r="KT375" s="16">
        <v>0</v>
      </c>
      <c r="KU375" s="16">
        <v>0</v>
      </c>
      <c r="KV375" s="16" t="e">
        <f>SUM(#REF!+#REF!+#REF!+#REF!+#REF!+#REF!+#REF!+#REF!)</f>
        <v>#REF!</v>
      </c>
      <c r="KW375" s="27">
        <v>0</v>
      </c>
      <c r="KX375" s="27">
        <v>24.894074377656981</v>
      </c>
      <c r="KY375" s="27">
        <v>749.72346086642062</v>
      </c>
      <c r="KZ375" s="27">
        <v>4.2863241522678921</v>
      </c>
      <c r="LA375" s="27">
        <v>749.80159465065083</v>
      </c>
      <c r="LB375" s="27">
        <v>0</v>
      </c>
      <c r="LC375" s="27">
        <v>17360.748043513773</v>
      </c>
      <c r="LD375" s="27">
        <v>17362.951727443899</v>
      </c>
      <c r="LE375" s="27">
        <v>17362.951727443899</v>
      </c>
      <c r="LF375" s="27">
        <v>17366.196189216826</v>
      </c>
      <c r="LG375" s="27">
        <v>4156.2905794963981</v>
      </c>
      <c r="LH375" s="27">
        <v>18.948928019333799</v>
      </c>
      <c r="LI375" s="27">
        <v>4156.1224291798235</v>
      </c>
      <c r="LJ375" s="27">
        <v>2835.0217405957887</v>
      </c>
      <c r="LK375" s="27">
        <v>61.92382965128072</v>
      </c>
      <c r="LL375" s="27">
        <v>132.11597722482711</v>
      </c>
      <c r="LM375" s="27">
        <v>526.30643565629816</v>
      </c>
      <c r="LN375" s="27">
        <v>526.41649253764604</v>
      </c>
      <c r="LO375" s="27">
        <v>69.22554259893289</v>
      </c>
      <c r="LP375" s="27">
        <v>13.313534725952119</v>
      </c>
      <c r="LQ375" s="27">
        <v>526.44044664892476</v>
      </c>
      <c r="LR375" s="27">
        <v>27.569295931377692</v>
      </c>
      <c r="LS375" s="27">
        <v>526.43705157803481</v>
      </c>
      <c r="LT375" s="27">
        <v>27.259542866436192</v>
      </c>
      <c r="LU375" s="27">
        <v>33.030503226602285</v>
      </c>
      <c r="LV375" s="27">
        <v>32.83858741379791</v>
      </c>
      <c r="LW375" s="27">
        <v>55.362195003865544</v>
      </c>
      <c r="LX375" s="27">
        <v>0</v>
      </c>
      <c r="LY375" s="27">
        <v>55.51794388093996</v>
      </c>
      <c r="LZ375" s="27">
        <v>23.868810122667917</v>
      </c>
      <c r="MA375" s="27">
        <v>0.13820767747656454</v>
      </c>
      <c r="MB375" s="27">
        <v>23.751821638253261</v>
      </c>
      <c r="MC375" s="27">
        <v>0</v>
      </c>
      <c r="MD375" s="27">
        <v>55.374832212177978</v>
      </c>
      <c r="ME375" s="27">
        <v>0</v>
      </c>
      <c r="MF375" s="27">
        <v>0</v>
      </c>
      <c r="MG375" s="27">
        <v>2091.6987428170378</v>
      </c>
      <c r="MH375" s="27">
        <v>2091.6987428170378</v>
      </c>
      <c r="MI375" s="27">
        <v>227.59668755193249</v>
      </c>
      <c r="MJ375" s="27">
        <v>896.08077024539125</v>
      </c>
      <c r="MK375" s="27">
        <v>45.863446806583354</v>
      </c>
      <c r="ML375" s="27">
        <v>896.03800178293091</v>
      </c>
      <c r="MM375" s="27">
        <v>896.03800178293091</v>
      </c>
      <c r="MN375" s="27">
        <v>0</v>
      </c>
      <c r="MO375" s="27">
        <v>0</v>
      </c>
      <c r="MP375" s="27">
        <v>0</v>
      </c>
      <c r="MQ375" s="27">
        <v>0</v>
      </c>
      <c r="MR375" s="27">
        <v>19.691599776500595</v>
      </c>
      <c r="MS375" s="27">
        <v>7847.8265569565228</v>
      </c>
      <c r="MT375" s="27">
        <v>2373.490711215718</v>
      </c>
      <c r="MU375" s="27">
        <v>7847.94038613886</v>
      </c>
      <c r="MV375" s="27">
        <v>12.714681943982699</v>
      </c>
      <c r="MW375" s="27">
        <v>7847.8617808170056</v>
      </c>
      <c r="MX375" s="27">
        <v>0</v>
      </c>
      <c r="MY375" s="27">
        <v>0</v>
      </c>
      <c r="MZ375" s="27">
        <v>0</v>
      </c>
      <c r="NA375" s="27">
        <v>0</v>
      </c>
      <c r="NB375" s="27">
        <v>0</v>
      </c>
      <c r="NC375" s="27">
        <v>0</v>
      </c>
      <c r="ND375" s="27">
        <v>14.73583366001067</v>
      </c>
      <c r="NE375" s="27">
        <v>4.1133169981697977</v>
      </c>
      <c r="NF375" s="27">
        <v>247.60520776525328</v>
      </c>
      <c r="NG375" s="27">
        <v>18.486726840683069</v>
      </c>
      <c r="NH375" s="27">
        <v>0</v>
      </c>
      <c r="NI375" s="27">
        <v>245.51893670340647</v>
      </c>
      <c r="NJ375" s="27">
        <v>0</v>
      </c>
      <c r="NK375" s="27">
        <v>0.38048370848120067</v>
      </c>
      <c r="NL375" s="27">
        <v>0</v>
      </c>
      <c r="NM375" s="27">
        <v>0</v>
      </c>
      <c r="NN375" s="27">
        <v>4310.1045019323728</v>
      </c>
      <c r="NO375" s="27">
        <v>2817.5694729937554</v>
      </c>
      <c r="NP375" s="27">
        <v>56.974617907758798</v>
      </c>
      <c r="NQ375" s="27">
        <v>40.169441386588446</v>
      </c>
      <c r="NR375" s="27">
        <v>37.45786428208833</v>
      </c>
      <c r="NS375" s="27">
        <v>716.43710132525405</v>
      </c>
      <c r="NT375" s="27">
        <v>8368.6217551757327</v>
      </c>
      <c r="NU375" s="27">
        <v>93.071294531806885</v>
      </c>
      <c r="NV375" s="27">
        <v>235.10375513466158</v>
      </c>
      <c r="NW375" s="27">
        <v>10384.650639307174</v>
      </c>
      <c r="NX375" s="27">
        <v>10384.78144384396</v>
      </c>
      <c r="NY375" s="27">
        <v>20.687911621400744</v>
      </c>
      <c r="NZ375" s="27">
        <v>0</v>
      </c>
      <c r="OA375" s="27">
        <v>48.654289385610291</v>
      </c>
      <c r="OB375" s="27">
        <v>0</v>
      </c>
      <c r="OC375" s="27">
        <v>20.811218709971612</v>
      </c>
      <c r="OD375" s="27">
        <v>4.4078393978690888</v>
      </c>
      <c r="OE375" s="27">
        <v>0</v>
      </c>
      <c r="OF375" s="27">
        <v>0</v>
      </c>
      <c r="OG375" s="27">
        <v>0</v>
      </c>
      <c r="OH375" s="27">
        <v>0</v>
      </c>
      <c r="OI375" s="27">
        <v>0</v>
      </c>
      <c r="OJ375" s="27">
        <v>5.5597586585565653</v>
      </c>
      <c r="OK375" s="27">
        <v>28.307535234882675</v>
      </c>
      <c r="OL375" s="27">
        <v>11.029312169718839</v>
      </c>
      <c r="OM375" s="27">
        <v>0</v>
      </c>
      <c r="ON375" s="27">
        <v>0</v>
      </c>
      <c r="OO375" s="27">
        <v>1.0598751165611535</v>
      </c>
      <c r="OP375" s="27">
        <v>30.58756110626593</v>
      </c>
      <c r="OQ375" s="27">
        <v>26.085461337439611</v>
      </c>
      <c r="OR375" s="27">
        <v>4741.146285800698</v>
      </c>
      <c r="OS375" s="27">
        <v>0.31522290137524184</v>
      </c>
      <c r="OT375" s="27">
        <v>4741.2122067604769</v>
      </c>
      <c r="OU375" s="27">
        <v>34.920708944557106</v>
      </c>
      <c r="OV375" s="27">
        <v>34.967862706916897</v>
      </c>
      <c r="OW375" s="27">
        <v>574.05669310994642</v>
      </c>
      <c r="OX375" s="27">
        <v>574.01845140867272</v>
      </c>
      <c r="OY375" s="27">
        <v>0</v>
      </c>
      <c r="OZ375" s="27">
        <v>0</v>
      </c>
      <c r="PA375" s="27">
        <v>2705.0929906380211</v>
      </c>
      <c r="PB375" s="27">
        <v>56.318001766898625</v>
      </c>
      <c r="PC375" s="27">
        <v>58.972711433992828</v>
      </c>
      <c r="PD375" s="27">
        <v>144.21473672486613</v>
      </c>
      <c r="PE375" s="27">
        <v>2980.8191462004997</v>
      </c>
      <c r="PF375" s="27">
        <v>73.498710851502395</v>
      </c>
      <c r="PG375" s="27">
        <v>0</v>
      </c>
      <c r="PH375" s="27">
        <v>9.5802770524022822</v>
      </c>
      <c r="PI375" s="27">
        <v>25.120695359558166</v>
      </c>
      <c r="PJ375" s="27">
        <v>5485.5329309969993</v>
      </c>
      <c r="PK375" s="27">
        <v>1.4347475273215384</v>
      </c>
      <c r="PL375" s="27">
        <v>0.12750377342089064</v>
      </c>
      <c r="PM375" s="27">
        <v>5.6705700001020878</v>
      </c>
      <c r="PN375" s="27">
        <v>0</v>
      </c>
      <c r="PO375" s="27">
        <v>0</v>
      </c>
      <c r="PP375" s="27">
        <v>212.38497812218677</v>
      </c>
      <c r="PQ375" s="27">
        <v>0</v>
      </c>
      <c r="PR375" s="27">
        <v>0</v>
      </c>
      <c r="PS375" s="27">
        <v>0</v>
      </c>
      <c r="PT375" s="27">
        <v>129.53195104751023</v>
      </c>
      <c r="PU375" s="27">
        <v>180.86499851901823</v>
      </c>
      <c r="PV375" s="27">
        <v>180.8504751602114</v>
      </c>
      <c r="PW375" s="27">
        <v>180.85052231397376</v>
      </c>
      <c r="PX375" s="27">
        <v>180.85570922783336</v>
      </c>
      <c r="PY375" s="27">
        <v>1273.1084851757178</v>
      </c>
      <c r="PZ375" s="27">
        <v>1273.0651037143468</v>
      </c>
      <c r="QA375" s="27">
        <v>9.8835700519004952</v>
      </c>
      <c r="QB375" s="27">
        <v>11.178506673825236</v>
      </c>
      <c r="QC375" s="27">
        <v>0</v>
      </c>
      <c r="QD375" s="27">
        <v>0</v>
      </c>
      <c r="QE375" s="27">
        <v>0</v>
      </c>
      <c r="QF375" s="27">
        <v>0</v>
      </c>
      <c r="QG375" s="27">
        <v>0</v>
      </c>
      <c r="QH375" s="27">
        <v>0.79109867111031151</v>
      </c>
      <c r="QI375" s="27">
        <v>0</v>
      </c>
      <c r="QJ375" s="27">
        <v>0</v>
      </c>
      <c r="QK375" s="27">
        <v>0</v>
      </c>
      <c r="QL375" s="27">
        <v>0</v>
      </c>
      <c r="QM375" s="27">
        <v>0</v>
      </c>
      <c r="QN375" s="27">
        <v>0</v>
      </c>
      <c r="QO375" s="27">
        <v>5.1208985922739356E-2</v>
      </c>
      <c r="QP375" s="27">
        <v>0</v>
      </c>
      <c r="QQ375" s="27">
        <v>6.028514210175306</v>
      </c>
      <c r="QR375" s="27">
        <v>3.9043315233911781E-2</v>
      </c>
      <c r="QS375" s="27">
        <v>2.9277771049197856</v>
      </c>
      <c r="QT375" s="27">
        <v>0</v>
      </c>
      <c r="QU375" s="27">
        <v>0</v>
      </c>
      <c r="QV375" s="27">
        <v>0</v>
      </c>
      <c r="QW375" s="27">
        <v>47.26735577332159</v>
      </c>
      <c r="QX375" s="27">
        <v>9.0712050339659172</v>
      </c>
      <c r="QY375" s="27">
        <v>342.27223276907802</v>
      </c>
      <c r="QZ375" s="27">
        <v>427.55051930320599</v>
      </c>
      <c r="RA375" s="27">
        <v>427.53222364341042</v>
      </c>
      <c r="RB375" s="27">
        <v>427.55396152785829</v>
      </c>
      <c r="RC375" s="27">
        <v>12.225320198212726</v>
      </c>
      <c r="RD375" s="27">
        <v>106.95416378449119</v>
      </c>
      <c r="RE375" s="27">
        <v>1.9895586952469078</v>
      </c>
      <c r="RF375" s="27">
        <v>6.6496707217409092</v>
      </c>
      <c r="RG375" s="27">
        <v>1.6743829476340257</v>
      </c>
      <c r="RH375" s="27">
        <v>0</v>
      </c>
      <c r="RI375" s="27">
        <v>0</v>
      </c>
      <c r="RJ375" s="27">
        <v>0</v>
      </c>
      <c r="RK375" s="27">
        <v>0.21172039299548781</v>
      </c>
      <c r="RL375" s="27">
        <v>0</v>
      </c>
      <c r="RM375" s="27">
        <v>0</v>
      </c>
      <c r="RN375" s="27">
        <v>0</v>
      </c>
      <c r="RO375" s="27">
        <v>13.021888705756774</v>
      </c>
      <c r="RP375" s="27">
        <v>26.109698371292541</v>
      </c>
      <c r="RQ375" s="27">
        <v>10.262591993748543</v>
      </c>
      <c r="RR375" s="27">
        <v>173.40810253943994</v>
      </c>
      <c r="RS375" s="27">
        <v>2427.8618284423055</v>
      </c>
      <c r="RT375" s="27">
        <v>3.5126723732307052</v>
      </c>
      <c r="RU375" s="27">
        <v>0</v>
      </c>
      <c r="RV375" s="27">
        <v>0</v>
      </c>
      <c r="RW375" s="27">
        <v>9.420095721666053</v>
      </c>
      <c r="RX375" s="27">
        <v>68.693318083177871</v>
      </c>
      <c r="RY375" s="27">
        <v>26.346881795962322</v>
      </c>
      <c r="RZ375" s="27">
        <v>0</v>
      </c>
      <c r="SA375" s="27">
        <v>69.174144997960724</v>
      </c>
      <c r="SB375" s="27">
        <v>69.198712108150175</v>
      </c>
      <c r="SC375" s="27">
        <v>6.6789060544039831</v>
      </c>
      <c r="SD375" s="27">
        <v>0</v>
      </c>
      <c r="SE375" s="27">
        <v>4.3776609899588186</v>
      </c>
      <c r="SF375" s="27">
        <v>3.5196039762975952</v>
      </c>
      <c r="SG375" s="27">
        <v>14.712916931503809</v>
      </c>
      <c r="SH375" s="27">
        <v>14.697403343687435</v>
      </c>
      <c r="SI375" s="27">
        <v>13.773708292821375</v>
      </c>
      <c r="SJ375" s="27">
        <v>14.551415295421505</v>
      </c>
      <c r="SK375" s="27">
        <v>34.253577514690697</v>
      </c>
      <c r="SL375" s="27">
        <v>14.592721991248688</v>
      </c>
      <c r="SM375" s="27">
        <v>0</v>
      </c>
      <c r="SN375" s="27">
        <v>0</v>
      </c>
      <c r="SO375" s="27">
        <v>14.423204215565217</v>
      </c>
      <c r="SP375" s="27">
        <v>0</v>
      </c>
      <c r="SQ375" s="27">
        <v>2.6084046724568815</v>
      </c>
      <c r="SR375" s="27">
        <v>5.4321134238485953E-2</v>
      </c>
      <c r="SS375" s="27">
        <v>0.61026399246049068</v>
      </c>
      <c r="ST375" s="27">
        <v>0</v>
      </c>
      <c r="SU375" s="27">
        <v>0.22360314111015661</v>
      </c>
      <c r="SV375" s="27">
        <v>0</v>
      </c>
      <c r="SW375" s="27">
        <v>2.0983424250109593E-2</v>
      </c>
      <c r="SX375" s="27">
        <v>0</v>
      </c>
      <c r="SY375" s="27">
        <v>0</v>
      </c>
      <c r="SZ375" s="27">
        <v>3.4726859827495975</v>
      </c>
      <c r="TA375" s="27">
        <v>0</v>
      </c>
      <c r="TB375" s="27">
        <v>34.600676359421158</v>
      </c>
      <c r="TC375" s="27">
        <v>1.2042599369068512</v>
      </c>
      <c r="TD375" s="27">
        <v>14.63619776014442</v>
      </c>
      <c r="TE375" s="27">
        <v>32.623896333773757</v>
      </c>
      <c r="TF375" s="27">
        <v>0</v>
      </c>
      <c r="TG375" s="27">
        <v>5.4321134238485953E-2</v>
      </c>
      <c r="TH375" s="27">
        <v>7.8320984666751743</v>
      </c>
      <c r="TI375" s="27">
        <v>51.313620121415752</v>
      </c>
      <c r="TJ375" s="27">
        <v>3.1431754913793375</v>
      </c>
      <c r="TK375" s="27">
        <v>0.76092026320004147</v>
      </c>
      <c r="TL375" s="27">
        <v>1525.2856745856145</v>
      </c>
      <c r="TM375" s="27">
        <v>196.92868212708075</v>
      </c>
      <c r="TN375" s="27">
        <v>4.7583804672518175</v>
      </c>
      <c r="TO375" s="27">
        <v>0</v>
      </c>
      <c r="TP375" s="27">
        <v>0</v>
      </c>
      <c r="TQ375" s="27">
        <v>4.295707750977492E-2</v>
      </c>
      <c r="TR375" s="27">
        <v>0</v>
      </c>
      <c r="TS375" s="27">
        <v>89.261176225610569</v>
      </c>
      <c r="TT375" s="27">
        <v>89.261129071848217</v>
      </c>
      <c r="TU375" s="27">
        <v>89.260421765412815</v>
      </c>
      <c r="TV375" s="27">
        <v>12.589630166204516</v>
      </c>
      <c r="TW375" s="27">
        <v>0.20775947695726485</v>
      </c>
      <c r="TX375" s="27">
        <v>0</v>
      </c>
      <c r="TY375" s="27">
        <v>0</v>
      </c>
      <c r="TZ375" s="27">
        <v>0</v>
      </c>
      <c r="UA375" s="27">
        <v>5.4694592036375544</v>
      </c>
      <c r="UB375" s="27">
        <v>5.4694592036375544</v>
      </c>
      <c r="UC375" s="27">
        <v>2.3759366240230828</v>
      </c>
      <c r="UD375" s="27">
        <v>0</v>
      </c>
      <c r="UE375" s="27">
        <v>3.7485826463167693</v>
      </c>
      <c r="UF375" s="27">
        <v>587.7412807919078</v>
      </c>
      <c r="UG375" s="27">
        <v>0</v>
      </c>
      <c r="UH375" s="27">
        <v>2.8288485114889319</v>
      </c>
      <c r="UI375" s="27">
        <v>26.213908186107695</v>
      </c>
      <c r="UJ375" s="27">
        <v>10.392689224099222</v>
      </c>
      <c r="UK375" s="27">
        <v>34.611144494665034</v>
      </c>
      <c r="UL375" s="27">
        <v>34.53989515973938</v>
      </c>
      <c r="UM375" s="27">
        <v>34.547062531618074</v>
      </c>
      <c r="UN375" s="27">
        <v>1.5955890107308053</v>
      </c>
      <c r="UO375" s="27">
        <v>34.550174679933818</v>
      </c>
      <c r="UP375" s="27">
        <v>10.403864665778494</v>
      </c>
      <c r="UQ375" s="27">
        <v>26.223574707391453</v>
      </c>
      <c r="UR375" s="27">
        <v>185.21818670631231</v>
      </c>
      <c r="US375" s="27">
        <v>22.543459324021107</v>
      </c>
      <c r="UT375" s="27">
        <v>4.1060081650040292</v>
      </c>
      <c r="UU375" s="27">
        <v>103.4004204842451</v>
      </c>
      <c r="UV375" s="27">
        <v>0</v>
      </c>
      <c r="UW375" s="27">
        <v>1.0653449529948897</v>
      </c>
      <c r="UX375" s="27">
        <v>177.87747759718857</v>
      </c>
      <c r="UY375" s="27">
        <v>185.30523255162851</v>
      </c>
      <c r="UZ375" s="27">
        <v>6.8301753240542116</v>
      </c>
      <c r="VA375" s="27">
        <v>25.466521052704916</v>
      </c>
      <c r="VB375" s="27">
        <v>283.973254291682</v>
      </c>
      <c r="VC375" s="27">
        <v>8.139918227359928</v>
      </c>
      <c r="VD375" s="27">
        <v>110.31151166450871</v>
      </c>
      <c r="VE375" s="27">
        <v>25.464776363497602</v>
      </c>
      <c r="VF375" s="27">
        <v>7.7866422397603303</v>
      </c>
      <c r="VG375" s="27">
        <v>7.7789561764956829</v>
      </c>
      <c r="VH375" s="27">
        <v>25.461947137756013</v>
      </c>
      <c r="VI375" s="27">
        <v>0</v>
      </c>
      <c r="VJ375" s="27">
        <v>0</v>
      </c>
      <c r="VK375" s="27">
        <v>0</v>
      </c>
      <c r="VL375" s="27">
        <v>0</v>
      </c>
      <c r="VM375" s="27">
        <v>0</v>
      </c>
      <c r="VN375" s="27">
        <v>0</v>
      </c>
      <c r="VO375" s="27">
        <v>0</v>
      </c>
      <c r="VP375" s="27">
        <v>0</v>
      </c>
      <c r="VQ375" s="27">
        <v>0</v>
      </c>
      <c r="VR375" s="27">
        <v>0</v>
      </c>
      <c r="VS375" s="27">
        <v>0</v>
      </c>
      <c r="VT375" s="27">
        <v>0</v>
      </c>
      <c r="VU375" s="27">
        <v>0</v>
      </c>
      <c r="VV375" s="27">
        <v>0</v>
      </c>
      <c r="VW375" s="27">
        <v>0</v>
      </c>
      <c r="VX375" s="27">
        <v>0.10397404600335201</v>
      </c>
      <c r="VY375" s="27">
        <v>0</v>
      </c>
      <c r="VZ375" s="27">
        <v>0</v>
      </c>
      <c r="WA375" s="27">
        <v>0</v>
      </c>
      <c r="WB375" s="27">
        <v>0</v>
      </c>
      <c r="WC375" s="27">
        <v>0</v>
      </c>
      <c r="WD375" s="27">
        <v>0</v>
      </c>
      <c r="WE375" s="27">
        <v>0</v>
      </c>
      <c r="WF375" s="27">
        <v>0</v>
      </c>
      <c r="WG375" s="27">
        <v>0</v>
      </c>
      <c r="WH375" s="27">
        <v>0</v>
      </c>
      <c r="WI375" s="27">
        <v>0.10826503837809354</v>
      </c>
      <c r="WJ375" s="27">
        <v>0.35973605304289008</v>
      </c>
      <c r="WK375" s="27">
        <v>0</v>
      </c>
      <c r="WL375" s="27">
        <v>0.57645474484851633</v>
      </c>
      <c r="WM375" s="27">
        <v>0</v>
      </c>
      <c r="WN375" s="27">
        <v>14.672930541022701</v>
      </c>
      <c r="WO375" s="27">
        <v>9.6317218071368202</v>
      </c>
      <c r="WP375" s="27">
        <v>9.6317218071368202</v>
      </c>
      <c r="WQ375" s="27">
        <v>9.6737829631617593</v>
      </c>
      <c r="WR375" s="27">
        <v>7.2352261427248656</v>
      </c>
      <c r="WS375" s="27">
        <v>7.2347074513389087</v>
      </c>
      <c r="WT375" s="27">
        <v>0.62766373077125559</v>
      </c>
      <c r="WU375" s="27">
        <v>0</v>
      </c>
      <c r="WV375" s="27">
        <v>5.7054637842483382</v>
      </c>
      <c r="WW375" s="27">
        <v>5.7028231735561885</v>
      </c>
      <c r="WX375" s="27">
        <v>0</v>
      </c>
      <c r="WY375" s="27">
        <v>0</v>
      </c>
      <c r="WZ375" s="27">
        <v>5.6463329662491519</v>
      </c>
      <c r="XA375" s="27">
        <v>10.317478973135346</v>
      </c>
      <c r="XB375" s="27">
        <v>4.2947175219679359</v>
      </c>
      <c r="XC375" s="27">
        <v>1.7481785857271077</v>
      </c>
      <c r="XD375" s="27">
        <v>25.097872938576021</v>
      </c>
      <c r="XE375" s="27">
        <v>0</v>
      </c>
      <c r="XF375" s="27">
        <v>5.6467101963480308</v>
      </c>
      <c r="XG375" s="27">
        <v>0</v>
      </c>
      <c r="XH375" s="27">
        <v>25.107680921146862</v>
      </c>
      <c r="XI375" s="27">
        <v>9.863388241610501</v>
      </c>
      <c r="XJ375" s="27">
        <v>0.30334015326057301</v>
      </c>
      <c r="XK375" s="27">
        <v>25.103814312633357</v>
      </c>
      <c r="XL375" s="27">
        <v>25.103814312633357</v>
      </c>
      <c r="XM375" s="27">
        <v>9.8608419384430732</v>
      </c>
      <c r="XN375" s="27">
        <v>25.133285414108233</v>
      </c>
      <c r="XO375" s="27">
        <v>25.173083189539902</v>
      </c>
      <c r="XP375" s="27">
        <v>11.948763381972517</v>
      </c>
      <c r="XQ375" s="27">
        <v>25.197650299729354</v>
      </c>
      <c r="XR375" s="27">
        <v>25.197650299729354</v>
      </c>
      <c r="XS375" s="27">
        <v>25.216040267049674</v>
      </c>
      <c r="XT375" s="27">
        <v>0</v>
      </c>
      <c r="XU375" s="27">
        <v>0</v>
      </c>
      <c r="XV375" s="27">
        <v>0</v>
      </c>
      <c r="XW375" s="27">
        <v>26.793097849173083</v>
      </c>
      <c r="XX375" s="27">
        <v>0</v>
      </c>
      <c r="XY375" s="27">
        <v>0</v>
      </c>
      <c r="XZ375" s="27">
        <v>51.914359053879558</v>
      </c>
      <c r="YA375" s="27">
        <v>26.793097849173083</v>
      </c>
      <c r="YB375" s="27">
        <v>52.953439361240051</v>
      </c>
      <c r="YC375" s="27">
        <v>53.220282502434138</v>
      </c>
      <c r="YD375" s="27">
        <v>13.420479458984136</v>
      </c>
      <c r="YE375" s="27">
        <v>0</v>
      </c>
      <c r="YF375" s="27">
        <v>0</v>
      </c>
      <c r="YG375" s="27">
        <v>0</v>
      </c>
      <c r="YH375" s="27">
        <v>164.63170282774746</v>
      </c>
      <c r="YI375" s="27">
        <v>0</v>
      </c>
      <c r="YJ375" s="27">
        <v>0.60036170236493336</v>
      </c>
      <c r="YK375" s="27">
        <v>6.6308092167969903</v>
      </c>
      <c r="YL375" s="27">
        <v>0.23657042575910073</v>
      </c>
      <c r="YM375" s="27">
        <v>0</v>
      </c>
      <c r="YN375" s="27">
        <v>19.235387125669561</v>
      </c>
      <c r="YO375" s="27">
        <v>0</v>
      </c>
      <c r="YP375" s="27">
        <v>95.902076347552551</v>
      </c>
      <c r="YQ375" s="27">
        <v>54.597078055815487</v>
      </c>
      <c r="YR375" s="27">
        <v>0.46479463558051742</v>
      </c>
      <c r="YS375" s="27">
        <v>54.488058557239633</v>
      </c>
      <c r="YT375" s="27">
        <v>0.10185212669716116</v>
      </c>
      <c r="YU375" s="27">
        <v>0.10185212669716116</v>
      </c>
      <c r="YV375" s="27">
        <v>0.10185212669716116</v>
      </c>
      <c r="YW375" s="27">
        <v>0</v>
      </c>
      <c r="YX375" s="27">
        <v>4.0249508475075384</v>
      </c>
      <c r="YY375" s="27">
        <v>8.5678386207750853E-2</v>
      </c>
      <c r="YZ375" s="27">
        <v>0.12519323906526059</v>
      </c>
      <c r="ZA375" s="27">
        <v>0</v>
      </c>
      <c r="ZB375" s="27">
        <v>0</v>
      </c>
      <c r="ZC375" s="27">
        <v>0</v>
      </c>
      <c r="ZD375" s="27">
        <v>0</v>
      </c>
      <c r="ZE375" s="27">
        <v>9.1949836601603815E-2</v>
      </c>
      <c r="ZF375" s="27">
        <v>0.46701086241142786</v>
      </c>
      <c r="ZG375" s="27">
        <v>0</v>
      </c>
      <c r="ZH375" s="27">
        <v>0</v>
      </c>
      <c r="ZI375" s="27">
        <v>0.8473531096055491</v>
      </c>
      <c r="ZJ375" s="27">
        <v>0.30409461345832978</v>
      </c>
      <c r="ZK375" s="27">
        <v>0.14678966222604756</v>
      </c>
      <c r="ZL375" s="27">
        <v>2.6971952069803788E-2</v>
      </c>
      <c r="ZM375" s="27">
        <v>6.7241265125070282E-2</v>
      </c>
      <c r="ZN375" s="27">
        <v>0</v>
      </c>
      <c r="ZO375" s="27">
        <v>0.10072043640052604</v>
      </c>
      <c r="ZP375" s="27">
        <v>0.10039036006400746</v>
      </c>
      <c r="ZQ375" s="27">
        <v>0.10406835352807162</v>
      </c>
      <c r="ZR375" s="27">
        <v>1.9187808979448528</v>
      </c>
      <c r="ZS375" s="27">
        <v>1.1309358364373674</v>
      </c>
      <c r="ZT375" s="27">
        <v>0.15980410063735148</v>
      </c>
      <c r="ZU375" s="27">
        <v>0.16909339182223143</v>
      </c>
      <c r="ZV375" s="27">
        <v>0.36888388294069063</v>
      </c>
      <c r="ZW375" s="27">
        <v>0.36888388294069063</v>
      </c>
      <c r="ZX375" s="27">
        <v>0.52444414496566039</v>
      </c>
      <c r="ZY375" s="27">
        <v>0.52444414496566039</v>
      </c>
      <c r="ZZ375" s="27">
        <v>0.23463712150234903</v>
      </c>
      <c r="AAA375" s="27">
        <v>12.013175421355999</v>
      </c>
      <c r="AAB375" s="27">
        <v>0.20210102547408923</v>
      </c>
      <c r="AAC375" s="27">
        <v>0.5387788887230387</v>
      </c>
      <c r="AAD375" s="27">
        <v>0.47427254181483652</v>
      </c>
      <c r="AAE375" s="27">
        <v>8.0491472348173193E-2</v>
      </c>
    </row>
    <row r="376" spans="1:707">
      <c r="A376" s="14" t="s">
        <v>3790</v>
      </c>
      <c r="B376" s="14" t="e">
        <f>_xlfn.CONCAT(#REF!," ","[",#REF!,"]")</f>
        <v>#REF!</v>
      </c>
      <c r="C376" s="15" t="s">
        <v>3791</v>
      </c>
      <c r="D376" s="14" t="s">
        <v>3792</v>
      </c>
      <c r="E376" s="16">
        <v>7018</v>
      </c>
      <c r="F376" s="17">
        <v>44630</v>
      </c>
      <c r="G376" s="14" t="s">
        <v>710</v>
      </c>
      <c r="H376" s="14" t="s">
        <v>3793</v>
      </c>
      <c r="I376" s="18">
        <v>1.0002</v>
      </c>
      <c r="J376" s="37">
        <v>44687</v>
      </c>
      <c r="K376" s="1" t="s">
        <v>3794</v>
      </c>
      <c r="L376" s="18">
        <v>45</v>
      </c>
      <c r="M376" s="20" t="s">
        <v>3795</v>
      </c>
      <c r="N376" s="20" t="s">
        <v>3796</v>
      </c>
      <c r="O376" s="20" t="s">
        <v>3797</v>
      </c>
      <c r="P376" s="21">
        <v>39</v>
      </c>
      <c r="Q376" s="22">
        <v>37.5</v>
      </c>
      <c r="R376" s="20" t="s">
        <v>3798</v>
      </c>
      <c r="S376" s="20" t="s">
        <v>3793</v>
      </c>
      <c r="T376" s="20" t="s">
        <v>3799</v>
      </c>
      <c r="U376" s="16">
        <v>0</v>
      </c>
      <c r="V376" s="16">
        <v>0</v>
      </c>
      <c r="W376" s="16">
        <v>0</v>
      </c>
      <c r="X376" s="16">
        <v>1</v>
      </c>
      <c r="Y376" s="23">
        <v>0</v>
      </c>
      <c r="Z376" s="16">
        <v>0</v>
      </c>
      <c r="AA376" s="16">
        <v>0</v>
      </c>
      <c r="AB376" s="16">
        <v>0</v>
      </c>
      <c r="AC376" s="16">
        <v>0</v>
      </c>
      <c r="AD376" s="16">
        <v>0</v>
      </c>
      <c r="AE376" s="16">
        <v>0</v>
      </c>
      <c r="AF376" s="16">
        <v>0</v>
      </c>
      <c r="AG376" s="16">
        <v>0</v>
      </c>
      <c r="AH376" s="16">
        <v>0</v>
      </c>
      <c r="AI376" s="16">
        <v>1</v>
      </c>
      <c r="AJ376" s="16">
        <v>0</v>
      </c>
      <c r="AK376" s="16">
        <v>0</v>
      </c>
      <c r="AL376" s="16">
        <v>0</v>
      </c>
      <c r="AM376" s="16">
        <v>0</v>
      </c>
      <c r="AN376" s="16">
        <v>0</v>
      </c>
      <c r="AO376" s="16">
        <v>0</v>
      </c>
      <c r="AP376" s="16">
        <v>0</v>
      </c>
      <c r="AQ376" s="16">
        <v>0</v>
      </c>
      <c r="AR376" s="16">
        <v>0</v>
      </c>
      <c r="AS376" s="24" t="s">
        <v>256</v>
      </c>
      <c r="AT376" s="24" t="s">
        <v>261</v>
      </c>
      <c r="AU376" s="25" t="e">
        <f>#REF!+#REF!</f>
        <v>#REF!</v>
      </c>
      <c r="AV376" s="26" t="e">
        <f>SUM(#REF!)</f>
        <v>#REF!</v>
      </c>
      <c r="AW376" s="16">
        <v>0</v>
      </c>
      <c r="AX376" s="16">
        <v>0</v>
      </c>
      <c r="AY376" s="26" t="e">
        <f>SUM(#REF!)</f>
        <v>#REF!</v>
      </c>
      <c r="AZ376" s="16">
        <v>0</v>
      </c>
      <c r="BA376" s="16">
        <v>0</v>
      </c>
      <c r="BB376" s="16">
        <v>0</v>
      </c>
      <c r="BC376" s="16">
        <v>0</v>
      </c>
      <c r="BD376" s="16">
        <v>0</v>
      </c>
      <c r="BE376" s="16">
        <v>0</v>
      </c>
      <c r="BF376" s="16">
        <v>0</v>
      </c>
      <c r="BG376" s="16">
        <v>0</v>
      </c>
      <c r="BH376" s="16">
        <v>0</v>
      </c>
      <c r="BI376" s="16">
        <v>0</v>
      </c>
      <c r="BJ376" s="16">
        <v>0</v>
      </c>
      <c r="BK376" s="16">
        <v>0</v>
      </c>
      <c r="BL376" s="16">
        <v>0</v>
      </c>
      <c r="BM376" s="16">
        <v>0</v>
      </c>
      <c r="BN376" s="16">
        <v>0</v>
      </c>
      <c r="BO376" s="16">
        <v>0</v>
      </c>
      <c r="BP376" s="16">
        <v>0</v>
      </c>
      <c r="BQ376" s="16">
        <v>0</v>
      </c>
      <c r="BR376" s="16">
        <v>0</v>
      </c>
      <c r="BS376" s="16">
        <v>0</v>
      </c>
      <c r="BT376" s="16">
        <v>0</v>
      </c>
      <c r="BU376" s="16">
        <v>0</v>
      </c>
      <c r="BV376" s="16">
        <v>0</v>
      </c>
      <c r="BW376" s="16">
        <v>0</v>
      </c>
      <c r="BX376" s="16">
        <v>0</v>
      </c>
      <c r="BY376" s="16">
        <v>0</v>
      </c>
      <c r="BZ376" s="16">
        <v>0</v>
      </c>
      <c r="CA376" s="16">
        <v>0</v>
      </c>
      <c r="CB376" s="16">
        <v>0</v>
      </c>
      <c r="CC376" s="16">
        <v>0</v>
      </c>
      <c r="CD376" s="16">
        <v>0</v>
      </c>
      <c r="CE376" s="16">
        <v>0</v>
      </c>
      <c r="CF376" s="16">
        <v>0</v>
      </c>
      <c r="CG376" s="16">
        <v>0</v>
      </c>
      <c r="CH376" s="16">
        <v>0</v>
      </c>
      <c r="CI376" s="16">
        <v>0</v>
      </c>
      <c r="CJ376" s="16">
        <v>0</v>
      </c>
      <c r="CK376" s="16">
        <v>0</v>
      </c>
      <c r="CL376" s="25" t="e">
        <f>SUM(#REF!)</f>
        <v>#REF!</v>
      </c>
      <c r="CM376" s="16">
        <v>0</v>
      </c>
      <c r="CN376" s="16">
        <v>0</v>
      </c>
      <c r="CO376" s="16">
        <v>0</v>
      </c>
      <c r="CP376" s="25" t="e">
        <f>SUM(#REF!,#REF!,#REF!,#REF!,#REF!)</f>
        <v>#REF!</v>
      </c>
      <c r="CQ376" s="26" t="e">
        <f>SUM(#REF!)</f>
        <v>#REF!</v>
      </c>
      <c r="CR376" s="16">
        <v>0</v>
      </c>
      <c r="CS376" s="16">
        <v>0</v>
      </c>
      <c r="CT376" s="16">
        <v>0</v>
      </c>
      <c r="CU376" s="26" t="e">
        <f>SUM(#REF!)</f>
        <v>#REF!</v>
      </c>
      <c r="CV376" s="16">
        <v>0</v>
      </c>
      <c r="CW376" s="16">
        <v>0</v>
      </c>
      <c r="CX376" s="16">
        <v>0</v>
      </c>
      <c r="CY376" s="26" t="e">
        <f>SUM(#REF!)</f>
        <v>#REF!</v>
      </c>
      <c r="CZ376" s="16">
        <v>0</v>
      </c>
      <c r="DA376" s="16">
        <v>0</v>
      </c>
      <c r="DB376" s="16">
        <v>0</v>
      </c>
      <c r="DC376" s="26" t="e">
        <f>SUM(#REF!)</f>
        <v>#REF!</v>
      </c>
      <c r="DD376" s="16">
        <v>0</v>
      </c>
      <c r="DE376" s="16">
        <v>0</v>
      </c>
      <c r="DF376" s="16">
        <v>0</v>
      </c>
      <c r="DG376" s="16">
        <v>0</v>
      </c>
      <c r="DH376" s="16">
        <v>0</v>
      </c>
      <c r="DI376" s="16">
        <v>0</v>
      </c>
      <c r="DJ376" s="26" t="e">
        <f>SUM(#REF!)</f>
        <v>#REF!</v>
      </c>
      <c r="DK376" s="16">
        <v>0</v>
      </c>
      <c r="DL376" s="16">
        <v>0</v>
      </c>
      <c r="DM376" s="16">
        <v>0</v>
      </c>
      <c r="DN376" s="16">
        <v>0</v>
      </c>
      <c r="DO376" s="16">
        <v>0</v>
      </c>
      <c r="DP376" s="16">
        <v>0</v>
      </c>
      <c r="DQ376" s="16">
        <v>0</v>
      </c>
      <c r="DR376" s="16">
        <v>0</v>
      </c>
      <c r="DS376" s="16">
        <v>0</v>
      </c>
      <c r="DT376" s="16">
        <v>0</v>
      </c>
      <c r="DU376" s="16">
        <v>0</v>
      </c>
      <c r="DV376" s="16">
        <v>0</v>
      </c>
      <c r="DW376" s="16">
        <v>0</v>
      </c>
      <c r="DX376" s="16">
        <v>0</v>
      </c>
      <c r="DY376" s="16">
        <v>0</v>
      </c>
      <c r="DZ376" s="16">
        <v>0</v>
      </c>
      <c r="EA376" s="16">
        <v>0</v>
      </c>
      <c r="EB376" s="16">
        <v>0</v>
      </c>
      <c r="EC376" s="16">
        <v>0</v>
      </c>
      <c r="ED376" s="16">
        <v>0</v>
      </c>
      <c r="EE376" s="16">
        <v>0</v>
      </c>
      <c r="EF376" s="16">
        <v>0</v>
      </c>
      <c r="EG376" s="16">
        <v>0</v>
      </c>
      <c r="EH376" s="16">
        <v>0</v>
      </c>
      <c r="EI376" s="16">
        <v>0</v>
      </c>
      <c r="EJ376" s="16">
        <v>0</v>
      </c>
      <c r="EK376" s="16">
        <v>0</v>
      </c>
      <c r="EL376" s="16">
        <v>0</v>
      </c>
      <c r="EM376" s="16">
        <v>0</v>
      </c>
      <c r="EN376" s="16">
        <v>0</v>
      </c>
      <c r="EO376" s="16">
        <v>0</v>
      </c>
      <c r="EP376" s="16">
        <v>0</v>
      </c>
      <c r="EQ376" s="16">
        <v>0</v>
      </c>
      <c r="ER376" s="16">
        <v>0</v>
      </c>
      <c r="ES376" s="16">
        <v>0</v>
      </c>
      <c r="ET376" s="16">
        <v>0</v>
      </c>
      <c r="EU376" s="16">
        <v>0</v>
      </c>
      <c r="EV376" s="16">
        <v>0</v>
      </c>
      <c r="EW376" s="16">
        <v>0</v>
      </c>
      <c r="EX376" s="16">
        <v>0</v>
      </c>
      <c r="EY376" s="16">
        <v>0</v>
      </c>
      <c r="EZ376" s="16">
        <v>0</v>
      </c>
      <c r="FA376" s="16">
        <v>0</v>
      </c>
      <c r="FB376" s="16">
        <v>0</v>
      </c>
      <c r="FC376" s="16">
        <v>0</v>
      </c>
      <c r="FD376" s="25" t="e">
        <f>SUM(#REF!,#REF!,#REF!,#REF!,#REF!)</f>
        <v>#REF!</v>
      </c>
      <c r="FE376" s="26" t="e">
        <f>SUM(#REF!)</f>
        <v>#REF!</v>
      </c>
      <c r="FF376" s="16">
        <v>0</v>
      </c>
      <c r="FG376" s="16">
        <v>0</v>
      </c>
      <c r="FH376" s="16">
        <v>1</v>
      </c>
      <c r="FI376" s="16">
        <v>0</v>
      </c>
      <c r="FJ376" s="16">
        <v>0</v>
      </c>
      <c r="FK376" s="16">
        <v>0</v>
      </c>
      <c r="FL376" s="16">
        <v>0</v>
      </c>
      <c r="FM376" s="16">
        <v>0</v>
      </c>
      <c r="FN376" s="16">
        <v>0</v>
      </c>
      <c r="FO376" s="16">
        <v>0</v>
      </c>
      <c r="FP376" s="26" t="e">
        <f>SUM(#REF!)</f>
        <v>#REF!</v>
      </c>
      <c r="FQ376" s="16">
        <v>0</v>
      </c>
      <c r="FR376" s="16">
        <v>0</v>
      </c>
      <c r="FS376" s="16">
        <v>0</v>
      </c>
      <c r="FT376" s="26" t="e">
        <f>SUM(#REF!)</f>
        <v>#REF!</v>
      </c>
      <c r="FU376" s="16">
        <v>1</v>
      </c>
      <c r="FV376" s="16">
        <v>0</v>
      </c>
      <c r="FW376" s="16">
        <v>0</v>
      </c>
      <c r="FX376" s="16">
        <v>0</v>
      </c>
      <c r="FY376" s="16">
        <v>0</v>
      </c>
      <c r="FZ376" s="16">
        <v>0</v>
      </c>
      <c r="GA376" s="16">
        <v>0</v>
      </c>
      <c r="GB376" s="16">
        <v>0</v>
      </c>
      <c r="GC376" s="16">
        <v>0</v>
      </c>
      <c r="GD376" s="16">
        <v>0</v>
      </c>
      <c r="GE376" s="16">
        <v>0</v>
      </c>
      <c r="GF376" s="16">
        <v>0</v>
      </c>
      <c r="GG376" s="16">
        <v>0</v>
      </c>
      <c r="GH376" s="16">
        <v>0</v>
      </c>
      <c r="GI376" s="26" t="e">
        <f>SUM(#REF!)</f>
        <v>#REF!</v>
      </c>
      <c r="GJ376" s="16">
        <v>0</v>
      </c>
      <c r="GK376" s="16">
        <v>0</v>
      </c>
      <c r="GL376" s="16">
        <v>0</v>
      </c>
      <c r="GM376" s="16">
        <v>0</v>
      </c>
      <c r="GN376" s="16">
        <v>0</v>
      </c>
      <c r="GO376" s="26" t="e">
        <f>SUM(#REF!)</f>
        <v>#REF!</v>
      </c>
      <c r="GP376" s="16">
        <v>1</v>
      </c>
      <c r="GQ376" s="16">
        <v>0</v>
      </c>
      <c r="GR376" s="16">
        <v>0</v>
      </c>
      <c r="GS376" s="16">
        <v>0</v>
      </c>
      <c r="GT376" s="16">
        <v>0</v>
      </c>
      <c r="GU376" s="16">
        <v>0</v>
      </c>
      <c r="GV376" s="16">
        <v>0</v>
      </c>
      <c r="GW376" s="16">
        <v>0</v>
      </c>
      <c r="GX376" s="16">
        <v>0</v>
      </c>
      <c r="GY376" s="16">
        <v>0</v>
      </c>
      <c r="GZ376" s="16">
        <v>0</v>
      </c>
      <c r="HA376" s="16">
        <v>0</v>
      </c>
      <c r="HB376" s="16">
        <v>0</v>
      </c>
      <c r="HC376" s="16">
        <v>0</v>
      </c>
      <c r="HD376" s="16">
        <v>0</v>
      </c>
      <c r="HE376" s="16">
        <v>0</v>
      </c>
      <c r="HF376" s="16">
        <v>0</v>
      </c>
      <c r="HG376" s="16">
        <v>0</v>
      </c>
      <c r="HH376" s="16">
        <v>0</v>
      </c>
      <c r="HI376" s="16">
        <v>0</v>
      </c>
      <c r="HJ376" s="16">
        <v>0</v>
      </c>
      <c r="HK376" s="16">
        <v>0</v>
      </c>
      <c r="HL376" s="25" t="e">
        <f>SUM(#REF!)</f>
        <v>#REF!</v>
      </c>
      <c r="HM376" s="16">
        <v>0</v>
      </c>
      <c r="HN376" s="16">
        <v>0</v>
      </c>
      <c r="HO376" s="16">
        <v>0</v>
      </c>
      <c r="HP376" s="25" t="e">
        <f>SUM(#REF!)</f>
        <v>#REF!</v>
      </c>
      <c r="HQ376" s="16">
        <v>0</v>
      </c>
      <c r="HR376" s="16">
        <v>0</v>
      </c>
      <c r="HS376" s="16">
        <v>0</v>
      </c>
      <c r="HT376" s="16">
        <v>0</v>
      </c>
      <c r="HU376" s="16">
        <v>0</v>
      </c>
      <c r="HV376" s="16">
        <v>0</v>
      </c>
      <c r="HW376" s="25" t="e">
        <f>SUM(#REF!+#REF!+#REF!+#REF!+#REF!+#REF!+#REF!+#REF!)</f>
        <v>#REF!</v>
      </c>
      <c r="HX376" s="26" t="e">
        <f>SUM(#REF!)</f>
        <v>#REF!</v>
      </c>
      <c r="HY376" s="16">
        <v>0</v>
      </c>
      <c r="HZ376" s="16">
        <v>0</v>
      </c>
      <c r="IA376" s="16">
        <v>0</v>
      </c>
      <c r="IB376" s="26" t="e">
        <f>SUM(#REF!)</f>
        <v>#REF!</v>
      </c>
      <c r="IC376" s="16">
        <v>0</v>
      </c>
      <c r="ID376" s="16">
        <v>0</v>
      </c>
      <c r="IE376" s="16">
        <v>0</v>
      </c>
      <c r="IF376" s="16">
        <v>0</v>
      </c>
      <c r="IG376" s="16">
        <v>0</v>
      </c>
      <c r="IH376" s="16">
        <v>0</v>
      </c>
      <c r="II376" s="26" t="e">
        <f>SUM(#REF!)</f>
        <v>#REF!</v>
      </c>
      <c r="IJ376" s="16">
        <v>0</v>
      </c>
      <c r="IK376" s="16">
        <v>0</v>
      </c>
      <c r="IL376" s="16">
        <v>0</v>
      </c>
      <c r="IM376" s="16">
        <v>0</v>
      </c>
      <c r="IN376" s="16">
        <v>0</v>
      </c>
      <c r="IO376" s="26" t="e">
        <f>SUM(#REF!)</f>
        <v>#REF!</v>
      </c>
      <c r="IP376" s="16">
        <v>0</v>
      </c>
      <c r="IQ376" s="16">
        <v>0</v>
      </c>
      <c r="IR376" s="16">
        <v>0</v>
      </c>
      <c r="IS376" s="16">
        <v>0</v>
      </c>
      <c r="IT376" s="16">
        <v>0</v>
      </c>
      <c r="IU376" s="16">
        <v>0</v>
      </c>
      <c r="IV376" s="16">
        <v>0</v>
      </c>
      <c r="IW376" s="26" t="e">
        <f>SUM(#REF!)</f>
        <v>#REF!</v>
      </c>
      <c r="IX376" s="16">
        <v>0</v>
      </c>
      <c r="IY376" s="16">
        <v>0</v>
      </c>
      <c r="IZ376" s="16">
        <v>0</v>
      </c>
      <c r="JA376" s="16">
        <v>0</v>
      </c>
      <c r="JB376" s="16">
        <v>1</v>
      </c>
      <c r="JC376" s="16">
        <v>0</v>
      </c>
      <c r="JD376" s="16">
        <v>0</v>
      </c>
      <c r="JE376" s="16">
        <v>0</v>
      </c>
      <c r="JF376" s="26" t="e">
        <f>SUM(#REF!)</f>
        <v>#REF!</v>
      </c>
      <c r="JG376" s="16">
        <v>0</v>
      </c>
      <c r="JH376" s="16">
        <v>0</v>
      </c>
      <c r="JI376" s="16">
        <v>0</v>
      </c>
      <c r="JJ376" s="16">
        <v>0</v>
      </c>
      <c r="JK376" s="16">
        <v>0</v>
      </c>
      <c r="JL376" s="16">
        <v>0</v>
      </c>
      <c r="JM376" s="16">
        <v>0</v>
      </c>
      <c r="JN376" s="26" t="e">
        <f>SUM(#REF!)</f>
        <v>#REF!</v>
      </c>
      <c r="JO376" s="16">
        <v>0</v>
      </c>
      <c r="JP376" s="16">
        <v>0</v>
      </c>
      <c r="JQ376" s="16">
        <v>0</v>
      </c>
      <c r="JR376" s="16">
        <v>0</v>
      </c>
      <c r="JS376" s="16">
        <v>0</v>
      </c>
      <c r="JT376" s="16">
        <v>0</v>
      </c>
      <c r="JU376" s="26" t="e">
        <f>SUM(#REF!)</f>
        <v>#REF!</v>
      </c>
      <c r="JV376" s="16">
        <v>0</v>
      </c>
      <c r="JW376" s="16">
        <v>1</v>
      </c>
      <c r="JX376" s="16">
        <v>1</v>
      </c>
      <c r="JY376" s="16">
        <v>0</v>
      </c>
      <c r="JZ376" s="16">
        <v>0</v>
      </c>
      <c r="KA376" s="16">
        <v>0</v>
      </c>
      <c r="KB376" s="16">
        <v>0</v>
      </c>
      <c r="KC376" s="16">
        <v>0</v>
      </c>
      <c r="KD376" s="16">
        <v>0</v>
      </c>
      <c r="KE376" s="16">
        <v>0</v>
      </c>
      <c r="KF376" s="16">
        <v>0</v>
      </c>
      <c r="KG376" s="16">
        <v>0</v>
      </c>
      <c r="KH376" s="16">
        <v>0</v>
      </c>
      <c r="KI376" s="16">
        <v>0</v>
      </c>
      <c r="KJ376" s="16">
        <v>0</v>
      </c>
      <c r="KK376" s="16">
        <v>0</v>
      </c>
      <c r="KL376" s="16">
        <v>0</v>
      </c>
      <c r="KM376" s="16">
        <v>0</v>
      </c>
      <c r="KN376" s="16">
        <v>0</v>
      </c>
      <c r="KO376" s="25" t="e">
        <f>SUM(#REF!)</f>
        <v>#REF!</v>
      </c>
      <c r="KP376" s="16">
        <v>0</v>
      </c>
      <c r="KQ376" s="16">
        <v>0</v>
      </c>
      <c r="KR376" s="16">
        <v>0</v>
      </c>
      <c r="KS376" s="16">
        <v>0</v>
      </c>
      <c r="KT376" s="16">
        <v>0</v>
      </c>
      <c r="KU376" s="16">
        <v>0</v>
      </c>
      <c r="KV376" s="16" t="e">
        <f>SUM(#REF!+#REF!+#REF!+#REF!+#REF!+#REF!+#REF!+#REF!)</f>
        <v>#REF!</v>
      </c>
      <c r="KW376" s="27">
        <v>0.45708638401243257</v>
      </c>
      <c r="KX376" s="27">
        <v>8.043975330512948E-2</v>
      </c>
      <c r="KY376" s="27">
        <v>0</v>
      </c>
      <c r="KZ376" s="27">
        <v>1.1102082883806366</v>
      </c>
      <c r="LA376" s="27">
        <v>0</v>
      </c>
      <c r="LB376" s="27">
        <v>0</v>
      </c>
      <c r="LC376" s="27">
        <v>104.12972629605628</v>
      </c>
      <c r="LD376" s="27">
        <v>104.12972629605628</v>
      </c>
      <c r="LE376" s="27">
        <v>104.12972629605628</v>
      </c>
      <c r="LF376" s="27">
        <v>104.12972629605628</v>
      </c>
      <c r="LG376" s="27">
        <v>19.139248191789139</v>
      </c>
      <c r="LH376" s="27">
        <v>0.33532085296009478</v>
      </c>
      <c r="LI376" s="27">
        <v>19.139248191789139</v>
      </c>
      <c r="LJ376" s="27">
        <v>0</v>
      </c>
      <c r="LK376" s="27">
        <v>9.8168511958681872</v>
      </c>
      <c r="LL376" s="27">
        <v>1.3432041874258125</v>
      </c>
      <c r="LM376" s="27">
        <v>212.75301976625337</v>
      </c>
      <c r="LN376" s="27">
        <v>212.76844417625759</v>
      </c>
      <c r="LO376" s="27">
        <v>4.8764999794913555</v>
      </c>
      <c r="LP376" s="27">
        <v>4.9120634304822621</v>
      </c>
      <c r="LQ376" s="27">
        <v>213.22232926762763</v>
      </c>
      <c r="LR376" s="27">
        <v>0</v>
      </c>
      <c r="LS376" s="27">
        <v>213.22232926762763</v>
      </c>
      <c r="LT376" s="27">
        <v>0</v>
      </c>
      <c r="LU376" s="27">
        <v>11.955431091625831</v>
      </c>
      <c r="LV376" s="27">
        <v>11.955431091625831</v>
      </c>
      <c r="LW376" s="27">
        <v>13.663175203038639</v>
      </c>
      <c r="LX376" s="27">
        <v>0.88035547665707914</v>
      </c>
      <c r="LY376" s="27">
        <v>13.640940770504226</v>
      </c>
      <c r="LZ376" s="27">
        <v>3.7820071277188121</v>
      </c>
      <c r="MA376" s="27">
        <v>0.24265798229311492</v>
      </c>
      <c r="MB376" s="27">
        <v>3.7820071277188121</v>
      </c>
      <c r="MC376" s="27">
        <v>0</v>
      </c>
      <c r="MD376" s="27">
        <v>13.640940770504226</v>
      </c>
      <c r="ME376" s="27">
        <v>0.48700391888858058</v>
      </c>
      <c r="MF376" s="27">
        <v>3.2089757447311134</v>
      </c>
      <c r="MG376" s="27">
        <v>0</v>
      </c>
      <c r="MH376" s="27">
        <v>0</v>
      </c>
      <c r="MI376" s="27">
        <v>2.8221431828889347</v>
      </c>
      <c r="MJ376" s="27">
        <v>0</v>
      </c>
      <c r="MK376" s="27">
        <v>0.11740013199453413</v>
      </c>
      <c r="ML376" s="27">
        <v>0</v>
      </c>
      <c r="MM376" s="27">
        <v>0</v>
      </c>
      <c r="MN376" s="27">
        <v>0.3269392867691116</v>
      </c>
      <c r="MO376" s="27">
        <v>0.95992215015064797</v>
      </c>
      <c r="MP376" s="27">
        <v>0.3269392867691116</v>
      </c>
      <c r="MQ376" s="27">
        <v>0.10069520493333864</v>
      </c>
      <c r="MR376" s="27">
        <v>0.27566039917011087</v>
      </c>
      <c r="MS376" s="27">
        <v>0</v>
      </c>
      <c r="MT376" s="27">
        <v>7.2041307571122868</v>
      </c>
      <c r="MU376" s="27">
        <v>0</v>
      </c>
      <c r="MV376" s="27">
        <v>14.443883170536253</v>
      </c>
      <c r="MW376" s="27">
        <v>7181.3372624718704</v>
      </c>
      <c r="MX376" s="27">
        <v>0.77832154934601394</v>
      </c>
      <c r="MY376" s="27">
        <v>2006.9503089942953</v>
      </c>
      <c r="MZ376" s="27">
        <v>7158.4818373701546</v>
      </c>
      <c r="NA376" s="27">
        <v>0</v>
      </c>
      <c r="NB376" s="27">
        <v>0</v>
      </c>
      <c r="NC376" s="27">
        <v>0</v>
      </c>
      <c r="ND376" s="27">
        <v>0</v>
      </c>
      <c r="NE376" s="27">
        <v>52.090619002469175</v>
      </c>
      <c r="NF376" s="27">
        <v>565.16848441010359</v>
      </c>
      <c r="NG376" s="27">
        <v>485.16847230339681</v>
      </c>
      <c r="NH376" s="27">
        <v>22.329016180665917</v>
      </c>
      <c r="NI376" s="27">
        <v>652.92534499996123</v>
      </c>
      <c r="NJ376" s="27">
        <v>0</v>
      </c>
      <c r="NK376" s="27">
        <v>0.15686333947707956</v>
      </c>
      <c r="NL376" s="27">
        <v>6.9179351948826762</v>
      </c>
      <c r="NM376" s="27">
        <v>155.97250704268376</v>
      </c>
      <c r="NN376" s="27">
        <v>220.37465728925403</v>
      </c>
      <c r="NO376" s="27">
        <v>790.86590187319791</v>
      </c>
      <c r="NP376" s="27">
        <v>15.028904849602718</v>
      </c>
      <c r="NQ376" s="27">
        <v>11.453351994657638</v>
      </c>
      <c r="NR376" s="27">
        <v>0</v>
      </c>
      <c r="NS376" s="27">
        <v>201.73742998911229</v>
      </c>
      <c r="NT376" s="27">
        <v>2336.1554124903696</v>
      </c>
      <c r="NU376" s="27">
        <v>27.919171598127022</v>
      </c>
      <c r="NV376" s="27">
        <v>99.065048514513194</v>
      </c>
      <c r="NW376" s="27">
        <v>2918.2254997405526</v>
      </c>
      <c r="NX376" s="27">
        <v>2918.3098392503493</v>
      </c>
      <c r="NY376" s="27">
        <v>56.714740711098706</v>
      </c>
      <c r="NZ376" s="27">
        <v>539.79305994561912</v>
      </c>
      <c r="OA376" s="27">
        <v>98.562038132412667</v>
      </c>
      <c r="OB376" s="27">
        <v>543.2242636050529</v>
      </c>
      <c r="OC376" s="27">
        <v>56.693845000942027</v>
      </c>
      <c r="OD376" s="27">
        <v>6.0840275642006283</v>
      </c>
      <c r="OE376" s="27">
        <v>256.63977342205243</v>
      </c>
      <c r="OF376" s="27">
        <v>0.86149695272736715</v>
      </c>
      <c r="OG376" s="27">
        <v>31.113945244590077</v>
      </c>
      <c r="OH376" s="27">
        <v>31.129078627990463</v>
      </c>
      <c r="OI376" s="27">
        <v>0</v>
      </c>
      <c r="OJ376" s="27">
        <v>141.15558597132798</v>
      </c>
      <c r="OK376" s="27">
        <v>0</v>
      </c>
      <c r="OL376" s="27">
        <v>2.647701836539099</v>
      </c>
      <c r="OM376" s="27">
        <v>0</v>
      </c>
      <c r="ON376" s="27">
        <v>14.03231334736652</v>
      </c>
      <c r="OO376" s="27">
        <v>1.0858202589777064</v>
      </c>
      <c r="OP376" s="27">
        <v>26.307815497910521</v>
      </c>
      <c r="OQ376" s="27">
        <v>70.861834951025074</v>
      </c>
      <c r="OR376" s="27">
        <v>3692.3772781118737</v>
      </c>
      <c r="OS376" s="27">
        <v>1.7484296306315372</v>
      </c>
      <c r="OT376" s="27">
        <v>3693.3575721242942</v>
      </c>
      <c r="OU376" s="27">
        <v>28.821936123280828</v>
      </c>
      <c r="OV376" s="27">
        <v>30.151578470967063</v>
      </c>
      <c r="OW376" s="27">
        <v>457.96627384652351</v>
      </c>
      <c r="OX376" s="27">
        <v>457.98414288000009</v>
      </c>
      <c r="OY376" s="27">
        <v>458.05922774379434</v>
      </c>
      <c r="OZ376" s="27">
        <v>2143.1823650869492</v>
      </c>
      <c r="PA376" s="27">
        <v>2140.153069167437</v>
      </c>
      <c r="PB376" s="27">
        <v>0</v>
      </c>
      <c r="PC376" s="27">
        <v>91.880416539859098</v>
      </c>
      <c r="PD376" s="27">
        <v>170.06605238750109</v>
      </c>
      <c r="PE376" s="27">
        <v>135.829158862279</v>
      </c>
      <c r="PF376" s="27">
        <v>42.262126742446853</v>
      </c>
      <c r="PG376" s="27">
        <v>132.77663901977957</v>
      </c>
      <c r="PH376" s="27">
        <v>38.808630445157959</v>
      </c>
      <c r="PI376" s="27">
        <v>133.73848194551564</v>
      </c>
      <c r="PJ376" s="27">
        <v>6594.9315190827974</v>
      </c>
      <c r="PK376" s="27">
        <v>33.916415029058513</v>
      </c>
      <c r="PL376" s="27">
        <v>0.86737569012520943</v>
      </c>
      <c r="PM376" s="27">
        <v>85.674448828643833</v>
      </c>
      <c r="PN376" s="27">
        <v>16.194757424640159</v>
      </c>
      <c r="PO376" s="27">
        <v>22.502351625921108</v>
      </c>
      <c r="PP376" s="27">
        <v>3100.0957657963172</v>
      </c>
      <c r="PQ376" s="27">
        <v>13.748620613930049</v>
      </c>
      <c r="PR376" s="27">
        <v>2.6447915705005629</v>
      </c>
      <c r="PS376" s="27">
        <v>0</v>
      </c>
      <c r="PT376" s="27">
        <v>13.982489592786788</v>
      </c>
      <c r="PU376" s="27">
        <v>66.293823171618513</v>
      </c>
      <c r="PV376" s="27">
        <v>66.282240312785149</v>
      </c>
      <c r="PW376" s="27">
        <v>66.288235460824538</v>
      </c>
      <c r="PX376" s="27">
        <v>66.300574988827933</v>
      </c>
      <c r="PY376" s="27">
        <v>10.341688573257731</v>
      </c>
      <c r="PZ376" s="27">
        <v>10.332608543217502</v>
      </c>
      <c r="QA376" s="27">
        <v>6.1202894790407854</v>
      </c>
      <c r="QB376" s="27">
        <v>0</v>
      </c>
      <c r="QC376" s="27">
        <v>0</v>
      </c>
      <c r="QD376" s="27">
        <v>0</v>
      </c>
      <c r="QE376" s="27">
        <v>0</v>
      </c>
      <c r="QF376" s="27">
        <v>58.188557638334011</v>
      </c>
      <c r="QG376" s="27">
        <v>29.294097685372872</v>
      </c>
      <c r="QH376" s="27">
        <v>2.2722775175679808</v>
      </c>
      <c r="QI376" s="27">
        <v>56.916422147569243</v>
      </c>
      <c r="QJ376" s="27">
        <v>54.706075091301301</v>
      </c>
      <c r="QK376" s="27">
        <v>54.719229493795488</v>
      </c>
      <c r="QL376" s="27">
        <v>46.053097489564351</v>
      </c>
      <c r="QM376" s="27">
        <v>2.1910228897720616</v>
      </c>
      <c r="QN376" s="27">
        <v>29.584251209414891</v>
      </c>
      <c r="QO376" s="27">
        <v>13.097128458543427</v>
      </c>
      <c r="QP376" s="27">
        <v>41.531882788057445</v>
      </c>
      <c r="QQ376" s="27">
        <v>33.579580837758378</v>
      </c>
      <c r="QR376" s="27">
        <v>2.9239442889169172</v>
      </c>
      <c r="QS376" s="27">
        <v>52.32990107615759</v>
      </c>
      <c r="QT376" s="27">
        <v>10.695285896939833</v>
      </c>
      <c r="QU376" s="27">
        <v>20.243286716168079</v>
      </c>
      <c r="QV376" s="27">
        <v>12.14954583639617</v>
      </c>
      <c r="QW376" s="27">
        <v>0</v>
      </c>
      <c r="QX376" s="27">
        <v>6.6433224914864386</v>
      </c>
      <c r="QY376" s="27">
        <v>24.542215297651623</v>
      </c>
      <c r="QZ376" s="27">
        <v>254.17466167677108</v>
      </c>
      <c r="RA376" s="27">
        <v>254.19608123481473</v>
      </c>
      <c r="RB376" s="27">
        <v>254.16267138069233</v>
      </c>
      <c r="RC376" s="27">
        <v>23.981465237346544</v>
      </c>
      <c r="RD376" s="27">
        <v>156.38617225740123</v>
      </c>
      <c r="RE376" s="27">
        <v>19.149492328244786</v>
      </c>
      <c r="RF376" s="27">
        <v>39.092963437122911</v>
      </c>
      <c r="RG376" s="27">
        <v>10.231971543604931</v>
      </c>
      <c r="RH376" s="27">
        <v>16.946479142393958</v>
      </c>
      <c r="RI376" s="27">
        <v>0</v>
      </c>
      <c r="RJ376" s="27">
        <v>0</v>
      </c>
      <c r="RK376" s="27">
        <v>0.16949389408432491</v>
      </c>
      <c r="RL376" s="27">
        <v>0</v>
      </c>
      <c r="RM376" s="27">
        <v>0</v>
      </c>
      <c r="RN376" s="27">
        <v>0</v>
      </c>
      <c r="RO376" s="27">
        <v>41.730362931885594</v>
      </c>
      <c r="RP376" s="27">
        <v>41.712726719692064</v>
      </c>
      <c r="RQ376" s="27">
        <v>0</v>
      </c>
      <c r="RR376" s="27">
        <v>60.503848887951555</v>
      </c>
      <c r="RS376" s="27">
        <v>268.25051260407412</v>
      </c>
      <c r="RT376" s="27">
        <v>0</v>
      </c>
      <c r="RU376" s="27">
        <v>82.16571568194351</v>
      </c>
      <c r="RV376" s="27">
        <v>0</v>
      </c>
      <c r="RW376" s="27">
        <v>0</v>
      </c>
      <c r="RX376" s="27">
        <v>3764.740635722821</v>
      </c>
      <c r="RY376" s="27">
        <v>111.15097593530697</v>
      </c>
      <c r="RZ376" s="27">
        <v>14.040054655029026</v>
      </c>
      <c r="SA376" s="27">
        <v>3764.919500673549</v>
      </c>
      <c r="SB376" s="27">
        <v>3764.9178709245675</v>
      </c>
      <c r="SC376" s="27">
        <v>326.62579291144056</v>
      </c>
      <c r="SD376" s="27">
        <v>396.52450441967261</v>
      </c>
      <c r="SE376" s="27">
        <v>0</v>
      </c>
      <c r="SF376" s="27">
        <v>29.031882715300799</v>
      </c>
      <c r="SG376" s="27">
        <v>0</v>
      </c>
      <c r="SH376" s="27">
        <v>0</v>
      </c>
      <c r="SI376" s="27">
        <v>0</v>
      </c>
      <c r="SJ376" s="27">
        <v>0</v>
      </c>
      <c r="SK376" s="27">
        <v>30.265253462432266</v>
      </c>
      <c r="SL376" s="27">
        <v>0</v>
      </c>
      <c r="SM376" s="27">
        <v>0</v>
      </c>
      <c r="SN376" s="27">
        <v>8.9683922349934591</v>
      </c>
      <c r="SO376" s="27">
        <v>0</v>
      </c>
      <c r="SP376" s="27">
        <v>0</v>
      </c>
      <c r="SQ376" s="27">
        <v>3.3383079674836442</v>
      </c>
      <c r="SR376" s="27">
        <v>3.3383079674836442</v>
      </c>
      <c r="SS376" s="27">
        <v>1.7911523360772426</v>
      </c>
      <c r="ST376" s="27">
        <v>0.15284717234390013</v>
      </c>
      <c r="SU376" s="27">
        <v>0.1810767529176974</v>
      </c>
      <c r="SV376" s="27">
        <v>26.16241860662527</v>
      </c>
      <c r="SW376" s="27">
        <v>0.20278733756517447</v>
      </c>
      <c r="SX376" s="27">
        <v>0</v>
      </c>
      <c r="SY376" s="27">
        <v>0</v>
      </c>
      <c r="SZ376" s="27">
        <v>13.032578757808704</v>
      </c>
      <c r="TA376" s="27">
        <v>1.8795662183279602</v>
      </c>
      <c r="TB376" s="27">
        <v>44.357634700834168</v>
      </c>
      <c r="TC376" s="27">
        <v>4.3540490202534086</v>
      </c>
      <c r="TD376" s="27">
        <v>70.977081486151107</v>
      </c>
      <c r="TE376" s="27">
        <v>76.910357269555575</v>
      </c>
      <c r="TF376" s="27">
        <v>0</v>
      </c>
      <c r="TG376" s="27">
        <v>3.3383079674836442</v>
      </c>
      <c r="TH376" s="27">
        <v>26.706056302623757</v>
      </c>
      <c r="TI376" s="27">
        <v>0</v>
      </c>
      <c r="TJ376" s="27">
        <v>4.8973956896480422</v>
      </c>
      <c r="TK376" s="27">
        <v>1.4253901003540637</v>
      </c>
      <c r="TL376" s="27">
        <v>37.143318012587002</v>
      </c>
      <c r="TM376" s="27">
        <v>20.549912345988211</v>
      </c>
      <c r="TN376" s="27">
        <v>46.631658378025271</v>
      </c>
      <c r="TO376" s="27">
        <v>24.374001920624252</v>
      </c>
      <c r="TP376" s="27">
        <v>27.602476447813554</v>
      </c>
      <c r="TQ376" s="27">
        <v>51.913965853930058</v>
      </c>
      <c r="TR376" s="27">
        <v>11.474364115455863</v>
      </c>
      <c r="TS376" s="27">
        <v>17.87200194796911</v>
      </c>
      <c r="TT376" s="27">
        <v>17.876483757668456</v>
      </c>
      <c r="TU376" s="27">
        <v>17.877880685366954</v>
      </c>
      <c r="TV376" s="27">
        <v>11.113316510715112</v>
      </c>
      <c r="TW376" s="27">
        <v>3.5775900411720576</v>
      </c>
      <c r="TX376" s="27">
        <v>18.679950005587418</v>
      </c>
      <c r="TY376" s="27">
        <v>18.113146591922188</v>
      </c>
      <c r="TZ376" s="27">
        <v>18.088351125273864</v>
      </c>
      <c r="UA376" s="27">
        <v>18.003720588873243</v>
      </c>
      <c r="UB376" s="27">
        <v>18.003720588873243</v>
      </c>
      <c r="UC376" s="27">
        <v>8.3828467080400575</v>
      </c>
      <c r="UD376" s="27">
        <v>51.272834245640617</v>
      </c>
      <c r="UE376" s="27">
        <v>0</v>
      </c>
      <c r="UF376" s="27">
        <v>0</v>
      </c>
      <c r="UG376" s="27">
        <v>2.4531796545233662</v>
      </c>
      <c r="UH376" s="27">
        <v>14.622049657415413</v>
      </c>
      <c r="UI376" s="27">
        <v>433.71269873457385</v>
      </c>
      <c r="UJ376" s="27">
        <v>80.412105777763387</v>
      </c>
      <c r="UK376" s="27">
        <v>161.22763263378863</v>
      </c>
      <c r="UL376" s="27">
        <v>161.16197703195922</v>
      </c>
      <c r="UM376" s="27">
        <v>161.1278687139876</v>
      </c>
      <c r="UN376" s="27">
        <v>5.2697933319390833</v>
      </c>
      <c r="UO376" s="27">
        <v>161.09766015250759</v>
      </c>
      <c r="UP376" s="27">
        <v>79.522844887028384</v>
      </c>
      <c r="UQ376" s="27">
        <v>435.7197346053897</v>
      </c>
      <c r="UR376" s="27">
        <v>51.269749363639768</v>
      </c>
      <c r="US376" s="27">
        <v>166.15715766050209</v>
      </c>
      <c r="UT376" s="27">
        <v>39.680022302416347</v>
      </c>
      <c r="UU376" s="27">
        <v>407.78106422480448</v>
      </c>
      <c r="UV376" s="27">
        <v>11.40486696245563</v>
      </c>
      <c r="UW376" s="27">
        <v>6.770442912049683</v>
      </c>
      <c r="UX376" s="27">
        <v>268.09423131780471</v>
      </c>
      <c r="UY376" s="27">
        <v>739.02405241170277</v>
      </c>
      <c r="UZ376" s="27">
        <v>312.24576097778981</v>
      </c>
      <c r="VA376" s="27">
        <v>8.9936533442079494</v>
      </c>
      <c r="VB376" s="27">
        <v>25.022234578047716</v>
      </c>
      <c r="VC376" s="27">
        <v>66.017580719240698</v>
      </c>
      <c r="VD376" s="27">
        <v>9.3361334516228425</v>
      </c>
      <c r="VE376" s="27">
        <v>8.9936533442079494</v>
      </c>
      <c r="VF376" s="27">
        <v>0</v>
      </c>
      <c r="VG376" s="27">
        <v>0</v>
      </c>
      <c r="VH376" s="27">
        <v>0.21931764866405781</v>
      </c>
      <c r="VI376" s="27">
        <v>0.21931764866405781</v>
      </c>
      <c r="VJ376" s="27">
        <v>0</v>
      </c>
      <c r="VK376" s="27">
        <v>0</v>
      </c>
      <c r="VL376" s="27">
        <v>0</v>
      </c>
      <c r="VM376" s="27">
        <v>0</v>
      </c>
      <c r="VN376" s="27">
        <v>0.11332575954058399</v>
      </c>
      <c r="VO376" s="27">
        <v>7.7180255341969387E-2</v>
      </c>
      <c r="VP376" s="27">
        <v>0</v>
      </c>
      <c r="VQ376" s="27">
        <v>11.618538695004929</v>
      </c>
      <c r="VR376" s="27">
        <v>0</v>
      </c>
      <c r="VS376" s="27">
        <v>0</v>
      </c>
      <c r="VT376" s="27">
        <v>2.1454481236085909</v>
      </c>
      <c r="VU376" s="27">
        <v>18.338110156701006</v>
      </c>
      <c r="VV376" s="27">
        <v>18.338110156701006</v>
      </c>
      <c r="VW376" s="27">
        <v>0</v>
      </c>
      <c r="VX376" s="27">
        <v>9.0858505723087638E-2</v>
      </c>
      <c r="VY376" s="27">
        <v>2.0360221205596449</v>
      </c>
      <c r="VZ376" s="27">
        <v>2.7713299378561</v>
      </c>
      <c r="WA376" s="27">
        <v>0.21023761862382612</v>
      </c>
      <c r="WB376" s="27">
        <v>2.0360221205596449</v>
      </c>
      <c r="WC376" s="27">
        <v>8.5906979085122828</v>
      </c>
      <c r="WD376" s="27">
        <v>0</v>
      </c>
      <c r="WE376" s="27">
        <v>0</v>
      </c>
      <c r="WF376" s="27">
        <v>3.8563935276637871</v>
      </c>
      <c r="WG376" s="27">
        <v>0</v>
      </c>
      <c r="WH376" s="27">
        <v>6.4289522950878917</v>
      </c>
      <c r="WI376" s="27">
        <v>8.1953091645168091E-2</v>
      </c>
      <c r="WJ376" s="27">
        <v>30.514779672576328</v>
      </c>
      <c r="WK376" s="27">
        <v>0</v>
      </c>
      <c r="WL376" s="27">
        <v>15.678301613441597</v>
      </c>
      <c r="WM376" s="27">
        <v>172.60665643382202</v>
      </c>
      <c r="WN376" s="27">
        <v>1186.4051648281848</v>
      </c>
      <c r="WO376" s="27">
        <v>473.85824719251434</v>
      </c>
      <c r="WP376" s="27">
        <v>473.85824719251434</v>
      </c>
      <c r="WQ376" s="27">
        <v>199.68650730643532</v>
      </c>
      <c r="WR376" s="27">
        <v>570.1279851770139</v>
      </c>
      <c r="WS376" s="27">
        <v>569.43225697784158</v>
      </c>
      <c r="WT376" s="27">
        <v>21.242381047197419</v>
      </c>
      <c r="WU376" s="27">
        <v>8.4042080607629099</v>
      </c>
      <c r="WV376" s="27">
        <v>350.65568497566835</v>
      </c>
      <c r="WW376" s="27">
        <v>350.65568497566835</v>
      </c>
      <c r="WX376" s="27">
        <v>0</v>
      </c>
      <c r="WY376" s="27">
        <v>0</v>
      </c>
      <c r="WZ376" s="27">
        <v>141.01426345249666</v>
      </c>
      <c r="XA376" s="27">
        <v>214.78083493658437</v>
      </c>
      <c r="XB376" s="27">
        <v>43.08258894403086</v>
      </c>
      <c r="XC376" s="27">
        <v>20.025657021806374</v>
      </c>
      <c r="XD376" s="27">
        <v>3.2856903575069172</v>
      </c>
      <c r="XE376" s="27">
        <v>8.9918489792640575</v>
      </c>
      <c r="XF376" s="27">
        <v>141.52309436667429</v>
      </c>
      <c r="XG376" s="27">
        <v>8.9918489792640575</v>
      </c>
      <c r="XH376" s="27">
        <v>3.2856903575069172</v>
      </c>
      <c r="XI376" s="27">
        <v>82.600800454704626</v>
      </c>
      <c r="XJ376" s="27">
        <v>9.87162240271343E-2</v>
      </c>
      <c r="XK376" s="27">
        <v>3.2856903575069172</v>
      </c>
      <c r="XL376" s="27">
        <v>3.2856903575069172</v>
      </c>
      <c r="XM376" s="27">
        <v>75.578794146283911</v>
      </c>
      <c r="XN376" s="27">
        <v>3.2856903575069172</v>
      </c>
      <c r="XO376" s="27">
        <v>3.2856903575069172</v>
      </c>
      <c r="XP376" s="27">
        <v>18.508535335917664</v>
      </c>
      <c r="XQ376" s="27">
        <v>1.4017587401211529</v>
      </c>
      <c r="XR376" s="27">
        <v>1.4017587401211529</v>
      </c>
      <c r="XS376" s="27">
        <v>1.4017587401211529</v>
      </c>
      <c r="XT376" s="27">
        <v>7.0374889237457268</v>
      </c>
      <c r="XU376" s="27">
        <v>7.0374889237457268</v>
      </c>
      <c r="XV376" s="27">
        <v>10.958548562785781</v>
      </c>
      <c r="XW376" s="27">
        <v>686.68058949580575</v>
      </c>
      <c r="XX376" s="27">
        <v>0</v>
      </c>
      <c r="XY376" s="27">
        <v>435.01702176772483</v>
      </c>
      <c r="XZ376" s="27">
        <v>31.27313679689799</v>
      </c>
      <c r="YA376" s="27">
        <v>686.79083037334544</v>
      </c>
      <c r="YB376" s="27">
        <v>0.37100071459254358</v>
      </c>
      <c r="YC376" s="27">
        <v>0.37100071459254358</v>
      </c>
      <c r="YD376" s="27">
        <v>0</v>
      </c>
      <c r="YE376" s="27">
        <v>1.9238022621137043</v>
      </c>
      <c r="YF376" s="27">
        <v>28.425150451586852</v>
      </c>
      <c r="YG376" s="27">
        <v>28.442786663780382</v>
      </c>
      <c r="YH376" s="27">
        <v>0.23078409685588885</v>
      </c>
      <c r="YI376" s="27">
        <v>47.447696975230706</v>
      </c>
      <c r="YJ376" s="27">
        <v>4.8506568170691571</v>
      </c>
      <c r="YK376" s="27">
        <v>0.2385836098391648</v>
      </c>
      <c r="YL376" s="27">
        <v>19.256881145066757</v>
      </c>
      <c r="YM376" s="27">
        <v>7.4824686010378514</v>
      </c>
      <c r="YN376" s="27">
        <v>18.750262033078446</v>
      </c>
      <c r="YO376" s="27">
        <v>0.29754559977990008</v>
      </c>
      <c r="YP376" s="27">
        <v>4.732092578659209E-2</v>
      </c>
      <c r="YQ376" s="27">
        <v>0.13969276984971835</v>
      </c>
      <c r="YR376" s="27">
        <v>5.0056575862815741E-2</v>
      </c>
      <c r="YS376" s="27">
        <v>0.13969276984971835</v>
      </c>
      <c r="YT376" s="27">
        <v>5.3781716392141563E-2</v>
      </c>
      <c r="YU376" s="27">
        <v>5.3781716392141563E-2</v>
      </c>
      <c r="YV376" s="27">
        <v>5.3781716392141563E-2</v>
      </c>
      <c r="YW376" s="27">
        <v>0</v>
      </c>
      <c r="YX376" s="27">
        <v>54.844196317490209</v>
      </c>
      <c r="YY376" s="27">
        <v>5.7972499487633111E-2</v>
      </c>
      <c r="YZ376" s="27">
        <v>2.444623472370071</v>
      </c>
      <c r="ZA376" s="27">
        <v>7.4968453152682177E-2</v>
      </c>
      <c r="ZB376" s="27">
        <v>0.51954069319941076</v>
      </c>
      <c r="ZC376" s="27">
        <v>1.5422663844616611</v>
      </c>
      <c r="ZD376" s="27">
        <v>0.97307655264482973</v>
      </c>
      <c r="ZE376" s="27">
        <v>6.117379213002249E-2</v>
      </c>
      <c r="ZF376" s="27">
        <v>5.4945822807555882E-2</v>
      </c>
      <c r="ZG376" s="27">
        <v>0.11128857331360895</v>
      </c>
      <c r="ZH376" s="27">
        <v>7.9566673493568732E-2</v>
      </c>
      <c r="ZI376" s="27">
        <v>33.295015024510349</v>
      </c>
      <c r="ZJ376" s="27">
        <v>2.6698780637527415</v>
      </c>
      <c r="ZK376" s="27">
        <v>6.5480985867055475E-2</v>
      </c>
      <c r="ZL376" s="27">
        <v>0.10261598051877227</v>
      </c>
      <c r="ZM376" s="27">
        <v>5.7914294166862397E-2</v>
      </c>
      <c r="ZN376" s="27">
        <v>7.1068696661044206E-2</v>
      </c>
      <c r="ZO376" s="27">
        <v>7.6481791492720788E-2</v>
      </c>
      <c r="ZP376" s="27">
        <v>0.11460627659753975</v>
      </c>
      <c r="ZQ376" s="27">
        <v>7.1243312623356356E-2</v>
      </c>
      <c r="ZR376" s="27">
        <v>0.16850440363122277</v>
      </c>
      <c r="ZS376" s="27">
        <v>0.51243964406538345</v>
      </c>
      <c r="ZT376" s="27">
        <v>0.21099428779384541</v>
      </c>
      <c r="ZU376" s="27">
        <v>0.15214870849465156</v>
      </c>
      <c r="ZV376" s="27">
        <v>8.3815661909831002E-2</v>
      </c>
      <c r="ZW376" s="27">
        <v>8.3815661909831002E-2</v>
      </c>
      <c r="ZX376" s="27">
        <v>0.22688434036425087</v>
      </c>
      <c r="ZY376" s="27">
        <v>0.22688434036425087</v>
      </c>
      <c r="ZZ376" s="27">
        <v>8.9054140779195448E-2</v>
      </c>
      <c r="AAA376" s="27">
        <v>3.6669352085551069E-2</v>
      </c>
      <c r="AAB376" s="27">
        <v>8.9112346099966169E-2</v>
      </c>
      <c r="AAC376" s="27">
        <v>0.20034271409280438</v>
      </c>
      <c r="AAD376" s="27">
        <v>8.2127707607480241E-2</v>
      </c>
      <c r="AAE376" s="27">
        <v>5.7856088846091683E-2</v>
      </c>
    </row>
    <row r="377" spans="1:707">
      <c r="A377" s="14" t="s">
        <v>3800</v>
      </c>
      <c r="B377" s="14" t="e">
        <f>_xlfn.CONCAT(#REF!," ","[",#REF!,"]")</f>
        <v>#REF!</v>
      </c>
      <c r="C377" s="15" t="s">
        <v>3801</v>
      </c>
      <c r="D377" s="14" t="s">
        <v>3802</v>
      </c>
      <c r="E377" s="16">
        <v>7019</v>
      </c>
      <c r="F377" s="17">
        <v>44630</v>
      </c>
      <c r="G377" s="14" t="s">
        <v>710</v>
      </c>
      <c r="H377" s="14" t="s">
        <v>3803</v>
      </c>
      <c r="I377" s="18">
        <v>1.0057</v>
      </c>
      <c r="J377" s="19">
        <v>44684</v>
      </c>
      <c r="K377" s="1" t="s">
        <v>3804</v>
      </c>
      <c r="L377" s="18">
        <v>1600</v>
      </c>
      <c r="M377" s="20" t="s">
        <v>3805</v>
      </c>
      <c r="N377" s="20" t="s">
        <v>3806</v>
      </c>
      <c r="O377" s="20" t="s">
        <v>3807</v>
      </c>
      <c r="P377" s="21">
        <v>47.17</v>
      </c>
      <c r="Q377" s="22">
        <v>43</v>
      </c>
      <c r="R377" s="20" t="s">
        <v>3808</v>
      </c>
      <c r="S377" s="20" t="s">
        <v>3803</v>
      </c>
      <c r="T377" s="20" t="s">
        <v>3809</v>
      </c>
      <c r="U377" s="16">
        <v>1</v>
      </c>
      <c r="V377" s="16">
        <v>0</v>
      </c>
      <c r="W377" s="16">
        <v>0</v>
      </c>
      <c r="X377" s="16">
        <v>0</v>
      </c>
      <c r="Y377" s="23">
        <v>0</v>
      </c>
      <c r="Z377" s="16">
        <v>0</v>
      </c>
      <c r="AA377" s="16">
        <v>0</v>
      </c>
      <c r="AB377" s="16">
        <v>0</v>
      </c>
      <c r="AC377" s="16">
        <v>0</v>
      </c>
      <c r="AD377" s="16">
        <v>0</v>
      </c>
      <c r="AE377" s="16">
        <v>0</v>
      </c>
      <c r="AF377" s="16">
        <v>0</v>
      </c>
      <c r="AG377" s="16">
        <v>0</v>
      </c>
      <c r="AH377" s="16">
        <v>0</v>
      </c>
      <c r="AI377" s="16">
        <v>0</v>
      </c>
      <c r="AJ377" s="16">
        <v>0</v>
      </c>
      <c r="AK377" s="16">
        <v>0</v>
      </c>
      <c r="AL377" s="16">
        <v>0</v>
      </c>
      <c r="AM377" s="16">
        <v>0</v>
      </c>
      <c r="AN377" s="16">
        <v>0</v>
      </c>
      <c r="AO377" s="16">
        <v>0</v>
      </c>
      <c r="AP377" s="16">
        <v>0</v>
      </c>
      <c r="AQ377" s="16">
        <v>1</v>
      </c>
      <c r="AR377" s="16">
        <v>0</v>
      </c>
      <c r="AS377" s="24" t="s">
        <v>762</v>
      </c>
      <c r="AT377" s="24" t="s">
        <v>762</v>
      </c>
      <c r="AU377" s="25" t="e">
        <f>#REF!+#REF!</f>
        <v>#REF!</v>
      </c>
      <c r="AV377" s="26" t="e">
        <f>SUM(#REF!)</f>
        <v>#REF!</v>
      </c>
      <c r="AW377" s="16">
        <v>0</v>
      </c>
      <c r="AX377" s="16">
        <v>0</v>
      </c>
      <c r="AY377" s="26" t="e">
        <f>SUM(#REF!)</f>
        <v>#REF!</v>
      </c>
      <c r="AZ377" s="16">
        <v>0</v>
      </c>
      <c r="BA377" s="16">
        <v>0</v>
      </c>
      <c r="BB377" s="16">
        <v>0</v>
      </c>
      <c r="BC377" s="16">
        <v>0</v>
      </c>
      <c r="BD377" s="16">
        <v>0</v>
      </c>
      <c r="BE377" s="16">
        <v>0</v>
      </c>
      <c r="BF377" s="16">
        <v>0</v>
      </c>
      <c r="BG377" s="16">
        <v>0</v>
      </c>
      <c r="BH377" s="16">
        <v>0</v>
      </c>
      <c r="BI377" s="16">
        <v>0</v>
      </c>
      <c r="BJ377" s="16">
        <v>0</v>
      </c>
      <c r="BK377" s="16">
        <v>0</v>
      </c>
      <c r="BL377" s="16">
        <v>0</v>
      </c>
      <c r="BM377" s="16">
        <v>0</v>
      </c>
      <c r="BN377" s="16">
        <v>0</v>
      </c>
      <c r="BO377" s="16">
        <v>0</v>
      </c>
      <c r="BP377" s="16">
        <v>0</v>
      </c>
      <c r="BQ377" s="16">
        <v>0</v>
      </c>
      <c r="BR377" s="16">
        <v>0</v>
      </c>
      <c r="BS377" s="16">
        <v>0</v>
      </c>
      <c r="BT377" s="16">
        <v>0</v>
      </c>
      <c r="BU377" s="16">
        <v>0</v>
      </c>
      <c r="BV377" s="16">
        <v>0</v>
      </c>
      <c r="BW377" s="16">
        <v>0</v>
      </c>
      <c r="BX377" s="16">
        <v>0</v>
      </c>
      <c r="BY377" s="16">
        <v>0</v>
      </c>
      <c r="BZ377" s="16">
        <v>0</v>
      </c>
      <c r="CA377" s="16">
        <v>0</v>
      </c>
      <c r="CB377" s="16">
        <v>0</v>
      </c>
      <c r="CC377" s="16">
        <v>0</v>
      </c>
      <c r="CD377" s="16">
        <v>0</v>
      </c>
      <c r="CE377" s="16">
        <v>0</v>
      </c>
      <c r="CF377" s="16">
        <v>0</v>
      </c>
      <c r="CG377" s="16">
        <v>0</v>
      </c>
      <c r="CH377" s="16">
        <v>0</v>
      </c>
      <c r="CI377" s="16">
        <v>0</v>
      </c>
      <c r="CJ377" s="16">
        <v>0</v>
      </c>
      <c r="CK377" s="16">
        <v>0</v>
      </c>
      <c r="CL377" s="25" t="e">
        <f>SUM(#REF!)</f>
        <v>#REF!</v>
      </c>
      <c r="CM377" s="16">
        <v>0</v>
      </c>
      <c r="CN377" s="16">
        <v>0</v>
      </c>
      <c r="CO377" s="16">
        <v>0</v>
      </c>
      <c r="CP377" s="25" t="e">
        <f>SUM(#REF!,#REF!,#REF!,#REF!,#REF!)</f>
        <v>#REF!</v>
      </c>
      <c r="CQ377" s="26" t="e">
        <f>SUM(#REF!)</f>
        <v>#REF!</v>
      </c>
      <c r="CR377" s="16">
        <v>0</v>
      </c>
      <c r="CS377" s="16">
        <v>0</v>
      </c>
      <c r="CT377" s="16">
        <v>0</v>
      </c>
      <c r="CU377" s="26" t="e">
        <f>SUM(#REF!)</f>
        <v>#REF!</v>
      </c>
      <c r="CV377" s="16">
        <v>0</v>
      </c>
      <c r="CW377" s="16">
        <v>0</v>
      </c>
      <c r="CX377" s="16">
        <v>0</v>
      </c>
      <c r="CY377" s="26" t="e">
        <f>SUM(#REF!)</f>
        <v>#REF!</v>
      </c>
      <c r="CZ377" s="16">
        <v>0</v>
      </c>
      <c r="DA377" s="16">
        <v>0</v>
      </c>
      <c r="DB377" s="16">
        <v>0</v>
      </c>
      <c r="DC377" s="26" t="e">
        <f>SUM(#REF!)</f>
        <v>#REF!</v>
      </c>
      <c r="DD377" s="16">
        <v>0</v>
      </c>
      <c r="DE377" s="16">
        <v>0</v>
      </c>
      <c r="DF377" s="16">
        <v>0</v>
      </c>
      <c r="DG377" s="16">
        <v>0</v>
      </c>
      <c r="DH377" s="16">
        <v>0</v>
      </c>
      <c r="DI377" s="16">
        <v>0</v>
      </c>
      <c r="DJ377" s="26" t="e">
        <f>SUM(#REF!)</f>
        <v>#REF!</v>
      </c>
      <c r="DK377" s="16">
        <v>0</v>
      </c>
      <c r="DL377" s="16">
        <v>0</v>
      </c>
      <c r="DM377" s="16">
        <v>0</v>
      </c>
      <c r="DN377" s="16">
        <v>0</v>
      </c>
      <c r="DO377" s="16">
        <v>0</v>
      </c>
      <c r="DP377" s="16">
        <v>0</v>
      </c>
      <c r="DQ377" s="16">
        <v>0</v>
      </c>
      <c r="DR377" s="16">
        <v>0</v>
      </c>
      <c r="DS377" s="16">
        <v>0</v>
      </c>
      <c r="DT377" s="16">
        <v>0</v>
      </c>
      <c r="DU377" s="16">
        <v>0</v>
      </c>
      <c r="DV377" s="16">
        <v>0</v>
      </c>
      <c r="DW377" s="16">
        <v>0</v>
      </c>
      <c r="DX377" s="16">
        <v>0</v>
      </c>
      <c r="DY377" s="16">
        <v>0</v>
      </c>
      <c r="DZ377" s="16">
        <v>0</v>
      </c>
      <c r="EA377" s="16">
        <v>0</v>
      </c>
      <c r="EB377" s="16">
        <v>0</v>
      </c>
      <c r="EC377" s="16">
        <v>0</v>
      </c>
      <c r="ED377" s="16">
        <v>0</v>
      </c>
      <c r="EE377" s="16">
        <v>0</v>
      </c>
      <c r="EF377" s="16">
        <v>0</v>
      </c>
      <c r="EG377" s="16">
        <v>0</v>
      </c>
      <c r="EH377" s="16">
        <v>0</v>
      </c>
      <c r="EI377" s="16">
        <v>0</v>
      </c>
      <c r="EJ377" s="16">
        <v>0</v>
      </c>
      <c r="EK377" s="16">
        <v>0</v>
      </c>
      <c r="EL377" s="16">
        <v>0</v>
      </c>
      <c r="EM377" s="16">
        <v>0</v>
      </c>
      <c r="EN377" s="16">
        <v>0</v>
      </c>
      <c r="EO377" s="16">
        <v>0</v>
      </c>
      <c r="EP377" s="16">
        <v>0</v>
      </c>
      <c r="EQ377" s="16">
        <v>0</v>
      </c>
      <c r="ER377" s="16">
        <v>0</v>
      </c>
      <c r="ES377" s="16">
        <v>0</v>
      </c>
      <c r="ET377" s="16">
        <v>0</v>
      </c>
      <c r="EU377" s="16">
        <v>0</v>
      </c>
      <c r="EV377" s="16">
        <v>0</v>
      </c>
      <c r="EW377" s="16">
        <v>0</v>
      </c>
      <c r="EX377" s="16">
        <v>0</v>
      </c>
      <c r="EY377" s="16">
        <v>0</v>
      </c>
      <c r="EZ377" s="16">
        <v>0</v>
      </c>
      <c r="FA377" s="16">
        <v>0</v>
      </c>
      <c r="FB377" s="16">
        <v>0</v>
      </c>
      <c r="FC377" s="16">
        <v>0</v>
      </c>
      <c r="FD377" s="25" t="e">
        <f>SUM(#REF!,#REF!,#REF!,#REF!,#REF!)</f>
        <v>#REF!</v>
      </c>
      <c r="FE377" s="26" t="e">
        <f>SUM(#REF!)</f>
        <v>#REF!</v>
      </c>
      <c r="FF377" s="16">
        <v>1</v>
      </c>
      <c r="FG377" s="16">
        <v>0</v>
      </c>
      <c r="FH377" s="16">
        <v>0</v>
      </c>
      <c r="FI377" s="16">
        <v>0</v>
      </c>
      <c r="FJ377" s="16">
        <v>0</v>
      </c>
      <c r="FK377" s="16">
        <v>0</v>
      </c>
      <c r="FL377" s="16">
        <v>0</v>
      </c>
      <c r="FM377" s="16">
        <v>0</v>
      </c>
      <c r="FN377" s="16">
        <v>0</v>
      </c>
      <c r="FO377" s="16">
        <v>0</v>
      </c>
      <c r="FP377" s="26" t="e">
        <f>SUM(#REF!)</f>
        <v>#REF!</v>
      </c>
      <c r="FQ377" s="16">
        <v>0</v>
      </c>
      <c r="FR377" s="16">
        <v>0</v>
      </c>
      <c r="FS377" s="16">
        <v>0</v>
      </c>
      <c r="FT377" s="26" t="e">
        <f>SUM(#REF!)</f>
        <v>#REF!</v>
      </c>
      <c r="FU377" s="16">
        <v>1</v>
      </c>
      <c r="FV377" s="16">
        <v>0</v>
      </c>
      <c r="FW377" s="16">
        <v>0</v>
      </c>
      <c r="FX377" s="16">
        <v>0</v>
      </c>
      <c r="FY377" s="16">
        <v>0</v>
      </c>
      <c r="FZ377" s="16">
        <v>0</v>
      </c>
      <c r="GA377" s="16">
        <v>0</v>
      </c>
      <c r="GB377" s="16">
        <v>0</v>
      </c>
      <c r="GC377" s="16">
        <v>0</v>
      </c>
      <c r="GD377" s="16">
        <v>0</v>
      </c>
      <c r="GE377" s="16">
        <v>0</v>
      </c>
      <c r="GF377" s="16">
        <v>0</v>
      </c>
      <c r="GG377" s="16">
        <v>0</v>
      </c>
      <c r="GH377" s="16">
        <v>0</v>
      </c>
      <c r="GI377" s="26" t="e">
        <f>SUM(#REF!)</f>
        <v>#REF!</v>
      </c>
      <c r="GJ377" s="16">
        <v>0</v>
      </c>
      <c r="GK377" s="16">
        <v>0</v>
      </c>
      <c r="GL377" s="16">
        <v>0</v>
      </c>
      <c r="GM377" s="16">
        <v>0</v>
      </c>
      <c r="GN377" s="16">
        <v>0</v>
      </c>
      <c r="GO377" s="26" t="e">
        <f>SUM(#REF!)</f>
        <v>#REF!</v>
      </c>
      <c r="GP377" s="16">
        <v>1</v>
      </c>
      <c r="GQ377" s="16">
        <v>0</v>
      </c>
      <c r="GR377" s="16">
        <v>0</v>
      </c>
      <c r="GS377" s="16">
        <v>0</v>
      </c>
      <c r="GT377" s="16">
        <v>0</v>
      </c>
      <c r="GU377" s="16">
        <v>0</v>
      </c>
      <c r="GV377" s="16">
        <v>1</v>
      </c>
      <c r="GW377" s="16">
        <v>0</v>
      </c>
      <c r="GX377" s="16">
        <v>0</v>
      </c>
      <c r="GY377" s="16">
        <v>0</v>
      </c>
      <c r="GZ377" s="16">
        <v>0</v>
      </c>
      <c r="HA377" s="16">
        <v>0</v>
      </c>
      <c r="HB377" s="16">
        <v>0</v>
      </c>
      <c r="HC377" s="16">
        <v>0</v>
      </c>
      <c r="HD377" s="16">
        <v>0</v>
      </c>
      <c r="HE377" s="16">
        <v>0</v>
      </c>
      <c r="HF377" s="16">
        <v>0</v>
      </c>
      <c r="HG377" s="16">
        <v>0</v>
      </c>
      <c r="HH377" s="16">
        <v>0</v>
      </c>
      <c r="HI377" s="16">
        <v>0</v>
      </c>
      <c r="HJ377" s="16">
        <v>0</v>
      </c>
      <c r="HK377" s="16">
        <v>0</v>
      </c>
      <c r="HL377" s="25" t="e">
        <f>SUM(#REF!)</f>
        <v>#REF!</v>
      </c>
      <c r="HM377" s="16">
        <v>0</v>
      </c>
      <c r="HN377" s="16">
        <v>0</v>
      </c>
      <c r="HO377" s="16">
        <v>0</v>
      </c>
      <c r="HP377" s="25" t="e">
        <f>SUM(#REF!)</f>
        <v>#REF!</v>
      </c>
      <c r="HQ377" s="16">
        <v>0</v>
      </c>
      <c r="HR377" s="16">
        <v>0</v>
      </c>
      <c r="HS377" s="16">
        <v>0</v>
      </c>
      <c r="HT377" s="16">
        <v>0</v>
      </c>
      <c r="HU377" s="16">
        <v>0</v>
      </c>
      <c r="HV377" s="16">
        <v>0</v>
      </c>
      <c r="HW377" s="25" t="e">
        <f>SUM(#REF!+#REF!+#REF!+#REF!+#REF!+#REF!+#REF!+#REF!)</f>
        <v>#REF!</v>
      </c>
      <c r="HX377" s="26" t="e">
        <f>SUM(#REF!)</f>
        <v>#REF!</v>
      </c>
      <c r="HY377" s="16">
        <v>0</v>
      </c>
      <c r="HZ377" s="16">
        <v>0</v>
      </c>
      <c r="IA377" s="16">
        <v>1</v>
      </c>
      <c r="IB377" s="26" t="e">
        <f>SUM(#REF!)</f>
        <v>#REF!</v>
      </c>
      <c r="IC377" s="16">
        <v>0</v>
      </c>
      <c r="ID377" s="16">
        <v>0</v>
      </c>
      <c r="IE377" s="16">
        <v>0</v>
      </c>
      <c r="IF377" s="16">
        <v>0</v>
      </c>
      <c r="IG377" s="16">
        <v>0</v>
      </c>
      <c r="IH377" s="16">
        <v>0</v>
      </c>
      <c r="II377" s="26" t="e">
        <f>SUM(#REF!)</f>
        <v>#REF!</v>
      </c>
      <c r="IJ377" s="16">
        <v>0</v>
      </c>
      <c r="IK377" s="16">
        <v>0</v>
      </c>
      <c r="IL377" s="16">
        <v>0</v>
      </c>
      <c r="IM377" s="16">
        <v>0</v>
      </c>
      <c r="IN377" s="16">
        <v>0</v>
      </c>
      <c r="IO377" s="26" t="e">
        <f>SUM(#REF!)</f>
        <v>#REF!</v>
      </c>
      <c r="IP377" s="16">
        <v>0</v>
      </c>
      <c r="IQ377" s="16">
        <v>0</v>
      </c>
      <c r="IR377" s="16">
        <v>0</v>
      </c>
      <c r="IS377" s="16">
        <v>0</v>
      </c>
      <c r="IT377" s="16">
        <v>0</v>
      </c>
      <c r="IU377" s="16">
        <v>0</v>
      </c>
      <c r="IV377" s="16">
        <v>0</v>
      </c>
      <c r="IW377" s="26" t="e">
        <f>SUM(#REF!)</f>
        <v>#REF!</v>
      </c>
      <c r="IX377" s="16">
        <v>0</v>
      </c>
      <c r="IY377" s="16">
        <v>0</v>
      </c>
      <c r="IZ377" s="16">
        <v>0</v>
      </c>
      <c r="JA377" s="16">
        <v>0</v>
      </c>
      <c r="JB377" s="16">
        <v>0</v>
      </c>
      <c r="JC377" s="16">
        <v>0</v>
      </c>
      <c r="JD377" s="16">
        <v>0</v>
      </c>
      <c r="JE377" s="16">
        <v>0</v>
      </c>
      <c r="JF377" s="26" t="e">
        <f>SUM(#REF!)</f>
        <v>#REF!</v>
      </c>
      <c r="JG377" s="16">
        <v>0</v>
      </c>
      <c r="JH377" s="16">
        <v>0</v>
      </c>
      <c r="JI377" s="16">
        <v>0</v>
      </c>
      <c r="JJ377" s="16">
        <v>0</v>
      </c>
      <c r="JK377" s="16">
        <v>0</v>
      </c>
      <c r="JL377" s="16">
        <v>0</v>
      </c>
      <c r="JM377" s="16">
        <v>0</v>
      </c>
      <c r="JN377" s="26" t="e">
        <f>SUM(#REF!)</f>
        <v>#REF!</v>
      </c>
      <c r="JO377" s="16">
        <v>0</v>
      </c>
      <c r="JP377" s="16">
        <v>0</v>
      </c>
      <c r="JQ377" s="16">
        <v>0</v>
      </c>
      <c r="JR377" s="16">
        <v>0</v>
      </c>
      <c r="JS377" s="16">
        <v>0</v>
      </c>
      <c r="JT377" s="16">
        <v>0</v>
      </c>
      <c r="JU377" s="26" t="e">
        <f>SUM(#REF!)</f>
        <v>#REF!</v>
      </c>
      <c r="JV377" s="16">
        <v>0</v>
      </c>
      <c r="JW377" s="16">
        <v>1</v>
      </c>
      <c r="JX377" s="16">
        <v>0</v>
      </c>
      <c r="JY377" s="16">
        <v>0</v>
      </c>
      <c r="JZ377" s="16">
        <v>0</v>
      </c>
      <c r="KA377" s="16">
        <v>0</v>
      </c>
      <c r="KB377" s="16">
        <v>0</v>
      </c>
      <c r="KC377" s="16">
        <v>0</v>
      </c>
      <c r="KD377" s="16">
        <v>0</v>
      </c>
      <c r="KE377" s="16">
        <v>0</v>
      </c>
      <c r="KF377" s="16">
        <v>0</v>
      </c>
      <c r="KG377" s="16">
        <v>0</v>
      </c>
      <c r="KH377" s="16">
        <v>0</v>
      </c>
      <c r="KI377" s="16">
        <v>0</v>
      </c>
      <c r="KJ377" s="16">
        <v>0</v>
      </c>
      <c r="KK377" s="16">
        <v>0</v>
      </c>
      <c r="KL377" s="16">
        <v>0</v>
      </c>
      <c r="KM377" s="16">
        <v>0</v>
      </c>
      <c r="KN377" s="16">
        <v>0</v>
      </c>
      <c r="KO377" s="25" t="e">
        <f>SUM(#REF!)</f>
        <v>#REF!</v>
      </c>
      <c r="KP377" s="16">
        <v>0</v>
      </c>
      <c r="KQ377" s="16">
        <v>0</v>
      </c>
      <c r="KR377" s="16">
        <v>0</v>
      </c>
      <c r="KS377" s="16">
        <v>0</v>
      </c>
      <c r="KT377" s="16">
        <v>0</v>
      </c>
      <c r="KU377" s="16">
        <v>0</v>
      </c>
      <c r="KV377" s="16" t="e">
        <f>SUM(#REF!+#REF!+#REF!+#REF!+#REF!+#REF!+#REF!+#REF!)</f>
        <v>#REF!</v>
      </c>
      <c r="KW377" s="27">
        <v>0</v>
      </c>
      <c r="KX377" s="27">
        <v>70.178942182274909</v>
      </c>
      <c r="KY377" s="27">
        <v>0</v>
      </c>
      <c r="KZ377" s="27">
        <v>2.9572361969839287</v>
      </c>
      <c r="LA377" s="27">
        <v>0</v>
      </c>
      <c r="LB377" s="27">
        <v>0</v>
      </c>
      <c r="LC377" s="27">
        <v>357.35693852226558</v>
      </c>
      <c r="LD377" s="27">
        <v>357.51327817052902</v>
      </c>
      <c r="LE377" s="27">
        <v>357.51327817052902</v>
      </c>
      <c r="LF377" s="27">
        <v>357.60768617068817</v>
      </c>
      <c r="LG377" s="27">
        <v>39.410430850419715</v>
      </c>
      <c r="LH377" s="27">
        <v>2.533281337602757</v>
      </c>
      <c r="LI377" s="27">
        <v>36.462194882784289</v>
      </c>
      <c r="LJ377" s="27">
        <v>0</v>
      </c>
      <c r="LK377" s="27">
        <v>15.689476730441998</v>
      </c>
      <c r="LL377" s="27">
        <v>0</v>
      </c>
      <c r="LM377" s="27">
        <v>6.075091871571888</v>
      </c>
      <c r="LN377" s="27">
        <v>6.0231674714843786</v>
      </c>
      <c r="LO377" s="27">
        <v>209.87804752171445</v>
      </c>
      <c r="LP377" s="27">
        <v>8.6377026278907412</v>
      </c>
      <c r="LQ377" s="27">
        <v>5.991698138098009</v>
      </c>
      <c r="LR377" s="27">
        <v>195.16852583292402</v>
      </c>
      <c r="LS377" s="27">
        <v>5.9399625540108163</v>
      </c>
      <c r="LT377" s="27">
        <v>56.220845236084202</v>
      </c>
      <c r="LU377" s="27">
        <v>83.55038781547691</v>
      </c>
      <c r="LV377" s="27">
        <v>85.050971508672575</v>
      </c>
      <c r="LW377" s="27">
        <v>60.106237951965717</v>
      </c>
      <c r="LX377" s="27">
        <v>0</v>
      </c>
      <c r="LY377" s="27">
        <v>62.917771135370749</v>
      </c>
      <c r="LZ377" s="27">
        <v>36.697648435181101</v>
      </c>
      <c r="MA377" s="27">
        <v>0.26522354178032342</v>
      </c>
      <c r="MB377" s="27">
        <v>36.837246398083039</v>
      </c>
      <c r="MC377" s="27">
        <v>0</v>
      </c>
      <c r="MD377" s="27">
        <v>60.059726277220662</v>
      </c>
      <c r="ME377" s="27">
        <v>0</v>
      </c>
      <c r="MF377" s="27">
        <v>0</v>
      </c>
      <c r="MG377" s="27">
        <v>237.52083584563513</v>
      </c>
      <c r="MH377" s="27">
        <v>237.5195141336329</v>
      </c>
      <c r="MI377" s="27">
        <v>32.116972267461136</v>
      </c>
      <c r="MJ377" s="27">
        <v>40.921777055633498</v>
      </c>
      <c r="MK377" s="27">
        <v>0</v>
      </c>
      <c r="ML377" s="27">
        <v>40.951295290349911</v>
      </c>
      <c r="MM377" s="27">
        <v>40.951295290349911</v>
      </c>
      <c r="MN377" s="27">
        <v>0</v>
      </c>
      <c r="MO377" s="27">
        <v>1.1845686473297263</v>
      </c>
      <c r="MP377" s="27">
        <v>0</v>
      </c>
      <c r="MQ377" s="27">
        <v>0</v>
      </c>
      <c r="MR377" s="27">
        <v>27.437608270241515</v>
      </c>
      <c r="MS377" s="27">
        <v>26.924091688042736</v>
      </c>
      <c r="MT377" s="27">
        <v>394.64570691577626</v>
      </c>
      <c r="MU377" s="27">
        <v>1356.5487431022368</v>
      </c>
      <c r="MV377" s="27">
        <v>2.1068718702174483</v>
      </c>
      <c r="MW377" s="27">
        <v>1356.3570319232472</v>
      </c>
      <c r="MX377" s="27">
        <v>0.19215174965717308</v>
      </c>
      <c r="MY377" s="27">
        <v>394.07598610414942</v>
      </c>
      <c r="MZ377" s="27">
        <v>0</v>
      </c>
      <c r="NA377" s="27">
        <v>0</v>
      </c>
      <c r="NB377" s="27">
        <v>0</v>
      </c>
      <c r="NC377" s="27">
        <v>0</v>
      </c>
      <c r="ND377" s="27">
        <v>9.3400352104077395</v>
      </c>
      <c r="NE377" s="27">
        <v>2.4809163668478376</v>
      </c>
      <c r="NF377" s="27">
        <v>262.30797098074305</v>
      </c>
      <c r="NG377" s="27">
        <v>5.9249202126521325</v>
      </c>
      <c r="NH377" s="27">
        <v>0</v>
      </c>
      <c r="NI377" s="27">
        <v>262.12116901776153</v>
      </c>
      <c r="NJ377" s="27">
        <v>0</v>
      </c>
      <c r="NK377" s="27">
        <v>0.96396862029127517</v>
      </c>
      <c r="NL377" s="27">
        <v>0</v>
      </c>
      <c r="NM377" s="27">
        <v>0</v>
      </c>
      <c r="NN377" s="27">
        <v>0</v>
      </c>
      <c r="NO377" s="27">
        <v>326.2665588485346</v>
      </c>
      <c r="NP377" s="27">
        <v>6.5084875309689707</v>
      </c>
      <c r="NQ377" s="27">
        <v>5.2086152461115862</v>
      </c>
      <c r="NR377" s="27">
        <v>0</v>
      </c>
      <c r="NS377" s="27">
        <v>90.001978791683328</v>
      </c>
      <c r="NT377" s="27">
        <v>979.08239703674678</v>
      </c>
      <c r="NU377" s="27">
        <v>10.367508945472707</v>
      </c>
      <c r="NV377" s="27">
        <v>24.398488867786256</v>
      </c>
      <c r="NW377" s="27">
        <v>1253.2354251041195</v>
      </c>
      <c r="NX377" s="27">
        <v>1253.1906127733771</v>
      </c>
      <c r="NY377" s="27">
        <v>31.121282559116398</v>
      </c>
      <c r="NZ377" s="27">
        <v>178.46472954877257</v>
      </c>
      <c r="OA377" s="27">
        <v>0</v>
      </c>
      <c r="OB377" s="27">
        <v>178.50784253551188</v>
      </c>
      <c r="OC377" s="27">
        <v>31.139220079146632</v>
      </c>
      <c r="OD377" s="27">
        <v>2.9263962502652867</v>
      </c>
      <c r="OE377" s="27">
        <v>79.735486406380886</v>
      </c>
      <c r="OF377" s="27">
        <v>0.3157003525320603</v>
      </c>
      <c r="OG377" s="27">
        <v>0</v>
      </c>
      <c r="OH377" s="27">
        <v>0</v>
      </c>
      <c r="OI377" s="27">
        <v>0</v>
      </c>
      <c r="OJ377" s="27">
        <v>19.92380141491158</v>
      </c>
      <c r="OK377" s="27">
        <v>193.72263584115387</v>
      </c>
      <c r="OL377" s="27">
        <v>131.79841449945758</v>
      </c>
      <c r="OM377" s="27">
        <v>0</v>
      </c>
      <c r="ON377" s="27">
        <v>193.76996571856697</v>
      </c>
      <c r="OO377" s="27">
        <v>156.66371945869724</v>
      </c>
      <c r="OP377" s="27">
        <v>7.7824920237827602</v>
      </c>
      <c r="OQ377" s="27">
        <v>7.0113045398163854</v>
      </c>
      <c r="OR377" s="27">
        <v>1208.7253258397718</v>
      </c>
      <c r="OS377" s="27">
        <v>0.1066810401797931</v>
      </c>
      <c r="OT377" s="27">
        <v>1208.5904482768779</v>
      </c>
      <c r="OU377" s="27">
        <v>0</v>
      </c>
      <c r="OV377" s="27">
        <v>7.8648157999215034</v>
      </c>
      <c r="OW377" s="27">
        <v>146.54670640698004</v>
      </c>
      <c r="OX377" s="27">
        <v>145.15337020196515</v>
      </c>
      <c r="OY377" s="27">
        <v>145.0439827991141</v>
      </c>
      <c r="OZ377" s="27">
        <v>690.39481677421202</v>
      </c>
      <c r="PA377" s="27">
        <v>689.95028097079626</v>
      </c>
      <c r="PB377" s="27">
        <v>0</v>
      </c>
      <c r="PC377" s="27">
        <v>25.620443083178987</v>
      </c>
      <c r="PD377" s="27">
        <v>51.291488854443259</v>
      </c>
      <c r="PE377" s="27">
        <v>0</v>
      </c>
      <c r="PF377" s="27">
        <v>16.311247819489889</v>
      </c>
      <c r="PG377" s="27">
        <v>0</v>
      </c>
      <c r="PH377" s="27">
        <v>3.0626584638282668</v>
      </c>
      <c r="PI377" s="27">
        <v>0</v>
      </c>
      <c r="PJ377" s="27">
        <v>1973.8769287239738</v>
      </c>
      <c r="PK377" s="27">
        <v>10.599249116529935</v>
      </c>
      <c r="PL377" s="27">
        <v>0.19863443233476522</v>
      </c>
      <c r="PM377" s="27">
        <v>9.9981219101835013</v>
      </c>
      <c r="PN377" s="27">
        <v>12.346678260808268</v>
      </c>
      <c r="PO377" s="27">
        <v>11.70589969439501</v>
      </c>
      <c r="PP377" s="27">
        <v>361.73104998563736</v>
      </c>
      <c r="PQ377" s="27">
        <v>4.5887952557336495</v>
      </c>
      <c r="PR377" s="27">
        <v>2.9703903783394314</v>
      </c>
      <c r="PS377" s="27">
        <v>0</v>
      </c>
      <c r="PT377" s="27">
        <v>7.0221299905012966</v>
      </c>
      <c r="PU377" s="27">
        <v>15.181372873585675</v>
      </c>
      <c r="PV377" s="27">
        <v>15.153616921538896</v>
      </c>
      <c r="PW377" s="27">
        <v>15.141469758851757</v>
      </c>
      <c r="PX377" s="27">
        <v>15.13416887350612</v>
      </c>
      <c r="PY377" s="27">
        <v>0</v>
      </c>
      <c r="PZ377" s="27">
        <v>0</v>
      </c>
      <c r="QA377" s="27">
        <v>3.8698468651886486</v>
      </c>
      <c r="QB377" s="27">
        <v>0</v>
      </c>
      <c r="QC377" s="27">
        <v>4.4840023755570382</v>
      </c>
      <c r="QD377" s="27">
        <v>0</v>
      </c>
      <c r="QE377" s="27">
        <v>0</v>
      </c>
      <c r="QF377" s="27">
        <v>0</v>
      </c>
      <c r="QG377" s="27">
        <v>0</v>
      </c>
      <c r="QH377" s="27">
        <v>0.83267856140334096</v>
      </c>
      <c r="QI377" s="27">
        <v>0</v>
      </c>
      <c r="QJ377" s="27">
        <v>0</v>
      </c>
      <c r="QK377" s="27">
        <v>0</v>
      </c>
      <c r="QL377" s="27">
        <v>0</v>
      </c>
      <c r="QM377" s="27">
        <v>0</v>
      </c>
      <c r="QN377" s="27">
        <v>0</v>
      </c>
      <c r="QO377" s="27">
        <v>0.14702472558111901</v>
      </c>
      <c r="QP377" s="27">
        <v>0</v>
      </c>
      <c r="QQ377" s="27">
        <v>5.2233428941364064</v>
      </c>
      <c r="QR377" s="27">
        <v>0</v>
      </c>
      <c r="QS377" s="27">
        <v>3.7657463103465378</v>
      </c>
      <c r="QT377" s="27">
        <v>0</v>
      </c>
      <c r="QU377" s="27">
        <v>4.3603908340153792</v>
      </c>
      <c r="QV377" s="27">
        <v>2.3031146332148489</v>
      </c>
      <c r="QW377" s="27">
        <v>24.877955631260978</v>
      </c>
      <c r="QX377" s="27">
        <v>12.280152090029482</v>
      </c>
      <c r="QY377" s="27">
        <v>21.815989492767212</v>
      </c>
      <c r="QZ377" s="27">
        <v>31.013405684267926</v>
      </c>
      <c r="RA377" s="27">
        <v>31.013405684267926</v>
      </c>
      <c r="RB377" s="27">
        <v>30.999055668243745</v>
      </c>
      <c r="RC377" s="27">
        <v>14.113492514452606</v>
      </c>
      <c r="RD377" s="27">
        <v>18.612663108701874</v>
      </c>
      <c r="RE377" s="27">
        <v>0.16231882160689465</v>
      </c>
      <c r="RF377" s="27">
        <v>6.4421501761905038</v>
      </c>
      <c r="RG377" s="27">
        <v>1.4232320717319538</v>
      </c>
      <c r="RH377" s="27">
        <v>2.3211780305786252</v>
      </c>
      <c r="RI377" s="27">
        <v>0</v>
      </c>
      <c r="RJ377" s="27">
        <v>0</v>
      </c>
      <c r="RK377" s="27">
        <v>0.15690609626443908</v>
      </c>
      <c r="RL377" s="27">
        <v>0</v>
      </c>
      <c r="RM377" s="27">
        <v>0</v>
      </c>
      <c r="RN377" s="27">
        <v>0</v>
      </c>
      <c r="RO377" s="27">
        <v>12.577851983864539</v>
      </c>
      <c r="RP377" s="27">
        <v>12.617125711930729</v>
      </c>
      <c r="RQ377" s="27">
        <v>0</v>
      </c>
      <c r="RR377" s="27">
        <v>18.262472366778354</v>
      </c>
      <c r="RS377" s="27">
        <v>43.931315284705576</v>
      </c>
      <c r="RT377" s="27">
        <v>0</v>
      </c>
      <c r="RU377" s="27">
        <v>14.074281725053188</v>
      </c>
      <c r="RV377" s="27">
        <v>0</v>
      </c>
      <c r="RW377" s="27">
        <v>0</v>
      </c>
      <c r="RX377" s="27">
        <v>7.750707997062527</v>
      </c>
      <c r="RY377" s="27">
        <v>19.538805590262736</v>
      </c>
      <c r="RZ377" s="27">
        <v>0</v>
      </c>
      <c r="SA377" s="27">
        <v>7.750707997062527</v>
      </c>
      <c r="SB377" s="27">
        <v>7.750707997062527</v>
      </c>
      <c r="SC377" s="27">
        <v>19.840596497438021</v>
      </c>
      <c r="SD377" s="27">
        <v>34.197850468301439</v>
      </c>
      <c r="SE377" s="27">
        <v>50.563917866550391</v>
      </c>
      <c r="SF377" s="27">
        <v>100.30629731571622</v>
      </c>
      <c r="SG377" s="27">
        <v>49.967636937545457</v>
      </c>
      <c r="SH377" s="27">
        <v>49.935160585490728</v>
      </c>
      <c r="SI377" s="27">
        <v>19.712138678554858</v>
      </c>
      <c r="SJ377" s="27">
        <v>49.939943924165455</v>
      </c>
      <c r="SK377" s="27">
        <v>2.4255303400878274</v>
      </c>
      <c r="SL377" s="27">
        <v>0</v>
      </c>
      <c r="SM377" s="27">
        <v>0</v>
      </c>
      <c r="SN377" s="27">
        <v>1.4688626051421896</v>
      </c>
      <c r="SO377" s="27">
        <v>0</v>
      </c>
      <c r="SP377" s="27">
        <v>0</v>
      </c>
      <c r="SQ377" s="27">
        <v>0.68011523314622091</v>
      </c>
      <c r="SR377" s="27">
        <v>0.68011523314622091</v>
      </c>
      <c r="SS377" s="27">
        <v>0.68011523314622091</v>
      </c>
      <c r="ST377" s="27">
        <v>0</v>
      </c>
      <c r="SU377" s="27">
        <v>0.13827625089970824</v>
      </c>
      <c r="SV377" s="27">
        <v>9.7831234244878242</v>
      </c>
      <c r="SW377" s="27">
        <v>0.13953502423516304</v>
      </c>
      <c r="SX377" s="27">
        <v>0</v>
      </c>
      <c r="SY377" s="27">
        <v>0</v>
      </c>
      <c r="SZ377" s="27">
        <v>3.529789248615538</v>
      </c>
      <c r="TA377" s="27">
        <v>0</v>
      </c>
      <c r="TB377" s="27">
        <v>25.256217018565142</v>
      </c>
      <c r="TC377" s="27">
        <v>1.8721735818219032</v>
      </c>
      <c r="TD377" s="27">
        <v>30.082479864032337</v>
      </c>
      <c r="TE377" s="27">
        <v>29.631713132605981</v>
      </c>
      <c r="TF377" s="27">
        <v>0</v>
      </c>
      <c r="TG377" s="27">
        <v>0.68011523314622091</v>
      </c>
      <c r="TH377" s="27">
        <v>12.113931071082678</v>
      </c>
      <c r="TI377" s="27">
        <v>101.69403197938834</v>
      </c>
      <c r="TJ377" s="27">
        <v>5.9107590126282661</v>
      </c>
      <c r="TK377" s="27">
        <v>10.876493943663851</v>
      </c>
      <c r="TL377" s="27">
        <v>2905.415582757927</v>
      </c>
      <c r="TM377" s="27">
        <v>478.18212234722961</v>
      </c>
      <c r="TN377" s="27">
        <v>3.1783397333565615</v>
      </c>
      <c r="TO377" s="27">
        <v>1651.0023863824892</v>
      </c>
      <c r="TP377" s="27">
        <v>0</v>
      </c>
      <c r="TQ377" s="27">
        <v>0</v>
      </c>
      <c r="TR377" s="27">
        <v>0</v>
      </c>
      <c r="TS377" s="27">
        <v>256.01303434613396</v>
      </c>
      <c r="TT377" s="27">
        <v>256.00674047945671</v>
      </c>
      <c r="TU377" s="27">
        <v>256.00170538611485</v>
      </c>
      <c r="TV377" s="27">
        <v>0</v>
      </c>
      <c r="TW377" s="27">
        <v>37.624923812743873</v>
      </c>
      <c r="TX377" s="27">
        <v>21.153874718317997</v>
      </c>
      <c r="TY377" s="27">
        <v>21.243751134469466</v>
      </c>
      <c r="TZ377" s="27">
        <v>5.3711858223855726</v>
      </c>
      <c r="UA377" s="27">
        <v>6.722541936663057</v>
      </c>
      <c r="UB377" s="27">
        <v>6.7275770300048761</v>
      </c>
      <c r="UC377" s="27">
        <v>0</v>
      </c>
      <c r="UD377" s="27">
        <v>0</v>
      </c>
      <c r="UE377" s="27">
        <v>0</v>
      </c>
      <c r="UF377" s="27">
        <v>0</v>
      </c>
      <c r="UG377" s="27">
        <v>0.13393348289238924</v>
      </c>
      <c r="UH377" s="27">
        <v>23.308328220615635</v>
      </c>
      <c r="UI377" s="27">
        <v>0</v>
      </c>
      <c r="UJ377" s="27">
        <v>94.74616961567888</v>
      </c>
      <c r="UK377" s="27">
        <v>235.88361230687585</v>
      </c>
      <c r="UL377" s="27">
        <v>235.95605471233128</v>
      </c>
      <c r="UM377" s="27">
        <v>235.92886520828543</v>
      </c>
      <c r="UN377" s="27">
        <v>0</v>
      </c>
      <c r="UO377" s="27">
        <v>235.8389258534672</v>
      </c>
      <c r="UP377" s="27">
        <v>94.512352468618147</v>
      </c>
      <c r="UQ377" s="27">
        <v>218.50712755225734</v>
      </c>
      <c r="UR377" s="27">
        <v>10.476015206988912</v>
      </c>
      <c r="US377" s="27">
        <v>166.03365053582203</v>
      </c>
      <c r="UT377" s="27">
        <v>46.988246329857525</v>
      </c>
      <c r="UU377" s="27">
        <v>314.54089641277295</v>
      </c>
      <c r="UV377" s="27">
        <v>8.9170244310281586</v>
      </c>
      <c r="UW377" s="27">
        <v>6.8062503634708014</v>
      </c>
      <c r="UX377" s="27">
        <v>91.738016037275813</v>
      </c>
      <c r="UY377" s="27">
        <v>258.73179593471599</v>
      </c>
      <c r="UZ377" s="27">
        <v>379.7911116000746</v>
      </c>
      <c r="VA377" s="27">
        <v>13.923795372799571</v>
      </c>
      <c r="VB377" s="27">
        <v>26.582712359467397</v>
      </c>
      <c r="VC377" s="27">
        <v>80.928866467058782</v>
      </c>
      <c r="VD377" s="27">
        <v>10.488602940343458</v>
      </c>
      <c r="VE377" s="27">
        <v>13.960614492861621</v>
      </c>
      <c r="VF377" s="27">
        <v>0</v>
      </c>
      <c r="VG377" s="27">
        <v>0</v>
      </c>
      <c r="VH377" s="27">
        <v>0</v>
      </c>
      <c r="VI377" s="27">
        <v>0</v>
      </c>
      <c r="VJ377" s="27">
        <v>35.196498293984497</v>
      </c>
      <c r="VK377" s="27">
        <v>35.177113184618499</v>
      </c>
      <c r="VL377" s="27">
        <v>35.139349984554855</v>
      </c>
      <c r="VM377" s="27">
        <v>63.363125141454653</v>
      </c>
      <c r="VN377" s="27">
        <v>0.17232606962376021</v>
      </c>
      <c r="VO377" s="27">
        <v>2.5441067882876678</v>
      </c>
      <c r="VP377" s="27">
        <v>35.049977077737559</v>
      </c>
      <c r="VQ377" s="27">
        <v>155.7091286997551</v>
      </c>
      <c r="VR377" s="27">
        <v>0</v>
      </c>
      <c r="VS377" s="27">
        <v>34.832901616038384</v>
      </c>
      <c r="VT377" s="27">
        <v>29.988575373207411</v>
      </c>
      <c r="VU377" s="27">
        <v>26.246053430900016</v>
      </c>
      <c r="VV377" s="27">
        <v>26.246053430900016</v>
      </c>
      <c r="VW377" s="27">
        <v>52.17615475460088</v>
      </c>
      <c r="VX377" s="27">
        <v>0.17396247495985143</v>
      </c>
      <c r="VY377" s="27">
        <v>0</v>
      </c>
      <c r="VZ377" s="27">
        <v>0</v>
      </c>
      <c r="WA377" s="27">
        <v>0</v>
      </c>
      <c r="WB377" s="27">
        <v>0</v>
      </c>
      <c r="WC377" s="27">
        <v>5.9554454660369105</v>
      </c>
      <c r="WD377" s="27">
        <v>0</v>
      </c>
      <c r="WE377" s="27">
        <v>0</v>
      </c>
      <c r="WF377" s="27">
        <v>0</v>
      </c>
      <c r="WG377" s="27">
        <v>0</v>
      </c>
      <c r="WH377" s="27">
        <v>0</v>
      </c>
      <c r="WI377" s="27">
        <v>0</v>
      </c>
      <c r="WJ377" s="27">
        <v>35.682825372137458</v>
      </c>
      <c r="WK377" s="27">
        <v>205.2920845059856</v>
      </c>
      <c r="WL377" s="27">
        <v>0.57242717429806389</v>
      </c>
      <c r="WM377" s="27">
        <v>140.62027566632537</v>
      </c>
      <c r="WN377" s="27">
        <v>882.11820586532986</v>
      </c>
      <c r="WO377" s="27">
        <v>20.242522823448731</v>
      </c>
      <c r="WP377" s="27">
        <v>20.242522823448731</v>
      </c>
      <c r="WQ377" s="27">
        <v>171.95108104712821</v>
      </c>
      <c r="WR377" s="27">
        <v>230.75851667157167</v>
      </c>
      <c r="WS377" s="27">
        <v>28.304651343702773</v>
      </c>
      <c r="WT377" s="27">
        <v>4.4897297942333578</v>
      </c>
      <c r="WU377" s="27">
        <v>0</v>
      </c>
      <c r="WV377" s="27">
        <v>15.034096393337464</v>
      </c>
      <c r="WW377" s="27">
        <v>15.024907347988643</v>
      </c>
      <c r="WX377" s="27">
        <v>28.391003194514973</v>
      </c>
      <c r="WY377" s="27">
        <v>281.07313447903528</v>
      </c>
      <c r="WZ377" s="27">
        <v>535.52113593719832</v>
      </c>
      <c r="XA377" s="27">
        <v>469.89832384260194</v>
      </c>
      <c r="XB377" s="27">
        <v>67.057373126347358</v>
      </c>
      <c r="XC377" s="27">
        <v>10.270835153309781</v>
      </c>
      <c r="XD377" s="27">
        <v>59.879281119583212</v>
      </c>
      <c r="XE377" s="27">
        <v>84.258825448670876</v>
      </c>
      <c r="XF377" s="27">
        <v>531.42892676230156</v>
      </c>
      <c r="XG377" s="27">
        <v>0</v>
      </c>
      <c r="XH377" s="27">
        <v>28.698269765699482</v>
      </c>
      <c r="XI377" s="27">
        <v>45.970402210808786</v>
      </c>
      <c r="XJ377" s="27">
        <v>0.16760566961580475</v>
      </c>
      <c r="XK377" s="27">
        <v>28.692542347023164</v>
      </c>
      <c r="XL377" s="27">
        <v>28.692542347023164</v>
      </c>
      <c r="XM377" s="27">
        <v>46.030005128242564</v>
      </c>
      <c r="XN377" s="27">
        <v>28.686500235012982</v>
      </c>
      <c r="XO377" s="27">
        <v>28.683416240341117</v>
      </c>
      <c r="XP377" s="27">
        <v>14.694605224765308</v>
      </c>
      <c r="XQ377" s="27">
        <v>28.658618405632655</v>
      </c>
      <c r="XR377" s="27">
        <v>28.658618405632655</v>
      </c>
      <c r="XS377" s="27">
        <v>28.699591477701713</v>
      </c>
      <c r="XT377" s="27">
        <v>6.1997733704486846</v>
      </c>
      <c r="XU377" s="27">
        <v>6.0638258502195681</v>
      </c>
      <c r="XV377" s="27">
        <v>7.6510131488945081</v>
      </c>
      <c r="XW377" s="27">
        <v>406.62343871196271</v>
      </c>
      <c r="XX377" s="27">
        <v>0</v>
      </c>
      <c r="XY377" s="27">
        <v>245.62406331529175</v>
      </c>
      <c r="XZ377" s="27">
        <v>26.598509964827354</v>
      </c>
      <c r="YA377" s="27">
        <v>406.4163704982804</v>
      </c>
      <c r="YB377" s="27">
        <v>0</v>
      </c>
      <c r="YC377" s="27">
        <v>0</v>
      </c>
      <c r="YD377" s="27">
        <v>35.816003591028569</v>
      </c>
      <c r="YE377" s="27">
        <v>0</v>
      </c>
      <c r="YF377" s="27">
        <v>31.271643034036476</v>
      </c>
      <c r="YG377" s="27">
        <v>31.262013418020246</v>
      </c>
      <c r="YH377" s="27">
        <v>0</v>
      </c>
      <c r="YI377" s="27">
        <v>0</v>
      </c>
      <c r="YJ377" s="27">
        <v>5.9803062394121431</v>
      </c>
      <c r="YK377" s="27">
        <v>0</v>
      </c>
      <c r="YL377" s="27">
        <v>16.267946016750244</v>
      </c>
      <c r="YM377" s="27">
        <v>9.3175661063698705</v>
      </c>
      <c r="YN377" s="27">
        <v>20.94479246729896</v>
      </c>
      <c r="YO377" s="27">
        <v>0</v>
      </c>
      <c r="YP377" s="27">
        <v>0</v>
      </c>
      <c r="YQ377" s="27">
        <v>15.442379524692223</v>
      </c>
      <c r="YR377" s="27">
        <v>0</v>
      </c>
      <c r="YS377" s="27">
        <v>15.336264932513386</v>
      </c>
      <c r="YT377" s="27">
        <v>8.7827762548019059</v>
      </c>
      <c r="YU377" s="27">
        <v>8.858932041596919</v>
      </c>
      <c r="YV377" s="27">
        <v>9.1281836580506983</v>
      </c>
      <c r="YW377" s="27">
        <v>0</v>
      </c>
      <c r="YX377" s="27">
        <v>33.8761080037592</v>
      </c>
      <c r="YY377" s="27">
        <v>0.29109133382391927</v>
      </c>
      <c r="YZ377" s="27">
        <v>0.1781164269668522</v>
      </c>
      <c r="ZA377" s="27">
        <v>0</v>
      </c>
      <c r="ZB377" s="27">
        <v>0</v>
      </c>
      <c r="ZC377" s="27">
        <v>0</v>
      </c>
      <c r="ZD377" s="27">
        <v>0</v>
      </c>
      <c r="ZE377" s="27">
        <v>45.194242572167362</v>
      </c>
      <c r="ZF377" s="27">
        <v>0.75922913727955421</v>
      </c>
      <c r="ZG377" s="27">
        <v>0</v>
      </c>
      <c r="ZH377" s="27">
        <v>0</v>
      </c>
      <c r="ZI377" s="27">
        <v>6.0791199462453438</v>
      </c>
      <c r="ZJ377" s="27">
        <v>0.36592540861670625</v>
      </c>
      <c r="ZK377" s="27">
        <v>0.21216624569090417</v>
      </c>
      <c r="ZL377" s="27">
        <v>0.12191219753879602</v>
      </c>
      <c r="ZM377" s="27">
        <v>0.15256332825712005</v>
      </c>
      <c r="ZN377" s="27">
        <v>0</v>
      </c>
      <c r="ZO377" s="27">
        <v>1.7622826696367004</v>
      </c>
      <c r="ZP377" s="27">
        <v>0.11895408020047728</v>
      </c>
      <c r="ZQ377" s="27">
        <v>0.11895408020047728</v>
      </c>
      <c r="ZR377" s="27">
        <v>1.3867905836705376</v>
      </c>
      <c r="ZS377" s="27">
        <v>0.76011027861437253</v>
      </c>
      <c r="ZT377" s="27">
        <v>0.29996568583887551</v>
      </c>
      <c r="ZU377" s="27">
        <v>0.20794935501713063</v>
      </c>
      <c r="ZV377" s="27">
        <v>0.6451842730873506</v>
      </c>
      <c r="ZW377" s="27">
        <v>0.6451842730873506</v>
      </c>
      <c r="ZX377" s="27">
        <v>0.49664901950368584</v>
      </c>
      <c r="ZY377" s="27">
        <v>0.39991228867398554</v>
      </c>
      <c r="ZZ377" s="27">
        <v>0.44094829940981156</v>
      </c>
      <c r="AAA377" s="27">
        <v>0.92557603355990414</v>
      </c>
      <c r="AAB377" s="27">
        <v>0.33722537656833712</v>
      </c>
      <c r="AAC377" s="27">
        <v>0.507222715521506</v>
      </c>
      <c r="AAD377" s="27">
        <v>0.28032882180578084</v>
      </c>
      <c r="AAE377" s="27">
        <v>17.050777154069575</v>
      </c>
    </row>
    <row r="378" spans="1:707">
      <c r="A378" s="14" t="s">
        <v>3810</v>
      </c>
      <c r="B378" s="14" t="e">
        <f>_xlfn.CONCAT(#REF!," ","[",#REF!,"]")</f>
        <v>#REF!</v>
      </c>
      <c r="C378" s="15" t="s">
        <v>3811</v>
      </c>
      <c r="D378" s="14" t="s">
        <v>157</v>
      </c>
      <c r="E378" s="16">
        <v>1425</v>
      </c>
      <c r="F378" s="17">
        <v>44630</v>
      </c>
      <c r="G378" s="14" t="s">
        <v>710</v>
      </c>
      <c r="H378" s="14" t="s">
        <v>3812</v>
      </c>
      <c r="I378" s="18">
        <v>1.0043</v>
      </c>
      <c r="J378" s="37">
        <v>44687</v>
      </c>
      <c r="K378" s="1" t="s">
        <v>3813</v>
      </c>
      <c r="L378" s="18">
        <v>17</v>
      </c>
      <c r="M378" s="20" t="s">
        <v>3814</v>
      </c>
      <c r="N378" s="20" t="s">
        <v>3811</v>
      </c>
      <c r="O378" s="20" t="s">
        <v>3815</v>
      </c>
      <c r="P378" s="21">
        <v>32.99</v>
      </c>
      <c r="Q378" s="22">
        <v>40</v>
      </c>
      <c r="R378" s="20" t="s">
        <v>3816</v>
      </c>
      <c r="S378" s="20" t="s">
        <v>3817</v>
      </c>
      <c r="T378" s="20" t="s">
        <v>3818</v>
      </c>
      <c r="U378" s="16">
        <v>0</v>
      </c>
      <c r="V378" s="16">
        <v>1</v>
      </c>
      <c r="W378" s="16">
        <v>0</v>
      </c>
      <c r="X378" s="16">
        <v>0</v>
      </c>
      <c r="Y378" s="23">
        <v>0</v>
      </c>
      <c r="Z378" s="16">
        <v>0</v>
      </c>
      <c r="AA378" s="16">
        <v>0</v>
      </c>
      <c r="AB378" s="16">
        <v>0</v>
      </c>
      <c r="AC378" s="16">
        <v>0</v>
      </c>
      <c r="AD378" s="16">
        <v>0</v>
      </c>
      <c r="AE378" s="16">
        <v>1</v>
      </c>
      <c r="AF378" s="16">
        <v>0</v>
      </c>
      <c r="AG378" s="16">
        <v>0</v>
      </c>
      <c r="AH378" s="16">
        <v>0</v>
      </c>
      <c r="AI378" s="16">
        <v>0</v>
      </c>
      <c r="AJ378" s="16">
        <v>0</v>
      </c>
      <c r="AK378" s="16">
        <v>0</v>
      </c>
      <c r="AL378" s="16">
        <v>0</v>
      </c>
      <c r="AM378" s="16">
        <v>0</v>
      </c>
      <c r="AN378" s="16">
        <v>0</v>
      </c>
      <c r="AO378" s="16">
        <v>0</v>
      </c>
      <c r="AP378" s="16">
        <v>0</v>
      </c>
      <c r="AQ378" s="16">
        <v>0</v>
      </c>
      <c r="AR378" s="16">
        <v>0</v>
      </c>
      <c r="AS378" s="24" t="s">
        <v>93</v>
      </c>
      <c r="AT378" s="24" t="s">
        <v>157</v>
      </c>
      <c r="AU378" s="25" t="e">
        <f>#REF!+#REF!</f>
        <v>#REF!</v>
      </c>
      <c r="AV378" s="26" t="e">
        <f>SUM(#REF!)</f>
        <v>#REF!</v>
      </c>
      <c r="AW378" s="16">
        <v>0</v>
      </c>
      <c r="AX378" s="16">
        <v>0</v>
      </c>
      <c r="AY378" s="26" t="e">
        <f>SUM(#REF!)</f>
        <v>#REF!</v>
      </c>
      <c r="AZ378" s="16">
        <v>0</v>
      </c>
      <c r="BA378" s="16">
        <v>0</v>
      </c>
      <c r="BB378" s="16">
        <v>0</v>
      </c>
      <c r="BC378" s="16">
        <v>0</v>
      </c>
      <c r="BD378" s="16">
        <v>0</v>
      </c>
      <c r="BE378" s="16">
        <v>0</v>
      </c>
      <c r="BF378" s="16">
        <v>0</v>
      </c>
      <c r="BG378" s="16">
        <v>0</v>
      </c>
      <c r="BH378" s="16">
        <v>1</v>
      </c>
      <c r="BI378" s="16">
        <v>0</v>
      </c>
      <c r="BJ378" s="16">
        <v>0</v>
      </c>
      <c r="BK378" s="16">
        <v>0</v>
      </c>
      <c r="BL378" s="16">
        <v>0</v>
      </c>
      <c r="BM378" s="16">
        <v>0</v>
      </c>
      <c r="BN378" s="16">
        <v>0</v>
      </c>
      <c r="BO378" s="16">
        <v>0</v>
      </c>
      <c r="BP378" s="16">
        <v>0</v>
      </c>
      <c r="BQ378" s="16">
        <v>0</v>
      </c>
      <c r="BR378" s="16">
        <v>0</v>
      </c>
      <c r="BS378" s="16">
        <v>0</v>
      </c>
      <c r="BT378" s="16">
        <v>0</v>
      </c>
      <c r="BU378" s="16">
        <v>0</v>
      </c>
      <c r="BV378" s="16">
        <v>0</v>
      </c>
      <c r="BW378" s="16">
        <v>0</v>
      </c>
      <c r="BX378" s="16">
        <v>0</v>
      </c>
      <c r="BY378" s="16">
        <v>0</v>
      </c>
      <c r="BZ378" s="16">
        <v>0</v>
      </c>
      <c r="CA378" s="16">
        <v>0</v>
      </c>
      <c r="CB378" s="16">
        <v>0</v>
      </c>
      <c r="CC378" s="16">
        <v>0</v>
      </c>
      <c r="CD378" s="16">
        <v>0</v>
      </c>
      <c r="CE378" s="16">
        <v>0</v>
      </c>
      <c r="CF378" s="16">
        <v>0</v>
      </c>
      <c r="CG378" s="16">
        <v>0</v>
      </c>
      <c r="CH378" s="16">
        <v>0</v>
      </c>
      <c r="CI378" s="16">
        <v>0</v>
      </c>
      <c r="CJ378" s="16">
        <v>0</v>
      </c>
      <c r="CK378" s="16">
        <v>0</v>
      </c>
      <c r="CL378" s="25" t="e">
        <f>SUM(#REF!)</f>
        <v>#REF!</v>
      </c>
      <c r="CM378" s="16">
        <v>0</v>
      </c>
      <c r="CN378" s="16">
        <v>0</v>
      </c>
      <c r="CO378" s="16">
        <v>0</v>
      </c>
      <c r="CP378" s="25" t="e">
        <f>SUM(#REF!,#REF!,#REF!,#REF!,#REF!)</f>
        <v>#REF!</v>
      </c>
      <c r="CQ378" s="26" t="e">
        <f>SUM(#REF!)</f>
        <v>#REF!</v>
      </c>
      <c r="CR378" s="16">
        <v>0</v>
      </c>
      <c r="CS378" s="16">
        <v>0</v>
      </c>
      <c r="CT378" s="16">
        <v>0</v>
      </c>
      <c r="CU378" s="26" t="e">
        <f>SUM(#REF!)</f>
        <v>#REF!</v>
      </c>
      <c r="CV378" s="16">
        <v>0</v>
      </c>
      <c r="CW378" s="16">
        <v>0</v>
      </c>
      <c r="CX378" s="16">
        <v>0</v>
      </c>
      <c r="CY378" s="26" t="e">
        <f>SUM(#REF!)</f>
        <v>#REF!</v>
      </c>
      <c r="CZ378" s="16">
        <v>0</v>
      </c>
      <c r="DA378" s="16">
        <v>0</v>
      </c>
      <c r="DB378" s="16">
        <v>0</v>
      </c>
      <c r="DC378" s="26" t="e">
        <f>SUM(#REF!)</f>
        <v>#REF!</v>
      </c>
      <c r="DD378" s="16">
        <v>0</v>
      </c>
      <c r="DE378" s="16">
        <v>0</v>
      </c>
      <c r="DF378" s="16">
        <v>0</v>
      </c>
      <c r="DG378" s="16">
        <v>0</v>
      </c>
      <c r="DH378" s="16">
        <v>0</v>
      </c>
      <c r="DI378" s="16">
        <v>0</v>
      </c>
      <c r="DJ378" s="26" t="e">
        <f>SUM(#REF!)</f>
        <v>#REF!</v>
      </c>
      <c r="DK378" s="16">
        <v>0</v>
      </c>
      <c r="DL378" s="16">
        <v>0</v>
      </c>
      <c r="DM378" s="16">
        <v>0</v>
      </c>
      <c r="DN378" s="16">
        <v>0</v>
      </c>
      <c r="DO378" s="16">
        <v>0</v>
      </c>
      <c r="DP378" s="16">
        <v>0</v>
      </c>
      <c r="DQ378" s="16">
        <v>0</v>
      </c>
      <c r="DR378" s="16">
        <v>0</v>
      </c>
      <c r="DS378" s="16">
        <v>0</v>
      </c>
      <c r="DT378" s="16">
        <v>0</v>
      </c>
      <c r="DU378" s="16">
        <v>0</v>
      </c>
      <c r="DV378" s="16">
        <v>0</v>
      </c>
      <c r="DW378" s="16">
        <v>0</v>
      </c>
      <c r="DX378" s="16">
        <v>0</v>
      </c>
      <c r="DY378" s="16">
        <v>0</v>
      </c>
      <c r="DZ378" s="16">
        <v>0</v>
      </c>
      <c r="EA378" s="16">
        <v>0</v>
      </c>
      <c r="EB378" s="16">
        <v>0</v>
      </c>
      <c r="EC378" s="16">
        <v>0</v>
      </c>
      <c r="ED378" s="16">
        <v>0</v>
      </c>
      <c r="EE378" s="16">
        <v>0</v>
      </c>
      <c r="EF378" s="16">
        <v>0</v>
      </c>
      <c r="EG378" s="16">
        <v>0</v>
      </c>
      <c r="EH378" s="16">
        <v>0</v>
      </c>
      <c r="EI378" s="16">
        <v>0</v>
      </c>
      <c r="EJ378" s="16">
        <v>0</v>
      </c>
      <c r="EK378" s="16">
        <v>0</v>
      </c>
      <c r="EL378" s="16">
        <v>0</v>
      </c>
      <c r="EM378" s="16">
        <v>0</v>
      </c>
      <c r="EN378" s="16">
        <v>0</v>
      </c>
      <c r="EO378" s="16">
        <v>0</v>
      </c>
      <c r="EP378" s="16">
        <v>0</v>
      </c>
      <c r="EQ378" s="16">
        <v>0</v>
      </c>
      <c r="ER378" s="16">
        <v>0</v>
      </c>
      <c r="ES378" s="16">
        <v>0</v>
      </c>
      <c r="ET378" s="16">
        <v>0</v>
      </c>
      <c r="EU378" s="16">
        <v>0</v>
      </c>
      <c r="EV378" s="16">
        <v>0</v>
      </c>
      <c r="EW378" s="16">
        <v>0</v>
      </c>
      <c r="EX378" s="16">
        <v>0</v>
      </c>
      <c r="EY378" s="16">
        <v>0</v>
      </c>
      <c r="EZ378" s="16">
        <v>0</v>
      </c>
      <c r="FA378" s="16">
        <v>0</v>
      </c>
      <c r="FB378" s="16">
        <v>1</v>
      </c>
      <c r="FC378" s="16">
        <v>0</v>
      </c>
      <c r="FD378" s="25" t="e">
        <f>SUM(#REF!,#REF!,#REF!,#REF!,#REF!)</f>
        <v>#REF!</v>
      </c>
      <c r="FE378" s="26" t="e">
        <f>SUM(#REF!)</f>
        <v>#REF!</v>
      </c>
      <c r="FF378" s="16">
        <v>0</v>
      </c>
      <c r="FG378" s="16">
        <v>0</v>
      </c>
      <c r="FH378" s="16">
        <v>1</v>
      </c>
      <c r="FI378" s="16">
        <v>0</v>
      </c>
      <c r="FJ378" s="16">
        <v>0</v>
      </c>
      <c r="FK378" s="16">
        <v>0</v>
      </c>
      <c r="FL378" s="16">
        <v>0</v>
      </c>
      <c r="FM378" s="16">
        <v>0</v>
      </c>
      <c r="FN378" s="16">
        <v>0</v>
      </c>
      <c r="FO378" s="16">
        <v>0</v>
      </c>
      <c r="FP378" s="26" t="e">
        <f>SUM(#REF!)</f>
        <v>#REF!</v>
      </c>
      <c r="FQ378" s="16">
        <v>1</v>
      </c>
      <c r="FR378" s="16">
        <v>0</v>
      </c>
      <c r="FS378" s="16">
        <v>0</v>
      </c>
      <c r="FT378" s="26" t="e">
        <f>SUM(#REF!)</f>
        <v>#REF!</v>
      </c>
      <c r="FU378" s="16">
        <v>1</v>
      </c>
      <c r="FV378" s="16">
        <v>0</v>
      </c>
      <c r="FW378" s="16">
        <v>0</v>
      </c>
      <c r="FX378" s="16">
        <v>0</v>
      </c>
      <c r="FY378" s="16">
        <v>0</v>
      </c>
      <c r="FZ378" s="16">
        <v>0</v>
      </c>
      <c r="GA378" s="16">
        <v>0</v>
      </c>
      <c r="GB378" s="16">
        <v>0</v>
      </c>
      <c r="GC378" s="16">
        <v>0</v>
      </c>
      <c r="GD378" s="16">
        <v>0</v>
      </c>
      <c r="GE378" s="16">
        <v>0</v>
      </c>
      <c r="GF378" s="16">
        <v>0</v>
      </c>
      <c r="GG378" s="16">
        <v>0</v>
      </c>
      <c r="GH378" s="16">
        <v>0</v>
      </c>
      <c r="GI378" s="26" t="e">
        <f>SUM(#REF!)</f>
        <v>#REF!</v>
      </c>
      <c r="GJ378" s="16">
        <v>0</v>
      </c>
      <c r="GK378" s="16">
        <v>0</v>
      </c>
      <c r="GL378" s="16">
        <v>0</v>
      </c>
      <c r="GM378" s="16">
        <v>0</v>
      </c>
      <c r="GN378" s="16">
        <v>0</v>
      </c>
      <c r="GO378" s="26" t="e">
        <f>SUM(#REF!)</f>
        <v>#REF!</v>
      </c>
      <c r="GP378" s="16">
        <v>1</v>
      </c>
      <c r="GQ378" s="16">
        <v>0</v>
      </c>
      <c r="GR378" s="16">
        <v>0</v>
      </c>
      <c r="GS378" s="16">
        <v>0</v>
      </c>
      <c r="GT378" s="16">
        <v>0</v>
      </c>
      <c r="GU378" s="16">
        <v>0</v>
      </c>
      <c r="GV378" s="16">
        <v>0</v>
      </c>
      <c r="GW378" s="16">
        <v>0</v>
      </c>
      <c r="GX378" s="16">
        <v>0</v>
      </c>
      <c r="GY378" s="16">
        <v>0</v>
      </c>
      <c r="GZ378" s="16">
        <v>0</v>
      </c>
      <c r="HA378" s="16">
        <v>0</v>
      </c>
      <c r="HB378" s="16">
        <v>0</v>
      </c>
      <c r="HC378" s="16">
        <v>1</v>
      </c>
      <c r="HD378" s="16">
        <v>0</v>
      </c>
      <c r="HE378" s="16">
        <v>0</v>
      </c>
      <c r="HF378" s="16">
        <v>0</v>
      </c>
      <c r="HG378" s="16">
        <v>0</v>
      </c>
      <c r="HH378" s="16">
        <v>0</v>
      </c>
      <c r="HI378" s="16">
        <v>0</v>
      </c>
      <c r="HJ378" s="16">
        <v>0</v>
      </c>
      <c r="HK378" s="16">
        <v>0</v>
      </c>
      <c r="HL378" s="25" t="e">
        <f>SUM(#REF!)</f>
        <v>#REF!</v>
      </c>
      <c r="HM378" s="16">
        <v>0</v>
      </c>
      <c r="HN378" s="16">
        <v>0</v>
      </c>
      <c r="HO378" s="16">
        <v>0</v>
      </c>
      <c r="HP378" s="25" t="e">
        <f>SUM(#REF!)</f>
        <v>#REF!</v>
      </c>
      <c r="HQ378" s="16">
        <v>0</v>
      </c>
      <c r="HR378" s="16">
        <v>0</v>
      </c>
      <c r="HS378" s="16">
        <v>0</v>
      </c>
      <c r="HT378" s="16">
        <v>0</v>
      </c>
      <c r="HU378" s="16">
        <v>0</v>
      </c>
      <c r="HV378" s="16">
        <v>0</v>
      </c>
      <c r="HW378" s="25" t="e">
        <f>SUM(#REF!+#REF!+#REF!+#REF!+#REF!+#REF!+#REF!+#REF!)</f>
        <v>#REF!</v>
      </c>
      <c r="HX378" s="26" t="e">
        <f>SUM(#REF!)</f>
        <v>#REF!</v>
      </c>
      <c r="HY378" s="16">
        <v>0</v>
      </c>
      <c r="HZ378" s="16">
        <v>0</v>
      </c>
      <c r="IA378" s="16">
        <v>0</v>
      </c>
      <c r="IB378" s="26" t="e">
        <f>SUM(#REF!)</f>
        <v>#REF!</v>
      </c>
      <c r="IC378" s="16">
        <v>0</v>
      </c>
      <c r="ID378" s="16">
        <v>0</v>
      </c>
      <c r="IE378" s="16">
        <v>0</v>
      </c>
      <c r="IF378" s="16">
        <v>0</v>
      </c>
      <c r="IG378" s="16">
        <v>0</v>
      </c>
      <c r="IH378" s="16">
        <v>0</v>
      </c>
      <c r="II378" s="26" t="e">
        <f>SUM(#REF!)</f>
        <v>#REF!</v>
      </c>
      <c r="IJ378" s="16">
        <v>0</v>
      </c>
      <c r="IK378" s="16">
        <v>0</v>
      </c>
      <c r="IL378" s="16">
        <v>0</v>
      </c>
      <c r="IM378" s="16">
        <v>0</v>
      </c>
      <c r="IN378" s="16">
        <v>0</v>
      </c>
      <c r="IO378" s="26" t="e">
        <f>SUM(#REF!)</f>
        <v>#REF!</v>
      </c>
      <c r="IP378" s="16">
        <v>0</v>
      </c>
      <c r="IQ378" s="16">
        <v>0</v>
      </c>
      <c r="IR378" s="16">
        <v>0</v>
      </c>
      <c r="IS378" s="16">
        <v>0</v>
      </c>
      <c r="IT378" s="16">
        <v>0</v>
      </c>
      <c r="IU378" s="16">
        <v>0</v>
      </c>
      <c r="IV378" s="16">
        <v>0</v>
      </c>
      <c r="IW378" s="26" t="e">
        <f>SUM(#REF!)</f>
        <v>#REF!</v>
      </c>
      <c r="IX378" s="16">
        <v>0</v>
      </c>
      <c r="IY378" s="16">
        <v>0</v>
      </c>
      <c r="IZ378" s="16">
        <v>0</v>
      </c>
      <c r="JA378" s="16">
        <v>0</v>
      </c>
      <c r="JB378" s="16">
        <v>0</v>
      </c>
      <c r="JC378" s="16">
        <v>0</v>
      </c>
      <c r="JD378" s="16">
        <v>0</v>
      </c>
      <c r="JE378" s="16">
        <v>0</v>
      </c>
      <c r="JF378" s="26" t="e">
        <f>SUM(#REF!)</f>
        <v>#REF!</v>
      </c>
      <c r="JG378" s="16">
        <v>0</v>
      </c>
      <c r="JH378" s="16">
        <v>0</v>
      </c>
      <c r="JI378" s="16">
        <v>0</v>
      </c>
      <c r="JJ378" s="16">
        <v>0</v>
      </c>
      <c r="JK378" s="16">
        <v>0</v>
      </c>
      <c r="JL378" s="16">
        <v>0</v>
      </c>
      <c r="JM378" s="16">
        <v>0</v>
      </c>
      <c r="JN378" s="26" t="e">
        <f>SUM(#REF!)</f>
        <v>#REF!</v>
      </c>
      <c r="JO378" s="16">
        <v>0</v>
      </c>
      <c r="JP378" s="16">
        <v>0</v>
      </c>
      <c r="JQ378" s="16">
        <v>0</v>
      </c>
      <c r="JR378" s="16">
        <v>0</v>
      </c>
      <c r="JS378" s="16">
        <v>0</v>
      </c>
      <c r="JT378" s="16">
        <v>0</v>
      </c>
      <c r="JU378" s="26" t="e">
        <f>SUM(#REF!)</f>
        <v>#REF!</v>
      </c>
      <c r="JV378" s="16">
        <v>0</v>
      </c>
      <c r="JW378" s="16">
        <v>0</v>
      </c>
      <c r="JX378" s="16">
        <v>1</v>
      </c>
      <c r="JY378" s="16">
        <v>0</v>
      </c>
      <c r="JZ378" s="16">
        <v>0</v>
      </c>
      <c r="KA378" s="16">
        <v>0</v>
      </c>
      <c r="KB378" s="16">
        <v>0</v>
      </c>
      <c r="KC378" s="16">
        <v>0</v>
      </c>
      <c r="KD378" s="16">
        <v>0</v>
      </c>
      <c r="KE378" s="16">
        <v>0</v>
      </c>
      <c r="KF378" s="16">
        <v>0</v>
      </c>
      <c r="KG378" s="16">
        <v>0</v>
      </c>
      <c r="KH378" s="16">
        <v>0</v>
      </c>
      <c r="KI378" s="16">
        <v>0</v>
      </c>
      <c r="KJ378" s="16">
        <v>0</v>
      </c>
      <c r="KK378" s="16">
        <v>0</v>
      </c>
      <c r="KL378" s="16">
        <v>0</v>
      </c>
      <c r="KM378" s="16">
        <v>0</v>
      </c>
      <c r="KN378" s="16">
        <v>0</v>
      </c>
      <c r="KO378" s="25" t="e">
        <f>SUM(#REF!)</f>
        <v>#REF!</v>
      </c>
      <c r="KP378" s="16">
        <v>0</v>
      </c>
      <c r="KQ378" s="16">
        <v>0</v>
      </c>
      <c r="KR378" s="16">
        <v>0</v>
      </c>
      <c r="KS378" s="16">
        <v>0</v>
      </c>
      <c r="KT378" s="16">
        <v>0</v>
      </c>
      <c r="KU378" s="16">
        <v>0</v>
      </c>
      <c r="KV378" s="16" t="e">
        <f>SUM(#REF!+#REF!+#REF!+#REF!+#REF!+#REF!+#REF!+#REF!)</f>
        <v>#REF!</v>
      </c>
      <c r="KW378" s="27">
        <v>0.66130953155721961</v>
      </c>
      <c r="KX378" s="27">
        <v>7.7040965716918722E-2</v>
      </c>
      <c r="KY378" s="27">
        <v>0</v>
      </c>
      <c r="KZ378" s="27">
        <v>2.5294292227314972</v>
      </c>
      <c r="LA378" s="27">
        <v>0</v>
      </c>
      <c r="LB378" s="27">
        <v>0</v>
      </c>
      <c r="LC378" s="27">
        <v>19.648800646756985</v>
      </c>
      <c r="LD378" s="27">
        <v>19.648800646756985</v>
      </c>
      <c r="LE378" s="27">
        <v>19.648800646756985</v>
      </c>
      <c r="LF378" s="27">
        <v>19.648800646756985</v>
      </c>
      <c r="LG378" s="27">
        <v>1.6956161155468872</v>
      </c>
      <c r="LH378" s="27">
        <v>14.231847434164385</v>
      </c>
      <c r="LI378" s="27">
        <v>1.6956161155468872</v>
      </c>
      <c r="LJ378" s="27">
        <v>0</v>
      </c>
      <c r="LK378" s="27">
        <v>0.23134285708142549</v>
      </c>
      <c r="LL378" s="27">
        <v>3.378199605201619</v>
      </c>
      <c r="LM378" s="27">
        <v>0.37992579024853068</v>
      </c>
      <c r="LN378" s="27">
        <v>0.37992579024853068</v>
      </c>
      <c r="LO378" s="27">
        <v>3.3738553965709008</v>
      </c>
      <c r="LP378" s="27">
        <v>4.7512444824219928</v>
      </c>
      <c r="LQ378" s="27">
        <v>0.37992579024853068</v>
      </c>
      <c r="LR378" s="27">
        <v>0</v>
      </c>
      <c r="LS378" s="27">
        <v>0.45185268757738845</v>
      </c>
      <c r="LT378" s="27">
        <v>0</v>
      </c>
      <c r="LU378" s="27">
        <v>8.2359596840502149</v>
      </c>
      <c r="LV378" s="27">
        <v>8.2359596840502149</v>
      </c>
      <c r="LW378" s="27">
        <v>1.2795069167032582</v>
      </c>
      <c r="LX378" s="27">
        <v>4.3290863854849588</v>
      </c>
      <c r="LY378" s="27">
        <v>4.4623821034705484</v>
      </c>
      <c r="LZ378" s="27">
        <v>9.3702930465117434E-2</v>
      </c>
      <c r="MA378" s="27">
        <v>5.2185493551288986E-2</v>
      </c>
      <c r="MB378" s="27">
        <v>9.3702930465117434E-2</v>
      </c>
      <c r="MC378" s="27">
        <v>0</v>
      </c>
      <c r="MD378" s="27">
        <v>1.2672441505684453</v>
      </c>
      <c r="ME378" s="27">
        <v>0.7677151480184885</v>
      </c>
      <c r="MF378" s="27">
        <v>6.1588780587401123E-2</v>
      </c>
      <c r="MG378" s="27">
        <v>2.6955539603694785</v>
      </c>
      <c r="MH378" s="27">
        <v>2.6955539603694785</v>
      </c>
      <c r="MI378" s="27">
        <v>0.61528291606467067</v>
      </c>
      <c r="MJ378" s="27">
        <v>0</v>
      </c>
      <c r="MK378" s="27">
        <v>0.35639007766691672</v>
      </c>
      <c r="ML378" s="27">
        <v>0</v>
      </c>
      <c r="MM378" s="27">
        <v>0</v>
      </c>
      <c r="MN378" s="27">
        <v>0.7064563073270913</v>
      </c>
      <c r="MO378" s="27">
        <v>0.63375955024089103</v>
      </c>
      <c r="MP378" s="27">
        <v>0.12339752110547154</v>
      </c>
      <c r="MQ378" s="27">
        <v>0.14522854422439854</v>
      </c>
      <c r="MR378" s="27">
        <v>0.97447748284762081</v>
      </c>
      <c r="MS378" s="27">
        <v>81.396117354188007</v>
      </c>
      <c r="MT378" s="27">
        <v>11.319577952102989</v>
      </c>
      <c r="MU378" s="27">
        <v>81.396117354188007</v>
      </c>
      <c r="MV378" s="27">
        <v>2.2596483677656134</v>
      </c>
      <c r="MW378" s="27">
        <v>81.280143480742609</v>
      </c>
      <c r="MX378" s="27">
        <v>0.311078331949043</v>
      </c>
      <c r="MY378" s="27">
        <v>22.285185385776423</v>
      </c>
      <c r="MZ378" s="27">
        <v>0</v>
      </c>
      <c r="NA378" s="27">
        <v>0</v>
      </c>
      <c r="NB378" s="27">
        <v>0</v>
      </c>
      <c r="NC378" s="27">
        <v>0</v>
      </c>
      <c r="ND378" s="27">
        <v>0</v>
      </c>
      <c r="NE378" s="27">
        <v>0.82875402877921633</v>
      </c>
      <c r="NF378" s="27">
        <v>21.683484995430579</v>
      </c>
      <c r="NG378" s="27">
        <v>0</v>
      </c>
      <c r="NH378" s="27">
        <v>0</v>
      </c>
      <c r="NI378" s="27">
        <v>22.140396761413363</v>
      </c>
      <c r="NJ378" s="27">
        <v>0</v>
      </c>
      <c r="NK378" s="27">
        <v>0.2946913171141809</v>
      </c>
      <c r="NL378" s="27">
        <v>0.45042294802803806</v>
      </c>
      <c r="NM378" s="27">
        <v>0.18113700290616011</v>
      </c>
      <c r="NN378" s="27">
        <v>0</v>
      </c>
      <c r="NO378" s="27">
        <v>23.625841163205742</v>
      </c>
      <c r="NP378" s="27">
        <v>0.38718446796061728</v>
      </c>
      <c r="NQ378" s="27">
        <v>0.1364851369802943</v>
      </c>
      <c r="NR378" s="27">
        <v>0</v>
      </c>
      <c r="NS378" s="27">
        <v>4.0687088175551871</v>
      </c>
      <c r="NT378" s="27">
        <v>60.502563459773505</v>
      </c>
      <c r="NU378" s="27">
        <v>119.12655913166594</v>
      </c>
      <c r="NV378" s="27">
        <v>761.04260853165295</v>
      </c>
      <c r="NW378" s="27">
        <v>211.07866353863847</v>
      </c>
      <c r="NX378" s="27">
        <v>211.07866353863847</v>
      </c>
      <c r="NY378" s="27">
        <v>446.47565709221232</v>
      </c>
      <c r="NZ378" s="27">
        <v>458.63284246030395</v>
      </c>
      <c r="OA378" s="27">
        <v>761.22973944266982</v>
      </c>
      <c r="OB378" s="27">
        <v>458.61436582612777</v>
      </c>
      <c r="OC378" s="27">
        <v>446.47565709221232</v>
      </c>
      <c r="OD378" s="27">
        <v>6.2189821097954958</v>
      </c>
      <c r="OE378" s="27">
        <v>61.923999521741123</v>
      </c>
      <c r="OF378" s="27">
        <v>0.19779896765435881</v>
      </c>
      <c r="OG378" s="27">
        <v>0</v>
      </c>
      <c r="OH378" s="27">
        <v>0</v>
      </c>
      <c r="OI378" s="27">
        <v>0</v>
      </c>
      <c r="OJ378" s="27">
        <v>4.2204811697169973</v>
      </c>
      <c r="OK378" s="27">
        <v>35.94431215046064</v>
      </c>
      <c r="OL378" s="27">
        <v>17.803061878528304</v>
      </c>
      <c r="OM378" s="27">
        <v>0</v>
      </c>
      <c r="ON378" s="27">
        <v>36.252311043380317</v>
      </c>
      <c r="OO378" s="27">
        <v>22.000172305611688</v>
      </c>
      <c r="OP378" s="27">
        <v>0</v>
      </c>
      <c r="OQ378" s="27">
        <v>0.99773824551589829</v>
      </c>
      <c r="OR378" s="27">
        <v>80.68031274980747</v>
      </c>
      <c r="OS378" s="27">
        <v>0.11118974495332597</v>
      </c>
      <c r="OT378" s="27">
        <v>80.285814614152102</v>
      </c>
      <c r="OU378" s="27">
        <v>0</v>
      </c>
      <c r="OV378" s="27">
        <v>1.0940806951490472</v>
      </c>
      <c r="OW378" s="27">
        <v>0</v>
      </c>
      <c r="OX378" s="27">
        <v>0</v>
      </c>
      <c r="OY378" s="27">
        <v>0</v>
      </c>
      <c r="OZ378" s="27">
        <v>45.869949031929671</v>
      </c>
      <c r="PA378" s="27">
        <v>46.181192333826722</v>
      </c>
      <c r="PB378" s="27">
        <v>0.49304018459521293</v>
      </c>
      <c r="PC378" s="27">
        <v>1.4245704909796548</v>
      </c>
      <c r="PD378" s="27">
        <v>6.0889308007872787</v>
      </c>
      <c r="PE378" s="27">
        <v>34.42394910967451</v>
      </c>
      <c r="PF378" s="27">
        <v>0</v>
      </c>
      <c r="PG378" s="27">
        <v>33.810480863037867</v>
      </c>
      <c r="PH378" s="27">
        <v>0</v>
      </c>
      <c r="PI378" s="27">
        <v>0</v>
      </c>
      <c r="PJ378" s="27">
        <v>268.52856809060091</v>
      </c>
      <c r="PK378" s="27">
        <v>1.2406839889401287</v>
      </c>
      <c r="PL378" s="27">
        <v>0.6710427584893357</v>
      </c>
      <c r="PM378" s="27">
        <v>28.541230743889695</v>
      </c>
      <c r="PN378" s="27">
        <v>3.0246140166507356</v>
      </c>
      <c r="PO378" s="27">
        <v>0</v>
      </c>
      <c r="PP378" s="27">
        <v>25.904516064974249</v>
      </c>
      <c r="PQ378" s="27">
        <v>2.760277169968917</v>
      </c>
      <c r="PR378" s="27">
        <v>15.414407011425155</v>
      </c>
      <c r="PS378" s="27">
        <v>16.361774432817786</v>
      </c>
      <c r="PT378" s="27">
        <v>175.96316040693972</v>
      </c>
      <c r="PU378" s="27">
        <v>1024.1635167167321</v>
      </c>
      <c r="PV378" s="27">
        <v>1024.1604922676852</v>
      </c>
      <c r="PW378" s="27">
        <v>1024.1576327885866</v>
      </c>
      <c r="PX378" s="27">
        <v>1024.1576327885866</v>
      </c>
      <c r="PY378" s="27">
        <v>156.39898934350776</v>
      </c>
      <c r="PZ378" s="27">
        <v>156.38650661744225</v>
      </c>
      <c r="QA378" s="27">
        <v>47.328063412336391</v>
      </c>
      <c r="QB378" s="27">
        <v>15.414407011425155</v>
      </c>
      <c r="QC378" s="27">
        <v>0.46048611485615809</v>
      </c>
      <c r="QD378" s="27">
        <v>47.430124820166945</v>
      </c>
      <c r="QE378" s="27">
        <v>47.519923461862682</v>
      </c>
      <c r="QF378" s="27">
        <v>47.903423600984596</v>
      </c>
      <c r="QG378" s="27">
        <v>10.5434493367364</v>
      </c>
      <c r="QH378" s="27">
        <v>2.2167561812851018</v>
      </c>
      <c r="QI378" s="27">
        <v>47.408788706892025</v>
      </c>
      <c r="QJ378" s="27">
        <v>0</v>
      </c>
      <c r="QK378" s="27">
        <v>0</v>
      </c>
      <c r="QL378" s="27">
        <v>19.290925839558049</v>
      </c>
      <c r="QM378" s="27">
        <v>0</v>
      </c>
      <c r="QN378" s="27">
        <v>4.6893807519212549</v>
      </c>
      <c r="QO378" s="27">
        <v>9.1998241002430425E-2</v>
      </c>
      <c r="QP378" s="27">
        <v>6.5358343899246076</v>
      </c>
      <c r="QQ378" s="27">
        <v>10.111063103023243</v>
      </c>
      <c r="QR378" s="27">
        <v>3.8602967832460353E-2</v>
      </c>
      <c r="QS378" s="27">
        <v>7.5534240191834092</v>
      </c>
      <c r="QT378" s="27">
        <v>3.5610962875531333</v>
      </c>
      <c r="QU378" s="27">
        <v>12.365432432452792</v>
      </c>
      <c r="QV378" s="27">
        <v>58.324960146147532</v>
      </c>
      <c r="QW378" s="27">
        <v>238.80081849069842</v>
      </c>
      <c r="QX378" s="27">
        <v>70.146101730159174</v>
      </c>
      <c r="QY378" s="27">
        <v>156.09198027027608</v>
      </c>
      <c r="QZ378" s="27">
        <v>101.94174962826635</v>
      </c>
      <c r="RA378" s="27">
        <v>101.91689415610071</v>
      </c>
      <c r="RB378" s="27">
        <v>101.91298986733135</v>
      </c>
      <c r="RC378" s="27">
        <v>88.112098927330749</v>
      </c>
      <c r="RD378" s="27">
        <v>12.412338887668019</v>
      </c>
      <c r="RE378" s="27">
        <v>0.7779432847946105</v>
      </c>
      <c r="RF378" s="27">
        <v>3.8758039583582198</v>
      </c>
      <c r="RG378" s="27">
        <v>0</v>
      </c>
      <c r="RH378" s="27">
        <v>1.3947659203739662</v>
      </c>
      <c r="RI378" s="27">
        <v>0</v>
      </c>
      <c r="RJ378" s="27">
        <v>0</v>
      </c>
      <c r="RK378" s="27">
        <v>0.28171368120469281</v>
      </c>
      <c r="RL378" s="27">
        <v>1.0879768070729743</v>
      </c>
      <c r="RM378" s="27">
        <v>8.2681838138932662</v>
      </c>
      <c r="RN378" s="27">
        <v>29.254175869171529</v>
      </c>
      <c r="RO378" s="27">
        <v>348.98133229213096</v>
      </c>
      <c r="RP378" s="27">
        <v>348.99678447726052</v>
      </c>
      <c r="RQ378" s="27">
        <v>8.2681838138932662</v>
      </c>
      <c r="RR378" s="27">
        <v>170.19526112496428</v>
      </c>
      <c r="RS378" s="27">
        <v>4.7884177107051027</v>
      </c>
      <c r="RT378" s="27">
        <v>18.672563484464007</v>
      </c>
      <c r="RU378" s="27">
        <v>32.236887519029764</v>
      </c>
      <c r="RV378" s="27">
        <v>32.236887519029764</v>
      </c>
      <c r="RW378" s="27">
        <v>16.394328502556839</v>
      </c>
      <c r="RX378" s="27">
        <v>620.25021618899257</v>
      </c>
      <c r="RY378" s="27">
        <v>11.938985116867707</v>
      </c>
      <c r="RZ378" s="27">
        <v>3.7890297657091851</v>
      </c>
      <c r="SA378" s="27">
        <v>620.25021618899257</v>
      </c>
      <c r="SB378" s="27">
        <v>620.25021618899257</v>
      </c>
      <c r="SC378" s="27">
        <v>72.660023777778491</v>
      </c>
      <c r="SD378" s="27">
        <v>67.658849824133512</v>
      </c>
      <c r="SE378" s="27">
        <v>17.628413693576888</v>
      </c>
      <c r="SF378" s="27">
        <v>7.3506759530889916</v>
      </c>
      <c r="SG378" s="27">
        <v>0</v>
      </c>
      <c r="SH378" s="27">
        <v>0</v>
      </c>
      <c r="SI378" s="27">
        <v>25.83533866677876</v>
      </c>
      <c r="SJ378" s="27">
        <v>0</v>
      </c>
      <c r="SK378" s="27">
        <v>10.096105827737732</v>
      </c>
      <c r="SL378" s="27">
        <v>13.952773272127724</v>
      </c>
      <c r="SM378" s="27">
        <v>8.8751082525925042</v>
      </c>
      <c r="SN378" s="27">
        <v>0</v>
      </c>
      <c r="SO378" s="27">
        <v>0</v>
      </c>
      <c r="SP378" s="27">
        <v>0</v>
      </c>
      <c r="SQ378" s="27">
        <v>0.15122245233513668</v>
      </c>
      <c r="SR378" s="27">
        <v>0.15122245233513668</v>
      </c>
      <c r="SS378" s="27">
        <v>8.4574593342341908E-2</v>
      </c>
      <c r="ST378" s="27">
        <v>0.93350994576046564</v>
      </c>
      <c r="SU378" s="27">
        <v>0.13159102852290258</v>
      </c>
      <c r="SV378" s="27">
        <v>90.505647902891297</v>
      </c>
      <c r="SW378" s="27">
        <v>5.5655911357423715</v>
      </c>
      <c r="SX378" s="27">
        <v>26.770883241897916</v>
      </c>
      <c r="SY378" s="27">
        <v>0</v>
      </c>
      <c r="SZ378" s="27">
        <v>93.851238448371191</v>
      </c>
      <c r="TA378" s="27">
        <v>6.4001741026843231</v>
      </c>
      <c r="TB378" s="27">
        <v>164.09500238774754</v>
      </c>
      <c r="TC378" s="27">
        <v>2.1360308867294724</v>
      </c>
      <c r="TD378" s="27">
        <v>19.126450801400086</v>
      </c>
      <c r="TE378" s="27">
        <v>163.88153127503298</v>
      </c>
      <c r="TF378" s="27">
        <v>0</v>
      </c>
      <c r="TG378" s="27">
        <v>0.15122245233513668</v>
      </c>
      <c r="TH378" s="27">
        <v>44.228827989206103</v>
      </c>
      <c r="TI378" s="27">
        <v>117.41631568072954</v>
      </c>
      <c r="TJ378" s="27">
        <v>6.7284093092255715</v>
      </c>
      <c r="TK378" s="27">
        <v>2.5011643716404937</v>
      </c>
      <c r="TL378" s="27">
        <v>3637.2833138292117</v>
      </c>
      <c r="TM378" s="27">
        <v>746.27422383660348</v>
      </c>
      <c r="TN378" s="27">
        <v>16.851680188400959</v>
      </c>
      <c r="TO378" s="27">
        <v>2048.7112484423606</v>
      </c>
      <c r="TP378" s="27">
        <v>0</v>
      </c>
      <c r="TQ378" s="27">
        <v>1.671695473086602E-2</v>
      </c>
      <c r="TR378" s="27">
        <v>0</v>
      </c>
      <c r="TS378" s="27">
        <v>1049.6333369687211</v>
      </c>
      <c r="TT378" s="27">
        <v>1049.6413105162078</v>
      </c>
      <c r="TU378" s="27">
        <v>1049.6166200139901</v>
      </c>
      <c r="TV378" s="27">
        <v>89.260619705320437</v>
      </c>
      <c r="TW378" s="27">
        <v>3.820044115933555</v>
      </c>
      <c r="TX378" s="27">
        <v>0</v>
      </c>
      <c r="TY378" s="27">
        <v>0</v>
      </c>
      <c r="TZ378" s="27">
        <v>0</v>
      </c>
      <c r="UA378" s="27">
        <v>0</v>
      </c>
      <c r="UB378" s="27">
        <v>0</v>
      </c>
      <c r="UC378" s="27">
        <v>10.072460135190783</v>
      </c>
      <c r="UD378" s="27">
        <v>0</v>
      </c>
      <c r="UE378" s="27">
        <v>0</v>
      </c>
      <c r="UF378" s="27">
        <v>0</v>
      </c>
      <c r="UG378" s="27">
        <v>0.17965227337414238</v>
      </c>
      <c r="UH378" s="27">
        <v>15.173605877324947</v>
      </c>
      <c r="UI378" s="27">
        <v>81.402276232246734</v>
      </c>
      <c r="UJ378" s="27">
        <v>18.812897920231013</v>
      </c>
      <c r="UK378" s="27">
        <v>153.68248419974202</v>
      </c>
      <c r="UL378" s="27">
        <v>153.5662353763833</v>
      </c>
      <c r="UM378" s="27">
        <v>153.62007056941462</v>
      </c>
      <c r="UN378" s="27">
        <v>1.1235003358760647</v>
      </c>
      <c r="UO378" s="27">
        <v>153.57728836289945</v>
      </c>
      <c r="UP378" s="27">
        <v>18.813557800023023</v>
      </c>
      <c r="UQ378" s="27">
        <v>81.366422763547646</v>
      </c>
      <c r="UR378" s="27">
        <v>8.828641717238618</v>
      </c>
      <c r="US378" s="27">
        <v>71.298306836987578</v>
      </c>
      <c r="UT378" s="27">
        <v>27.012399245772794</v>
      </c>
      <c r="UU378" s="27">
        <v>359.88012689686366</v>
      </c>
      <c r="UV378" s="27">
        <v>3.0656915337032253</v>
      </c>
      <c r="UW378" s="27">
        <v>3.3040181185834014</v>
      </c>
      <c r="UX378" s="27">
        <v>275.19918292804311</v>
      </c>
      <c r="UY378" s="27">
        <v>595.20486361321264</v>
      </c>
      <c r="UZ378" s="27">
        <v>167.98730334090592</v>
      </c>
      <c r="VA378" s="27">
        <v>3.6687116836330831</v>
      </c>
      <c r="VB378" s="27">
        <v>0.69562328074162882</v>
      </c>
      <c r="VC378" s="27">
        <v>34.448419651961473</v>
      </c>
      <c r="VD378" s="27">
        <v>0.26114742768711424</v>
      </c>
      <c r="VE378" s="27">
        <v>5.999407109004877E-2</v>
      </c>
      <c r="VF378" s="27">
        <v>0</v>
      </c>
      <c r="VG378" s="27">
        <v>0</v>
      </c>
      <c r="VH378" s="27">
        <v>5.999407109004877E-2</v>
      </c>
      <c r="VI378" s="27">
        <v>5.999407109004877E-2</v>
      </c>
      <c r="VJ378" s="27">
        <v>0</v>
      </c>
      <c r="VK378" s="27">
        <v>0</v>
      </c>
      <c r="VL378" s="27">
        <v>0</v>
      </c>
      <c r="VM378" s="27">
        <v>0</v>
      </c>
      <c r="VN378" s="27">
        <v>9.8762008870511092E-2</v>
      </c>
      <c r="VO378" s="27">
        <v>4.8281204781909094E-2</v>
      </c>
      <c r="VP378" s="27">
        <v>0</v>
      </c>
      <c r="VQ378" s="27">
        <v>6.9073467128250376</v>
      </c>
      <c r="VR378" s="27">
        <v>0</v>
      </c>
      <c r="VS378" s="27">
        <v>0</v>
      </c>
      <c r="VT378" s="27">
        <v>1.5368600355863273</v>
      </c>
      <c r="VU378" s="27">
        <v>6.0176637832504287</v>
      </c>
      <c r="VV378" s="27">
        <v>6.0176637832504287</v>
      </c>
      <c r="VW378" s="27">
        <v>45.391756142654643</v>
      </c>
      <c r="VX378" s="27">
        <v>2.7220041420324602E-2</v>
      </c>
      <c r="VY378" s="27">
        <v>0.10035671836786345</v>
      </c>
      <c r="VZ378" s="27">
        <v>30.983885773972155</v>
      </c>
      <c r="WA378" s="27">
        <v>39.787452059114472</v>
      </c>
      <c r="WB378" s="27">
        <v>0.10035671836786345</v>
      </c>
      <c r="WC378" s="27">
        <v>26.252492675293066</v>
      </c>
      <c r="WD378" s="27">
        <v>22.56722900687712</v>
      </c>
      <c r="WE378" s="27">
        <v>12.937218272227613</v>
      </c>
      <c r="WF378" s="27">
        <v>21.991923808211592</v>
      </c>
      <c r="WG378" s="27">
        <v>20.600347306832333</v>
      </c>
      <c r="WH378" s="27">
        <v>5.5807683709585518</v>
      </c>
      <c r="WI378" s="27">
        <v>1.3656762195429526</v>
      </c>
      <c r="WJ378" s="27">
        <v>70.27642798908073</v>
      </c>
      <c r="WK378" s="27">
        <v>20.69998915542552</v>
      </c>
      <c r="WL378" s="27">
        <v>3.2412745483599861</v>
      </c>
      <c r="WM378" s="27">
        <v>24.602243295446719</v>
      </c>
      <c r="WN378" s="27">
        <v>161.86812804965166</v>
      </c>
      <c r="WO378" s="27">
        <v>106.5086126988048</v>
      </c>
      <c r="WP378" s="27">
        <v>106.5086126988048</v>
      </c>
      <c r="WQ378" s="27">
        <v>11.950642993193181</v>
      </c>
      <c r="WR378" s="27">
        <v>85.942744111104886</v>
      </c>
      <c r="WS378" s="27">
        <v>85.925422266564681</v>
      </c>
      <c r="WT378" s="27">
        <v>2.4554676960439488</v>
      </c>
      <c r="WU378" s="27">
        <v>28.926490562456955</v>
      </c>
      <c r="WV378" s="27">
        <v>281.35756607693924</v>
      </c>
      <c r="WW378" s="27">
        <v>281.35102226900187</v>
      </c>
      <c r="WX378" s="27">
        <v>53.359474691253659</v>
      </c>
      <c r="WY378" s="27">
        <v>17.23715996689889</v>
      </c>
      <c r="WZ378" s="27">
        <v>37.572455557274722</v>
      </c>
      <c r="XA378" s="27">
        <v>37.317521997629022</v>
      </c>
      <c r="XB378" s="27">
        <v>10.550378074552484</v>
      </c>
      <c r="XC378" s="27">
        <v>3.2566717435068364</v>
      </c>
      <c r="XD378" s="27">
        <v>115.95759641051347</v>
      </c>
      <c r="XE378" s="27">
        <v>1.222977214521251</v>
      </c>
      <c r="XF378" s="27">
        <v>37.189230368066156</v>
      </c>
      <c r="XG378" s="27">
        <v>0.78272741328666751</v>
      </c>
      <c r="XH378" s="27">
        <v>115.95759641051347</v>
      </c>
      <c r="XI378" s="27">
        <v>58.991163786162147</v>
      </c>
      <c r="XJ378" s="27">
        <v>0.11168465479733186</v>
      </c>
      <c r="XK378" s="27">
        <v>115.95759641051347</v>
      </c>
      <c r="XL378" s="27">
        <v>115.95759641051347</v>
      </c>
      <c r="XM378" s="27">
        <v>58.996882744359553</v>
      </c>
      <c r="XN378" s="27">
        <v>115.95759641051347</v>
      </c>
      <c r="XO378" s="27">
        <v>115.95759641051347</v>
      </c>
      <c r="XP378" s="27">
        <v>51.118302957664262</v>
      </c>
      <c r="XQ378" s="27">
        <v>115.95759641051347</v>
      </c>
      <c r="XR378" s="27">
        <v>115.95759641051347</v>
      </c>
      <c r="XS378" s="27">
        <v>115.95759641051347</v>
      </c>
      <c r="XT378" s="27">
        <v>3.1090786300277431</v>
      </c>
      <c r="XU378" s="27">
        <v>3.1090786300277431</v>
      </c>
      <c r="XV378" s="27">
        <v>3.1090786300277431</v>
      </c>
      <c r="XW378" s="27">
        <v>29.529730672317481</v>
      </c>
      <c r="XX378" s="27">
        <v>0</v>
      </c>
      <c r="XY378" s="27">
        <v>21.899210697434484</v>
      </c>
      <c r="XZ378" s="27">
        <v>1.3989451590566828</v>
      </c>
      <c r="YA378" s="27">
        <v>29.840918984231859</v>
      </c>
      <c r="YB378" s="27">
        <v>1.3989451590566828</v>
      </c>
      <c r="YC378" s="27">
        <v>1.3989451590566828</v>
      </c>
      <c r="YD378" s="27">
        <v>10.183704870126776</v>
      </c>
      <c r="YE378" s="27">
        <v>1.1853640663768024</v>
      </c>
      <c r="YF378" s="27">
        <v>0</v>
      </c>
      <c r="YG378" s="27">
        <v>0</v>
      </c>
      <c r="YH378" s="27">
        <v>9.7992149113168572E-2</v>
      </c>
      <c r="YI378" s="27">
        <v>8.6700506072260595</v>
      </c>
      <c r="YJ378" s="27">
        <v>0.3537505584988852</v>
      </c>
      <c r="YK378" s="27">
        <v>0.25460361974970286</v>
      </c>
      <c r="YL378" s="27">
        <v>3.8082212696600801</v>
      </c>
      <c r="YM378" s="27">
        <v>0.15408193143383744</v>
      </c>
      <c r="YN378" s="27">
        <v>0.74709390451824254</v>
      </c>
      <c r="YO378" s="27">
        <v>0.15600658082719374</v>
      </c>
      <c r="YP378" s="27">
        <v>5.8454351575363744E-2</v>
      </c>
      <c r="YQ378" s="27">
        <v>5.2054617392540763</v>
      </c>
      <c r="YR378" s="27">
        <v>3.1806205974779296</v>
      </c>
      <c r="YS378" s="27">
        <v>5.2054617392540763</v>
      </c>
      <c r="YT378" s="27">
        <v>154.63403085981739</v>
      </c>
      <c r="YU378" s="27">
        <v>154.63403085981739</v>
      </c>
      <c r="YV378" s="27">
        <v>154.63403085981739</v>
      </c>
      <c r="YW378" s="27">
        <v>0.59559650226976923</v>
      </c>
      <c r="YX378" s="27">
        <v>21.501138212905737</v>
      </c>
      <c r="YY378" s="27">
        <v>5.1085693897942541E-2</v>
      </c>
      <c r="YZ378" s="27">
        <v>6.0104051055383426E-2</v>
      </c>
      <c r="ZA378" s="27">
        <v>6.6482889044792826E-2</v>
      </c>
      <c r="ZB378" s="27">
        <v>9.3647940482450107E-2</v>
      </c>
      <c r="ZC378" s="27">
        <v>0.10805531594128859</v>
      </c>
      <c r="ZD378" s="27">
        <v>5.8619321523365714E-2</v>
      </c>
      <c r="ZE378" s="27">
        <v>0.16271535871260709</v>
      </c>
      <c r="ZF378" s="27">
        <v>0.14946277288978238</v>
      </c>
      <c r="ZG378" s="27">
        <v>0.1998335970130497</v>
      </c>
      <c r="ZH378" s="27">
        <v>6.1643770570068444E-2</v>
      </c>
      <c r="ZI378" s="27">
        <v>3.9803399154087993</v>
      </c>
      <c r="ZJ378" s="27">
        <v>9.1118401279753278E-2</v>
      </c>
      <c r="ZK378" s="27">
        <v>7.4401446548887251E-2</v>
      </c>
      <c r="ZL378" s="27">
        <v>7.3796556739546715E-2</v>
      </c>
      <c r="ZM378" s="27">
        <v>2.5900281836308867E-2</v>
      </c>
      <c r="ZN378" s="27">
        <v>0.13126108862689864</v>
      </c>
      <c r="ZO378" s="27">
        <v>0.13720000675496946</v>
      </c>
      <c r="ZP378" s="27">
        <v>0.10805531594128859</v>
      </c>
      <c r="ZQ378" s="27">
        <v>0.1122345546240051</v>
      </c>
      <c r="ZR378" s="27">
        <v>2.5993764806843314</v>
      </c>
      <c r="ZS378" s="27">
        <v>5.6419722216672817E-2</v>
      </c>
      <c r="ZT378" s="27">
        <v>5.400016297931063E-2</v>
      </c>
      <c r="ZU378" s="27">
        <v>0.12119792179877865</v>
      </c>
      <c r="ZV378" s="27">
        <v>12.192488936964065</v>
      </c>
      <c r="ZW378" s="27">
        <v>12.192488936964065</v>
      </c>
      <c r="ZX378" s="27">
        <v>0.22925323774006723</v>
      </c>
      <c r="ZY378" s="27">
        <v>0.22925323774006723</v>
      </c>
      <c r="ZZ378" s="27">
        <v>9.6947339442489455E-2</v>
      </c>
      <c r="AAA378" s="27">
        <v>0</v>
      </c>
      <c r="AAB378" s="27">
        <v>8.2429984018316318E-2</v>
      </c>
      <c r="AAC378" s="27">
        <v>0.12614702023883767</v>
      </c>
      <c r="AAD378" s="27">
        <v>8.7764012337046615E-2</v>
      </c>
      <c r="AAE378" s="27">
        <v>7.7480885578257316E-2</v>
      </c>
    </row>
    <row r="379" spans="1:707">
      <c r="A379" s="14" t="s">
        <v>3819</v>
      </c>
      <c r="B379" s="14" t="e">
        <f>_xlfn.CONCAT(#REF!," ","[",#REF!,"]")</f>
        <v>#REF!</v>
      </c>
      <c r="C379" s="15" t="s">
        <v>3820</v>
      </c>
      <c r="D379" s="14" t="s">
        <v>103</v>
      </c>
      <c r="E379" s="16">
        <v>1539</v>
      </c>
      <c r="F379" s="17">
        <v>44630</v>
      </c>
      <c r="G379" s="14" t="s">
        <v>710</v>
      </c>
      <c r="H379" s="14" t="s">
        <v>3821</v>
      </c>
      <c r="I379" s="18">
        <v>1.0064</v>
      </c>
      <c r="J379" s="37">
        <v>44686</v>
      </c>
      <c r="K379" s="1" t="s">
        <v>3822</v>
      </c>
      <c r="L379" s="18">
        <v>1127</v>
      </c>
      <c r="M379" s="20" t="s">
        <v>3823</v>
      </c>
      <c r="N379" s="20" t="s">
        <v>3820</v>
      </c>
      <c r="O379" s="20" t="s">
        <v>3824</v>
      </c>
      <c r="P379" s="21">
        <v>31.33</v>
      </c>
      <c r="Q379" s="22">
        <v>40</v>
      </c>
      <c r="R379" s="20" t="s">
        <v>3825</v>
      </c>
      <c r="S379" s="20" t="s">
        <v>3821</v>
      </c>
      <c r="T379" s="20" t="s">
        <v>3826</v>
      </c>
      <c r="U379" s="16">
        <v>0</v>
      </c>
      <c r="V379" s="16">
        <v>1</v>
      </c>
      <c r="W379" s="16">
        <v>0</v>
      </c>
      <c r="X379" s="16">
        <v>0</v>
      </c>
      <c r="Y379" s="23">
        <v>0</v>
      </c>
      <c r="Z379" s="16">
        <v>0</v>
      </c>
      <c r="AA379" s="16">
        <v>0</v>
      </c>
      <c r="AB379" s="16">
        <v>0</v>
      </c>
      <c r="AC379" s="16">
        <v>0</v>
      </c>
      <c r="AD379" s="16">
        <v>1</v>
      </c>
      <c r="AE379" s="16">
        <v>0</v>
      </c>
      <c r="AF379" s="16">
        <v>0</v>
      </c>
      <c r="AG379" s="16">
        <v>0</v>
      </c>
      <c r="AH379" s="16">
        <v>0</v>
      </c>
      <c r="AI379" s="16">
        <v>0</v>
      </c>
      <c r="AJ379" s="16">
        <v>0</v>
      </c>
      <c r="AK379" s="16">
        <v>0</v>
      </c>
      <c r="AL379" s="16">
        <v>0</v>
      </c>
      <c r="AM379" s="16">
        <v>0</v>
      </c>
      <c r="AN379" s="16">
        <v>0</v>
      </c>
      <c r="AO379" s="16">
        <v>0</v>
      </c>
      <c r="AP379" s="16">
        <v>0</v>
      </c>
      <c r="AQ379" s="16">
        <v>0</v>
      </c>
      <c r="AR379" s="16">
        <v>0</v>
      </c>
      <c r="AS379" s="24" t="s">
        <v>777</v>
      </c>
      <c r="AT379" s="24" t="s">
        <v>103</v>
      </c>
      <c r="AU379" s="25" t="e">
        <f>#REF!+#REF!</f>
        <v>#REF!</v>
      </c>
      <c r="AV379" s="26" t="e">
        <f>SUM(#REF!)</f>
        <v>#REF!</v>
      </c>
      <c r="AW379" s="16">
        <v>0</v>
      </c>
      <c r="AX379" s="16">
        <v>0</v>
      </c>
      <c r="AY379" s="26" t="e">
        <f>SUM(#REF!)</f>
        <v>#REF!</v>
      </c>
      <c r="AZ379" s="16">
        <v>0</v>
      </c>
      <c r="BA379" s="16">
        <v>0</v>
      </c>
      <c r="BB379" s="16">
        <v>0</v>
      </c>
      <c r="BC379" s="16">
        <v>0</v>
      </c>
      <c r="BD379" s="16">
        <v>0</v>
      </c>
      <c r="BE379" s="16">
        <v>0</v>
      </c>
      <c r="BF379" s="16">
        <v>0</v>
      </c>
      <c r="BG379" s="16">
        <v>0</v>
      </c>
      <c r="BH379" s="16">
        <v>0</v>
      </c>
      <c r="BI379" s="16">
        <v>0</v>
      </c>
      <c r="BJ379" s="16">
        <v>0</v>
      </c>
      <c r="BK379" s="16">
        <v>0</v>
      </c>
      <c r="BL379" s="16">
        <v>0</v>
      </c>
      <c r="BM379" s="16">
        <v>0</v>
      </c>
      <c r="BN379" s="16">
        <v>0</v>
      </c>
      <c r="BO379" s="16">
        <v>0</v>
      </c>
      <c r="BP379" s="16">
        <v>0</v>
      </c>
      <c r="BQ379" s="16">
        <v>0</v>
      </c>
      <c r="BR379" s="16">
        <v>0</v>
      </c>
      <c r="BS379" s="16">
        <v>0</v>
      </c>
      <c r="BT379" s="16">
        <v>0</v>
      </c>
      <c r="BU379" s="16">
        <v>0</v>
      </c>
      <c r="BV379" s="16">
        <v>0</v>
      </c>
      <c r="BW379" s="16">
        <v>0</v>
      </c>
      <c r="BX379" s="16">
        <v>0</v>
      </c>
      <c r="BY379" s="16">
        <v>0</v>
      </c>
      <c r="BZ379" s="16">
        <v>0</v>
      </c>
      <c r="CA379" s="16">
        <v>0</v>
      </c>
      <c r="CB379" s="16">
        <v>0</v>
      </c>
      <c r="CC379" s="16">
        <v>0</v>
      </c>
      <c r="CD379" s="16">
        <v>0</v>
      </c>
      <c r="CE379" s="16">
        <v>0</v>
      </c>
      <c r="CF379" s="16">
        <v>0</v>
      </c>
      <c r="CG379" s="16">
        <v>0</v>
      </c>
      <c r="CH379" s="16">
        <v>0</v>
      </c>
      <c r="CI379" s="16">
        <v>0</v>
      </c>
      <c r="CJ379" s="16">
        <v>0</v>
      </c>
      <c r="CK379" s="16">
        <v>0</v>
      </c>
      <c r="CL379" s="25" t="e">
        <f>SUM(#REF!)</f>
        <v>#REF!</v>
      </c>
      <c r="CM379" s="16">
        <v>0</v>
      </c>
      <c r="CN379" s="16">
        <v>0</v>
      </c>
      <c r="CO379" s="16">
        <v>0</v>
      </c>
      <c r="CP379" s="25" t="e">
        <f>SUM(#REF!,#REF!,#REF!,#REF!,#REF!)</f>
        <v>#REF!</v>
      </c>
      <c r="CQ379" s="26" t="e">
        <f>SUM(#REF!)</f>
        <v>#REF!</v>
      </c>
      <c r="CR379" s="16">
        <v>0</v>
      </c>
      <c r="CS379" s="16">
        <v>0</v>
      </c>
      <c r="CT379" s="16">
        <v>0</v>
      </c>
      <c r="CU379" s="26" t="e">
        <f>SUM(#REF!)</f>
        <v>#REF!</v>
      </c>
      <c r="CV379" s="16">
        <v>0</v>
      </c>
      <c r="CW379" s="16">
        <v>0</v>
      </c>
      <c r="CX379" s="16">
        <v>0</v>
      </c>
      <c r="CY379" s="26" t="e">
        <f>SUM(#REF!)</f>
        <v>#REF!</v>
      </c>
      <c r="CZ379" s="16">
        <v>1</v>
      </c>
      <c r="DA379" s="16">
        <v>0</v>
      </c>
      <c r="DB379" s="16">
        <v>0</v>
      </c>
      <c r="DC379" s="26" t="e">
        <f>SUM(#REF!)</f>
        <v>#REF!</v>
      </c>
      <c r="DD379" s="16">
        <v>0</v>
      </c>
      <c r="DE379" s="16">
        <v>0</v>
      </c>
      <c r="DF379" s="16">
        <v>0</v>
      </c>
      <c r="DG379" s="16">
        <v>0</v>
      </c>
      <c r="DH379" s="16">
        <v>0</v>
      </c>
      <c r="DI379" s="16">
        <v>0</v>
      </c>
      <c r="DJ379" s="26" t="e">
        <f>SUM(#REF!)</f>
        <v>#REF!</v>
      </c>
      <c r="DK379" s="16">
        <v>0</v>
      </c>
      <c r="DL379" s="16">
        <v>0</v>
      </c>
      <c r="DM379" s="16">
        <v>0</v>
      </c>
      <c r="DN379" s="16">
        <v>0</v>
      </c>
      <c r="DO379" s="16">
        <v>0</v>
      </c>
      <c r="DP379" s="16">
        <v>0</v>
      </c>
      <c r="DQ379" s="16">
        <v>0</v>
      </c>
      <c r="DR379" s="16">
        <v>0</v>
      </c>
      <c r="DS379" s="16">
        <v>0</v>
      </c>
      <c r="DT379" s="16">
        <v>0</v>
      </c>
      <c r="DU379" s="16">
        <v>0</v>
      </c>
      <c r="DV379" s="16">
        <v>0</v>
      </c>
      <c r="DW379" s="16">
        <v>0</v>
      </c>
      <c r="DX379" s="16">
        <v>0</v>
      </c>
      <c r="DY379" s="16">
        <v>0</v>
      </c>
      <c r="DZ379" s="16">
        <v>0</v>
      </c>
      <c r="EA379" s="16">
        <v>0</v>
      </c>
      <c r="EB379" s="16">
        <v>0</v>
      </c>
      <c r="EC379" s="16">
        <v>0</v>
      </c>
      <c r="ED379" s="16">
        <v>0</v>
      </c>
      <c r="EE379" s="16">
        <v>0</v>
      </c>
      <c r="EF379" s="16">
        <v>0</v>
      </c>
      <c r="EG379" s="16">
        <v>0</v>
      </c>
      <c r="EH379" s="16">
        <v>0</v>
      </c>
      <c r="EI379" s="16">
        <v>0</v>
      </c>
      <c r="EJ379" s="16">
        <v>0</v>
      </c>
      <c r="EK379" s="16">
        <v>0</v>
      </c>
      <c r="EL379" s="16">
        <v>0</v>
      </c>
      <c r="EM379" s="16">
        <v>0</v>
      </c>
      <c r="EN379" s="16">
        <v>0</v>
      </c>
      <c r="EO379" s="16">
        <v>0</v>
      </c>
      <c r="EP379" s="16">
        <v>0</v>
      </c>
      <c r="EQ379" s="16">
        <v>0</v>
      </c>
      <c r="ER379" s="16">
        <v>0</v>
      </c>
      <c r="ES379" s="16">
        <v>0</v>
      </c>
      <c r="ET379" s="16">
        <v>0</v>
      </c>
      <c r="EU379" s="16">
        <v>0</v>
      </c>
      <c r="EV379" s="16">
        <v>0</v>
      </c>
      <c r="EW379" s="16">
        <v>0</v>
      </c>
      <c r="EX379" s="16">
        <v>0</v>
      </c>
      <c r="EY379" s="16">
        <v>0</v>
      </c>
      <c r="EZ379" s="16">
        <v>0</v>
      </c>
      <c r="FA379" s="16">
        <v>0</v>
      </c>
      <c r="FB379" s="16">
        <v>0</v>
      </c>
      <c r="FC379" s="16">
        <v>0</v>
      </c>
      <c r="FD379" s="25" t="e">
        <f>SUM(#REF!,#REF!,#REF!,#REF!,#REF!)</f>
        <v>#REF!</v>
      </c>
      <c r="FE379" s="26" t="e">
        <f>SUM(#REF!)</f>
        <v>#REF!</v>
      </c>
      <c r="FF379" s="16">
        <v>0</v>
      </c>
      <c r="FG379" s="16">
        <v>0</v>
      </c>
      <c r="FH379" s="16">
        <v>0</v>
      </c>
      <c r="FI379" s="16">
        <v>0</v>
      </c>
      <c r="FJ379" s="16">
        <v>0</v>
      </c>
      <c r="FK379" s="16">
        <v>0</v>
      </c>
      <c r="FL379" s="16">
        <v>0</v>
      </c>
      <c r="FM379" s="16">
        <v>0</v>
      </c>
      <c r="FN379" s="16">
        <v>0</v>
      </c>
      <c r="FO379" s="16">
        <v>0</v>
      </c>
      <c r="FP379" s="26" t="e">
        <f>SUM(#REF!)</f>
        <v>#REF!</v>
      </c>
      <c r="FQ379" s="16">
        <v>0</v>
      </c>
      <c r="FR379" s="16">
        <v>0</v>
      </c>
      <c r="FS379" s="16">
        <v>0</v>
      </c>
      <c r="FT379" s="26" t="e">
        <f>SUM(#REF!)</f>
        <v>#REF!</v>
      </c>
      <c r="FU379" s="16">
        <v>1</v>
      </c>
      <c r="FV379" s="16">
        <v>0</v>
      </c>
      <c r="FW379" s="16">
        <v>0</v>
      </c>
      <c r="FX379" s="16">
        <v>0</v>
      </c>
      <c r="FY379" s="16">
        <v>0</v>
      </c>
      <c r="FZ379" s="16">
        <v>0</v>
      </c>
      <c r="GA379" s="16">
        <v>0</v>
      </c>
      <c r="GB379" s="16">
        <v>0</v>
      </c>
      <c r="GC379" s="16">
        <v>0</v>
      </c>
      <c r="GD379" s="16">
        <v>0</v>
      </c>
      <c r="GE379" s="16">
        <v>0</v>
      </c>
      <c r="GF379" s="16">
        <v>0</v>
      </c>
      <c r="GG379" s="16">
        <v>0</v>
      </c>
      <c r="GH379" s="16">
        <v>0</v>
      </c>
      <c r="GI379" s="26" t="e">
        <f>SUM(#REF!)</f>
        <v>#REF!</v>
      </c>
      <c r="GJ379" s="16">
        <v>0</v>
      </c>
      <c r="GK379" s="16">
        <v>0</v>
      </c>
      <c r="GL379" s="16">
        <v>0</v>
      </c>
      <c r="GM379" s="16">
        <v>0</v>
      </c>
      <c r="GN379" s="16">
        <v>0</v>
      </c>
      <c r="GO379" s="26" t="e">
        <f>SUM(#REF!)</f>
        <v>#REF!</v>
      </c>
      <c r="GP379" s="16">
        <v>0</v>
      </c>
      <c r="GQ379" s="16">
        <v>0</v>
      </c>
      <c r="GR379" s="16">
        <v>0</v>
      </c>
      <c r="GS379" s="16">
        <v>0</v>
      </c>
      <c r="GT379" s="16">
        <v>0</v>
      </c>
      <c r="GU379" s="16">
        <v>0</v>
      </c>
      <c r="GV379" s="16">
        <v>0</v>
      </c>
      <c r="GW379" s="16">
        <v>0</v>
      </c>
      <c r="GX379" s="16">
        <v>0</v>
      </c>
      <c r="GY379" s="16">
        <v>0</v>
      </c>
      <c r="GZ379" s="16">
        <v>0</v>
      </c>
      <c r="HA379" s="16">
        <v>0</v>
      </c>
      <c r="HB379" s="16">
        <v>0</v>
      </c>
      <c r="HC379" s="16">
        <v>0</v>
      </c>
      <c r="HD379" s="16">
        <v>0</v>
      </c>
      <c r="HE379" s="16">
        <v>0</v>
      </c>
      <c r="HF379" s="16">
        <v>0</v>
      </c>
      <c r="HG379" s="16">
        <v>0</v>
      </c>
      <c r="HH379" s="16">
        <v>0</v>
      </c>
      <c r="HI379" s="16">
        <v>0</v>
      </c>
      <c r="HJ379" s="16">
        <v>0</v>
      </c>
      <c r="HK379" s="16">
        <v>0</v>
      </c>
      <c r="HL379" s="25" t="e">
        <f>SUM(#REF!)</f>
        <v>#REF!</v>
      </c>
      <c r="HM379" s="16">
        <v>0</v>
      </c>
      <c r="HN379" s="16">
        <v>0</v>
      </c>
      <c r="HO379" s="16">
        <v>0</v>
      </c>
      <c r="HP379" s="25" t="e">
        <f>SUM(#REF!)</f>
        <v>#REF!</v>
      </c>
      <c r="HQ379" s="16">
        <v>0</v>
      </c>
      <c r="HR379" s="16">
        <v>0</v>
      </c>
      <c r="HS379" s="16">
        <v>0</v>
      </c>
      <c r="HT379" s="16">
        <v>0</v>
      </c>
      <c r="HU379" s="16">
        <v>0</v>
      </c>
      <c r="HV379" s="16">
        <v>0</v>
      </c>
      <c r="HW379" s="25" t="e">
        <f>SUM(#REF!+#REF!+#REF!+#REF!+#REF!+#REF!+#REF!+#REF!)</f>
        <v>#REF!</v>
      </c>
      <c r="HX379" s="26" t="e">
        <f>SUM(#REF!)</f>
        <v>#REF!</v>
      </c>
      <c r="HY379" s="16">
        <v>0</v>
      </c>
      <c r="HZ379" s="16">
        <v>0</v>
      </c>
      <c r="IA379" s="16">
        <v>0</v>
      </c>
      <c r="IB379" s="26" t="e">
        <f>SUM(#REF!)</f>
        <v>#REF!</v>
      </c>
      <c r="IC379" s="16">
        <v>0</v>
      </c>
      <c r="ID379" s="16">
        <v>0</v>
      </c>
      <c r="IE379" s="16">
        <v>0</v>
      </c>
      <c r="IF379" s="16">
        <v>0</v>
      </c>
      <c r="IG379" s="16">
        <v>0</v>
      </c>
      <c r="IH379" s="16">
        <v>0</v>
      </c>
      <c r="II379" s="26" t="e">
        <f>SUM(#REF!)</f>
        <v>#REF!</v>
      </c>
      <c r="IJ379" s="16">
        <v>0</v>
      </c>
      <c r="IK379" s="16">
        <v>0</v>
      </c>
      <c r="IL379" s="16">
        <v>0</v>
      </c>
      <c r="IM379" s="16">
        <v>0</v>
      </c>
      <c r="IN379" s="16">
        <v>0</v>
      </c>
      <c r="IO379" s="26" t="e">
        <f>SUM(#REF!)</f>
        <v>#REF!</v>
      </c>
      <c r="IP379" s="16">
        <v>0</v>
      </c>
      <c r="IQ379" s="16">
        <v>0</v>
      </c>
      <c r="IR379" s="16">
        <v>0</v>
      </c>
      <c r="IS379" s="16">
        <v>0</v>
      </c>
      <c r="IT379" s="16">
        <v>0</v>
      </c>
      <c r="IU379" s="16">
        <v>0</v>
      </c>
      <c r="IV379" s="16">
        <v>0</v>
      </c>
      <c r="IW379" s="26" t="e">
        <f>SUM(#REF!)</f>
        <v>#REF!</v>
      </c>
      <c r="IX379" s="16">
        <v>0</v>
      </c>
      <c r="IY379" s="16">
        <v>0</v>
      </c>
      <c r="IZ379" s="16">
        <v>0</v>
      </c>
      <c r="JA379" s="16">
        <v>0</v>
      </c>
      <c r="JB379" s="16">
        <v>0</v>
      </c>
      <c r="JC379" s="16">
        <v>0</v>
      </c>
      <c r="JD379" s="16">
        <v>0</v>
      </c>
      <c r="JE379" s="16">
        <v>0</v>
      </c>
      <c r="JF379" s="26" t="e">
        <f>SUM(#REF!)</f>
        <v>#REF!</v>
      </c>
      <c r="JG379" s="16">
        <v>0</v>
      </c>
      <c r="JH379" s="16">
        <v>0</v>
      </c>
      <c r="JI379" s="16">
        <v>0</v>
      </c>
      <c r="JJ379" s="16">
        <v>0</v>
      </c>
      <c r="JK379" s="16">
        <v>0</v>
      </c>
      <c r="JL379" s="16">
        <v>0</v>
      </c>
      <c r="JM379" s="16">
        <v>0</v>
      </c>
      <c r="JN379" s="26" t="e">
        <f>SUM(#REF!)</f>
        <v>#REF!</v>
      </c>
      <c r="JO379" s="16">
        <v>0</v>
      </c>
      <c r="JP379" s="16">
        <v>0</v>
      </c>
      <c r="JQ379" s="16">
        <v>0</v>
      </c>
      <c r="JR379" s="16">
        <v>0</v>
      </c>
      <c r="JS379" s="16">
        <v>0</v>
      </c>
      <c r="JT379" s="16">
        <v>0</v>
      </c>
      <c r="JU379" s="26" t="e">
        <f>SUM(#REF!)</f>
        <v>#REF!</v>
      </c>
      <c r="JV379" s="16">
        <v>0</v>
      </c>
      <c r="JW379" s="16">
        <v>0</v>
      </c>
      <c r="JX379" s="16">
        <v>0</v>
      </c>
      <c r="JY379" s="16">
        <v>0</v>
      </c>
      <c r="JZ379" s="16">
        <v>0</v>
      </c>
      <c r="KA379" s="16">
        <v>0</v>
      </c>
      <c r="KB379" s="16">
        <v>0</v>
      </c>
      <c r="KC379" s="16">
        <v>0</v>
      </c>
      <c r="KD379" s="16">
        <v>0</v>
      </c>
      <c r="KE379" s="16">
        <v>0</v>
      </c>
      <c r="KF379" s="16">
        <v>0</v>
      </c>
      <c r="KG379" s="16">
        <v>0</v>
      </c>
      <c r="KH379" s="16">
        <v>0</v>
      </c>
      <c r="KI379" s="16">
        <v>0</v>
      </c>
      <c r="KJ379" s="16">
        <v>0</v>
      </c>
      <c r="KK379" s="16">
        <v>0</v>
      </c>
      <c r="KL379" s="16">
        <v>0</v>
      </c>
      <c r="KM379" s="16">
        <v>0</v>
      </c>
      <c r="KN379" s="16">
        <v>0</v>
      </c>
      <c r="KO379" s="25" t="e">
        <f>SUM(#REF!)</f>
        <v>#REF!</v>
      </c>
      <c r="KP379" s="16">
        <v>0</v>
      </c>
      <c r="KQ379" s="16">
        <v>0</v>
      </c>
      <c r="KR379" s="16">
        <v>0</v>
      </c>
      <c r="KS379" s="16">
        <v>0</v>
      </c>
      <c r="KT379" s="16">
        <v>0</v>
      </c>
      <c r="KU379" s="16">
        <v>0</v>
      </c>
      <c r="KV379" s="16" t="e">
        <f>SUM(#REF!+#REF!+#REF!+#REF!+#REF!+#REF!+#REF!+#REF!)</f>
        <v>#REF!</v>
      </c>
      <c r="KW379" s="27">
        <v>8.5139271794648405E-2</v>
      </c>
      <c r="KX379" s="27">
        <v>0.10056654641202523</v>
      </c>
      <c r="KY379" s="27">
        <v>0</v>
      </c>
      <c r="KZ379" s="27">
        <v>0.15330854151018231</v>
      </c>
      <c r="LA379" s="27">
        <v>0</v>
      </c>
      <c r="LB379" s="27">
        <v>0</v>
      </c>
      <c r="LC379" s="27">
        <v>42.158113346905665</v>
      </c>
      <c r="LD379" s="27">
        <v>42.158113346905665</v>
      </c>
      <c r="LE379" s="27">
        <v>42.158113346905665</v>
      </c>
      <c r="LF379" s="27">
        <v>42.158113346905665</v>
      </c>
      <c r="LG379" s="27">
        <v>3.965870201795791</v>
      </c>
      <c r="LH379" s="27">
        <v>0.27258065839577694</v>
      </c>
      <c r="LI379" s="27">
        <v>3.965870201795791</v>
      </c>
      <c r="LJ379" s="27">
        <v>0</v>
      </c>
      <c r="LK379" s="27">
        <v>0.3815357853810008</v>
      </c>
      <c r="LL379" s="27">
        <v>2.9464166109862577</v>
      </c>
      <c r="LM379" s="27">
        <v>0.19515502390981693</v>
      </c>
      <c r="LN379" s="27">
        <v>0.19515502390981693</v>
      </c>
      <c r="LO379" s="27">
        <v>0.10558041066267271</v>
      </c>
      <c r="LP379" s="27">
        <v>2.7648568728330041</v>
      </c>
      <c r="LQ379" s="27">
        <v>0.19515502390981693</v>
      </c>
      <c r="LR379" s="27">
        <v>0</v>
      </c>
      <c r="LS379" s="27">
        <v>0.19515502390981693</v>
      </c>
      <c r="LT379" s="27">
        <v>0</v>
      </c>
      <c r="LU379" s="27">
        <v>5.9616774349525601</v>
      </c>
      <c r="LV379" s="27">
        <v>5.9616774349525601</v>
      </c>
      <c r="LW379" s="27">
        <v>2.8903963200319081</v>
      </c>
      <c r="LX379" s="27">
        <v>8.0866880930298599</v>
      </c>
      <c r="LY379" s="27">
        <v>2.8903963200319081</v>
      </c>
      <c r="LZ379" s="27">
        <v>7.8679100548621858E-2</v>
      </c>
      <c r="MA379" s="27">
        <v>8.6681999256386075E-2</v>
      </c>
      <c r="MB379" s="27">
        <v>7.8679100548621858E-2</v>
      </c>
      <c r="MC379" s="27">
        <v>0</v>
      </c>
      <c r="MD379" s="27">
        <v>6.913347437911993E-2</v>
      </c>
      <c r="ME379" s="27">
        <v>0.12100768528004954</v>
      </c>
      <c r="MF379" s="27">
        <v>6.2866144065810592E-2</v>
      </c>
      <c r="MG379" s="27">
        <v>0.10885870651886527</v>
      </c>
      <c r="MH379" s="27">
        <v>0.10885870651886527</v>
      </c>
      <c r="MI379" s="27">
        <v>0.94848812756959944</v>
      </c>
      <c r="MJ379" s="27">
        <v>0</v>
      </c>
      <c r="MK379" s="27">
        <v>3.2290249978833296</v>
      </c>
      <c r="ML379" s="27">
        <v>0</v>
      </c>
      <c r="MM379" s="27">
        <v>0</v>
      </c>
      <c r="MN379" s="27">
        <v>0.9780892107416912</v>
      </c>
      <c r="MO379" s="27">
        <v>0.1745210441090754</v>
      </c>
      <c r="MP379" s="27">
        <v>0.9780892107416912</v>
      </c>
      <c r="MQ379" s="27">
        <v>0.27749810218006576</v>
      </c>
      <c r="MR379" s="27">
        <v>0.14270229021073569</v>
      </c>
      <c r="MS379" s="27">
        <v>0.10683387672533456</v>
      </c>
      <c r="MT379" s="27">
        <v>5.6832151281089072</v>
      </c>
      <c r="MU379" s="27">
        <v>0.10683387672533456</v>
      </c>
      <c r="MV379" s="27">
        <v>0.85640658219713139</v>
      </c>
      <c r="MW379" s="27">
        <v>90.843892266288904</v>
      </c>
      <c r="MX379" s="27">
        <v>0.5259736439861914</v>
      </c>
      <c r="MY379" s="27">
        <v>43.330682638292672</v>
      </c>
      <c r="MZ379" s="27">
        <v>90.843892266288904</v>
      </c>
      <c r="NA379" s="27">
        <v>0</v>
      </c>
      <c r="NB379" s="27">
        <v>0</v>
      </c>
      <c r="NC379" s="27">
        <v>0</v>
      </c>
      <c r="ND379" s="27">
        <v>0.51989915460559921</v>
      </c>
      <c r="NE379" s="27">
        <v>0.78746594875072873</v>
      </c>
      <c r="NF379" s="27">
        <v>43.332128945288048</v>
      </c>
      <c r="NG379" s="27">
        <v>0.36996532941796817</v>
      </c>
      <c r="NH379" s="27">
        <v>0</v>
      </c>
      <c r="NI379" s="27">
        <v>42.424330254521777</v>
      </c>
      <c r="NJ379" s="27">
        <v>0</v>
      </c>
      <c r="NK379" s="27">
        <v>8.8321147184482363E-2</v>
      </c>
      <c r="NL379" s="27">
        <v>0.43331357581557178</v>
      </c>
      <c r="NM379" s="27">
        <v>0.21877803816767522</v>
      </c>
      <c r="NN379" s="27">
        <v>0</v>
      </c>
      <c r="NO379" s="27">
        <v>6.4351019247733117</v>
      </c>
      <c r="NP379" s="27">
        <v>2.0132593375676766</v>
      </c>
      <c r="NQ379" s="27">
        <v>0.19168388712090714</v>
      </c>
      <c r="NR379" s="27">
        <v>0</v>
      </c>
      <c r="NS379" s="27">
        <v>1.1113422952492835</v>
      </c>
      <c r="NT379" s="27">
        <v>17.232072906677203</v>
      </c>
      <c r="NU379" s="27">
        <v>0.55499620436013153</v>
      </c>
      <c r="NV379" s="27">
        <v>73.647109250298953</v>
      </c>
      <c r="NW379" s="27">
        <v>22.318927450358139</v>
      </c>
      <c r="NX379" s="27">
        <v>22.318927450358139</v>
      </c>
      <c r="NY379" s="27">
        <v>40.878613758326985</v>
      </c>
      <c r="NZ379" s="27">
        <v>108.44949805963935</v>
      </c>
      <c r="OA379" s="27">
        <v>73.58183259457418</v>
      </c>
      <c r="OB379" s="27">
        <v>108.43812044460903</v>
      </c>
      <c r="OC379" s="27">
        <v>40.878613758326985</v>
      </c>
      <c r="OD379" s="27">
        <v>16.325816943372676</v>
      </c>
      <c r="OE379" s="27">
        <v>34.337160059160126</v>
      </c>
      <c r="OF379" s="27">
        <v>0.29003276280668444</v>
      </c>
      <c r="OG379" s="27">
        <v>13.693923893648186</v>
      </c>
      <c r="OH379" s="27">
        <v>13.693923893648186</v>
      </c>
      <c r="OI379" s="27">
        <v>18.405799243660507</v>
      </c>
      <c r="OJ379" s="27">
        <v>50.521721019317447</v>
      </c>
      <c r="OK379" s="27">
        <v>6.7333304272204773</v>
      </c>
      <c r="OL379" s="27">
        <v>3.6145140223850336</v>
      </c>
      <c r="OM379" s="27">
        <v>18.467411921663654</v>
      </c>
      <c r="ON379" s="27">
        <v>6.7945574233581914</v>
      </c>
      <c r="OO379" s="27">
        <v>3.8040766592460509</v>
      </c>
      <c r="OP379" s="27">
        <v>0</v>
      </c>
      <c r="OQ379" s="27">
        <v>0.39320266181039204</v>
      </c>
      <c r="OR379" s="27">
        <v>58.321268963531374</v>
      </c>
      <c r="OS379" s="27">
        <v>0.11232984330777507</v>
      </c>
      <c r="OT379" s="27">
        <v>58.2834721407188</v>
      </c>
      <c r="OU379" s="27">
        <v>0</v>
      </c>
      <c r="OV379" s="27">
        <v>0.62258695127751384</v>
      </c>
      <c r="OW379" s="27">
        <v>0</v>
      </c>
      <c r="OX379" s="27">
        <v>0</v>
      </c>
      <c r="OY379" s="27">
        <v>0</v>
      </c>
      <c r="OZ379" s="27">
        <v>33.731157428096296</v>
      </c>
      <c r="PA379" s="27">
        <v>34.022540077431998</v>
      </c>
      <c r="PB379" s="27">
        <v>0.99313080349363358</v>
      </c>
      <c r="PC379" s="27">
        <v>0.92129755605647279</v>
      </c>
      <c r="PD379" s="27">
        <v>0.48673051417823909</v>
      </c>
      <c r="PE379" s="27">
        <v>0</v>
      </c>
      <c r="PF379" s="27">
        <v>19.691180480687073</v>
      </c>
      <c r="PG379" s="27">
        <v>0</v>
      </c>
      <c r="PH379" s="27">
        <v>0</v>
      </c>
      <c r="PI379" s="27">
        <v>0</v>
      </c>
      <c r="PJ379" s="27">
        <v>61.991224754072611</v>
      </c>
      <c r="PK379" s="27">
        <v>0.2553213949175866</v>
      </c>
      <c r="PL379" s="27">
        <v>2.7906975578171105</v>
      </c>
      <c r="PM379" s="27">
        <v>0</v>
      </c>
      <c r="PN379" s="27">
        <v>2.6287111743346538</v>
      </c>
      <c r="PO379" s="27">
        <v>19.584732285827169</v>
      </c>
      <c r="PP379" s="27">
        <v>71.704815375971222</v>
      </c>
      <c r="PQ379" s="27">
        <v>17.224648530767592</v>
      </c>
      <c r="PR379" s="27">
        <v>2.8661947829758985</v>
      </c>
      <c r="PS379" s="27">
        <v>0</v>
      </c>
      <c r="PT379" s="27">
        <v>0</v>
      </c>
      <c r="PU379" s="27">
        <v>10.302333989484248</v>
      </c>
      <c r="PV379" s="27">
        <v>10.302333989484248</v>
      </c>
      <c r="PW379" s="27">
        <v>10.302333989484248</v>
      </c>
      <c r="PX379" s="27">
        <v>10.302333989484248</v>
      </c>
      <c r="PY379" s="27">
        <v>0</v>
      </c>
      <c r="PZ379" s="27">
        <v>0</v>
      </c>
      <c r="QA379" s="27">
        <v>28.833961941742732</v>
      </c>
      <c r="QB379" s="27">
        <v>9.101899183319615</v>
      </c>
      <c r="QC379" s="27">
        <v>3.1347257817846139</v>
      </c>
      <c r="QD379" s="27">
        <v>677.525693860719</v>
      </c>
      <c r="QE379" s="27">
        <v>677.57698954882176</v>
      </c>
      <c r="QF379" s="27">
        <v>1325.79548981891</v>
      </c>
      <c r="QG379" s="27">
        <v>636.92380684084117</v>
      </c>
      <c r="QH379" s="27">
        <v>809.08872043397776</v>
      </c>
      <c r="QI379" s="27">
        <v>1326.7172694772983</v>
      </c>
      <c r="QJ379" s="27">
        <v>0</v>
      </c>
      <c r="QK379" s="27">
        <v>0</v>
      </c>
      <c r="QL379" s="27">
        <v>139.27126433583109</v>
      </c>
      <c r="QM379" s="27">
        <v>0</v>
      </c>
      <c r="QN379" s="27">
        <v>637.56442441932779</v>
      </c>
      <c r="QO379" s="27">
        <v>9.9557024129250618</v>
      </c>
      <c r="QP379" s="27">
        <v>617.47358110558423</v>
      </c>
      <c r="QQ379" s="27">
        <v>14.206880774675966</v>
      </c>
      <c r="QR379" s="27">
        <v>0.29977122990890359</v>
      </c>
      <c r="QS379" s="27">
        <v>9.3784330808360927</v>
      </c>
      <c r="QT379" s="27">
        <v>98.293241076688389</v>
      </c>
      <c r="QU379" s="27">
        <v>26.815495898991696</v>
      </c>
      <c r="QV379" s="27">
        <v>16.45955213021206</v>
      </c>
      <c r="QW379" s="27">
        <v>56.426799640517501</v>
      </c>
      <c r="QX379" s="27">
        <v>48.92355178942357</v>
      </c>
      <c r="QY379" s="27">
        <v>79.7616131244299</v>
      </c>
      <c r="QZ379" s="27">
        <v>73.892981439513406</v>
      </c>
      <c r="RA379" s="27">
        <v>73.915254567242243</v>
      </c>
      <c r="RB379" s="27">
        <v>73.951219401193995</v>
      </c>
      <c r="RC379" s="27">
        <v>44.003986754874809</v>
      </c>
      <c r="RD379" s="27">
        <v>40.102718265539288</v>
      </c>
      <c r="RE379" s="27">
        <v>2.1070764513345996</v>
      </c>
      <c r="RF379" s="27">
        <v>11.94967765722102</v>
      </c>
      <c r="RG379" s="27">
        <v>2.298181815657355</v>
      </c>
      <c r="RH379" s="27">
        <v>8.693847769689997</v>
      </c>
      <c r="RI379" s="27">
        <v>16.164891185020164</v>
      </c>
      <c r="RJ379" s="27">
        <v>16.164409082688369</v>
      </c>
      <c r="RK379" s="27">
        <v>2.5353761628995235</v>
      </c>
      <c r="RL379" s="27">
        <v>27.69793600710565</v>
      </c>
      <c r="RM379" s="27">
        <v>27.69793600710565</v>
      </c>
      <c r="RN379" s="27">
        <v>0</v>
      </c>
      <c r="RO379" s="27">
        <v>0</v>
      </c>
      <c r="RP379" s="27">
        <v>0</v>
      </c>
      <c r="RQ379" s="27">
        <v>0</v>
      </c>
      <c r="RR379" s="27">
        <v>11.477988735794723</v>
      </c>
      <c r="RS379" s="27">
        <v>13.185788035938337</v>
      </c>
      <c r="RT379" s="27">
        <v>5.6690413195541929</v>
      </c>
      <c r="RU379" s="27">
        <v>42.771636774345474</v>
      </c>
      <c r="RV379" s="27">
        <v>42.184146872822495</v>
      </c>
      <c r="RW379" s="27">
        <v>1167.2134237421765</v>
      </c>
      <c r="RX379" s="27">
        <v>56.734959450999604</v>
      </c>
      <c r="RY379" s="27">
        <v>9.9424928090339346</v>
      </c>
      <c r="RZ379" s="27">
        <v>5.0709451667317653</v>
      </c>
      <c r="SA379" s="27">
        <v>57.163741264896316</v>
      </c>
      <c r="SB379" s="27">
        <v>57.163741264896316</v>
      </c>
      <c r="SC379" s="27">
        <v>40.670249130526038</v>
      </c>
      <c r="SD379" s="27">
        <v>42.389329625233607</v>
      </c>
      <c r="SE379" s="27">
        <v>66.51035559183407</v>
      </c>
      <c r="SF379" s="27">
        <v>69.554638976174317</v>
      </c>
      <c r="SG379" s="27">
        <v>69.621651200293542</v>
      </c>
      <c r="SH379" s="27">
        <v>69.493894082368399</v>
      </c>
      <c r="SI379" s="27">
        <v>40.779107837044897</v>
      </c>
      <c r="SJ379" s="27">
        <v>69.786144515901327</v>
      </c>
      <c r="SK379" s="27">
        <v>12.532732217291505</v>
      </c>
      <c r="SL379" s="27">
        <v>7.1919061652220035</v>
      </c>
      <c r="SM379" s="27">
        <v>9.8042258602756949</v>
      </c>
      <c r="SN379" s="27">
        <v>0</v>
      </c>
      <c r="SO379" s="27">
        <v>0</v>
      </c>
      <c r="SP379" s="27">
        <v>51.134473083026379</v>
      </c>
      <c r="SQ379" s="27">
        <v>8.8974877946393711</v>
      </c>
      <c r="SR379" s="27">
        <v>8.900380408630129</v>
      </c>
      <c r="SS379" s="27">
        <v>5.7860957657135392</v>
      </c>
      <c r="ST379" s="27">
        <v>0</v>
      </c>
      <c r="SU379" s="27">
        <v>0</v>
      </c>
      <c r="SV379" s="27">
        <v>93.044592990457716</v>
      </c>
      <c r="SW379" s="27">
        <v>1.2852848165602075</v>
      </c>
      <c r="SX379" s="27">
        <v>37.377200942980586</v>
      </c>
      <c r="SY379" s="27">
        <v>0</v>
      </c>
      <c r="SZ379" s="27">
        <v>79.605411968928976</v>
      </c>
      <c r="TA379" s="27">
        <v>155.79050073471913</v>
      </c>
      <c r="TB379" s="27">
        <v>72.451399046985898</v>
      </c>
      <c r="TC379" s="27">
        <v>19.510006424399254</v>
      </c>
      <c r="TD379" s="27">
        <v>0</v>
      </c>
      <c r="TE379" s="27">
        <v>80.313716714799284</v>
      </c>
      <c r="TF379" s="27">
        <v>34.938534507838753</v>
      </c>
      <c r="TG379" s="27">
        <v>8.9008625109619217</v>
      </c>
      <c r="TH379" s="27">
        <v>158.86737423668859</v>
      </c>
      <c r="TI379" s="27">
        <v>219.37343454743959</v>
      </c>
      <c r="TJ379" s="27">
        <v>9.1690078279052027</v>
      </c>
      <c r="TK379" s="27">
        <v>58.695669634401838</v>
      </c>
      <c r="TL379" s="27">
        <v>505.91645141520701</v>
      </c>
      <c r="TM379" s="27">
        <v>0</v>
      </c>
      <c r="TN379" s="27">
        <v>40.036380984684563</v>
      </c>
      <c r="TO379" s="27">
        <v>291.40222269037577</v>
      </c>
      <c r="TP379" s="27">
        <v>18.071413066328862</v>
      </c>
      <c r="TQ379" s="27">
        <v>4.2521425664144893E-2</v>
      </c>
      <c r="TR379" s="27">
        <v>21.321843407743803</v>
      </c>
      <c r="TS379" s="27">
        <v>0</v>
      </c>
      <c r="TT379" s="27">
        <v>0</v>
      </c>
      <c r="TU379" s="27">
        <v>0</v>
      </c>
      <c r="TV379" s="27">
        <v>15.221513342167569</v>
      </c>
      <c r="TW379" s="27">
        <v>26.90005664798819</v>
      </c>
      <c r="TX379" s="27">
        <v>45.593863824661852</v>
      </c>
      <c r="TY379" s="27">
        <v>0</v>
      </c>
      <c r="TZ379" s="27">
        <v>0</v>
      </c>
      <c r="UA379" s="27">
        <v>0</v>
      </c>
      <c r="UB379" s="27">
        <v>0</v>
      </c>
      <c r="UC379" s="27">
        <v>32.523780348353839</v>
      </c>
      <c r="UD379" s="27">
        <v>72.404153018470183</v>
      </c>
      <c r="UE379" s="27">
        <v>53.230943283061535</v>
      </c>
      <c r="UF379" s="27">
        <v>0</v>
      </c>
      <c r="UG379" s="27">
        <v>2.1321457725878368</v>
      </c>
      <c r="UH379" s="27">
        <v>42.513808447302559</v>
      </c>
      <c r="UI379" s="27">
        <v>38.336295321849633</v>
      </c>
      <c r="UJ379" s="27">
        <v>0</v>
      </c>
      <c r="UK379" s="27">
        <v>357.53663488387758</v>
      </c>
      <c r="UL379" s="27">
        <v>357.55196573802863</v>
      </c>
      <c r="UM379" s="27">
        <v>357.51927919993307</v>
      </c>
      <c r="UN379" s="27">
        <v>0</v>
      </c>
      <c r="UO379" s="27">
        <v>357.53779192947394</v>
      </c>
      <c r="UP379" s="27">
        <v>0</v>
      </c>
      <c r="UQ379" s="27">
        <v>38.319036058371445</v>
      </c>
      <c r="UR379" s="27">
        <v>23.207056365987253</v>
      </c>
      <c r="US379" s="27">
        <v>37.058724142598116</v>
      </c>
      <c r="UT379" s="27">
        <v>43.200804270107632</v>
      </c>
      <c r="UU379" s="27">
        <v>551.10303518997023</v>
      </c>
      <c r="UV379" s="27">
        <v>4.0849494777486681</v>
      </c>
      <c r="UW379" s="27">
        <v>14.509062516243835</v>
      </c>
      <c r="UX379" s="27">
        <v>341.78461613580498</v>
      </c>
      <c r="UY379" s="27">
        <v>970.19063897852698</v>
      </c>
      <c r="UZ379" s="27">
        <v>0</v>
      </c>
      <c r="VA379" s="27">
        <v>0.15793672389539534</v>
      </c>
      <c r="VB379" s="27">
        <v>2.2121747596654791</v>
      </c>
      <c r="VC379" s="27">
        <v>0</v>
      </c>
      <c r="VD379" s="27">
        <v>0.54265438466623006</v>
      </c>
      <c r="VE379" s="27">
        <v>0.15282643917838926</v>
      </c>
      <c r="VF379" s="27">
        <v>0</v>
      </c>
      <c r="VG379" s="27">
        <v>0</v>
      </c>
      <c r="VH379" s="27">
        <v>0.15282643917838926</v>
      </c>
      <c r="VI379" s="27">
        <v>0.15282643917838926</v>
      </c>
      <c r="VJ379" s="27">
        <v>0</v>
      </c>
      <c r="VK379" s="27">
        <v>0</v>
      </c>
      <c r="VL379" s="27">
        <v>0</v>
      </c>
      <c r="VM379" s="27">
        <v>0</v>
      </c>
      <c r="VN379" s="27">
        <v>0.21935656096582684</v>
      </c>
      <c r="VO379" s="27">
        <v>0</v>
      </c>
      <c r="VP379" s="27">
        <v>0</v>
      </c>
      <c r="VQ379" s="27">
        <v>0</v>
      </c>
      <c r="VR379" s="27">
        <v>0</v>
      </c>
      <c r="VS379" s="27">
        <v>0</v>
      </c>
      <c r="VT379" s="27">
        <v>0</v>
      </c>
      <c r="VU379" s="27">
        <v>0</v>
      </c>
      <c r="VV379" s="27">
        <v>0</v>
      </c>
      <c r="VW379" s="27">
        <v>0</v>
      </c>
      <c r="VX379" s="27">
        <v>9.8830978017570348E-2</v>
      </c>
      <c r="VY379" s="27">
        <v>0.88542914257107164</v>
      </c>
      <c r="VZ379" s="27">
        <v>0</v>
      </c>
      <c r="WA379" s="27">
        <v>0</v>
      </c>
      <c r="WB379" s="27">
        <v>2.8861538195121295</v>
      </c>
      <c r="WC379" s="27">
        <v>0</v>
      </c>
      <c r="WD379" s="27">
        <v>0</v>
      </c>
      <c r="WE379" s="27">
        <v>0</v>
      </c>
      <c r="WF379" s="27">
        <v>0</v>
      </c>
      <c r="WG379" s="27">
        <v>115.49301312713547</v>
      </c>
      <c r="WH379" s="27">
        <v>608.08492745531419</v>
      </c>
      <c r="WI379" s="27">
        <v>2.8094031282906795</v>
      </c>
      <c r="WJ379" s="27">
        <v>11.098381359740893</v>
      </c>
      <c r="WK379" s="27">
        <v>115.68132229793382</v>
      </c>
      <c r="WL379" s="27">
        <v>5.7674866157063285</v>
      </c>
      <c r="WM379" s="27">
        <v>2094.5254956491663</v>
      </c>
      <c r="WN379" s="27">
        <v>183.22540170959851</v>
      </c>
      <c r="WO379" s="27">
        <v>356.71079358951613</v>
      </c>
      <c r="WP379" s="27">
        <v>356.38682082255121</v>
      </c>
      <c r="WQ379" s="27">
        <v>20.191217019222798</v>
      </c>
      <c r="WR379" s="27">
        <v>220.47320638672585</v>
      </c>
      <c r="WS379" s="27">
        <v>220.30418130919921</v>
      </c>
      <c r="WT379" s="27">
        <v>23.245624552530693</v>
      </c>
      <c r="WU379" s="27">
        <v>13.182413319615787</v>
      </c>
      <c r="WV379" s="27">
        <v>140.4407481722946</v>
      </c>
      <c r="WW379" s="27">
        <v>140.58875358815507</v>
      </c>
      <c r="WX379" s="27">
        <v>219.52818939594516</v>
      </c>
      <c r="WY379" s="27">
        <v>0</v>
      </c>
      <c r="WZ379" s="27">
        <v>15.841400520387042</v>
      </c>
      <c r="XA379" s="27">
        <v>75.9120260050626</v>
      </c>
      <c r="XB379" s="27">
        <v>134.94786704477758</v>
      </c>
      <c r="XC379" s="27">
        <v>131.85942308684511</v>
      </c>
      <c r="XD379" s="27">
        <v>5919.4365928455181</v>
      </c>
      <c r="XE379" s="27">
        <v>320.72175810070041</v>
      </c>
      <c r="XF379" s="27">
        <v>15.841400520387042</v>
      </c>
      <c r="XG379" s="27">
        <v>320.72175810070041</v>
      </c>
      <c r="XH379" s="27">
        <v>5916.6128230677405</v>
      </c>
      <c r="XI379" s="27">
        <v>399.50769252604761</v>
      </c>
      <c r="XJ379" s="27">
        <v>6.4062722053320886</v>
      </c>
      <c r="XK379" s="27">
        <v>5918.5475961456923</v>
      </c>
      <c r="XL379" s="27">
        <v>5918.5475961456923</v>
      </c>
      <c r="XM379" s="27">
        <v>399.55551707736146</v>
      </c>
      <c r="XN379" s="27">
        <v>5919.8443549977483</v>
      </c>
      <c r="XO379" s="27">
        <v>5919.8443549977483</v>
      </c>
      <c r="XP379" s="27">
        <v>3164.9098230963095</v>
      </c>
      <c r="XQ379" s="27">
        <v>5921.6814541432796</v>
      </c>
      <c r="XR379" s="27">
        <v>5921.6814541432796</v>
      </c>
      <c r="XS379" s="27">
        <v>5921.6785615292893</v>
      </c>
      <c r="XT379" s="27">
        <v>0</v>
      </c>
      <c r="XU379" s="27">
        <v>0</v>
      </c>
      <c r="XV379" s="27">
        <v>0</v>
      </c>
      <c r="XW379" s="27">
        <v>32.317633391279138</v>
      </c>
      <c r="XX379" s="27">
        <v>9.2092151623767418</v>
      </c>
      <c r="XY379" s="27">
        <v>0</v>
      </c>
      <c r="XZ379" s="27">
        <v>5.4278937331913211</v>
      </c>
      <c r="YA379" s="27">
        <v>32.317633391279138</v>
      </c>
      <c r="YB379" s="27">
        <v>5.4278937331913211</v>
      </c>
      <c r="YC379" s="27">
        <v>5.4278937331913211</v>
      </c>
      <c r="YD379" s="27">
        <v>0</v>
      </c>
      <c r="YE379" s="27">
        <v>0.29196117213385653</v>
      </c>
      <c r="YF379" s="27">
        <v>16.218115282450114</v>
      </c>
      <c r="YG379" s="27">
        <v>16.218597384781905</v>
      </c>
      <c r="YH379" s="27">
        <v>0.42020039239080148</v>
      </c>
      <c r="YI379" s="27">
        <v>236.30535054234247</v>
      </c>
      <c r="YJ379" s="27">
        <v>2.8188523339938234</v>
      </c>
      <c r="YK379" s="27">
        <v>0</v>
      </c>
      <c r="YL379" s="27">
        <v>0.83104799954481834</v>
      </c>
      <c r="YM379" s="27">
        <v>0.11628308242847787</v>
      </c>
      <c r="YN379" s="27">
        <v>0</v>
      </c>
      <c r="YO379" s="27">
        <v>1.7912994240101674</v>
      </c>
      <c r="YP379" s="27">
        <v>8.8610408583558176E-2</v>
      </c>
      <c r="YQ379" s="27">
        <v>561.43111344397209</v>
      </c>
      <c r="YR379" s="27">
        <v>35.071401910480908</v>
      </c>
      <c r="YS379" s="27">
        <v>561.43111344397209</v>
      </c>
      <c r="YT379" s="27">
        <v>897.52682564415306</v>
      </c>
      <c r="YU379" s="27">
        <v>897.52682564415306</v>
      </c>
      <c r="YV379" s="27">
        <v>897.52682564415306</v>
      </c>
      <c r="YW379" s="27">
        <v>0</v>
      </c>
      <c r="YX379" s="27">
        <v>22.644057262919357</v>
      </c>
      <c r="YY379" s="27">
        <v>0.35906981671944577</v>
      </c>
      <c r="YZ379" s="27">
        <v>1.5072447301177165</v>
      </c>
      <c r="ZA379" s="27">
        <v>0.16979644125750376</v>
      </c>
      <c r="ZB379" s="27">
        <v>0.65450212564221211</v>
      </c>
      <c r="ZC379" s="27">
        <v>4.3792247410751308</v>
      </c>
      <c r="ZD379" s="27">
        <v>2.973028659701233</v>
      </c>
      <c r="ZE379" s="27">
        <v>3.5437414000778169</v>
      </c>
      <c r="ZF379" s="27">
        <v>1.3896117611602183</v>
      </c>
      <c r="ZG379" s="27">
        <v>0.34817430402092336</v>
      </c>
      <c r="ZH379" s="27">
        <v>0.12843206118966213</v>
      </c>
      <c r="ZI379" s="27">
        <v>7.6344761058080008</v>
      </c>
      <c r="ZJ379" s="27">
        <v>0.4890446053708456</v>
      </c>
      <c r="ZK379" s="27">
        <v>0.12553944719890398</v>
      </c>
      <c r="ZL379" s="27">
        <v>8.0414668943076736E-2</v>
      </c>
      <c r="ZM379" s="27">
        <v>6.855495158096829E-2</v>
      </c>
      <c r="ZN379" s="27">
        <v>0.10442336506636943</v>
      </c>
      <c r="ZO379" s="27">
        <v>0.25898537263921356</v>
      </c>
      <c r="ZP379" s="27">
        <v>0.2446187231517814</v>
      </c>
      <c r="ZQ379" s="27">
        <v>0.2446187231517814</v>
      </c>
      <c r="ZR379" s="27">
        <v>57.64304740316495</v>
      </c>
      <c r="ZS379" s="27">
        <v>0.24172610916102324</v>
      </c>
      <c r="ZT379" s="27">
        <v>0.64244956734738645</v>
      </c>
      <c r="ZU379" s="27">
        <v>0.29726429778357988</v>
      </c>
      <c r="ZV379" s="27">
        <v>0.29311821773015984</v>
      </c>
      <c r="ZW379" s="27">
        <v>0.29311821773015984</v>
      </c>
      <c r="ZX379" s="27">
        <v>0.11020859304788574</v>
      </c>
      <c r="ZY379" s="27">
        <v>0.11020859304788574</v>
      </c>
      <c r="ZZ379" s="27">
        <v>0.13093899331498587</v>
      </c>
      <c r="AAA379" s="27">
        <v>0.7824520845000813</v>
      </c>
      <c r="AAB379" s="27">
        <v>0.32811884701833355</v>
      </c>
      <c r="AAC379" s="27">
        <v>0.24934332600335307</v>
      </c>
      <c r="AAD379" s="27">
        <v>0.42521425664144896</v>
      </c>
      <c r="AAE379" s="27">
        <v>0.13942399435454314</v>
      </c>
    </row>
    <row r="380" spans="1:707">
      <c r="A380" s="14" t="s">
        <v>3827</v>
      </c>
      <c r="B380" s="14" t="e">
        <f>_xlfn.CONCAT(#REF!," ","[",#REF!,"]")</f>
        <v>#REF!</v>
      </c>
      <c r="C380" s="15" t="s">
        <v>3820</v>
      </c>
      <c r="D380" s="14" t="s">
        <v>890</v>
      </c>
      <c r="E380" s="16">
        <v>4576</v>
      </c>
      <c r="F380" s="17">
        <v>44630</v>
      </c>
      <c r="G380" s="14" t="s">
        <v>710</v>
      </c>
      <c r="H380" s="14" t="s">
        <v>3828</v>
      </c>
      <c r="I380" s="18">
        <v>0.99960000000000004</v>
      </c>
      <c r="J380" s="19">
        <v>44697</v>
      </c>
      <c r="K380" s="1" t="s">
        <v>3829</v>
      </c>
      <c r="L380" s="18">
        <v>371</v>
      </c>
      <c r="M380" s="20" t="s">
        <v>3830</v>
      </c>
      <c r="N380" s="20" t="s">
        <v>3820</v>
      </c>
      <c r="O380" s="20" t="s">
        <v>3831</v>
      </c>
      <c r="P380" s="21">
        <v>31.36</v>
      </c>
      <c r="Q380" s="22">
        <v>40</v>
      </c>
      <c r="R380" s="20" t="s">
        <v>3832</v>
      </c>
      <c r="S380" s="20" t="s">
        <v>932</v>
      </c>
      <c r="T380" s="20" t="s">
        <v>3833</v>
      </c>
      <c r="U380" s="16">
        <v>1</v>
      </c>
      <c r="V380" s="16">
        <v>0</v>
      </c>
      <c r="W380" s="16">
        <v>0</v>
      </c>
      <c r="X380" s="16">
        <v>0</v>
      </c>
      <c r="Y380" s="23">
        <v>0</v>
      </c>
      <c r="Z380" s="16">
        <v>0</v>
      </c>
      <c r="AA380" s="16">
        <v>0</v>
      </c>
      <c r="AB380" s="16">
        <v>0</v>
      </c>
      <c r="AC380" s="16">
        <v>0</v>
      </c>
      <c r="AD380" s="16">
        <v>0</v>
      </c>
      <c r="AE380" s="16">
        <v>0</v>
      </c>
      <c r="AF380" s="16">
        <v>0</v>
      </c>
      <c r="AG380" s="16">
        <v>0</v>
      </c>
      <c r="AH380" s="16">
        <v>0</v>
      </c>
      <c r="AI380" s="16">
        <v>0</v>
      </c>
      <c r="AJ380" s="16">
        <v>0</v>
      </c>
      <c r="AK380" s="16">
        <v>0</v>
      </c>
      <c r="AL380" s="16">
        <v>0</v>
      </c>
      <c r="AM380" s="16">
        <v>0</v>
      </c>
      <c r="AN380" s="16">
        <v>0</v>
      </c>
      <c r="AO380" s="16">
        <v>0</v>
      </c>
      <c r="AP380" s="16">
        <v>0</v>
      </c>
      <c r="AQ380" s="16">
        <v>0</v>
      </c>
      <c r="AR380" s="16">
        <v>1</v>
      </c>
      <c r="AS380" s="24" t="s">
        <v>725</v>
      </c>
      <c r="AT380" s="24" t="s">
        <v>725</v>
      </c>
      <c r="AU380" s="25" t="e">
        <f>#REF!+#REF!</f>
        <v>#REF!</v>
      </c>
      <c r="AV380" s="26" t="e">
        <f>SUM(#REF!)</f>
        <v>#REF!</v>
      </c>
      <c r="AW380" s="16">
        <v>0</v>
      </c>
      <c r="AX380" s="16">
        <v>0</v>
      </c>
      <c r="AY380" s="26" t="e">
        <f>SUM(#REF!)</f>
        <v>#REF!</v>
      </c>
      <c r="AZ380" s="16">
        <v>0</v>
      </c>
      <c r="BA380" s="16">
        <v>0</v>
      </c>
      <c r="BB380" s="16">
        <v>0</v>
      </c>
      <c r="BC380" s="16">
        <v>0</v>
      </c>
      <c r="BD380" s="16">
        <v>0</v>
      </c>
      <c r="BE380" s="16">
        <v>0</v>
      </c>
      <c r="BF380" s="16">
        <v>0</v>
      </c>
      <c r="BG380" s="16">
        <v>0</v>
      </c>
      <c r="BH380" s="16">
        <v>0</v>
      </c>
      <c r="BI380" s="16">
        <v>0</v>
      </c>
      <c r="BJ380" s="16">
        <v>0</v>
      </c>
      <c r="BK380" s="16">
        <v>0</v>
      </c>
      <c r="BL380" s="16">
        <v>0</v>
      </c>
      <c r="BM380" s="16">
        <v>0</v>
      </c>
      <c r="BN380" s="16">
        <v>0</v>
      </c>
      <c r="BO380" s="16">
        <v>0</v>
      </c>
      <c r="BP380" s="16">
        <v>0</v>
      </c>
      <c r="BQ380" s="16">
        <v>0</v>
      </c>
      <c r="BR380" s="16">
        <v>0</v>
      </c>
      <c r="BS380" s="16">
        <v>0</v>
      </c>
      <c r="BT380" s="16">
        <v>0</v>
      </c>
      <c r="BU380" s="16">
        <v>0</v>
      </c>
      <c r="BV380" s="16">
        <v>0</v>
      </c>
      <c r="BW380" s="16">
        <v>0</v>
      </c>
      <c r="BX380" s="16">
        <v>0</v>
      </c>
      <c r="BY380" s="16">
        <v>0</v>
      </c>
      <c r="BZ380" s="16">
        <v>0</v>
      </c>
      <c r="CA380" s="16">
        <v>0</v>
      </c>
      <c r="CB380" s="16">
        <v>0</v>
      </c>
      <c r="CC380" s="16">
        <v>0</v>
      </c>
      <c r="CD380" s="16">
        <v>0</v>
      </c>
      <c r="CE380" s="16">
        <v>0</v>
      </c>
      <c r="CF380" s="16">
        <v>0</v>
      </c>
      <c r="CG380" s="16">
        <v>0</v>
      </c>
      <c r="CH380" s="16">
        <v>0</v>
      </c>
      <c r="CI380" s="16">
        <v>0</v>
      </c>
      <c r="CJ380" s="16">
        <v>0</v>
      </c>
      <c r="CK380" s="16">
        <v>0</v>
      </c>
      <c r="CL380" s="25" t="e">
        <f>SUM(#REF!)</f>
        <v>#REF!</v>
      </c>
      <c r="CM380" s="16">
        <v>0</v>
      </c>
      <c r="CN380" s="16">
        <v>0</v>
      </c>
      <c r="CO380" s="16">
        <v>0</v>
      </c>
      <c r="CP380" s="25" t="e">
        <f>SUM(#REF!,#REF!,#REF!,#REF!,#REF!)</f>
        <v>#REF!</v>
      </c>
      <c r="CQ380" s="26" t="e">
        <f>SUM(#REF!)</f>
        <v>#REF!</v>
      </c>
      <c r="CR380" s="16">
        <v>0</v>
      </c>
      <c r="CS380" s="16">
        <v>0</v>
      </c>
      <c r="CT380" s="16">
        <v>0</v>
      </c>
      <c r="CU380" s="26" t="e">
        <f>SUM(#REF!)</f>
        <v>#REF!</v>
      </c>
      <c r="CV380" s="16">
        <v>0</v>
      </c>
      <c r="CW380" s="16">
        <v>0</v>
      </c>
      <c r="CX380" s="16">
        <v>0</v>
      </c>
      <c r="CY380" s="26" t="e">
        <f>SUM(#REF!)</f>
        <v>#REF!</v>
      </c>
      <c r="CZ380" s="16">
        <v>0</v>
      </c>
      <c r="DA380" s="16">
        <v>0</v>
      </c>
      <c r="DB380" s="16">
        <v>0</v>
      </c>
      <c r="DC380" s="26" t="e">
        <f>SUM(#REF!)</f>
        <v>#REF!</v>
      </c>
      <c r="DD380" s="16">
        <v>0</v>
      </c>
      <c r="DE380" s="16">
        <v>0</v>
      </c>
      <c r="DF380" s="16">
        <v>0</v>
      </c>
      <c r="DG380" s="16">
        <v>0</v>
      </c>
      <c r="DH380" s="16">
        <v>0</v>
      </c>
      <c r="DI380" s="16">
        <v>0</v>
      </c>
      <c r="DJ380" s="26" t="e">
        <f>SUM(#REF!)</f>
        <v>#REF!</v>
      </c>
      <c r="DK380" s="16">
        <v>0</v>
      </c>
      <c r="DL380" s="16">
        <v>0</v>
      </c>
      <c r="DM380" s="16">
        <v>0</v>
      </c>
      <c r="DN380" s="16">
        <v>0</v>
      </c>
      <c r="DO380" s="16">
        <v>0</v>
      </c>
      <c r="DP380" s="16">
        <v>0</v>
      </c>
      <c r="DQ380" s="16">
        <v>0</v>
      </c>
      <c r="DR380" s="16">
        <v>0</v>
      </c>
      <c r="DS380" s="16">
        <v>0</v>
      </c>
      <c r="DT380" s="16">
        <v>0</v>
      </c>
      <c r="DU380" s="16">
        <v>0</v>
      </c>
      <c r="DV380" s="16">
        <v>0</v>
      </c>
      <c r="DW380" s="16">
        <v>0</v>
      </c>
      <c r="DX380" s="16">
        <v>0</v>
      </c>
      <c r="DY380" s="16">
        <v>0</v>
      </c>
      <c r="DZ380" s="16">
        <v>0</v>
      </c>
      <c r="EA380" s="16">
        <v>0</v>
      </c>
      <c r="EB380" s="16">
        <v>0</v>
      </c>
      <c r="EC380" s="16">
        <v>0</v>
      </c>
      <c r="ED380" s="16">
        <v>0</v>
      </c>
      <c r="EE380" s="16">
        <v>0</v>
      </c>
      <c r="EF380" s="16">
        <v>0</v>
      </c>
      <c r="EG380" s="16">
        <v>0</v>
      </c>
      <c r="EH380" s="16">
        <v>0</v>
      </c>
      <c r="EI380" s="16">
        <v>0</v>
      </c>
      <c r="EJ380" s="16">
        <v>0</v>
      </c>
      <c r="EK380" s="16">
        <v>0</v>
      </c>
      <c r="EL380" s="16">
        <v>0</v>
      </c>
      <c r="EM380" s="16">
        <v>0</v>
      </c>
      <c r="EN380" s="16">
        <v>0</v>
      </c>
      <c r="EO380" s="16">
        <v>0</v>
      </c>
      <c r="EP380" s="16">
        <v>0</v>
      </c>
      <c r="EQ380" s="16">
        <v>0</v>
      </c>
      <c r="ER380" s="16">
        <v>0</v>
      </c>
      <c r="ES380" s="16">
        <v>0</v>
      </c>
      <c r="ET380" s="16">
        <v>0</v>
      </c>
      <c r="EU380" s="16">
        <v>0</v>
      </c>
      <c r="EV380" s="16">
        <v>0</v>
      </c>
      <c r="EW380" s="16">
        <v>0</v>
      </c>
      <c r="EX380" s="16">
        <v>0</v>
      </c>
      <c r="EY380" s="16">
        <v>0</v>
      </c>
      <c r="EZ380" s="16">
        <v>0</v>
      </c>
      <c r="FA380" s="16">
        <v>0</v>
      </c>
      <c r="FB380" s="16">
        <v>0</v>
      </c>
      <c r="FC380" s="16">
        <v>0</v>
      </c>
      <c r="FD380" s="25" t="e">
        <f>SUM(#REF!,#REF!,#REF!,#REF!,#REF!)</f>
        <v>#REF!</v>
      </c>
      <c r="FE380" s="26" t="e">
        <f>SUM(#REF!)</f>
        <v>#REF!</v>
      </c>
      <c r="FF380" s="16">
        <v>0</v>
      </c>
      <c r="FG380" s="16">
        <v>0</v>
      </c>
      <c r="FH380" s="16">
        <v>0</v>
      </c>
      <c r="FI380" s="16">
        <v>0</v>
      </c>
      <c r="FJ380" s="16">
        <v>0</v>
      </c>
      <c r="FK380" s="16">
        <v>0</v>
      </c>
      <c r="FL380" s="16">
        <v>0</v>
      </c>
      <c r="FM380" s="16">
        <v>0</v>
      </c>
      <c r="FN380" s="16">
        <v>0</v>
      </c>
      <c r="FO380" s="16">
        <v>0</v>
      </c>
      <c r="FP380" s="26" t="e">
        <f>SUM(#REF!)</f>
        <v>#REF!</v>
      </c>
      <c r="FQ380" s="16">
        <v>0</v>
      </c>
      <c r="FR380" s="16">
        <v>0</v>
      </c>
      <c r="FS380" s="16">
        <v>0</v>
      </c>
      <c r="FT380" s="26" t="e">
        <f>SUM(#REF!)</f>
        <v>#REF!</v>
      </c>
      <c r="FU380" s="16">
        <v>1</v>
      </c>
      <c r="FV380" s="16">
        <v>0</v>
      </c>
      <c r="FW380" s="16">
        <v>0</v>
      </c>
      <c r="FX380" s="16">
        <v>0</v>
      </c>
      <c r="FY380" s="16">
        <v>0</v>
      </c>
      <c r="FZ380" s="16">
        <v>0</v>
      </c>
      <c r="GA380" s="16">
        <v>0</v>
      </c>
      <c r="GB380" s="16">
        <v>0</v>
      </c>
      <c r="GC380" s="16">
        <v>0</v>
      </c>
      <c r="GD380" s="16">
        <v>0</v>
      </c>
      <c r="GE380" s="16">
        <v>0</v>
      </c>
      <c r="GF380" s="16">
        <v>0</v>
      </c>
      <c r="GG380" s="16">
        <v>0</v>
      </c>
      <c r="GH380" s="16">
        <v>0</v>
      </c>
      <c r="GI380" s="26" t="e">
        <f>SUM(#REF!)</f>
        <v>#REF!</v>
      </c>
      <c r="GJ380" s="16">
        <v>0</v>
      </c>
      <c r="GK380" s="16">
        <v>0</v>
      </c>
      <c r="GL380" s="16">
        <v>0</v>
      </c>
      <c r="GM380" s="16">
        <v>0</v>
      </c>
      <c r="GN380" s="16">
        <v>0</v>
      </c>
      <c r="GO380" s="26" t="e">
        <f>SUM(#REF!)</f>
        <v>#REF!</v>
      </c>
      <c r="GP380" s="16">
        <v>0</v>
      </c>
      <c r="GQ380" s="16">
        <v>0</v>
      </c>
      <c r="GR380" s="16">
        <v>0</v>
      </c>
      <c r="GS380" s="16">
        <v>0</v>
      </c>
      <c r="GT380" s="16">
        <v>0</v>
      </c>
      <c r="GU380" s="16">
        <v>0</v>
      </c>
      <c r="GV380" s="16">
        <v>0</v>
      </c>
      <c r="GW380" s="16">
        <v>0</v>
      </c>
      <c r="GX380" s="16">
        <v>0</v>
      </c>
      <c r="GY380" s="16">
        <v>0</v>
      </c>
      <c r="GZ380" s="16">
        <v>0</v>
      </c>
      <c r="HA380" s="16">
        <v>0</v>
      </c>
      <c r="HB380" s="16">
        <v>0</v>
      </c>
      <c r="HC380" s="16">
        <v>0</v>
      </c>
      <c r="HD380" s="16">
        <v>0</v>
      </c>
      <c r="HE380" s="16">
        <v>0</v>
      </c>
      <c r="HF380" s="16">
        <v>0</v>
      </c>
      <c r="HG380" s="16">
        <v>0</v>
      </c>
      <c r="HH380" s="16">
        <v>0</v>
      </c>
      <c r="HI380" s="16">
        <v>0</v>
      </c>
      <c r="HJ380" s="16">
        <v>0</v>
      </c>
      <c r="HK380" s="16">
        <v>0</v>
      </c>
      <c r="HL380" s="25" t="e">
        <f>SUM(#REF!)</f>
        <v>#REF!</v>
      </c>
      <c r="HM380" s="16">
        <v>0</v>
      </c>
      <c r="HN380" s="16">
        <v>0</v>
      </c>
      <c r="HO380" s="16">
        <v>0</v>
      </c>
      <c r="HP380" s="25" t="e">
        <f>SUM(#REF!)</f>
        <v>#REF!</v>
      </c>
      <c r="HQ380" s="16">
        <v>0</v>
      </c>
      <c r="HR380" s="16">
        <v>0</v>
      </c>
      <c r="HS380" s="16">
        <v>0</v>
      </c>
      <c r="HT380" s="16">
        <v>0</v>
      </c>
      <c r="HU380" s="16">
        <v>0</v>
      </c>
      <c r="HV380" s="16">
        <v>0</v>
      </c>
      <c r="HW380" s="25" t="e">
        <f>SUM(#REF!+#REF!+#REF!+#REF!+#REF!+#REF!+#REF!+#REF!)</f>
        <v>#REF!</v>
      </c>
      <c r="HX380" s="26" t="e">
        <f>SUM(#REF!)</f>
        <v>#REF!</v>
      </c>
      <c r="HY380" s="16">
        <v>0</v>
      </c>
      <c r="HZ380" s="16">
        <v>0</v>
      </c>
      <c r="IA380" s="16">
        <v>0</v>
      </c>
      <c r="IB380" s="26" t="e">
        <f>SUM(#REF!)</f>
        <v>#REF!</v>
      </c>
      <c r="IC380" s="16">
        <v>0</v>
      </c>
      <c r="ID380" s="16">
        <v>0</v>
      </c>
      <c r="IE380" s="16">
        <v>0</v>
      </c>
      <c r="IF380" s="16">
        <v>0</v>
      </c>
      <c r="IG380" s="16">
        <v>0</v>
      </c>
      <c r="IH380" s="16">
        <v>0</v>
      </c>
      <c r="II380" s="26" t="e">
        <f>SUM(#REF!)</f>
        <v>#REF!</v>
      </c>
      <c r="IJ380" s="16">
        <v>0</v>
      </c>
      <c r="IK380" s="16">
        <v>0</v>
      </c>
      <c r="IL380" s="16">
        <v>0</v>
      </c>
      <c r="IM380" s="16">
        <v>0</v>
      </c>
      <c r="IN380" s="16">
        <v>0</v>
      </c>
      <c r="IO380" s="26" t="e">
        <f>SUM(#REF!)</f>
        <v>#REF!</v>
      </c>
      <c r="IP380" s="16">
        <v>0</v>
      </c>
      <c r="IQ380" s="16">
        <v>0</v>
      </c>
      <c r="IR380" s="16">
        <v>0</v>
      </c>
      <c r="IS380" s="16">
        <v>0</v>
      </c>
      <c r="IT380" s="16">
        <v>0</v>
      </c>
      <c r="IU380" s="16">
        <v>0</v>
      </c>
      <c r="IV380" s="16">
        <v>0</v>
      </c>
      <c r="IW380" s="26" t="e">
        <f>SUM(#REF!)</f>
        <v>#REF!</v>
      </c>
      <c r="IX380" s="16">
        <v>0</v>
      </c>
      <c r="IY380" s="16">
        <v>0</v>
      </c>
      <c r="IZ380" s="16">
        <v>0</v>
      </c>
      <c r="JA380" s="16">
        <v>0</v>
      </c>
      <c r="JB380" s="16">
        <v>0</v>
      </c>
      <c r="JC380" s="16">
        <v>0</v>
      </c>
      <c r="JD380" s="16">
        <v>0</v>
      </c>
      <c r="JE380" s="16">
        <v>0</v>
      </c>
      <c r="JF380" s="26" t="e">
        <f>SUM(#REF!)</f>
        <v>#REF!</v>
      </c>
      <c r="JG380" s="16">
        <v>0</v>
      </c>
      <c r="JH380" s="16">
        <v>0</v>
      </c>
      <c r="JI380" s="16">
        <v>0</v>
      </c>
      <c r="JJ380" s="16">
        <v>0</v>
      </c>
      <c r="JK380" s="16">
        <v>0</v>
      </c>
      <c r="JL380" s="16">
        <v>0</v>
      </c>
      <c r="JM380" s="16">
        <v>0</v>
      </c>
      <c r="JN380" s="26" t="e">
        <f>SUM(#REF!)</f>
        <v>#REF!</v>
      </c>
      <c r="JO380" s="16">
        <v>0</v>
      </c>
      <c r="JP380" s="16">
        <v>0</v>
      </c>
      <c r="JQ380" s="16">
        <v>0</v>
      </c>
      <c r="JR380" s="16">
        <v>0</v>
      </c>
      <c r="JS380" s="16">
        <v>0</v>
      </c>
      <c r="JT380" s="16">
        <v>0</v>
      </c>
      <c r="JU380" s="26" t="e">
        <f>SUM(#REF!)</f>
        <v>#REF!</v>
      </c>
      <c r="JV380" s="16">
        <v>0</v>
      </c>
      <c r="JW380" s="16">
        <v>0</v>
      </c>
      <c r="JX380" s="16">
        <v>0</v>
      </c>
      <c r="JY380" s="16">
        <v>0</v>
      </c>
      <c r="JZ380" s="16">
        <v>0</v>
      </c>
      <c r="KA380" s="16">
        <v>0</v>
      </c>
      <c r="KB380" s="16">
        <v>0</v>
      </c>
      <c r="KC380" s="16">
        <v>0</v>
      </c>
      <c r="KD380" s="16">
        <v>0</v>
      </c>
      <c r="KE380" s="16">
        <v>0</v>
      </c>
      <c r="KF380" s="16">
        <v>0</v>
      </c>
      <c r="KG380" s="16">
        <v>0</v>
      </c>
      <c r="KH380" s="16">
        <v>0</v>
      </c>
      <c r="KI380" s="16">
        <v>0</v>
      </c>
      <c r="KJ380" s="16">
        <v>0</v>
      </c>
      <c r="KK380" s="16">
        <v>0</v>
      </c>
      <c r="KL380" s="16">
        <v>0</v>
      </c>
      <c r="KM380" s="16">
        <v>0</v>
      </c>
      <c r="KN380" s="16">
        <v>0</v>
      </c>
      <c r="KO380" s="25" t="e">
        <f>SUM(#REF!)</f>
        <v>#REF!</v>
      </c>
      <c r="KP380" s="16">
        <v>0</v>
      </c>
      <c r="KQ380" s="16">
        <v>0</v>
      </c>
      <c r="KR380" s="16">
        <v>0</v>
      </c>
      <c r="KS380" s="16">
        <v>0</v>
      </c>
      <c r="KT380" s="16">
        <v>0</v>
      </c>
      <c r="KU380" s="16">
        <v>0</v>
      </c>
      <c r="KV380" s="16" t="e">
        <f>SUM(#REF!+#REF!+#REF!+#REF!+#REF!+#REF!+#REF!+#REF!)</f>
        <v>#REF!</v>
      </c>
      <c r="KW380" s="27">
        <v>0</v>
      </c>
      <c r="KX380" s="27">
        <v>31.996554806842664</v>
      </c>
      <c r="KY380" s="27">
        <v>0</v>
      </c>
      <c r="KZ380" s="27">
        <v>2.0382056273941109</v>
      </c>
      <c r="LA380" s="27">
        <v>60.11349478613117</v>
      </c>
      <c r="LB380" s="27">
        <v>0</v>
      </c>
      <c r="LC380" s="27">
        <v>1647.2535956431761</v>
      </c>
      <c r="LD380" s="27">
        <v>1647.2958172227166</v>
      </c>
      <c r="LE380" s="27">
        <v>1647.2958172227166</v>
      </c>
      <c r="LF380" s="27">
        <v>1647.5615938409396</v>
      </c>
      <c r="LG380" s="27">
        <v>0</v>
      </c>
      <c r="LH380" s="27">
        <v>3.2289638368716749</v>
      </c>
      <c r="LI380" s="27">
        <v>0</v>
      </c>
      <c r="LJ380" s="27">
        <v>0</v>
      </c>
      <c r="LK380" s="27">
        <v>7.6586655292940806</v>
      </c>
      <c r="LL380" s="27">
        <v>0</v>
      </c>
      <c r="LM380" s="27">
        <v>35.314951625831576</v>
      </c>
      <c r="LN380" s="27">
        <v>35.258473409043866</v>
      </c>
      <c r="LO380" s="27">
        <v>61.788649662698653</v>
      </c>
      <c r="LP380" s="27">
        <v>1.8255075663071949</v>
      </c>
      <c r="LQ380" s="27">
        <v>34.924155265592738</v>
      </c>
      <c r="LR380" s="27">
        <v>50.57026631239362</v>
      </c>
      <c r="LS380" s="27">
        <v>34.933093080482443</v>
      </c>
      <c r="LT380" s="27">
        <v>0</v>
      </c>
      <c r="LU380" s="27">
        <v>41.921093493727525</v>
      </c>
      <c r="LV380" s="27">
        <v>41.932389137085067</v>
      </c>
      <c r="LW380" s="27">
        <v>63.939044058585637</v>
      </c>
      <c r="LX380" s="27">
        <v>12.163872565907434</v>
      </c>
      <c r="LY380" s="27">
        <v>63.779643887515853</v>
      </c>
      <c r="LZ380" s="27">
        <v>35.450992845103713</v>
      </c>
      <c r="MA380" s="27">
        <v>0.12820006878608139</v>
      </c>
      <c r="MB380" s="27">
        <v>35.446057855287314</v>
      </c>
      <c r="MC380" s="27">
        <v>0</v>
      </c>
      <c r="MD380" s="27">
        <v>63.743837794736855</v>
      </c>
      <c r="ME380" s="27">
        <v>0</v>
      </c>
      <c r="MF380" s="27">
        <v>0</v>
      </c>
      <c r="MG380" s="27">
        <v>0</v>
      </c>
      <c r="MH380" s="27">
        <v>0</v>
      </c>
      <c r="MI380" s="27">
        <v>81.215895073606376</v>
      </c>
      <c r="MJ380" s="27">
        <v>71.789296859196469</v>
      </c>
      <c r="MK380" s="27">
        <v>0</v>
      </c>
      <c r="ML380" s="27">
        <v>71.603028410237386</v>
      </c>
      <c r="MM380" s="27">
        <v>71.603028410237386</v>
      </c>
      <c r="MN380" s="27">
        <v>0</v>
      </c>
      <c r="MO380" s="27">
        <v>0</v>
      </c>
      <c r="MP380" s="27">
        <v>0</v>
      </c>
      <c r="MQ380" s="27">
        <v>0</v>
      </c>
      <c r="MR380" s="27">
        <v>0</v>
      </c>
      <c r="MS380" s="27">
        <v>0</v>
      </c>
      <c r="MT380" s="27">
        <v>0</v>
      </c>
      <c r="MU380" s="27">
        <v>3666.8990553371214</v>
      </c>
      <c r="MV380" s="27">
        <v>5.3995368577857175</v>
      </c>
      <c r="MW380" s="27">
        <v>3667.2113305260591</v>
      </c>
      <c r="MX380" s="27">
        <v>0</v>
      </c>
      <c r="MY380" s="27">
        <v>1114.5777586797328</v>
      </c>
      <c r="MZ380" s="27">
        <v>0</v>
      </c>
      <c r="NA380" s="27">
        <v>0</v>
      </c>
      <c r="NB380" s="27">
        <v>0</v>
      </c>
      <c r="NC380" s="27">
        <v>0</v>
      </c>
      <c r="ND380" s="27">
        <v>37.962683328771483</v>
      </c>
      <c r="NE380" s="27">
        <v>1.008821584912885</v>
      </c>
      <c r="NF380" s="27">
        <v>893.62356929641692</v>
      </c>
      <c r="NG380" s="27">
        <v>19.755312567258084</v>
      </c>
      <c r="NH380" s="27">
        <v>0</v>
      </c>
      <c r="NI380" s="27">
        <v>873.12915975432236</v>
      </c>
      <c r="NJ380" s="27">
        <v>0</v>
      </c>
      <c r="NK380" s="27">
        <v>5.9219877796821176E-2</v>
      </c>
      <c r="NL380" s="27">
        <v>0</v>
      </c>
      <c r="NM380" s="27">
        <v>0</v>
      </c>
      <c r="NN380" s="27">
        <v>0</v>
      </c>
      <c r="NO380" s="27">
        <v>397.86567831761289</v>
      </c>
      <c r="NP380" s="27">
        <v>7.7494693419158729</v>
      </c>
      <c r="NQ380" s="27">
        <v>5.0834233434350935</v>
      </c>
      <c r="NR380" s="27">
        <v>0</v>
      </c>
      <c r="NS380" s="27">
        <v>103.04011987156063</v>
      </c>
      <c r="NT380" s="27">
        <v>1186.8796913144129</v>
      </c>
      <c r="NU380" s="27">
        <v>13.21678005984684</v>
      </c>
      <c r="NV380" s="27">
        <v>33.765200323820871</v>
      </c>
      <c r="NW380" s="27">
        <v>1522.9024899145668</v>
      </c>
      <c r="NX380" s="27">
        <v>1522.9778307590975</v>
      </c>
      <c r="NY380" s="27">
        <v>12.944916954183286</v>
      </c>
      <c r="NZ380" s="27">
        <v>362.11195126388299</v>
      </c>
      <c r="OA380" s="27">
        <v>25.35504551192917</v>
      </c>
      <c r="OB380" s="27">
        <v>362.22858152321061</v>
      </c>
      <c r="OC380" s="27">
        <v>12.780526960076925</v>
      </c>
      <c r="OD380" s="27">
        <v>7.5083128395543737</v>
      </c>
      <c r="OE380" s="27">
        <v>168.93555839302846</v>
      </c>
      <c r="OF380" s="27">
        <v>0</v>
      </c>
      <c r="OG380" s="27">
        <v>0</v>
      </c>
      <c r="OH380" s="27">
        <v>0</v>
      </c>
      <c r="OI380" s="27">
        <v>0</v>
      </c>
      <c r="OJ380" s="27">
        <v>0.773422570670521</v>
      </c>
      <c r="OK380" s="27">
        <v>98.810230433482317</v>
      </c>
      <c r="OL380" s="27">
        <v>71.584659281476334</v>
      </c>
      <c r="OM380" s="27">
        <v>0</v>
      </c>
      <c r="ON380" s="27">
        <v>98.710817805291924</v>
      </c>
      <c r="OO380" s="27">
        <v>85.422096560565976</v>
      </c>
      <c r="OP380" s="27">
        <v>19.429493572935204</v>
      </c>
      <c r="OQ380" s="27">
        <v>14.486552939607016</v>
      </c>
      <c r="OR380" s="27">
        <v>2668.2507874310872</v>
      </c>
      <c r="OS380" s="27">
        <v>5.3681722558414753E-2</v>
      </c>
      <c r="OT380" s="27">
        <v>2668.0592549929911</v>
      </c>
      <c r="OU380" s="27">
        <v>17.751213202817329</v>
      </c>
      <c r="OV380" s="27">
        <v>21.124827074529758</v>
      </c>
      <c r="OW380" s="27">
        <v>331.60011555991485</v>
      </c>
      <c r="OX380" s="27">
        <v>331.64633996452852</v>
      </c>
      <c r="OY380" s="27">
        <v>331.48145647144048</v>
      </c>
      <c r="OZ380" s="27">
        <v>1518.1968126249674</v>
      </c>
      <c r="PA380" s="27">
        <v>1517.3763979846005</v>
      </c>
      <c r="PB380" s="27">
        <v>0</v>
      </c>
      <c r="PC380" s="27">
        <v>8.4129513061209984</v>
      </c>
      <c r="PD380" s="27">
        <v>77.726583107309423</v>
      </c>
      <c r="PE380" s="27">
        <v>0</v>
      </c>
      <c r="PF380" s="27">
        <v>0</v>
      </c>
      <c r="PG380" s="27">
        <v>0</v>
      </c>
      <c r="PH380" s="27">
        <v>5.1192842694342788</v>
      </c>
      <c r="PI380" s="27">
        <v>0</v>
      </c>
      <c r="PJ380" s="27">
        <v>3006.8112674612757</v>
      </c>
      <c r="PK380" s="27">
        <v>16.0060911372973</v>
      </c>
      <c r="PL380" s="27">
        <v>0.12266191354767497</v>
      </c>
      <c r="PM380" s="27">
        <v>21.95291836572197</v>
      </c>
      <c r="PN380" s="27">
        <v>11.721916811238565</v>
      </c>
      <c r="PO380" s="27">
        <v>10.912578481348675</v>
      </c>
      <c r="PP380" s="27">
        <v>814.53810932655119</v>
      </c>
      <c r="PQ380" s="27">
        <v>4.6672392022518778</v>
      </c>
      <c r="PR380" s="27">
        <v>4.6683358666555224</v>
      </c>
      <c r="PS380" s="27">
        <v>0</v>
      </c>
      <c r="PT380" s="27">
        <v>8.2895217274907722</v>
      </c>
      <c r="PU380" s="27">
        <v>6.6632232501056619</v>
      </c>
      <c r="PV380" s="27">
        <v>6.6093770278867003</v>
      </c>
      <c r="PW380" s="27">
        <v>6.5821797506763096</v>
      </c>
      <c r="PX380" s="27">
        <v>6.5799315886488365</v>
      </c>
      <c r="PY380" s="27">
        <v>4.8701221169261721</v>
      </c>
      <c r="PZ380" s="27">
        <v>4.866009625412504</v>
      </c>
      <c r="QA380" s="27">
        <v>8.9075469521648198</v>
      </c>
      <c r="QB380" s="27">
        <v>0</v>
      </c>
      <c r="QC380" s="27">
        <v>0.12639057252006741</v>
      </c>
      <c r="QD380" s="27">
        <v>0</v>
      </c>
      <c r="QE380" s="27">
        <v>0</v>
      </c>
      <c r="QF380" s="27">
        <v>0</v>
      </c>
      <c r="QG380" s="27">
        <v>0</v>
      </c>
      <c r="QH380" s="27">
        <v>0</v>
      </c>
      <c r="QI380" s="27">
        <v>0</v>
      </c>
      <c r="QJ380" s="27">
        <v>0</v>
      </c>
      <c r="QK380" s="27">
        <v>0</v>
      </c>
      <c r="QL380" s="27">
        <v>0</v>
      </c>
      <c r="QM380" s="27">
        <v>0</v>
      </c>
      <c r="QN380" s="27">
        <v>0</v>
      </c>
      <c r="QO380" s="27">
        <v>4.315374428342432E-2</v>
      </c>
      <c r="QP380" s="27">
        <v>0</v>
      </c>
      <c r="QQ380" s="27">
        <v>20.595193000789482</v>
      </c>
      <c r="QR380" s="27">
        <v>9.7767631584937176E-2</v>
      </c>
      <c r="QS380" s="27">
        <v>5.3382881508421525</v>
      </c>
      <c r="QT380" s="27">
        <v>3.6145510411931987</v>
      </c>
      <c r="QU380" s="27">
        <v>14.069491466900882</v>
      </c>
      <c r="QV380" s="27">
        <v>4.2181551289593173</v>
      </c>
      <c r="QW380" s="27">
        <v>34.709757374680173</v>
      </c>
      <c r="QX380" s="27">
        <v>15.445476294154059</v>
      </c>
      <c r="QY380" s="27">
        <v>32.052758857529462</v>
      </c>
      <c r="QZ380" s="27">
        <v>84.499527630999751</v>
      </c>
      <c r="RA380" s="27">
        <v>84.499527630999751</v>
      </c>
      <c r="RB380" s="27">
        <v>84.485764492734006</v>
      </c>
      <c r="RC380" s="27">
        <v>19.841729722265299</v>
      </c>
      <c r="RD380" s="27">
        <v>49.245386046350283</v>
      </c>
      <c r="RE380" s="27">
        <v>0.48516433217247562</v>
      </c>
      <c r="RF380" s="27">
        <v>12.416160211965927</v>
      </c>
      <c r="RG380" s="27">
        <v>3.3547512439697376</v>
      </c>
      <c r="RH380" s="27">
        <v>5.1626573465984329</v>
      </c>
      <c r="RI380" s="27">
        <v>0</v>
      </c>
      <c r="RJ380" s="27">
        <v>0</v>
      </c>
      <c r="RK380" s="27">
        <v>0.21752338446295333</v>
      </c>
      <c r="RL380" s="27">
        <v>0</v>
      </c>
      <c r="RM380" s="27">
        <v>0</v>
      </c>
      <c r="RN380" s="27">
        <v>0</v>
      </c>
      <c r="RO380" s="27">
        <v>23.843896796926764</v>
      </c>
      <c r="RP380" s="27">
        <v>23.845651459972597</v>
      </c>
      <c r="RQ380" s="27">
        <v>0</v>
      </c>
      <c r="RR380" s="27">
        <v>21.538269554703863</v>
      </c>
      <c r="RS380" s="27">
        <v>0.40845265713751938</v>
      </c>
      <c r="RT380" s="27">
        <v>0</v>
      </c>
      <c r="RU380" s="27">
        <v>0</v>
      </c>
      <c r="RV380" s="27">
        <v>0</v>
      </c>
      <c r="RW380" s="27">
        <v>0</v>
      </c>
      <c r="RX380" s="27">
        <v>17.659586891892804</v>
      </c>
      <c r="RY380" s="27">
        <v>35.434597712269223</v>
      </c>
      <c r="RZ380" s="27">
        <v>0.11103727086903969</v>
      </c>
      <c r="SA380" s="27">
        <v>17.659586891892804</v>
      </c>
      <c r="SB380" s="27">
        <v>17.659586891892804</v>
      </c>
      <c r="SC380" s="27">
        <v>15.090047360932768</v>
      </c>
      <c r="SD380" s="27">
        <v>28.780696109594544</v>
      </c>
      <c r="SE380" s="27">
        <v>34.618679395957464</v>
      </c>
      <c r="SF380" s="27">
        <v>93.932760665051731</v>
      </c>
      <c r="SG380" s="27">
        <v>35.678166876318741</v>
      </c>
      <c r="SH380" s="27">
        <v>35.630790974081286</v>
      </c>
      <c r="SI380" s="27">
        <v>15.141809920784805</v>
      </c>
      <c r="SJ380" s="27">
        <v>35.535710170285277</v>
      </c>
      <c r="SK380" s="27">
        <v>4.1146848424754268</v>
      </c>
      <c r="SL380" s="27">
        <v>0</v>
      </c>
      <c r="SM380" s="27">
        <v>0</v>
      </c>
      <c r="SN380" s="27">
        <v>1.2160911572017592</v>
      </c>
      <c r="SO380" s="27">
        <v>0</v>
      </c>
      <c r="SP380" s="27">
        <v>0</v>
      </c>
      <c r="SQ380" s="27">
        <v>0.42391562522891157</v>
      </c>
      <c r="SR380" s="27">
        <v>0.42391562522891157</v>
      </c>
      <c r="SS380" s="27">
        <v>0.20222491603210788</v>
      </c>
      <c r="ST380" s="27">
        <v>0.3100270269103953</v>
      </c>
      <c r="SU380" s="27">
        <v>9.3819639731815757E-2</v>
      </c>
      <c r="SV380" s="27">
        <v>6.6348196420512604</v>
      </c>
      <c r="SW380" s="27">
        <v>0.12293607964858617</v>
      </c>
      <c r="SX380" s="27">
        <v>0</v>
      </c>
      <c r="SY380" s="27">
        <v>0</v>
      </c>
      <c r="SZ380" s="27">
        <v>2.5749680197580762</v>
      </c>
      <c r="TA380" s="27">
        <v>0.55984717806068907</v>
      </c>
      <c r="TB380" s="27">
        <v>19.285556369956819</v>
      </c>
      <c r="TC380" s="27">
        <v>0.96813533553766173</v>
      </c>
      <c r="TD380" s="27">
        <v>22.592986544909284</v>
      </c>
      <c r="TE380" s="27">
        <v>23.426670824560087</v>
      </c>
      <c r="TF380" s="27">
        <v>0</v>
      </c>
      <c r="TG380" s="27">
        <v>0.42391562522891157</v>
      </c>
      <c r="TH380" s="27">
        <v>7.8795337401881502</v>
      </c>
      <c r="TI380" s="27">
        <v>0</v>
      </c>
      <c r="TJ380" s="27">
        <v>0</v>
      </c>
      <c r="TK380" s="27">
        <v>0.19948325502299577</v>
      </c>
      <c r="TL380" s="27">
        <v>15.166704202747541</v>
      </c>
      <c r="TM380" s="27">
        <v>3.0431888868942392</v>
      </c>
      <c r="TN380" s="27">
        <v>12.187286350925252</v>
      </c>
      <c r="TO380" s="27">
        <v>9.7343222460726633</v>
      </c>
      <c r="TP380" s="27">
        <v>12.366645814141364</v>
      </c>
      <c r="TQ380" s="27">
        <v>0</v>
      </c>
      <c r="TR380" s="27">
        <v>9.6990096522752989</v>
      </c>
      <c r="TS380" s="27">
        <v>6.1395111641450715</v>
      </c>
      <c r="TT380" s="27">
        <v>6.1398401634661637</v>
      </c>
      <c r="TU380" s="27">
        <v>6.1065015655953605</v>
      </c>
      <c r="TV380" s="27">
        <v>8.1618151576863305</v>
      </c>
      <c r="TW380" s="27">
        <v>20.873416759994178</v>
      </c>
      <c r="TX380" s="27">
        <v>4.3183902554524547</v>
      </c>
      <c r="TY380" s="27">
        <v>0</v>
      </c>
      <c r="TZ380" s="27">
        <v>0</v>
      </c>
      <c r="UA380" s="27">
        <v>0</v>
      </c>
      <c r="UB380" s="27">
        <v>0</v>
      </c>
      <c r="UC380" s="27">
        <v>0</v>
      </c>
      <c r="UD380" s="27">
        <v>0</v>
      </c>
      <c r="UE380" s="27">
        <v>0</v>
      </c>
      <c r="UF380" s="27">
        <v>0</v>
      </c>
      <c r="UG380" s="27">
        <v>0.21428822447220106</v>
      </c>
      <c r="UH380" s="27">
        <v>14.21693799597093</v>
      </c>
      <c r="UI380" s="27">
        <v>0</v>
      </c>
      <c r="UJ380" s="27">
        <v>67.99736035071372</v>
      </c>
      <c r="UK380" s="27">
        <v>149.07354037929576</v>
      </c>
      <c r="UL380" s="27">
        <v>149.13495358589986</v>
      </c>
      <c r="UM380" s="27">
        <v>149.1511842190738</v>
      </c>
      <c r="UN380" s="27">
        <v>0</v>
      </c>
      <c r="UO380" s="27">
        <v>149.1891836406601</v>
      </c>
      <c r="UP380" s="27">
        <v>67.393646596507239</v>
      </c>
      <c r="UQ380" s="27">
        <v>156.70621496222344</v>
      </c>
      <c r="UR380" s="27">
        <v>4.6647168741234939</v>
      </c>
      <c r="US380" s="27">
        <v>120.12565778136555</v>
      </c>
      <c r="UT380" s="27">
        <v>32.98629443113213</v>
      </c>
      <c r="UU380" s="27">
        <v>229.59738538098205</v>
      </c>
      <c r="UV380" s="27">
        <v>6.9540586499522732</v>
      </c>
      <c r="UW380" s="27">
        <v>5.349145128438237</v>
      </c>
      <c r="UX380" s="27">
        <v>179.41215794070817</v>
      </c>
      <c r="UY380" s="27">
        <v>506.37058657897603</v>
      </c>
      <c r="UZ380" s="27">
        <v>635.07945281512855</v>
      </c>
      <c r="VA380" s="27">
        <v>0</v>
      </c>
      <c r="VB380" s="27">
        <v>0</v>
      </c>
      <c r="VC380" s="27">
        <v>72.432051866172699</v>
      </c>
      <c r="VD380" s="27">
        <v>0.36288625116607642</v>
      </c>
      <c r="VE380" s="27">
        <v>0</v>
      </c>
      <c r="VF380" s="27">
        <v>0</v>
      </c>
      <c r="VG380" s="27">
        <v>0</v>
      </c>
      <c r="VH380" s="27">
        <v>0</v>
      </c>
      <c r="VI380" s="27">
        <v>0</v>
      </c>
      <c r="VJ380" s="27">
        <v>38.411493235963135</v>
      </c>
      <c r="VK380" s="27">
        <v>38.293985645112585</v>
      </c>
      <c r="VL380" s="27">
        <v>37.357708410500813</v>
      </c>
      <c r="VM380" s="27">
        <v>64.242271766193426</v>
      </c>
      <c r="VN380" s="27">
        <v>0.10703444579573604</v>
      </c>
      <c r="VO380" s="27">
        <v>2.4680980736228868</v>
      </c>
      <c r="VP380" s="27">
        <v>36.915533322951212</v>
      </c>
      <c r="VQ380" s="27">
        <v>118.14513670160316</v>
      </c>
      <c r="VR380" s="27">
        <v>2.5990946366382626</v>
      </c>
      <c r="VS380" s="27">
        <v>35.847491860241504</v>
      </c>
      <c r="VT380" s="27">
        <v>24.866591186545758</v>
      </c>
      <c r="VU380" s="27">
        <v>19.551771653941604</v>
      </c>
      <c r="VV380" s="27">
        <v>19.551771653941604</v>
      </c>
      <c r="VW380" s="27">
        <v>0</v>
      </c>
      <c r="VX380" s="27">
        <v>0.12792590268517018</v>
      </c>
      <c r="VY380" s="27">
        <v>0.27389193481029794</v>
      </c>
      <c r="VZ380" s="27">
        <v>0</v>
      </c>
      <c r="WA380" s="27">
        <v>0</v>
      </c>
      <c r="WB380" s="27">
        <v>0.27389193481029794</v>
      </c>
      <c r="WC380" s="27">
        <v>0</v>
      </c>
      <c r="WD380" s="27">
        <v>0</v>
      </c>
      <c r="WE380" s="27">
        <v>0</v>
      </c>
      <c r="WF380" s="27">
        <v>0</v>
      </c>
      <c r="WG380" s="27">
        <v>0</v>
      </c>
      <c r="WH380" s="27">
        <v>0</v>
      </c>
      <c r="WI380" s="27">
        <v>0.349177946120516</v>
      </c>
      <c r="WJ380" s="27">
        <v>29.282858740023514</v>
      </c>
      <c r="WK380" s="27">
        <v>106.51133687519746</v>
      </c>
      <c r="WL380" s="27">
        <v>0.13669921791432887</v>
      </c>
      <c r="WM380" s="27">
        <v>115.98015666914772</v>
      </c>
      <c r="WN380" s="27">
        <v>710.12024996469154</v>
      </c>
      <c r="WO380" s="27">
        <v>9.0759946045646664</v>
      </c>
      <c r="WP380" s="27">
        <v>9.0814230933627087</v>
      </c>
      <c r="WQ380" s="27">
        <v>65.057093418101545</v>
      </c>
      <c r="WR380" s="27">
        <v>57.136599262437258</v>
      </c>
      <c r="WS380" s="27">
        <v>57.151842897647917</v>
      </c>
      <c r="WT380" s="27">
        <v>6.3932244739283037</v>
      </c>
      <c r="WU380" s="27">
        <v>4.4724167709443723</v>
      </c>
      <c r="WV380" s="27">
        <v>11.792651665273656</v>
      </c>
      <c r="WW380" s="27">
        <v>11.795173993402038</v>
      </c>
      <c r="WX380" s="27">
        <v>57.348255492340712</v>
      </c>
      <c r="WY380" s="27">
        <v>165.91901845114279</v>
      </c>
      <c r="WZ380" s="27">
        <v>341.87010353394783</v>
      </c>
      <c r="XA380" s="27">
        <v>281.77426504471538</v>
      </c>
      <c r="XB380" s="27">
        <v>39.296665909365061</v>
      </c>
      <c r="XC380" s="27">
        <v>7.8010674021073623</v>
      </c>
      <c r="XD380" s="27">
        <v>37.196827742486114</v>
      </c>
      <c r="XE380" s="27">
        <v>53.555386819114865</v>
      </c>
      <c r="XF380" s="27">
        <v>329.00047259107481</v>
      </c>
      <c r="XG380" s="27">
        <v>0</v>
      </c>
      <c r="XH380" s="27">
        <v>0</v>
      </c>
      <c r="XI380" s="27">
        <v>18.112783456699031</v>
      </c>
      <c r="XJ380" s="27">
        <v>0.10094795835550721</v>
      </c>
      <c r="XK380" s="27">
        <v>0</v>
      </c>
      <c r="XL380" s="27">
        <v>0</v>
      </c>
      <c r="XM380" s="27">
        <v>18.073522871048546</v>
      </c>
      <c r="XN380" s="27">
        <v>0</v>
      </c>
      <c r="XO380" s="27">
        <v>0</v>
      </c>
      <c r="XP380" s="27">
        <v>0</v>
      </c>
      <c r="XQ380" s="27">
        <v>0</v>
      </c>
      <c r="XR380" s="27">
        <v>0</v>
      </c>
      <c r="XS380" s="27">
        <v>0</v>
      </c>
      <c r="XT380" s="27">
        <v>3.4184674458215021</v>
      </c>
      <c r="XU380" s="27">
        <v>3.4153967854912968</v>
      </c>
      <c r="XV380" s="27">
        <v>3.1504426655707043</v>
      </c>
      <c r="XW380" s="27">
        <v>202.25573230185029</v>
      </c>
      <c r="XX380" s="27">
        <v>8.6010292513460893</v>
      </c>
      <c r="XY380" s="27">
        <v>135.84129735135753</v>
      </c>
      <c r="XZ380" s="27">
        <v>11.7560779074121</v>
      </c>
      <c r="YA380" s="27">
        <v>201.8813859076661</v>
      </c>
      <c r="YB380" s="27">
        <v>0</v>
      </c>
      <c r="YC380" s="27">
        <v>4.3358820526905903</v>
      </c>
      <c r="YD380" s="27">
        <v>0</v>
      </c>
      <c r="YE380" s="27">
        <v>0</v>
      </c>
      <c r="YF380" s="27">
        <v>18.602608612586998</v>
      </c>
      <c r="YG380" s="27">
        <v>18.600579783440253</v>
      </c>
      <c r="YH380" s="27">
        <v>0</v>
      </c>
      <c r="YI380" s="27">
        <v>0</v>
      </c>
      <c r="YJ380" s="27">
        <v>0</v>
      </c>
      <c r="YK380" s="27">
        <v>0</v>
      </c>
      <c r="YL380" s="27">
        <v>10.700154586362672</v>
      </c>
      <c r="YM380" s="27">
        <v>7.7678384706769243</v>
      </c>
      <c r="YN380" s="27">
        <v>10.175236169558069</v>
      </c>
      <c r="YO380" s="27">
        <v>0</v>
      </c>
      <c r="YP380" s="27">
        <v>0.15583601175793127</v>
      </c>
      <c r="YQ380" s="27">
        <v>0</v>
      </c>
      <c r="YR380" s="27">
        <v>0</v>
      </c>
      <c r="YS380" s="27">
        <v>0</v>
      </c>
      <c r="YT380" s="27">
        <v>0</v>
      </c>
      <c r="YU380" s="27">
        <v>0</v>
      </c>
      <c r="YV380" s="27">
        <v>0</v>
      </c>
      <c r="YW380" s="27">
        <v>0</v>
      </c>
      <c r="YX380" s="27">
        <v>17.424900709512809</v>
      </c>
      <c r="YY380" s="27">
        <v>6.4922532695774318E-2</v>
      </c>
      <c r="YZ380" s="27">
        <v>0.13192872775847383</v>
      </c>
      <c r="ZA380" s="27">
        <v>0</v>
      </c>
      <c r="ZB380" s="27">
        <v>0</v>
      </c>
      <c r="ZC380" s="27">
        <v>0</v>
      </c>
      <c r="ZD380" s="27">
        <v>0</v>
      </c>
      <c r="ZE380" s="27">
        <v>0</v>
      </c>
      <c r="ZF380" s="27">
        <v>0.22596770037101857</v>
      </c>
      <c r="ZG380" s="27">
        <v>0</v>
      </c>
      <c r="ZH380" s="27">
        <v>0</v>
      </c>
      <c r="ZI380" s="27">
        <v>3.847263227646633</v>
      </c>
      <c r="ZJ380" s="27">
        <v>0.29127406560806857</v>
      </c>
      <c r="ZK380" s="27">
        <v>0.13236739351993176</v>
      </c>
      <c r="ZL380" s="27">
        <v>7.9453336044068415E-2</v>
      </c>
      <c r="ZM380" s="27">
        <v>7.9014670282610472E-2</v>
      </c>
      <c r="ZN380" s="27">
        <v>0.16636399003292168</v>
      </c>
      <c r="ZO380" s="27">
        <v>0.12606157319897396</v>
      </c>
      <c r="ZP380" s="27">
        <v>0.13467038876758594</v>
      </c>
      <c r="ZQ380" s="27">
        <v>0.13746688299688026</v>
      </c>
      <c r="ZR380" s="27">
        <v>0.67455827468193896</v>
      </c>
      <c r="ZS380" s="27">
        <v>0</v>
      </c>
      <c r="ZT380" s="27">
        <v>0.32115817060739038</v>
      </c>
      <c r="ZU380" s="27">
        <v>0.1999219207844537</v>
      </c>
      <c r="ZV380" s="27">
        <v>0</v>
      </c>
      <c r="ZW380" s="27">
        <v>0</v>
      </c>
      <c r="ZX380" s="27">
        <v>0.28003325547070901</v>
      </c>
      <c r="ZY380" s="27">
        <v>0</v>
      </c>
      <c r="ZZ380" s="27">
        <v>0.49037348808978865</v>
      </c>
      <c r="AAA380" s="27">
        <v>0.5339110649144887</v>
      </c>
      <c r="AAB380" s="27">
        <v>0.18281395608759426</v>
      </c>
      <c r="AAC380" s="27">
        <v>0.42594445437565454</v>
      </c>
      <c r="AAD380" s="27">
        <v>0.36178958676243156</v>
      </c>
      <c r="AAE380" s="27">
        <v>0.14212770671237082</v>
      </c>
    </row>
    <row r="381" spans="1:707">
      <c r="A381" s="14" t="s">
        <v>3834</v>
      </c>
      <c r="B381" s="14" t="e">
        <f>_xlfn.CONCAT(#REF!," ","[",#REF!,"]")</f>
        <v>#REF!</v>
      </c>
      <c r="C381" s="15" t="s">
        <v>3820</v>
      </c>
      <c r="D381" s="14" t="s">
        <v>224</v>
      </c>
      <c r="E381" s="16">
        <v>1196</v>
      </c>
      <c r="F381" s="17">
        <v>44630</v>
      </c>
      <c r="G381" s="14" t="s">
        <v>710</v>
      </c>
      <c r="H381" s="14" t="s">
        <v>3835</v>
      </c>
      <c r="I381" s="18">
        <v>1.0168999999999999</v>
      </c>
      <c r="J381" s="19">
        <v>44684</v>
      </c>
      <c r="K381" s="1" t="s">
        <v>3836</v>
      </c>
      <c r="L381" s="18">
        <v>1801</v>
      </c>
      <c r="M381" s="20" t="s">
        <v>3837</v>
      </c>
      <c r="N381" s="20" t="s">
        <v>3820</v>
      </c>
      <c r="O381" s="20" t="s">
        <v>3838</v>
      </c>
      <c r="P381" s="21">
        <v>33.729999999999997</v>
      </c>
      <c r="Q381" s="22">
        <v>40</v>
      </c>
      <c r="R381" s="20" t="s">
        <v>3839</v>
      </c>
      <c r="S381" s="20" t="s">
        <v>3835</v>
      </c>
      <c r="T381" s="20" t="s">
        <v>3840</v>
      </c>
      <c r="U381" s="16">
        <v>0</v>
      </c>
      <c r="V381" s="16">
        <v>1</v>
      </c>
      <c r="W381" s="16">
        <v>0</v>
      </c>
      <c r="X381" s="16">
        <v>0</v>
      </c>
      <c r="Y381" s="23">
        <v>0</v>
      </c>
      <c r="Z381" s="16">
        <v>0</v>
      </c>
      <c r="AA381" s="16">
        <v>0</v>
      </c>
      <c r="AB381" s="16">
        <v>0</v>
      </c>
      <c r="AC381" s="16">
        <v>0</v>
      </c>
      <c r="AD381" s="16">
        <v>0</v>
      </c>
      <c r="AE381" s="16">
        <v>0</v>
      </c>
      <c r="AF381" s="16">
        <v>0</v>
      </c>
      <c r="AG381" s="16">
        <v>1</v>
      </c>
      <c r="AH381" s="16">
        <v>0</v>
      </c>
      <c r="AI381" s="16">
        <v>0</v>
      </c>
      <c r="AJ381" s="16">
        <v>0</v>
      </c>
      <c r="AK381" s="16">
        <v>0</v>
      </c>
      <c r="AL381" s="16">
        <v>0</v>
      </c>
      <c r="AM381" s="16">
        <v>0</v>
      </c>
      <c r="AN381" s="16">
        <v>0</v>
      </c>
      <c r="AO381" s="16">
        <v>0</v>
      </c>
      <c r="AP381" s="16">
        <v>0</v>
      </c>
      <c r="AQ381" s="16">
        <v>0</v>
      </c>
      <c r="AR381" s="16">
        <v>0</v>
      </c>
      <c r="AS381" s="24" t="s">
        <v>224</v>
      </c>
      <c r="AT381" s="24" t="s">
        <v>224</v>
      </c>
      <c r="AU381" s="25" t="e">
        <f>#REF!+#REF!</f>
        <v>#REF!</v>
      </c>
      <c r="AV381" s="26" t="e">
        <f>SUM(#REF!)</f>
        <v>#REF!</v>
      </c>
      <c r="AW381" s="16">
        <v>0</v>
      </c>
      <c r="AX381" s="16">
        <v>0</v>
      </c>
      <c r="AY381" s="26" t="e">
        <f>SUM(#REF!)</f>
        <v>#REF!</v>
      </c>
      <c r="AZ381" s="16">
        <v>0</v>
      </c>
      <c r="BA381" s="16">
        <v>0</v>
      </c>
      <c r="BB381" s="16">
        <v>0</v>
      </c>
      <c r="BC381" s="16">
        <v>0</v>
      </c>
      <c r="BD381" s="16">
        <v>0</v>
      </c>
      <c r="BE381" s="16">
        <v>0</v>
      </c>
      <c r="BF381" s="16">
        <v>0</v>
      </c>
      <c r="BG381" s="16">
        <v>0</v>
      </c>
      <c r="BH381" s="16">
        <v>0</v>
      </c>
      <c r="BI381" s="16">
        <v>0</v>
      </c>
      <c r="BJ381" s="16">
        <v>0</v>
      </c>
      <c r="BK381" s="16">
        <v>0</v>
      </c>
      <c r="BL381" s="16">
        <v>0</v>
      </c>
      <c r="BM381" s="16">
        <v>0</v>
      </c>
      <c r="BN381" s="16">
        <v>0</v>
      </c>
      <c r="BO381" s="16">
        <v>0</v>
      </c>
      <c r="BP381" s="16">
        <v>0</v>
      </c>
      <c r="BQ381" s="16">
        <v>0</v>
      </c>
      <c r="BR381" s="16">
        <v>0</v>
      </c>
      <c r="BS381" s="16">
        <v>0</v>
      </c>
      <c r="BT381" s="16">
        <v>0</v>
      </c>
      <c r="BU381" s="16">
        <v>0</v>
      </c>
      <c r="BV381" s="16">
        <v>0</v>
      </c>
      <c r="BW381" s="16">
        <v>0</v>
      </c>
      <c r="BX381" s="16">
        <v>0</v>
      </c>
      <c r="BY381" s="16">
        <v>0</v>
      </c>
      <c r="BZ381" s="16">
        <v>0</v>
      </c>
      <c r="CA381" s="16">
        <v>0</v>
      </c>
      <c r="CB381" s="16">
        <v>0</v>
      </c>
      <c r="CC381" s="16">
        <v>0</v>
      </c>
      <c r="CD381" s="16">
        <v>0</v>
      </c>
      <c r="CE381" s="16">
        <v>0</v>
      </c>
      <c r="CF381" s="16">
        <v>0</v>
      </c>
      <c r="CG381" s="16">
        <v>0</v>
      </c>
      <c r="CH381" s="16">
        <v>0</v>
      </c>
      <c r="CI381" s="16">
        <v>0</v>
      </c>
      <c r="CJ381" s="16">
        <v>0</v>
      </c>
      <c r="CK381" s="16">
        <v>0</v>
      </c>
      <c r="CL381" s="25" t="e">
        <f>SUM(#REF!)</f>
        <v>#REF!</v>
      </c>
      <c r="CM381" s="16">
        <v>0</v>
      </c>
      <c r="CN381" s="16">
        <v>0</v>
      </c>
      <c r="CO381" s="16">
        <v>0</v>
      </c>
      <c r="CP381" s="25" t="e">
        <f>SUM(#REF!,#REF!,#REF!,#REF!,#REF!)</f>
        <v>#REF!</v>
      </c>
      <c r="CQ381" s="26" t="e">
        <f>SUM(#REF!)</f>
        <v>#REF!</v>
      </c>
      <c r="CR381" s="16">
        <v>0</v>
      </c>
      <c r="CS381" s="16">
        <v>0</v>
      </c>
      <c r="CT381" s="16">
        <v>0</v>
      </c>
      <c r="CU381" s="26" t="e">
        <f>SUM(#REF!)</f>
        <v>#REF!</v>
      </c>
      <c r="CV381" s="16">
        <v>0</v>
      </c>
      <c r="CW381" s="16">
        <v>0</v>
      </c>
      <c r="CX381" s="16">
        <v>0</v>
      </c>
      <c r="CY381" s="26" t="e">
        <f>SUM(#REF!)</f>
        <v>#REF!</v>
      </c>
      <c r="CZ381" s="16">
        <v>0</v>
      </c>
      <c r="DA381" s="16">
        <v>0</v>
      </c>
      <c r="DB381" s="16">
        <v>0</v>
      </c>
      <c r="DC381" s="26" t="e">
        <f>SUM(#REF!)</f>
        <v>#REF!</v>
      </c>
      <c r="DD381" s="16">
        <v>0</v>
      </c>
      <c r="DE381" s="16">
        <v>0</v>
      </c>
      <c r="DF381" s="16">
        <v>0</v>
      </c>
      <c r="DG381" s="16">
        <v>0</v>
      </c>
      <c r="DH381" s="16">
        <v>0</v>
      </c>
      <c r="DI381" s="16">
        <v>0</v>
      </c>
      <c r="DJ381" s="26" t="e">
        <f>SUM(#REF!)</f>
        <v>#REF!</v>
      </c>
      <c r="DK381" s="16">
        <v>0</v>
      </c>
      <c r="DL381" s="16">
        <v>0</v>
      </c>
      <c r="DM381" s="16">
        <v>0</v>
      </c>
      <c r="DN381" s="16">
        <v>0</v>
      </c>
      <c r="DO381" s="16">
        <v>0</v>
      </c>
      <c r="DP381" s="16">
        <v>0</v>
      </c>
      <c r="DQ381" s="16">
        <v>0</v>
      </c>
      <c r="DR381" s="16">
        <v>0</v>
      </c>
      <c r="DS381" s="16">
        <v>0</v>
      </c>
      <c r="DT381" s="16">
        <v>0</v>
      </c>
      <c r="DU381" s="16">
        <v>0</v>
      </c>
      <c r="DV381" s="16">
        <v>0</v>
      </c>
      <c r="DW381" s="16">
        <v>0</v>
      </c>
      <c r="DX381" s="16">
        <v>0</v>
      </c>
      <c r="DY381" s="16">
        <v>0</v>
      </c>
      <c r="DZ381" s="16">
        <v>0</v>
      </c>
      <c r="EA381" s="16">
        <v>0</v>
      </c>
      <c r="EB381" s="16">
        <v>0</v>
      </c>
      <c r="EC381" s="16">
        <v>0</v>
      </c>
      <c r="ED381" s="16">
        <v>0</v>
      </c>
      <c r="EE381" s="16">
        <v>0</v>
      </c>
      <c r="EF381" s="16">
        <v>0</v>
      </c>
      <c r="EG381" s="16">
        <v>0</v>
      </c>
      <c r="EH381" s="16">
        <v>0</v>
      </c>
      <c r="EI381" s="16">
        <v>0</v>
      </c>
      <c r="EJ381" s="16">
        <v>0</v>
      </c>
      <c r="EK381" s="16">
        <v>0</v>
      </c>
      <c r="EL381" s="16">
        <v>0</v>
      </c>
      <c r="EM381" s="16">
        <v>0</v>
      </c>
      <c r="EN381" s="16">
        <v>0</v>
      </c>
      <c r="EO381" s="16">
        <v>0</v>
      </c>
      <c r="EP381" s="16">
        <v>0</v>
      </c>
      <c r="EQ381" s="16">
        <v>0</v>
      </c>
      <c r="ER381" s="16">
        <v>0</v>
      </c>
      <c r="ES381" s="16">
        <v>0</v>
      </c>
      <c r="ET381" s="16">
        <v>0</v>
      </c>
      <c r="EU381" s="16">
        <v>0</v>
      </c>
      <c r="EV381" s="16">
        <v>0</v>
      </c>
      <c r="EW381" s="16">
        <v>0</v>
      </c>
      <c r="EX381" s="16">
        <v>0</v>
      </c>
      <c r="EY381" s="16">
        <v>0</v>
      </c>
      <c r="EZ381" s="16">
        <v>0</v>
      </c>
      <c r="FA381" s="16">
        <v>0</v>
      </c>
      <c r="FB381" s="16">
        <v>0</v>
      </c>
      <c r="FC381" s="16">
        <v>0</v>
      </c>
      <c r="FD381" s="25" t="e">
        <f>SUM(#REF!,#REF!,#REF!,#REF!,#REF!)</f>
        <v>#REF!</v>
      </c>
      <c r="FE381" s="26" t="e">
        <f>SUM(#REF!)</f>
        <v>#REF!</v>
      </c>
      <c r="FF381" s="16">
        <v>0</v>
      </c>
      <c r="FG381" s="16">
        <v>0</v>
      </c>
      <c r="FH381" s="16">
        <v>0</v>
      </c>
      <c r="FI381" s="16">
        <v>0</v>
      </c>
      <c r="FJ381" s="16">
        <v>0</v>
      </c>
      <c r="FK381" s="16">
        <v>0</v>
      </c>
      <c r="FL381" s="16">
        <v>0</v>
      </c>
      <c r="FM381" s="16">
        <v>0</v>
      </c>
      <c r="FN381" s="16">
        <v>0</v>
      </c>
      <c r="FO381" s="16">
        <v>0</v>
      </c>
      <c r="FP381" s="26" t="e">
        <f>SUM(#REF!)</f>
        <v>#REF!</v>
      </c>
      <c r="FQ381" s="16">
        <v>0</v>
      </c>
      <c r="FR381" s="16">
        <v>0</v>
      </c>
      <c r="FS381" s="16">
        <v>0</v>
      </c>
      <c r="FT381" s="26" t="e">
        <f>SUM(#REF!)</f>
        <v>#REF!</v>
      </c>
      <c r="FU381" s="16">
        <v>1</v>
      </c>
      <c r="FV381" s="16">
        <v>0</v>
      </c>
      <c r="FW381" s="16">
        <v>0</v>
      </c>
      <c r="FX381" s="16">
        <v>0</v>
      </c>
      <c r="FY381" s="16">
        <v>0</v>
      </c>
      <c r="FZ381" s="16">
        <v>0</v>
      </c>
      <c r="GA381" s="16">
        <v>0</v>
      </c>
      <c r="GB381" s="16">
        <v>0</v>
      </c>
      <c r="GC381" s="16">
        <v>0</v>
      </c>
      <c r="GD381" s="16">
        <v>0</v>
      </c>
      <c r="GE381" s="16">
        <v>0</v>
      </c>
      <c r="GF381" s="16">
        <v>0</v>
      </c>
      <c r="GG381" s="16">
        <v>0</v>
      </c>
      <c r="GH381" s="16">
        <v>0</v>
      </c>
      <c r="GI381" s="26" t="e">
        <f>SUM(#REF!)</f>
        <v>#REF!</v>
      </c>
      <c r="GJ381" s="16">
        <v>0</v>
      </c>
      <c r="GK381" s="16">
        <v>0</v>
      </c>
      <c r="GL381" s="16">
        <v>0</v>
      </c>
      <c r="GM381" s="16">
        <v>0</v>
      </c>
      <c r="GN381" s="16">
        <v>0</v>
      </c>
      <c r="GO381" s="26" t="e">
        <f>SUM(#REF!)</f>
        <v>#REF!</v>
      </c>
      <c r="GP381" s="16">
        <v>0</v>
      </c>
      <c r="GQ381" s="16">
        <v>0</v>
      </c>
      <c r="GR381" s="16">
        <v>0</v>
      </c>
      <c r="GS381" s="16">
        <v>0</v>
      </c>
      <c r="GT381" s="16">
        <v>0</v>
      </c>
      <c r="GU381" s="16">
        <v>0</v>
      </c>
      <c r="GV381" s="16">
        <v>0</v>
      </c>
      <c r="GW381" s="16">
        <v>0</v>
      </c>
      <c r="GX381" s="16">
        <v>0</v>
      </c>
      <c r="GY381" s="16">
        <v>0</v>
      </c>
      <c r="GZ381" s="16">
        <v>0</v>
      </c>
      <c r="HA381" s="16">
        <v>0</v>
      </c>
      <c r="HB381" s="16">
        <v>0</v>
      </c>
      <c r="HC381" s="16">
        <v>0</v>
      </c>
      <c r="HD381" s="16">
        <v>0</v>
      </c>
      <c r="HE381" s="16">
        <v>0</v>
      </c>
      <c r="HF381" s="16">
        <v>0</v>
      </c>
      <c r="HG381" s="16">
        <v>0</v>
      </c>
      <c r="HH381" s="16">
        <v>0</v>
      </c>
      <c r="HI381" s="16">
        <v>0</v>
      </c>
      <c r="HJ381" s="16">
        <v>0</v>
      </c>
      <c r="HK381" s="16">
        <v>0</v>
      </c>
      <c r="HL381" s="25" t="e">
        <f>SUM(#REF!)</f>
        <v>#REF!</v>
      </c>
      <c r="HM381" s="16">
        <v>0</v>
      </c>
      <c r="HN381" s="16">
        <v>0</v>
      </c>
      <c r="HO381" s="16">
        <v>0</v>
      </c>
      <c r="HP381" s="25" t="e">
        <f>SUM(#REF!)</f>
        <v>#REF!</v>
      </c>
      <c r="HQ381" s="16">
        <v>1</v>
      </c>
      <c r="HR381" s="16">
        <v>0</v>
      </c>
      <c r="HS381" s="16">
        <v>0</v>
      </c>
      <c r="HT381" s="16">
        <v>0</v>
      </c>
      <c r="HU381" s="16">
        <v>0</v>
      </c>
      <c r="HV381" s="16">
        <v>0</v>
      </c>
      <c r="HW381" s="25" t="e">
        <f>SUM(#REF!+#REF!+#REF!+#REF!+#REF!+#REF!+#REF!+#REF!)</f>
        <v>#REF!</v>
      </c>
      <c r="HX381" s="26" t="e">
        <f>SUM(#REF!)</f>
        <v>#REF!</v>
      </c>
      <c r="HY381" s="16">
        <v>0</v>
      </c>
      <c r="HZ381" s="16">
        <v>0</v>
      </c>
      <c r="IA381" s="16">
        <v>0</v>
      </c>
      <c r="IB381" s="26" t="e">
        <f>SUM(#REF!)</f>
        <v>#REF!</v>
      </c>
      <c r="IC381" s="16">
        <v>0</v>
      </c>
      <c r="ID381" s="16">
        <v>0</v>
      </c>
      <c r="IE381" s="16">
        <v>0</v>
      </c>
      <c r="IF381" s="16">
        <v>0</v>
      </c>
      <c r="IG381" s="16">
        <v>0</v>
      </c>
      <c r="IH381" s="16">
        <v>0</v>
      </c>
      <c r="II381" s="26" t="e">
        <f>SUM(#REF!)</f>
        <v>#REF!</v>
      </c>
      <c r="IJ381" s="16">
        <v>0</v>
      </c>
      <c r="IK381" s="16">
        <v>0</v>
      </c>
      <c r="IL381" s="16">
        <v>0</v>
      </c>
      <c r="IM381" s="16">
        <v>0</v>
      </c>
      <c r="IN381" s="16">
        <v>0</v>
      </c>
      <c r="IO381" s="26" t="e">
        <f>SUM(#REF!)</f>
        <v>#REF!</v>
      </c>
      <c r="IP381" s="16">
        <v>0</v>
      </c>
      <c r="IQ381" s="16">
        <v>0</v>
      </c>
      <c r="IR381" s="16">
        <v>0</v>
      </c>
      <c r="IS381" s="16">
        <v>0</v>
      </c>
      <c r="IT381" s="16">
        <v>0</v>
      </c>
      <c r="IU381" s="16">
        <v>0</v>
      </c>
      <c r="IV381" s="16">
        <v>0</v>
      </c>
      <c r="IW381" s="26" t="e">
        <f>SUM(#REF!)</f>
        <v>#REF!</v>
      </c>
      <c r="IX381" s="16">
        <v>0</v>
      </c>
      <c r="IY381" s="16">
        <v>0</v>
      </c>
      <c r="IZ381" s="16">
        <v>0</v>
      </c>
      <c r="JA381" s="16">
        <v>0</v>
      </c>
      <c r="JB381" s="16">
        <v>0</v>
      </c>
      <c r="JC381" s="16">
        <v>0</v>
      </c>
      <c r="JD381" s="16">
        <v>0</v>
      </c>
      <c r="JE381" s="16">
        <v>0</v>
      </c>
      <c r="JF381" s="26" t="e">
        <f>SUM(#REF!)</f>
        <v>#REF!</v>
      </c>
      <c r="JG381" s="16">
        <v>0</v>
      </c>
      <c r="JH381" s="16">
        <v>0</v>
      </c>
      <c r="JI381" s="16">
        <v>0</v>
      </c>
      <c r="JJ381" s="16">
        <v>0</v>
      </c>
      <c r="JK381" s="16">
        <v>0</v>
      </c>
      <c r="JL381" s="16">
        <v>0</v>
      </c>
      <c r="JM381" s="16">
        <v>0</v>
      </c>
      <c r="JN381" s="26" t="e">
        <f>SUM(#REF!)</f>
        <v>#REF!</v>
      </c>
      <c r="JO381" s="16">
        <v>0</v>
      </c>
      <c r="JP381" s="16">
        <v>0</v>
      </c>
      <c r="JQ381" s="16">
        <v>0</v>
      </c>
      <c r="JR381" s="16">
        <v>0</v>
      </c>
      <c r="JS381" s="16">
        <v>0</v>
      </c>
      <c r="JT381" s="16">
        <v>0</v>
      </c>
      <c r="JU381" s="26" t="e">
        <f>SUM(#REF!)</f>
        <v>#REF!</v>
      </c>
      <c r="JV381" s="16">
        <v>0</v>
      </c>
      <c r="JW381" s="16">
        <v>0</v>
      </c>
      <c r="JX381" s="16">
        <v>0</v>
      </c>
      <c r="JY381" s="16">
        <v>0</v>
      </c>
      <c r="JZ381" s="16">
        <v>0</v>
      </c>
      <c r="KA381" s="16">
        <v>0</v>
      </c>
      <c r="KB381" s="16">
        <v>0</v>
      </c>
      <c r="KC381" s="16">
        <v>0</v>
      </c>
      <c r="KD381" s="16">
        <v>0</v>
      </c>
      <c r="KE381" s="16">
        <v>0</v>
      </c>
      <c r="KF381" s="16">
        <v>0</v>
      </c>
      <c r="KG381" s="16">
        <v>0</v>
      </c>
      <c r="KH381" s="16">
        <v>0</v>
      </c>
      <c r="KI381" s="16">
        <v>0</v>
      </c>
      <c r="KJ381" s="16">
        <v>0</v>
      </c>
      <c r="KK381" s="16">
        <v>0</v>
      </c>
      <c r="KL381" s="16">
        <v>0</v>
      </c>
      <c r="KM381" s="16">
        <v>0</v>
      </c>
      <c r="KN381" s="16">
        <v>0</v>
      </c>
      <c r="KO381" s="25" t="e">
        <f>SUM(#REF!)</f>
        <v>#REF!</v>
      </c>
      <c r="KP381" s="16">
        <v>0</v>
      </c>
      <c r="KQ381" s="16">
        <v>0</v>
      </c>
      <c r="KR381" s="16">
        <v>0</v>
      </c>
      <c r="KS381" s="16">
        <v>0</v>
      </c>
      <c r="KT381" s="16">
        <v>0</v>
      </c>
      <c r="KU381" s="16">
        <v>0</v>
      </c>
      <c r="KV381" s="16" t="e">
        <f>SUM(#REF!+#REF!+#REF!+#REF!+#REF!+#REF!+#REF!+#REF!)</f>
        <v>#REF!</v>
      </c>
      <c r="KW381" s="27">
        <v>1.5342246220413622</v>
      </c>
      <c r="KX381" s="27">
        <v>2.3315779299902091</v>
      </c>
      <c r="KY381" s="27">
        <v>0</v>
      </c>
      <c r="KZ381" s="27">
        <v>3.5569396057138341</v>
      </c>
      <c r="LA381" s="27">
        <v>0</v>
      </c>
      <c r="LB381" s="27">
        <v>0</v>
      </c>
      <c r="LC381" s="27">
        <v>0.24732501076459232</v>
      </c>
      <c r="LD381" s="27">
        <v>0.24732501076459232</v>
      </c>
      <c r="LE381" s="27">
        <v>0.24732501076459232</v>
      </c>
      <c r="LF381" s="27">
        <v>0.24732501076459232</v>
      </c>
      <c r="LG381" s="27">
        <v>3.8883879716578442</v>
      </c>
      <c r="LH381" s="27">
        <v>4.4831178006738392</v>
      </c>
      <c r="LI381" s="27">
        <v>3.8883879716578442</v>
      </c>
      <c r="LJ381" s="27">
        <v>0</v>
      </c>
      <c r="LK381" s="27">
        <v>1.1452860970486565</v>
      </c>
      <c r="LL381" s="27">
        <v>10.728660956755803</v>
      </c>
      <c r="LM381" s="27">
        <v>3.6769649785848864</v>
      </c>
      <c r="LN381" s="27">
        <v>3.6736211632116458</v>
      </c>
      <c r="LO381" s="27">
        <v>4.803068134808111</v>
      </c>
      <c r="LP381" s="27">
        <v>32.553333253903055</v>
      </c>
      <c r="LQ381" s="27">
        <v>3.6769649785848864</v>
      </c>
      <c r="LR381" s="27">
        <v>0</v>
      </c>
      <c r="LS381" s="27">
        <v>3.6769649785848864</v>
      </c>
      <c r="LT381" s="27">
        <v>0</v>
      </c>
      <c r="LU381" s="27">
        <v>8.2063095602080853</v>
      </c>
      <c r="LV381" s="27">
        <v>8.2063095602080853</v>
      </c>
      <c r="LW381" s="27">
        <v>2.4322443717530269</v>
      </c>
      <c r="LX381" s="27">
        <v>3.4044733573795898</v>
      </c>
      <c r="LY381" s="27">
        <v>2.4596988558701591</v>
      </c>
      <c r="LZ381" s="27">
        <v>0</v>
      </c>
      <c r="MA381" s="27">
        <v>1.0897318311107842</v>
      </c>
      <c r="MB381" s="27">
        <v>0</v>
      </c>
      <c r="MC381" s="27">
        <v>0</v>
      </c>
      <c r="MD381" s="27">
        <v>2.4436250767075647</v>
      </c>
      <c r="ME381" s="27">
        <v>0.94471583808182991</v>
      </c>
      <c r="MF381" s="27">
        <v>6.6955503092070074</v>
      </c>
      <c r="MG381" s="27">
        <v>1.3852195159355594</v>
      </c>
      <c r="MH381" s="27">
        <v>1.3825209982659266</v>
      </c>
      <c r="MI381" s="27">
        <v>3.0242170196717892</v>
      </c>
      <c r="MJ381" s="27">
        <v>0</v>
      </c>
      <c r="MK381" s="27">
        <v>1.6021568712029839</v>
      </c>
      <c r="ML381" s="27">
        <v>0</v>
      </c>
      <c r="MM381" s="27">
        <v>0</v>
      </c>
      <c r="MN381" s="27">
        <v>0</v>
      </c>
      <c r="MO381" s="27">
        <v>0.86686946965568801</v>
      </c>
      <c r="MP381" s="27">
        <v>0</v>
      </c>
      <c r="MQ381" s="27">
        <v>0</v>
      </c>
      <c r="MR381" s="27">
        <v>0</v>
      </c>
      <c r="MS381" s="27">
        <v>0</v>
      </c>
      <c r="MT381" s="27">
        <v>1.2014269972625358</v>
      </c>
      <c r="MU381" s="27">
        <v>0</v>
      </c>
      <c r="MV381" s="27">
        <v>1.5014317660125653</v>
      </c>
      <c r="MW381" s="27">
        <v>336.65503846071107</v>
      </c>
      <c r="MX381" s="27">
        <v>12.647717663857822</v>
      </c>
      <c r="MY381" s="27">
        <v>64.869255616306035</v>
      </c>
      <c r="MZ381" s="27">
        <v>335.99689346645874</v>
      </c>
      <c r="NA381" s="27">
        <v>0</v>
      </c>
      <c r="NB381" s="27">
        <v>0</v>
      </c>
      <c r="NC381" s="27">
        <v>0</v>
      </c>
      <c r="ND381" s="27">
        <v>18.464724481316598</v>
      </c>
      <c r="NE381" s="27">
        <v>6.2340451242722237</v>
      </c>
      <c r="NF381" s="27">
        <v>76.789722768197848</v>
      </c>
      <c r="NG381" s="27">
        <v>98.831684401178137</v>
      </c>
      <c r="NH381" s="27">
        <v>0</v>
      </c>
      <c r="NI381" s="27">
        <v>98.185272092445913</v>
      </c>
      <c r="NJ381" s="27">
        <v>0</v>
      </c>
      <c r="NK381" s="27">
        <v>0.12941152128716571</v>
      </c>
      <c r="NL381" s="27">
        <v>2.4948969124305851</v>
      </c>
      <c r="NM381" s="27">
        <v>31.803849302876387</v>
      </c>
      <c r="NN381" s="27">
        <v>34.720653586611277</v>
      </c>
      <c r="NO381" s="27">
        <v>269.55927111324769</v>
      </c>
      <c r="NP381" s="27">
        <v>5.6626633394413108</v>
      </c>
      <c r="NQ381" s="27">
        <v>14.012522306988332</v>
      </c>
      <c r="NR381" s="27">
        <v>12.083786134332197</v>
      </c>
      <c r="NS381" s="27">
        <v>96.822227352143415</v>
      </c>
      <c r="NT381" s="27">
        <v>814.79717146305597</v>
      </c>
      <c r="NU381" s="27">
        <v>9.3912521343148221</v>
      </c>
      <c r="NV381" s="27">
        <v>20.495065710577162</v>
      </c>
      <c r="NW381" s="27">
        <v>1047.9471035627785</v>
      </c>
      <c r="NX381" s="27">
        <v>1048.0170890319059</v>
      </c>
      <c r="NY381" s="27">
        <v>568.50979940586501</v>
      </c>
      <c r="NZ381" s="27">
        <v>642.40489266596103</v>
      </c>
      <c r="OA381" s="27">
        <v>945.21465320671859</v>
      </c>
      <c r="OB381" s="27">
        <v>642.4219050599653</v>
      </c>
      <c r="OC381" s="27">
        <v>568.54664003839821</v>
      </c>
      <c r="OD381" s="27">
        <v>8.3151888818350042</v>
      </c>
      <c r="OE381" s="27">
        <v>104.67849223985807</v>
      </c>
      <c r="OF381" s="27">
        <v>0.3171931530370376</v>
      </c>
      <c r="OG381" s="27">
        <v>13.799515401370156</v>
      </c>
      <c r="OH381" s="27">
        <v>13.807200310385848</v>
      </c>
      <c r="OI381" s="27">
        <v>0</v>
      </c>
      <c r="OJ381" s="27">
        <v>53.597899290816059</v>
      </c>
      <c r="OK381" s="27">
        <v>11.19374461077423</v>
      </c>
      <c r="OL381" s="27">
        <v>0</v>
      </c>
      <c r="OM381" s="27">
        <v>0</v>
      </c>
      <c r="ON381" s="27">
        <v>11.48477387510135</v>
      </c>
      <c r="OO381" s="27">
        <v>0</v>
      </c>
      <c r="OP381" s="27">
        <v>7.4931969342938576</v>
      </c>
      <c r="OQ381" s="27">
        <v>11.338056642671976</v>
      </c>
      <c r="OR381" s="27">
        <v>1092.0690993932517</v>
      </c>
      <c r="OS381" s="27">
        <v>0.2165853747018204</v>
      </c>
      <c r="OT381" s="27">
        <v>1091.8131508586298</v>
      </c>
      <c r="OU381" s="27">
        <v>8.5467920940026048</v>
      </c>
      <c r="OV381" s="27">
        <v>9.0866129547843357</v>
      </c>
      <c r="OW381" s="27">
        <v>134.23629489018609</v>
      </c>
      <c r="OX381" s="27">
        <v>134.25764837783274</v>
      </c>
      <c r="OY381" s="27">
        <v>134.27460210840934</v>
      </c>
      <c r="OZ381" s="27">
        <v>624.60482481936049</v>
      </c>
      <c r="PA381" s="27">
        <v>624.41686719732786</v>
      </c>
      <c r="PB381" s="27">
        <v>2.2023423989858455</v>
      </c>
      <c r="PC381" s="27">
        <v>27.164980101922662</v>
      </c>
      <c r="PD381" s="27">
        <v>0.88006874086584763</v>
      </c>
      <c r="PE381" s="27">
        <v>60.831041250555977</v>
      </c>
      <c r="PF381" s="27">
        <v>4.7913354492879687</v>
      </c>
      <c r="PG381" s="27">
        <v>60.581076385549345</v>
      </c>
      <c r="PH381" s="27">
        <v>19.863084605034718</v>
      </c>
      <c r="PI381" s="27">
        <v>60.612519982743329</v>
      </c>
      <c r="PJ381" s="27">
        <v>1849.8298734201037</v>
      </c>
      <c r="PK381" s="27">
        <v>9.640630365045439</v>
      </c>
      <c r="PL381" s="27">
        <v>1.2430780308590397</v>
      </c>
      <c r="PM381" s="27">
        <v>18.185017258516414</v>
      </c>
      <c r="PN381" s="27">
        <v>11.689450574000226</v>
      </c>
      <c r="PO381" s="27">
        <v>9.4903346635324208</v>
      </c>
      <c r="PP381" s="27">
        <v>553.21419061039398</v>
      </c>
      <c r="PQ381" s="27">
        <v>8.8188144077870962</v>
      </c>
      <c r="PR381" s="27">
        <v>7.5815440562605261</v>
      </c>
      <c r="PS381" s="27">
        <v>0</v>
      </c>
      <c r="PT381" s="27">
        <v>95.672600161452323</v>
      </c>
      <c r="PU381" s="27">
        <v>563.04899692079778</v>
      </c>
      <c r="PV381" s="27">
        <v>563.0685318421888</v>
      </c>
      <c r="PW381" s="27">
        <v>563.08742146587622</v>
      </c>
      <c r="PX381" s="27">
        <v>563.08296304537851</v>
      </c>
      <c r="PY381" s="27">
        <v>84.451166412850554</v>
      </c>
      <c r="PZ381" s="27">
        <v>84.45169438369895</v>
      </c>
      <c r="QA381" s="27">
        <v>23.120078105426121</v>
      </c>
      <c r="QB381" s="27">
        <v>7.5651182965323276</v>
      </c>
      <c r="QC381" s="27">
        <v>0</v>
      </c>
      <c r="QD381" s="27">
        <v>0</v>
      </c>
      <c r="QE381" s="27">
        <v>0</v>
      </c>
      <c r="QF381" s="27">
        <v>91.373450869734299</v>
      </c>
      <c r="QG381" s="27">
        <v>70.580257620090336</v>
      </c>
      <c r="QH381" s="27">
        <v>11.793226177425883</v>
      </c>
      <c r="QI381" s="27">
        <v>91.597369172886204</v>
      </c>
      <c r="QJ381" s="27">
        <v>10.953752528459727</v>
      </c>
      <c r="QK381" s="27">
        <v>10.954691143301336</v>
      </c>
      <c r="QL381" s="27">
        <v>113.83333076094203</v>
      </c>
      <c r="QM381" s="27">
        <v>2.6217859063309201</v>
      </c>
      <c r="QN381" s="27">
        <v>71.026510313848931</v>
      </c>
      <c r="QO381" s="27">
        <v>7.1723079853179756</v>
      </c>
      <c r="QP381" s="27">
        <v>51.197567823677822</v>
      </c>
      <c r="QQ381" s="27">
        <v>23.300585472153507</v>
      </c>
      <c r="QR381" s="27">
        <v>2.1987639299022019</v>
      </c>
      <c r="QS381" s="27">
        <v>6.6295539531562087</v>
      </c>
      <c r="QT381" s="27">
        <v>0</v>
      </c>
      <c r="QU381" s="27">
        <v>3.8384067313420398</v>
      </c>
      <c r="QV381" s="27">
        <v>3.0034501663011377</v>
      </c>
      <c r="QW381" s="27">
        <v>24.61746209493424</v>
      </c>
      <c r="QX381" s="27">
        <v>15.841002681874855</v>
      </c>
      <c r="QY381" s="27">
        <v>28.393333612453919</v>
      </c>
      <c r="QZ381" s="27">
        <v>183.16569994911006</v>
      </c>
      <c r="RA381" s="27">
        <v>183.16569994911006</v>
      </c>
      <c r="RB381" s="27">
        <v>183.1339043713505</v>
      </c>
      <c r="RC381" s="27">
        <v>18.482616826734816</v>
      </c>
      <c r="RD381" s="27">
        <v>112.99720092734911</v>
      </c>
      <c r="RE381" s="27">
        <v>1.5869043800267995</v>
      </c>
      <c r="RF381" s="27">
        <v>29.341921236757397</v>
      </c>
      <c r="RG381" s="27">
        <v>6.4955080210885878</v>
      </c>
      <c r="RH381" s="27">
        <v>12.643376570215366</v>
      </c>
      <c r="RI381" s="27">
        <v>0</v>
      </c>
      <c r="RJ381" s="27">
        <v>0</v>
      </c>
      <c r="RK381" s="27">
        <v>5.9308725304317557E-2</v>
      </c>
      <c r="RL381" s="27">
        <v>3.969695482312428</v>
      </c>
      <c r="RM381" s="27">
        <v>3.969695482312428</v>
      </c>
      <c r="RN381" s="27">
        <v>0</v>
      </c>
      <c r="RO381" s="27">
        <v>30.637620362174275</v>
      </c>
      <c r="RP381" s="27">
        <v>30.657624590986117</v>
      </c>
      <c r="RQ381" s="27">
        <v>0</v>
      </c>
      <c r="RR381" s="27">
        <v>28.999326819569255</v>
      </c>
      <c r="RS381" s="27">
        <v>2.5641197569994225</v>
      </c>
      <c r="RT381" s="27">
        <v>0</v>
      </c>
      <c r="RU381" s="27">
        <v>0</v>
      </c>
      <c r="RV381" s="27">
        <v>0</v>
      </c>
      <c r="RW381" s="27">
        <v>0</v>
      </c>
      <c r="RX381" s="27">
        <v>3312.2887086329929</v>
      </c>
      <c r="RY381" s="27">
        <v>40.676634064056131</v>
      </c>
      <c r="RZ381" s="27">
        <v>8.5311876222608163</v>
      </c>
      <c r="SA381" s="27">
        <v>3312.7415316306424</v>
      </c>
      <c r="SB381" s="27">
        <v>3312.7415316306424</v>
      </c>
      <c r="SC381" s="27">
        <v>287.48986508625984</v>
      </c>
      <c r="SD381" s="27">
        <v>352.63935589621445</v>
      </c>
      <c r="SE381" s="27">
        <v>109.16911895926481</v>
      </c>
      <c r="SF381" s="27">
        <v>0</v>
      </c>
      <c r="SG381" s="27">
        <v>0</v>
      </c>
      <c r="SH381" s="27">
        <v>0</v>
      </c>
      <c r="SI381" s="27">
        <v>12.347771558535392</v>
      </c>
      <c r="SJ381" s="27">
        <v>0</v>
      </c>
      <c r="SK381" s="27">
        <v>15.658207441471044</v>
      </c>
      <c r="SL381" s="27">
        <v>4.4617056495995806</v>
      </c>
      <c r="SM381" s="27">
        <v>0</v>
      </c>
      <c r="SN381" s="27">
        <v>28.229369332309936</v>
      </c>
      <c r="SO381" s="27">
        <v>0</v>
      </c>
      <c r="SP381" s="27">
        <v>0</v>
      </c>
      <c r="SQ381" s="27">
        <v>5.3410704293342199</v>
      </c>
      <c r="SR381" s="27">
        <v>5.3410704293342199</v>
      </c>
      <c r="SS381" s="27">
        <v>0.23248316358161275</v>
      </c>
      <c r="ST381" s="27">
        <v>0</v>
      </c>
      <c r="SU381" s="27">
        <v>0.24515446394336604</v>
      </c>
      <c r="SV381" s="27">
        <v>37.500126786332899</v>
      </c>
      <c r="SW381" s="27">
        <v>2.2211733592456731</v>
      </c>
      <c r="SX381" s="27">
        <v>11.776976407980486</v>
      </c>
      <c r="SY381" s="27">
        <v>0</v>
      </c>
      <c r="SZ381" s="27">
        <v>40.951002914944659</v>
      </c>
      <c r="TA381" s="27">
        <v>2.4974781032450162</v>
      </c>
      <c r="TB381" s="27">
        <v>25.77324894552342</v>
      </c>
      <c r="TC381" s="27">
        <v>2.8962720840746412</v>
      </c>
      <c r="TD381" s="27">
        <v>46.633494492915005</v>
      </c>
      <c r="TE381" s="27">
        <v>40.408659526776091</v>
      </c>
      <c r="TF381" s="27">
        <v>0</v>
      </c>
      <c r="TG381" s="27">
        <v>5.3410704293342199</v>
      </c>
      <c r="TH381" s="27">
        <v>15.505095895433191</v>
      </c>
      <c r="TI381" s="27">
        <v>74.883337361457592</v>
      </c>
      <c r="TJ381" s="27">
        <v>0</v>
      </c>
      <c r="TK381" s="27">
        <v>1.346091009725886</v>
      </c>
      <c r="TL381" s="27">
        <v>2225.0928388339594</v>
      </c>
      <c r="TM381" s="27">
        <v>293.25999982506568</v>
      </c>
      <c r="TN381" s="27">
        <v>24.721355025215097</v>
      </c>
      <c r="TO381" s="27">
        <v>1253.998169243484</v>
      </c>
      <c r="TP381" s="27">
        <v>0</v>
      </c>
      <c r="TQ381" s="27">
        <v>0.86194174173722826</v>
      </c>
      <c r="TR381" s="27">
        <v>0</v>
      </c>
      <c r="TS381" s="27">
        <v>273.76045248087252</v>
      </c>
      <c r="TT381" s="27">
        <v>273.74531731655156</v>
      </c>
      <c r="TU381" s="27">
        <v>273.76150842256936</v>
      </c>
      <c r="TV381" s="27">
        <v>0</v>
      </c>
      <c r="TW381" s="27">
        <v>0</v>
      </c>
      <c r="TX381" s="27">
        <v>13.518752236873159</v>
      </c>
      <c r="TY381" s="27">
        <v>13.70477396579501</v>
      </c>
      <c r="TZ381" s="27">
        <v>13.741731925183457</v>
      </c>
      <c r="UA381" s="27">
        <v>14.319390696767645</v>
      </c>
      <c r="UB381" s="27">
        <v>14.319390696767645</v>
      </c>
      <c r="UC381" s="27">
        <v>0</v>
      </c>
      <c r="UD381" s="27">
        <v>160.02280177034729</v>
      </c>
      <c r="UE381" s="27">
        <v>0</v>
      </c>
      <c r="UF381" s="27">
        <v>0</v>
      </c>
      <c r="UG381" s="27">
        <v>0.46168117521758578</v>
      </c>
      <c r="UH381" s="27">
        <v>14.134776890108213</v>
      </c>
      <c r="UI381" s="27">
        <v>395.75861775870897</v>
      </c>
      <c r="UJ381" s="27">
        <v>80.31914922636696</v>
      </c>
      <c r="UK381" s="27">
        <v>161.37804427477886</v>
      </c>
      <c r="UL381" s="27">
        <v>161.306768210244</v>
      </c>
      <c r="UM381" s="27">
        <v>161.28142560952051</v>
      </c>
      <c r="UN381" s="27">
        <v>5.0870577878231469</v>
      </c>
      <c r="UO381" s="27">
        <v>161.36138386134024</v>
      </c>
      <c r="UP381" s="27">
        <v>80.369013139827558</v>
      </c>
      <c r="UQ381" s="27">
        <v>395.61935078158484</v>
      </c>
      <c r="UR381" s="27">
        <v>51.12206799235571</v>
      </c>
      <c r="US381" s="27">
        <v>162.43926568007569</v>
      </c>
      <c r="UT381" s="27">
        <v>41.00925569855216</v>
      </c>
      <c r="UU381" s="27">
        <v>345.16534190274604</v>
      </c>
      <c r="UV381" s="27">
        <v>6.9999548350270899</v>
      </c>
      <c r="UW381" s="27">
        <v>5.6025333261505832</v>
      </c>
      <c r="UX381" s="27">
        <v>234.18727748998575</v>
      </c>
      <c r="UY381" s="27">
        <v>634.33702879489056</v>
      </c>
      <c r="UZ381" s="27">
        <v>314.72987571208381</v>
      </c>
      <c r="VA381" s="27">
        <v>0</v>
      </c>
      <c r="VB381" s="27">
        <v>0.91843462251671182</v>
      </c>
      <c r="VC381" s="27">
        <v>67.01674771048522</v>
      </c>
      <c r="VD381" s="27">
        <v>0</v>
      </c>
      <c r="VE381" s="27">
        <v>0</v>
      </c>
      <c r="VF381" s="27">
        <v>0</v>
      </c>
      <c r="VG381" s="27">
        <v>0</v>
      </c>
      <c r="VH381" s="27">
        <v>0</v>
      </c>
      <c r="VI381" s="27">
        <v>0</v>
      </c>
      <c r="VJ381" s="27">
        <v>0</v>
      </c>
      <c r="VK381" s="27">
        <v>0</v>
      </c>
      <c r="VL381" s="27">
        <v>0</v>
      </c>
      <c r="VM381" s="27">
        <v>0</v>
      </c>
      <c r="VN381" s="27">
        <v>0</v>
      </c>
      <c r="VO381" s="27">
        <v>0</v>
      </c>
      <c r="VP381" s="27">
        <v>0</v>
      </c>
      <c r="VQ381" s="27">
        <v>11.008837486976791</v>
      </c>
      <c r="VR381" s="27">
        <v>0</v>
      </c>
      <c r="VS381" s="27">
        <v>0</v>
      </c>
      <c r="VT381" s="27">
        <v>0</v>
      </c>
      <c r="VU381" s="27">
        <v>20.34840714157539</v>
      </c>
      <c r="VV381" s="27">
        <v>20.34840714157539</v>
      </c>
      <c r="VW381" s="27">
        <v>0</v>
      </c>
      <c r="VX381" s="27">
        <v>0</v>
      </c>
      <c r="VY381" s="27">
        <v>9.0105851526138157</v>
      </c>
      <c r="VZ381" s="27">
        <v>0</v>
      </c>
      <c r="WA381" s="27">
        <v>0</v>
      </c>
      <c r="WB381" s="27">
        <v>9.0105851526138157</v>
      </c>
      <c r="WC381" s="27">
        <v>0</v>
      </c>
      <c r="WD381" s="27">
        <v>0</v>
      </c>
      <c r="WE381" s="27">
        <v>0</v>
      </c>
      <c r="WF381" s="27">
        <v>0</v>
      </c>
      <c r="WG381" s="27">
        <v>0</v>
      </c>
      <c r="WH381" s="27">
        <v>0</v>
      </c>
      <c r="WI381" s="27">
        <v>2.1926629334317282</v>
      </c>
      <c r="WJ381" s="27">
        <v>31.85946223224186</v>
      </c>
      <c r="WK381" s="27">
        <v>132.7429586771824</v>
      </c>
      <c r="WL381" s="27">
        <v>16.583916329010243</v>
      </c>
      <c r="WM381" s="27">
        <v>326.42372604315415</v>
      </c>
      <c r="WN381" s="27">
        <v>1603.3273825739009</v>
      </c>
      <c r="WO381" s="27">
        <v>533.3723421661507</v>
      </c>
      <c r="WP381" s="27">
        <v>533.58980749226657</v>
      </c>
      <c r="WQ381" s="27">
        <v>140.63764810997554</v>
      </c>
      <c r="WR381" s="27">
        <v>996.04545728103676</v>
      </c>
      <c r="WS381" s="27">
        <v>995.93757523767908</v>
      </c>
      <c r="WT381" s="27">
        <v>137.37214841258202</v>
      </c>
      <c r="WU381" s="27">
        <v>6.8670821715114823</v>
      </c>
      <c r="WV381" s="27">
        <v>378.43266773397733</v>
      </c>
      <c r="WW381" s="27">
        <v>378.33205995564208</v>
      </c>
      <c r="WX381" s="27">
        <v>994.03054453323523</v>
      </c>
      <c r="WY381" s="27">
        <v>0</v>
      </c>
      <c r="WZ381" s="27">
        <v>139.48174393253115</v>
      </c>
      <c r="XA381" s="27">
        <v>225.93380253398669</v>
      </c>
      <c r="XB381" s="27">
        <v>40.459168737940303</v>
      </c>
      <c r="XC381" s="27">
        <v>19.133780873102694</v>
      </c>
      <c r="XD381" s="27">
        <v>45.752604464062742</v>
      </c>
      <c r="XE381" s="27">
        <v>20.937211964403712</v>
      </c>
      <c r="XF381" s="27">
        <v>138.17090964279328</v>
      </c>
      <c r="XG381" s="27">
        <v>20.646417353786997</v>
      </c>
      <c r="XH381" s="27">
        <v>45.587642905649545</v>
      </c>
      <c r="XI381" s="27">
        <v>86.668643976157369</v>
      </c>
      <c r="XJ381" s="27">
        <v>0</v>
      </c>
      <c r="XK381" s="27">
        <v>45.257250481402352</v>
      </c>
      <c r="XL381" s="27">
        <v>45.257250481402352</v>
      </c>
      <c r="XM381" s="27">
        <v>86.050976746949502</v>
      </c>
      <c r="XN381" s="27">
        <v>45.207093250803744</v>
      </c>
      <c r="XO381" s="27">
        <v>45.207093250803744</v>
      </c>
      <c r="XP381" s="27">
        <v>40.13810379868162</v>
      </c>
      <c r="XQ381" s="27">
        <v>45.049171303702636</v>
      </c>
      <c r="XR381" s="27">
        <v>45.049171303702636</v>
      </c>
      <c r="XS381" s="27">
        <v>44.995435604020386</v>
      </c>
      <c r="XT381" s="27">
        <v>7.0711722361343519</v>
      </c>
      <c r="XU381" s="27">
        <v>7.040197946361177</v>
      </c>
      <c r="XV381" s="27">
        <v>13.186013275521933</v>
      </c>
      <c r="XW381" s="27">
        <v>705.18707951851661</v>
      </c>
      <c r="XX381" s="27">
        <v>14.96445374666505</v>
      </c>
      <c r="XY381" s="27">
        <v>465.60810506117724</v>
      </c>
      <c r="XZ381" s="27">
        <v>50.378978354937516</v>
      </c>
      <c r="YA381" s="27">
        <v>705.39152156370506</v>
      </c>
      <c r="YB381" s="27">
        <v>7.6124010191784999</v>
      </c>
      <c r="YC381" s="27">
        <v>7.5643556719735185</v>
      </c>
      <c r="YD381" s="27">
        <v>0</v>
      </c>
      <c r="YE381" s="27">
        <v>0</v>
      </c>
      <c r="YF381" s="27">
        <v>22.823593142332136</v>
      </c>
      <c r="YG381" s="27">
        <v>22.861255062851789</v>
      </c>
      <c r="YH381" s="27">
        <v>0</v>
      </c>
      <c r="YI381" s="27">
        <v>51.790303096155391</v>
      </c>
      <c r="YJ381" s="27">
        <v>4.3382777979276872</v>
      </c>
      <c r="YK381" s="27">
        <v>7.8935161642411007</v>
      </c>
      <c r="YL381" s="27">
        <v>14.109258299101905</v>
      </c>
      <c r="YM381" s="27">
        <v>6.9754921857175942</v>
      </c>
      <c r="YN381" s="27">
        <v>11.736322652653195</v>
      </c>
      <c r="YO381" s="27">
        <v>0.37890707887298425</v>
      </c>
      <c r="YP381" s="27">
        <v>8.65872191386476E-2</v>
      </c>
      <c r="YQ381" s="27">
        <v>10.959853524930201</v>
      </c>
      <c r="YR381" s="27">
        <v>0.12653701333473094</v>
      </c>
      <c r="YS381" s="27">
        <v>10.975457996671988</v>
      </c>
      <c r="YT381" s="27">
        <v>0.94113736899818656</v>
      </c>
      <c r="YU381" s="27">
        <v>0.94113736899818656</v>
      </c>
      <c r="YV381" s="27">
        <v>0.94113736899818656</v>
      </c>
      <c r="YW381" s="27">
        <v>0</v>
      </c>
      <c r="YX381" s="27">
        <v>41.12388403608395</v>
      </c>
      <c r="YY381" s="27">
        <v>0.23042994361558791</v>
      </c>
      <c r="YZ381" s="27">
        <v>2.291334818656122</v>
      </c>
      <c r="ZA381" s="27">
        <v>0</v>
      </c>
      <c r="ZB381" s="27">
        <v>0.7648537690580538</v>
      </c>
      <c r="ZC381" s="27">
        <v>0</v>
      </c>
      <c r="ZD381" s="27">
        <v>3.2556442415565892</v>
      </c>
      <c r="ZE381" s="27">
        <v>0.12870756015595719</v>
      </c>
      <c r="ZF381" s="27">
        <v>0.26339878992718679</v>
      </c>
      <c r="ZG381" s="27">
        <v>7.3072925322272084</v>
      </c>
      <c r="ZH381" s="27">
        <v>0</v>
      </c>
      <c r="ZI381" s="27">
        <v>46.29265997855488</v>
      </c>
      <c r="ZJ381" s="27">
        <v>5.3220048153639894</v>
      </c>
      <c r="ZK381" s="27">
        <v>0.18924821743988968</v>
      </c>
      <c r="ZL381" s="27">
        <v>6.0012686435526069E-2</v>
      </c>
      <c r="ZM381" s="27">
        <v>0.13093677040478416</v>
      </c>
      <c r="ZN381" s="27">
        <v>0</v>
      </c>
      <c r="ZO381" s="27">
        <v>8.0720876378576611E-2</v>
      </c>
      <c r="ZP381" s="27">
        <v>0.12618503276912668</v>
      </c>
      <c r="ZQ381" s="27">
        <v>0.13093677040478416</v>
      </c>
      <c r="ZR381" s="27">
        <v>1.5575140027988439</v>
      </c>
      <c r="ZS381" s="27">
        <v>1.3558878021352043</v>
      </c>
      <c r="ZT381" s="27">
        <v>32.407730626598088</v>
      </c>
      <c r="ZU381" s="27">
        <v>0.40442566987929301</v>
      </c>
      <c r="ZV381" s="27">
        <v>0.88916157214395775</v>
      </c>
      <c r="ZW381" s="27">
        <v>0.88916157214395775</v>
      </c>
      <c r="ZX381" s="27">
        <v>0.68735938119751616</v>
      </c>
      <c r="ZY381" s="27">
        <v>0.68735938119751616</v>
      </c>
      <c r="ZZ381" s="27">
        <v>0.21910790208865091</v>
      </c>
      <c r="AAA381" s="27">
        <v>0.39322095520755745</v>
      </c>
      <c r="AAB381" s="27">
        <v>0.26304680936158253</v>
      </c>
      <c r="AAC381" s="27">
        <v>1.5082953870418483</v>
      </c>
      <c r="AAD381" s="27">
        <v>0.46907276709527512</v>
      </c>
      <c r="AAE381" s="27">
        <v>0.14002960168289419</v>
      </c>
    </row>
    <row r="382" spans="1:707">
      <c r="A382" s="14" t="s">
        <v>3841</v>
      </c>
      <c r="B382" s="14" t="e">
        <f>_xlfn.CONCAT(#REF!," ","[",#REF!,"]")</f>
        <v>#REF!</v>
      </c>
      <c r="C382" s="15" t="s">
        <v>3820</v>
      </c>
      <c r="D382" s="14" t="s">
        <v>3842</v>
      </c>
      <c r="E382" s="16">
        <v>9272</v>
      </c>
      <c r="F382" s="17">
        <v>44630</v>
      </c>
      <c r="G382" s="14" t="s">
        <v>710</v>
      </c>
      <c r="H382" s="14" t="s">
        <v>3843</v>
      </c>
      <c r="I382" s="18">
        <v>0.99929999999999997</v>
      </c>
      <c r="J382" s="19">
        <v>44684</v>
      </c>
      <c r="K382" s="1" t="s">
        <v>3844</v>
      </c>
      <c r="L382" s="18">
        <v>649</v>
      </c>
      <c r="M382" s="20" t="s">
        <v>3845</v>
      </c>
      <c r="N382" s="20" t="s">
        <v>3820</v>
      </c>
      <c r="O382" s="20" t="s">
        <v>3846</v>
      </c>
      <c r="P382" s="21">
        <v>29.5</v>
      </c>
      <c r="Q382" s="22">
        <v>37.5</v>
      </c>
      <c r="R382" s="20" t="s">
        <v>3847</v>
      </c>
      <c r="S382" s="20" t="s">
        <v>3843</v>
      </c>
      <c r="T382" s="20" t="s">
        <v>3848</v>
      </c>
      <c r="U382" s="16">
        <v>0</v>
      </c>
      <c r="V382" s="16">
        <v>1</v>
      </c>
      <c r="W382" s="16">
        <v>0</v>
      </c>
      <c r="X382" s="16">
        <v>0</v>
      </c>
      <c r="Y382" s="23">
        <v>0</v>
      </c>
      <c r="Z382" s="16">
        <v>0</v>
      </c>
      <c r="AA382" s="16">
        <v>0</v>
      </c>
      <c r="AB382" s="16">
        <v>0</v>
      </c>
      <c r="AC382" s="16">
        <v>0</v>
      </c>
      <c r="AD382" s="16">
        <v>0</v>
      </c>
      <c r="AE382" s="16">
        <v>0</v>
      </c>
      <c r="AF382" s="16">
        <v>0</v>
      </c>
      <c r="AG382" s="16">
        <v>0</v>
      </c>
      <c r="AH382" s="16">
        <v>0</v>
      </c>
      <c r="AI382" s="16">
        <v>0</v>
      </c>
      <c r="AJ382" s="16">
        <v>0</v>
      </c>
      <c r="AK382" s="16">
        <v>0</v>
      </c>
      <c r="AL382" s="16">
        <v>0</v>
      </c>
      <c r="AM382" s="16">
        <v>0</v>
      </c>
      <c r="AN382" s="16">
        <v>1</v>
      </c>
      <c r="AO382" s="16">
        <v>0</v>
      </c>
      <c r="AP382" s="16">
        <v>1</v>
      </c>
      <c r="AQ382" s="16">
        <v>0</v>
      </c>
      <c r="AR382" s="16">
        <v>0</v>
      </c>
      <c r="AS382" s="24" t="s">
        <v>1210</v>
      </c>
      <c r="AT382" s="24" t="s">
        <v>3849</v>
      </c>
      <c r="AU382" s="25" t="e">
        <f>#REF!+#REF!</f>
        <v>#REF!</v>
      </c>
      <c r="AV382" s="26" t="e">
        <f>SUM(#REF!)</f>
        <v>#REF!</v>
      </c>
      <c r="AW382" s="16">
        <v>0</v>
      </c>
      <c r="AX382" s="16">
        <v>0</v>
      </c>
      <c r="AY382" s="26" t="e">
        <f>SUM(#REF!)</f>
        <v>#REF!</v>
      </c>
      <c r="AZ382" s="16">
        <v>0</v>
      </c>
      <c r="BA382" s="16">
        <v>0</v>
      </c>
      <c r="BB382" s="16">
        <v>0</v>
      </c>
      <c r="BC382" s="16">
        <v>0</v>
      </c>
      <c r="BD382" s="16">
        <v>0</v>
      </c>
      <c r="BE382" s="16">
        <v>0</v>
      </c>
      <c r="BF382" s="16">
        <v>0</v>
      </c>
      <c r="BG382" s="16">
        <v>0</v>
      </c>
      <c r="BH382" s="16">
        <v>0</v>
      </c>
      <c r="BI382" s="16">
        <v>0</v>
      </c>
      <c r="BJ382" s="16">
        <v>0</v>
      </c>
      <c r="BK382" s="16">
        <v>0</v>
      </c>
      <c r="BL382" s="16">
        <v>0</v>
      </c>
      <c r="BM382" s="16">
        <v>0</v>
      </c>
      <c r="BN382" s="16">
        <v>0</v>
      </c>
      <c r="BO382" s="16">
        <v>0</v>
      </c>
      <c r="BP382" s="16">
        <v>0</v>
      </c>
      <c r="BQ382" s="16">
        <v>0</v>
      </c>
      <c r="BR382" s="16">
        <v>0</v>
      </c>
      <c r="BS382" s="16">
        <v>0</v>
      </c>
      <c r="BT382" s="16">
        <v>0</v>
      </c>
      <c r="BU382" s="16">
        <v>0</v>
      </c>
      <c r="BV382" s="16">
        <v>0</v>
      </c>
      <c r="BW382" s="16">
        <v>0</v>
      </c>
      <c r="BX382" s="16">
        <v>0</v>
      </c>
      <c r="BY382" s="16">
        <v>0</v>
      </c>
      <c r="BZ382" s="16">
        <v>0</v>
      </c>
      <c r="CA382" s="16">
        <v>0</v>
      </c>
      <c r="CB382" s="16">
        <v>0</v>
      </c>
      <c r="CC382" s="16">
        <v>0</v>
      </c>
      <c r="CD382" s="16">
        <v>0</v>
      </c>
      <c r="CE382" s="16">
        <v>0</v>
      </c>
      <c r="CF382" s="16">
        <v>0</v>
      </c>
      <c r="CG382" s="16">
        <v>0</v>
      </c>
      <c r="CH382" s="16">
        <v>0</v>
      </c>
      <c r="CI382" s="16">
        <v>0</v>
      </c>
      <c r="CJ382" s="16">
        <v>0</v>
      </c>
      <c r="CK382" s="16">
        <v>0</v>
      </c>
      <c r="CL382" s="25" t="e">
        <f>SUM(#REF!)</f>
        <v>#REF!</v>
      </c>
      <c r="CM382" s="16">
        <v>0</v>
      </c>
      <c r="CN382" s="16">
        <v>0</v>
      </c>
      <c r="CO382" s="16">
        <v>0</v>
      </c>
      <c r="CP382" s="25" t="e">
        <f>SUM(#REF!,#REF!,#REF!,#REF!,#REF!)</f>
        <v>#REF!</v>
      </c>
      <c r="CQ382" s="26" t="e">
        <f>SUM(#REF!)</f>
        <v>#REF!</v>
      </c>
      <c r="CR382" s="16">
        <v>0</v>
      </c>
      <c r="CS382" s="16">
        <v>0</v>
      </c>
      <c r="CT382" s="16">
        <v>0</v>
      </c>
      <c r="CU382" s="26" t="e">
        <f>SUM(#REF!)</f>
        <v>#REF!</v>
      </c>
      <c r="CV382" s="16">
        <v>0</v>
      </c>
      <c r="CW382" s="16">
        <v>0</v>
      </c>
      <c r="CX382" s="16">
        <v>0</v>
      </c>
      <c r="CY382" s="26" t="e">
        <f>SUM(#REF!)</f>
        <v>#REF!</v>
      </c>
      <c r="CZ382" s="16">
        <v>0</v>
      </c>
      <c r="DA382" s="16">
        <v>0</v>
      </c>
      <c r="DB382" s="16">
        <v>0</v>
      </c>
      <c r="DC382" s="26" t="e">
        <f>SUM(#REF!)</f>
        <v>#REF!</v>
      </c>
      <c r="DD382" s="16">
        <v>0</v>
      </c>
      <c r="DE382" s="16">
        <v>0</v>
      </c>
      <c r="DF382" s="16">
        <v>0</v>
      </c>
      <c r="DG382" s="16">
        <v>0</v>
      </c>
      <c r="DH382" s="16">
        <v>0</v>
      </c>
      <c r="DI382" s="16">
        <v>0</v>
      </c>
      <c r="DJ382" s="26" t="e">
        <f>SUM(#REF!)</f>
        <v>#REF!</v>
      </c>
      <c r="DK382" s="16">
        <v>0</v>
      </c>
      <c r="DL382" s="16">
        <v>0</v>
      </c>
      <c r="DM382" s="16">
        <v>0</v>
      </c>
      <c r="DN382" s="16">
        <v>0</v>
      </c>
      <c r="DO382" s="16">
        <v>0</v>
      </c>
      <c r="DP382" s="16">
        <v>0</v>
      </c>
      <c r="DQ382" s="16">
        <v>0</v>
      </c>
      <c r="DR382" s="16">
        <v>0</v>
      </c>
      <c r="DS382" s="16">
        <v>0</v>
      </c>
      <c r="DT382" s="16">
        <v>0</v>
      </c>
      <c r="DU382" s="16">
        <v>0</v>
      </c>
      <c r="DV382" s="16">
        <v>0</v>
      </c>
      <c r="DW382" s="16">
        <v>0</v>
      </c>
      <c r="DX382" s="16">
        <v>0</v>
      </c>
      <c r="DY382" s="16">
        <v>0</v>
      </c>
      <c r="DZ382" s="16">
        <v>0</v>
      </c>
      <c r="EA382" s="16">
        <v>0</v>
      </c>
      <c r="EB382" s="16">
        <v>0</v>
      </c>
      <c r="EC382" s="16">
        <v>0</v>
      </c>
      <c r="ED382" s="16">
        <v>0</v>
      </c>
      <c r="EE382" s="16">
        <v>0</v>
      </c>
      <c r="EF382" s="16">
        <v>0</v>
      </c>
      <c r="EG382" s="16">
        <v>0</v>
      </c>
      <c r="EH382" s="16">
        <v>0</v>
      </c>
      <c r="EI382" s="16">
        <v>0</v>
      </c>
      <c r="EJ382" s="16">
        <v>0</v>
      </c>
      <c r="EK382" s="16">
        <v>0</v>
      </c>
      <c r="EL382" s="16">
        <v>0</v>
      </c>
      <c r="EM382" s="16">
        <v>0</v>
      </c>
      <c r="EN382" s="16">
        <v>0</v>
      </c>
      <c r="EO382" s="16">
        <v>0</v>
      </c>
      <c r="EP382" s="16">
        <v>0</v>
      </c>
      <c r="EQ382" s="16">
        <v>0</v>
      </c>
      <c r="ER382" s="16">
        <v>0</v>
      </c>
      <c r="ES382" s="16">
        <v>0</v>
      </c>
      <c r="ET382" s="16">
        <v>0</v>
      </c>
      <c r="EU382" s="16">
        <v>0</v>
      </c>
      <c r="EV382" s="16">
        <v>0</v>
      </c>
      <c r="EW382" s="16">
        <v>0</v>
      </c>
      <c r="EX382" s="16">
        <v>0</v>
      </c>
      <c r="EY382" s="16">
        <v>0</v>
      </c>
      <c r="EZ382" s="16">
        <v>0</v>
      </c>
      <c r="FA382" s="16">
        <v>0</v>
      </c>
      <c r="FB382" s="16">
        <v>0</v>
      </c>
      <c r="FC382" s="16">
        <v>0</v>
      </c>
      <c r="FD382" s="25" t="e">
        <f>SUM(#REF!,#REF!,#REF!,#REF!,#REF!)</f>
        <v>#REF!</v>
      </c>
      <c r="FE382" s="26" t="e">
        <f>SUM(#REF!)</f>
        <v>#REF!</v>
      </c>
      <c r="FF382" s="16">
        <v>0</v>
      </c>
      <c r="FG382" s="16">
        <v>0</v>
      </c>
      <c r="FH382" s="16">
        <v>0</v>
      </c>
      <c r="FI382" s="16">
        <v>0</v>
      </c>
      <c r="FJ382" s="16">
        <v>0</v>
      </c>
      <c r="FK382" s="16">
        <v>0</v>
      </c>
      <c r="FL382" s="16">
        <v>0</v>
      </c>
      <c r="FM382" s="16">
        <v>0</v>
      </c>
      <c r="FN382" s="16">
        <v>0</v>
      </c>
      <c r="FO382" s="16">
        <v>0</v>
      </c>
      <c r="FP382" s="26" t="e">
        <f>SUM(#REF!)</f>
        <v>#REF!</v>
      </c>
      <c r="FQ382" s="16">
        <v>0</v>
      </c>
      <c r="FR382" s="16">
        <v>0</v>
      </c>
      <c r="FS382" s="16">
        <v>0</v>
      </c>
      <c r="FT382" s="26" t="e">
        <f>SUM(#REF!)</f>
        <v>#REF!</v>
      </c>
      <c r="FU382" s="16">
        <v>1</v>
      </c>
      <c r="FV382" s="16">
        <v>0</v>
      </c>
      <c r="FW382" s="16">
        <v>0</v>
      </c>
      <c r="FX382" s="16">
        <v>0</v>
      </c>
      <c r="FY382" s="16">
        <v>0</v>
      </c>
      <c r="FZ382" s="16">
        <v>0</v>
      </c>
      <c r="GA382" s="16">
        <v>0</v>
      </c>
      <c r="GB382" s="16">
        <v>0</v>
      </c>
      <c r="GC382" s="16">
        <v>0</v>
      </c>
      <c r="GD382" s="16">
        <v>0</v>
      </c>
      <c r="GE382" s="16">
        <v>0</v>
      </c>
      <c r="GF382" s="16">
        <v>0</v>
      </c>
      <c r="GG382" s="16">
        <v>0</v>
      </c>
      <c r="GH382" s="16">
        <v>0</v>
      </c>
      <c r="GI382" s="26" t="e">
        <f>SUM(#REF!)</f>
        <v>#REF!</v>
      </c>
      <c r="GJ382" s="16">
        <v>0</v>
      </c>
      <c r="GK382" s="16">
        <v>0</v>
      </c>
      <c r="GL382" s="16">
        <v>0</v>
      </c>
      <c r="GM382" s="16">
        <v>0</v>
      </c>
      <c r="GN382" s="16">
        <v>0</v>
      </c>
      <c r="GO382" s="26" t="e">
        <f>SUM(#REF!)</f>
        <v>#REF!</v>
      </c>
      <c r="GP382" s="16">
        <v>0</v>
      </c>
      <c r="GQ382" s="16">
        <v>0</v>
      </c>
      <c r="GR382" s="16">
        <v>0</v>
      </c>
      <c r="GS382" s="16">
        <v>0</v>
      </c>
      <c r="GT382" s="16">
        <v>0</v>
      </c>
      <c r="GU382" s="16">
        <v>0</v>
      </c>
      <c r="GV382" s="16">
        <v>1</v>
      </c>
      <c r="GW382" s="16">
        <v>0</v>
      </c>
      <c r="GX382" s="16">
        <v>0</v>
      </c>
      <c r="GY382" s="16">
        <v>0</v>
      </c>
      <c r="GZ382" s="16">
        <v>0</v>
      </c>
      <c r="HA382" s="16">
        <v>0</v>
      </c>
      <c r="HB382" s="16">
        <v>0</v>
      </c>
      <c r="HC382" s="16">
        <v>0</v>
      </c>
      <c r="HD382" s="16">
        <v>0</v>
      </c>
      <c r="HE382" s="16">
        <v>0</v>
      </c>
      <c r="HF382" s="16">
        <v>0</v>
      </c>
      <c r="HG382" s="16">
        <v>0</v>
      </c>
      <c r="HH382" s="16">
        <v>0</v>
      </c>
      <c r="HI382" s="16">
        <v>0</v>
      </c>
      <c r="HJ382" s="16">
        <v>0</v>
      </c>
      <c r="HK382" s="16">
        <v>0</v>
      </c>
      <c r="HL382" s="25" t="e">
        <f>SUM(#REF!)</f>
        <v>#REF!</v>
      </c>
      <c r="HM382" s="16">
        <v>0</v>
      </c>
      <c r="HN382" s="16">
        <v>0</v>
      </c>
      <c r="HO382" s="16">
        <v>0</v>
      </c>
      <c r="HP382" s="25" t="e">
        <f>SUM(#REF!)</f>
        <v>#REF!</v>
      </c>
      <c r="HQ382" s="16">
        <v>0</v>
      </c>
      <c r="HR382" s="16">
        <v>0</v>
      </c>
      <c r="HS382" s="16">
        <v>0</v>
      </c>
      <c r="HT382" s="16">
        <v>0</v>
      </c>
      <c r="HU382" s="16">
        <v>0</v>
      </c>
      <c r="HV382" s="16">
        <v>0</v>
      </c>
      <c r="HW382" s="25" t="e">
        <f>SUM(#REF!+#REF!+#REF!+#REF!+#REF!+#REF!+#REF!+#REF!)</f>
        <v>#REF!</v>
      </c>
      <c r="HX382" s="26" t="e">
        <f>SUM(#REF!)</f>
        <v>#REF!</v>
      </c>
      <c r="HY382" s="16">
        <v>0</v>
      </c>
      <c r="HZ382" s="16">
        <v>0</v>
      </c>
      <c r="IA382" s="16">
        <v>0</v>
      </c>
      <c r="IB382" s="26" t="e">
        <f>SUM(#REF!)</f>
        <v>#REF!</v>
      </c>
      <c r="IC382" s="16">
        <v>0</v>
      </c>
      <c r="ID382" s="16">
        <v>0</v>
      </c>
      <c r="IE382" s="16">
        <v>0</v>
      </c>
      <c r="IF382" s="16">
        <v>0</v>
      </c>
      <c r="IG382" s="16">
        <v>0</v>
      </c>
      <c r="IH382" s="16">
        <v>0</v>
      </c>
      <c r="II382" s="26" t="e">
        <f>SUM(#REF!)</f>
        <v>#REF!</v>
      </c>
      <c r="IJ382" s="16">
        <v>0</v>
      </c>
      <c r="IK382" s="16">
        <v>0</v>
      </c>
      <c r="IL382" s="16">
        <v>0</v>
      </c>
      <c r="IM382" s="16">
        <v>0</v>
      </c>
      <c r="IN382" s="16">
        <v>0</v>
      </c>
      <c r="IO382" s="26" t="e">
        <f>SUM(#REF!)</f>
        <v>#REF!</v>
      </c>
      <c r="IP382" s="16">
        <v>0</v>
      </c>
      <c r="IQ382" s="16">
        <v>0</v>
      </c>
      <c r="IR382" s="16">
        <v>0</v>
      </c>
      <c r="IS382" s="16">
        <v>0</v>
      </c>
      <c r="IT382" s="16">
        <v>0</v>
      </c>
      <c r="IU382" s="16">
        <v>0</v>
      </c>
      <c r="IV382" s="16">
        <v>0</v>
      </c>
      <c r="IW382" s="26" t="e">
        <f>SUM(#REF!)</f>
        <v>#REF!</v>
      </c>
      <c r="IX382" s="16">
        <v>0</v>
      </c>
      <c r="IY382" s="16">
        <v>0</v>
      </c>
      <c r="IZ382" s="16">
        <v>0</v>
      </c>
      <c r="JA382" s="16">
        <v>0</v>
      </c>
      <c r="JB382" s="16">
        <v>0</v>
      </c>
      <c r="JC382" s="16">
        <v>0</v>
      </c>
      <c r="JD382" s="16">
        <v>0</v>
      </c>
      <c r="JE382" s="16">
        <v>0</v>
      </c>
      <c r="JF382" s="26" t="e">
        <f>SUM(#REF!)</f>
        <v>#REF!</v>
      </c>
      <c r="JG382" s="16">
        <v>0</v>
      </c>
      <c r="JH382" s="16">
        <v>0</v>
      </c>
      <c r="JI382" s="16">
        <v>0</v>
      </c>
      <c r="JJ382" s="16">
        <v>0</v>
      </c>
      <c r="JK382" s="16">
        <v>0</v>
      </c>
      <c r="JL382" s="16">
        <v>0</v>
      </c>
      <c r="JM382" s="16">
        <v>0</v>
      </c>
      <c r="JN382" s="26" t="e">
        <f>SUM(#REF!)</f>
        <v>#REF!</v>
      </c>
      <c r="JO382" s="16">
        <v>1</v>
      </c>
      <c r="JP382" s="16">
        <v>0</v>
      </c>
      <c r="JQ382" s="16">
        <v>0</v>
      </c>
      <c r="JR382" s="16">
        <v>0</v>
      </c>
      <c r="JS382" s="16">
        <v>0</v>
      </c>
      <c r="JT382" s="16">
        <v>0</v>
      </c>
      <c r="JU382" s="26" t="e">
        <f>SUM(#REF!)</f>
        <v>#REF!</v>
      </c>
      <c r="JV382" s="16">
        <v>0</v>
      </c>
      <c r="JW382" s="16">
        <v>0</v>
      </c>
      <c r="JX382" s="16">
        <v>0</v>
      </c>
      <c r="JY382" s="16">
        <v>0</v>
      </c>
      <c r="JZ382" s="16">
        <v>0</v>
      </c>
      <c r="KA382" s="16">
        <v>0</v>
      </c>
      <c r="KB382" s="16">
        <v>0</v>
      </c>
      <c r="KC382" s="16">
        <v>0</v>
      </c>
      <c r="KD382" s="16">
        <v>0</v>
      </c>
      <c r="KE382" s="16">
        <v>0</v>
      </c>
      <c r="KF382" s="16">
        <v>0</v>
      </c>
      <c r="KG382" s="16">
        <v>0</v>
      </c>
      <c r="KH382" s="16">
        <v>0</v>
      </c>
      <c r="KI382" s="16">
        <v>0</v>
      </c>
      <c r="KJ382" s="16">
        <v>0</v>
      </c>
      <c r="KK382" s="16">
        <v>0</v>
      </c>
      <c r="KL382" s="16">
        <v>0</v>
      </c>
      <c r="KM382" s="16">
        <v>0</v>
      </c>
      <c r="KN382" s="16">
        <v>0</v>
      </c>
      <c r="KO382" s="25" t="e">
        <f>SUM(#REF!)</f>
        <v>#REF!</v>
      </c>
      <c r="KP382" s="16">
        <v>0</v>
      </c>
      <c r="KQ382" s="16">
        <v>0</v>
      </c>
      <c r="KR382" s="16">
        <v>0</v>
      </c>
      <c r="KS382" s="16">
        <v>0</v>
      </c>
      <c r="KT382" s="16">
        <v>0</v>
      </c>
      <c r="KU382" s="16">
        <v>0</v>
      </c>
      <c r="KV382" s="16" t="e">
        <f>SUM(#REF!+#REF!+#REF!+#REF!+#REF!+#REF!+#REF!+#REF!)</f>
        <v>#REF!</v>
      </c>
      <c r="KW382" s="27">
        <v>0</v>
      </c>
      <c r="KX382" s="27">
        <v>85.400955821156089</v>
      </c>
      <c r="KY382" s="27">
        <v>0</v>
      </c>
      <c r="KZ382" s="27">
        <v>0</v>
      </c>
      <c r="LA382" s="27">
        <v>1477.8141668866572</v>
      </c>
      <c r="LB382" s="27">
        <v>0</v>
      </c>
      <c r="LC382" s="27">
        <v>33559.207046206604</v>
      </c>
      <c r="LD382" s="27">
        <v>33559.400308427706</v>
      </c>
      <c r="LE382" s="27">
        <v>33559.400308427706</v>
      </c>
      <c r="LF382" s="27">
        <v>33559.574624352434</v>
      </c>
      <c r="LG382" s="27">
        <v>475.4727545859335</v>
      </c>
      <c r="LH382" s="27">
        <v>0.74045525580659488</v>
      </c>
      <c r="LI382" s="27">
        <v>475.71450732810752</v>
      </c>
      <c r="LJ382" s="27">
        <v>315.02761840115494</v>
      </c>
      <c r="LK382" s="27">
        <v>0</v>
      </c>
      <c r="LL382" s="27">
        <v>450.59766716802204</v>
      </c>
      <c r="LM382" s="27">
        <v>887.54145339669003</v>
      </c>
      <c r="LN382" s="27">
        <v>887.54205327942498</v>
      </c>
      <c r="LO382" s="27">
        <v>402.6026992243556</v>
      </c>
      <c r="LP382" s="27">
        <v>33.541493308887979</v>
      </c>
      <c r="LQ382" s="27">
        <v>1110.8510008463545</v>
      </c>
      <c r="LR382" s="27">
        <v>213.98247070662626</v>
      </c>
      <c r="LS382" s="27">
        <v>1111.1217979109442</v>
      </c>
      <c r="LT382" s="27">
        <v>213.94527797706107</v>
      </c>
      <c r="LU382" s="27">
        <v>0</v>
      </c>
      <c r="LV382" s="27">
        <v>0</v>
      </c>
      <c r="LW382" s="27">
        <v>107.82067321479997</v>
      </c>
      <c r="LX382" s="27">
        <v>14.717672989284054</v>
      </c>
      <c r="LY382" s="27">
        <v>106.17054578171059</v>
      </c>
      <c r="LZ382" s="27">
        <v>0</v>
      </c>
      <c r="MA382" s="27">
        <v>0.1903627878822248</v>
      </c>
      <c r="MB382" s="27">
        <v>0</v>
      </c>
      <c r="MC382" s="27">
        <v>119.9529016067939</v>
      </c>
      <c r="MD382" s="27">
        <v>106.64215359181587</v>
      </c>
      <c r="ME382" s="27">
        <v>0</v>
      </c>
      <c r="MF382" s="27">
        <v>0</v>
      </c>
      <c r="MG382" s="27">
        <v>23.301694984664401</v>
      </c>
      <c r="MH382" s="27">
        <v>23.301744974892308</v>
      </c>
      <c r="MI382" s="27">
        <v>0</v>
      </c>
      <c r="MJ382" s="27">
        <v>0</v>
      </c>
      <c r="MK382" s="27">
        <v>0</v>
      </c>
      <c r="ML382" s="27">
        <v>0</v>
      </c>
      <c r="MM382" s="27">
        <v>0</v>
      </c>
      <c r="MN382" s="27">
        <v>0</v>
      </c>
      <c r="MO382" s="27">
        <v>0</v>
      </c>
      <c r="MP382" s="27">
        <v>0</v>
      </c>
      <c r="MQ382" s="27">
        <v>0</v>
      </c>
      <c r="MR382" s="27">
        <v>0</v>
      </c>
      <c r="MS382" s="27">
        <v>0</v>
      </c>
      <c r="MT382" s="27">
        <v>0</v>
      </c>
      <c r="MU382" s="27">
        <v>0</v>
      </c>
      <c r="MV382" s="27">
        <v>86.191001383049638</v>
      </c>
      <c r="MW382" s="27">
        <v>55331.066483123876</v>
      </c>
      <c r="MX382" s="27">
        <v>36.013410098593923</v>
      </c>
      <c r="MY382" s="27">
        <v>15235.80845416338</v>
      </c>
      <c r="MZ382" s="27">
        <v>55332.579837293408</v>
      </c>
      <c r="NA382" s="27">
        <v>0</v>
      </c>
      <c r="NB382" s="27">
        <v>0</v>
      </c>
      <c r="NC382" s="27">
        <v>0</v>
      </c>
      <c r="ND382" s="27">
        <v>0</v>
      </c>
      <c r="NE382" s="27">
        <v>45.140875861586579</v>
      </c>
      <c r="NF382" s="27">
        <v>0</v>
      </c>
      <c r="NG382" s="27">
        <v>743.03775098043843</v>
      </c>
      <c r="NH382" s="27">
        <v>41.20649495436632</v>
      </c>
      <c r="NI382" s="27">
        <v>869.83466471974054</v>
      </c>
      <c r="NJ382" s="27">
        <v>0</v>
      </c>
      <c r="NK382" s="27">
        <v>1.8360910809155027</v>
      </c>
      <c r="NL382" s="27">
        <v>14.332648253919324</v>
      </c>
      <c r="NM382" s="27">
        <v>265.08498118787736</v>
      </c>
      <c r="NN382" s="27">
        <v>0</v>
      </c>
      <c r="NO382" s="27">
        <v>4165.649298875056</v>
      </c>
      <c r="NP382" s="27">
        <v>86.032232419206693</v>
      </c>
      <c r="NQ382" s="27">
        <v>58.418130423864739</v>
      </c>
      <c r="NR382" s="27">
        <v>65.927762440998038</v>
      </c>
      <c r="NS382" s="27">
        <v>1040.1158281579117</v>
      </c>
      <c r="NT382" s="27">
        <v>12627.60240628162</v>
      </c>
      <c r="NU382" s="27">
        <v>141.18445126346703</v>
      </c>
      <c r="NV382" s="27">
        <v>439.14490595378413</v>
      </c>
      <c r="NW382" s="27">
        <v>15837.545726561373</v>
      </c>
      <c r="NX382" s="27">
        <v>15837.654205355937</v>
      </c>
      <c r="NY382" s="27">
        <v>48.490121151117378</v>
      </c>
      <c r="NZ382" s="27">
        <v>1315.079528253817</v>
      </c>
      <c r="OA382" s="27">
        <v>0</v>
      </c>
      <c r="OB382" s="27">
        <v>1315.127418892155</v>
      </c>
      <c r="OC382" s="27">
        <v>48.458477336850194</v>
      </c>
      <c r="OD382" s="27">
        <v>18.527478248551972</v>
      </c>
      <c r="OE382" s="27">
        <v>640.03833530621432</v>
      </c>
      <c r="OF382" s="27">
        <v>0</v>
      </c>
      <c r="OG382" s="27">
        <v>50.833013162586973</v>
      </c>
      <c r="OH382" s="27">
        <v>50.765026452629037</v>
      </c>
      <c r="OI382" s="27">
        <v>0</v>
      </c>
      <c r="OJ382" s="27">
        <v>220.08772725107696</v>
      </c>
      <c r="OK382" s="27">
        <v>0</v>
      </c>
      <c r="OL382" s="27">
        <v>5.7751210793314121</v>
      </c>
      <c r="OM382" s="27">
        <v>0</v>
      </c>
      <c r="ON382" s="27">
        <v>40.043022389983207</v>
      </c>
      <c r="OO382" s="27">
        <v>1.00140424549809</v>
      </c>
      <c r="OP382" s="27">
        <v>80.986218813946238</v>
      </c>
      <c r="OQ382" s="27">
        <v>94.98013328354574</v>
      </c>
      <c r="OR382" s="27">
        <v>12852.302181969468</v>
      </c>
      <c r="OS382" s="27">
        <v>1.3081942741832828</v>
      </c>
      <c r="OT382" s="27">
        <v>12852.778638831682</v>
      </c>
      <c r="OU382" s="27">
        <v>81.365994575380398</v>
      </c>
      <c r="OV382" s="27">
        <v>93.343153280396749</v>
      </c>
      <c r="OW382" s="27">
        <v>1485.3661906170582</v>
      </c>
      <c r="OX382" s="27">
        <v>1485.9304303194813</v>
      </c>
      <c r="OY382" s="27">
        <v>1485.450474141315</v>
      </c>
      <c r="OZ382" s="27">
        <v>7088.0814218436581</v>
      </c>
      <c r="PA382" s="27">
        <v>7086.2570784663012</v>
      </c>
      <c r="PB382" s="27">
        <v>0</v>
      </c>
      <c r="PC382" s="27">
        <v>90.026351648779695</v>
      </c>
      <c r="PD382" s="27">
        <v>0</v>
      </c>
      <c r="PE382" s="27">
        <v>273.85391703629773</v>
      </c>
      <c r="PF382" s="27">
        <v>65.111871931274877</v>
      </c>
      <c r="PG382" s="27">
        <v>270.29661241820452</v>
      </c>
      <c r="PH382" s="27">
        <v>60.731928122690576</v>
      </c>
      <c r="PI382" s="27">
        <v>270.38704474049416</v>
      </c>
      <c r="PJ382" s="27">
        <v>16190.663299138283</v>
      </c>
      <c r="PK382" s="27">
        <v>94.18903792686605</v>
      </c>
      <c r="PL382" s="27">
        <v>3.1387864300286581</v>
      </c>
      <c r="PM382" s="27">
        <v>95.292672188440605</v>
      </c>
      <c r="PN382" s="27">
        <v>623.15188626927204</v>
      </c>
      <c r="PO382" s="27">
        <v>387.89177491583951</v>
      </c>
      <c r="PP382" s="27">
        <v>3442.9656690710099</v>
      </c>
      <c r="PQ382" s="27">
        <v>39.906299116648675</v>
      </c>
      <c r="PR382" s="27">
        <v>0</v>
      </c>
      <c r="PS382" s="27">
        <v>0</v>
      </c>
      <c r="PT382" s="27">
        <v>24.34959014211902</v>
      </c>
      <c r="PU382" s="27">
        <v>34.834190612419086</v>
      </c>
      <c r="PV382" s="27">
        <v>34.995709038797095</v>
      </c>
      <c r="PW382" s="27">
        <v>34.972413592590918</v>
      </c>
      <c r="PX382" s="27">
        <v>34.972413592590918</v>
      </c>
      <c r="PY382" s="27">
        <v>153.00454067238937</v>
      </c>
      <c r="PZ382" s="27">
        <v>153.01048950951068</v>
      </c>
      <c r="QA382" s="27">
        <v>10.855427980938286</v>
      </c>
      <c r="QB382" s="27">
        <v>0</v>
      </c>
      <c r="QC382" s="27">
        <v>0</v>
      </c>
      <c r="QD382" s="27">
        <v>0</v>
      </c>
      <c r="QE382" s="27">
        <v>0</v>
      </c>
      <c r="QF382" s="27">
        <v>40.736186890186701</v>
      </c>
      <c r="QG382" s="27">
        <v>22.878277754264598</v>
      </c>
      <c r="QH382" s="27">
        <v>0</v>
      </c>
      <c r="QI382" s="27">
        <v>40.401002412048491</v>
      </c>
      <c r="QJ382" s="27">
        <v>17.534572341798626</v>
      </c>
      <c r="QK382" s="27">
        <v>17.532122820631024</v>
      </c>
      <c r="QL382" s="27">
        <v>42.109918353160325</v>
      </c>
      <c r="QM382" s="27">
        <v>0</v>
      </c>
      <c r="QN382" s="27">
        <v>23.194315975113184</v>
      </c>
      <c r="QO382" s="27">
        <v>7.2280870535427741</v>
      </c>
      <c r="QP382" s="27">
        <v>19.287479683471474</v>
      </c>
      <c r="QQ382" s="27">
        <v>23.259103310484868</v>
      </c>
      <c r="QR382" s="27">
        <v>3.061851469274786</v>
      </c>
      <c r="QS382" s="27">
        <v>6.6847932566141974</v>
      </c>
      <c r="QT382" s="27">
        <v>0</v>
      </c>
      <c r="QU382" s="27">
        <v>4.2125765255407872</v>
      </c>
      <c r="QV382" s="27">
        <v>7.8483658014531317</v>
      </c>
      <c r="QW382" s="27">
        <v>63.65220726652354</v>
      </c>
      <c r="QX382" s="27">
        <v>14.598246334806472</v>
      </c>
      <c r="QY382" s="27">
        <v>287.88262470452275</v>
      </c>
      <c r="QZ382" s="27">
        <v>360.50922765617776</v>
      </c>
      <c r="RA382" s="27">
        <v>360.50922765617776</v>
      </c>
      <c r="RB382" s="27">
        <v>360.55816808930189</v>
      </c>
      <c r="RC382" s="27">
        <v>13.878786974722182</v>
      </c>
      <c r="RD382" s="27">
        <v>189.58803933007175</v>
      </c>
      <c r="RE382" s="27">
        <v>1.201265176683262</v>
      </c>
      <c r="RF382" s="27">
        <v>24.257458152080432</v>
      </c>
      <c r="RG382" s="27">
        <v>6.6089580808743511</v>
      </c>
      <c r="RH382" s="27">
        <v>10.057533953262816</v>
      </c>
      <c r="RI382" s="27">
        <v>10.963756804819795</v>
      </c>
      <c r="RJ382" s="27">
        <v>10.981753286867482</v>
      </c>
      <c r="RK382" s="27">
        <v>7.6335078018948843E-2</v>
      </c>
      <c r="RL382" s="27">
        <v>0</v>
      </c>
      <c r="RM382" s="27">
        <v>0</v>
      </c>
      <c r="RN382" s="27">
        <v>0</v>
      </c>
      <c r="RO382" s="27">
        <v>16.965483587268359</v>
      </c>
      <c r="RP382" s="27">
        <v>16.895147336598644</v>
      </c>
      <c r="RQ382" s="27">
        <v>37.329102906963747</v>
      </c>
      <c r="RR382" s="27">
        <v>29.873960238252629</v>
      </c>
      <c r="RS382" s="27">
        <v>11.682966213764534</v>
      </c>
      <c r="RT382" s="27">
        <v>0</v>
      </c>
      <c r="RU382" s="27">
        <v>0</v>
      </c>
      <c r="RV382" s="27">
        <v>0</v>
      </c>
      <c r="RW382" s="27">
        <v>0</v>
      </c>
      <c r="RX382" s="27">
        <v>2193.8733416391765</v>
      </c>
      <c r="RY382" s="27">
        <v>162.7498856523527</v>
      </c>
      <c r="RZ382" s="27">
        <v>5.8168629196364696</v>
      </c>
      <c r="SA382" s="27">
        <v>2193.9629741178192</v>
      </c>
      <c r="SB382" s="27">
        <v>2193.9629741178192</v>
      </c>
      <c r="SC382" s="27">
        <v>206.16489888556583</v>
      </c>
      <c r="SD382" s="27">
        <v>240.91080675549543</v>
      </c>
      <c r="SE382" s="27">
        <v>0</v>
      </c>
      <c r="SF382" s="27">
        <v>3.3589933839733011</v>
      </c>
      <c r="SG382" s="27">
        <v>0</v>
      </c>
      <c r="SH382" s="27">
        <v>0</v>
      </c>
      <c r="SI382" s="27">
        <v>4.2684156101165343</v>
      </c>
      <c r="SJ382" s="27">
        <v>0</v>
      </c>
      <c r="SK382" s="27">
        <v>14.375739830377958</v>
      </c>
      <c r="SL382" s="27">
        <v>0</v>
      </c>
      <c r="SM382" s="27">
        <v>0</v>
      </c>
      <c r="SN382" s="27">
        <v>16.217679767958959</v>
      </c>
      <c r="SO382" s="27">
        <v>0</v>
      </c>
      <c r="SP382" s="27">
        <v>0</v>
      </c>
      <c r="SQ382" s="27">
        <v>2.9346263392432044</v>
      </c>
      <c r="SR382" s="27">
        <v>2.9297772871359107</v>
      </c>
      <c r="SS382" s="27">
        <v>0.10782892160240516</v>
      </c>
      <c r="ST382" s="27">
        <v>0</v>
      </c>
      <c r="SU382" s="27">
        <v>0.15556958925669212</v>
      </c>
      <c r="SV382" s="27">
        <v>19.900159916739476</v>
      </c>
      <c r="SW382" s="27">
        <v>0</v>
      </c>
      <c r="SX382" s="27">
        <v>0</v>
      </c>
      <c r="SY382" s="27">
        <v>0</v>
      </c>
      <c r="SZ382" s="27">
        <v>9.8049833218602434</v>
      </c>
      <c r="TA382" s="27">
        <v>0</v>
      </c>
      <c r="TB382" s="27">
        <v>30.45129738038808</v>
      </c>
      <c r="TC382" s="27">
        <v>3.8597954871781663</v>
      </c>
      <c r="TD382" s="27">
        <v>79.69322156904768</v>
      </c>
      <c r="TE382" s="27">
        <v>60.202831550488511</v>
      </c>
      <c r="TF382" s="27">
        <v>0</v>
      </c>
      <c r="TG382" s="27">
        <v>2.9297772871359107</v>
      </c>
      <c r="TH382" s="27">
        <v>24.509808822571365</v>
      </c>
      <c r="TI382" s="27">
        <v>0</v>
      </c>
      <c r="TJ382" s="27">
        <v>0</v>
      </c>
      <c r="TK382" s="27">
        <v>1.2151124698144007</v>
      </c>
      <c r="TL382" s="27">
        <v>26.662587997298289</v>
      </c>
      <c r="TM382" s="27">
        <v>16.017518895406326</v>
      </c>
      <c r="TN382" s="27">
        <v>30.046676475682531</v>
      </c>
      <c r="TO382" s="27">
        <v>16.029316589193144</v>
      </c>
      <c r="TP382" s="27">
        <v>12.009652353158005</v>
      </c>
      <c r="TQ382" s="27">
        <v>3.2098725341170309</v>
      </c>
      <c r="TR382" s="27">
        <v>0</v>
      </c>
      <c r="TS382" s="27">
        <v>6.6418016606113834</v>
      </c>
      <c r="TT382" s="27">
        <v>6.6352529407551417</v>
      </c>
      <c r="TU382" s="27">
        <v>6.6419016410672045</v>
      </c>
      <c r="TV382" s="27">
        <v>0</v>
      </c>
      <c r="TW382" s="27">
        <v>2.4061796400039723</v>
      </c>
      <c r="TX382" s="27">
        <v>14.091695355391929</v>
      </c>
      <c r="TY382" s="27">
        <v>13.889884805318255</v>
      </c>
      <c r="TZ382" s="27">
        <v>13.929777007190633</v>
      </c>
      <c r="UA382" s="27">
        <v>14.096394436815491</v>
      </c>
      <c r="UB382" s="27">
        <v>14.097344251145786</v>
      </c>
      <c r="UC382" s="27">
        <v>4.6994313551586933</v>
      </c>
      <c r="UD382" s="27">
        <v>34.155723239221196</v>
      </c>
      <c r="UE382" s="27">
        <v>30.623513715538888</v>
      </c>
      <c r="UF382" s="27">
        <v>232.82288778189638</v>
      </c>
      <c r="UG382" s="27">
        <v>0.29754183652179672</v>
      </c>
      <c r="UH382" s="27">
        <v>8.5625761876068456</v>
      </c>
      <c r="UI382" s="27">
        <v>140.35776286451525</v>
      </c>
      <c r="UJ382" s="27">
        <v>61.506026801880765</v>
      </c>
      <c r="UK382" s="27">
        <v>96.215691756575424</v>
      </c>
      <c r="UL382" s="27">
        <v>96.191496486266857</v>
      </c>
      <c r="UM382" s="27">
        <v>96.165851499348918</v>
      </c>
      <c r="UN382" s="27">
        <v>0</v>
      </c>
      <c r="UO382" s="27">
        <v>96.146005378868537</v>
      </c>
      <c r="UP382" s="27">
        <v>61.2281311249277</v>
      </c>
      <c r="UQ382" s="27">
        <v>140.50248457431542</v>
      </c>
      <c r="UR382" s="27">
        <v>27.8450568482873</v>
      </c>
      <c r="US382" s="27">
        <v>115.55401150183162</v>
      </c>
      <c r="UT382" s="27">
        <v>28.020872479847636</v>
      </c>
      <c r="UU382" s="27">
        <v>229.54147923163981</v>
      </c>
      <c r="UV382" s="27">
        <v>7.9985364460955175</v>
      </c>
      <c r="UW382" s="27">
        <v>5.3816479954498497</v>
      </c>
      <c r="UX382" s="27">
        <v>152.2457390029397</v>
      </c>
      <c r="UY382" s="27">
        <v>426.10170563858179</v>
      </c>
      <c r="UZ382" s="27">
        <v>284.87876189962384</v>
      </c>
      <c r="VA382" s="27">
        <v>0</v>
      </c>
      <c r="VB382" s="27">
        <v>1.2904977335030547</v>
      </c>
      <c r="VC382" s="27">
        <v>60.762222200804182</v>
      </c>
      <c r="VD382" s="27">
        <v>0</v>
      </c>
      <c r="VE382" s="27">
        <v>0</v>
      </c>
      <c r="VF382" s="27">
        <v>0</v>
      </c>
      <c r="VG382" s="27">
        <v>0</v>
      </c>
      <c r="VH382" s="27">
        <v>0</v>
      </c>
      <c r="VI382" s="27">
        <v>0</v>
      </c>
      <c r="VJ382" s="27">
        <v>0</v>
      </c>
      <c r="VK382" s="27">
        <v>0</v>
      </c>
      <c r="VL382" s="27">
        <v>0</v>
      </c>
      <c r="VM382" s="27">
        <v>0</v>
      </c>
      <c r="VN382" s="27">
        <v>8.1504067584868505</v>
      </c>
      <c r="VO382" s="27">
        <v>0</v>
      </c>
      <c r="VP382" s="27">
        <v>0</v>
      </c>
      <c r="VQ382" s="27">
        <v>0</v>
      </c>
      <c r="VR382" s="27">
        <v>10.005344155324517</v>
      </c>
      <c r="VS382" s="27">
        <v>0</v>
      </c>
      <c r="VT382" s="27">
        <v>0</v>
      </c>
      <c r="VU382" s="27">
        <v>11.178514823922219</v>
      </c>
      <c r="VV382" s="27">
        <v>11.178514823922219</v>
      </c>
      <c r="VW382" s="27">
        <v>0</v>
      </c>
      <c r="VX382" s="27">
        <v>0.12307594111503083</v>
      </c>
      <c r="VY382" s="27">
        <v>0</v>
      </c>
      <c r="VZ382" s="27">
        <v>0</v>
      </c>
      <c r="WA382" s="27">
        <v>0</v>
      </c>
      <c r="WB382" s="27">
        <v>0</v>
      </c>
      <c r="WC382" s="27">
        <v>0</v>
      </c>
      <c r="WD382" s="27">
        <v>0</v>
      </c>
      <c r="WE382" s="27">
        <v>0</v>
      </c>
      <c r="WF382" s="27">
        <v>0</v>
      </c>
      <c r="WG382" s="27">
        <v>0</v>
      </c>
      <c r="WH382" s="27">
        <v>0</v>
      </c>
      <c r="WI382" s="27">
        <v>18.319468910217431</v>
      </c>
      <c r="WJ382" s="27">
        <v>17.941142865392671</v>
      </c>
      <c r="WK382" s="27">
        <v>0</v>
      </c>
      <c r="WL382" s="27">
        <v>7.8737608372315382</v>
      </c>
      <c r="WM382" s="27">
        <v>137.10394892006511</v>
      </c>
      <c r="WN382" s="27">
        <v>677.84889409818163</v>
      </c>
      <c r="WO382" s="27">
        <v>220.20180495116816</v>
      </c>
      <c r="WP382" s="27">
        <v>220.2050043257544</v>
      </c>
      <c r="WQ382" s="27">
        <v>115.99022623057644</v>
      </c>
      <c r="WR382" s="27">
        <v>291.47127319551572</v>
      </c>
      <c r="WS382" s="27">
        <v>291.51381487946736</v>
      </c>
      <c r="WT382" s="27">
        <v>0</v>
      </c>
      <c r="WU382" s="27">
        <v>0</v>
      </c>
      <c r="WV382" s="27">
        <v>162.28642624939678</v>
      </c>
      <c r="WW382" s="27">
        <v>162.21628995963869</v>
      </c>
      <c r="WX382" s="27">
        <v>0</v>
      </c>
      <c r="WY382" s="27">
        <v>0</v>
      </c>
      <c r="WZ382" s="27">
        <v>54.150164725799407</v>
      </c>
      <c r="XA382" s="27">
        <v>103.27411197659082</v>
      </c>
      <c r="XB382" s="27">
        <v>27.868452274949291</v>
      </c>
      <c r="XC382" s="27">
        <v>13.718768255181477</v>
      </c>
      <c r="XD382" s="27">
        <v>7.6066630495070822</v>
      </c>
      <c r="XE382" s="27">
        <v>12.952518041773194</v>
      </c>
      <c r="XF382" s="27">
        <v>54.142166289333765</v>
      </c>
      <c r="XG382" s="27">
        <v>12.61718359295125</v>
      </c>
      <c r="XH382" s="27">
        <v>7.5582725088899627</v>
      </c>
      <c r="XI382" s="27">
        <v>37.892392795056423</v>
      </c>
      <c r="XJ382" s="27">
        <v>0.19086269016132729</v>
      </c>
      <c r="XK382" s="27">
        <v>7.5226294763899553</v>
      </c>
      <c r="XL382" s="27">
        <v>7.5226294763899553</v>
      </c>
      <c r="XM382" s="27">
        <v>37.222473750831185</v>
      </c>
      <c r="XN382" s="27">
        <v>7.5240292027714419</v>
      </c>
      <c r="XO382" s="27">
        <v>7.5301280105764921</v>
      </c>
      <c r="XP382" s="27">
        <v>17.998931568856921</v>
      </c>
      <c r="XQ382" s="27">
        <v>7.5271285969018775</v>
      </c>
      <c r="XR382" s="27">
        <v>7.5271285969018775</v>
      </c>
      <c r="XS382" s="27">
        <v>7.5193301213478785</v>
      </c>
      <c r="XT382" s="27">
        <v>5.4486349008495818</v>
      </c>
      <c r="XU382" s="27">
        <v>5.4509844415613635</v>
      </c>
      <c r="XV382" s="27">
        <v>0</v>
      </c>
      <c r="XW382" s="27">
        <v>170.81210964880586</v>
      </c>
      <c r="XX382" s="27">
        <v>0</v>
      </c>
      <c r="XY382" s="27">
        <v>83.238178600847107</v>
      </c>
      <c r="XZ382" s="27">
        <v>9.119317355843279</v>
      </c>
      <c r="YA382" s="27">
        <v>170.69963163600778</v>
      </c>
      <c r="YB382" s="27">
        <v>4.5016700135457519</v>
      </c>
      <c r="YC382" s="27">
        <v>0</v>
      </c>
      <c r="YD382" s="27">
        <v>24.272105288858135</v>
      </c>
      <c r="YE382" s="27">
        <v>0</v>
      </c>
      <c r="YF382" s="27">
        <v>7.6905966421683889</v>
      </c>
      <c r="YG382" s="27">
        <v>7.6977952349874643</v>
      </c>
      <c r="YH382" s="27">
        <v>0</v>
      </c>
      <c r="YI382" s="27">
        <v>25.55280493769078</v>
      </c>
      <c r="YJ382" s="27">
        <v>0</v>
      </c>
      <c r="YK382" s="27">
        <v>0</v>
      </c>
      <c r="YL382" s="27">
        <v>1.941320510666575</v>
      </c>
      <c r="YM382" s="27">
        <v>0</v>
      </c>
      <c r="YN382" s="27">
        <v>0</v>
      </c>
      <c r="YO382" s="27">
        <v>0</v>
      </c>
      <c r="YP382" s="27">
        <v>7.0686182265090824E-2</v>
      </c>
      <c r="YQ382" s="27">
        <v>0</v>
      </c>
      <c r="YR382" s="27">
        <v>0.16256822116412684</v>
      </c>
      <c r="YS382" s="27">
        <v>0</v>
      </c>
      <c r="YT382" s="27">
        <v>0.10727902909539244</v>
      </c>
      <c r="YU382" s="27">
        <v>0.12997459256664506</v>
      </c>
      <c r="YV382" s="27">
        <v>0.12997459256664506</v>
      </c>
      <c r="YW382" s="27">
        <v>0</v>
      </c>
      <c r="YX382" s="27">
        <v>31.655062068466854</v>
      </c>
      <c r="YY382" s="27">
        <v>0.12307594111503083</v>
      </c>
      <c r="YZ382" s="27">
        <v>0.40917001544538073</v>
      </c>
      <c r="ZA382" s="27">
        <v>0</v>
      </c>
      <c r="ZB382" s="27">
        <v>0.3306853576262912</v>
      </c>
      <c r="ZC382" s="27">
        <v>0</v>
      </c>
      <c r="ZD382" s="27">
        <v>0</v>
      </c>
      <c r="ZE382" s="27">
        <v>0.10277990858347009</v>
      </c>
      <c r="ZF382" s="27">
        <v>0.23895328941098593</v>
      </c>
      <c r="ZG382" s="27">
        <v>0</v>
      </c>
      <c r="ZH382" s="27">
        <v>0</v>
      </c>
      <c r="ZI382" s="27">
        <v>21.877273430589788</v>
      </c>
      <c r="ZJ382" s="27">
        <v>2.7469630236681333</v>
      </c>
      <c r="ZK382" s="27">
        <v>0.15481973583803837</v>
      </c>
      <c r="ZL382" s="27">
        <v>6.1138048734233431E-2</v>
      </c>
      <c r="ZM382" s="27">
        <v>0.12182618541727464</v>
      </c>
      <c r="ZN382" s="27">
        <v>0</v>
      </c>
      <c r="ZO382" s="27">
        <v>8.3083758786832343E-2</v>
      </c>
      <c r="ZP382" s="27">
        <v>0.16676740030858767</v>
      </c>
      <c r="ZQ382" s="27">
        <v>0.16676740030858767</v>
      </c>
      <c r="ZR382" s="27">
        <v>0</v>
      </c>
      <c r="ZS382" s="27">
        <v>0.50250177095381399</v>
      </c>
      <c r="ZT382" s="27">
        <v>0.36792807741942601</v>
      </c>
      <c r="ZU382" s="27">
        <v>0.24005307442501139</v>
      </c>
      <c r="ZV382" s="27">
        <v>0.44461308703374663</v>
      </c>
      <c r="ZW382" s="27">
        <v>0.44461308703374663</v>
      </c>
      <c r="ZX382" s="27">
        <v>7.000431555639504</v>
      </c>
      <c r="ZY382" s="27">
        <v>7.000431555639504</v>
      </c>
      <c r="ZZ382" s="27">
        <v>0.27864553037172296</v>
      </c>
      <c r="AAA382" s="27">
        <v>3.6004961750077094</v>
      </c>
      <c r="AAB382" s="27">
        <v>0.20545983671111973</v>
      </c>
      <c r="AAC382" s="27">
        <v>0.29589215900075855</v>
      </c>
      <c r="AAD382" s="27">
        <v>0.257699624877329</v>
      </c>
      <c r="AAE382" s="27">
        <v>0.10627922453718747</v>
      </c>
    </row>
    <row r="383" spans="1:707">
      <c r="A383" s="14" t="s">
        <v>3850</v>
      </c>
      <c r="B383" s="14" t="e">
        <f>_xlfn.CONCAT(#REF!," ","[",#REF!,"]")</f>
        <v>#REF!</v>
      </c>
      <c r="C383" s="15" t="s">
        <v>3820</v>
      </c>
      <c r="D383" s="14" t="s">
        <v>259</v>
      </c>
      <c r="E383" s="16">
        <v>6337</v>
      </c>
      <c r="F383" s="17">
        <v>44615</v>
      </c>
      <c r="G383" s="14" t="s">
        <v>755</v>
      </c>
      <c r="H383" s="14" t="s">
        <v>3851</v>
      </c>
      <c r="I383" s="18">
        <v>1.0078</v>
      </c>
      <c r="J383" s="19">
        <v>44708</v>
      </c>
      <c r="K383" s="1" t="s">
        <v>3852</v>
      </c>
      <c r="L383" s="18">
        <v>2490</v>
      </c>
      <c r="M383" s="20" t="s">
        <v>3853</v>
      </c>
      <c r="N383" s="20" t="s">
        <v>3820</v>
      </c>
      <c r="O383" s="20" t="s">
        <v>3854</v>
      </c>
      <c r="P383" s="21">
        <v>29.99</v>
      </c>
      <c r="Q383" s="22">
        <v>37.5</v>
      </c>
      <c r="R383" s="20" t="s">
        <v>3855</v>
      </c>
      <c r="S383" s="20" t="s">
        <v>3856</v>
      </c>
      <c r="T383" s="20" t="s">
        <v>3857</v>
      </c>
      <c r="U383" s="16">
        <v>0</v>
      </c>
      <c r="V383" s="16">
        <v>1</v>
      </c>
      <c r="W383" s="16">
        <v>0</v>
      </c>
      <c r="X383" s="16">
        <v>0</v>
      </c>
      <c r="Y383" s="23">
        <v>0</v>
      </c>
      <c r="Z383" s="16">
        <v>0</v>
      </c>
      <c r="AA383" s="16">
        <v>0</v>
      </c>
      <c r="AB383" s="16">
        <v>0</v>
      </c>
      <c r="AC383" s="16">
        <v>0</v>
      </c>
      <c r="AD383" s="16">
        <v>0</v>
      </c>
      <c r="AE383" s="16">
        <v>0</v>
      </c>
      <c r="AF383" s="16">
        <v>0</v>
      </c>
      <c r="AG383" s="16">
        <v>0</v>
      </c>
      <c r="AH383" s="16">
        <v>0</v>
      </c>
      <c r="AI383" s="16">
        <v>1</v>
      </c>
      <c r="AJ383" s="16">
        <v>0</v>
      </c>
      <c r="AK383" s="16">
        <v>0</v>
      </c>
      <c r="AL383" s="16">
        <v>0</v>
      </c>
      <c r="AM383" s="16">
        <v>0</v>
      </c>
      <c r="AN383" s="16">
        <v>0</v>
      </c>
      <c r="AO383" s="16">
        <v>0</v>
      </c>
      <c r="AP383" s="16">
        <v>0</v>
      </c>
      <c r="AQ383" s="16">
        <v>0</v>
      </c>
      <c r="AR383" s="16">
        <v>0</v>
      </c>
      <c r="AS383" s="24" t="s">
        <v>256</v>
      </c>
      <c r="AT383" s="24" t="s">
        <v>259</v>
      </c>
      <c r="AU383" s="25" t="e">
        <f>#REF!+#REF!</f>
        <v>#REF!</v>
      </c>
      <c r="AV383" s="26" t="e">
        <f>SUM(#REF!)</f>
        <v>#REF!</v>
      </c>
      <c r="AW383" s="16">
        <v>0</v>
      </c>
      <c r="AX383" s="16">
        <v>0</v>
      </c>
      <c r="AY383" s="26" t="e">
        <f>SUM(#REF!)</f>
        <v>#REF!</v>
      </c>
      <c r="AZ383" s="16">
        <v>0</v>
      </c>
      <c r="BA383" s="16">
        <v>0</v>
      </c>
      <c r="BB383" s="16">
        <v>0</v>
      </c>
      <c r="BC383" s="16">
        <v>0</v>
      </c>
      <c r="BD383" s="16">
        <v>0</v>
      </c>
      <c r="BE383" s="16">
        <v>0</v>
      </c>
      <c r="BF383" s="16">
        <v>0</v>
      </c>
      <c r="BG383" s="16">
        <v>0</v>
      </c>
      <c r="BH383" s="16">
        <v>0</v>
      </c>
      <c r="BI383" s="16">
        <v>0</v>
      </c>
      <c r="BJ383" s="16">
        <v>0</v>
      </c>
      <c r="BK383" s="16">
        <v>0</v>
      </c>
      <c r="BL383" s="16">
        <v>0</v>
      </c>
      <c r="BM383" s="16">
        <v>0</v>
      </c>
      <c r="BN383" s="16">
        <v>0</v>
      </c>
      <c r="BO383" s="16">
        <v>0</v>
      </c>
      <c r="BP383" s="16">
        <v>0</v>
      </c>
      <c r="BQ383" s="16">
        <v>0</v>
      </c>
      <c r="BR383" s="16">
        <v>0</v>
      </c>
      <c r="BS383" s="16">
        <v>0</v>
      </c>
      <c r="BT383" s="16">
        <v>0</v>
      </c>
      <c r="BU383" s="16">
        <v>0</v>
      </c>
      <c r="BV383" s="16">
        <v>0</v>
      </c>
      <c r="BW383" s="16">
        <v>0</v>
      </c>
      <c r="BX383" s="16">
        <v>0</v>
      </c>
      <c r="BY383" s="16">
        <v>0</v>
      </c>
      <c r="BZ383" s="16">
        <v>0</v>
      </c>
      <c r="CA383" s="16">
        <v>0</v>
      </c>
      <c r="CB383" s="16">
        <v>0</v>
      </c>
      <c r="CC383" s="16">
        <v>0</v>
      </c>
      <c r="CD383" s="16">
        <v>0</v>
      </c>
      <c r="CE383" s="16">
        <v>0</v>
      </c>
      <c r="CF383" s="16">
        <v>0</v>
      </c>
      <c r="CG383" s="16">
        <v>0</v>
      </c>
      <c r="CH383" s="16">
        <v>0</v>
      </c>
      <c r="CI383" s="16">
        <v>0</v>
      </c>
      <c r="CJ383" s="16">
        <v>0</v>
      </c>
      <c r="CK383" s="16">
        <v>0</v>
      </c>
      <c r="CL383" s="25" t="e">
        <f>SUM(#REF!)</f>
        <v>#REF!</v>
      </c>
      <c r="CM383" s="16">
        <v>0</v>
      </c>
      <c r="CN383" s="16">
        <v>0</v>
      </c>
      <c r="CO383" s="16">
        <v>0</v>
      </c>
      <c r="CP383" s="25" t="e">
        <f>SUM(#REF!,#REF!,#REF!,#REF!,#REF!)</f>
        <v>#REF!</v>
      </c>
      <c r="CQ383" s="26" t="e">
        <f>SUM(#REF!)</f>
        <v>#REF!</v>
      </c>
      <c r="CR383" s="16">
        <v>0</v>
      </c>
      <c r="CS383" s="16">
        <v>0</v>
      </c>
      <c r="CT383" s="16">
        <v>0</v>
      </c>
      <c r="CU383" s="26" t="e">
        <f>SUM(#REF!)</f>
        <v>#REF!</v>
      </c>
      <c r="CV383" s="16">
        <v>0</v>
      </c>
      <c r="CW383" s="16">
        <v>0</v>
      </c>
      <c r="CX383" s="16">
        <v>0</v>
      </c>
      <c r="CY383" s="26" t="e">
        <f>SUM(#REF!)</f>
        <v>#REF!</v>
      </c>
      <c r="CZ383" s="16">
        <v>0</v>
      </c>
      <c r="DA383" s="16">
        <v>0</v>
      </c>
      <c r="DB383" s="16">
        <v>0</v>
      </c>
      <c r="DC383" s="26" t="e">
        <f>SUM(#REF!)</f>
        <v>#REF!</v>
      </c>
      <c r="DD383" s="16">
        <v>0</v>
      </c>
      <c r="DE383" s="16">
        <v>0</v>
      </c>
      <c r="DF383" s="16">
        <v>0</v>
      </c>
      <c r="DG383" s="16">
        <v>0</v>
      </c>
      <c r="DH383" s="16">
        <v>0</v>
      </c>
      <c r="DI383" s="16">
        <v>0</v>
      </c>
      <c r="DJ383" s="26" t="e">
        <f>SUM(#REF!)</f>
        <v>#REF!</v>
      </c>
      <c r="DK383" s="16">
        <v>0</v>
      </c>
      <c r="DL383" s="16">
        <v>0</v>
      </c>
      <c r="DM383" s="16">
        <v>0</v>
      </c>
      <c r="DN383" s="16">
        <v>0</v>
      </c>
      <c r="DO383" s="16">
        <v>0</v>
      </c>
      <c r="DP383" s="16">
        <v>0</v>
      </c>
      <c r="DQ383" s="16">
        <v>0</v>
      </c>
      <c r="DR383" s="16">
        <v>0</v>
      </c>
      <c r="DS383" s="16">
        <v>0</v>
      </c>
      <c r="DT383" s="16">
        <v>0</v>
      </c>
      <c r="DU383" s="16">
        <v>0</v>
      </c>
      <c r="DV383" s="16">
        <v>0</v>
      </c>
      <c r="DW383" s="16">
        <v>0</v>
      </c>
      <c r="DX383" s="16">
        <v>0</v>
      </c>
      <c r="DY383" s="16">
        <v>0</v>
      </c>
      <c r="DZ383" s="16">
        <v>0</v>
      </c>
      <c r="EA383" s="16">
        <v>0</v>
      </c>
      <c r="EB383" s="16">
        <v>0</v>
      </c>
      <c r="EC383" s="16">
        <v>0</v>
      </c>
      <c r="ED383" s="16">
        <v>0</v>
      </c>
      <c r="EE383" s="16">
        <v>0</v>
      </c>
      <c r="EF383" s="16">
        <v>0</v>
      </c>
      <c r="EG383" s="16">
        <v>0</v>
      </c>
      <c r="EH383" s="16">
        <v>0</v>
      </c>
      <c r="EI383" s="16">
        <v>0</v>
      </c>
      <c r="EJ383" s="16">
        <v>0</v>
      </c>
      <c r="EK383" s="16">
        <v>0</v>
      </c>
      <c r="EL383" s="16">
        <v>0</v>
      </c>
      <c r="EM383" s="16">
        <v>0</v>
      </c>
      <c r="EN383" s="16">
        <v>0</v>
      </c>
      <c r="EO383" s="16">
        <v>0</v>
      </c>
      <c r="EP383" s="16">
        <v>0</v>
      </c>
      <c r="EQ383" s="16">
        <v>0</v>
      </c>
      <c r="ER383" s="16">
        <v>0</v>
      </c>
      <c r="ES383" s="16">
        <v>0</v>
      </c>
      <c r="ET383" s="16">
        <v>0</v>
      </c>
      <c r="EU383" s="16">
        <v>0</v>
      </c>
      <c r="EV383" s="16">
        <v>0</v>
      </c>
      <c r="EW383" s="16">
        <v>0</v>
      </c>
      <c r="EX383" s="16">
        <v>0</v>
      </c>
      <c r="EY383" s="16">
        <v>0</v>
      </c>
      <c r="EZ383" s="16">
        <v>0</v>
      </c>
      <c r="FA383" s="16">
        <v>0</v>
      </c>
      <c r="FB383" s="16">
        <v>0</v>
      </c>
      <c r="FC383" s="16">
        <v>0</v>
      </c>
      <c r="FD383" s="25" t="e">
        <f>SUM(#REF!,#REF!,#REF!,#REF!,#REF!)</f>
        <v>#REF!</v>
      </c>
      <c r="FE383" s="26" t="e">
        <f>SUM(#REF!)</f>
        <v>#REF!</v>
      </c>
      <c r="FF383" s="16">
        <v>0</v>
      </c>
      <c r="FG383" s="16">
        <v>0</v>
      </c>
      <c r="FH383" s="16">
        <v>0</v>
      </c>
      <c r="FI383" s="16">
        <v>0</v>
      </c>
      <c r="FJ383" s="16">
        <v>0</v>
      </c>
      <c r="FK383" s="16">
        <v>0</v>
      </c>
      <c r="FL383" s="16">
        <v>0</v>
      </c>
      <c r="FM383" s="16">
        <v>0</v>
      </c>
      <c r="FN383" s="16">
        <v>0</v>
      </c>
      <c r="FO383" s="16">
        <v>0</v>
      </c>
      <c r="FP383" s="26" t="e">
        <f>SUM(#REF!)</f>
        <v>#REF!</v>
      </c>
      <c r="FQ383" s="16">
        <v>0</v>
      </c>
      <c r="FR383" s="16">
        <v>0</v>
      </c>
      <c r="FS383" s="16">
        <v>0</v>
      </c>
      <c r="FT383" s="26" t="e">
        <f>SUM(#REF!)</f>
        <v>#REF!</v>
      </c>
      <c r="FU383" s="16">
        <v>1</v>
      </c>
      <c r="FV383" s="16">
        <v>0</v>
      </c>
      <c r="FW383" s="16">
        <v>0</v>
      </c>
      <c r="FX383" s="16">
        <v>0</v>
      </c>
      <c r="FY383" s="16">
        <v>0</v>
      </c>
      <c r="FZ383" s="16">
        <v>0</v>
      </c>
      <c r="GA383" s="16">
        <v>0</v>
      </c>
      <c r="GB383" s="16">
        <v>0</v>
      </c>
      <c r="GC383" s="16">
        <v>0</v>
      </c>
      <c r="GD383" s="16">
        <v>0</v>
      </c>
      <c r="GE383" s="16">
        <v>0</v>
      </c>
      <c r="GF383" s="16">
        <v>0</v>
      </c>
      <c r="GG383" s="16">
        <v>0</v>
      </c>
      <c r="GH383" s="16">
        <v>0</v>
      </c>
      <c r="GI383" s="26" t="e">
        <f>SUM(#REF!)</f>
        <v>#REF!</v>
      </c>
      <c r="GJ383" s="16">
        <v>0</v>
      </c>
      <c r="GK383" s="16">
        <v>0</v>
      </c>
      <c r="GL383" s="16">
        <v>0</v>
      </c>
      <c r="GM383" s="16">
        <v>0</v>
      </c>
      <c r="GN383" s="16">
        <v>0</v>
      </c>
      <c r="GO383" s="26" t="e">
        <f>SUM(#REF!)</f>
        <v>#REF!</v>
      </c>
      <c r="GP383" s="16">
        <v>0</v>
      </c>
      <c r="GQ383" s="16">
        <v>0</v>
      </c>
      <c r="GR383" s="16">
        <v>0</v>
      </c>
      <c r="GS383" s="16">
        <v>0</v>
      </c>
      <c r="GT383" s="16">
        <v>0</v>
      </c>
      <c r="GU383" s="16">
        <v>0</v>
      </c>
      <c r="GV383" s="16">
        <v>0</v>
      </c>
      <c r="GW383" s="16">
        <v>0</v>
      </c>
      <c r="GX383" s="16">
        <v>0</v>
      </c>
      <c r="GY383" s="16">
        <v>0</v>
      </c>
      <c r="GZ383" s="16">
        <v>0</v>
      </c>
      <c r="HA383" s="16">
        <v>0</v>
      </c>
      <c r="HB383" s="16">
        <v>0</v>
      </c>
      <c r="HC383" s="16">
        <v>0</v>
      </c>
      <c r="HD383" s="16">
        <v>0</v>
      </c>
      <c r="HE383" s="16">
        <v>0</v>
      </c>
      <c r="HF383" s="16">
        <v>0</v>
      </c>
      <c r="HG383" s="16">
        <v>0</v>
      </c>
      <c r="HH383" s="16">
        <v>0</v>
      </c>
      <c r="HI383" s="16">
        <v>0</v>
      </c>
      <c r="HJ383" s="16">
        <v>0</v>
      </c>
      <c r="HK383" s="16">
        <v>0</v>
      </c>
      <c r="HL383" s="25" t="e">
        <f>SUM(#REF!)</f>
        <v>#REF!</v>
      </c>
      <c r="HM383" s="16">
        <v>0</v>
      </c>
      <c r="HN383" s="16">
        <v>0</v>
      </c>
      <c r="HO383" s="16">
        <v>0</v>
      </c>
      <c r="HP383" s="25" t="e">
        <f>SUM(#REF!)</f>
        <v>#REF!</v>
      </c>
      <c r="HQ383" s="16">
        <v>0</v>
      </c>
      <c r="HR383" s="16">
        <v>0</v>
      </c>
      <c r="HS383" s="16">
        <v>0</v>
      </c>
      <c r="HT383" s="16">
        <v>0</v>
      </c>
      <c r="HU383" s="16">
        <v>0</v>
      </c>
      <c r="HV383" s="16">
        <v>0</v>
      </c>
      <c r="HW383" s="25" t="e">
        <f>SUM(#REF!+#REF!+#REF!+#REF!+#REF!+#REF!+#REF!+#REF!)</f>
        <v>#REF!</v>
      </c>
      <c r="HX383" s="26" t="e">
        <f>SUM(#REF!)</f>
        <v>#REF!</v>
      </c>
      <c r="HY383" s="16">
        <v>0</v>
      </c>
      <c r="HZ383" s="16">
        <v>0</v>
      </c>
      <c r="IA383" s="16">
        <v>0</v>
      </c>
      <c r="IB383" s="26" t="e">
        <f>SUM(#REF!)</f>
        <v>#REF!</v>
      </c>
      <c r="IC383" s="16">
        <v>0</v>
      </c>
      <c r="ID383" s="16">
        <v>0</v>
      </c>
      <c r="IE383" s="16">
        <v>0</v>
      </c>
      <c r="IF383" s="16">
        <v>0</v>
      </c>
      <c r="IG383" s="16">
        <v>0</v>
      </c>
      <c r="IH383" s="16">
        <v>0</v>
      </c>
      <c r="II383" s="26" t="e">
        <f>SUM(#REF!)</f>
        <v>#REF!</v>
      </c>
      <c r="IJ383" s="16">
        <v>0</v>
      </c>
      <c r="IK383" s="16">
        <v>0</v>
      </c>
      <c r="IL383" s="16">
        <v>0</v>
      </c>
      <c r="IM383" s="16">
        <v>0</v>
      </c>
      <c r="IN383" s="16">
        <v>0</v>
      </c>
      <c r="IO383" s="26" t="e">
        <f>SUM(#REF!)</f>
        <v>#REF!</v>
      </c>
      <c r="IP383" s="16">
        <v>0</v>
      </c>
      <c r="IQ383" s="16">
        <v>0</v>
      </c>
      <c r="IR383" s="16">
        <v>0</v>
      </c>
      <c r="IS383" s="16">
        <v>0</v>
      </c>
      <c r="IT383" s="16">
        <v>0</v>
      </c>
      <c r="IU383" s="16">
        <v>0</v>
      </c>
      <c r="IV383" s="16">
        <v>0</v>
      </c>
      <c r="IW383" s="26" t="e">
        <f>SUM(#REF!)</f>
        <v>#REF!</v>
      </c>
      <c r="IX383" s="16">
        <v>0</v>
      </c>
      <c r="IY383" s="16">
        <v>0</v>
      </c>
      <c r="IZ383" s="16">
        <v>1</v>
      </c>
      <c r="JA383" s="16">
        <v>0</v>
      </c>
      <c r="JB383" s="16">
        <v>0</v>
      </c>
      <c r="JC383" s="16">
        <v>0</v>
      </c>
      <c r="JD383" s="16">
        <v>0</v>
      </c>
      <c r="JE383" s="16">
        <v>0</v>
      </c>
      <c r="JF383" s="26" t="e">
        <f>SUM(#REF!)</f>
        <v>#REF!</v>
      </c>
      <c r="JG383" s="16">
        <v>0</v>
      </c>
      <c r="JH383" s="16">
        <v>0</v>
      </c>
      <c r="JI383" s="16">
        <v>0</v>
      </c>
      <c r="JJ383" s="16">
        <v>0</v>
      </c>
      <c r="JK383" s="16">
        <v>0</v>
      </c>
      <c r="JL383" s="16">
        <v>0</v>
      </c>
      <c r="JM383" s="16">
        <v>0</v>
      </c>
      <c r="JN383" s="26" t="e">
        <f>SUM(#REF!)</f>
        <v>#REF!</v>
      </c>
      <c r="JO383" s="16">
        <v>0</v>
      </c>
      <c r="JP383" s="16">
        <v>0</v>
      </c>
      <c r="JQ383" s="16">
        <v>0</v>
      </c>
      <c r="JR383" s="16">
        <v>0</v>
      </c>
      <c r="JS383" s="16">
        <v>0</v>
      </c>
      <c r="JT383" s="16">
        <v>0</v>
      </c>
      <c r="JU383" s="26" t="e">
        <f>SUM(#REF!)</f>
        <v>#REF!</v>
      </c>
      <c r="JV383" s="16">
        <v>0</v>
      </c>
      <c r="JW383" s="16">
        <v>0</v>
      </c>
      <c r="JX383" s="16">
        <v>0</v>
      </c>
      <c r="JY383" s="16">
        <v>0</v>
      </c>
      <c r="JZ383" s="16">
        <v>0</v>
      </c>
      <c r="KA383" s="16">
        <v>0</v>
      </c>
      <c r="KB383" s="16">
        <v>0</v>
      </c>
      <c r="KC383" s="16">
        <v>0</v>
      </c>
      <c r="KD383" s="16">
        <v>0</v>
      </c>
      <c r="KE383" s="16">
        <v>0</v>
      </c>
      <c r="KF383" s="16">
        <v>0</v>
      </c>
      <c r="KG383" s="16">
        <v>0</v>
      </c>
      <c r="KH383" s="16">
        <v>0</v>
      </c>
      <c r="KI383" s="16">
        <v>0</v>
      </c>
      <c r="KJ383" s="16">
        <v>0</v>
      </c>
      <c r="KK383" s="16">
        <v>0</v>
      </c>
      <c r="KL383" s="16">
        <v>0</v>
      </c>
      <c r="KM383" s="16">
        <v>0</v>
      </c>
      <c r="KN383" s="16">
        <v>0</v>
      </c>
      <c r="KO383" s="25" t="e">
        <f>SUM(#REF!)</f>
        <v>#REF!</v>
      </c>
      <c r="KP383" s="16">
        <v>0</v>
      </c>
      <c r="KQ383" s="16">
        <v>0</v>
      </c>
      <c r="KR383" s="16">
        <v>0</v>
      </c>
      <c r="KS383" s="16">
        <v>0</v>
      </c>
      <c r="KT383" s="16">
        <v>0</v>
      </c>
      <c r="KU383" s="16">
        <v>0</v>
      </c>
      <c r="KV383" s="16" t="e">
        <f>SUM(#REF!+#REF!+#REF!+#REF!+#REF!+#REF!+#REF!+#REF!)</f>
        <v>#REF!</v>
      </c>
      <c r="KW383" s="27">
        <v>0</v>
      </c>
      <c r="KX383" s="27">
        <v>1709.021578111546</v>
      </c>
      <c r="KY383" s="27">
        <v>32484.550768502544</v>
      </c>
      <c r="KZ383" s="27">
        <v>5.6558638449993177</v>
      </c>
      <c r="LA383" s="27">
        <v>32484.417569652196</v>
      </c>
      <c r="LB383" s="27">
        <v>260.56557021665901</v>
      </c>
      <c r="LC383" s="27">
        <v>39318.923568566963</v>
      </c>
      <c r="LD383" s="27">
        <v>39319.408789631852</v>
      </c>
      <c r="LE383" s="27">
        <v>39319.408789631852</v>
      </c>
      <c r="LF383" s="27">
        <v>39321.157611091483</v>
      </c>
      <c r="LG383" s="27">
        <v>0</v>
      </c>
      <c r="LH383" s="27">
        <v>0</v>
      </c>
      <c r="LI383" s="27">
        <v>0</v>
      </c>
      <c r="LJ383" s="27">
        <v>0</v>
      </c>
      <c r="LK383" s="27">
        <v>0</v>
      </c>
      <c r="LL383" s="27">
        <v>13273.840417593403</v>
      </c>
      <c r="LM383" s="27">
        <v>319.21185789594006</v>
      </c>
      <c r="LN383" s="27">
        <v>319.21943076395775</v>
      </c>
      <c r="LO383" s="27">
        <v>2186.2637670443073</v>
      </c>
      <c r="LP383" s="27">
        <v>0</v>
      </c>
      <c r="LQ383" s="27">
        <v>319.26756261221726</v>
      </c>
      <c r="LR383" s="27">
        <v>39215.945525675001</v>
      </c>
      <c r="LS383" s="27">
        <v>319.42575657295441</v>
      </c>
      <c r="LT383" s="27">
        <v>39213.70112272368</v>
      </c>
      <c r="LU383" s="27">
        <v>2186.2981469359215</v>
      </c>
      <c r="LV383" s="27">
        <v>2186.3426549577675</v>
      </c>
      <c r="LW383" s="27">
        <v>62.502828791419788</v>
      </c>
      <c r="LX383" s="27">
        <v>0</v>
      </c>
      <c r="LY383" s="27">
        <v>63.672349077363108</v>
      </c>
      <c r="LZ383" s="27">
        <v>0</v>
      </c>
      <c r="MA383" s="27">
        <v>2.6811669527584705</v>
      </c>
      <c r="MB383" s="27">
        <v>0</v>
      </c>
      <c r="MC383" s="27">
        <v>0</v>
      </c>
      <c r="MD383" s="27">
        <v>62.961939722405049</v>
      </c>
      <c r="ME383" s="27">
        <v>0</v>
      </c>
      <c r="MF383" s="27">
        <v>0</v>
      </c>
      <c r="MG383" s="27">
        <v>4318.8883524077155</v>
      </c>
      <c r="MH383" s="27">
        <v>4318.9821073013327</v>
      </c>
      <c r="MI383" s="27">
        <v>473.64489078711728</v>
      </c>
      <c r="MJ383" s="27">
        <v>106.74607901285185</v>
      </c>
      <c r="MK383" s="27">
        <v>0</v>
      </c>
      <c r="ML383" s="27">
        <v>54.151534984573509</v>
      </c>
      <c r="MM383" s="27">
        <v>54.151534984573509</v>
      </c>
      <c r="MN383" s="27">
        <v>0</v>
      </c>
      <c r="MO383" s="27">
        <v>16.370171229236021</v>
      </c>
      <c r="MP383" s="27">
        <v>0</v>
      </c>
      <c r="MQ383" s="27">
        <v>38.989677567628988</v>
      </c>
      <c r="MR383" s="27">
        <v>0</v>
      </c>
      <c r="MS383" s="27">
        <v>0</v>
      </c>
      <c r="MT383" s="27">
        <v>0</v>
      </c>
      <c r="MU383" s="27">
        <v>0</v>
      </c>
      <c r="MV383" s="27">
        <v>38.683185479821894</v>
      </c>
      <c r="MW383" s="27">
        <v>21925.648485362744</v>
      </c>
      <c r="MX383" s="27">
        <v>15.812798851273044</v>
      </c>
      <c r="MY383" s="27">
        <v>6296.6673926398917</v>
      </c>
      <c r="MZ383" s="27">
        <v>21938.898960183898</v>
      </c>
      <c r="NA383" s="27">
        <v>0</v>
      </c>
      <c r="NB383" s="27">
        <v>0</v>
      </c>
      <c r="NC383" s="27">
        <v>0</v>
      </c>
      <c r="ND383" s="27">
        <v>119.83710547181155</v>
      </c>
      <c r="NE383" s="27">
        <v>5.657071787137105</v>
      </c>
      <c r="NF383" s="27">
        <v>2653.5422917128417</v>
      </c>
      <c r="NG383" s="27">
        <v>66.064120969495477</v>
      </c>
      <c r="NH383" s="27">
        <v>0</v>
      </c>
      <c r="NI383" s="27">
        <v>2675.6698403859641</v>
      </c>
      <c r="NJ383" s="27">
        <v>0</v>
      </c>
      <c r="NK383" s="27">
        <v>0</v>
      </c>
      <c r="NL383" s="27">
        <v>0</v>
      </c>
      <c r="NM383" s="27">
        <v>0</v>
      </c>
      <c r="NN383" s="27">
        <v>826.87156301552125</v>
      </c>
      <c r="NO383" s="27">
        <v>1170.9363658033105</v>
      </c>
      <c r="NP383" s="27">
        <v>23.916278682620906</v>
      </c>
      <c r="NQ383" s="27">
        <v>14.96649600581388</v>
      </c>
      <c r="NR383" s="27">
        <v>13.415962894024569</v>
      </c>
      <c r="NS383" s="27">
        <v>299.06445160184228</v>
      </c>
      <c r="NT383" s="27">
        <v>3463.3285817535566</v>
      </c>
      <c r="NU383" s="27">
        <v>38.79152859771883</v>
      </c>
      <c r="NV383" s="27">
        <v>92.157947652043418</v>
      </c>
      <c r="NW383" s="27">
        <v>4391.5219131528811</v>
      </c>
      <c r="NX383" s="27">
        <v>4391.9466441922532</v>
      </c>
      <c r="NY383" s="27">
        <v>0</v>
      </c>
      <c r="NZ383" s="27">
        <v>1571.940587570374</v>
      </c>
      <c r="OA383" s="27">
        <v>142.31477152764046</v>
      </c>
      <c r="OB383" s="27">
        <v>1571.7383501809204</v>
      </c>
      <c r="OC383" s="27">
        <v>83.690133888213637</v>
      </c>
      <c r="OD383" s="27">
        <v>12.784162696648682</v>
      </c>
      <c r="OE383" s="27">
        <v>746.17494204131015</v>
      </c>
      <c r="OF383" s="27">
        <v>0</v>
      </c>
      <c r="OG383" s="27">
        <v>4258.8493074435655</v>
      </c>
      <c r="OH383" s="27">
        <v>4259.0569805726382</v>
      </c>
      <c r="OI383" s="27">
        <v>601.04998604873288</v>
      </c>
      <c r="OJ383" s="27">
        <v>22847.564977739621</v>
      </c>
      <c r="OK383" s="27">
        <v>41.438455036802324</v>
      </c>
      <c r="OL383" s="27">
        <v>156.87047428798058</v>
      </c>
      <c r="OM383" s="27">
        <v>601.00092501421352</v>
      </c>
      <c r="ON383" s="27">
        <v>42.599333890529159</v>
      </c>
      <c r="OO383" s="27">
        <v>40.123517101194579</v>
      </c>
      <c r="OP383" s="27">
        <v>46.211824231521852</v>
      </c>
      <c r="OQ383" s="27">
        <v>37.019523940897471</v>
      </c>
      <c r="OR383" s="27">
        <v>6593.8282203512063</v>
      </c>
      <c r="OS383" s="27">
        <v>0</v>
      </c>
      <c r="OT383" s="27">
        <v>6592.9357834079465</v>
      </c>
      <c r="OU383" s="27">
        <v>46.999960017115235</v>
      </c>
      <c r="OV383" s="27">
        <v>51.012093368463638</v>
      </c>
      <c r="OW383" s="27">
        <v>799.85598356321543</v>
      </c>
      <c r="OX383" s="27">
        <v>799.43269276254682</v>
      </c>
      <c r="OY383" s="27">
        <v>799.39408507345058</v>
      </c>
      <c r="OZ383" s="27">
        <v>3694.432582607516</v>
      </c>
      <c r="PA383" s="27">
        <v>3692.8726182551891</v>
      </c>
      <c r="PB383" s="27">
        <v>69.498718601042441</v>
      </c>
      <c r="PC383" s="27">
        <v>75.261949918365872</v>
      </c>
      <c r="PD383" s="27">
        <v>13.702895611062107</v>
      </c>
      <c r="PE383" s="27">
        <v>3525.5759307828343</v>
      </c>
      <c r="PF383" s="27">
        <v>94.148682754430311</v>
      </c>
      <c r="PG383" s="27">
        <v>3523.9821440506498</v>
      </c>
      <c r="PH383" s="27">
        <v>10.749709380736476</v>
      </c>
      <c r="PI383" s="27">
        <v>3521.3620710944756</v>
      </c>
      <c r="PJ383" s="27">
        <v>6008.2535991634868</v>
      </c>
      <c r="PK383" s="27">
        <v>31.746206079072877</v>
      </c>
      <c r="PL383" s="27">
        <v>0</v>
      </c>
      <c r="PM383" s="27">
        <v>40.964523584972682</v>
      </c>
      <c r="PN383" s="27">
        <v>0</v>
      </c>
      <c r="PO383" s="27">
        <v>22.222650886816758</v>
      </c>
      <c r="PP383" s="27">
        <v>1519.3868348189023</v>
      </c>
      <c r="PQ383" s="27">
        <v>13.802318540864622</v>
      </c>
      <c r="PR383" s="27">
        <v>0</v>
      </c>
      <c r="PS383" s="27">
        <v>0</v>
      </c>
      <c r="PT383" s="27">
        <v>20.798998158808136</v>
      </c>
      <c r="PU383" s="27">
        <v>18.165266164614323</v>
      </c>
      <c r="PV383" s="27">
        <v>18.182920703551218</v>
      </c>
      <c r="PW383" s="27">
        <v>18.161781716139934</v>
      </c>
      <c r="PX383" s="27">
        <v>18.161781716139934</v>
      </c>
      <c r="PY383" s="27">
        <v>15.333013526006422</v>
      </c>
      <c r="PZ383" s="27">
        <v>15.315358987069526</v>
      </c>
      <c r="QA383" s="27">
        <v>29.19266285910296</v>
      </c>
      <c r="QB383" s="27">
        <v>0</v>
      </c>
      <c r="QC383" s="27">
        <v>0</v>
      </c>
      <c r="QD383" s="27">
        <v>0</v>
      </c>
      <c r="QE383" s="27">
        <v>0</v>
      </c>
      <c r="QF383" s="27">
        <v>172.6938194033028</v>
      </c>
      <c r="QG383" s="27">
        <v>86.049477179877698</v>
      </c>
      <c r="QH383" s="27">
        <v>102.78096248625117</v>
      </c>
      <c r="QI383" s="27">
        <v>173.08012859082987</v>
      </c>
      <c r="QJ383" s="27">
        <v>0</v>
      </c>
      <c r="QK383" s="27">
        <v>0</v>
      </c>
      <c r="QL383" s="27">
        <v>20.475269665881068</v>
      </c>
      <c r="QM383" s="27">
        <v>3.849758052441953</v>
      </c>
      <c r="QN383" s="27">
        <v>87.163385668169809</v>
      </c>
      <c r="QO383" s="27">
        <v>1.1127934647802959</v>
      </c>
      <c r="QP383" s="27">
        <v>82.995009647229892</v>
      </c>
      <c r="QQ383" s="27">
        <v>298.50196869945023</v>
      </c>
      <c r="QR383" s="27">
        <v>0.78753181452449872</v>
      </c>
      <c r="QS383" s="27">
        <v>10.513788989363967</v>
      </c>
      <c r="QT383" s="27">
        <v>2232.4701555362094</v>
      </c>
      <c r="QU383" s="27">
        <v>2.6780077194750258</v>
      </c>
      <c r="QV383" s="27">
        <v>0</v>
      </c>
      <c r="QW383" s="27">
        <v>40.802427041944185</v>
      </c>
      <c r="QX383" s="27">
        <v>24.346956514055165</v>
      </c>
      <c r="QY383" s="27">
        <v>0</v>
      </c>
      <c r="QZ383" s="27">
        <v>152.58237261746075</v>
      </c>
      <c r="RA383" s="27">
        <v>152.58237261746075</v>
      </c>
      <c r="RB383" s="27">
        <v>152.57010735883088</v>
      </c>
      <c r="RC383" s="27">
        <v>28.515007319804141</v>
      </c>
      <c r="RD383" s="27">
        <v>88.022929417831634</v>
      </c>
      <c r="RE383" s="27">
        <v>1.8158157889726574</v>
      </c>
      <c r="RF383" s="27">
        <v>26.142608961189367</v>
      </c>
      <c r="RG383" s="27">
        <v>6.2516580748065378</v>
      </c>
      <c r="RH383" s="27">
        <v>10.011145682105365</v>
      </c>
      <c r="RI383" s="27">
        <v>0</v>
      </c>
      <c r="RJ383" s="27">
        <v>0</v>
      </c>
      <c r="RK383" s="27">
        <v>0.13301301309560734</v>
      </c>
      <c r="RL383" s="27">
        <v>0</v>
      </c>
      <c r="RM383" s="27">
        <v>0</v>
      </c>
      <c r="RN383" s="27">
        <v>0</v>
      </c>
      <c r="RO383" s="27">
        <v>25.972242660448327</v>
      </c>
      <c r="RP383" s="27">
        <v>26.040537850546318</v>
      </c>
      <c r="RQ383" s="27">
        <v>0</v>
      </c>
      <c r="RR383" s="27">
        <v>52.223752251290549</v>
      </c>
      <c r="RS383" s="27">
        <v>8.8846002606794894</v>
      </c>
      <c r="RT383" s="27">
        <v>0</v>
      </c>
      <c r="RU383" s="27">
        <v>0</v>
      </c>
      <c r="RV383" s="27">
        <v>0</v>
      </c>
      <c r="RW383" s="27">
        <v>0</v>
      </c>
      <c r="RX383" s="27">
        <v>64.634846664614841</v>
      </c>
      <c r="RY383" s="27">
        <v>107.84846559152197</v>
      </c>
      <c r="RZ383" s="27">
        <v>0</v>
      </c>
      <c r="SA383" s="27">
        <v>64.757127576409331</v>
      </c>
      <c r="SB383" s="27">
        <v>64.757127576409331</v>
      </c>
      <c r="SC383" s="27">
        <v>49.871377856575251</v>
      </c>
      <c r="SD383" s="27">
        <v>54.637452939155054</v>
      </c>
      <c r="SE383" s="27">
        <v>17.88228248918109</v>
      </c>
      <c r="SF383" s="27">
        <v>33.695360096332088</v>
      </c>
      <c r="SG383" s="27">
        <v>144.22717622832315</v>
      </c>
      <c r="SH383" s="27">
        <v>144.29835189582661</v>
      </c>
      <c r="SI383" s="27">
        <v>0</v>
      </c>
      <c r="SJ383" s="27">
        <v>144.23688622473844</v>
      </c>
      <c r="SK383" s="27">
        <v>12.085321710625587</v>
      </c>
      <c r="SL383" s="27">
        <v>0</v>
      </c>
      <c r="SM383" s="27">
        <v>0</v>
      </c>
      <c r="SN383" s="27">
        <v>2.2756700689657841</v>
      </c>
      <c r="SO383" s="27">
        <v>0</v>
      </c>
      <c r="SP383" s="27">
        <v>0</v>
      </c>
      <c r="SQ383" s="27">
        <v>2.7384977449903873</v>
      </c>
      <c r="SR383" s="27">
        <v>2.7372898028526</v>
      </c>
      <c r="SS383" s="27">
        <v>0</v>
      </c>
      <c r="ST383" s="27">
        <v>0</v>
      </c>
      <c r="SU383" s="27">
        <v>4.4600940472156146E-2</v>
      </c>
      <c r="SV383" s="27">
        <v>0</v>
      </c>
      <c r="SW383" s="27">
        <v>0</v>
      </c>
      <c r="SX383" s="27">
        <v>0</v>
      </c>
      <c r="SY383" s="27">
        <v>0</v>
      </c>
      <c r="SZ383" s="27">
        <v>0</v>
      </c>
      <c r="TA383" s="27">
        <v>0</v>
      </c>
      <c r="TB383" s="27">
        <v>26.058796360552108</v>
      </c>
      <c r="TC383" s="27">
        <v>0</v>
      </c>
      <c r="TD383" s="27">
        <v>17.152499600705436</v>
      </c>
      <c r="TE383" s="27">
        <v>26.464618459535739</v>
      </c>
      <c r="TF383" s="27">
        <v>0</v>
      </c>
      <c r="TG383" s="27">
        <v>2.7369181283486652</v>
      </c>
      <c r="TH383" s="27">
        <v>7.2069544685445326</v>
      </c>
      <c r="TI383" s="27">
        <v>0</v>
      </c>
      <c r="TJ383" s="27">
        <v>2.2451927596431438</v>
      </c>
      <c r="TK383" s="27">
        <v>0.43578835586335907</v>
      </c>
      <c r="TL383" s="27">
        <v>24.873990960634476</v>
      </c>
      <c r="TM383" s="27">
        <v>9.0999856357096096</v>
      </c>
      <c r="TN383" s="27">
        <v>42.250517368586507</v>
      </c>
      <c r="TO383" s="27">
        <v>14.776756171555249</v>
      </c>
      <c r="TP383" s="27">
        <v>17.016977784708271</v>
      </c>
      <c r="TQ383" s="27">
        <v>0.57795385361835672</v>
      </c>
      <c r="TR383" s="27">
        <v>0</v>
      </c>
      <c r="TS383" s="27">
        <v>6.3627887514829933</v>
      </c>
      <c r="TT383" s="27">
        <v>6.3537291854495868</v>
      </c>
      <c r="TU383" s="27">
        <v>6.3609768382763123</v>
      </c>
      <c r="TV383" s="27">
        <v>7.2070938464835077</v>
      </c>
      <c r="TW383" s="27">
        <v>5.2251395542520678</v>
      </c>
      <c r="TX383" s="27">
        <v>4.0470707547182521</v>
      </c>
      <c r="TY383" s="27">
        <v>4.0184518179152855</v>
      </c>
      <c r="TZ383" s="27">
        <v>0</v>
      </c>
      <c r="UA383" s="27">
        <v>0</v>
      </c>
      <c r="UB383" s="27">
        <v>0</v>
      </c>
      <c r="UC383" s="27">
        <v>0</v>
      </c>
      <c r="UD383" s="27">
        <v>0</v>
      </c>
      <c r="UE383" s="27">
        <v>7.4725623609188201</v>
      </c>
      <c r="UF383" s="27">
        <v>0</v>
      </c>
      <c r="UG383" s="27">
        <v>0.93875687831290333</v>
      </c>
      <c r="UH383" s="27">
        <v>5.8292500010848256</v>
      </c>
      <c r="UI383" s="27">
        <v>0</v>
      </c>
      <c r="UJ383" s="27">
        <v>18.004284645097634</v>
      </c>
      <c r="UK383" s="27">
        <v>67.408978702669955</v>
      </c>
      <c r="UL383" s="27">
        <v>67.444520077108706</v>
      </c>
      <c r="UM383" s="27">
        <v>67.415575925114794</v>
      </c>
      <c r="UN383" s="27">
        <v>4.561096593659852</v>
      </c>
      <c r="UO383" s="27">
        <v>67.436203860083168</v>
      </c>
      <c r="UP383" s="27">
        <v>17.971670207377368</v>
      </c>
      <c r="UQ383" s="27">
        <v>43.442849177208821</v>
      </c>
      <c r="UR383" s="27">
        <v>5.1138230403236449</v>
      </c>
      <c r="US383" s="27">
        <v>35.02395706995943</v>
      </c>
      <c r="UT383" s="27">
        <v>13.05762221291859</v>
      </c>
      <c r="UU383" s="27">
        <v>238.17529412856774</v>
      </c>
      <c r="UV383" s="27">
        <v>2.5780737372296012</v>
      </c>
      <c r="UW383" s="27">
        <v>2.8703492752611992</v>
      </c>
      <c r="UX383" s="27">
        <v>149.07957271444175</v>
      </c>
      <c r="UY383" s="27">
        <v>419.6593549278636</v>
      </c>
      <c r="UZ383" s="27">
        <v>0</v>
      </c>
      <c r="VA383" s="27">
        <v>0</v>
      </c>
      <c r="VB383" s="27">
        <v>0</v>
      </c>
      <c r="VC383" s="27">
        <v>37.14189777131795</v>
      </c>
      <c r="VD383" s="27">
        <v>0</v>
      </c>
      <c r="VE383" s="27">
        <v>0</v>
      </c>
      <c r="VF383" s="27">
        <v>0</v>
      </c>
      <c r="VG383" s="27">
        <v>0</v>
      </c>
      <c r="VH383" s="27">
        <v>0</v>
      </c>
      <c r="VI383" s="27">
        <v>0</v>
      </c>
      <c r="VJ383" s="27">
        <v>10.380729516955368</v>
      </c>
      <c r="VK383" s="27">
        <v>10.356710052138592</v>
      </c>
      <c r="VL383" s="27">
        <v>10.427653423077116</v>
      </c>
      <c r="VM383" s="27">
        <v>11.974702086392039</v>
      </c>
      <c r="VN383" s="27">
        <v>0</v>
      </c>
      <c r="VO383" s="27">
        <v>0</v>
      </c>
      <c r="VP383" s="27">
        <v>10.201164272241948</v>
      </c>
      <c r="VQ383" s="27">
        <v>27.271523807577829</v>
      </c>
      <c r="VR383" s="27">
        <v>0</v>
      </c>
      <c r="VS383" s="27">
        <v>10.028660843103285</v>
      </c>
      <c r="VT383" s="27">
        <v>6.3423466537665885</v>
      </c>
      <c r="VU383" s="27">
        <v>0</v>
      </c>
      <c r="VV383" s="27">
        <v>0</v>
      </c>
      <c r="VW383" s="27">
        <v>9.9634319676627587</v>
      </c>
      <c r="VX383" s="27">
        <v>0.10699579782018293</v>
      </c>
      <c r="VY383" s="27">
        <v>0</v>
      </c>
      <c r="VZ383" s="27">
        <v>0</v>
      </c>
      <c r="WA383" s="27">
        <v>0</v>
      </c>
      <c r="WB383" s="27">
        <v>0</v>
      </c>
      <c r="WC383" s="27">
        <v>0</v>
      </c>
      <c r="WD383" s="27">
        <v>0</v>
      </c>
      <c r="WE383" s="27">
        <v>0</v>
      </c>
      <c r="WF383" s="27">
        <v>0</v>
      </c>
      <c r="WG383" s="27">
        <v>0</v>
      </c>
      <c r="WH383" s="27">
        <v>0</v>
      </c>
      <c r="WI383" s="27">
        <v>8.4230734454186551E-2</v>
      </c>
      <c r="WJ383" s="27">
        <v>10.238378181948404</v>
      </c>
      <c r="WK383" s="27">
        <v>36.620717198175612</v>
      </c>
      <c r="WL383" s="27">
        <v>0</v>
      </c>
      <c r="WM383" s="27">
        <v>40.79025470194032</v>
      </c>
      <c r="WN383" s="27">
        <v>259.94176102111771</v>
      </c>
      <c r="WO383" s="27">
        <v>7.8667231723414996</v>
      </c>
      <c r="WP383" s="27">
        <v>7.8592896822628067</v>
      </c>
      <c r="WQ383" s="27">
        <v>26.692036796630742</v>
      </c>
      <c r="WR383" s="27">
        <v>70.273938697624104</v>
      </c>
      <c r="WS383" s="27">
        <v>70.68663677493052</v>
      </c>
      <c r="WT383" s="27">
        <v>4.3285677321357463</v>
      </c>
      <c r="WU383" s="27">
        <v>3.3923661160373935</v>
      </c>
      <c r="WV383" s="27">
        <v>7.221589152136958</v>
      </c>
      <c r="WW383" s="27">
        <v>7.1971515535032555</v>
      </c>
      <c r="WX383" s="27">
        <v>36.114264227251681</v>
      </c>
      <c r="WY383" s="27">
        <v>28.784192579278798</v>
      </c>
      <c r="WZ383" s="27">
        <v>59.941852081371188</v>
      </c>
      <c r="XA383" s="27">
        <v>51.723431909681537</v>
      </c>
      <c r="XB383" s="27">
        <v>7.8226332843122544</v>
      </c>
      <c r="XC383" s="27">
        <v>2.7487652531615816</v>
      </c>
      <c r="XD383" s="27">
        <v>4.9068932602580375</v>
      </c>
      <c r="XE383" s="27">
        <v>9.003814857816522</v>
      </c>
      <c r="XF383" s="27">
        <v>59.698405281293994</v>
      </c>
      <c r="XG383" s="27">
        <v>0</v>
      </c>
      <c r="XH383" s="27">
        <v>0</v>
      </c>
      <c r="XI383" s="27">
        <v>7.3962297096732446</v>
      </c>
      <c r="XJ383" s="27">
        <v>0</v>
      </c>
      <c r="XK383" s="27">
        <v>0</v>
      </c>
      <c r="XL383" s="27">
        <v>0</v>
      </c>
      <c r="XM383" s="27">
        <v>0</v>
      </c>
      <c r="XN383" s="27">
        <v>0</v>
      </c>
      <c r="XO383" s="27">
        <v>0</v>
      </c>
      <c r="XP383" s="27">
        <v>0</v>
      </c>
      <c r="XQ383" s="27">
        <v>0</v>
      </c>
      <c r="XR383" s="27">
        <v>0</v>
      </c>
      <c r="XS383" s="27">
        <v>0</v>
      </c>
      <c r="XT383" s="27">
        <v>0</v>
      </c>
      <c r="XU383" s="27">
        <v>0</v>
      </c>
      <c r="XV383" s="27">
        <v>0</v>
      </c>
      <c r="XW383" s="27">
        <v>78.077430744983729</v>
      </c>
      <c r="XX383" s="27">
        <v>4.7748558927352587</v>
      </c>
      <c r="XY383" s="27">
        <v>42.610855800151135</v>
      </c>
      <c r="XZ383" s="27">
        <v>4.0694641435803138</v>
      </c>
      <c r="YA383" s="27">
        <v>78.129929768664496</v>
      </c>
      <c r="YB383" s="27">
        <v>0</v>
      </c>
      <c r="YC383" s="27">
        <v>0</v>
      </c>
      <c r="YD383" s="27">
        <v>7.863378101806088</v>
      </c>
      <c r="YE383" s="27">
        <v>0</v>
      </c>
      <c r="YF383" s="27">
        <v>7.0472738097916148</v>
      </c>
      <c r="YG383" s="27">
        <v>7.0811426489626577</v>
      </c>
      <c r="YH383" s="27">
        <v>0</v>
      </c>
      <c r="YI383" s="27">
        <v>19.185652055853868</v>
      </c>
      <c r="YJ383" s="27">
        <v>0</v>
      </c>
      <c r="YK383" s="27">
        <v>0</v>
      </c>
      <c r="YL383" s="27">
        <v>5.2551522704447899</v>
      </c>
      <c r="YM383" s="27">
        <v>0</v>
      </c>
      <c r="YN383" s="27">
        <v>0</v>
      </c>
      <c r="YO383" s="27">
        <v>0</v>
      </c>
      <c r="YP383" s="27">
        <v>7.6007436054632768E-2</v>
      </c>
      <c r="YQ383" s="27">
        <v>0</v>
      </c>
      <c r="YR383" s="27">
        <v>0.10485866942255877</v>
      </c>
      <c r="YS383" s="27">
        <v>0</v>
      </c>
      <c r="YT383" s="27">
        <v>0</v>
      </c>
      <c r="YU383" s="27">
        <v>0</v>
      </c>
      <c r="YV383" s="27">
        <v>0</v>
      </c>
      <c r="YW383" s="27">
        <v>0</v>
      </c>
      <c r="YX383" s="27">
        <v>7.2543429677961973</v>
      </c>
      <c r="YY383" s="27">
        <v>0.15921606562299909</v>
      </c>
      <c r="YZ383" s="27">
        <v>0.27085779474236493</v>
      </c>
      <c r="ZA383" s="27">
        <v>0</v>
      </c>
      <c r="ZB383" s="27">
        <v>0.23104216350836723</v>
      </c>
      <c r="ZC383" s="27">
        <v>0</v>
      </c>
      <c r="ZD383" s="27">
        <v>0</v>
      </c>
      <c r="ZE383" s="27">
        <v>9.2454032853740362E-2</v>
      </c>
      <c r="ZF383" s="27">
        <v>0.45771715159550247</v>
      </c>
      <c r="ZG383" s="27">
        <v>0</v>
      </c>
      <c r="ZH383" s="27">
        <v>0</v>
      </c>
      <c r="ZI383" s="27">
        <v>2.3488434869279149</v>
      </c>
      <c r="ZJ383" s="27">
        <v>0.58301791873446618</v>
      </c>
      <c r="ZK383" s="27">
        <v>0.21190092655573353</v>
      </c>
      <c r="ZL383" s="27">
        <v>3.1081280391533819E-2</v>
      </c>
      <c r="ZM383" s="27">
        <v>8.1675472239635949E-2</v>
      </c>
      <c r="ZN383" s="27">
        <v>0</v>
      </c>
      <c r="ZO383" s="27">
        <v>0.10657766400325647</v>
      </c>
      <c r="ZP383" s="27">
        <v>0.34036092697814163</v>
      </c>
      <c r="ZQ383" s="27">
        <v>0.36233618202327683</v>
      </c>
      <c r="ZR383" s="27">
        <v>0</v>
      </c>
      <c r="ZS383" s="27">
        <v>0</v>
      </c>
      <c r="ZT383" s="27">
        <v>0.26268095565580296</v>
      </c>
      <c r="ZU383" s="27">
        <v>0.23592039137250928</v>
      </c>
      <c r="ZV383" s="27">
        <v>0.77926205681195326</v>
      </c>
      <c r="ZW383" s="27">
        <v>0.77926205681195326</v>
      </c>
      <c r="ZX383" s="27">
        <v>0</v>
      </c>
      <c r="ZY383" s="27">
        <v>0</v>
      </c>
      <c r="ZZ383" s="27">
        <v>0.51095952428413882</v>
      </c>
      <c r="AAA383" s="27">
        <v>0.46673025831591736</v>
      </c>
      <c r="AAB383" s="27">
        <v>0.16251467684541895</v>
      </c>
      <c r="AAC383" s="27">
        <v>0.47523231259342213</v>
      </c>
      <c r="AAD383" s="27">
        <v>0.90586368471468803</v>
      </c>
      <c r="AAE383" s="27">
        <v>0.11498679965477757</v>
      </c>
    </row>
    <row r="384" spans="1:707">
      <c r="A384" s="14" t="s">
        <v>3858</v>
      </c>
      <c r="B384" s="14" t="e">
        <f>_xlfn.CONCAT(#REF!," ","[",#REF!,"]")</f>
        <v>#REF!</v>
      </c>
      <c r="C384" s="15" t="s">
        <v>3820</v>
      </c>
      <c r="D384" s="14" t="s">
        <v>3859</v>
      </c>
      <c r="E384" s="16">
        <v>3896</v>
      </c>
      <c r="F384" s="17">
        <v>44630</v>
      </c>
      <c r="G384" s="14" t="s">
        <v>710</v>
      </c>
      <c r="H384" s="14" t="s">
        <v>3851</v>
      </c>
      <c r="I384" s="18">
        <v>1.0035000000000001</v>
      </c>
      <c r="J384" s="19">
        <v>44684</v>
      </c>
      <c r="K384" s="1" t="s">
        <v>3860</v>
      </c>
      <c r="L384" s="18">
        <v>2490</v>
      </c>
      <c r="M384" s="20" t="s">
        <v>3853</v>
      </c>
      <c r="N384" s="20" t="s">
        <v>3820</v>
      </c>
      <c r="O384" s="20" t="s">
        <v>3854</v>
      </c>
      <c r="P384" s="21">
        <v>29.99</v>
      </c>
      <c r="Q384" s="22">
        <v>37.5</v>
      </c>
      <c r="R384" s="20" t="s">
        <v>3855</v>
      </c>
      <c r="S384" s="20" t="s">
        <v>3856</v>
      </c>
      <c r="T384" s="20" t="s">
        <v>3857</v>
      </c>
      <c r="U384" s="16">
        <v>0</v>
      </c>
      <c r="V384" s="16">
        <v>1</v>
      </c>
      <c r="W384" s="16">
        <v>0</v>
      </c>
      <c r="X384" s="16">
        <v>0</v>
      </c>
      <c r="Y384" s="23">
        <v>0</v>
      </c>
      <c r="Z384" s="16">
        <v>0</v>
      </c>
      <c r="AA384" s="16">
        <v>0</v>
      </c>
      <c r="AB384" s="16">
        <v>0</v>
      </c>
      <c r="AC384" s="16">
        <v>0</v>
      </c>
      <c r="AD384" s="16">
        <v>0</v>
      </c>
      <c r="AE384" s="16">
        <v>0</v>
      </c>
      <c r="AF384" s="16">
        <v>0</v>
      </c>
      <c r="AG384" s="16">
        <v>0</v>
      </c>
      <c r="AH384" s="16">
        <v>0</v>
      </c>
      <c r="AI384" s="16">
        <v>1</v>
      </c>
      <c r="AJ384" s="16">
        <v>0</v>
      </c>
      <c r="AK384" s="16">
        <v>0</v>
      </c>
      <c r="AL384" s="16">
        <v>0</v>
      </c>
      <c r="AM384" s="16">
        <v>0</v>
      </c>
      <c r="AN384" s="16">
        <v>0</v>
      </c>
      <c r="AO384" s="16">
        <v>0</v>
      </c>
      <c r="AP384" s="16">
        <v>0</v>
      </c>
      <c r="AQ384" s="16">
        <v>0</v>
      </c>
      <c r="AR384" s="16">
        <v>0</v>
      </c>
      <c r="AS384" s="24" t="s">
        <v>256</v>
      </c>
      <c r="AT384" s="24" t="s">
        <v>259</v>
      </c>
      <c r="AU384" s="25" t="e">
        <f>#REF!+#REF!</f>
        <v>#REF!</v>
      </c>
      <c r="AV384" s="26" t="e">
        <f>SUM(#REF!)</f>
        <v>#REF!</v>
      </c>
      <c r="AW384" s="16">
        <v>0</v>
      </c>
      <c r="AX384" s="16">
        <v>0</v>
      </c>
      <c r="AY384" s="26" t="e">
        <f>SUM(#REF!)</f>
        <v>#REF!</v>
      </c>
      <c r="AZ384" s="16">
        <v>0</v>
      </c>
      <c r="BA384" s="16">
        <v>0</v>
      </c>
      <c r="BB384" s="16">
        <v>0</v>
      </c>
      <c r="BC384" s="16">
        <v>0</v>
      </c>
      <c r="BD384" s="16">
        <v>0</v>
      </c>
      <c r="BE384" s="16">
        <v>0</v>
      </c>
      <c r="BF384" s="16">
        <v>0</v>
      </c>
      <c r="BG384" s="16">
        <v>0</v>
      </c>
      <c r="BH384" s="16">
        <v>0</v>
      </c>
      <c r="BI384" s="16">
        <v>0</v>
      </c>
      <c r="BJ384" s="16">
        <v>0</v>
      </c>
      <c r="BK384" s="16">
        <v>0</v>
      </c>
      <c r="BL384" s="16">
        <v>0</v>
      </c>
      <c r="BM384" s="16">
        <v>0</v>
      </c>
      <c r="BN384" s="16">
        <v>0</v>
      </c>
      <c r="BO384" s="16">
        <v>0</v>
      </c>
      <c r="BP384" s="16">
        <v>0</v>
      </c>
      <c r="BQ384" s="16">
        <v>0</v>
      </c>
      <c r="BR384" s="16">
        <v>0</v>
      </c>
      <c r="BS384" s="16">
        <v>0</v>
      </c>
      <c r="BT384" s="16">
        <v>0</v>
      </c>
      <c r="BU384" s="16">
        <v>0</v>
      </c>
      <c r="BV384" s="16">
        <v>0</v>
      </c>
      <c r="BW384" s="16">
        <v>0</v>
      </c>
      <c r="BX384" s="16">
        <v>0</v>
      </c>
      <c r="BY384" s="16">
        <v>0</v>
      </c>
      <c r="BZ384" s="16">
        <v>0</v>
      </c>
      <c r="CA384" s="16">
        <v>0</v>
      </c>
      <c r="CB384" s="16">
        <v>0</v>
      </c>
      <c r="CC384" s="16">
        <v>0</v>
      </c>
      <c r="CD384" s="16">
        <v>0</v>
      </c>
      <c r="CE384" s="16">
        <v>0</v>
      </c>
      <c r="CF384" s="16">
        <v>0</v>
      </c>
      <c r="CG384" s="16">
        <v>0</v>
      </c>
      <c r="CH384" s="16">
        <v>0</v>
      </c>
      <c r="CI384" s="16">
        <v>0</v>
      </c>
      <c r="CJ384" s="16">
        <v>0</v>
      </c>
      <c r="CK384" s="16">
        <v>0</v>
      </c>
      <c r="CL384" s="25" t="e">
        <f>SUM(#REF!)</f>
        <v>#REF!</v>
      </c>
      <c r="CM384" s="16">
        <v>0</v>
      </c>
      <c r="CN384" s="16">
        <v>0</v>
      </c>
      <c r="CO384" s="16">
        <v>0</v>
      </c>
      <c r="CP384" s="25" t="e">
        <f>SUM(#REF!,#REF!,#REF!,#REF!,#REF!)</f>
        <v>#REF!</v>
      </c>
      <c r="CQ384" s="26" t="e">
        <f>SUM(#REF!)</f>
        <v>#REF!</v>
      </c>
      <c r="CR384" s="16">
        <v>0</v>
      </c>
      <c r="CS384" s="16">
        <v>0</v>
      </c>
      <c r="CT384" s="16">
        <v>0</v>
      </c>
      <c r="CU384" s="26" t="e">
        <f>SUM(#REF!)</f>
        <v>#REF!</v>
      </c>
      <c r="CV384" s="16">
        <v>0</v>
      </c>
      <c r="CW384" s="16">
        <v>0</v>
      </c>
      <c r="CX384" s="16">
        <v>0</v>
      </c>
      <c r="CY384" s="26" t="e">
        <f>SUM(#REF!)</f>
        <v>#REF!</v>
      </c>
      <c r="CZ384" s="16">
        <v>0</v>
      </c>
      <c r="DA384" s="16">
        <v>0</v>
      </c>
      <c r="DB384" s="16">
        <v>0</v>
      </c>
      <c r="DC384" s="26" t="e">
        <f>SUM(#REF!)</f>
        <v>#REF!</v>
      </c>
      <c r="DD384" s="16">
        <v>0</v>
      </c>
      <c r="DE384" s="16">
        <v>0</v>
      </c>
      <c r="DF384" s="16">
        <v>0</v>
      </c>
      <c r="DG384" s="16">
        <v>0</v>
      </c>
      <c r="DH384" s="16">
        <v>0</v>
      </c>
      <c r="DI384" s="16">
        <v>0</v>
      </c>
      <c r="DJ384" s="26" t="e">
        <f>SUM(#REF!)</f>
        <v>#REF!</v>
      </c>
      <c r="DK384" s="16">
        <v>0</v>
      </c>
      <c r="DL384" s="16">
        <v>0</v>
      </c>
      <c r="DM384" s="16">
        <v>0</v>
      </c>
      <c r="DN384" s="16">
        <v>0</v>
      </c>
      <c r="DO384" s="16">
        <v>0</v>
      </c>
      <c r="DP384" s="16">
        <v>0</v>
      </c>
      <c r="DQ384" s="16">
        <v>0</v>
      </c>
      <c r="DR384" s="16">
        <v>0</v>
      </c>
      <c r="DS384" s="16">
        <v>0</v>
      </c>
      <c r="DT384" s="16">
        <v>0</v>
      </c>
      <c r="DU384" s="16">
        <v>0</v>
      </c>
      <c r="DV384" s="16">
        <v>0</v>
      </c>
      <c r="DW384" s="16">
        <v>0</v>
      </c>
      <c r="DX384" s="16">
        <v>0</v>
      </c>
      <c r="DY384" s="16">
        <v>0</v>
      </c>
      <c r="DZ384" s="16">
        <v>0</v>
      </c>
      <c r="EA384" s="16">
        <v>0</v>
      </c>
      <c r="EB384" s="16">
        <v>0</v>
      </c>
      <c r="EC384" s="16">
        <v>0</v>
      </c>
      <c r="ED384" s="16">
        <v>0</v>
      </c>
      <c r="EE384" s="16">
        <v>0</v>
      </c>
      <c r="EF384" s="16">
        <v>0</v>
      </c>
      <c r="EG384" s="16">
        <v>0</v>
      </c>
      <c r="EH384" s="16">
        <v>0</v>
      </c>
      <c r="EI384" s="16">
        <v>0</v>
      </c>
      <c r="EJ384" s="16">
        <v>0</v>
      </c>
      <c r="EK384" s="16">
        <v>0</v>
      </c>
      <c r="EL384" s="16">
        <v>0</v>
      </c>
      <c r="EM384" s="16">
        <v>0</v>
      </c>
      <c r="EN384" s="16">
        <v>0</v>
      </c>
      <c r="EO384" s="16">
        <v>0</v>
      </c>
      <c r="EP384" s="16">
        <v>0</v>
      </c>
      <c r="EQ384" s="16">
        <v>0</v>
      </c>
      <c r="ER384" s="16">
        <v>0</v>
      </c>
      <c r="ES384" s="16">
        <v>0</v>
      </c>
      <c r="ET384" s="16">
        <v>0</v>
      </c>
      <c r="EU384" s="16">
        <v>0</v>
      </c>
      <c r="EV384" s="16">
        <v>0</v>
      </c>
      <c r="EW384" s="16">
        <v>0</v>
      </c>
      <c r="EX384" s="16">
        <v>0</v>
      </c>
      <c r="EY384" s="16">
        <v>0</v>
      </c>
      <c r="EZ384" s="16">
        <v>0</v>
      </c>
      <c r="FA384" s="16">
        <v>0</v>
      </c>
      <c r="FB384" s="16">
        <v>0</v>
      </c>
      <c r="FC384" s="16">
        <v>0</v>
      </c>
      <c r="FD384" s="25" t="e">
        <f>SUM(#REF!,#REF!,#REF!,#REF!,#REF!)</f>
        <v>#REF!</v>
      </c>
      <c r="FE384" s="26" t="e">
        <f>SUM(#REF!)</f>
        <v>#REF!</v>
      </c>
      <c r="FF384" s="16">
        <v>0</v>
      </c>
      <c r="FG384" s="16">
        <v>0</v>
      </c>
      <c r="FH384" s="16">
        <v>0</v>
      </c>
      <c r="FI384" s="16">
        <v>0</v>
      </c>
      <c r="FJ384" s="16">
        <v>0</v>
      </c>
      <c r="FK384" s="16">
        <v>0</v>
      </c>
      <c r="FL384" s="16">
        <v>0</v>
      </c>
      <c r="FM384" s="16">
        <v>0</v>
      </c>
      <c r="FN384" s="16">
        <v>0</v>
      </c>
      <c r="FO384" s="16">
        <v>0</v>
      </c>
      <c r="FP384" s="26" t="e">
        <f>SUM(#REF!)</f>
        <v>#REF!</v>
      </c>
      <c r="FQ384" s="16">
        <v>0</v>
      </c>
      <c r="FR384" s="16">
        <v>0</v>
      </c>
      <c r="FS384" s="16">
        <v>0</v>
      </c>
      <c r="FT384" s="26" t="e">
        <f>SUM(#REF!)</f>
        <v>#REF!</v>
      </c>
      <c r="FU384" s="16">
        <v>1</v>
      </c>
      <c r="FV384" s="16">
        <v>0</v>
      </c>
      <c r="FW384" s="16">
        <v>0</v>
      </c>
      <c r="FX384" s="16">
        <v>0</v>
      </c>
      <c r="FY384" s="16">
        <v>0</v>
      </c>
      <c r="FZ384" s="16">
        <v>0</v>
      </c>
      <c r="GA384" s="16">
        <v>0</v>
      </c>
      <c r="GB384" s="16">
        <v>0</v>
      </c>
      <c r="GC384" s="16">
        <v>0</v>
      </c>
      <c r="GD384" s="16">
        <v>0</v>
      </c>
      <c r="GE384" s="16">
        <v>0</v>
      </c>
      <c r="GF384" s="16">
        <v>0</v>
      </c>
      <c r="GG384" s="16">
        <v>0</v>
      </c>
      <c r="GH384" s="16">
        <v>0</v>
      </c>
      <c r="GI384" s="26" t="e">
        <f>SUM(#REF!)</f>
        <v>#REF!</v>
      </c>
      <c r="GJ384" s="16">
        <v>0</v>
      </c>
      <c r="GK384" s="16">
        <v>0</v>
      </c>
      <c r="GL384" s="16">
        <v>0</v>
      </c>
      <c r="GM384" s="16">
        <v>0</v>
      </c>
      <c r="GN384" s="16">
        <v>0</v>
      </c>
      <c r="GO384" s="26" t="e">
        <f>SUM(#REF!)</f>
        <v>#REF!</v>
      </c>
      <c r="GP384" s="16">
        <v>0</v>
      </c>
      <c r="GQ384" s="16">
        <v>0</v>
      </c>
      <c r="GR384" s="16">
        <v>0</v>
      </c>
      <c r="GS384" s="16">
        <v>0</v>
      </c>
      <c r="GT384" s="16">
        <v>0</v>
      </c>
      <c r="GU384" s="16">
        <v>0</v>
      </c>
      <c r="GV384" s="16">
        <v>0</v>
      </c>
      <c r="GW384" s="16">
        <v>0</v>
      </c>
      <c r="GX384" s="16">
        <v>0</v>
      </c>
      <c r="GY384" s="16">
        <v>0</v>
      </c>
      <c r="GZ384" s="16">
        <v>0</v>
      </c>
      <c r="HA384" s="16">
        <v>0</v>
      </c>
      <c r="HB384" s="16">
        <v>0</v>
      </c>
      <c r="HC384" s="16">
        <v>0</v>
      </c>
      <c r="HD384" s="16">
        <v>0</v>
      </c>
      <c r="HE384" s="16">
        <v>0</v>
      </c>
      <c r="HF384" s="16">
        <v>0</v>
      </c>
      <c r="HG384" s="16">
        <v>0</v>
      </c>
      <c r="HH384" s="16">
        <v>0</v>
      </c>
      <c r="HI384" s="16">
        <v>0</v>
      </c>
      <c r="HJ384" s="16">
        <v>0</v>
      </c>
      <c r="HK384" s="16">
        <v>0</v>
      </c>
      <c r="HL384" s="25" t="e">
        <f>SUM(#REF!)</f>
        <v>#REF!</v>
      </c>
      <c r="HM384" s="16">
        <v>0</v>
      </c>
      <c r="HN384" s="16">
        <v>0</v>
      </c>
      <c r="HO384" s="16">
        <v>0</v>
      </c>
      <c r="HP384" s="25" t="e">
        <f>SUM(#REF!)</f>
        <v>#REF!</v>
      </c>
      <c r="HQ384" s="16">
        <v>0</v>
      </c>
      <c r="HR384" s="16">
        <v>0</v>
      </c>
      <c r="HS384" s="16">
        <v>0</v>
      </c>
      <c r="HT384" s="16">
        <v>0</v>
      </c>
      <c r="HU384" s="16">
        <v>0</v>
      </c>
      <c r="HV384" s="16">
        <v>0</v>
      </c>
      <c r="HW384" s="25" t="e">
        <f>SUM(#REF!+#REF!+#REF!+#REF!+#REF!+#REF!+#REF!+#REF!)</f>
        <v>#REF!</v>
      </c>
      <c r="HX384" s="26" t="e">
        <f>SUM(#REF!)</f>
        <v>#REF!</v>
      </c>
      <c r="HY384" s="16">
        <v>0</v>
      </c>
      <c r="HZ384" s="16">
        <v>0</v>
      </c>
      <c r="IA384" s="16">
        <v>0</v>
      </c>
      <c r="IB384" s="26" t="e">
        <f>SUM(#REF!)</f>
        <v>#REF!</v>
      </c>
      <c r="IC384" s="16">
        <v>0</v>
      </c>
      <c r="ID384" s="16">
        <v>0</v>
      </c>
      <c r="IE384" s="16">
        <v>0</v>
      </c>
      <c r="IF384" s="16">
        <v>0</v>
      </c>
      <c r="IG384" s="16">
        <v>0</v>
      </c>
      <c r="IH384" s="16">
        <v>0</v>
      </c>
      <c r="II384" s="26" t="e">
        <f>SUM(#REF!)</f>
        <v>#REF!</v>
      </c>
      <c r="IJ384" s="16">
        <v>0</v>
      </c>
      <c r="IK384" s="16">
        <v>0</v>
      </c>
      <c r="IL384" s="16">
        <v>0</v>
      </c>
      <c r="IM384" s="16">
        <v>0</v>
      </c>
      <c r="IN384" s="16">
        <v>0</v>
      </c>
      <c r="IO384" s="26" t="e">
        <f>SUM(#REF!)</f>
        <v>#REF!</v>
      </c>
      <c r="IP384" s="16">
        <v>0</v>
      </c>
      <c r="IQ384" s="16">
        <v>0</v>
      </c>
      <c r="IR384" s="16">
        <v>0</v>
      </c>
      <c r="IS384" s="16">
        <v>0</v>
      </c>
      <c r="IT384" s="16">
        <v>0</v>
      </c>
      <c r="IU384" s="16">
        <v>0</v>
      </c>
      <c r="IV384" s="16">
        <v>0</v>
      </c>
      <c r="IW384" s="26" t="e">
        <f>SUM(#REF!)</f>
        <v>#REF!</v>
      </c>
      <c r="IX384" s="16">
        <v>0</v>
      </c>
      <c r="IY384" s="16">
        <v>0</v>
      </c>
      <c r="IZ384" s="16">
        <v>1</v>
      </c>
      <c r="JA384" s="16">
        <v>0</v>
      </c>
      <c r="JB384" s="16">
        <v>0</v>
      </c>
      <c r="JC384" s="16">
        <v>0</v>
      </c>
      <c r="JD384" s="16">
        <v>0</v>
      </c>
      <c r="JE384" s="16">
        <v>0</v>
      </c>
      <c r="JF384" s="26" t="e">
        <f>SUM(#REF!)</f>
        <v>#REF!</v>
      </c>
      <c r="JG384" s="16">
        <v>0</v>
      </c>
      <c r="JH384" s="16">
        <v>0</v>
      </c>
      <c r="JI384" s="16">
        <v>0</v>
      </c>
      <c r="JJ384" s="16">
        <v>0</v>
      </c>
      <c r="JK384" s="16">
        <v>0</v>
      </c>
      <c r="JL384" s="16">
        <v>0</v>
      </c>
      <c r="JM384" s="16">
        <v>0</v>
      </c>
      <c r="JN384" s="26" t="e">
        <f>SUM(#REF!)</f>
        <v>#REF!</v>
      </c>
      <c r="JO384" s="16">
        <v>0</v>
      </c>
      <c r="JP384" s="16">
        <v>0</v>
      </c>
      <c r="JQ384" s="16">
        <v>0</v>
      </c>
      <c r="JR384" s="16">
        <v>0</v>
      </c>
      <c r="JS384" s="16">
        <v>0</v>
      </c>
      <c r="JT384" s="16">
        <v>0</v>
      </c>
      <c r="JU384" s="26" t="e">
        <f>SUM(#REF!)</f>
        <v>#REF!</v>
      </c>
      <c r="JV384" s="16">
        <v>0</v>
      </c>
      <c r="JW384" s="16">
        <v>0</v>
      </c>
      <c r="JX384" s="16">
        <v>0</v>
      </c>
      <c r="JY384" s="16">
        <v>0</v>
      </c>
      <c r="JZ384" s="16">
        <v>0</v>
      </c>
      <c r="KA384" s="16">
        <v>0</v>
      </c>
      <c r="KB384" s="16">
        <v>0</v>
      </c>
      <c r="KC384" s="16">
        <v>0</v>
      </c>
      <c r="KD384" s="16">
        <v>0</v>
      </c>
      <c r="KE384" s="16">
        <v>0</v>
      </c>
      <c r="KF384" s="16">
        <v>0</v>
      </c>
      <c r="KG384" s="16">
        <v>0</v>
      </c>
      <c r="KH384" s="16">
        <v>0</v>
      </c>
      <c r="KI384" s="16">
        <v>0</v>
      </c>
      <c r="KJ384" s="16">
        <v>0</v>
      </c>
      <c r="KK384" s="16">
        <v>0</v>
      </c>
      <c r="KL384" s="16">
        <v>0</v>
      </c>
      <c r="KM384" s="16">
        <v>0</v>
      </c>
      <c r="KN384" s="16">
        <v>0</v>
      </c>
      <c r="KO384" s="25" t="e">
        <f>SUM(#REF!)</f>
        <v>#REF!</v>
      </c>
      <c r="KP384" s="16">
        <v>0</v>
      </c>
      <c r="KQ384" s="16">
        <v>0</v>
      </c>
      <c r="KR384" s="16">
        <v>0</v>
      </c>
      <c r="KS384" s="16">
        <v>0</v>
      </c>
      <c r="KT384" s="16">
        <v>0</v>
      </c>
      <c r="KU384" s="16">
        <v>0</v>
      </c>
      <c r="KV384" s="16" t="e">
        <f>SUM(#REF!+#REF!+#REF!+#REF!+#REF!+#REF!+#REF!+#REF!)</f>
        <v>#REF!</v>
      </c>
      <c r="KW384" s="27">
        <v>0</v>
      </c>
      <c r="KX384" s="27">
        <v>1437.5922003282647</v>
      </c>
      <c r="KY384" s="27">
        <v>27278.281715771514</v>
      </c>
      <c r="KZ384" s="27">
        <v>5.0692555805945974</v>
      </c>
      <c r="LA384" s="27">
        <v>27278.875697471933</v>
      </c>
      <c r="LB384" s="27">
        <v>216.48873863514265</v>
      </c>
      <c r="LC384" s="27">
        <v>831.46834120507549</v>
      </c>
      <c r="LD384" s="27">
        <v>831.46225367596787</v>
      </c>
      <c r="LE384" s="27">
        <v>831.46225367596787</v>
      </c>
      <c r="LF384" s="27">
        <v>831.47823343987534</v>
      </c>
      <c r="LG384" s="27">
        <v>0</v>
      </c>
      <c r="LH384" s="27">
        <v>3.4586565192092253</v>
      </c>
      <c r="LI384" s="27">
        <v>0</v>
      </c>
      <c r="LJ384" s="27">
        <v>0</v>
      </c>
      <c r="LK384" s="27">
        <v>3.9208611189497997</v>
      </c>
      <c r="LL384" s="27">
        <v>11198.111983284934</v>
      </c>
      <c r="LM384" s="27">
        <v>15.504578547021032</v>
      </c>
      <c r="LN384" s="27">
        <v>15.507040415410122</v>
      </c>
      <c r="LO384" s="27">
        <v>2015.0755330764191</v>
      </c>
      <c r="LP384" s="27">
        <v>5.9052613242857372</v>
      </c>
      <c r="LQ384" s="27">
        <v>15.635684229050874</v>
      </c>
      <c r="LR384" s="27">
        <v>36501.34281939864</v>
      </c>
      <c r="LS384" s="27">
        <v>15.50063955759849</v>
      </c>
      <c r="LT384" s="27">
        <v>36501.591736673399</v>
      </c>
      <c r="LU384" s="27">
        <v>2015.7409984826115</v>
      </c>
      <c r="LV384" s="27">
        <v>2015.7960548120404</v>
      </c>
      <c r="LW384" s="27">
        <v>4.7261606496424857</v>
      </c>
      <c r="LX384" s="27">
        <v>0</v>
      </c>
      <c r="LY384" s="27">
        <v>4.6836822296198433</v>
      </c>
      <c r="LZ384" s="27">
        <v>0</v>
      </c>
      <c r="MA384" s="27">
        <v>0</v>
      </c>
      <c r="MB384" s="27">
        <v>0</v>
      </c>
      <c r="MC384" s="27">
        <v>0</v>
      </c>
      <c r="MD384" s="27">
        <v>4.7137170239667272</v>
      </c>
      <c r="ME384" s="27">
        <v>0.25576574500461391</v>
      </c>
      <c r="MF384" s="27">
        <v>0</v>
      </c>
      <c r="MG384" s="27">
        <v>325.76950978327699</v>
      </c>
      <c r="MH384" s="27">
        <v>325.81695670132126</v>
      </c>
      <c r="MI384" s="27">
        <v>35.199301853514747</v>
      </c>
      <c r="MJ384" s="27">
        <v>0</v>
      </c>
      <c r="MK384" s="27">
        <v>0</v>
      </c>
      <c r="ML384" s="27">
        <v>0</v>
      </c>
      <c r="MM384" s="27">
        <v>0</v>
      </c>
      <c r="MN384" s="27">
        <v>0</v>
      </c>
      <c r="MO384" s="27">
        <v>16.570164708305569</v>
      </c>
      <c r="MP384" s="27">
        <v>0</v>
      </c>
      <c r="MQ384" s="27">
        <v>20.977580543426203</v>
      </c>
      <c r="MR384" s="27">
        <v>0</v>
      </c>
      <c r="MS384" s="27">
        <v>30.58195578666999</v>
      </c>
      <c r="MT384" s="27">
        <v>0</v>
      </c>
      <c r="MU384" s="27">
        <v>30.594533696076063</v>
      </c>
      <c r="MV384" s="27">
        <v>8.7373499578501281</v>
      </c>
      <c r="MW384" s="27">
        <v>3881.7777497194411</v>
      </c>
      <c r="MX384" s="27">
        <v>12.803595595486483</v>
      </c>
      <c r="MY384" s="27">
        <v>1132.7036315638313</v>
      </c>
      <c r="MZ384" s="27">
        <v>3881.6444954977264</v>
      </c>
      <c r="NA384" s="27">
        <v>0</v>
      </c>
      <c r="NB384" s="27">
        <v>0</v>
      </c>
      <c r="NC384" s="27">
        <v>0</v>
      </c>
      <c r="ND384" s="27">
        <v>35.142365551861637</v>
      </c>
      <c r="NE384" s="27">
        <v>6.4818756622537865</v>
      </c>
      <c r="NF384" s="27">
        <v>673.0949601364423</v>
      </c>
      <c r="NG384" s="27">
        <v>23.141115245000933</v>
      </c>
      <c r="NH384" s="27">
        <v>0</v>
      </c>
      <c r="NI384" s="27">
        <v>668.16079398854356</v>
      </c>
      <c r="NJ384" s="27">
        <v>0</v>
      </c>
      <c r="NK384" s="27">
        <v>1.7466284801933916</v>
      </c>
      <c r="NL384" s="27">
        <v>1.8527573883848403</v>
      </c>
      <c r="NM384" s="27">
        <v>0</v>
      </c>
      <c r="NN384" s="27">
        <v>208.89817173417359</v>
      </c>
      <c r="NO384" s="27">
        <v>302.85215599422253</v>
      </c>
      <c r="NP384" s="27">
        <v>5.7817202923969147</v>
      </c>
      <c r="NQ384" s="27">
        <v>0</v>
      </c>
      <c r="NR384" s="27">
        <v>0</v>
      </c>
      <c r="NS384" s="27">
        <v>77.76214158128117</v>
      </c>
      <c r="NT384" s="27">
        <v>884.47460568433053</v>
      </c>
      <c r="NU384" s="27">
        <v>9.4717924401804936</v>
      </c>
      <c r="NV384" s="27">
        <v>0</v>
      </c>
      <c r="NW384" s="27">
        <v>1141.2826162423978</v>
      </c>
      <c r="NX384" s="27">
        <v>1141.2390187912893</v>
      </c>
      <c r="NY384" s="27">
        <v>0</v>
      </c>
      <c r="NZ384" s="27">
        <v>466.18141241382187</v>
      </c>
      <c r="OA384" s="27">
        <v>110.94969410971937</v>
      </c>
      <c r="OB384" s="27">
        <v>466.14542437409767</v>
      </c>
      <c r="OC384" s="27">
        <v>85.492363561776756</v>
      </c>
      <c r="OD384" s="27">
        <v>6.5846474771873877</v>
      </c>
      <c r="OE384" s="27">
        <v>212.93518827984494</v>
      </c>
      <c r="OF384" s="27">
        <v>0</v>
      </c>
      <c r="OG384" s="27">
        <v>4739.5978854000805</v>
      </c>
      <c r="OH384" s="27">
        <v>4739.480029046108</v>
      </c>
      <c r="OI384" s="27">
        <v>687.78980778967036</v>
      </c>
      <c r="OJ384" s="27">
        <v>27087.116874417621</v>
      </c>
      <c r="OK384" s="27">
        <v>17.992587502277676</v>
      </c>
      <c r="OL384" s="27">
        <v>173.93055407669382</v>
      </c>
      <c r="OM384" s="27">
        <v>689.05149295845661</v>
      </c>
      <c r="ON384" s="27">
        <v>18.055477049308035</v>
      </c>
      <c r="OO384" s="27">
        <v>18.035692579708449</v>
      </c>
      <c r="OP384" s="27">
        <v>0</v>
      </c>
      <c r="OQ384" s="27">
        <v>19.053339449270908</v>
      </c>
      <c r="OR384" s="27">
        <v>3346.5808112595796</v>
      </c>
      <c r="OS384" s="27">
        <v>0</v>
      </c>
      <c r="OT384" s="27">
        <v>3346.5671590803313</v>
      </c>
      <c r="OU384" s="27">
        <v>28.607089726186341</v>
      </c>
      <c r="OV384" s="27">
        <v>25.276584646940055</v>
      </c>
      <c r="OW384" s="27">
        <v>412.82636832569801</v>
      </c>
      <c r="OX384" s="27">
        <v>412.665809745486</v>
      </c>
      <c r="OY384" s="27">
        <v>412.81562562727288</v>
      </c>
      <c r="OZ384" s="27">
        <v>1892.8081823696241</v>
      </c>
      <c r="PA384" s="27">
        <v>1892.3449930225279</v>
      </c>
      <c r="PB384" s="27">
        <v>0</v>
      </c>
      <c r="PC384" s="27">
        <v>74.71900368490671</v>
      </c>
      <c r="PD384" s="27">
        <v>5.553751279567285</v>
      </c>
      <c r="PE384" s="27">
        <v>4072.2966863305201</v>
      </c>
      <c r="PF384" s="27">
        <v>103.02601403508483</v>
      </c>
      <c r="PG384" s="27">
        <v>4068.7508349090936</v>
      </c>
      <c r="PH384" s="27">
        <v>6.4820994684709765</v>
      </c>
      <c r="PI384" s="27">
        <v>4068.7222324745367</v>
      </c>
      <c r="PJ384" s="27">
        <v>3942.4073015686185</v>
      </c>
      <c r="PK384" s="27">
        <v>19.976002960257976</v>
      </c>
      <c r="PL384" s="27">
        <v>0</v>
      </c>
      <c r="PM384" s="27">
        <v>29.883590866550637</v>
      </c>
      <c r="PN384" s="27">
        <v>0</v>
      </c>
      <c r="PO384" s="27">
        <v>0</v>
      </c>
      <c r="PP384" s="27">
        <v>1108.9827686938218</v>
      </c>
      <c r="PQ384" s="27">
        <v>0</v>
      </c>
      <c r="PR384" s="27">
        <v>0</v>
      </c>
      <c r="PS384" s="27">
        <v>0</v>
      </c>
      <c r="PT384" s="27">
        <v>18.465445277956487</v>
      </c>
      <c r="PU384" s="27">
        <v>16.828213276725521</v>
      </c>
      <c r="PV384" s="27">
        <v>16.803102219156813</v>
      </c>
      <c r="PW384" s="27">
        <v>16.787525306440397</v>
      </c>
      <c r="PX384" s="27">
        <v>16.787525306440397</v>
      </c>
      <c r="PY384" s="27">
        <v>15.968573596499127</v>
      </c>
      <c r="PZ384" s="27">
        <v>16.022868984789394</v>
      </c>
      <c r="QA384" s="27">
        <v>30.688263739835193</v>
      </c>
      <c r="QB384" s="27">
        <v>0</v>
      </c>
      <c r="QC384" s="27">
        <v>0</v>
      </c>
      <c r="QD384" s="27">
        <v>0</v>
      </c>
      <c r="QE384" s="27">
        <v>0</v>
      </c>
      <c r="QF384" s="27">
        <v>187.0482393173846</v>
      </c>
      <c r="QG384" s="27">
        <v>93.951790959120473</v>
      </c>
      <c r="QH384" s="27">
        <v>117.36093652982802</v>
      </c>
      <c r="QI384" s="27">
        <v>188.29859989158109</v>
      </c>
      <c r="QJ384" s="27">
        <v>0</v>
      </c>
      <c r="QK384" s="27">
        <v>0</v>
      </c>
      <c r="QL384" s="27">
        <v>21.586020125478658</v>
      </c>
      <c r="QM384" s="27">
        <v>4.1516948513594594</v>
      </c>
      <c r="QN384" s="27">
        <v>94.705928388563535</v>
      </c>
      <c r="QO384" s="27">
        <v>1.7399590549211326</v>
      </c>
      <c r="QP384" s="27">
        <v>90.942805891489186</v>
      </c>
      <c r="QQ384" s="27">
        <v>189.40617209921047</v>
      </c>
      <c r="QR384" s="27">
        <v>0.63328207216053156</v>
      </c>
      <c r="QS384" s="27">
        <v>9.9245076563122154</v>
      </c>
      <c r="QT384" s="27">
        <v>1380.0727044344017</v>
      </c>
      <c r="QU384" s="27">
        <v>3.5529236978896095</v>
      </c>
      <c r="QV384" s="27">
        <v>0</v>
      </c>
      <c r="QW384" s="27">
        <v>50.135725937577512</v>
      </c>
      <c r="QX384" s="27">
        <v>22.804286888130143</v>
      </c>
      <c r="QY384" s="27">
        <v>0</v>
      </c>
      <c r="QZ384" s="27">
        <v>170.94650102165747</v>
      </c>
      <c r="RA384" s="27">
        <v>170.94650102165747</v>
      </c>
      <c r="RB384" s="27">
        <v>170.88244768229774</v>
      </c>
      <c r="RC384" s="27">
        <v>29.825266966350952</v>
      </c>
      <c r="RD384" s="27">
        <v>96.947302892476927</v>
      </c>
      <c r="RE384" s="27">
        <v>2.0231634421532276</v>
      </c>
      <c r="RF384" s="27">
        <v>28.454543408549707</v>
      </c>
      <c r="RG384" s="27">
        <v>6.6292296756516151</v>
      </c>
      <c r="RH384" s="27">
        <v>11.656767777362017</v>
      </c>
      <c r="RI384" s="27">
        <v>0</v>
      </c>
      <c r="RJ384" s="27">
        <v>0</v>
      </c>
      <c r="RK384" s="27">
        <v>0.10724793927739848</v>
      </c>
      <c r="RL384" s="27">
        <v>0</v>
      </c>
      <c r="RM384" s="27">
        <v>0</v>
      </c>
      <c r="RN384" s="27">
        <v>0</v>
      </c>
      <c r="RO384" s="27">
        <v>31.356235775660156</v>
      </c>
      <c r="RP384" s="27">
        <v>31.356638626851097</v>
      </c>
      <c r="RQ384" s="27">
        <v>0</v>
      </c>
      <c r="RR384" s="27">
        <v>59.928098403260812</v>
      </c>
      <c r="RS384" s="27">
        <v>10.065326528168098</v>
      </c>
      <c r="RT384" s="27">
        <v>0</v>
      </c>
      <c r="RU384" s="27">
        <v>6.1797372690474264</v>
      </c>
      <c r="RV384" s="27">
        <v>0</v>
      </c>
      <c r="RW384" s="27">
        <v>0</v>
      </c>
      <c r="RX384" s="27">
        <v>71.926170661837418</v>
      </c>
      <c r="RY384" s="27">
        <v>110.02116687584191</v>
      </c>
      <c r="RZ384" s="27">
        <v>0</v>
      </c>
      <c r="SA384" s="27">
        <v>71.990850658605297</v>
      </c>
      <c r="SB384" s="27">
        <v>71.990850658605297</v>
      </c>
      <c r="SC384" s="27">
        <v>52.024784694390554</v>
      </c>
      <c r="SD384" s="27">
        <v>59.148849916249027</v>
      </c>
      <c r="SE384" s="27">
        <v>11.480318955729501</v>
      </c>
      <c r="SF384" s="27">
        <v>65.675486821940794</v>
      </c>
      <c r="SG384" s="27">
        <v>166.62699626864904</v>
      </c>
      <c r="SH384" s="27">
        <v>166.46679577838452</v>
      </c>
      <c r="SI384" s="27">
        <v>0</v>
      </c>
      <c r="SJ384" s="27">
        <v>166.15834604985338</v>
      </c>
      <c r="SK384" s="27">
        <v>11.76567188264662</v>
      </c>
      <c r="SL384" s="27">
        <v>0</v>
      </c>
      <c r="SM384" s="27">
        <v>0</v>
      </c>
      <c r="SN384" s="27">
        <v>1.6986891884713158</v>
      </c>
      <c r="SO384" s="27">
        <v>0</v>
      </c>
      <c r="SP384" s="27">
        <v>0</v>
      </c>
      <c r="SQ384" s="27">
        <v>2.4413677395942686</v>
      </c>
      <c r="SR384" s="27">
        <v>2.4413677395942686</v>
      </c>
      <c r="SS384" s="27">
        <v>0</v>
      </c>
      <c r="ST384" s="27">
        <v>1.6554050660667896</v>
      </c>
      <c r="SU384" s="27">
        <v>6.5172370445697902E-2</v>
      </c>
      <c r="SV384" s="27">
        <v>10.4577931106323</v>
      </c>
      <c r="SW384" s="27">
        <v>0</v>
      </c>
      <c r="SX384" s="27">
        <v>0</v>
      </c>
      <c r="SY384" s="27">
        <v>0</v>
      </c>
      <c r="SZ384" s="27">
        <v>3.929992412611147</v>
      </c>
      <c r="TA384" s="27">
        <v>0</v>
      </c>
      <c r="TB384" s="27">
        <v>25.157206410690961</v>
      </c>
      <c r="TC384" s="27">
        <v>1.8529811946020305</v>
      </c>
      <c r="TD384" s="27">
        <v>39.417511912623048</v>
      </c>
      <c r="TE384" s="27">
        <v>35.08717493870261</v>
      </c>
      <c r="TF384" s="27">
        <v>0</v>
      </c>
      <c r="TG384" s="27">
        <v>2.4413677395942686</v>
      </c>
      <c r="TH384" s="27">
        <v>12.920109112155544</v>
      </c>
      <c r="TI384" s="27">
        <v>0</v>
      </c>
      <c r="TJ384" s="27">
        <v>0</v>
      </c>
      <c r="TK384" s="27">
        <v>0.65978072827581524</v>
      </c>
      <c r="TL384" s="27">
        <v>21.931084551142039</v>
      </c>
      <c r="TM384" s="27">
        <v>13.737136088628981</v>
      </c>
      <c r="TN384" s="27">
        <v>43.096707078251193</v>
      </c>
      <c r="TO384" s="27">
        <v>13.16786259458476</v>
      </c>
      <c r="TP384" s="27">
        <v>25.290281587432073</v>
      </c>
      <c r="TQ384" s="27">
        <v>0</v>
      </c>
      <c r="TR384" s="27">
        <v>8.6317581845799349</v>
      </c>
      <c r="TS384" s="27">
        <v>7.4076276990380752</v>
      </c>
      <c r="TT384" s="27">
        <v>7.4095971937493461</v>
      </c>
      <c r="TU384" s="27">
        <v>7.3952735958491935</v>
      </c>
      <c r="TV384" s="27">
        <v>10.216932859692534</v>
      </c>
      <c r="TW384" s="27">
        <v>12.938505983208554</v>
      </c>
      <c r="TX384" s="27">
        <v>6.8756403207776913</v>
      </c>
      <c r="TY384" s="27">
        <v>6.715887442947543</v>
      </c>
      <c r="TZ384" s="27">
        <v>6.6557730930103363</v>
      </c>
      <c r="UA384" s="27">
        <v>7.1552190472913102</v>
      </c>
      <c r="UB384" s="27">
        <v>7.1604561127735531</v>
      </c>
      <c r="UC384" s="27">
        <v>0</v>
      </c>
      <c r="UD384" s="27">
        <v>0</v>
      </c>
      <c r="UE384" s="27">
        <v>0</v>
      </c>
      <c r="UF384" s="27">
        <v>0</v>
      </c>
      <c r="UG384" s="27">
        <v>2.2701112222005597</v>
      </c>
      <c r="UH384" s="27">
        <v>8.6198069325819944</v>
      </c>
      <c r="UI384" s="27">
        <v>0</v>
      </c>
      <c r="UJ384" s="27">
        <v>45.300347853946356</v>
      </c>
      <c r="UK384" s="27">
        <v>92.007541589148403</v>
      </c>
      <c r="UL384" s="27">
        <v>92.107135355797908</v>
      </c>
      <c r="UM384" s="27">
        <v>92.211921426686217</v>
      </c>
      <c r="UN384" s="27">
        <v>5.2559994882178467</v>
      </c>
      <c r="UO384" s="27">
        <v>92.243746670770619</v>
      </c>
      <c r="UP384" s="27">
        <v>44.962266182259292</v>
      </c>
      <c r="UQ384" s="27">
        <v>106.95694643380818</v>
      </c>
      <c r="UR384" s="27">
        <v>7.1550400023175582</v>
      </c>
      <c r="US384" s="27">
        <v>88.211071965712748</v>
      </c>
      <c r="UT384" s="27">
        <v>23.546562588062152</v>
      </c>
      <c r="UU384" s="27">
        <v>223.38308915567745</v>
      </c>
      <c r="UV384" s="27">
        <v>6.0355613039336946</v>
      </c>
      <c r="UW384" s="27">
        <v>4.0582781363043958</v>
      </c>
      <c r="UX384" s="27">
        <v>136.21746079170214</v>
      </c>
      <c r="UY384" s="27">
        <v>391.8216624687484</v>
      </c>
      <c r="UZ384" s="27">
        <v>350.96086902271111</v>
      </c>
      <c r="VA384" s="27">
        <v>0</v>
      </c>
      <c r="VB384" s="27">
        <v>0</v>
      </c>
      <c r="VC384" s="27">
        <v>84.157269953752149</v>
      </c>
      <c r="VD384" s="27">
        <v>0</v>
      </c>
      <c r="VE384" s="27">
        <v>0</v>
      </c>
      <c r="VF384" s="27">
        <v>0</v>
      </c>
      <c r="VG384" s="27">
        <v>0</v>
      </c>
      <c r="VH384" s="27">
        <v>0</v>
      </c>
      <c r="VI384" s="27">
        <v>0</v>
      </c>
      <c r="VJ384" s="27">
        <v>30.100101001060143</v>
      </c>
      <c r="VK384" s="27">
        <v>30.050326498357112</v>
      </c>
      <c r="VL384" s="27">
        <v>30.00825092952541</v>
      </c>
      <c r="VM384" s="27">
        <v>44.65842686180229</v>
      </c>
      <c r="VN384" s="27">
        <v>0</v>
      </c>
      <c r="VO384" s="27">
        <v>0</v>
      </c>
      <c r="VP384" s="27">
        <v>29.943615694000965</v>
      </c>
      <c r="VQ384" s="27">
        <v>80.366753575693735</v>
      </c>
      <c r="VR384" s="27">
        <v>0</v>
      </c>
      <c r="VS384" s="27">
        <v>29.132586724148219</v>
      </c>
      <c r="VT384" s="27">
        <v>19.316132709495285</v>
      </c>
      <c r="VU384" s="27">
        <v>22.34906504236589</v>
      </c>
      <c r="VV384" s="27">
        <v>22.34906504236589</v>
      </c>
      <c r="VW384" s="27">
        <v>36.501137857664936</v>
      </c>
      <c r="VX384" s="27">
        <v>0</v>
      </c>
      <c r="VY384" s="27">
        <v>0</v>
      </c>
      <c r="VZ384" s="27">
        <v>0</v>
      </c>
      <c r="WA384" s="27">
        <v>0</v>
      </c>
      <c r="WB384" s="27">
        <v>0</v>
      </c>
      <c r="WC384" s="27">
        <v>0</v>
      </c>
      <c r="WD384" s="27">
        <v>0</v>
      </c>
      <c r="WE384" s="27">
        <v>0</v>
      </c>
      <c r="WF384" s="27">
        <v>0</v>
      </c>
      <c r="WG384" s="27">
        <v>0</v>
      </c>
      <c r="WH384" s="27">
        <v>0</v>
      </c>
      <c r="WI384" s="27">
        <v>8.9388203145644718E-2</v>
      </c>
      <c r="WJ384" s="27">
        <v>28.499215129500815</v>
      </c>
      <c r="WK384" s="27">
        <v>104.30703606103636</v>
      </c>
      <c r="WL384" s="27">
        <v>0.38306672134222713</v>
      </c>
      <c r="WM384" s="27">
        <v>108.23523802390999</v>
      </c>
      <c r="WN384" s="27">
        <v>682.84046758024601</v>
      </c>
      <c r="WO384" s="27">
        <v>6.9280109756001274</v>
      </c>
      <c r="WP384" s="27">
        <v>7.4494794616525857</v>
      </c>
      <c r="WQ384" s="27">
        <v>92.762932333407733</v>
      </c>
      <c r="WR384" s="27">
        <v>181.55146910071386</v>
      </c>
      <c r="WS384" s="27">
        <v>54.696628076446977</v>
      </c>
      <c r="WT384" s="27">
        <v>8.0887595404338075</v>
      </c>
      <c r="WU384" s="27">
        <v>4.7900349440284824</v>
      </c>
      <c r="WV384" s="27">
        <v>14.879756349870279</v>
      </c>
      <c r="WW384" s="27">
        <v>14.841709292947996</v>
      </c>
      <c r="WX384" s="27">
        <v>54.714174483874665</v>
      </c>
      <c r="WY384" s="27">
        <v>120.41871135280671</v>
      </c>
      <c r="WZ384" s="27">
        <v>218.57814871758413</v>
      </c>
      <c r="XA384" s="27">
        <v>222.90794855658328</v>
      </c>
      <c r="XB384" s="27">
        <v>27.623103311689242</v>
      </c>
      <c r="XC384" s="27">
        <v>12.211404344802018</v>
      </c>
      <c r="XD384" s="27">
        <v>23.53975887905958</v>
      </c>
      <c r="XE384" s="27">
        <v>31.869244386702839</v>
      </c>
      <c r="XF384" s="27">
        <v>218.83780869076782</v>
      </c>
      <c r="XG384" s="27">
        <v>11.543208502759862</v>
      </c>
      <c r="XH384" s="27">
        <v>7.1775549077668614</v>
      </c>
      <c r="XI384" s="27">
        <v>0</v>
      </c>
      <c r="XJ384" s="27">
        <v>0.20939309680286733</v>
      </c>
      <c r="XK384" s="27">
        <v>7.1792558350175053</v>
      </c>
      <c r="XL384" s="27">
        <v>7.1792558350175053</v>
      </c>
      <c r="XM384" s="27">
        <v>0</v>
      </c>
      <c r="XN384" s="27">
        <v>7.1842690942825591</v>
      </c>
      <c r="XO384" s="27">
        <v>7.1842690942825591</v>
      </c>
      <c r="XP384" s="27">
        <v>14.289579355140521</v>
      </c>
      <c r="XQ384" s="27">
        <v>7.1565171233510112</v>
      </c>
      <c r="XR384" s="27">
        <v>7.1565171233510112</v>
      </c>
      <c r="XS384" s="27">
        <v>7.0447930597298152</v>
      </c>
      <c r="XT384" s="27">
        <v>4.6895907137536561</v>
      </c>
      <c r="XU384" s="27">
        <v>4.6794746727366734</v>
      </c>
      <c r="XV384" s="27">
        <v>5.0577071797875988</v>
      </c>
      <c r="XW384" s="27">
        <v>320.16737159955323</v>
      </c>
      <c r="XX384" s="27">
        <v>15.966962191735361</v>
      </c>
      <c r="XY384" s="27">
        <v>216.71048583513442</v>
      </c>
      <c r="XZ384" s="27">
        <v>20.781884387115358</v>
      </c>
      <c r="YA384" s="27">
        <v>320.17596575829333</v>
      </c>
      <c r="YB384" s="27">
        <v>6.2611579708611114</v>
      </c>
      <c r="YC384" s="27">
        <v>6.2412392175312092</v>
      </c>
      <c r="YD384" s="27">
        <v>0</v>
      </c>
      <c r="YE384" s="27">
        <v>0</v>
      </c>
      <c r="YF384" s="27">
        <v>18.2144242247563</v>
      </c>
      <c r="YG384" s="27">
        <v>18.185105610304426</v>
      </c>
      <c r="YH384" s="27">
        <v>0</v>
      </c>
      <c r="YI384" s="27">
        <v>0</v>
      </c>
      <c r="YJ384" s="27">
        <v>0</v>
      </c>
      <c r="YK384" s="27">
        <v>0</v>
      </c>
      <c r="YL384" s="27">
        <v>11.058891848760926</v>
      </c>
      <c r="YM384" s="27">
        <v>6.5261892932573868</v>
      </c>
      <c r="YN384" s="27">
        <v>9.5200002993631969</v>
      </c>
      <c r="YO384" s="27">
        <v>0</v>
      </c>
      <c r="YP384" s="27">
        <v>7.067800338856936E-2</v>
      </c>
      <c r="YQ384" s="27">
        <v>0</v>
      </c>
      <c r="YR384" s="27">
        <v>0.12121344723004804</v>
      </c>
      <c r="YS384" s="27">
        <v>0</v>
      </c>
      <c r="YT384" s="27">
        <v>0</v>
      </c>
      <c r="YU384" s="27">
        <v>0</v>
      </c>
      <c r="YV384" s="27">
        <v>0</v>
      </c>
      <c r="YW384" s="27">
        <v>0</v>
      </c>
      <c r="YX384" s="27">
        <v>25.395694315728516</v>
      </c>
      <c r="YY384" s="27">
        <v>0.11051551004837097</v>
      </c>
      <c r="YZ384" s="27">
        <v>0.20335032893874011</v>
      </c>
      <c r="ZA384" s="27">
        <v>0</v>
      </c>
      <c r="ZB384" s="27">
        <v>0</v>
      </c>
      <c r="ZC384" s="27">
        <v>0</v>
      </c>
      <c r="ZD384" s="27">
        <v>0</v>
      </c>
      <c r="ZE384" s="27">
        <v>0.16051381896859387</v>
      </c>
      <c r="ZF384" s="27">
        <v>0.36270035557794655</v>
      </c>
      <c r="ZG384" s="27">
        <v>0</v>
      </c>
      <c r="ZH384" s="27">
        <v>0.28208535614614577</v>
      </c>
      <c r="ZI384" s="27">
        <v>7.3400829826901646</v>
      </c>
      <c r="ZJ384" s="27">
        <v>0.73533770719912439</v>
      </c>
      <c r="ZK384" s="27">
        <v>0.19466664771177211</v>
      </c>
      <c r="ZL384" s="27">
        <v>7.7213144930514344E-2</v>
      </c>
      <c r="ZM384" s="27">
        <v>9.1894832778171565E-2</v>
      </c>
      <c r="ZN384" s="27">
        <v>0.18660962389293584</v>
      </c>
      <c r="ZO384" s="27">
        <v>0.10948600144929745</v>
      </c>
      <c r="ZP384" s="27">
        <v>0.60920052319089868</v>
      </c>
      <c r="ZQ384" s="27">
        <v>0.48968800321149386</v>
      </c>
      <c r="ZR384" s="27">
        <v>0.32348950632627665</v>
      </c>
      <c r="ZS384" s="27">
        <v>0</v>
      </c>
      <c r="ZT384" s="27">
        <v>0.34967483373749453</v>
      </c>
      <c r="ZU384" s="27">
        <v>0.56260406877196223</v>
      </c>
      <c r="ZV384" s="27">
        <v>0.3709364243705347</v>
      </c>
      <c r="ZW384" s="27">
        <v>0.3709364243705347</v>
      </c>
      <c r="ZX384" s="27">
        <v>0.37308496405555769</v>
      </c>
      <c r="ZY384" s="27">
        <v>0.37308496405555769</v>
      </c>
      <c r="ZZ384" s="27">
        <v>0.21028832167162689</v>
      </c>
      <c r="AAA384" s="27">
        <v>0.3259961359588035</v>
      </c>
      <c r="AAB384" s="27">
        <v>0.17891069002160337</v>
      </c>
      <c r="AAC384" s="27">
        <v>0.15160633152443601</v>
      </c>
      <c r="AAD384" s="27">
        <v>0.22949089510652004</v>
      </c>
      <c r="AAE384" s="27">
        <v>0.20496173370250736</v>
      </c>
    </row>
    <row r="385" spans="1:707">
      <c r="A385" s="14" t="s">
        <v>3861</v>
      </c>
      <c r="B385" s="14" t="e">
        <f>_xlfn.CONCAT(#REF!," ","[",#REF!,"]")</f>
        <v>#REF!</v>
      </c>
      <c r="C385" s="15" t="s">
        <v>3862</v>
      </c>
      <c r="D385" s="14" t="s">
        <v>3863</v>
      </c>
      <c r="E385" s="16">
        <v>2756</v>
      </c>
      <c r="F385" s="17">
        <v>44630</v>
      </c>
      <c r="G385" s="14" t="s">
        <v>710</v>
      </c>
      <c r="H385" s="14" t="s">
        <v>3864</v>
      </c>
      <c r="I385" s="18">
        <v>1.0124</v>
      </c>
      <c r="J385" s="19">
        <v>44684</v>
      </c>
      <c r="K385" s="1" t="s">
        <v>3865</v>
      </c>
      <c r="L385" s="18"/>
      <c r="M385" s="20" t="s">
        <v>3866</v>
      </c>
      <c r="N385" s="20" t="s">
        <v>3867</v>
      </c>
      <c r="O385" s="20" t="s">
        <v>3868</v>
      </c>
      <c r="P385" s="21">
        <v>42.1</v>
      </c>
      <c r="Q385" s="22">
        <v>43.1</v>
      </c>
      <c r="R385" s="20" t="s">
        <v>3869</v>
      </c>
      <c r="S385" s="20" t="s">
        <v>3870</v>
      </c>
      <c r="T385" s="20" t="s">
        <v>3871</v>
      </c>
      <c r="U385" s="16">
        <v>0</v>
      </c>
      <c r="V385" s="16">
        <v>1</v>
      </c>
      <c r="W385" s="16">
        <v>0</v>
      </c>
      <c r="X385" s="16">
        <v>0</v>
      </c>
      <c r="Y385" s="23">
        <v>0</v>
      </c>
      <c r="Z385" s="16">
        <v>0</v>
      </c>
      <c r="AA385" s="16">
        <v>0</v>
      </c>
      <c r="AB385" s="16">
        <v>0</v>
      </c>
      <c r="AC385" s="16">
        <v>0</v>
      </c>
      <c r="AD385" s="16">
        <v>0</v>
      </c>
      <c r="AE385" s="16">
        <v>0</v>
      </c>
      <c r="AF385" s="16">
        <v>0</v>
      </c>
      <c r="AG385" s="16">
        <v>0</v>
      </c>
      <c r="AH385" s="16">
        <v>0</v>
      </c>
      <c r="AI385" s="16">
        <v>0</v>
      </c>
      <c r="AJ385" s="16">
        <v>0</v>
      </c>
      <c r="AK385" s="16">
        <v>0</v>
      </c>
      <c r="AL385" s="16">
        <v>0</v>
      </c>
      <c r="AM385" s="16">
        <v>0</v>
      </c>
      <c r="AN385" s="16">
        <v>0</v>
      </c>
      <c r="AO385" s="16">
        <v>0</v>
      </c>
      <c r="AP385" s="16">
        <v>0</v>
      </c>
      <c r="AQ385" s="16">
        <v>1</v>
      </c>
      <c r="AR385" s="16">
        <v>0</v>
      </c>
      <c r="AS385" s="24" t="s">
        <v>762</v>
      </c>
      <c r="AT385" s="24" t="s">
        <v>762</v>
      </c>
      <c r="AU385" s="25" t="e">
        <f>#REF!+#REF!</f>
        <v>#REF!</v>
      </c>
      <c r="AV385" s="26" t="e">
        <f>SUM(#REF!)</f>
        <v>#REF!</v>
      </c>
      <c r="AW385" s="16">
        <v>0</v>
      </c>
      <c r="AX385" s="16">
        <v>0</v>
      </c>
      <c r="AY385" s="26" t="e">
        <f>SUM(#REF!)</f>
        <v>#REF!</v>
      </c>
      <c r="AZ385" s="16">
        <v>0</v>
      </c>
      <c r="BA385" s="16">
        <v>0</v>
      </c>
      <c r="BB385" s="16">
        <v>0</v>
      </c>
      <c r="BC385" s="16">
        <v>0</v>
      </c>
      <c r="BD385" s="16">
        <v>0</v>
      </c>
      <c r="BE385" s="16">
        <v>0</v>
      </c>
      <c r="BF385" s="16">
        <v>0</v>
      </c>
      <c r="BG385" s="16">
        <v>0</v>
      </c>
      <c r="BH385" s="16">
        <v>0</v>
      </c>
      <c r="BI385" s="16">
        <v>0</v>
      </c>
      <c r="BJ385" s="16">
        <v>0</v>
      </c>
      <c r="BK385" s="16">
        <v>0</v>
      </c>
      <c r="BL385" s="16">
        <v>0</v>
      </c>
      <c r="BM385" s="16">
        <v>0</v>
      </c>
      <c r="BN385" s="16">
        <v>0</v>
      </c>
      <c r="BO385" s="16">
        <v>0</v>
      </c>
      <c r="BP385" s="16">
        <v>0</v>
      </c>
      <c r="BQ385" s="16">
        <v>0</v>
      </c>
      <c r="BR385" s="16">
        <v>0</v>
      </c>
      <c r="BS385" s="16">
        <v>0</v>
      </c>
      <c r="BT385" s="16">
        <v>0</v>
      </c>
      <c r="BU385" s="16">
        <v>0</v>
      </c>
      <c r="BV385" s="16">
        <v>0</v>
      </c>
      <c r="BW385" s="16">
        <v>0</v>
      </c>
      <c r="BX385" s="16">
        <v>0</v>
      </c>
      <c r="BY385" s="16">
        <v>0</v>
      </c>
      <c r="BZ385" s="16">
        <v>0</v>
      </c>
      <c r="CA385" s="16">
        <v>0</v>
      </c>
      <c r="CB385" s="16">
        <v>0</v>
      </c>
      <c r="CC385" s="16">
        <v>0</v>
      </c>
      <c r="CD385" s="16">
        <v>0</v>
      </c>
      <c r="CE385" s="16">
        <v>0</v>
      </c>
      <c r="CF385" s="16">
        <v>0</v>
      </c>
      <c r="CG385" s="16">
        <v>0</v>
      </c>
      <c r="CH385" s="16">
        <v>0</v>
      </c>
      <c r="CI385" s="16">
        <v>0</v>
      </c>
      <c r="CJ385" s="16">
        <v>0</v>
      </c>
      <c r="CK385" s="16">
        <v>0</v>
      </c>
      <c r="CL385" s="25" t="e">
        <f>SUM(#REF!)</f>
        <v>#REF!</v>
      </c>
      <c r="CM385" s="16">
        <v>0</v>
      </c>
      <c r="CN385" s="16">
        <v>0</v>
      </c>
      <c r="CO385" s="16">
        <v>0</v>
      </c>
      <c r="CP385" s="25" t="e">
        <f>SUM(#REF!,#REF!,#REF!,#REF!,#REF!)</f>
        <v>#REF!</v>
      </c>
      <c r="CQ385" s="26" t="e">
        <f>SUM(#REF!)</f>
        <v>#REF!</v>
      </c>
      <c r="CR385" s="16">
        <v>0</v>
      </c>
      <c r="CS385" s="16">
        <v>0</v>
      </c>
      <c r="CT385" s="16">
        <v>0</v>
      </c>
      <c r="CU385" s="26" t="e">
        <f>SUM(#REF!)</f>
        <v>#REF!</v>
      </c>
      <c r="CV385" s="16">
        <v>0</v>
      </c>
      <c r="CW385" s="16">
        <v>0</v>
      </c>
      <c r="CX385" s="16">
        <v>0</v>
      </c>
      <c r="CY385" s="26" t="e">
        <f>SUM(#REF!)</f>
        <v>#REF!</v>
      </c>
      <c r="CZ385" s="16">
        <v>0</v>
      </c>
      <c r="DA385" s="16">
        <v>0</v>
      </c>
      <c r="DB385" s="16">
        <v>0</v>
      </c>
      <c r="DC385" s="26" t="e">
        <f>SUM(#REF!)</f>
        <v>#REF!</v>
      </c>
      <c r="DD385" s="16">
        <v>0</v>
      </c>
      <c r="DE385" s="16">
        <v>0</v>
      </c>
      <c r="DF385" s="16">
        <v>0</v>
      </c>
      <c r="DG385" s="16">
        <v>0</v>
      </c>
      <c r="DH385" s="16">
        <v>0</v>
      </c>
      <c r="DI385" s="16">
        <v>0</v>
      </c>
      <c r="DJ385" s="26" t="e">
        <f>SUM(#REF!)</f>
        <v>#REF!</v>
      </c>
      <c r="DK385" s="16">
        <v>0</v>
      </c>
      <c r="DL385" s="16">
        <v>0</v>
      </c>
      <c r="DM385" s="16">
        <v>0</v>
      </c>
      <c r="DN385" s="16">
        <v>0</v>
      </c>
      <c r="DO385" s="16">
        <v>0</v>
      </c>
      <c r="DP385" s="16">
        <v>0</v>
      </c>
      <c r="DQ385" s="16">
        <v>0</v>
      </c>
      <c r="DR385" s="16">
        <v>0</v>
      </c>
      <c r="DS385" s="16">
        <v>0</v>
      </c>
      <c r="DT385" s="16">
        <v>0</v>
      </c>
      <c r="DU385" s="16">
        <v>0</v>
      </c>
      <c r="DV385" s="16">
        <v>0</v>
      </c>
      <c r="DW385" s="16">
        <v>0</v>
      </c>
      <c r="DX385" s="16">
        <v>0</v>
      </c>
      <c r="DY385" s="16">
        <v>0</v>
      </c>
      <c r="DZ385" s="16">
        <v>0</v>
      </c>
      <c r="EA385" s="16">
        <v>0</v>
      </c>
      <c r="EB385" s="16">
        <v>0</v>
      </c>
      <c r="EC385" s="16">
        <v>0</v>
      </c>
      <c r="ED385" s="16">
        <v>0</v>
      </c>
      <c r="EE385" s="16">
        <v>0</v>
      </c>
      <c r="EF385" s="16">
        <v>0</v>
      </c>
      <c r="EG385" s="16">
        <v>0</v>
      </c>
      <c r="EH385" s="16">
        <v>0</v>
      </c>
      <c r="EI385" s="16">
        <v>0</v>
      </c>
      <c r="EJ385" s="16">
        <v>0</v>
      </c>
      <c r="EK385" s="16">
        <v>0</v>
      </c>
      <c r="EL385" s="16">
        <v>0</v>
      </c>
      <c r="EM385" s="16">
        <v>0</v>
      </c>
      <c r="EN385" s="16">
        <v>0</v>
      </c>
      <c r="EO385" s="16">
        <v>0</v>
      </c>
      <c r="EP385" s="16">
        <v>0</v>
      </c>
      <c r="EQ385" s="16">
        <v>1</v>
      </c>
      <c r="ER385" s="16">
        <v>0</v>
      </c>
      <c r="ES385" s="16">
        <v>0</v>
      </c>
      <c r="ET385" s="16">
        <v>0</v>
      </c>
      <c r="EU385" s="16">
        <v>0</v>
      </c>
      <c r="EV385" s="16">
        <v>0</v>
      </c>
      <c r="EW385" s="16">
        <v>0</v>
      </c>
      <c r="EX385" s="16">
        <v>0</v>
      </c>
      <c r="EY385" s="16">
        <v>0</v>
      </c>
      <c r="EZ385" s="16">
        <v>0</v>
      </c>
      <c r="FA385" s="16">
        <v>0</v>
      </c>
      <c r="FB385" s="16">
        <v>0</v>
      </c>
      <c r="FC385" s="16">
        <v>0</v>
      </c>
      <c r="FD385" s="25" t="e">
        <f>SUM(#REF!,#REF!,#REF!,#REF!,#REF!)</f>
        <v>#REF!</v>
      </c>
      <c r="FE385" s="26" t="e">
        <f>SUM(#REF!)</f>
        <v>#REF!</v>
      </c>
      <c r="FF385" s="16">
        <v>0</v>
      </c>
      <c r="FG385" s="16">
        <v>0</v>
      </c>
      <c r="FH385" s="16">
        <v>0</v>
      </c>
      <c r="FI385" s="16">
        <v>0</v>
      </c>
      <c r="FJ385" s="16">
        <v>0</v>
      </c>
      <c r="FK385" s="16">
        <v>0</v>
      </c>
      <c r="FL385" s="16">
        <v>0</v>
      </c>
      <c r="FM385" s="16">
        <v>0</v>
      </c>
      <c r="FN385" s="16">
        <v>0</v>
      </c>
      <c r="FO385" s="16">
        <v>0</v>
      </c>
      <c r="FP385" s="26" t="e">
        <f>SUM(#REF!)</f>
        <v>#REF!</v>
      </c>
      <c r="FQ385" s="16">
        <v>0</v>
      </c>
      <c r="FR385" s="16">
        <v>0</v>
      </c>
      <c r="FS385" s="16">
        <v>0</v>
      </c>
      <c r="FT385" s="26" t="e">
        <f>SUM(#REF!)</f>
        <v>#REF!</v>
      </c>
      <c r="FU385" s="16">
        <v>1</v>
      </c>
      <c r="FV385" s="16">
        <v>0</v>
      </c>
      <c r="FW385" s="16">
        <v>0</v>
      </c>
      <c r="FX385" s="16">
        <v>0</v>
      </c>
      <c r="FY385" s="16">
        <v>0</v>
      </c>
      <c r="FZ385" s="16">
        <v>0</v>
      </c>
      <c r="GA385" s="16">
        <v>0</v>
      </c>
      <c r="GB385" s="16">
        <v>0</v>
      </c>
      <c r="GC385" s="16">
        <v>0</v>
      </c>
      <c r="GD385" s="16">
        <v>0</v>
      </c>
      <c r="GE385" s="16">
        <v>0</v>
      </c>
      <c r="GF385" s="16">
        <v>0</v>
      </c>
      <c r="GG385" s="16">
        <v>0</v>
      </c>
      <c r="GH385" s="16">
        <v>1</v>
      </c>
      <c r="GI385" s="26" t="e">
        <f>SUM(#REF!)</f>
        <v>#REF!</v>
      </c>
      <c r="GJ385" s="16">
        <v>0</v>
      </c>
      <c r="GK385" s="16">
        <v>0</v>
      </c>
      <c r="GL385" s="16">
        <v>0</v>
      </c>
      <c r="GM385" s="16">
        <v>0</v>
      </c>
      <c r="GN385" s="16">
        <v>0</v>
      </c>
      <c r="GO385" s="26" t="e">
        <f>SUM(#REF!)</f>
        <v>#REF!</v>
      </c>
      <c r="GP385" s="16">
        <v>0</v>
      </c>
      <c r="GQ385" s="16">
        <v>0</v>
      </c>
      <c r="GR385" s="16">
        <v>0</v>
      </c>
      <c r="GS385" s="16">
        <v>0</v>
      </c>
      <c r="GT385" s="16">
        <v>0</v>
      </c>
      <c r="GU385" s="16">
        <v>0</v>
      </c>
      <c r="GV385" s="16">
        <v>0</v>
      </c>
      <c r="GW385" s="16">
        <v>0</v>
      </c>
      <c r="GX385" s="16">
        <v>0</v>
      </c>
      <c r="GY385" s="16">
        <v>0</v>
      </c>
      <c r="GZ385" s="16">
        <v>0</v>
      </c>
      <c r="HA385" s="16">
        <v>0</v>
      </c>
      <c r="HB385" s="16">
        <v>0</v>
      </c>
      <c r="HC385" s="16">
        <v>0</v>
      </c>
      <c r="HD385" s="16">
        <v>0</v>
      </c>
      <c r="HE385" s="16">
        <v>0</v>
      </c>
      <c r="HF385" s="16">
        <v>0</v>
      </c>
      <c r="HG385" s="16">
        <v>0</v>
      </c>
      <c r="HH385" s="16">
        <v>0</v>
      </c>
      <c r="HI385" s="16">
        <v>0</v>
      </c>
      <c r="HJ385" s="16">
        <v>0</v>
      </c>
      <c r="HK385" s="16">
        <v>0</v>
      </c>
      <c r="HL385" s="25" t="e">
        <f>SUM(#REF!)</f>
        <v>#REF!</v>
      </c>
      <c r="HM385" s="16">
        <v>0</v>
      </c>
      <c r="HN385" s="16">
        <v>0</v>
      </c>
      <c r="HO385" s="16">
        <v>0</v>
      </c>
      <c r="HP385" s="25" t="e">
        <f>SUM(#REF!)</f>
        <v>#REF!</v>
      </c>
      <c r="HQ385" s="16">
        <v>0</v>
      </c>
      <c r="HR385" s="16">
        <v>0</v>
      </c>
      <c r="HS385" s="16">
        <v>0</v>
      </c>
      <c r="HT385" s="16">
        <v>0</v>
      </c>
      <c r="HU385" s="16">
        <v>0</v>
      </c>
      <c r="HV385" s="16">
        <v>0</v>
      </c>
      <c r="HW385" s="25" t="e">
        <f>SUM(#REF!+#REF!+#REF!+#REF!+#REF!+#REF!+#REF!+#REF!)</f>
        <v>#REF!</v>
      </c>
      <c r="HX385" s="26" t="e">
        <f>SUM(#REF!)</f>
        <v>#REF!</v>
      </c>
      <c r="HY385" s="16">
        <v>0</v>
      </c>
      <c r="HZ385" s="16">
        <v>0</v>
      </c>
      <c r="IA385" s="16">
        <v>0</v>
      </c>
      <c r="IB385" s="26" t="e">
        <f>SUM(#REF!)</f>
        <v>#REF!</v>
      </c>
      <c r="IC385" s="16">
        <v>0</v>
      </c>
      <c r="ID385" s="16">
        <v>0</v>
      </c>
      <c r="IE385" s="16">
        <v>1</v>
      </c>
      <c r="IF385" s="16">
        <v>0</v>
      </c>
      <c r="IG385" s="16">
        <v>0</v>
      </c>
      <c r="IH385" s="16">
        <v>0</v>
      </c>
      <c r="II385" s="26" t="e">
        <f>SUM(#REF!)</f>
        <v>#REF!</v>
      </c>
      <c r="IJ385" s="16">
        <v>0</v>
      </c>
      <c r="IK385" s="16">
        <v>0</v>
      </c>
      <c r="IL385" s="16">
        <v>0</v>
      </c>
      <c r="IM385" s="16">
        <v>0</v>
      </c>
      <c r="IN385" s="16">
        <v>0</v>
      </c>
      <c r="IO385" s="26" t="e">
        <f>SUM(#REF!)</f>
        <v>#REF!</v>
      </c>
      <c r="IP385" s="16">
        <v>0</v>
      </c>
      <c r="IQ385" s="16">
        <v>0</v>
      </c>
      <c r="IR385" s="16">
        <v>0</v>
      </c>
      <c r="IS385" s="16">
        <v>0</v>
      </c>
      <c r="IT385" s="16">
        <v>0</v>
      </c>
      <c r="IU385" s="16">
        <v>1</v>
      </c>
      <c r="IV385" s="16">
        <v>0</v>
      </c>
      <c r="IW385" s="26" t="e">
        <f>SUM(#REF!)</f>
        <v>#REF!</v>
      </c>
      <c r="IX385" s="16">
        <v>0</v>
      </c>
      <c r="IY385" s="16">
        <v>0</v>
      </c>
      <c r="IZ385" s="16">
        <v>0</v>
      </c>
      <c r="JA385" s="16">
        <v>0</v>
      </c>
      <c r="JB385" s="16">
        <v>0</v>
      </c>
      <c r="JC385" s="16">
        <v>0</v>
      </c>
      <c r="JD385" s="16">
        <v>0</v>
      </c>
      <c r="JE385" s="16">
        <v>0</v>
      </c>
      <c r="JF385" s="26" t="e">
        <f>SUM(#REF!)</f>
        <v>#REF!</v>
      </c>
      <c r="JG385" s="16">
        <v>0</v>
      </c>
      <c r="JH385" s="16">
        <v>0</v>
      </c>
      <c r="JI385" s="16">
        <v>0</v>
      </c>
      <c r="JJ385" s="16">
        <v>0</v>
      </c>
      <c r="JK385" s="16">
        <v>0</v>
      </c>
      <c r="JL385" s="16">
        <v>0</v>
      </c>
      <c r="JM385" s="16">
        <v>0</v>
      </c>
      <c r="JN385" s="26" t="e">
        <f>SUM(#REF!)</f>
        <v>#REF!</v>
      </c>
      <c r="JO385" s="16">
        <v>0</v>
      </c>
      <c r="JP385" s="16">
        <v>0</v>
      </c>
      <c r="JQ385" s="16">
        <v>0</v>
      </c>
      <c r="JR385" s="16">
        <v>0</v>
      </c>
      <c r="JS385" s="16">
        <v>0</v>
      </c>
      <c r="JT385" s="16">
        <v>0</v>
      </c>
      <c r="JU385" s="26" t="e">
        <f>SUM(#REF!)</f>
        <v>#REF!</v>
      </c>
      <c r="JV385" s="16">
        <v>0</v>
      </c>
      <c r="JW385" s="16">
        <v>0</v>
      </c>
      <c r="JX385" s="16">
        <v>0</v>
      </c>
      <c r="JY385" s="16">
        <v>0</v>
      </c>
      <c r="JZ385" s="16">
        <v>0</v>
      </c>
      <c r="KA385" s="16">
        <v>0</v>
      </c>
      <c r="KB385" s="16">
        <v>0</v>
      </c>
      <c r="KC385" s="16">
        <v>0</v>
      </c>
      <c r="KD385" s="16">
        <v>0</v>
      </c>
      <c r="KE385" s="16">
        <v>0</v>
      </c>
      <c r="KF385" s="16">
        <v>0</v>
      </c>
      <c r="KG385" s="16">
        <v>0</v>
      </c>
      <c r="KH385" s="16">
        <v>0</v>
      </c>
      <c r="KI385" s="16">
        <v>0</v>
      </c>
      <c r="KJ385" s="16">
        <v>0</v>
      </c>
      <c r="KK385" s="16">
        <v>0</v>
      </c>
      <c r="KL385" s="16">
        <v>0</v>
      </c>
      <c r="KM385" s="16">
        <v>0</v>
      </c>
      <c r="KN385" s="16">
        <v>0</v>
      </c>
      <c r="KO385" s="25" t="e">
        <f>SUM(#REF!)</f>
        <v>#REF!</v>
      </c>
      <c r="KP385" s="16">
        <v>0</v>
      </c>
      <c r="KQ385" s="16">
        <v>0</v>
      </c>
      <c r="KR385" s="16">
        <v>0</v>
      </c>
      <c r="KS385" s="16">
        <v>0</v>
      </c>
      <c r="KT385" s="16">
        <v>0</v>
      </c>
      <c r="KU385" s="16">
        <v>0</v>
      </c>
      <c r="KV385" s="16" t="e">
        <f>SUM(#REF!+#REF!+#REF!+#REF!+#REF!+#REF!+#REF!+#REF!)</f>
        <v>#REF!</v>
      </c>
      <c r="KW385" s="27">
        <v>0</v>
      </c>
      <c r="KX385" s="27">
        <v>125.54707941715887</v>
      </c>
      <c r="KY385" s="27">
        <v>0</v>
      </c>
      <c r="KZ385" s="27">
        <v>2.1760506848039718</v>
      </c>
      <c r="LA385" s="27">
        <v>0</v>
      </c>
      <c r="LB385" s="27">
        <v>0</v>
      </c>
      <c r="LC385" s="27">
        <v>139358.43475723671</v>
      </c>
      <c r="LD385" s="27">
        <v>139358.56284699729</v>
      </c>
      <c r="LE385" s="27">
        <v>139358.56284699729</v>
      </c>
      <c r="LF385" s="27">
        <v>139359.59353020351</v>
      </c>
      <c r="LG385" s="27">
        <v>0</v>
      </c>
      <c r="LH385" s="27">
        <v>0</v>
      </c>
      <c r="LI385" s="27">
        <v>0</v>
      </c>
      <c r="LJ385" s="27">
        <v>0</v>
      </c>
      <c r="LK385" s="27">
        <v>0</v>
      </c>
      <c r="LL385" s="27">
        <v>0</v>
      </c>
      <c r="LM385" s="27">
        <v>1552.8692411040877</v>
      </c>
      <c r="LN385" s="27">
        <v>1553.0191388359272</v>
      </c>
      <c r="LO385" s="27">
        <v>282.4267615364729</v>
      </c>
      <c r="LP385" s="27">
        <v>22.402879883714768</v>
      </c>
      <c r="LQ385" s="27">
        <v>1552.039704362162</v>
      </c>
      <c r="LR385" s="27">
        <v>232.27670184837629</v>
      </c>
      <c r="LS385" s="27">
        <v>1550.8142888008467</v>
      </c>
      <c r="LT385" s="27">
        <v>94.136224582849579</v>
      </c>
      <c r="LU385" s="27">
        <v>128.3914802798694</v>
      </c>
      <c r="LV385" s="27">
        <v>128.0514042104586</v>
      </c>
      <c r="LW385" s="27">
        <v>293.85221424189444</v>
      </c>
      <c r="LX385" s="27">
        <v>21.335507972914115</v>
      </c>
      <c r="LY385" s="27">
        <v>265.60338695753114</v>
      </c>
      <c r="LZ385" s="27">
        <v>58.717962606962089</v>
      </c>
      <c r="MA385" s="27">
        <v>0.1713208565439901</v>
      </c>
      <c r="MB385" s="27">
        <v>57.924216594333153</v>
      </c>
      <c r="MC385" s="27">
        <v>0</v>
      </c>
      <c r="MD385" s="27">
        <v>295.5747232656642</v>
      </c>
      <c r="ME385" s="27">
        <v>0</v>
      </c>
      <c r="MF385" s="27">
        <v>12.685568597470679</v>
      </c>
      <c r="MG385" s="27">
        <v>33331.710499566419</v>
      </c>
      <c r="MH385" s="27">
        <v>33331.710499566419</v>
      </c>
      <c r="MI385" s="27">
        <v>3602.9534278907727</v>
      </c>
      <c r="MJ385" s="27">
        <v>1198.0702254517689</v>
      </c>
      <c r="MK385" s="27">
        <v>0</v>
      </c>
      <c r="ML385" s="27">
        <v>1197.0954091366227</v>
      </c>
      <c r="MM385" s="27">
        <v>1197.0954091366227</v>
      </c>
      <c r="MN385" s="27">
        <v>0</v>
      </c>
      <c r="MO385" s="27">
        <v>0</v>
      </c>
      <c r="MP385" s="27">
        <v>0</v>
      </c>
      <c r="MQ385" s="27">
        <v>0</v>
      </c>
      <c r="MR385" s="27">
        <v>0</v>
      </c>
      <c r="MS385" s="27">
        <v>0</v>
      </c>
      <c r="MT385" s="27">
        <v>0</v>
      </c>
      <c r="MU385" s="27">
        <v>0</v>
      </c>
      <c r="MV385" s="27">
        <v>82.171730140851594</v>
      </c>
      <c r="MW385" s="27">
        <v>55574.817104081652</v>
      </c>
      <c r="MX385" s="27">
        <v>35.522555391365053</v>
      </c>
      <c r="MY385" s="27">
        <v>15803.591381605213</v>
      </c>
      <c r="MZ385" s="27">
        <v>55574.817104081652</v>
      </c>
      <c r="NA385" s="27">
        <v>0</v>
      </c>
      <c r="NB385" s="27">
        <v>0</v>
      </c>
      <c r="NC385" s="27">
        <v>0</v>
      </c>
      <c r="ND385" s="27">
        <v>79.546306965988762</v>
      </c>
      <c r="NE385" s="27">
        <v>2.0829178193221769</v>
      </c>
      <c r="NF385" s="27">
        <v>1846.6488476299178</v>
      </c>
      <c r="NG385" s="27">
        <v>41.673557825230858</v>
      </c>
      <c r="NH385" s="27">
        <v>0</v>
      </c>
      <c r="NI385" s="27">
        <v>1879.6509788139088</v>
      </c>
      <c r="NJ385" s="27">
        <v>0</v>
      </c>
      <c r="NK385" s="27">
        <v>7.1532711363579002</v>
      </c>
      <c r="NL385" s="27">
        <v>0</v>
      </c>
      <c r="NM385" s="27">
        <v>12.995434212582628</v>
      </c>
      <c r="NN385" s="27">
        <v>576.40796351423785</v>
      </c>
      <c r="NO385" s="27">
        <v>0</v>
      </c>
      <c r="NP385" s="27">
        <v>0</v>
      </c>
      <c r="NQ385" s="27">
        <v>231.89833354708352</v>
      </c>
      <c r="NR385" s="27">
        <v>262.29094854701026</v>
      </c>
      <c r="NS385" s="27">
        <v>4224.7697567311188</v>
      </c>
      <c r="NT385" s="27">
        <v>56171.201489971907</v>
      </c>
      <c r="NU385" s="27">
        <v>550.28143667964139</v>
      </c>
      <c r="NV385" s="27">
        <v>1356.3570989869268</v>
      </c>
      <c r="NW385" s="27">
        <v>65978.889306554309</v>
      </c>
      <c r="NX385" s="27">
        <v>65979.420587218745</v>
      </c>
      <c r="NY385" s="27">
        <v>59.625366634490284</v>
      </c>
      <c r="NZ385" s="27">
        <v>0</v>
      </c>
      <c r="OA385" s="27">
        <v>121.45025959343079</v>
      </c>
      <c r="OB385" s="27">
        <v>0</v>
      </c>
      <c r="OC385" s="27">
        <v>59.763590687598601</v>
      </c>
      <c r="OD385" s="27">
        <v>27.758468636561467</v>
      </c>
      <c r="OE385" s="27">
        <v>0</v>
      </c>
      <c r="OF385" s="27">
        <v>2.9930157727114226</v>
      </c>
      <c r="OG385" s="27">
        <v>0</v>
      </c>
      <c r="OH385" s="27">
        <v>0</v>
      </c>
      <c r="OI385" s="27">
        <v>0</v>
      </c>
      <c r="OJ385" s="27">
        <v>16.054579451073479</v>
      </c>
      <c r="OK385" s="27">
        <v>127.21064277744526</v>
      </c>
      <c r="OL385" s="27">
        <v>102.9281723358252</v>
      </c>
      <c r="OM385" s="27">
        <v>0</v>
      </c>
      <c r="ON385" s="27">
        <v>129.73222152447406</v>
      </c>
      <c r="OO385" s="27">
        <v>86.812658847418561</v>
      </c>
      <c r="OP385" s="27">
        <v>145.94529361370559</v>
      </c>
      <c r="OQ385" s="27">
        <v>135.57348662541176</v>
      </c>
      <c r="OR385" s="27">
        <v>23715.569663174923</v>
      </c>
      <c r="OS385" s="27">
        <v>1.1868026239735863</v>
      </c>
      <c r="OT385" s="27">
        <v>23715.387630756024</v>
      </c>
      <c r="OU385" s="27">
        <v>159.92548601068353</v>
      </c>
      <c r="OV385" s="27">
        <v>177.13216775499669</v>
      </c>
      <c r="OW385" s="27">
        <v>2735.0585170406366</v>
      </c>
      <c r="OX385" s="27">
        <v>2735.2230389414362</v>
      </c>
      <c r="OY385" s="27">
        <v>2734.9527483800443</v>
      </c>
      <c r="OZ385" s="27">
        <v>13545.747142538406</v>
      </c>
      <c r="PA385" s="27">
        <v>13560.04957978124</v>
      </c>
      <c r="PB385" s="27">
        <v>0</v>
      </c>
      <c r="PC385" s="27">
        <v>56.243463421409636</v>
      </c>
      <c r="PD385" s="27">
        <v>0</v>
      </c>
      <c r="PE385" s="27">
        <v>40.793285479588874</v>
      </c>
      <c r="PF385" s="27">
        <v>48.720483031169458</v>
      </c>
      <c r="PG385" s="27">
        <v>74.799673739921786</v>
      </c>
      <c r="PH385" s="27">
        <v>79.492171884400179</v>
      </c>
      <c r="PI385" s="27">
        <v>74.348697722564694</v>
      </c>
      <c r="PJ385" s="27">
        <v>44466.858442117431</v>
      </c>
      <c r="PK385" s="27">
        <v>219.14907284532671</v>
      </c>
      <c r="PL385" s="27">
        <v>5.4432696255144801</v>
      </c>
      <c r="PM385" s="27">
        <v>86.967046455693151</v>
      </c>
      <c r="PN385" s="27">
        <v>0</v>
      </c>
      <c r="PO385" s="27">
        <v>0</v>
      </c>
      <c r="PP385" s="27">
        <v>3177.2080787372952</v>
      </c>
      <c r="PQ385" s="27">
        <v>23.369293715818209</v>
      </c>
      <c r="PR385" s="27">
        <v>5.5302449461710319</v>
      </c>
      <c r="PS385" s="27">
        <v>0</v>
      </c>
      <c r="PT385" s="27">
        <v>10.338646043766225</v>
      </c>
      <c r="PU385" s="27">
        <v>20.09720005212105</v>
      </c>
      <c r="PV385" s="27">
        <v>20.021192858184463</v>
      </c>
      <c r="PW385" s="27">
        <v>19.97366430906462</v>
      </c>
      <c r="PX385" s="27">
        <v>19.97366430906462</v>
      </c>
      <c r="PY385" s="27">
        <v>0</v>
      </c>
      <c r="PZ385" s="27">
        <v>0</v>
      </c>
      <c r="QA385" s="27">
        <v>0</v>
      </c>
      <c r="QB385" s="27">
        <v>0</v>
      </c>
      <c r="QC385" s="27">
        <v>8.992581088531415E-2</v>
      </c>
      <c r="QD385" s="27">
        <v>0</v>
      </c>
      <c r="QE385" s="27">
        <v>0</v>
      </c>
      <c r="QF385" s="27">
        <v>0</v>
      </c>
      <c r="QG385" s="27">
        <v>0</v>
      </c>
      <c r="QH385" s="27">
        <v>0</v>
      </c>
      <c r="QI385" s="27">
        <v>0</v>
      </c>
      <c r="QJ385" s="27">
        <v>0</v>
      </c>
      <c r="QK385" s="27">
        <v>0</v>
      </c>
      <c r="QL385" s="27">
        <v>0</v>
      </c>
      <c r="QM385" s="27">
        <v>8.8450565770933104E-2</v>
      </c>
      <c r="QN385" s="27">
        <v>0</v>
      </c>
      <c r="QO385" s="27">
        <v>0</v>
      </c>
      <c r="QP385" s="27">
        <v>0</v>
      </c>
      <c r="QQ385" s="27">
        <v>0</v>
      </c>
      <c r="QR385" s="27">
        <v>8.5307652266382192E-2</v>
      </c>
      <c r="QS385" s="27">
        <v>1.1075242343485874</v>
      </c>
      <c r="QT385" s="27">
        <v>3.8335847824489706</v>
      </c>
      <c r="QU385" s="27">
        <v>5.1864486934283187</v>
      </c>
      <c r="QV385" s="27">
        <v>0</v>
      </c>
      <c r="QW385" s="27">
        <v>0</v>
      </c>
      <c r="QX385" s="27">
        <v>9.4205945949777075</v>
      </c>
      <c r="QY385" s="27">
        <v>0</v>
      </c>
      <c r="QZ385" s="27">
        <v>9.5596524822811038</v>
      </c>
      <c r="RA385" s="27">
        <v>9.5549060414783114</v>
      </c>
      <c r="RB385" s="27">
        <v>9.5684398118754608</v>
      </c>
      <c r="RC385" s="27">
        <v>0</v>
      </c>
      <c r="RD385" s="27">
        <v>0</v>
      </c>
      <c r="RE385" s="27">
        <v>9.4864674963894183E-2</v>
      </c>
      <c r="RF385" s="27">
        <v>0</v>
      </c>
      <c r="RG385" s="27">
        <v>0.41807163719720231</v>
      </c>
      <c r="RH385" s="27">
        <v>0</v>
      </c>
      <c r="RI385" s="27">
        <v>0</v>
      </c>
      <c r="RJ385" s="27">
        <v>0</v>
      </c>
      <c r="RK385" s="27">
        <v>0.57098400035739416</v>
      </c>
      <c r="RL385" s="27">
        <v>0</v>
      </c>
      <c r="RM385" s="27">
        <v>0</v>
      </c>
      <c r="RN385" s="27">
        <v>0</v>
      </c>
      <c r="RO385" s="27">
        <v>22.33149084839711</v>
      </c>
      <c r="RP385" s="27">
        <v>22.330721155293954</v>
      </c>
      <c r="RQ385" s="27">
        <v>0</v>
      </c>
      <c r="RR385" s="27">
        <v>32.075356546700057</v>
      </c>
      <c r="RS385" s="27">
        <v>0.54192808571328055</v>
      </c>
      <c r="RT385" s="27">
        <v>0</v>
      </c>
      <c r="RU385" s="27">
        <v>0</v>
      </c>
      <c r="RV385" s="27">
        <v>0</v>
      </c>
      <c r="RW385" s="27">
        <v>0</v>
      </c>
      <c r="RX385" s="27">
        <v>9.3759523949946981</v>
      </c>
      <c r="RY385" s="27">
        <v>73.29845148330925</v>
      </c>
      <c r="RZ385" s="27">
        <v>0</v>
      </c>
      <c r="SA385" s="27">
        <v>9.3759523949946981</v>
      </c>
      <c r="SB385" s="27">
        <v>9.3759523949946981</v>
      </c>
      <c r="SC385" s="27">
        <v>37.747353306035528</v>
      </c>
      <c r="SD385" s="27">
        <v>97.491124396227875</v>
      </c>
      <c r="SE385" s="27">
        <v>22.44944631645566</v>
      </c>
      <c r="SF385" s="27">
        <v>560.75400932335674</v>
      </c>
      <c r="SG385" s="27">
        <v>55.626746822506433</v>
      </c>
      <c r="SH385" s="27">
        <v>55.307965595616267</v>
      </c>
      <c r="SI385" s="27">
        <v>37.496818200958465</v>
      </c>
      <c r="SJ385" s="27">
        <v>55.378905643290409</v>
      </c>
      <c r="SK385" s="27">
        <v>0</v>
      </c>
      <c r="SL385" s="27">
        <v>0</v>
      </c>
      <c r="SM385" s="27">
        <v>0</v>
      </c>
      <c r="SN385" s="27">
        <v>0</v>
      </c>
      <c r="SO385" s="27">
        <v>0</v>
      </c>
      <c r="SP385" s="27">
        <v>0</v>
      </c>
      <c r="SQ385" s="27">
        <v>0</v>
      </c>
      <c r="SR385" s="27">
        <v>0</v>
      </c>
      <c r="SS385" s="27">
        <v>0</v>
      </c>
      <c r="ST385" s="27">
        <v>0</v>
      </c>
      <c r="SU385" s="27">
        <v>0.86468606030308148</v>
      </c>
      <c r="SV385" s="27">
        <v>78.7750103355352</v>
      </c>
      <c r="SW385" s="27">
        <v>0.31499690246631801</v>
      </c>
      <c r="SX385" s="27">
        <v>16.335004304989738</v>
      </c>
      <c r="SY385" s="27">
        <v>0</v>
      </c>
      <c r="SZ385" s="27">
        <v>37.755563365802516</v>
      </c>
      <c r="TA385" s="27">
        <v>11.647637447865719</v>
      </c>
      <c r="TB385" s="27">
        <v>18.233452343922352</v>
      </c>
      <c r="TC385" s="27">
        <v>17.142284088015817</v>
      </c>
      <c r="TD385" s="27">
        <v>368.76952274441516</v>
      </c>
      <c r="TE385" s="27">
        <v>172.68520171042485</v>
      </c>
      <c r="TF385" s="27">
        <v>25.319567757029951</v>
      </c>
      <c r="TG385" s="27">
        <v>0</v>
      </c>
      <c r="TH385" s="27">
        <v>98.053256925898992</v>
      </c>
      <c r="TI385" s="27">
        <v>54.066771325686368</v>
      </c>
      <c r="TJ385" s="27">
        <v>3.2477200487639064</v>
      </c>
      <c r="TK385" s="27">
        <v>1.8272514268907487</v>
      </c>
      <c r="TL385" s="27">
        <v>1670.0849058083256</v>
      </c>
      <c r="TM385" s="27">
        <v>223.72887509128481</v>
      </c>
      <c r="TN385" s="27">
        <v>0</v>
      </c>
      <c r="TO385" s="27">
        <v>930.6575465730873</v>
      </c>
      <c r="TP385" s="27">
        <v>54.336292193974593</v>
      </c>
      <c r="TQ385" s="27">
        <v>0</v>
      </c>
      <c r="TR385" s="27">
        <v>0</v>
      </c>
      <c r="TS385" s="27">
        <v>190.86227403454109</v>
      </c>
      <c r="TT385" s="27">
        <v>190.87016338884843</v>
      </c>
      <c r="TU385" s="27">
        <v>190.79216782106198</v>
      </c>
      <c r="TV385" s="27">
        <v>28.410270412750172</v>
      </c>
      <c r="TW385" s="27">
        <v>83.032952582190475</v>
      </c>
      <c r="TX385" s="27">
        <v>14.895036791169977</v>
      </c>
      <c r="TY385" s="27">
        <v>14.605696325475504</v>
      </c>
      <c r="TZ385" s="27">
        <v>14.571637405660882</v>
      </c>
      <c r="UA385" s="27">
        <v>14.671697509071075</v>
      </c>
      <c r="UB385" s="27">
        <v>14.679522722286487</v>
      </c>
      <c r="UC385" s="27">
        <v>0</v>
      </c>
      <c r="UD385" s="27">
        <v>17.879970786298269</v>
      </c>
      <c r="UE385" s="27">
        <v>28.310723438075414</v>
      </c>
      <c r="UF385" s="27">
        <v>0</v>
      </c>
      <c r="UG385" s="27">
        <v>9.5826791342838349E-2</v>
      </c>
      <c r="UH385" s="27">
        <v>2.9451023770400035</v>
      </c>
      <c r="UI385" s="27">
        <v>0</v>
      </c>
      <c r="UJ385" s="27">
        <v>254.75308742344239</v>
      </c>
      <c r="UK385" s="27">
        <v>198.06223988582374</v>
      </c>
      <c r="UL385" s="27">
        <v>198.16127373176306</v>
      </c>
      <c r="UM385" s="27">
        <v>198.1574894073392</v>
      </c>
      <c r="UN385" s="27">
        <v>0</v>
      </c>
      <c r="UO385" s="27">
        <v>198.13119155964804</v>
      </c>
      <c r="UP385" s="27">
        <v>253.90199927462837</v>
      </c>
      <c r="UQ385" s="27">
        <v>545.07536081208264</v>
      </c>
      <c r="UR385" s="27">
        <v>0</v>
      </c>
      <c r="US385" s="27">
        <v>380.40272844659671</v>
      </c>
      <c r="UT385" s="27">
        <v>80.311766757076754</v>
      </c>
      <c r="UU385" s="27">
        <v>659.78490477244679</v>
      </c>
      <c r="UV385" s="27">
        <v>20.391415240802175</v>
      </c>
      <c r="UW385" s="27">
        <v>18.765117854926899</v>
      </c>
      <c r="UX385" s="27">
        <v>82.314251647119178</v>
      </c>
      <c r="UY385" s="27">
        <v>221.08074596987888</v>
      </c>
      <c r="UZ385" s="27">
        <v>3094.9880503542208</v>
      </c>
      <c r="VA385" s="27">
        <v>109.91499733862575</v>
      </c>
      <c r="VB385" s="27">
        <v>0</v>
      </c>
      <c r="VC385" s="27">
        <v>681.66901150463491</v>
      </c>
      <c r="VD385" s="27">
        <v>3.0746673827378168</v>
      </c>
      <c r="VE385" s="27">
        <v>109.87907832714515</v>
      </c>
      <c r="VF385" s="27">
        <v>0</v>
      </c>
      <c r="VG385" s="27">
        <v>0</v>
      </c>
      <c r="VH385" s="27">
        <v>0</v>
      </c>
      <c r="VI385" s="27">
        <v>0</v>
      </c>
      <c r="VJ385" s="27">
        <v>104.95624952154755</v>
      </c>
      <c r="VK385" s="27">
        <v>104.91013207645014</v>
      </c>
      <c r="VL385" s="27">
        <v>104.79570436844773</v>
      </c>
      <c r="VM385" s="27">
        <v>159.57938067863137</v>
      </c>
      <c r="VN385" s="27">
        <v>0.14835834563318948</v>
      </c>
      <c r="VO385" s="27">
        <v>5.1118526035141807</v>
      </c>
      <c r="VP385" s="27">
        <v>105.15168742865707</v>
      </c>
      <c r="VQ385" s="27">
        <v>300.97861026073389</v>
      </c>
      <c r="VR385" s="27">
        <v>7.3267727900274968</v>
      </c>
      <c r="VS385" s="27">
        <v>103.60543812550993</v>
      </c>
      <c r="VT385" s="27">
        <v>59.905919770590401</v>
      </c>
      <c r="VU385" s="27">
        <v>55.531561442082889</v>
      </c>
      <c r="VV385" s="27">
        <v>55.531561442082889</v>
      </c>
      <c r="VW385" s="27">
        <v>105.13141884360731</v>
      </c>
      <c r="VX385" s="27">
        <v>0.18023646832220597</v>
      </c>
      <c r="VY385" s="27">
        <v>0</v>
      </c>
      <c r="VZ385" s="27">
        <v>0</v>
      </c>
      <c r="WA385" s="27">
        <v>0</v>
      </c>
      <c r="WB385" s="27">
        <v>0</v>
      </c>
      <c r="WC385" s="27">
        <v>20.899348547792762</v>
      </c>
      <c r="WD385" s="27">
        <v>42.053850359281519</v>
      </c>
      <c r="WE385" s="27">
        <v>0</v>
      </c>
      <c r="WF385" s="27">
        <v>0</v>
      </c>
      <c r="WG385" s="27">
        <v>0</v>
      </c>
      <c r="WH385" s="27">
        <v>0</v>
      </c>
      <c r="WI385" s="27">
        <v>0</v>
      </c>
      <c r="WJ385" s="27">
        <v>226.4461483097908</v>
      </c>
      <c r="WK385" s="27">
        <v>719.06775797603291</v>
      </c>
      <c r="WL385" s="27">
        <v>1.1586446846164871</v>
      </c>
      <c r="WM385" s="27">
        <v>783.09474290310084</v>
      </c>
      <c r="WN385" s="27">
        <v>5181.2097131806004</v>
      </c>
      <c r="WO385" s="27">
        <v>5.7522372653394145</v>
      </c>
      <c r="WP385" s="27">
        <v>5.751659995512048</v>
      </c>
      <c r="WQ385" s="27">
        <v>283.36495328812731</v>
      </c>
      <c r="WR385" s="27">
        <v>1337.8330233554714</v>
      </c>
      <c r="WS385" s="27">
        <v>0</v>
      </c>
      <c r="WT385" s="27">
        <v>10.437936454073261</v>
      </c>
      <c r="WU385" s="27">
        <v>0</v>
      </c>
      <c r="WV385" s="27">
        <v>26.135057599823021</v>
      </c>
      <c r="WW385" s="27">
        <v>26.222161202663436</v>
      </c>
      <c r="WX385" s="27">
        <v>0</v>
      </c>
      <c r="WY385" s="27">
        <v>373.5981924270601</v>
      </c>
      <c r="WZ385" s="27">
        <v>712.49727280094748</v>
      </c>
      <c r="XA385" s="27">
        <v>654.55721335690771</v>
      </c>
      <c r="XB385" s="27">
        <v>162.53615673440254</v>
      </c>
      <c r="XC385" s="27">
        <v>35.867185478302851</v>
      </c>
      <c r="XD385" s="27">
        <v>78.385481484246668</v>
      </c>
      <c r="XE385" s="27">
        <v>137.82394097685409</v>
      </c>
      <c r="XF385" s="27">
        <v>712.02192316865717</v>
      </c>
      <c r="XG385" s="27">
        <v>0</v>
      </c>
      <c r="XH385" s="27">
        <v>40.857939700253922</v>
      </c>
      <c r="XI385" s="27">
        <v>0</v>
      </c>
      <c r="XJ385" s="27">
        <v>0.19152530050181743</v>
      </c>
      <c r="XK385" s="27">
        <v>40.899374845640452</v>
      </c>
      <c r="XL385" s="27">
        <v>40.899374845640452</v>
      </c>
      <c r="XM385" s="27">
        <v>0</v>
      </c>
      <c r="XN385" s="27">
        <v>40.941836248497857</v>
      </c>
      <c r="XO385" s="27">
        <v>40.941836248497857</v>
      </c>
      <c r="XP385" s="27">
        <v>0</v>
      </c>
      <c r="XQ385" s="27">
        <v>40.91175407638287</v>
      </c>
      <c r="XR385" s="27">
        <v>40.91175407638287</v>
      </c>
      <c r="XS385" s="27">
        <v>40.934652446201738</v>
      </c>
      <c r="XT385" s="27">
        <v>10.137243015107247</v>
      </c>
      <c r="XU385" s="27">
        <v>10.139552094416715</v>
      </c>
      <c r="XV385" s="27">
        <v>9.4084719286030118</v>
      </c>
      <c r="XW385" s="27">
        <v>691.2973590963727</v>
      </c>
      <c r="XX385" s="27">
        <v>0</v>
      </c>
      <c r="XY385" s="27">
        <v>359.30499150146568</v>
      </c>
      <c r="XZ385" s="27">
        <v>37.342815439235473</v>
      </c>
      <c r="YA385" s="27">
        <v>690.99294547407476</v>
      </c>
      <c r="YB385" s="27">
        <v>17.478896538462415</v>
      </c>
      <c r="YC385" s="27">
        <v>17.458627953412655</v>
      </c>
      <c r="YD385" s="27">
        <v>90.190906018259227</v>
      </c>
      <c r="YE385" s="27">
        <v>0</v>
      </c>
      <c r="YF385" s="27">
        <v>63.935840435435914</v>
      </c>
      <c r="YG385" s="27">
        <v>63.409819340521175</v>
      </c>
      <c r="YH385" s="27">
        <v>0</v>
      </c>
      <c r="YI385" s="27">
        <v>0</v>
      </c>
      <c r="YJ385" s="27">
        <v>11.585805435245575</v>
      </c>
      <c r="YK385" s="27">
        <v>19.160547686672945</v>
      </c>
      <c r="YL385" s="27">
        <v>35.797913099018871</v>
      </c>
      <c r="YM385" s="27">
        <v>20.061473463916258</v>
      </c>
      <c r="YN385" s="27">
        <v>32.645250148494647</v>
      </c>
      <c r="YO385" s="27">
        <v>0</v>
      </c>
      <c r="YP385" s="27">
        <v>0.20723986802457206</v>
      </c>
      <c r="YQ385" s="27">
        <v>9.1973194539707332</v>
      </c>
      <c r="YR385" s="27">
        <v>0</v>
      </c>
      <c r="YS385" s="27">
        <v>9.2461949660210951</v>
      </c>
      <c r="YT385" s="27">
        <v>0</v>
      </c>
      <c r="YU385" s="27">
        <v>0</v>
      </c>
      <c r="YV385" s="27">
        <v>0</v>
      </c>
      <c r="YW385" s="27">
        <v>0</v>
      </c>
      <c r="YX385" s="27">
        <v>84.630963746524785</v>
      </c>
      <c r="YY385" s="27">
        <v>0.19511720164987564</v>
      </c>
      <c r="YZ385" s="27">
        <v>8.1395045658675932E-2</v>
      </c>
      <c r="ZA385" s="27">
        <v>0</v>
      </c>
      <c r="ZB385" s="27">
        <v>0</v>
      </c>
      <c r="ZC385" s="27">
        <v>0</v>
      </c>
      <c r="ZD385" s="27">
        <v>0</v>
      </c>
      <c r="ZE385" s="27">
        <v>0.1838925105621938</v>
      </c>
      <c r="ZF385" s="27">
        <v>0.28696724529307815</v>
      </c>
      <c r="ZG385" s="27">
        <v>0</v>
      </c>
      <c r="ZH385" s="27">
        <v>0</v>
      </c>
      <c r="ZI385" s="27">
        <v>7.2846962337216725</v>
      </c>
      <c r="ZJ385" s="27">
        <v>0</v>
      </c>
      <c r="ZK385" s="27">
        <v>0.19742628095934164</v>
      </c>
      <c r="ZL385" s="27">
        <v>0.11936657208100544</v>
      </c>
      <c r="ZM385" s="27">
        <v>0.15509316028579859</v>
      </c>
      <c r="ZN385" s="27">
        <v>0</v>
      </c>
      <c r="ZO385" s="27">
        <v>0.11538982438136959</v>
      </c>
      <c r="ZP385" s="27">
        <v>0.12064939391959767</v>
      </c>
      <c r="ZQ385" s="27">
        <v>0.1045499798452654</v>
      </c>
      <c r="ZR385" s="27">
        <v>0</v>
      </c>
      <c r="ZS385" s="27">
        <v>0</v>
      </c>
      <c r="ZT385" s="27">
        <v>0.55725780668445746</v>
      </c>
      <c r="ZU385" s="27">
        <v>0.34418109929429086</v>
      </c>
      <c r="ZV385" s="27">
        <v>0.51877315152669112</v>
      </c>
      <c r="ZW385" s="27">
        <v>1.0129802648443413</v>
      </c>
      <c r="ZX385" s="27">
        <v>1.1553734889280769</v>
      </c>
      <c r="ZY385" s="27">
        <v>1.1553734889280769</v>
      </c>
      <c r="ZZ385" s="27">
        <v>0.33269984383889056</v>
      </c>
      <c r="AAA385" s="27">
        <v>0.72357565805793789</v>
      </c>
      <c r="AAB385" s="27">
        <v>0.25181792691565147</v>
      </c>
      <c r="AAC385" s="27">
        <v>0.32436150188804114</v>
      </c>
      <c r="AAD385" s="27">
        <v>0.42185596162104938</v>
      </c>
      <c r="AAE385" s="27">
        <v>0.18940864446814029</v>
      </c>
    </row>
    <row r="386" spans="1:707">
      <c r="A386" s="14" t="s">
        <v>3872</v>
      </c>
      <c r="B386" s="14" t="e">
        <f>_xlfn.CONCAT(#REF!," ","[",#REF!,"]")</f>
        <v>#REF!</v>
      </c>
      <c r="C386" s="15" t="s">
        <v>3873</v>
      </c>
      <c r="D386" s="14" t="s">
        <v>781</v>
      </c>
      <c r="E386" s="16">
        <v>9438</v>
      </c>
      <c r="F386" s="17">
        <v>44630</v>
      </c>
      <c r="G386" s="14" t="s">
        <v>710</v>
      </c>
      <c r="H386" s="14" t="s">
        <v>3874</v>
      </c>
      <c r="I386" s="18">
        <v>1.0004999999999999</v>
      </c>
      <c r="J386" s="19">
        <v>44684</v>
      </c>
      <c r="K386" s="1" t="s">
        <v>3875</v>
      </c>
      <c r="L386" s="18"/>
      <c r="M386" s="20" t="s">
        <v>3876</v>
      </c>
      <c r="N386" s="20" t="s">
        <v>3877</v>
      </c>
      <c r="O386" s="20" t="s">
        <v>3878</v>
      </c>
      <c r="P386" s="21">
        <v>56.95</v>
      </c>
      <c r="Q386" s="22">
        <v>49.6</v>
      </c>
      <c r="R386" s="20" t="s">
        <v>3879</v>
      </c>
      <c r="S386" s="20" t="s">
        <v>3880</v>
      </c>
      <c r="T386" s="20" t="s">
        <v>3881</v>
      </c>
      <c r="U386" s="16">
        <v>1</v>
      </c>
      <c r="V386" s="16">
        <v>0</v>
      </c>
      <c r="W386" s="16">
        <v>0</v>
      </c>
      <c r="X386" s="16">
        <v>0</v>
      </c>
      <c r="Y386" s="23">
        <v>0</v>
      </c>
      <c r="Z386" s="16">
        <v>0</v>
      </c>
      <c r="AA386" s="16">
        <v>0</v>
      </c>
      <c r="AB386" s="16">
        <v>0</v>
      </c>
      <c r="AC386" s="16">
        <v>0</v>
      </c>
      <c r="AD386" s="16">
        <v>0</v>
      </c>
      <c r="AE386" s="16">
        <v>0</v>
      </c>
      <c r="AF386" s="16">
        <v>0</v>
      </c>
      <c r="AG386" s="16">
        <v>0</v>
      </c>
      <c r="AH386" s="16">
        <v>0</v>
      </c>
      <c r="AI386" s="16">
        <v>0</v>
      </c>
      <c r="AJ386" s="16">
        <v>0</v>
      </c>
      <c r="AK386" s="16">
        <v>0</v>
      </c>
      <c r="AL386" s="16">
        <v>0</v>
      </c>
      <c r="AM386" s="16">
        <v>0</v>
      </c>
      <c r="AN386" s="16">
        <v>0</v>
      </c>
      <c r="AO386" s="16">
        <v>0</v>
      </c>
      <c r="AP386" s="16">
        <v>0</v>
      </c>
      <c r="AQ386" s="16">
        <v>0</v>
      </c>
      <c r="AR386" s="16">
        <v>1</v>
      </c>
      <c r="AS386" s="24" t="s">
        <v>725</v>
      </c>
      <c r="AT386" s="24" t="s">
        <v>725</v>
      </c>
      <c r="AU386" s="25" t="e">
        <f>#REF!+#REF!</f>
        <v>#REF!</v>
      </c>
      <c r="AV386" s="26" t="e">
        <f>SUM(#REF!)</f>
        <v>#REF!</v>
      </c>
      <c r="AW386" s="16">
        <v>0</v>
      </c>
      <c r="AX386" s="16">
        <v>0</v>
      </c>
      <c r="AY386" s="26" t="e">
        <f>SUM(#REF!)</f>
        <v>#REF!</v>
      </c>
      <c r="AZ386" s="16">
        <v>0</v>
      </c>
      <c r="BA386" s="16">
        <v>0</v>
      </c>
      <c r="BB386" s="16">
        <v>0</v>
      </c>
      <c r="BC386" s="16">
        <v>0</v>
      </c>
      <c r="BD386" s="16">
        <v>0</v>
      </c>
      <c r="BE386" s="16">
        <v>0</v>
      </c>
      <c r="BF386" s="16">
        <v>0</v>
      </c>
      <c r="BG386" s="16">
        <v>0</v>
      </c>
      <c r="BH386" s="16">
        <v>0</v>
      </c>
      <c r="BI386" s="16">
        <v>0</v>
      </c>
      <c r="BJ386" s="16">
        <v>0</v>
      </c>
      <c r="BK386" s="16">
        <v>0</v>
      </c>
      <c r="BL386" s="16">
        <v>0</v>
      </c>
      <c r="BM386" s="16">
        <v>0</v>
      </c>
      <c r="BN386" s="16">
        <v>0</v>
      </c>
      <c r="BO386" s="16">
        <v>0</v>
      </c>
      <c r="BP386" s="16">
        <v>0</v>
      </c>
      <c r="BQ386" s="16">
        <v>0</v>
      </c>
      <c r="BR386" s="16">
        <v>0</v>
      </c>
      <c r="BS386" s="16">
        <v>0</v>
      </c>
      <c r="BT386" s="16">
        <v>0</v>
      </c>
      <c r="BU386" s="16">
        <v>0</v>
      </c>
      <c r="BV386" s="16">
        <v>0</v>
      </c>
      <c r="BW386" s="16">
        <v>0</v>
      </c>
      <c r="BX386" s="16">
        <v>0</v>
      </c>
      <c r="BY386" s="16">
        <v>0</v>
      </c>
      <c r="BZ386" s="16">
        <v>0</v>
      </c>
      <c r="CA386" s="16">
        <v>0</v>
      </c>
      <c r="CB386" s="16">
        <v>0</v>
      </c>
      <c r="CC386" s="16">
        <v>0</v>
      </c>
      <c r="CD386" s="16">
        <v>0</v>
      </c>
      <c r="CE386" s="16">
        <v>0</v>
      </c>
      <c r="CF386" s="16">
        <v>0</v>
      </c>
      <c r="CG386" s="16">
        <v>0</v>
      </c>
      <c r="CH386" s="16">
        <v>0</v>
      </c>
      <c r="CI386" s="16">
        <v>0</v>
      </c>
      <c r="CJ386" s="16">
        <v>0</v>
      </c>
      <c r="CK386" s="16">
        <v>0</v>
      </c>
      <c r="CL386" s="25" t="e">
        <f>SUM(#REF!)</f>
        <v>#REF!</v>
      </c>
      <c r="CM386" s="16">
        <v>0</v>
      </c>
      <c r="CN386" s="16">
        <v>0</v>
      </c>
      <c r="CO386" s="16">
        <v>0</v>
      </c>
      <c r="CP386" s="25" t="e">
        <f>SUM(#REF!,#REF!,#REF!,#REF!,#REF!)</f>
        <v>#REF!</v>
      </c>
      <c r="CQ386" s="26" t="e">
        <f>SUM(#REF!)</f>
        <v>#REF!</v>
      </c>
      <c r="CR386" s="16">
        <v>0</v>
      </c>
      <c r="CS386" s="16">
        <v>0</v>
      </c>
      <c r="CT386" s="16">
        <v>0</v>
      </c>
      <c r="CU386" s="26" t="e">
        <f>SUM(#REF!)</f>
        <v>#REF!</v>
      </c>
      <c r="CV386" s="16">
        <v>0</v>
      </c>
      <c r="CW386" s="16">
        <v>0</v>
      </c>
      <c r="CX386" s="16">
        <v>0</v>
      </c>
      <c r="CY386" s="26" t="e">
        <f>SUM(#REF!)</f>
        <v>#REF!</v>
      </c>
      <c r="CZ386" s="16">
        <v>0</v>
      </c>
      <c r="DA386" s="16">
        <v>0</v>
      </c>
      <c r="DB386" s="16">
        <v>0</v>
      </c>
      <c r="DC386" s="26" t="e">
        <f>SUM(#REF!)</f>
        <v>#REF!</v>
      </c>
      <c r="DD386" s="16">
        <v>0</v>
      </c>
      <c r="DE386" s="16">
        <v>0</v>
      </c>
      <c r="DF386" s="16">
        <v>0</v>
      </c>
      <c r="DG386" s="16">
        <v>0</v>
      </c>
      <c r="DH386" s="16">
        <v>0</v>
      </c>
      <c r="DI386" s="16">
        <v>0</v>
      </c>
      <c r="DJ386" s="26" t="e">
        <f>SUM(#REF!)</f>
        <v>#REF!</v>
      </c>
      <c r="DK386" s="16">
        <v>0</v>
      </c>
      <c r="DL386" s="16">
        <v>0</v>
      </c>
      <c r="DM386" s="16">
        <v>0</v>
      </c>
      <c r="DN386" s="16">
        <v>0</v>
      </c>
      <c r="DO386" s="16">
        <v>0</v>
      </c>
      <c r="DP386" s="16">
        <v>0</v>
      </c>
      <c r="DQ386" s="16">
        <v>0</v>
      </c>
      <c r="DR386" s="16">
        <v>0</v>
      </c>
      <c r="DS386" s="16">
        <v>0</v>
      </c>
      <c r="DT386" s="16">
        <v>0</v>
      </c>
      <c r="DU386" s="16">
        <v>0</v>
      </c>
      <c r="DV386" s="16">
        <v>0</v>
      </c>
      <c r="DW386" s="16">
        <v>0</v>
      </c>
      <c r="DX386" s="16">
        <v>0</v>
      </c>
      <c r="DY386" s="16">
        <v>0</v>
      </c>
      <c r="DZ386" s="16">
        <v>0</v>
      </c>
      <c r="EA386" s="16">
        <v>0</v>
      </c>
      <c r="EB386" s="16">
        <v>0</v>
      </c>
      <c r="EC386" s="16">
        <v>0</v>
      </c>
      <c r="ED386" s="16">
        <v>0</v>
      </c>
      <c r="EE386" s="16">
        <v>0</v>
      </c>
      <c r="EF386" s="16">
        <v>0</v>
      </c>
      <c r="EG386" s="16">
        <v>0</v>
      </c>
      <c r="EH386" s="16">
        <v>0</v>
      </c>
      <c r="EI386" s="16">
        <v>0</v>
      </c>
      <c r="EJ386" s="16">
        <v>0</v>
      </c>
      <c r="EK386" s="16">
        <v>0</v>
      </c>
      <c r="EL386" s="16">
        <v>0</v>
      </c>
      <c r="EM386" s="16">
        <v>0</v>
      </c>
      <c r="EN386" s="16">
        <v>0</v>
      </c>
      <c r="EO386" s="16">
        <v>0</v>
      </c>
      <c r="EP386" s="16">
        <v>0</v>
      </c>
      <c r="EQ386" s="16">
        <v>0</v>
      </c>
      <c r="ER386" s="16">
        <v>0</v>
      </c>
      <c r="ES386" s="16">
        <v>0</v>
      </c>
      <c r="ET386" s="16">
        <v>0</v>
      </c>
      <c r="EU386" s="16">
        <v>0</v>
      </c>
      <c r="EV386" s="16">
        <v>1</v>
      </c>
      <c r="EW386" s="16">
        <v>1</v>
      </c>
      <c r="EX386" s="16">
        <v>1</v>
      </c>
      <c r="EY386" s="16">
        <v>0</v>
      </c>
      <c r="EZ386" s="16">
        <v>0</v>
      </c>
      <c r="FA386" s="16">
        <v>0</v>
      </c>
      <c r="FB386" s="16">
        <v>0</v>
      </c>
      <c r="FC386" s="16">
        <v>0</v>
      </c>
      <c r="FD386" s="25" t="e">
        <f>SUM(#REF!,#REF!,#REF!,#REF!,#REF!)</f>
        <v>#REF!</v>
      </c>
      <c r="FE386" s="26" t="e">
        <f>SUM(#REF!)</f>
        <v>#REF!</v>
      </c>
      <c r="FF386" s="16">
        <v>0</v>
      </c>
      <c r="FG386" s="16">
        <v>1</v>
      </c>
      <c r="FH386" s="16">
        <v>0</v>
      </c>
      <c r="FI386" s="16">
        <v>0</v>
      </c>
      <c r="FJ386" s="16">
        <v>0</v>
      </c>
      <c r="FK386" s="16">
        <v>0</v>
      </c>
      <c r="FL386" s="16">
        <v>0</v>
      </c>
      <c r="FM386" s="16">
        <v>0</v>
      </c>
      <c r="FN386" s="16">
        <v>0</v>
      </c>
      <c r="FO386" s="16">
        <v>0</v>
      </c>
      <c r="FP386" s="26" t="e">
        <f>SUM(#REF!)</f>
        <v>#REF!</v>
      </c>
      <c r="FQ386" s="16">
        <v>0</v>
      </c>
      <c r="FR386" s="16">
        <v>0</v>
      </c>
      <c r="FS386" s="16">
        <v>0</v>
      </c>
      <c r="FT386" s="26" t="e">
        <f>SUM(#REF!)</f>
        <v>#REF!</v>
      </c>
      <c r="FU386" s="16">
        <v>1</v>
      </c>
      <c r="FV386" s="16">
        <v>0</v>
      </c>
      <c r="FW386" s="16">
        <v>0</v>
      </c>
      <c r="FX386" s="16">
        <v>0</v>
      </c>
      <c r="FY386" s="16">
        <v>0</v>
      </c>
      <c r="FZ386" s="16">
        <v>0</v>
      </c>
      <c r="GA386" s="16">
        <v>0</v>
      </c>
      <c r="GB386" s="16">
        <v>0</v>
      </c>
      <c r="GC386" s="16">
        <v>0</v>
      </c>
      <c r="GD386" s="16">
        <v>0</v>
      </c>
      <c r="GE386" s="16">
        <v>0</v>
      </c>
      <c r="GF386" s="16">
        <v>0</v>
      </c>
      <c r="GG386" s="16">
        <v>0</v>
      </c>
      <c r="GH386" s="16">
        <v>0</v>
      </c>
      <c r="GI386" s="26" t="e">
        <f>SUM(#REF!)</f>
        <v>#REF!</v>
      </c>
      <c r="GJ386" s="16">
        <v>0</v>
      </c>
      <c r="GK386" s="16">
        <v>0</v>
      </c>
      <c r="GL386" s="16">
        <v>0</v>
      </c>
      <c r="GM386" s="16">
        <v>0</v>
      </c>
      <c r="GN386" s="16">
        <v>0</v>
      </c>
      <c r="GO386" s="26" t="e">
        <f>SUM(#REF!)</f>
        <v>#REF!</v>
      </c>
      <c r="GP386" s="16">
        <v>0</v>
      </c>
      <c r="GQ386" s="16">
        <v>0</v>
      </c>
      <c r="GR386" s="16">
        <v>0</v>
      </c>
      <c r="GS386" s="16">
        <v>0</v>
      </c>
      <c r="GT386" s="16">
        <v>0</v>
      </c>
      <c r="GU386" s="16">
        <v>0</v>
      </c>
      <c r="GV386" s="16">
        <v>0</v>
      </c>
      <c r="GW386" s="16">
        <v>0</v>
      </c>
      <c r="GX386" s="16">
        <v>0</v>
      </c>
      <c r="GY386" s="16">
        <v>0</v>
      </c>
      <c r="GZ386" s="16">
        <v>0</v>
      </c>
      <c r="HA386" s="16">
        <v>0</v>
      </c>
      <c r="HB386" s="16">
        <v>0</v>
      </c>
      <c r="HC386" s="16">
        <v>0</v>
      </c>
      <c r="HD386" s="16">
        <v>0</v>
      </c>
      <c r="HE386" s="16">
        <v>0</v>
      </c>
      <c r="HF386" s="16">
        <v>0</v>
      </c>
      <c r="HG386" s="16">
        <v>0</v>
      </c>
      <c r="HH386" s="16">
        <v>0</v>
      </c>
      <c r="HI386" s="16">
        <v>0</v>
      </c>
      <c r="HJ386" s="16">
        <v>0</v>
      </c>
      <c r="HK386" s="16">
        <v>0</v>
      </c>
      <c r="HL386" s="25" t="e">
        <f>SUM(#REF!)</f>
        <v>#REF!</v>
      </c>
      <c r="HM386" s="16">
        <v>0</v>
      </c>
      <c r="HN386" s="16">
        <v>0</v>
      </c>
      <c r="HO386" s="16">
        <v>0</v>
      </c>
      <c r="HP386" s="25" t="e">
        <f>SUM(#REF!)</f>
        <v>#REF!</v>
      </c>
      <c r="HQ386" s="16">
        <v>0</v>
      </c>
      <c r="HR386" s="16">
        <v>0</v>
      </c>
      <c r="HS386" s="16">
        <v>0</v>
      </c>
      <c r="HT386" s="16">
        <v>0</v>
      </c>
      <c r="HU386" s="16">
        <v>0</v>
      </c>
      <c r="HV386" s="16">
        <v>0</v>
      </c>
      <c r="HW386" s="25" t="e">
        <f>SUM(#REF!+#REF!+#REF!+#REF!+#REF!+#REF!+#REF!+#REF!)</f>
        <v>#REF!</v>
      </c>
      <c r="HX386" s="26" t="e">
        <f>SUM(#REF!)</f>
        <v>#REF!</v>
      </c>
      <c r="HY386" s="16">
        <v>0</v>
      </c>
      <c r="HZ386" s="16">
        <v>0</v>
      </c>
      <c r="IA386" s="16">
        <v>0</v>
      </c>
      <c r="IB386" s="26" t="e">
        <f>SUM(#REF!)</f>
        <v>#REF!</v>
      </c>
      <c r="IC386" s="16">
        <v>0</v>
      </c>
      <c r="ID386" s="16">
        <v>0</v>
      </c>
      <c r="IE386" s="16">
        <v>0</v>
      </c>
      <c r="IF386" s="16">
        <v>0</v>
      </c>
      <c r="IG386" s="16">
        <v>0</v>
      </c>
      <c r="IH386" s="16">
        <v>0</v>
      </c>
      <c r="II386" s="26" t="e">
        <f>SUM(#REF!)</f>
        <v>#REF!</v>
      </c>
      <c r="IJ386" s="16">
        <v>0</v>
      </c>
      <c r="IK386" s="16">
        <v>0</v>
      </c>
      <c r="IL386" s="16">
        <v>0</v>
      </c>
      <c r="IM386" s="16">
        <v>0</v>
      </c>
      <c r="IN386" s="16">
        <v>0</v>
      </c>
      <c r="IO386" s="26" t="e">
        <f>SUM(#REF!)</f>
        <v>#REF!</v>
      </c>
      <c r="IP386" s="16">
        <v>0</v>
      </c>
      <c r="IQ386" s="16">
        <v>0</v>
      </c>
      <c r="IR386" s="16">
        <v>0</v>
      </c>
      <c r="IS386" s="16">
        <v>0</v>
      </c>
      <c r="IT386" s="16">
        <v>0</v>
      </c>
      <c r="IU386" s="16">
        <v>0</v>
      </c>
      <c r="IV386" s="16">
        <v>0</v>
      </c>
      <c r="IW386" s="26" t="e">
        <f>SUM(#REF!)</f>
        <v>#REF!</v>
      </c>
      <c r="IX386" s="16">
        <v>0</v>
      </c>
      <c r="IY386" s="16">
        <v>0</v>
      </c>
      <c r="IZ386" s="16">
        <v>0</v>
      </c>
      <c r="JA386" s="16">
        <v>0</v>
      </c>
      <c r="JB386" s="16">
        <v>0</v>
      </c>
      <c r="JC386" s="16">
        <v>0</v>
      </c>
      <c r="JD386" s="16">
        <v>0</v>
      </c>
      <c r="JE386" s="16">
        <v>0</v>
      </c>
      <c r="JF386" s="26" t="e">
        <f>SUM(#REF!)</f>
        <v>#REF!</v>
      </c>
      <c r="JG386" s="16">
        <v>0</v>
      </c>
      <c r="JH386" s="16">
        <v>0</v>
      </c>
      <c r="JI386" s="16">
        <v>0</v>
      </c>
      <c r="JJ386" s="16">
        <v>0</v>
      </c>
      <c r="JK386" s="16">
        <v>0</v>
      </c>
      <c r="JL386" s="16">
        <v>0</v>
      </c>
      <c r="JM386" s="16">
        <v>0</v>
      </c>
      <c r="JN386" s="26" t="e">
        <f>SUM(#REF!)</f>
        <v>#REF!</v>
      </c>
      <c r="JO386" s="16">
        <v>0</v>
      </c>
      <c r="JP386" s="16">
        <v>0</v>
      </c>
      <c r="JQ386" s="16">
        <v>0</v>
      </c>
      <c r="JR386" s="16">
        <v>0</v>
      </c>
      <c r="JS386" s="16">
        <v>0</v>
      </c>
      <c r="JT386" s="16">
        <v>0</v>
      </c>
      <c r="JU386" s="26" t="e">
        <f>SUM(#REF!)</f>
        <v>#REF!</v>
      </c>
      <c r="JV386" s="16">
        <v>0</v>
      </c>
      <c r="JW386" s="16">
        <v>0</v>
      </c>
      <c r="JX386" s="16">
        <v>0</v>
      </c>
      <c r="JY386" s="16">
        <v>0</v>
      </c>
      <c r="JZ386" s="16">
        <v>0</v>
      </c>
      <c r="KA386" s="16">
        <v>0</v>
      </c>
      <c r="KB386" s="16">
        <v>0</v>
      </c>
      <c r="KC386" s="16">
        <v>0</v>
      </c>
      <c r="KD386" s="16">
        <v>0</v>
      </c>
      <c r="KE386" s="16">
        <v>0</v>
      </c>
      <c r="KF386" s="16">
        <v>0</v>
      </c>
      <c r="KG386" s="16">
        <v>0</v>
      </c>
      <c r="KH386" s="16">
        <v>0</v>
      </c>
      <c r="KI386" s="16">
        <v>0</v>
      </c>
      <c r="KJ386" s="16">
        <v>0</v>
      </c>
      <c r="KK386" s="16">
        <v>0</v>
      </c>
      <c r="KL386" s="16">
        <v>0</v>
      </c>
      <c r="KM386" s="16">
        <v>0</v>
      </c>
      <c r="KN386" s="16">
        <v>0</v>
      </c>
      <c r="KO386" s="25" t="e">
        <f>SUM(#REF!)</f>
        <v>#REF!</v>
      </c>
      <c r="KP386" s="16">
        <v>0</v>
      </c>
      <c r="KQ386" s="16">
        <v>0</v>
      </c>
      <c r="KR386" s="16">
        <v>0</v>
      </c>
      <c r="KS386" s="16">
        <v>0</v>
      </c>
      <c r="KT386" s="16">
        <v>0</v>
      </c>
      <c r="KU386" s="16">
        <v>0</v>
      </c>
      <c r="KV386" s="16" t="e">
        <f>SUM(#REF!+#REF!+#REF!+#REF!+#REF!+#REF!+#REF!+#REF!)</f>
        <v>#REF!</v>
      </c>
      <c r="KW386" s="27">
        <v>0</v>
      </c>
      <c r="KX386" s="27">
        <v>0</v>
      </c>
      <c r="KY386" s="27">
        <v>0</v>
      </c>
      <c r="KZ386" s="27">
        <v>0.75609143665773981</v>
      </c>
      <c r="LA386" s="27">
        <v>0</v>
      </c>
      <c r="LB386" s="27">
        <v>0</v>
      </c>
      <c r="LC386" s="27">
        <v>251.79014005662776</v>
      </c>
      <c r="LD386" s="27">
        <v>251.79014005662776</v>
      </c>
      <c r="LE386" s="27">
        <v>251.79014005662776</v>
      </c>
      <c r="LF386" s="27">
        <v>251.79014005662776</v>
      </c>
      <c r="LG386" s="27">
        <v>6.67168898447001</v>
      </c>
      <c r="LH386" s="27">
        <v>8.2468559056327742</v>
      </c>
      <c r="LI386" s="27">
        <v>6.6469856603143391</v>
      </c>
      <c r="LJ386" s="27">
        <v>0</v>
      </c>
      <c r="LK386" s="27">
        <v>2.6389184598050655</v>
      </c>
      <c r="LL386" s="27">
        <v>0</v>
      </c>
      <c r="LM386" s="27">
        <v>0</v>
      </c>
      <c r="LN386" s="27">
        <v>7.6123010523210652</v>
      </c>
      <c r="LO386" s="27">
        <v>0</v>
      </c>
      <c r="LP386" s="27">
        <v>1.4757878995594145</v>
      </c>
      <c r="LQ386" s="27">
        <v>6.9103306388135364</v>
      </c>
      <c r="LR386" s="27">
        <v>0</v>
      </c>
      <c r="LS386" s="27">
        <v>6.8550781657019968</v>
      </c>
      <c r="LT386" s="27">
        <v>0</v>
      </c>
      <c r="LU386" s="27">
        <v>10.121008479076581</v>
      </c>
      <c r="LV386" s="27">
        <v>10.085933530275398</v>
      </c>
      <c r="LW386" s="27">
        <v>0</v>
      </c>
      <c r="LX386" s="27">
        <v>0.49302932064887411</v>
      </c>
      <c r="LY386" s="27">
        <v>0</v>
      </c>
      <c r="LZ386" s="27">
        <v>0</v>
      </c>
      <c r="MA386" s="27">
        <v>0.31162017684921184</v>
      </c>
      <c r="MB386" s="27">
        <v>0</v>
      </c>
      <c r="MC386" s="27">
        <v>0</v>
      </c>
      <c r="MD386" s="27">
        <v>0</v>
      </c>
      <c r="ME386" s="27">
        <v>0</v>
      </c>
      <c r="MF386" s="27">
        <v>0</v>
      </c>
      <c r="MG386" s="27">
        <v>162.40691313663473</v>
      </c>
      <c r="MH386" s="27">
        <v>162.41615331131891</v>
      </c>
      <c r="MI386" s="27">
        <v>17.379542843488949</v>
      </c>
      <c r="MJ386" s="27">
        <v>0</v>
      </c>
      <c r="MK386" s="27">
        <v>0</v>
      </c>
      <c r="ML386" s="27">
        <v>0</v>
      </c>
      <c r="MM386" s="27">
        <v>0</v>
      </c>
      <c r="MN386" s="27">
        <v>0</v>
      </c>
      <c r="MO386" s="27">
        <v>0.61258586656258085</v>
      </c>
      <c r="MP386" s="27">
        <v>0</v>
      </c>
      <c r="MQ386" s="27">
        <v>0</v>
      </c>
      <c r="MR386" s="27">
        <v>14.133695766927946</v>
      </c>
      <c r="MS386" s="27">
        <v>11.493645857161551</v>
      </c>
      <c r="MT386" s="27">
        <v>13.893074075152095</v>
      </c>
      <c r="MU386" s="27">
        <v>11.442070596424328</v>
      </c>
      <c r="MV386" s="27">
        <v>2.4646751657604837</v>
      </c>
      <c r="MW386" s="27">
        <v>1393.7578716505982</v>
      </c>
      <c r="MX386" s="27">
        <v>13.436816878246395</v>
      </c>
      <c r="MY386" s="27">
        <v>392.18554278308835</v>
      </c>
      <c r="MZ386" s="27">
        <v>1393.60041153098</v>
      </c>
      <c r="NA386" s="27">
        <v>0</v>
      </c>
      <c r="NB386" s="27">
        <v>0</v>
      </c>
      <c r="NC386" s="27">
        <v>0</v>
      </c>
      <c r="ND386" s="27">
        <v>0</v>
      </c>
      <c r="NE386" s="27">
        <v>1.98776900706054</v>
      </c>
      <c r="NF386" s="27">
        <v>82.866735155218578</v>
      </c>
      <c r="NG386" s="27">
        <v>0</v>
      </c>
      <c r="NH386" s="27">
        <v>0</v>
      </c>
      <c r="NI386" s="27">
        <v>84.208069084373463</v>
      </c>
      <c r="NJ386" s="27">
        <v>0</v>
      </c>
      <c r="NK386" s="27">
        <v>0.17603475648335207</v>
      </c>
      <c r="NL386" s="27">
        <v>0</v>
      </c>
      <c r="NM386" s="27">
        <v>6.5822101500282848</v>
      </c>
      <c r="NN386" s="27">
        <v>25.824025342367094</v>
      </c>
      <c r="NO386" s="27">
        <v>649.76644374179523</v>
      </c>
      <c r="NP386" s="27">
        <v>12.054467887993356</v>
      </c>
      <c r="NQ386" s="27">
        <v>8.3029569662153104</v>
      </c>
      <c r="NR386" s="27">
        <v>0</v>
      </c>
      <c r="NS386" s="27">
        <v>171.88167511279917</v>
      </c>
      <c r="NT386" s="27">
        <v>1953.2303655410276</v>
      </c>
      <c r="NU386" s="27">
        <v>22.519154292823455</v>
      </c>
      <c r="NV386" s="27">
        <v>52.729056835286748</v>
      </c>
      <c r="NW386" s="27">
        <v>2517.3751820467633</v>
      </c>
      <c r="NX386" s="27">
        <v>2517.6489929374047</v>
      </c>
      <c r="NY386" s="27">
        <v>38.091771548070867</v>
      </c>
      <c r="NZ386" s="27">
        <v>0</v>
      </c>
      <c r="OA386" s="27">
        <v>70.300286159724095</v>
      </c>
      <c r="OB386" s="27">
        <v>0</v>
      </c>
      <c r="OC386" s="27">
        <v>38.036707649952881</v>
      </c>
      <c r="OD386" s="27">
        <v>1.0401796644479593</v>
      </c>
      <c r="OE386" s="27">
        <v>82.956496852150636</v>
      </c>
      <c r="OF386" s="27">
        <v>0.24948471647292425</v>
      </c>
      <c r="OG386" s="27">
        <v>0</v>
      </c>
      <c r="OH386" s="27">
        <v>0</v>
      </c>
      <c r="OI386" s="27">
        <v>0</v>
      </c>
      <c r="OJ386" s="27">
        <v>8.0873214610854625</v>
      </c>
      <c r="OK386" s="27">
        <v>13.456617252569643</v>
      </c>
      <c r="OL386" s="27">
        <v>9.6243019460533894</v>
      </c>
      <c r="OM386" s="27">
        <v>0</v>
      </c>
      <c r="ON386" s="27">
        <v>13.521958487836361</v>
      </c>
      <c r="OO386" s="27">
        <v>12.373725352081534</v>
      </c>
      <c r="OP386" s="27">
        <v>0</v>
      </c>
      <c r="OQ386" s="27">
        <v>4.1683559450308048</v>
      </c>
      <c r="OR386" s="27">
        <v>802.17397927019613</v>
      </c>
      <c r="OS386" s="27">
        <v>7.0055610105586821E-2</v>
      </c>
      <c r="OT386" s="27">
        <v>801.59099967762154</v>
      </c>
      <c r="OU386" s="27">
        <v>0</v>
      </c>
      <c r="OV386" s="27">
        <v>7.4197659839016739</v>
      </c>
      <c r="OW386" s="27">
        <v>99.446248588551526</v>
      </c>
      <c r="OX386" s="27">
        <v>99.506781161482607</v>
      </c>
      <c r="OY386" s="27">
        <v>99.507441173960046</v>
      </c>
      <c r="OZ386" s="27">
        <v>459.84313898313633</v>
      </c>
      <c r="PA386" s="27">
        <v>459.08817899643986</v>
      </c>
      <c r="PB386" s="27">
        <v>0</v>
      </c>
      <c r="PC386" s="27">
        <v>0</v>
      </c>
      <c r="PD386" s="27">
        <v>2.8812373265229101</v>
      </c>
      <c r="PE386" s="27">
        <v>0</v>
      </c>
      <c r="PF386" s="27">
        <v>0</v>
      </c>
      <c r="PG386" s="27">
        <v>0</v>
      </c>
      <c r="PH386" s="27">
        <v>2.387265130906262</v>
      </c>
      <c r="PI386" s="27">
        <v>0</v>
      </c>
      <c r="PJ386" s="27">
        <v>1429.6116351751614</v>
      </c>
      <c r="PK386" s="27">
        <v>7.5613858040612847</v>
      </c>
      <c r="PL386" s="27">
        <v>0.13341680793998029</v>
      </c>
      <c r="PM386" s="27">
        <v>7.4247632212308741</v>
      </c>
      <c r="PN386" s="27">
        <v>3.4222589830314658</v>
      </c>
      <c r="PO386" s="27">
        <v>0</v>
      </c>
      <c r="PP386" s="27">
        <v>261.04455215282348</v>
      </c>
      <c r="PQ386" s="27">
        <v>0</v>
      </c>
      <c r="PR386" s="27">
        <v>0</v>
      </c>
      <c r="PS386" s="27">
        <v>0</v>
      </c>
      <c r="PT386" s="27">
        <v>0</v>
      </c>
      <c r="PU386" s="27">
        <v>12.176853058810384</v>
      </c>
      <c r="PV386" s="27">
        <v>12.17873880874593</v>
      </c>
      <c r="PW386" s="27">
        <v>12.185904658501013</v>
      </c>
      <c r="PX386" s="27">
        <v>12.183641758578354</v>
      </c>
      <c r="PY386" s="27">
        <v>0</v>
      </c>
      <c r="PZ386" s="27">
        <v>0</v>
      </c>
      <c r="QA386" s="27">
        <v>1.5218001979867715</v>
      </c>
      <c r="QB386" s="27">
        <v>0</v>
      </c>
      <c r="QC386" s="27">
        <v>0.55497620603160702</v>
      </c>
      <c r="QD386" s="27">
        <v>0</v>
      </c>
      <c r="QE386" s="27">
        <v>0</v>
      </c>
      <c r="QF386" s="27">
        <v>0</v>
      </c>
      <c r="QG386" s="27">
        <v>0</v>
      </c>
      <c r="QH386" s="27">
        <v>2.1579579387436949</v>
      </c>
      <c r="QI386" s="27">
        <v>0</v>
      </c>
      <c r="QJ386" s="27">
        <v>0</v>
      </c>
      <c r="QK386" s="27">
        <v>0</v>
      </c>
      <c r="QL386" s="27">
        <v>0</v>
      </c>
      <c r="QM386" s="27">
        <v>0.13765974529496197</v>
      </c>
      <c r="QN386" s="27">
        <v>0</v>
      </c>
      <c r="QO386" s="27">
        <v>9.6078959216141263E-2</v>
      </c>
      <c r="QP386" s="27">
        <v>0</v>
      </c>
      <c r="QQ386" s="27">
        <v>4.8937096577391204</v>
      </c>
      <c r="QR386" s="27">
        <v>8.4293022118969871E-2</v>
      </c>
      <c r="QS386" s="27">
        <v>1.7837308640343088</v>
      </c>
      <c r="QT386" s="27">
        <v>1.8572751115206583</v>
      </c>
      <c r="QU386" s="27">
        <v>6.769465118628144</v>
      </c>
      <c r="QV386" s="27">
        <v>0.36178112513477334</v>
      </c>
      <c r="QW386" s="27">
        <v>0</v>
      </c>
      <c r="QX386" s="27">
        <v>3.4978775554469177</v>
      </c>
      <c r="QY386" s="27">
        <v>0</v>
      </c>
      <c r="QZ386" s="27">
        <v>7.2008304163846173</v>
      </c>
      <c r="RA386" s="27">
        <v>7.2008304163846173</v>
      </c>
      <c r="RB386" s="27">
        <v>7.2018675788491686</v>
      </c>
      <c r="RC386" s="27">
        <v>3.5789648026754568</v>
      </c>
      <c r="RD386" s="27">
        <v>4.415294899090739</v>
      </c>
      <c r="RE386" s="27">
        <v>0.26004491611198982</v>
      </c>
      <c r="RF386" s="27">
        <v>1.4223268888866449</v>
      </c>
      <c r="RG386" s="27">
        <v>0.24976757896325638</v>
      </c>
      <c r="RH386" s="27">
        <v>0.54319026893443556</v>
      </c>
      <c r="RI386" s="27">
        <v>0</v>
      </c>
      <c r="RJ386" s="27">
        <v>0</v>
      </c>
      <c r="RK386" s="27">
        <v>0.1766004814640163</v>
      </c>
      <c r="RL386" s="27">
        <v>0</v>
      </c>
      <c r="RM386" s="27">
        <v>0</v>
      </c>
      <c r="RN386" s="27">
        <v>0</v>
      </c>
      <c r="RO386" s="27">
        <v>3.2801677253879675</v>
      </c>
      <c r="RP386" s="27">
        <v>3.095458519201097</v>
      </c>
      <c r="RQ386" s="27">
        <v>0</v>
      </c>
      <c r="RR386" s="27">
        <v>4.2406744550590485</v>
      </c>
      <c r="RS386" s="27">
        <v>8.2810822669629598</v>
      </c>
      <c r="RT386" s="27">
        <v>0</v>
      </c>
      <c r="RU386" s="27">
        <v>0</v>
      </c>
      <c r="RV386" s="27">
        <v>0</v>
      </c>
      <c r="RW386" s="27">
        <v>0</v>
      </c>
      <c r="RX386" s="27">
        <v>25.985162674359621</v>
      </c>
      <c r="RY386" s="27">
        <v>13.588148310574077</v>
      </c>
      <c r="RZ386" s="27">
        <v>0.29973995225526312</v>
      </c>
      <c r="SA386" s="27">
        <v>25.985162674359621</v>
      </c>
      <c r="SB386" s="27">
        <v>25.985162674359621</v>
      </c>
      <c r="SC386" s="27">
        <v>0</v>
      </c>
      <c r="SD386" s="27">
        <v>8.0166058385024339</v>
      </c>
      <c r="SE386" s="27">
        <v>3.4715713438460312</v>
      </c>
      <c r="SF386" s="27">
        <v>34.541941581899614</v>
      </c>
      <c r="SG386" s="27">
        <v>0</v>
      </c>
      <c r="SH386" s="27">
        <v>0</v>
      </c>
      <c r="SI386" s="27">
        <v>0</v>
      </c>
      <c r="SJ386" s="27">
        <v>0</v>
      </c>
      <c r="SK386" s="27">
        <v>1.910547547199873</v>
      </c>
      <c r="SL386" s="27">
        <v>0.26796506584128899</v>
      </c>
      <c r="SM386" s="27">
        <v>0</v>
      </c>
      <c r="SN386" s="27">
        <v>2.8092016789849983</v>
      </c>
      <c r="SO386" s="27">
        <v>0</v>
      </c>
      <c r="SP386" s="27">
        <v>0</v>
      </c>
      <c r="SQ386" s="27">
        <v>0.18895214354185194</v>
      </c>
      <c r="SR386" s="27">
        <v>0.18895214354185194</v>
      </c>
      <c r="SS386" s="27">
        <v>0.18895214354185194</v>
      </c>
      <c r="ST386" s="27">
        <v>0.54790464377330417</v>
      </c>
      <c r="SU386" s="27">
        <v>0.20102094312935545</v>
      </c>
      <c r="SV386" s="27">
        <v>6.8702584526831538</v>
      </c>
      <c r="SW386" s="27">
        <v>0.1579315571020968</v>
      </c>
      <c r="SX386" s="27">
        <v>0</v>
      </c>
      <c r="SY386" s="27">
        <v>0</v>
      </c>
      <c r="SZ386" s="27">
        <v>0</v>
      </c>
      <c r="TA386" s="27">
        <v>0.26504215344119053</v>
      </c>
      <c r="TB386" s="27">
        <v>4.4547070727436813</v>
      </c>
      <c r="TC386" s="27">
        <v>1.5201030230447787</v>
      </c>
      <c r="TD386" s="27">
        <v>33.145166604639641</v>
      </c>
      <c r="TE386" s="27">
        <v>18.094902081538866</v>
      </c>
      <c r="TF386" s="27">
        <v>0</v>
      </c>
      <c r="TG386" s="27">
        <v>0.18895214354185194</v>
      </c>
      <c r="TH386" s="27">
        <v>8.9074341080550354</v>
      </c>
      <c r="TI386" s="27">
        <v>10.627049474280733</v>
      </c>
      <c r="TJ386" s="27">
        <v>1.1089152495986629</v>
      </c>
      <c r="TK386" s="27">
        <v>0.22289564238170556</v>
      </c>
      <c r="TL386" s="27">
        <v>346.1272320573039</v>
      </c>
      <c r="TM386" s="27">
        <v>45.682292188636353</v>
      </c>
      <c r="TN386" s="27">
        <v>2.2793059470961721</v>
      </c>
      <c r="TO386" s="27">
        <v>196.47345715978284</v>
      </c>
      <c r="TP386" s="27">
        <v>8.6310774550005611</v>
      </c>
      <c r="TQ386" s="27">
        <v>9.5418946738699675E-2</v>
      </c>
      <c r="TR386" s="27">
        <v>22.210174165884009</v>
      </c>
      <c r="TS386" s="27">
        <v>53.15636777068179</v>
      </c>
      <c r="TT386" s="27">
        <v>53.159667833069001</v>
      </c>
      <c r="TU386" s="27">
        <v>53.146656158513721</v>
      </c>
      <c r="TV386" s="27">
        <v>7.2858777384778062</v>
      </c>
      <c r="TW386" s="27">
        <v>9.310796019268631</v>
      </c>
      <c r="TX386" s="27">
        <v>2.9328125872601318</v>
      </c>
      <c r="TY386" s="27">
        <v>2.8713371393612857</v>
      </c>
      <c r="TZ386" s="27">
        <v>2.8792572890905852</v>
      </c>
      <c r="UA386" s="27">
        <v>0</v>
      </c>
      <c r="UB386" s="27">
        <v>0</v>
      </c>
      <c r="UC386" s="27">
        <v>0</v>
      </c>
      <c r="UD386" s="27">
        <v>0</v>
      </c>
      <c r="UE386" s="27">
        <v>4.9739483174966637</v>
      </c>
      <c r="UF386" s="27">
        <v>0</v>
      </c>
      <c r="UG386" s="27">
        <v>0.11965083341048408</v>
      </c>
      <c r="UH386" s="27">
        <v>3.3485261605515619</v>
      </c>
      <c r="UI386" s="27">
        <v>4.9708368301030106</v>
      </c>
      <c r="UJ386" s="27">
        <v>41.120474519553582</v>
      </c>
      <c r="UK386" s="27">
        <v>67.578111840264611</v>
      </c>
      <c r="UL386" s="27">
        <v>67.580563315180825</v>
      </c>
      <c r="UM386" s="27">
        <v>67.56434586573512</v>
      </c>
      <c r="UN386" s="27">
        <v>0.47304037133207139</v>
      </c>
      <c r="UO386" s="27">
        <v>67.560762940857572</v>
      </c>
      <c r="UP386" s="27">
        <v>40.979137561884301</v>
      </c>
      <c r="UQ386" s="27">
        <v>51.509919501955338</v>
      </c>
      <c r="UR386" s="27">
        <v>0</v>
      </c>
      <c r="US386" s="27">
        <v>56.499896693904155</v>
      </c>
      <c r="UT386" s="27">
        <v>25.79592766832744</v>
      </c>
      <c r="UU386" s="27">
        <v>98.791516210929473</v>
      </c>
      <c r="UV386" s="27">
        <v>6.86752411527661</v>
      </c>
      <c r="UW386" s="27">
        <v>4.7653843746251185</v>
      </c>
      <c r="UX386" s="27">
        <v>26.422845234400178</v>
      </c>
      <c r="UY386" s="27">
        <v>77.653296595907392</v>
      </c>
      <c r="UZ386" s="27">
        <v>108.46022756796499</v>
      </c>
      <c r="VA386" s="27">
        <v>5.1398943118248379</v>
      </c>
      <c r="VB386" s="27">
        <v>4.0379563369876994</v>
      </c>
      <c r="VC386" s="27">
        <v>22.138327093339655</v>
      </c>
      <c r="VD386" s="27">
        <v>1.3547227536972697</v>
      </c>
      <c r="VE386" s="27">
        <v>5.1398943118248379</v>
      </c>
      <c r="VF386" s="27">
        <v>0</v>
      </c>
      <c r="VG386" s="27">
        <v>0</v>
      </c>
      <c r="VH386" s="27">
        <v>0</v>
      </c>
      <c r="VI386" s="27">
        <v>0</v>
      </c>
      <c r="VJ386" s="27">
        <v>4.5068480584615669</v>
      </c>
      <c r="VK386" s="27">
        <v>4.4490498229370381</v>
      </c>
      <c r="VL386" s="27">
        <v>4.4143520241229659</v>
      </c>
      <c r="VM386" s="27">
        <v>6.9336196505175476</v>
      </c>
      <c r="VN386" s="27">
        <v>0.2525962038665775</v>
      </c>
      <c r="VO386" s="27">
        <v>0.2617420910539825</v>
      </c>
      <c r="VP386" s="27">
        <v>0</v>
      </c>
      <c r="VQ386" s="27">
        <v>17.993448735006414</v>
      </c>
      <c r="VR386" s="27">
        <v>0</v>
      </c>
      <c r="VS386" s="27">
        <v>0</v>
      </c>
      <c r="VT386" s="27">
        <v>1.3275679546253869</v>
      </c>
      <c r="VU386" s="27">
        <v>0</v>
      </c>
      <c r="VV386" s="27">
        <v>0</v>
      </c>
      <c r="VW386" s="27">
        <v>6.1028525164121294</v>
      </c>
      <c r="VX386" s="27">
        <v>0.29445985243573031</v>
      </c>
      <c r="VY386" s="27">
        <v>0.24722181655026731</v>
      </c>
      <c r="VZ386" s="27">
        <v>0</v>
      </c>
      <c r="WA386" s="27">
        <v>0</v>
      </c>
      <c r="WB386" s="27">
        <v>0.24722181655026731</v>
      </c>
      <c r="WC386" s="27">
        <v>0</v>
      </c>
      <c r="WD386" s="27">
        <v>0</v>
      </c>
      <c r="WE386" s="27">
        <v>0</v>
      </c>
      <c r="WF386" s="27">
        <v>0</v>
      </c>
      <c r="WG386" s="27">
        <v>0</v>
      </c>
      <c r="WH386" s="27">
        <v>0</v>
      </c>
      <c r="WI386" s="27">
        <v>0.26607931590574158</v>
      </c>
      <c r="WJ386" s="27">
        <v>5.5403333106383323</v>
      </c>
      <c r="WK386" s="27">
        <v>23.570177019400809</v>
      </c>
      <c r="WL386" s="27">
        <v>0.23958452931130028</v>
      </c>
      <c r="WM386" s="27">
        <v>25.543520039454414</v>
      </c>
      <c r="WN386" s="27">
        <v>148.36722200399382</v>
      </c>
      <c r="WO386" s="27">
        <v>9.0714943524476617</v>
      </c>
      <c r="WP386" s="27">
        <v>9.0714943524476617</v>
      </c>
      <c r="WQ386" s="27">
        <v>24.62185975845561</v>
      </c>
      <c r="WR386" s="27">
        <v>44.814470068297432</v>
      </c>
      <c r="WS386" s="27">
        <v>12.408611725889163</v>
      </c>
      <c r="WT386" s="27">
        <v>0</v>
      </c>
      <c r="WU386" s="27">
        <v>1.0076504780597664</v>
      </c>
      <c r="WV386" s="27">
        <v>7.3960055347137752</v>
      </c>
      <c r="WW386" s="27">
        <v>7.3977027096557686</v>
      </c>
      <c r="WX386" s="27">
        <v>12.428883537696297</v>
      </c>
      <c r="WY386" s="27">
        <v>45.262901402970613</v>
      </c>
      <c r="WZ386" s="27">
        <v>88.282137532626891</v>
      </c>
      <c r="XA386" s="27">
        <v>78.615029063036587</v>
      </c>
      <c r="XB386" s="27">
        <v>8.0458349625034185</v>
      </c>
      <c r="XC386" s="27">
        <v>0</v>
      </c>
      <c r="XD386" s="27">
        <v>8.9018711457451722</v>
      </c>
      <c r="XE386" s="27">
        <v>11.413972922384673</v>
      </c>
      <c r="XF386" s="27">
        <v>87.967971593364695</v>
      </c>
      <c r="XG386" s="27">
        <v>0</v>
      </c>
      <c r="XH386" s="27">
        <v>0</v>
      </c>
      <c r="XI386" s="27">
        <v>5.8434676127775811</v>
      </c>
      <c r="XJ386" s="27">
        <v>0.1949865433356037</v>
      </c>
      <c r="XK386" s="27">
        <v>0</v>
      </c>
      <c r="XL386" s="27">
        <v>0</v>
      </c>
      <c r="XM386" s="27">
        <v>5.850256312545552</v>
      </c>
      <c r="XN386" s="27">
        <v>0</v>
      </c>
      <c r="XO386" s="27">
        <v>0</v>
      </c>
      <c r="XP386" s="27">
        <v>0</v>
      </c>
      <c r="XQ386" s="27">
        <v>0</v>
      </c>
      <c r="XR386" s="27">
        <v>0</v>
      </c>
      <c r="XS386" s="27">
        <v>0</v>
      </c>
      <c r="XT386" s="27">
        <v>1.2860814560433433</v>
      </c>
      <c r="XU386" s="27">
        <v>1.2860814560433433</v>
      </c>
      <c r="XV386" s="27">
        <v>1.5940244205182377</v>
      </c>
      <c r="XW386" s="27">
        <v>138.07395026830497</v>
      </c>
      <c r="XX386" s="27">
        <v>7.0682621959156338</v>
      </c>
      <c r="XY386" s="27">
        <v>86.689998862044206</v>
      </c>
      <c r="XZ386" s="27">
        <v>8.6703010536599479</v>
      </c>
      <c r="YA386" s="27">
        <v>137.94958506005563</v>
      </c>
      <c r="YB386" s="27">
        <v>0</v>
      </c>
      <c r="YC386" s="27">
        <v>0</v>
      </c>
      <c r="YD386" s="27">
        <v>10.136660203541625</v>
      </c>
      <c r="YE386" s="27">
        <v>0</v>
      </c>
      <c r="YF386" s="27">
        <v>5.1315970121084291</v>
      </c>
      <c r="YG386" s="27">
        <v>5.0342923154341817</v>
      </c>
      <c r="YH386" s="27">
        <v>0</v>
      </c>
      <c r="YI386" s="27">
        <v>0</v>
      </c>
      <c r="YJ386" s="27">
        <v>0</v>
      </c>
      <c r="YK386" s="27">
        <v>0.84161019623481548</v>
      </c>
      <c r="YL386" s="27">
        <v>2.501258714510104</v>
      </c>
      <c r="YM386" s="27">
        <v>0</v>
      </c>
      <c r="YN386" s="27">
        <v>0</v>
      </c>
      <c r="YO386" s="27">
        <v>0.6149430539820151</v>
      </c>
      <c r="YP386" s="27">
        <v>0.16868033173471714</v>
      </c>
      <c r="YQ386" s="27">
        <v>1.6968920795023499</v>
      </c>
      <c r="YR386" s="27">
        <v>0.33802067594687585</v>
      </c>
      <c r="YS386" s="27">
        <v>1.6968920795023499</v>
      </c>
      <c r="YT386" s="27">
        <v>0.93938633039294939</v>
      </c>
      <c r="YU386" s="27">
        <v>0.93938633039294939</v>
      </c>
      <c r="YV386" s="27">
        <v>0.93938633039294939</v>
      </c>
      <c r="YW386" s="27">
        <v>0</v>
      </c>
      <c r="YX386" s="27">
        <v>17.74358686854638</v>
      </c>
      <c r="YY386" s="27">
        <v>0.15868585707631577</v>
      </c>
      <c r="YZ386" s="27">
        <v>0.23817021685963971</v>
      </c>
      <c r="ZA386" s="27">
        <v>0</v>
      </c>
      <c r="ZB386" s="27">
        <v>0.21648409260084434</v>
      </c>
      <c r="ZC386" s="27">
        <v>0</v>
      </c>
      <c r="ZD386" s="27">
        <v>0.49368933312631569</v>
      </c>
      <c r="ZE386" s="27">
        <v>0.18753783109019134</v>
      </c>
      <c r="ZF386" s="27">
        <v>0.10607343387454263</v>
      </c>
      <c r="ZG386" s="27">
        <v>0.29266838999696027</v>
      </c>
      <c r="ZH386" s="27">
        <v>0.2850311027579932</v>
      </c>
      <c r="ZI386" s="27">
        <v>2.2077417370421473</v>
      </c>
      <c r="ZJ386" s="27">
        <v>0.28210819035789469</v>
      </c>
      <c r="ZK386" s="27">
        <v>0.29955137726170838</v>
      </c>
      <c r="ZL386" s="27">
        <v>0.18923500603218402</v>
      </c>
      <c r="ZM386" s="27">
        <v>0.1959294183033774</v>
      </c>
      <c r="ZN386" s="27">
        <v>0.59910275452341677</v>
      </c>
      <c r="ZO386" s="27">
        <v>0.17810908141245424</v>
      </c>
      <c r="ZP386" s="27">
        <v>0.17594046898657467</v>
      </c>
      <c r="ZQ386" s="27">
        <v>0.13209678298509708</v>
      </c>
      <c r="ZR386" s="27">
        <v>0.77598609847776512</v>
      </c>
      <c r="ZS386" s="27">
        <v>1.8461491869009286</v>
      </c>
      <c r="ZT386" s="27">
        <v>0.43645682258245139</v>
      </c>
      <c r="ZU386" s="27">
        <v>0.25438766630534754</v>
      </c>
      <c r="ZV386" s="27">
        <v>0.86933072028736258</v>
      </c>
      <c r="ZW386" s="27">
        <v>0.86933072028736258</v>
      </c>
      <c r="ZX386" s="27">
        <v>0.91232581881784403</v>
      </c>
      <c r="ZY386" s="27">
        <v>0.91232581881784403</v>
      </c>
      <c r="ZZ386" s="27">
        <v>0.46549737158988175</v>
      </c>
      <c r="AAA386" s="27">
        <v>0.78286908574251324</v>
      </c>
      <c r="AAB386" s="27">
        <v>0.49859228295873903</v>
      </c>
      <c r="AAC386" s="27">
        <v>0.44909134715061916</v>
      </c>
      <c r="AAD386" s="27">
        <v>0.44918563464739647</v>
      </c>
      <c r="AAE386" s="27">
        <v>0.16085446950219531</v>
      </c>
    </row>
    <row r="387" spans="1:707">
      <c r="A387" s="14" t="s">
        <v>3882</v>
      </c>
      <c r="B387" s="14" t="e">
        <f>_xlfn.CONCAT(#REF!," ","[",#REF!,"]")</f>
        <v>#REF!</v>
      </c>
      <c r="C387" s="15" t="s">
        <v>3883</v>
      </c>
      <c r="D387" s="14" t="s">
        <v>3884</v>
      </c>
      <c r="E387" s="16">
        <v>9249</v>
      </c>
      <c r="F387" s="17">
        <v>44630</v>
      </c>
      <c r="G387" s="14" t="s">
        <v>710</v>
      </c>
      <c r="H387" s="14" t="s">
        <v>3885</v>
      </c>
      <c r="I387" s="18">
        <v>1.0007999999999999</v>
      </c>
      <c r="J387" s="19">
        <v>44684</v>
      </c>
      <c r="K387" s="1" t="s">
        <v>3886</v>
      </c>
      <c r="L387" s="18">
        <v>1075</v>
      </c>
      <c r="M387" s="20" t="s">
        <v>3887</v>
      </c>
      <c r="N387" s="20" t="s">
        <v>3883</v>
      </c>
      <c r="O387" s="20" t="s">
        <v>3888</v>
      </c>
      <c r="P387" s="21">
        <v>22.29</v>
      </c>
      <c r="Q387" s="22">
        <v>40</v>
      </c>
      <c r="R387" s="20" t="s">
        <v>3889</v>
      </c>
      <c r="S387" s="20" t="s">
        <v>3885</v>
      </c>
      <c r="T387" s="20" t="s">
        <v>3890</v>
      </c>
      <c r="U387" s="16">
        <v>0</v>
      </c>
      <c r="V387" s="16">
        <v>1</v>
      </c>
      <c r="W387" s="16">
        <v>0</v>
      </c>
      <c r="X387" s="16">
        <v>0</v>
      </c>
      <c r="Y387" s="23">
        <v>0</v>
      </c>
      <c r="Z387" s="16">
        <v>0</v>
      </c>
      <c r="AA387" s="16">
        <v>0</v>
      </c>
      <c r="AB387" s="16">
        <v>0</v>
      </c>
      <c r="AC387" s="16">
        <v>0</v>
      </c>
      <c r="AD387" s="16">
        <v>0</v>
      </c>
      <c r="AE387" s="16">
        <v>0</v>
      </c>
      <c r="AF387" s="16">
        <v>0</v>
      </c>
      <c r="AG387" s="16">
        <v>0</v>
      </c>
      <c r="AH387" s="16">
        <v>0</v>
      </c>
      <c r="AI387" s="16">
        <v>1</v>
      </c>
      <c r="AJ387" s="16">
        <v>0</v>
      </c>
      <c r="AK387" s="16">
        <v>0</v>
      </c>
      <c r="AL387" s="16">
        <v>0</v>
      </c>
      <c r="AM387" s="16">
        <v>0</v>
      </c>
      <c r="AN387" s="16">
        <v>0</v>
      </c>
      <c r="AO387" s="16">
        <v>0</v>
      </c>
      <c r="AP387" s="16">
        <v>0</v>
      </c>
      <c r="AQ387" s="16">
        <v>0</v>
      </c>
      <c r="AR387" s="16">
        <v>0</v>
      </c>
      <c r="AS387" s="24" t="s">
        <v>256</v>
      </c>
      <c r="AT387" s="24" t="s">
        <v>259</v>
      </c>
      <c r="AU387" s="25" t="e">
        <f>#REF!+#REF!</f>
        <v>#REF!</v>
      </c>
      <c r="AV387" s="26" t="e">
        <f>SUM(#REF!)</f>
        <v>#REF!</v>
      </c>
      <c r="AW387" s="16">
        <v>0</v>
      </c>
      <c r="AX387" s="16">
        <v>0</v>
      </c>
      <c r="AY387" s="26" t="e">
        <f>SUM(#REF!)</f>
        <v>#REF!</v>
      </c>
      <c r="AZ387" s="16">
        <v>0</v>
      </c>
      <c r="BA387" s="16">
        <v>0</v>
      </c>
      <c r="BB387" s="16">
        <v>0</v>
      </c>
      <c r="BC387" s="16">
        <v>0</v>
      </c>
      <c r="BD387" s="16">
        <v>0</v>
      </c>
      <c r="BE387" s="16">
        <v>0</v>
      </c>
      <c r="BF387" s="16">
        <v>0</v>
      </c>
      <c r="BG387" s="16">
        <v>0</v>
      </c>
      <c r="BH387" s="16">
        <v>0</v>
      </c>
      <c r="BI387" s="16">
        <v>0</v>
      </c>
      <c r="BJ387" s="16">
        <v>0</v>
      </c>
      <c r="BK387" s="16">
        <v>0</v>
      </c>
      <c r="BL387" s="16">
        <v>0</v>
      </c>
      <c r="BM387" s="16">
        <v>0</v>
      </c>
      <c r="BN387" s="16">
        <v>0</v>
      </c>
      <c r="BO387" s="16">
        <v>0</v>
      </c>
      <c r="BP387" s="16">
        <v>0</v>
      </c>
      <c r="BQ387" s="16">
        <v>0</v>
      </c>
      <c r="BR387" s="16">
        <v>0</v>
      </c>
      <c r="BS387" s="16">
        <v>0</v>
      </c>
      <c r="BT387" s="16">
        <v>0</v>
      </c>
      <c r="BU387" s="16">
        <v>0</v>
      </c>
      <c r="BV387" s="16">
        <v>0</v>
      </c>
      <c r="BW387" s="16">
        <v>0</v>
      </c>
      <c r="BX387" s="16">
        <v>0</v>
      </c>
      <c r="BY387" s="16">
        <v>0</v>
      </c>
      <c r="BZ387" s="16">
        <v>0</v>
      </c>
      <c r="CA387" s="16">
        <v>0</v>
      </c>
      <c r="CB387" s="16">
        <v>0</v>
      </c>
      <c r="CC387" s="16">
        <v>0</v>
      </c>
      <c r="CD387" s="16">
        <v>0</v>
      </c>
      <c r="CE387" s="16">
        <v>0</v>
      </c>
      <c r="CF387" s="16">
        <v>0</v>
      </c>
      <c r="CG387" s="16">
        <v>0</v>
      </c>
      <c r="CH387" s="16">
        <v>0</v>
      </c>
      <c r="CI387" s="16">
        <v>0</v>
      </c>
      <c r="CJ387" s="16">
        <v>0</v>
      </c>
      <c r="CK387" s="16">
        <v>0</v>
      </c>
      <c r="CL387" s="25" t="e">
        <f>SUM(#REF!)</f>
        <v>#REF!</v>
      </c>
      <c r="CM387" s="16">
        <v>0</v>
      </c>
      <c r="CN387" s="16">
        <v>0</v>
      </c>
      <c r="CO387" s="16">
        <v>0</v>
      </c>
      <c r="CP387" s="25" t="e">
        <f>SUM(#REF!,#REF!,#REF!,#REF!,#REF!)</f>
        <v>#REF!</v>
      </c>
      <c r="CQ387" s="26" t="e">
        <f>SUM(#REF!)</f>
        <v>#REF!</v>
      </c>
      <c r="CR387" s="16">
        <v>0</v>
      </c>
      <c r="CS387" s="16">
        <v>0</v>
      </c>
      <c r="CT387" s="16">
        <v>0</v>
      </c>
      <c r="CU387" s="26" t="e">
        <f>SUM(#REF!)</f>
        <v>#REF!</v>
      </c>
      <c r="CV387" s="16">
        <v>0</v>
      </c>
      <c r="CW387" s="16">
        <v>0</v>
      </c>
      <c r="CX387" s="16">
        <v>0</v>
      </c>
      <c r="CY387" s="26" t="e">
        <f>SUM(#REF!)</f>
        <v>#REF!</v>
      </c>
      <c r="CZ387" s="16">
        <v>0</v>
      </c>
      <c r="DA387" s="16">
        <v>0</v>
      </c>
      <c r="DB387" s="16">
        <v>0</v>
      </c>
      <c r="DC387" s="26" t="e">
        <f>SUM(#REF!)</f>
        <v>#REF!</v>
      </c>
      <c r="DD387" s="16">
        <v>0</v>
      </c>
      <c r="DE387" s="16">
        <v>0</v>
      </c>
      <c r="DF387" s="16">
        <v>0</v>
      </c>
      <c r="DG387" s="16">
        <v>0</v>
      </c>
      <c r="DH387" s="16">
        <v>0</v>
      </c>
      <c r="DI387" s="16">
        <v>0</v>
      </c>
      <c r="DJ387" s="26" t="e">
        <f>SUM(#REF!)</f>
        <v>#REF!</v>
      </c>
      <c r="DK387" s="16">
        <v>0</v>
      </c>
      <c r="DL387" s="16">
        <v>0</v>
      </c>
      <c r="DM387" s="16">
        <v>0</v>
      </c>
      <c r="DN387" s="16">
        <v>0</v>
      </c>
      <c r="DO387" s="16">
        <v>0</v>
      </c>
      <c r="DP387" s="16">
        <v>0</v>
      </c>
      <c r="DQ387" s="16">
        <v>0</v>
      </c>
      <c r="DR387" s="16">
        <v>0</v>
      </c>
      <c r="DS387" s="16">
        <v>0</v>
      </c>
      <c r="DT387" s="16">
        <v>0</v>
      </c>
      <c r="DU387" s="16">
        <v>0</v>
      </c>
      <c r="DV387" s="16">
        <v>0</v>
      </c>
      <c r="DW387" s="16">
        <v>0</v>
      </c>
      <c r="DX387" s="16">
        <v>0</v>
      </c>
      <c r="DY387" s="16">
        <v>0</v>
      </c>
      <c r="DZ387" s="16">
        <v>0</v>
      </c>
      <c r="EA387" s="16">
        <v>0</v>
      </c>
      <c r="EB387" s="16">
        <v>0</v>
      </c>
      <c r="EC387" s="16">
        <v>0</v>
      </c>
      <c r="ED387" s="16">
        <v>0</v>
      </c>
      <c r="EE387" s="16">
        <v>0</v>
      </c>
      <c r="EF387" s="16">
        <v>0</v>
      </c>
      <c r="EG387" s="16">
        <v>0</v>
      </c>
      <c r="EH387" s="16">
        <v>0</v>
      </c>
      <c r="EI387" s="16">
        <v>0</v>
      </c>
      <c r="EJ387" s="16">
        <v>0</v>
      </c>
      <c r="EK387" s="16">
        <v>0</v>
      </c>
      <c r="EL387" s="16">
        <v>0</v>
      </c>
      <c r="EM387" s="16">
        <v>0</v>
      </c>
      <c r="EN387" s="16">
        <v>0</v>
      </c>
      <c r="EO387" s="16">
        <v>0</v>
      </c>
      <c r="EP387" s="16">
        <v>0</v>
      </c>
      <c r="EQ387" s="16">
        <v>0</v>
      </c>
      <c r="ER387" s="16">
        <v>0</v>
      </c>
      <c r="ES387" s="16">
        <v>0</v>
      </c>
      <c r="ET387" s="16">
        <v>0</v>
      </c>
      <c r="EU387" s="16">
        <v>0</v>
      </c>
      <c r="EV387" s="16">
        <v>0</v>
      </c>
      <c r="EW387" s="16">
        <v>0</v>
      </c>
      <c r="EX387" s="16">
        <v>0</v>
      </c>
      <c r="EY387" s="16">
        <v>0</v>
      </c>
      <c r="EZ387" s="16">
        <v>0</v>
      </c>
      <c r="FA387" s="16">
        <v>0</v>
      </c>
      <c r="FB387" s="16">
        <v>0</v>
      </c>
      <c r="FC387" s="16">
        <v>0</v>
      </c>
      <c r="FD387" s="25" t="e">
        <f>SUM(#REF!,#REF!,#REF!,#REF!,#REF!)</f>
        <v>#REF!</v>
      </c>
      <c r="FE387" s="26" t="e">
        <f>SUM(#REF!)</f>
        <v>#REF!</v>
      </c>
      <c r="FF387" s="16">
        <v>0</v>
      </c>
      <c r="FG387" s="16">
        <v>0</v>
      </c>
      <c r="FH387" s="16">
        <v>0</v>
      </c>
      <c r="FI387" s="16">
        <v>0</v>
      </c>
      <c r="FJ387" s="16">
        <v>0</v>
      </c>
      <c r="FK387" s="16">
        <v>0</v>
      </c>
      <c r="FL387" s="16">
        <v>0</v>
      </c>
      <c r="FM387" s="16">
        <v>0</v>
      </c>
      <c r="FN387" s="16">
        <v>0</v>
      </c>
      <c r="FO387" s="16">
        <v>0</v>
      </c>
      <c r="FP387" s="26" t="e">
        <f>SUM(#REF!)</f>
        <v>#REF!</v>
      </c>
      <c r="FQ387" s="16">
        <v>0</v>
      </c>
      <c r="FR387" s="16">
        <v>0</v>
      </c>
      <c r="FS387" s="16">
        <v>0</v>
      </c>
      <c r="FT387" s="26" t="e">
        <f>SUM(#REF!)</f>
        <v>#REF!</v>
      </c>
      <c r="FU387" s="16">
        <v>1</v>
      </c>
      <c r="FV387" s="16">
        <v>0</v>
      </c>
      <c r="FW387" s="16">
        <v>0</v>
      </c>
      <c r="FX387" s="16">
        <v>0</v>
      </c>
      <c r="FY387" s="16">
        <v>0</v>
      </c>
      <c r="FZ387" s="16">
        <v>0</v>
      </c>
      <c r="GA387" s="16">
        <v>0</v>
      </c>
      <c r="GB387" s="16">
        <v>0</v>
      </c>
      <c r="GC387" s="16">
        <v>0</v>
      </c>
      <c r="GD387" s="16">
        <v>0</v>
      </c>
      <c r="GE387" s="16">
        <v>0</v>
      </c>
      <c r="GF387" s="16">
        <v>0</v>
      </c>
      <c r="GG387" s="16">
        <v>0</v>
      </c>
      <c r="GH387" s="16">
        <v>0</v>
      </c>
      <c r="GI387" s="26" t="e">
        <f>SUM(#REF!)</f>
        <v>#REF!</v>
      </c>
      <c r="GJ387" s="16">
        <v>0</v>
      </c>
      <c r="GK387" s="16">
        <v>0</v>
      </c>
      <c r="GL387" s="16">
        <v>0</v>
      </c>
      <c r="GM387" s="16">
        <v>0</v>
      </c>
      <c r="GN387" s="16">
        <v>0</v>
      </c>
      <c r="GO387" s="26" t="e">
        <f>SUM(#REF!)</f>
        <v>#REF!</v>
      </c>
      <c r="GP387" s="16">
        <v>0</v>
      </c>
      <c r="GQ387" s="16">
        <v>0</v>
      </c>
      <c r="GR387" s="16">
        <v>0</v>
      </c>
      <c r="GS387" s="16">
        <v>0</v>
      </c>
      <c r="GT387" s="16">
        <v>0</v>
      </c>
      <c r="GU387" s="16">
        <v>0</v>
      </c>
      <c r="GV387" s="16">
        <v>0</v>
      </c>
      <c r="GW387" s="16">
        <v>0</v>
      </c>
      <c r="GX387" s="16">
        <v>0</v>
      </c>
      <c r="GY387" s="16">
        <v>0</v>
      </c>
      <c r="GZ387" s="16">
        <v>0</v>
      </c>
      <c r="HA387" s="16">
        <v>0</v>
      </c>
      <c r="HB387" s="16">
        <v>0</v>
      </c>
      <c r="HC387" s="16">
        <v>0</v>
      </c>
      <c r="HD387" s="16">
        <v>0</v>
      </c>
      <c r="HE387" s="16">
        <v>0</v>
      </c>
      <c r="HF387" s="16">
        <v>0</v>
      </c>
      <c r="HG387" s="16">
        <v>0</v>
      </c>
      <c r="HH387" s="16">
        <v>0</v>
      </c>
      <c r="HI387" s="16">
        <v>0</v>
      </c>
      <c r="HJ387" s="16">
        <v>0</v>
      </c>
      <c r="HK387" s="16">
        <v>0</v>
      </c>
      <c r="HL387" s="25" t="e">
        <f>SUM(#REF!)</f>
        <v>#REF!</v>
      </c>
      <c r="HM387" s="16">
        <v>0</v>
      </c>
      <c r="HN387" s="16">
        <v>0</v>
      </c>
      <c r="HO387" s="16">
        <v>0</v>
      </c>
      <c r="HP387" s="25" t="e">
        <f>SUM(#REF!)</f>
        <v>#REF!</v>
      </c>
      <c r="HQ387" s="16">
        <v>0</v>
      </c>
      <c r="HR387" s="16">
        <v>0</v>
      </c>
      <c r="HS387" s="16">
        <v>0</v>
      </c>
      <c r="HT387" s="16">
        <v>0</v>
      </c>
      <c r="HU387" s="16">
        <v>0</v>
      </c>
      <c r="HV387" s="16">
        <v>0</v>
      </c>
      <c r="HW387" s="25" t="e">
        <f>SUM(#REF!+#REF!+#REF!+#REF!+#REF!+#REF!+#REF!+#REF!)</f>
        <v>#REF!</v>
      </c>
      <c r="HX387" s="26" t="e">
        <f>SUM(#REF!)</f>
        <v>#REF!</v>
      </c>
      <c r="HY387" s="16">
        <v>0</v>
      </c>
      <c r="HZ387" s="16">
        <v>0</v>
      </c>
      <c r="IA387" s="16">
        <v>0</v>
      </c>
      <c r="IB387" s="26" t="e">
        <f>SUM(#REF!)</f>
        <v>#REF!</v>
      </c>
      <c r="IC387" s="16">
        <v>0</v>
      </c>
      <c r="ID387" s="16">
        <v>0</v>
      </c>
      <c r="IE387" s="16">
        <v>0</v>
      </c>
      <c r="IF387" s="16">
        <v>0</v>
      </c>
      <c r="IG387" s="16">
        <v>0</v>
      </c>
      <c r="IH387" s="16">
        <v>0</v>
      </c>
      <c r="II387" s="26" t="e">
        <f>SUM(#REF!)</f>
        <v>#REF!</v>
      </c>
      <c r="IJ387" s="16">
        <v>0</v>
      </c>
      <c r="IK387" s="16">
        <v>0</v>
      </c>
      <c r="IL387" s="16">
        <v>0</v>
      </c>
      <c r="IM387" s="16">
        <v>0</v>
      </c>
      <c r="IN387" s="16">
        <v>0</v>
      </c>
      <c r="IO387" s="26" t="e">
        <f>SUM(#REF!)</f>
        <v>#REF!</v>
      </c>
      <c r="IP387" s="16">
        <v>0</v>
      </c>
      <c r="IQ387" s="16">
        <v>0</v>
      </c>
      <c r="IR387" s="16">
        <v>0</v>
      </c>
      <c r="IS387" s="16">
        <v>0</v>
      </c>
      <c r="IT387" s="16">
        <v>0</v>
      </c>
      <c r="IU387" s="16">
        <v>0</v>
      </c>
      <c r="IV387" s="16">
        <v>0</v>
      </c>
      <c r="IW387" s="26" t="e">
        <f>SUM(#REF!)</f>
        <v>#REF!</v>
      </c>
      <c r="IX387" s="16">
        <v>0</v>
      </c>
      <c r="IY387" s="16">
        <v>0</v>
      </c>
      <c r="IZ387" s="16">
        <v>1</v>
      </c>
      <c r="JA387" s="16">
        <v>0</v>
      </c>
      <c r="JB387" s="16">
        <v>0</v>
      </c>
      <c r="JC387" s="16">
        <v>0</v>
      </c>
      <c r="JD387" s="16">
        <v>0</v>
      </c>
      <c r="JE387" s="16">
        <v>0</v>
      </c>
      <c r="JF387" s="26" t="e">
        <f>SUM(#REF!)</f>
        <v>#REF!</v>
      </c>
      <c r="JG387" s="16">
        <v>0</v>
      </c>
      <c r="JH387" s="16">
        <v>0</v>
      </c>
      <c r="JI387" s="16">
        <v>0</v>
      </c>
      <c r="JJ387" s="16">
        <v>0</v>
      </c>
      <c r="JK387" s="16">
        <v>0</v>
      </c>
      <c r="JL387" s="16">
        <v>0</v>
      </c>
      <c r="JM387" s="16">
        <v>0</v>
      </c>
      <c r="JN387" s="26" t="e">
        <f>SUM(#REF!)</f>
        <v>#REF!</v>
      </c>
      <c r="JO387" s="16">
        <v>0</v>
      </c>
      <c r="JP387" s="16">
        <v>0</v>
      </c>
      <c r="JQ387" s="16">
        <v>0</v>
      </c>
      <c r="JR387" s="16">
        <v>0</v>
      </c>
      <c r="JS387" s="16">
        <v>0</v>
      </c>
      <c r="JT387" s="16">
        <v>0</v>
      </c>
      <c r="JU387" s="26" t="e">
        <f>SUM(#REF!)</f>
        <v>#REF!</v>
      </c>
      <c r="JV387" s="16">
        <v>0</v>
      </c>
      <c r="JW387" s="16">
        <v>0</v>
      </c>
      <c r="JX387" s="16">
        <v>0</v>
      </c>
      <c r="JY387" s="16">
        <v>0</v>
      </c>
      <c r="JZ387" s="16">
        <v>0</v>
      </c>
      <c r="KA387" s="16">
        <v>0</v>
      </c>
      <c r="KB387" s="16">
        <v>0</v>
      </c>
      <c r="KC387" s="16">
        <v>0</v>
      </c>
      <c r="KD387" s="16">
        <v>0</v>
      </c>
      <c r="KE387" s="16">
        <v>0</v>
      </c>
      <c r="KF387" s="16">
        <v>0</v>
      </c>
      <c r="KG387" s="16">
        <v>0</v>
      </c>
      <c r="KH387" s="16">
        <v>0</v>
      </c>
      <c r="KI387" s="16">
        <v>0</v>
      </c>
      <c r="KJ387" s="16">
        <v>0</v>
      </c>
      <c r="KK387" s="16">
        <v>0</v>
      </c>
      <c r="KL387" s="16">
        <v>0</v>
      </c>
      <c r="KM387" s="16">
        <v>0</v>
      </c>
      <c r="KN387" s="16">
        <v>0</v>
      </c>
      <c r="KO387" s="25" t="e">
        <f>SUM(#REF!)</f>
        <v>#REF!</v>
      </c>
      <c r="KP387" s="16">
        <v>0</v>
      </c>
      <c r="KQ387" s="16">
        <v>0</v>
      </c>
      <c r="KR387" s="16">
        <v>0</v>
      </c>
      <c r="KS387" s="16">
        <v>0</v>
      </c>
      <c r="KT387" s="16">
        <v>0</v>
      </c>
      <c r="KU387" s="16">
        <v>0</v>
      </c>
      <c r="KV387" s="16" t="e">
        <f>SUM(#REF!+#REF!+#REF!+#REF!+#REF!+#REF!+#REF!+#REF!)</f>
        <v>#REF!</v>
      </c>
      <c r="KW387" s="27">
        <v>0</v>
      </c>
      <c r="KX387" s="27">
        <v>31.718033770118463</v>
      </c>
      <c r="KY387" s="27">
        <v>0</v>
      </c>
      <c r="KZ387" s="27">
        <v>0</v>
      </c>
      <c r="LA387" s="27">
        <v>0</v>
      </c>
      <c r="LB387" s="27">
        <v>0</v>
      </c>
      <c r="LC387" s="27">
        <v>611.01558465517314</v>
      </c>
      <c r="LD387" s="27">
        <v>611.05066537763526</v>
      </c>
      <c r="LE387" s="27">
        <v>611.05066537763526</v>
      </c>
      <c r="LF387" s="27">
        <v>611.47915134484992</v>
      </c>
      <c r="LG387" s="27">
        <v>665.88802530151406</v>
      </c>
      <c r="LH387" s="27">
        <v>8.8090936858011109</v>
      </c>
      <c r="LI387" s="27">
        <v>665.97420399506927</v>
      </c>
      <c r="LJ387" s="27">
        <v>454.6333886151146</v>
      </c>
      <c r="LK387" s="27">
        <v>2340.0362046812952</v>
      </c>
      <c r="LL387" s="27">
        <v>0</v>
      </c>
      <c r="LM387" s="27">
        <v>83.233141184981406</v>
      </c>
      <c r="LN387" s="27">
        <v>83.293426964338423</v>
      </c>
      <c r="LO387" s="27">
        <v>155.65576959523912</v>
      </c>
      <c r="LP387" s="27">
        <v>3.4215004913315581</v>
      </c>
      <c r="LQ387" s="27">
        <v>83.300158139376649</v>
      </c>
      <c r="LR387" s="27">
        <v>174.06184837496613</v>
      </c>
      <c r="LS387" s="27">
        <v>83.282273849494047</v>
      </c>
      <c r="LT387" s="27">
        <v>175.65625247106593</v>
      </c>
      <c r="LU387" s="27">
        <v>26.266027652472832</v>
      </c>
      <c r="LV387" s="27">
        <v>26.252270506409292</v>
      </c>
      <c r="LW387" s="27">
        <v>39.672956083367247</v>
      </c>
      <c r="LX387" s="27">
        <v>0</v>
      </c>
      <c r="LY387" s="27">
        <v>39.549485697446968</v>
      </c>
      <c r="LZ387" s="27">
        <v>20.755504531392642</v>
      </c>
      <c r="MA387" s="27">
        <v>9.6447420438321732E-2</v>
      </c>
      <c r="MB387" s="27">
        <v>20.605944700616153</v>
      </c>
      <c r="MC387" s="27">
        <v>0</v>
      </c>
      <c r="MD387" s="27">
        <v>39.590314941656978</v>
      </c>
      <c r="ME387" s="27">
        <v>0</v>
      </c>
      <c r="MF387" s="27">
        <v>3.3104115368684686</v>
      </c>
      <c r="MG387" s="27">
        <v>12.73980511214172</v>
      </c>
      <c r="MH387" s="27">
        <v>12.7370045502645</v>
      </c>
      <c r="MI387" s="27">
        <v>0</v>
      </c>
      <c r="MJ387" s="27">
        <v>199.04148460516888</v>
      </c>
      <c r="MK387" s="27">
        <v>10.708218567208371</v>
      </c>
      <c r="ML387" s="27">
        <v>199.00940097524213</v>
      </c>
      <c r="MM387" s="27">
        <v>199.00940097524213</v>
      </c>
      <c r="MN387" s="27">
        <v>0</v>
      </c>
      <c r="MO387" s="27">
        <v>0.85485922985550689</v>
      </c>
      <c r="MP387" s="27">
        <v>0</v>
      </c>
      <c r="MQ387" s="27">
        <v>12.320457820526297</v>
      </c>
      <c r="MR387" s="27">
        <v>56.840891717375591</v>
      </c>
      <c r="MS387" s="27">
        <v>174.82202896030574</v>
      </c>
      <c r="MT387" s="27">
        <v>0</v>
      </c>
      <c r="MU387" s="27">
        <v>2394.3396890725799</v>
      </c>
      <c r="MV387" s="27">
        <v>4.6895162970738955</v>
      </c>
      <c r="MW387" s="27">
        <v>2394.5054135499809</v>
      </c>
      <c r="MX387" s="27">
        <v>14.821605240206992</v>
      </c>
      <c r="MY387" s="27">
        <v>921.45629649982925</v>
      </c>
      <c r="MZ387" s="27">
        <v>2394.4130932733619</v>
      </c>
      <c r="NA387" s="27">
        <v>0</v>
      </c>
      <c r="NB387" s="27">
        <v>0</v>
      </c>
      <c r="NC387" s="27">
        <v>0</v>
      </c>
      <c r="ND387" s="27">
        <v>0</v>
      </c>
      <c r="NE387" s="27">
        <v>1.2578944768527323</v>
      </c>
      <c r="NF387" s="27">
        <v>193.50497030456148</v>
      </c>
      <c r="NG387" s="27">
        <v>31.657747990761447</v>
      </c>
      <c r="NH387" s="27">
        <v>0</v>
      </c>
      <c r="NI387" s="27">
        <v>212.71736524160551</v>
      </c>
      <c r="NJ387" s="27">
        <v>0</v>
      </c>
      <c r="NK387" s="27">
        <v>0.89956995456201361</v>
      </c>
      <c r="NL387" s="27">
        <v>0</v>
      </c>
      <c r="NM387" s="27">
        <v>9.2912816553282074</v>
      </c>
      <c r="NN387" s="27">
        <v>0</v>
      </c>
      <c r="NO387" s="27">
        <v>0</v>
      </c>
      <c r="NP387" s="27">
        <v>0</v>
      </c>
      <c r="NQ387" s="27">
        <v>263.30440575648913</v>
      </c>
      <c r="NR387" s="27">
        <v>265.99672837378847</v>
      </c>
      <c r="NS387" s="27">
        <v>4744.739053618212</v>
      </c>
      <c r="NT387" s="27">
        <v>64183.836035336724</v>
      </c>
      <c r="NU387" s="27">
        <v>637.27360368333041</v>
      </c>
      <c r="NV387" s="27">
        <v>1502.4322192046361</v>
      </c>
      <c r="NW387" s="27">
        <v>74116.884673048611</v>
      </c>
      <c r="NX387" s="27">
        <v>74116.94068428615</v>
      </c>
      <c r="NY387" s="27">
        <v>27.377162860426296</v>
      </c>
      <c r="NZ387" s="27">
        <v>0</v>
      </c>
      <c r="OA387" s="27">
        <v>0</v>
      </c>
      <c r="OB387" s="27">
        <v>0</v>
      </c>
      <c r="OC387" s="27">
        <v>27.219741803327782</v>
      </c>
      <c r="OD387" s="27">
        <v>0</v>
      </c>
      <c r="OE387" s="27">
        <v>0</v>
      </c>
      <c r="OF387" s="27">
        <v>0</v>
      </c>
      <c r="OG387" s="27">
        <v>312.99452948069433</v>
      </c>
      <c r="OH387" s="27">
        <v>312.96755564787691</v>
      </c>
      <c r="OI387" s="27">
        <v>48.943552886935628</v>
      </c>
      <c r="OJ387" s="27">
        <v>1421.3711839850939</v>
      </c>
      <c r="OK387" s="27">
        <v>0</v>
      </c>
      <c r="OL387" s="27">
        <v>0</v>
      </c>
      <c r="OM387" s="27">
        <v>49.2321581582829</v>
      </c>
      <c r="ON387" s="27">
        <v>0</v>
      </c>
      <c r="OO387" s="27">
        <v>0.1035225241281426</v>
      </c>
      <c r="OP387" s="27">
        <v>30.487162258747684</v>
      </c>
      <c r="OQ387" s="27">
        <v>26.159213239822346</v>
      </c>
      <c r="OR387" s="27">
        <v>4557.183999853467</v>
      </c>
      <c r="OS387" s="27">
        <v>0.21873862241029463</v>
      </c>
      <c r="OT387" s="27">
        <v>4556.7638173065543</v>
      </c>
      <c r="OU387" s="27">
        <v>36.066962436790703</v>
      </c>
      <c r="OV387" s="27">
        <v>28.903321685518069</v>
      </c>
      <c r="OW387" s="27">
        <v>546.60644469426336</v>
      </c>
      <c r="OX387" s="27">
        <v>546.60064703985074</v>
      </c>
      <c r="OY387" s="27">
        <v>546.60644469426336</v>
      </c>
      <c r="OZ387" s="27">
        <v>2574.599967004468</v>
      </c>
      <c r="PA387" s="27">
        <v>2573.9015953110852</v>
      </c>
      <c r="PB387" s="27">
        <v>0</v>
      </c>
      <c r="PC387" s="27">
        <v>12.153799822499407</v>
      </c>
      <c r="PD387" s="27">
        <v>125.41063484188072</v>
      </c>
      <c r="PE387" s="27">
        <v>0</v>
      </c>
      <c r="PF387" s="27">
        <v>9.9932400332203617</v>
      </c>
      <c r="PG387" s="27">
        <v>0</v>
      </c>
      <c r="PH387" s="27">
        <v>7.1090052283345759</v>
      </c>
      <c r="PI387" s="27">
        <v>0</v>
      </c>
      <c r="PJ387" s="27">
        <v>4805.275556962235</v>
      </c>
      <c r="PK387" s="27">
        <v>24.982436792079987</v>
      </c>
      <c r="PL387" s="27">
        <v>4.169692706530113</v>
      </c>
      <c r="PM387" s="27">
        <v>23.444436994840668</v>
      </c>
      <c r="PN387" s="27">
        <v>0</v>
      </c>
      <c r="PO387" s="27">
        <v>18.009332513787388</v>
      </c>
      <c r="PP387" s="27">
        <v>513.09855708861369</v>
      </c>
      <c r="PQ387" s="27">
        <v>28.24853066555805</v>
      </c>
      <c r="PR387" s="27">
        <v>0</v>
      </c>
      <c r="PS387" s="27">
        <v>0</v>
      </c>
      <c r="PT387" s="27">
        <v>163.5073659150178</v>
      </c>
      <c r="PU387" s="27">
        <v>339.31514352344072</v>
      </c>
      <c r="PV387" s="27">
        <v>339.38849859155818</v>
      </c>
      <c r="PW387" s="27">
        <v>339.38869512221618</v>
      </c>
      <c r="PX387" s="27">
        <v>339.38869512221618</v>
      </c>
      <c r="PY387" s="27">
        <v>1420.1977485585385</v>
      </c>
      <c r="PZ387" s="27">
        <v>1420.0300096418925</v>
      </c>
      <c r="QA387" s="27">
        <v>18.783565041177642</v>
      </c>
      <c r="QB387" s="27">
        <v>15.146175621977523</v>
      </c>
      <c r="QC387" s="27">
        <v>0</v>
      </c>
      <c r="QD387" s="27">
        <v>0</v>
      </c>
      <c r="QE387" s="27">
        <v>0</v>
      </c>
      <c r="QF387" s="27">
        <v>0</v>
      </c>
      <c r="QG387" s="27">
        <v>0</v>
      </c>
      <c r="QH387" s="27">
        <v>0</v>
      </c>
      <c r="QI387" s="27">
        <v>0</v>
      </c>
      <c r="QJ387" s="27">
        <v>0</v>
      </c>
      <c r="QK387" s="27">
        <v>0</v>
      </c>
      <c r="QL387" s="27">
        <v>0</v>
      </c>
      <c r="QM387" s="27">
        <v>1.0777249960848636</v>
      </c>
      <c r="QN387" s="27">
        <v>0</v>
      </c>
      <c r="QO387" s="27">
        <v>0</v>
      </c>
      <c r="QP387" s="27">
        <v>0</v>
      </c>
      <c r="QQ387" s="27">
        <v>15.433061250066856</v>
      </c>
      <c r="QR387" s="27">
        <v>0.43900035742048127</v>
      </c>
      <c r="QS387" s="27">
        <v>1.0715342803562704</v>
      </c>
      <c r="QT387" s="27">
        <v>74.842166474182903</v>
      </c>
      <c r="QU387" s="27">
        <v>3.1409529769643565</v>
      </c>
      <c r="QV387" s="27">
        <v>0</v>
      </c>
      <c r="QW387" s="27">
        <v>0</v>
      </c>
      <c r="QX387" s="27">
        <v>7.5407830840716983</v>
      </c>
      <c r="QY387" s="27">
        <v>8.6882764637645185</v>
      </c>
      <c r="QZ387" s="27">
        <v>11.465451192677252</v>
      </c>
      <c r="RA387" s="27">
        <v>11.462208436819417</v>
      </c>
      <c r="RB387" s="27">
        <v>11.474196806960503</v>
      </c>
      <c r="RC387" s="27">
        <v>6.1028173917801229</v>
      </c>
      <c r="RD387" s="27">
        <v>5.3088335332557834</v>
      </c>
      <c r="RE387" s="27">
        <v>0.98088451433044077</v>
      </c>
      <c r="RF387" s="27">
        <v>0</v>
      </c>
      <c r="RG387" s="27">
        <v>0</v>
      </c>
      <c r="RH387" s="27">
        <v>0</v>
      </c>
      <c r="RI387" s="27">
        <v>0</v>
      </c>
      <c r="RJ387" s="27">
        <v>0</v>
      </c>
      <c r="RK387" s="27">
        <v>0.62285478802679817</v>
      </c>
      <c r="RL387" s="27">
        <v>8.7599118886239538</v>
      </c>
      <c r="RM387" s="27">
        <v>8.7857065374930912</v>
      </c>
      <c r="RN387" s="27">
        <v>3.3670614990515477</v>
      </c>
      <c r="RO387" s="27">
        <v>0</v>
      </c>
      <c r="RP387" s="27">
        <v>0</v>
      </c>
      <c r="RQ387" s="27">
        <v>8.7847238842028386</v>
      </c>
      <c r="RR387" s="27">
        <v>3.3008797999530155</v>
      </c>
      <c r="RS387" s="27">
        <v>8.2043197183149665</v>
      </c>
      <c r="RT387" s="27">
        <v>0</v>
      </c>
      <c r="RU387" s="27">
        <v>0</v>
      </c>
      <c r="RV387" s="27">
        <v>0</v>
      </c>
      <c r="RW387" s="27">
        <v>0</v>
      </c>
      <c r="RX387" s="27">
        <v>244.83096609371529</v>
      </c>
      <c r="RY387" s="27">
        <v>32.164453159880352</v>
      </c>
      <c r="RZ387" s="27">
        <v>3.2163224843267537</v>
      </c>
      <c r="SA387" s="27">
        <v>245.21764016342976</v>
      </c>
      <c r="SB387" s="27">
        <v>245.21346388694622</v>
      </c>
      <c r="SC387" s="27">
        <v>732.49295317215854</v>
      </c>
      <c r="SD387" s="27">
        <v>191.47908314871162</v>
      </c>
      <c r="SE387" s="27">
        <v>436.13960802923248</v>
      </c>
      <c r="SF387" s="27">
        <v>0</v>
      </c>
      <c r="SG387" s="27">
        <v>319.05401186237435</v>
      </c>
      <c r="SH387" s="27">
        <v>29.189273792981663</v>
      </c>
      <c r="SI387" s="27">
        <v>0</v>
      </c>
      <c r="SJ387" s="27">
        <v>29.216788085108742</v>
      </c>
      <c r="SK387" s="27">
        <v>4.2767036498386544</v>
      </c>
      <c r="SL387" s="27">
        <v>6.8861885947697319</v>
      </c>
      <c r="SM387" s="27">
        <v>0</v>
      </c>
      <c r="SN387" s="27">
        <v>3.4111826317839027</v>
      </c>
      <c r="SO387" s="27">
        <v>29.152227763939127</v>
      </c>
      <c r="SP387" s="27">
        <v>0</v>
      </c>
      <c r="SQ387" s="27">
        <v>8.2152763025012856</v>
      </c>
      <c r="SR387" s="27">
        <v>8.2168976804302041</v>
      </c>
      <c r="SS387" s="27">
        <v>3.1189415432626917</v>
      </c>
      <c r="ST387" s="27">
        <v>0</v>
      </c>
      <c r="SU387" s="27">
        <v>0.10170461554117474</v>
      </c>
      <c r="SV387" s="27">
        <v>22.635369408310943</v>
      </c>
      <c r="SW387" s="27">
        <v>1.2707181022905323</v>
      </c>
      <c r="SX387" s="27">
        <v>14.67219280742404</v>
      </c>
      <c r="SY387" s="27">
        <v>0</v>
      </c>
      <c r="SZ387" s="27">
        <v>24.03692779619865</v>
      </c>
      <c r="TA387" s="27">
        <v>6.0369796213331792</v>
      </c>
      <c r="TB387" s="27">
        <v>3.2443772357634741</v>
      </c>
      <c r="TC387" s="27">
        <v>1.3038335181720551</v>
      </c>
      <c r="TD387" s="27">
        <v>9.6956434842672738</v>
      </c>
      <c r="TE387" s="27">
        <v>14.599181667958248</v>
      </c>
      <c r="TF387" s="27">
        <v>0</v>
      </c>
      <c r="TG387" s="27">
        <v>8.2170942110882539</v>
      </c>
      <c r="TH387" s="27">
        <v>11.198611691709077</v>
      </c>
      <c r="TI387" s="27">
        <v>35.734285165375589</v>
      </c>
      <c r="TJ387" s="27">
        <v>2.0680921146662445</v>
      </c>
      <c r="TK387" s="27">
        <v>0.68318970004832591</v>
      </c>
      <c r="TL387" s="27">
        <v>1100.9202813379607</v>
      </c>
      <c r="TM387" s="27">
        <v>139.79368191864785</v>
      </c>
      <c r="TN387" s="27">
        <v>3.3519777710461662</v>
      </c>
      <c r="TO387" s="27">
        <v>626.36202501770424</v>
      </c>
      <c r="TP387" s="27">
        <v>4.860104908261798</v>
      </c>
      <c r="TQ387" s="27">
        <v>9.1681551980595188E-2</v>
      </c>
      <c r="TR387" s="27">
        <v>0</v>
      </c>
      <c r="TS387" s="27">
        <v>63.38374125253096</v>
      </c>
      <c r="TT387" s="27">
        <v>63.3842817118406</v>
      </c>
      <c r="TU387" s="27">
        <v>63.38211987460204</v>
      </c>
      <c r="TV387" s="27">
        <v>181.88460382067586</v>
      </c>
      <c r="TW387" s="27">
        <v>0</v>
      </c>
      <c r="TX387" s="27">
        <v>0</v>
      </c>
      <c r="TY387" s="27">
        <v>0</v>
      </c>
      <c r="TZ387" s="27">
        <v>0</v>
      </c>
      <c r="UA387" s="27">
        <v>0</v>
      </c>
      <c r="UB387" s="27">
        <v>0</v>
      </c>
      <c r="UC387" s="27">
        <v>0</v>
      </c>
      <c r="UD387" s="27">
        <v>0</v>
      </c>
      <c r="UE387" s="27">
        <v>0</v>
      </c>
      <c r="UF387" s="27">
        <v>0</v>
      </c>
      <c r="UG387" s="27">
        <v>0.11939237476572687</v>
      </c>
      <c r="UH387" s="27">
        <v>0.56610656051469332</v>
      </c>
      <c r="UI387" s="27">
        <v>10.719027753401152</v>
      </c>
      <c r="UJ387" s="27">
        <v>17.906743510284986</v>
      </c>
      <c r="UK387" s="27">
        <v>6.9810146372791362</v>
      </c>
      <c r="UL387" s="27">
        <v>6.9719742270088094</v>
      </c>
      <c r="UM387" s="27">
        <v>6.9645060620028865</v>
      </c>
      <c r="UN387" s="27">
        <v>0</v>
      </c>
      <c r="UO387" s="27">
        <v>6.9599367242032111</v>
      </c>
      <c r="UP387" s="27">
        <v>17.784452308313011</v>
      </c>
      <c r="UQ387" s="27">
        <v>10.445064016078645</v>
      </c>
      <c r="UR387" s="27">
        <v>0</v>
      </c>
      <c r="US387" s="27">
        <v>6.5992538340158857</v>
      </c>
      <c r="UT387" s="27">
        <v>0</v>
      </c>
      <c r="UU387" s="27">
        <v>22.938468815689451</v>
      </c>
      <c r="UV387" s="27">
        <v>0</v>
      </c>
      <c r="UW387" s="27">
        <v>1.1247449560234646</v>
      </c>
      <c r="UX387" s="27">
        <v>14.093901346110211</v>
      </c>
      <c r="UY387" s="27">
        <v>41.329906061391682</v>
      </c>
      <c r="UZ387" s="27">
        <v>33.432272434964645</v>
      </c>
      <c r="VA387" s="27">
        <v>0</v>
      </c>
      <c r="VB387" s="27">
        <v>5.1620251316920003</v>
      </c>
      <c r="VC387" s="27">
        <v>7.3743216167028578</v>
      </c>
      <c r="VD387" s="27">
        <v>2.1281813633652096</v>
      </c>
      <c r="VE387" s="27">
        <v>0</v>
      </c>
      <c r="VF387" s="27">
        <v>0</v>
      </c>
      <c r="VG387" s="27">
        <v>0</v>
      </c>
      <c r="VH387" s="27">
        <v>0</v>
      </c>
      <c r="VI387" s="27">
        <v>0</v>
      </c>
      <c r="VJ387" s="27">
        <v>0</v>
      </c>
      <c r="VK387" s="27">
        <v>0</v>
      </c>
      <c r="VL387" s="27">
        <v>0</v>
      </c>
      <c r="VM387" s="27">
        <v>0</v>
      </c>
      <c r="VN387" s="27">
        <v>0.8553505565006333</v>
      </c>
      <c r="VO387" s="27">
        <v>0.8691077025641738</v>
      </c>
      <c r="VP387" s="27">
        <v>0</v>
      </c>
      <c r="VQ387" s="27">
        <v>0</v>
      </c>
      <c r="VR387" s="27">
        <v>0</v>
      </c>
      <c r="VS387" s="27">
        <v>0</v>
      </c>
      <c r="VT387" s="27">
        <v>0</v>
      </c>
      <c r="VU387" s="27">
        <v>0</v>
      </c>
      <c r="VV387" s="27">
        <v>0</v>
      </c>
      <c r="VW387" s="27">
        <v>0</v>
      </c>
      <c r="VX387" s="27">
        <v>0.11958890542377744</v>
      </c>
      <c r="VY387" s="27">
        <v>0</v>
      </c>
      <c r="VZ387" s="27">
        <v>0</v>
      </c>
      <c r="WA387" s="27">
        <v>0</v>
      </c>
      <c r="WB387" s="27">
        <v>4.0190519571343446E-2</v>
      </c>
      <c r="WC387" s="27">
        <v>0</v>
      </c>
      <c r="WD387" s="27">
        <v>0</v>
      </c>
      <c r="WE387" s="27">
        <v>0</v>
      </c>
      <c r="WF387" s="27">
        <v>0</v>
      </c>
      <c r="WG387" s="27">
        <v>0</v>
      </c>
      <c r="WH387" s="27">
        <v>0</v>
      </c>
      <c r="WI387" s="27">
        <v>0.55623089494765177</v>
      </c>
      <c r="WJ387" s="27">
        <v>1.0986555111672502</v>
      </c>
      <c r="WK387" s="27">
        <v>0</v>
      </c>
      <c r="WL387" s="27">
        <v>1.2926804033276846</v>
      </c>
      <c r="WM387" s="27">
        <v>0</v>
      </c>
      <c r="WN387" s="27">
        <v>66.456989417796891</v>
      </c>
      <c r="WO387" s="27">
        <v>42.222450044928379</v>
      </c>
      <c r="WP387" s="27">
        <v>43.039231459786592</v>
      </c>
      <c r="WQ387" s="27">
        <v>4.0101589448575554</v>
      </c>
      <c r="WR387" s="27">
        <v>39.914099200795306</v>
      </c>
      <c r="WS387" s="27">
        <v>39.911151240924553</v>
      </c>
      <c r="WT387" s="27">
        <v>5.74459113481843</v>
      </c>
      <c r="WU387" s="27">
        <v>8.8064896545819416</v>
      </c>
      <c r="WV387" s="27">
        <v>7.7238513920458125</v>
      </c>
      <c r="WW387" s="27">
        <v>7.720805166846028</v>
      </c>
      <c r="WX387" s="27">
        <v>4.5629014206248097</v>
      </c>
      <c r="WY387" s="27">
        <v>0</v>
      </c>
      <c r="WZ387" s="27">
        <v>27.05160982536551</v>
      </c>
      <c r="XA387" s="27">
        <v>23.612716370796477</v>
      </c>
      <c r="XB387" s="27">
        <v>15.530982650440558</v>
      </c>
      <c r="XC387" s="27">
        <v>3.568554556217904</v>
      </c>
      <c r="XD387" s="27">
        <v>30.558306356961996</v>
      </c>
      <c r="XE387" s="27">
        <v>5.8592667737909432</v>
      </c>
      <c r="XF387" s="27">
        <v>26.965234601152282</v>
      </c>
      <c r="XG387" s="27">
        <v>5.8610846823779115</v>
      </c>
      <c r="XH387" s="27">
        <v>30.483477308909237</v>
      </c>
      <c r="XI387" s="27">
        <v>16.9493935422561</v>
      </c>
      <c r="XJ387" s="27">
        <v>8.8291398129222695E-2</v>
      </c>
      <c r="XK387" s="27">
        <v>30.480578481702992</v>
      </c>
      <c r="XL387" s="27">
        <v>30.480578481702992</v>
      </c>
      <c r="XM387" s="27">
        <v>16.919127820916312</v>
      </c>
      <c r="XN387" s="27">
        <v>30.476156541896852</v>
      </c>
      <c r="XO387" s="27">
        <v>30.47890797110956</v>
      </c>
      <c r="XP387" s="27">
        <v>15.214420892985588</v>
      </c>
      <c r="XQ387" s="27">
        <v>30.4238793868554</v>
      </c>
      <c r="XR387" s="27">
        <v>30.4238793868554</v>
      </c>
      <c r="XS387" s="27">
        <v>30.395922900747703</v>
      </c>
      <c r="XT387" s="27">
        <v>0</v>
      </c>
      <c r="XU387" s="27">
        <v>0</v>
      </c>
      <c r="XV387" s="27">
        <v>0</v>
      </c>
      <c r="XW387" s="27">
        <v>26.823044670052685</v>
      </c>
      <c r="XX387" s="27">
        <v>0</v>
      </c>
      <c r="XY387" s="27">
        <v>19.986676597098779</v>
      </c>
      <c r="XZ387" s="27">
        <v>0</v>
      </c>
      <c r="YA387" s="27">
        <v>26.761972768063469</v>
      </c>
      <c r="YB387" s="27">
        <v>0</v>
      </c>
      <c r="YC387" s="27">
        <v>2.7275507377549633</v>
      </c>
      <c r="YD387" s="27">
        <v>0</v>
      </c>
      <c r="YE387" s="27">
        <v>0.13491829675172259</v>
      </c>
      <c r="YF387" s="27">
        <v>0</v>
      </c>
      <c r="YG387" s="27">
        <v>0</v>
      </c>
      <c r="YH387" s="27">
        <v>0</v>
      </c>
      <c r="YI387" s="27">
        <v>15.968312497267609</v>
      </c>
      <c r="YJ387" s="27">
        <v>0</v>
      </c>
      <c r="YK387" s="27">
        <v>0</v>
      </c>
      <c r="YL387" s="27">
        <v>0</v>
      </c>
      <c r="YM387" s="27">
        <v>0</v>
      </c>
      <c r="YN387" s="27">
        <v>0</v>
      </c>
      <c r="YO387" s="27">
        <v>0.16041814963378528</v>
      </c>
      <c r="YP387" s="27">
        <v>7.6794354633263825E-2</v>
      </c>
      <c r="YQ387" s="27">
        <v>4.7010133405698538</v>
      </c>
      <c r="YR387" s="27">
        <v>0.12243859996551083</v>
      </c>
      <c r="YS387" s="27">
        <v>5.0195895372698427</v>
      </c>
      <c r="YT387" s="27">
        <v>3.3637696105292005</v>
      </c>
      <c r="YU387" s="27">
        <v>3.3637696105292005</v>
      </c>
      <c r="YV387" s="27">
        <v>3.3637696105292005</v>
      </c>
      <c r="YW387" s="27">
        <v>0</v>
      </c>
      <c r="YX387" s="27">
        <v>7.5153323638541476</v>
      </c>
      <c r="YY387" s="27">
        <v>7.8563130555719021E-2</v>
      </c>
      <c r="YZ387" s="27">
        <v>0.12504263118468101</v>
      </c>
      <c r="ZA387" s="27">
        <v>0</v>
      </c>
      <c r="ZB387" s="27">
        <v>0.15358870926652765</v>
      </c>
      <c r="ZC387" s="27">
        <v>0</v>
      </c>
      <c r="ZD387" s="27">
        <v>0</v>
      </c>
      <c r="ZE387" s="27">
        <v>0.16950769256862455</v>
      </c>
      <c r="ZF387" s="27">
        <v>0.29116016990193305</v>
      </c>
      <c r="ZG387" s="27">
        <v>0</v>
      </c>
      <c r="ZH387" s="27">
        <v>0</v>
      </c>
      <c r="ZI387" s="27">
        <v>2.2935127794502592</v>
      </c>
      <c r="ZJ387" s="27">
        <v>0.39286478544310782</v>
      </c>
      <c r="ZK387" s="27">
        <v>0.10337512613460464</v>
      </c>
      <c r="ZL387" s="27">
        <v>5.1196236422175877E-2</v>
      </c>
      <c r="ZM387" s="27">
        <v>6.6623893079146346E-2</v>
      </c>
      <c r="ZN387" s="27">
        <v>0</v>
      </c>
      <c r="ZO387" s="27">
        <v>8.0086243155611012E-2</v>
      </c>
      <c r="ZP387" s="27">
        <v>8.8389663458247988E-2</v>
      </c>
      <c r="ZQ387" s="27">
        <v>8.789833681312155E-2</v>
      </c>
      <c r="ZR387" s="27">
        <v>0</v>
      </c>
      <c r="ZS387" s="27">
        <v>1.0507020306029089</v>
      </c>
      <c r="ZT387" s="27">
        <v>0.13825931793858245</v>
      </c>
      <c r="ZU387" s="27">
        <v>0.20262310845014714</v>
      </c>
      <c r="ZV387" s="27">
        <v>0.40367397163588964</v>
      </c>
      <c r="ZW387" s="27">
        <v>0.40367397163588964</v>
      </c>
      <c r="ZX387" s="27">
        <v>0.6089993766342322</v>
      </c>
      <c r="ZY387" s="27">
        <v>0.6089993766342322</v>
      </c>
      <c r="ZZ387" s="27">
        <v>0.19117519761870089</v>
      </c>
      <c r="AAA387" s="27">
        <v>11.93692824134059</v>
      </c>
      <c r="AAB387" s="27">
        <v>0.13437783744208351</v>
      </c>
      <c r="AAC387" s="27">
        <v>0.28654169943774449</v>
      </c>
      <c r="AAD387" s="27">
        <v>0.17019554987180158</v>
      </c>
      <c r="AAE387" s="27">
        <v>0.12396171256540281</v>
      </c>
    </row>
    <row r="388" spans="1:707">
      <c r="A388" s="14" t="s">
        <v>3891</v>
      </c>
      <c r="B388" s="14" t="e">
        <f>_xlfn.CONCAT(#REF!," ","[",#REF!,"]")</f>
        <v>#REF!</v>
      </c>
      <c r="C388" s="15" t="s">
        <v>3892</v>
      </c>
      <c r="D388" s="14" t="s">
        <v>3893</v>
      </c>
      <c r="E388" s="16">
        <v>1027</v>
      </c>
      <c r="F388" s="17">
        <v>44615</v>
      </c>
      <c r="G388" s="14" t="s">
        <v>755</v>
      </c>
      <c r="H388" s="14" t="s">
        <v>3894</v>
      </c>
      <c r="I388" s="18">
        <v>1.0009999999999999</v>
      </c>
      <c r="J388" s="19">
        <v>44708</v>
      </c>
      <c r="K388" s="1" t="s">
        <v>3895</v>
      </c>
      <c r="L388" s="18">
        <v>884</v>
      </c>
      <c r="M388" s="20" t="s">
        <v>3896</v>
      </c>
      <c r="N388" s="20" t="s">
        <v>3897</v>
      </c>
      <c r="O388" s="20" t="s">
        <v>3898</v>
      </c>
      <c r="P388" s="21">
        <v>36.99</v>
      </c>
      <c r="Q388" s="22">
        <v>37.5</v>
      </c>
      <c r="R388" s="20" t="s">
        <v>3899</v>
      </c>
      <c r="S388" s="20" t="s">
        <v>3894</v>
      </c>
      <c r="T388" s="20" t="s">
        <v>3900</v>
      </c>
      <c r="U388" s="16">
        <v>0</v>
      </c>
      <c r="V388" s="16">
        <v>1</v>
      </c>
      <c r="W388" s="16">
        <v>0</v>
      </c>
      <c r="X388" s="16">
        <v>0</v>
      </c>
      <c r="Y388" s="23">
        <v>0</v>
      </c>
      <c r="Z388" s="16">
        <v>0</v>
      </c>
      <c r="AA388" s="16">
        <v>0</v>
      </c>
      <c r="AB388" s="16">
        <v>0</v>
      </c>
      <c r="AC388" s="16">
        <v>0</v>
      </c>
      <c r="AD388" s="16">
        <v>0</v>
      </c>
      <c r="AE388" s="16">
        <v>0</v>
      </c>
      <c r="AF388" s="16">
        <v>0</v>
      </c>
      <c r="AG388" s="16">
        <v>0</v>
      </c>
      <c r="AH388" s="16">
        <v>0</v>
      </c>
      <c r="AI388" s="16">
        <v>0</v>
      </c>
      <c r="AJ388" s="16">
        <v>0</v>
      </c>
      <c r="AK388" s="16">
        <v>0</v>
      </c>
      <c r="AL388" s="16">
        <v>0</v>
      </c>
      <c r="AM388" s="16">
        <v>0</v>
      </c>
      <c r="AN388" s="16">
        <v>0</v>
      </c>
      <c r="AO388" s="16">
        <v>0</v>
      </c>
      <c r="AP388" s="16">
        <v>1</v>
      </c>
      <c r="AQ388" s="16">
        <v>0</v>
      </c>
      <c r="AR388" s="16">
        <v>0</v>
      </c>
      <c r="AS388" s="24" t="s">
        <v>273</v>
      </c>
      <c r="AT388" s="24" t="s">
        <v>273</v>
      </c>
      <c r="AU388" s="25" t="e">
        <f>#REF!+#REF!</f>
        <v>#REF!</v>
      </c>
      <c r="AV388" s="26" t="e">
        <f>SUM(#REF!)</f>
        <v>#REF!</v>
      </c>
      <c r="AW388" s="16">
        <v>0</v>
      </c>
      <c r="AX388" s="16">
        <v>0</v>
      </c>
      <c r="AY388" s="26" t="e">
        <f>SUM(#REF!)</f>
        <v>#REF!</v>
      </c>
      <c r="AZ388" s="16">
        <v>0</v>
      </c>
      <c r="BA388" s="16">
        <v>0</v>
      </c>
      <c r="BB388" s="16">
        <v>0</v>
      </c>
      <c r="BC388" s="16">
        <v>0</v>
      </c>
      <c r="BD388" s="16">
        <v>0</v>
      </c>
      <c r="BE388" s="16">
        <v>0</v>
      </c>
      <c r="BF388" s="16">
        <v>0</v>
      </c>
      <c r="BG388" s="16">
        <v>0</v>
      </c>
      <c r="BH388" s="16">
        <v>0</v>
      </c>
      <c r="BI388" s="16">
        <v>0</v>
      </c>
      <c r="BJ388" s="16">
        <v>0</v>
      </c>
      <c r="BK388" s="16">
        <v>0</v>
      </c>
      <c r="BL388" s="16">
        <v>0</v>
      </c>
      <c r="BM388" s="16">
        <v>0</v>
      </c>
      <c r="BN388" s="16">
        <v>0</v>
      </c>
      <c r="BO388" s="16">
        <v>0</v>
      </c>
      <c r="BP388" s="16">
        <v>0</v>
      </c>
      <c r="BQ388" s="16">
        <v>0</v>
      </c>
      <c r="BR388" s="16">
        <v>0</v>
      </c>
      <c r="BS388" s="16">
        <v>0</v>
      </c>
      <c r="BT388" s="16">
        <v>0</v>
      </c>
      <c r="BU388" s="16">
        <v>0</v>
      </c>
      <c r="BV388" s="16">
        <v>0</v>
      </c>
      <c r="BW388" s="16">
        <v>0</v>
      </c>
      <c r="BX388" s="16">
        <v>0</v>
      </c>
      <c r="BY388" s="16">
        <v>0</v>
      </c>
      <c r="BZ388" s="16">
        <v>0</v>
      </c>
      <c r="CA388" s="16">
        <v>0</v>
      </c>
      <c r="CB388" s="16">
        <v>0</v>
      </c>
      <c r="CC388" s="16">
        <v>0</v>
      </c>
      <c r="CD388" s="16">
        <v>0</v>
      </c>
      <c r="CE388" s="16">
        <v>0</v>
      </c>
      <c r="CF388" s="16">
        <v>0</v>
      </c>
      <c r="CG388" s="16">
        <v>0</v>
      </c>
      <c r="CH388" s="16">
        <v>0</v>
      </c>
      <c r="CI388" s="16">
        <v>0</v>
      </c>
      <c r="CJ388" s="16">
        <v>0</v>
      </c>
      <c r="CK388" s="16">
        <v>0</v>
      </c>
      <c r="CL388" s="25" t="e">
        <f>SUM(#REF!)</f>
        <v>#REF!</v>
      </c>
      <c r="CM388" s="16">
        <v>1</v>
      </c>
      <c r="CN388" s="16">
        <v>0</v>
      </c>
      <c r="CO388" s="16">
        <v>0</v>
      </c>
      <c r="CP388" s="25" t="e">
        <f>SUM(#REF!,#REF!,#REF!,#REF!,#REF!)</f>
        <v>#REF!</v>
      </c>
      <c r="CQ388" s="26" t="e">
        <f>SUM(#REF!)</f>
        <v>#REF!</v>
      </c>
      <c r="CR388" s="16">
        <v>0</v>
      </c>
      <c r="CS388" s="16">
        <v>0</v>
      </c>
      <c r="CT388" s="16">
        <v>0</v>
      </c>
      <c r="CU388" s="26" t="e">
        <f>SUM(#REF!)</f>
        <v>#REF!</v>
      </c>
      <c r="CV388" s="16">
        <v>0</v>
      </c>
      <c r="CW388" s="16">
        <v>0</v>
      </c>
      <c r="CX388" s="16">
        <v>0</v>
      </c>
      <c r="CY388" s="26" t="e">
        <f>SUM(#REF!)</f>
        <v>#REF!</v>
      </c>
      <c r="CZ388" s="16">
        <v>0</v>
      </c>
      <c r="DA388" s="16">
        <v>0</v>
      </c>
      <c r="DB388" s="16">
        <v>0</v>
      </c>
      <c r="DC388" s="26" t="e">
        <f>SUM(#REF!)</f>
        <v>#REF!</v>
      </c>
      <c r="DD388" s="16">
        <v>0</v>
      </c>
      <c r="DE388" s="16">
        <v>0</v>
      </c>
      <c r="DF388" s="16">
        <v>0</v>
      </c>
      <c r="DG388" s="16">
        <v>0</v>
      </c>
      <c r="DH388" s="16">
        <v>0</v>
      </c>
      <c r="DI388" s="16">
        <v>0</v>
      </c>
      <c r="DJ388" s="26" t="e">
        <f>SUM(#REF!)</f>
        <v>#REF!</v>
      </c>
      <c r="DK388" s="16">
        <v>0</v>
      </c>
      <c r="DL388" s="16">
        <v>0</v>
      </c>
      <c r="DM388" s="16">
        <v>0</v>
      </c>
      <c r="DN388" s="16">
        <v>0</v>
      </c>
      <c r="DO388" s="16">
        <v>0</v>
      </c>
      <c r="DP388" s="16">
        <v>0</v>
      </c>
      <c r="DQ388" s="16">
        <v>0</v>
      </c>
      <c r="DR388" s="16">
        <v>0</v>
      </c>
      <c r="DS388" s="16">
        <v>0</v>
      </c>
      <c r="DT388" s="16">
        <v>0</v>
      </c>
      <c r="DU388" s="16">
        <v>0</v>
      </c>
      <c r="DV388" s="16">
        <v>0</v>
      </c>
      <c r="DW388" s="16">
        <v>0</v>
      </c>
      <c r="DX388" s="16">
        <v>0</v>
      </c>
      <c r="DY388" s="16">
        <v>0</v>
      </c>
      <c r="DZ388" s="16">
        <v>0</v>
      </c>
      <c r="EA388" s="16">
        <v>0</v>
      </c>
      <c r="EB388" s="16">
        <v>0</v>
      </c>
      <c r="EC388" s="16">
        <v>0</v>
      </c>
      <c r="ED388" s="16">
        <v>0</v>
      </c>
      <c r="EE388" s="16">
        <v>0</v>
      </c>
      <c r="EF388" s="16">
        <v>0</v>
      </c>
      <c r="EG388" s="16">
        <v>0</v>
      </c>
      <c r="EH388" s="16">
        <v>0</v>
      </c>
      <c r="EI388" s="16">
        <v>0</v>
      </c>
      <c r="EJ388" s="16">
        <v>0</v>
      </c>
      <c r="EK388" s="16">
        <v>0</v>
      </c>
      <c r="EL388" s="16">
        <v>0</v>
      </c>
      <c r="EM388" s="16">
        <v>0</v>
      </c>
      <c r="EN388" s="16">
        <v>0</v>
      </c>
      <c r="EO388" s="16">
        <v>0</v>
      </c>
      <c r="EP388" s="16">
        <v>0</v>
      </c>
      <c r="EQ388" s="16">
        <v>0</v>
      </c>
      <c r="ER388" s="16">
        <v>0</v>
      </c>
      <c r="ES388" s="16">
        <v>0</v>
      </c>
      <c r="ET388" s="16">
        <v>0</v>
      </c>
      <c r="EU388" s="16">
        <v>0</v>
      </c>
      <c r="EV388" s="16">
        <v>0</v>
      </c>
      <c r="EW388" s="16">
        <v>0</v>
      </c>
      <c r="EX388" s="16">
        <v>0</v>
      </c>
      <c r="EY388" s="16">
        <v>0</v>
      </c>
      <c r="EZ388" s="16">
        <v>0</v>
      </c>
      <c r="FA388" s="16">
        <v>0</v>
      </c>
      <c r="FB388" s="16">
        <v>0</v>
      </c>
      <c r="FC388" s="16">
        <v>0</v>
      </c>
      <c r="FD388" s="25" t="e">
        <f>SUM(#REF!,#REF!,#REF!,#REF!,#REF!)</f>
        <v>#REF!</v>
      </c>
      <c r="FE388" s="26" t="e">
        <f>SUM(#REF!)</f>
        <v>#REF!</v>
      </c>
      <c r="FF388" s="16">
        <v>1</v>
      </c>
      <c r="FG388" s="16">
        <v>1</v>
      </c>
      <c r="FH388" s="16">
        <v>1</v>
      </c>
      <c r="FI388" s="16">
        <v>0</v>
      </c>
      <c r="FJ388" s="16">
        <v>0</v>
      </c>
      <c r="FK388" s="16">
        <v>0</v>
      </c>
      <c r="FL388" s="16">
        <v>0</v>
      </c>
      <c r="FM388" s="16">
        <v>0</v>
      </c>
      <c r="FN388" s="16">
        <v>0</v>
      </c>
      <c r="FO388" s="16">
        <v>0</v>
      </c>
      <c r="FP388" s="26" t="e">
        <f>SUM(#REF!)</f>
        <v>#REF!</v>
      </c>
      <c r="FQ388" s="16">
        <v>1</v>
      </c>
      <c r="FR388" s="16">
        <v>0</v>
      </c>
      <c r="FS388" s="16">
        <v>0</v>
      </c>
      <c r="FT388" s="26" t="e">
        <f>SUM(#REF!)</f>
        <v>#REF!</v>
      </c>
      <c r="FU388" s="16">
        <v>1</v>
      </c>
      <c r="FV388" s="16">
        <v>0</v>
      </c>
      <c r="FW388" s="16">
        <v>0</v>
      </c>
      <c r="FX388" s="16">
        <v>0</v>
      </c>
      <c r="FY388" s="16">
        <v>0</v>
      </c>
      <c r="FZ388" s="16">
        <v>0</v>
      </c>
      <c r="GA388" s="16">
        <v>0</v>
      </c>
      <c r="GB388" s="16">
        <v>0</v>
      </c>
      <c r="GC388" s="16">
        <v>0</v>
      </c>
      <c r="GD388" s="16">
        <v>0</v>
      </c>
      <c r="GE388" s="16">
        <v>0</v>
      </c>
      <c r="GF388" s="16">
        <v>0</v>
      </c>
      <c r="GG388" s="16">
        <v>0</v>
      </c>
      <c r="GH388" s="16">
        <v>0</v>
      </c>
      <c r="GI388" s="26" t="e">
        <f>SUM(#REF!)</f>
        <v>#REF!</v>
      </c>
      <c r="GJ388" s="16">
        <v>0</v>
      </c>
      <c r="GK388" s="16">
        <v>0</v>
      </c>
      <c r="GL388" s="16">
        <v>0</v>
      </c>
      <c r="GM388" s="16">
        <v>0</v>
      </c>
      <c r="GN388" s="16">
        <v>0</v>
      </c>
      <c r="GO388" s="26" t="e">
        <f>SUM(#REF!)</f>
        <v>#REF!</v>
      </c>
      <c r="GP388" s="16">
        <v>1</v>
      </c>
      <c r="GQ388" s="16">
        <v>0</v>
      </c>
      <c r="GR388" s="16">
        <v>0</v>
      </c>
      <c r="GS388" s="16">
        <v>0</v>
      </c>
      <c r="GT388" s="16">
        <v>0</v>
      </c>
      <c r="GU388" s="16">
        <v>0</v>
      </c>
      <c r="GV388" s="16">
        <v>0</v>
      </c>
      <c r="GW388" s="16">
        <v>0</v>
      </c>
      <c r="GX388" s="16">
        <v>0</v>
      </c>
      <c r="GY388" s="16">
        <v>0</v>
      </c>
      <c r="GZ388" s="16">
        <v>0</v>
      </c>
      <c r="HA388" s="16">
        <v>0</v>
      </c>
      <c r="HB388" s="16">
        <v>0</v>
      </c>
      <c r="HC388" s="16">
        <v>0</v>
      </c>
      <c r="HD388" s="16">
        <v>0</v>
      </c>
      <c r="HE388" s="16">
        <v>0</v>
      </c>
      <c r="HF388" s="16">
        <v>0</v>
      </c>
      <c r="HG388" s="16">
        <v>0</v>
      </c>
      <c r="HH388" s="16">
        <v>0</v>
      </c>
      <c r="HI388" s="16">
        <v>0</v>
      </c>
      <c r="HJ388" s="16">
        <v>0</v>
      </c>
      <c r="HK388" s="16">
        <v>0</v>
      </c>
      <c r="HL388" s="25" t="e">
        <f>SUM(#REF!)</f>
        <v>#REF!</v>
      </c>
      <c r="HM388" s="16">
        <v>0</v>
      </c>
      <c r="HN388" s="16">
        <v>0</v>
      </c>
      <c r="HO388" s="16">
        <v>0</v>
      </c>
      <c r="HP388" s="25" t="e">
        <f>SUM(#REF!)</f>
        <v>#REF!</v>
      </c>
      <c r="HQ388" s="16">
        <v>0</v>
      </c>
      <c r="HR388" s="16">
        <v>0</v>
      </c>
      <c r="HS388" s="16">
        <v>0</v>
      </c>
      <c r="HT388" s="16">
        <v>0</v>
      </c>
      <c r="HU388" s="16">
        <v>0</v>
      </c>
      <c r="HV388" s="16">
        <v>0</v>
      </c>
      <c r="HW388" s="25" t="e">
        <f>SUM(#REF!+#REF!+#REF!+#REF!+#REF!+#REF!+#REF!+#REF!)</f>
        <v>#REF!</v>
      </c>
      <c r="HX388" s="26" t="e">
        <f>SUM(#REF!)</f>
        <v>#REF!</v>
      </c>
      <c r="HY388" s="16">
        <v>0</v>
      </c>
      <c r="HZ388" s="16">
        <v>0</v>
      </c>
      <c r="IA388" s="16">
        <v>0</v>
      </c>
      <c r="IB388" s="26" t="e">
        <f>SUM(#REF!)</f>
        <v>#REF!</v>
      </c>
      <c r="IC388" s="16">
        <v>0</v>
      </c>
      <c r="ID388" s="16">
        <v>0</v>
      </c>
      <c r="IE388" s="16">
        <v>0</v>
      </c>
      <c r="IF388" s="16">
        <v>0</v>
      </c>
      <c r="IG388" s="16">
        <v>0</v>
      </c>
      <c r="IH388" s="16">
        <v>0</v>
      </c>
      <c r="II388" s="26" t="e">
        <f>SUM(#REF!)</f>
        <v>#REF!</v>
      </c>
      <c r="IJ388" s="16">
        <v>0</v>
      </c>
      <c r="IK388" s="16">
        <v>0</v>
      </c>
      <c r="IL388" s="16">
        <v>0</v>
      </c>
      <c r="IM388" s="16">
        <v>0</v>
      </c>
      <c r="IN388" s="16">
        <v>0</v>
      </c>
      <c r="IO388" s="26" t="e">
        <f>SUM(#REF!)</f>
        <v>#REF!</v>
      </c>
      <c r="IP388" s="16">
        <v>1</v>
      </c>
      <c r="IQ388" s="16">
        <v>0</v>
      </c>
      <c r="IR388" s="16">
        <v>0</v>
      </c>
      <c r="IS388" s="16">
        <v>0</v>
      </c>
      <c r="IT388" s="16">
        <v>0</v>
      </c>
      <c r="IU388" s="16">
        <v>0</v>
      </c>
      <c r="IV388" s="16">
        <v>0</v>
      </c>
      <c r="IW388" s="26" t="e">
        <f>SUM(#REF!)</f>
        <v>#REF!</v>
      </c>
      <c r="IX388" s="16">
        <v>0</v>
      </c>
      <c r="IY388" s="16">
        <v>0</v>
      </c>
      <c r="IZ388" s="16">
        <v>0</v>
      </c>
      <c r="JA388" s="16">
        <v>0</v>
      </c>
      <c r="JB388" s="16">
        <v>0</v>
      </c>
      <c r="JC388" s="16">
        <v>0</v>
      </c>
      <c r="JD388" s="16">
        <v>0</v>
      </c>
      <c r="JE388" s="16">
        <v>0</v>
      </c>
      <c r="JF388" s="26" t="e">
        <f>SUM(#REF!)</f>
        <v>#REF!</v>
      </c>
      <c r="JG388" s="16">
        <v>0</v>
      </c>
      <c r="JH388" s="16">
        <v>0</v>
      </c>
      <c r="JI388" s="16">
        <v>0</v>
      </c>
      <c r="JJ388" s="16">
        <v>0</v>
      </c>
      <c r="JK388" s="16">
        <v>0</v>
      </c>
      <c r="JL388" s="16">
        <v>0</v>
      </c>
      <c r="JM388" s="16">
        <v>0</v>
      </c>
      <c r="JN388" s="26" t="e">
        <f>SUM(#REF!)</f>
        <v>#REF!</v>
      </c>
      <c r="JO388" s="16">
        <v>1</v>
      </c>
      <c r="JP388" s="16">
        <v>1</v>
      </c>
      <c r="JQ388" s="16">
        <v>0</v>
      </c>
      <c r="JR388" s="16">
        <v>0</v>
      </c>
      <c r="JS388" s="16">
        <v>0</v>
      </c>
      <c r="JT388" s="16">
        <v>0</v>
      </c>
      <c r="JU388" s="26" t="e">
        <f>SUM(#REF!)</f>
        <v>#REF!</v>
      </c>
      <c r="JV388" s="16">
        <v>0</v>
      </c>
      <c r="JW388" s="16">
        <v>1</v>
      </c>
      <c r="JX388" s="16">
        <v>1</v>
      </c>
      <c r="JY388" s="16">
        <v>0</v>
      </c>
      <c r="JZ388" s="16">
        <v>0</v>
      </c>
      <c r="KA388" s="16">
        <v>0</v>
      </c>
      <c r="KB388" s="16">
        <v>0</v>
      </c>
      <c r="KC388" s="16">
        <v>0</v>
      </c>
      <c r="KD388" s="16">
        <v>0</v>
      </c>
      <c r="KE388" s="16">
        <v>0</v>
      </c>
      <c r="KF388" s="16">
        <v>0</v>
      </c>
      <c r="KG388" s="16">
        <v>0</v>
      </c>
      <c r="KH388" s="16">
        <v>0</v>
      </c>
      <c r="KI388" s="16">
        <v>0</v>
      </c>
      <c r="KJ388" s="16">
        <v>0</v>
      </c>
      <c r="KK388" s="16">
        <v>0</v>
      </c>
      <c r="KL388" s="16">
        <v>0</v>
      </c>
      <c r="KM388" s="16">
        <v>1</v>
      </c>
      <c r="KN388" s="16">
        <v>0</v>
      </c>
      <c r="KO388" s="25" t="e">
        <f>SUM(#REF!)</f>
        <v>#REF!</v>
      </c>
      <c r="KP388" s="16">
        <v>0</v>
      </c>
      <c r="KQ388" s="16">
        <v>0</v>
      </c>
      <c r="KR388" s="16">
        <v>0</v>
      </c>
      <c r="KS388" s="16">
        <v>0</v>
      </c>
      <c r="KT388" s="16">
        <v>0</v>
      </c>
      <c r="KU388" s="16">
        <v>0</v>
      </c>
      <c r="KV388" s="16" t="e">
        <f>SUM(#REF!+#REF!+#REF!+#REF!+#REF!+#REF!+#REF!+#REF!)</f>
        <v>#REF!</v>
      </c>
      <c r="KW388" s="27">
        <v>0</v>
      </c>
      <c r="KX388" s="27">
        <v>21.889014582662252</v>
      </c>
      <c r="KY388" s="27">
        <v>0</v>
      </c>
      <c r="KZ388" s="27">
        <v>2.0212899700168085</v>
      </c>
      <c r="LA388" s="27">
        <v>0</v>
      </c>
      <c r="LB388" s="27">
        <v>0</v>
      </c>
      <c r="LC388" s="27">
        <v>40.3064790279942</v>
      </c>
      <c r="LD388" s="27">
        <v>40.305954228275787</v>
      </c>
      <c r="LE388" s="27">
        <v>40.305954228275787</v>
      </c>
      <c r="LF388" s="27">
        <v>40.276088353391316</v>
      </c>
      <c r="LG388" s="27">
        <v>223.83695568148914</v>
      </c>
      <c r="LH388" s="27">
        <v>3.3105320419068227</v>
      </c>
      <c r="LI388" s="27">
        <v>223.07313354586546</v>
      </c>
      <c r="LJ388" s="27">
        <v>151.09871281848262</v>
      </c>
      <c r="LK388" s="27">
        <v>18.536784817673915</v>
      </c>
      <c r="LL388" s="27">
        <v>102.7169019778752</v>
      </c>
      <c r="LM388" s="27">
        <v>37.189454954987426</v>
      </c>
      <c r="LN388" s="27">
        <v>37.11436088618845</v>
      </c>
      <c r="LO388" s="27">
        <v>0</v>
      </c>
      <c r="LP388" s="27">
        <v>3.9835638262443283</v>
      </c>
      <c r="LQ388" s="27">
        <v>37.216410576887952</v>
      </c>
      <c r="LR388" s="27">
        <v>0</v>
      </c>
      <c r="LS388" s="27">
        <v>37.207250436348303</v>
      </c>
      <c r="LT388" s="27">
        <v>0</v>
      </c>
      <c r="LU388" s="27">
        <v>31.94799391276219</v>
      </c>
      <c r="LV388" s="27">
        <v>32.058917489609478</v>
      </c>
      <c r="LW388" s="27">
        <v>26.837780509206581</v>
      </c>
      <c r="LX388" s="27">
        <v>0</v>
      </c>
      <c r="LY388" s="27">
        <v>26.031211051064535</v>
      </c>
      <c r="LZ388" s="27">
        <v>17.318295289639611</v>
      </c>
      <c r="MA388" s="27">
        <v>0.2327725296507189</v>
      </c>
      <c r="MB388" s="27">
        <v>16.221129914690323</v>
      </c>
      <c r="MC388" s="27">
        <v>0</v>
      </c>
      <c r="MD388" s="27">
        <v>26.283639715623245</v>
      </c>
      <c r="ME388" s="27">
        <v>0</v>
      </c>
      <c r="MF388" s="27">
        <v>0</v>
      </c>
      <c r="MG388" s="27">
        <v>1.4197740745799847</v>
      </c>
      <c r="MH388" s="27">
        <v>1.4326078131485527</v>
      </c>
      <c r="MI388" s="27">
        <v>4.8547790678823235</v>
      </c>
      <c r="MJ388" s="27">
        <v>843.29718476295932</v>
      </c>
      <c r="MK388" s="27">
        <v>44.279451441739567</v>
      </c>
      <c r="ML388" s="27">
        <v>842.61213029416342</v>
      </c>
      <c r="MM388" s="27">
        <v>842.61213029416342</v>
      </c>
      <c r="MN388" s="27">
        <v>0</v>
      </c>
      <c r="MO388" s="27">
        <v>1.6438158452788523</v>
      </c>
      <c r="MP388" s="27">
        <v>0</v>
      </c>
      <c r="MQ388" s="27">
        <v>0</v>
      </c>
      <c r="MR388" s="27">
        <v>1.9761571942329226</v>
      </c>
      <c r="MS388" s="27">
        <v>0</v>
      </c>
      <c r="MT388" s="27">
        <v>0</v>
      </c>
      <c r="MU388" s="27">
        <v>0</v>
      </c>
      <c r="MV388" s="27">
        <v>1.413237932632424</v>
      </c>
      <c r="MW388" s="27">
        <v>683.24772649247802</v>
      </c>
      <c r="MX388" s="27">
        <v>14.920819339648236</v>
      </c>
      <c r="MY388" s="27">
        <v>206.03279127072577</v>
      </c>
      <c r="MZ388" s="27">
        <v>683.19882470053471</v>
      </c>
      <c r="NA388" s="27">
        <v>0</v>
      </c>
      <c r="NB388" s="27">
        <v>0</v>
      </c>
      <c r="NC388" s="27">
        <v>0</v>
      </c>
      <c r="ND388" s="27">
        <v>14.958127828721175</v>
      </c>
      <c r="NE388" s="27">
        <v>11.953840277043488</v>
      </c>
      <c r="NF388" s="27">
        <v>42.709155266104446</v>
      </c>
      <c r="NG388" s="27">
        <v>35.091257971689835</v>
      </c>
      <c r="NH388" s="27">
        <v>0</v>
      </c>
      <c r="NI388" s="27">
        <v>45.986052416967247</v>
      </c>
      <c r="NJ388" s="27">
        <v>0</v>
      </c>
      <c r="NK388" s="27">
        <v>4.3415249432702238E-2</v>
      </c>
      <c r="NL388" s="27">
        <v>5.099144900403533</v>
      </c>
      <c r="NM388" s="27">
        <v>11.619352020150439</v>
      </c>
      <c r="NN388" s="27">
        <v>16.108679647753092</v>
      </c>
      <c r="NO388" s="27">
        <v>191.68519635078513</v>
      </c>
      <c r="NP388" s="27">
        <v>3.8130516268240231</v>
      </c>
      <c r="NQ388" s="27">
        <v>46.102414827259956</v>
      </c>
      <c r="NR388" s="27">
        <v>62.325071432040218</v>
      </c>
      <c r="NS388" s="27">
        <v>289.28954718090449</v>
      </c>
      <c r="NT388" s="27">
        <v>564.00077840202596</v>
      </c>
      <c r="NU388" s="27">
        <v>6.0232694954710526</v>
      </c>
      <c r="NV388" s="27">
        <v>127.83276690188937</v>
      </c>
      <c r="NW388" s="27">
        <v>724.31091900536467</v>
      </c>
      <c r="NX388" s="27">
        <v>724.31039420564628</v>
      </c>
      <c r="NY388" s="27">
        <v>11.307430151149331</v>
      </c>
      <c r="NZ388" s="27">
        <v>0</v>
      </c>
      <c r="OA388" s="27">
        <v>0</v>
      </c>
      <c r="OB388" s="27">
        <v>0</v>
      </c>
      <c r="OC388" s="27">
        <v>6.0792799381457696</v>
      </c>
      <c r="OD388" s="27">
        <v>1.4977306872976059</v>
      </c>
      <c r="OE388" s="27">
        <v>14.149316044509524</v>
      </c>
      <c r="OF388" s="27">
        <v>0</v>
      </c>
      <c r="OG388" s="27">
        <v>0</v>
      </c>
      <c r="OH388" s="27">
        <v>0</v>
      </c>
      <c r="OI388" s="27">
        <v>0</v>
      </c>
      <c r="OJ388" s="27">
        <v>11.809281809152182</v>
      </c>
      <c r="OK388" s="27">
        <v>0</v>
      </c>
      <c r="OL388" s="27">
        <v>1.1015068998925597</v>
      </c>
      <c r="OM388" s="27">
        <v>0</v>
      </c>
      <c r="ON388" s="27">
        <v>0</v>
      </c>
      <c r="OO388" s="27">
        <v>0.101429472850467</v>
      </c>
      <c r="OP388" s="27">
        <v>0</v>
      </c>
      <c r="OQ388" s="27">
        <v>6.504463128194387</v>
      </c>
      <c r="OR388" s="27">
        <v>235.84060422271696</v>
      </c>
      <c r="OS388" s="27">
        <v>0.16407147560336593</v>
      </c>
      <c r="OT388" s="27">
        <v>235.79050970414076</v>
      </c>
      <c r="OU388" s="27">
        <v>0</v>
      </c>
      <c r="OV388" s="27">
        <v>1.7410946294472915</v>
      </c>
      <c r="OW388" s="27">
        <v>27.399125371651831</v>
      </c>
      <c r="OX388" s="27">
        <v>27.426224120748284</v>
      </c>
      <c r="OY388" s="27">
        <v>27.362103136970756</v>
      </c>
      <c r="OZ388" s="27">
        <v>140.16541715749952</v>
      </c>
      <c r="PA388" s="27">
        <v>139.94108913240879</v>
      </c>
      <c r="PB388" s="27">
        <v>18.495039385527086</v>
      </c>
      <c r="PC388" s="27">
        <v>18.285453461617347</v>
      </c>
      <c r="PD388" s="27">
        <v>31.201108495323776</v>
      </c>
      <c r="PE388" s="27">
        <v>11.716535386188257</v>
      </c>
      <c r="PF388" s="27">
        <v>0</v>
      </c>
      <c r="PG388" s="27">
        <v>0</v>
      </c>
      <c r="PH388" s="27">
        <v>2.5107849801041988</v>
      </c>
      <c r="PI388" s="27">
        <v>0</v>
      </c>
      <c r="PJ388" s="27">
        <v>555.16315114387896</v>
      </c>
      <c r="PK388" s="27">
        <v>2.7130237079560939</v>
      </c>
      <c r="PL388" s="27">
        <v>0.26468989434355167</v>
      </c>
      <c r="PM388" s="27">
        <v>3.3714088092432268</v>
      </c>
      <c r="PN388" s="27">
        <v>2.0188568076859648</v>
      </c>
      <c r="PO388" s="27">
        <v>0</v>
      </c>
      <c r="PP388" s="27">
        <v>100.87299431268343</v>
      </c>
      <c r="PQ388" s="27">
        <v>1.7179080237063102</v>
      </c>
      <c r="PR388" s="27">
        <v>0</v>
      </c>
      <c r="PS388" s="27">
        <v>0</v>
      </c>
      <c r="PT388" s="27">
        <v>10.005974558539789</v>
      </c>
      <c r="PU388" s="27">
        <v>56.510433679172692</v>
      </c>
      <c r="PV388" s="27">
        <v>56.512914550568844</v>
      </c>
      <c r="PW388" s="27">
        <v>56.498744958171585</v>
      </c>
      <c r="PX388" s="27">
        <v>56.498744958171585</v>
      </c>
      <c r="PY388" s="27">
        <v>13.592264997942236</v>
      </c>
      <c r="PZ388" s="27">
        <v>13.589354744958285</v>
      </c>
      <c r="QA388" s="27">
        <v>0</v>
      </c>
      <c r="QB388" s="27">
        <v>0</v>
      </c>
      <c r="QC388" s="27">
        <v>0</v>
      </c>
      <c r="QD388" s="27">
        <v>0</v>
      </c>
      <c r="QE388" s="27">
        <v>0</v>
      </c>
      <c r="QF388" s="27">
        <v>89.772048996198635</v>
      </c>
      <c r="QG388" s="27">
        <v>8.5925934987114321</v>
      </c>
      <c r="QH388" s="27">
        <v>0.36726438476147455</v>
      </c>
      <c r="QI388" s="27">
        <v>89.632499980164951</v>
      </c>
      <c r="QJ388" s="27">
        <v>1109.8436773830754</v>
      </c>
      <c r="QK388" s="27">
        <v>1109.8215880858365</v>
      </c>
      <c r="QL388" s="27">
        <v>13.554479418216193</v>
      </c>
      <c r="QM388" s="27">
        <v>0.27862094141426491</v>
      </c>
      <c r="QN388" s="27">
        <v>8.5456477784457423</v>
      </c>
      <c r="QO388" s="27">
        <v>0.52045819347400957</v>
      </c>
      <c r="QP388" s="27">
        <v>0</v>
      </c>
      <c r="QQ388" s="27">
        <v>1.7241579112620069</v>
      </c>
      <c r="QR388" s="27">
        <v>7.8719957762591969E-2</v>
      </c>
      <c r="QS388" s="27">
        <v>1.5526915305354883</v>
      </c>
      <c r="QT388" s="27">
        <v>2.9600612481347008</v>
      </c>
      <c r="QU388" s="27">
        <v>0</v>
      </c>
      <c r="QV388" s="27">
        <v>0</v>
      </c>
      <c r="QW388" s="27">
        <v>0</v>
      </c>
      <c r="QX388" s="27">
        <v>0</v>
      </c>
      <c r="QY388" s="27">
        <v>5.1665101006221876</v>
      </c>
      <c r="QZ388" s="27">
        <v>24.706902816171183</v>
      </c>
      <c r="RA388" s="27">
        <v>24.705948634864971</v>
      </c>
      <c r="RB388" s="27">
        <v>24.7074276158896</v>
      </c>
      <c r="RC388" s="27">
        <v>0</v>
      </c>
      <c r="RD388" s="27">
        <v>15.024395720437681</v>
      </c>
      <c r="RE388" s="27">
        <v>0.13368080100047439</v>
      </c>
      <c r="RF388" s="27">
        <v>3.7308011982284421</v>
      </c>
      <c r="RG388" s="27">
        <v>1.0359546441557104</v>
      </c>
      <c r="RH388" s="27">
        <v>2.1515357183149151</v>
      </c>
      <c r="RI388" s="27">
        <v>0</v>
      </c>
      <c r="RJ388" s="27">
        <v>0</v>
      </c>
      <c r="RK388" s="27">
        <v>3.8167252248529439E-2</v>
      </c>
      <c r="RL388" s="27">
        <v>0.73004411738374686</v>
      </c>
      <c r="RM388" s="27">
        <v>0.73004411738374686</v>
      </c>
      <c r="RN388" s="27">
        <v>0</v>
      </c>
      <c r="RO388" s="27">
        <v>14.941381946797129</v>
      </c>
      <c r="RP388" s="27">
        <v>14.941000274274645</v>
      </c>
      <c r="RQ388" s="27">
        <v>0.73004411738374686</v>
      </c>
      <c r="RR388" s="27">
        <v>8.0808660641892747</v>
      </c>
      <c r="RS388" s="27">
        <v>3.2560482893220466</v>
      </c>
      <c r="RT388" s="27">
        <v>0</v>
      </c>
      <c r="RU388" s="27">
        <v>0</v>
      </c>
      <c r="RV388" s="27">
        <v>0</v>
      </c>
      <c r="RW388" s="27">
        <v>1.1865721633414696</v>
      </c>
      <c r="RX388" s="27">
        <v>173.42607829321926</v>
      </c>
      <c r="RY388" s="27">
        <v>8.5172131755205864</v>
      </c>
      <c r="RZ388" s="27">
        <v>0.72226753973810898</v>
      </c>
      <c r="SA388" s="27">
        <v>173.35570742188602</v>
      </c>
      <c r="SB388" s="27">
        <v>173.35589825814728</v>
      </c>
      <c r="SC388" s="27">
        <v>30.928737441465213</v>
      </c>
      <c r="SD388" s="27">
        <v>23.558020814425138</v>
      </c>
      <c r="SE388" s="27">
        <v>14.579031595762654</v>
      </c>
      <c r="SF388" s="27">
        <v>0</v>
      </c>
      <c r="SG388" s="27">
        <v>0</v>
      </c>
      <c r="SH388" s="27">
        <v>0</v>
      </c>
      <c r="SI388" s="27">
        <v>0</v>
      </c>
      <c r="SJ388" s="27">
        <v>0</v>
      </c>
      <c r="SK388" s="27">
        <v>0</v>
      </c>
      <c r="SL388" s="27">
        <v>1.2021253186327454</v>
      </c>
      <c r="SM388" s="27">
        <v>0</v>
      </c>
      <c r="SN388" s="27">
        <v>5.5928383082382611</v>
      </c>
      <c r="SO388" s="27">
        <v>0</v>
      </c>
      <c r="SP388" s="27">
        <v>15.867414904477076</v>
      </c>
      <c r="SQ388" s="27">
        <v>23.483403836279262</v>
      </c>
      <c r="SR388" s="27">
        <v>23.483403836279262</v>
      </c>
      <c r="SS388" s="27">
        <v>23.483403836279262</v>
      </c>
      <c r="ST388" s="27">
        <v>0</v>
      </c>
      <c r="SU388" s="27">
        <v>9.3414349878275793E-2</v>
      </c>
      <c r="SV388" s="27">
        <v>0</v>
      </c>
      <c r="SW388" s="27">
        <v>0.17957692182933102</v>
      </c>
      <c r="SX388" s="27">
        <v>0</v>
      </c>
      <c r="SY388" s="27">
        <v>0</v>
      </c>
      <c r="SZ388" s="27">
        <v>2.8710838413303166</v>
      </c>
      <c r="TA388" s="27">
        <v>0</v>
      </c>
      <c r="TB388" s="27">
        <v>5.0183734528325825</v>
      </c>
      <c r="TC388" s="27">
        <v>0.59187866424407032</v>
      </c>
      <c r="TD388" s="27">
        <v>0</v>
      </c>
      <c r="TE388" s="27">
        <v>4.58345761346059</v>
      </c>
      <c r="TF388" s="27">
        <v>0</v>
      </c>
      <c r="TG388" s="27">
        <v>23.483403836279262</v>
      </c>
      <c r="TH388" s="27">
        <v>0</v>
      </c>
      <c r="TI388" s="27">
        <v>1.3505005117489037</v>
      </c>
      <c r="TJ388" s="27">
        <v>0</v>
      </c>
      <c r="TK388" s="27">
        <v>4.1888559342761061E-2</v>
      </c>
      <c r="TL388" s="27">
        <v>46.421063674469863</v>
      </c>
      <c r="TM388" s="27">
        <v>5.8819075349555616</v>
      </c>
      <c r="TN388" s="27">
        <v>6.0983158552047234</v>
      </c>
      <c r="TO388" s="27">
        <v>27.094789244035116</v>
      </c>
      <c r="TP388" s="27">
        <v>2.6979476433179248</v>
      </c>
      <c r="TQ388" s="27">
        <v>0.19885138421483839</v>
      </c>
      <c r="TR388" s="27">
        <v>4.3138536853900398</v>
      </c>
      <c r="TS388" s="27">
        <v>10.45668209852961</v>
      </c>
      <c r="TT388" s="27">
        <v>10.458208788619553</v>
      </c>
      <c r="TU388" s="27">
        <v>10.45668209852961</v>
      </c>
      <c r="TV388" s="27">
        <v>66.061931681563109</v>
      </c>
      <c r="TW388" s="27">
        <v>9.5322712490702274E-2</v>
      </c>
      <c r="TX388" s="27">
        <v>0</v>
      </c>
      <c r="TY388" s="27">
        <v>0</v>
      </c>
      <c r="TZ388" s="27">
        <v>0</v>
      </c>
      <c r="UA388" s="27">
        <v>0</v>
      </c>
      <c r="UB388" s="27">
        <v>0</v>
      </c>
      <c r="UC388" s="27">
        <v>0</v>
      </c>
      <c r="UD388" s="27">
        <v>18.105828830722707</v>
      </c>
      <c r="UE388" s="27">
        <v>5.4692241200183371</v>
      </c>
      <c r="UF388" s="27">
        <v>409.77349591673135</v>
      </c>
      <c r="UG388" s="27">
        <v>0</v>
      </c>
      <c r="UH388" s="27">
        <v>1.6807903708946152</v>
      </c>
      <c r="UI388" s="27">
        <v>25.452452379780897</v>
      </c>
      <c r="UJ388" s="27">
        <v>0</v>
      </c>
      <c r="UK388" s="27">
        <v>14.721872537302778</v>
      </c>
      <c r="UL388" s="27">
        <v>14.718485193665719</v>
      </c>
      <c r="UM388" s="27">
        <v>14.718723738992272</v>
      </c>
      <c r="UN388" s="27">
        <v>1.2599487057892675</v>
      </c>
      <c r="UO388" s="27">
        <v>14.720011883755658</v>
      </c>
      <c r="UP388" s="27">
        <v>0</v>
      </c>
      <c r="UQ388" s="27">
        <v>25.458702267336591</v>
      </c>
      <c r="UR388" s="27">
        <v>5.2095913865977161</v>
      </c>
      <c r="US388" s="27">
        <v>3.6225016199732396</v>
      </c>
      <c r="UT388" s="27">
        <v>2.3509119022481708</v>
      </c>
      <c r="UU388" s="27">
        <v>68.820231292499031</v>
      </c>
      <c r="UV388" s="27">
        <v>0</v>
      </c>
      <c r="UW388" s="27">
        <v>0.61768926857713835</v>
      </c>
      <c r="UX388" s="27">
        <v>148.78100642569069</v>
      </c>
      <c r="UY388" s="27">
        <v>125.18171726977184</v>
      </c>
      <c r="UZ388" s="27">
        <v>0</v>
      </c>
      <c r="VA388" s="27">
        <v>0</v>
      </c>
      <c r="VB388" s="27">
        <v>0</v>
      </c>
      <c r="VC388" s="27">
        <v>0</v>
      </c>
      <c r="VD388" s="27">
        <v>0.12313709756681811</v>
      </c>
      <c r="VE388" s="27">
        <v>0</v>
      </c>
      <c r="VF388" s="27">
        <v>0</v>
      </c>
      <c r="VG388" s="27">
        <v>0</v>
      </c>
      <c r="VH388" s="27">
        <v>0</v>
      </c>
      <c r="VI388" s="27">
        <v>0</v>
      </c>
      <c r="VJ388" s="27">
        <v>0</v>
      </c>
      <c r="VK388" s="27">
        <v>0</v>
      </c>
      <c r="VL388" s="27">
        <v>0</v>
      </c>
      <c r="VM388" s="27">
        <v>0</v>
      </c>
      <c r="VN388" s="27">
        <v>0</v>
      </c>
      <c r="VO388" s="27">
        <v>0</v>
      </c>
      <c r="VP388" s="27">
        <v>0</v>
      </c>
      <c r="VQ388" s="27">
        <v>0</v>
      </c>
      <c r="VR388" s="27">
        <v>0</v>
      </c>
      <c r="VS388" s="27">
        <v>0</v>
      </c>
      <c r="VT388" s="27">
        <v>0</v>
      </c>
      <c r="VU388" s="27">
        <v>0</v>
      </c>
      <c r="VV388" s="27">
        <v>0</v>
      </c>
      <c r="VW388" s="27">
        <v>0</v>
      </c>
      <c r="VX388" s="27">
        <v>7.29471608600019E-2</v>
      </c>
      <c r="VY388" s="27">
        <v>0.5181204492737872</v>
      </c>
      <c r="VZ388" s="27">
        <v>0</v>
      </c>
      <c r="WA388" s="27">
        <v>0</v>
      </c>
      <c r="WB388" s="27">
        <v>0.5181204492737872</v>
      </c>
      <c r="WC388" s="27">
        <v>0.65261230438454276</v>
      </c>
      <c r="WD388" s="27">
        <v>0</v>
      </c>
      <c r="WE388" s="27">
        <v>0</v>
      </c>
      <c r="WF388" s="27">
        <v>0</v>
      </c>
      <c r="WG388" s="27">
        <v>0</v>
      </c>
      <c r="WH388" s="27">
        <v>1.2693473916554678</v>
      </c>
      <c r="WI388" s="27">
        <v>0.16116122261941557</v>
      </c>
      <c r="WJ388" s="27">
        <v>0.2394040897289009</v>
      </c>
      <c r="WK388" s="27">
        <v>0</v>
      </c>
      <c r="WL388" s="27">
        <v>1.7092726828850802</v>
      </c>
      <c r="WM388" s="27">
        <v>8.1865416438523901</v>
      </c>
      <c r="WN388" s="27">
        <v>46.248643112437136</v>
      </c>
      <c r="WO388" s="27">
        <v>44.583262769637862</v>
      </c>
      <c r="WP388" s="27">
        <v>44.583262769637862</v>
      </c>
      <c r="WQ388" s="27">
        <v>1.7663327249966319</v>
      </c>
      <c r="WR388" s="27">
        <v>32.950027411482019</v>
      </c>
      <c r="WS388" s="27">
        <v>32.939769962440231</v>
      </c>
      <c r="WT388" s="27">
        <v>0</v>
      </c>
      <c r="WU388" s="27">
        <v>0</v>
      </c>
      <c r="WV388" s="27">
        <v>27.293497501054027</v>
      </c>
      <c r="WW388" s="27">
        <v>27.295310445535829</v>
      </c>
      <c r="WX388" s="27">
        <v>0</v>
      </c>
      <c r="WY388" s="27">
        <v>0</v>
      </c>
      <c r="WZ388" s="27">
        <v>0</v>
      </c>
      <c r="XA388" s="27">
        <v>5.2990935931205163</v>
      </c>
      <c r="XB388" s="27">
        <v>17.916185296112825</v>
      </c>
      <c r="XC388" s="27">
        <v>91.590480020514519</v>
      </c>
      <c r="XD388" s="27">
        <v>0</v>
      </c>
      <c r="XE388" s="27">
        <v>0</v>
      </c>
      <c r="XF388" s="27">
        <v>0</v>
      </c>
      <c r="XG388" s="27">
        <v>0</v>
      </c>
      <c r="XH388" s="27">
        <v>0</v>
      </c>
      <c r="XI388" s="27">
        <v>0</v>
      </c>
      <c r="XJ388" s="27">
        <v>0</v>
      </c>
      <c r="XK388" s="27">
        <v>0</v>
      </c>
      <c r="XL388" s="27">
        <v>0</v>
      </c>
      <c r="XM388" s="27">
        <v>0</v>
      </c>
      <c r="XN388" s="27">
        <v>0</v>
      </c>
      <c r="XO388" s="27">
        <v>0</v>
      </c>
      <c r="XP388" s="27">
        <v>0</v>
      </c>
      <c r="XQ388" s="27">
        <v>0</v>
      </c>
      <c r="XR388" s="27">
        <v>0</v>
      </c>
      <c r="XS388" s="27">
        <v>0</v>
      </c>
      <c r="XT388" s="27">
        <v>0</v>
      </c>
      <c r="XU388" s="27">
        <v>0</v>
      </c>
      <c r="XV388" s="27">
        <v>0</v>
      </c>
      <c r="XW388" s="27">
        <v>5.7000882870566292</v>
      </c>
      <c r="XX388" s="27">
        <v>0</v>
      </c>
      <c r="XY388" s="27">
        <v>3.8235953302576791</v>
      </c>
      <c r="XZ388" s="27">
        <v>0</v>
      </c>
      <c r="YA388" s="27">
        <v>5.7000882870566292</v>
      </c>
      <c r="YB388" s="27">
        <v>0</v>
      </c>
      <c r="YC388" s="27">
        <v>0</v>
      </c>
      <c r="YD388" s="27">
        <v>0</v>
      </c>
      <c r="YE388" s="27">
        <v>0</v>
      </c>
      <c r="YF388" s="27">
        <v>0</v>
      </c>
      <c r="YG388" s="27">
        <v>0</v>
      </c>
      <c r="YH388" s="27">
        <v>0</v>
      </c>
      <c r="YI388" s="27">
        <v>30.148885059897136</v>
      </c>
      <c r="YJ388" s="27">
        <v>0.75919435628856125</v>
      </c>
      <c r="YK388" s="27">
        <v>0</v>
      </c>
      <c r="YL388" s="27">
        <v>0.48920875569552608</v>
      </c>
      <c r="YM388" s="27">
        <v>0</v>
      </c>
      <c r="YN388" s="27">
        <v>0</v>
      </c>
      <c r="YO388" s="27">
        <v>0</v>
      </c>
      <c r="YP388" s="27">
        <v>0</v>
      </c>
      <c r="YQ388" s="27">
        <v>1.9065973770099776</v>
      </c>
      <c r="YR388" s="27">
        <v>0.13587541800476483</v>
      </c>
      <c r="YS388" s="27">
        <v>1.9065973770099776</v>
      </c>
      <c r="YT388" s="27">
        <v>0.18916644395677407</v>
      </c>
      <c r="YU388" s="27">
        <v>0.18916644395677407</v>
      </c>
      <c r="YV388" s="27">
        <v>0.18916644395677407</v>
      </c>
      <c r="YW388" s="27">
        <v>0</v>
      </c>
      <c r="YX388" s="27">
        <v>1.3741642081429919</v>
      </c>
      <c r="YY388" s="27">
        <v>0.16621838354234569</v>
      </c>
      <c r="YZ388" s="27">
        <v>0.22079755425774283</v>
      </c>
      <c r="ZA388" s="27">
        <v>4.9170871071780482</v>
      </c>
      <c r="ZB388" s="27">
        <v>0.20219101878658471</v>
      </c>
      <c r="ZC388" s="27">
        <v>50.085263017524625</v>
      </c>
      <c r="ZD388" s="27">
        <v>372.38242245174109</v>
      </c>
      <c r="ZE388" s="27">
        <v>0.11850931823168392</v>
      </c>
      <c r="ZF388" s="27">
        <v>8.5971735689812562E-2</v>
      </c>
      <c r="ZG388" s="27">
        <v>0</v>
      </c>
      <c r="ZH388" s="27">
        <v>0</v>
      </c>
      <c r="ZI388" s="27">
        <v>0.78338285240106675</v>
      </c>
      <c r="ZJ388" s="27">
        <v>2.1383680162891725</v>
      </c>
      <c r="ZK388" s="27">
        <v>79.62180222415941</v>
      </c>
      <c r="ZL388" s="27">
        <v>4.7661356245351137E-2</v>
      </c>
      <c r="ZM388" s="27">
        <v>0.16335583962370601</v>
      </c>
      <c r="ZN388" s="27">
        <v>0</v>
      </c>
      <c r="ZO388" s="27">
        <v>9.8185256409341989E-2</v>
      </c>
      <c r="ZP388" s="27">
        <v>0.11159150376163796</v>
      </c>
      <c r="ZQ388" s="27">
        <v>8.4015664012075428E-2</v>
      </c>
      <c r="ZR388" s="27">
        <v>0</v>
      </c>
      <c r="ZS388" s="27">
        <v>0</v>
      </c>
      <c r="ZT388" s="27">
        <v>0.33892519996694143</v>
      </c>
      <c r="ZU388" s="27">
        <v>0.17847961332718579</v>
      </c>
      <c r="ZV388" s="27">
        <v>0.43310289489018788</v>
      </c>
      <c r="ZW388" s="27">
        <v>0</v>
      </c>
      <c r="ZX388" s="27">
        <v>0.91863805255679298</v>
      </c>
      <c r="ZY388" s="27">
        <v>0.91863805255679298</v>
      </c>
      <c r="ZZ388" s="27">
        <v>0.27480421618941198</v>
      </c>
      <c r="AAA388" s="27">
        <v>0.48334054066231469</v>
      </c>
      <c r="AAB388" s="27">
        <v>0.20739130690544685</v>
      </c>
      <c r="AAC388" s="27">
        <v>0.16230624018687145</v>
      </c>
      <c r="AAD388" s="27">
        <v>0.30729408966597266</v>
      </c>
      <c r="AAE388" s="27">
        <v>9.9616528368661833E-2</v>
      </c>
    </row>
    <row r="389" spans="1:707">
      <c r="A389" s="14" t="s">
        <v>3901</v>
      </c>
      <c r="B389" s="14" t="e">
        <f>_xlfn.CONCAT(#REF!," ","[",#REF!,"]")</f>
        <v>#REF!</v>
      </c>
      <c r="C389" s="15" t="s">
        <v>3892</v>
      </c>
      <c r="D389" s="14" t="s">
        <v>3902</v>
      </c>
      <c r="E389" s="16">
        <v>9564</v>
      </c>
      <c r="F389" s="17">
        <v>44655</v>
      </c>
      <c r="G389" s="14" t="s">
        <v>710</v>
      </c>
      <c r="H389" s="14" t="s">
        <v>3903</v>
      </c>
      <c r="I389" s="18">
        <v>1.0037</v>
      </c>
      <c r="J389" s="19">
        <v>44677</v>
      </c>
      <c r="K389" s="1" t="s">
        <v>3904</v>
      </c>
      <c r="L389" s="18">
        <v>1043</v>
      </c>
      <c r="M389" s="20" t="s">
        <v>3905</v>
      </c>
      <c r="N389" s="20" t="s">
        <v>3897</v>
      </c>
      <c r="O389" s="20" t="s">
        <v>3906</v>
      </c>
      <c r="P389" s="21">
        <v>35.74</v>
      </c>
      <c r="Q389" s="22">
        <v>40</v>
      </c>
      <c r="R389" s="20" t="s">
        <v>3907</v>
      </c>
      <c r="S389" s="20" t="s">
        <v>932</v>
      </c>
      <c r="T389" s="20" t="s">
        <v>3908</v>
      </c>
      <c r="U389" s="16">
        <v>1</v>
      </c>
      <c r="V389" s="16">
        <v>0</v>
      </c>
      <c r="W389" s="16">
        <v>0</v>
      </c>
      <c r="X389" s="16">
        <v>0</v>
      </c>
      <c r="Y389" s="23">
        <v>0</v>
      </c>
      <c r="Z389" s="16">
        <v>0</v>
      </c>
      <c r="AA389" s="16">
        <v>0</v>
      </c>
      <c r="AB389" s="16">
        <v>0</v>
      </c>
      <c r="AC389" s="16">
        <v>0</v>
      </c>
      <c r="AD389" s="16">
        <v>0</v>
      </c>
      <c r="AE389" s="16">
        <v>0</v>
      </c>
      <c r="AF389" s="16">
        <v>0</v>
      </c>
      <c r="AG389" s="16">
        <v>0</v>
      </c>
      <c r="AH389" s="16">
        <v>0</v>
      </c>
      <c r="AI389" s="16">
        <v>0</v>
      </c>
      <c r="AJ389" s="16">
        <v>0</v>
      </c>
      <c r="AK389" s="16">
        <v>0</v>
      </c>
      <c r="AL389" s="16">
        <v>0</v>
      </c>
      <c r="AM389" s="16">
        <v>0</v>
      </c>
      <c r="AN389" s="16">
        <v>0</v>
      </c>
      <c r="AO389" s="16">
        <v>0</v>
      </c>
      <c r="AP389" s="16">
        <v>0</v>
      </c>
      <c r="AQ389" s="16">
        <v>0</v>
      </c>
      <c r="AR389" s="16">
        <v>1</v>
      </c>
      <c r="AS389" s="24" t="s">
        <v>725</v>
      </c>
      <c r="AT389" s="24" t="s">
        <v>725</v>
      </c>
      <c r="AU389" s="25" t="e">
        <f>#REF!+#REF!</f>
        <v>#REF!</v>
      </c>
      <c r="AV389" s="26" t="e">
        <f>SUM(#REF!)</f>
        <v>#REF!</v>
      </c>
      <c r="AW389" s="16">
        <v>0</v>
      </c>
      <c r="AX389" s="16">
        <v>0</v>
      </c>
      <c r="AY389" s="26" t="e">
        <f>SUM(#REF!)</f>
        <v>#REF!</v>
      </c>
      <c r="AZ389" s="16">
        <v>0</v>
      </c>
      <c r="BA389" s="16">
        <v>0</v>
      </c>
      <c r="BB389" s="16">
        <v>1</v>
      </c>
      <c r="BC389" s="16">
        <v>0</v>
      </c>
      <c r="BD389" s="16">
        <v>0</v>
      </c>
      <c r="BE389" s="16">
        <v>0</v>
      </c>
      <c r="BF389" s="16">
        <v>0</v>
      </c>
      <c r="BG389" s="16">
        <v>0</v>
      </c>
      <c r="BH389" s="16">
        <v>0</v>
      </c>
      <c r="BI389" s="16">
        <v>0</v>
      </c>
      <c r="BJ389" s="16">
        <v>0</v>
      </c>
      <c r="BK389" s="16">
        <v>0</v>
      </c>
      <c r="BL389" s="16">
        <v>0</v>
      </c>
      <c r="BM389" s="16">
        <v>0</v>
      </c>
      <c r="BN389" s="16">
        <v>0</v>
      </c>
      <c r="BO389" s="16">
        <v>0</v>
      </c>
      <c r="BP389" s="16">
        <v>0</v>
      </c>
      <c r="BQ389" s="16">
        <v>0</v>
      </c>
      <c r="BR389" s="16">
        <v>0</v>
      </c>
      <c r="BS389" s="16">
        <v>0</v>
      </c>
      <c r="BT389" s="16">
        <v>0</v>
      </c>
      <c r="BU389" s="16">
        <v>0</v>
      </c>
      <c r="BV389" s="16">
        <v>0</v>
      </c>
      <c r="BW389" s="16">
        <v>0</v>
      </c>
      <c r="BX389" s="16">
        <v>0</v>
      </c>
      <c r="BY389" s="16">
        <v>0</v>
      </c>
      <c r="BZ389" s="16">
        <v>0</v>
      </c>
      <c r="CA389" s="16">
        <v>0</v>
      </c>
      <c r="CB389" s="16">
        <v>0</v>
      </c>
      <c r="CC389" s="16">
        <v>0</v>
      </c>
      <c r="CD389" s="16">
        <v>0</v>
      </c>
      <c r="CE389" s="16">
        <v>0</v>
      </c>
      <c r="CF389" s="16">
        <v>0</v>
      </c>
      <c r="CG389" s="16">
        <v>0</v>
      </c>
      <c r="CH389" s="16">
        <v>0</v>
      </c>
      <c r="CI389" s="16">
        <v>0</v>
      </c>
      <c r="CJ389" s="16">
        <v>0</v>
      </c>
      <c r="CK389" s="16">
        <v>0</v>
      </c>
      <c r="CL389" s="25" t="e">
        <f>SUM(#REF!)</f>
        <v>#REF!</v>
      </c>
      <c r="CM389" s="16">
        <v>1</v>
      </c>
      <c r="CN389" s="16">
        <v>0</v>
      </c>
      <c r="CO389" s="16">
        <v>0</v>
      </c>
      <c r="CP389" s="25" t="e">
        <f>SUM(#REF!,#REF!,#REF!,#REF!,#REF!)</f>
        <v>#REF!</v>
      </c>
      <c r="CQ389" s="26" t="e">
        <f>SUM(#REF!)</f>
        <v>#REF!</v>
      </c>
      <c r="CR389" s="16">
        <v>0</v>
      </c>
      <c r="CS389" s="16">
        <v>0</v>
      </c>
      <c r="CT389" s="16">
        <v>0</v>
      </c>
      <c r="CU389" s="26" t="e">
        <f>SUM(#REF!)</f>
        <v>#REF!</v>
      </c>
      <c r="CV389" s="16">
        <v>0</v>
      </c>
      <c r="CW389" s="16">
        <v>0</v>
      </c>
      <c r="CX389" s="16">
        <v>0</v>
      </c>
      <c r="CY389" s="26" t="e">
        <f>SUM(#REF!)</f>
        <v>#REF!</v>
      </c>
      <c r="CZ389" s="16">
        <v>0</v>
      </c>
      <c r="DA389" s="16">
        <v>0</v>
      </c>
      <c r="DB389" s="16">
        <v>0</v>
      </c>
      <c r="DC389" s="26" t="e">
        <f>SUM(#REF!)</f>
        <v>#REF!</v>
      </c>
      <c r="DD389" s="16">
        <v>0</v>
      </c>
      <c r="DE389" s="16">
        <v>0</v>
      </c>
      <c r="DF389" s="16">
        <v>0</v>
      </c>
      <c r="DG389" s="16">
        <v>0</v>
      </c>
      <c r="DH389" s="16">
        <v>0</v>
      </c>
      <c r="DI389" s="16">
        <v>0</v>
      </c>
      <c r="DJ389" s="26" t="e">
        <f>SUM(#REF!)</f>
        <v>#REF!</v>
      </c>
      <c r="DK389" s="16">
        <v>0</v>
      </c>
      <c r="DL389" s="16">
        <v>0</v>
      </c>
      <c r="DM389" s="16">
        <v>0</v>
      </c>
      <c r="DN389" s="16">
        <v>1</v>
      </c>
      <c r="DO389" s="16">
        <v>0</v>
      </c>
      <c r="DP389" s="16">
        <v>0</v>
      </c>
      <c r="DQ389" s="16">
        <v>0</v>
      </c>
      <c r="DR389" s="16">
        <v>0</v>
      </c>
      <c r="DS389" s="16">
        <v>0</v>
      </c>
      <c r="DT389" s="16">
        <v>1</v>
      </c>
      <c r="DU389" s="16">
        <v>0</v>
      </c>
      <c r="DV389" s="16">
        <v>0</v>
      </c>
      <c r="DW389" s="16">
        <v>0</v>
      </c>
      <c r="DX389" s="16">
        <v>0</v>
      </c>
      <c r="DY389" s="16">
        <v>0</v>
      </c>
      <c r="DZ389" s="16">
        <v>0</v>
      </c>
      <c r="EA389" s="16">
        <v>0</v>
      </c>
      <c r="EB389" s="16">
        <v>0</v>
      </c>
      <c r="EC389" s="16">
        <v>0</v>
      </c>
      <c r="ED389" s="16">
        <v>0</v>
      </c>
      <c r="EE389" s="16">
        <v>0</v>
      </c>
      <c r="EF389" s="16">
        <v>0</v>
      </c>
      <c r="EG389" s="16">
        <v>0</v>
      </c>
      <c r="EH389" s="16">
        <v>0</v>
      </c>
      <c r="EI389" s="16">
        <v>0</v>
      </c>
      <c r="EJ389" s="16">
        <v>0</v>
      </c>
      <c r="EK389" s="16">
        <v>0</v>
      </c>
      <c r="EL389" s="16">
        <v>0</v>
      </c>
      <c r="EM389" s="16">
        <v>0</v>
      </c>
      <c r="EN389" s="16">
        <v>0</v>
      </c>
      <c r="EO389" s="16">
        <v>0</v>
      </c>
      <c r="EP389" s="16">
        <v>0</v>
      </c>
      <c r="EQ389" s="16">
        <v>0</v>
      </c>
      <c r="ER389" s="16">
        <v>0</v>
      </c>
      <c r="ES389" s="16">
        <v>0</v>
      </c>
      <c r="ET389" s="16">
        <v>0</v>
      </c>
      <c r="EU389" s="16">
        <v>0</v>
      </c>
      <c r="EV389" s="16">
        <v>0</v>
      </c>
      <c r="EW389" s="16">
        <v>0</v>
      </c>
      <c r="EX389" s="16">
        <v>0</v>
      </c>
      <c r="EY389" s="16">
        <v>0</v>
      </c>
      <c r="EZ389" s="16">
        <v>0</v>
      </c>
      <c r="FA389" s="16">
        <v>0</v>
      </c>
      <c r="FB389" s="16">
        <v>0</v>
      </c>
      <c r="FC389" s="16">
        <v>0</v>
      </c>
      <c r="FD389" s="25" t="e">
        <f>SUM(#REF!,#REF!,#REF!,#REF!,#REF!)</f>
        <v>#REF!</v>
      </c>
      <c r="FE389" s="26" t="e">
        <f>SUM(#REF!)</f>
        <v>#REF!</v>
      </c>
      <c r="FF389" s="16">
        <v>0</v>
      </c>
      <c r="FG389" s="16">
        <v>0</v>
      </c>
      <c r="FH389" s="16">
        <v>0</v>
      </c>
      <c r="FI389" s="16">
        <v>0</v>
      </c>
      <c r="FJ389" s="16">
        <v>0</v>
      </c>
      <c r="FK389" s="16">
        <v>0</v>
      </c>
      <c r="FL389" s="16">
        <v>0</v>
      </c>
      <c r="FM389" s="16">
        <v>0</v>
      </c>
      <c r="FN389" s="16">
        <v>0</v>
      </c>
      <c r="FO389" s="16">
        <v>0</v>
      </c>
      <c r="FP389" s="26" t="e">
        <f>SUM(#REF!)</f>
        <v>#REF!</v>
      </c>
      <c r="FQ389" s="16">
        <v>0</v>
      </c>
      <c r="FR389" s="16">
        <v>1</v>
      </c>
      <c r="FS389" s="16">
        <v>0</v>
      </c>
      <c r="FT389" s="26" t="e">
        <f>SUM(#REF!)</f>
        <v>#REF!</v>
      </c>
      <c r="FU389" s="16">
        <v>1</v>
      </c>
      <c r="FV389" s="16">
        <v>0</v>
      </c>
      <c r="FW389" s="16">
        <v>0</v>
      </c>
      <c r="FX389" s="16">
        <v>0</v>
      </c>
      <c r="FY389" s="16">
        <v>0</v>
      </c>
      <c r="FZ389" s="16">
        <v>0</v>
      </c>
      <c r="GA389" s="16">
        <v>0</v>
      </c>
      <c r="GB389" s="16">
        <v>0</v>
      </c>
      <c r="GC389" s="16">
        <v>0</v>
      </c>
      <c r="GD389" s="16">
        <v>0</v>
      </c>
      <c r="GE389" s="16">
        <v>0</v>
      </c>
      <c r="GF389" s="16">
        <v>0</v>
      </c>
      <c r="GG389" s="16">
        <v>0</v>
      </c>
      <c r="GH389" s="16">
        <v>0</v>
      </c>
      <c r="GI389" s="26" t="e">
        <f>SUM(#REF!)</f>
        <v>#REF!</v>
      </c>
      <c r="GJ389" s="16">
        <v>0</v>
      </c>
      <c r="GK389" s="16">
        <v>0</v>
      </c>
      <c r="GL389" s="16">
        <v>0</v>
      </c>
      <c r="GM389" s="16">
        <v>0</v>
      </c>
      <c r="GN389" s="16">
        <v>0</v>
      </c>
      <c r="GO389" s="26" t="e">
        <f>SUM(#REF!)</f>
        <v>#REF!</v>
      </c>
      <c r="GP389" s="16">
        <v>1</v>
      </c>
      <c r="GQ389" s="16">
        <v>0</v>
      </c>
      <c r="GR389" s="16">
        <v>0</v>
      </c>
      <c r="GS389" s="16">
        <v>1</v>
      </c>
      <c r="GT389" s="16">
        <v>0</v>
      </c>
      <c r="GU389" s="16">
        <v>0</v>
      </c>
      <c r="GV389" s="16">
        <v>0</v>
      </c>
      <c r="GW389" s="16">
        <v>0</v>
      </c>
      <c r="GX389" s="16">
        <v>0</v>
      </c>
      <c r="GY389" s="16">
        <v>0</v>
      </c>
      <c r="GZ389" s="16">
        <v>0</v>
      </c>
      <c r="HA389" s="16">
        <v>1</v>
      </c>
      <c r="HB389" s="16">
        <v>0</v>
      </c>
      <c r="HC389" s="16">
        <v>0</v>
      </c>
      <c r="HD389" s="16">
        <v>0</v>
      </c>
      <c r="HE389" s="16">
        <v>0</v>
      </c>
      <c r="HF389" s="16">
        <v>0</v>
      </c>
      <c r="HG389" s="16">
        <v>0</v>
      </c>
      <c r="HH389" s="16">
        <v>0</v>
      </c>
      <c r="HI389" s="16">
        <v>0</v>
      </c>
      <c r="HJ389" s="16">
        <v>0</v>
      </c>
      <c r="HK389" s="16">
        <v>0</v>
      </c>
      <c r="HL389" s="25" t="e">
        <f>SUM(#REF!)</f>
        <v>#REF!</v>
      </c>
      <c r="HM389" s="16">
        <v>0</v>
      </c>
      <c r="HN389" s="16">
        <v>0</v>
      </c>
      <c r="HO389" s="16">
        <v>0</v>
      </c>
      <c r="HP389" s="25" t="e">
        <f>SUM(#REF!)</f>
        <v>#REF!</v>
      </c>
      <c r="HQ389" s="16">
        <v>0</v>
      </c>
      <c r="HR389" s="16">
        <v>0</v>
      </c>
      <c r="HS389" s="16">
        <v>0</v>
      </c>
      <c r="HT389" s="16">
        <v>0</v>
      </c>
      <c r="HU389" s="16">
        <v>0</v>
      </c>
      <c r="HV389" s="16">
        <v>0</v>
      </c>
      <c r="HW389" s="25" t="e">
        <f>SUM(#REF!+#REF!+#REF!+#REF!+#REF!+#REF!+#REF!+#REF!)</f>
        <v>#REF!</v>
      </c>
      <c r="HX389" s="26" t="e">
        <f>SUM(#REF!)</f>
        <v>#REF!</v>
      </c>
      <c r="HY389" s="16">
        <v>0</v>
      </c>
      <c r="HZ389" s="16">
        <v>0</v>
      </c>
      <c r="IA389" s="16">
        <v>0</v>
      </c>
      <c r="IB389" s="26" t="e">
        <f>SUM(#REF!)</f>
        <v>#REF!</v>
      </c>
      <c r="IC389" s="16">
        <v>0</v>
      </c>
      <c r="ID389" s="16">
        <v>0</v>
      </c>
      <c r="IE389" s="16">
        <v>0</v>
      </c>
      <c r="IF389" s="16">
        <v>0</v>
      </c>
      <c r="IG389" s="16">
        <v>0</v>
      </c>
      <c r="IH389" s="16">
        <v>0</v>
      </c>
      <c r="II389" s="26" t="e">
        <f>SUM(#REF!)</f>
        <v>#REF!</v>
      </c>
      <c r="IJ389" s="16">
        <v>0</v>
      </c>
      <c r="IK389" s="16">
        <v>0</v>
      </c>
      <c r="IL389" s="16">
        <v>0</v>
      </c>
      <c r="IM389" s="16">
        <v>0</v>
      </c>
      <c r="IN389" s="16">
        <v>0</v>
      </c>
      <c r="IO389" s="26" t="e">
        <f>SUM(#REF!)</f>
        <v>#REF!</v>
      </c>
      <c r="IP389" s="16">
        <v>0</v>
      </c>
      <c r="IQ389" s="16">
        <v>0</v>
      </c>
      <c r="IR389" s="16">
        <v>0</v>
      </c>
      <c r="IS389" s="16">
        <v>0</v>
      </c>
      <c r="IT389" s="16">
        <v>0</v>
      </c>
      <c r="IU389" s="16">
        <v>0</v>
      </c>
      <c r="IV389" s="16">
        <v>0</v>
      </c>
      <c r="IW389" s="26" t="e">
        <f>SUM(#REF!)</f>
        <v>#REF!</v>
      </c>
      <c r="IX389" s="16">
        <v>0</v>
      </c>
      <c r="IY389" s="16">
        <v>0</v>
      </c>
      <c r="IZ389" s="16">
        <v>0</v>
      </c>
      <c r="JA389" s="16">
        <v>0</v>
      </c>
      <c r="JB389" s="16">
        <v>1</v>
      </c>
      <c r="JC389" s="16">
        <v>0</v>
      </c>
      <c r="JD389" s="16">
        <v>0</v>
      </c>
      <c r="JE389" s="16">
        <v>0</v>
      </c>
      <c r="JF389" s="26" t="e">
        <f>SUM(#REF!)</f>
        <v>#REF!</v>
      </c>
      <c r="JG389" s="16">
        <v>0</v>
      </c>
      <c r="JH389" s="16">
        <v>0</v>
      </c>
      <c r="JI389" s="16">
        <v>0</v>
      </c>
      <c r="JJ389" s="16">
        <v>0</v>
      </c>
      <c r="JK389" s="16">
        <v>0</v>
      </c>
      <c r="JL389" s="16">
        <v>0</v>
      </c>
      <c r="JM389" s="16">
        <v>0</v>
      </c>
      <c r="JN389" s="26" t="e">
        <f>SUM(#REF!)</f>
        <v>#REF!</v>
      </c>
      <c r="JO389" s="16">
        <v>0</v>
      </c>
      <c r="JP389" s="16">
        <v>0</v>
      </c>
      <c r="JQ389" s="16">
        <v>0</v>
      </c>
      <c r="JR389" s="16">
        <v>0</v>
      </c>
      <c r="JS389" s="16">
        <v>0</v>
      </c>
      <c r="JT389" s="16">
        <v>0</v>
      </c>
      <c r="JU389" s="26" t="e">
        <f>SUM(#REF!)</f>
        <v>#REF!</v>
      </c>
      <c r="JV389" s="16">
        <v>0</v>
      </c>
      <c r="JW389" s="16">
        <v>1</v>
      </c>
      <c r="JX389" s="16">
        <v>1</v>
      </c>
      <c r="JY389" s="16">
        <v>0</v>
      </c>
      <c r="JZ389" s="16">
        <v>0</v>
      </c>
      <c r="KA389" s="16">
        <v>0</v>
      </c>
      <c r="KB389" s="16">
        <v>0</v>
      </c>
      <c r="KC389" s="16">
        <v>0</v>
      </c>
      <c r="KD389" s="16">
        <v>0</v>
      </c>
      <c r="KE389" s="16">
        <v>0</v>
      </c>
      <c r="KF389" s="16">
        <v>0</v>
      </c>
      <c r="KG389" s="16">
        <v>0</v>
      </c>
      <c r="KH389" s="16">
        <v>0</v>
      </c>
      <c r="KI389" s="16">
        <v>1</v>
      </c>
      <c r="KJ389" s="16">
        <v>0</v>
      </c>
      <c r="KK389" s="16">
        <v>0</v>
      </c>
      <c r="KL389" s="16">
        <v>0</v>
      </c>
      <c r="KM389" s="16">
        <v>1</v>
      </c>
      <c r="KN389" s="16">
        <v>0</v>
      </c>
      <c r="KO389" s="25" t="e">
        <f>SUM(#REF!)</f>
        <v>#REF!</v>
      </c>
      <c r="KP389" s="16">
        <v>0</v>
      </c>
      <c r="KQ389" s="16">
        <v>0</v>
      </c>
      <c r="KR389" s="16">
        <v>0</v>
      </c>
      <c r="KS389" s="16">
        <v>0</v>
      </c>
      <c r="KT389" s="16">
        <v>0</v>
      </c>
      <c r="KU389" s="16">
        <v>0</v>
      </c>
      <c r="KV389" s="16" t="e">
        <f>SUM(#REF!+#REF!+#REF!+#REF!+#REF!+#REF!+#REF!+#REF!)</f>
        <v>#REF!</v>
      </c>
      <c r="KW389" s="27">
        <v>0</v>
      </c>
      <c r="KX389" s="27">
        <v>127.49031833738042</v>
      </c>
      <c r="KY389" s="27">
        <v>0</v>
      </c>
      <c r="KZ389" s="27">
        <v>1.7140266746862594</v>
      </c>
      <c r="LA389" s="27">
        <v>0</v>
      </c>
      <c r="LB389" s="27">
        <v>0</v>
      </c>
      <c r="LC389" s="27">
        <v>62768.172107338112</v>
      </c>
      <c r="LD389" s="27">
        <v>62768.235559946086</v>
      </c>
      <c r="LE389" s="27">
        <v>62768.235559946086</v>
      </c>
      <c r="LF389" s="27">
        <v>62768.389152345313</v>
      </c>
      <c r="LG389" s="27">
        <v>0</v>
      </c>
      <c r="LH389" s="27">
        <v>13.890396705785696</v>
      </c>
      <c r="LI389" s="27">
        <v>0</v>
      </c>
      <c r="LJ389" s="27">
        <v>0</v>
      </c>
      <c r="LK389" s="27">
        <v>0</v>
      </c>
      <c r="LL389" s="27">
        <v>0</v>
      </c>
      <c r="LM389" s="27">
        <v>43.500834377607113</v>
      </c>
      <c r="LN389" s="27">
        <v>320.01423853947739</v>
      </c>
      <c r="LO389" s="27">
        <v>226.89193283134284</v>
      </c>
      <c r="LP389" s="27">
        <v>9.013495369955109</v>
      </c>
      <c r="LQ389" s="27">
        <v>319.94764152017774</v>
      </c>
      <c r="LR389" s="27">
        <v>159.57452083505081</v>
      </c>
      <c r="LS389" s="27">
        <v>319.99142140090379</v>
      </c>
      <c r="LT389" s="27">
        <v>110.57878735777334</v>
      </c>
      <c r="LU389" s="27">
        <v>147.12829581170459</v>
      </c>
      <c r="LV389" s="27">
        <v>147.19021652698561</v>
      </c>
      <c r="LW389" s="27">
        <v>135.41270297830175</v>
      </c>
      <c r="LX389" s="27">
        <v>27.37637373989228</v>
      </c>
      <c r="LY389" s="27">
        <v>133.21983889729526</v>
      </c>
      <c r="LZ389" s="27">
        <v>41.733433336363525</v>
      </c>
      <c r="MA389" s="27">
        <v>0.24792473891811689</v>
      </c>
      <c r="MB389" s="27">
        <v>41.536061056405302</v>
      </c>
      <c r="MC389" s="27">
        <v>0</v>
      </c>
      <c r="MD389" s="27">
        <v>134.82195677926012</v>
      </c>
      <c r="ME389" s="27">
        <v>0</v>
      </c>
      <c r="MF389" s="27">
        <v>0</v>
      </c>
      <c r="MG389" s="27">
        <v>7510.237376851449</v>
      </c>
      <c r="MH389" s="27">
        <v>7510.2699497277163</v>
      </c>
      <c r="MI389" s="27">
        <v>826.69403648283082</v>
      </c>
      <c r="MJ389" s="27">
        <v>603.48566057732603</v>
      </c>
      <c r="MK389" s="27">
        <v>0</v>
      </c>
      <c r="ML389" s="27">
        <v>603.52218412423008</v>
      </c>
      <c r="MM389" s="27">
        <v>603.52218412423008</v>
      </c>
      <c r="MN389" s="27">
        <v>0</v>
      </c>
      <c r="MO389" s="27">
        <v>1.0811937394770561</v>
      </c>
      <c r="MP389" s="27">
        <v>0</v>
      </c>
      <c r="MQ389" s="27">
        <v>0</v>
      </c>
      <c r="MR389" s="27">
        <v>4227.1224423690883</v>
      </c>
      <c r="MS389" s="27">
        <v>0</v>
      </c>
      <c r="MT389" s="27">
        <v>4136.6919946311191</v>
      </c>
      <c r="MU389" s="27">
        <v>0</v>
      </c>
      <c r="MV389" s="27">
        <v>75.172554610462868</v>
      </c>
      <c r="MW389" s="27">
        <v>50830.888923065329</v>
      </c>
      <c r="MX389" s="27">
        <v>44.999186685917451</v>
      </c>
      <c r="MY389" s="27">
        <v>14044.34208534537</v>
      </c>
      <c r="MZ389" s="27">
        <v>50830.988979846137</v>
      </c>
      <c r="NA389" s="27">
        <v>0</v>
      </c>
      <c r="NB389" s="27">
        <v>0</v>
      </c>
      <c r="NC389" s="27">
        <v>0</v>
      </c>
      <c r="ND389" s="27">
        <v>270.03382056255532</v>
      </c>
      <c r="NE389" s="27">
        <v>4.9417245846403972</v>
      </c>
      <c r="NF389" s="27">
        <v>6211.3279836684114</v>
      </c>
      <c r="NG389" s="27">
        <v>138.63241892105168</v>
      </c>
      <c r="NH389" s="27">
        <v>0</v>
      </c>
      <c r="NI389" s="27">
        <v>6242.7329933203437</v>
      </c>
      <c r="NJ389" s="27">
        <v>104.00027574068523</v>
      </c>
      <c r="NK389" s="27">
        <v>24.879872401401038</v>
      </c>
      <c r="NL389" s="27">
        <v>0</v>
      </c>
      <c r="NM389" s="27">
        <v>0</v>
      </c>
      <c r="NN389" s="27">
        <v>1918.2840060525884</v>
      </c>
      <c r="NO389" s="27">
        <v>0</v>
      </c>
      <c r="NP389" s="27">
        <v>0</v>
      </c>
      <c r="NQ389" s="27">
        <v>189.83980232134149</v>
      </c>
      <c r="NR389" s="27">
        <v>216.80820884857502</v>
      </c>
      <c r="NS389" s="27">
        <v>3389.4989158835701</v>
      </c>
      <c r="NT389" s="27">
        <v>44324.820995315036</v>
      </c>
      <c r="NU389" s="27">
        <v>463.33344285022343</v>
      </c>
      <c r="NV389" s="27">
        <v>1114.4106556843399</v>
      </c>
      <c r="NW389" s="27">
        <v>52302.740777754021</v>
      </c>
      <c r="NX389" s="27">
        <v>52303.031111732824</v>
      </c>
      <c r="NY389" s="27">
        <v>68.483907971143168</v>
      </c>
      <c r="NZ389" s="27">
        <v>0</v>
      </c>
      <c r="OA389" s="27">
        <v>102.61705726235053</v>
      </c>
      <c r="OB389" s="27">
        <v>0</v>
      </c>
      <c r="OC389" s="27">
        <v>67.461813039349693</v>
      </c>
      <c r="OD389" s="27">
        <v>28.890851234473711</v>
      </c>
      <c r="OE389" s="27">
        <v>0</v>
      </c>
      <c r="OF389" s="27">
        <v>2.7909472398014752</v>
      </c>
      <c r="OG389" s="27">
        <v>0</v>
      </c>
      <c r="OH389" s="27">
        <v>0</v>
      </c>
      <c r="OI389" s="27">
        <v>0</v>
      </c>
      <c r="OJ389" s="27">
        <v>15.831224125374934</v>
      </c>
      <c r="OK389" s="27">
        <v>1002.0587428441967</v>
      </c>
      <c r="OL389" s="27">
        <v>324.00143272280019</v>
      </c>
      <c r="OM389" s="27">
        <v>0</v>
      </c>
      <c r="ON389" s="27">
        <v>1002.7743786109079</v>
      </c>
      <c r="OO389" s="27">
        <v>332.93962347286924</v>
      </c>
      <c r="OP389" s="27">
        <v>265.20086035931348</v>
      </c>
      <c r="OQ389" s="27">
        <v>255.29419092180234</v>
      </c>
      <c r="OR389" s="27">
        <v>43728.41832280728</v>
      </c>
      <c r="OS389" s="27">
        <v>2.0442704895183268</v>
      </c>
      <c r="OT389" s="27">
        <v>43727.351641735448</v>
      </c>
      <c r="OU389" s="27">
        <v>279.05884544069426</v>
      </c>
      <c r="OV389" s="27">
        <v>319.26683615581203</v>
      </c>
      <c r="OW389" s="27">
        <v>4853.6501072425672</v>
      </c>
      <c r="OX389" s="27">
        <v>4853.3497756482684</v>
      </c>
      <c r="OY389" s="27">
        <v>4854.2650412210151</v>
      </c>
      <c r="OZ389" s="27">
        <v>24727.675878918395</v>
      </c>
      <c r="PA389" s="27">
        <v>24725.013530039105</v>
      </c>
      <c r="PB389" s="27">
        <v>0</v>
      </c>
      <c r="PC389" s="27">
        <v>58.009228847232606</v>
      </c>
      <c r="PD389" s="27">
        <v>0</v>
      </c>
      <c r="PE389" s="27">
        <v>0</v>
      </c>
      <c r="PF389" s="27">
        <v>40.078021713772706</v>
      </c>
      <c r="PG389" s="27">
        <v>40.565324842885261</v>
      </c>
      <c r="PH389" s="27">
        <v>24.68064572502163</v>
      </c>
      <c r="PI389" s="27">
        <v>0</v>
      </c>
      <c r="PJ389" s="27">
        <v>14071.119569667155</v>
      </c>
      <c r="PK389" s="27">
        <v>71.748935687314898</v>
      </c>
      <c r="PL389" s="27">
        <v>1.1331974652013441</v>
      </c>
      <c r="PM389" s="27">
        <v>154.04108254019252</v>
      </c>
      <c r="PN389" s="27">
        <v>0</v>
      </c>
      <c r="PO389" s="27">
        <v>52.615031535825224</v>
      </c>
      <c r="PP389" s="27">
        <v>5737.8523630351874</v>
      </c>
      <c r="PQ389" s="27">
        <v>34.980769707547573</v>
      </c>
      <c r="PR389" s="27">
        <v>0</v>
      </c>
      <c r="PS389" s="27">
        <v>0</v>
      </c>
      <c r="PT389" s="27">
        <v>45.145764629121722</v>
      </c>
      <c r="PU389" s="27">
        <v>253.68143041689856</v>
      </c>
      <c r="PV389" s="27">
        <v>253.73722356139655</v>
      </c>
      <c r="PW389" s="27">
        <v>253.31708183310312</v>
      </c>
      <c r="PX389" s="27">
        <v>253.31708183310312</v>
      </c>
      <c r="PY389" s="27">
        <v>35.484843030382066</v>
      </c>
      <c r="PZ389" s="27">
        <v>35.506692657779404</v>
      </c>
      <c r="QA389" s="27">
        <v>4.1968216048470692</v>
      </c>
      <c r="QB389" s="27">
        <v>4.9613166859597797</v>
      </c>
      <c r="QC389" s="27">
        <v>0</v>
      </c>
      <c r="QD389" s="27">
        <v>15.932248417363359</v>
      </c>
      <c r="QE389" s="27">
        <v>15.93329655447098</v>
      </c>
      <c r="QF389" s="27">
        <v>15.901046181928786</v>
      </c>
      <c r="QG389" s="27">
        <v>0</v>
      </c>
      <c r="QH389" s="27">
        <v>1.0583766009034539</v>
      </c>
      <c r="QI389" s="27">
        <v>0</v>
      </c>
      <c r="QJ389" s="27">
        <v>0</v>
      </c>
      <c r="QK389" s="27">
        <v>0</v>
      </c>
      <c r="QL389" s="27">
        <v>0</v>
      </c>
      <c r="QM389" s="27">
        <v>0</v>
      </c>
      <c r="QN389" s="27">
        <v>0</v>
      </c>
      <c r="QO389" s="27">
        <v>0</v>
      </c>
      <c r="QP389" s="27">
        <v>0</v>
      </c>
      <c r="QQ389" s="27">
        <v>37.706248691088398</v>
      </c>
      <c r="QR389" s="27">
        <v>0</v>
      </c>
      <c r="QS389" s="27">
        <v>6.807811765863101</v>
      </c>
      <c r="QT389" s="27">
        <v>3.2502731707336738</v>
      </c>
      <c r="QU389" s="27">
        <v>11.311979421037282</v>
      </c>
      <c r="QV389" s="27">
        <v>0</v>
      </c>
      <c r="QW389" s="27">
        <v>0</v>
      </c>
      <c r="QX389" s="27">
        <v>53.14345388992907</v>
      </c>
      <c r="QY389" s="27">
        <v>15.36899566091394</v>
      </c>
      <c r="QZ389" s="27">
        <v>120.15239107285501</v>
      </c>
      <c r="RA389" s="27">
        <v>120.15150418761009</v>
      </c>
      <c r="RB389" s="27">
        <v>120.04935113258269</v>
      </c>
      <c r="RC389" s="27">
        <v>10.149514742753896</v>
      </c>
      <c r="RD389" s="27">
        <v>70.293798878211106</v>
      </c>
      <c r="RE389" s="27">
        <v>0.77570208557112286</v>
      </c>
      <c r="RF389" s="27">
        <v>20.644189097640623</v>
      </c>
      <c r="RG389" s="27">
        <v>4.5178740635046122</v>
      </c>
      <c r="RH389" s="27">
        <v>7.905050065679899</v>
      </c>
      <c r="RI389" s="27">
        <v>17.576372409564414</v>
      </c>
      <c r="RJ389" s="27">
        <v>17.58661190284656</v>
      </c>
      <c r="RK389" s="27">
        <v>1.6918545435635011</v>
      </c>
      <c r="RL389" s="27">
        <v>0</v>
      </c>
      <c r="RM389" s="27">
        <v>0</v>
      </c>
      <c r="RN389" s="27">
        <v>0</v>
      </c>
      <c r="RO389" s="27">
        <v>18.660065552913487</v>
      </c>
      <c r="RP389" s="27">
        <v>18.653696104336404</v>
      </c>
      <c r="RQ389" s="27">
        <v>0</v>
      </c>
      <c r="RR389" s="27">
        <v>24.902689539974638</v>
      </c>
      <c r="RS389" s="27">
        <v>80.090413919422048</v>
      </c>
      <c r="RT389" s="27">
        <v>0</v>
      </c>
      <c r="RU389" s="27">
        <v>26.730479403803486</v>
      </c>
      <c r="RV389" s="27">
        <v>26.756844083356732</v>
      </c>
      <c r="RW389" s="27">
        <v>0</v>
      </c>
      <c r="RX389" s="27">
        <v>71.984040903147502</v>
      </c>
      <c r="RY389" s="27">
        <v>90.213483356691327</v>
      </c>
      <c r="RZ389" s="27">
        <v>0</v>
      </c>
      <c r="SA389" s="27">
        <v>71.976220187806007</v>
      </c>
      <c r="SB389" s="27">
        <v>71.984040903147502</v>
      </c>
      <c r="SC389" s="27">
        <v>31.298905926267988</v>
      </c>
      <c r="SD389" s="27">
        <v>79.241906617836918</v>
      </c>
      <c r="SE389" s="27">
        <v>28.976879103230019</v>
      </c>
      <c r="SF389" s="27">
        <v>444.13269980164006</v>
      </c>
      <c r="SG389" s="27">
        <v>46.694508144529237</v>
      </c>
      <c r="SH389" s="27">
        <v>46.68765494036402</v>
      </c>
      <c r="SI389" s="27">
        <v>31.315676119989931</v>
      </c>
      <c r="SJ389" s="27">
        <v>46.594773867442498</v>
      </c>
      <c r="SK389" s="27">
        <v>0</v>
      </c>
      <c r="SL389" s="27">
        <v>0</v>
      </c>
      <c r="SM389" s="27">
        <v>25.135940359386058</v>
      </c>
      <c r="SN389" s="27">
        <v>0</v>
      </c>
      <c r="SO389" s="27">
        <v>0</v>
      </c>
      <c r="SP389" s="27">
        <v>0</v>
      </c>
      <c r="SQ389" s="27">
        <v>1.7679654227630788</v>
      </c>
      <c r="SR389" s="27">
        <v>1.6850819653296403</v>
      </c>
      <c r="SS389" s="27">
        <v>1.0083078975316975</v>
      </c>
      <c r="ST389" s="27">
        <v>0</v>
      </c>
      <c r="SU389" s="27">
        <v>0.15359239923219925</v>
      </c>
      <c r="SV389" s="27">
        <v>0</v>
      </c>
      <c r="SW389" s="27">
        <v>0.35217406816075919</v>
      </c>
      <c r="SX389" s="27">
        <v>0</v>
      </c>
      <c r="SY389" s="27">
        <v>0</v>
      </c>
      <c r="SZ389" s="27">
        <v>24.495206082904016</v>
      </c>
      <c r="TA389" s="27">
        <v>3.9271278644629715</v>
      </c>
      <c r="TB389" s="27">
        <v>17.570164212850038</v>
      </c>
      <c r="TC389" s="27">
        <v>10.04961921380445</v>
      </c>
      <c r="TD389" s="27">
        <v>210.23042286486913</v>
      </c>
      <c r="TE389" s="27">
        <v>98.759348324784639</v>
      </c>
      <c r="TF389" s="27">
        <v>0</v>
      </c>
      <c r="TG389" s="27">
        <v>1.6847594616042181</v>
      </c>
      <c r="TH389" s="27">
        <v>55.619153738130599</v>
      </c>
      <c r="TI389" s="27">
        <v>0</v>
      </c>
      <c r="TJ389" s="27">
        <v>0</v>
      </c>
      <c r="TK389" s="27">
        <v>0.46158345701015258</v>
      </c>
      <c r="TL389" s="27">
        <v>203.13211586833222</v>
      </c>
      <c r="TM389" s="27">
        <v>30.003972842767542</v>
      </c>
      <c r="TN389" s="27">
        <v>5.2489093831047953</v>
      </c>
      <c r="TO389" s="27">
        <v>116.1322208836078</v>
      </c>
      <c r="TP389" s="27">
        <v>34.723169856866797</v>
      </c>
      <c r="TQ389" s="27">
        <v>0.51947287572339096</v>
      </c>
      <c r="TR389" s="27">
        <v>116.17995143497023</v>
      </c>
      <c r="TS389" s="27">
        <v>13.827347227465708</v>
      </c>
      <c r="TT389" s="27">
        <v>13.844601176775781</v>
      </c>
      <c r="TU389" s="27">
        <v>13.826863471877575</v>
      </c>
      <c r="TV389" s="27">
        <v>18.997162571910771</v>
      </c>
      <c r="TW389" s="27">
        <v>72.719430023040871</v>
      </c>
      <c r="TX389" s="27">
        <v>13.84677807692238</v>
      </c>
      <c r="TY389" s="27">
        <v>15.003276436285459</v>
      </c>
      <c r="TZ389" s="27">
        <v>14.773573157853683</v>
      </c>
      <c r="UA389" s="27">
        <v>15.928781502315072</v>
      </c>
      <c r="UB389" s="27">
        <v>15.928781502315072</v>
      </c>
      <c r="UC389" s="27">
        <v>0</v>
      </c>
      <c r="UD389" s="27">
        <v>0</v>
      </c>
      <c r="UE389" s="27">
        <v>0</v>
      </c>
      <c r="UF389" s="27">
        <v>0</v>
      </c>
      <c r="UG389" s="27">
        <v>0</v>
      </c>
      <c r="UH389" s="27">
        <v>5.2528600537412142</v>
      </c>
      <c r="UI389" s="27">
        <v>0</v>
      </c>
      <c r="UJ389" s="27">
        <v>0</v>
      </c>
      <c r="UK389" s="27">
        <v>182.46381961721627</v>
      </c>
      <c r="UL389" s="27">
        <v>182.65877311923387</v>
      </c>
      <c r="UM389" s="27">
        <v>182.51945150985156</v>
      </c>
      <c r="UN389" s="27">
        <v>0.80722682473111762</v>
      </c>
      <c r="UO389" s="27">
        <v>182.79333779866619</v>
      </c>
      <c r="UP389" s="27">
        <v>226.89177157948015</v>
      </c>
      <c r="UQ389" s="27">
        <v>382.5063497960063</v>
      </c>
      <c r="UR389" s="27">
        <v>0</v>
      </c>
      <c r="US389" s="27">
        <v>298.62264705817142</v>
      </c>
      <c r="UT389" s="27">
        <v>69.223489639467033</v>
      </c>
      <c r="UU389" s="27">
        <v>534.28127928359015</v>
      </c>
      <c r="UV389" s="27">
        <v>16.728026359841998</v>
      </c>
      <c r="UW389" s="27">
        <v>14.314811608440969</v>
      </c>
      <c r="UX389" s="27">
        <v>97.060479325193214</v>
      </c>
      <c r="UY389" s="27">
        <v>275.71746496752888</v>
      </c>
      <c r="UZ389" s="27">
        <v>771.31280986813033</v>
      </c>
      <c r="VA389" s="27">
        <v>275.74012085423976</v>
      </c>
      <c r="VB389" s="27">
        <v>61.480900825468446</v>
      </c>
      <c r="VC389" s="27">
        <v>169.30865077946129</v>
      </c>
      <c r="VD389" s="27">
        <v>24.594940359990751</v>
      </c>
      <c r="VE389" s="27">
        <v>6.0986260736602542</v>
      </c>
      <c r="VF389" s="27">
        <v>318.68866760206186</v>
      </c>
      <c r="VG389" s="27">
        <v>0</v>
      </c>
      <c r="VH389" s="27">
        <v>6.0916922435636822</v>
      </c>
      <c r="VI389" s="27">
        <v>6.0923372510145271</v>
      </c>
      <c r="VJ389" s="27">
        <v>103.2479551752072</v>
      </c>
      <c r="VK389" s="27">
        <v>102.64205130107072</v>
      </c>
      <c r="VL389" s="27">
        <v>102.95512179252408</v>
      </c>
      <c r="VM389" s="27">
        <v>142.03668762067434</v>
      </c>
      <c r="VN389" s="27">
        <v>0.40175901594438262</v>
      </c>
      <c r="VO389" s="27">
        <v>3.7621672089096494</v>
      </c>
      <c r="VP389" s="27">
        <v>102.76540897604463</v>
      </c>
      <c r="VQ389" s="27">
        <v>238.09498661911888</v>
      </c>
      <c r="VR389" s="27">
        <v>8.3609090815638112</v>
      </c>
      <c r="VS389" s="27">
        <v>99.746532228301191</v>
      </c>
      <c r="VT389" s="27">
        <v>69.30943688229199</v>
      </c>
      <c r="VU389" s="27">
        <v>92.901955037739995</v>
      </c>
      <c r="VV389" s="27">
        <v>92.901955037739995</v>
      </c>
      <c r="VW389" s="27">
        <v>82.448561159707282</v>
      </c>
      <c r="VX389" s="27">
        <v>0.18036020844222034</v>
      </c>
      <c r="VY389" s="27">
        <v>0</v>
      </c>
      <c r="VZ389" s="27">
        <v>0</v>
      </c>
      <c r="WA389" s="27">
        <v>92.786498704038934</v>
      </c>
      <c r="WB389" s="27">
        <v>0</v>
      </c>
      <c r="WC389" s="27">
        <v>0</v>
      </c>
      <c r="WD389" s="27">
        <v>0</v>
      </c>
      <c r="WE389" s="27">
        <v>0</v>
      </c>
      <c r="WF389" s="27">
        <v>0</v>
      </c>
      <c r="WG389" s="27">
        <v>0</v>
      </c>
      <c r="WH389" s="27">
        <v>0</v>
      </c>
      <c r="WI389" s="27">
        <v>0</v>
      </c>
      <c r="WJ389" s="27">
        <v>0</v>
      </c>
      <c r="WK389" s="27">
        <v>202.50605551135686</v>
      </c>
      <c r="WL389" s="27">
        <v>0.3488684049751844</v>
      </c>
      <c r="WM389" s="27">
        <v>186.0304689425889</v>
      </c>
      <c r="WN389" s="27">
        <v>1198.5272061119294</v>
      </c>
      <c r="WO389" s="27">
        <v>12.484119211083325</v>
      </c>
      <c r="WP389" s="27">
        <v>12.47847539588844</v>
      </c>
      <c r="WQ389" s="27">
        <v>211.46762778151904</v>
      </c>
      <c r="WR389" s="27">
        <v>316.03284942321216</v>
      </c>
      <c r="WS389" s="27">
        <v>316.05840784345185</v>
      </c>
      <c r="WT389" s="27">
        <v>9.18224544428214</v>
      </c>
      <c r="WU389" s="27">
        <v>0</v>
      </c>
      <c r="WV389" s="27">
        <v>23.118840808734532</v>
      </c>
      <c r="WW389" s="27">
        <v>23.057565100904359</v>
      </c>
      <c r="WX389" s="27">
        <v>37.099296679844301</v>
      </c>
      <c r="WY389" s="27">
        <v>0</v>
      </c>
      <c r="WZ389" s="27">
        <v>1210.1350020751099</v>
      </c>
      <c r="XA389" s="27">
        <v>1031.8389787274527</v>
      </c>
      <c r="XB389" s="27">
        <v>213.13432703449965</v>
      </c>
      <c r="XC389" s="27">
        <v>29.214080593277853</v>
      </c>
      <c r="XD389" s="27">
        <v>150.02736242545376</v>
      </c>
      <c r="XE389" s="27">
        <v>202.15839649535204</v>
      </c>
      <c r="XF389" s="27">
        <v>1183.2948714046631</v>
      </c>
      <c r="XG389" s="27">
        <v>202.15234955050033</v>
      </c>
      <c r="XH389" s="27">
        <v>24.049667186233606</v>
      </c>
      <c r="XI389" s="27">
        <v>0</v>
      </c>
      <c r="XJ389" s="27">
        <v>0.46634038696012625</v>
      </c>
      <c r="XK389" s="27">
        <v>24.326617260439697</v>
      </c>
      <c r="XL389" s="27">
        <v>24.326617260439697</v>
      </c>
      <c r="XM389" s="27">
        <v>0</v>
      </c>
      <c r="XN389" s="27">
        <v>24.37265466724368</v>
      </c>
      <c r="XO389" s="27">
        <v>24.37265466724368</v>
      </c>
      <c r="XP389" s="27">
        <v>0</v>
      </c>
      <c r="XQ389" s="27">
        <v>24.520200121624217</v>
      </c>
      <c r="XR389" s="27">
        <v>24.303074488483894</v>
      </c>
      <c r="XS389" s="27">
        <v>24.460133802764382</v>
      </c>
      <c r="XT389" s="27">
        <v>11.847819360825836</v>
      </c>
      <c r="XU389" s="27">
        <v>11.840240523278421</v>
      </c>
      <c r="XV389" s="27">
        <v>11.523944994570853</v>
      </c>
      <c r="XW389" s="27">
        <v>836.0686553993271</v>
      </c>
      <c r="XX389" s="27">
        <v>37.952238407653979</v>
      </c>
      <c r="XY389" s="27">
        <v>493.59348365097594</v>
      </c>
      <c r="XZ389" s="27">
        <v>52.830544650338439</v>
      </c>
      <c r="YA389" s="27">
        <v>832.52941889061549</v>
      </c>
      <c r="YB389" s="27">
        <v>16.730525763714017</v>
      </c>
      <c r="YC389" s="27">
        <v>16.856140964765864</v>
      </c>
      <c r="YD389" s="27">
        <v>84.277721664369167</v>
      </c>
      <c r="YE389" s="27">
        <v>0</v>
      </c>
      <c r="YF389" s="27">
        <v>54.012359552147139</v>
      </c>
      <c r="YG389" s="27">
        <v>53.938667450888232</v>
      </c>
      <c r="YH389" s="27">
        <v>0</v>
      </c>
      <c r="YI389" s="27">
        <v>484.71519796790403</v>
      </c>
      <c r="YJ389" s="27">
        <v>0</v>
      </c>
      <c r="YK389" s="27">
        <v>0</v>
      </c>
      <c r="YL389" s="27">
        <v>27.534400565349028</v>
      </c>
      <c r="YM389" s="27">
        <v>14.77841071373501</v>
      </c>
      <c r="YN389" s="27">
        <v>22.619685667712719</v>
      </c>
      <c r="YO389" s="27">
        <v>5.0303324832000751</v>
      </c>
      <c r="YP389" s="27">
        <v>0.20212920990820132</v>
      </c>
      <c r="YQ389" s="27">
        <v>0</v>
      </c>
      <c r="YR389" s="27">
        <v>0</v>
      </c>
      <c r="YS389" s="27">
        <v>0</v>
      </c>
      <c r="YT389" s="27">
        <v>0</v>
      </c>
      <c r="YU389" s="27">
        <v>0</v>
      </c>
      <c r="YV389" s="27">
        <v>0</v>
      </c>
      <c r="YW389" s="27">
        <v>0</v>
      </c>
      <c r="YX389" s="27">
        <v>38.105185799435333</v>
      </c>
      <c r="YY389" s="27">
        <v>0.13891847972550095</v>
      </c>
      <c r="YZ389" s="27">
        <v>2.0638625908377097</v>
      </c>
      <c r="ZA389" s="27">
        <v>0</v>
      </c>
      <c r="ZB389" s="27">
        <v>0</v>
      </c>
      <c r="ZC389" s="27">
        <v>0</v>
      </c>
      <c r="ZD389" s="27">
        <v>98.034118072242038</v>
      </c>
      <c r="ZE389" s="27">
        <v>0</v>
      </c>
      <c r="ZF389" s="27">
        <v>0</v>
      </c>
      <c r="ZG389" s="27">
        <v>0</v>
      </c>
      <c r="ZH389" s="27">
        <v>0</v>
      </c>
      <c r="ZI389" s="27">
        <v>7.0013140011162651</v>
      </c>
      <c r="ZJ389" s="27">
        <v>0</v>
      </c>
      <c r="ZK389" s="27">
        <v>0.26590432161039013</v>
      </c>
      <c r="ZL389" s="27">
        <v>5.6256743603289774</v>
      </c>
      <c r="ZM389" s="27">
        <v>0.12988837541368661</v>
      </c>
      <c r="ZN389" s="27">
        <v>0</v>
      </c>
      <c r="ZO389" s="27">
        <v>0.12932399389419821</v>
      </c>
      <c r="ZP389" s="27">
        <v>0.27122563307985215</v>
      </c>
      <c r="ZQ389" s="27">
        <v>0.27122563307985215</v>
      </c>
      <c r="ZR389" s="27">
        <v>0</v>
      </c>
      <c r="ZS389" s="27">
        <v>1.262763336889609</v>
      </c>
      <c r="ZT389" s="27">
        <v>0.69120610951057437</v>
      </c>
      <c r="ZU389" s="27">
        <v>0.24308718303678781</v>
      </c>
      <c r="ZV389" s="27">
        <v>2.7362022324111002</v>
      </c>
      <c r="ZW389" s="27">
        <v>2.7362022324111002</v>
      </c>
      <c r="ZX389" s="27">
        <v>0.96299612410991486</v>
      </c>
      <c r="ZY389" s="27">
        <v>0.96299612410991486</v>
      </c>
      <c r="ZZ389" s="27">
        <v>0.34644962703451981</v>
      </c>
      <c r="AAA389" s="27">
        <v>0.60098569232378651</v>
      </c>
      <c r="AAB389" s="27">
        <v>0.20849865848528465</v>
      </c>
      <c r="AAC389" s="27">
        <v>0.43796005912299546</v>
      </c>
      <c r="AAD389" s="27">
        <v>0.77820148944314294</v>
      </c>
      <c r="AAE389" s="27">
        <v>0.12488956766964654</v>
      </c>
    </row>
    <row r="390" spans="1:707">
      <c r="A390" s="14" t="s">
        <v>3909</v>
      </c>
      <c r="B390" s="14" t="e">
        <f>_xlfn.CONCAT(#REF!," ","[",#REF!,"]")</f>
        <v>#REF!</v>
      </c>
      <c r="C390" s="15" t="s">
        <v>3910</v>
      </c>
      <c r="D390" s="14" t="s">
        <v>3911</v>
      </c>
      <c r="E390" s="16">
        <v>5155</v>
      </c>
      <c r="F390" s="17">
        <v>44615</v>
      </c>
      <c r="G390" s="14" t="s">
        <v>755</v>
      </c>
      <c r="H390" s="14" t="s">
        <v>3912</v>
      </c>
      <c r="I390" s="18">
        <v>1.0052000000000001</v>
      </c>
      <c r="J390" s="19">
        <v>44711</v>
      </c>
      <c r="K390" s="1" t="s">
        <v>3913</v>
      </c>
      <c r="L390" s="18">
        <v>247</v>
      </c>
      <c r="M390" s="20" t="s">
        <v>3914</v>
      </c>
      <c r="N390" s="20" t="s">
        <v>3915</v>
      </c>
      <c r="O390" s="20" t="s">
        <v>3916</v>
      </c>
      <c r="P390" s="21">
        <v>35.85</v>
      </c>
      <c r="Q390" s="22">
        <v>40</v>
      </c>
      <c r="R390" s="20" t="s">
        <v>3917</v>
      </c>
      <c r="S390" s="20" t="s">
        <v>3912</v>
      </c>
      <c r="T390" s="20" t="s">
        <v>3918</v>
      </c>
      <c r="U390" s="16">
        <v>1</v>
      </c>
      <c r="V390" s="16">
        <v>0</v>
      </c>
      <c r="W390" s="16">
        <v>0</v>
      </c>
      <c r="X390" s="16">
        <v>0</v>
      </c>
      <c r="Y390" s="23">
        <v>0</v>
      </c>
      <c r="Z390" s="16">
        <v>0</v>
      </c>
      <c r="AA390" s="16">
        <v>0</v>
      </c>
      <c r="AB390" s="16">
        <v>0</v>
      </c>
      <c r="AC390" s="16">
        <v>0</v>
      </c>
      <c r="AD390" s="16">
        <v>0</v>
      </c>
      <c r="AE390" s="16">
        <v>0</v>
      </c>
      <c r="AF390" s="16">
        <v>0</v>
      </c>
      <c r="AG390" s="16">
        <v>0</v>
      </c>
      <c r="AH390" s="16">
        <v>0</v>
      </c>
      <c r="AI390" s="16">
        <v>0</v>
      </c>
      <c r="AJ390" s="16">
        <v>0</v>
      </c>
      <c r="AK390" s="16">
        <v>0</v>
      </c>
      <c r="AL390" s="16">
        <v>1</v>
      </c>
      <c r="AM390" s="16">
        <v>0</v>
      </c>
      <c r="AN390" s="16">
        <v>0</v>
      </c>
      <c r="AO390" s="16">
        <v>0</v>
      </c>
      <c r="AP390" s="16">
        <v>0</v>
      </c>
      <c r="AQ390" s="16">
        <v>0</v>
      </c>
      <c r="AR390" s="16">
        <v>0</v>
      </c>
      <c r="AS390" s="24" t="s">
        <v>265</v>
      </c>
      <c r="AT390" s="24" t="s">
        <v>3919</v>
      </c>
      <c r="AU390" s="25" t="e">
        <f>#REF!+#REF!</f>
        <v>#REF!</v>
      </c>
      <c r="AV390" s="26" t="e">
        <f>SUM(#REF!)</f>
        <v>#REF!</v>
      </c>
      <c r="AW390" s="16">
        <v>0</v>
      </c>
      <c r="AX390" s="16">
        <v>0</v>
      </c>
      <c r="AY390" s="26" t="e">
        <f>SUM(#REF!)</f>
        <v>#REF!</v>
      </c>
      <c r="AZ390" s="16">
        <v>0</v>
      </c>
      <c r="BA390" s="16">
        <v>0</v>
      </c>
      <c r="BB390" s="16">
        <v>0</v>
      </c>
      <c r="BC390" s="16">
        <v>0</v>
      </c>
      <c r="BD390" s="16">
        <v>0</v>
      </c>
      <c r="BE390" s="16">
        <v>0</v>
      </c>
      <c r="BF390" s="16">
        <v>0</v>
      </c>
      <c r="BG390" s="16">
        <v>1</v>
      </c>
      <c r="BH390" s="16">
        <v>0</v>
      </c>
      <c r="BI390" s="16">
        <v>0</v>
      </c>
      <c r="BJ390" s="16">
        <v>0</v>
      </c>
      <c r="BK390" s="16">
        <v>0</v>
      </c>
      <c r="BL390" s="16">
        <v>0</v>
      </c>
      <c r="BM390" s="16">
        <v>0</v>
      </c>
      <c r="BN390" s="16">
        <v>0</v>
      </c>
      <c r="BO390" s="16">
        <v>0</v>
      </c>
      <c r="BP390" s="16">
        <v>0</v>
      </c>
      <c r="BQ390" s="16">
        <v>0</v>
      </c>
      <c r="BR390" s="16">
        <v>0</v>
      </c>
      <c r="BS390" s="16">
        <v>0</v>
      </c>
      <c r="BT390" s="16">
        <v>0</v>
      </c>
      <c r="BU390" s="16">
        <v>0</v>
      </c>
      <c r="BV390" s="16">
        <v>0</v>
      </c>
      <c r="BW390" s="16">
        <v>0</v>
      </c>
      <c r="BX390" s="16">
        <v>0</v>
      </c>
      <c r="BY390" s="16">
        <v>0</v>
      </c>
      <c r="BZ390" s="16">
        <v>0</v>
      </c>
      <c r="CA390" s="16">
        <v>0</v>
      </c>
      <c r="CB390" s="16">
        <v>0</v>
      </c>
      <c r="CC390" s="16">
        <v>0</v>
      </c>
      <c r="CD390" s="16">
        <v>0</v>
      </c>
      <c r="CE390" s="16">
        <v>0</v>
      </c>
      <c r="CF390" s="16">
        <v>0</v>
      </c>
      <c r="CG390" s="16">
        <v>0</v>
      </c>
      <c r="CH390" s="16">
        <v>0</v>
      </c>
      <c r="CI390" s="16">
        <v>0</v>
      </c>
      <c r="CJ390" s="16">
        <v>0</v>
      </c>
      <c r="CK390" s="16">
        <v>0</v>
      </c>
      <c r="CL390" s="25" t="e">
        <f>SUM(#REF!)</f>
        <v>#REF!</v>
      </c>
      <c r="CM390" s="16">
        <v>1</v>
      </c>
      <c r="CN390" s="16">
        <v>0</v>
      </c>
      <c r="CO390" s="16">
        <v>0</v>
      </c>
      <c r="CP390" s="25" t="e">
        <f>SUM(#REF!,#REF!,#REF!,#REF!,#REF!)</f>
        <v>#REF!</v>
      </c>
      <c r="CQ390" s="26" t="e">
        <f>SUM(#REF!)</f>
        <v>#REF!</v>
      </c>
      <c r="CR390" s="16">
        <v>0</v>
      </c>
      <c r="CS390" s="16">
        <v>0</v>
      </c>
      <c r="CT390" s="16">
        <v>0</v>
      </c>
      <c r="CU390" s="26" t="e">
        <f>SUM(#REF!)</f>
        <v>#REF!</v>
      </c>
      <c r="CV390" s="16">
        <v>0</v>
      </c>
      <c r="CW390" s="16">
        <v>0</v>
      </c>
      <c r="CX390" s="16">
        <v>0</v>
      </c>
      <c r="CY390" s="26" t="e">
        <f>SUM(#REF!)</f>
        <v>#REF!</v>
      </c>
      <c r="CZ390" s="16">
        <v>0</v>
      </c>
      <c r="DA390" s="16">
        <v>0</v>
      </c>
      <c r="DB390" s="16">
        <v>0</v>
      </c>
      <c r="DC390" s="26" t="e">
        <f>SUM(#REF!)</f>
        <v>#REF!</v>
      </c>
      <c r="DD390" s="16">
        <v>0</v>
      </c>
      <c r="DE390" s="16">
        <v>0</v>
      </c>
      <c r="DF390" s="16">
        <v>0</v>
      </c>
      <c r="DG390" s="16">
        <v>0</v>
      </c>
      <c r="DH390" s="16">
        <v>0</v>
      </c>
      <c r="DI390" s="16">
        <v>0</v>
      </c>
      <c r="DJ390" s="26" t="e">
        <f>SUM(#REF!)</f>
        <v>#REF!</v>
      </c>
      <c r="DK390" s="16">
        <v>0</v>
      </c>
      <c r="DL390" s="16">
        <v>0</v>
      </c>
      <c r="DM390" s="16">
        <v>0</v>
      </c>
      <c r="DN390" s="16">
        <v>0</v>
      </c>
      <c r="DO390" s="16">
        <v>0</v>
      </c>
      <c r="DP390" s="16">
        <v>0</v>
      </c>
      <c r="DQ390" s="16">
        <v>0</v>
      </c>
      <c r="DR390" s="16">
        <v>0</v>
      </c>
      <c r="DS390" s="16">
        <v>0</v>
      </c>
      <c r="DT390" s="16">
        <v>0</v>
      </c>
      <c r="DU390" s="16">
        <v>0</v>
      </c>
      <c r="DV390" s="16">
        <v>0</v>
      </c>
      <c r="DW390" s="16">
        <v>0</v>
      </c>
      <c r="DX390" s="16">
        <v>0</v>
      </c>
      <c r="DY390" s="16">
        <v>0</v>
      </c>
      <c r="DZ390" s="16">
        <v>0</v>
      </c>
      <c r="EA390" s="16">
        <v>0</v>
      </c>
      <c r="EB390" s="16">
        <v>0</v>
      </c>
      <c r="EC390" s="16">
        <v>0</v>
      </c>
      <c r="ED390" s="16">
        <v>0</v>
      </c>
      <c r="EE390" s="16">
        <v>0</v>
      </c>
      <c r="EF390" s="16">
        <v>0</v>
      </c>
      <c r="EG390" s="16">
        <v>0</v>
      </c>
      <c r="EH390" s="16">
        <v>0</v>
      </c>
      <c r="EI390" s="16">
        <v>0</v>
      </c>
      <c r="EJ390" s="16">
        <v>0</v>
      </c>
      <c r="EK390" s="16">
        <v>0</v>
      </c>
      <c r="EL390" s="16">
        <v>0</v>
      </c>
      <c r="EM390" s="16">
        <v>0</v>
      </c>
      <c r="EN390" s="16">
        <v>0</v>
      </c>
      <c r="EO390" s="16">
        <v>0</v>
      </c>
      <c r="EP390" s="16">
        <v>0</v>
      </c>
      <c r="EQ390" s="16">
        <v>0</v>
      </c>
      <c r="ER390" s="16">
        <v>0</v>
      </c>
      <c r="ES390" s="16">
        <v>0</v>
      </c>
      <c r="ET390" s="16">
        <v>0</v>
      </c>
      <c r="EU390" s="16">
        <v>0</v>
      </c>
      <c r="EV390" s="16">
        <v>0</v>
      </c>
      <c r="EW390" s="16">
        <v>0</v>
      </c>
      <c r="EX390" s="16">
        <v>0</v>
      </c>
      <c r="EY390" s="16">
        <v>0</v>
      </c>
      <c r="EZ390" s="16">
        <v>0</v>
      </c>
      <c r="FA390" s="16">
        <v>0</v>
      </c>
      <c r="FB390" s="16">
        <v>0</v>
      </c>
      <c r="FC390" s="16">
        <v>0</v>
      </c>
      <c r="FD390" s="25" t="e">
        <f>SUM(#REF!,#REF!,#REF!,#REF!,#REF!)</f>
        <v>#REF!</v>
      </c>
      <c r="FE390" s="26" t="e">
        <f>SUM(#REF!)</f>
        <v>#REF!</v>
      </c>
      <c r="FF390" s="16">
        <v>1</v>
      </c>
      <c r="FG390" s="16">
        <v>0</v>
      </c>
      <c r="FH390" s="16">
        <v>0</v>
      </c>
      <c r="FI390" s="16">
        <v>0</v>
      </c>
      <c r="FJ390" s="16">
        <v>0</v>
      </c>
      <c r="FK390" s="16">
        <v>0</v>
      </c>
      <c r="FL390" s="16">
        <v>0</v>
      </c>
      <c r="FM390" s="16">
        <v>0</v>
      </c>
      <c r="FN390" s="16">
        <v>0</v>
      </c>
      <c r="FO390" s="16">
        <v>0</v>
      </c>
      <c r="FP390" s="26" t="e">
        <f>SUM(#REF!)</f>
        <v>#REF!</v>
      </c>
      <c r="FQ390" s="16">
        <v>0</v>
      </c>
      <c r="FR390" s="16">
        <v>1</v>
      </c>
      <c r="FS390" s="16">
        <v>0</v>
      </c>
      <c r="FT390" s="26" t="e">
        <f>SUM(#REF!)</f>
        <v>#REF!</v>
      </c>
      <c r="FU390" s="16">
        <v>1</v>
      </c>
      <c r="FV390" s="16">
        <v>0</v>
      </c>
      <c r="FW390" s="16">
        <v>0</v>
      </c>
      <c r="FX390" s="16">
        <v>0</v>
      </c>
      <c r="FY390" s="16">
        <v>0</v>
      </c>
      <c r="FZ390" s="16">
        <v>0</v>
      </c>
      <c r="GA390" s="16">
        <v>1</v>
      </c>
      <c r="GB390" s="16">
        <v>0</v>
      </c>
      <c r="GC390" s="16">
        <v>0</v>
      </c>
      <c r="GD390" s="16">
        <v>0</v>
      </c>
      <c r="GE390" s="16">
        <v>0</v>
      </c>
      <c r="GF390" s="16">
        <v>0</v>
      </c>
      <c r="GG390" s="16">
        <v>0</v>
      </c>
      <c r="GH390" s="16">
        <v>0</v>
      </c>
      <c r="GI390" s="26" t="e">
        <f>SUM(#REF!)</f>
        <v>#REF!</v>
      </c>
      <c r="GJ390" s="16">
        <v>0</v>
      </c>
      <c r="GK390" s="16">
        <v>0</v>
      </c>
      <c r="GL390" s="16">
        <v>0</v>
      </c>
      <c r="GM390" s="16">
        <v>0</v>
      </c>
      <c r="GN390" s="16">
        <v>0</v>
      </c>
      <c r="GO390" s="26" t="e">
        <f>SUM(#REF!)</f>
        <v>#REF!</v>
      </c>
      <c r="GP390" s="16">
        <v>1</v>
      </c>
      <c r="GQ390" s="16">
        <v>0</v>
      </c>
      <c r="GR390" s="16">
        <v>0</v>
      </c>
      <c r="GS390" s="16">
        <v>1</v>
      </c>
      <c r="GT390" s="16">
        <v>0</v>
      </c>
      <c r="GU390" s="16">
        <v>0</v>
      </c>
      <c r="GV390" s="16">
        <v>0</v>
      </c>
      <c r="GW390" s="16">
        <v>0</v>
      </c>
      <c r="GX390" s="16">
        <v>0</v>
      </c>
      <c r="GY390" s="16">
        <v>0</v>
      </c>
      <c r="GZ390" s="16">
        <v>0</v>
      </c>
      <c r="HA390" s="16">
        <v>0</v>
      </c>
      <c r="HB390" s="16">
        <v>0</v>
      </c>
      <c r="HC390" s="16">
        <v>0</v>
      </c>
      <c r="HD390" s="16">
        <v>0</v>
      </c>
      <c r="HE390" s="16">
        <v>0</v>
      </c>
      <c r="HF390" s="16">
        <v>0</v>
      </c>
      <c r="HG390" s="16">
        <v>0</v>
      </c>
      <c r="HH390" s="16">
        <v>0</v>
      </c>
      <c r="HI390" s="16">
        <v>0</v>
      </c>
      <c r="HJ390" s="16">
        <v>0</v>
      </c>
      <c r="HK390" s="16">
        <v>0</v>
      </c>
      <c r="HL390" s="25" t="e">
        <f>SUM(#REF!)</f>
        <v>#REF!</v>
      </c>
      <c r="HM390" s="16">
        <v>0</v>
      </c>
      <c r="HN390" s="16">
        <v>0</v>
      </c>
      <c r="HO390" s="16">
        <v>0</v>
      </c>
      <c r="HP390" s="25" t="e">
        <f>SUM(#REF!)</f>
        <v>#REF!</v>
      </c>
      <c r="HQ390" s="16">
        <v>0</v>
      </c>
      <c r="HR390" s="16">
        <v>0</v>
      </c>
      <c r="HS390" s="16">
        <v>0</v>
      </c>
      <c r="HT390" s="16">
        <v>0</v>
      </c>
      <c r="HU390" s="16">
        <v>0</v>
      </c>
      <c r="HV390" s="16">
        <v>0</v>
      </c>
      <c r="HW390" s="25" t="e">
        <f>SUM(#REF!+#REF!+#REF!+#REF!+#REF!+#REF!+#REF!+#REF!)</f>
        <v>#REF!</v>
      </c>
      <c r="HX390" s="26" t="e">
        <f>SUM(#REF!)</f>
        <v>#REF!</v>
      </c>
      <c r="HY390" s="16">
        <v>0</v>
      </c>
      <c r="HZ390" s="16">
        <v>0</v>
      </c>
      <c r="IA390" s="16">
        <v>0</v>
      </c>
      <c r="IB390" s="26" t="e">
        <f>SUM(#REF!)</f>
        <v>#REF!</v>
      </c>
      <c r="IC390" s="16">
        <v>0</v>
      </c>
      <c r="ID390" s="16">
        <v>0</v>
      </c>
      <c r="IE390" s="16">
        <v>0</v>
      </c>
      <c r="IF390" s="16">
        <v>0</v>
      </c>
      <c r="IG390" s="16">
        <v>0</v>
      </c>
      <c r="IH390" s="16">
        <v>0</v>
      </c>
      <c r="II390" s="26" t="e">
        <f>SUM(#REF!)</f>
        <v>#REF!</v>
      </c>
      <c r="IJ390" s="16">
        <v>0</v>
      </c>
      <c r="IK390" s="16">
        <v>0</v>
      </c>
      <c r="IL390" s="16">
        <v>0</v>
      </c>
      <c r="IM390" s="16">
        <v>0</v>
      </c>
      <c r="IN390" s="16">
        <v>0</v>
      </c>
      <c r="IO390" s="26" t="e">
        <f>SUM(#REF!)</f>
        <v>#REF!</v>
      </c>
      <c r="IP390" s="16">
        <v>0</v>
      </c>
      <c r="IQ390" s="16">
        <v>0</v>
      </c>
      <c r="IR390" s="16">
        <v>0</v>
      </c>
      <c r="IS390" s="16">
        <v>0</v>
      </c>
      <c r="IT390" s="16">
        <v>0</v>
      </c>
      <c r="IU390" s="16">
        <v>0</v>
      </c>
      <c r="IV390" s="16">
        <v>0</v>
      </c>
      <c r="IW390" s="26" t="e">
        <f>SUM(#REF!)</f>
        <v>#REF!</v>
      </c>
      <c r="IX390" s="16">
        <v>0</v>
      </c>
      <c r="IY390" s="16">
        <v>0</v>
      </c>
      <c r="IZ390" s="16">
        <v>0</v>
      </c>
      <c r="JA390" s="16">
        <v>0</v>
      </c>
      <c r="JB390" s="16">
        <v>0</v>
      </c>
      <c r="JC390" s="16">
        <v>0</v>
      </c>
      <c r="JD390" s="16">
        <v>0</v>
      </c>
      <c r="JE390" s="16">
        <v>0</v>
      </c>
      <c r="JF390" s="26" t="e">
        <f>SUM(#REF!)</f>
        <v>#REF!</v>
      </c>
      <c r="JG390" s="16">
        <v>1</v>
      </c>
      <c r="JH390" s="16">
        <v>1</v>
      </c>
      <c r="JI390" s="16">
        <v>0</v>
      </c>
      <c r="JJ390" s="16">
        <v>0</v>
      </c>
      <c r="JK390" s="16">
        <v>0</v>
      </c>
      <c r="JL390" s="16">
        <v>0</v>
      </c>
      <c r="JM390" s="16">
        <v>0</v>
      </c>
      <c r="JN390" s="26" t="e">
        <f>SUM(#REF!)</f>
        <v>#REF!</v>
      </c>
      <c r="JO390" s="16">
        <v>0</v>
      </c>
      <c r="JP390" s="16">
        <v>0</v>
      </c>
      <c r="JQ390" s="16">
        <v>0</v>
      </c>
      <c r="JR390" s="16">
        <v>0</v>
      </c>
      <c r="JS390" s="16">
        <v>0</v>
      </c>
      <c r="JT390" s="16">
        <v>0</v>
      </c>
      <c r="JU390" s="26" t="e">
        <f>SUM(#REF!)</f>
        <v>#REF!</v>
      </c>
      <c r="JV390" s="16">
        <v>0</v>
      </c>
      <c r="JW390" s="16">
        <v>1</v>
      </c>
      <c r="JX390" s="16">
        <v>1</v>
      </c>
      <c r="JY390" s="16">
        <v>0</v>
      </c>
      <c r="JZ390" s="16">
        <v>0</v>
      </c>
      <c r="KA390" s="16">
        <v>0</v>
      </c>
      <c r="KB390" s="16">
        <v>0</v>
      </c>
      <c r="KC390" s="16">
        <v>0</v>
      </c>
      <c r="KD390" s="16">
        <v>0</v>
      </c>
      <c r="KE390" s="16">
        <v>0</v>
      </c>
      <c r="KF390" s="16">
        <v>0</v>
      </c>
      <c r="KG390" s="16">
        <v>0</v>
      </c>
      <c r="KH390" s="16">
        <v>0</v>
      </c>
      <c r="KI390" s="16">
        <v>0</v>
      </c>
      <c r="KJ390" s="16">
        <v>0</v>
      </c>
      <c r="KK390" s="16">
        <v>0</v>
      </c>
      <c r="KL390" s="16">
        <v>0</v>
      </c>
      <c r="KM390" s="16">
        <v>0</v>
      </c>
      <c r="KN390" s="16">
        <v>0</v>
      </c>
      <c r="KO390" s="25" t="e">
        <f>SUM(#REF!)</f>
        <v>#REF!</v>
      </c>
      <c r="KP390" s="16">
        <v>0</v>
      </c>
      <c r="KQ390" s="16">
        <v>0</v>
      </c>
      <c r="KR390" s="16">
        <v>0</v>
      </c>
      <c r="KS390" s="16">
        <v>0</v>
      </c>
      <c r="KT390" s="16">
        <v>0</v>
      </c>
      <c r="KU390" s="16">
        <v>0</v>
      </c>
      <c r="KV390" s="16" t="e">
        <f>SUM(#REF!+#REF!+#REF!+#REF!+#REF!+#REF!+#REF!+#REF!)</f>
        <v>#REF!</v>
      </c>
      <c r="KW390" s="27">
        <v>0</v>
      </c>
      <c r="KX390" s="27">
        <v>114.65929172127704</v>
      </c>
      <c r="KY390" s="27">
        <v>0</v>
      </c>
      <c r="KZ390" s="27">
        <v>3.7639748831065742</v>
      </c>
      <c r="LA390" s="27">
        <v>966.37927004639107</v>
      </c>
      <c r="LB390" s="27">
        <v>0</v>
      </c>
      <c r="LC390" s="27">
        <v>20080.691381370205</v>
      </c>
      <c r="LD390" s="27">
        <v>20080.810231535477</v>
      </c>
      <c r="LE390" s="27">
        <v>20080.810231535477</v>
      </c>
      <c r="LF390" s="27">
        <v>20084.642874115245</v>
      </c>
      <c r="LG390" s="27">
        <v>16.347084019307687</v>
      </c>
      <c r="LH390" s="27">
        <v>0</v>
      </c>
      <c r="LI390" s="27">
        <v>16.527879980131221</v>
      </c>
      <c r="LJ390" s="27">
        <v>0</v>
      </c>
      <c r="LK390" s="27">
        <v>0</v>
      </c>
      <c r="LL390" s="27">
        <v>275.7037574042248</v>
      </c>
      <c r="LM390" s="27">
        <v>457.50307786290392</v>
      </c>
      <c r="LN390" s="27">
        <v>457.5086408155446</v>
      </c>
      <c r="LO390" s="27">
        <v>277.49873678963178</v>
      </c>
      <c r="LP390" s="27">
        <v>44.984990371485111</v>
      </c>
      <c r="LQ390" s="27">
        <v>457.78139933721013</v>
      </c>
      <c r="LR390" s="27">
        <v>386.03976571230908</v>
      </c>
      <c r="LS390" s="27">
        <v>458.73498213570758</v>
      </c>
      <c r="LT390" s="27">
        <v>386.44342746330165</v>
      </c>
      <c r="LU390" s="27">
        <v>99.574766161720348</v>
      </c>
      <c r="LV390" s="27">
        <v>99.552224614040767</v>
      </c>
      <c r="LW390" s="27">
        <v>140.32258299109731</v>
      </c>
      <c r="LX390" s="27">
        <v>41.751755938757618</v>
      </c>
      <c r="LY390" s="27">
        <v>146.87006235438284</v>
      </c>
      <c r="LZ390" s="27">
        <v>82.826338288353767</v>
      </c>
      <c r="MA390" s="27">
        <v>0.8210570413168663</v>
      </c>
      <c r="MB390" s="27">
        <v>83.052565029076533</v>
      </c>
      <c r="MC390" s="27">
        <v>99.302355324594899</v>
      </c>
      <c r="MD390" s="27">
        <v>140.81675861734828</v>
      </c>
      <c r="ME390" s="27">
        <v>0</v>
      </c>
      <c r="MF390" s="27">
        <v>0</v>
      </c>
      <c r="MG390" s="27">
        <v>418.28460943033934</v>
      </c>
      <c r="MH390" s="27">
        <v>418.28142232205562</v>
      </c>
      <c r="MI390" s="27">
        <v>47.087844417102147</v>
      </c>
      <c r="MJ390" s="27">
        <v>77.365315165286304</v>
      </c>
      <c r="MK390" s="27">
        <v>0</v>
      </c>
      <c r="ML390" s="27">
        <v>77.391507400636385</v>
      </c>
      <c r="MM390" s="27">
        <v>77.391507400636385</v>
      </c>
      <c r="MN390" s="27">
        <v>6.753888085225733</v>
      </c>
      <c r="MO390" s="27">
        <v>1.6814024356588464</v>
      </c>
      <c r="MP390" s="27">
        <v>0</v>
      </c>
      <c r="MQ390" s="27">
        <v>34.91784246189814</v>
      </c>
      <c r="MR390" s="27">
        <v>0</v>
      </c>
      <c r="MS390" s="27">
        <v>15995.888502829634</v>
      </c>
      <c r="MT390" s="27">
        <v>5233.2443765053404</v>
      </c>
      <c r="MU390" s="27">
        <v>15995.268523347309</v>
      </c>
      <c r="MV390" s="27">
        <v>22.965722818455816</v>
      </c>
      <c r="MW390" s="27">
        <v>15995.386909933195</v>
      </c>
      <c r="MX390" s="27">
        <v>0</v>
      </c>
      <c r="MY390" s="27">
        <v>0</v>
      </c>
      <c r="MZ390" s="27">
        <v>0</v>
      </c>
      <c r="NA390" s="27">
        <v>0</v>
      </c>
      <c r="NB390" s="27">
        <v>0</v>
      </c>
      <c r="NC390" s="27">
        <v>0</v>
      </c>
      <c r="ND390" s="27">
        <v>56.350218511331043</v>
      </c>
      <c r="NE390" s="27">
        <v>10.097048780030869</v>
      </c>
      <c r="NF390" s="27">
        <v>0</v>
      </c>
      <c r="NG390" s="27">
        <v>216.81179106289292</v>
      </c>
      <c r="NH390" s="27">
        <v>0</v>
      </c>
      <c r="NI390" s="27">
        <v>538.37253166503626</v>
      </c>
      <c r="NJ390" s="27">
        <v>0</v>
      </c>
      <c r="NK390" s="27">
        <v>6.5502608396058957</v>
      </c>
      <c r="NL390" s="27">
        <v>0</v>
      </c>
      <c r="NM390" s="27">
        <v>77.972256477358641</v>
      </c>
      <c r="NN390" s="27">
        <v>0</v>
      </c>
      <c r="NO390" s="27">
        <v>2855.7643955582212</v>
      </c>
      <c r="NP390" s="27">
        <v>57.602462329727366</v>
      </c>
      <c r="NQ390" s="27">
        <v>65.672973820681136</v>
      </c>
      <c r="NR390" s="27">
        <v>32.254984517114877</v>
      </c>
      <c r="NS390" s="27">
        <v>749.81248068938328</v>
      </c>
      <c r="NT390" s="27">
        <v>8698.8578278917139</v>
      </c>
      <c r="NU390" s="27">
        <v>835.28753775122516</v>
      </c>
      <c r="NV390" s="27">
        <v>5212.9084816003633</v>
      </c>
      <c r="NW390" s="27">
        <v>10922.463699372662</v>
      </c>
      <c r="NX390" s="27">
        <v>10922.8098772797</v>
      </c>
      <c r="NY390" s="27">
        <v>3144.2225546820423</v>
      </c>
      <c r="NZ390" s="27">
        <v>4273.9952471639272</v>
      </c>
      <c r="OA390" s="27">
        <v>5213.2888484871728</v>
      </c>
      <c r="OB390" s="27">
        <v>4273.9952471639272</v>
      </c>
      <c r="OC390" s="27">
        <v>3144.4651225961475</v>
      </c>
      <c r="OD390" s="27">
        <v>40.83056574990772</v>
      </c>
      <c r="OE390" s="27">
        <v>874.5439037986547</v>
      </c>
      <c r="OF390" s="27">
        <v>0</v>
      </c>
      <c r="OG390" s="27">
        <v>40.562269179839461</v>
      </c>
      <c r="OH390" s="27">
        <v>40.537293840379547</v>
      </c>
      <c r="OI390" s="27">
        <v>0</v>
      </c>
      <c r="OJ390" s="27">
        <v>9.7477996595554117</v>
      </c>
      <c r="OK390" s="27">
        <v>0</v>
      </c>
      <c r="OL390" s="27">
        <v>0</v>
      </c>
      <c r="OM390" s="27">
        <v>0</v>
      </c>
      <c r="ON390" s="27">
        <v>0</v>
      </c>
      <c r="OO390" s="27">
        <v>0</v>
      </c>
      <c r="OP390" s="27">
        <v>28.5593296461272</v>
      </c>
      <c r="OQ390" s="27">
        <v>28.465165083198276</v>
      </c>
      <c r="OR390" s="27">
        <v>4314.687260624627</v>
      </c>
      <c r="OS390" s="27">
        <v>0</v>
      </c>
      <c r="OT390" s="27">
        <v>4314.3329700783206</v>
      </c>
      <c r="OU390" s="27">
        <v>0</v>
      </c>
      <c r="OV390" s="27">
        <v>34.480918889907933</v>
      </c>
      <c r="OW390" s="27">
        <v>519.11492241358644</v>
      </c>
      <c r="OX390" s="27">
        <v>519.11492241358644</v>
      </c>
      <c r="OY390" s="27">
        <v>518.89559141624125</v>
      </c>
      <c r="OZ390" s="27">
        <v>0</v>
      </c>
      <c r="PA390" s="27">
        <v>2478.1857649176063</v>
      </c>
      <c r="PB390" s="27">
        <v>0</v>
      </c>
      <c r="PC390" s="27">
        <v>49.00068886158445</v>
      </c>
      <c r="PD390" s="27">
        <v>309.79445834535528</v>
      </c>
      <c r="PE390" s="27">
        <v>124.46689312172023</v>
      </c>
      <c r="PF390" s="27">
        <v>45.405167138129798</v>
      </c>
      <c r="PG390" s="27">
        <v>124.60272188203125</v>
      </c>
      <c r="PH390" s="27">
        <v>33.297342768170552</v>
      </c>
      <c r="PI390" s="27">
        <v>0</v>
      </c>
      <c r="PJ390" s="27">
        <v>11689.233508396555</v>
      </c>
      <c r="PK390" s="27">
        <v>65.854581045431445</v>
      </c>
      <c r="PL390" s="27">
        <v>1.5669562745606171</v>
      </c>
      <c r="PM390" s="27">
        <v>27.417881301158626</v>
      </c>
      <c r="PN390" s="27">
        <v>6.1717482703432962</v>
      </c>
      <c r="PO390" s="27">
        <v>20.389148587027123</v>
      </c>
      <c r="PP390" s="27">
        <v>877.91175009580309</v>
      </c>
      <c r="PQ390" s="27">
        <v>14.698537772683117</v>
      </c>
      <c r="PR390" s="27">
        <v>0</v>
      </c>
      <c r="PS390" s="27">
        <v>0</v>
      </c>
      <c r="PT390" s="27">
        <v>34.735597815491083</v>
      </c>
      <c r="PU390" s="27">
        <v>175.39618812693573</v>
      </c>
      <c r="PV390" s="27">
        <v>175.38123769171375</v>
      </c>
      <c r="PW390" s="27">
        <v>175.37932542674352</v>
      </c>
      <c r="PX390" s="27">
        <v>175.37932542674352</v>
      </c>
      <c r="PY390" s="27">
        <v>25.617281015687599</v>
      </c>
      <c r="PZ390" s="27">
        <v>25.643589145884359</v>
      </c>
      <c r="QA390" s="27">
        <v>6.5865359266172829</v>
      </c>
      <c r="QB390" s="27">
        <v>0</v>
      </c>
      <c r="QC390" s="27">
        <v>1.1798095392202272</v>
      </c>
      <c r="QD390" s="27">
        <v>0</v>
      </c>
      <c r="QE390" s="27">
        <v>0</v>
      </c>
      <c r="QF390" s="27">
        <v>48.066170765366145</v>
      </c>
      <c r="QG390" s="27">
        <v>38.782182282231105</v>
      </c>
      <c r="QH390" s="27">
        <v>0</v>
      </c>
      <c r="QI390" s="27">
        <v>48.06999529530664</v>
      </c>
      <c r="QJ390" s="27">
        <v>45.032854943164672</v>
      </c>
      <c r="QK390" s="27">
        <v>45.018194245059433</v>
      </c>
      <c r="QL390" s="27">
        <v>72.910085469146424</v>
      </c>
      <c r="QM390" s="27">
        <v>0</v>
      </c>
      <c r="QN390" s="27">
        <v>38.902191395970057</v>
      </c>
      <c r="QO390" s="27">
        <v>2.6559042539823507</v>
      </c>
      <c r="QP390" s="27">
        <v>26.571095603878415</v>
      </c>
      <c r="QQ390" s="27">
        <v>23.945787589420043</v>
      </c>
      <c r="QR390" s="27">
        <v>1.2027567188632138</v>
      </c>
      <c r="QS390" s="27">
        <v>5.1295638615576484</v>
      </c>
      <c r="QT390" s="27">
        <v>1.2415235450782596</v>
      </c>
      <c r="QU390" s="27">
        <v>0</v>
      </c>
      <c r="QV390" s="27">
        <v>0.69780287187082402</v>
      </c>
      <c r="QW390" s="27">
        <v>0</v>
      </c>
      <c r="QX390" s="27">
        <v>9.3828467873545769</v>
      </c>
      <c r="QY390" s="27">
        <v>8.9939616293139597</v>
      </c>
      <c r="QZ390" s="27">
        <v>191.96978862408287</v>
      </c>
      <c r="RA390" s="27">
        <v>191.96978862408287</v>
      </c>
      <c r="RB390" s="27">
        <v>191.96132830027508</v>
      </c>
      <c r="RC390" s="27">
        <v>16.429832939838459</v>
      </c>
      <c r="RD390" s="27">
        <v>110.17358168045986</v>
      </c>
      <c r="RE390" s="27">
        <v>1.6056651533523219</v>
      </c>
      <c r="RF390" s="27">
        <v>29.602499161109638</v>
      </c>
      <c r="RG390" s="27">
        <v>7.2256960060671416</v>
      </c>
      <c r="RH390" s="27">
        <v>12.325996418837649</v>
      </c>
      <c r="RI390" s="27">
        <v>7.7523801368123602</v>
      </c>
      <c r="RJ390" s="27">
        <v>7.7865111691601356</v>
      </c>
      <c r="RK390" s="27">
        <v>4.8791730453017254E-2</v>
      </c>
      <c r="RL390" s="27">
        <v>1.9765866101572667</v>
      </c>
      <c r="RM390" s="27">
        <v>1.9765286627339258</v>
      </c>
      <c r="RN390" s="27">
        <v>0</v>
      </c>
      <c r="RO390" s="27">
        <v>16.916185663938425</v>
      </c>
      <c r="RP390" s="27">
        <v>16.927137726949852</v>
      </c>
      <c r="RQ390" s="27">
        <v>0</v>
      </c>
      <c r="RR390" s="27">
        <v>22.410876239966935</v>
      </c>
      <c r="RS390" s="27">
        <v>83.351283996398763</v>
      </c>
      <c r="RT390" s="27">
        <v>0</v>
      </c>
      <c r="RU390" s="27">
        <v>0</v>
      </c>
      <c r="RV390" s="27">
        <v>0</v>
      </c>
      <c r="RW390" s="27">
        <v>0</v>
      </c>
      <c r="RX390" s="27">
        <v>929.5679955268298</v>
      </c>
      <c r="RY390" s="27">
        <v>84.770242551746776</v>
      </c>
      <c r="RZ390" s="27">
        <v>2.2860837982208833</v>
      </c>
      <c r="SA390" s="27">
        <v>929.48825987231271</v>
      </c>
      <c r="SB390" s="27">
        <v>929.48768039807931</v>
      </c>
      <c r="SC390" s="27">
        <v>81.229597038195934</v>
      </c>
      <c r="SD390" s="27">
        <v>101.46362037293953</v>
      </c>
      <c r="SE390" s="27">
        <v>0</v>
      </c>
      <c r="SF390" s="27">
        <v>0</v>
      </c>
      <c r="SG390" s="27">
        <v>0</v>
      </c>
      <c r="SH390" s="27">
        <v>0</v>
      </c>
      <c r="SI390" s="27">
        <v>0</v>
      </c>
      <c r="SJ390" s="27">
        <v>0</v>
      </c>
      <c r="SK390" s="27">
        <v>0</v>
      </c>
      <c r="SL390" s="27">
        <v>0</v>
      </c>
      <c r="SM390" s="27">
        <v>0</v>
      </c>
      <c r="SN390" s="27">
        <v>10.779843269256405</v>
      </c>
      <c r="SO390" s="27">
        <v>0</v>
      </c>
      <c r="SP390" s="27">
        <v>0</v>
      </c>
      <c r="SQ390" s="27">
        <v>0</v>
      </c>
      <c r="SR390" s="27">
        <v>0</v>
      </c>
      <c r="SS390" s="27">
        <v>0</v>
      </c>
      <c r="ST390" s="27">
        <v>0</v>
      </c>
      <c r="SU390" s="27">
        <v>9.6540407285898744E-2</v>
      </c>
      <c r="SV390" s="27">
        <v>0</v>
      </c>
      <c r="SW390" s="27">
        <v>0.13826255209132918</v>
      </c>
      <c r="SX390" s="27">
        <v>0</v>
      </c>
      <c r="SY390" s="27">
        <v>0</v>
      </c>
      <c r="SZ390" s="27">
        <v>2.9319657787782822</v>
      </c>
      <c r="TA390" s="27">
        <v>0</v>
      </c>
      <c r="TB390" s="27">
        <v>10.465594392478838</v>
      </c>
      <c r="TC390" s="27">
        <v>0</v>
      </c>
      <c r="TD390" s="27">
        <v>9.4575989634643065</v>
      </c>
      <c r="TE390" s="27">
        <v>11.683359493987338</v>
      </c>
      <c r="TF390" s="27">
        <v>0</v>
      </c>
      <c r="TG390" s="27">
        <v>0</v>
      </c>
      <c r="TH390" s="27">
        <v>3.6266394897886993</v>
      </c>
      <c r="TI390" s="27">
        <v>2.5604648477399294</v>
      </c>
      <c r="TJ390" s="27">
        <v>0</v>
      </c>
      <c r="TK390" s="27">
        <v>9.94957258762834E-2</v>
      </c>
      <c r="TL390" s="27">
        <v>81.531966693188622</v>
      </c>
      <c r="TM390" s="27">
        <v>10.551820158410059</v>
      </c>
      <c r="TN390" s="27">
        <v>15.461705338082449</v>
      </c>
      <c r="TO390" s="27">
        <v>3.4096843368004612</v>
      </c>
      <c r="TP390" s="27">
        <v>4.3491859114260771</v>
      </c>
      <c r="TQ390" s="27">
        <v>0.26818067522157224</v>
      </c>
      <c r="TR390" s="27">
        <v>3.3653545579446913</v>
      </c>
      <c r="TS390" s="27">
        <v>8.7560295090763258</v>
      </c>
      <c r="TT390" s="27">
        <v>8.7446138666781721</v>
      </c>
      <c r="TU390" s="27">
        <v>8.7457148677216505</v>
      </c>
      <c r="TV390" s="27">
        <v>9.4964237371026918</v>
      </c>
      <c r="TW390" s="27">
        <v>0</v>
      </c>
      <c r="TX390" s="27">
        <v>0</v>
      </c>
      <c r="TY390" s="27">
        <v>0</v>
      </c>
      <c r="TZ390" s="27">
        <v>0</v>
      </c>
      <c r="UA390" s="27">
        <v>116.23859079700927</v>
      </c>
      <c r="UB390" s="27">
        <v>116.20973298018551</v>
      </c>
      <c r="UC390" s="27">
        <v>3.4731367653587193</v>
      </c>
      <c r="UD390" s="27">
        <v>24.91350955921267</v>
      </c>
      <c r="UE390" s="27">
        <v>24.193686666472313</v>
      </c>
      <c r="UF390" s="27">
        <v>0</v>
      </c>
      <c r="UG390" s="27">
        <v>0.2732800484755693</v>
      </c>
      <c r="UH390" s="27">
        <v>1.2897358012978681</v>
      </c>
      <c r="UI390" s="27">
        <v>116.60192114135656</v>
      </c>
      <c r="UJ390" s="27">
        <v>0</v>
      </c>
      <c r="UK390" s="27">
        <v>13.912654817334163</v>
      </c>
      <c r="UL390" s="27">
        <v>13.882174472656862</v>
      </c>
      <c r="UM390" s="27">
        <v>13.886114897444042</v>
      </c>
      <c r="UN390" s="27">
        <v>0.28956327443435537</v>
      </c>
      <c r="UO390" s="27">
        <v>13.89260500885822</v>
      </c>
      <c r="UP390" s="27">
        <v>0</v>
      </c>
      <c r="UQ390" s="27">
        <v>0</v>
      </c>
      <c r="UR390" s="27">
        <v>1087.9334938813056</v>
      </c>
      <c r="US390" s="27">
        <v>18.935189787981216</v>
      </c>
      <c r="UT390" s="27">
        <v>16.639660559755768</v>
      </c>
      <c r="UU390" s="27">
        <v>602.7640561659573</v>
      </c>
      <c r="UV390" s="27">
        <v>4.4340788866204592</v>
      </c>
      <c r="UW390" s="27">
        <v>4.5160165432244579</v>
      </c>
      <c r="UX390" s="27">
        <v>383.81968402927345</v>
      </c>
      <c r="UY390" s="27">
        <v>1088.4485885273825</v>
      </c>
      <c r="UZ390" s="27">
        <v>0</v>
      </c>
      <c r="VA390" s="27">
        <v>0</v>
      </c>
      <c r="VB390" s="27">
        <v>2.4503067959689244</v>
      </c>
      <c r="VC390" s="27">
        <v>18.512057702746141</v>
      </c>
      <c r="VD390" s="27">
        <v>0.93741546738534443</v>
      </c>
      <c r="VE390" s="27">
        <v>0</v>
      </c>
      <c r="VF390" s="27">
        <v>0</v>
      </c>
      <c r="VG390" s="27">
        <v>0</v>
      </c>
      <c r="VH390" s="27">
        <v>0</v>
      </c>
      <c r="VI390" s="27">
        <v>0</v>
      </c>
      <c r="VJ390" s="27">
        <v>0</v>
      </c>
      <c r="VK390" s="27">
        <v>0</v>
      </c>
      <c r="VL390" s="27">
        <v>0</v>
      </c>
      <c r="VM390" s="27">
        <v>0</v>
      </c>
      <c r="VN390" s="27">
        <v>0</v>
      </c>
      <c r="VO390" s="27">
        <v>0</v>
      </c>
      <c r="VP390" s="27">
        <v>0</v>
      </c>
      <c r="VQ390" s="27">
        <v>0</v>
      </c>
      <c r="VR390" s="27">
        <v>0</v>
      </c>
      <c r="VS390" s="27">
        <v>0</v>
      </c>
      <c r="VT390" s="27">
        <v>0</v>
      </c>
      <c r="VU390" s="27">
        <v>0</v>
      </c>
      <c r="VV390" s="27">
        <v>0</v>
      </c>
      <c r="VW390" s="27">
        <v>0</v>
      </c>
      <c r="VX390" s="27">
        <v>0</v>
      </c>
      <c r="VY390" s="27">
        <v>0.37167477330837606</v>
      </c>
      <c r="VZ390" s="27">
        <v>0</v>
      </c>
      <c r="WA390" s="27">
        <v>0</v>
      </c>
      <c r="WB390" s="27">
        <v>0.37167477330837606</v>
      </c>
      <c r="WC390" s="27">
        <v>0</v>
      </c>
      <c r="WD390" s="27">
        <v>0</v>
      </c>
      <c r="WE390" s="27">
        <v>0</v>
      </c>
      <c r="WF390" s="27">
        <v>0</v>
      </c>
      <c r="WG390" s="27">
        <v>0</v>
      </c>
      <c r="WH390" s="27">
        <v>0</v>
      </c>
      <c r="WI390" s="27">
        <v>3.5503806806721068</v>
      </c>
      <c r="WJ390" s="27">
        <v>0.96476665120223781</v>
      </c>
      <c r="WK390" s="27">
        <v>15.760829937368049</v>
      </c>
      <c r="WL390" s="27">
        <v>7.5522297365929756</v>
      </c>
      <c r="WM390" s="27">
        <v>75.281236084831718</v>
      </c>
      <c r="WN390" s="27">
        <v>350.82401554701556</v>
      </c>
      <c r="WO390" s="27">
        <v>250.48144602602858</v>
      </c>
      <c r="WP390" s="27">
        <v>250.48144602602858</v>
      </c>
      <c r="WQ390" s="27">
        <v>2.0913225083722002</v>
      </c>
      <c r="WR390" s="27">
        <v>324.85134298397833</v>
      </c>
      <c r="WS390" s="27">
        <v>324.82799017237198</v>
      </c>
      <c r="WT390" s="27">
        <v>33.335298330458819</v>
      </c>
      <c r="WU390" s="27">
        <v>0</v>
      </c>
      <c r="WV390" s="27">
        <v>140.39409011149993</v>
      </c>
      <c r="WW390" s="27">
        <v>140.40649086009489</v>
      </c>
      <c r="WX390" s="27">
        <v>0</v>
      </c>
      <c r="WY390" s="27">
        <v>0</v>
      </c>
      <c r="WZ390" s="27">
        <v>1.6212530102310174</v>
      </c>
      <c r="XA390" s="27">
        <v>2.3491305948157555</v>
      </c>
      <c r="XB390" s="27">
        <v>0</v>
      </c>
      <c r="XC390" s="27">
        <v>0.94454300045627215</v>
      </c>
      <c r="XD390" s="27">
        <v>0</v>
      </c>
      <c r="XE390" s="27">
        <v>0</v>
      </c>
      <c r="XF390" s="27">
        <v>1.6212530102310174</v>
      </c>
      <c r="XG390" s="27">
        <v>0</v>
      </c>
      <c r="XH390" s="27">
        <v>0</v>
      </c>
      <c r="XI390" s="27">
        <v>0</v>
      </c>
      <c r="XJ390" s="27">
        <v>0</v>
      </c>
      <c r="XK390" s="27">
        <v>0</v>
      </c>
      <c r="XL390" s="27">
        <v>0</v>
      </c>
      <c r="XM390" s="27">
        <v>0</v>
      </c>
      <c r="XN390" s="27">
        <v>0</v>
      </c>
      <c r="XO390" s="27">
        <v>0</v>
      </c>
      <c r="XP390" s="27">
        <v>0</v>
      </c>
      <c r="XQ390" s="27">
        <v>0</v>
      </c>
      <c r="XR390" s="27">
        <v>0</v>
      </c>
      <c r="XS390" s="27">
        <v>0</v>
      </c>
      <c r="XT390" s="27">
        <v>0.28121884547326925</v>
      </c>
      <c r="XU390" s="27">
        <v>0.28121884547326925</v>
      </c>
      <c r="XV390" s="27">
        <v>0.28121884547326925</v>
      </c>
      <c r="XW390" s="27">
        <v>5.0761363372373607</v>
      </c>
      <c r="XX390" s="27">
        <v>0</v>
      </c>
      <c r="XY390" s="27">
        <v>3.7441568643239949</v>
      </c>
      <c r="XZ390" s="27">
        <v>0</v>
      </c>
      <c r="YA390" s="27">
        <v>5.0761363372373607</v>
      </c>
      <c r="YB390" s="27">
        <v>0</v>
      </c>
      <c r="YC390" s="27">
        <v>0</v>
      </c>
      <c r="YD390" s="27">
        <v>0</v>
      </c>
      <c r="YE390" s="27">
        <v>0.19673150224227268</v>
      </c>
      <c r="YF390" s="27">
        <v>0</v>
      </c>
      <c r="YG390" s="27">
        <v>0</v>
      </c>
      <c r="YH390" s="27">
        <v>0</v>
      </c>
      <c r="YI390" s="27">
        <v>0</v>
      </c>
      <c r="YJ390" s="27">
        <v>0</v>
      </c>
      <c r="YK390" s="27">
        <v>0.23827980477768043</v>
      </c>
      <c r="YL390" s="27">
        <v>0</v>
      </c>
      <c r="YM390" s="27">
        <v>0</v>
      </c>
      <c r="YN390" s="27">
        <v>0</v>
      </c>
      <c r="YO390" s="27">
        <v>0.7517519230011791</v>
      </c>
      <c r="YP390" s="27">
        <v>8.697908243465427E-2</v>
      </c>
      <c r="YQ390" s="27">
        <v>0</v>
      </c>
      <c r="YR390" s="27">
        <v>0.13635028712108027</v>
      </c>
      <c r="YS390" s="27">
        <v>0</v>
      </c>
      <c r="YT390" s="27">
        <v>4.8226743075443714</v>
      </c>
      <c r="YU390" s="27">
        <v>4.8226743075443714</v>
      </c>
      <c r="YV390" s="27">
        <v>4.8226743075443714</v>
      </c>
      <c r="YW390" s="27">
        <v>0</v>
      </c>
      <c r="YX390" s="27">
        <v>3.0129762766088266</v>
      </c>
      <c r="YY390" s="27">
        <v>0.15755904406384075</v>
      </c>
      <c r="YZ390" s="27">
        <v>0.6732331643742927</v>
      </c>
      <c r="ZA390" s="27">
        <v>0</v>
      </c>
      <c r="ZB390" s="27">
        <v>0.15663188529038671</v>
      </c>
      <c r="ZC390" s="27">
        <v>0</v>
      </c>
      <c r="ZD390" s="27">
        <v>0</v>
      </c>
      <c r="ZE390" s="27">
        <v>0.43645999260347501</v>
      </c>
      <c r="ZF390" s="27">
        <v>8.8427768018176159E-2</v>
      </c>
      <c r="ZG390" s="27">
        <v>0</v>
      </c>
      <c r="ZH390" s="27">
        <v>0</v>
      </c>
      <c r="ZI390" s="27">
        <v>1.0347671385980155</v>
      </c>
      <c r="ZJ390" s="27">
        <v>0.18948807432466319</v>
      </c>
      <c r="ZK390" s="27">
        <v>0.29002685382108234</v>
      </c>
      <c r="ZL390" s="27">
        <v>6.9131276045664589E-2</v>
      </c>
      <c r="ZM390" s="27">
        <v>9.7235776365989249E-2</v>
      </c>
      <c r="ZN390" s="27">
        <v>0</v>
      </c>
      <c r="ZO390" s="27">
        <v>0.25844550810030514</v>
      </c>
      <c r="ZP390" s="27">
        <v>0.1949351321187055</v>
      </c>
      <c r="ZQ390" s="27">
        <v>0.1949351321187055</v>
      </c>
      <c r="ZR390" s="27">
        <v>0</v>
      </c>
      <c r="ZS390" s="27">
        <v>0.81815967014982249</v>
      </c>
      <c r="ZT390" s="27">
        <v>0.3821053095097337</v>
      </c>
      <c r="ZU390" s="27">
        <v>0.41194823253028462</v>
      </c>
      <c r="ZV390" s="27">
        <v>0.37642646202232788</v>
      </c>
      <c r="ZW390" s="27">
        <v>0.37642646202232788</v>
      </c>
      <c r="ZX390" s="27">
        <v>0.4386040472670874</v>
      </c>
      <c r="ZY390" s="27">
        <v>0.60526083679544562</v>
      </c>
      <c r="ZZ390" s="27">
        <v>0.59604719648424642</v>
      </c>
      <c r="AAA390" s="27">
        <v>0.60838999765585289</v>
      </c>
      <c r="AAB390" s="27">
        <v>0.27003499276848025</v>
      </c>
      <c r="AAC390" s="27">
        <v>0.29958817867232684</v>
      </c>
      <c r="AAD390" s="27">
        <v>0.92455113940367006</v>
      </c>
      <c r="AAE390" s="27">
        <v>0.1512427749196853</v>
      </c>
    </row>
    <row r="391" spans="1:707">
      <c r="A391" s="14" t="s">
        <v>3920</v>
      </c>
      <c r="B391" s="14" t="e">
        <f>_xlfn.CONCAT(#REF!," ","[",#REF!,"]")</f>
        <v>#REF!</v>
      </c>
      <c r="C391" s="15" t="s">
        <v>3915</v>
      </c>
      <c r="D391" s="14" t="s">
        <v>3921</v>
      </c>
      <c r="E391" s="16">
        <v>5765</v>
      </c>
      <c r="F391" s="17">
        <v>44600</v>
      </c>
      <c r="G391" s="31" t="s">
        <v>3922</v>
      </c>
      <c r="H391" s="31" t="s">
        <v>3923</v>
      </c>
      <c r="I391" s="18">
        <v>1.0024999999999999</v>
      </c>
      <c r="J391" s="19">
        <v>44711</v>
      </c>
      <c r="K391" s="1" t="s">
        <v>3924</v>
      </c>
      <c r="L391" s="18">
        <v>1420</v>
      </c>
      <c r="M391" s="20" t="s">
        <v>3925</v>
      </c>
      <c r="N391" s="20" t="s">
        <v>3915</v>
      </c>
      <c r="O391" s="20" t="s">
        <v>3926</v>
      </c>
      <c r="P391" s="21">
        <v>33.94</v>
      </c>
      <c r="Q391" s="22">
        <v>40</v>
      </c>
      <c r="R391" s="20" t="s">
        <v>3927</v>
      </c>
      <c r="S391" s="20" t="s">
        <v>3923</v>
      </c>
      <c r="T391" s="20" t="s">
        <v>3928</v>
      </c>
      <c r="U391" s="16">
        <v>1</v>
      </c>
      <c r="V391" s="16">
        <v>0</v>
      </c>
      <c r="W391" s="16">
        <v>0</v>
      </c>
      <c r="X391" s="16">
        <v>0</v>
      </c>
      <c r="Y391" s="23">
        <v>0</v>
      </c>
      <c r="Z391" s="16">
        <v>0</v>
      </c>
      <c r="AA391" s="16">
        <v>0</v>
      </c>
      <c r="AB391" s="16">
        <v>0</v>
      </c>
      <c r="AC391" s="16">
        <v>0</v>
      </c>
      <c r="AD391" s="16">
        <v>0</v>
      </c>
      <c r="AE391" s="16">
        <v>0</v>
      </c>
      <c r="AF391" s="16">
        <v>0</v>
      </c>
      <c r="AG391" s="16">
        <v>0</v>
      </c>
      <c r="AH391" s="16">
        <v>0</v>
      </c>
      <c r="AI391" s="16">
        <v>0</v>
      </c>
      <c r="AJ391" s="16">
        <v>0</v>
      </c>
      <c r="AK391" s="16">
        <v>0</v>
      </c>
      <c r="AL391" s="16">
        <v>0</v>
      </c>
      <c r="AM391" s="16">
        <v>0</v>
      </c>
      <c r="AN391" s="16">
        <v>1</v>
      </c>
      <c r="AO391" s="16">
        <v>0</v>
      </c>
      <c r="AP391" s="16">
        <v>0</v>
      </c>
      <c r="AQ391" s="16">
        <v>0</v>
      </c>
      <c r="AR391" s="16">
        <v>0</v>
      </c>
      <c r="AS391" s="24" t="s">
        <v>159</v>
      </c>
      <c r="AT391" s="24" t="s">
        <v>159</v>
      </c>
      <c r="AU391" s="25" t="e">
        <f>#REF!+#REF!</f>
        <v>#REF!</v>
      </c>
      <c r="AV391" s="26" t="e">
        <f>SUM(#REF!)</f>
        <v>#REF!</v>
      </c>
      <c r="AW391" s="16">
        <v>0</v>
      </c>
      <c r="AX391" s="16">
        <v>0</v>
      </c>
      <c r="AY391" s="26" t="e">
        <f>SUM(#REF!)</f>
        <v>#REF!</v>
      </c>
      <c r="AZ391" s="16">
        <v>0</v>
      </c>
      <c r="BA391" s="16">
        <v>0</v>
      </c>
      <c r="BB391" s="16">
        <v>0</v>
      </c>
      <c r="BC391" s="16">
        <v>0</v>
      </c>
      <c r="BD391" s="16">
        <v>0</v>
      </c>
      <c r="BE391" s="16">
        <v>0</v>
      </c>
      <c r="BF391" s="16">
        <v>0</v>
      </c>
      <c r="BG391" s="16">
        <v>0</v>
      </c>
      <c r="BH391" s="16">
        <v>0</v>
      </c>
      <c r="BI391" s="16">
        <v>0</v>
      </c>
      <c r="BJ391" s="16">
        <v>0</v>
      </c>
      <c r="BK391" s="16">
        <v>0</v>
      </c>
      <c r="BL391" s="16">
        <v>0</v>
      </c>
      <c r="BM391" s="16">
        <v>0</v>
      </c>
      <c r="BN391" s="16">
        <v>0</v>
      </c>
      <c r="BO391" s="16">
        <v>0</v>
      </c>
      <c r="BP391" s="16">
        <v>0</v>
      </c>
      <c r="BQ391" s="16">
        <v>0</v>
      </c>
      <c r="BR391" s="16">
        <v>0</v>
      </c>
      <c r="BS391" s="16">
        <v>0</v>
      </c>
      <c r="BT391" s="16">
        <v>0</v>
      </c>
      <c r="BU391" s="16">
        <v>0</v>
      </c>
      <c r="BV391" s="16">
        <v>0</v>
      </c>
      <c r="BW391" s="16">
        <v>0</v>
      </c>
      <c r="BX391" s="16">
        <v>0</v>
      </c>
      <c r="BY391" s="16">
        <v>0</v>
      </c>
      <c r="BZ391" s="16">
        <v>0</v>
      </c>
      <c r="CA391" s="16">
        <v>0</v>
      </c>
      <c r="CB391" s="16">
        <v>0</v>
      </c>
      <c r="CC391" s="16">
        <v>0</v>
      </c>
      <c r="CD391" s="16">
        <v>0</v>
      </c>
      <c r="CE391" s="16">
        <v>0</v>
      </c>
      <c r="CF391" s="16">
        <v>0</v>
      </c>
      <c r="CG391" s="16">
        <v>0</v>
      </c>
      <c r="CH391" s="16">
        <v>0</v>
      </c>
      <c r="CI391" s="16">
        <v>0</v>
      </c>
      <c r="CJ391" s="16">
        <v>0</v>
      </c>
      <c r="CK391" s="16">
        <v>0</v>
      </c>
      <c r="CL391" s="25" t="e">
        <f>SUM(#REF!)</f>
        <v>#REF!</v>
      </c>
      <c r="CM391" s="16">
        <v>0</v>
      </c>
      <c r="CN391" s="16">
        <v>0</v>
      </c>
      <c r="CO391" s="16">
        <v>0</v>
      </c>
      <c r="CP391" s="25" t="e">
        <f>SUM(#REF!,#REF!,#REF!,#REF!,#REF!)</f>
        <v>#REF!</v>
      </c>
      <c r="CQ391" s="26" t="e">
        <f>SUM(#REF!)</f>
        <v>#REF!</v>
      </c>
      <c r="CR391" s="16">
        <v>0</v>
      </c>
      <c r="CS391" s="16">
        <v>0</v>
      </c>
      <c r="CT391" s="16">
        <v>0</v>
      </c>
      <c r="CU391" s="26" t="e">
        <f>SUM(#REF!)</f>
        <v>#REF!</v>
      </c>
      <c r="CV391" s="16">
        <v>0</v>
      </c>
      <c r="CW391" s="16">
        <v>0</v>
      </c>
      <c r="CX391" s="16">
        <v>0</v>
      </c>
      <c r="CY391" s="26" t="e">
        <f>SUM(#REF!)</f>
        <v>#REF!</v>
      </c>
      <c r="CZ391" s="16">
        <v>0</v>
      </c>
      <c r="DA391" s="16">
        <v>0</v>
      </c>
      <c r="DB391" s="16">
        <v>0</v>
      </c>
      <c r="DC391" s="26" t="e">
        <f>SUM(#REF!)</f>
        <v>#REF!</v>
      </c>
      <c r="DD391" s="16">
        <v>0</v>
      </c>
      <c r="DE391" s="16">
        <v>0</v>
      </c>
      <c r="DF391" s="16">
        <v>0</v>
      </c>
      <c r="DG391" s="16">
        <v>0</v>
      </c>
      <c r="DH391" s="16">
        <v>0</v>
      </c>
      <c r="DI391" s="16">
        <v>0</v>
      </c>
      <c r="DJ391" s="26" t="e">
        <f>SUM(#REF!)</f>
        <v>#REF!</v>
      </c>
      <c r="DK391" s="16">
        <v>0</v>
      </c>
      <c r="DL391" s="16">
        <v>0</v>
      </c>
      <c r="DM391" s="16">
        <v>0</v>
      </c>
      <c r="DN391" s="16">
        <v>0</v>
      </c>
      <c r="DO391" s="16">
        <v>0</v>
      </c>
      <c r="DP391" s="16">
        <v>0</v>
      </c>
      <c r="DQ391" s="16">
        <v>0</v>
      </c>
      <c r="DR391" s="16">
        <v>0</v>
      </c>
      <c r="DS391" s="16">
        <v>0</v>
      </c>
      <c r="DT391" s="16">
        <v>0</v>
      </c>
      <c r="DU391" s="16">
        <v>0</v>
      </c>
      <c r="DV391" s="16">
        <v>0</v>
      </c>
      <c r="DW391" s="16">
        <v>0</v>
      </c>
      <c r="DX391" s="16">
        <v>0</v>
      </c>
      <c r="DY391" s="16">
        <v>0</v>
      </c>
      <c r="DZ391" s="16">
        <v>0</v>
      </c>
      <c r="EA391" s="16">
        <v>0</v>
      </c>
      <c r="EB391" s="16">
        <v>0</v>
      </c>
      <c r="EC391" s="16">
        <v>0</v>
      </c>
      <c r="ED391" s="16">
        <v>0</v>
      </c>
      <c r="EE391" s="16">
        <v>0</v>
      </c>
      <c r="EF391" s="16">
        <v>0</v>
      </c>
      <c r="EG391" s="16">
        <v>0</v>
      </c>
      <c r="EH391" s="16">
        <v>0</v>
      </c>
      <c r="EI391" s="16">
        <v>0</v>
      </c>
      <c r="EJ391" s="16">
        <v>0</v>
      </c>
      <c r="EK391" s="16">
        <v>0</v>
      </c>
      <c r="EL391" s="16">
        <v>0</v>
      </c>
      <c r="EM391" s="16">
        <v>0</v>
      </c>
      <c r="EN391" s="16">
        <v>0</v>
      </c>
      <c r="EO391" s="16">
        <v>0</v>
      </c>
      <c r="EP391" s="16">
        <v>0</v>
      </c>
      <c r="EQ391" s="16">
        <v>0</v>
      </c>
      <c r="ER391" s="16">
        <v>0</v>
      </c>
      <c r="ES391" s="16">
        <v>0</v>
      </c>
      <c r="ET391" s="16">
        <v>0</v>
      </c>
      <c r="EU391" s="16">
        <v>0</v>
      </c>
      <c r="EV391" s="16">
        <v>0</v>
      </c>
      <c r="EW391" s="16">
        <v>0</v>
      </c>
      <c r="EX391" s="16">
        <v>0</v>
      </c>
      <c r="EY391" s="16">
        <v>0</v>
      </c>
      <c r="EZ391" s="16">
        <v>0</v>
      </c>
      <c r="FA391" s="16">
        <v>0</v>
      </c>
      <c r="FB391" s="16">
        <v>0</v>
      </c>
      <c r="FC391" s="16">
        <v>0</v>
      </c>
      <c r="FD391" s="25" t="e">
        <f>SUM(#REF!,#REF!,#REF!,#REF!,#REF!)</f>
        <v>#REF!</v>
      </c>
      <c r="FE391" s="26" t="e">
        <f>SUM(#REF!)</f>
        <v>#REF!</v>
      </c>
      <c r="FF391" s="16">
        <v>0</v>
      </c>
      <c r="FG391" s="16">
        <v>0</v>
      </c>
      <c r="FH391" s="16">
        <v>0</v>
      </c>
      <c r="FI391" s="16">
        <v>0</v>
      </c>
      <c r="FJ391" s="16">
        <v>0</v>
      </c>
      <c r="FK391" s="16">
        <v>0</v>
      </c>
      <c r="FL391" s="16">
        <v>0</v>
      </c>
      <c r="FM391" s="16">
        <v>0</v>
      </c>
      <c r="FN391" s="16">
        <v>0</v>
      </c>
      <c r="FO391" s="16">
        <v>0</v>
      </c>
      <c r="FP391" s="26" t="e">
        <f>SUM(#REF!)</f>
        <v>#REF!</v>
      </c>
      <c r="FQ391" s="16">
        <v>0</v>
      </c>
      <c r="FR391" s="16">
        <v>0</v>
      </c>
      <c r="FS391" s="16">
        <v>0</v>
      </c>
      <c r="FT391" s="26" t="e">
        <f>SUM(#REF!)</f>
        <v>#REF!</v>
      </c>
      <c r="FU391" s="16">
        <v>1</v>
      </c>
      <c r="FV391" s="16">
        <v>0</v>
      </c>
      <c r="FW391" s="16">
        <v>0</v>
      </c>
      <c r="FX391" s="16">
        <v>0</v>
      </c>
      <c r="FY391" s="16">
        <v>0</v>
      </c>
      <c r="FZ391" s="16">
        <v>0</v>
      </c>
      <c r="GA391" s="16">
        <v>0</v>
      </c>
      <c r="GB391" s="16">
        <v>0</v>
      </c>
      <c r="GC391" s="16">
        <v>0</v>
      </c>
      <c r="GD391" s="16">
        <v>0</v>
      </c>
      <c r="GE391" s="16">
        <v>0</v>
      </c>
      <c r="GF391" s="16">
        <v>0</v>
      </c>
      <c r="GG391" s="16">
        <v>0</v>
      </c>
      <c r="GH391" s="16">
        <v>0</v>
      </c>
      <c r="GI391" s="26" t="e">
        <f>SUM(#REF!)</f>
        <v>#REF!</v>
      </c>
      <c r="GJ391" s="16">
        <v>0</v>
      </c>
      <c r="GK391" s="16">
        <v>0</v>
      </c>
      <c r="GL391" s="16">
        <v>0</v>
      </c>
      <c r="GM391" s="16">
        <v>0</v>
      </c>
      <c r="GN391" s="16">
        <v>0</v>
      </c>
      <c r="GO391" s="26" t="e">
        <f>SUM(#REF!)</f>
        <v>#REF!</v>
      </c>
      <c r="GP391" s="16">
        <v>0</v>
      </c>
      <c r="GQ391" s="16">
        <v>0</v>
      </c>
      <c r="GR391" s="16">
        <v>0</v>
      </c>
      <c r="GS391" s="16">
        <v>0</v>
      </c>
      <c r="GT391" s="16">
        <v>0</v>
      </c>
      <c r="GU391" s="16">
        <v>1</v>
      </c>
      <c r="GV391" s="16">
        <v>0</v>
      </c>
      <c r="GW391" s="16">
        <v>0</v>
      </c>
      <c r="GX391" s="16">
        <v>0</v>
      </c>
      <c r="GY391" s="16">
        <v>0</v>
      </c>
      <c r="GZ391" s="16">
        <v>0</v>
      </c>
      <c r="HA391" s="16">
        <v>0</v>
      </c>
      <c r="HB391" s="16">
        <v>0</v>
      </c>
      <c r="HC391" s="16">
        <v>0</v>
      </c>
      <c r="HD391" s="16">
        <v>0</v>
      </c>
      <c r="HE391" s="16">
        <v>0</v>
      </c>
      <c r="HF391" s="16">
        <v>0</v>
      </c>
      <c r="HG391" s="16">
        <v>0</v>
      </c>
      <c r="HH391" s="16">
        <v>0</v>
      </c>
      <c r="HI391" s="16">
        <v>0</v>
      </c>
      <c r="HJ391" s="16">
        <v>0</v>
      </c>
      <c r="HK391" s="16">
        <v>0</v>
      </c>
      <c r="HL391" s="25" t="e">
        <f>SUM(#REF!)</f>
        <v>#REF!</v>
      </c>
      <c r="HM391" s="16">
        <v>0</v>
      </c>
      <c r="HN391" s="16">
        <v>0</v>
      </c>
      <c r="HO391" s="16">
        <v>0</v>
      </c>
      <c r="HP391" s="25" t="e">
        <f>SUM(#REF!)</f>
        <v>#REF!</v>
      </c>
      <c r="HQ391" s="16">
        <v>0</v>
      </c>
      <c r="HR391" s="16">
        <v>0</v>
      </c>
      <c r="HS391" s="16">
        <v>0</v>
      </c>
      <c r="HT391" s="16">
        <v>0</v>
      </c>
      <c r="HU391" s="16">
        <v>0</v>
      </c>
      <c r="HV391" s="16">
        <v>0</v>
      </c>
      <c r="HW391" s="25" t="e">
        <f>SUM(#REF!+#REF!+#REF!+#REF!+#REF!+#REF!+#REF!+#REF!)</f>
        <v>#REF!</v>
      </c>
      <c r="HX391" s="26" t="e">
        <f>SUM(#REF!)</f>
        <v>#REF!</v>
      </c>
      <c r="HY391" s="16">
        <v>0</v>
      </c>
      <c r="HZ391" s="16">
        <v>0</v>
      </c>
      <c r="IA391" s="16">
        <v>0</v>
      </c>
      <c r="IB391" s="26" t="e">
        <f>SUM(#REF!)</f>
        <v>#REF!</v>
      </c>
      <c r="IC391" s="16">
        <v>0</v>
      </c>
      <c r="ID391" s="16">
        <v>0</v>
      </c>
      <c r="IE391" s="16">
        <v>0</v>
      </c>
      <c r="IF391" s="16">
        <v>0</v>
      </c>
      <c r="IG391" s="16">
        <v>0</v>
      </c>
      <c r="IH391" s="16">
        <v>0</v>
      </c>
      <c r="II391" s="26" t="e">
        <f>SUM(#REF!)</f>
        <v>#REF!</v>
      </c>
      <c r="IJ391" s="16">
        <v>0</v>
      </c>
      <c r="IK391" s="16">
        <v>0</v>
      </c>
      <c r="IL391" s="16">
        <v>0</v>
      </c>
      <c r="IM391" s="16">
        <v>0</v>
      </c>
      <c r="IN391" s="16">
        <v>1</v>
      </c>
      <c r="IO391" s="26" t="e">
        <f>SUM(#REF!)</f>
        <v>#REF!</v>
      </c>
      <c r="IP391" s="16">
        <v>0</v>
      </c>
      <c r="IQ391" s="16">
        <v>0</v>
      </c>
      <c r="IR391" s="16">
        <v>0</v>
      </c>
      <c r="IS391" s="16">
        <v>0</v>
      </c>
      <c r="IT391" s="16">
        <v>0</v>
      </c>
      <c r="IU391" s="16">
        <v>0</v>
      </c>
      <c r="IV391" s="16">
        <v>0</v>
      </c>
      <c r="IW391" s="26" t="e">
        <f>SUM(#REF!)</f>
        <v>#REF!</v>
      </c>
      <c r="IX391" s="16">
        <v>0</v>
      </c>
      <c r="IY391" s="16">
        <v>0</v>
      </c>
      <c r="IZ391" s="16">
        <v>0</v>
      </c>
      <c r="JA391" s="16">
        <v>0</v>
      </c>
      <c r="JB391" s="16">
        <v>0</v>
      </c>
      <c r="JC391" s="16">
        <v>0</v>
      </c>
      <c r="JD391" s="16">
        <v>0</v>
      </c>
      <c r="JE391" s="16">
        <v>0</v>
      </c>
      <c r="JF391" s="26" t="e">
        <f>SUM(#REF!)</f>
        <v>#REF!</v>
      </c>
      <c r="JG391" s="16">
        <v>0</v>
      </c>
      <c r="JH391" s="16">
        <v>0</v>
      </c>
      <c r="JI391" s="16">
        <v>0</v>
      </c>
      <c r="JJ391" s="16">
        <v>0</v>
      </c>
      <c r="JK391" s="16">
        <v>0</v>
      </c>
      <c r="JL391" s="16">
        <v>0</v>
      </c>
      <c r="JM391" s="16">
        <v>0</v>
      </c>
      <c r="JN391" s="26" t="e">
        <f>SUM(#REF!)</f>
        <v>#REF!</v>
      </c>
      <c r="JO391" s="16">
        <v>0</v>
      </c>
      <c r="JP391" s="16">
        <v>0</v>
      </c>
      <c r="JQ391" s="16">
        <v>0</v>
      </c>
      <c r="JR391" s="16">
        <v>1</v>
      </c>
      <c r="JS391" s="16">
        <v>0</v>
      </c>
      <c r="JT391" s="16">
        <v>0</v>
      </c>
      <c r="JU391" s="26" t="e">
        <f>SUM(#REF!)</f>
        <v>#REF!</v>
      </c>
      <c r="JV391" s="16">
        <v>0</v>
      </c>
      <c r="JW391" s="16">
        <v>0</v>
      </c>
      <c r="JX391" s="16">
        <v>0</v>
      </c>
      <c r="JY391" s="16">
        <v>0</v>
      </c>
      <c r="JZ391" s="16">
        <v>0</v>
      </c>
      <c r="KA391" s="16">
        <v>0</v>
      </c>
      <c r="KB391" s="16">
        <v>0</v>
      </c>
      <c r="KC391" s="16">
        <v>0</v>
      </c>
      <c r="KD391" s="16">
        <v>0</v>
      </c>
      <c r="KE391" s="16">
        <v>0</v>
      </c>
      <c r="KF391" s="16">
        <v>0</v>
      </c>
      <c r="KG391" s="16">
        <v>0</v>
      </c>
      <c r="KH391" s="16">
        <v>0</v>
      </c>
      <c r="KI391" s="16">
        <v>0</v>
      </c>
      <c r="KJ391" s="16">
        <v>0</v>
      </c>
      <c r="KK391" s="16">
        <v>0</v>
      </c>
      <c r="KL391" s="16">
        <v>0</v>
      </c>
      <c r="KM391" s="16">
        <v>0</v>
      </c>
      <c r="KN391" s="16">
        <v>0</v>
      </c>
      <c r="KO391" s="25" t="e">
        <f>SUM(#REF!)</f>
        <v>#REF!</v>
      </c>
      <c r="KP391" s="16">
        <v>0</v>
      </c>
      <c r="KQ391" s="16">
        <v>1</v>
      </c>
      <c r="KR391" s="16">
        <v>0</v>
      </c>
      <c r="KS391" s="16">
        <v>0</v>
      </c>
      <c r="KT391" s="16">
        <v>0</v>
      </c>
      <c r="KU391" s="16">
        <v>0</v>
      </c>
      <c r="KV391" s="16" t="e">
        <f>SUM(#REF!+#REF!+#REF!+#REF!+#REF!+#REF!+#REF!+#REF!)</f>
        <v>#REF!</v>
      </c>
      <c r="KW391" s="27">
        <v>119.98652481538161</v>
      </c>
      <c r="KX391" s="27">
        <v>0</v>
      </c>
      <c r="KY391" s="27">
        <v>0</v>
      </c>
      <c r="KZ391" s="27">
        <v>0</v>
      </c>
      <c r="LA391" s="27">
        <v>5308.386562988464</v>
      </c>
      <c r="LB391" s="27">
        <v>0</v>
      </c>
      <c r="LC391" s="27">
        <v>135606.39810944654</v>
      </c>
      <c r="LD391" s="27">
        <v>135605.74723201012</v>
      </c>
      <c r="LE391" s="27">
        <v>135605.74723201012</v>
      </c>
      <c r="LF391" s="27">
        <v>135607.27596693288</v>
      </c>
      <c r="LG391" s="27">
        <v>0</v>
      </c>
      <c r="LH391" s="27">
        <v>33.676474701297899</v>
      </c>
      <c r="LI391" s="27">
        <v>0</v>
      </c>
      <c r="LJ391" s="27">
        <v>0</v>
      </c>
      <c r="LK391" s="27">
        <v>0</v>
      </c>
      <c r="LL391" s="27">
        <v>0</v>
      </c>
      <c r="LM391" s="27">
        <v>2189.12346652019</v>
      </c>
      <c r="LN391" s="27">
        <v>2189.1252387762188</v>
      </c>
      <c r="LO391" s="27">
        <v>0</v>
      </c>
      <c r="LP391" s="27">
        <v>125.97399335053477</v>
      </c>
      <c r="LQ391" s="27">
        <v>2189.0543485350609</v>
      </c>
      <c r="LR391" s="27">
        <v>87.599399194703935</v>
      </c>
      <c r="LS391" s="27">
        <v>2189.0700362828725</v>
      </c>
      <c r="LT391" s="27">
        <v>87.896810012007293</v>
      </c>
      <c r="LU391" s="27">
        <v>132.78142567508399</v>
      </c>
      <c r="LV391" s="27">
        <v>131.7448528154824</v>
      </c>
      <c r="LW391" s="27">
        <v>0</v>
      </c>
      <c r="LX391" s="27">
        <v>0</v>
      </c>
      <c r="LY391" s="27">
        <v>0</v>
      </c>
      <c r="LZ391" s="27">
        <v>0</v>
      </c>
      <c r="MA391" s="27">
        <v>1.5018885258703203</v>
      </c>
      <c r="MB391" s="27">
        <v>0</v>
      </c>
      <c r="MC391" s="27">
        <v>0</v>
      </c>
      <c r="MD391" s="27">
        <v>0</v>
      </c>
      <c r="ME391" s="27">
        <v>0</v>
      </c>
      <c r="MF391" s="27">
        <v>0</v>
      </c>
      <c r="MG391" s="27">
        <v>12926.201335728365</v>
      </c>
      <c r="MH391" s="27">
        <v>12926.243213481939</v>
      </c>
      <c r="MI391" s="27">
        <v>1406.6102694977192</v>
      </c>
      <c r="MJ391" s="27">
        <v>0</v>
      </c>
      <c r="MK391" s="27">
        <v>0</v>
      </c>
      <c r="ML391" s="27">
        <v>0</v>
      </c>
      <c r="MM391" s="27">
        <v>0</v>
      </c>
      <c r="MN391" s="27">
        <v>0</v>
      </c>
      <c r="MO391" s="27">
        <v>0</v>
      </c>
      <c r="MP391" s="27">
        <v>0</v>
      </c>
      <c r="MQ391" s="27">
        <v>0</v>
      </c>
      <c r="MR391" s="27">
        <v>2046.3350299971728</v>
      </c>
      <c r="MS391" s="27">
        <v>3808.5654065954745</v>
      </c>
      <c r="MT391" s="27">
        <v>29894.056635040713</v>
      </c>
      <c r="MU391" s="27">
        <v>103040.74158648854</v>
      </c>
      <c r="MV391" s="27">
        <v>164.15475520808778</v>
      </c>
      <c r="MW391" s="27">
        <v>103045.3104625312</v>
      </c>
      <c r="MX391" s="27">
        <v>79.95657788939549</v>
      </c>
      <c r="MY391" s="27">
        <v>29894.65329457046</v>
      </c>
      <c r="MZ391" s="27">
        <v>103045.3104625312</v>
      </c>
      <c r="NA391" s="27">
        <v>0</v>
      </c>
      <c r="NB391" s="27">
        <v>0</v>
      </c>
      <c r="NC391" s="27">
        <v>0</v>
      </c>
      <c r="ND391" s="27">
        <v>0</v>
      </c>
      <c r="NE391" s="27">
        <v>34.343236802857739</v>
      </c>
      <c r="NF391" s="27">
        <v>1515.8704444347488</v>
      </c>
      <c r="NG391" s="27">
        <v>436.75425066254968</v>
      </c>
      <c r="NH391" s="27">
        <v>36.011848673674109</v>
      </c>
      <c r="NI391" s="27">
        <v>1645.9409747766549</v>
      </c>
      <c r="NJ391" s="27">
        <v>0</v>
      </c>
      <c r="NK391" s="27">
        <v>16.278959295289564</v>
      </c>
      <c r="NL391" s="27">
        <v>0</v>
      </c>
      <c r="NM391" s="27">
        <v>172.26919353443455</v>
      </c>
      <c r="NN391" s="27">
        <v>0</v>
      </c>
      <c r="NO391" s="27">
        <v>0</v>
      </c>
      <c r="NP391" s="27">
        <v>0</v>
      </c>
      <c r="NQ391" s="27">
        <v>1163.2569368677309</v>
      </c>
      <c r="NR391" s="27">
        <v>1227.2267151501655</v>
      </c>
      <c r="NS391" s="27">
        <v>20654.608166630609</v>
      </c>
      <c r="NT391" s="27">
        <v>307742.58304123871</v>
      </c>
      <c r="NU391" s="27">
        <v>2947.9909610479067</v>
      </c>
      <c r="NV391" s="27">
        <v>6504.7455666867745</v>
      </c>
      <c r="NW391" s="27">
        <v>337340.50015730085</v>
      </c>
      <c r="NX391" s="27">
        <v>337342.22725362057</v>
      </c>
      <c r="NY391" s="27">
        <v>930.6915892424347</v>
      </c>
      <c r="NZ391" s="27">
        <v>307748.59932534414</v>
      </c>
      <c r="OA391" s="27">
        <v>6500.8813921525334</v>
      </c>
      <c r="OB391" s="27">
        <v>307748.59932534414</v>
      </c>
      <c r="OC391" s="27">
        <v>930.7776421185074</v>
      </c>
      <c r="OD391" s="27">
        <v>0</v>
      </c>
      <c r="OE391" s="27">
        <v>0</v>
      </c>
      <c r="OF391" s="27">
        <v>11.071545969324967</v>
      </c>
      <c r="OG391" s="27">
        <v>0</v>
      </c>
      <c r="OH391" s="27">
        <v>0</v>
      </c>
      <c r="OI391" s="27">
        <v>0</v>
      </c>
      <c r="OJ391" s="27">
        <v>15.511309878303708</v>
      </c>
      <c r="OK391" s="27">
        <v>0</v>
      </c>
      <c r="OL391" s="27">
        <v>0</v>
      </c>
      <c r="OM391" s="27">
        <v>0</v>
      </c>
      <c r="ON391" s="27">
        <v>0</v>
      </c>
      <c r="OO391" s="27">
        <v>2.7033468352768297</v>
      </c>
      <c r="OP391" s="27">
        <v>293.03032551269348</v>
      </c>
      <c r="OQ391" s="27">
        <v>271.02494443140449</v>
      </c>
      <c r="OR391" s="27">
        <v>46914.073301992801</v>
      </c>
      <c r="OS391" s="27">
        <v>2.850903559465304</v>
      </c>
      <c r="OT391" s="27">
        <v>46914.834912611463</v>
      </c>
      <c r="OU391" s="27">
        <v>320.60682624055579</v>
      </c>
      <c r="OV391" s="27">
        <v>358.87219691371325</v>
      </c>
      <c r="OW391" s="27">
        <v>5218.2976035468646</v>
      </c>
      <c r="OX391" s="27">
        <v>5218.393502289764</v>
      </c>
      <c r="OY391" s="27">
        <v>5218.393502289764</v>
      </c>
      <c r="OZ391" s="27">
        <v>26378.464054095661</v>
      </c>
      <c r="PA391" s="27">
        <v>26398.128810075599</v>
      </c>
      <c r="PB391" s="27">
        <v>0</v>
      </c>
      <c r="PC391" s="27">
        <v>30.141480314656313</v>
      </c>
      <c r="PD391" s="27">
        <v>1431.3778756979136</v>
      </c>
      <c r="PE391" s="27">
        <v>144.90142518331575</v>
      </c>
      <c r="PF391" s="27">
        <v>64.667390766720686</v>
      </c>
      <c r="PG391" s="27">
        <v>144.89728991924821</v>
      </c>
      <c r="PH391" s="27">
        <v>78.785838684490855</v>
      </c>
      <c r="PI391" s="27">
        <v>140.74653502121336</v>
      </c>
      <c r="PJ391" s="27">
        <v>46490.440703690401</v>
      </c>
      <c r="PK391" s="27">
        <v>255.90412163148036</v>
      </c>
      <c r="PL391" s="27">
        <v>7.7645162192966248</v>
      </c>
      <c r="PM391" s="27">
        <v>158.6956158868995</v>
      </c>
      <c r="PN391" s="27">
        <v>23.919942705456872</v>
      </c>
      <c r="PO391" s="27">
        <v>35.999902355256715</v>
      </c>
      <c r="PP391" s="27">
        <v>5196.877395150691</v>
      </c>
      <c r="PQ391" s="27">
        <v>60.616341680092546</v>
      </c>
      <c r="PR391" s="27">
        <v>0</v>
      </c>
      <c r="PS391" s="27">
        <v>0</v>
      </c>
      <c r="PT391" s="27">
        <v>58.938737250907039</v>
      </c>
      <c r="PU391" s="27">
        <v>267.57482141681618</v>
      </c>
      <c r="PV391" s="27">
        <v>267.51056072598851</v>
      </c>
      <c r="PW391" s="27">
        <v>267.50642546192097</v>
      </c>
      <c r="PX391" s="27">
        <v>267.50642546192097</v>
      </c>
      <c r="PY391" s="27">
        <v>53.274410065033202</v>
      </c>
      <c r="PZ391" s="27">
        <v>53.291213677752168</v>
      </c>
      <c r="QA391" s="27">
        <v>33.216081968442936</v>
      </c>
      <c r="QB391" s="27">
        <v>0</v>
      </c>
      <c r="QC391" s="27">
        <v>0</v>
      </c>
      <c r="QD391" s="27">
        <v>55.182801612655837</v>
      </c>
      <c r="QE391" s="27">
        <v>55.191334697239697</v>
      </c>
      <c r="QF391" s="27">
        <v>54.420140768195928</v>
      </c>
      <c r="QG391" s="27">
        <v>0</v>
      </c>
      <c r="QH391" s="27">
        <v>0</v>
      </c>
      <c r="QI391" s="27">
        <v>0</v>
      </c>
      <c r="QJ391" s="27">
        <v>197.97327294815071</v>
      </c>
      <c r="QK391" s="27">
        <v>197.97366678282381</v>
      </c>
      <c r="QL391" s="27">
        <v>8.6994140941260021</v>
      </c>
      <c r="QM391" s="27">
        <v>0</v>
      </c>
      <c r="QN391" s="27">
        <v>0</v>
      </c>
      <c r="QO391" s="27">
        <v>3.0572729281701809</v>
      </c>
      <c r="QP391" s="27">
        <v>36.895416762776001</v>
      </c>
      <c r="QQ391" s="27">
        <v>143.4970763781501</v>
      </c>
      <c r="QR391" s="27">
        <v>4.8935927306153575</v>
      </c>
      <c r="QS391" s="27">
        <v>25.187499600832151</v>
      </c>
      <c r="QT391" s="27">
        <v>8.7126075556748805</v>
      </c>
      <c r="QU391" s="27">
        <v>0</v>
      </c>
      <c r="QV391" s="27">
        <v>6.3287262793950729</v>
      </c>
      <c r="QW391" s="27">
        <v>59.721286746358544</v>
      </c>
      <c r="QX391" s="27">
        <v>51.869011034072599</v>
      </c>
      <c r="QY391" s="27">
        <v>85.817166020697954</v>
      </c>
      <c r="QZ391" s="27">
        <v>776.43481831694339</v>
      </c>
      <c r="RA391" s="27">
        <v>776.44518929666845</v>
      </c>
      <c r="RB391" s="27">
        <v>776.66002611084502</v>
      </c>
      <c r="RC391" s="27">
        <v>75.882555113503116</v>
      </c>
      <c r="RD391" s="27">
        <v>496.66799128583023</v>
      </c>
      <c r="RE391" s="27">
        <v>14.101184831265899</v>
      </c>
      <c r="RF391" s="27">
        <v>145.0623066472775</v>
      </c>
      <c r="RG391" s="27">
        <v>33.003017410295342</v>
      </c>
      <c r="RH391" s="27">
        <v>9.0843874870821413</v>
      </c>
      <c r="RI391" s="27">
        <v>15.034376089178506</v>
      </c>
      <c r="RJ391" s="27">
        <v>14.977860813588524</v>
      </c>
      <c r="RK391" s="27">
        <v>0.8309255211307367</v>
      </c>
      <c r="RL391" s="27">
        <v>26.421449270769486</v>
      </c>
      <c r="RM391" s="27">
        <v>26.465033641259318</v>
      </c>
      <c r="RN391" s="27">
        <v>0</v>
      </c>
      <c r="RO391" s="27">
        <v>133.89092358832144</v>
      </c>
      <c r="RP391" s="27">
        <v>133.88915133229247</v>
      </c>
      <c r="RQ391" s="27">
        <v>0</v>
      </c>
      <c r="RR391" s="27">
        <v>99.649755604909032</v>
      </c>
      <c r="RS391" s="27">
        <v>11.835191400467631</v>
      </c>
      <c r="RT391" s="27">
        <v>0</v>
      </c>
      <c r="RU391" s="27">
        <v>0</v>
      </c>
      <c r="RV391" s="27">
        <v>0</v>
      </c>
      <c r="RW391" s="27">
        <v>0</v>
      </c>
      <c r="RX391" s="27">
        <v>2149.8517169790352</v>
      </c>
      <c r="RY391" s="27">
        <v>603.71717836807136</v>
      </c>
      <c r="RZ391" s="27">
        <v>6.2495655101017906</v>
      </c>
      <c r="SA391" s="27">
        <v>2150.8170057628058</v>
      </c>
      <c r="SB391" s="27">
        <v>2150.8170057628058</v>
      </c>
      <c r="SC391" s="27">
        <v>186.23201111721767</v>
      </c>
      <c r="SD391" s="27">
        <v>244.22876146917949</v>
      </c>
      <c r="SE391" s="27">
        <v>0</v>
      </c>
      <c r="SF391" s="27">
        <v>9.062464023612856</v>
      </c>
      <c r="SG391" s="27">
        <v>27.86012733160711</v>
      </c>
      <c r="SH391" s="27">
        <v>27.836169055660136</v>
      </c>
      <c r="SI391" s="27">
        <v>0</v>
      </c>
      <c r="SJ391" s="27">
        <v>27.848377930526262</v>
      </c>
      <c r="SK391" s="27">
        <v>0</v>
      </c>
      <c r="SL391" s="27">
        <v>0</v>
      </c>
      <c r="SM391" s="27">
        <v>0</v>
      </c>
      <c r="SN391" s="27">
        <v>21.687359582759996</v>
      </c>
      <c r="SO391" s="27">
        <v>0</v>
      </c>
      <c r="SP391" s="27">
        <v>0</v>
      </c>
      <c r="SQ391" s="27">
        <v>39.852261849305457</v>
      </c>
      <c r="SR391" s="27">
        <v>39.843794403833776</v>
      </c>
      <c r="SS391" s="27">
        <v>11.322681212538978</v>
      </c>
      <c r="ST391" s="27">
        <v>0</v>
      </c>
      <c r="SU391" s="27">
        <v>1.1596461949456296</v>
      </c>
      <c r="SV391" s="27">
        <v>138.19566784353876</v>
      </c>
      <c r="SW391" s="27">
        <v>1.5264375538269437</v>
      </c>
      <c r="SX391" s="27">
        <v>45.612750334528094</v>
      </c>
      <c r="SY391" s="27">
        <v>0</v>
      </c>
      <c r="SZ391" s="27">
        <v>78.297024216060422</v>
      </c>
      <c r="TA391" s="27">
        <v>28.063477301151543</v>
      </c>
      <c r="TB391" s="27">
        <v>73.11691676076417</v>
      </c>
      <c r="TC391" s="27">
        <v>25.58546953800062</v>
      </c>
      <c r="TD391" s="27">
        <v>454.48284975041156</v>
      </c>
      <c r="TE391" s="27">
        <v>241.04533016739268</v>
      </c>
      <c r="TF391" s="27">
        <v>177.45455211870549</v>
      </c>
      <c r="TG391" s="27">
        <v>39.847798389676974</v>
      </c>
      <c r="TH391" s="27">
        <v>143.64857144906958</v>
      </c>
      <c r="TI391" s="27">
        <v>8.9789054338032805</v>
      </c>
      <c r="TJ391" s="27">
        <v>0</v>
      </c>
      <c r="TK391" s="27">
        <v>0</v>
      </c>
      <c r="TL391" s="27">
        <v>268.50223643285665</v>
      </c>
      <c r="TM391" s="27">
        <v>38.762390030610867</v>
      </c>
      <c r="TN391" s="27">
        <v>52.420642132862604</v>
      </c>
      <c r="TO391" s="27">
        <v>0</v>
      </c>
      <c r="TP391" s="27">
        <v>0</v>
      </c>
      <c r="TQ391" s="27">
        <v>1.1599743905065469</v>
      </c>
      <c r="TR391" s="27">
        <v>0</v>
      </c>
      <c r="TS391" s="27">
        <v>14.660758262630109</v>
      </c>
      <c r="TT391" s="27">
        <v>14.744448130664054</v>
      </c>
      <c r="TU391" s="27">
        <v>14.700404286388935</v>
      </c>
      <c r="TV391" s="27">
        <v>1194.8645980312297</v>
      </c>
      <c r="TW391" s="27">
        <v>0</v>
      </c>
      <c r="TX391" s="27">
        <v>13.300256384403015</v>
      </c>
      <c r="TY391" s="27">
        <v>0</v>
      </c>
      <c r="TZ391" s="27">
        <v>0</v>
      </c>
      <c r="UA391" s="27">
        <v>282.56167478877387</v>
      </c>
      <c r="UB391" s="27">
        <v>282.48047920700287</v>
      </c>
      <c r="UC391" s="27">
        <v>74.527566920699428</v>
      </c>
      <c r="UD391" s="27">
        <v>172.10214199392757</v>
      </c>
      <c r="UE391" s="27">
        <v>81.620004270349355</v>
      </c>
      <c r="UF391" s="27">
        <v>0</v>
      </c>
      <c r="UG391" s="27">
        <v>0</v>
      </c>
      <c r="UH391" s="27">
        <v>33.47391240109966</v>
      </c>
      <c r="UI391" s="27">
        <v>282.89669681735836</v>
      </c>
      <c r="UJ391" s="27">
        <v>114.7943397634436</v>
      </c>
      <c r="UK391" s="27">
        <v>333.14612839741562</v>
      </c>
      <c r="UL391" s="27">
        <v>333.2982798594569</v>
      </c>
      <c r="UM391" s="27">
        <v>333.39266890277679</v>
      </c>
      <c r="UN391" s="27">
        <v>0</v>
      </c>
      <c r="UO391" s="27">
        <v>333.39266890277679</v>
      </c>
      <c r="UP391" s="27">
        <v>115.95871197446642</v>
      </c>
      <c r="UQ391" s="27">
        <v>383.94738799359953</v>
      </c>
      <c r="UR391" s="27">
        <v>3440.7236250018882</v>
      </c>
      <c r="US391" s="27">
        <v>158.73112664659075</v>
      </c>
      <c r="UT391" s="27">
        <v>60.974140480604717</v>
      </c>
      <c r="UU391" s="27">
        <v>1912.9495932117763</v>
      </c>
      <c r="UV391" s="27">
        <v>14.959744418625883</v>
      </c>
      <c r="UW391" s="27">
        <v>15.553647105662055</v>
      </c>
      <c r="UX391" s="27">
        <v>1192.1769389437645</v>
      </c>
      <c r="UY391" s="27">
        <v>3442.3284356556624</v>
      </c>
      <c r="UZ391" s="27">
        <v>1646.260112140091</v>
      </c>
      <c r="VA391" s="27">
        <v>0</v>
      </c>
      <c r="VB391" s="27">
        <v>2.8473590474073958</v>
      </c>
      <c r="VC391" s="27">
        <v>350.37134113394228</v>
      </c>
      <c r="VD391" s="27">
        <v>0</v>
      </c>
      <c r="VE391" s="27">
        <v>0</v>
      </c>
      <c r="VF391" s="27">
        <v>0</v>
      </c>
      <c r="VG391" s="27">
        <v>0</v>
      </c>
      <c r="VH391" s="27">
        <v>0</v>
      </c>
      <c r="VI391" s="27">
        <v>0</v>
      </c>
      <c r="VJ391" s="27">
        <v>0</v>
      </c>
      <c r="VK391" s="27">
        <v>0</v>
      </c>
      <c r="VL391" s="27">
        <v>33.057629151632</v>
      </c>
      <c r="VM391" s="27">
        <v>0</v>
      </c>
      <c r="VN391" s="27">
        <v>0</v>
      </c>
      <c r="VO391" s="27">
        <v>0</v>
      </c>
      <c r="VP391" s="27">
        <v>32.877581066912697</v>
      </c>
      <c r="VQ391" s="27">
        <v>0</v>
      </c>
      <c r="VR391" s="27">
        <v>14.929616066133665</v>
      </c>
      <c r="VS391" s="27">
        <v>32.483483837363053</v>
      </c>
      <c r="VT391" s="27">
        <v>0</v>
      </c>
      <c r="VU391" s="27">
        <v>67.044708131782144</v>
      </c>
      <c r="VV391" s="27">
        <v>67.044708131782144</v>
      </c>
      <c r="VW391" s="27">
        <v>0</v>
      </c>
      <c r="VX391" s="27">
        <v>0</v>
      </c>
      <c r="VY391" s="27">
        <v>2.0401292457748972</v>
      </c>
      <c r="VZ391" s="27">
        <v>0</v>
      </c>
      <c r="WA391" s="27">
        <v>0</v>
      </c>
      <c r="WB391" s="27">
        <v>2.0401292457748972</v>
      </c>
      <c r="WC391" s="27">
        <v>11.820028765553246</v>
      </c>
      <c r="WD391" s="27">
        <v>111.3178298257575</v>
      </c>
      <c r="WE391" s="27">
        <v>0</v>
      </c>
      <c r="WF391" s="27">
        <v>21.638392805071113</v>
      </c>
      <c r="WG391" s="27">
        <v>125.05924668314572</v>
      </c>
      <c r="WH391" s="27">
        <v>0</v>
      </c>
      <c r="WI391" s="27">
        <v>10.9708555712355</v>
      </c>
      <c r="WJ391" s="27">
        <v>385.57313752416002</v>
      </c>
      <c r="WK391" s="27">
        <v>126.46425187943322</v>
      </c>
      <c r="WL391" s="27">
        <v>12.695917078529668</v>
      </c>
      <c r="WM391" s="27">
        <v>185.14305824609366</v>
      </c>
      <c r="WN391" s="27">
        <v>1264.2301082524832</v>
      </c>
      <c r="WO391" s="27">
        <v>396.40897344163409</v>
      </c>
      <c r="WP391" s="27">
        <v>396.44468111866195</v>
      </c>
      <c r="WQ391" s="27">
        <v>73.676949665913668</v>
      </c>
      <c r="WR391" s="27">
        <v>602.54414179424032</v>
      </c>
      <c r="WS391" s="27">
        <v>602.1482723086616</v>
      </c>
      <c r="WT391" s="27">
        <v>17.607166730322383</v>
      </c>
      <c r="WU391" s="27">
        <v>0</v>
      </c>
      <c r="WV391" s="27">
        <v>249.36876342693165</v>
      </c>
      <c r="WW391" s="27">
        <v>249.29649476441767</v>
      </c>
      <c r="WX391" s="27">
        <v>0</v>
      </c>
      <c r="WY391" s="27">
        <v>0</v>
      </c>
      <c r="WZ391" s="27">
        <v>109.46536280171517</v>
      </c>
      <c r="XA391" s="27">
        <v>167.38360877550556</v>
      </c>
      <c r="XB391" s="27">
        <v>63.866527958969989</v>
      </c>
      <c r="XC391" s="27">
        <v>16.925045076511608</v>
      </c>
      <c r="XD391" s="27">
        <v>40.727625049384407</v>
      </c>
      <c r="XE391" s="27">
        <v>35.051351545093176</v>
      </c>
      <c r="XF391" s="27">
        <v>108.74320128947248</v>
      </c>
      <c r="XG391" s="27">
        <v>33.724850726977124</v>
      </c>
      <c r="XH391" s="27">
        <v>39.577955999490669</v>
      </c>
      <c r="XI391" s="27">
        <v>42.610614260592044</v>
      </c>
      <c r="XJ391" s="27">
        <v>0</v>
      </c>
      <c r="XK391" s="27">
        <v>39.541788848677562</v>
      </c>
      <c r="XL391" s="27">
        <v>39.541788848677562</v>
      </c>
      <c r="XM391" s="27">
        <v>42.555543045470102</v>
      </c>
      <c r="XN391" s="27">
        <v>39.541723209565383</v>
      </c>
      <c r="XO391" s="27">
        <v>39.541723209565383</v>
      </c>
      <c r="XP391" s="27">
        <v>32.920968520065983</v>
      </c>
      <c r="XQ391" s="27">
        <v>39.435453486940318</v>
      </c>
      <c r="XR391" s="27">
        <v>39.435453486940318</v>
      </c>
      <c r="XS391" s="27">
        <v>39.399286336127219</v>
      </c>
      <c r="XT391" s="27">
        <v>11.367118891487198</v>
      </c>
      <c r="XU391" s="27">
        <v>11.408865366835895</v>
      </c>
      <c r="XV391" s="27">
        <v>11.413788300249657</v>
      </c>
      <c r="XW391" s="27">
        <v>437.17079646846611</v>
      </c>
      <c r="XX391" s="27">
        <v>0</v>
      </c>
      <c r="XY391" s="27">
        <v>319.46181756762707</v>
      </c>
      <c r="XZ391" s="27">
        <v>29.04806398390382</v>
      </c>
      <c r="YA391" s="27">
        <v>437.36042786356421</v>
      </c>
      <c r="YB391" s="27">
        <v>0</v>
      </c>
      <c r="YC391" s="27">
        <v>0</v>
      </c>
      <c r="YD391" s="27">
        <v>47.399578246386916</v>
      </c>
      <c r="YE391" s="27">
        <v>4.6647747855437283</v>
      </c>
      <c r="YF391" s="27">
        <v>25.432202211052179</v>
      </c>
      <c r="YG391" s="27">
        <v>25.336566024600845</v>
      </c>
      <c r="YH391" s="27">
        <v>0</v>
      </c>
      <c r="YI391" s="27">
        <v>35.1227668991488</v>
      </c>
      <c r="YJ391" s="27">
        <v>8.4172315508491984</v>
      </c>
      <c r="YK391" s="27">
        <v>0</v>
      </c>
      <c r="YL391" s="27">
        <v>13.27321307018342</v>
      </c>
      <c r="YM391" s="27">
        <v>0</v>
      </c>
      <c r="YN391" s="27">
        <v>0</v>
      </c>
      <c r="YO391" s="27">
        <v>0.32576691376663602</v>
      </c>
      <c r="YP391" s="27">
        <v>0</v>
      </c>
      <c r="YQ391" s="27">
        <v>0</v>
      </c>
      <c r="YR391" s="27">
        <v>31.652952150905421</v>
      </c>
      <c r="YS391" s="27">
        <v>0</v>
      </c>
      <c r="YT391" s="27">
        <v>637.65299320160614</v>
      </c>
      <c r="YU391" s="27">
        <v>637.66008222572191</v>
      </c>
      <c r="YV391" s="27">
        <v>637.8258209839853</v>
      </c>
      <c r="YW391" s="27">
        <v>0</v>
      </c>
      <c r="YX391" s="27">
        <v>78.975929553374215</v>
      </c>
      <c r="YY391" s="27">
        <v>0</v>
      </c>
      <c r="YZ391" s="27">
        <v>0.54473899201074205</v>
      </c>
      <c r="ZA391" s="27">
        <v>0</v>
      </c>
      <c r="ZB391" s="27">
        <v>0</v>
      </c>
      <c r="ZC391" s="27">
        <v>0</v>
      </c>
      <c r="ZD391" s="27">
        <v>46.92953656404098</v>
      </c>
      <c r="ZE391" s="27">
        <v>228.47465251490908</v>
      </c>
      <c r="ZF391" s="27">
        <v>0.61116577354042889</v>
      </c>
      <c r="ZG391" s="27">
        <v>0</v>
      </c>
      <c r="ZH391" s="27">
        <v>0</v>
      </c>
      <c r="ZI391" s="27">
        <v>32.089583525149962</v>
      </c>
      <c r="ZJ391" s="27">
        <v>0</v>
      </c>
      <c r="ZK391" s="27">
        <v>0.51165687947026561</v>
      </c>
      <c r="ZL391" s="27">
        <v>0</v>
      </c>
      <c r="ZM391" s="27">
        <v>0.16803612718972161</v>
      </c>
      <c r="ZN391" s="27">
        <v>0</v>
      </c>
      <c r="ZO391" s="27">
        <v>6.48330638858718</v>
      </c>
      <c r="ZP391" s="27">
        <v>0.12497686959735543</v>
      </c>
      <c r="ZQ391" s="27">
        <v>0.12497686959735543</v>
      </c>
      <c r="ZR391" s="27">
        <v>0</v>
      </c>
      <c r="ZS391" s="27">
        <v>0.62540946088424521</v>
      </c>
      <c r="ZT391" s="27">
        <v>0.46669408762457837</v>
      </c>
      <c r="ZU391" s="27">
        <v>0.70056624433433545</v>
      </c>
      <c r="ZV391" s="27">
        <v>5.3978323904088894</v>
      </c>
      <c r="ZW391" s="27">
        <v>5.3978323904088894</v>
      </c>
      <c r="ZX391" s="27">
        <v>0</v>
      </c>
      <c r="ZY391" s="27">
        <v>0</v>
      </c>
      <c r="ZZ391" s="27">
        <v>2.5724624455829606</v>
      </c>
      <c r="AAA391" s="27">
        <v>0.54828350406865023</v>
      </c>
      <c r="AAB391" s="27">
        <v>9.1343388514537729</v>
      </c>
      <c r="AAC391" s="27">
        <v>0.35379481466898416</v>
      </c>
      <c r="AAD391" s="27">
        <v>2.7540202298824803</v>
      </c>
      <c r="AAE391" s="27">
        <v>4.5668412301659691</v>
      </c>
    </row>
    <row r="392" spans="1:707">
      <c r="A392" s="14" t="s">
        <v>3929</v>
      </c>
      <c r="B392" s="14" t="e">
        <f>_xlfn.CONCAT(#REF!," ","[",#REF!,"]")</f>
        <v>#REF!</v>
      </c>
      <c r="C392" s="15" t="s">
        <v>3915</v>
      </c>
      <c r="D392" s="14" t="s">
        <v>58</v>
      </c>
      <c r="E392" s="16">
        <v>8774</v>
      </c>
      <c r="F392" s="17">
        <v>44600</v>
      </c>
      <c r="G392" s="31" t="s">
        <v>3922</v>
      </c>
      <c r="H392" s="31" t="s">
        <v>3930</v>
      </c>
      <c r="I392" s="18">
        <v>1.0004</v>
      </c>
      <c r="J392" s="19">
        <v>44700</v>
      </c>
      <c r="K392" s="1" t="s">
        <v>3931</v>
      </c>
      <c r="L392" s="18">
        <v>2051</v>
      </c>
      <c r="M392" s="20" t="s">
        <v>3932</v>
      </c>
      <c r="N392" s="20" t="s">
        <v>3915</v>
      </c>
      <c r="O392" s="20" t="s">
        <v>3933</v>
      </c>
      <c r="P392" s="21">
        <v>29.9</v>
      </c>
      <c r="Q392" s="22">
        <v>40</v>
      </c>
      <c r="R392" s="20" t="s">
        <v>3934</v>
      </c>
      <c r="S392" s="20" t="s">
        <v>3930</v>
      </c>
      <c r="T392" s="20" t="s">
        <v>3935</v>
      </c>
      <c r="U392" s="16">
        <v>0</v>
      </c>
      <c r="V392" s="16">
        <v>1</v>
      </c>
      <c r="W392" s="16">
        <v>0</v>
      </c>
      <c r="X392" s="16">
        <v>0</v>
      </c>
      <c r="Y392" s="23">
        <v>0</v>
      </c>
      <c r="Z392" s="16">
        <v>0</v>
      </c>
      <c r="AA392" s="16">
        <v>0</v>
      </c>
      <c r="AB392" s="16">
        <v>0</v>
      </c>
      <c r="AC392" s="16">
        <v>0</v>
      </c>
      <c r="AD392" s="16">
        <v>0</v>
      </c>
      <c r="AE392" s="16">
        <v>0</v>
      </c>
      <c r="AF392" s="16">
        <v>0</v>
      </c>
      <c r="AG392" s="16">
        <v>0</v>
      </c>
      <c r="AH392" s="16">
        <v>0</v>
      </c>
      <c r="AI392" s="16">
        <v>0</v>
      </c>
      <c r="AJ392" s="16">
        <v>0</v>
      </c>
      <c r="AK392" s="16">
        <v>0</v>
      </c>
      <c r="AL392" s="16">
        <v>0</v>
      </c>
      <c r="AM392" s="16">
        <v>1</v>
      </c>
      <c r="AN392" s="16">
        <v>0</v>
      </c>
      <c r="AO392" s="16">
        <v>0</v>
      </c>
      <c r="AP392" s="16">
        <v>0</v>
      </c>
      <c r="AQ392" s="16">
        <v>0</v>
      </c>
      <c r="AR392" s="16">
        <v>0</v>
      </c>
      <c r="AS392" s="24" t="s">
        <v>46</v>
      </c>
      <c r="AT392" s="24" t="s">
        <v>58</v>
      </c>
      <c r="AU392" s="25" t="e">
        <f>#REF!+#REF!</f>
        <v>#REF!</v>
      </c>
      <c r="AV392" s="26" t="e">
        <f>SUM(#REF!)</f>
        <v>#REF!</v>
      </c>
      <c r="AW392" s="16">
        <v>0</v>
      </c>
      <c r="AX392" s="16">
        <v>0</v>
      </c>
      <c r="AY392" s="26" t="e">
        <f>SUM(#REF!)</f>
        <v>#REF!</v>
      </c>
      <c r="AZ392" s="16">
        <v>0</v>
      </c>
      <c r="BA392" s="16">
        <v>0</v>
      </c>
      <c r="BB392" s="16">
        <v>0</v>
      </c>
      <c r="BC392" s="16">
        <v>0</v>
      </c>
      <c r="BD392" s="16">
        <v>0</v>
      </c>
      <c r="BE392" s="16">
        <v>0</v>
      </c>
      <c r="BF392" s="16">
        <v>0</v>
      </c>
      <c r="BG392" s="16">
        <v>1</v>
      </c>
      <c r="BH392" s="16">
        <v>0</v>
      </c>
      <c r="BI392" s="16">
        <v>0</v>
      </c>
      <c r="BJ392" s="16">
        <v>0</v>
      </c>
      <c r="BK392" s="16">
        <v>0</v>
      </c>
      <c r="BL392" s="16">
        <v>0</v>
      </c>
      <c r="BM392" s="16">
        <v>0</v>
      </c>
      <c r="BN392" s="16">
        <v>0</v>
      </c>
      <c r="BO392" s="16">
        <v>0</v>
      </c>
      <c r="BP392" s="16">
        <v>0</v>
      </c>
      <c r="BQ392" s="16">
        <v>0</v>
      </c>
      <c r="BR392" s="16">
        <v>0</v>
      </c>
      <c r="BS392" s="16">
        <v>0</v>
      </c>
      <c r="BT392" s="16">
        <v>0</v>
      </c>
      <c r="BU392" s="16">
        <v>0</v>
      </c>
      <c r="BV392" s="16">
        <v>0</v>
      </c>
      <c r="BW392" s="16">
        <v>0</v>
      </c>
      <c r="BX392" s="16">
        <v>0</v>
      </c>
      <c r="BY392" s="16">
        <v>0</v>
      </c>
      <c r="BZ392" s="16">
        <v>0</v>
      </c>
      <c r="CA392" s="16">
        <v>0</v>
      </c>
      <c r="CB392" s="16">
        <v>0</v>
      </c>
      <c r="CC392" s="16">
        <v>0</v>
      </c>
      <c r="CD392" s="16">
        <v>0</v>
      </c>
      <c r="CE392" s="16">
        <v>0</v>
      </c>
      <c r="CF392" s="16">
        <v>0</v>
      </c>
      <c r="CG392" s="16">
        <v>0</v>
      </c>
      <c r="CH392" s="16">
        <v>0</v>
      </c>
      <c r="CI392" s="16">
        <v>0</v>
      </c>
      <c r="CJ392" s="16">
        <v>0</v>
      </c>
      <c r="CK392" s="16">
        <v>0</v>
      </c>
      <c r="CL392" s="25" t="e">
        <f>SUM(#REF!)</f>
        <v>#REF!</v>
      </c>
      <c r="CM392" s="16">
        <v>0</v>
      </c>
      <c r="CN392" s="16">
        <v>0</v>
      </c>
      <c r="CO392" s="16">
        <v>0</v>
      </c>
      <c r="CP392" s="25" t="e">
        <f>SUM(#REF!,#REF!,#REF!,#REF!,#REF!)</f>
        <v>#REF!</v>
      </c>
      <c r="CQ392" s="26" t="e">
        <f>SUM(#REF!)</f>
        <v>#REF!</v>
      </c>
      <c r="CR392" s="16">
        <v>0</v>
      </c>
      <c r="CS392" s="16">
        <v>0</v>
      </c>
      <c r="CT392" s="16">
        <v>0</v>
      </c>
      <c r="CU392" s="26" t="e">
        <f>SUM(#REF!)</f>
        <v>#REF!</v>
      </c>
      <c r="CV392" s="16">
        <v>0</v>
      </c>
      <c r="CW392" s="16">
        <v>0</v>
      </c>
      <c r="CX392" s="16">
        <v>0</v>
      </c>
      <c r="CY392" s="26" t="e">
        <f>SUM(#REF!)</f>
        <v>#REF!</v>
      </c>
      <c r="CZ392" s="16">
        <v>0</v>
      </c>
      <c r="DA392" s="16">
        <v>0</v>
      </c>
      <c r="DB392" s="16">
        <v>0</v>
      </c>
      <c r="DC392" s="26" t="e">
        <f>SUM(#REF!)</f>
        <v>#REF!</v>
      </c>
      <c r="DD392" s="16">
        <v>0</v>
      </c>
      <c r="DE392" s="16">
        <v>0</v>
      </c>
      <c r="DF392" s="16">
        <v>0</v>
      </c>
      <c r="DG392" s="16">
        <v>0</v>
      </c>
      <c r="DH392" s="16">
        <v>0</v>
      </c>
      <c r="DI392" s="16">
        <v>0</v>
      </c>
      <c r="DJ392" s="26" t="e">
        <f>SUM(#REF!)</f>
        <v>#REF!</v>
      </c>
      <c r="DK392" s="16">
        <v>0</v>
      </c>
      <c r="DL392" s="16">
        <v>0</v>
      </c>
      <c r="DM392" s="16">
        <v>0</v>
      </c>
      <c r="DN392" s="16">
        <v>0</v>
      </c>
      <c r="DO392" s="16">
        <v>0</v>
      </c>
      <c r="DP392" s="16">
        <v>0</v>
      </c>
      <c r="DQ392" s="16">
        <v>0</v>
      </c>
      <c r="DR392" s="16">
        <v>0</v>
      </c>
      <c r="DS392" s="16">
        <v>0</v>
      </c>
      <c r="DT392" s="16">
        <v>0</v>
      </c>
      <c r="DU392" s="16">
        <v>0</v>
      </c>
      <c r="DV392" s="16">
        <v>0</v>
      </c>
      <c r="DW392" s="16">
        <v>0</v>
      </c>
      <c r="DX392" s="16">
        <v>0</v>
      </c>
      <c r="DY392" s="16">
        <v>0</v>
      </c>
      <c r="DZ392" s="16">
        <v>0</v>
      </c>
      <c r="EA392" s="16">
        <v>0</v>
      </c>
      <c r="EB392" s="16">
        <v>0</v>
      </c>
      <c r="EC392" s="16">
        <v>0</v>
      </c>
      <c r="ED392" s="16">
        <v>0</v>
      </c>
      <c r="EE392" s="16">
        <v>0</v>
      </c>
      <c r="EF392" s="16">
        <v>0</v>
      </c>
      <c r="EG392" s="16">
        <v>0</v>
      </c>
      <c r="EH392" s="16">
        <v>0</v>
      </c>
      <c r="EI392" s="16">
        <v>0</v>
      </c>
      <c r="EJ392" s="16">
        <v>0</v>
      </c>
      <c r="EK392" s="16">
        <v>0</v>
      </c>
      <c r="EL392" s="16">
        <v>0</v>
      </c>
      <c r="EM392" s="16">
        <v>0</v>
      </c>
      <c r="EN392" s="16">
        <v>0</v>
      </c>
      <c r="EO392" s="16">
        <v>0</v>
      </c>
      <c r="EP392" s="16">
        <v>0</v>
      </c>
      <c r="EQ392" s="16">
        <v>0</v>
      </c>
      <c r="ER392" s="16">
        <v>0</v>
      </c>
      <c r="ES392" s="16">
        <v>0</v>
      </c>
      <c r="ET392" s="16">
        <v>0</v>
      </c>
      <c r="EU392" s="16">
        <v>0</v>
      </c>
      <c r="EV392" s="16">
        <v>0</v>
      </c>
      <c r="EW392" s="16">
        <v>0</v>
      </c>
      <c r="EX392" s="16">
        <v>0</v>
      </c>
      <c r="EY392" s="16">
        <v>0</v>
      </c>
      <c r="EZ392" s="16">
        <v>0</v>
      </c>
      <c r="FA392" s="16">
        <v>0</v>
      </c>
      <c r="FB392" s="16">
        <v>0</v>
      </c>
      <c r="FC392" s="16">
        <v>0</v>
      </c>
      <c r="FD392" s="25" t="e">
        <f>SUM(#REF!,#REF!,#REF!,#REF!,#REF!)</f>
        <v>#REF!</v>
      </c>
      <c r="FE392" s="26" t="e">
        <f>SUM(#REF!)</f>
        <v>#REF!</v>
      </c>
      <c r="FF392" s="16">
        <v>1</v>
      </c>
      <c r="FG392" s="16">
        <v>0</v>
      </c>
      <c r="FH392" s="16">
        <v>0</v>
      </c>
      <c r="FI392" s="16">
        <v>0</v>
      </c>
      <c r="FJ392" s="16">
        <v>0</v>
      </c>
      <c r="FK392" s="16">
        <v>0</v>
      </c>
      <c r="FL392" s="16">
        <v>0</v>
      </c>
      <c r="FM392" s="16">
        <v>0</v>
      </c>
      <c r="FN392" s="16">
        <v>0</v>
      </c>
      <c r="FO392" s="16">
        <v>0</v>
      </c>
      <c r="FP392" s="26" t="e">
        <f>SUM(#REF!)</f>
        <v>#REF!</v>
      </c>
      <c r="FQ392" s="16">
        <v>0</v>
      </c>
      <c r="FR392" s="16">
        <v>1</v>
      </c>
      <c r="FS392" s="16">
        <v>0</v>
      </c>
      <c r="FT392" s="26" t="e">
        <f>SUM(#REF!)</f>
        <v>#REF!</v>
      </c>
      <c r="FU392" s="16">
        <v>1</v>
      </c>
      <c r="FV392" s="16">
        <v>0</v>
      </c>
      <c r="FW392" s="16">
        <v>0</v>
      </c>
      <c r="FX392" s="16">
        <v>0</v>
      </c>
      <c r="FY392" s="16">
        <v>0</v>
      </c>
      <c r="FZ392" s="16">
        <v>0</v>
      </c>
      <c r="GA392" s="16">
        <v>1</v>
      </c>
      <c r="GB392" s="16">
        <v>0</v>
      </c>
      <c r="GC392" s="16">
        <v>0</v>
      </c>
      <c r="GD392" s="16">
        <v>0</v>
      </c>
      <c r="GE392" s="16">
        <v>0</v>
      </c>
      <c r="GF392" s="16">
        <v>0</v>
      </c>
      <c r="GG392" s="16">
        <v>0</v>
      </c>
      <c r="GH392" s="16">
        <v>0</v>
      </c>
      <c r="GI392" s="26" t="e">
        <f>SUM(#REF!)</f>
        <v>#REF!</v>
      </c>
      <c r="GJ392" s="16">
        <v>0</v>
      </c>
      <c r="GK392" s="16">
        <v>0</v>
      </c>
      <c r="GL392" s="16">
        <v>0</v>
      </c>
      <c r="GM392" s="16">
        <v>0</v>
      </c>
      <c r="GN392" s="16">
        <v>0</v>
      </c>
      <c r="GO392" s="26" t="e">
        <f>SUM(#REF!)</f>
        <v>#REF!</v>
      </c>
      <c r="GP392" s="16">
        <v>1</v>
      </c>
      <c r="GQ392" s="16">
        <v>0</v>
      </c>
      <c r="GR392" s="16">
        <v>0</v>
      </c>
      <c r="GS392" s="16">
        <v>1</v>
      </c>
      <c r="GT392" s="16">
        <v>0</v>
      </c>
      <c r="GU392" s="16">
        <v>0</v>
      </c>
      <c r="GV392" s="16">
        <v>0</v>
      </c>
      <c r="GW392" s="16">
        <v>0</v>
      </c>
      <c r="GX392" s="16">
        <v>0</v>
      </c>
      <c r="GY392" s="16">
        <v>1</v>
      </c>
      <c r="GZ392" s="16">
        <v>0</v>
      </c>
      <c r="HA392" s="16">
        <v>0</v>
      </c>
      <c r="HB392" s="16">
        <v>0</v>
      </c>
      <c r="HC392" s="16">
        <v>0</v>
      </c>
      <c r="HD392" s="16">
        <v>0</v>
      </c>
      <c r="HE392" s="16">
        <v>0</v>
      </c>
      <c r="HF392" s="16">
        <v>0</v>
      </c>
      <c r="HG392" s="16">
        <v>0</v>
      </c>
      <c r="HH392" s="16">
        <v>0</v>
      </c>
      <c r="HI392" s="16">
        <v>0</v>
      </c>
      <c r="HJ392" s="16">
        <v>0</v>
      </c>
      <c r="HK392" s="16">
        <v>0</v>
      </c>
      <c r="HL392" s="25" t="e">
        <f>SUM(#REF!)</f>
        <v>#REF!</v>
      </c>
      <c r="HM392" s="16">
        <v>0</v>
      </c>
      <c r="HN392" s="16">
        <v>0</v>
      </c>
      <c r="HO392" s="16">
        <v>0</v>
      </c>
      <c r="HP392" s="25" t="e">
        <f>SUM(#REF!)</f>
        <v>#REF!</v>
      </c>
      <c r="HQ392" s="16">
        <v>0</v>
      </c>
      <c r="HR392" s="16">
        <v>0</v>
      </c>
      <c r="HS392" s="16">
        <v>0</v>
      </c>
      <c r="HT392" s="16">
        <v>0</v>
      </c>
      <c r="HU392" s="16">
        <v>0</v>
      </c>
      <c r="HV392" s="16">
        <v>0</v>
      </c>
      <c r="HW392" s="25" t="e">
        <f>SUM(#REF!+#REF!+#REF!+#REF!+#REF!+#REF!+#REF!+#REF!)</f>
        <v>#REF!</v>
      </c>
      <c r="HX392" s="26" t="e">
        <f>SUM(#REF!)</f>
        <v>#REF!</v>
      </c>
      <c r="HY392" s="16">
        <v>0</v>
      </c>
      <c r="HZ392" s="16">
        <v>0</v>
      </c>
      <c r="IA392" s="16">
        <v>0</v>
      </c>
      <c r="IB392" s="26" t="e">
        <f>SUM(#REF!)</f>
        <v>#REF!</v>
      </c>
      <c r="IC392" s="16">
        <v>0</v>
      </c>
      <c r="ID392" s="16">
        <v>0</v>
      </c>
      <c r="IE392" s="16">
        <v>0</v>
      </c>
      <c r="IF392" s="16">
        <v>0</v>
      </c>
      <c r="IG392" s="16">
        <v>0</v>
      </c>
      <c r="IH392" s="16">
        <v>0</v>
      </c>
      <c r="II392" s="26" t="e">
        <f>SUM(#REF!)</f>
        <v>#REF!</v>
      </c>
      <c r="IJ392" s="16">
        <v>0</v>
      </c>
      <c r="IK392" s="16">
        <v>0</v>
      </c>
      <c r="IL392" s="16">
        <v>0</v>
      </c>
      <c r="IM392" s="16">
        <v>0</v>
      </c>
      <c r="IN392" s="16">
        <v>0</v>
      </c>
      <c r="IO392" s="26" t="e">
        <f>SUM(#REF!)</f>
        <v>#REF!</v>
      </c>
      <c r="IP392" s="16">
        <v>0</v>
      </c>
      <c r="IQ392" s="16">
        <v>0</v>
      </c>
      <c r="IR392" s="16">
        <v>0</v>
      </c>
      <c r="IS392" s="16">
        <v>0</v>
      </c>
      <c r="IT392" s="16">
        <v>0</v>
      </c>
      <c r="IU392" s="16">
        <v>0</v>
      </c>
      <c r="IV392" s="16">
        <v>0</v>
      </c>
      <c r="IW392" s="26" t="e">
        <f>SUM(#REF!)</f>
        <v>#REF!</v>
      </c>
      <c r="IX392" s="16">
        <v>0</v>
      </c>
      <c r="IY392" s="16">
        <v>0</v>
      </c>
      <c r="IZ392" s="16">
        <v>0</v>
      </c>
      <c r="JA392" s="16">
        <v>0</v>
      </c>
      <c r="JB392" s="16">
        <v>0</v>
      </c>
      <c r="JC392" s="16">
        <v>0</v>
      </c>
      <c r="JD392" s="16">
        <v>0</v>
      </c>
      <c r="JE392" s="16">
        <v>0</v>
      </c>
      <c r="JF392" s="26" t="e">
        <f>SUM(#REF!)</f>
        <v>#REF!</v>
      </c>
      <c r="JG392" s="16">
        <v>0</v>
      </c>
      <c r="JH392" s="16">
        <v>0</v>
      </c>
      <c r="JI392" s="16">
        <v>0</v>
      </c>
      <c r="JJ392" s="16">
        <v>0</v>
      </c>
      <c r="JK392" s="16">
        <v>0</v>
      </c>
      <c r="JL392" s="16">
        <v>0</v>
      </c>
      <c r="JM392" s="16">
        <v>0</v>
      </c>
      <c r="JN392" s="26" t="e">
        <f>SUM(#REF!)</f>
        <v>#REF!</v>
      </c>
      <c r="JO392" s="16">
        <v>0</v>
      </c>
      <c r="JP392" s="16">
        <v>0</v>
      </c>
      <c r="JQ392" s="16">
        <v>0</v>
      </c>
      <c r="JR392" s="16">
        <v>0</v>
      </c>
      <c r="JS392" s="16">
        <v>0</v>
      </c>
      <c r="JT392" s="16">
        <v>0</v>
      </c>
      <c r="JU392" s="26" t="e">
        <f>SUM(#REF!)</f>
        <v>#REF!</v>
      </c>
      <c r="JV392" s="16">
        <v>0</v>
      </c>
      <c r="JW392" s="16">
        <v>1</v>
      </c>
      <c r="JX392" s="16">
        <v>1</v>
      </c>
      <c r="JY392" s="16">
        <v>0</v>
      </c>
      <c r="JZ392" s="16">
        <v>0</v>
      </c>
      <c r="KA392" s="16">
        <v>0</v>
      </c>
      <c r="KB392" s="16">
        <v>0</v>
      </c>
      <c r="KC392" s="16">
        <v>0</v>
      </c>
      <c r="KD392" s="16">
        <v>0</v>
      </c>
      <c r="KE392" s="16">
        <v>0</v>
      </c>
      <c r="KF392" s="16">
        <v>0</v>
      </c>
      <c r="KG392" s="16">
        <v>0</v>
      </c>
      <c r="KH392" s="16">
        <v>0</v>
      </c>
      <c r="KI392" s="16">
        <v>0</v>
      </c>
      <c r="KJ392" s="16">
        <v>0</v>
      </c>
      <c r="KK392" s="16">
        <v>0</v>
      </c>
      <c r="KL392" s="16">
        <v>0</v>
      </c>
      <c r="KM392" s="16">
        <v>0</v>
      </c>
      <c r="KN392" s="16">
        <v>0</v>
      </c>
      <c r="KO392" s="25" t="e">
        <f>SUM(#REF!)</f>
        <v>#REF!</v>
      </c>
      <c r="KP392" s="16">
        <v>0</v>
      </c>
      <c r="KQ392" s="16">
        <v>0</v>
      </c>
      <c r="KR392" s="16">
        <v>0</v>
      </c>
      <c r="KS392" s="16">
        <v>0</v>
      </c>
      <c r="KT392" s="16">
        <v>0</v>
      </c>
      <c r="KU392" s="16">
        <v>0</v>
      </c>
      <c r="KV392" s="16" t="e">
        <f>SUM(#REF!+#REF!+#REF!+#REF!+#REF!+#REF!+#REF!+#REF!)</f>
        <v>#REF!</v>
      </c>
      <c r="KW392" s="27">
        <v>0</v>
      </c>
      <c r="KX392" s="27">
        <v>0</v>
      </c>
      <c r="KY392" s="27">
        <v>0</v>
      </c>
      <c r="KZ392" s="27">
        <v>2.6424024230876619</v>
      </c>
      <c r="LA392" s="27">
        <v>1640.2794242937994</v>
      </c>
      <c r="LB392" s="27">
        <v>0</v>
      </c>
      <c r="LC392" s="27">
        <v>38739.257787984941</v>
      </c>
      <c r="LD392" s="27">
        <v>38739.731338114347</v>
      </c>
      <c r="LE392" s="27">
        <v>38739.731338114347</v>
      </c>
      <c r="LF392" s="27">
        <v>38744.796233850553</v>
      </c>
      <c r="LG392" s="27">
        <v>0</v>
      </c>
      <c r="LH392" s="27">
        <v>0.48350808104719489</v>
      </c>
      <c r="LI392" s="27">
        <v>0</v>
      </c>
      <c r="LJ392" s="27">
        <v>0</v>
      </c>
      <c r="LK392" s="27">
        <v>0</v>
      </c>
      <c r="LL392" s="27">
        <v>0</v>
      </c>
      <c r="LM392" s="27">
        <v>533.81982358628431</v>
      </c>
      <c r="LN392" s="27">
        <v>533.90470078662338</v>
      </c>
      <c r="LO392" s="27">
        <v>0</v>
      </c>
      <c r="LP392" s="27">
        <v>15.058768989155556</v>
      </c>
      <c r="LQ392" s="27">
        <v>533.80048117760748</v>
      </c>
      <c r="LR392" s="27">
        <v>19.360030601671689</v>
      </c>
      <c r="LS392" s="27">
        <v>533.97899440485639</v>
      </c>
      <c r="LT392" s="27">
        <v>0</v>
      </c>
      <c r="LU392" s="27">
        <v>38.089060739151641</v>
      </c>
      <c r="LV392" s="27">
        <v>38.095004228610271</v>
      </c>
      <c r="LW392" s="27">
        <v>0</v>
      </c>
      <c r="LX392" s="27">
        <v>5.4071677388017818</v>
      </c>
      <c r="LY392" s="27">
        <v>0</v>
      </c>
      <c r="LZ392" s="27">
        <v>0</v>
      </c>
      <c r="MA392" s="27">
        <v>0.12038172947357914</v>
      </c>
      <c r="MB392" s="27">
        <v>0</v>
      </c>
      <c r="MC392" s="27">
        <v>0</v>
      </c>
      <c r="MD392" s="27">
        <v>0</v>
      </c>
      <c r="ME392" s="27">
        <v>0</v>
      </c>
      <c r="MF392" s="27">
        <v>3.4555134897268736</v>
      </c>
      <c r="MG392" s="27">
        <v>8939.4137107386578</v>
      </c>
      <c r="MH392" s="27">
        <v>8939.5299737342084</v>
      </c>
      <c r="MI392" s="27">
        <v>974.79243601292694</v>
      </c>
      <c r="MJ392" s="27">
        <v>483.47768583355997</v>
      </c>
      <c r="MK392" s="27">
        <v>0</v>
      </c>
      <c r="ML392" s="27">
        <v>484.9948918575576</v>
      </c>
      <c r="MM392" s="27">
        <v>484.9948918575576</v>
      </c>
      <c r="MN392" s="27">
        <v>0</v>
      </c>
      <c r="MO392" s="27">
        <v>1.0614342270907742</v>
      </c>
      <c r="MP392" s="27">
        <v>0</v>
      </c>
      <c r="MQ392" s="27">
        <v>0</v>
      </c>
      <c r="MR392" s="27">
        <v>0</v>
      </c>
      <c r="MS392" s="27">
        <v>7363.0750238071942</v>
      </c>
      <c r="MT392" s="27">
        <v>2425.9904831699801</v>
      </c>
      <c r="MU392" s="27">
        <v>7362.8809740899569</v>
      </c>
      <c r="MV392" s="27">
        <v>9.2530746413905707</v>
      </c>
      <c r="MW392" s="27">
        <v>7355.5877390296155</v>
      </c>
      <c r="MX392" s="27">
        <v>0</v>
      </c>
      <c r="MY392" s="27">
        <v>0</v>
      </c>
      <c r="MZ392" s="27">
        <v>0</v>
      </c>
      <c r="NA392" s="27">
        <v>0</v>
      </c>
      <c r="NB392" s="27">
        <v>0</v>
      </c>
      <c r="NC392" s="27">
        <v>0</v>
      </c>
      <c r="ND392" s="27">
        <v>11.18111134024827</v>
      </c>
      <c r="NE392" s="27">
        <v>0.39482496201966866</v>
      </c>
      <c r="NF392" s="27">
        <v>324.24487770918518</v>
      </c>
      <c r="NG392" s="27">
        <v>0</v>
      </c>
      <c r="NH392" s="27">
        <v>0</v>
      </c>
      <c r="NI392" s="27">
        <v>328.84852738187755</v>
      </c>
      <c r="NJ392" s="27">
        <v>0</v>
      </c>
      <c r="NK392" s="27">
        <v>0.23966860562583081</v>
      </c>
      <c r="NL392" s="27">
        <v>0</v>
      </c>
      <c r="NM392" s="27">
        <v>0</v>
      </c>
      <c r="NN392" s="27">
        <v>0</v>
      </c>
      <c r="NO392" s="27">
        <v>1936.5492877027666</v>
      </c>
      <c r="NP392" s="27">
        <v>36.894888580818019</v>
      </c>
      <c r="NQ392" s="27">
        <v>26.938501020155652</v>
      </c>
      <c r="NR392" s="27">
        <v>24.47419473733726</v>
      </c>
      <c r="NS392" s="27">
        <v>495.20966480205328</v>
      </c>
      <c r="NT392" s="27">
        <v>5906.6298139038709</v>
      </c>
      <c r="NU392" s="27">
        <v>644.90259885072203</v>
      </c>
      <c r="NV392" s="27">
        <v>4136.2621598124551</v>
      </c>
      <c r="NW392" s="27">
        <v>7402.696722788588</v>
      </c>
      <c r="NX392" s="27">
        <v>7402.6962535657349</v>
      </c>
      <c r="NY392" s="27">
        <v>2467.2598842640982</v>
      </c>
      <c r="NZ392" s="27">
        <v>3606.0283979404971</v>
      </c>
      <c r="OA392" s="27">
        <v>4137.8371845189931</v>
      </c>
      <c r="OB392" s="27">
        <v>3606.344341327509</v>
      </c>
      <c r="OC392" s="27">
        <v>2467.4275010940059</v>
      </c>
      <c r="OD392" s="27">
        <v>19.219420153689775</v>
      </c>
      <c r="OE392" s="27">
        <v>814.38547590523717</v>
      </c>
      <c r="OF392" s="27">
        <v>3.059906489620543</v>
      </c>
      <c r="OG392" s="27">
        <v>0</v>
      </c>
      <c r="OH392" s="27">
        <v>53.496514443213776</v>
      </c>
      <c r="OI392" s="27">
        <v>7.7510401562741489</v>
      </c>
      <c r="OJ392" s="27">
        <v>1.1329646440841699</v>
      </c>
      <c r="OK392" s="27">
        <v>0</v>
      </c>
      <c r="OL392" s="27">
        <v>0</v>
      </c>
      <c r="OM392" s="27">
        <v>0</v>
      </c>
      <c r="ON392" s="27">
        <v>0</v>
      </c>
      <c r="OO392" s="27">
        <v>115.05141001076005</v>
      </c>
      <c r="OP392" s="27">
        <v>21.950192880570299</v>
      </c>
      <c r="OQ392" s="27">
        <v>18.039637496150743</v>
      </c>
      <c r="OR392" s="27">
        <v>3159.536942736278</v>
      </c>
      <c r="OS392" s="27">
        <v>0.32960298559201706</v>
      </c>
      <c r="OT392" s="27">
        <v>3159.4208882842172</v>
      </c>
      <c r="OU392" s="27">
        <v>24.938986040176996</v>
      </c>
      <c r="OV392" s="27">
        <v>22.694797410817877</v>
      </c>
      <c r="OW392" s="27">
        <v>384.52082818980369</v>
      </c>
      <c r="OX392" s="27">
        <v>384.52244440184938</v>
      </c>
      <c r="OY392" s="27">
        <v>0</v>
      </c>
      <c r="OZ392" s="27">
        <v>0</v>
      </c>
      <c r="PA392" s="27">
        <v>1781.5448552412311</v>
      </c>
      <c r="PB392" s="27">
        <v>0</v>
      </c>
      <c r="PC392" s="27">
        <v>0</v>
      </c>
      <c r="PD392" s="27">
        <v>93.860680384083935</v>
      </c>
      <c r="PE392" s="27">
        <v>0</v>
      </c>
      <c r="PF392" s="27">
        <v>0</v>
      </c>
      <c r="PG392" s="27">
        <v>0</v>
      </c>
      <c r="PH392" s="27">
        <v>6.2193924956094424</v>
      </c>
      <c r="PI392" s="27">
        <v>28.246277244545109</v>
      </c>
      <c r="PJ392" s="27">
        <v>3646.5444356777975</v>
      </c>
      <c r="PK392" s="27">
        <v>0.88292099984195005</v>
      </c>
      <c r="PL392" s="27">
        <v>2.1855879087318799</v>
      </c>
      <c r="PM392" s="27">
        <v>58.073105598107553</v>
      </c>
      <c r="PN392" s="27">
        <v>5.9872314556155715</v>
      </c>
      <c r="PO392" s="27">
        <v>5.160773605630653</v>
      </c>
      <c r="PP392" s="27">
        <v>190.55145233205451</v>
      </c>
      <c r="PQ392" s="27">
        <v>9.5696436588715468</v>
      </c>
      <c r="PR392" s="27">
        <v>2.8715917183522155</v>
      </c>
      <c r="PS392" s="27">
        <v>0</v>
      </c>
      <c r="PT392" s="27">
        <v>33.372901853724834</v>
      </c>
      <c r="PU392" s="27">
        <v>191.9729368942447</v>
      </c>
      <c r="PV392" s="27">
        <v>191.96897456793894</v>
      </c>
      <c r="PW392" s="27">
        <v>191.95750467600124</v>
      </c>
      <c r="PX392" s="27">
        <v>191.95750467600124</v>
      </c>
      <c r="PY392" s="27">
        <v>29.403432933443373</v>
      </c>
      <c r="PZ392" s="27">
        <v>29.406717493407356</v>
      </c>
      <c r="QA392" s="27">
        <v>8.3558162766264736</v>
      </c>
      <c r="QB392" s="27">
        <v>0</v>
      </c>
      <c r="QC392" s="27">
        <v>0</v>
      </c>
      <c r="QD392" s="27">
        <v>0</v>
      </c>
      <c r="QE392" s="27">
        <v>0</v>
      </c>
      <c r="QF392" s="27">
        <v>0</v>
      </c>
      <c r="QG392" s="27">
        <v>0</v>
      </c>
      <c r="QH392" s="27">
        <v>0</v>
      </c>
      <c r="QI392" s="27">
        <v>0</v>
      </c>
      <c r="QJ392" s="27">
        <v>0</v>
      </c>
      <c r="QK392" s="27">
        <v>0</v>
      </c>
      <c r="QL392" s="27">
        <v>0</v>
      </c>
      <c r="QM392" s="27">
        <v>0</v>
      </c>
      <c r="QN392" s="27">
        <v>0</v>
      </c>
      <c r="QO392" s="27">
        <v>0</v>
      </c>
      <c r="QP392" s="27">
        <v>0</v>
      </c>
      <c r="QQ392" s="27">
        <v>10.870850763333038</v>
      </c>
      <c r="QR392" s="27">
        <v>0</v>
      </c>
      <c r="QS392" s="27">
        <v>2.9791480232045302</v>
      </c>
      <c r="QT392" s="27">
        <v>1.1340594974054974</v>
      </c>
      <c r="QU392" s="27">
        <v>0</v>
      </c>
      <c r="QV392" s="27">
        <v>0</v>
      </c>
      <c r="QW392" s="27">
        <v>0</v>
      </c>
      <c r="QX392" s="27">
        <v>7.7737713966598063</v>
      </c>
      <c r="QY392" s="27">
        <v>13.327388801157248</v>
      </c>
      <c r="QZ392" s="27">
        <v>33.916783275062372</v>
      </c>
      <c r="RA392" s="27">
        <v>33.916731139189928</v>
      </c>
      <c r="RB392" s="27">
        <v>33.884041947167432</v>
      </c>
      <c r="RC392" s="27">
        <v>6.8421554919550047</v>
      </c>
      <c r="RD392" s="27">
        <v>19.880190201047132</v>
      </c>
      <c r="RE392" s="27">
        <v>0.72859881740721888</v>
      </c>
      <c r="RF392" s="27">
        <v>6.1395724748974247</v>
      </c>
      <c r="RG392" s="27">
        <v>1.4470832755602696</v>
      </c>
      <c r="RH392" s="27">
        <v>1.8220966060511552</v>
      </c>
      <c r="RI392" s="27">
        <v>0</v>
      </c>
      <c r="RJ392" s="27">
        <v>0</v>
      </c>
      <c r="RK392" s="27">
        <v>0.33648492075464692</v>
      </c>
      <c r="RL392" s="27">
        <v>0</v>
      </c>
      <c r="RM392" s="27">
        <v>0</v>
      </c>
      <c r="RN392" s="27">
        <v>0</v>
      </c>
      <c r="RO392" s="27">
        <v>4.6812278508892149</v>
      </c>
      <c r="RP392" s="27">
        <v>4.6812278508892149</v>
      </c>
      <c r="RQ392" s="27">
        <v>0</v>
      </c>
      <c r="RR392" s="27">
        <v>6.3316931648541761</v>
      </c>
      <c r="RS392" s="27">
        <v>8.9948978010470597</v>
      </c>
      <c r="RT392" s="27">
        <v>0</v>
      </c>
      <c r="RU392" s="27">
        <v>0</v>
      </c>
      <c r="RV392" s="27">
        <v>0</v>
      </c>
      <c r="RW392" s="27">
        <v>4.6349833320312399</v>
      </c>
      <c r="RX392" s="27">
        <v>54.802935134919686</v>
      </c>
      <c r="RY392" s="27">
        <v>14.2103098009992</v>
      </c>
      <c r="RZ392" s="27">
        <v>4.0325011900664585</v>
      </c>
      <c r="SA392" s="27">
        <v>54.802935134919686</v>
      </c>
      <c r="SB392" s="27">
        <v>54.802935134919686</v>
      </c>
      <c r="SC392" s="27">
        <v>7.821632127563551</v>
      </c>
      <c r="SD392" s="27">
        <v>13.832846084503437</v>
      </c>
      <c r="SE392" s="27">
        <v>20.142902862293287</v>
      </c>
      <c r="SF392" s="27">
        <v>45.745474286939633</v>
      </c>
      <c r="SG392" s="27">
        <v>20.608841154326797</v>
      </c>
      <c r="SH392" s="27">
        <v>20.584180886660707</v>
      </c>
      <c r="SI392" s="27">
        <v>7.8096408769013923</v>
      </c>
      <c r="SJ392" s="27">
        <v>0</v>
      </c>
      <c r="SK392" s="27">
        <v>1.305430110129471</v>
      </c>
      <c r="SL392" s="27">
        <v>0</v>
      </c>
      <c r="SM392" s="27">
        <v>0</v>
      </c>
      <c r="SN392" s="27">
        <v>0</v>
      </c>
      <c r="SO392" s="27">
        <v>0</v>
      </c>
      <c r="SP392" s="27">
        <v>0</v>
      </c>
      <c r="SQ392" s="27">
        <v>0.12158085453979496</v>
      </c>
      <c r="SR392" s="27">
        <v>0.12158085453979496</v>
      </c>
      <c r="SS392" s="27">
        <v>0.30197097319660909</v>
      </c>
      <c r="ST392" s="27">
        <v>0</v>
      </c>
      <c r="SU392" s="27">
        <v>0.26698780278657375</v>
      </c>
      <c r="SV392" s="27">
        <v>15.325913199559464</v>
      </c>
      <c r="SW392" s="27">
        <v>0.14759665488943377</v>
      </c>
      <c r="SX392" s="27">
        <v>0</v>
      </c>
      <c r="SY392" s="27">
        <v>0</v>
      </c>
      <c r="SZ392" s="27">
        <v>7.2202448389200962</v>
      </c>
      <c r="TA392" s="27">
        <v>0.64007210599702513</v>
      </c>
      <c r="TB392" s="27">
        <v>6.6148952239708851</v>
      </c>
      <c r="TC392" s="27">
        <v>3.9455385548295894</v>
      </c>
      <c r="TD392" s="27">
        <v>73.383325900061322</v>
      </c>
      <c r="TE392" s="27">
        <v>37.229600881909562</v>
      </c>
      <c r="TF392" s="27">
        <v>0</v>
      </c>
      <c r="TG392" s="27">
        <v>0.12158085453979496</v>
      </c>
      <c r="TH392" s="27">
        <v>20.129451807202688</v>
      </c>
      <c r="TI392" s="27">
        <v>2.1072798283207428</v>
      </c>
      <c r="TJ392" s="27">
        <v>0</v>
      </c>
      <c r="TK392" s="27">
        <v>0.18680283096744657</v>
      </c>
      <c r="TL392" s="27">
        <v>54.771340796218524</v>
      </c>
      <c r="TM392" s="27">
        <v>10.707821890200131</v>
      </c>
      <c r="TN392" s="27">
        <v>1.3973977891209797</v>
      </c>
      <c r="TO392" s="27">
        <v>0</v>
      </c>
      <c r="TP392" s="27">
        <v>0</v>
      </c>
      <c r="TQ392" s="27">
        <v>6.1311785994339139E-2</v>
      </c>
      <c r="TR392" s="27">
        <v>0</v>
      </c>
      <c r="TS392" s="27">
        <v>6.1732001126239116</v>
      </c>
      <c r="TT392" s="27">
        <v>6.1647019654155129</v>
      </c>
      <c r="TU392" s="27">
        <v>6.1772145748021128</v>
      </c>
      <c r="TV392" s="27">
        <v>5.5842732974946134</v>
      </c>
      <c r="TW392" s="27">
        <v>4.8765809649375047</v>
      </c>
      <c r="TX392" s="27">
        <v>4.7954575474143821</v>
      </c>
      <c r="TY392" s="27">
        <v>4.6938968678931472</v>
      </c>
      <c r="TZ392" s="27">
        <v>4.7164717006614714</v>
      </c>
      <c r="UA392" s="27">
        <v>4.9194366520866097</v>
      </c>
      <c r="UB392" s="27">
        <v>4.9145880159493016</v>
      </c>
      <c r="UC392" s="27">
        <v>4.2964651122512709</v>
      </c>
      <c r="UD392" s="27">
        <v>0</v>
      </c>
      <c r="UE392" s="27">
        <v>0</v>
      </c>
      <c r="UF392" s="27">
        <v>0</v>
      </c>
      <c r="UG392" s="27">
        <v>0.16021353602092192</v>
      </c>
      <c r="UH392" s="27">
        <v>1.2488626885275509</v>
      </c>
      <c r="UI392" s="27">
        <v>48.810385820314814</v>
      </c>
      <c r="UJ392" s="27">
        <v>16.81825041240127</v>
      </c>
      <c r="UK392" s="27">
        <v>26.936154905895663</v>
      </c>
      <c r="UL392" s="27">
        <v>26.954298189506233</v>
      </c>
      <c r="UM392" s="27">
        <v>26.966758663020386</v>
      </c>
      <c r="UN392" s="27">
        <v>1.9332502861021168</v>
      </c>
      <c r="UO392" s="27">
        <v>26.987039517401172</v>
      </c>
      <c r="UP392" s="27">
        <v>16.862148816999255</v>
      </c>
      <c r="UQ392" s="27">
        <v>49.089938368360428</v>
      </c>
      <c r="UR392" s="27">
        <v>41.83168647842853</v>
      </c>
      <c r="US392" s="27">
        <v>42.215875722469598</v>
      </c>
      <c r="UT392" s="27">
        <v>6.1225761804806265</v>
      </c>
      <c r="UU392" s="27">
        <v>44.479823847485051</v>
      </c>
      <c r="UV392" s="27">
        <v>2.0155728286914552</v>
      </c>
      <c r="UW392" s="27">
        <v>1.4540694824677878</v>
      </c>
      <c r="UX392" s="27">
        <v>27.90525650288782</v>
      </c>
      <c r="UY392" s="27">
        <v>41.950921218708338</v>
      </c>
      <c r="UZ392" s="27">
        <v>351.41168171477386</v>
      </c>
      <c r="VA392" s="27">
        <v>13.15706090588216</v>
      </c>
      <c r="VB392" s="27">
        <v>3.4885154969840313</v>
      </c>
      <c r="VC392" s="27">
        <v>0</v>
      </c>
      <c r="VD392" s="27">
        <v>0.74887967178799941</v>
      </c>
      <c r="VE392" s="27">
        <v>0</v>
      </c>
      <c r="VF392" s="27">
        <v>0</v>
      </c>
      <c r="VG392" s="27">
        <v>0</v>
      </c>
      <c r="VH392" s="27">
        <v>0</v>
      </c>
      <c r="VI392" s="27">
        <v>0</v>
      </c>
      <c r="VJ392" s="27">
        <v>0</v>
      </c>
      <c r="VK392" s="27">
        <v>0</v>
      </c>
      <c r="VL392" s="27">
        <v>0</v>
      </c>
      <c r="VM392" s="27">
        <v>0</v>
      </c>
      <c r="VN392" s="27">
        <v>0.12283211547845493</v>
      </c>
      <c r="VO392" s="27">
        <v>0</v>
      </c>
      <c r="VP392" s="27">
        <v>0</v>
      </c>
      <c r="VQ392" s="27">
        <v>0</v>
      </c>
      <c r="VR392" s="27">
        <v>0</v>
      </c>
      <c r="VS392" s="27">
        <v>0</v>
      </c>
      <c r="VT392" s="27">
        <v>0</v>
      </c>
      <c r="VU392" s="27">
        <v>0</v>
      </c>
      <c r="VV392" s="27">
        <v>0</v>
      </c>
      <c r="VW392" s="27">
        <v>0</v>
      </c>
      <c r="VX392" s="27">
        <v>0.13190375728373982</v>
      </c>
      <c r="VY392" s="27">
        <v>0.21438270749041033</v>
      </c>
      <c r="VZ392" s="27">
        <v>0</v>
      </c>
      <c r="WA392" s="27">
        <v>0</v>
      </c>
      <c r="WB392" s="27">
        <v>0.21438270749041033</v>
      </c>
      <c r="WC392" s="27">
        <v>0</v>
      </c>
      <c r="WD392" s="27">
        <v>0</v>
      </c>
      <c r="WE392" s="27">
        <v>0</v>
      </c>
      <c r="WF392" s="27">
        <v>0</v>
      </c>
      <c r="WG392" s="27">
        <v>0</v>
      </c>
      <c r="WH392" s="27">
        <v>0</v>
      </c>
      <c r="WI392" s="27">
        <v>0.11793134346870335</v>
      </c>
      <c r="WJ392" s="27">
        <v>5.3157735544071594</v>
      </c>
      <c r="WK392" s="27">
        <v>17.909141407422997</v>
      </c>
      <c r="WL392" s="27">
        <v>0.13628317056904976</v>
      </c>
      <c r="WM392" s="27">
        <v>21.155954999755874</v>
      </c>
      <c r="WN392" s="27">
        <v>126.04749113970399</v>
      </c>
      <c r="WO392" s="27">
        <v>20.087065342905582</v>
      </c>
      <c r="WP392" s="27">
        <v>20.087065342905582</v>
      </c>
      <c r="WQ392" s="27">
        <v>13.89895437076264</v>
      </c>
      <c r="WR392" s="27">
        <v>142.99712395066456</v>
      </c>
      <c r="WS392" s="27">
        <v>142.99290094499656</v>
      </c>
      <c r="WT392" s="27">
        <v>14.519006301741108</v>
      </c>
      <c r="WU392" s="27">
        <v>10.313309743415129</v>
      </c>
      <c r="WV392" s="27">
        <v>18.993567554261649</v>
      </c>
      <c r="WW392" s="27">
        <v>18.993359010771872</v>
      </c>
      <c r="WX392" s="27">
        <v>0</v>
      </c>
      <c r="WY392" s="27">
        <v>14.741782884695027</v>
      </c>
      <c r="WZ392" s="27">
        <v>32.097710549612977</v>
      </c>
      <c r="XA392" s="27">
        <v>28.307536894667003</v>
      </c>
      <c r="XB392" s="27">
        <v>5.7873946565370842</v>
      </c>
      <c r="XC392" s="27">
        <v>2.2452313468080058</v>
      </c>
      <c r="XD392" s="27">
        <v>0</v>
      </c>
      <c r="XE392" s="27">
        <v>0</v>
      </c>
      <c r="XF392" s="27">
        <v>0</v>
      </c>
      <c r="XG392" s="27">
        <v>0</v>
      </c>
      <c r="XH392" s="27">
        <v>0</v>
      </c>
      <c r="XI392" s="27">
        <v>5.8468816869958768</v>
      </c>
      <c r="XJ392" s="27">
        <v>0.10286407633233938</v>
      </c>
      <c r="XK392" s="27">
        <v>0</v>
      </c>
      <c r="XL392" s="27">
        <v>0</v>
      </c>
      <c r="XM392" s="27">
        <v>5.8243068542275536</v>
      </c>
      <c r="XN392" s="27">
        <v>0</v>
      </c>
      <c r="XO392" s="27">
        <v>0</v>
      </c>
      <c r="XP392" s="27">
        <v>0</v>
      </c>
      <c r="XQ392" s="27">
        <v>0</v>
      </c>
      <c r="XR392" s="27">
        <v>0</v>
      </c>
      <c r="XS392" s="27">
        <v>0</v>
      </c>
      <c r="XT392" s="27">
        <v>0</v>
      </c>
      <c r="XU392" s="27">
        <v>0</v>
      </c>
      <c r="XV392" s="27">
        <v>0</v>
      </c>
      <c r="XW392" s="27">
        <v>22.766275691938826</v>
      </c>
      <c r="XX392" s="27">
        <v>0</v>
      </c>
      <c r="XY392" s="27">
        <v>10.859537279012654</v>
      </c>
      <c r="XZ392" s="27">
        <v>0</v>
      </c>
      <c r="YA392" s="27">
        <v>23.116420211273844</v>
      </c>
      <c r="YB392" s="27">
        <v>0</v>
      </c>
      <c r="YC392" s="27">
        <v>0</v>
      </c>
      <c r="YD392" s="27">
        <v>0</v>
      </c>
      <c r="YE392" s="27">
        <v>0</v>
      </c>
      <c r="YF392" s="27">
        <v>0</v>
      </c>
      <c r="YG392" s="27">
        <v>0</v>
      </c>
      <c r="YH392" s="27">
        <v>0</v>
      </c>
      <c r="YI392" s="27">
        <v>5.0138547170829941</v>
      </c>
      <c r="YJ392" s="27">
        <v>0</v>
      </c>
      <c r="YK392" s="27">
        <v>0</v>
      </c>
      <c r="YL392" s="27">
        <v>0.30786232678279984</v>
      </c>
      <c r="YM392" s="27">
        <v>0</v>
      </c>
      <c r="YN392" s="27">
        <v>0</v>
      </c>
      <c r="YO392" s="27">
        <v>0.36343916680828076</v>
      </c>
      <c r="YP392" s="27">
        <v>0.23299521395297756</v>
      </c>
      <c r="YQ392" s="27">
        <v>0</v>
      </c>
      <c r="YR392" s="27">
        <v>0.15187179642985535</v>
      </c>
      <c r="YS392" s="27">
        <v>0</v>
      </c>
      <c r="YT392" s="27">
        <v>5.5816665038724054</v>
      </c>
      <c r="YU392" s="27">
        <v>5.5816665038724054</v>
      </c>
      <c r="YV392" s="27">
        <v>5.5816665038724054</v>
      </c>
      <c r="YW392" s="27">
        <v>0</v>
      </c>
      <c r="YX392" s="27">
        <v>6.4768394337387338</v>
      </c>
      <c r="YY392" s="27">
        <v>5.1770921337056776E-2</v>
      </c>
      <c r="YZ392" s="27">
        <v>0.10150854364879107</v>
      </c>
      <c r="ZA392" s="27">
        <v>0</v>
      </c>
      <c r="ZB392" s="27">
        <v>0.10953746800519264</v>
      </c>
      <c r="ZC392" s="27">
        <v>0</v>
      </c>
      <c r="ZD392" s="27">
        <v>1.2878603211157869</v>
      </c>
      <c r="ZE392" s="27">
        <v>0.60138728864345403</v>
      </c>
      <c r="ZF392" s="27">
        <v>0.16594848198978018</v>
      </c>
      <c r="ZG392" s="27">
        <v>0</v>
      </c>
      <c r="ZH392" s="27">
        <v>0</v>
      </c>
      <c r="ZI392" s="27">
        <v>0.70253088118513596</v>
      </c>
      <c r="ZJ392" s="27">
        <v>0.21370494114863617</v>
      </c>
      <c r="ZK392" s="27">
        <v>0.12768075161576237</v>
      </c>
      <c r="ZL392" s="27">
        <v>7.1895368100504828E-2</v>
      </c>
      <c r="ZM392" s="27">
        <v>0.11902619679003083</v>
      </c>
      <c r="ZN392" s="27">
        <v>0.2303362844583251</v>
      </c>
      <c r="ZO392" s="27">
        <v>0.11360406605583757</v>
      </c>
      <c r="ZP392" s="27">
        <v>9.3688162782166171E-2</v>
      </c>
      <c r="ZQ392" s="27">
        <v>9.6868451001260306E-2</v>
      </c>
      <c r="ZR392" s="27">
        <v>0.32866453988802208</v>
      </c>
      <c r="ZS392" s="27">
        <v>0.60654874001542647</v>
      </c>
      <c r="ZT392" s="27">
        <v>0.24707189951290237</v>
      </c>
      <c r="ZU392" s="27">
        <v>0.22699958862189848</v>
      </c>
      <c r="ZV392" s="27">
        <v>0.34858044316169345</v>
      </c>
      <c r="ZW392" s="27">
        <v>0.53590463285358159</v>
      </c>
      <c r="ZX392" s="27">
        <v>0.57292110228893944</v>
      </c>
      <c r="ZY392" s="27">
        <v>0.57292110228893944</v>
      </c>
      <c r="ZZ392" s="27">
        <v>0.62844580644197623</v>
      </c>
      <c r="AAA392" s="27">
        <v>0.69210370669630283</v>
      </c>
      <c r="AAB392" s="27">
        <v>0.14478131777744882</v>
      </c>
      <c r="AAC392" s="27">
        <v>0.40426155493206267</v>
      </c>
      <c r="AAD392" s="27">
        <v>1.928818736944363</v>
      </c>
      <c r="AAE392" s="27">
        <v>8.5242151446211292E-2</v>
      </c>
    </row>
    <row r="393" spans="1:707">
      <c r="A393" s="14" t="s">
        <v>3936</v>
      </c>
      <c r="B393" s="14" t="e">
        <f>_xlfn.CONCAT(#REF!," ","[",#REF!,"]")</f>
        <v>#REF!</v>
      </c>
      <c r="C393" s="15" t="s">
        <v>3915</v>
      </c>
      <c r="D393" s="14" t="s">
        <v>3937</v>
      </c>
      <c r="E393" s="16">
        <v>8101</v>
      </c>
      <c r="F393" s="17">
        <v>44599</v>
      </c>
      <c r="G393" s="14" t="s">
        <v>1022</v>
      </c>
      <c r="H393" s="14" t="s">
        <v>3930</v>
      </c>
      <c r="I393" s="18">
        <v>1.0036</v>
      </c>
      <c r="J393" s="19">
        <v>44705</v>
      </c>
      <c r="K393" s="1" t="s">
        <v>3938</v>
      </c>
      <c r="L393" s="18">
        <v>2051</v>
      </c>
      <c r="M393" s="20" t="s">
        <v>3932</v>
      </c>
      <c r="N393" s="20" t="s">
        <v>3915</v>
      </c>
      <c r="O393" s="20" t="s">
        <v>3933</v>
      </c>
      <c r="P393" s="21">
        <v>29.9</v>
      </c>
      <c r="Q393" s="22">
        <v>40</v>
      </c>
      <c r="R393" s="20" t="s">
        <v>3934</v>
      </c>
      <c r="S393" s="20" t="s">
        <v>3930</v>
      </c>
      <c r="T393" s="20" t="s">
        <v>3935</v>
      </c>
      <c r="U393" s="16">
        <v>0</v>
      </c>
      <c r="V393" s="16">
        <v>1</v>
      </c>
      <c r="W393" s="16">
        <v>0</v>
      </c>
      <c r="X393" s="16">
        <v>0</v>
      </c>
      <c r="Y393" s="23">
        <v>0</v>
      </c>
      <c r="Z393" s="16">
        <v>0</v>
      </c>
      <c r="AA393" s="16">
        <v>0</v>
      </c>
      <c r="AB393" s="16">
        <v>0</v>
      </c>
      <c r="AC393" s="16">
        <v>0</v>
      </c>
      <c r="AD393" s="16">
        <v>0</v>
      </c>
      <c r="AE393" s="16">
        <v>0</v>
      </c>
      <c r="AF393" s="16">
        <v>0</v>
      </c>
      <c r="AG393" s="16">
        <v>0</v>
      </c>
      <c r="AH393" s="16">
        <v>0</v>
      </c>
      <c r="AI393" s="16">
        <v>0</v>
      </c>
      <c r="AJ393" s="16">
        <v>0</v>
      </c>
      <c r="AK393" s="16">
        <v>0</v>
      </c>
      <c r="AL393" s="16">
        <v>0</v>
      </c>
      <c r="AM393" s="16">
        <v>1</v>
      </c>
      <c r="AN393" s="16">
        <v>0</v>
      </c>
      <c r="AO393" s="16">
        <v>0</v>
      </c>
      <c r="AP393" s="16">
        <v>0</v>
      </c>
      <c r="AQ393" s="16">
        <v>0</v>
      </c>
      <c r="AR393" s="16">
        <v>0</v>
      </c>
      <c r="AS393" s="24" t="s">
        <v>46</v>
      </c>
      <c r="AT393" s="24" t="s">
        <v>58</v>
      </c>
      <c r="AU393" s="25" t="e">
        <f>#REF!+#REF!</f>
        <v>#REF!</v>
      </c>
      <c r="AV393" s="26" t="e">
        <f>SUM(#REF!)</f>
        <v>#REF!</v>
      </c>
      <c r="AW393" s="16">
        <v>0</v>
      </c>
      <c r="AX393" s="16">
        <v>0</v>
      </c>
      <c r="AY393" s="26" t="e">
        <f>SUM(#REF!)</f>
        <v>#REF!</v>
      </c>
      <c r="AZ393" s="16">
        <v>0</v>
      </c>
      <c r="BA393" s="16">
        <v>0</v>
      </c>
      <c r="BB393" s="16">
        <v>0</v>
      </c>
      <c r="BC393" s="16">
        <v>0</v>
      </c>
      <c r="BD393" s="16">
        <v>0</v>
      </c>
      <c r="BE393" s="16">
        <v>0</v>
      </c>
      <c r="BF393" s="16">
        <v>0</v>
      </c>
      <c r="BG393" s="16">
        <v>1</v>
      </c>
      <c r="BH393" s="16">
        <v>0</v>
      </c>
      <c r="BI393" s="16">
        <v>0</v>
      </c>
      <c r="BJ393" s="16">
        <v>0</v>
      </c>
      <c r="BK393" s="16">
        <v>0</v>
      </c>
      <c r="BL393" s="16">
        <v>0</v>
      </c>
      <c r="BM393" s="16">
        <v>0</v>
      </c>
      <c r="BN393" s="16">
        <v>0</v>
      </c>
      <c r="BO393" s="16">
        <v>0</v>
      </c>
      <c r="BP393" s="16">
        <v>0</v>
      </c>
      <c r="BQ393" s="16">
        <v>0</v>
      </c>
      <c r="BR393" s="16">
        <v>0</v>
      </c>
      <c r="BS393" s="16">
        <v>0</v>
      </c>
      <c r="BT393" s="16">
        <v>0</v>
      </c>
      <c r="BU393" s="16">
        <v>0</v>
      </c>
      <c r="BV393" s="16">
        <v>0</v>
      </c>
      <c r="BW393" s="16">
        <v>0</v>
      </c>
      <c r="BX393" s="16">
        <v>0</v>
      </c>
      <c r="BY393" s="16">
        <v>0</v>
      </c>
      <c r="BZ393" s="16">
        <v>0</v>
      </c>
      <c r="CA393" s="16">
        <v>0</v>
      </c>
      <c r="CB393" s="16">
        <v>0</v>
      </c>
      <c r="CC393" s="16">
        <v>0</v>
      </c>
      <c r="CD393" s="16">
        <v>0</v>
      </c>
      <c r="CE393" s="16">
        <v>0</v>
      </c>
      <c r="CF393" s="16">
        <v>0</v>
      </c>
      <c r="CG393" s="16">
        <v>0</v>
      </c>
      <c r="CH393" s="16">
        <v>0</v>
      </c>
      <c r="CI393" s="16">
        <v>0</v>
      </c>
      <c r="CJ393" s="16">
        <v>0</v>
      </c>
      <c r="CK393" s="16">
        <v>0</v>
      </c>
      <c r="CL393" s="25" t="e">
        <f>SUM(#REF!)</f>
        <v>#REF!</v>
      </c>
      <c r="CM393" s="16">
        <v>0</v>
      </c>
      <c r="CN393" s="16">
        <v>0</v>
      </c>
      <c r="CO393" s="16">
        <v>0</v>
      </c>
      <c r="CP393" s="25" t="e">
        <f>SUM(#REF!,#REF!,#REF!,#REF!,#REF!)</f>
        <v>#REF!</v>
      </c>
      <c r="CQ393" s="26" t="e">
        <f>SUM(#REF!)</f>
        <v>#REF!</v>
      </c>
      <c r="CR393" s="16">
        <v>0</v>
      </c>
      <c r="CS393" s="16">
        <v>0</v>
      </c>
      <c r="CT393" s="16">
        <v>0</v>
      </c>
      <c r="CU393" s="26" t="e">
        <f>SUM(#REF!)</f>
        <v>#REF!</v>
      </c>
      <c r="CV393" s="16">
        <v>0</v>
      </c>
      <c r="CW393" s="16">
        <v>0</v>
      </c>
      <c r="CX393" s="16">
        <v>0</v>
      </c>
      <c r="CY393" s="26" t="e">
        <f>SUM(#REF!)</f>
        <v>#REF!</v>
      </c>
      <c r="CZ393" s="16">
        <v>0</v>
      </c>
      <c r="DA393" s="16">
        <v>0</v>
      </c>
      <c r="DB393" s="16">
        <v>0</v>
      </c>
      <c r="DC393" s="26" t="e">
        <f>SUM(#REF!)</f>
        <v>#REF!</v>
      </c>
      <c r="DD393" s="16">
        <v>0</v>
      </c>
      <c r="DE393" s="16">
        <v>0</v>
      </c>
      <c r="DF393" s="16">
        <v>0</v>
      </c>
      <c r="DG393" s="16">
        <v>0</v>
      </c>
      <c r="DH393" s="16">
        <v>0</v>
      </c>
      <c r="DI393" s="16">
        <v>0</v>
      </c>
      <c r="DJ393" s="26" t="e">
        <f>SUM(#REF!)</f>
        <v>#REF!</v>
      </c>
      <c r="DK393" s="16">
        <v>0</v>
      </c>
      <c r="DL393" s="16">
        <v>0</v>
      </c>
      <c r="DM393" s="16">
        <v>0</v>
      </c>
      <c r="DN393" s="16">
        <v>0</v>
      </c>
      <c r="DO393" s="16">
        <v>0</v>
      </c>
      <c r="DP393" s="16">
        <v>0</v>
      </c>
      <c r="DQ393" s="16">
        <v>0</v>
      </c>
      <c r="DR393" s="16">
        <v>0</v>
      </c>
      <c r="DS393" s="16">
        <v>0</v>
      </c>
      <c r="DT393" s="16">
        <v>0</v>
      </c>
      <c r="DU393" s="16">
        <v>0</v>
      </c>
      <c r="DV393" s="16">
        <v>0</v>
      </c>
      <c r="DW393" s="16">
        <v>0</v>
      </c>
      <c r="DX393" s="16">
        <v>0</v>
      </c>
      <c r="DY393" s="16">
        <v>0</v>
      </c>
      <c r="DZ393" s="16">
        <v>0</v>
      </c>
      <c r="EA393" s="16">
        <v>0</v>
      </c>
      <c r="EB393" s="16">
        <v>0</v>
      </c>
      <c r="EC393" s="16">
        <v>0</v>
      </c>
      <c r="ED393" s="16">
        <v>0</v>
      </c>
      <c r="EE393" s="16">
        <v>0</v>
      </c>
      <c r="EF393" s="16">
        <v>0</v>
      </c>
      <c r="EG393" s="16">
        <v>0</v>
      </c>
      <c r="EH393" s="16">
        <v>0</v>
      </c>
      <c r="EI393" s="16">
        <v>0</v>
      </c>
      <c r="EJ393" s="16">
        <v>0</v>
      </c>
      <c r="EK393" s="16">
        <v>0</v>
      </c>
      <c r="EL393" s="16">
        <v>0</v>
      </c>
      <c r="EM393" s="16">
        <v>0</v>
      </c>
      <c r="EN393" s="16">
        <v>0</v>
      </c>
      <c r="EO393" s="16">
        <v>0</v>
      </c>
      <c r="EP393" s="16">
        <v>0</v>
      </c>
      <c r="EQ393" s="16">
        <v>0</v>
      </c>
      <c r="ER393" s="16">
        <v>0</v>
      </c>
      <c r="ES393" s="16">
        <v>0</v>
      </c>
      <c r="ET393" s="16">
        <v>0</v>
      </c>
      <c r="EU393" s="16">
        <v>0</v>
      </c>
      <c r="EV393" s="16">
        <v>0</v>
      </c>
      <c r="EW393" s="16">
        <v>0</v>
      </c>
      <c r="EX393" s="16">
        <v>0</v>
      </c>
      <c r="EY393" s="16">
        <v>0</v>
      </c>
      <c r="EZ393" s="16">
        <v>0</v>
      </c>
      <c r="FA393" s="16">
        <v>0</v>
      </c>
      <c r="FB393" s="16">
        <v>0</v>
      </c>
      <c r="FC393" s="16">
        <v>0</v>
      </c>
      <c r="FD393" s="25" t="e">
        <f>SUM(#REF!,#REF!,#REF!,#REF!,#REF!)</f>
        <v>#REF!</v>
      </c>
      <c r="FE393" s="26" t="e">
        <f>SUM(#REF!)</f>
        <v>#REF!</v>
      </c>
      <c r="FF393" s="16">
        <v>1</v>
      </c>
      <c r="FG393" s="16">
        <v>0</v>
      </c>
      <c r="FH393" s="16">
        <v>0</v>
      </c>
      <c r="FI393" s="16">
        <v>0</v>
      </c>
      <c r="FJ393" s="16">
        <v>0</v>
      </c>
      <c r="FK393" s="16">
        <v>0</v>
      </c>
      <c r="FL393" s="16">
        <v>0</v>
      </c>
      <c r="FM393" s="16">
        <v>0</v>
      </c>
      <c r="FN393" s="16">
        <v>0</v>
      </c>
      <c r="FO393" s="16">
        <v>0</v>
      </c>
      <c r="FP393" s="26" t="e">
        <f>SUM(#REF!)</f>
        <v>#REF!</v>
      </c>
      <c r="FQ393" s="16">
        <v>0</v>
      </c>
      <c r="FR393" s="16">
        <v>1</v>
      </c>
      <c r="FS393" s="16">
        <v>0</v>
      </c>
      <c r="FT393" s="26" t="e">
        <f>SUM(#REF!)</f>
        <v>#REF!</v>
      </c>
      <c r="FU393" s="16">
        <v>1</v>
      </c>
      <c r="FV393" s="16">
        <v>0</v>
      </c>
      <c r="FW393" s="16">
        <v>0</v>
      </c>
      <c r="FX393" s="16">
        <v>0</v>
      </c>
      <c r="FY393" s="16">
        <v>0</v>
      </c>
      <c r="FZ393" s="16">
        <v>0</v>
      </c>
      <c r="GA393" s="16">
        <v>1</v>
      </c>
      <c r="GB393" s="16">
        <v>0</v>
      </c>
      <c r="GC393" s="16">
        <v>0</v>
      </c>
      <c r="GD393" s="16">
        <v>0</v>
      </c>
      <c r="GE393" s="16">
        <v>0</v>
      </c>
      <c r="GF393" s="16">
        <v>0</v>
      </c>
      <c r="GG393" s="16">
        <v>0</v>
      </c>
      <c r="GH393" s="16">
        <v>0</v>
      </c>
      <c r="GI393" s="26" t="e">
        <f>SUM(#REF!)</f>
        <v>#REF!</v>
      </c>
      <c r="GJ393" s="16">
        <v>0</v>
      </c>
      <c r="GK393" s="16">
        <v>0</v>
      </c>
      <c r="GL393" s="16">
        <v>0</v>
      </c>
      <c r="GM393" s="16">
        <v>0</v>
      </c>
      <c r="GN393" s="16">
        <v>0</v>
      </c>
      <c r="GO393" s="26" t="e">
        <f>SUM(#REF!)</f>
        <v>#REF!</v>
      </c>
      <c r="GP393" s="16">
        <v>1</v>
      </c>
      <c r="GQ393" s="16">
        <v>0</v>
      </c>
      <c r="GR393" s="16">
        <v>0</v>
      </c>
      <c r="GS393" s="16">
        <v>1</v>
      </c>
      <c r="GT393" s="16">
        <v>0</v>
      </c>
      <c r="GU393" s="16">
        <v>0</v>
      </c>
      <c r="GV393" s="16">
        <v>0</v>
      </c>
      <c r="GW393" s="16">
        <v>0</v>
      </c>
      <c r="GX393" s="16">
        <v>0</v>
      </c>
      <c r="GY393" s="16">
        <v>1</v>
      </c>
      <c r="GZ393" s="16">
        <v>0</v>
      </c>
      <c r="HA393" s="16">
        <v>0</v>
      </c>
      <c r="HB393" s="16">
        <v>0</v>
      </c>
      <c r="HC393" s="16">
        <v>0</v>
      </c>
      <c r="HD393" s="16">
        <v>0</v>
      </c>
      <c r="HE393" s="16">
        <v>0</v>
      </c>
      <c r="HF393" s="16">
        <v>0</v>
      </c>
      <c r="HG393" s="16">
        <v>0</v>
      </c>
      <c r="HH393" s="16">
        <v>0</v>
      </c>
      <c r="HI393" s="16">
        <v>0</v>
      </c>
      <c r="HJ393" s="16">
        <v>0</v>
      </c>
      <c r="HK393" s="16">
        <v>0</v>
      </c>
      <c r="HL393" s="25" t="e">
        <f>SUM(#REF!)</f>
        <v>#REF!</v>
      </c>
      <c r="HM393" s="16">
        <v>0</v>
      </c>
      <c r="HN393" s="16">
        <v>0</v>
      </c>
      <c r="HO393" s="16">
        <v>0</v>
      </c>
      <c r="HP393" s="25" t="e">
        <f>SUM(#REF!)</f>
        <v>#REF!</v>
      </c>
      <c r="HQ393" s="16">
        <v>0</v>
      </c>
      <c r="HR393" s="16">
        <v>0</v>
      </c>
      <c r="HS393" s="16">
        <v>0</v>
      </c>
      <c r="HT393" s="16">
        <v>0</v>
      </c>
      <c r="HU393" s="16">
        <v>0</v>
      </c>
      <c r="HV393" s="16">
        <v>0</v>
      </c>
      <c r="HW393" s="25" t="e">
        <f>SUM(#REF!+#REF!+#REF!+#REF!+#REF!+#REF!+#REF!+#REF!)</f>
        <v>#REF!</v>
      </c>
      <c r="HX393" s="26" t="e">
        <f>SUM(#REF!)</f>
        <v>#REF!</v>
      </c>
      <c r="HY393" s="16">
        <v>0</v>
      </c>
      <c r="HZ393" s="16">
        <v>0</v>
      </c>
      <c r="IA393" s="16">
        <v>0</v>
      </c>
      <c r="IB393" s="26" t="e">
        <f>SUM(#REF!)</f>
        <v>#REF!</v>
      </c>
      <c r="IC393" s="16">
        <v>0</v>
      </c>
      <c r="ID393" s="16">
        <v>0</v>
      </c>
      <c r="IE393" s="16">
        <v>0</v>
      </c>
      <c r="IF393" s="16">
        <v>0</v>
      </c>
      <c r="IG393" s="16">
        <v>0</v>
      </c>
      <c r="IH393" s="16">
        <v>0</v>
      </c>
      <c r="II393" s="26" t="e">
        <f>SUM(#REF!)</f>
        <v>#REF!</v>
      </c>
      <c r="IJ393" s="16">
        <v>0</v>
      </c>
      <c r="IK393" s="16">
        <v>0</v>
      </c>
      <c r="IL393" s="16">
        <v>0</v>
      </c>
      <c r="IM393" s="16">
        <v>0</v>
      </c>
      <c r="IN393" s="16">
        <v>0</v>
      </c>
      <c r="IO393" s="26" t="e">
        <f>SUM(#REF!)</f>
        <v>#REF!</v>
      </c>
      <c r="IP393" s="16">
        <v>0</v>
      </c>
      <c r="IQ393" s="16">
        <v>0</v>
      </c>
      <c r="IR393" s="16">
        <v>0</v>
      </c>
      <c r="IS393" s="16">
        <v>0</v>
      </c>
      <c r="IT393" s="16">
        <v>0</v>
      </c>
      <c r="IU393" s="16">
        <v>0</v>
      </c>
      <c r="IV393" s="16">
        <v>0</v>
      </c>
      <c r="IW393" s="26" t="e">
        <f>SUM(#REF!)</f>
        <v>#REF!</v>
      </c>
      <c r="IX393" s="16">
        <v>0</v>
      </c>
      <c r="IY393" s="16">
        <v>0</v>
      </c>
      <c r="IZ393" s="16">
        <v>0</v>
      </c>
      <c r="JA393" s="16">
        <v>0</v>
      </c>
      <c r="JB393" s="16">
        <v>0</v>
      </c>
      <c r="JC393" s="16">
        <v>0</v>
      </c>
      <c r="JD393" s="16">
        <v>0</v>
      </c>
      <c r="JE393" s="16">
        <v>0</v>
      </c>
      <c r="JF393" s="26" t="e">
        <f>SUM(#REF!)</f>
        <v>#REF!</v>
      </c>
      <c r="JG393" s="16">
        <v>0</v>
      </c>
      <c r="JH393" s="16">
        <v>0</v>
      </c>
      <c r="JI393" s="16">
        <v>0</v>
      </c>
      <c r="JJ393" s="16">
        <v>0</v>
      </c>
      <c r="JK393" s="16">
        <v>0</v>
      </c>
      <c r="JL393" s="16">
        <v>0</v>
      </c>
      <c r="JM393" s="16">
        <v>0</v>
      </c>
      <c r="JN393" s="26" t="e">
        <f>SUM(#REF!)</f>
        <v>#REF!</v>
      </c>
      <c r="JO393" s="16">
        <v>0</v>
      </c>
      <c r="JP393" s="16">
        <v>0</v>
      </c>
      <c r="JQ393" s="16">
        <v>0</v>
      </c>
      <c r="JR393" s="16">
        <v>0</v>
      </c>
      <c r="JS393" s="16">
        <v>0</v>
      </c>
      <c r="JT393" s="16">
        <v>0</v>
      </c>
      <c r="JU393" s="26" t="e">
        <f>SUM(#REF!)</f>
        <v>#REF!</v>
      </c>
      <c r="JV393" s="16">
        <v>0</v>
      </c>
      <c r="JW393" s="16">
        <v>1</v>
      </c>
      <c r="JX393" s="16">
        <v>1</v>
      </c>
      <c r="JY393" s="16">
        <v>0</v>
      </c>
      <c r="JZ393" s="16">
        <v>0</v>
      </c>
      <c r="KA393" s="16">
        <v>0</v>
      </c>
      <c r="KB393" s="16">
        <v>0</v>
      </c>
      <c r="KC393" s="16">
        <v>0</v>
      </c>
      <c r="KD393" s="16">
        <v>0</v>
      </c>
      <c r="KE393" s="16">
        <v>0</v>
      </c>
      <c r="KF393" s="16">
        <v>0</v>
      </c>
      <c r="KG393" s="16">
        <v>0</v>
      </c>
      <c r="KH393" s="16">
        <v>0</v>
      </c>
      <c r="KI393" s="16">
        <v>0</v>
      </c>
      <c r="KJ393" s="16">
        <v>0</v>
      </c>
      <c r="KK393" s="16">
        <v>0</v>
      </c>
      <c r="KL393" s="16">
        <v>0</v>
      </c>
      <c r="KM393" s="16">
        <v>0</v>
      </c>
      <c r="KN393" s="16">
        <v>0</v>
      </c>
      <c r="KO393" s="25" t="e">
        <f>SUM(#REF!)</f>
        <v>#REF!</v>
      </c>
      <c r="KP393" s="16">
        <v>0</v>
      </c>
      <c r="KQ393" s="16">
        <v>0</v>
      </c>
      <c r="KR393" s="16">
        <v>0</v>
      </c>
      <c r="KS393" s="16">
        <v>0</v>
      </c>
      <c r="KT393" s="16">
        <v>0</v>
      </c>
      <c r="KU393" s="16">
        <v>0</v>
      </c>
      <c r="KV393" s="16" t="e">
        <f>SUM(#REF!+#REF!+#REF!+#REF!+#REF!+#REF!+#REF!+#REF!)</f>
        <v>#REF!</v>
      </c>
      <c r="KW393" s="27">
        <v>0</v>
      </c>
      <c r="KX393" s="27">
        <v>29.927422604224155</v>
      </c>
      <c r="KY393" s="27">
        <v>0</v>
      </c>
      <c r="KZ393" s="27">
        <v>2.0238308070052775</v>
      </c>
      <c r="LA393" s="27">
        <v>368.98284367056328</v>
      </c>
      <c r="LB393" s="27">
        <v>0</v>
      </c>
      <c r="LC393" s="27">
        <v>8502.2373922580246</v>
      </c>
      <c r="LD393" s="27">
        <v>8503.6295628419775</v>
      </c>
      <c r="LE393" s="27">
        <v>8503.6295628419775</v>
      </c>
      <c r="LF393" s="27">
        <v>8504.6230545816634</v>
      </c>
      <c r="LG393" s="27">
        <v>0</v>
      </c>
      <c r="LH393" s="27">
        <v>10.884804540376223</v>
      </c>
      <c r="LI393" s="27">
        <v>0</v>
      </c>
      <c r="LJ393" s="27">
        <v>0</v>
      </c>
      <c r="LK393" s="27">
        <v>19.925452311775633</v>
      </c>
      <c r="LL393" s="27">
        <v>0</v>
      </c>
      <c r="LM393" s="27">
        <v>133.31553726767882</v>
      </c>
      <c r="LN393" s="27">
        <v>133.26101708384763</v>
      </c>
      <c r="LO393" s="27">
        <v>54.65740836169244</v>
      </c>
      <c r="LP393" s="27">
        <v>16.392382687104075</v>
      </c>
      <c r="LQ393" s="27">
        <v>133.31409340687821</v>
      </c>
      <c r="LR393" s="27">
        <v>36.870256141194801</v>
      </c>
      <c r="LS393" s="27">
        <v>133.30733613833135</v>
      </c>
      <c r="LT393" s="27">
        <v>0</v>
      </c>
      <c r="LU393" s="27">
        <v>36.044656535403455</v>
      </c>
      <c r="LV393" s="27">
        <v>35.947224808577985</v>
      </c>
      <c r="LW393" s="27">
        <v>50.138470582361329</v>
      </c>
      <c r="LX393" s="27">
        <v>5.6299020337559069</v>
      </c>
      <c r="LY393" s="27">
        <v>50.050741600115991</v>
      </c>
      <c r="LZ393" s="27">
        <v>27.65801995225037</v>
      </c>
      <c r="MA393" s="27">
        <v>0.40843934327781872</v>
      </c>
      <c r="MB393" s="27">
        <v>27.545456564234467</v>
      </c>
      <c r="MC393" s="27">
        <v>0</v>
      </c>
      <c r="MD393" s="27">
        <v>50.102316307913945</v>
      </c>
      <c r="ME393" s="27">
        <v>0</v>
      </c>
      <c r="MF393" s="27">
        <v>0</v>
      </c>
      <c r="MG393" s="27">
        <v>0</v>
      </c>
      <c r="MH393" s="27">
        <v>0</v>
      </c>
      <c r="MI393" s="27">
        <v>449.27646258262172</v>
      </c>
      <c r="MJ393" s="27">
        <v>189.05815140711309</v>
      </c>
      <c r="MK393" s="27">
        <v>0</v>
      </c>
      <c r="ML393" s="27">
        <v>189.15696924030715</v>
      </c>
      <c r="MM393" s="27">
        <v>189.15696924030715</v>
      </c>
      <c r="MN393" s="27">
        <v>0</v>
      </c>
      <c r="MO393" s="27">
        <v>1.0204053050102517</v>
      </c>
      <c r="MP393" s="27">
        <v>0</v>
      </c>
      <c r="MQ393" s="27">
        <v>0</v>
      </c>
      <c r="MR393" s="27">
        <v>0</v>
      </c>
      <c r="MS393" s="27">
        <v>0</v>
      </c>
      <c r="MT393" s="27">
        <v>0</v>
      </c>
      <c r="MU393" s="27">
        <v>0</v>
      </c>
      <c r="MV393" s="27">
        <v>6.2669911734190311</v>
      </c>
      <c r="MW393" s="27">
        <v>4804.0225499869666</v>
      </c>
      <c r="MX393" s="27">
        <v>0</v>
      </c>
      <c r="MY393" s="27">
        <v>1533.7580575012944</v>
      </c>
      <c r="MZ393" s="27">
        <v>4804.0484239725138</v>
      </c>
      <c r="NA393" s="27">
        <v>0</v>
      </c>
      <c r="NB393" s="27">
        <v>0</v>
      </c>
      <c r="NC393" s="27">
        <v>0</v>
      </c>
      <c r="ND393" s="27">
        <v>0</v>
      </c>
      <c r="NE393" s="27">
        <v>0</v>
      </c>
      <c r="NF393" s="27">
        <v>137.6924568986615</v>
      </c>
      <c r="NG393" s="27">
        <v>0</v>
      </c>
      <c r="NH393" s="27">
        <v>0</v>
      </c>
      <c r="NI393" s="27">
        <v>143.03618572173562</v>
      </c>
      <c r="NJ393" s="27">
        <v>0</v>
      </c>
      <c r="NK393" s="27">
        <v>2.6918763222335764</v>
      </c>
      <c r="NL393" s="27">
        <v>0</v>
      </c>
      <c r="NM393" s="27">
        <v>0</v>
      </c>
      <c r="NN393" s="27">
        <v>43.719874024877782</v>
      </c>
      <c r="NO393" s="27">
        <v>1247.4919199383805</v>
      </c>
      <c r="NP393" s="27">
        <v>25.088352008180802</v>
      </c>
      <c r="NQ393" s="27">
        <v>17.42139340248599</v>
      </c>
      <c r="NR393" s="27">
        <v>15.135126456361025</v>
      </c>
      <c r="NS393" s="27">
        <v>333.93543291292821</v>
      </c>
      <c r="NT393" s="27">
        <v>3774.7141105079659</v>
      </c>
      <c r="NU393" s="27">
        <v>42.488434025249724</v>
      </c>
      <c r="NV393" s="27">
        <v>4588.9249465850917</v>
      </c>
      <c r="NW393" s="27">
        <v>4842.5619092136712</v>
      </c>
      <c r="NX393" s="27">
        <v>4842.5981789969828</v>
      </c>
      <c r="NY393" s="27">
        <v>2666.4010732852626</v>
      </c>
      <c r="NZ393" s="27">
        <v>3276.4573269683715</v>
      </c>
      <c r="OA393" s="27">
        <v>4590.0059362892962</v>
      </c>
      <c r="OB393" s="27">
        <v>3276.5692550576355</v>
      </c>
      <c r="OC393" s="27">
        <v>2666.4790995229282</v>
      </c>
      <c r="OD393" s="27">
        <v>17.300859902850693</v>
      </c>
      <c r="OE393" s="27">
        <v>623.53642688980517</v>
      </c>
      <c r="OF393" s="27">
        <v>0</v>
      </c>
      <c r="OG393" s="27">
        <v>0</v>
      </c>
      <c r="OH393" s="27">
        <v>0</v>
      </c>
      <c r="OI393" s="27">
        <v>0</v>
      </c>
      <c r="OJ393" s="27">
        <v>1.3483927244778329</v>
      </c>
      <c r="OK393" s="27">
        <v>0</v>
      </c>
      <c r="OL393" s="27">
        <v>0</v>
      </c>
      <c r="OM393" s="27">
        <v>0</v>
      </c>
      <c r="ON393" s="27">
        <v>0</v>
      </c>
      <c r="OO393" s="27">
        <v>0</v>
      </c>
      <c r="OP393" s="27">
        <v>10.808741953399855</v>
      </c>
      <c r="OQ393" s="27">
        <v>8.1913688484779854</v>
      </c>
      <c r="OR393" s="27">
        <v>1531.4468983949666</v>
      </c>
      <c r="OS393" s="27">
        <v>0.22437596841548724</v>
      </c>
      <c r="OT393" s="27">
        <v>1531.4214286904439</v>
      </c>
      <c r="OU393" s="27">
        <v>0</v>
      </c>
      <c r="OV393" s="27">
        <v>12.017946496698455</v>
      </c>
      <c r="OW393" s="27">
        <v>186.38995440200961</v>
      </c>
      <c r="OX393" s="27">
        <v>186.31446935935347</v>
      </c>
      <c r="OY393" s="27">
        <v>186.32243947097285</v>
      </c>
      <c r="OZ393" s="27">
        <v>874.63560202079293</v>
      </c>
      <c r="PA393" s="27">
        <v>874.48884800901851</v>
      </c>
      <c r="PB393" s="27">
        <v>0</v>
      </c>
      <c r="PC393" s="27">
        <v>0</v>
      </c>
      <c r="PD393" s="27">
        <v>68.309112231502169</v>
      </c>
      <c r="PE393" s="27">
        <v>0</v>
      </c>
      <c r="PF393" s="27">
        <v>0</v>
      </c>
      <c r="PG393" s="27">
        <v>0</v>
      </c>
      <c r="PH393" s="27">
        <v>4.4121498345176695</v>
      </c>
      <c r="PI393" s="27">
        <v>0</v>
      </c>
      <c r="PJ393" s="27">
        <v>2560.2979805267651</v>
      </c>
      <c r="PK393" s="27">
        <v>14.389112457899545</v>
      </c>
      <c r="PL393" s="27">
        <v>1.0634901113005875</v>
      </c>
      <c r="PM393" s="27">
        <v>0</v>
      </c>
      <c r="PN393" s="27">
        <v>5.0245778317062992</v>
      </c>
      <c r="PO393" s="27">
        <v>0</v>
      </c>
      <c r="PP393" s="27">
        <v>64.047759219000667</v>
      </c>
      <c r="PQ393" s="27">
        <v>9.6494949938025165</v>
      </c>
      <c r="PR393" s="27">
        <v>0</v>
      </c>
      <c r="PS393" s="27">
        <v>0</v>
      </c>
      <c r="PT393" s="27">
        <v>17.4366983269725</v>
      </c>
      <c r="PU393" s="27">
        <v>87.963465239354434</v>
      </c>
      <c r="PV393" s="27">
        <v>87.975073880191374</v>
      </c>
      <c r="PW393" s="27">
        <v>87.950932527605104</v>
      </c>
      <c r="PX393" s="27">
        <v>87.950932527605104</v>
      </c>
      <c r="PY393" s="27">
        <v>13.551037894790888</v>
      </c>
      <c r="PZ393" s="27">
        <v>13.553925616392117</v>
      </c>
      <c r="QA393" s="27">
        <v>5.4213507797151532</v>
      </c>
      <c r="QB393" s="27">
        <v>0</v>
      </c>
      <c r="QC393" s="27">
        <v>0.24845956656973645</v>
      </c>
      <c r="QD393" s="27">
        <v>0</v>
      </c>
      <c r="QE393" s="27">
        <v>0</v>
      </c>
      <c r="QF393" s="27">
        <v>0</v>
      </c>
      <c r="QG393" s="27">
        <v>0</v>
      </c>
      <c r="QH393" s="27">
        <v>0</v>
      </c>
      <c r="QI393" s="27">
        <v>0</v>
      </c>
      <c r="QJ393" s="27">
        <v>0</v>
      </c>
      <c r="QK393" s="27">
        <v>0</v>
      </c>
      <c r="QL393" s="27">
        <v>0</v>
      </c>
      <c r="QM393" s="27">
        <v>0</v>
      </c>
      <c r="QN393" s="27">
        <v>0</v>
      </c>
      <c r="QO393" s="27">
        <v>7.2135285598698459E-2</v>
      </c>
      <c r="QP393" s="27">
        <v>0</v>
      </c>
      <c r="QQ393" s="27">
        <v>4.6603783833593075</v>
      </c>
      <c r="QR393" s="27">
        <v>4.4586421522974554E-2</v>
      </c>
      <c r="QS393" s="27">
        <v>2.113003650051227</v>
      </c>
      <c r="QT393" s="27">
        <v>0.777201391754752</v>
      </c>
      <c r="QU393" s="27">
        <v>4.1576260525853526</v>
      </c>
      <c r="QV393" s="27">
        <v>0.16021079443618061</v>
      </c>
      <c r="QW393" s="27">
        <v>0</v>
      </c>
      <c r="QX393" s="27">
        <v>6.7056938390777283</v>
      </c>
      <c r="QY393" s="27">
        <v>10.928524645418831</v>
      </c>
      <c r="QZ393" s="27">
        <v>29.139652151408903</v>
      </c>
      <c r="RA393" s="27">
        <v>29.160963536825975</v>
      </c>
      <c r="RB393" s="27">
        <v>29.135782604463255</v>
      </c>
      <c r="RC393" s="27">
        <v>6.633789571207128</v>
      </c>
      <c r="RD393" s="27">
        <v>15.490373967744206</v>
      </c>
      <c r="RE393" s="27">
        <v>0.46971679565589641</v>
      </c>
      <c r="RF393" s="27">
        <v>4.7957547720249201</v>
      </c>
      <c r="RG393" s="27">
        <v>1.0419477081554196</v>
      </c>
      <c r="RH393" s="27">
        <v>2.0900173861054445</v>
      </c>
      <c r="RI393" s="27">
        <v>0</v>
      </c>
      <c r="RJ393" s="27">
        <v>0</v>
      </c>
      <c r="RK393" s="27">
        <v>0.15842040704341867</v>
      </c>
      <c r="RL393" s="27">
        <v>0.74295301356417709</v>
      </c>
      <c r="RM393" s="27">
        <v>0.74295301356417709</v>
      </c>
      <c r="RN393" s="27">
        <v>0</v>
      </c>
      <c r="RO393" s="27">
        <v>1.6560505838727622</v>
      </c>
      <c r="RP393" s="27">
        <v>1.6561660927368111</v>
      </c>
      <c r="RQ393" s="27">
        <v>0</v>
      </c>
      <c r="RR393" s="27">
        <v>0</v>
      </c>
      <c r="RS393" s="27">
        <v>8.1860554407317228</v>
      </c>
      <c r="RT393" s="27">
        <v>0</v>
      </c>
      <c r="RU393" s="27">
        <v>0</v>
      </c>
      <c r="RV393" s="27">
        <v>0</v>
      </c>
      <c r="RW393" s="27">
        <v>0</v>
      </c>
      <c r="RX393" s="27">
        <v>33.165829116706313</v>
      </c>
      <c r="RY393" s="27">
        <v>9.0551441338375795</v>
      </c>
      <c r="RZ393" s="27">
        <v>0.33509121460660413</v>
      </c>
      <c r="SA393" s="27">
        <v>33.165829116706313</v>
      </c>
      <c r="SB393" s="27">
        <v>33.165829116706313</v>
      </c>
      <c r="SC393" s="27">
        <v>7.1147684811078173</v>
      </c>
      <c r="SD393" s="27">
        <v>9.893103188082188</v>
      </c>
      <c r="SE393" s="27">
        <v>27.019775723946751</v>
      </c>
      <c r="SF393" s="27">
        <v>3.489638291789078</v>
      </c>
      <c r="SG393" s="27">
        <v>25.22748243492801</v>
      </c>
      <c r="SH393" s="27">
        <v>25.312843485460334</v>
      </c>
      <c r="SI393" s="27">
        <v>7.0942656577390926</v>
      </c>
      <c r="SJ393" s="27">
        <v>25.109894411325971</v>
      </c>
      <c r="SK393" s="27">
        <v>0.77766342721094872</v>
      </c>
      <c r="SL393" s="27">
        <v>0</v>
      </c>
      <c r="SM393" s="27">
        <v>0</v>
      </c>
      <c r="SN393" s="27">
        <v>0.14900643462341237</v>
      </c>
      <c r="SO393" s="27">
        <v>0</v>
      </c>
      <c r="SP393" s="27">
        <v>0</v>
      </c>
      <c r="SQ393" s="27">
        <v>4.2449507538065152E-2</v>
      </c>
      <c r="SR393" s="27">
        <v>0</v>
      </c>
      <c r="SS393" s="27">
        <v>6.5782298075994838E-2</v>
      </c>
      <c r="ST393" s="27">
        <v>0</v>
      </c>
      <c r="SU393" s="27">
        <v>0.10569061060497854</v>
      </c>
      <c r="SV393" s="27">
        <v>0</v>
      </c>
      <c r="SW393" s="27">
        <v>0.10592162833307686</v>
      </c>
      <c r="SX393" s="27">
        <v>0</v>
      </c>
      <c r="SY393" s="27">
        <v>0</v>
      </c>
      <c r="SZ393" s="27">
        <v>0</v>
      </c>
      <c r="TA393" s="27">
        <v>0.24037394608629545</v>
      </c>
      <c r="TB393" s="27">
        <v>4.8714130779771176</v>
      </c>
      <c r="TC393" s="27">
        <v>0</v>
      </c>
      <c r="TD393" s="27">
        <v>3.8969225464264055</v>
      </c>
      <c r="TE393" s="27">
        <v>5.4092801034220166</v>
      </c>
      <c r="TF393" s="27">
        <v>0</v>
      </c>
      <c r="TG393" s="27">
        <v>4.4817439251072864E-2</v>
      </c>
      <c r="TH393" s="27">
        <v>1.4131931972094098</v>
      </c>
      <c r="TI393" s="27">
        <v>2.4383921200777015</v>
      </c>
      <c r="TJ393" s="27">
        <v>0.21392241621903851</v>
      </c>
      <c r="TK393" s="27">
        <v>8.4841260644105729E-2</v>
      </c>
      <c r="TL393" s="27">
        <v>79.979665819572773</v>
      </c>
      <c r="TM393" s="27">
        <v>10.19475458654656</v>
      </c>
      <c r="TN393" s="27">
        <v>1.0999331579080964</v>
      </c>
      <c r="TO393" s="27">
        <v>46.384490255195757</v>
      </c>
      <c r="TP393" s="27">
        <v>0</v>
      </c>
      <c r="TQ393" s="27">
        <v>5.4577938263226627E-2</v>
      </c>
      <c r="TR393" s="27">
        <v>6.5094442790582114</v>
      </c>
      <c r="TS393" s="27">
        <v>10.016870935910861</v>
      </c>
      <c r="TT393" s="27">
        <v>10.036969478255413</v>
      </c>
      <c r="TU393" s="27">
        <v>10.035583371886823</v>
      </c>
      <c r="TV393" s="27">
        <v>3.2594868801711332</v>
      </c>
      <c r="TW393" s="27">
        <v>0.22333638863904481</v>
      </c>
      <c r="TX393" s="27">
        <v>0</v>
      </c>
      <c r="TY393" s="27">
        <v>0</v>
      </c>
      <c r="TZ393" s="27">
        <v>0</v>
      </c>
      <c r="UA393" s="27">
        <v>0</v>
      </c>
      <c r="UB393" s="27">
        <v>0</v>
      </c>
      <c r="UC393" s="27">
        <v>0</v>
      </c>
      <c r="UD393" s="27">
        <v>0</v>
      </c>
      <c r="UE393" s="27">
        <v>1.885277924578314</v>
      </c>
      <c r="UF393" s="27">
        <v>0</v>
      </c>
      <c r="UG393" s="27">
        <v>5.8100958616725908E-2</v>
      </c>
      <c r="UH393" s="27">
        <v>1.2936992773505569</v>
      </c>
      <c r="UI393" s="27">
        <v>0</v>
      </c>
      <c r="UJ393" s="27">
        <v>2.1626147071603397</v>
      </c>
      <c r="UK393" s="27">
        <v>15.478938590203342</v>
      </c>
      <c r="UL393" s="27">
        <v>15.473451919161006</v>
      </c>
      <c r="UM393" s="27">
        <v>15.480497959868005</v>
      </c>
      <c r="UN393" s="27">
        <v>0.46186219290055375</v>
      </c>
      <c r="UO393" s="27">
        <v>15.469409108919287</v>
      </c>
      <c r="UP393" s="27">
        <v>2.1403792508308772</v>
      </c>
      <c r="UQ393" s="27">
        <v>8.6845916979678837</v>
      </c>
      <c r="UR393" s="27">
        <v>0</v>
      </c>
      <c r="US393" s="27">
        <v>6.146573182647785</v>
      </c>
      <c r="UT393" s="27">
        <v>1.5044451998082435</v>
      </c>
      <c r="UU393" s="27">
        <v>48.727818580160999</v>
      </c>
      <c r="UV393" s="27">
        <v>0.36125397231373818</v>
      </c>
      <c r="UW393" s="27">
        <v>0.24464777405611426</v>
      </c>
      <c r="UX393" s="27">
        <v>29.860254199779568</v>
      </c>
      <c r="UY393" s="27">
        <v>85.910988234064959</v>
      </c>
      <c r="UZ393" s="27">
        <v>46.660267668113114</v>
      </c>
      <c r="VA393" s="27">
        <v>2.3493925403278264</v>
      </c>
      <c r="VB393" s="27">
        <v>0.24308840439145066</v>
      </c>
      <c r="VC393" s="27">
        <v>10.655692708534723</v>
      </c>
      <c r="VD393" s="27">
        <v>0.20462395266308139</v>
      </c>
      <c r="VE393" s="27">
        <v>2.4180625600050503</v>
      </c>
      <c r="VF393" s="27">
        <v>0</v>
      </c>
      <c r="VG393" s="27">
        <v>0</v>
      </c>
      <c r="VH393" s="27">
        <v>0</v>
      </c>
      <c r="VI393" s="27">
        <v>0</v>
      </c>
      <c r="VJ393" s="27">
        <v>0</v>
      </c>
      <c r="VK393" s="27">
        <v>0</v>
      </c>
      <c r="VL393" s="27">
        <v>0</v>
      </c>
      <c r="VM393" s="27">
        <v>0</v>
      </c>
      <c r="VN393" s="27">
        <v>6.3241103066913384E-2</v>
      </c>
      <c r="VO393" s="27">
        <v>0.13705126719432464</v>
      </c>
      <c r="VP393" s="27">
        <v>0</v>
      </c>
      <c r="VQ393" s="27">
        <v>0</v>
      </c>
      <c r="VR393" s="27">
        <v>0</v>
      </c>
      <c r="VS393" s="27">
        <v>0</v>
      </c>
      <c r="VT393" s="27">
        <v>0</v>
      </c>
      <c r="VU393" s="27">
        <v>0</v>
      </c>
      <c r="VV393" s="27">
        <v>0</v>
      </c>
      <c r="VW393" s="27">
        <v>0</v>
      </c>
      <c r="VX393" s="27">
        <v>0.12053349963529519</v>
      </c>
      <c r="VY393" s="27">
        <v>0.35825074184846006</v>
      </c>
      <c r="VZ393" s="27">
        <v>0</v>
      </c>
      <c r="WA393" s="27">
        <v>0</v>
      </c>
      <c r="WB393" s="27">
        <v>0.35825074184846006</v>
      </c>
      <c r="WC393" s="27">
        <v>0</v>
      </c>
      <c r="WD393" s="27">
        <v>0</v>
      </c>
      <c r="WE393" s="27">
        <v>0</v>
      </c>
      <c r="WF393" s="27">
        <v>0.58372404447241433</v>
      </c>
      <c r="WG393" s="27">
        <v>0</v>
      </c>
      <c r="WH393" s="27">
        <v>0</v>
      </c>
      <c r="WI393" s="27">
        <v>0.11111952721528892</v>
      </c>
      <c r="WJ393" s="27">
        <v>0.16436911354195025</v>
      </c>
      <c r="WK393" s="27">
        <v>0</v>
      </c>
      <c r="WL393" s="27">
        <v>0.10961791198264988</v>
      </c>
      <c r="WM393" s="27">
        <v>0</v>
      </c>
      <c r="WN393" s="27">
        <v>118.87623620834992</v>
      </c>
      <c r="WO393" s="27">
        <v>21.452883775529664</v>
      </c>
      <c r="WP393" s="27">
        <v>21.452883775529664</v>
      </c>
      <c r="WQ393" s="27">
        <v>0.8669517791209469</v>
      </c>
      <c r="WR393" s="27">
        <v>145.0262301860065</v>
      </c>
      <c r="WS393" s="27">
        <v>145.02830934555942</v>
      </c>
      <c r="WT393" s="27">
        <v>14.090753062060573</v>
      </c>
      <c r="WU393" s="27">
        <v>10.527882150464329</v>
      </c>
      <c r="WV393" s="27">
        <v>19.559115949443736</v>
      </c>
      <c r="WW393" s="27">
        <v>19.559115949443736</v>
      </c>
      <c r="WX393" s="27">
        <v>145.13671441446954</v>
      </c>
      <c r="WY393" s="27">
        <v>0</v>
      </c>
      <c r="WZ393" s="27">
        <v>0.24805528554556439</v>
      </c>
      <c r="XA393" s="27">
        <v>0</v>
      </c>
      <c r="XB393" s="27">
        <v>0</v>
      </c>
      <c r="XC393" s="27">
        <v>0</v>
      </c>
      <c r="XD393" s="27">
        <v>0</v>
      </c>
      <c r="XE393" s="27">
        <v>0.90616703846563562</v>
      </c>
      <c r="XF393" s="27">
        <v>0.24366594871169645</v>
      </c>
      <c r="XG393" s="27">
        <v>0.28715503602620401</v>
      </c>
      <c r="XH393" s="27">
        <v>0</v>
      </c>
      <c r="XI393" s="27">
        <v>0</v>
      </c>
      <c r="XJ393" s="27">
        <v>0.18799067624000282</v>
      </c>
      <c r="XK393" s="27">
        <v>0</v>
      </c>
      <c r="XL393" s="27">
        <v>0</v>
      </c>
      <c r="XM393" s="27">
        <v>0</v>
      </c>
      <c r="XN393" s="27">
        <v>0</v>
      </c>
      <c r="XO393" s="27">
        <v>0</v>
      </c>
      <c r="XP393" s="27">
        <v>0</v>
      </c>
      <c r="XQ393" s="27">
        <v>0</v>
      </c>
      <c r="XR393" s="27">
        <v>0</v>
      </c>
      <c r="XS393" s="27">
        <v>0</v>
      </c>
      <c r="XT393" s="27">
        <v>0</v>
      </c>
      <c r="XU393" s="27">
        <v>0</v>
      </c>
      <c r="XV393" s="27">
        <v>0</v>
      </c>
      <c r="XW393" s="27">
        <v>0.3693973472292037</v>
      </c>
      <c r="XX393" s="27">
        <v>0</v>
      </c>
      <c r="XY393" s="27">
        <v>0</v>
      </c>
      <c r="XZ393" s="27">
        <v>0</v>
      </c>
      <c r="YA393" s="27">
        <v>0.3693973472292037</v>
      </c>
      <c r="YB393" s="27">
        <v>0.25671845034925117</v>
      </c>
      <c r="YC393" s="27">
        <v>0.22905407740947809</v>
      </c>
      <c r="YD393" s="27">
        <v>0</v>
      </c>
      <c r="YE393" s="27">
        <v>0.28328548908055723</v>
      </c>
      <c r="YF393" s="27">
        <v>0</v>
      </c>
      <c r="YG393" s="27">
        <v>0</v>
      </c>
      <c r="YH393" s="27">
        <v>0.38065946147399649</v>
      </c>
      <c r="YI393" s="27">
        <v>0</v>
      </c>
      <c r="YJ393" s="27">
        <v>0.11423826654461615</v>
      </c>
      <c r="YK393" s="27">
        <v>0.19596078785939464</v>
      </c>
      <c r="YL393" s="27">
        <v>0.17776814177165243</v>
      </c>
      <c r="YM393" s="27">
        <v>0.18810618510405197</v>
      </c>
      <c r="YN393" s="27">
        <v>0</v>
      </c>
      <c r="YO393" s="27">
        <v>0.44268772146839369</v>
      </c>
      <c r="YP393" s="27">
        <v>0.10470878526056071</v>
      </c>
      <c r="YQ393" s="27">
        <v>0.210572659161613</v>
      </c>
      <c r="YR393" s="27">
        <v>0.13104480626376847</v>
      </c>
      <c r="YS393" s="27">
        <v>0.210572659161613</v>
      </c>
      <c r="YT393" s="27">
        <v>0.16898946810391652</v>
      </c>
      <c r="YU393" s="27">
        <v>0.16898946810391652</v>
      </c>
      <c r="YV393" s="27">
        <v>0.16898946810391652</v>
      </c>
      <c r="YW393" s="27">
        <v>0</v>
      </c>
      <c r="YX393" s="27">
        <v>1.6836572023805108</v>
      </c>
      <c r="YY393" s="27">
        <v>0.10765426129381421</v>
      </c>
      <c r="YZ393" s="27">
        <v>7.4156690719558715E-2</v>
      </c>
      <c r="ZA393" s="27">
        <v>0.2453408272404092</v>
      </c>
      <c r="ZB393" s="27">
        <v>0.14340425471702828</v>
      </c>
      <c r="ZC393" s="27">
        <v>0</v>
      </c>
      <c r="ZD393" s="27">
        <v>0</v>
      </c>
      <c r="ZE393" s="27">
        <v>0.12036023633922147</v>
      </c>
      <c r="ZF393" s="27">
        <v>0.46041833209993926</v>
      </c>
      <c r="ZG393" s="27">
        <v>0.27271642802005941</v>
      </c>
      <c r="ZH393" s="27">
        <v>0.40803506225364666</v>
      </c>
      <c r="ZI393" s="27">
        <v>0.10950240311860072</v>
      </c>
      <c r="ZJ393" s="27">
        <v>0.23373218640346893</v>
      </c>
      <c r="ZK393" s="27">
        <v>0.22974713059377302</v>
      </c>
      <c r="ZL393" s="27">
        <v>3.5981011151312366E-2</v>
      </c>
      <c r="ZM393" s="27">
        <v>0.1966538410436896</v>
      </c>
      <c r="ZN393" s="27">
        <v>0.32342481933763922</v>
      </c>
      <c r="ZO393" s="27">
        <v>0.1229591857803275</v>
      </c>
      <c r="ZP393" s="27">
        <v>9.3331162151718758E-2</v>
      </c>
      <c r="ZQ393" s="27">
        <v>9.3331162151718758E-2</v>
      </c>
      <c r="ZR393" s="27">
        <v>0.45810815481895617</v>
      </c>
      <c r="ZS393" s="27">
        <v>0.80925510152839308</v>
      </c>
      <c r="ZT393" s="27">
        <v>0.29755083379062813</v>
      </c>
      <c r="ZU393" s="27">
        <v>0.3598101115131237</v>
      </c>
      <c r="ZV393" s="27">
        <v>0.44153263282790217</v>
      </c>
      <c r="ZW393" s="27">
        <v>0.41207787249536715</v>
      </c>
      <c r="ZX393" s="27">
        <v>0.4831735783176232</v>
      </c>
      <c r="ZY393" s="27">
        <v>0.4831735783176232</v>
      </c>
      <c r="ZZ393" s="27">
        <v>0.24753549565734317</v>
      </c>
      <c r="AAA393" s="27">
        <v>0.58505239640897955</v>
      </c>
      <c r="AAB393" s="27">
        <v>0.44384281010888532</v>
      </c>
      <c r="AAC393" s="27">
        <v>0.48894902152008102</v>
      </c>
      <c r="AAD393" s="27">
        <v>1.6463478392926327</v>
      </c>
      <c r="AAE393" s="27">
        <v>5.6541588952062294E-2</v>
      </c>
    </row>
    <row r="394" spans="1:707">
      <c r="A394" s="14" t="s">
        <v>3939</v>
      </c>
      <c r="B394" s="14" t="e">
        <f>_xlfn.CONCAT(#REF!," ","[",#REF!,"]")</f>
        <v>#REF!</v>
      </c>
      <c r="C394" s="15" t="s">
        <v>3915</v>
      </c>
      <c r="D394" s="14" t="s">
        <v>3940</v>
      </c>
      <c r="E394" s="16">
        <v>4193</v>
      </c>
      <c r="F394" s="17">
        <v>44635</v>
      </c>
      <c r="G394" s="14" t="s">
        <v>710</v>
      </c>
      <c r="H394" s="14" t="s">
        <v>3930</v>
      </c>
      <c r="I394" s="18">
        <v>1.0005999999999999</v>
      </c>
      <c r="J394" s="19">
        <v>44699</v>
      </c>
      <c r="K394" s="1" t="s">
        <v>3941</v>
      </c>
      <c r="L394" s="18">
        <v>2051</v>
      </c>
      <c r="M394" s="20" t="s">
        <v>3932</v>
      </c>
      <c r="N394" s="20" t="s">
        <v>3915</v>
      </c>
      <c r="O394" s="20" t="s">
        <v>3933</v>
      </c>
      <c r="P394" s="21">
        <v>29.9</v>
      </c>
      <c r="Q394" s="22">
        <v>40</v>
      </c>
      <c r="R394" s="20" t="s">
        <v>3934</v>
      </c>
      <c r="S394" s="20" t="s">
        <v>3930</v>
      </c>
      <c r="T394" s="20" t="s">
        <v>3935</v>
      </c>
      <c r="U394" s="16">
        <v>0</v>
      </c>
      <c r="V394" s="16">
        <v>1</v>
      </c>
      <c r="W394" s="16">
        <v>0</v>
      </c>
      <c r="X394" s="16">
        <v>0</v>
      </c>
      <c r="Y394" s="23">
        <v>0</v>
      </c>
      <c r="Z394" s="16">
        <v>0</v>
      </c>
      <c r="AA394" s="16">
        <v>0</v>
      </c>
      <c r="AB394" s="16">
        <v>0</v>
      </c>
      <c r="AC394" s="16">
        <v>0</v>
      </c>
      <c r="AD394" s="16">
        <v>0</v>
      </c>
      <c r="AE394" s="16">
        <v>0</v>
      </c>
      <c r="AF394" s="16">
        <v>0</v>
      </c>
      <c r="AG394" s="16">
        <v>0</v>
      </c>
      <c r="AH394" s="16">
        <v>0</v>
      </c>
      <c r="AI394" s="16">
        <v>0</v>
      </c>
      <c r="AJ394" s="16">
        <v>0</v>
      </c>
      <c r="AK394" s="16">
        <v>0</v>
      </c>
      <c r="AL394" s="16">
        <v>0</v>
      </c>
      <c r="AM394" s="16">
        <v>1</v>
      </c>
      <c r="AN394" s="16">
        <v>0</v>
      </c>
      <c r="AO394" s="16">
        <v>0</v>
      </c>
      <c r="AP394" s="16">
        <v>0</v>
      </c>
      <c r="AQ394" s="16">
        <v>0</v>
      </c>
      <c r="AR394" s="16">
        <v>0</v>
      </c>
      <c r="AS394" s="24" t="s">
        <v>46</v>
      </c>
      <c r="AT394" s="24" t="s">
        <v>58</v>
      </c>
      <c r="AU394" s="25" t="e">
        <f>#REF!+#REF!</f>
        <v>#REF!</v>
      </c>
      <c r="AV394" s="26" t="e">
        <f>SUM(#REF!)</f>
        <v>#REF!</v>
      </c>
      <c r="AW394" s="16">
        <v>0</v>
      </c>
      <c r="AX394" s="16">
        <v>0</v>
      </c>
      <c r="AY394" s="26" t="e">
        <f>SUM(#REF!)</f>
        <v>#REF!</v>
      </c>
      <c r="AZ394" s="16">
        <v>0</v>
      </c>
      <c r="BA394" s="16">
        <v>0</v>
      </c>
      <c r="BB394" s="16">
        <v>0</v>
      </c>
      <c r="BC394" s="16">
        <v>0</v>
      </c>
      <c r="BD394" s="16">
        <v>0</v>
      </c>
      <c r="BE394" s="16">
        <v>0</v>
      </c>
      <c r="BF394" s="16">
        <v>0</v>
      </c>
      <c r="BG394" s="16">
        <v>1</v>
      </c>
      <c r="BH394" s="16">
        <v>0</v>
      </c>
      <c r="BI394" s="16">
        <v>0</v>
      </c>
      <c r="BJ394" s="16">
        <v>0</v>
      </c>
      <c r="BK394" s="16">
        <v>0</v>
      </c>
      <c r="BL394" s="16">
        <v>0</v>
      </c>
      <c r="BM394" s="16">
        <v>0</v>
      </c>
      <c r="BN394" s="16">
        <v>0</v>
      </c>
      <c r="BO394" s="16">
        <v>0</v>
      </c>
      <c r="BP394" s="16">
        <v>0</v>
      </c>
      <c r="BQ394" s="16">
        <v>0</v>
      </c>
      <c r="BR394" s="16">
        <v>0</v>
      </c>
      <c r="BS394" s="16">
        <v>0</v>
      </c>
      <c r="BT394" s="16">
        <v>0</v>
      </c>
      <c r="BU394" s="16">
        <v>0</v>
      </c>
      <c r="BV394" s="16">
        <v>0</v>
      </c>
      <c r="BW394" s="16">
        <v>0</v>
      </c>
      <c r="BX394" s="16">
        <v>0</v>
      </c>
      <c r="BY394" s="16">
        <v>0</v>
      </c>
      <c r="BZ394" s="16">
        <v>0</v>
      </c>
      <c r="CA394" s="16">
        <v>0</v>
      </c>
      <c r="CB394" s="16">
        <v>0</v>
      </c>
      <c r="CC394" s="16">
        <v>0</v>
      </c>
      <c r="CD394" s="16">
        <v>0</v>
      </c>
      <c r="CE394" s="16">
        <v>0</v>
      </c>
      <c r="CF394" s="16">
        <v>0</v>
      </c>
      <c r="CG394" s="16">
        <v>0</v>
      </c>
      <c r="CH394" s="16">
        <v>0</v>
      </c>
      <c r="CI394" s="16">
        <v>0</v>
      </c>
      <c r="CJ394" s="16">
        <v>0</v>
      </c>
      <c r="CK394" s="16">
        <v>0</v>
      </c>
      <c r="CL394" s="25" t="e">
        <f>SUM(#REF!)</f>
        <v>#REF!</v>
      </c>
      <c r="CM394" s="16">
        <v>0</v>
      </c>
      <c r="CN394" s="16">
        <v>0</v>
      </c>
      <c r="CO394" s="16">
        <v>0</v>
      </c>
      <c r="CP394" s="25" t="e">
        <f>SUM(#REF!,#REF!,#REF!,#REF!,#REF!)</f>
        <v>#REF!</v>
      </c>
      <c r="CQ394" s="26" t="e">
        <f>SUM(#REF!)</f>
        <v>#REF!</v>
      </c>
      <c r="CR394" s="16">
        <v>0</v>
      </c>
      <c r="CS394" s="16">
        <v>0</v>
      </c>
      <c r="CT394" s="16">
        <v>0</v>
      </c>
      <c r="CU394" s="26" t="e">
        <f>SUM(#REF!)</f>
        <v>#REF!</v>
      </c>
      <c r="CV394" s="16">
        <v>0</v>
      </c>
      <c r="CW394" s="16">
        <v>0</v>
      </c>
      <c r="CX394" s="16">
        <v>0</v>
      </c>
      <c r="CY394" s="26" t="e">
        <f>SUM(#REF!)</f>
        <v>#REF!</v>
      </c>
      <c r="CZ394" s="16">
        <v>0</v>
      </c>
      <c r="DA394" s="16">
        <v>0</v>
      </c>
      <c r="DB394" s="16">
        <v>0</v>
      </c>
      <c r="DC394" s="26" t="e">
        <f>SUM(#REF!)</f>
        <v>#REF!</v>
      </c>
      <c r="DD394" s="16">
        <v>0</v>
      </c>
      <c r="DE394" s="16">
        <v>0</v>
      </c>
      <c r="DF394" s="16">
        <v>0</v>
      </c>
      <c r="DG394" s="16">
        <v>0</v>
      </c>
      <c r="DH394" s="16">
        <v>0</v>
      </c>
      <c r="DI394" s="16">
        <v>0</v>
      </c>
      <c r="DJ394" s="26" t="e">
        <f>SUM(#REF!)</f>
        <v>#REF!</v>
      </c>
      <c r="DK394" s="16">
        <v>0</v>
      </c>
      <c r="DL394" s="16">
        <v>0</v>
      </c>
      <c r="DM394" s="16">
        <v>0</v>
      </c>
      <c r="DN394" s="16">
        <v>0</v>
      </c>
      <c r="DO394" s="16">
        <v>0</v>
      </c>
      <c r="DP394" s="16">
        <v>0</v>
      </c>
      <c r="DQ394" s="16">
        <v>0</v>
      </c>
      <c r="DR394" s="16">
        <v>0</v>
      </c>
      <c r="DS394" s="16">
        <v>0</v>
      </c>
      <c r="DT394" s="16">
        <v>0</v>
      </c>
      <c r="DU394" s="16">
        <v>0</v>
      </c>
      <c r="DV394" s="16">
        <v>0</v>
      </c>
      <c r="DW394" s="16">
        <v>0</v>
      </c>
      <c r="DX394" s="16">
        <v>0</v>
      </c>
      <c r="DY394" s="16">
        <v>0</v>
      </c>
      <c r="DZ394" s="16">
        <v>0</v>
      </c>
      <c r="EA394" s="16">
        <v>0</v>
      </c>
      <c r="EB394" s="16">
        <v>0</v>
      </c>
      <c r="EC394" s="16">
        <v>0</v>
      </c>
      <c r="ED394" s="16">
        <v>0</v>
      </c>
      <c r="EE394" s="16">
        <v>0</v>
      </c>
      <c r="EF394" s="16">
        <v>0</v>
      </c>
      <c r="EG394" s="16">
        <v>0</v>
      </c>
      <c r="EH394" s="16">
        <v>0</v>
      </c>
      <c r="EI394" s="16">
        <v>0</v>
      </c>
      <c r="EJ394" s="16">
        <v>0</v>
      </c>
      <c r="EK394" s="16">
        <v>0</v>
      </c>
      <c r="EL394" s="16">
        <v>0</v>
      </c>
      <c r="EM394" s="16">
        <v>0</v>
      </c>
      <c r="EN394" s="16">
        <v>0</v>
      </c>
      <c r="EO394" s="16">
        <v>0</v>
      </c>
      <c r="EP394" s="16">
        <v>0</v>
      </c>
      <c r="EQ394" s="16">
        <v>0</v>
      </c>
      <c r="ER394" s="16">
        <v>0</v>
      </c>
      <c r="ES394" s="16">
        <v>0</v>
      </c>
      <c r="ET394" s="16">
        <v>0</v>
      </c>
      <c r="EU394" s="16">
        <v>0</v>
      </c>
      <c r="EV394" s="16">
        <v>0</v>
      </c>
      <c r="EW394" s="16">
        <v>0</v>
      </c>
      <c r="EX394" s="16">
        <v>0</v>
      </c>
      <c r="EY394" s="16">
        <v>0</v>
      </c>
      <c r="EZ394" s="16">
        <v>0</v>
      </c>
      <c r="FA394" s="16">
        <v>0</v>
      </c>
      <c r="FB394" s="16">
        <v>0</v>
      </c>
      <c r="FC394" s="16">
        <v>0</v>
      </c>
      <c r="FD394" s="25" t="e">
        <f>SUM(#REF!,#REF!,#REF!,#REF!,#REF!)</f>
        <v>#REF!</v>
      </c>
      <c r="FE394" s="26" t="e">
        <f>SUM(#REF!)</f>
        <v>#REF!</v>
      </c>
      <c r="FF394" s="16">
        <v>1</v>
      </c>
      <c r="FG394" s="16">
        <v>0</v>
      </c>
      <c r="FH394" s="16">
        <v>0</v>
      </c>
      <c r="FI394" s="16">
        <v>0</v>
      </c>
      <c r="FJ394" s="16">
        <v>0</v>
      </c>
      <c r="FK394" s="16">
        <v>0</v>
      </c>
      <c r="FL394" s="16">
        <v>0</v>
      </c>
      <c r="FM394" s="16">
        <v>0</v>
      </c>
      <c r="FN394" s="16">
        <v>0</v>
      </c>
      <c r="FO394" s="16">
        <v>0</v>
      </c>
      <c r="FP394" s="26" t="e">
        <f>SUM(#REF!)</f>
        <v>#REF!</v>
      </c>
      <c r="FQ394" s="16">
        <v>0</v>
      </c>
      <c r="FR394" s="16">
        <v>1</v>
      </c>
      <c r="FS394" s="16">
        <v>0</v>
      </c>
      <c r="FT394" s="26" t="e">
        <f>SUM(#REF!)</f>
        <v>#REF!</v>
      </c>
      <c r="FU394" s="16">
        <v>1</v>
      </c>
      <c r="FV394" s="16">
        <v>0</v>
      </c>
      <c r="FW394" s="16">
        <v>0</v>
      </c>
      <c r="FX394" s="16">
        <v>0</v>
      </c>
      <c r="FY394" s="16">
        <v>0</v>
      </c>
      <c r="FZ394" s="16">
        <v>0</v>
      </c>
      <c r="GA394" s="16">
        <v>1</v>
      </c>
      <c r="GB394" s="16">
        <v>0</v>
      </c>
      <c r="GC394" s="16">
        <v>0</v>
      </c>
      <c r="GD394" s="16">
        <v>0</v>
      </c>
      <c r="GE394" s="16">
        <v>0</v>
      </c>
      <c r="GF394" s="16">
        <v>0</v>
      </c>
      <c r="GG394" s="16">
        <v>0</v>
      </c>
      <c r="GH394" s="16">
        <v>0</v>
      </c>
      <c r="GI394" s="26" t="e">
        <f>SUM(#REF!)</f>
        <v>#REF!</v>
      </c>
      <c r="GJ394" s="16">
        <v>0</v>
      </c>
      <c r="GK394" s="16">
        <v>0</v>
      </c>
      <c r="GL394" s="16">
        <v>0</v>
      </c>
      <c r="GM394" s="16">
        <v>0</v>
      </c>
      <c r="GN394" s="16">
        <v>0</v>
      </c>
      <c r="GO394" s="26" t="e">
        <f>SUM(#REF!)</f>
        <v>#REF!</v>
      </c>
      <c r="GP394" s="16">
        <v>1</v>
      </c>
      <c r="GQ394" s="16">
        <v>0</v>
      </c>
      <c r="GR394" s="16">
        <v>0</v>
      </c>
      <c r="GS394" s="16">
        <v>1</v>
      </c>
      <c r="GT394" s="16">
        <v>0</v>
      </c>
      <c r="GU394" s="16">
        <v>0</v>
      </c>
      <c r="GV394" s="16">
        <v>0</v>
      </c>
      <c r="GW394" s="16">
        <v>0</v>
      </c>
      <c r="GX394" s="16">
        <v>0</v>
      </c>
      <c r="GY394" s="16">
        <v>1</v>
      </c>
      <c r="GZ394" s="16">
        <v>0</v>
      </c>
      <c r="HA394" s="16">
        <v>0</v>
      </c>
      <c r="HB394" s="16">
        <v>0</v>
      </c>
      <c r="HC394" s="16">
        <v>0</v>
      </c>
      <c r="HD394" s="16">
        <v>0</v>
      </c>
      <c r="HE394" s="16">
        <v>0</v>
      </c>
      <c r="HF394" s="16">
        <v>0</v>
      </c>
      <c r="HG394" s="16">
        <v>0</v>
      </c>
      <c r="HH394" s="16">
        <v>0</v>
      </c>
      <c r="HI394" s="16">
        <v>0</v>
      </c>
      <c r="HJ394" s="16">
        <v>0</v>
      </c>
      <c r="HK394" s="16">
        <v>0</v>
      </c>
      <c r="HL394" s="25" t="e">
        <f>SUM(#REF!)</f>
        <v>#REF!</v>
      </c>
      <c r="HM394" s="16">
        <v>0</v>
      </c>
      <c r="HN394" s="16">
        <v>0</v>
      </c>
      <c r="HO394" s="16">
        <v>0</v>
      </c>
      <c r="HP394" s="25" t="e">
        <f>SUM(#REF!)</f>
        <v>#REF!</v>
      </c>
      <c r="HQ394" s="16">
        <v>0</v>
      </c>
      <c r="HR394" s="16">
        <v>0</v>
      </c>
      <c r="HS394" s="16">
        <v>0</v>
      </c>
      <c r="HT394" s="16">
        <v>0</v>
      </c>
      <c r="HU394" s="16">
        <v>0</v>
      </c>
      <c r="HV394" s="16">
        <v>0</v>
      </c>
      <c r="HW394" s="25" t="e">
        <f>SUM(#REF!+#REF!+#REF!+#REF!+#REF!+#REF!+#REF!+#REF!)</f>
        <v>#REF!</v>
      </c>
      <c r="HX394" s="26" t="e">
        <f>SUM(#REF!)</f>
        <v>#REF!</v>
      </c>
      <c r="HY394" s="16">
        <v>0</v>
      </c>
      <c r="HZ394" s="16">
        <v>0</v>
      </c>
      <c r="IA394" s="16">
        <v>0</v>
      </c>
      <c r="IB394" s="26" t="e">
        <f>SUM(#REF!)</f>
        <v>#REF!</v>
      </c>
      <c r="IC394" s="16">
        <v>0</v>
      </c>
      <c r="ID394" s="16">
        <v>0</v>
      </c>
      <c r="IE394" s="16">
        <v>0</v>
      </c>
      <c r="IF394" s="16">
        <v>0</v>
      </c>
      <c r="IG394" s="16">
        <v>0</v>
      </c>
      <c r="IH394" s="16">
        <v>0</v>
      </c>
      <c r="II394" s="26" t="e">
        <f>SUM(#REF!)</f>
        <v>#REF!</v>
      </c>
      <c r="IJ394" s="16">
        <v>0</v>
      </c>
      <c r="IK394" s="16">
        <v>0</v>
      </c>
      <c r="IL394" s="16">
        <v>0</v>
      </c>
      <c r="IM394" s="16">
        <v>0</v>
      </c>
      <c r="IN394" s="16">
        <v>0</v>
      </c>
      <c r="IO394" s="26" t="e">
        <f>SUM(#REF!)</f>
        <v>#REF!</v>
      </c>
      <c r="IP394" s="16">
        <v>0</v>
      </c>
      <c r="IQ394" s="16">
        <v>0</v>
      </c>
      <c r="IR394" s="16">
        <v>0</v>
      </c>
      <c r="IS394" s="16">
        <v>0</v>
      </c>
      <c r="IT394" s="16">
        <v>0</v>
      </c>
      <c r="IU394" s="16">
        <v>0</v>
      </c>
      <c r="IV394" s="16">
        <v>0</v>
      </c>
      <c r="IW394" s="26" t="e">
        <f>SUM(#REF!)</f>
        <v>#REF!</v>
      </c>
      <c r="IX394" s="16">
        <v>0</v>
      </c>
      <c r="IY394" s="16">
        <v>0</v>
      </c>
      <c r="IZ394" s="16">
        <v>0</v>
      </c>
      <c r="JA394" s="16">
        <v>0</v>
      </c>
      <c r="JB394" s="16">
        <v>0</v>
      </c>
      <c r="JC394" s="16">
        <v>0</v>
      </c>
      <c r="JD394" s="16">
        <v>0</v>
      </c>
      <c r="JE394" s="16">
        <v>0</v>
      </c>
      <c r="JF394" s="26" t="e">
        <f>SUM(#REF!)</f>
        <v>#REF!</v>
      </c>
      <c r="JG394" s="16">
        <v>0</v>
      </c>
      <c r="JH394" s="16">
        <v>0</v>
      </c>
      <c r="JI394" s="16">
        <v>0</v>
      </c>
      <c r="JJ394" s="16">
        <v>0</v>
      </c>
      <c r="JK394" s="16">
        <v>0</v>
      </c>
      <c r="JL394" s="16">
        <v>0</v>
      </c>
      <c r="JM394" s="16">
        <v>0</v>
      </c>
      <c r="JN394" s="26" t="e">
        <f>SUM(#REF!)</f>
        <v>#REF!</v>
      </c>
      <c r="JO394" s="16">
        <v>0</v>
      </c>
      <c r="JP394" s="16">
        <v>0</v>
      </c>
      <c r="JQ394" s="16">
        <v>0</v>
      </c>
      <c r="JR394" s="16">
        <v>0</v>
      </c>
      <c r="JS394" s="16">
        <v>0</v>
      </c>
      <c r="JT394" s="16">
        <v>0</v>
      </c>
      <c r="JU394" s="26" t="e">
        <f>SUM(#REF!)</f>
        <v>#REF!</v>
      </c>
      <c r="JV394" s="16">
        <v>0</v>
      </c>
      <c r="JW394" s="16">
        <v>1</v>
      </c>
      <c r="JX394" s="16">
        <v>1</v>
      </c>
      <c r="JY394" s="16">
        <v>0</v>
      </c>
      <c r="JZ394" s="16">
        <v>0</v>
      </c>
      <c r="KA394" s="16">
        <v>0</v>
      </c>
      <c r="KB394" s="16">
        <v>0</v>
      </c>
      <c r="KC394" s="16">
        <v>0</v>
      </c>
      <c r="KD394" s="16">
        <v>0</v>
      </c>
      <c r="KE394" s="16">
        <v>0</v>
      </c>
      <c r="KF394" s="16">
        <v>0</v>
      </c>
      <c r="KG394" s="16">
        <v>0</v>
      </c>
      <c r="KH394" s="16">
        <v>0</v>
      </c>
      <c r="KI394" s="16">
        <v>0</v>
      </c>
      <c r="KJ394" s="16">
        <v>0</v>
      </c>
      <c r="KK394" s="16">
        <v>0</v>
      </c>
      <c r="KL394" s="16">
        <v>0</v>
      </c>
      <c r="KM394" s="16">
        <v>0</v>
      </c>
      <c r="KN394" s="16">
        <v>0</v>
      </c>
      <c r="KO394" s="25" t="e">
        <f>SUM(#REF!)</f>
        <v>#REF!</v>
      </c>
      <c r="KP394" s="16">
        <v>0</v>
      </c>
      <c r="KQ394" s="16">
        <v>0</v>
      </c>
      <c r="KR394" s="16">
        <v>0</v>
      </c>
      <c r="KS394" s="16">
        <v>0</v>
      </c>
      <c r="KT394" s="16">
        <v>0</v>
      </c>
      <c r="KU394" s="16">
        <v>0</v>
      </c>
      <c r="KV394" s="16" t="e">
        <f>SUM(#REF!+#REF!+#REF!+#REF!+#REF!+#REF!+#REF!+#REF!)</f>
        <v>#REF!</v>
      </c>
      <c r="KW394" s="27">
        <v>0</v>
      </c>
      <c r="KX394" s="27">
        <v>23.243109896239194</v>
      </c>
      <c r="KY394" s="27">
        <v>0</v>
      </c>
      <c r="KZ394" s="27">
        <v>2.7799532552042017</v>
      </c>
      <c r="LA394" s="27">
        <v>1462.7491879342167</v>
      </c>
      <c r="LB394" s="27">
        <v>0</v>
      </c>
      <c r="LC394" s="27">
        <v>34633.148490667038</v>
      </c>
      <c r="LD394" s="27">
        <v>34633.868455072348</v>
      </c>
      <c r="LE394" s="27">
        <v>34633.868455072348</v>
      </c>
      <c r="LF394" s="27">
        <v>34634.18592894671</v>
      </c>
      <c r="LG394" s="27">
        <v>0</v>
      </c>
      <c r="LH394" s="27">
        <v>0.486658326937495</v>
      </c>
      <c r="LI394" s="27">
        <v>0</v>
      </c>
      <c r="LJ394" s="27">
        <v>0</v>
      </c>
      <c r="LK394" s="27">
        <v>0</v>
      </c>
      <c r="LL394" s="27">
        <v>0</v>
      </c>
      <c r="LM394" s="27">
        <v>362.61706604253209</v>
      </c>
      <c r="LN394" s="27">
        <v>362.687652068484</v>
      </c>
      <c r="LO394" s="27">
        <v>50.901666287291263</v>
      </c>
      <c r="LP394" s="27">
        <v>23.742501132575963</v>
      </c>
      <c r="LQ394" s="27">
        <v>362.58918423579621</v>
      </c>
      <c r="LR394" s="27">
        <v>0</v>
      </c>
      <c r="LS394" s="27">
        <v>362.65154284336705</v>
      </c>
      <c r="LT394" s="27">
        <v>0</v>
      </c>
      <c r="LU394" s="27">
        <v>38.201144185768314</v>
      </c>
      <c r="LV394" s="27">
        <v>38.180314451930528</v>
      </c>
      <c r="LW394" s="27">
        <v>78.449936093854205</v>
      </c>
      <c r="LX394" s="27">
        <v>12.59206383222962</v>
      </c>
      <c r="LY394" s="27">
        <v>78.444777633123223</v>
      </c>
      <c r="LZ394" s="27">
        <v>0</v>
      </c>
      <c r="MA394" s="27">
        <v>0.11250668151258605</v>
      </c>
      <c r="MB394" s="27">
        <v>0</v>
      </c>
      <c r="MC394" s="27">
        <v>0</v>
      </c>
      <c r="MD394" s="27">
        <v>78.931501257031996</v>
      </c>
      <c r="ME394" s="27">
        <v>0</v>
      </c>
      <c r="MF394" s="27">
        <v>0</v>
      </c>
      <c r="MG394" s="27">
        <v>7511.0213451881291</v>
      </c>
      <c r="MH394" s="27">
        <v>7511.0250018185206</v>
      </c>
      <c r="MI394" s="27">
        <v>811.99382604077164</v>
      </c>
      <c r="MJ394" s="27">
        <v>394.47212818370076</v>
      </c>
      <c r="MK394" s="27">
        <v>0</v>
      </c>
      <c r="ML394" s="27">
        <v>393.47608818382088</v>
      </c>
      <c r="MM394" s="27">
        <v>393.47608818382088</v>
      </c>
      <c r="MN394" s="27">
        <v>0</v>
      </c>
      <c r="MO394" s="27">
        <v>0</v>
      </c>
      <c r="MP394" s="27">
        <v>0</v>
      </c>
      <c r="MQ394" s="27">
        <v>0</v>
      </c>
      <c r="MR394" s="27">
        <v>22.185951931242812</v>
      </c>
      <c r="MS394" s="27">
        <v>0</v>
      </c>
      <c r="MT394" s="27">
        <v>22.461505150037421</v>
      </c>
      <c r="MU394" s="27">
        <v>0</v>
      </c>
      <c r="MV394" s="27">
        <v>65.390476541214213</v>
      </c>
      <c r="MW394" s="27">
        <v>37352.695191256789</v>
      </c>
      <c r="MX394" s="27">
        <v>24.571250292040702</v>
      </c>
      <c r="MY394" s="27">
        <v>11292.619692286717</v>
      </c>
      <c r="MZ394" s="27">
        <v>37352.565642065769</v>
      </c>
      <c r="NA394" s="27">
        <v>0</v>
      </c>
      <c r="NB394" s="27">
        <v>0</v>
      </c>
      <c r="NC394" s="27">
        <v>0</v>
      </c>
      <c r="ND394" s="27">
        <v>19.715636913840516</v>
      </c>
      <c r="NE394" s="27">
        <v>0.77403029753348529</v>
      </c>
      <c r="NF394" s="27">
        <v>429.78068183880976</v>
      </c>
      <c r="NG394" s="27">
        <v>0</v>
      </c>
      <c r="NH394" s="27">
        <v>0</v>
      </c>
      <c r="NI394" s="27">
        <v>431.29635513612266</v>
      </c>
      <c r="NJ394" s="27">
        <v>0</v>
      </c>
      <c r="NK394" s="27">
        <v>0.11746925132974018</v>
      </c>
      <c r="NL394" s="27">
        <v>0</v>
      </c>
      <c r="NM394" s="27">
        <v>0</v>
      </c>
      <c r="NN394" s="27">
        <v>133.70684506843972</v>
      </c>
      <c r="NO394" s="27">
        <v>8880.9365231164993</v>
      </c>
      <c r="NP394" s="27">
        <v>186.26411606249337</v>
      </c>
      <c r="NQ394" s="27">
        <v>122.99285272411781</v>
      </c>
      <c r="NR394" s="27">
        <v>118.41749394664429</v>
      </c>
      <c r="NS394" s="27">
        <v>2242.6268945426491</v>
      </c>
      <c r="NT394" s="27">
        <v>27501.241426017943</v>
      </c>
      <c r="NU394" s="27">
        <v>293.01754673271586</v>
      </c>
      <c r="NV394" s="27">
        <v>711.25705419504959</v>
      </c>
      <c r="NW394" s="27">
        <v>33448.996013358716</v>
      </c>
      <c r="NX394" s="27">
        <v>33449.177343047952</v>
      </c>
      <c r="NY394" s="27">
        <v>2544.6989110946479</v>
      </c>
      <c r="NZ394" s="27">
        <v>0</v>
      </c>
      <c r="OA394" s="27">
        <v>4381.6160033996211</v>
      </c>
      <c r="OB394" s="27">
        <v>0</v>
      </c>
      <c r="OC394" s="27">
        <v>2544.7691053387716</v>
      </c>
      <c r="OD394" s="27">
        <v>54.525387005354219</v>
      </c>
      <c r="OE394" s="27">
        <v>2273.0855156560588</v>
      </c>
      <c r="OF394" s="27">
        <v>5.7328128903534559</v>
      </c>
      <c r="OG394" s="27">
        <v>42.055297915472551</v>
      </c>
      <c r="OH394" s="27">
        <v>41.851701959026677</v>
      </c>
      <c r="OI394" s="27">
        <v>0</v>
      </c>
      <c r="OJ394" s="27">
        <v>2.3695617907198119</v>
      </c>
      <c r="OK394" s="27">
        <v>553.2083470946701</v>
      </c>
      <c r="OL394" s="27">
        <v>0</v>
      </c>
      <c r="OM394" s="27">
        <v>0</v>
      </c>
      <c r="ON394" s="27">
        <v>0</v>
      </c>
      <c r="OO394" s="27">
        <v>274.88823443911144</v>
      </c>
      <c r="OP394" s="27">
        <v>88.713314039384258</v>
      </c>
      <c r="OQ394" s="27">
        <v>73.367023958634107</v>
      </c>
      <c r="OR394" s="27">
        <v>12927.407985793468</v>
      </c>
      <c r="OS394" s="27">
        <v>0.77860108552296925</v>
      </c>
      <c r="OT394" s="27">
        <v>12926.31955057923</v>
      </c>
      <c r="OU394" s="27">
        <v>94.474074033444836</v>
      </c>
      <c r="OV394" s="27">
        <v>108.74760017306311</v>
      </c>
      <c r="OW394" s="27">
        <v>1561.3892087352199</v>
      </c>
      <c r="OX394" s="27">
        <v>1561.0299447992466</v>
      </c>
      <c r="OY394" s="27">
        <v>1561.3525771343329</v>
      </c>
      <c r="OZ394" s="27">
        <v>7334.4607508394256</v>
      </c>
      <c r="PA394" s="27">
        <v>7333.596545424557</v>
      </c>
      <c r="PB394" s="27">
        <v>0</v>
      </c>
      <c r="PC394" s="27">
        <v>18.992472956932861</v>
      </c>
      <c r="PD394" s="27">
        <v>14.082140716801419</v>
      </c>
      <c r="PE394" s="27">
        <v>21.75988919365162</v>
      </c>
      <c r="PF394" s="27">
        <v>18.3073118373092</v>
      </c>
      <c r="PG394" s="27">
        <v>0</v>
      </c>
      <c r="PH394" s="27">
        <v>18.153994548747647</v>
      </c>
      <c r="PI394" s="27">
        <v>0</v>
      </c>
      <c r="PJ394" s="27">
        <v>11146.514062421031</v>
      </c>
      <c r="PK394" s="27">
        <v>60.537801526721545</v>
      </c>
      <c r="PL394" s="27">
        <v>1.5514560375734445</v>
      </c>
      <c r="PM394" s="27">
        <v>0</v>
      </c>
      <c r="PN394" s="27">
        <v>0</v>
      </c>
      <c r="PO394" s="27">
        <v>0</v>
      </c>
      <c r="PP394" s="27">
        <v>401.78813143966897</v>
      </c>
      <c r="PQ394" s="27">
        <v>20.493323841765587</v>
      </c>
      <c r="PR394" s="27">
        <v>6.6975103440197055</v>
      </c>
      <c r="PS394" s="27">
        <v>0</v>
      </c>
      <c r="PT394" s="27">
        <v>59.165324487422041</v>
      </c>
      <c r="PU394" s="27">
        <v>292.06773698850105</v>
      </c>
      <c r="PV394" s="27">
        <v>291.98480983497757</v>
      </c>
      <c r="PW394" s="27">
        <v>291.97697419842416</v>
      </c>
      <c r="PX394" s="27">
        <v>291.97697419842416</v>
      </c>
      <c r="PY394" s="27">
        <v>46.035344205801429</v>
      </c>
      <c r="PZ394" s="27">
        <v>46.053235575931694</v>
      </c>
      <c r="QA394" s="27">
        <v>16.834016274355935</v>
      </c>
      <c r="QB394" s="27">
        <v>5.7992852071148109</v>
      </c>
      <c r="QC394" s="27">
        <v>0.96006136870548631</v>
      </c>
      <c r="QD394" s="27">
        <v>0</v>
      </c>
      <c r="QE394" s="27">
        <v>0</v>
      </c>
      <c r="QF394" s="27">
        <v>0</v>
      </c>
      <c r="QG394" s="27">
        <v>0</v>
      </c>
      <c r="QH394" s="27">
        <v>0</v>
      </c>
      <c r="QI394" s="27">
        <v>0</v>
      </c>
      <c r="QJ394" s="27">
        <v>0</v>
      </c>
      <c r="QK394" s="27">
        <v>0</v>
      </c>
      <c r="QL394" s="27">
        <v>0</v>
      </c>
      <c r="QM394" s="27">
        <v>0</v>
      </c>
      <c r="QN394" s="27">
        <v>0</v>
      </c>
      <c r="QO394" s="27">
        <v>0</v>
      </c>
      <c r="QP394" s="27">
        <v>0</v>
      </c>
      <c r="QQ394" s="27">
        <v>25.24087073250012</v>
      </c>
      <c r="QR394" s="27">
        <v>0.10147149336654598</v>
      </c>
      <c r="QS394" s="27">
        <v>6.0340931158317339</v>
      </c>
      <c r="QT394" s="27">
        <v>2.0727870562597399</v>
      </c>
      <c r="QU394" s="27">
        <v>11.016970291053415</v>
      </c>
      <c r="QV394" s="27">
        <v>0</v>
      </c>
      <c r="QW394" s="27">
        <v>25.35592399589256</v>
      </c>
      <c r="QX394" s="27">
        <v>28.86322021416623</v>
      </c>
      <c r="QY394" s="27">
        <v>28.305779970363012</v>
      </c>
      <c r="QZ394" s="27">
        <v>109.77315440396075</v>
      </c>
      <c r="RA394" s="27">
        <v>109.77315440396075</v>
      </c>
      <c r="RB394" s="27">
        <v>109.77237084030541</v>
      </c>
      <c r="RC394" s="27">
        <v>17.738705811417383</v>
      </c>
      <c r="RD394" s="27">
        <v>62.696192912327191</v>
      </c>
      <c r="RE394" s="27">
        <v>0.7881997403008858</v>
      </c>
      <c r="RF394" s="27">
        <v>18.177501458407853</v>
      </c>
      <c r="RG394" s="27">
        <v>4.6398721850965403</v>
      </c>
      <c r="RH394" s="27">
        <v>7.6640361128817469</v>
      </c>
      <c r="RI394" s="27">
        <v>0</v>
      </c>
      <c r="RJ394" s="27">
        <v>0</v>
      </c>
      <c r="RK394" s="27">
        <v>0.15579857347012788</v>
      </c>
      <c r="RL394" s="27">
        <v>2.6320556152587531</v>
      </c>
      <c r="RM394" s="27">
        <v>2.6352551668513922</v>
      </c>
      <c r="RN394" s="27">
        <v>0</v>
      </c>
      <c r="RO394" s="27">
        <v>4.0719191289175081</v>
      </c>
      <c r="RP394" s="27">
        <v>4.0719844258887861</v>
      </c>
      <c r="RQ394" s="27">
        <v>0</v>
      </c>
      <c r="RR394" s="27">
        <v>8.5669626317186829</v>
      </c>
      <c r="RS394" s="27">
        <v>63.993578434656605</v>
      </c>
      <c r="RT394" s="27">
        <v>0</v>
      </c>
      <c r="RU394" s="27">
        <v>19.142655990873049</v>
      </c>
      <c r="RV394" s="27">
        <v>0</v>
      </c>
      <c r="RW394" s="27">
        <v>0</v>
      </c>
      <c r="RX394" s="27">
        <v>108.46238300251929</v>
      </c>
      <c r="RY394" s="27">
        <v>60.559545418157228</v>
      </c>
      <c r="RZ394" s="27">
        <v>0</v>
      </c>
      <c r="SA394" s="27">
        <v>108.48954654257108</v>
      </c>
      <c r="SB394" s="27">
        <v>108.48948124559979</v>
      </c>
      <c r="SC394" s="27">
        <v>18.276622260808381</v>
      </c>
      <c r="SD394" s="27">
        <v>31.496581768850547</v>
      </c>
      <c r="SE394" s="27">
        <v>62.827439824596659</v>
      </c>
      <c r="SF394" s="27">
        <v>65.895940395879862</v>
      </c>
      <c r="SG394" s="27">
        <v>59.32321256397308</v>
      </c>
      <c r="SH394" s="27">
        <v>59.222524634261866</v>
      </c>
      <c r="SI394" s="27">
        <v>18.307768916108149</v>
      </c>
      <c r="SJ394" s="27">
        <v>59.157945929667584</v>
      </c>
      <c r="SK394" s="27">
        <v>0</v>
      </c>
      <c r="SL394" s="27">
        <v>0</v>
      </c>
      <c r="SM394" s="27">
        <v>0</v>
      </c>
      <c r="SN394" s="27">
        <v>0</v>
      </c>
      <c r="SO394" s="27">
        <v>0</v>
      </c>
      <c r="SP394" s="27">
        <v>0</v>
      </c>
      <c r="SQ394" s="27">
        <v>0.71748312040643969</v>
      </c>
      <c r="SR394" s="27">
        <v>0.71748312040643969</v>
      </c>
      <c r="SS394" s="27">
        <v>0.94843850781794103</v>
      </c>
      <c r="ST394" s="27">
        <v>0</v>
      </c>
      <c r="SU394" s="27">
        <v>0.38322792443259873</v>
      </c>
      <c r="SV394" s="27">
        <v>24.55283654614021</v>
      </c>
      <c r="SW394" s="27">
        <v>0.48169575712034091</v>
      </c>
      <c r="SX394" s="27">
        <v>0</v>
      </c>
      <c r="SY394" s="27">
        <v>0</v>
      </c>
      <c r="SZ394" s="27">
        <v>11.602292341592486</v>
      </c>
      <c r="TA394" s="27">
        <v>2.4112865553666731</v>
      </c>
      <c r="TB394" s="27">
        <v>15.956751465231386</v>
      </c>
      <c r="TC394" s="27">
        <v>6.4124890643897352</v>
      </c>
      <c r="TD394" s="27">
        <v>119.55000461649587</v>
      </c>
      <c r="TE394" s="27">
        <v>64.221268973504195</v>
      </c>
      <c r="TF394" s="27">
        <v>0</v>
      </c>
      <c r="TG394" s="27">
        <v>0.71748312040643969</v>
      </c>
      <c r="TH394" s="27">
        <v>32.013080811662249</v>
      </c>
      <c r="TI394" s="27">
        <v>1.9462415259223098</v>
      </c>
      <c r="TJ394" s="27">
        <v>0</v>
      </c>
      <c r="TK394" s="27">
        <v>0.13046334861413056</v>
      </c>
      <c r="TL394" s="27">
        <v>67.687232208958662</v>
      </c>
      <c r="TM394" s="27">
        <v>10.069772425689763</v>
      </c>
      <c r="TN394" s="27">
        <v>3.727934684223194</v>
      </c>
      <c r="TO394" s="27">
        <v>10.832179862335702</v>
      </c>
      <c r="TP394" s="27">
        <v>6.1432696518091241</v>
      </c>
      <c r="TQ394" s="27">
        <v>0.17284108297377554</v>
      </c>
      <c r="TR394" s="27">
        <v>10.783533618733335</v>
      </c>
      <c r="TS394" s="27">
        <v>8.4917405208060313</v>
      </c>
      <c r="TT394" s="27">
        <v>8.4890633449836184</v>
      </c>
      <c r="TU394" s="27">
        <v>8.5311145944868727</v>
      </c>
      <c r="TV394" s="27">
        <v>7.1336941121590405</v>
      </c>
      <c r="TW394" s="27">
        <v>4.4951087997724528</v>
      </c>
      <c r="TX394" s="27">
        <v>7.0768204501756031</v>
      </c>
      <c r="TY394" s="27">
        <v>6.7659415699194092</v>
      </c>
      <c r="TZ394" s="27">
        <v>6.7588242000500696</v>
      </c>
      <c r="UA394" s="27">
        <v>8.7046739441447087</v>
      </c>
      <c r="UB394" s="27">
        <v>8.7023885501499674</v>
      </c>
      <c r="UC394" s="27">
        <v>4.5410778675524073</v>
      </c>
      <c r="UD394" s="27">
        <v>0</v>
      </c>
      <c r="UE394" s="27">
        <v>0</v>
      </c>
      <c r="UF394" s="27">
        <v>0</v>
      </c>
      <c r="UG394" s="27">
        <v>0.11714276647334845</v>
      </c>
      <c r="UH394" s="27">
        <v>1.919273876784354</v>
      </c>
      <c r="UI394" s="27">
        <v>0</v>
      </c>
      <c r="UJ394" s="27">
        <v>25.489652193070608</v>
      </c>
      <c r="UK394" s="27">
        <v>37.2966505396207</v>
      </c>
      <c r="UL394" s="27">
        <v>37.272686551161549</v>
      </c>
      <c r="UM394" s="27">
        <v>37.275233133041404</v>
      </c>
      <c r="UN394" s="27">
        <v>1.0129519154409445</v>
      </c>
      <c r="UO394" s="27">
        <v>37.256492902284521</v>
      </c>
      <c r="UP394" s="27">
        <v>25.624033359961437</v>
      </c>
      <c r="UQ394" s="27">
        <v>67.229761628182587</v>
      </c>
      <c r="UR394" s="27">
        <v>0</v>
      </c>
      <c r="US394" s="27">
        <v>55.988235052902951</v>
      </c>
      <c r="UT394" s="27">
        <v>13.422314822033757</v>
      </c>
      <c r="UU394" s="27">
        <v>139.60061499299428</v>
      </c>
      <c r="UV394" s="27">
        <v>4.5331769340277273</v>
      </c>
      <c r="UW394" s="27">
        <v>2.630880269775743</v>
      </c>
      <c r="UX394" s="27">
        <v>85.222668548786558</v>
      </c>
      <c r="UY394" s="27">
        <v>251.14240316100029</v>
      </c>
      <c r="UZ394" s="27">
        <v>463.06372344486442</v>
      </c>
      <c r="VA394" s="27">
        <v>0</v>
      </c>
      <c r="VB394" s="27">
        <v>14.826134407546867</v>
      </c>
      <c r="VC394" s="27">
        <v>98.478867875888227</v>
      </c>
      <c r="VD394" s="27">
        <v>4.6776138344954239</v>
      </c>
      <c r="VE394" s="27">
        <v>0</v>
      </c>
      <c r="VF394" s="27">
        <v>0</v>
      </c>
      <c r="VG394" s="27">
        <v>0</v>
      </c>
      <c r="VH394" s="27">
        <v>0</v>
      </c>
      <c r="VI394" s="27">
        <v>0</v>
      </c>
      <c r="VJ394" s="27">
        <v>0</v>
      </c>
      <c r="VK394" s="27">
        <v>0</v>
      </c>
      <c r="VL394" s="27">
        <v>0</v>
      </c>
      <c r="VM394" s="27">
        <v>0</v>
      </c>
      <c r="VN394" s="27">
        <v>0.35945982688728162</v>
      </c>
      <c r="VO394" s="27">
        <v>0</v>
      </c>
      <c r="VP394" s="27">
        <v>0</v>
      </c>
      <c r="VQ394" s="27">
        <v>0</v>
      </c>
      <c r="VR394" s="27">
        <v>0</v>
      </c>
      <c r="VS394" s="27">
        <v>0</v>
      </c>
      <c r="VT394" s="27">
        <v>0</v>
      </c>
      <c r="VU394" s="27">
        <v>0</v>
      </c>
      <c r="VV394" s="27">
        <v>0</v>
      </c>
      <c r="VW394" s="27">
        <v>0</v>
      </c>
      <c r="VX394" s="27">
        <v>9.5725359894051745E-2</v>
      </c>
      <c r="VY394" s="27">
        <v>0.23689741179783064</v>
      </c>
      <c r="VZ394" s="27">
        <v>0</v>
      </c>
      <c r="WA394" s="27">
        <v>0</v>
      </c>
      <c r="WB394" s="27">
        <v>0.28737197059599023</v>
      </c>
      <c r="WC394" s="27">
        <v>0</v>
      </c>
      <c r="WD394" s="27">
        <v>0</v>
      </c>
      <c r="WE394" s="27">
        <v>0</v>
      </c>
      <c r="WF394" s="27">
        <v>0</v>
      </c>
      <c r="WG394" s="27">
        <v>0</v>
      </c>
      <c r="WH394" s="27">
        <v>0</v>
      </c>
      <c r="WI394" s="27">
        <v>8.4951359633125056E-2</v>
      </c>
      <c r="WJ394" s="27">
        <v>6.1270107059608172</v>
      </c>
      <c r="WK394" s="27">
        <v>20.037093903443804</v>
      </c>
      <c r="WL394" s="27">
        <v>0.10989480266145231</v>
      </c>
      <c r="WM394" s="27">
        <v>22.890506251336141</v>
      </c>
      <c r="WN394" s="27">
        <v>210.73853094612832</v>
      </c>
      <c r="WO394" s="27">
        <v>36.74482583534742</v>
      </c>
      <c r="WP394" s="27">
        <v>36.743128114094183</v>
      </c>
      <c r="WQ394" s="27">
        <v>23.571227176912871</v>
      </c>
      <c r="WR394" s="27">
        <v>250.16804175558482</v>
      </c>
      <c r="WS394" s="27">
        <v>250.17320021631582</v>
      </c>
      <c r="WT394" s="27">
        <v>22.825992843713134</v>
      </c>
      <c r="WU394" s="27">
        <v>17.505203842126026</v>
      </c>
      <c r="WV394" s="27">
        <v>34.32263468577726</v>
      </c>
      <c r="WW394" s="27">
        <v>34.32622601919757</v>
      </c>
      <c r="WX394" s="27">
        <v>250.12755763339223</v>
      </c>
      <c r="WY394" s="27">
        <v>21.19507039209395</v>
      </c>
      <c r="WZ394" s="27">
        <v>31.22618701078693</v>
      </c>
      <c r="XA394" s="27">
        <v>48.673015360590114</v>
      </c>
      <c r="XB394" s="27">
        <v>11.513161975797548</v>
      </c>
      <c r="XC394" s="27">
        <v>4.6671663190908887</v>
      </c>
      <c r="XD394" s="27">
        <v>6.5712260015673891</v>
      </c>
      <c r="XE394" s="27">
        <v>5.3966640822125438</v>
      </c>
      <c r="XF394" s="27">
        <v>31.121842450684134</v>
      </c>
      <c r="XG394" s="27">
        <v>5.3966640822125438</v>
      </c>
      <c r="XH394" s="27">
        <v>6.4749129689318314</v>
      </c>
      <c r="XI394" s="27">
        <v>16.438577816294284</v>
      </c>
      <c r="XJ394" s="27">
        <v>7.8748147361682397E-2</v>
      </c>
      <c r="XK394" s="27">
        <v>6.4904536480960777</v>
      </c>
      <c r="XL394" s="27">
        <v>6.4904536480960777</v>
      </c>
      <c r="XM394" s="27">
        <v>16.425518422038618</v>
      </c>
      <c r="XN394" s="27">
        <v>6.4728234658509241</v>
      </c>
      <c r="XO394" s="27">
        <v>6.4479453197938756</v>
      </c>
      <c r="XP394" s="27">
        <v>0</v>
      </c>
      <c r="XQ394" s="27">
        <v>6.4150356462695912</v>
      </c>
      <c r="XR394" s="27">
        <v>6.4150356462695912</v>
      </c>
      <c r="XS394" s="27">
        <v>6.3951853670009742</v>
      </c>
      <c r="XT394" s="27">
        <v>2.8727402513907276</v>
      </c>
      <c r="XU394" s="27">
        <v>2.8727402513907276</v>
      </c>
      <c r="XV394" s="27">
        <v>0</v>
      </c>
      <c r="XW394" s="27">
        <v>16.49786746621502</v>
      </c>
      <c r="XX394" s="27">
        <v>0</v>
      </c>
      <c r="XY394" s="27">
        <v>8.0645677347031075</v>
      </c>
      <c r="XZ394" s="27">
        <v>0</v>
      </c>
      <c r="YA394" s="27">
        <v>16.51562824240273</v>
      </c>
      <c r="YB394" s="27">
        <v>0</v>
      </c>
      <c r="YC394" s="27">
        <v>0</v>
      </c>
      <c r="YD394" s="27">
        <v>7.2642880547157276</v>
      </c>
      <c r="YE394" s="27">
        <v>0</v>
      </c>
      <c r="YF394" s="27">
        <v>0</v>
      </c>
      <c r="YG394" s="27">
        <v>0</v>
      </c>
      <c r="YH394" s="27">
        <v>0</v>
      </c>
      <c r="YI394" s="27">
        <v>13.302298988824163</v>
      </c>
      <c r="YJ394" s="27">
        <v>0</v>
      </c>
      <c r="YK394" s="27">
        <v>0.41045676145566801</v>
      </c>
      <c r="YL394" s="27">
        <v>0.36820962103857968</v>
      </c>
      <c r="YM394" s="27">
        <v>0</v>
      </c>
      <c r="YN394" s="27">
        <v>0</v>
      </c>
      <c r="YO394" s="27">
        <v>0</v>
      </c>
      <c r="YP394" s="27">
        <v>0.1872717136262895</v>
      </c>
      <c r="YQ394" s="27">
        <v>0</v>
      </c>
      <c r="YR394" s="27">
        <v>0.18426805294748569</v>
      </c>
      <c r="YS394" s="27">
        <v>0</v>
      </c>
      <c r="YT394" s="27">
        <v>0.87974609403312354</v>
      </c>
      <c r="YU394" s="27">
        <v>0.87974609403312354</v>
      </c>
      <c r="YV394" s="27">
        <v>0.87974609403312354</v>
      </c>
      <c r="YW394" s="27">
        <v>0</v>
      </c>
      <c r="YX394" s="27">
        <v>17.070130122498426</v>
      </c>
      <c r="YY394" s="27">
        <v>0.14691818537627313</v>
      </c>
      <c r="YZ394" s="27">
        <v>0.6136609360738734</v>
      </c>
      <c r="ZA394" s="27">
        <v>0</v>
      </c>
      <c r="ZB394" s="27">
        <v>0.15586387044140623</v>
      </c>
      <c r="ZC394" s="27">
        <v>0</v>
      </c>
      <c r="ZD394" s="27">
        <v>0</v>
      </c>
      <c r="ZE394" s="27">
        <v>0.6112449481365746</v>
      </c>
      <c r="ZF394" s="27">
        <v>1.0734822078159691</v>
      </c>
      <c r="ZG394" s="27">
        <v>0</v>
      </c>
      <c r="ZH394" s="27">
        <v>0</v>
      </c>
      <c r="ZI394" s="27">
        <v>1.1885354712084106</v>
      </c>
      <c r="ZJ394" s="27">
        <v>0.22436039331238869</v>
      </c>
      <c r="ZK394" s="27">
        <v>0.20124526547985502</v>
      </c>
      <c r="ZL394" s="27">
        <v>5.4914752845086991E-2</v>
      </c>
      <c r="ZM394" s="27">
        <v>0.11054777237423574</v>
      </c>
      <c r="ZN394" s="27">
        <v>0</v>
      </c>
      <c r="ZO394" s="27">
        <v>9.552946898021672E-2</v>
      </c>
      <c r="ZP394" s="27">
        <v>0.10930712991994722</v>
      </c>
      <c r="ZQ394" s="27">
        <v>0.13601359117278974</v>
      </c>
      <c r="ZR394" s="27">
        <v>0</v>
      </c>
      <c r="ZS394" s="27">
        <v>0</v>
      </c>
      <c r="ZT394" s="27">
        <v>0.37800416673033121</v>
      </c>
      <c r="ZU394" s="27">
        <v>0.3033044315879061</v>
      </c>
      <c r="ZV394" s="27">
        <v>0</v>
      </c>
      <c r="ZW394" s="27">
        <v>0</v>
      </c>
      <c r="ZX394" s="27">
        <v>0</v>
      </c>
      <c r="ZY394" s="27">
        <v>0</v>
      </c>
      <c r="ZZ394" s="27">
        <v>0.83540945053512827</v>
      </c>
      <c r="AAA394" s="27">
        <v>0.94909147753072454</v>
      </c>
      <c r="AAB394" s="27">
        <v>0.45799295654630212</v>
      </c>
      <c r="AAC394" s="27">
        <v>0.44277876223844809</v>
      </c>
      <c r="AAD394" s="27">
        <v>1.8219160926083435</v>
      </c>
      <c r="AAE394" s="27">
        <v>0.15671273106802469</v>
      </c>
    </row>
    <row r="395" spans="1:707">
      <c r="A395" s="14" t="s">
        <v>3942</v>
      </c>
      <c r="B395" s="14" t="e">
        <f>_xlfn.CONCAT(#REF!," ","[",#REF!,"]")</f>
        <v>#REF!</v>
      </c>
      <c r="C395" s="15" t="s">
        <v>3915</v>
      </c>
      <c r="D395" s="14" t="s">
        <v>3943</v>
      </c>
      <c r="E395" s="16">
        <v>4460</v>
      </c>
      <c r="F395" s="17">
        <v>44600</v>
      </c>
      <c r="G395" s="31" t="s">
        <v>3922</v>
      </c>
      <c r="H395" s="31" t="s">
        <v>3944</v>
      </c>
      <c r="I395" s="18">
        <v>0.99980000000000002</v>
      </c>
      <c r="J395" s="19">
        <v>44700</v>
      </c>
      <c r="K395" s="1" t="s">
        <v>3945</v>
      </c>
      <c r="L395" s="18">
        <v>1860</v>
      </c>
      <c r="M395" s="20" t="s">
        <v>3946</v>
      </c>
      <c r="N395" s="20" t="s">
        <v>3915</v>
      </c>
      <c r="O395" s="20" t="s">
        <v>3947</v>
      </c>
      <c r="P395" s="21">
        <v>29.79</v>
      </c>
      <c r="Q395" s="22">
        <v>44</v>
      </c>
      <c r="R395" s="20" t="s">
        <v>3948</v>
      </c>
      <c r="S395" s="20" t="s">
        <v>3944</v>
      </c>
      <c r="T395" s="20" t="s">
        <v>3949</v>
      </c>
      <c r="U395" s="16">
        <v>0</v>
      </c>
      <c r="V395" s="16">
        <v>1</v>
      </c>
      <c r="W395" s="16">
        <v>0</v>
      </c>
      <c r="X395" s="16">
        <v>0</v>
      </c>
      <c r="Y395" s="23">
        <v>0</v>
      </c>
      <c r="Z395" s="16">
        <v>0</v>
      </c>
      <c r="AA395" s="16">
        <v>0</v>
      </c>
      <c r="AB395" s="16">
        <v>0</v>
      </c>
      <c r="AC395" s="16">
        <v>0</v>
      </c>
      <c r="AD395" s="16">
        <v>0</v>
      </c>
      <c r="AE395" s="16">
        <v>0</v>
      </c>
      <c r="AF395" s="16">
        <v>0</v>
      </c>
      <c r="AG395" s="16">
        <v>0</v>
      </c>
      <c r="AH395" s="16">
        <v>0</v>
      </c>
      <c r="AI395" s="16">
        <v>0</v>
      </c>
      <c r="AJ395" s="16">
        <v>0</v>
      </c>
      <c r="AK395" s="16">
        <v>0</v>
      </c>
      <c r="AL395" s="16">
        <v>0</v>
      </c>
      <c r="AM395" s="16">
        <v>0</v>
      </c>
      <c r="AN395" s="16">
        <v>0</v>
      </c>
      <c r="AO395" s="16">
        <v>0</v>
      </c>
      <c r="AP395" s="16">
        <v>0</v>
      </c>
      <c r="AQ395" s="16">
        <v>0</v>
      </c>
      <c r="AR395" s="16">
        <v>1</v>
      </c>
      <c r="AS395" s="24" t="s">
        <v>725</v>
      </c>
      <c r="AT395" s="24" t="s">
        <v>725</v>
      </c>
      <c r="AU395" s="25" t="e">
        <f>#REF!+#REF!</f>
        <v>#REF!</v>
      </c>
      <c r="AV395" s="26" t="e">
        <f>SUM(#REF!)</f>
        <v>#REF!</v>
      </c>
      <c r="AW395" s="16">
        <v>0</v>
      </c>
      <c r="AX395" s="16">
        <v>0</v>
      </c>
      <c r="AY395" s="26" t="e">
        <f>SUM(#REF!)</f>
        <v>#REF!</v>
      </c>
      <c r="AZ395" s="16">
        <v>0</v>
      </c>
      <c r="BA395" s="16">
        <v>0</v>
      </c>
      <c r="BB395" s="16">
        <v>0</v>
      </c>
      <c r="BC395" s="16">
        <v>0</v>
      </c>
      <c r="BD395" s="16">
        <v>0</v>
      </c>
      <c r="BE395" s="16">
        <v>0</v>
      </c>
      <c r="BF395" s="16">
        <v>0</v>
      </c>
      <c r="BG395" s="16">
        <v>1</v>
      </c>
      <c r="BH395" s="16">
        <v>0</v>
      </c>
      <c r="BI395" s="16">
        <v>0</v>
      </c>
      <c r="BJ395" s="16">
        <v>0</v>
      </c>
      <c r="BK395" s="16">
        <v>0</v>
      </c>
      <c r="BL395" s="16">
        <v>0</v>
      </c>
      <c r="BM395" s="16">
        <v>0</v>
      </c>
      <c r="BN395" s="16">
        <v>0</v>
      </c>
      <c r="BO395" s="16">
        <v>0</v>
      </c>
      <c r="BP395" s="16">
        <v>0</v>
      </c>
      <c r="BQ395" s="16">
        <v>0</v>
      </c>
      <c r="BR395" s="16">
        <v>0</v>
      </c>
      <c r="BS395" s="16">
        <v>0</v>
      </c>
      <c r="BT395" s="16">
        <v>0</v>
      </c>
      <c r="BU395" s="16">
        <v>0</v>
      </c>
      <c r="BV395" s="16">
        <v>0</v>
      </c>
      <c r="BW395" s="16">
        <v>0</v>
      </c>
      <c r="BX395" s="16">
        <v>0</v>
      </c>
      <c r="BY395" s="16">
        <v>0</v>
      </c>
      <c r="BZ395" s="16">
        <v>0</v>
      </c>
      <c r="CA395" s="16">
        <v>0</v>
      </c>
      <c r="CB395" s="16">
        <v>0</v>
      </c>
      <c r="CC395" s="16">
        <v>0</v>
      </c>
      <c r="CD395" s="16">
        <v>0</v>
      </c>
      <c r="CE395" s="16">
        <v>0</v>
      </c>
      <c r="CF395" s="16">
        <v>0</v>
      </c>
      <c r="CG395" s="16">
        <v>0</v>
      </c>
      <c r="CH395" s="16">
        <v>0</v>
      </c>
      <c r="CI395" s="16">
        <v>0</v>
      </c>
      <c r="CJ395" s="16">
        <v>0</v>
      </c>
      <c r="CK395" s="16">
        <v>0</v>
      </c>
      <c r="CL395" s="25" t="e">
        <f>SUM(#REF!)</f>
        <v>#REF!</v>
      </c>
      <c r="CM395" s="16">
        <v>0</v>
      </c>
      <c r="CN395" s="16">
        <v>0</v>
      </c>
      <c r="CO395" s="16">
        <v>0</v>
      </c>
      <c r="CP395" s="25" t="e">
        <f>SUM(#REF!,#REF!,#REF!,#REF!,#REF!)</f>
        <v>#REF!</v>
      </c>
      <c r="CQ395" s="26" t="e">
        <f>SUM(#REF!)</f>
        <v>#REF!</v>
      </c>
      <c r="CR395" s="16">
        <v>0</v>
      </c>
      <c r="CS395" s="16">
        <v>0</v>
      </c>
      <c r="CT395" s="16">
        <v>0</v>
      </c>
      <c r="CU395" s="26" t="e">
        <f>SUM(#REF!)</f>
        <v>#REF!</v>
      </c>
      <c r="CV395" s="16">
        <v>0</v>
      </c>
      <c r="CW395" s="16">
        <v>0</v>
      </c>
      <c r="CX395" s="16">
        <v>0</v>
      </c>
      <c r="CY395" s="26" t="e">
        <f>SUM(#REF!)</f>
        <v>#REF!</v>
      </c>
      <c r="CZ395" s="16">
        <v>0</v>
      </c>
      <c r="DA395" s="16">
        <v>0</v>
      </c>
      <c r="DB395" s="16">
        <v>0</v>
      </c>
      <c r="DC395" s="26" t="e">
        <f>SUM(#REF!)</f>
        <v>#REF!</v>
      </c>
      <c r="DD395" s="16">
        <v>0</v>
      </c>
      <c r="DE395" s="16">
        <v>0</v>
      </c>
      <c r="DF395" s="16">
        <v>0</v>
      </c>
      <c r="DG395" s="16">
        <v>0</v>
      </c>
      <c r="DH395" s="16">
        <v>0</v>
      </c>
      <c r="DI395" s="16">
        <v>0</v>
      </c>
      <c r="DJ395" s="26" t="e">
        <f>SUM(#REF!)</f>
        <v>#REF!</v>
      </c>
      <c r="DK395" s="16">
        <v>0</v>
      </c>
      <c r="DL395" s="16">
        <v>0</v>
      </c>
      <c r="DM395" s="16">
        <v>0</v>
      </c>
      <c r="DN395" s="16">
        <v>0</v>
      </c>
      <c r="DO395" s="16">
        <v>0</v>
      </c>
      <c r="DP395" s="16">
        <v>0</v>
      </c>
      <c r="DQ395" s="16">
        <v>0</v>
      </c>
      <c r="DR395" s="16">
        <v>0</v>
      </c>
      <c r="DS395" s="16">
        <v>0</v>
      </c>
      <c r="DT395" s="16">
        <v>0</v>
      </c>
      <c r="DU395" s="16">
        <v>0</v>
      </c>
      <c r="DV395" s="16">
        <v>0</v>
      </c>
      <c r="DW395" s="16">
        <v>0</v>
      </c>
      <c r="DX395" s="16">
        <v>0</v>
      </c>
      <c r="DY395" s="16">
        <v>0</v>
      </c>
      <c r="DZ395" s="16">
        <v>0</v>
      </c>
      <c r="EA395" s="16">
        <v>0</v>
      </c>
      <c r="EB395" s="16">
        <v>0</v>
      </c>
      <c r="EC395" s="16">
        <v>0</v>
      </c>
      <c r="ED395" s="16">
        <v>0</v>
      </c>
      <c r="EE395" s="16">
        <v>0</v>
      </c>
      <c r="EF395" s="16">
        <v>0</v>
      </c>
      <c r="EG395" s="16">
        <v>0</v>
      </c>
      <c r="EH395" s="16">
        <v>0</v>
      </c>
      <c r="EI395" s="16">
        <v>0</v>
      </c>
      <c r="EJ395" s="16">
        <v>0</v>
      </c>
      <c r="EK395" s="16">
        <v>0</v>
      </c>
      <c r="EL395" s="16">
        <v>0</v>
      </c>
      <c r="EM395" s="16">
        <v>0</v>
      </c>
      <c r="EN395" s="16">
        <v>0</v>
      </c>
      <c r="EO395" s="16">
        <v>0</v>
      </c>
      <c r="EP395" s="16">
        <v>0</v>
      </c>
      <c r="EQ395" s="16">
        <v>0</v>
      </c>
      <c r="ER395" s="16">
        <v>0</v>
      </c>
      <c r="ES395" s="16">
        <v>0</v>
      </c>
      <c r="ET395" s="16">
        <v>0</v>
      </c>
      <c r="EU395" s="16">
        <v>0</v>
      </c>
      <c r="EV395" s="16">
        <v>0</v>
      </c>
      <c r="EW395" s="16">
        <v>0</v>
      </c>
      <c r="EX395" s="16">
        <v>0</v>
      </c>
      <c r="EY395" s="16">
        <v>0</v>
      </c>
      <c r="EZ395" s="16">
        <v>0</v>
      </c>
      <c r="FA395" s="16">
        <v>0</v>
      </c>
      <c r="FB395" s="16">
        <v>0</v>
      </c>
      <c r="FC395" s="16">
        <v>0</v>
      </c>
      <c r="FD395" s="25" t="e">
        <f>SUM(#REF!,#REF!,#REF!,#REF!,#REF!)</f>
        <v>#REF!</v>
      </c>
      <c r="FE395" s="26" t="e">
        <f>SUM(#REF!)</f>
        <v>#REF!</v>
      </c>
      <c r="FF395" s="16">
        <v>1</v>
      </c>
      <c r="FG395" s="16">
        <v>0</v>
      </c>
      <c r="FH395" s="16">
        <v>0</v>
      </c>
      <c r="FI395" s="16">
        <v>0</v>
      </c>
      <c r="FJ395" s="16">
        <v>0</v>
      </c>
      <c r="FK395" s="16">
        <v>0</v>
      </c>
      <c r="FL395" s="16">
        <v>0</v>
      </c>
      <c r="FM395" s="16">
        <v>0</v>
      </c>
      <c r="FN395" s="16">
        <v>0</v>
      </c>
      <c r="FO395" s="16">
        <v>0</v>
      </c>
      <c r="FP395" s="26" t="e">
        <f>SUM(#REF!)</f>
        <v>#REF!</v>
      </c>
      <c r="FQ395" s="16">
        <v>0</v>
      </c>
      <c r="FR395" s="16">
        <v>1</v>
      </c>
      <c r="FS395" s="16">
        <v>0</v>
      </c>
      <c r="FT395" s="26" t="e">
        <f>SUM(#REF!)</f>
        <v>#REF!</v>
      </c>
      <c r="FU395" s="16">
        <v>1</v>
      </c>
      <c r="FV395" s="16">
        <v>0</v>
      </c>
      <c r="FW395" s="16">
        <v>0</v>
      </c>
      <c r="FX395" s="16">
        <v>0</v>
      </c>
      <c r="FY395" s="16">
        <v>0</v>
      </c>
      <c r="FZ395" s="16">
        <v>0</v>
      </c>
      <c r="GA395" s="16">
        <v>1</v>
      </c>
      <c r="GB395" s="16">
        <v>0</v>
      </c>
      <c r="GC395" s="16">
        <v>0</v>
      </c>
      <c r="GD395" s="16">
        <v>0</v>
      </c>
      <c r="GE395" s="16">
        <v>0</v>
      </c>
      <c r="GF395" s="16">
        <v>0</v>
      </c>
      <c r="GG395" s="16">
        <v>0</v>
      </c>
      <c r="GH395" s="16">
        <v>0</v>
      </c>
      <c r="GI395" s="26" t="e">
        <f>SUM(#REF!)</f>
        <v>#REF!</v>
      </c>
      <c r="GJ395" s="16">
        <v>0</v>
      </c>
      <c r="GK395" s="16">
        <v>0</v>
      </c>
      <c r="GL395" s="16">
        <v>0</v>
      </c>
      <c r="GM395" s="16">
        <v>0</v>
      </c>
      <c r="GN395" s="16">
        <v>0</v>
      </c>
      <c r="GO395" s="26" t="e">
        <f>SUM(#REF!)</f>
        <v>#REF!</v>
      </c>
      <c r="GP395" s="16">
        <v>1</v>
      </c>
      <c r="GQ395" s="16">
        <v>0</v>
      </c>
      <c r="GR395" s="16">
        <v>0</v>
      </c>
      <c r="GS395" s="16">
        <v>1</v>
      </c>
      <c r="GT395" s="16">
        <v>0</v>
      </c>
      <c r="GU395" s="16">
        <v>0</v>
      </c>
      <c r="GV395" s="16">
        <v>0</v>
      </c>
      <c r="GW395" s="16">
        <v>0</v>
      </c>
      <c r="GX395" s="16">
        <v>0</v>
      </c>
      <c r="GY395" s="16">
        <v>1</v>
      </c>
      <c r="GZ395" s="16">
        <v>0</v>
      </c>
      <c r="HA395" s="16">
        <v>0</v>
      </c>
      <c r="HB395" s="16">
        <v>0</v>
      </c>
      <c r="HC395" s="16">
        <v>0</v>
      </c>
      <c r="HD395" s="16">
        <v>0</v>
      </c>
      <c r="HE395" s="16">
        <v>0</v>
      </c>
      <c r="HF395" s="16">
        <v>0</v>
      </c>
      <c r="HG395" s="16">
        <v>0</v>
      </c>
      <c r="HH395" s="16">
        <v>0</v>
      </c>
      <c r="HI395" s="16">
        <v>0</v>
      </c>
      <c r="HJ395" s="16">
        <v>0</v>
      </c>
      <c r="HK395" s="16">
        <v>0</v>
      </c>
      <c r="HL395" s="25" t="e">
        <f>SUM(#REF!)</f>
        <v>#REF!</v>
      </c>
      <c r="HM395" s="16">
        <v>0</v>
      </c>
      <c r="HN395" s="16">
        <v>0</v>
      </c>
      <c r="HO395" s="16">
        <v>0</v>
      </c>
      <c r="HP395" s="25" t="e">
        <f>SUM(#REF!)</f>
        <v>#REF!</v>
      </c>
      <c r="HQ395" s="16">
        <v>0</v>
      </c>
      <c r="HR395" s="16">
        <v>0</v>
      </c>
      <c r="HS395" s="16">
        <v>0</v>
      </c>
      <c r="HT395" s="16">
        <v>0</v>
      </c>
      <c r="HU395" s="16">
        <v>0</v>
      </c>
      <c r="HV395" s="16">
        <v>0</v>
      </c>
      <c r="HW395" s="25" t="e">
        <f>SUM(#REF!+#REF!+#REF!+#REF!+#REF!+#REF!+#REF!+#REF!)</f>
        <v>#REF!</v>
      </c>
      <c r="HX395" s="26" t="e">
        <f>SUM(#REF!)</f>
        <v>#REF!</v>
      </c>
      <c r="HY395" s="16">
        <v>0</v>
      </c>
      <c r="HZ395" s="16">
        <v>0</v>
      </c>
      <c r="IA395" s="16">
        <v>0</v>
      </c>
      <c r="IB395" s="26" t="e">
        <f>SUM(#REF!)</f>
        <v>#REF!</v>
      </c>
      <c r="IC395" s="16">
        <v>0</v>
      </c>
      <c r="ID395" s="16">
        <v>0</v>
      </c>
      <c r="IE395" s="16">
        <v>0</v>
      </c>
      <c r="IF395" s="16">
        <v>0</v>
      </c>
      <c r="IG395" s="16">
        <v>0</v>
      </c>
      <c r="IH395" s="16">
        <v>0</v>
      </c>
      <c r="II395" s="26" t="e">
        <f>SUM(#REF!)</f>
        <v>#REF!</v>
      </c>
      <c r="IJ395" s="16">
        <v>0</v>
      </c>
      <c r="IK395" s="16">
        <v>0</v>
      </c>
      <c r="IL395" s="16">
        <v>0</v>
      </c>
      <c r="IM395" s="16">
        <v>0</v>
      </c>
      <c r="IN395" s="16">
        <v>0</v>
      </c>
      <c r="IO395" s="26" t="e">
        <f>SUM(#REF!)</f>
        <v>#REF!</v>
      </c>
      <c r="IP395" s="16">
        <v>0</v>
      </c>
      <c r="IQ395" s="16">
        <v>0</v>
      </c>
      <c r="IR395" s="16">
        <v>0</v>
      </c>
      <c r="IS395" s="16">
        <v>0</v>
      </c>
      <c r="IT395" s="16">
        <v>0</v>
      </c>
      <c r="IU395" s="16">
        <v>0</v>
      </c>
      <c r="IV395" s="16">
        <v>0</v>
      </c>
      <c r="IW395" s="26" t="e">
        <f>SUM(#REF!)</f>
        <v>#REF!</v>
      </c>
      <c r="IX395" s="16">
        <v>0</v>
      </c>
      <c r="IY395" s="16">
        <v>0</v>
      </c>
      <c r="IZ395" s="16">
        <v>0</v>
      </c>
      <c r="JA395" s="16">
        <v>0</v>
      </c>
      <c r="JB395" s="16">
        <v>0</v>
      </c>
      <c r="JC395" s="16">
        <v>0</v>
      </c>
      <c r="JD395" s="16">
        <v>0</v>
      </c>
      <c r="JE395" s="16">
        <v>0</v>
      </c>
      <c r="JF395" s="26" t="e">
        <f>SUM(#REF!)</f>
        <v>#REF!</v>
      </c>
      <c r="JG395" s="16">
        <v>0</v>
      </c>
      <c r="JH395" s="16">
        <v>0</v>
      </c>
      <c r="JI395" s="16">
        <v>0</v>
      </c>
      <c r="JJ395" s="16">
        <v>0</v>
      </c>
      <c r="JK395" s="16">
        <v>0</v>
      </c>
      <c r="JL395" s="16">
        <v>0</v>
      </c>
      <c r="JM395" s="16">
        <v>0</v>
      </c>
      <c r="JN395" s="26" t="e">
        <f>SUM(#REF!)</f>
        <v>#REF!</v>
      </c>
      <c r="JO395" s="16">
        <v>0</v>
      </c>
      <c r="JP395" s="16">
        <v>0</v>
      </c>
      <c r="JQ395" s="16">
        <v>0</v>
      </c>
      <c r="JR395" s="16">
        <v>0</v>
      </c>
      <c r="JS395" s="16">
        <v>0</v>
      </c>
      <c r="JT395" s="16">
        <v>0</v>
      </c>
      <c r="JU395" s="26" t="e">
        <f>SUM(#REF!)</f>
        <v>#REF!</v>
      </c>
      <c r="JV395" s="16">
        <v>0</v>
      </c>
      <c r="JW395" s="16">
        <v>1</v>
      </c>
      <c r="JX395" s="16">
        <v>1</v>
      </c>
      <c r="JY395" s="16">
        <v>0</v>
      </c>
      <c r="JZ395" s="16">
        <v>0</v>
      </c>
      <c r="KA395" s="16">
        <v>0</v>
      </c>
      <c r="KB395" s="16">
        <v>0</v>
      </c>
      <c r="KC395" s="16">
        <v>0</v>
      </c>
      <c r="KD395" s="16">
        <v>0</v>
      </c>
      <c r="KE395" s="16">
        <v>0</v>
      </c>
      <c r="KF395" s="16">
        <v>0</v>
      </c>
      <c r="KG395" s="16">
        <v>0</v>
      </c>
      <c r="KH395" s="16">
        <v>0</v>
      </c>
      <c r="KI395" s="16">
        <v>0</v>
      </c>
      <c r="KJ395" s="16">
        <v>0</v>
      </c>
      <c r="KK395" s="16">
        <v>0</v>
      </c>
      <c r="KL395" s="16">
        <v>0</v>
      </c>
      <c r="KM395" s="16">
        <v>0</v>
      </c>
      <c r="KN395" s="16">
        <v>0</v>
      </c>
      <c r="KO395" s="25" t="e">
        <f>SUM(#REF!)</f>
        <v>#REF!</v>
      </c>
      <c r="KP395" s="16">
        <v>0</v>
      </c>
      <c r="KQ395" s="16">
        <v>0</v>
      </c>
      <c r="KR395" s="16">
        <v>0</v>
      </c>
      <c r="KS395" s="16">
        <v>0</v>
      </c>
      <c r="KT395" s="16">
        <v>0</v>
      </c>
      <c r="KU395" s="16">
        <v>0</v>
      </c>
      <c r="KV395" s="16" t="e">
        <f>SUM(#REF!+#REF!+#REF!+#REF!+#REF!+#REF!+#REF!+#REF!)</f>
        <v>#REF!</v>
      </c>
      <c r="KW395" s="27">
        <v>0</v>
      </c>
      <c r="KX395" s="27">
        <v>0</v>
      </c>
      <c r="KY395" s="27">
        <v>0</v>
      </c>
      <c r="KZ395" s="27">
        <v>3.8348835479702301</v>
      </c>
      <c r="LA395" s="27">
        <v>4324.4236966525623</v>
      </c>
      <c r="LB395" s="27">
        <v>0</v>
      </c>
      <c r="LC395" s="27">
        <v>108605.23942057064</v>
      </c>
      <c r="LD395" s="27">
        <v>108606.49012193516</v>
      </c>
      <c r="LE395" s="27">
        <v>108606.49012193516</v>
      </c>
      <c r="LF395" s="27">
        <v>108611.36333893462</v>
      </c>
      <c r="LG395" s="27">
        <v>0</v>
      </c>
      <c r="LH395" s="27">
        <v>8.5818313959858781</v>
      </c>
      <c r="LI395" s="27">
        <v>0</v>
      </c>
      <c r="LJ395" s="27">
        <v>0</v>
      </c>
      <c r="LK395" s="27">
        <v>0</v>
      </c>
      <c r="LL395" s="27">
        <v>0</v>
      </c>
      <c r="LM395" s="27">
        <v>1441.9544199388581</v>
      </c>
      <c r="LN395" s="27">
        <v>1441.9825324377084</v>
      </c>
      <c r="LO395" s="27">
        <v>14.982607067925239</v>
      </c>
      <c r="LP395" s="27">
        <v>31.75398195425506</v>
      </c>
      <c r="LQ395" s="27">
        <v>1441.7037106418834</v>
      </c>
      <c r="LR395" s="27">
        <v>49.366699577257791</v>
      </c>
      <c r="LS395" s="27">
        <v>1441.8022737402619</v>
      </c>
      <c r="LT395" s="27">
        <v>49.259668858743844</v>
      </c>
      <c r="LU395" s="27">
        <v>49.082390763584982</v>
      </c>
      <c r="LV395" s="27">
        <v>49.104338834976453</v>
      </c>
      <c r="LW395" s="27">
        <v>0</v>
      </c>
      <c r="LX395" s="27">
        <v>8.5492479937041015</v>
      </c>
      <c r="LY395" s="27">
        <v>14.273291464406551</v>
      </c>
      <c r="LZ395" s="27">
        <v>0</v>
      </c>
      <c r="MA395" s="27">
        <v>0.19387463062462768</v>
      </c>
      <c r="MB395" s="27">
        <v>0</v>
      </c>
      <c r="MC395" s="27">
        <v>0</v>
      </c>
      <c r="MD395" s="27">
        <v>0</v>
      </c>
      <c r="ME395" s="27">
        <v>1.9286529030446453</v>
      </c>
      <c r="MF395" s="27">
        <v>9.4867828951173951</v>
      </c>
      <c r="MG395" s="27">
        <v>23820.68456834013</v>
      </c>
      <c r="MH395" s="27">
        <v>23820.68456834013</v>
      </c>
      <c r="MI395" s="27">
        <v>2588.9579212184949</v>
      </c>
      <c r="MJ395" s="27">
        <v>1713.7498523162374</v>
      </c>
      <c r="MK395" s="27">
        <v>6.2634647438205198</v>
      </c>
      <c r="ML395" s="27">
        <v>1713.5840224435017</v>
      </c>
      <c r="MM395" s="27">
        <v>1713.5840224435017</v>
      </c>
      <c r="MN395" s="27">
        <v>0</v>
      </c>
      <c r="MO395" s="27">
        <v>0</v>
      </c>
      <c r="MP395" s="27">
        <v>0</v>
      </c>
      <c r="MQ395" s="27">
        <v>0</v>
      </c>
      <c r="MR395" s="27">
        <v>0</v>
      </c>
      <c r="MS395" s="27">
        <v>33984.745250395012</v>
      </c>
      <c r="MT395" s="27">
        <v>10790.754057898646</v>
      </c>
      <c r="MU395" s="27">
        <v>33985.971429531608</v>
      </c>
      <c r="MV395" s="27">
        <v>47.48621049754442</v>
      </c>
      <c r="MW395" s="27">
        <v>33971.050940925001</v>
      </c>
      <c r="MX395" s="27">
        <v>21.815705553507634</v>
      </c>
      <c r="MY395" s="27">
        <v>0</v>
      </c>
      <c r="MZ395" s="27">
        <v>0</v>
      </c>
      <c r="NA395" s="27">
        <v>0</v>
      </c>
      <c r="NB395" s="27">
        <v>0</v>
      </c>
      <c r="NC395" s="27">
        <v>0</v>
      </c>
      <c r="ND395" s="27">
        <v>113.56054071675125</v>
      </c>
      <c r="NE395" s="27">
        <v>3.0320176771934699</v>
      </c>
      <c r="NF395" s="27">
        <v>2604.7033592491957</v>
      </c>
      <c r="NG395" s="27">
        <v>75.012411329537557</v>
      </c>
      <c r="NH395" s="27">
        <v>0</v>
      </c>
      <c r="NI395" s="27">
        <v>2688.1787843289767</v>
      </c>
      <c r="NJ395" s="27">
        <v>0</v>
      </c>
      <c r="NK395" s="27">
        <v>4.9251743166296933</v>
      </c>
      <c r="NL395" s="27">
        <v>0</v>
      </c>
      <c r="NM395" s="27">
        <v>0</v>
      </c>
      <c r="NN395" s="27">
        <v>0</v>
      </c>
      <c r="NO395" s="27">
        <v>9323.9657338851484</v>
      </c>
      <c r="NP395" s="27">
        <v>191.23618793133676</v>
      </c>
      <c r="NQ395" s="27">
        <v>124.69715471908836</v>
      </c>
      <c r="NR395" s="27">
        <v>131.65008696482974</v>
      </c>
      <c r="NS395" s="27">
        <v>2337.591198216413</v>
      </c>
      <c r="NT395" s="27">
        <v>28507.691759198955</v>
      </c>
      <c r="NU395" s="27">
        <v>1362.3089333168887</v>
      </c>
      <c r="NV395" s="27">
        <v>8504.2075028655618</v>
      </c>
      <c r="NW395" s="27">
        <v>35133.830092703982</v>
      </c>
      <c r="NX395" s="27">
        <v>35134.042121912178</v>
      </c>
      <c r="NY395" s="27">
        <v>5146.6573178721101</v>
      </c>
      <c r="NZ395" s="27">
        <v>9915.1197628692425</v>
      </c>
      <c r="OA395" s="27">
        <v>8504.0820466056321</v>
      </c>
      <c r="OB395" s="27">
        <v>9915.0970019063188</v>
      </c>
      <c r="OC395" s="27">
        <v>5146.6479018785185</v>
      </c>
      <c r="OD395" s="27">
        <v>63.617568783545288</v>
      </c>
      <c r="OE395" s="27">
        <v>2835.3143872568248</v>
      </c>
      <c r="OF395" s="27">
        <v>7.3382428323915683</v>
      </c>
      <c r="OG395" s="27">
        <v>27.808477416833387</v>
      </c>
      <c r="OH395" s="27">
        <v>310.29932691700435</v>
      </c>
      <c r="OI395" s="27">
        <v>53.549839406164857</v>
      </c>
      <c r="OJ395" s="27">
        <v>6.7014100572335922</v>
      </c>
      <c r="OK395" s="27">
        <v>898.73768851217142</v>
      </c>
      <c r="OL395" s="27">
        <v>556.71560822397214</v>
      </c>
      <c r="OM395" s="27">
        <v>53.875131501293943</v>
      </c>
      <c r="ON395" s="27">
        <v>0</v>
      </c>
      <c r="OO395" s="27">
        <v>671.15786529020284</v>
      </c>
      <c r="OP395" s="27">
        <v>63.682261401381247</v>
      </c>
      <c r="OQ395" s="27">
        <v>53.463063235015255</v>
      </c>
      <c r="OR395" s="27">
        <v>9302.9113012523121</v>
      </c>
      <c r="OS395" s="27">
        <v>1.2914136821201616</v>
      </c>
      <c r="OT395" s="27">
        <v>9301.4023713441493</v>
      </c>
      <c r="OU395" s="27">
        <v>68.189812692923297</v>
      </c>
      <c r="OV395" s="27">
        <v>69.006836424566771</v>
      </c>
      <c r="OW395" s="27">
        <v>1135.3622171172183</v>
      </c>
      <c r="OX395" s="27">
        <v>1135.4040132902076</v>
      </c>
      <c r="OY395" s="27">
        <v>0</v>
      </c>
      <c r="OZ395" s="27">
        <v>0</v>
      </c>
      <c r="PA395" s="27">
        <v>5366.6954721555485</v>
      </c>
      <c r="PB395" s="27">
        <v>0</v>
      </c>
      <c r="PC395" s="27">
        <v>0</v>
      </c>
      <c r="PD395" s="27">
        <v>361.72948390986545</v>
      </c>
      <c r="PE395" s="27">
        <v>0</v>
      </c>
      <c r="PF395" s="27">
        <v>15.964918744615568</v>
      </c>
      <c r="PG395" s="27">
        <v>0</v>
      </c>
      <c r="PH395" s="27">
        <v>19.055667835069539</v>
      </c>
      <c r="PI395" s="27">
        <v>231.13778172102428</v>
      </c>
      <c r="PJ395" s="27">
        <v>11449.672960526779</v>
      </c>
      <c r="PK395" s="27">
        <v>10.907785035792733</v>
      </c>
      <c r="PL395" s="27">
        <v>11.103488672366648</v>
      </c>
      <c r="PM395" s="27">
        <v>291.75754201272389</v>
      </c>
      <c r="PN395" s="27">
        <v>22.952602103393421</v>
      </c>
      <c r="PO395" s="27">
        <v>20.461834705267307</v>
      </c>
      <c r="PP395" s="27">
        <v>1963.8172359437522</v>
      </c>
      <c r="PQ395" s="27">
        <v>40.019463061975031</v>
      </c>
      <c r="PR395" s="27">
        <v>8.2981322509628388</v>
      </c>
      <c r="PS395" s="27">
        <v>0</v>
      </c>
      <c r="PT395" s="27">
        <v>98.722560600742014</v>
      </c>
      <c r="PU395" s="27">
        <v>511.68297533691828</v>
      </c>
      <c r="PV395" s="27">
        <v>511.75342593644643</v>
      </c>
      <c r="PW395" s="27">
        <v>511.71887804629318</v>
      </c>
      <c r="PX395" s="27">
        <v>511.65703054882289</v>
      </c>
      <c r="PY395" s="27">
        <v>84.905775473085754</v>
      </c>
      <c r="PZ395" s="27">
        <v>84.919662370108142</v>
      </c>
      <c r="QA395" s="27">
        <v>40.314678170382479</v>
      </c>
      <c r="QB395" s="27">
        <v>0</v>
      </c>
      <c r="QC395" s="27">
        <v>1.1760508253927888</v>
      </c>
      <c r="QD395" s="27">
        <v>95.264181314480979</v>
      </c>
      <c r="QE395" s="27">
        <v>95.204230563920945</v>
      </c>
      <c r="QF395" s="27">
        <v>94.993217470141857</v>
      </c>
      <c r="QG395" s="27">
        <v>24.86188109156782</v>
      </c>
      <c r="QH395" s="27">
        <v>4.8506592594364397</v>
      </c>
      <c r="QI395" s="27">
        <v>0</v>
      </c>
      <c r="QJ395" s="27">
        <v>0</v>
      </c>
      <c r="QK395" s="27">
        <v>0</v>
      </c>
      <c r="QL395" s="27">
        <v>0</v>
      </c>
      <c r="QM395" s="27">
        <v>0</v>
      </c>
      <c r="QN395" s="27">
        <v>0</v>
      </c>
      <c r="QO395" s="27">
        <v>0.72652180763421803</v>
      </c>
      <c r="QP395" s="27">
        <v>36.881159816839549</v>
      </c>
      <c r="QQ395" s="27">
        <v>123.08701981506434</v>
      </c>
      <c r="QR395" s="27">
        <v>0</v>
      </c>
      <c r="QS395" s="27">
        <v>26.568885569943077</v>
      </c>
      <c r="QT395" s="27">
        <v>8.8897818050772681</v>
      </c>
      <c r="QU395" s="27">
        <v>0</v>
      </c>
      <c r="QV395" s="27">
        <v>11.272366888350994</v>
      </c>
      <c r="QW395" s="27">
        <v>0</v>
      </c>
      <c r="QX395" s="27">
        <v>62.616018673906872</v>
      </c>
      <c r="QY395" s="27">
        <v>111.06719916210392</v>
      </c>
      <c r="QZ395" s="27">
        <v>225.18490928377744</v>
      </c>
      <c r="RA395" s="27">
        <v>225.18490928377744</v>
      </c>
      <c r="RB395" s="27">
        <v>225.69005363058662</v>
      </c>
      <c r="RC395" s="27">
        <v>69.675304228551326</v>
      </c>
      <c r="RD395" s="27">
        <v>126.71915466650783</v>
      </c>
      <c r="RE395" s="27">
        <v>5.3551939375958479</v>
      </c>
      <c r="RF395" s="27">
        <v>34.267849020111079</v>
      </c>
      <c r="RG395" s="27">
        <v>8.8820593355136026</v>
      </c>
      <c r="RH395" s="27">
        <v>0</v>
      </c>
      <c r="RI395" s="27">
        <v>0</v>
      </c>
      <c r="RJ395" s="27">
        <v>0</v>
      </c>
      <c r="RK395" s="27">
        <v>3.1429096304892474</v>
      </c>
      <c r="RL395" s="27">
        <v>0</v>
      </c>
      <c r="RM395" s="27">
        <v>0</v>
      </c>
      <c r="RN395" s="27">
        <v>0</v>
      </c>
      <c r="RO395" s="27">
        <v>79.351694073745008</v>
      </c>
      <c r="RP395" s="27">
        <v>79.351694073745008</v>
      </c>
      <c r="RQ395" s="27">
        <v>0</v>
      </c>
      <c r="RR395" s="27">
        <v>68.232760462251036</v>
      </c>
      <c r="RS395" s="27">
        <v>9.2868793189562222</v>
      </c>
      <c r="RT395" s="27">
        <v>0</v>
      </c>
      <c r="RU395" s="27">
        <v>10.343977016684144</v>
      </c>
      <c r="RV395" s="27">
        <v>10.365044455581511</v>
      </c>
      <c r="RW395" s="27">
        <v>0</v>
      </c>
      <c r="RX395" s="27">
        <v>252.2754679950344</v>
      </c>
      <c r="RY395" s="27">
        <v>83.445348093059096</v>
      </c>
      <c r="RZ395" s="27">
        <v>0</v>
      </c>
      <c r="SA395" s="27">
        <v>252.29592576528199</v>
      </c>
      <c r="SB395" s="27">
        <v>252.19770137170909</v>
      </c>
      <c r="SC395" s="27">
        <v>36.64813091070792</v>
      </c>
      <c r="SD395" s="27">
        <v>75.36581592351682</v>
      </c>
      <c r="SE395" s="27">
        <v>64.583690370536345</v>
      </c>
      <c r="SF395" s="27">
        <v>320.59703685726754</v>
      </c>
      <c r="SG395" s="27">
        <v>72.602120193180156</v>
      </c>
      <c r="SH395" s="27">
        <v>72.422809869188754</v>
      </c>
      <c r="SI395" s="27">
        <v>36.704830095135875</v>
      </c>
      <c r="SJ395" s="27">
        <v>0</v>
      </c>
      <c r="SK395" s="27">
        <v>11.611207175697041</v>
      </c>
      <c r="SL395" s="27">
        <v>0</v>
      </c>
      <c r="SM395" s="27">
        <v>0</v>
      </c>
      <c r="SN395" s="27">
        <v>0</v>
      </c>
      <c r="SO395" s="27">
        <v>0</v>
      </c>
      <c r="SP395" s="27">
        <v>0</v>
      </c>
      <c r="SQ395" s="27">
        <v>1.2251630221792509</v>
      </c>
      <c r="SR395" s="27">
        <v>1.2252985041014206</v>
      </c>
      <c r="SS395" s="27">
        <v>3.6066642500756205</v>
      </c>
      <c r="ST395" s="27">
        <v>0</v>
      </c>
      <c r="SU395" s="27">
        <v>1.3071295850918294</v>
      </c>
      <c r="SV395" s="27">
        <v>78.383946703687926</v>
      </c>
      <c r="SW395" s="27">
        <v>1.0378592647798464</v>
      </c>
      <c r="SX395" s="27">
        <v>10.190882444632551</v>
      </c>
      <c r="SY395" s="27">
        <v>0</v>
      </c>
      <c r="SZ395" s="27">
        <v>55.86529319700356</v>
      </c>
      <c r="TA395" s="27">
        <v>7.2531601852690901</v>
      </c>
      <c r="TB395" s="27">
        <v>69.161421297762232</v>
      </c>
      <c r="TC395" s="27">
        <v>17.337553839076374</v>
      </c>
      <c r="TD395" s="27">
        <v>363.25819417866563</v>
      </c>
      <c r="TE395" s="27">
        <v>209.58721428920245</v>
      </c>
      <c r="TF395" s="27">
        <v>28.155040173743103</v>
      </c>
      <c r="TG395" s="27">
        <v>1.1344578752867365</v>
      </c>
      <c r="TH395" s="27">
        <v>108.77829982801045</v>
      </c>
      <c r="TI395" s="27">
        <v>19.404195079850709</v>
      </c>
      <c r="TJ395" s="27">
        <v>0</v>
      </c>
      <c r="TK395" s="27">
        <v>1.5772805378979142</v>
      </c>
      <c r="TL395" s="27">
        <v>601.60618831563124</v>
      </c>
      <c r="TM395" s="27">
        <v>97.256578461906386</v>
      </c>
      <c r="TN395" s="27">
        <v>17.402720643639928</v>
      </c>
      <c r="TO395" s="27">
        <v>34.096599870488767</v>
      </c>
      <c r="TP395" s="27">
        <v>0</v>
      </c>
      <c r="TQ395" s="27">
        <v>0</v>
      </c>
      <c r="TR395" s="27">
        <v>34.189134023330567</v>
      </c>
      <c r="TS395" s="27">
        <v>46.235780096880546</v>
      </c>
      <c r="TT395" s="27">
        <v>46.243502566444214</v>
      </c>
      <c r="TU395" s="27">
        <v>46.236525247452477</v>
      </c>
      <c r="TV395" s="27">
        <v>21.091012751822706</v>
      </c>
      <c r="TW395" s="27">
        <v>54.626378759724105</v>
      </c>
      <c r="TX395" s="27">
        <v>24.68040305682171</v>
      </c>
      <c r="TY395" s="27">
        <v>24.167874945254294</v>
      </c>
      <c r="TZ395" s="27">
        <v>24.208316299021906</v>
      </c>
      <c r="UA395" s="27">
        <v>26.187436218074712</v>
      </c>
      <c r="UB395" s="27">
        <v>26.165894592449753</v>
      </c>
      <c r="UC395" s="27">
        <v>0</v>
      </c>
      <c r="UD395" s="27">
        <v>0</v>
      </c>
      <c r="UE395" s="27">
        <v>43.871078627333198</v>
      </c>
      <c r="UF395" s="27">
        <v>0</v>
      </c>
      <c r="UG395" s="27">
        <v>0.53881160446830489</v>
      </c>
      <c r="UH395" s="27">
        <v>23.632518129801312</v>
      </c>
      <c r="UI395" s="27">
        <v>290.78180120925879</v>
      </c>
      <c r="UJ395" s="27">
        <v>171.66155659339677</v>
      </c>
      <c r="UK395" s="27">
        <v>256.12017398236191</v>
      </c>
      <c r="UL395" s="27">
        <v>256.26703638599372</v>
      </c>
      <c r="UM395" s="27">
        <v>256.33572572053367</v>
      </c>
      <c r="UN395" s="27">
        <v>4.425246023824049</v>
      </c>
      <c r="UO395" s="27">
        <v>256.49125896718431</v>
      </c>
      <c r="UP395" s="27">
        <v>171.36119317194687</v>
      </c>
      <c r="UQ395" s="27">
        <v>291.4136211532965</v>
      </c>
      <c r="UR395" s="27">
        <v>488.21879349541263</v>
      </c>
      <c r="US395" s="27">
        <v>240.78314620604112</v>
      </c>
      <c r="UT395" s="27">
        <v>67.330518601562915</v>
      </c>
      <c r="UU395" s="27">
        <v>451.56097562726961</v>
      </c>
      <c r="UV395" s="27">
        <v>18.50066614090197</v>
      </c>
      <c r="UW395" s="27">
        <v>10.44165948256839</v>
      </c>
      <c r="UX395" s="27">
        <v>176.08416071973849</v>
      </c>
      <c r="UY395" s="27">
        <v>488.61778775620201</v>
      </c>
      <c r="UZ395" s="27">
        <v>2119.1192149532535</v>
      </c>
      <c r="VA395" s="27">
        <v>0</v>
      </c>
      <c r="VB395" s="27">
        <v>3.6498152422866226</v>
      </c>
      <c r="VC395" s="27">
        <v>0</v>
      </c>
      <c r="VD395" s="27">
        <v>1.3676900043016187</v>
      </c>
      <c r="VE395" s="27">
        <v>0</v>
      </c>
      <c r="VF395" s="27">
        <v>0</v>
      </c>
      <c r="VG395" s="27">
        <v>49.597018844946028</v>
      </c>
      <c r="VH395" s="27">
        <v>0</v>
      </c>
      <c r="VI395" s="27">
        <v>0</v>
      </c>
      <c r="VJ395" s="27">
        <v>53.980807400586187</v>
      </c>
      <c r="VK395" s="27">
        <v>54.123876310397243</v>
      </c>
      <c r="VL395" s="27">
        <v>53.821209696270458</v>
      </c>
      <c r="VM395" s="27">
        <v>66.844273982896397</v>
      </c>
      <c r="VN395" s="27">
        <v>0</v>
      </c>
      <c r="VO395" s="27">
        <v>0</v>
      </c>
      <c r="VP395" s="27">
        <v>48.684751322017355</v>
      </c>
      <c r="VQ395" s="27">
        <v>99.601838275622399</v>
      </c>
      <c r="VR395" s="27">
        <v>0</v>
      </c>
      <c r="VS395" s="27">
        <v>47.874366204560182</v>
      </c>
      <c r="VT395" s="27">
        <v>32.55657686118748</v>
      </c>
      <c r="VU395" s="27">
        <v>63.782788987631051</v>
      </c>
      <c r="VV395" s="27">
        <v>63.782788987631051</v>
      </c>
      <c r="VW395" s="27">
        <v>0</v>
      </c>
      <c r="VX395" s="27">
        <v>0</v>
      </c>
      <c r="VY395" s="27">
        <v>1.8586087492829875</v>
      </c>
      <c r="VZ395" s="27">
        <v>0</v>
      </c>
      <c r="WA395" s="27">
        <v>0</v>
      </c>
      <c r="WB395" s="27">
        <v>0</v>
      </c>
      <c r="WC395" s="27">
        <v>0</v>
      </c>
      <c r="WD395" s="27">
        <v>0</v>
      </c>
      <c r="WE395" s="27">
        <v>0</v>
      </c>
      <c r="WF395" s="27">
        <v>0</v>
      </c>
      <c r="WG395" s="27">
        <v>0</v>
      </c>
      <c r="WH395" s="27">
        <v>0</v>
      </c>
      <c r="WI395" s="27">
        <v>0.98874706799338419</v>
      </c>
      <c r="WJ395" s="27">
        <v>52.674219743183045</v>
      </c>
      <c r="WK395" s="27">
        <v>180.45717846256619</v>
      </c>
      <c r="WL395" s="27">
        <v>1.0380624876631008</v>
      </c>
      <c r="WM395" s="27">
        <v>206.65525001153119</v>
      </c>
      <c r="WN395" s="27">
        <v>1443.2874943120455</v>
      </c>
      <c r="WO395" s="27">
        <v>245.85166039632622</v>
      </c>
      <c r="WP395" s="27">
        <v>245.87144075696298</v>
      </c>
      <c r="WQ395" s="27">
        <v>118.70858279534987</v>
      </c>
      <c r="WR395" s="27">
        <v>1716.967412485842</v>
      </c>
      <c r="WS395" s="27">
        <v>1716.9335420052994</v>
      </c>
      <c r="WT395" s="27">
        <v>170.5151763089591</v>
      </c>
      <c r="WU395" s="27">
        <v>120.92730249375951</v>
      </c>
      <c r="WV395" s="27">
        <v>235.69132912514289</v>
      </c>
      <c r="WW395" s="27">
        <v>235.72398026838573</v>
      </c>
      <c r="WX395" s="27">
        <v>0</v>
      </c>
      <c r="WY395" s="27">
        <v>311.71240336523272</v>
      </c>
      <c r="WZ395" s="27">
        <v>602.05327865879076</v>
      </c>
      <c r="XA395" s="27">
        <v>524.91786560885635</v>
      </c>
      <c r="XB395" s="27">
        <v>120.78701096335294</v>
      </c>
      <c r="XC395" s="27">
        <v>19.644404527857322</v>
      </c>
      <c r="XD395" s="27">
        <v>83.483824958955239</v>
      </c>
      <c r="XE395" s="27">
        <v>19.678816936088385</v>
      </c>
      <c r="XF395" s="27">
        <v>0</v>
      </c>
      <c r="XG395" s="27">
        <v>19.718648621206235</v>
      </c>
      <c r="XH395" s="27">
        <v>36.654566302010977</v>
      </c>
      <c r="XI395" s="27">
        <v>31.863044901601548</v>
      </c>
      <c r="XJ395" s="27">
        <v>0</v>
      </c>
      <c r="XK395" s="27">
        <v>36.668724162877695</v>
      </c>
      <c r="XL395" s="27">
        <v>36.668724162877695</v>
      </c>
      <c r="XM395" s="27">
        <v>31.850716046684116</v>
      </c>
      <c r="XN395" s="27">
        <v>36.690536752346993</v>
      </c>
      <c r="XO395" s="27">
        <v>36.653888892400126</v>
      </c>
      <c r="XP395" s="27">
        <v>36.247714089735815</v>
      </c>
      <c r="XQ395" s="27">
        <v>36.072874669176009</v>
      </c>
      <c r="XR395" s="27">
        <v>36.072874669176009</v>
      </c>
      <c r="XS395" s="27">
        <v>35.783146578616424</v>
      </c>
      <c r="XT395" s="27">
        <v>6.2846676646400539</v>
      </c>
      <c r="XU395" s="27">
        <v>6.2919836884372096</v>
      </c>
      <c r="XV395" s="27">
        <v>6.3162349525055594</v>
      </c>
      <c r="XW395" s="27">
        <v>425.24882829983784</v>
      </c>
      <c r="XX395" s="27">
        <v>19.184511143052781</v>
      </c>
      <c r="XY395" s="27">
        <v>291.41016636428117</v>
      </c>
      <c r="XZ395" s="27">
        <v>26.501618795585898</v>
      </c>
      <c r="YA395" s="27">
        <v>0</v>
      </c>
      <c r="YB395" s="27">
        <v>6.8952846878582204</v>
      </c>
      <c r="YC395" s="27">
        <v>0</v>
      </c>
      <c r="YD395" s="27">
        <v>0</v>
      </c>
      <c r="YE395" s="27">
        <v>0</v>
      </c>
      <c r="YF395" s="27">
        <v>32.558270385214598</v>
      </c>
      <c r="YG395" s="27">
        <v>32.557254270798325</v>
      </c>
      <c r="YH395" s="27">
        <v>0</v>
      </c>
      <c r="YI395" s="27">
        <v>17.765744454093241</v>
      </c>
      <c r="YJ395" s="27">
        <v>3.6025320514494497</v>
      </c>
      <c r="YK395" s="27">
        <v>0</v>
      </c>
      <c r="YL395" s="27">
        <v>0</v>
      </c>
      <c r="YM395" s="27">
        <v>0</v>
      </c>
      <c r="YN395" s="27">
        <v>0</v>
      </c>
      <c r="YO395" s="27">
        <v>0</v>
      </c>
      <c r="YP395" s="27">
        <v>0.34954335919744195</v>
      </c>
      <c r="YQ395" s="27">
        <v>0</v>
      </c>
      <c r="YR395" s="27">
        <v>0.22049682833094447</v>
      </c>
      <c r="YS395" s="27">
        <v>0</v>
      </c>
      <c r="YT395" s="27">
        <v>0</v>
      </c>
      <c r="YU395" s="27">
        <v>0</v>
      </c>
      <c r="YV395" s="27">
        <v>0</v>
      </c>
      <c r="YW395" s="27">
        <v>0</v>
      </c>
      <c r="YX395" s="27">
        <v>36.780361266745409</v>
      </c>
      <c r="YY395" s="27">
        <v>0.15323005397376233</v>
      </c>
      <c r="YZ395" s="27">
        <v>0</v>
      </c>
      <c r="ZA395" s="27">
        <v>0</v>
      </c>
      <c r="ZB395" s="27">
        <v>0</v>
      </c>
      <c r="ZC395" s="27">
        <v>0</v>
      </c>
      <c r="ZD395" s="27">
        <v>0</v>
      </c>
      <c r="ZE395" s="27">
        <v>40.791777759302555</v>
      </c>
      <c r="ZF395" s="27">
        <v>0.38761377932708585</v>
      </c>
      <c r="ZG395" s="27">
        <v>0</v>
      </c>
      <c r="ZH395" s="27">
        <v>0</v>
      </c>
      <c r="ZI395" s="27">
        <v>8.2848550225902216</v>
      </c>
      <c r="ZJ395" s="27">
        <v>0</v>
      </c>
      <c r="ZK395" s="27">
        <v>0.17958128783574004</v>
      </c>
      <c r="ZL395" s="27">
        <v>4.4099365666188897E-2</v>
      </c>
      <c r="ZM395" s="27">
        <v>0.15614291530040769</v>
      </c>
      <c r="ZN395" s="27">
        <v>0</v>
      </c>
      <c r="ZO395" s="27">
        <v>0.16847177021783685</v>
      </c>
      <c r="ZP395" s="27">
        <v>9.3414785335905512E-2</v>
      </c>
      <c r="ZQ395" s="27">
        <v>9.3414785335905512E-2</v>
      </c>
      <c r="ZR395" s="27">
        <v>0</v>
      </c>
      <c r="ZS395" s="27">
        <v>0</v>
      </c>
      <c r="ZT395" s="27">
        <v>0.32231149284136218</v>
      </c>
      <c r="ZU395" s="27">
        <v>0.38036549649101481</v>
      </c>
      <c r="ZV395" s="27">
        <v>0.74277963829456417</v>
      </c>
      <c r="ZW395" s="27">
        <v>0.74277963829456417</v>
      </c>
      <c r="ZX395" s="27">
        <v>0.87087779570587476</v>
      </c>
      <c r="ZY395" s="27">
        <v>0.87087779570587476</v>
      </c>
      <c r="ZZ395" s="27">
        <v>1.3461483786766602</v>
      </c>
      <c r="AAA395" s="27">
        <v>0.50101214818300011</v>
      </c>
      <c r="AAB395" s="27">
        <v>0.19069080545364323</v>
      </c>
      <c r="AAC395" s="27">
        <v>0.63012642001058228</v>
      </c>
      <c r="AAD395" s="27">
        <v>2.7097739253131925</v>
      </c>
      <c r="AAE395" s="27">
        <v>0.32922107087200925</v>
      </c>
    </row>
    <row r="396" spans="1:707">
      <c r="A396" s="14" t="s">
        <v>3950</v>
      </c>
      <c r="B396" s="14" t="e">
        <f>_xlfn.CONCAT(#REF!," ","[",#REF!,"]")</f>
        <v>#REF!</v>
      </c>
      <c r="C396" s="15" t="s">
        <v>3915</v>
      </c>
      <c r="D396" s="14" t="s">
        <v>3951</v>
      </c>
      <c r="E396" s="16">
        <v>6279</v>
      </c>
      <c r="F396" s="17">
        <v>44600</v>
      </c>
      <c r="G396" s="31" t="s">
        <v>3922</v>
      </c>
      <c r="H396" s="31" t="s">
        <v>3952</v>
      </c>
      <c r="I396" s="18">
        <v>1.0024999999999999</v>
      </c>
      <c r="J396" s="19">
        <v>44700</v>
      </c>
      <c r="K396" s="1" t="s">
        <v>3953</v>
      </c>
      <c r="L396" s="18">
        <v>398</v>
      </c>
      <c r="M396" s="20" t="s">
        <v>3954</v>
      </c>
      <c r="N396" s="20" t="s">
        <v>3915</v>
      </c>
      <c r="O396" s="20" t="s">
        <v>3955</v>
      </c>
      <c r="P396" s="21">
        <v>36.44</v>
      </c>
      <c r="Q396" s="22">
        <v>40</v>
      </c>
      <c r="R396" s="20" t="s">
        <v>3956</v>
      </c>
      <c r="S396" s="20" t="s">
        <v>3952</v>
      </c>
      <c r="T396" s="20" t="s">
        <v>3957</v>
      </c>
      <c r="U396" s="16">
        <v>0</v>
      </c>
      <c r="V396" s="16">
        <v>1</v>
      </c>
      <c r="W396" s="16">
        <v>0</v>
      </c>
      <c r="X396" s="16">
        <v>0</v>
      </c>
      <c r="Y396" s="23">
        <v>0</v>
      </c>
      <c r="Z396" s="16">
        <v>0</v>
      </c>
      <c r="AA396" s="16">
        <v>0</v>
      </c>
      <c r="AB396" s="16">
        <v>0</v>
      </c>
      <c r="AC396" s="16">
        <v>0</v>
      </c>
      <c r="AD396" s="16">
        <v>0</v>
      </c>
      <c r="AE396" s="16">
        <v>0</v>
      </c>
      <c r="AF396" s="16">
        <v>0</v>
      </c>
      <c r="AG396" s="16">
        <v>0</v>
      </c>
      <c r="AH396" s="16">
        <v>0</v>
      </c>
      <c r="AI396" s="16">
        <v>0</v>
      </c>
      <c r="AJ396" s="16">
        <v>0</v>
      </c>
      <c r="AK396" s="16">
        <v>0</v>
      </c>
      <c r="AL396" s="16">
        <v>0</v>
      </c>
      <c r="AM396" s="16">
        <v>0</v>
      </c>
      <c r="AN396" s="16">
        <v>0</v>
      </c>
      <c r="AO396" s="16">
        <v>0</v>
      </c>
      <c r="AP396" s="16">
        <v>0</v>
      </c>
      <c r="AQ396" s="16">
        <v>1</v>
      </c>
      <c r="AR396" s="16">
        <v>0</v>
      </c>
      <c r="AS396" s="24" t="s">
        <v>762</v>
      </c>
      <c r="AT396" s="24" t="s">
        <v>762</v>
      </c>
      <c r="AU396" s="25" t="e">
        <f>#REF!+#REF!</f>
        <v>#REF!</v>
      </c>
      <c r="AV396" s="26" t="e">
        <f>SUM(#REF!)</f>
        <v>#REF!</v>
      </c>
      <c r="AW396" s="16">
        <v>0</v>
      </c>
      <c r="AX396" s="16">
        <v>1</v>
      </c>
      <c r="AY396" s="26" t="e">
        <f>SUM(#REF!)</f>
        <v>#REF!</v>
      </c>
      <c r="AZ396" s="16">
        <v>0</v>
      </c>
      <c r="BA396" s="16">
        <v>0</v>
      </c>
      <c r="BB396" s="16">
        <v>1</v>
      </c>
      <c r="BC396" s="16">
        <v>1</v>
      </c>
      <c r="BD396" s="16">
        <v>0</v>
      </c>
      <c r="BE396" s="16">
        <v>0</v>
      </c>
      <c r="BF396" s="16">
        <v>0</v>
      </c>
      <c r="BG396" s="16">
        <v>1</v>
      </c>
      <c r="BH396" s="16">
        <v>1</v>
      </c>
      <c r="BI396" s="16">
        <v>0</v>
      </c>
      <c r="BJ396" s="16">
        <v>1</v>
      </c>
      <c r="BK396" s="16">
        <v>0</v>
      </c>
      <c r="BL396" s="16">
        <v>0</v>
      </c>
      <c r="BM396" s="16">
        <v>0</v>
      </c>
      <c r="BN396" s="16">
        <v>0</v>
      </c>
      <c r="BO396" s="16">
        <v>1</v>
      </c>
      <c r="BP396" s="16">
        <v>0</v>
      </c>
      <c r="BQ396" s="16">
        <v>0</v>
      </c>
      <c r="BR396" s="16">
        <v>0</v>
      </c>
      <c r="BS396" s="16">
        <v>0</v>
      </c>
      <c r="BT396" s="16">
        <v>0</v>
      </c>
      <c r="BU396" s="16">
        <v>0</v>
      </c>
      <c r="BV396" s="16">
        <v>0</v>
      </c>
      <c r="BW396" s="16">
        <v>0</v>
      </c>
      <c r="BX396" s="16">
        <v>0</v>
      </c>
      <c r="BY396" s="16">
        <v>0</v>
      </c>
      <c r="BZ396" s="16">
        <v>0</v>
      </c>
      <c r="CA396" s="16">
        <v>0</v>
      </c>
      <c r="CB396" s="16">
        <v>0</v>
      </c>
      <c r="CC396" s="16">
        <v>0</v>
      </c>
      <c r="CD396" s="16">
        <v>0</v>
      </c>
      <c r="CE396" s="16">
        <v>0</v>
      </c>
      <c r="CF396" s="16">
        <v>0</v>
      </c>
      <c r="CG396" s="16">
        <v>0</v>
      </c>
      <c r="CH396" s="16">
        <v>0</v>
      </c>
      <c r="CI396" s="16">
        <v>0</v>
      </c>
      <c r="CJ396" s="16">
        <v>0</v>
      </c>
      <c r="CK396" s="16">
        <v>0</v>
      </c>
      <c r="CL396" s="25" t="e">
        <f>SUM(#REF!)</f>
        <v>#REF!</v>
      </c>
      <c r="CM396" s="16">
        <v>0</v>
      </c>
      <c r="CN396" s="16">
        <v>0</v>
      </c>
      <c r="CO396" s="16">
        <v>0</v>
      </c>
      <c r="CP396" s="25" t="e">
        <f>SUM(#REF!,#REF!,#REF!,#REF!,#REF!)</f>
        <v>#REF!</v>
      </c>
      <c r="CQ396" s="26" t="e">
        <f>SUM(#REF!)</f>
        <v>#REF!</v>
      </c>
      <c r="CR396" s="16">
        <v>0</v>
      </c>
      <c r="CS396" s="16">
        <v>0</v>
      </c>
      <c r="CT396" s="16">
        <v>0</v>
      </c>
      <c r="CU396" s="26" t="e">
        <f>SUM(#REF!)</f>
        <v>#REF!</v>
      </c>
      <c r="CV396" s="16">
        <v>0</v>
      </c>
      <c r="CW396" s="16">
        <v>0</v>
      </c>
      <c r="CX396" s="16">
        <v>0</v>
      </c>
      <c r="CY396" s="26" t="e">
        <f>SUM(#REF!)</f>
        <v>#REF!</v>
      </c>
      <c r="CZ396" s="16">
        <v>0</v>
      </c>
      <c r="DA396" s="16">
        <v>0</v>
      </c>
      <c r="DB396" s="16">
        <v>0</v>
      </c>
      <c r="DC396" s="26" t="e">
        <f>SUM(#REF!)</f>
        <v>#REF!</v>
      </c>
      <c r="DD396" s="16">
        <v>0</v>
      </c>
      <c r="DE396" s="16">
        <v>0</v>
      </c>
      <c r="DF396" s="16">
        <v>0</v>
      </c>
      <c r="DG396" s="16">
        <v>0</v>
      </c>
      <c r="DH396" s="16">
        <v>0</v>
      </c>
      <c r="DI396" s="16">
        <v>0</v>
      </c>
      <c r="DJ396" s="26" t="e">
        <f>SUM(#REF!)</f>
        <v>#REF!</v>
      </c>
      <c r="DK396" s="16">
        <v>0</v>
      </c>
      <c r="DL396" s="16">
        <v>1</v>
      </c>
      <c r="DM396" s="16">
        <v>0</v>
      </c>
      <c r="DN396" s="16">
        <v>0</v>
      </c>
      <c r="DO396" s="16">
        <v>0</v>
      </c>
      <c r="DP396" s="16">
        <v>0</v>
      </c>
      <c r="DQ396" s="16">
        <v>1</v>
      </c>
      <c r="DR396" s="16">
        <v>0</v>
      </c>
      <c r="DS396" s="16">
        <v>0</v>
      </c>
      <c r="DT396" s="16">
        <v>0</v>
      </c>
      <c r="DU396" s="16">
        <v>0</v>
      </c>
      <c r="DV396" s="16">
        <v>0</v>
      </c>
      <c r="DW396" s="16">
        <v>0</v>
      </c>
      <c r="DX396" s="16">
        <v>0</v>
      </c>
      <c r="DY396" s="16">
        <v>0</v>
      </c>
      <c r="DZ396" s="16">
        <v>0</v>
      </c>
      <c r="EA396" s="16">
        <v>0</v>
      </c>
      <c r="EB396" s="16">
        <v>0</v>
      </c>
      <c r="EC396" s="16">
        <v>0</v>
      </c>
      <c r="ED396" s="16">
        <v>0</v>
      </c>
      <c r="EE396" s="16">
        <v>0</v>
      </c>
      <c r="EF396" s="16">
        <v>0</v>
      </c>
      <c r="EG396" s="16">
        <v>0</v>
      </c>
      <c r="EH396" s="16">
        <v>0</v>
      </c>
      <c r="EI396" s="16">
        <v>0</v>
      </c>
      <c r="EJ396" s="16">
        <v>0</v>
      </c>
      <c r="EK396" s="16">
        <v>0</v>
      </c>
      <c r="EL396" s="16">
        <v>0</v>
      </c>
      <c r="EM396" s="16">
        <v>0</v>
      </c>
      <c r="EN396" s="16">
        <v>0</v>
      </c>
      <c r="EO396" s="16">
        <v>0</v>
      </c>
      <c r="EP396" s="16">
        <v>0</v>
      </c>
      <c r="EQ396" s="16">
        <v>0</v>
      </c>
      <c r="ER396" s="16">
        <v>0</v>
      </c>
      <c r="ES396" s="16">
        <v>0</v>
      </c>
      <c r="ET396" s="16">
        <v>0</v>
      </c>
      <c r="EU396" s="16">
        <v>0</v>
      </c>
      <c r="EV396" s="16">
        <v>0</v>
      </c>
      <c r="EW396" s="16">
        <v>0</v>
      </c>
      <c r="EX396" s="16">
        <v>0</v>
      </c>
      <c r="EY396" s="16">
        <v>0</v>
      </c>
      <c r="EZ396" s="16">
        <v>0</v>
      </c>
      <c r="FA396" s="16">
        <v>0</v>
      </c>
      <c r="FB396" s="16">
        <v>0</v>
      </c>
      <c r="FC396" s="16">
        <v>0</v>
      </c>
      <c r="FD396" s="25" t="e">
        <f>SUM(#REF!,#REF!,#REF!,#REF!,#REF!)</f>
        <v>#REF!</v>
      </c>
      <c r="FE396" s="26" t="e">
        <f>SUM(#REF!)</f>
        <v>#REF!</v>
      </c>
      <c r="FF396" s="16">
        <v>1</v>
      </c>
      <c r="FG396" s="16">
        <v>0</v>
      </c>
      <c r="FH396" s="16">
        <v>0</v>
      </c>
      <c r="FI396" s="16">
        <v>1</v>
      </c>
      <c r="FJ396" s="16">
        <v>0</v>
      </c>
      <c r="FK396" s="16">
        <v>0</v>
      </c>
      <c r="FL396" s="16">
        <v>0</v>
      </c>
      <c r="FM396" s="16">
        <v>0</v>
      </c>
      <c r="FN396" s="16">
        <v>0</v>
      </c>
      <c r="FO396" s="16">
        <v>0</v>
      </c>
      <c r="FP396" s="26" t="e">
        <f>SUM(#REF!)</f>
        <v>#REF!</v>
      </c>
      <c r="FQ396" s="16">
        <v>0</v>
      </c>
      <c r="FR396" s="16">
        <v>1</v>
      </c>
      <c r="FS396" s="16">
        <v>0</v>
      </c>
      <c r="FT396" s="26" t="e">
        <f>SUM(#REF!)</f>
        <v>#REF!</v>
      </c>
      <c r="FU396" s="16">
        <v>1</v>
      </c>
      <c r="FV396" s="16">
        <v>0</v>
      </c>
      <c r="FW396" s="16">
        <v>0</v>
      </c>
      <c r="FX396" s="16">
        <v>0</v>
      </c>
      <c r="FY396" s="16">
        <v>0</v>
      </c>
      <c r="FZ396" s="16">
        <v>0</v>
      </c>
      <c r="GA396" s="16">
        <v>0</v>
      </c>
      <c r="GB396" s="16">
        <v>0</v>
      </c>
      <c r="GC396" s="16">
        <v>0</v>
      </c>
      <c r="GD396" s="16">
        <v>0</v>
      </c>
      <c r="GE396" s="16">
        <v>0</v>
      </c>
      <c r="GF396" s="16">
        <v>0</v>
      </c>
      <c r="GG396" s="16">
        <v>0</v>
      </c>
      <c r="GH396" s="16">
        <v>0</v>
      </c>
      <c r="GI396" s="26" t="e">
        <f>SUM(#REF!)</f>
        <v>#REF!</v>
      </c>
      <c r="GJ396" s="16">
        <v>0</v>
      </c>
      <c r="GK396" s="16">
        <v>0</v>
      </c>
      <c r="GL396" s="16">
        <v>0</v>
      </c>
      <c r="GM396" s="16">
        <v>0</v>
      </c>
      <c r="GN396" s="16">
        <v>0</v>
      </c>
      <c r="GO396" s="26" t="e">
        <f>SUM(#REF!)</f>
        <v>#REF!</v>
      </c>
      <c r="GP396" s="16">
        <v>1</v>
      </c>
      <c r="GQ396" s="16">
        <v>0</v>
      </c>
      <c r="GR396" s="16">
        <v>0</v>
      </c>
      <c r="GS396" s="16">
        <v>1</v>
      </c>
      <c r="GT396" s="16">
        <v>0</v>
      </c>
      <c r="GU396" s="16">
        <v>0</v>
      </c>
      <c r="GV396" s="16">
        <v>0</v>
      </c>
      <c r="GW396" s="16">
        <v>0</v>
      </c>
      <c r="GX396" s="16">
        <v>0</v>
      </c>
      <c r="GY396" s="16">
        <v>1</v>
      </c>
      <c r="GZ396" s="16">
        <v>1</v>
      </c>
      <c r="HA396" s="16">
        <v>0</v>
      </c>
      <c r="HB396" s="16">
        <v>0</v>
      </c>
      <c r="HC396" s="16">
        <v>0</v>
      </c>
      <c r="HD396" s="16">
        <v>0</v>
      </c>
      <c r="HE396" s="16">
        <v>0</v>
      </c>
      <c r="HF396" s="16">
        <v>0</v>
      </c>
      <c r="HG396" s="16">
        <v>0</v>
      </c>
      <c r="HH396" s="16">
        <v>0</v>
      </c>
      <c r="HI396" s="16">
        <v>0</v>
      </c>
      <c r="HJ396" s="16">
        <v>0</v>
      </c>
      <c r="HK396" s="16">
        <v>0</v>
      </c>
      <c r="HL396" s="25" t="e">
        <f>SUM(#REF!)</f>
        <v>#REF!</v>
      </c>
      <c r="HM396" s="16">
        <v>0</v>
      </c>
      <c r="HN396" s="16">
        <v>0</v>
      </c>
      <c r="HO396" s="16">
        <v>0</v>
      </c>
      <c r="HP396" s="25" t="e">
        <f>SUM(#REF!)</f>
        <v>#REF!</v>
      </c>
      <c r="HQ396" s="16">
        <v>0</v>
      </c>
      <c r="HR396" s="16">
        <v>0</v>
      </c>
      <c r="HS396" s="16">
        <v>0</v>
      </c>
      <c r="HT396" s="16">
        <v>0</v>
      </c>
      <c r="HU396" s="16">
        <v>0</v>
      </c>
      <c r="HV396" s="16">
        <v>0</v>
      </c>
      <c r="HW396" s="25" t="e">
        <f>SUM(#REF!+#REF!+#REF!+#REF!+#REF!+#REF!+#REF!+#REF!)</f>
        <v>#REF!</v>
      </c>
      <c r="HX396" s="26" t="e">
        <f>SUM(#REF!)</f>
        <v>#REF!</v>
      </c>
      <c r="HY396" s="16">
        <v>0</v>
      </c>
      <c r="HZ396" s="16">
        <v>0</v>
      </c>
      <c r="IA396" s="16">
        <v>0</v>
      </c>
      <c r="IB396" s="26" t="e">
        <f>SUM(#REF!)</f>
        <v>#REF!</v>
      </c>
      <c r="IC396" s="16">
        <v>0</v>
      </c>
      <c r="ID396" s="16">
        <v>0</v>
      </c>
      <c r="IE396" s="16">
        <v>0</v>
      </c>
      <c r="IF396" s="16">
        <v>0</v>
      </c>
      <c r="IG396" s="16">
        <v>0</v>
      </c>
      <c r="IH396" s="16">
        <v>0</v>
      </c>
      <c r="II396" s="26" t="e">
        <f>SUM(#REF!)</f>
        <v>#REF!</v>
      </c>
      <c r="IJ396" s="16">
        <v>0</v>
      </c>
      <c r="IK396" s="16">
        <v>0</v>
      </c>
      <c r="IL396" s="16">
        <v>0</v>
      </c>
      <c r="IM396" s="16">
        <v>0</v>
      </c>
      <c r="IN396" s="16">
        <v>0</v>
      </c>
      <c r="IO396" s="26" t="e">
        <f>SUM(#REF!)</f>
        <v>#REF!</v>
      </c>
      <c r="IP396" s="16">
        <v>0</v>
      </c>
      <c r="IQ396" s="16">
        <v>0</v>
      </c>
      <c r="IR396" s="16">
        <v>0</v>
      </c>
      <c r="IS396" s="16">
        <v>0</v>
      </c>
      <c r="IT396" s="16">
        <v>0</v>
      </c>
      <c r="IU396" s="16">
        <v>0</v>
      </c>
      <c r="IV396" s="16">
        <v>0</v>
      </c>
      <c r="IW396" s="26" t="e">
        <f>SUM(#REF!)</f>
        <v>#REF!</v>
      </c>
      <c r="IX396" s="16">
        <v>0</v>
      </c>
      <c r="IY396" s="16">
        <v>0</v>
      </c>
      <c r="IZ396" s="16">
        <v>0</v>
      </c>
      <c r="JA396" s="16">
        <v>0</v>
      </c>
      <c r="JB396" s="16">
        <v>0</v>
      </c>
      <c r="JC396" s="16">
        <v>0</v>
      </c>
      <c r="JD396" s="16">
        <v>0</v>
      </c>
      <c r="JE396" s="16">
        <v>0</v>
      </c>
      <c r="JF396" s="26" t="e">
        <f>SUM(#REF!)</f>
        <v>#REF!</v>
      </c>
      <c r="JG396" s="16">
        <v>1</v>
      </c>
      <c r="JH396" s="16">
        <v>0</v>
      </c>
      <c r="JI396" s="16">
        <v>0</v>
      </c>
      <c r="JJ396" s="16">
        <v>0</v>
      </c>
      <c r="JK396" s="16">
        <v>0</v>
      </c>
      <c r="JL396" s="16">
        <v>0</v>
      </c>
      <c r="JM396" s="16">
        <v>0</v>
      </c>
      <c r="JN396" s="26" t="e">
        <f>SUM(#REF!)</f>
        <v>#REF!</v>
      </c>
      <c r="JO396" s="16">
        <v>0</v>
      </c>
      <c r="JP396" s="16">
        <v>0</v>
      </c>
      <c r="JQ396" s="16">
        <v>0</v>
      </c>
      <c r="JR396" s="16">
        <v>0</v>
      </c>
      <c r="JS396" s="16">
        <v>0</v>
      </c>
      <c r="JT396" s="16">
        <v>0</v>
      </c>
      <c r="JU396" s="26" t="e">
        <f>SUM(#REF!)</f>
        <v>#REF!</v>
      </c>
      <c r="JV396" s="16">
        <v>0</v>
      </c>
      <c r="JW396" s="16">
        <v>1</v>
      </c>
      <c r="JX396" s="16">
        <v>1</v>
      </c>
      <c r="JY396" s="16">
        <v>1</v>
      </c>
      <c r="JZ396" s="16">
        <v>0</v>
      </c>
      <c r="KA396" s="16">
        <v>0</v>
      </c>
      <c r="KB396" s="16">
        <v>1</v>
      </c>
      <c r="KC396" s="16">
        <v>0</v>
      </c>
      <c r="KD396" s="16">
        <v>0</v>
      </c>
      <c r="KE396" s="16">
        <v>0</v>
      </c>
      <c r="KF396" s="16">
        <v>0</v>
      </c>
      <c r="KG396" s="16">
        <v>0</v>
      </c>
      <c r="KH396" s="16">
        <v>0</v>
      </c>
      <c r="KI396" s="16">
        <v>0</v>
      </c>
      <c r="KJ396" s="16">
        <v>0</v>
      </c>
      <c r="KK396" s="16">
        <v>0</v>
      </c>
      <c r="KL396" s="16">
        <v>0</v>
      </c>
      <c r="KM396" s="16">
        <v>0</v>
      </c>
      <c r="KN396" s="16">
        <v>0</v>
      </c>
      <c r="KO396" s="25" t="e">
        <f>SUM(#REF!)</f>
        <v>#REF!</v>
      </c>
      <c r="KP396" s="16">
        <v>0</v>
      </c>
      <c r="KQ396" s="16">
        <v>0</v>
      </c>
      <c r="KR396" s="16">
        <v>0</v>
      </c>
      <c r="KS396" s="16">
        <v>0</v>
      </c>
      <c r="KT396" s="16">
        <v>0</v>
      </c>
      <c r="KU396" s="16">
        <v>0</v>
      </c>
      <c r="KV396" s="16" t="e">
        <f>SUM(#REF!+#REF!+#REF!+#REF!+#REF!+#REF!+#REF!+#REF!)</f>
        <v>#REF!</v>
      </c>
      <c r="KW396" s="27">
        <v>0</v>
      </c>
      <c r="KX396" s="27">
        <v>0</v>
      </c>
      <c r="KY396" s="27">
        <v>550.32650907756135</v>
      </c>
      <c r="KZ396" s="27">
        <v>3.6981290668207176</v>
      </c>
      <c r="LA396" s="27">
        <v>550.22671061995561</v>
      </c>
      <c r="LB396" s="27">
        <v>0</v>
      </c>
      <c r="LC396" s="27">
        <v>12337.01448198085</v>
      </c>
      <c r="LD396" s="27">
        <v>12337.238894228363</v>
      </c>
      <c r="LE396" s="27">
        <v>12337.238894228363</v>
      </c>
      <c r="LF396" s="27">
        <v>12337.962191338223</v>
      </c>
      <c r="LG396" s="27">
        <v>5.5015913986663598</v>
      </c>
      <c r="LH396" s="27">
        <v>5.7650528812045678</v>
      </c>
      <c r="LI396" s="27">
        <v>5.503149071040184</v>
      </c>
      <c r="LJ396" s="27">
        <v>0</v>
      </c>
      <c r="LK396" s="27">
        <v>10.195341676563169</v>
      </c>
      <c r="LL396" s="27">
        <v>14.354917755919207</v>
      </c>
      <c r="LM396" s="27">
        <v>536.95066897785148</v>
      </c>
      <c r="LN396" s="27">
        <v>536.95066897785148</v>
      </c>
      <c r="LO396" s="27">
        <v>4.6330010553176617</v>
      </c>
      <c r="LP396" s="27">
        <v>8.5306196116688398</v>
      </c>
      <c r="LQ396" s="27">
        <v>536.99788256463046</v>
      </c>
      <c r="LR396" s="27">
        <v>0</v>
      </c>
      <c r="LS396" s="27">
        <v>536.94610338641087</v>
      </c>
      <c r="LT396" s="27">
        <v>0</v>
      </c>
      <c r="LU396" s="27">
        <v>26.102077106694679</v>
      </c>
      <c r="LV396" s="27">
        <v>26.105944431209007</v>
      </c>
      <c r="LW396" s="27">
        <v>0</v>
      </c>
      <c r="LX396" s="27">
        <v>0</v>
      </c>
      <c r="LY396" s="27">
        <v>8.5994794731599669</v>
      </c>
      <c r="LZ396" s="27">
        <v>0</v>
      </c>
      <c r="MA396" s="27">
        <v>6.9289564214941562E-2</v>
      </c>
      <c r="MB396" s="27">
        <v>0</v>
      </c>
      <c r="MC396" s="27">
        <v>0</v>
      </c>
      <c r="MD396" s="27">
        <v>0</v>
      </c>
      <c r="ME396" s="27">
        <v>0.65153675498235752</v>
      </c>
      <c r="MF396" s="27">
        <v>0</v>
      </c>
      <c r="MG396" s="27">
        <v>1175.5397289119387</v>
      </c>
      <c r="MH396" s="27">
        <v>1175.5350021819768</v>
      </c>
      <c r="MI396" s="27">
        <v>135.29920753901396</v>
      </c>
      <c r="MJ396" s="27">
        <v>0</v>
      </c>
      <c r="MK396" s="27">
        <v>3.0441215211764323</v>
      </c>
      <c r="ML396" s="27">
        <v>0</v>
      </c>
      <c r="MM396" s="27">
        <v>0</v>
      </c>
      <c r="MN396" s="27">
        <v>0</v>
      </c>
      <c r="MO396" s="27">
        <v>1.5942508181888995</v>
      </c>
      <c r="MP396" s="27">
        <v>0</v>
      </c>
      <c r="MQ396" s="27">
        <v>0</v>
      </c>
      <c r="MR396" s="27">
        <v>0</v>
      </c>
      <c r="MS396" s="27">
        <v>8007.4938758499238</v>
      </c>
      <c r="MT396" s="27">
        <v>2586.7788679204582</v>
      </c>
      <c r="MU396" s="27">
        <v>8008.9981039474733</v>
      </c>
      <c r="MV396" s="27">
        <v>11.089929034702587</v>
      </c>
      <c r="MW396" s="27">
        <v>8006.3157384069082</v>
      </c>
      <c r="MX396" s="27">
        <v>6.3036852455049033</v>
      </c>
      <c r="MY396" s="27">
        <v>0</v>
      </c>
      <c r="MZ396" s="27">
        <v>0</v>
      </c>
      <c r="NA396" s="27">
        <v>0</v>
      </c>
      <c r="NB396" s="27">
        <v>0</v>
      </c>
      <c r="NC396" s="27">
        <v>0</v>
      </c>
      <c r="ND396" s="27">
        <v>92.846136098605001</v>
      </c>
      <c r="NE396" s="27">
        <v>3.2450075445592863</v>
      </c>
      <c r="NF396" s="27">
        <v>1743.4320556362759</v>
      </c>
      <c r="NG396" s="27">
        <v>128.05060600384297</v>
      </c>
      <c r="NH396" s="27">
        <v>0</v>
      </c>
      <c r="NI396" s="27">
        <v>1776.8045954042154</v>
      </c>
      <c r="NJ396" s="27">
        <v>0</v>
      </c>
      <c r="NK396" s="27">
        <v>2.2461635630545937</v>
      </c>
      <c r="NL396" s="27">
        <v>0</v>
      </c>
      <c r="NM396" s="27">
        <v>28.276104324989067</v>
      </c>
      <c r="NN396" s="27">
        <v>0</v>
      </c>
      <c r="NO396" s="27">
        <v>5781.8045733282388</v>
      </c>
      <c r="NP396" s="27">
        <v>121.81024819726011</v>
      </c>
      <c r="NQ396" s="27">
        <v>79.537168485288561</v>
      </c>
      <c r="NR396" s="27">
        <v>82.601110044600887</v>
      </c>
      <c r="NS396" s="27">
        <v>1473.3611543645695</v>
      </c>
      <c r="NT396" s="27">
        <v>17529.471080743497</v>
      </c>
      <c r="NU396" s="27">
        <v>359.79191688569597</v>
      </c>
      <c r="NV396" s="27">
        <v>2333.5426988237996</v>
      </c>
      <c r="NW396" s="27">
        <v>21736.132480615492</v>
      </c>
      <c r="NX396" s="27">
        <v>21736.206120919785</v>
      </c>
      <c r="NY396" s="27">
        <v>1346.2813005266619</v>
      </c>
      <c r="NZ396" s="27">
        <v>0</v>
      </c>
      <c r="OA396" s="27">
        <v>2333.5530116891709</v>
      </c>
      <c r="OB396" s="27">
        <v>0</v>
      </c>
      <c r="OC396" s="27">
        <v>1346.4380345951729</v>
      </c>
      <c r="OD396" s="27">
        <v>18.307591973758999</v>
      </c>
      <c r="OE396" s="27">
        <v>71.49324092117908</v>
      </c>
      <c r="OF396" s="27">
        <v>2.7004667678065131</v>
      </c>
      <c r="OG396" s="27">
        <v>28.240653850274445</v>
      </c>
      <c r="OH396" s="27">
        <v>28.354310220723143</v>
      </c>
      <c r="OI396" s="27">
        <v>0</v>
      </c>
      <c r="OJ396" s="27">
        <v>11.446367444105961</v>
      </c>
      <c r="OK396" s="27">
        <v>0</v>
      </c>
      <c r="OL396" s="27">
        <v>13.46140465458932</v>
      </c>
      <c r="OM396" s="27">
        <v>0</v>
      </c>
      <c r="ON396" s="27">
        <v>0</v>
      </c>
      <c r="OO396" s="27">
        <v>0</v>
      </c>
      <c r="OP396" s="27">
        <v>48.158127078801073</v>
      </c>
      <c r="OQ396" s="27">
        <v>40.302677871924331</v>
      </c>
      <c r="OR396" s="27">
        <v>6880.6007385880812</v>
      </c>
      <c r="OS396" s="27">
        <v>1.5275394703168395</v>
      </c>
      <c r="OT396" s="27">
        <v>6880.6384987149358</v>
      </c>
      <c r="OU396" s="27">
        <v>110.41034236016648</v>
      </c>
      <c r="OV396" s="27">
        <v>54.531316739882818</v>
      </c>
      <c r="OW396" s="27">
        <v>1176.8779306195752</v>
      </c>
      <c r="OX396" s="27">
        <v>1176.9195043581039</v>
      </c>
      <c r="OY396" s="27">
        <v>1176.9195043581039</v>
      </c>
      <c r="OZ396" s="27">
        <v>0</v>
      </c>
      <c r="PA396" s="27">
        <v>3928.146732651674</v>
      </c>
      <c r="PB396" s="27">
        <v>46.549857209247754</v>
      </c>
      <c r="PC396" s="27">
        <v>6.1038197660911075</v>
      </c>
      <c r="PD396" s="27">
        <v>114.21530626669536</v>
      </c>
      <c r="PE396" s="27">
        <v>55.494710246672895</v>
      </c>
      <c r="PF396" s="27">
        <v>0</v>
      </c>
      <c r="PG396" s="27">
        <v>0</v>
      </c>
      <c r="PH396" s="27">
        <v>7.1027174604362768</v>
      </c>
      <c r="PI396" s="27">
        <v>153.47031518512168</v>
      </c>
      <c r="PJ396" s="27">
        <v>4422.4342055571715</v>
      </c>
      <c r="PK396" s="27">
        <v>7.906261553967691</v>
      </c>
      <c r="PL396" s="27">
        <v>0</v>
      </c>
      <c r="PM396" s="27">
        <v>41.158538272080051</v>
      </c>
      <c r="PN396" s="27">
        <v>6.4655220338611983</v>
      </c>
      <c r="PO396" s="27">
        <v>0</v>
      </c>
      <c r="PP396" s="27">
        <v>1489.8858560243855</v>
      </c>
      <c r="PQ396" s="27">
        <v>6.1600571100702117</v>
      </c>
      <c r="PR396" s="27">
        <v>9.6555813426128214</v>
      </c>
      <c r="PS396" s="27">
        <v>0</v>
      </c>
      <c r="PT396" s="27">
        <v>122.23882295142369</v>
      </c>
      <c r="PU396" s="27">
        <v>755.63229353904023</v>
      </c>
      <c r="PV396" s="27">
        <v>755.62353834604255</v>
      </c>
      <c r="PW396" s="27">
        <v>755.63460319118076</v>
      </c>
      <c r="PX396" s="27">
        <v>755.63229353904023</v>
      </c>
      <c r="PY396" s="27">
        <v>106.70404894159331</v>
      </c>
      <c r="PZ396" s="27">
        <v>106.71554348945531</v>
      </c>
      <c r="QA396" s="27">
        <v>33.997112677002747</v>
      </c>
      <c r="QB396" s="27">
        <v>0</v>
      </c>
      <c r="QC396" s="27">
        <v>3.2105239009732456</v>
      </c>
      <c r="QD396" s="27">
        <v>81.147533155620465</v>
      </c>
      <c r="QE396" s="27">
        <v>81.187978924499404</v>
      </c>
      <c r="QF396" s="27">
        <v>81.882915654586938</v>
      </c>
      <c r="QG396" s="27">
        <v>17.561305768175746</v>
      </c>
      <c r="QH396" s="27">
        <v>7.411673718858248</v>
      </c>
      <c r="QI396" s="27">
        <v>82.997564520159401</v>
      </c>
      <c r="QJ396" s="27">
        <v>0</v>
      </c>
      <c r="QK396" s="27">
        <v>0</v>
      </c>
      <c r="QL396" s="27">
        <v>3.1074489600984601</v>
      </c>
      <c r="QM396" s="27">
        <v>0</v>
      </c>
      <c r="QN396" s="27">
        <v>0</v>
      </c>
      <c r="QO396" s="27">
        <v>1.0916060570079513</v>
      </c>
      <c r="QP396" s="27">
        <v>0</v>
      </c>
      <c r="QQ396" s="27">
        <v>36.536064933495823</v>
      </c>
      <c r="QR396" s="27">
        <v>4.7750178055380541</v>
      </c>
      <c r="QS396" s="27">
        <v>4.4357675050872238</v>
      </c>
      <c r="QT396" s="27">
        <v>0</v>
      </c>
      <c r="QU396" s="27">
        <v>0</v>
      </c>
      <c r="QV396" s="27">
        <v>55.619109185216928</v>
      </c>
      <c r="QW396" s="27">
        <v>136.34585594854292</v>
      </c>
      <c r="QX396" s="27">
        <v>15.486969581806113</v>
      </c>
      <c r="QY396" s="27">
        <v>33.580784450467853</v>
      </c>
      <c r="QZ396" s="27">
        <v>198.71409096533802</v>
      </c>
      <c r="RA396" s="27">
        <v>198.71151274899512</v>
      </c>
      <c r="RB396" s="27">
        <v>198.7099550766213</v>
      </c>
      <c r="RC396" s="27">
        <v>18.822214698366253</v>
      </c>
      <c r="RD396" s="27">
        <v>120.69930551768054</v>
      </c>
      <c r="RE396" s="27">
        <v>3.8614698147103592</v>
      </c>
      <c r="RF396" s="27">
        <v>32.207400832319138</v>
      </c>
      <c r="RG396" s="27">
        <v>7.7829905850736676</v>
      </c>
      <c r="RH396" s="27">
        <v>0</v>
      </c>
      <c r="RI396" s="27">
        <v>0</v>
      </c>
      <c r="RJ396" s="27">
        <v>0</v>
      </c>
      <c r="RK396" s="27">
        <v>2.0320641809144719</v>
      </c>
      <c r="RL396" s="27">
        <v>0</v>
      </c>
      <c r="RM396" s="27">
        <v>6.9849789141113527</v>
      </c>
      <c r="RN396" s="27">
        <v>22.276487469422758</v>
      </c>
      <c r="RO396" s="27">
        <v>17.321316796925853</v>
      </c>
      <c r="RP396" s="27">
        <v>17.322068776692529</v>
      </c>
      <c r="RQ396" s="27">
        <v>7.0210739429116948</v>
      </c>
      <c r="RR396" s="27">
        <v>19.722173340553343</v>
      </c>
      <c r="RS396" s="27">
        <v>24.977867355517372</v>
      </c>
      <c r="RT396" s="27">
        <v>6.3900017801509588</v>
      </c>
      <c r="RU396" s="27">
        <v>6.57955439419323</v>
      </c>
      <c r="RV396" s="27">
        <v>6.6392830728033188</v>
      </c>
      <c r="RW396" s="27">
        <v>0</v>
      </c>
      <c r="RX396" s="27">
        <v>463.74592210772283</v>
      </c>
      <c r="RY396" s="27">
        <v>46.608995046612591</v>
      </c>
      <c r="RZ396" s="27">
        <v>0</v>
      </c>
      <c r="SA396" s="27">
        <v>463.80312628283053</v>
      </c>
      <c r="SB396" s="27">
        <v>463.80312628283053</v>
      </c>
      <c r="SC396" s="27">
        <v>42.253367099516602</v>
      </c>
      <c r="SD396" s="27">
        <v>49.577435175557355</v>
      </c>
      <c r="SE396" s="27">
        <v>0</v>
      </c>
      <c r="SF396" s="27">
        <v>8.4888310217779672</v>
      </c>
      <c r="SG396" s="27">
        <v>0</v>
      </c>
      <c r="SH396" s="27">
        <v>0</v>
      </c>
      <c r="SI396" s="27">
        <v>4.3185123743265903</v>
      </c>
      <c r="SJ396" s="27">
        <v>0</v>
      </c>
      <c r="SK396" s="27">
        <v>4.5067221673569424</v>
      </c>
      <c r="SL396" s="27">
        <v>0</v>
      </c>
      <c r="SM396" s="27">
        <v>0</v>
      </c>
      <c r="SN396" s="27">
        <v>1.1572431480704775</v>
      </c>
      <c r="SO396" s="27">
        <v>0</v>
      </c>
      <c r="SP396" s="27">
        <v>0</v>
      </c>
      <c r="SQ396" s="27">
        <v>11.593648052693069</v>
      </c>
      <c r="SR396" s="27">
        <v>11.593648052693069</v>
      </c>
      <c r="SS396" s="27">
        <v>1.5470372314098813</v>
      </c>
      <c r="ST396" s="27">
        <v>0</v>
      </c>
      <c r="SU396" s="27">
        <v>1.3120972671648004</v>
      </c>
      <c r="SV396" s="27">
        <v>61.054794928618378</v>
      </c>
      <c r="SW396" s="27">
        <v>0.86080198147957621</v>
      </c>
      <c r="SX396" s="27">
        <v>4.599215678657818</v>
      </c>
      <c r="SY396" s="27">
        <v>0</v>
      </c>
      <c r="SZ396" s="27">
        <v>38.459844028009272</v>
      </c>
      <c r="TA396" s="27">
        <v>4.8959791222915792</v>
      </c>
      <c r="TB396" s="27">
        <v>12.159673965636522</v>
      </c>
      <c r="TC396" s="27">
        <v>12.693364748613003</v>
      </c>
      <c r="TD396" s="27">
        <v>260.48691914544889</v>
      </c>
      <c r="TE396" s="27">
        <v>125.15612845623463</v>
      </c>
      <c r="TF396" s="27">
        <v>18.374357034471537</v>
      </c>
      <c r="TG396" s="27">
        <v>11.748770735989776</v>
      </c>
      <c r="TH396" s="27">
        <v>71.393012760849558</v>
      </c>
      <c r="TI396" s="27">
        <v>3.2385620037020826</v>
      </c>
      <c r="TJ396" s="27">
        <v>0</v>
      </c>
      <c r="TK396" s="27">
        <v>0.4858863549522181</v>
      </c>
      <c r="TL396" s="27">
        <v>103.5308017519109</v>
      </c>
      <c r="TM396" s="27">
        <v>55.792440521435239</v>
      </c>
      <c r="TN396" s="27">
        <v>5.7306229504590043</v>
      </c>
      <c r="TO396" s="27">
        <v>25.164358337652473</v>
      </c>
      <c r="TP396" s="27">
        <v>8.5297064933807345</v>
      </c>
      <c r="TQ396" s="27">
        <v>0.9149445246800888</v>
      </c>
      <c r="TR396" s="27">
        <v>25.1430880528237</v>
      </c>
      <c r="TS396" s="27">
        <v>78.255956101397857</v>
      </c>
      <c r="TT396" s="27">
        <v>78.242850168321539</v>
      </c>
      <c r="TU396" s="27">
        <v>78.131288598651437</v>
      </c>
      <c r="TV396" s="27">
        <v>7.3120901126144489</v>
      </c>
      <c r="TW396" s="27">
        <v>4.1390577742939394</v>
      </c>
      <c r="TX396" s="27">
        <v>4.1527545486154978</v>
      </c>
      <c r="TY396" s="27">
        <v>4.203620608546931</v>
      </c>
      <c r="TZ396" s="27">
        <v>9.9147995107533688</v>
      </c>
      <c r="UA396" s="27">
        <v>4.7613210312164957</v>
      </c>
      <c r="UB396" s="27">
        <v>4.7613210312164957</v>
      </c>
      <c r="UC396" s="27">
        <v>23.437436803486126</v>
      </c>
      <c r="UD396" s="27">
        <v>0</v>
      </c>
      <c r="UE396" s="27">
        <v>0</v>
      </c>
      <c r="UF396" s="27">
        <v>0</v>
      </c>
      <c r="UG396" s="27">
        <v>0.99427839006417307</v>
      </c>
      <c r="UH396" s="27">
        <v>2.2815603249287384</v>
      </c>
      <c r="UI396" s="27">
        <v>87.903587943620124</v>
      </c>
      <c r="UJ396" s="27">
        <v>64.255650518305814</v>
      </c>
      <c r="UK396" s="27">
        <v>40.979835651814071</v>
      </c>
      <c r="UL396" s="27">
        <v>41.269723851866814</v>
      </c>
      <c r="UM396" s="27">
        <v>40.953247795778111</v>
      </c>
      <c r="UN396" s="27">
        <v>0.61549543902249249</v>
      </c>
      <c r="UO396" s="27">
        <v>41.000998510961892</v>
      </c>
      <c r="UP396" s="27">
        <v>64.078505570413654</v>
      </c>
      <c r="UQ396" s="27">
        <v>88.80343916012626</v>
      </c>
      <c r="UR396" s="27">
        <v>558.89650020129955</v>
      </c>
      <c r="US396" s="27">
        <v>69.26738081182468</v>
      </c>
      <c r="UT396" s="27">
        <v>13.632211487305222</v>
      </c>
      <c r="UU396" s="27">
        <v>315.3032362169011</v>
      </c>
      <c r="UV396" s="27">
        <v>2.8977540308774281</v>
      </c>
      <c r="UW396" s="27">
        <v>2.8555357382627427</v>
      </c>
      <c r="UX396" s="27">
        <v>197.53401986006494</v>
      </c>
      <c r="UY396" s="27">
        <v>559.25105866128627</v>
      </c>
      <c r="UZ396" s="27">
        <v>392.54718869087748</v>
      </c>
      <c r="VA396" s="27">
        <v>0</v>
      </c>
      <c r="VB396" s="27">
        <v>3.7773555065238487</v>
      </c>
      <c r="VC396" s="27">
        <v>0</v>
      </c>
      <c r="VD396" s="27">
        <v>1.7071014960304438</v>
      </c>
      <c r="VE396" s="27">
        <v>0</v>
      </c>
      <c r="VF396" s="27">
        <v>0</v>
      </c>
      <c r="VG396" s="27">
        <v>0</v>
      </c>
      <c r="VH396" s="27">
        <v>0</v>
      </c>
      <c r="VI396" s="27">
        <v>0</v>
      </c>
      <c r="VJ396" s="27">
        <v>0</v>
      </c>
      <c r="VK396" s="27">
        <v>0</v>
      </c>
      <c r="VL396" s="27">
        <v>0</v>
      </c>
      <c r="VM396" s="27">
        <v>0</v>
      </c>
      <c r="VN396" s="27">
        <v>0</v>
      </c>
      <c r="VO396" s="27">
        <v>0</v>
      </c>
      <c r="VP396" s="27">
        <v>0</v>
      </c>
      <c r="VQ396" s="27">
        <v>0</v>
      </c>
      <c r="VR396" s="27">
        <v>0</v>
      </c>
      <c r="VS396" s="27">
        <v>0</v>
      </c>
      <c r="VT396" s="27">
        <v>0</v>
      </c>
      <c r="VU396" s="27">
        <v>17.750697243696585</v>
      </c>
      <c r="VV396" s="27">
        <v>17.750697243696585</v>
      </c>
      <c r="VW396" s="27">
        <v>0</v>
      </c>
      <c r="VX396" s="27">
        <v>0</v>
      </c>
      <c r="VY396" s="27">
        <v>0</v>
      </c>
      <c r="VZ396" s="27">
        <v>0</v>
      </c>
      <c r="WA396" s="27">
        <v>0</v>
      </c>
      <c r="WB396" s="27">
        <v>0</v>
      </c>
      <c r="WC396" s="27">
        <v>0</v>
      </c>
      <c r="WD396" s="27">
        <v>11.024023379437677</v>
      </c>
      <c r="WE396" s="27">
        <v>0</v>
      </c>
      <c r="WF396" s="27">
        <v>0</v>
      </c>
      <c r="WG396" s="27">
        <v>9.8334782702716463</v>
      </c>
      <c r="WH396" s="27">
        <v>0</v>
      </c>
      <c r="WI396" s="27">
        <v>1.2208928640353656</v>
      </c>
      <c r="WJ396" s="27">
        <v>42.384319004598794</v>
      </c>
      <c r="WK396" s="27">
        <v>75.296324878291259</v>
      </c>
      <c r="WL396" s="27">
        <v>2.1930952766636151</v>
      </c>
      <c r="WM396" s="27">
        <v>93.047022121987865</v>
      </c>
      <c r="WN396" s="27">
        <v>586.09190217589753</v>
      </c>
      <c r="WO396" s="27">
        <v>56.033718600856567</v>
      </c>
      <c r="WP396" s="27">
        <v>56.033718600856567</v>
      </c>
      <c r="WQ396" s="27">
        <v>33.257755427840983</v>
      </c>
      <c r="WR396" s="27">
        <v>102.10891543881172</v>
      </c>
      <c r="WS396" s="27">
        <v>102.05332264891834</v>
      </c>
      <c r="WT396" s="27">
        <v>10.831892549052528</v>
      </c>
      <c r="WU396" s="27">
        <v>7.5539053204405473</v>
      </c>
      <c r="WV396" s="27">
        <v>37.376456035594252</v>
      </c>
      <c r="WW396" s="27">
        <v>37.215639791207018</v>
      </c>
      <c r="WX396" s="27">
        <v>0</v>
      </c>
      <c r="WY396" s="27">
        <v>0</v>
      </c>
      <c r="WZ396" s="27">
        <v>38.998046689585792</v>
      </c>
      <c r="XA396" s="27">
        <v>40.657666034634836</v>
      </c>
      <c r="XB396" s="27">
        <v>15.58134304252367</v>
      </c>
      <c r="XC396" s="27">
        <v>4.7596022203212414</v>
      </c>
      <c r="XD396" s="27">
        <v>0</v>
      </c>
      <c r="XE396" s="27">
        <v>0</v>
      </c>
      <c r="XF396" s="27">
        <v>38.926125196187492</v>
      </c>
      <c r="XG396" s="27">
        <v>0</v>
      </c>
      <c r="XH396" s="27">
        <v>6.1354029162914063</v>
      </c>
      <c r="XI396" s="27">
        <v>10.777374015968677</v>
      </c>
      <c r="XJ396" s="27">
        <v>0.19954320237093634</v>
      </c>
      <c r="XK396" s="27">
        <v>6.1162811450817012</v>
      </c>
      <c r="XL396" s="27">
        <v>6.1162811450817012</v>
      </c>
      <c r="XM396" s="27">
        <v>10.691755748248818</v>
      </c>
      <c r="XN396" s="27">
        <v>6.0859333902123671</v>
      </c>
      <c r="XO396" s="27">
        <v>6.0859333902123671</v>
      </c>
      <c r="XP396" s="27">
        <v>0</v>
      </c>
      <c r="XQ396" s="27">
        <v>6.0248618905903593</v>
      </c>
      <c r="XR396" s="27">
        <v>6.0248618905903593</v>
      </c>
      <c r="XS396" s="27">
        <v>5.996931213542477</v>
      </c>
      <c r="XT396" s="27">
        <v>6.0509126182215596</v>
      </c>
      <c r="XU396" s="27">
        <v>6.0488715302834448</v>
      </c>
      <c r="XV396" s="27">
        <v>6.0440373746405411</v>
      </c>
      <c r="XW396" s="27">
        <v>285.70004874225418</v>
      </c>
      <c r="XX396" s="27">
        <v>16.251464440310965</v>
      </c>
      <c r="XY396" s="27">
        <v>202.5937157201295</v>
      </c>
      <c r="XZ396" s="27">
        <v>23.232898306950858</v>
      </c>
      <c r="YA396" s="27">
        <v>285.05017708532665</v>
      </c>
      <c r="YB396" s="27">
        <v>0</v>
      </c>
      <c r="YC396" s="27">
        <v>0</v>
      </c>
      <c r="YD396" s="27">
        <v>0</v>
      </c>
      <c r="YE396" s="27">
        <v>0</v>
      </c>
      <c r="YF396" s="27">
        <v>10.533732571566372</v>
      </c>
      <c r="YG396" s="27">
        <v>10.540231825264051</v>
      </c>
      <c r="YH396" s="27">
        <v>0</v>
      </c>
      <c r="YI396" s="27">
        <v>0</v>
      </c>
      <c r="YJ396" s="27">
        <v>2.084541626060207</v>
      </c>
      <c r="YK396" s="27">
        <v>0</v>
      </c>
      <c r="YL396" s="27">
        <v>1.3760155473320721</v>
      </c>
      <c r="YM396" s="27">
        <v>0</v>
      </c>
      <c r="YN396" s="27">
        <v>0</v>
      </c>
      <c r="YO396" s="27">
        <v>0</v>
      </c>
      <c r="YP396" s="27">
        <v>0.11585859690823949</v>
      </c>
      <c r="YQ396" s="27">
        <v>0</v>
      </c>
      <c r="YR396" s="27">
        <v>5.5777562064623183</v>
      </c>
      <c r="YS396" s="27">
        <v>0</v>
      </c>
      <c r="YT396" s="27">
        <v>113.64842094830428</v>
      </c>
      <c r="YU396" s="27">
        <v>113.65696128994009</v>
      </c>
      <c r="YV396" s="27">
        <v>113.60588037864673</v>
      </c>
      <c r="YW396" s="27">
        <v>0</v>
      </c>
      <c r="YX396" s="27">
        <v>36.699996522630705</v>
      </c>
      <c r="YY396" s="27">
        <v>0.21076918603056641</v>
      </c>
      <c r="YZ396" s="27">
        <v>0.67141050595873597</v>
      </c>
      <c r="ZA396" s="27">
        <v>0</v>
      </c>
      <c r="ZB396" s="27">
        <v>0</v>
      </c>
      <c r="ZC396" s="27">
        <v>0</v>
      </c>
      <c r="ZD396" s="27">
        <v>0</v>
      </c>
      <c r="ZE396" s="27">
        <v>12.694277866901107</v>
      </c>
      <c r="ZF396" s="27">
        <v>0.19691127318757809</v>
      </c>
      <c r="ZG396" s="27">
        <v>0</v>
      </c>
      <c r="ZH396" s="27">
        <v>0</v>
      </c>
      <c r="ZI396" s="27">
        <v>7.8282705095955247</v>
      </c>
      <c r="ZJ396" s="27">
        <v>0.92643907254210234</v>
      </c>
      <c r="ZK396" s="27">
        <v>0.18649098213509852</v>
      </c>
      <c r="ZL396" s="27">
        <v>2.6641568876442645E-2</v>
      </c>
      <c r="ZM396" s="27">
        <v>7.2297483281636696E-2</v>
      </c>
      <c r="ZN396" s="27">
        <v>0</v>
      </c>
      <c r="ZO396" s="27">
        <v>0.16387787629440828</v>
      </c>
      <c r="ZP396" s="27">
        <v>0.10742568095339776</v>
      </c>
      <c r="ZQ396" s="27">
        <v>0.11118557978676667</v>
      </c>
      <c r="ZR396" s="27">
        <v>0</v>
      </c>
      <c r="ZS396" s="27">
        <v>1.168361706049154</v>
      </c>
      <c r="ZT396" s="27">
        <v>0.10866107628436183</v>
      </c>
      <c r="ZU396" s="27">
        <v>0.27850107787168371</v>
      </c>
      <c r="ZV396" s="27">
        <v>0.62000731762253525</v>
      </c>
      <c r="ZW396" s="27">
        <v>0.62000731762253525</v>
      </c>
      <c r="ZX396" s="27">
        <v>0.40461882731097271</v>
      </c>
      <c r="ZY396" s="27">
        <v>0.40461882731097271</v>
      </c>
      <c r="ZZ396" s="27">
        <v>0.22317685218068387</v>
      </c>
      <c r="AAA396" s="27">
        <v>0.58756476197460905</v>
      </c>
      <c r="AAB396" s="27">
        <v>0.25057040082380028</v>
      </c>
      <c r="AAC396" s="27">
        <v>0.4287358926850105</v>
      </c>
      <c r="AAD396" s="27">
        <v>0.59819990438899551</v>
      </c>
      <c r="AAE396" s="27">
        <v>7.5090550986425031E-2</v>
      </c>
    </row>
    <row r="397" spans="1:707">
      <c r="A397" s="14" t="s">
        <v>3958</v>
      </c>
      <c r="B397" s="14" t="e">
        <f>_xlfn.CONCAT(#REF!," ","[",#REF!,"]")</f>
        <v>#REF!</v>
      </c>
      <c r="C397" s="15" t="s">
        <v>3915</v>
      </c>
      <c r="D397" s="14" t="s">
        <v>3959</v>
      </c>
      <c r="E397" s="16">
        <v>3408</v>
      </c>
      <c r="F397" s="17">
        <v>44635</v>
      </c>
      <c r="G397" s="14" t="s">
        <v>710</v>
      </c>
      <c r="H397" s="14" t="s">
        <v>3952</v>
      </c>
      <c r="I397" s="18">
        <v>1.0037</v>
      </c>
      <c r="J397" s="19">
        <v>44699</v>
      </c>
      <c r="K397" s="1" t="s">
        <v>3960</v>
      </c>
      <c r="L397" s="18">
        <v>398</v>
      </c>
      <c r="M397" s="20" t="s">
        <v>3954</v>
      </c>
      <c r="N397" s="20" t="s">
        <v>3915</v>
      </c>
      <c r="O397" s="20" t="s">
        <v>3955</v>
      </c>
      <c r="P397" s="21">
        <v>36.44</v>
      </c>
      <c r="Q397" s="22">
        <v>40</v>
      </c>
      <c r="R397" s="20" t="s">
        <v>3956</v>
      </c>
      <c r="S397" s="20" t="s">
        <v>3952</v>
      </c>
      <c r="T397" s="20" t="s">
        <v>3957</v>
      </c>
      <c r="U397" s="16">
        <v>0</v>
      </c>
      <c r="V397" s="16">
        <v>1</v>
      </c>
      <c r="W397" s="16">
        <v>0</v>
      </c>
      <c r="X397" s="16">
        <v>0</v>
      </c>
      <c r="Y397" s="23">
        <v>0</v>
      </c>
      <c r="Z397" s="16">
        <v>0</v>
      </c>
      <c r="AA397" s="16">
        <v>0</v>
      </c>
      <c r="AB397" s="16">
        <v>0</v>
      </c>
      <c r="AC397" s="16">
        <v>0</v>
      </c>
      <c r="AD397" s="16">
        <v>0</v>
      </c>
      <c r="AE397" s="16">
        <v>0</v>
      </c>
      <c r="AF397" s="16">
        <v>0</v>
      </c>
      <c r="AG397" s="16">
        <v>0</v>
      </c>
      <c r="AH397" s="16">
        <v>0</v>
      </c>
      <c r="AI397" s="16">
        <v>0</v>
      </c>
      <c r="AJ397" s="16">
        <v>0</v>
      </c>
      <c r="AK397" s="16">
        <v>0</v>
      </c>
      <c r="AL397" s="16">
        <v>0</v>
      </c>
      <c r="AM397" s="16">
        <v>0</v>
      </c>
      <c r="AN397" s="16">
        <v>0</v>
      </c>
      <c r="AO397" s="16">
        <v>0</v>
      </c>
      <c r="AP397" s="16">
        <v>0</v>
      </c>
      <c r="AQ397" s="16">
        <v>1</v>
      </c>
      <c r="AR397" s="16">
        <v>0</v>
      </c>
      <c r="AS397" s="24" t="s">
        <v>762</v>
      </c>
      <c r="AT397" s="24" t="s">
        <v>762</v>
      </c>
      <c r="AU397" s="25" t="e">
        <f>#REF!+#REF!</f>
        <v>#REF!</v>
      </c>
      <c r="AV397" s="26" t="e">
        <f>SUM(#REF!)</f>
        <v>#REF!</v>
      </c>
      <c r="AW397" s="16">
        <v>0</v>
      </c>
      <c r="AX397" s="16">
        <v>1</v>
      </c>
      <c r="AY397" s="26" t="e">
        <f>SUM(#REF!)</f>
        <v>#REF!</v>
      </c>
      <c r="AZ397" s="16">
        <v>0</v>
      </c>
      <c r="BA397" s="16">
        <v>0</v>
      </c>
      <c r="BB397" s="16">
        <v>1</v>
      </c>
      <c r="BC397" s="16">
        <v>1</v>
      </c>
      <c r="BD397" s="16">
        <v>0</v>
      </c>
      <c r="BE397" s="16">
        <v>0</v>
      </c>
      <c r="BF397" s="16">
        <v>0</v>
      </c>
      <c r="BG397" s="16">
        <v>1</v>
      </c>
      <c r="BH397" s="16">
        <v>1</v>
      </c>
      <c r="BI397" s="16">
        <v>0</v>
      </c>
      <c r="BJ397" s="16">
        <v>1</v>
      </c>
      <c r="BK397" s="16">
        <v>0</v>
      </c>
      <c r="BL397" s="16">
        <v>0</v>
      </c>
      <c r="BM397" s="16">
        <v>0</v>
      </c>
      <c r="BN397" s="16">
        <v>0</v>
      </c>
      <c r="BO397" s="16">
        <v>1</v>
      </c>
      <c r="BP397" s="16">
        <v>0</v>
      </c>
      <c r="BQ397" s="16">
        <v>0</v>
      </c>
      <c r="BR397" s="16">
        <v>0</v>
      </c>
      <c r="BS397" s="16">
        <v>0</v>
      </c>
      <c r="BT397" s="16">
        <v>0</v>
      </c>
      <c r="BU397" s="16">
        <v>0</v>
      </c>
      <c r="BV397" s="16">
        <v>0</v>
      </c>
      <c r="BW397" s="16">
        <v>0</v>
      </c>
      <c r="BX397" s="16">
        <v>0</v>
      </c>
      <c r="BY397" s="16">
        <v>0</v>
      </c>
      <c r="BZ397" s="16">
        <v>0</v>
      </c>
      <c r="CA397" s="16">
        <v>0</v>
      </c>
      <c r="CB397" s="16">
        <v>0</v>
      </c>
      <c r="CC397" s="16">
        <v>0</v>
      </c>
      <c r="CD397" s="16">
        <v>0</v>
      </c>
      <c r="CE397" s="16">
        <v>0</v>
      </c>
      <c r="CF397" s="16">
        <v>0</v>
      </c>
      <c r="CG397" s="16">
        <v>0</v>
      </c>
      <c r="CH397" s="16">
        <v>0</v>
      </c>
      <c r="CI397" s="16">
        <v>0</v>
      </c>
      <c r="CJ397" s="16">
        <v>0</v>
      </c>
      <c r="CK397" s="16">
        <v>0</v>
      </c>
      <c r="CL397" s="25" t="e">
        <f>SUM(#REF!)</f>
        <v>#REF!</v>
      </c>
      <c r="CM397" s="16">
        <v>0</v>
      </c>
      <c r="CN397" s="16">
        <v>0</v>
      </c>
      <c r="CO397" s="16">
        <v>0</v>
      </c>
      <c r="CP397" s="25" t="e">
        <f>SUM(#REF!,#REF!,#REF!,#REF!,#REF!)</f>
        <v>#REF!</v>
      </c>
      <c r="CQ397" s="26" t="e">
        <f>SUM(#REF!)</f>
        <v>#REF!</v>
      </c>
      <c r="CR397" s="16">
        <v>0</v>
      </c>
      <c r="CS397" s="16">
        <v>0</v>
      </c>
      <c r="CT397" s="16">
        <v>0</v>
      </c>
      <c r="CU397" s="26" t="e">
        <f>SUM(#REF!)</f>
        <v>#REF!</v>
      </c>
      <c r="CV397" s="16">
        <v>0</v>
      </c>
      <c r="CW397" s="16">
        <v>0</v>
      </c>
      <c r="CX397" s="16">
        <v>0</v>
      </c>
      <c r="CY397" s="26" t="e">
        <f>SUM(#REF!)</f>
        <v>#REF!</v>
      </c>
      <c r="CZ397" s="16">
        <v>0</v>
      </c>
      <c r="DA397" s="16">
        <v>0</v>
      </c>
      <c r="DB397" s="16">
        <v>0</v>
      </c>
      <c r="DC397" s="26" t="e">
        <f>SUM(#REF!)</f>
        <v>#REF!</v>
      </c>
      <c r="DD397" s="16">
        <v>0</v>
      </c>
      <c r="DE397" s="16">
        <v>0</v>
      </c>
      <c r="DF397" s="16">
        <v>0</v>
      </c>
      <c r="DG397" s="16">
        <v>0</v>
      </c>
      <c r="DH397" s="16">
        <v>0</v>
      </c>
      <c r="DI397" s="16">
        <v>0</v>
      </c>
      <c r="DJ397" s="26" t="e">
        <f>SUM(#REF!)</f>
        <v>#REF!</v>
      </c>
      <c r="DK397" s="16">
        <v>0</v>
      </c>
      <c r="DL397" s="16">
        <v>1</v>
      </c>
      <c r="DM397" s="16">
        <v>0</v>
      </c>
      <c r="DN397" s="16">
        <v>0</v>
      </c>
      <c r="DO397" s="16">
        <v>0</v>
      </c>
      <c r="DP397" s="16">
        <v>0</v>
      </c>
      <c r="DQ397" s="16">
        <v>1</v>
      </c>
      <c r="DR397" s="16">
        <v>0</v>
      </c>
      <c r="DS397" s="16">
        <v>0</v>
      </c>
      <c r="DT397" s="16">
        <v>0</v>
      </c>
      <c r="DU397" s="16">
        <v>0</v>
      </c>
      <c r="DV397" s="16">
        <v>0</v>
      </c>
      <c r="DW397" s="16">
        <v>0</v>
      </c>
      <c r="DX397" s="16">
        <v>0</v>
      </c>
      <c r="DY397" s="16">
        <v>0</v>
      </c>
      <c r="DZ397" s="16">
        <v>0</v>
      </c>
      <c r="EA397" s="16">
        <v>0</v>
      </c>
      <c r="EB397" s="16">
        <v>0</v>
      </c>
      <c r="EC397" s="16">
        <v>0</v>
      </c>
      <c r="ED397" s="16">
        <v>0</v>
      </c>
      <c r="EE397" s="16">
        <v>0</v>
      </c>
      <c r="EF397" s="16">
        <v>0</v>
      </c>
      <c r="EG397" s="16">
        <v>0</v>
      </c>
      <c r="EH397" s="16">
        <v>0</v>
      </c>
      <c r="EI397" s="16">
        <v>0</v>
      </c>
      <c r="EJ397" s="16">
        <v>0</v>
      </c>
      <c r="EK397" s="16">
        <v>0</v>
      </c>
      <c r="EL397" s="16">
        <v>0</v>
      </c>
      <c r="EM397" s="16">
        <v>0</v>
      </c>
      <c r="EN397" s="16">
        <v>0</v>
      </c>
      <c r="EO397" s="16">
        <v>0</v>
      </c>
      <c r="EP397" s="16">
        <v>0</v>
      </c>
      <c r="EQ397" s="16">
        <v>0</v>
      </c>
      <c r="ER397" s="16">
        <v>0</v>
      </c>
      <c r="ES397" s="16">
        <v>0</v>
      </c>
      <c r="ET397" s="16">
        <v>0</v>
      </c>
      <c r="EU397" s="16">
        <v>0</v>
      </c>
      <c r="EV397" s="16">
        <v>0</v>
      </c>
      <c r="EW397" s="16">
        <v>0</v>
      </c>
      <c r="EX397" s="16">
        <v>0</v>
      </c>
      <c r="EY397" s="16">
        <v>0</v>
      </c>
      <c r="EZ397" s="16">
        <v>0</v>
      </c>
      <c r="FA397" s="16">
        <v>0</v>
      </c>
      <c r="FB397" s="16">
        <v>0</v>
      </c>
      <c r="FC397" s="16">
        <v>0</v>
      </c>
      <c r="FD397" s="25" t="e">
        <f>SUM(#REF!,#REF!,#REF!,#REF!,#REF!)</f>
        <v>#REF!</v>
      </c>
      <c r="FE397" s="26" t="e">
        <f>SUM(#REF!)</f>
        <v>#REF!</v>
      </c>
      <c r="FF397" s="16">
        <v>1</v>
      </c>
      <c r="FG397" s="16">
        <v>0</v>
      </c>
      <c r="FH397" s="16">
        <v>0</v>
      </c>
      <c r="FI397" s="16">
        <v>1</v>
      </c>
      <c r="FJ397" s="16">
        <v>0</v>
      </c>
      <c r="FK397" s="16">
        <v>0</v>
      </c>
      <c r="FL397" s="16">
        <v>0</v>
      </c>
      <c r="FM397" s="16">
        <v>0</v>
      </c>
      <c r="FN397" s="16">
        <v>0</v>
      </c>
      <c r="FO397" s="16">
        <v>0</v>
      </c>
      <c r="FP397" s="26" t="e">
        <f>SUM(#REF!)</f>
        <v>#REF!</v>
      </c>
      <c r="FQ397" s="16">
        <v>0</v>
      </c>
      <c r="FR397" s="16">
        <v>1</v>
      </c>
      <c r="FS397" s="16">
        <v>0</v>
      </c>
      <c r="FT397" s="26" t="e">
        <f>SUM(#REF!)</f>
        <v>#REF!</v>
      </c>
      <c r="FU397" s="16">
        <v>1</v>
      </c>
      <c r="FV397" s="16">
        <v>0</v>
      </c>
      <c r="FW397" s="16">
        <v>0</v>
      </c>
      <c r="FX397" s="16">
        <v>0</v>
      </c>
      <c r="FY397" s="16">
        <v>0</v>
      </c>
      <c r="FZ397" s="16">
        <v>0</v>
      </c>
      <c r="GA397" s="16">
        <v>0</v>
      </c>
      <c r="GB397" s="16">
        <v>0</v>
      </c>
      <c r="GC397" s="16">
        <v>0</v>
      </c>
      <c r="GD397" s="16">
        <v>0</v>
      </c>
      <c r="GE397" s="16">
        <v>0</v>
      </c>
      <c r="GF397" s="16">
        <v>0</v>
      </c>
      <c r="GG397" s="16">
        <v>0</v>
      </c>
      <c r="GH397" s="16">
        <v>0</v>
      </c>
      <c r="GI397" s="26" t="e">
        <f>SUM(#REF!)</f>
        <v>#REF!</v>
      </c>
      <c r="GJ397" s="16">
        <v>0</v>
      </c>
      <c r="GK397" s="16">
        <v>0</v>
      </c>
      <c r="GL397" s="16">
        <v>0</v>
      </c>
      <c r="GM397" s="16">
        <v>0</v>
      </c>
      <c r="GN397" s="16">
        <v>0</v>
      </c>
      <c r="GO397" s="26" t="e">
        <f>SUM(#REF!)</f>
        <v>#REF!</v>
      </c>
      <c r="GP397" s="16">
        <v>1</v>
      </c>
      <c r="GQ397" s="16">
        <v>0</v>
      </c>
      <c r="GR397" s="16">
        <v>0</v>
      </c>
      <c r="GS397" s="16">
        <v>1</v>
      </c>
      <c r="GT397" s="16">
        <v>0</v>
      </c>
      <c r="GU397" s="16">
        <v>0</v>
      </c>
      <c r="GV397" s="16">
        <v>0</v>
      </c>
      <c r="GW397" s="16">
        <v>0</v>
      </c>
      <c r="GX397" s="16">
        <v>0</v>
      </c>
      <c r="GY397" s="16">
        <v>1</v>
      </c>
      <c r="GZ397" s="16">
        <v>1</v>
      </c>
      <c r="HA397" s="16">
        <v>0</v>
      </c>
      <c r="HB397" s="16">
        <v>0</v>
      </c>
      <c r="HC397" s="16">
        <v>0</v>
      </c>
      <c r="HD397" s="16">
        <v>0</v>
      </c>
      <c r="HE397" s="16">
        <v>0</v>
      </c>
      <c r="HF397" s="16">
        <v>0</v>
      </c>
      <c r="HG397" s="16">
        <v>0</v>
      </c>
      <c r="HH397" s="16">
        <v>0</v>
      </c>
      <c r="HI397" s="16">
        <v>0</v>
      </c>
      <c r="HJ397" s="16">
        <v>0</v>
      </c>
      <c r="HK397" s="16">
        <v>0</v>
      </c>
      <c r="HL397" s="25" t="e">
        <f>SUM(#REF!)</f>
        <v>#REF!</v>
      </c>
      <c r="HM397" s="16">
        <v>0</v>
      </c>
      <c r="HN397" s="16">
        <v>0</v>
      </c>
      <c r="HO397" s="16">
        <v>0</v>
      </c>
      <c r="HP397" s="25" t="e">
        <f>SUM(#REF!)</f>
        <v>#REF!</v>
      </c>
      <c r="HQ397" s="16">
        <v>0</v>
      </c>
      <c r="HR397" s="16">
        <v>0</v>
      </c>
      <c r="HS397" s="16">
        <v>0</v>
      </c>
      <c r="HT397" s="16">
        <v>0</v>
      </c>
      <c r="HU397" s="16">
        <v>0</v>
      </c>
      <c r="HV397" s="16">
        <v>0</v>
      </c>
      <c r="HW397" s="25" t="e">
        <f>SUM(#REF!+#REF!+#REF!+#REF!+#REF!+#REF!+#REF!+#REF!)</f>
        <v>#REF!</v>
      </c>
      <c r="HX397" s="26" t="e">
        <f>SUM(#REF!)</f>
        <v>#REF!</v>
      </c>
      <c r="HY397" s="16">
        <v>0</v>
      </c>
      <c r="HZ397" s="16">
        <v>0</v>
      </c>
      <c r="IA397" s="16">
        <v>0</v>
      </c>
      <c r="IB397" s="26" t="e">
        <f>SUM(#REF!)</f>
        <v>#REF!</v>
      </c>
      <c r="IC397" s="16">
        <v>0</v>
      </c>
      <c r="ID397" s="16">
        <v>0</v>
      </c>
      <c r="IE397" s="16">
        <v>0</v>
      </c>
      <c r="IF397" s="16">
        <v>0</v>
      </c>
      <c r="IG397" s="16">
        <v>0</v>
      </c>
      <c r="IH397" s="16">
        <v>0</v>
      </c>
      <c r="II397" s="26" t="e">
        <f>SUM(#REF!)</f>
        <v>#REF!</v>
      </c>
      <c r="IJ397" s="16">
        <v>0</v>
      </c>
      <c r="IK397" s="16">
        <v>0</v>
      </c>
      <c r="IL397" s="16">
        <v>0</v>
      </c>
      <c r="IM397" s="16">
        <v>0</v>
      </c>
      <c r="IN397" s="16">
        <v>0</v>
      </c>
      <c r="IO397" s="26" t="e">
        <f>SUM(#REF!)</f>
        <v>#REF!</v>
      </c>
      <c r="IP397" s="16">
        <v>0</v>
      </c>
      <c r="IQ397" s="16">
        <v>0</v>
      </c>
      <c r="IR397" s="16">
        <v>0</v>
      </c>
      <c r="IS397" s="16">
        <v>0</v>
      </c>
      <c r="IT397" s="16">
        <v>0</v>
      </c>
      <c r="IU397" s="16">
        <v>0</v>
      </c>
      <c r="IV397" s="16">
        <v>0</v>
      </c>
      <c r="IW397" s="26" t="e">
        <f>SUM(#REF!)</f>
        <v>#REF!</v>
      </c>
      <c r="IX397" s="16">
        <v>0</v>
      </c>
      <c r="IY397" s="16">
        <v>0</v>
      </c>
      <c r="IZ397" s="16">
        <v>0</v>
      </c>
      <c r="JA397" s="16">
        <v>0</v>
      </c>
      <c r="JB397" s="16">
        <v>0</v>
      </c>
      <c r="JC397" s="16">
        <v>0</v>
      </c>
      <c r="JD397" s="16">
        <v>0</v>
      </c>
      <c r="JE397" s="16">
        <v>0</v>
      </c>
      <c r="JF397" s="26" t="e">
        <f>SUM(#REF!)</f>
        <v>#REF!</v>
      </c>
      <c r="JG397" s="16">
        <v>1</v>
      </c>
      <c r="JH397" s="16">
        <v>0</v>
      </c>
      <c r="JI397" s="16">
        <v>0</v>
      </c>
      <c r="JJ397" s="16">
        <v>0</v>
      </c>
      <c r="JK397" s="16">
        <v>0</v>
      </c>
      <c r="JL397" s="16">
        <v>0</v>
      </c>
      <c r="JM397" s="16">
        <v>0</v>
      </c>
      <c r="JN397" s="26" t="e">
        <f>SUM(#REF!)</f>
        <v>#REF!</v>
      </c>
      <c r="JO397" s="16">
        <v>0</v>
      </c>
      <c r="JP397" s="16">
        <v>0</v>
      </c>
      <c r="JQ397" s="16">
        <v>0</v>
      </c>
      <c r="JR397" s="16">
        <v>0</v>
      </c>
      <c r="JS397" s="16">
        <v>0</v>
      </c>
      <c r="JT397" s="16">
        <v>0</v>
      </c>
      <c r="JU397" s="26" t="e">
        <f>SUM(#REF!)</f>
        <v>#REF!</v>
      </c>
      <c r="JV397" s="16">
        <v>0</v>
      </c>
      <c r="JW397" s="16">
        <v>1</v>
      </c>
      <c r="JX397" s="16">
        <v>1</v>
      </c>
      <c r="JY397" s="16">
        <v>1</v>
      </c>
      <c r="JZ397" s="16">
        <v>0</v>
      </c>
      <c r="KA397" s="16">
        <v>0</v>
      </c>
      <c r="KB397" s="16">
        <v>1</v>
      </c>
      <c r="KC397" s="16">
        <v>0</v>
      </c>
      <c r="KD397" s="16">
        <v>0</v>
      </c>
      <c r="KE397" s="16">
        <v>0</v>
      </c>
      <c r="KF397" s="16">
        <v>0</v>
      </c>
      <c r="KG397" s="16">
        <v>0</v>
      </c>
      <c r="KH397" s="16">
        <v>0</v>
      </c>
      <c r="KI397" s="16">
        <v>0</v>
      </c>
      <c r="KJ397" s="16">
        <v>0</v>
      </c>
      <c r="KK397" s="16">
        <v>0</v>
      </c>
      <c r="KL397" s="16">
        <v>0</v>
      </c>
      <c r="KM397" s="16">
        <v>0</v>
      </c>
      <c r="KN397" s="16">
        <v>0</v>
      </c>
      <c r="KO397" s="25" t="e">
        <f>SUM(#REF!)</f>
        <v>#REF!</v>
      </c>
      <c r="KP397" s="16">
        <v>0</v>
      </c>
      <c r="KQ397" s="16">
        <v>0</v>
      </c>
      <c r="KR397" s="16">
        <v>0</v>
      </c>
      <c r="KS397" s="16">
        <v>0</v>
      </c>
      <c r="KT397" s="16">
        <v>0</v>
      </c>
      <c r="KU397" s="16">
        <v>0</v>
      </c>
      <c r="KV397" s="16" t="e">
        <f>SUM(#REF!+#REF!+#REF!+#REF!+#REF!+#REF!+#REF!+#REF!)</f>
        <v>#REF!</v>
      </c>
      <c r="KW397" s="27">
        <v>1.4091750847436035</v>
      </c>
      <c r="KX397" s="27">
        <v>1.5739445389802125</v>
      </c>
      <c r="KY397" s="27">
        <v>0</v>
      </c>
      <c r="KZ397" s="27">
        <v>1.3454792117311025</v>
      </c>
      <c r="LA397" s="27">
        <v>0</v>
      </c>
      <c r="LB397" s="27">
        <v>0</v>
      </c>
      <c r="LC397" s="27">
        <v>29.32121525953454</v>
      </c>
      <c r="LD397" s="27">
        <v>29.32121525953454</v>
      </c>
      <c r="LE397" s="27">
        <v>29.32121525953454</v>
      </c>
      <c r="LF397" s="27">
        <v>29.32121525953454</v>
      </c>
      <c r="LG397" s="27">
        <v>3.0910536703791682</v>
      </c>
      <c r="LH397" s="27">
        <v>0.98240682136550961</v>
      </c>
      <c r="LI397" s="27">
        <v>3.0910536703791682</v>
      </c>
      <c r="LJ397" s="27">
        <v>0</v>
      </c>
      <c r="LK397" s="27">
        <v>1.6441460257637208</v>
      </c>
      <c r="LL397" s="27">
        <v>7.7820151928792054</v>
      </c>
      <c r="LM397" s="27">
        <v>2.897718657493499</v>
      </c>
      <c r="LN397" s="27">
        <v>2.9009123224356301</v>
      </c>
      <c r="LO397" s="27">
        <v>0.2444927939031375</v>
      </c>
      <c r="LP397" s="27">
        <v>5.3390980799225067</v>
      </c>
      <c r="LQ397" s="27">
        <v>2.897718657493499</v>
      </c>
      <c r="LR397" s="27">
        <v>0</v>
      </c>
      <c r="LS397" s="27">
        <v>2.897718657493499</v>
      </c>
      <c r="LT397" s="27">
        <v>0</v>
      </c>
      <c r="LU397" s="27">
        <v>8.5949212045382826</v>
      </c>
      <c r="LV397" s="27">
        <v>8.5949212045382826</v>
      </c>
      <c r="LW397" s="27">
        <v>3.9264927624632802</v>
      </c>
      <c r="LX397" s="27">
        <v>1.2169637687820176</v>
      </c>
      <c r="LY397" s="27">
        <v>3.884738550442087</v>
      </c>
      <c r="LZ397" s="27">
        <v>0.67327188335590638</v>
      </c>
      <c r="MA397" s="27">
        <v>5.0684645470485928E-2</v>
      </c>
      <c r="MB397" s="27">
        <v>0.67327188335590638</v>
      </c>
      <c r="MC397" s="27">
        <v>0</v>
      </c>
      <c r="MD397" s="27">
        <v>3.884738550442087</v>
      </c>
      <c r="ME397" s="27">
        <v>0.2674398679317822</v>
      </c>
      <c r="MF397" s="27">
        <v>0.61200083002169003</v>
      </c>
      <c r="MG397" s="27">
        <v>28.17983489438296</v>
      </c>
      <c r="MH397" s="27">
        <v>28.217212602594564</v>
      </c>
      <c r="MI397" s="27">
        <v>4.5630374989846807</v>
      </c>
      <c r="MJ397" s="27">
        <v>0</v>
      </c>
      <c r="MK397" s="27">
        <v>0.39299821371222748</v>
      </c>
      <c r="ML397" s="27">
        <v>0</v>
      </c>
      <c r="MM397" s="27">
        <v>0</v>
      </c>
      <c r="MN397" s="27">
        <v>0</v>
      </c>
      <c r="MO397" s="27">
        <v>0.64027067895388645</v>
      </c>
      <c r="MP397" s="27">
        <v>0</v>
      </c>
      <c r="MQ397" s="27">
        <v>0</v>
      </c>
      <c r="MR397" s="27">
        <v>65.363971525330683</v>
      </c>
      <c r="MS397" s="27">
        <v>12.788144131612871</v>
      </c>
      <c r="MT397" s="27">
        <v>13.340707308544903</v>
      </c>
      <c r="MU397" s="27">
        <v>12.763955076773399</v>
      </c>
      <c r="MV397" s="27">
        <v>1.1900541845473955</v>
      </c>
      <c r="MW397" s="27">
        <v>603.00930294489376</v>
      </c>
      <c r="MX397" s="27">
        <v>0.43895150371288982</v>
      </c>
      <c r="MY397" s="27">
        <v>290.78756948483431</v>
      </c>
      <c r="MZ397" s="27">
        <v>602.98611930309164</v>
      </c>
      <c r="NA397" s="27">
        <v>0</v>
      </c>
      <c r="NB397" s="27">
        <v>0</v>
      </c>
      <c r="NC397" s="27">
        <v>0</v>
      </c>
      <c r="ND397" s="27">
        <v>20.636339159126237</v>
      </c>
      <c r="NE397" s="27">
        <v>4.2112612198032915</v>
      </c>
      <c r="NF397" s="27">
        <v>366.98800101047556</v>
      </c>
      <c r="NG397" s="27">
        <v>28.223599932478827</v>
      </c>
      <c r="NH397" s="27">
        <v>0</v>
      </c>
      <c r="NI397" s="27">
        <v>378.99428865070007</v>
      </c>
      <c r="NJ397" s="27">
        <v>0</v>
      </c>
      <c r="NK397" s="27">
        <v>7.2094028971437976E-2</v>
      </c>
      <c r="NL397" s="27">
        <v>0</v>
      </c>
      <c r="NM397" s="27">
        <v>5.6454533465935874</v>
      </c>
      <c r="NN397" s="27">
        <v>116.64405808169391</v>
      </c>
      <c r="NO397" s="27">
        <v>951.22553284495734</v>
      </c>
      <c r="NP397" s="27">
        <v>19.631162689562203</v>
      </c>
      <c r="NQ397" s="27">
        <v>13.655874724778529</v>
      </c>
      <c r="NR397" s="27">
        <v>15.811125425169953</v>
      </c>
      <c r="NS397" s="27">
        <v>262.60057841530323</v>
      </c>
      <c r="NT397" s="27">
        <v>2834.7509400878039</v>
      </c>
      <c r="NU397" s="27">
        <v>40.475208353813699</v>
      </c>
      <c r="NV397" s="27">
        <v>2394.168892996126</v>
      </c>
      <c r="NW397" s="27">
        <v>3601.6158359603101</v>
      </c>
      <c r="NX397" s="27">
        <v>3601.6845588985093</v>
      </c>
      <c r="NY397" s="27">
        <v>1416.981407275209</v>
      </c>
      <c r="NZ397" s="27">
        <v>1608.5003485057298</v>
      </c>
      <c r="OA397" s="27">
        <v>2394.3107745182774</v>
      </c>
      <c r="OB397" s="27">
        <v>1608.5312206001704</v>
      </c>
      <c r="OC397" s="27">
        <v>1417.089459605751</v>
      </c>
      <c r="OD397" s="27">
        <v>9.2883604905843136</v>
      </c>
      <c r="OE397" s="27">
        <v>0</v>
      </c>
      <c r="OF397" s="27">
        <v>0</v>
      </c>
      <c r="OG397" s="27">
        <v>0</v>
      </c>
      <c r="OH397" s="27">
        <v>0</v>
      </c>
      <c r="OI397" s="27">
        <v>0</v>
      </c>
      <c r="OJ397" s="27">
        <v>6.6127789723990356</v>
      </c>
      <c r="OK397" s="27">
        <v>31.955752269019101</v>
      </c>
      <c r="OL397" s="27">
        <v>8.1928151315466451</v>
      </c>
      <c r="OM397" s="27">
        <v>0</v>
      </c>
      <c r="ON397" s="27">
        <v>32.136135196306128</v>
      </c>
      <c r="OO397" s="27">
        <v>0</v>
      </c>
      <c r="OP397" s="27">
        <v>18.542004660408793</v>
      </c>
      <c r="OQ397" s="27">
        <v>15.329236870568414</v>
      </c>
      <c r="OR397" s="27">
        <v>2682.0213069733118</v>
      </c>
      <c r="OS397" s="27">
        <v>1.2145980910471057</v>
      </c>
      <c r="OT397" s="27">
        <v>2682.0553135907512</v>
      </c>
      <c r="OU397" s="27">
        <v>51.206750546580963</v>
      </c>
      <c r="OV397" s="27">
        <v>24.394395666863794</v>
      </c>
      <c r="OW397" s="27">
        <v>650.97406958160821</v>
      </c>
      <c r="OX397" s="27">
        <v>650.83609142771945</v>
      </c>
      <c r="OY397" s="27">
        <v>650.83609142771945</v>
      </c>
      <c r="OZ397" s="27">
        <v>1493.7646826527891</v>
      </c>
      <c r="PA397" s="27">
        <v>1493.627414202221</v>
      </c>
      <c r="PB397" s="27">
        <v>44.838464368085077</v>
      </c>
      <c r="PC397" s="27">
        <v>0</v>
      </c>
      <c r="PD397" s="27">
        <v>91.37122712991399</v>
      </c>
      <c r="PE397" s="27">
        <v>36.439598705827606</v>
      </c>
      <c r="PF397" s="27">
        <v>0</v>
      </c>
      <c r="PG397" s="27">
        <v>36.517311219419462</v>
      </c>
      <c r="PH397" s="27">
        <v>5.9066833104712266</v>
      </c>
      <c r="PI397" s="27">
        <v>0</v>
      </c>
      <c r="PJ397" s="27">
        <v>3468.8305812674826</v>
      </c>
      <c r="PK397" s="27">
        <v>18.506578636328488</v>
      </c>
      <c r="PL397" s="27">
        <v>0.411391358101167</v>
      </c>
      <c r="PM397" s="27">
        <v>18.477007664642091</v>
      </c>
      <c r="PN397" s="27">
        <v>2.5313934602424024</v>
      </c>
      <c r="PO397" s="27">
        <v>0</v>
      </c>
      <c r="PP397" s="27">
        <v>696.76117072139289</v>
      </c>
      <c r="PQ397" s="27">
        <v>5.6051776831567137</v>
      </c>
      <c r="PR397" s="27">
        <v>6.892638648439104</v>
      </c>
      <c r="PS397" s="27">
        <v>0</v>
      </c>
      <c r="PT397" s="27">
        <v>85.188055234174939</v>
      </c>
      <c r="PU397" s="27">
        <v>510.14213949930831</v>
      </c>
      <c r="PV397" s="27">
        <v>510.14279006068546</v>
      </c>
      <c r="PW397" s="27">
        <v>510.14001038934691</v>
      </c>
      <c r="PX397" s="27">
        <v>510.14279006068546</v>
      </c>
      <c r="PY397" s="27">
        <v>73.632429202451149</v>
      </c>
      <c r="PZ397" s="27">
        <v>73.636923990147466</v>
      </c>
      <c r="QA397" s="27">
        <v>20.770887080299346</v>
      </c>
      <c r="QB397" s="27">
        <v>6.901509939945023</v>
      </c>
      <c r="QC397" s="27">
        <v>1.9693675723707245</v>
      </c>
      <c r="QD397" s="27">
        <v>48.962432079470119</v>
      </c>
      <c r="QE397" s="27">
        <v>48.957286730396682</v>
      </c>
      <c r="QF397" s="27">
        <v>48.510705915988702</v>
      </c>
      <c r="QG397" s="27">
        <v>11.82454444823991</v>
      </c>
      <c r="QH397" s="27">
        <v>0</v>
      </c>
      <c r="QI397" s="27">
        <v>48.769274492414567</v>
      </c>
      <c r="QJ397" s="27">
        <v>0</v>
      </c>
      <c r="QK397" s="27">
        <v>0</v>
      </c>
      <c r="QL397" s="27">
        <v>16.513022009118291</v>
      </c>
      <c r="QM397" s="27">
        <v>0.29074179362066371</v>
      </c>
      <c r="QN397" s="27">
        <v>0</v>
      </c>
      <c r="QO397" s="27">
        <v>0.79557742225084804</v>
      </c>
      <c r="QP397" s="27">
        <v>0</v>
      </c>
      <c r="QQ397" s="27">
        <v>34.313859835179208</v>
      </c>
      <c r="QR397" s="27">
        <v>1.0148166063338018</v>
      </c>
      <c r="QS397" s="27">
        <v>5.6145812521529885</v>
      </c>
      <c r="QT397" s="27">
        <v>2.8113122782258442</v>
      </c>
      <c r="QU397" s="27">
        <v>10.540277147899651</v>
      </c>
      <c r="QV397" s="27">
        <v>27.662520315701116</v>
      </c>
      <c r="QW397" s="27">
        <v>75.993434723836515</v>
      </c>
      <c r="QX397" s="27">
        <v>11.930171959103726</v>
      </c>
      <c r="QY397" s="27">
        <v>27.619287555095603</v>
      </c>
      <c r="QZ397" s="27">
        <v>353.23962828626202</v>
      </c>
      <c r="RA397" s="27">
        <v>353.24891357137153</v>
      </c>
      <c r="RB397" s="27">
        <v>353.22572992956941</v>
      </c>
      <c r="RC397" s="27">
        <v>31.135039520834813</v>
      </c>
      <c r="RD397" s="27">
        <v>200.36675338492114</v>
      </c>
      <c r="RE397" s="27">
        <v>4.4897606311457867</v>
      </c>
      <c r="RF397" s="27">
        <v>52.860832418831322</v>
      </c>
      <c r="RG397" s="27">
        <v>14.213878960500859</v>
      </c>
      <c r="RH397" s="27">
        <v>23.128344085082357</v>
      </c>
      <c r="RI397" s="27">
        <v>0</v>
      </c>
      <c r="RJ397" s="27">
        <v>0</v>
      </c>
      <c r="RK397" s="27">
        <v>0.41700984272158259</v>
      </c>
      <c r="RL397" s="27">
        <v>0</v>
      </c>
      <c r="RM397" s="27">
        <v>4.1088865158249819</v>
      </c>
      <c r="RN397" s="27">
        <v>15.168903062084764</v>
      </c>
      <c r="RO397" s="27">
        <v>0</v>
      </c>
      <c r="RP397" s="27">
        <v>0</v>
      </c>
      <c r="RQ397" s="27">
        <v>4.1418285782836293</v>
      </c>
      <c r="RR397" s="27">
        <v>52.053071756245679</v>
      </c>
      <c r="RS397" s="27">
        <v>109.11765436807195</v>
      </c>
      <c r="RT397" s="27">
        <v>3.309110015594666</v>
      </c>
      <c r="RU397" s="27">
        <v>36.552973811273255</v>
      </c>
      <c r="RV397" s="27">
        <v>0</v>
      </c>
      <c r="RW397" s="27">
        <v>0</v>
      </c>
      <c r="RX397" s="27">
        <v>473.40629879912638</v>
      </c>
      <c r="RY397" s="27">
        <v>58.009138589433185</v>
      </c>
      <c r="RZ397" s="27">
        <v>1.2573577161056368</v>
      </c>
      <c r="SA397" s="27">
        <v>473.45106925025959</v>
      </c>
      <c r="SB397" s="27">
        <v>473.45106925025959</v>
      </c>
      <c r="SC397" s="27">
        <v>41.525983261718153</v>
      </c>
      <c r="SD397" s="27">
        <v>52.117713900352136</v>
      </c>
      <c r="SE397" s="27">
        <v>0</v>
      </c>
      <c r="SF397" s="27">
        <v>2.3711779356454987</v>
      </c>
      <c r="SG397" s="27">
        <v>0</v>
      </c>
      <c r="SH397" s="27">
        <v>0</v>
      </c>
      <c r="SI397" s="27">
        <v>2.623063472470236</v>
      </c>
      <c r="SJ397" s="27">
        <v>0</v>
      </c>
      <c r="SK397" s="27">
        <v>3.6976725835539335</v>
      </c>
      <c r="SL397" s="27">
        <v>0</v>
      </c>
      <c r="SM397" s="27">
        <v>0</v>
      </c>
      <c r="SN397" s="27">
        <v>5.8390840691961214</v>
      </c>
      <c r="SO397" s="27">
        <v>0</v>
      </c>
      <c r="SP397" s="27">
        <v>0</v>
      </c>
      <c r="SQ397" s="27">
        <v>2.1935746796969933</v>
      </c>
      <c r="SR397" s="27">
        <v>2.1935746796969933</v>
      </c>
      <c r="SS397" s="27">
        <v>0</v>
      </c>
      <c r="ST397" s="27">
        <v>0</v>
      </c>
      <c r="SU397" s="27">
        <v>0.12727346213825638</v>
      </c>
      <c r="SV397" s="27">
        <v>8.380472517868526</v>
      </c>
      <c r="SW397" s="27">
        <v>0.267794719592019</v>
      </c>
      <c r="SX397" s="27">
        <v>0</v>
      </c>
      <c r="SY397" s="27">
        <v>0</v>
      </c>
      <c r="SZ397" s="27">
        <v>6.6064507844581462</v>
      </c>
      <c r="TA397" s="27">
        <v>0</v>
      </c>
      <c r="TB397" s="27">
        <v>5.4676135228715905</v>
      </c>
      <c r="TC397" s="27">
        <v>2.3364616148856676</v>
      </c>
      <c r="TD397" s="27">
        <v>40.169976784066698</v>
      </c>
      <c r="TE397" s="27">
        <v>22.884974988103302</v>
      </c>
      <c r="TF397" s="27">
        <v>0</v>
      </c>
      <c r="TG397" s="27">
        <v>2.1935746796969933</v>
      </c>
      <c r="TH397" s="27">
        <v>11.123889845102401</v>
      </c>
      <c r="TI397" s="27">
        <v>1.9745129214441577</v>
      </c>
      <c r="TJ397" s="27">
        <v>0</v>
      </c>
      <c r="TK397" s="27">
        <v>0.11343424738902218</v>
      </c>
      <c r="TL397" s="27">
        <v>65.918190676677156</v>
      </c>
      <c r="TM397" s="27">
        <v>43.269073758744561</v>
      </c>
      <c r="TN397" s="27">
        <v>8.4132371544970557</v>
      </c>
      <c r="TO397" s="27">
        <v>37.757990907493969</v>
      </c>
      <c r="TP397" s="27">
        <v>5.7975072830050465</v>
      </c>
      <c r="TQ397" s="27">
        <v>5.5120291223445604E-2</v>
      </c>
      <c r="TR397" s="27">
        <v>21.233258793587865</v>
      </c>
      <c r="TS397" s="27">
        <v>62.652431705574756</v>
      </c>
      <c r="TT397" s="27">
        <v>62.65509309302653</v>
      </c>
      <c r="TU397" s="27">
        <v>62.650184311726584</v>
      </c>
      <c r="TV397" s="27">
        <v>7.1545783156372158</v>
      </c>
      <c r="TW397" s="27">
        <v>0</v>
      </c>
      <c r="TX397" s="27">
        <v>0</v>
      </c>
      <c r="TY397" s="27">
        <v>0</v>
      </c>
      <c r="TZ397" s="27">
        <v>0</v>
      </c>
      <c r="UA397" s="27">
        <v>2.4375351961097755</v>
      </c>
      <c r="UB397" s="27">
        <v>2.4355835119784732</v>
      </c>
      <c r="UC397" s="27">
        <v>5.394100087259206</v>
      </c>
      <c r="UD397" s="27">
        <v>0</v>
      </c>
      <c r="UE397" s="27">
        <v>0</v>
      </c>
      <c r="UF397" s="27">
        <v>0</v>
      </c>
      <c r="UG397" s="27">
        <v>0.35443766663316467</v>
      </c>
      <c r="UH397" s="27">
        <v>1.7594728153406725</v>
      </c>
      <c r="UI397" s="27">
        <v>35.128776672912963</v>
      </c>
      <c r="UJ397" s="27">
        <v>10.349899232182622</v>
      </c>
      <c r="UK397" s="27">
        <v>26.10105472677256</v>
      </c>
      <c r="UL397" s="27">
        <v>25.947936235380389</v>
      </c>
      <c r="UM397" s="27">
        <v>25.980937439782412</v>
      </c>
      <c r="UN397" s="27">
        <v>0</v>
      </c>
      <c r="UO397" s="27">
        <v>25.829711490578173</v>
      </c>
      <c r="UP397" s="27">
        <v>10.313645220895099</v>
      </c>
      <c r="UQ397" s="27">
        <v>35.117835413388995</v>
      </c>
      <c r="UR397" s="27">
        <v>0</v>
      </c>
      <c r="US397" s="27">
        <v>23.834203179236674</v>
      </c>
      <c r="UT397" s="27">
        <v>15.255072873578927</v>
      </c>
      <c r="UU397" s="27">
        <v>556.53928978498345</v>
      </c>
      <c r="UV397" s="27">
        <v>4.5015298778769735</v>
      </c>
      <c r="UW397" s="27">
        <v>5.1701886896498008</v>
      </c>
      <c r="UX397" s="27">
        <v>354.35049140863322</v>
      </c>
      <c r="UY397" s="27">
        <v>1000.6016036763768</v>
      </c>
      <c r="UZ397" s="27">
        <v>0</v>
      </c>
      <c r="VA397" s="27">
        <v>0</v>
      </c>
      <c r="VB397" s="27">
        <v>6.8102539213207995</v>
      </c>
      <c r="VC397" s="27">
        <v>33.237653891624447</v>
      </c>
      <c r="VD397" s="27">
        <v>2.2346783303410862</v>
      </c>
      <c r="VE397" s="27">
        <v>0</v>
      </c>
      <c r="VF397" s="27">
        <v>0</v>
      </c>
      <c r="VG397" s="27">
        <v>0</v>
      </c>
      <c r="VH397" s="27">
        <v>0</v>
      </c>
      <c r="VI397" s="27">
        <v>0</v>
      </c>
      <c r="VJ397" s="27">
        <v>0</v>
      </c>
      <c r="VK397" s="27">
        <v>0</v>
      </c>
      <c r="VL397" s="27">
        <v>0</v>
      </c>
      <c r="VM397" s="27">
        <v>0</v>
      </c>
      <c r="VN397" s="27">
        <v>0.28358561847255548</v>
      </c>
      <c r="VO397" s="27">
        <v>0</v>
      </c>
      <c r="VP397" s="27">
        <v>0</v>
      </c>
      <c r="VQ397" s="27">
        <v>3.1533301367507218</v>
      </c>
      <c r="VR397" s="27">
        <v>0</v>
      </c>
      <c r="VS397" s="27">
        <v>0</v>
      </c>
      <c r="VT397" s="27">
        <v>0</v>
      </c>
      <c r="VU397" s="27">
        <v>0</v>
      </c>
      <c r="VV397" s="27">
        <v>0</v>
      </c>
      <c r="VW397" s="27">
        <v>0</v>
      </c>
      <c r="VX397" s="27">
        <v>0</v>
      </c>
      <c r="VY397" s="27">
        <v>0</v>
      </c>
      <c r="VZ397" s="27">
        <v>0</v>
      </c>
      <c r="WA397" s="27">
        <v>0</v>
      </c>
      <c r="WB397" s="27">
        <v>0</v>
      </c>
      <c r="WC397" s="27">
        <v>0</v>
      </c>
      <c r="WD397" s="27">
        <v>0</v>
      </c>
      <c r="WE397" s="27">
        <v>0</v>
      </c>
      <c r="WF397" s="27">
        <v>0</v>
      </c>
      <c r="WG397" s="27">
        <v>5.1169609406142849</v>
      </c>
      <c r="WH397" s="27">
        <v>0</v>
      </c>
      <c r="WI397" s="27">
        <v>0.41860667519264805</v>
      </c>
      <c r="WJ397" s="27">
        <v>20.255110192145196</v>
      </c>
      <c r="WK397" s="27">
        <v>42.505196418141537</v>
      </c>
      <c r="WL397" s="27">
        <v>1.3812600874716439</v>
      </c>
      <c r="WM397" s="27">
        <v>57.022650973974955</v>
      </c>
      <c r="WN397" s="27">
        <v>347.81997887946574</v>
      </c>
      <c r="WO397" s="27">
        <v>63.583444178149307</v>
      </c>
      <c r="WP397" s="27">
        <v>63.583444178149307</v>
      </c>
      <c r="WQ397" s="27">
        <v>11.258142056558647</v>
      </c>
      <c r="WR397" s="27">
        <v>0</v>
      </c>
      <c r="WS397" s="27">
        <v>0</v>
      </c>
      <c r="WT397" s="27">
        <v>5.2350674015297587</v>
      </c>
      <c r="WU397" s="27">
        <v>4.1384574875113804</v>
      </c>
      <c r="WV397" s="27">
        <v>28.894328712269704</v>
      </c>
      <c r="WW397" s="27">
        <v>28.889893066516745</v>
      </c>
      <c r="WX397" s="27">
        <v>0</v>
      </c>
      <c r="WY397" s="27">
        <v>0</v>
      </c>
      <c r="WZ397" s="27">
        <v>11.956194414187754</v>
      </c>
      <c r="XA397" s="27">
        <v>14.583811816297695</v>
      </c>
      <c r="XB397" s="27">
        <v>2.9652587568252313</v>
      </c>
      <c r="XC397" s="27">
        <v>1.6015046845919352</v>
      </c>
      <c r="XD397" s="27">
        <v>0</v>
      </c>
      <c r="XE397" s="27">
        <v>0</v>
      </c>
      <c r="XF397" s="27">
        <v>9.0671104804266847</v>
      </c>
      <c r="XG397" s="27">
        <v>0</v>
      </c>
      <c r="XH397" s="27">
        <v>0</v>
      </c>
      <c r="XI397" s="27">
        <v>0</v>
      </c>
      <c r="XJ397" s="27">
        <v>9.6223941867538632E-2</v>
      </c>
      <c r="XK397" s="27">
        <v>0</v>
      </c>
      <c r="XL397" s="27">
        <v>0</v>
      </c>
      <c r="XM397" s="27">
        <v>0</v>
      </c>
      <c r="XN397" s="27">
        <v>0</v>
      </c>
      <c r="XO397" s="27">
        <v>0</v>
      </c>
      <c r="XP397" s="27">
        <v>0</v>
      </c>
      <c r="XQ397" s="27">
        <v>0</v>
      </c>
      <c r="XR397" s="27">
        <v>0</v>
      </c>
      <c r="XS397" s="27">
        <v>0</v>
      </c>
      <c r="XT397" s="27">
        <v>0.33657679973458038</v>
      </c>
      <c r="XU397" s="27">
        <v>1.8034152792666596</v>
      </c>
      <c r="XV397" s="27">
        <v>1.8034152792666596</v>
      </c>
      <c r="XW397" s="27">
        <v>89.179426708518179</v>
      </c>
      <c r="XX397" s="27">
        <v>6.1121424217483185</v>
      </c>
      <c r="XY397" s="27">
        <v>64.071306069031493</v>
      </c>
      <c r="XZ397" s="27">
        <v>6.6167414826050122</v>
      </c>
      <c r="YA397" s="27">
        <v>89.462716617273884</v>
      </c>
      <c r="YB397" s="27">
        <v>0</v>
      </c>
      <c r="YC397" s="27">
        <v>0</v>
      </c>
      <c r="YD397" s="27">
        <v>0</v>
      </c>
      <c r="YE397" s="27">
        <v>0</v>
      </c>
      <c r="YF397" s="27">
        <v>0</v>
      </c>
      <c r="YG397" s="27">
        <v>0</v>
      </c>
      <c r="YH397" s="27">
        <v>0</v>
      </c>
      <c r="YI397" s="27">
        <v>0</v>
      </c>
      <c r="YJ397" s="27">
        <v>0</v>
      </c>
      <c r="YK397" s="27">
        <v>0.28045109547379732</v>
      </c>
      <c r="YL397" s="27">
        <v>1.1871562293221285</v>
      </c>
      <c r="YM397" s="27">
        <v>0</v>
      </c>
      <c r="YN397" s="27">
        <v>0</v>
      </c>
      <c r="YO397" s="27">
        <v>0.19392643231939713</v>
      </c>
      <c r="YP397" s="27">
        <v>0.14501604515009509</v>
      </c>
      <c r="YQ397" s="27">
        <v>0.34657178816458289</v>
      </c>
      <c r="YR397" s="27">
        <v>1.5511157488383134</v>
      </c>
      <c r="YS397" s="27">
        <v>0.34657178816458289</v>
      </c>
      <c r="YT397" s="27">
        <v>36.289378169660708</v>
      </c>
      <c r="YU397" s="27">
        <v>36.253538151976791</v>
      </c>
      <c r="YV397" s="27">
        <v>36.258801784936971</v>
      </c>
      <c r="YW397" s="27">
        <v>0</v>
      </c>
      <c r="YX397" s="27">
        <v>13.603001827403251</v>
      </c>
      <c r="YY397" s="27">
        <v>6.9787493179898949E-2</v>
      </c>
      <c r="YZ397" s="27">
        <v>0.31226946100836139</v>
      </c>
      <c r="ZA397" s="27">
        <v>0</v>
      </c>
      <c r="ZB397" s="27">
        <v>0.27128409425101396</v>
      </c>
      <c r="ZC397" s="27">
        <v>0</v>
      </c>
      <c r="ZD397" s="27">
        <v>0</v>
      </c>
      <c r="ZE397" s="27">
        <v>6.0307631076673518</v>
      </c>
      <c r="ZF397" s="27">
        <v>0.19469527758324351</v>
      </c>
      <c r="ZG397" s="27">
        <v>0</v>
      </c>
      <c r="ZH397" s="27">
        <v>0.16908681610282297</v>
      </c>
      <c r="ZI397" s="27">
        <v>3.7837832531047244</v>
      </c>
      <c r="ZJ397" s="27">
        <v>0.31445771291315483</v>
      </c>
      <c r="ZK397" s="27">
        <v>0.2123787186517094</v>
      </c>
      <c r="ZL397" s="27">
        <v>3.9920811776637102E-2</v>
      </c>
      <c r="ZM397" s="27">
        <v>0.10332097507227413</v>
      </c>
      <c r="ZN397" s="27">
        <v>0.26335907383905932</v>
      </c>
      <c r="ZO397" s="27">
        <v>0.17145249383773478</v>
      </c>
      <c r="ZP397" s="27">
        <v>0.11248797629505745</v>
      </c>
      <c r="ZQ397" s="27">
        <v>0.11248797629505745</v>
      </c>
      <c r="ZR397" s="27">
        <v>0.36058842874393549</v>
      </c>
      <c r="ZS397" s="27">
        <v>0</v>
      </c>
      <c r="ZT397" s="27">
        <v>0.23402466992615265</v>
      </c>
      <c r="ZU397" s="27">
        <v>0.29115578722427332</v>
      </c>
      <c r="ZV397" s="27">
        <v>0.83017545912393342</v>
      </c>
      <c r="ZW397" s="27">
        <v>0.83017545912393342</v>
      </c>
      <c r="ZX397" s="27">
        <v>0.458586628912658</v>
      </c>
      <c r="ZY397" s="27">
        <v>0.458586628912658</v>
      </c>
      <c r="ZZ397" s="27">
        <v>0.27601544972083764</v>
      </c>
      <c r="AAA397" s="27">
        <v>0.95289499162248459</v>
      </c>
      <c r="AAB397" s="27">
        <v>0.19753409086513768</v>
      </c>
      <c r="AAC397" s="27">
        <v>0.33586709641410684</v>
      </c>
      <c r="AAD397" s="27">
        <v>0.37980956034009411</v>
      </c>
      <c r="AAE397" s="27">
        <v>0.17026965497027888</v>
      </c>
    </row>
    <row r="398" spans="1:707">
      <c r="A398" s="14" t="s">
        <v>3961</v>
      </c>
      <c r="B398" s="14" t="e">
        <f>_xlfn.CONCAT(#REF!," ","[",#REF!,"]")</f>
        <v>#REF!</v>
      </c>
      <c r="C398" s="15" t="s">
        <v>3915</v>
      </c>
      <c r="D398" s="14" t="s">
        <v>129</v>
      </c>
      <c r="E398" s="16">
        <v>8710</v>
      </c>
      <c r="F398" s="17">
        <v>44600</v>
      </c>
      <c r="G398" s="31" t="s">
        <v>3922</v>
      </c>
      <c r="H398" s="31" t="s">
        <v>3962</v>
      </c>
      <c r="I398" s="18">
        <v>1.0091000000000001</v>
      </c>
      <c r="J398" s="19">
        <v>44700</v>
      </c>
      <c r="K398" s="1" t="s">
        <v>3963</v>
      </c>
      <c r="L398" s="18">
        <v>2249</v>
      </c>
      <c r="M398" s="20" t="s">
        <v>3964</v>
      </c>
      <c r="N398" s="20" t="s">
        <v>3915</v>
      </c>
      <c r="O398" s="20" t="s">
        <v>3965</v>
      </c>
      <c r="P398" s="21">
        <v>33.99</v>
      </c>
      <c r="Q398" s="22">
        <v>43</v>
      </c>
      <c r="R398" s="20" t="s">
        <v>3966</v>
      </c>
      <c r="S398" s="20" t="s">
        <v>3962</v>
      </c>
      <c r="T398" s="20" t="s">
        <v>3967</v>
      </c>
      <c r="U398" s="16">
        <v>0</v>
      </c>
      <c r="V398" s="16">
        <v>1</v>
      </c>
      <c r="W398" s="16">
        <v>0</v>
      </c>
      <c r="X398" s="16">
        <v>0</v>
      </c>
      <c r="Y398" s="23">
        <v>0</v>
      </c>
      <c r="Z398" s="16">
        <v>0</v>
      </c>
      <c r="AA398" s="16">
        <v>0</v>
      </c>
      <c r="AB398" s="16">
        <v>0</v>
      </c>
      <c r="AC398" s="16">
        <v>0</v>
      </c>
      <c r="AD398" s="16">
        <v>1</v>
      </c>
      <c r="AE398" s="16">
        <v>0</v>
      </c>
      <c r="AF398" s="16">
        <v>0</v>
      </c>
      <c r="AG398" s="16">
        <v>0</v>
      </c>
      <c r="AH398" s="16">
        <v>0</v>
      </c>
      <c r="AI398" s="16">
        <v>0</v>
      </c>
      <c r="AJ398" s="16">
        <v>0</v>
      </c>
      <c r="AK398" s="16">
        <v>0</v>
      </c>
      <c r="AL398" s="16">
        <v>0</v>
      </c>
      <c r="AM398" s="16">
        <v>0</v>
      </c>
      <c r="AN398" s="16">
        <v>0</v>
      </c>
      <c r="AO398" s="16">
        <v>0</v>
      </c>
      <c r="AP398" s="16">
        <v>0</v>
      </c>
      <c r="AQ398" s="16">
        <v>0</v>
      </c>
      <c r="AR398" s="16">
        <v>0</v>
      </c>
      <c r="AS398" s="24" t="s">
        <v>777</v>
      </c>
      <c r="AT398" s="24" t="s">
        <v>777</v>
      </c>
      <c r="AU398" s="25" t="e">
        <f>#REF!+#REF!</f>
        <v>#REF!</v>
      </c>
      <c r="AV398" s="26" t="e">
        <f>SUM(#REF!)</f>
        <v>#REF!</v>
      </c>
      <c r="AW398" s="16">
        <v>0</v>
      </c>
      <c r="AX398" s="16">
        <v>0</v>
      </c>
      <c r="AY398" s="26" t="e">
        <f>SUM(#REF!)</f>
        <v>#REF!</v>
      </c>
      <c r="AZ398" s="16">
        <v>0</v>
      </c>
      <c r="BA398" s="16">
        <v>0</v>
      </c>
      <c r="BB398" s="16">
        <v>0</v>
      </c>
      <c r="BC398" s="16">
        <v>0</v>
      </c>
      <c r="BD398" s="16">
        <v>0</v>
      </c>
      <c r="BE398" s="16">
        <v>0</v>
      </c>
      <c r="BF398" s="16">
        <v>0</v>
      </c>
      <c r="BG398" s="16">
        <v>0</v>
      </c>
      <c r="BH398" s="16">
        <v>1</v>
      </c>
      <c r="BI398" s="16">
        <v>0</v>
      </c>
      <c r="BJ398" s="16">
        <v>0</v>
      </c>
      <c r="BK398" s="16">
        <v>0</v>
      </c>
      <c r="BL398" s="16">
        <v>0</v>
      </c>
      <c r="BM398" s="16">
        <v>0</v>
      </c>
      <c r="BN398" s="16">
        <v>0</v>
      </c>
      <c r="BO398" s="16">
        <v>0</v>
      </c>
      <c r="BP398" s="16">
        <v>0</v>
      </c>
      <c r="BQ398" s="16">
        <v>0</v>
      </c>
      <c r="BR398" s="16">
        <v>0</v>
      </c>
      <c r="BS398" s="16">
        <v>0</v>
      </c>
      <c r="BT398" s="16">
        <v>0</v>
      </c>
      <c r="BU398" s="16">
        <v>0</v>
      </c>
      <c r="BV398" s="16">
        <v>0</v>
      </c>
      <c r="BW398" s="16">
        <v>0</v>
      </c>
      <c r="BX398" s="16">
        <v>0</v>
      </c>
      <c r="BY398" s="16">
        <v>0</v>
      </c>
      <c r="BZ398" s="16">
        <v>0</v>
      </c>
      <c r="CA398" s="16">
        <v>0</v>
      </c>
      <c r="CB398" s="16">
        <v>0</v>
      </c>
      <c r="CC398" s="16">
        <v>0</v>
      </c>
      <c r="CD398" s="16">
        <v>0</v>
      </c>
      <c r="CE398" s="16">
        <v>0</v>
      </c>
      <c r="CF398" s="16">
        <v>0</v>
      </c>
      <c r="CG398" s="16">
        <v>0</v>
      </c>
      <c r="CH398" s="16">
        <v>0</v>
      </c>
      <c r="CI398" s="16">
        <v>0</v>
      </c>
      <c r="CJ398" s="16">
        <v>0</v>
      </c>
      <c r="CK398" s="16">
        <v>0</v>
      </c>
      <c r="CL398" s="25" t="e">
        <f>SUM(#REF!)</f>
        <v>#REF!</v>
      </c>
      <c r="CM398" s="16">
        <v>0</v>
      </c>
      <c r="CN398" s="16">
        <v>0</v>
      </c>
      <c r="CO398" s="16">
        <v>0</v>
      </c>
      <c r="CP398" s="25" t="e">
        <f>SUM(#REF!,#REF!,#REF!,#REF!,#REF!)</f>
        <v>#REF!</v>
      </c>
      <c r="CQ398" s="26" t="e">
        <f>SUM(#REF!)</f>
        <v>#REF!</v>
      </c>
      <c r="CR398" s="16">
        <v>0</v>
      </c>
      <c r="CS398" s="16">
        <v>0</v>
      </c>
      <c r="CT398" s="16">
        <v>0</v>
      </c>
      <c r="CU398" s="26" t="e">
        <f>SUM(#REF!)</f>
        <v>#REF!</v>
      </c>
      <c r="CV398" s="16">
        <v>0</v>
      </c>
      <c r="CW398" s="16">
        <v>0</v>
      </c>
      <c r="CX398" s="16">
        <v>0</v>
      </c>
      <c r="CY398" s="26" t="e">
        <f>SUM(#REF!)</f>
        <v>#REF!</v>
      </c>
      <c r="CZ398" s="16">
        <v>0</v>
      </c>
      <c r="DA398" s="16">
        <v>0</v>
      </c>
      <c r="DB398" s="16">
        <v>0</v>
      </c>
      <c r="DC398" s="26" t="e">
        <f>SUM(#REF!)</f>
        <v>#REF!</v>
      </c>
      <c r="DD398" s="16">
        <v>0</v>
      </c>
      <c r="DE398" s="16">
        <v>0</v>
      </c>
      <c r="DF398" s="16">
        <v>0</v>
      </c>
      <c r="DG398" s="16">
        <v>0</v>
      </c>
      <c r="DH398" s="16">
        <v>0</v>
      </c>
      <c r="DI398" s="16">
        <v>0</v>
      </c>
      <c r="DJ398" s="26" t="e">
        <f>SUM(#REF!)</f>
        <v>#REF!</v>
      </c>
      <c r="DK398" s="16">
        <v>0</v>
      </c>
      <c r="DL398" s="16">
        <v>0</v>
      </c>
      <c r="DM398" s="16">
        <v>0</v>
      </c>
      <c r="DN398" s="16">
        <v>0</v>
      </c>
      <c r="DO398" s="16">
        <v>1</v>
      </c>
      <c r="DP398" s="16">
        <v>1</v>
      </c>
      <c r="DQ398" s="16">
        <v>0</v>
      </c>
      <c r="DR398" s="16">
        <v>0</v>
      </c>
      <c r="DS398" s="16">
        <v>0</v>
      </c>
      <c r="DT398" s="16">
        <v>0</v>
      </c>
      <c r="DU398" s="16">
        <v>0</v>
      </c>
      <c r="DV398" s="16">
        <v>0</v>
      </c>
      <c r="DW398" s="16">
        <v>0</v>
      </c>
      <c r="DX398" s="16">
        <v>0</v>
      </c>
      <c r="DY398" s="16">
        <v>0</v>
      </c>
      <c r="DZ398" s="16">
        <v>1</v>
      </c>
      <c r="EA398" s="16">
        <v>0</v>
      </c>
      <c r="EB398" s="16">
        <v>0</v>
      </c>
      <c r="EC398" s="16">
        <v>0</v>
      </c>
      <c r="ED398" s="16">
        <v>0</v>
      </c>
      <c r="EE398" s="16">
        <v>0</v>
      </c>
      <c r="EF398" s="16">
        <v>0</v>
      </c>
      <c r="EG398" s="16">
        <v>0</v>
      </c>
      <c r="EH398" s="16">
        <v>0</v>
      </c>
      <c r="EI398" s="16">
        <v>0</v>
      </c>
      <c r="EJ398" s="16">
        <v>0</v>
      </c>
      <c r="EK398" s="16">
        <v>0</v>
      </c>
      <c r="EL398" s="16">
        <v>0</v>
      </c>
      <c r="EM398" s="16">
        <v>0</v>
      </c>
      <c r="EN398" s="16">
        <v>0</v>
      </c>
      <c r="EO398" s="16">
        <v>0</v>
      </c>
      <c r="EP398" s="16">
        <v>0</v>
      </c>
      <c r="EQ398" s="16">
        <v>0</v>
      </c>
      <c r="ER398" s="16">
        <v>0</v>
      </c>
      <c r="ES398" s="16">
        <v>0</v>
      </c>
      <c r="ET398" s="16">
        <v>0</v>
      </c>
      <c r="EU398" s="16">
        <v>0</v>
      </c>
      <c r="EV398" s="16">
        <v>0</v>
      </c>
      <c r="EW398" s="16">
        <v>0</v>
      </c>
      <c r="EX398" s="16">
        <v>0</v>
      </c>
      <c r="EY398" s="16">
        <v>0</v>
      </c>
      <c r="EZ398" s="16">
        <v>0</v>
      </c>
      <c r="FA398" s="16">
        <v>0</v>
      </c>
      <c r="FB398" s="16">
        <v>0</v>
      </c>
      <c r="FC398" s="16">
        <v>0</v>
      </c>
      <c r="FD398" s="25" t="e">
        <f>SUM(#REF!,#REF!,#REF!,#REF!,#REF!)</f>
        <v>#REF!</v>
      </c>
      <c r="FE398" s="26" t="e">
        <f>SUM(#REF!)</f>
        <v>#REF!</v>
      </c>
      <c r="FF398" s="16">
        <v>1</v>
      </c>
      <c r="FG398" s="16">
        <v>1</v>
      </c>
      <c r="FH398" s="16">
        <v>0</v>
      </c>
      <c r="FI398" s="16">
        <v>0</v>
      </c>
      <c r="FJ398" s="16">
        <v>0</v>
      </c>
      <c r="FK398" s="16">
        <v>0</v>
      </c>
      <c r="FL398" s="16">
        <v>0</v>
      </c>
      <c r="FM398" s="16">
        <v>0</v>
      </c>
      <c r="FN398" s="16">
        <v>0</v>
      </c>
      <c r="FO398" s="16">
        <v>0</v>
      </c>
      <c r="FP398" s="26" t="e">
        <f>SUM(#REF!)</f>
        <v>#REF!</v>
      </c>
      <c r="FQ398" s="16">
        <v>0</v>
      </c>
      <c r="FR398" s="16">
        <v>1</v>
      </c>
      <c r="FS398" s="16">
        <v>0</v>
      </c>
      <c r="FT398" s="26" t="e">
        <f>SUM(#REF!)</f>
        <v>#REF!</v>
      </c>
      <c r="FU398" s="16">
        <v>1</v>
      </c>
      <c r="FV398" s="16">
        <v>0</v>
      </c>
      <c r="FW398" s="16">
        <v>0</v>
      </c>
      <c r="FX398" s="16">
        <v>0</v>
      </c>
      <c r="FY398" s="16">
        <v>0</v>
      </c>
      <c r="FZ398" s="16">
        <v>1</v>
      </c>
      <c r="GA398" s="16">
        <v>0</v>
      </c>
      <c r="GB398" s="16">
        <v>0</v>
      </c>
      <c r="GC398" s="16">
        <v>0</v>
      </c>
      <c r="GD398" s="16">
        <v>0</v>
      </c>
      <c r="GE398" s="16">
        <v>0</v>
      </c>
      <c r="GF398" s="16">
        <v>0</v>
      </c>
      <c r="GG398" s="16">
        <v>0</v>
      </c>
      <c r="GH398" s="16">
        <v>0</v>
      </c>
      <c r="GI398" s="26" t="e">
        <f>SUM(#REF!)</f>
        <v>#REF!</v>
      </c>
      <c r="GJ398" s="16">
        <v>0</v>
      </c>
      <c r="GK398" s="16">
        <v>0</v>
      </c>
      <c r="GL398" s="16">
        <v>0</v>
      </c>
      <c r="GM398" s="16">
        <v>0</v>
      </c>
      <c r="GN398" s="16">
        <v>0</v>
      </c>
      <c r="GO398" s="26" t="e">
        <f>SUM(#REF!)</f>
        <v>#REF!</v>
      </c>
      <c r="GP398" s="16">
        <v>1</v>
      </c>
      <c r="GQ398" s="16">
        <v>0</v>
      </c>
      <c r="GR398" s="16">
        <v>0</v>
      </c>
      <c r="GS398" s="16">
        <v>0</v>
      </c>
      <c r="GT398" s="16">
        <v>0</v>
      </c>
      <c r="GU398" s="16">
        <v>0</v>
      </c>
      <c r="GV398" s="16">
        <v>0</v>
      </c>
      <c r="GW398" s="16">
        <v>0</v>
      </c>
      <c r="GX398" s="16">
        <v>0</v>
      </c>
      <c r="GY398" s="16">
        <v>0</v>
      </c>
      <c r="GZ398" s="16">
        <v>0</v>
      </c>
      <c r="HA398" s="16">
        <v>0</v>
      </c>
      <c r="HB398" s="16">
        <v>0</v>
      </c>
      <c r="HC398" s="16">
        <v>0</v>
      </c>
      <c r="HD398" s="16">
        <v>0</v>
      </c>
      <c r="HE398" s="16">
        <v>0</v>
      </c>
      <c r="HF398" s="16">
        <v>0</v>
      </c>
      <c r="HG398" s="16">
        <v>0</v>
      </c>
      <c r="HH398" s="16">
        <v>0</v>
      </c>
      <c r="HI398" s="16">
        <v>0</v>
      </c>
      <c r="HJ398" s="16">
        <v>0</v>
      </c>
      <c r="HK398" s="16">
        <v>0</v>
      </c>
      <c r="HL398" s="25" t="e">
        <f>SUM(#REF!)</f>
        <v>#REF!</v>
      </c>
      <c r="HM398" s="16">
        <v>0</v>
      </c>
      <c r="HN398" s="16">
        <v>0</v>
      </c>
      <c r="HO398" s="16">
        <v>0</v>
      </c>
      <c r="HP398" s="25" t="e">
        <f>SUM(#REF!)</f>
        <v>#REF!</v>
      </c>
      <c r="HQ398" s="16">
        <v>0</v>
      </c>
      <c r="HR398" s="16">
        <v>0</v>
      </c>
      <c r="HS398" s="16">
        <v>0</v>
      </c>
      <c r="HT398" s="16">
        <v>0</v>
      </c>
      <c r="HU398" s="16">
        <v>0</v>
      </c>
      <c r="HV398" s="16">
        <v>0</v>
      </c>
      <c r="HW398" s="25" t="e">
        <f>SUM(#REF!+#REF!+#REF!+#REF!+#REF!+#REF!+#REF!+#REF!)</f>
        <v>#REF!</v>
      </c>
      <c r="HX398" s="26" t="e">
        <f>SUM(#REF!)</f>
        <v>#REF!</v>
      </c>
      <c r="HY398" s="16">
        <v>0</v>
      </c>
      <c r="HZ398" s="16">
        <v>0</v>
      </c>
      <c r="IA398" s="16">
        <v>0</v>
      </c>
      <c r="IB398" s="26" t="e">
        <f>SUM(#REF!)</f>
        <v>#REF!</v>
      </c>
      <c r="IC398" s="16">
        <v>0</v>
      </c>
      <c r="ID398" s="16">
        <v>0</v>
      </c>
      <c r="IE398" s="16">
        <v>0</v>
      </c>
      <c r="IF398" s="16">
        <v>0</v>
      </c>
      <c r="IG398" s="16">
        <v>0</v>
      </c>
      <c r="IH398" s="16">
        <v>0</v>
      </c>
      <c r="II398" s="26" t="e">
        <f>SUM(#REF!)</f>
        <v>#REF!</v>
      </c>
      <c r="IJ398" s="16">
        <v>0</v>
      </c>
      <c r="IK398" s="16">
        <v>0</v>
      </c>
      <c r="IL398" s="16">
        <v>0</v>
      </c>
      <c r="IM398" s="16">
        <v>0</v>
      </c>
      <c r="IN398" s="16">
        <v>0</v>
      </c>
      <c r="IO398" s="26" t="e">
        <f>SUM(#REF!)</f>
        <v>#REF!</v>
      </c>
      <c r="IP398" s="16">
        <v>0</v>
      </c>
      <c r="IQ398" s="16">
        <v>0</v>
      </c>
      <c r="IR398" s="16">
        <v>0</v>
      </c>
      <c r="IS398" s="16">
        <v>0</v>
      </c>
      <c r="IT398" s="16">
        <v>0</v>
      </c>
      <c r="IU398" s="16">
        <v>0</v>
      </c>
      <c r="IV398" s="16">
        <v>0</v>
      </c>
      <c r="IW398" s="26" t="e">
        <f>SUM(#REF!)</f>
        <v>#REF!</v>
      </c>
      <c r="IX398" s="16">
        <v>0</v>
      </c>
      <c r="IY398" s="16">
        <v>0</v>
      </c>
      <c r="IZ398" s="16">
        <v>0</v>
      </c>
      <c r="JA398" s="16">
        <v>0</v>
      </c>
      <c r="JB398" s="16">
        <v>0</v>
      </c>
      <c r="JC398" s="16">
        <v>0</v>
      </c>
      <c r="JD398" s="16">
        <v>0</v>
      </c>
      <c r="JE398" s="16">
        <v>0</v>
      </c>
      <c r="JF398" s="26" t="e">
        <f>SUM(#REF!)</f>
        <v>#REF!</v>
      </c>
      <c r="JG398" s="16">
        <v>0</v>
      </c>
      <c r="JH398" s="16">
        <v>0</v>
      </c>
      <c r="JI398" s="16">
        <v>0</v>
      </c>
      <c r="JJ398" s="16">
        <v>0</v>
      </c>
      <c r="JK398" s="16">
        <v>0</v>
      </c>
      <c r="JL398" s="16">
        <v>0</v>
      </c>
      <c r="JM398" s="16">
        <v>0</v>
      </c>
      <c r="JN398" s="26" t="e">
        <f>SUM(#REF!)</f>
        <v>#REF!</v>
      </c>
      <c r="JO398" s="16">
        <v>0</v>
      </c>
      <c r="JP398" s="16">
        <v>0</v>
      </c>
      <c r="JQ398" s="16">
        <v>0</v>
      </c>
      <c r="JR398" s="16">
        <v>0</v>
      </c>
      <c r="JS398" s="16">
        <v>0</v>
      </c>
      <c r="JT398" s="16">
        <v>0</v>
      </c>
      <c r="JU398" s="26" t="e">
        <f>SUM(#REF!)</f>
        <v>#REF!</v>
      </c>
      <c r="JV398" s="16">
        <v>0</v>
      </c>
      <c r="JW398" s="16">
        <v>0</v>
      </c>
      <c r="JX398" s="16">
        <v>1</v>
      </c>
      <c r="JY398" s="16">
        <v>1</v>
      </c>
      <c r="JZ398" s="16">
        <v>0</v>
      </c>
      <c r="KA398" s="16">
        <v>0</v>
      </c>
      <c r="KB398" s="16">
        <v>0</v>
      </c>
      <c r="KC398" s="16">
        <v>0</v>
      </c>
      <c r="KD398" s="16">
        <v>0</v>
      </c>
      <c r="KE398" s="16">
        <v>0</v>
      </c>
      <c r="KF398" s="16">
        <v>0</v>
      </c>
      <c r="KG398" s="16">
        <v>0</v>
      </c>
      <c r="KH398" s="16">
        <v>0</v>
      </c>
      <c r="KI398" s="16">
        <v>0</v>
      </c>
      <c r="KJ398" s="16">
        <v>0</v>
      </c>
      <c r="KK398" s="16">
        <v>0</v>
      </c>
      <c r="KL398" s="16">
        <v>0</v>
      </c>
      <c r="KM398" s="16">
        <v>0</v>
      </c>
      <c r="KN398" s="16">
        <v>0</v>
      </c>
      <c r="KO398" s="25" t="e">
        <f>SUM(#REF!)</f>
        <v>#REF!</v>
      </c>
      <c r="KP398" s="16">
        <v>0</v>
      </c>
      <c r="KQ398" s="16">
        <v>0</v>
      </c>
      <c r="KR398" s="16">
        <v>1</v>
      </c>
      <c r="KS398" s="16">
        <v>0</v>
      </c>
      <c r="KT398" s="16">
        <v>0</v>
      </c>
      <c r="KU398" s="16">
        <v>0</v>
      </c>
      <c r="KV398" s="16" t="e">
        <f>SUM(#REF!+#REF!+#REF!+#REF!+#REF!+#REF!+#REF!+#REF!)</f>
        <v>#REF!</v>
      </c>
      <c r="KW398" s="27">
        <v>6.4082116922612906</v>
      </c>
      <c r="KX398" s="27">
        <v>2.7021985041071011</v>
      </c>
      <c r="KY398" s="27">
        <v>0</v>
      </c>
      <c r="KZ398" s="27">
        <v>8.480104933687505</v>
      </c>
      <c r="LA398" s="27">
        <v>0</v>
      </c>
      <c r="LB398" s="27">
        <v>0</v>
      </c>
      <c r="LC398" s="27">
        <v>291.92442186807693</v>
      </c>
      <c r="LD398" s="27">
        <v>291.91760600272352</v>
      </c>
      <c r="LE398" s="27">
        <v>291.91760600272352</v>
      </c>
      <c r="LF398" s="27">
        <v>291.90098827386191</v>
      </c>
      <c r="LG398" s="27">
        <v>5.360450904935627</v>
      </c>
      <c r="LH398" s="27">
        <v>9.904361140534192</v>
      </c>
      <c r="LI398" s="27">
        <v>5.360450904935627</v>
      </c>
      <c r="LJ398" s="27">
        <v>0</v>
      </c>
      <c r="LK398" s="27">
        <v>1.0280921473058582</v>
      </c>
      <c r="LL398" s="27">
        <v>0</v>
      </c>
      <c r="LM398" s="27">
        <v>6.6237228634353942</v>
      </c>
      <c r="LN398" s="27">
        <v>6.6243070804656856</v>
      </c>
      <c r="LO398" s="27">
        <v>13.703264836504689</v>
      </c>
      <c r="LP398" s="27">
        <v>12.195790159343183</v>
      </c>
      <c r="LQ398" s="27">
        <v>6.6028857893550068</v>
      </c>
      <c r="LR398" s="27">
        <v>62.463251531675866</v>
      </c>
      <c r="LS398" s="27">
        <v>6.5791276301231614</v>
      </c>
      <c r="LT398" s="27">
        <v>61.507472470119396</v>
      </c>
      <c r="LU398" s="27">
        <v>10.95763953314594</v>
      </c>
      <c r="LV398" s="27">
        <v>10.968869482728206</v>
      </c>
      <c r="LW398" s="27">
        <v>8.489582232178897</v>
      </c>
      <c r="LX398" s="27">
        <v>14.447427507089003</v>
      </c>
      <c r="LY398" s="27">
        <v>7.7089384537030625</v>
      </c>
      <c r="LZ398" s="27">
        <v>0.44296633496749438</v>
      </c>
      <c r="MA398" s="27">
        <v>6.5951611419544892E-2</v>
      </c>
      <c r="MB398" s="27">
        <v>0.44296633496749438</v>
      </c>
      <c r="MC398" s="27">
        <v>0</v>
      </c>
      <c r="MD398" s="27">
        <v>8.4257727498704185</v>
      </c>
      <c r="ME398" s="27">
        <v>1.3054654106874677</v>
      </c>
      <c r="MF398" s="27">
        <v>0</v>
      </c>
      <c r="MG398" s="27">
        <v>187.63558013877346</v>
      </c>
      <c r="MH398" s="27">
        <v>187.6351906607533</v>
      </c>
      <c r="MI398" s="27">
        <v>28.968985664021627</v>
      </c>
      <c r="MJ398" s="27">
        <v>30.997906497219752</v>
      </c>
      <c r="MK398" s="27">
        <v>4.5659806567429007</v>
      </c>
      <c r="ML398" s="27">
        <v>30.962463997382088</v>
      </c>
      <c r="MM398" s="27">
        <v>30.962463997382088</v>
      </c>
      <c r="MN398" s="27">
        <v>0</v>
      </c>
      <c r="MO398" s="27">
        <v>0.73014146185732376</v>
      </c>
      <c r="MP398" s="27">
        <v>0</v>
      </c>
      <c r="MQ398" s="27">
        <v>0</v>
      </c>
      <c r="MR398" s="27">
        <v>32.730109992033292</v>
      </c>
      <c r="MS398" s="27">
        <v>1246.2983765536983</v>
      </c>
      <c r="MT398" s="27">
        <v>440.13664732477707</v>
      </c>
      <c r="MU398" s="27">
        <v>1246.331676924425</v>
      </c>
      <c r="MV398" s="27">
        <v>2.2245037123389606</v>
      </c>
      <c r="MW398" s="27">
        <v>1246.2532620163593</v>
      </c>
      <c r="MX398" s="27">
        <v>0</v>
      </c>
      <c r="MY398" s="27">
        <v>0</v>
      </c>
      <c r="MZ398" s="27">
        <v>0</v>
      </c>
      <c r="NA398" s="27">
        <v>0</v>
      </c>
      <c r="NB398" s="27">
        <v>0</v>
      </c>
      <c r="NC398" s="27">
        <v>0</v>
      </c>
      <c r="ND398" s="27">
        <v>0</v>
      </c>
      <c r="NE398" s="27">
        <v>1.6707957936295923</v>
      </c>
      <c r="NF398" s="27">
        <v>161.68615265231384</v>
      </c>
      <c r="NG398" s="27">
        <v>0</v>
      </c>
      <c r="NH398" s="27">
        <v>0</v>
      </c>
      <c r="NI398" s="27">
        <v>178.29531299748717</v>
      </c>
      <c r="NJ398" s="27">
        <v>0</v>
      </c>
      <c r="NK398" s="27">
        <v>0.3948008864701496</v>
      </c>
      <c r="NL398" s="27">
        <v>3.2969314409435873</v>
      </c>
      <c r="NM398" s="27">
        <v>0</v>
      </c>
      <c r="NN398" s="27">
        <v>897.76689466558503</v>
      </c>
      <c r="NO398" s="27">
        <v>581.64238583875056</v>
      </c>
      <c r="NP398" s="27">
        <v>10.300460287071655</v>
      </c>
      <c r="NQ398" s="27">
        <v>7.4558426535802225</v>
      </c>
      <c r="NR398" s="27">
        <v>0</v>
      </c>
      <c r="NS398" s="27">
        <v>159.7475258067974</v>
      </c>
      <c r="NT398" s="27">
        <v>1748.5741647843463</v>
      </c>
      <c r="NU398" s="27">
        <v>219.18076816736939</v>
      </c>
      <c r="NV398" s="27">
        <v>1248.4903588513512</v>
      </c>
      <c r="NW398" s="27">
        <v>2208.0705311459114</v>
      </c>
      <c r="NX398" s="27">
        <v>2207.9967250610848</v>
      </c>
      <c r="NY398" s="27">
        <v>727.87911386402254</v>
      </c>
      <c r="NZ398" s="27">
        <v>1248.9116442431946</v>
      </c>
      <c r="OA398" s="27">
        <v>1248.9970697556239</v>
      </c>
      <c r="OB398" s="27">
        <v>1249.0627617150299</v>
      </c>
      <c r="OC398" s="27">
        <v>728.32331354605401</v>
      </c>
      <c r="OD398" s="27">
        <v>6.4958442468049773</v>
      </c>
      <c r="OE398" s="27">
        <v>0</v>
      </c>
      <c r="OF398" s="27">
        <v>0</v>
      </c>
      <c r="OG398" s="27">
        <v>121.65806843088569</v>
      </c>
      <c r="OH398" s="27">
        <v>122.14257908800722</v>
      </c>
      <c r="OI398" s="27">
        <v>18.132214143142612</v>
      </c>
      <c r="OJ398" s="27">
        <v>6.8311848221921512</v>
      </c>
      <c r="OK398" s="27">
        <v>323.41579701688266</v>
      </c>
      <c r="OL398" s="27">
        <v>220.16595281945055</v>
      </c>
      <c r="OM398" s="27">
        <v>18.315658290654063</v>
      </c>
      <c r="ON398" s="27">
        <v>323.58353221757966</v>
      </c>
      <c r="OO398" s="27">
        <v>252.58506461235879</v>
      </c>
      <c r="OP398" s="27">
        <v>0</v>
      </c>
      <c r="OQ398" s="27">
        <v>6.3118158822632351</v>
      </c>
      <c r="OR398" s="27">
        <v>1087.5016315071985</v>
      </c>
      <c r="OS398" s="27">
        <v>6.2926665462703557</v>
      </c>
      <c r="OT398" s="27">
        <v>1087.3699230233694</v>
      </c>
      <c r="OU398" s="27">
        <v>112.07898635021699</v>
      </c>
      <c r="OV398" s="27">
        <v>7.7995570064015718</v>
      </c>
      <c r="OW398" s="27">
        <v>259.54185609606355</v>
      </c>
      <c r="OX398" s="27">
        <v>260.10685887735855</v>
      </c>
      <c r="OY398" s="27">
        <v>259.34503986985874</v>
      </c>
      <c r="OZ398" s="27">
        <v>0</v>
      </c>
      <c r="PA398" s="27">
        <v>617.65190076081865</v>
      </c>
      <c r="PB398" s="27">
        <v>11.145627590892989</v>
      </c>
      <c r="PC398" s="27">
        <v>0</v>
      </c>
      <c r="PD398" s="27">
        <v>49.571788715262542</v>
      </c>
      <c r="PE398" s="27">
        <v>62.309407713699173</v>
      </c>
      <c r="PF398" s="27">
        <v>0</v>
      </c>
      <c r="PG398" s="27">
        <v>0</v>
      </c>
      <c r="PH398" s="27">
        <v>2.9595785624520765</v>
      </c>
      <c r="PI398" s="27">
        <v>63.278039549922056</v>
      </c>
      <c r="PJ398" s="27">
        <v>1884.1218632843998</v>
      </c>
      <c r="PK398" s="27">
        <v>2.1754943947978616</v>
      </c>
      <c r="PL398" s="27">
        <v>6.0781939831501033</v>
      </c>
      <c r="PM398" s="27">
        <v>158.10418821359147</v>
      </c>
      <c r="PN398" s="27">
        <v>25.429084851480251</v>
      </c>
      <c r="PO398" s="27">
        <v>19.923683210029026</v>
      </c>
      <c r="PP398" s="27">
        <v>354.78533045837105</v>
      </c>
      <c r="PQ398" s="27">
        <v>25.644401283644257</v>
      </c>
      <c r="PR398" s="27">
        <v>11.504531586501908</v>
      </c>
      <c r="PS398" s="27">
        <v>0</v>
      </c>
      <c r="PT398" s="27">
        <v>138.09423562208946</v>
      </c>
      <c r="PU398" s="27">
        <v>684.28763032283462</v>
      </c>
      <c r="PV398" s="27">
        <v>684.27536176519857</v>
      </c>
      <c r="PW398" s="27">
        <v>684.27536176519857</v>
      </c>
      <c r="PX398" s="27">
        <v>684.28185306553507</v>
      </c>
      <c r="PY398" s="27">
        <v>121.52752838111726</v>
      </c>
      <c r="PZ398" s="27">
        <v>121.41938331751003</v>
      </c>
      <c r="QA398" s="27">
        <v>72.072193593892791</v>
      </c>
      <c r="QB398" s="27">
        <v>0</v>
      </c>
      <c r="QC398" s="27">
        <v>0</v>
      </c>
      <c r="QD398" s="27">
        <v>121.72564286738937</v>
      </c>
      <c r="QE398" s="27">
        <v>121.77640483602134</v>
      </c>
      <c r="QF398" s="27">
        <v>121.7931523908897</v>
      </c>
      <c r="QG398" s="27">
        <v>37.71069000127288</v>
      </c>
      <c r="QH398" s="27">
        <v>9.6564583806806077</v>
      </c>
      <c r="QI398" s="27">
        <v>122.09960667977913</v>
      </c>
      <c r="QJ398" s="27">
        <v>0</v>
      </c>
      <c r="QK398" s="27">
        <v>0</v>
      </c>
      <c r="QL398" s="27">
        <v>0</v>
      </c>
      <c r="QM398" s="27">
        <v>0</v>
      </c>
      <c r="QN398" s="27">
        <v>18.785563522018318</v>
      </c>
      <c r="QO398" s="27">
        <v>0.40291501189086132</v>
      </c>
      <c r="QP398" s="27">
        <v>23.814049327741788</v>
      </c>
      <c r="QQ398" s="27">
        <v>62.927249679733848</v>
      </c>
      <c r="QR398" s="27">
        <v>0</v>
      </c>
      <c r="QS398" s="27">
        <v>19.9322517264733</v>
      </c>
      <c r="QT398" s="27">
        <v>6.1707599259495831</v>
      </c>
      <c r="QU398" s="27">
        <v>0</v>
      </c>
      <c r="QV398" s="27">
        <v>94.15605172992538</v>
      </c>
      <c r="QW398" s="27">
        <v>401.79058884656081</v>
      </c>
      <c r="QX398" s="27">
        <v>86.695600253106178</v>
      </c>
      <c r="QY398" s="27">
        <v>209.19682368470887</v>
      </c>
      <c r="QZ398" s="27">
        <v>129.26113377609931</v>
      </c>
      <c r="RA398" s="27">
        <v>129.30696235647548</v>
      </c>
      <c r="RB398" s="27">
        <v>129.09618983454709</v>
      </c>
      <c r="RC398" s="27">
        <v>119.01805658400292</v>
      </c>
      <c r="RD398" s="27">
        <v>74.102347774154865</v>
      </c>
      <c r="RE398" s="27">
        <v>1.6965013429624072</v>
      </c>
      <c r="RF398" s="27">
        <v>21.409152379049562</v>
      </c>
      <c r="RG398" s="27">
        <v>6.1486895048052466</v>
      </c>
      <c r="RH398" s="27">
        <v>10.042625837703119</v>
      </c>
      <c r="RI398" s="27">
        <v>15.20632542943733</v>
      </c>
      <c r="RJ398" s="27">
        <v>15.207558776501276</v>
      </c>
      <c r="RK398" s="27">
        <v>10.493641385087962</v>
      </c>
      <c r="RL398" s="27">
        <v>0</v>
      </c>
      <c r="RM398" s="27">
        <v>13.741433682483716</v>
      </c>
      <c r="RN398" s="27">
        <v>44.330712823516429</v>
      </c>
      <c r="RO398" s="27">
        <v>89.331847145793731</v>
      </c>
      <c r="RP398" s="27">
        <v>89.311464462736907</v>
      </c>
      <c r="RQ398" s="27">
        <v>13.772721750105982</v>
      </c>
      <c r="RR398" s="27">
        <v>118.22105472867894</v>
      </c>
      <c r="RS398" s="27">
        <v>2.0693616342949519</v>
      </c>
      <c r="RT398" s="27">
        <v>11.329461216424633</v>
      </c>
      <c r="RU398" s="27">
        <v>31.742523558827628</v>
      </c>
      <c r="RV398" s="27">
        <v>31.752325422335844</v>
      </c>
      <c r="RW398" s="27">
        <v>11.961389304189662</v>
      </c>
      <c r="RX398" s="27">
        <v>228.52830556503267</v>
      </c>
      <c r="RY398" s="27">
        <v>43.704367254040847</v>
      </c>
      <c r="RZ398" s="27">
        <v>0</v>
      </c>
      <c r="SA398" s="27">
        <v>228.89850442322722</v>
      </c>
      <c r="SB398" s="27">
        <v>229.01852856645041</v>
      </c>
      <c r="SC398" s="27">
        <v>28.278181482203916</v>
      </c>
      <c r="SD398" s="27">
        <v>56.336827187025058</v>
      </c>
      <c r="SE398" s="27">
        <v>33.254866711241561</v>
      </c>
      <c r="SF398" s="27">
        <v>264.95767779287013</v>
      </c>
      <c r="SG398" s="27">
        <v>39.531954136704151</v>
      </c>
      <c r="SH398" s="27">
        <v>39.624974470527192</v>
      </c>
      <c r="SI398" s="27">
        <v>28.65311898964416</v>
      </c>
      <c r="SJ398" s="27">
        <v>0</v>
      </c>
      <c r="SK398" s="27">
        <v>20.51211958553904</v>
      </c>
      <c r="SL398" s="27">
        <v>0</v>
      </c>
      <c r="SM398" s="27">
        <v>0</v>
      </c>
      <c r="SN398" s="27">
        <v>0</v>
      </c>
      <c r="SO398" s="27">
        <v>0</v>
      </c>
      <c r="SP398" s="27">
        <v>13.044592591352993</v>
      </c>
      <c r="SQ398" s="27">
        <v>3.8562867909457705</v>
      </c>
      <c r="SR398" s="27">
        <v>3.8637517863328252</v>
      </c>
      <c r="SS398" s="27">
        <v>5.374796678679445</v>
      </c>
      <c r="ST398" s="27">
        <v>0</v>
      </c>
      <c r="SU398" s="27">
        <v>0.96460723001420956</v>
      </c>
      <c r="SV398" s="27">
        <v>75.913745133074542</v>
      </c>
      <c r="SW398" s="27">
        <v>1.9529726192602632</v>
      </c>
      <c r="SX398" s="27">
        <v>20.46992613335134</v>
      </c>
      <c r="SY398" s="27">
        <v>0</v>
      </c>
      <c r="SZ398" s="27">
        <v>55.134898016705868</v>
      </c>
      <c r="TA398" s="27">
        <v>15.469417832078486</v>
      </c>
      <c r="TB398" s="27">
        <v>86.14163268238336</v>
      </c>
      <c r="TC398" s="27">
        <v>9.7950476428663631</v>
      </c>
      <c r="TD398" s="27">
        <v>187.39358446222619</v>
      </c>
      <c r="TE398" s="27">
        <v>159.91032761923856</v>
      </c>
      <c r="TF398" s="27">
        <v>0</v>
      </c>
      <c r="TG398" s="27">
        <v>3.8677763925414985</v>
      </c>
      <c r="TH398" s="27">
        <v>70.412952314862295</v>
      </c>
      <c r="TI398" s="27">
        <v>24.716924291555223</v>
      </c>
      <c r="TJ398" s="27">
        <v>0</v>
      </c>
      <c r="TK398" s="27">
        <v>1.2645702185670806</v>
      </c>
      <c r="TL398" s="27">
        <v>773.81233400162785</v>
      </c>
      <c r="TM398" s="27">
        <v>244.74376854479308</v>
      </c>
      <c r="TN398" s="27">
        <v>25.310553707334492</v>
      </c>
      <c r="TO398" s="27">
        <v>124.47224186579861</v>
      </c>
      <c r="TP398" s="27">
        <v>0</v>
      </c>
      <c r="TQ398" s="27">
        <v>0.60901379757693908</v>
      </c>
      <c r="TR398" s="27">
        <v>124.46633478249234</v>
      </c>
      <c r="TS398" s="27">
        <v>312.39454274043834</v>
      </c>
      <c r="TT398" s="27">
        <v>312.29756271341</v>
      </c>
      <c r="TU398" s="27">
        <v>312.33670525443955</v>
      </c>
      <c r="TV398" s="27">
        <v>0</v>
      </c>
      <c r="TW398" s="27">
        <v>82.198232640920821</v>
      </c>
      <c r="TX398" s="27">
        <v>18.117998195405523</v>
      </c>
      <c r="TY398" s="27">
        <v>17.881520124144302</v>
      </c>
      <c r="TZ398" s="27">
        <v>17.901902807201129</v>
      </c>
      <c r="UA398" s="27">
        <v>19.675715537172078</v>
      </c>
      <c r="UB398" s="27">
        <v>19.680713838431235</v>
      </c>
      <c r="UC398" s="27">
        <v>30.364095932357117</v>
      </c>
      <c r="UD398" s="27">
        <v>0</v>
      </c>
      <c r="UE398" s="27">
        <v>0</v>
      </c>
      <c r="UF398" s="27">
        <v>0</v>
      </c>
      <c r="UG398" s="27">
        <v>1.4994254647441609</v>
      </c>
      <c r="UH398" s="27">
        <v>29.679328659852413</v>
      </c>
      <c r="UI398" s="27">
        <v>386.34395547866364</v>
      </c>
      <c r="UJ398" s="27">
        <v>362.63006691511515</v>
      </c>
      <c r="UK398" s="27">
        <v>328.42338083552238</v>
      </c>
      <c r="UL398" s="27">
        <v>328.55197349518988</v>
      </c>
      <c r="UM398" s="27">
        <v>328.48069901749432</v>
      </c>
      <c r="UN398" s="27">
        <v>0</v>
      </c>
      <c r="UO398" s="27">
        <v>328.51692047337235</v>
      </c>
      <c r="UP398" s="27">
        <v>361.14180648694992</v>
      </c>
      <c r="UQ398" s="27">
        <v>386.80120267437161</v>
      </c>
      <c r="UR398" s="27">
        <v>224.09896678037455</v>
      </c>
      <c r="US398" s="27">
        <v>338.84451439585087</v>
      </c>
      <c r="UT398" s="27">
        <v>91.103972137677175</v>
      </c>
      <c r="UU398" s="27">
        <v>739.52229962571346</v>
      </c>
      <c r="UV398" s="27">
        <v>30.5319609590608</v>
      </c>
      <c r="UW398" s="27">
        <v>13.616541064008123</v>
      </c>
      <c r="UX398" s="27">
        <v>117.12363549377852</v>
      </c>
      <c r="UY398" s="27">
        <v>224.50824326659526</v>
      </c>
      <c r="UZ398" s="27">
        <v>1418.7501560752025</v>
      </c>
      <c r="VA398" s="27">
        <v>0</v>
      </c>
      <c r="VB398" s="27">
        <v>0</v>
      </c>
      <c r="VC398" s="27">
        <v>0</v>
      </c>
      <c r="VD398" s="27">
        <v>0</v>
      </c>
      <c r="VE398" s="27">
        <v>0</v>
      </c>
      <c r="VF398" s="27">
        <v>0</v>
      </c>
      <c r="VG398" s="27">
        <v>0</v>
      </c>
      <c r="VH398" s="27">
        <v>0</v>
      </c>
      <c r="VI398" s="27">
        <v>0</v>
      </c>
      <c r="VJ398" s="27">
        <v>0</v>
      </c>
      <c r="VK398" s="27">
        <v>0</v>
      </c>
      <c r="VL398" s="27">
        <v>0</v>
      </c>
      <c r="VM398" s="27">
        <v>122.84545708845096</v>
      </c>
      <c r="VN398" s="27">
        <v>0.15592103408439648</v>
      </c>
      <c r="VO398" s="27">
        <v>0</v>
      </c>
      <c r="VP398" s="27">
        <v>90.273150607599675</v>
      </c>
      <c r="VQ398" s="27">
        <v>140.12438980235152</v>
      </c>
      <c r="VR398" s="27">
        <v>12.049541162760274</v>
      </c>
      <c r="VS398" s="27">
        <v>89.577088472509331</v>
      </c>
      <c r="VT398" s="27">
        <v>57.949850407659177</v>
      </c>
      <c r="VU398" s="27">
        <v>109.94711349368087</v>
      </c>
      <c r="VV398" s="27">
        <v>109.94711349368087</v>
      </c>
      <c r="VW398" s="27">
        <v>36.419765103339323</v>
      </c>
      <c r="VX398" s="27">
        <v>0</v>
      </c>
      <c r="VY398" s="27">
        <v>0</v>
      </c>
      <c r="VZ398" s="27">
        <v>0</v>
      </c>
      <c r="WA398" s="27">
        <v>0</v>
      </c>
      <c r="WB398" s="27">
        <v>0</v>
      </c>
      <c r="WC398" s="27">
        <v>0</v>
      </c>
      <c r="WD398" s="27">
        <v>0</v>
      </c>
      <c r="WE398" s="27">
        <v>18.238411816648885</v>
      </c>
      <c r="WF398" s="27">
        <v>0</v>
      </c>
      <c r="WG398" s="27">
        <v>26.352537237360607</v>
      </c>
      <c r="WH398" s="27">
        <v>0</v>
      </c>
      <c r="WI398" s="27">
        <v>0</v>
      </c>
      <c r="WJ398" s="27">
        <v>84.118034715461221</v>
      </c>
      <c r="WK398" s="27">
        <v>311.06213843335411</v>
      </c>
      <c r="WL398" s="27">
        <v>0.94604211105162128</v>
      </c>
      <c r="WM398" s="27">
        <v>323.09811277841101</v>
      </c>
      <c r="WN398" s="27">
        <v>2003.9084898282524</v>
      </c>
      <c r="WO398" s="27">
        <v>20.081032330187469</v>
      </c>
      <c r="WP398" s="27">
        <v>20.079149853089863</v>
      </c>
      <c r="WQ398" s="27">
        <v>285.835257587358</v>
      </c>
      <c r="WR398" s="27">
        <v>73.629261805625674</v>
      </c>
      <c r="WS398" s="27">
        <v>73.599077259060635</v>
      </c>
      <c r="WT398" s="27">
        <v>13.648348435657313</v>
      </c>
      <c r="WU398" s="27">
        <v>11.55263212199589</v>
      </c>
      <c r="WV398" s="27">
        <v>50.182814815943821</v>
      </c>
      <c r="WW398" s="27">
        <v>50.264280635167765</v>
      </c>
      <c r="WX398" s="27">
        <v>0</v>
      </c>
      <c r="WY398" s="27">
        <v>785.879596414307</v>
      </c>
      <c r="WZ398" s="27">
        <v>1460.4885031963067</v>
      </c>
      <c r="XA398" s="27">
        <v>1263.8204084652036</v>
      </c>
      <c r="XB398" s="27">
        <v>276.96638867651336</v>
      </c>
      <c r="XC398" s="27">
        <v>69.857686484072147</v>
      </c>
      <c r="XD398" s="27">
        <v>310.49401982789755</v>
      </c>
      <c r="XE398" s="27">
        <v>0</v>
      </c>
      <c r="XF398" s="27">
        <v>0</v>
      </c>
      <c r="XG398" s="27">
        <v>18.24964176623115</v>
      </c>
      <c r="XH398" s="27">
        <v>0</v>
      </c>
      <c r="XI398" s="27">
        <v>92.279936106650084</v>
      </c>
      <c r="XJ398" s="27">
        <v>0.3555934324372706</v>
      </c>
      <c r="XK398" s="27">
        <v>0</v>
      </c>
      <c r="XL398" s="27">
        <v>0</v>
      </c>
      <c r="XM398" s="27">
        <v>91.196602993480028</v>
      </c>
      <c r="XN398" s="27">
        <v>0</v>
      </c>
      <c r="XO398" s="27">
        <v>0</v>
      </c>
      <c r="XP398" s="27">
        <v>31.8778671708451</v>
      </c>
      <c r="XQ398" s="27">
        <v>0</v>
      </c>
      <c r="XR398" s="27">
        <v>0</v>
      </c>
      <c r="XS398" s="27">
        <v>0</v>
      </c>
      <c r="XT398" s="27">
        <v>19.814239886354468</v>
      </c>
      <c r="XU398" s="27">
        <v>19.825534748940097</v>
      </c>
      <c r="XV398" s="27">
        <v>19.851045559262818</v>
      </c>
      <c r="XW398" s="27">
        <v>1121.7616111625543</v>
      </c>
      <c r="XX398" s="27">
        <v>56.333711362863504</v>
      </c>
      <c r="XY398" s="27">
        <v>661.78170783891835</v>
      </c>
      <c r="XZ398" s="27">
        <v>71.227870159115213</v>
      </c>
      <c r="YA398" s="27">
        <v>1121.6765102151419</v>
      </c>
      <c r="YB398" s="27">
        <v>20.705625248572172</v>
      </c>
      <c r="YC398" s="27">
        <v>0</v>
      </c>
      <c r="YD398" s="27">
        <v>0</v>
      </c>
      <c r="YE398" s="27">
        <v>0</v>
      </c>
      <c r="YF398" s="27">
        <v>64.242711692939636</v>
      </c>
      <c r="YG398" s="27">
        <v>64.226937833121767</v>
      </c>
      <c r="YH398" s="27">
        <v>0</v>
      </c>
      <c r="YI398" s="27">
        <v>48.561612556885621</v>
      </c>
      <c r="YJ398" s="27">
        <v>9.4099837069010679</v>
      </c>
      <c r="YK398" s="27">
        <v>0</v>
      </c>
      <c r="YL398" s="27">
        <v>23.352517873811706</v>
      </c>
      <c r="YM398" s="27">
        <v>0</v>
      </c>
      <c r="YN398" s="27">
        <v>20.368467109090762</v>
      </c>
      <c r="YO398" s="27">
        <v>0</v>
      </c>
      <c r="YP398" s="27">
        <v>0.1679948527104155</v>
      </c>
      <c r="YQ398" s="27">
        <v>8.0564177607196221</v>
      </c>
      <c r="YR398" s="27">
        <v>0.50450386215817211</v>
      </c>
      <c r="YS398" s="27">
        <v>8.0444737681003335</v>
      </c>
      <c r="YT398" s="27">
        <v>10.629439388128992</v>
      </c>
      <c r="YU398" s="27">
        <v>10.666374887044071</v>
      </c>
      <c r="YV398" s="27">
        <v>10.78516568320329</v>
      </c>
      <c r="YW398" s="27">
        <v>0</v>
      </c>
      <c r="YX398" s="27">
        <v>76.453756408073758</v>
      </c>
      <c r="YY398" s="27">
        <v>0.16559307158588485</v>
      </c>
      <c r="YZ398" s="27">
        <v>0</v>
      </c>
      <c r="ZA398" s="27">
        <v>0</v>
      </c>
      <c r="ZB398" s="27">
        <v>0</v>
      </c>
      <c r="ZC398" s="27">
        <v>0</v>
      </c>
      <c r="ZD398" s="27">
        <v>0</v>
      </c>
      <c r="ZE398" s="27">
        <v>0.90332935483699472</v>
      </c>
      <c r="ZF398" s="27">
        <v>0</v>
      </c>
      <c r="ZG398" s="27">
        <v>0</v>
      </c>
      <c r="ZH398" s="27">
        <v>0</v>
      </c>
      <c r="ZI398" s="27">
        <v>26.070555150740034</v>
      </c>
      <c r="ZJ398" s="27">
        <v>0.55176052860839719</v>
      </c>
      <c r="ZK398" s="27">
        <v>0.23232363904581807</v>
      </c>
      <c r="ZL398" s="27">
        <v>0.12242592434769849</v>
      </c>
      <c r="ZM398" s="27">
        <v>0.16578781059598194</v>
      </c>
      <c r="ZN398" s="27">
        <v>0</v>
      </c>
      <c r="ZO398" s="27">
        <v>0.13618748106122555</v>
      </c>
      <c r="ZP398" s="27">
        <v>0.13930330522277887</v>
      </c>
      <c r="ZQ398" s="27">
        <v>0.11203984380918747</v>
      </c>
      <c r="ZR398" s="27">
        <v>1.5412294389116674</v>
      </c>
      <c r="ZS398" s="27">
        <v>0</v>
      </c>
      <c r="ZT398" s="27">
        <v>0.3093104610375309</v>
      </c>
      <c r="ZU398" s="27">
        <v>0.23089555297177278</v>
      </c>
      <c r="ZV398" s="27">
        <v>0</v>
      </c>
      <c r="ZW398" s="27">
        <v>0</v>
      </c>
      <c r="ZX398" s="27">
        <v>0</v>
      </c>
      <c r="ZY398" s="27">
        <v>0</v>
      </c>
      <c r="ZZ398" s="27">
        <v>0.29055060306484543</v>
      </c>
      <c r="AAA398" s="27">
        <v>0.9322805543380942</v>
      </c>
      <c r="AAB398" s="27">
        <v>0.28788916992685193</v>
      </c>
      <c r="AAC398" s="27">
        <v>0.75779440129110931</v>
      </c>
      <c r="AAD398" s="27">
        <v>0.87126233117434204</v>
      </c>
      <c r="AAE398" s="27">
        <v>0.20116539743028505</v>
      </c>
    </row>
    <row r="399" spans="1:707">
      <c r="A399" s="14" t="s">
        <v>3968</v>
      </c>
      <c r="B399" s="14" t="e">
        <f>_xlfn.CONCAT(#REF!," ","[",#REF!,"]")</f>
        <v>#REF!</v>
      </c>
      <c r="C399" s="15" t="s">
        <v>3915</v>
      </c>
      <c r="D399" s="14" t="s">
        <v>890</v>
      </c>
      <c r="E399" s="16">
        <v>5368</v>
      </c>
      <c r="F399" s="17">
        <v>44600</v>
      </c>
      <c r="G399" s="31" t="s">
        <v>3922</v>
      </c>
      <c r="H399" s="31" t="s">
        <v>3969</v>
      </c>
      <c r="I399" s="18">
        <v>1.0052000000000001</v>
      </c>
      <c r="J399" s="19">
        <v>44700</v>
      </c>
      <c r="K399" s="1" t="s">
        <v>3970</v>
      </c>
      <c r="L399" s="18">
        <v>2638</v>
      </c>
      <c r="M399" s="20" t="s">
        <v>3971</v>
      </c>
      <c r="N399" s="20" t="s">
        <v>3915</v>
      </c>
      <c r="O399" s="20" t="s">
        <v>3972</v>
      </c>
      <c r="P399" s="21">
        <v>28.25</v>
      </c>
      <c r="Q399" s="22">
        <v>40</v>
      </c>
      <c r="R399" s="20" t="s">
        <v>3973</v>
      </c>
      <c r="S399" s="20" t="s">
        <v>3969</v>
      </c>
      <c r="T399" s="20" t="s">
        <v>3974</v>
      </c>
      <c r="U399" s="16">
        <v>0</v>
      </c>
      <c r="V399" s="16">
        <v>0</v>
      </c>
      <c r="W399" s="16">
        <v>0</v>
      </c>
      <c r="X399" s="16">
        <v>0</v>
      </c>
      <c r="Y399" s="23">
        <v>0</v>
      </c>
      <c r="Z399" s="16">
        <v>0</v>
      </c>
      <c r="AA399" s="16">
        <v>0</v>
      </c>
      <c r="AB399" s="16">
        <v>0</v>
      </c>
      <c r="AC399" s="16">
        <v>0</v>
      </c>
      <c r="AD399" s="16">
        <v>0</v>
      </c>
      <c r="AE399" s="16">
        <v>0</v>
      </c>
      <c r="AF399" s="16">
        <v>0</v>
      </c>
      <c r="AG399" s="16">
        <v>0</v>
      </c>
      <c r="AH399" s="16">
        <v>0</v>
      </c>
      <c r="AI399" s="16">
        <v>0</v>
      </c>
      <c r="AJ399" s="16">
        <v>0</v>
      </c>
      <c r="AK399" s="16">
        <v>0</v>
      </c>
      <c r="AL399" s="16">
        <v>0</v>
      </c>
      <c r="AM399" s="16">
        <v>0</v>
      </c>
      <c r="AN399" s="16">
        <v>0</v>
      </c>
      <c r="AO399" s="16">
        <v>0</v>
      </c>
      <c r="AP399" s="16">
        <v>0</v>
      </c>
      <c r="AQ399" s="16">
        <v>0</v>
      </c>
      <c r="AR399" s="16">
        <v>1</v>
      </c>
      <c r="AS399" s="24" t="s">
        <v>725</v>
      </c>
      <c r="AT399" s="24" t="s">
        <v>725</v>
      </c>
      <c r="AU399" s="25" t="e">
        <f>#REF!+#REF!</f>
        <v>#REF!</v>
      </c>
      <c r="AV399" s="26" t="e">
        <f>SUM(#REF!)</f>
        <v>#REF!</v>
      </c>
      <c r="AW399" s="16">
        <v>0</v>
      </c>
      <c r="AX399" s="16">
        <v>0</v>
      </c>
      <c r="AY399" s="26" t="e">
        <f>SUM(#REF!)</f>
        <v>#REF!</v>
      </c>
      <c r="AZ399" s="16">
        <v>0</v>
      </c>
      <c r="BA399" s="16">
        <v>0</v>
      </c>
      <c r="BB399" s="16">
        <v>0</v>
      </c>
      <c r="BC399" s="16">
        <v>0</v>
      </c>
      <c r="BD399" s="16">
        <v>0</v>
      </c>
      <c r="BE399" s="16">
        <v>0</v>
      </c>
      <c r="BF399" s="16">
        <v>0</v>
      </c>
      <c r="BG399" s="16">
        <v>1</v>
      </c>
      <c r="BH399" s="16">
        <v>1</v>
      </c>
      <c r="BI399" s="16">
        <v>0</v>
      </c>
      <c r="BJ399" s="16">
        <v>0</v>
      </c>
      <c r="BK399" s="16">
        <v>0</v>
      </c>
      <c r="BL399" s="16">
        <v>0</v>
      </c>
      <c r="BM399" s="16">
        <v>0</v>
      </c>
      <c r="BN399" s="16">
        <v>0</v>
      </c>
      <c r="BO399" s="16">
        <v>0</v>
      </c>
      <c r="BP399" s="16">
        <v>0</v>
      </c>
      <c r="BQ399" s="16">
        <v>0</v>
      </c>
      <c r="BR399" s="16">
        <v>0</v>
      </c>
      <c r="BS399" s="16">
        <v>0</v>
      </c>
      <c r="BT399" s="16">
        <v>0</v>
      </c>
      <c r="BU399" s="16">
        <v>0</v>
      </c>
      <c r="BV399" s="16">
        <v>0</v>
      </c>
      <c r="BW399" s="16">
        <v>0</v>
      </c>
      <c r="BX399" s="16">
        <v>0</v>
      </c>
      <c r="BY399" s="16">
        <v>0</v>
      </c>
      <c r="BZ399" s="16">
        <v>0</v>
      </c>
      <c r="CA399" s="16">
        <v>0</v>
      </c>
      <c r="CB399" s="16">
        <v>0</v>
      </c>
      <c r="CC399" s="16">
        <v>0</v>
      </c>
      <c r="CD399" s="16">
        <v>0</v>
      </c>
      <c r="CE399" s="16">
        <v>0</v>
      </c>
      <c r="CF399" s="16">
        <v>0</v>
      </c>
      <c r="CG399" s="16">
        <v>0</v>
      </c>
      <c r="CH399" s="16">
        <v>0</v>
      </c>
      <c r="CI399" s="16">
        <v>0</v>
      </c>
      <c r="CJ399" s="16">
        <v>0</v>
      </c>
      <c r="CK399" s="16">
        <v>0</v>
      </c>
      <c r="CL399" s="25" t="e">
        <f>SUM(#REF!)</f>
        <v>#REF!</v>
      </c>
      <c r="CM399" s="16">
        <v>1</v>
      </c>
      <c r="CN399" s="16">
        <v>0</v>
      </c>
      <c r="CO399" s="16">
        <v>0</v>
      </c>
      <c r="CP399" s="25" t="e">
        <f>SUM(#REF!,#REF!,#REF!,#REF!,#REF!)</f>
        <v>#REF!</v>
      </c>
      <c r="CQ399" s="26" t="e">
        <f>SUM(#REF!)</f>
        <v>#REF!</v>
      </c>
      <c r="CR399" s="16">
        <v>0</v>
      </c>
      <c r="CS399" s="16">
        <v>0</v>
      </c>
      <c r="CT399" s="16">
        <v>0</v>
      </c>
      <c r="CU399" s="26" t="e">
        <f>SUM(#REF!)</f>
        <v>#REF!</v>
      </c>
      <c r="CV399" s="16">
        <v>0</v>
      </c>
      <c r="CW399" s="16">
        <v>0</v>
      </c>
      <c r="CX399" s="16">
        <v>0</v>
      </c>
      <c r="CY399" s="26" t="e">
        <f>SUM(#REF!)</f>
        <v>#REF!</v>
      </c>
      <c r="CZ399" s="16">
        <v>0</v>
      </c>
      <c r="DA399" s="16">
        <v>0</v>
      </c>
      <c r="DB399" s="16">
        <v>0</v>
      </c>
      <c r="DC399" s="26" t="e">
        <f>SUM(#REF!)</f>
        <v>#REF!</v>
      </c>
      <c r="DD399" s="16">
        <v>0</v>
      </c>
      <c r="DE399" s="16">
        <v>0</v>
      </c>
      <c r="DF399" s="16">
        <v>0</v>
      </c>
      <c r="DG399" s="16">
        <v>0</v>
      </c>
      <c r="DH399" s="16">
        <v>0</v>
      </c>
      <c r="DI399" s="16">
        <v>0</v>
      </c>
      <c r="DJ399" s="26" t="e">
        <f>SUM(#REF!)</f>
        <v>#REF!</v>
      </c>
      <c r="DK399" s="16">
        <v>0</v>
      </c>
      <c r="DL399" s="16">
        <v>0</v>
      </c>
      <c r="DM399" s="16">
        <v>0</v>
      </c>
      <c r="DN399" s="16">
        <v>0</v>
      </c>
      <c r="DO399" s="16">
        <v>0</v>
      </c>
      <c r="DP399" s="16">
        <v>1</v>
      </c>
      <c r="DQ399" s="16">
        <v>0</v>
      </c>
      <c r="DR399" s="16">
        <v>0</v>
      </c>
      <c r="DS399" s="16">
        <v>0</v>
      </c>
      <c r="DT399" s="16">
        <v>0</v>
      </c>
      <c r="DU399" s="16">
        <v>0</v>
      </c>
      <c r="DV399" s="16">
        <v>0</v>
      </c>
      <c r="DW399" s="16">
        <v>0</v>
      </c>
      <c r="DX399" s="16">
        <v>0</v>
      </c>
      <c r="DY399" s="16">
        <v>0</v>
      </c>
      <c r="DZ399" s="16">
        <v>0</v>
      </c>
      <c r="EA399" s="16">
        <v>0</v>
      </c>
      <c r="EB399" s="16">
        <v>0</v>
      </c>
      <c r="EC399" s="16">
        <v>0</v>
      </c>
      <c r="ED399" s="16">
        <v>0</v>
      </c>
      <c r="EE399" s="16">
        <v>0</v>
      </c>
      <c r="EF399" s="16">
        <v>0</v>
      </c>
      <c r="EG399" s="16">
        <v>0</v>
      </c>
      <c r="EH399" s="16">
        <v>0</v>
      </c>
      <c r="EI399" s="16">
        <v>0</v>
      </c>
      <c r="EJ399" s="16">
        <v>0</v>
      </c>
      <c r="EK399" s="16">
        <v>0</v>
      </c>
      <c r="EL399" s="16">
        <v>0</v>
      </c>
      <c r="EM399" s="16">
        <v>0</v>
      </c>
      <c r="EN399" s="16">
        <v>0</v>
      </c>
      <c r="EO399" s="16">
        <v>0</v>
      </c>
      <c r="EP399" s="16">
        <v>0</v>
      </c>
      <c r="EQ399" s="16">
        <v>0</v>
      </c>
      <c r="ER399" s="16">
        <v>0</v>
      </c>
      <c r="ES399" s="16">
        <v>0</v>
      </c>
      <c r="ET399" s="16">
        <v>0</v>
      </c>
      <c r="EU399" s="16">
        <v>0</v>
      </c>
      <c r="EV399" s="16">
        <v>0</v>
      </c>
      <c r="EW399" s="16">
        <v>0</v>
      </c>
      <c r="EX399" s="16">
        <v>0</v>
      </c>
      <c r="EY399" s="16">
        <v>0</v>
      </c>
      <c r="EZ399" s="16">
        <v>0</v>
      </c>
      <c r="FA399" s="16">
        <v>0</v>
      </c>
      <c r="FB399" s="16">
        <v>0</v>
      </c>
      <c r="FC399" s="16">
        <v>0</v>
      </c>
      <c r="FD399" s="25" t="e">
        <f>SUM(#REF!,#REF!,#REF!,#REF!,#REF!)</f>
        <v>#REF!</v>
      </c>
      <c r="FE399" s="26" t="e">
        <f>SUM(#REF!)</f>
        <v>#REF!</v>
      </c>
      <c r="FF399" s="16">
        <v>1</v>
      </c>
      <c r="FG399" s="16">
        <v>0</v>
      </c>
      <c r="FH399" s="16">
        <v>0</v>
      </c>
      <c r="FI399" s="16">
        <v>0</v>
      </c>
      <c r="FJ399" s="16">
        <v>0</v>
      </c>
      <c r="FK399" s="16">
        <v>0</v>
      </c>
      <c r="FL399" s="16">
        <v>0</v>
      </c>
      <c r="FM399" s="16">
        <v>0</v>
      </c>
      <c r="FN399" s="16">
        <v>0</v>
      </c>
      <c r="FO399" s="16">
        <v>0</v>
      </c>
      <c r="FP399" s="26" t="e">
        <f>SUM(#REF!)</f>
        <v>#REF!</v>
      </c>
      <c r="FQ399" s="16">
        <v>0</v>
      </c>
      <c r="FR399" s="16">
        <v>1</v>
      </c>
      <c r="FS399" s="16">
        <v>0</v>
      </c>
      <c r="FT399" s="26" t="e">
        <f>SUM(#REF!)</f>
        <v>#REF!</v>
      </c>
      <c r="FU399" s="16">
        <v>1</v>
      </c>
      <c r="FV399" s="16">
        <v>0</v>
      </c>
      <c r="FW399" s="16">
        <v>0</v>
      </c>
      <c r="FX399" s="16">
        <v>0</v>
      </c>
      <c r="FY399" s="16">
        <v>0</v>
      </c>
      <c r="FZ399" s="16">
        <v>0</v>
      </c>
      <c r="GA399" s="16">
        <v>0</v>
      </c>
      <c r="GB399" s="16">
        <v>0</v>
      </c>
      <c r="GC399" s="16">
        <v>0</v>
      </c>
      <c r="GD399" s="16">
        <v>0</v>
      </c>
      <c r="GE399" s="16">
        <v>0</v>
      </c>
      <c r="GF399" s="16">
        <v>0</v>
      </c>
      <c r="GG399" s="16">
        <v>0</v>
      </c>
      <c r="GH399" s="16">
        <v>0</v>
      </c>
      <c r="GI399" s="26" t="e">
        <f>SUM(#REF!)</f>
        <v>#REF!</v>
      </c>
      <c r="GJ399" s="16">
        <v>0</v>
      </c>
      <c r="GK399" s="16">
        <v>0</v>
      </c>
      <c r="GL399" s="16">
        <v>0</v>
      </c>
      <c r="GM399" s="16">
        <v>0</v>
      </c>
      <c r="GN399" s="16">
        <v>0</v>
      </c>
      <c r="GO399" s="26" t="e">
        <f>SUM(#REF!)</f>
        <v>#REF!</v>
      </c>
      <c r="GP399" s="16">
        <v>1</v>
      </c>
      <c r="GQ399" s="16">
        <v>0</v>
      </c>
      <c r="GR399" s="16">
        <v>0</v>
      </c>
      <c r="GS399" s="16">
        <v>0</v>
      </c>
      <c r="GT399" s="16">
        <v>0</v>
      </c>
      <c r="GU399" s="16">
        <v>0</v>
      </c>
      <c r="GV399" s="16">
        <v>0</v>
      </c>
      <c r="GW399" s="16">
        <v>0</v>
      </c>
      <c r="GX399" s="16">
        <v>0</v>
      </c>
      <c r="GY399" s="16">
        <v>1</v>
      </c>
      <c r="GZ399" s="16">
        <v>0</v>
      </c>
      <c r="HA399" s="16">
        <v>0</v>
      </c>
      <c r="HB399" s="16">
        <v>0</v>
      </c>
      <c r="HC399" s="16">
        <v>0</v>
      </c>
      <c r="HD399" s="16">
        <v>0</v>
      </c>
      <c r="HE399" s="16">
        <v>0</v>
      </c>
      <c r="HF399" s="16">
        <v>0</v>
      </c>
      <c r="HG399" s="16">
        <v>0</v>
      </c>
      <c r="HH399" s="16">
        <v>0</v>
      </c>
      <c r="HI399" s="16">
        <v>0</v>
      </c>
      <c r="HJ399" s="16">
        <v>0</v>
      </c>
      <c r="HK399" s="16">
        <v>0</v>
      </c>
      <c r="HL399" s="25" t="e">
        <f>SUM(#REF!)</f>
        <v>#REF!</v>
      </c>
      <c r="HM399" s="16">
        <v>0</v>
      </c>
      <c r="HN399" s="16">
        <v>0</v>
      </c>
      <c r="HO399" s="16">
        <v>0</v>
      </c>
      <c r="HP399" s="25" t="e">
        <f>SUM(#REF!)</f>
        <v>#REF!</v>
      </c>
      <c r="HQ399" s="16">
        <v>0</v>
      </c>
      <c r="HR399" s="16">
        <v>0</v>
      </c>
      <c r="HS399" s="16">
        <v>0</v>
      </c>
      <c r="HT399" s="16">
        <v>0</v>
      </c>
      <c r="HU399" s="16">
        <v>0</v>
      </c>
      <c r="HV399" s="16">
        <v>0</v>
      </c>
      <c r="HW399" s="25" t="e">
        <f>SUM(#REF!+#REF!+#REF!+#REF!+#REF!+#REF!+#REF!+#REF!)</f>
        <v>#REF!</v>
      </c>
      <c r="HX399" s="26" t="e">
        <f>SUM(#REF!)</f>
        <v>#REF!</v>
      </c>
      <c r="HY399" s="16">
        <v>0</v>
      </c>
      <c r="HZ399" s="16">
        <v>0</v>
      </c>
      <c r="IA399" s="16">
        <v>0</v>
      </c>
      <c r="IB399" s="26" t="e">
        <f>SUM(#REF!)</f>
        <v>#REF!</v>
      </c>
      <c r="IC399" s="16">
        <v>0</v>
      </c>
      <c r="ID399" s="16">
        <v>0</v>
      </c>
      <c r="IE399" s="16">
        <v>0</v>
      </c>
      <c r="IF399" s="16">
        <v>0</v>
      </c>
      <c r="IG399" s="16">
        <v>0</v>
      </c>
      <c r="IH399" s="16">
        <v>0</v>
      </c>
      <c r="II399" s="26" t="e">
        <f>SUM(#REF!)</f>
        <v>#REF!</v>
      </c>
      <c r="IJ399" s="16">
        <v>0</v>
      </c>
      <c r="IK399" s="16">
        <v>0</v>
      </c>
      <c r="IL399" s="16">
        <v>0</v>
      </c>
      <c r="IM399" s="16">
        <v>0</v>
      </c>
      <c r="IN399" s="16">
        <v>0</v>
      </c>
      <c r="IO399" s="26" t="e">
        <f>SUM(#REF!)</f>
        <v>#REF!</v>
      </c>
      <c r="IP399" s="16">
        <v>0</v>
      </c>
      <c r="IQ399" s="16">
        <v>0</v>
      </c>
      <c r="IR399" s="16">
        <v>0</v>
      </c>
      <c r="IS399" s="16">
        <v>0</v>
      </c>
      <c r="IT399" s="16">
        <v>0</v>
      </c>
      <c r="IU399" s="16">
        <v>0</v>
      </c>
      <c r="IV399" s="16">
        <v>0</v>
      </c>
      <c r="IW399" s="26" t="e">
        <f>SUM(#REF!)</f>
        <v>#REF!</v>
      </c>
      <c r="IX399" s="16">
        <v>0</v>
      </c>
      <c r="IY399" s="16">
        <v>0</v>
      </c>
      <c r="IZ399" s="16">
        <v>0</v>
      </c>
      <c r="JA399" s="16">
        <v>0</v>
      </c>
      <c r="JB399" s="16">
        <v>0</v>
      </c>
      <c r="JC399" s="16">
        <v>0</v>
      </c>
      <c r="JD399" s="16">
        <v>0</v>
      </c>
      <c r="JE399" s="16">
        <v>0</v>
      </c>
      <c r="JF399" s="26" t="e">
        <f>SUM(#REF!)</f>
        <v>#REF!</v>
      </c>
      <c r="JG399" s="16">
        <v>0</v>
      </c>
      <c r="JH399" s="16">
        <v>0</v>
      </c>
      <c r="JI399" s="16">
        <v>0</v>
      </c>
      <c r="JJ399" s="16">
        <v>0</v>
      </c>
      <c r="JK399" s="16">
        <v>0</v>
      </c>
      <c r="JL399" s="16">
        <v>0</v>
      </c>
      <c r="JM399" s="16">
        <v>0</v>
      </c>
      <c r="JN399" s="26" t="e">
        <f>SUM(#REF!)</f>
        <v>#REF!</v>
      </c>
      <c r="JO399" s="16">
        <v>0</v>
      </c>
      <c r="JP399" s="16">
        <v>0</v>
      </c>
      <c r="JQ399" s="16">
        <v>0</v>
      </c>
      <c r="JR399" s="16">
        <v>0</v>
      </c>
      <c r="JS399" s="16">
        <v>0</v>
      </c>
      <c r="JT399" s="16">
        <v>0</v>
      </c>
      <c r="JU399" s="26" t="e">
        <f>SUM(#REF!)</f>
        <v>#REF!</v>
      </c>
      <c r="JV399" s="16">
        <v>0</v>
      </c>
      <c r="JW399" s="16">
        <v>0</v>
      </c>
      <c r="JX399" s="16">
        <v>1</v>
      </c>
      <c r="JY399" s="16">
        <v>0</v>
      </c>
      <c r="JZ399" s="16">
        <v>0</v>
      </c>
      <c r="KA399" s="16">
        <v>0</v>
      </c>
      <c r="KB399" s="16">
        <v>0</v>
      </c>
      <c r="KC399" s="16">
        <v>0</v>
      </c>
      <c r="KD399" s="16">
        <v>0</v>
      </c>
      <c r="KE399" s="16">
        <v>0</v>
      </c>
      <c r="KF399" s="16">
        <v>0</v>
      </c>
      <c r="KG399" s="16">
        <v>0</v>
      </c>
      <c r="KH399" s="16">
        <v>0</v>
      </c>
      <c r="KI399" s="16">
        <v>0</v>
      </c>
      <c r="KJ399" s="16">
        <v>0</v>
      </c>
      <c r="KK399" s="16">
        <v>0</v>
      </c>
      <c r="KL399" s="16">
        <v>0</v>
      </c>
      <c r="KM399" s="16">
        <v>0</v>
      </c>
      <c r="KN399" s="16">
        <v>0</v>
      </c>
      <c r="KO399" s="25" t="e">
        <f>SUM(#REF!)</f>
        <v>#REF!</v>
      </c>
      <c r="KP399" s="16">
        <v>0</v>
      </c>
      <c r="KQ399" s="16">
        <v>0</v>
      </c>
      <c r="KR399" s="16">
        <v>0</v>
      </c>
      <c r="KS399" s="16">
        <v>0</v>
      </c>
      <c r="KT399" s="16">
        <v>0</v>
      </c>
      <c r="KU399" s="16">
        <v>0</v>
      </c>
      <c r="KV399" s="16" t="e">
        <f>SUM(#REF!+#REF!+#REF!+#REF!+#REF!+#REF!+#REF!+#REF!)</f>
        <v>#REF!</v>
      </c>
      <c r="KW399" s="27">
        <v>4.4431369055314551</v>
      </c>
      <c r="KX399" s="27">
        <v>3.9755541692819749</v>
      </c>
      <c r="KY399" s="27">
        <v>0</v>
      </c>
      <c r="KZ399" s="27">
        <v>4.3658857351000959</v>
      </c>
      <c r="LA399" s="27">
        <v>0</v>
      </c>
      <c r="LB399" s="27">
        <v>0</v>
      </c>
      <c r="LC399" s="27">
        <v>270.49256063030469</v>
      </c>
      <c r="LD399" s="27">
        <v>270.27411174751427</v>
      </c>
      <c r="LE399" s="27">
        <v>270.27411174751427</v>
      </c>
      <c r="LF399" s="27">
        <v>270.31693016459997</v>
      </c>
      <c r="LG399" s="27">
        <v>3.8106985787738172</v>
      </c>
      <c r="LH399" s="27">
        <v>0.29260813251320045</v>
      </c>
      <c r="LI399" s="27">
        <v>3.8259707931829277</v>
      </c>
      <c r="LJ399" s="27">
        <v>0</v>
      </c>
      <c r="LK399" s="27">
        <v>5.0722022278797185</v>
      </c>
      <c r="LL399" s="27">
        <v>0</v>
      </c>
      <c r="LM399" s="27">
        <v>8.4454877209545689</v>
      </c>
      <c r="LN399" s="27">
        <v>8.4399128942224078</v>
      </c>
      <c r="LO399" s="27">
        <v>3.3714584490197717</v>
      </c>
      <c r="LP399" s="27">
        <v>8.994725272280979</v>
      </c>
      <c r="LQ399" s="27">
        <v>8.4012638853649975</v>
      </c>
      <c r="LR399" s="27">
        <v>0</v>
      </c>
      <c r="LS399" s="27">
        <v>8.3673464521374026</v>
      </c>
      <c r="LT399" s="27">
        <v>0</v>
      </c>
      <c r="LU399" s="27">
        <v>18.116312988181193</v>
      </c>
      <c r="LV399" s="27">
        <v>18.213380559517624</v>
      </c>
      <c r="LW399" s="27">
        <v>0</v>
      </c>
      <c r="LX399" s="27">
        <v>7.0464872948832102</v>
      </c>
      <c r="LY399" s="27">
        <v>0</v>
      </c>
      <c r="LZ399" s="27">
        <v>0</v>
      </c>
      <c r="MA399" s="27">
        <v>0.10723343184801726</v>
      </c>
      <c r="MB399" s="27">
        <v>0</v>
      </c>
      <c r="MC399" s="27">
        <v>0</v>
      </c>
      <c r="MD399" s="27">
        <v>0</v>
      </c>
      <c r="ME399" s="27">
        <v>0.92279778966458881</v>
      </c>
      <c r="MF399" s="27">
        <v>0</v>
      </c>
      <c r="MG399" s="27">
        <v>294.68131219559541</v>
      </c>
      <c r="MH399" s="27">
        <v>294.6750815068948</v>
      </c>
      <c r="MI399" s="27">
        <v>34.929240855840092</v>
      </c>
      <c r="MJ399" s="27">
        <v>29.693354219538804</v>
      </c>
      <c r="MK399" s="27">
        <v>1.4891814467386513</v>
      </c>
      <c r="ML399" s="27">
        <v>29.793982184418464</v>
      </c>
      <c r="MM399" s="27">
        <v>29.793982184418464</v>
      </c>
      <c r="MN399" s="27">
        <v>0</v>
      </c>
      <c r="MO399" s="27">
        <v>0.87215587624051427</v>
      </c>
      <c r="MP399" s="27">
        <v>0</v>
      </c>
      <c r="MQ399" s="27">
        <v>0</v>
      </c>
      <c r="MR399" s="27">
        <v>12.073528741504086</v>
      </c>
      <c r="MS399" s="27">
        <v>15.962649672795852</v>
      </c>
      <c r="MT399" s="27">
        <v>12.045467218709433</v>
      </c>
      <c r="MU399" s="27">
        <v>15.9569343042133</v>
      </c>
      <c r="MV399" s="27">
        <v>0.72407161321230007</v>
      </c>
      <c r="MW399" s="27">
        <v>204.67081564010988</v>
      </c>
      <c r="MX399" s="27">
        <v>0.15375278432730127</v>
      </c>
      <c r="MY399" s="27">
        <v>90.682942462321051</v>
      </c>
      <c r="MZ399" s="27">
        <v>205.19320969801166</v>
      </c>
      <c r="NA399" s="27">
        <v>0</v>
      </c>
      <c r="NB399" s="27">
        <v>0</v>
      </c>
      <c r="NC399" s="27">
        <v>0</v>
      </c>
      <c r="ND399" s="27">
        <v>0</v>
      </c>
      <c r="NE399" s="27">
        <v>2.5020665625036056</v>
      </c>
      <c r="NF399" s="27">
        <v>102.35756658513318</v>
      </c>
      <c r="NG399" s="27">
        <v>0</v>
      </c>
      <c r="NH399" s="27">
        <v>0</v>
      </c>
      <c r="NI399" s="27">
        <v>105.54678910147983</v>
      </c>
      <c r="NJ399" s="27">
        <v>0</v>
      </c>
      <c r="NK399" s="27">
        <v>9.9035157241899735E-2</v>
      </c>
      <c r="NL399" s="27">
        <v>1.9067781315325463</v>
      </c>
      <c r="NM399" s="27">
        <v>0</v>
      </c>
      <c r="NN399" s="27">
        <v>103.95810402466465</v>
      </c>
      <c r="NO399" s="27">
        <v>73.635731330061049</v>
      </c>
      <c r="NP399" s="27">
        <v>5.3510372590546416</v>
      </c>
      <c r="NQ399" s="27">
        <v>0</v>
      </c>
      <c r="NR399" s="27">
        <v>0</v>
      </c>
      <c r="NS399" s="27">
        <v>0</v>
      </c>
      <c r="NT399" s="27">
        <v>205.26198151013614</v>
      </c>
      <c r="NU399" s="27">
        <v>98.206663033847221</v>
      </c>
      <c r="NV399" s="27">
        <v>649.27758279860313</v>
      </c>
      <c r="NW399" s="27">
        <v>258.61199584938691</v>
      </c>
      <c r="NX399" s="27">
        <v>258.82702488048449</v>
      </c>
      <c r="NY399" s="27">
        <v>396.47563389164662</v>
      </c>
      <c r="NZ399" s="27">
        <v>515.16688063460674</v>
      </c>
      <c r="OA399" s="27">
        <v>649.30873624210642</v>
      </c>
      <c r="OB399" s="27">
        <v>515.15587152299281</v>
      </c>
      <c r="OC399" s="27">
        <v>396.45726975652889</v>
      </c>
      <c r="OD399" s="27">
        <v>3.0281615557990333</v>
      </c>
      <c r="OE399" s="27">
        <v>119.13470312822595</v>
      </c>
      <c r="OF399" s="27">
        <v>0</v>
      </c>
      <c r="OG399" s="27">
        <v>0</v>
      </c>
      <c r="OH399" s="27">
        <v>63.239007405567037</v>
      </c>
      <c r="OI399" s="27">
        <v>0</v>
      </c>
      <c r="OJ399" s="27">
        <v>2.5149495654560763</v>
      </c>
      <c r="OK399" s="27">
        <v>151.5414988532558</v>
      </c>
      <c r="OL399" s="27">
        <v>108.80440865168322</v>
      </c>
      <c r="OM399" s="27">
        <v>0</v>
      </c>
      <c r="ON399" s="27">
        <v>154.19179022063801</v>
      </c>
      <c r="OO399" s="27">
        <v>131.26037289622494</v>
      </c>
      <c r="OP399" s="27">
        <v>7.1920418046043935</v>
      </c>
      <c r="OQ399" s="27">
        <v>2.3181909749092555</v>
      </c>
      <c r="OR399" s="27">
        <v>328.102585844028</v>
      </c>
      <c r="OS399" s="27">
        <v>2.0321883093644124</v>
      </c>
      <c r="OT399" s="27">
        <v>327.97328734166865</v>
      </c>
      <c r="OU399" s="27">
        <v>41.002194753067712</v>
      </c>
      <c r="OV399" s="27">
        <v>0</v>
      </c>
      <c r="OW399" s="27">
        <v>84.535548231669878</v>
      </c>
      <c r="OX399" s="27">
        <v>84.471320606041374</v>
      </c>
      <c r="OY399" s="27">
        <v>84.644468165722586</v>
      </c>
      <c r="OZ399" s="27">
        <v>0</v>
      </c>
      <c r="PA399" s="27">
        <v>189.45252245426602</v>
      </c>
      <c r="PB399" s="27">
        <v>0</v>
      </c>
      <c r="PC399" s="27">
        <v>0</v>
      </c>
      <c r="PD399" s="27">
        <v>19.054804617806067</v>
      </c>
      <c r="PE399" s="27">
        <v>67.977047960501409</v>
      </c>
      <c r="PF399" s="27">
        <v>6.8721685531154186</v>
      </c>
      <c r="PG399" s="27">
        <v>0</v>
      </c>
      <c r="PH399" s="27">
        <v>1.4986445979982841</v>
      </c>
      <c r="PI399" s="27">
        <v>0</v>
      </c>
      <c r="PJ399" s="27">
        <v>770.43280926261116</v>
      </c>
      <c r="PK399" s="27">
        <v>0.23011385637285309</v>
      </c>
      <c r="PL399" s="27">
        <v>0</v>
      </c>
      <c r="PM399" s="27">
        <v>55.770191850260119</v>
      </c>
      <c r="PN399" s="27">
        <v>3.678542392123203</v>
      </c>
      <c r="PO399" s="27">
        <v>0</v>
      </c>
      <c r="PP399" s="27">
        <v>58.644694316298775</v>
      </c>
      <c r="PQ399" s="27">
        <v>0</v>
      </c>
      <c r="PR399" s="27">
        <v>5.7921512801472286</v>
      </c>
      <c r="PS399" s="27">
        <v>0</v>
      </c>
      <c r="PT399" s="27">
        <v>69.279402440787507</v>
      </c>
      <c r="PU399" s="27">
        <v>316.62411129707766</v>
      </c>
      <c r="PV399" s="27">
        <v>316.61127514140867</v>
      </c>
      <c r="PW399" s="27">
        <v>316.61127514140867</v>
      </c>
      <c r="PX399" s="27">
        <v>316.61127514140867</v>
      </c>
      <c r="PY399" s="27">
        <v>60.867785305777069</v>
      </c>
      <c r="PZ399" s="27">
        <v>60.881324170698029</v>
      </c>
      <c r="QA399" s="27">
        <v>41.31607155227335</v>
      </c>
      <c r="QB399" s="27">
        <v>2.2694698001071858</v>
      </c>
      <c r="QC399" s="27">
        <v>0.19483785192481598</v>
      </c>
      <c r="QD399" s="27">
        <v>60.983919721483154</v>
      </c>
      <c r="QE399" s="27">
        <v>61.218062444233873</v>
      </c>
      <c r="QF399" s="27">
        <v>0</v>
      </c>
      <c r="QG399" s="27">
        <v>0</v>
      </c>
      <c r="QH399" s="27">
        <v>1.4677253909123551</v>
      </c>
      <c r="QI399" s="27">
        <v>0</v>
      </c>
      <c r="QJ399" s="27">
        <v>0</v>
      </c>
      <c r="QK399" s="27">
        <v>0</v>
      </c>
      <c r="QL399" s="27">
        <v>0</v>
      </c>
      <c r="QM399" s="27">
        <v>0</v>
      </c>
      <c r="QN399" s="27">
        <v>0</v>
      </c>
      <c r="QO399" s="27">
        <v>0.21011006633392632</v>
      </c>
      <c r="QP399" s="27">
        <v>15.055405181241154</v>
      </c>
      <c r="QQ399" s="27">
        <v>50.255376488216982</v>
      </c>
      <c r="QR399" s="27">
        <v>0</v>
      </c>
      <c r="QS399" s="27">
        <v>9.7289158987214002</v>
      </c>
      <c r="QT399" s="27">
        <v>4.2744398377792878</v>
      </c>
      <c r="QU399" s="27">
        <v>0</v>
      </c>
      <c r="QV399" s="27">
        <v>49.585413487405056</v>
      </c>
      <c r="QW399" s="27">
        <v>175.6751580131934</v>
      </c>
      <c r="QX399" s="27">
        <v>28.123970223510593</v>
      </c>
      <c r="QY399" s="27">
        <v>77.45092724804735</v>
      </c>
      <c r="QZ399" s="27">
        <v>93.339370823836973</v>
      </c>
      <c r="RA399" s="27">
        <v>93.325597722498713</v>
      </c>
      <c r="RB399" s="27">
        <v>93.337871710766137</v>
      </c>
      <c r="RC399" s="27">
        <v>36.264060503566419</v>
      </c>
      <c r="RD399" s="27">
        <v>52.798996591152729</v>
      </c>
      <c r="RE399" s="27">
        <v>0.77251170431358873</v>
      </c>
      <c r="RF399" s="27">
        <v>13.918609000715167</v>
      </c>
      <c r="RG399" s="27">
        <v>3.7371014964526137</v>
      </c>
      <c r="RH399" s="27">
        <v>0</v>
      </c>
      <c r="RI399" s="27">
        <v>0</v>
      </c>
      <c r="RJ399" s="27">
        <v>0</v>
      </c>
      <c r="RK399" s="27">
        <v>2.8305128668664055</v>
      </c>
      <c r="RL399" s="27">
        <v>0</v>
      </c>
      <c r="RM399" s="27">
        <v>1.6984482619702339</v>
      </c>
      <c r="RN399" s="27">
        <v>8.5337011557163933</v>
      </c>
      <c r="RO399" s="27">
        <v>8.522223571267828</v>
      </c>
      <c r="RP399" s="27">
        <v>8.5238163789055896</v>
      </c>
      <c r="RQ399" s="27">
        <v>1.7048663398047375</v>
      </c>
      <c r="RR399" s="27">
        <v>12.537925862478048</v>
      </c>
      <c r="RS399" s="27">
        <v>0.59533527825452304</v>
      </c>
      <c r="RT399" s="27">
        <v>0</v>
      </c>
      <c r="RU399" s="27">
        <v>6.7988994017784607</v>
      </c>
      <c r="RV399" s="27">
        <v>6.7954327028021595</v>
      </c>
      <c r="RW399" s="27">
        <v>0</v>
      </c>
      <c r="RX399" s="27">
        <v>59.76940389769117</v>
      </c>
      <c r="RY399" s="27">
        <v>9.3206886706202123</v>
      </c>
      <c r="RZ399" s="27">
        <v>0</v>
      </c>
      <c r="SA399" s="27">
        <v>59.76940389769117</v>
      </c>
      <c r="SB399" s="27">
        <v>59.76940389769117</v>
      </c>
      <c r="SC399" s="27">
        <v>4.8974150132772936</v>
      </c>
      <c r="SD399" s="27">
        <v>0</v>
      </c>
      <c r="SE399" s="27">
        <v>9.2884577395973036</v>
      </c>
      <c r="SF399" s="27">
        <v>24.279869531627277</v>
      </c>
      <c r="SG399" s="27">
        <v>10.092263429264531</v>
      </c>
      <c r="SH399" s="27">
        <v>10.084486780209586</v>
      </c>
      <c r="SI399" s="27">
        <v>0</v>
      </c>
      <c r="SJ399" s="27">
        <v>0</v>
      </c>
      <c r="SK399" s="27">
        <v>5.7037973035350129</v>
      </c>
      <c r="SL399" s="27">
        <v>0</v>
      </c>
      <c r="SM399" s="27">
        <v>0</v>
      </c>
      <c r="SN399" s="27">
        <v>0</v>
      </c>
      <c r="SO399" s="27">
        <v>0</v>
      </c>
      <c r="SP399" s="27">
        <v>0</v>
      </c>
      <c r="SQ399" s="27">
        <v>0.34043920892946322</v>
      </c>
      <c r="SR399" s="27">
        <v>0</v>
      </c>
      <c r="SS399" s="27">
        <v>0</v>
      </c>
      <c r="ST399" s="27">
        <v>0.32319940861488472</v>
      </c>
      <c r="SU399" s="27">
        <v>9.168013373812571E-2</v>
      </c>
      <c r="SV399" s="27">
        <v>7.932322577895075</v>
      </c>
      <c r="SW399" s="27">
        <v>0.15787534527209179</v>
      </c>
      <c r="SX399" s="27">
        <v>0</v>
      </c>
      <c r="SY399" s="27">
        <v>0</v>
      </c>
      <c r="SZ399" s="27">
        <v>3.2670827014630301</v>
      </c>
      <c r="TA399" s="27">
        <v>0.13000121161129222</v>
      </c>
      <c r="TB399" s="27">
        <v>13.225409747305331</v>
      </c>
      <c r="TC399" s="27">
        <v>1.2956553187508142</v>
      </c>
      <c r="TD399" s="27">
        <v>31.721560509808818</v>
      </c>
      <c r="TE399" s="27">
        <v>25.045354143421335</v>
      </c>
      <c r="TF399" s="27">
        <v>0</v>
      </c>
      <c r="TG399" s="27">
        <v>0</v>
      </c>
      <c r="TH399" s="27">
        <v>9.9496602984015485</v>
      </c>
      <c r="TI399" s="27">
        <v>0</v>
      </c>
      <c r="TJ399" s="27">
        <v>0</v>
      </c>
      <c r="TK399" s="27">
        <v>0.11416682980061951</v>
      </c>
      <c r="TL399" s="27">
        <v>54.851235537839536</v>
      </c>
      <c r="TM399" s="27">
        <v>26.394368518037112</v>
      </c>
      <c r="TN399" s="27">
        <v>6.1984109223429495</v>
      </c>
      <c r="TO399" s="27">
        <v>11.79755139462044</v>
      </c>
      <c r="TP399" s="27">
        <v>0</v>
      </c>
      <c r="TQ399" s="27">
        <v>7.6642155746332999E-2</v>
      </c>
      <c r="TR399" s="27">
        <v>11.781014303557814</v>
      </c>
      <c r="TS399" s="27">
        <v>34.631760605846686</v>
      </c>
      <c r="TT399" s="27">
        <v>34.634430901004109</v>
      </c>
      <c r="TU399" s="27">
        <v>34.638366072815046</v>
      </c>
      <c r="TV399" s="27">
        <v>6.4377536935581174</v>
      </c>
      <c r="TW399" s="27">
        <v>4.1762947789231957</v>
      </c>
      <c r="TX399" s="27">
        <v>0</v>
      </c>
      <c r="TY399" s="27">
        <v>0</v>
      </c>
      <c r="TZ399" s="27">
        <v>2.4623400661265338</v>
      </c>
      <c r="UA399" s="27">
        <v>0</v>
      </c>
      <c r="UB399" s="27">
        <v>0</v>
      </c>
      <c r="UC399" s="27">
        <v>5.2212702838606679</v>
      </c>
      <c r="UD399" s="27">
        <v>0</v>
      </c>
      <c r="UE399" s="27">
        <v>0</v>
      </c>
      <c r="UF399" s="27">
        <v>0</v>
      </c>
      <c r="UG399" s="27">
        <v>9.6505403934869172E-2</v>
      </c>
      <c r="UH399" s="27">
        <v>1.6835039785453683</v>
      </c>
      <c r="UI399" s="27">
        <v>26.355578967329308</v>
      </c>
      <c r="UJ399" s="27">
        <v>19.3438992040595</v>
      </c>
      <c r="UK399" s="27">
        <v>25.596793517070534</v>
      </c>
      <c r="UL399" s="27">
        <v>25.602836816637328</v>
      </c>
      <c r="UM399" s="27">
        <v>25.635161442227162</v>
      </c>
      <c r="UN399" s="27">
        <v>0.27785123822218888</v>
      </c>
      <c r="UO399" s="27">
        <v>25.649028238132367</v>
      </c>
      <c r="UP399" s="27">
        <v>28.116474658156427</v>
      </c>
      <c r="UQ399" s="27">
        <v>26.562831349371962</v>
      </c>
      <c r="UR399" s="27">
        <v>37.39696835956493</v>
      </c>
      <c r="US399" s="27">
        <v>25.476911318687364</v>
      </c>
      <c r="UT399" s="27">
        <v>3.8431637462140427</v>
      </c>
      <c r="UU399" s="27">
        <v>57.819245181671398</v>
      </c>
      <c r="UV399" s="27">
        <v>1.6430747729163431</v>
      </c>
      <c r="UW399" s="27">
        <v>0.6447591623085458</v>
      </c>
      <c r="UX399" s="27">
        <v>13.214588024825257</v>
      </c>
      <c r="UY399" s="27">
        <v>37.454684212792003</v>
      </c>
      <c r="UZ399" s="27">
        <v>129.80787287243822</v>
      </c>
      <c r="VA399" s="27">
        <v>5.7206623255818831</v>
      </c>
      <c r="VB399" s="27">
        <v>0.18406297672820437</v>
      </c>
      <c r="VC399" s="27">
        <v>0</v>
      </c>
      <c r="VD399" s="27">
        <v>0.12189663157210176</v>
      </c>
      <c r="VE399" s="27">
        <v>0</v>
      </c>
      <c r="VF399" s="27">
        <v>0</v>
      </c>
      <c r="VG399" s="27">
        <v>0</v>
      </c>
      <c r="VH399" s="27">
        <v>0</v>
      </c>
      <c r="VI399" s="27">
        <v>0</v>
      </c>
      <c r="VJ399" s="27">
        <v>0</v>
      </c>
      <c r="VK399" s="27">
        <v>0</v>
      </c>
      <c r="VL399" s="27">
        <v>0</v>
      </c>
      <c r="VM399" s="27">
        <v>0</v>
      </c>
      <c r="VN399" s="27">
        <v>0.1095757960211937</v>
      </c>
      <c r="VO399" s="27">
        <v>0.26403128960044792</v>
      </c>
      <c r="VP399" s="27">
        <v>0</v>
      </c>
      <c r="VQ399" s="27">
        <v>5.2664779124029719</v>
      </c>
      <c r="VR399" s="27">
        <v>0</v>
      </c>
      <c r="VS399" s="27">
        <v>0</v>
      </c>
      <c r="VT399" s="27">
        <v>0</v>
      </c>
      <c r="VU399" s="27">
        <v>0</v>
      </c>
      <c r="VV399" s="27">
        <v>0</v>
      </c>
      <c r="VW399" s="27">
        <v>0</v>
      </c>
      <c r="VX399" s="27">
        <v>9.2382842990078651E-2</v>
      </c>
      <c r="VY399" s="27">
        <v>0.24074818971907413</v>
      </c>
      <c r="VZ399" s="27">
        <v>0</v>
      </c>
      <c r="WA399" s="27">
        <v>0</v>
      </c>
      <c r="WB399" s="27">
        <v>0.24074818971907413</v>
      </c>
      <c r="WC399" s="27">
        <v>0</v>
      </c>
      <c r="WD399" s="27">
        <v>0</v>
      </c>
      <c r="WE399" s="27">
        <v>0</v>
      </c>
      <c r="WF399" s="27">
        <v>0</v>
      </c>
      <c r="WG399" s="27">
        <v>0</v>
      </c>
      <c r="WH399" s="27">
        <v>0</v>
      </c>
      <c r="WI399" s="27">
        <v>8.4418804801278766E-2</v>
      </c>
      <c r="WJ399" s="27">
        <v>3.4792540482693517</v>
      </c>
      <c r="WK399" s="27">
        <v>12.929194373965439</v>
      </c>
      <c r="WL399" s="27">
        <v>9.107111905309985E-2</v>
      </c>
      <c r="WM399" s="27">
        <v>15.036525726005353</v>
      </c>
      <c r="WN399" s="27">
        <v>92.305966597915003</v>
      </c>
      <c r="WO399" s="27">
        <v>1.5035635627619546</v>
      </c>
      <c r="WP399" s="27">
        <v>1.5035635627619546</v>
      </c>
      <c r="WQ399" s="27">
        <v>9.221138193260213</v>
      </c>
      <c r="WR399" s="27">
        <v>4.1394259668373987</v>
      </c>
      <c r="WS399" s="27">
        <v>4.1446728625853142</v>
      </c>
      <c r="WT399" s="27">
        <v>0</v>
      </c>
      <c r="WU399" s="27">
        <v>0</v>
      </c>
      <c r="WV399" s="27">
        <v>0</v>
      </c>
      <c r="WW399" s="27">
        <v>0</v>
      </c>
      <c r="WX399" s="27">
        <v>4.1699703956556187</v>
      </c>
      <c r="WY399" s="27">
        <v>17.742659055276089</v>
      </c>
      <c r="WZ399" s="27">
        <v>34.651858090452542</v>
      </c>
      <c r="XA399" s="27">
        <v>29.511258828716066</v>
      </c>
      <c r="XB399" s="27">
        <v>4.9019123524897923</v>
      </c>
      <c r="XC399" s="27">
        <v>1.1353439147386186</v>
      </c>
      <c r="XD399" s="27">
        <v>5.0569300134706081</v>
      </c>
      <c r="XE399" s="27">
        <v>0</v>
      </c>
      <c r="XF399" s="27">
        <v>0</v>
      </c>
      <c r="XG399" s="27">
        <v>0</v>
      </c>
      <c r="XH399" s="27">
        <v>0</v>
      </c>
      <c r="XI399" s="27">
        <v>3.0225398817834104</v>
      </c>
      <c r="XJ399" s="27">
        <v>0.1129956477140313</v>
      </c>
      <c r="XK399" s="27">
        <v>0</v>
      </c>
      <c r="XL399" s="27">
        <v>0</v>
      </c>
      <c r="XM399" s="27">
        <v>0</v>
      </c>
      <c r="XN399" s="27">
        <v>0</v>
      </c>
      <c r="XO399" s="27">
        <v>0</v>
      </c>
      <c r="XP399" s="27">
        <v>0</v>
      </c>
      <c r="XQ399" s="27">
        <v>0</v>
      </c>
      <c r="XR399" s="27">
        <v>0</v>
      </c>
      <c r="XS399" s="27">
        <v>0</v>
      </c>
      <c r="XT399" s="27">
        <v>0</v>
      </c>
      <c r="XU399" s="27">
        <v>0</v>
      </c>
      <c r="XV399" s="27">
        <v>0</v>
      </c>
      <c r="XW399" s="27">
        <v>24.790270684962426</v>
      </c>
      <c r="XX399" s="27">
        <v>0</v>
      </c>
      <c r="XY399" s="27">
        <v>18.768942494111613</v>
      </c>
      <c r="XZ399" s="27">
        <v>0</v>
      </c>
      <c r="YA399" s="27">
        <v>24.75091896685306</v>
      </c>
      <c r="YB399" s="27">
        <v>0</v>
      </c>
      <c r="YC399" s="27">
        <v>0</v>
      </c>
      <c r="YD399" s="27">
        <v>0</v>
      </c>
      <c r="YE399" s="27">
        <v>0</v>
      </c>
      <c r="YF399" s="27">
        <v>0</v>
      </c>
      <c r="YG399" s="27">
        <v>0</v>
      </c>
      <c r="YH399" s="27">
        <v>0</v>
      </c>
      <c r="YI399" s="27">
        <v>0</v>
      </c>
      <c r="YJ399" s="27">
        <v>0</v>
      </c>
      <c r="YK399" s="27">
        <v>0</v>
      </c>
      <c r="YL399" s="27">
        <v>0</v>
      </c>
      <c r="YM399" s="27">
        <v>0</v>
      </c>
      <c r="YN399" s="27">
        <v>0</v>
      </c>
      <c r="YO399" s="27">
        <v>0.24468336153001055</v>
      </c>
      <c r="YP399" s="27">
        <v>0.1265345126349911</v>
      </c>
      <c r="YQ399" s="27">
        <v>0</v>
      </c>
      <c r="YR399" s="27">
        <v>0.13819948621740974</v>
      </c>
      <c r="YS399" s="27">
        <v>0</v>
      </c>
      <c r="YT399" s="27">
        <v>0.45638623550169688</v>
      </c>
      <c r="YU399" s="27">
        <v>0.45638623550169688</v>
      </c>
      <c r="YV399" s="27">
        <v>0.45638623550169688</v>
      </c>
      <c r="YW399" s="27">
        <v>0</v>
      </c>
      <c r="YX399" s="27">
        <v>5.2488633338206858</v>
      </c>
      <c r="YY399" s="27">
        <v>0.10742082098187136</v>
      </c>
      <c r="YZ399" s="27">
        <v>8.3809790116252891E-2</v>
      </c>
      <c r="ZA399" s="27">
        <v>0</v>
      </c>
      <c r="ZB399" s="27">
        <v>4.5910337794258148E-2</v>
      </c>
      <c r="ZC399" s="27">
        <v>0</v>
      </c>
      <c r="ZD399" s="27">
        <v>0.37936930148765563</v>
      </c>
      <c r="ZE399" s="27">
        <v>2.151320951212166</v>
      </c>
      <c r="ZF399" s="27">
        <v>0.27232325877349245</v>
      </c>
      <c r="ZG399" s="27">
        <v>0</v>
      </c>
      <c r="ZH399" s="27">
        <v>0.11932003098160766</v>
      </c>
      <c r="ZI399" s="27">
        <v>0.74337269399927375</v>
      </c>
      <c r="ZJ399" s="27">
        <v>0.32408950700069172</v>
      </c>
      <c r="ZK399" s="27">
        <v>0.1859368680667455</v>
      </c>
      <c r="ZL399" s="27">
        <v>6.3571763660008482E-2</v>
      </c>
      <c r="ZM399" s="27">
        <v>8.7885503777579893E-2</v>
      </c>
      <c r="ZN399" s="27">
        <v>0.18724859200372432</v>
      </c>
      <c r="ZO399" s="27">
        <v>8.961885326573045E-2</v>
      </c>
      <c r="ZP399" s="27">
        <v>0.10929471232041252</v>
      </c>
      <c r="ZQ399" s="27">
        <v>8.1701662360394112E-2</v>
      </c>
      <c r="ZR399" s="27">
        <v>0.21484164196374272</v>
      </c>
      <c r="ZS399" s="27">
        <v>0</v>
      </c>
      <c r="ZT399" s="27">
        <v>0.25147621763222217</v>
      </c>
      <c r="ZU399" s="27">
        <v>0.14391485479996025</v>
      </c>
      <c r="ZV399" s="27">
        <v>0.66162418435541626</v>
      </c>
      <c r="ZW399" s="27">
        <v>0.66162418435541626</v>
      </c>
      <c r="ZX399" s="27">
        <v>0.55771690963330944</v>
      </c>
      <c r="ZY399" s="27">
        <v>0.55771690963330944</v>
      </c>
      <c r="ZZ399" s="27">
        <v>0.23194090042793072</v>
      </c>
      <c r="AAA399" s="27">
        <v>0.29855773751306858</v>
      </c>
      <c r="AAB399" s="27">
        <v>0.17192953031115041</v>
      </c>
      <c r="AAC399" s="27">
        <v>0.36461240719664406</v>
      </c>
      <c r="AAD399" s="27">
        <v>0.24857168605748345</v>
      </c>
      <c r="AAE399" s="27">
        <v>6.5492502282013171E-2</v>
      </c>
    </row>
    <row r="400" spans="1:707">
      <c r="A400" s="14" t="s">
        <v>3975</v>
      </c>
      <c r="B400" s="14" t="e">
        <f>_xlfn.CONCAT(#REF!," ","[",#REF!,"]")</f>
        <v>#REF!</v>
      </c>
      <c r="C400" s="15" t="s">
        <v>3915</v>
      </c>
      <c r="D400" s="14" t="s">
        <v>275</v>
      </c>
      <c r="E400" s="16">
        <v>9494</v>
      </c>
      <c r="F400" s="17">
        <v>44600</v>
      </c>
      <c r="G400" s="31" t="s">
        <v>3922</v>
      </c>
      <c r="H400" s="31" t="s">
        <v>3976</v>
      </c>
      <c r="I400" s="18">
        <v>1.0024</v>
      </c>
      <c r="J400" s="19">
        <v>44700</v>
      </c>
      <c r="K400" s="1" t="s">
        <v>3977</v>
      </c>
      <c r="L400" s="18">
        <v>2065</v>
      </c>
      <c r="M400" s="20" t="s">
        <v>3978</v>
      </c>
      <c r="N400" s="20" t="s">
        <v>3915</v>
      </c>
      <c r="O400" s="20" t="s">
        <v>3979</v>
      </c>
      <c r="P400" s="21">
        <v>34.19</v>
      </c>
      <c r="Q400" s="22">
        <v>40</v>
      </c>
      <c r="R400" s="20" t="s">
        <v>3980</v>
      </c>
      <c r="S400" s="20" t="s">
        <v>3981</v>
      </c>
      <c r="T400" s="20" t="s">
        <v>3982</v>
      </c>
      <c r="U400" s="16">
        <v>0</v>
      </c>
      <c r="V400" s="16">
        <v>0</v>
      </c>
      <c r="W400" s="16">
        <v>0</v>
      </c>
      <c r="X400" s="16">
        <v>1</v>
      </c>
      <c r="Y400" s="23">
        <v>0</v>
      </c>
      <c r="Z400" s="16">
        <v>0</v>
      </c>
      <c r="AA400" s="16">
        <v>0</v>
      </c>
      <c r="AB400" s="16">
        <v>0</v>
      </c>
      <c r="AC400" s="16">
        <v>0</v>
      </c>
      <c r="AD400" s="16">
        <v>0</v>
      </c>
      <c r="AE400" s="16">
        <v>0</v>
      </c>
      <c r="AF400" s="16">
        <v>0</v>
      </c>
      <c r="AG400" s="16">
        <v>0</v>
      </c>
      <c r="AH400" s="16">
        <v>0</v>
      </c>
      <c r="AI400" s="16">
        <v>0</v>
      </c>
      <c r="AJ400" s="16">
        <v>0</v>
      </c>
      <c r="AK400" s="16">
        <v>0</v>
      </c>
      <c r="AL400" s="16">
        <v>0</v>
      </c>
      <c r="AM400" s="16">
        <v>0</v>
      </c>
      <c r="AN400" s="16">
        <v>0</v>
      </c>
      <c r="AO400" s="16">
        <v>0</v>
      </c>
      <c r="AP400" s="16">
        <v>1</v>
      </c>
      <c r="AQ400" s="16">
        <v>0</v>
      </c>
      <c r="AR400" s="16">
        <v>0</v>
      </c>
      <c r="AS400" s="24" t="s">
        <v>273</v>
      </c>
      <c r="AT400" s="24" t="s">
        <v>275</v>
      </c>
      <c r="AU400" s="25" t="e">
        <f>#REF!+#REF!</f>
        <v>#REF!</v>
      </c>
      <c r="AV400" s="26" t="e">
        <f>SUM(#REF!)</f>
        <v>#REF!</v>
      </c>
      <c r="AW400" s="16">
        <v>0</v>
      </c>
      <c r="AX400" s="16">
        <v>0</v>
      </c>
      <c r="AY400" s="26" t="e">
        <f>SUM(#REF!)</f>
        <v>#REF!</v>
      </c>
      <c r="AZ400" s="16">
        <v>0</v>
      </c>
      <c r="BA400" s="16">
        <v>0</v>
      </c>
      <c r="BB400" s="16">
        <v>0</v>
      </c>
      <c r="BC400" s="16">
        <v>0</v>
      </c>
      <c r="BD400" s="16">
        <v>0</v>
      </c>
      <c r="BE400" s="16">
        <v>0</v>
      </c>
      <c r="BF400" s="16">
        <v>0</v>
      </c>
      <c r="BG400" s="16">
        <v>1</v>
      </c>
      <c r="BH400" s="16">
        <v>0</v>
      </c>
      <c r="BI400" s="16">
        <v>0</v>
      </c>
      <c r="BJ400" s="16">
        <v>0</v>
      </c>
      <c r="BK400" s="16">
        <v>0</v>
      </c>
      <c r="BL400" s="16">
        <v>0</v>
      </c>
      <c r="BM400" s="16">
        <v>0</v>
      </c>
      <c r="BN400" s="16">
        <v>0</v>
      </c>
      <c r="BO400" s="16">
        <v>0</v>
      </c>
      <c r="BP400" s="16">
        <v>0</v>
      </c>
      <c r="BQ400" s="16">
        <v>0</v>
      </c>
      <c r="BR400" s="16">
        <v>0</v>
      </c>
      <c r="BS400" s="16">
        <v>0</v>
      </c>
      <c r="BT400" s="16">
        <v>0</v>
      </c>
      <c r="BU400" s="16">
        <v>0</v>
      </c>
      <c r="BV400" s="16">
        <v>0</v>
      </c>
      <c r="BW400" s="16">
        <v>0</v>
      </c>
      <c r="BX400" s="16">
        <v>0</v>
      </c>
      <c r="BY400" s="16">
        <v>0</v>
      </c>
      <c r="BZ400" s="16">
        <v>0</v>
      </c>
      <c r="CA400" s="16">
        <v>0</v>
      </c>
      <c r="CB400" s="16">
        <v>0</v>
      </c>
      <c r="CC400" s="16">
        <v>0</v>
      </c>
      <c r="CD400" s="16">
        <v>0</v>
      </c>
      <c r="CE400" s="16">
        <v>0</v>
      </c>
      <c r="CF400" s="16">
        <v>0</v>
      </c>
      <c r="CG400" s="16">
        <v>0</v>
      </c>
      <c r="CH400" s="16">
        <v>0</v>
      </c>
      <c r="CI400" s="16">
        <v>0</v>
      </c>
      <c r="CJ400" s="16">
        <v>0</v>
      </c>
      <c r="CK400" s="16">
        <v>0</v>
      </c>
      <c r="CL400" s="25" t="e">
        <f>SUM(#REF!)</f>
        <v>#REF!</v>
      </c>
      <c r="CM400" s="16">
        <v>0</v>
      </c>
      <c r="CN400" s="16">
        <v>0</v>
      </c>
      <c r="CO400" s="16">
        <v>0</v>
      </c>
      <c r="CP400" s="25" t="e">
        <f>SUM(#REF!,#REF!,#REF!,#REF!,#REF!)</f>
        <v>#REF!</v>
      </c>
      <c r="CQ400" s="26" t="e">
        <f>SUM(#REF!)</f>
        <v>#REF!</v>
      </c>
      <c r="CR400" s="16">
        <v>0</v>
      </c>
      <c r="CS400" s="16">
        <v>0</v>
      </c>
      <c r="CT400" s="16">
        <v>0</v>
      </c>
      <c r="CU400" s="26" t="e">
        <f>SUM(#REF!)</f>
        <v>#REF!</v>
      </c>
      <c r="CV400" s="16">
        <v>0</v>
      </c>
      <c r="CW400" s="16">
        <v>0</v>
      </c>
      <c r="CX400" s="16">
        <v>0</v>
      </c>
      <c r="CY400" s="26" t="e">
        <f>SUM(#REF!)</f>
        <v>#REF!</v>
      </c>
      <c r="CZ400" s="16">
        <v>0</v>
      </c>
      <c r="DA400" s="16">
        <v>0</v>
      </c>
      <c r="DB400" s="16">
        <v>0</v>
      </c>
      <c r="DC400" s="26" t="e">
        <f>SUM(#REF!)</f>
        <v>#REF!</v>
      </c>
      <c r="DD400" s="16">
        <v>0</v>
      </c>
      <c r="DE400" s="16">
        <v>0</v>
      </c>
      <c r="DF400" s="16">
        <v>0</v>
      </c>
      <c r="DG400" s="16">
        <v>0</v>
      </c>
      <c r="DH400" s="16">
        <v>0</v>
      </c>
      <c r="DI400" s="16">
        <v>0</v>
      </c>
      <c r="DJ400" s="26" t="e">
        <f>SUM(#REF!)</f>
        <v>#REF!</v>
      </c>
      <c r="DK400" s="16">
        <v>0</v>
      </c>
      <c r="DL400" s="16">
        <v>0</v>
      </c>
      <c r="DM400" s="16">
        <v>0</v>
      </c>
      <c r="DN400" s="16">
        <v>0</v>
      </c>
      <c r="DO400" s="16">
        <v>0</v>
      </c>
      <c r="DP400" s="16">
        <v>0</v>
      </c>
      <c r="DQ400" s="16">
        <v>0</v>
      </c>
      <c r="DR400" s="16">
        <v>0</v>
      </c>
      <c r="DS400" s="16">
        <v>0</v>
      </c>
      <c r="DT400" s="16">
        <v>0</v>
      </c>
      <c r="DU400" s="16">
        <v>0</v>
      </c>
      <c r="DV400" s="16">
        <v>0</v>
      </c>
      <c r="DW400" s="16">
        <v>0</v>
      </c>
      <c r="DX400" s="16">
        <v>0</v>
      </c>
      <c r="DY400" s="16">
        <v>0</v>
      </c>
      <c r="DZ400" s="16">
        <v>0</v>
      </c>
      <c r="EA400" s="16">
        <v>0</v>
      </c>
      <c r="EB400" s="16">
        <v>0</v>
      </c>
      <c r="EC400" s="16">
        <v>0</v>
      </c>
      <c r="ED400" s="16">
        <v>0</v>
      </c>
      <c r="EE400" s="16">
        <v>0</v>
      </c>
      <c r="EF400" s="16">
        <v>0</v>
      </c>
      <c r="EG400" s="16">
        <v>0</v>
      </c>
      <c r="EH400" s="16">
        <v>0</v>
      </c>
      <c r="EI400" s="16">
        <v>0</v>
      </c>
      <c r="EJ400" s="16">
        <v>0</v>
      </c>
      <c r="EK400" s="16">
        <v>0</v>
      </c>
      <c r="EL400" s="16">
        <v>0</v>
      </c>
      <c r="EM400" s="16">
        <v>0</v>
      </c>
      <c r="EN400" s="16">
        <v>0</v>
      </c>
      <c r="EO400" s="16">
        <v>0</v>
      </c>
      <c r="EP400" s="16">
        <v>0</v>
      </c>
      <c r="EQ400" s="16">
        <v>0</v>
      </c>
      <c r="ER400" s="16">
        <v>0</v>
      </c>
      <c r="ES400" s="16">
        <v>0</v>
      </c>
      <c r="ET400" s="16">
        <v>0</v>
      </c>
      <c r="EU400" s="16">
        <v>0</v>
      </c>
      <c r="EV400" s="16">
        <v>0</v>
      </c>
      <c r="EW400" s="16">
        <v>0</v>
      </c>
      <c r="EX400" s="16">
        <v>0</v>
      </c>
      <c r="EY400" s="16">
        <v>0</v>
      </c>
      <c r="EZ400" s="16">
        <v>0</v>
      </c>
      <c r="FA400" s="16">
        <v>0</v>
      </c>
      <c r="FB400" s="16">
        <v>0</v>
      </c>
      <c r="FC400" s="16">
        <v>0</v>
      </c>
      <c r="FD400" s="25" t="e">
        <f>SUM(#REF!,#REF!,#REF!,#REF!,#REF!)</f>
        <v>#REF!</v>
      </c>
      <c r="FE400" s="26" t="e">
        <f>SUM(#REF!)</f>
        <v>#REF!</v>
      </c>
      <c r="FF400" s="16">
        <v>1</v>
      </c>
      <c r="FG400" s="16">
        <v>0</v>
      </c>
      <c r="FH400" s="16">
        <v>0</v>
      </c>
      <c r="FI400" s="16">
        <v>0</v>
      </c>
      <c r="FJ400" s="16">
        <v>0</v>
      </c>
      <c r="FK400" s="16">
        <v>0</v>
      </c>
      <c r="FL400" s="16">
        <v>0</v>
      </c>
      <c r="FM400" s="16">
        <v>0</v>
      </c>
      <c r="FN400" s="16">
        <v>0</v>
      </c>
      <c r="FO400" s="16">
        <v>0</v>
      </c>
      <c r="FP400" s="26" t="e">
        <f>SUM(#REF!)</f>
        <v>#REF!</v>
      </c>
      <c r="FQ400" s="16">
        <v>0</v>
      </c>
      <c r="FR400" s="16">
        <v>1</v>
      </c>
      <c r="FS400" s="16">
        <v>0</v>
      </c>
      <c r="FT400" s="26" t="e">
        <f>SUM(#REF!)</f>
        <v>#REF!</v>
      </c>
      <c r="FU400" s="16">
        <v>1</v>
      </c>
      <c r="FV400" s="16">
        <v>0</v>
      </c>
      <c r="FW400" s="16">
        <v>0</v>
      </c>
      <c r="FX400" s="16">
        <v>0</v>
      </c>
      <c r="FY400" s="16">
        <v>0</v>
      </c>
      <c r="FZ400" s="16">
        <v>0</v>
      </c>
      <c r="GA400" s="16">
        <v>1</v>
      </c>
      <c r="GB400" s="16">
        <v>0</v>
      </c>
      <c r="GC400" s="16">
        <v>0</v>
      </c>
      <c r="GD400" s="16">
        <v>0</v>
      </c>
      <c r="GE400" s="16">
        <v>0</v>
      </c>
      <c r="GF400" s="16">
        <v>0</v>
      </c>
      <c r="GG400" s="16">
        <v>0</v>
      </c>
      <c r="GH400" s="16">
        <v>0</v>
      </c>
      <c r="GI400" s="26" t="e">
        <f>SUM(#REF!)</f>
        <v>#REF!</v>
      </c>
      <c r="GJ400" s="16">
        <v>0</v>
      </c>
      <c r="GK400" s="16">
        <v>0</v>
      </c>
      <c r="GL400" s="16">
        <v>0</v>
      </c>
      <c r="GM400" s="16">
        <v>0</v>
      </c>
      <c r="GN400" s="16">
        <v>0</v>
      </c>
      <c r="GO400" s="26" t="e">
        <f>SUM(#REF!)</f>
        <v>#REF!</v>
      </c>
      <c r="GP400" s="16">
        <v>1</v>
      </c>
      <c r="GQ400" s="16">
        <v>0</v>
      </c>
      <c r="GR400" s="16">
        <v>0</v>
      </c>
      <c r="GS400" s="16">
        <v>1</v>
      </c>
      <c r="GT400" s="16">
        <v>0</v>
      </c>
      <c r="GU400" s="16">
        <v>0</v>
      </c>
      <c r="GV400" s="16">
        <v>0</v>
      </c>
      <c r="GW400" s="16">
        <v>0</v>
      </c>
      <c r="GX400" s="16">
        <v>0</v>
      </c>
      <c r="GY400" s="16">
        <v>0</v>
      </c>
      <c r="GZ400" s="16">
        <v>0</v>
      </c>
      <c r="HA400" s="16">
        <v>0</v>
      </c>
      <c r="HB400" s="16">
        <v>0</v>
      </c>
      <c r="HC400" s="16">
        <v>0</v>
      </c>
      <c r="HD400" s="16">
        <v>0</v>
      </c>
      <c r="HE400" s="16">
        <v>0</v>
      </c>
      <c r="HF400" s="16">
        <v>0</v>
      </c>
      <c r="HG400" s="16">
        <v>0</v>
      </c>
      <c r="HH400" s="16">
        <v>0</v>
      </c>
      <c r="HI400" s="16">
        <v>0</v>
      </c>
      <c r="HJ400" s="16">
        <v>0</v>
      </c>
      <c r="HK400" s="16">
        <v>0</v>
      </c>
      <c r="HL400" s="25" t="e">
        <f>SUM(#REF!)</f>
        <v>#REF!</v>
      </c>
      <c r="HM400" s="16">
        <v>0</v>
      </c>
      <c r="HN400" s="16">
        <v>0</v>
      </c>
      <c r="HO400" s="16">
        <v>0</v>
      </c>
      <c r="HP400" s="25" t="e">
        <f>SUM(#REF!)</f>
        <v>#REF!</v>
      </c>
      <c r="HQ400" s="16">
        <v>0</v>
      </c>
      <c r="HR400" s="16">
        <v>0</v>
      </c>
      <c r="HS400" s="16">
        <v>0</v>
      </c>
      <c r="HT400" s="16">
        <v>0</v>
      </c>
      <c r="HU400" s="16">
        <v>0</v>
      </c>
      <c r="HV400" s="16">
        <v>0</v>
      </c>
      <c r="HW400" s="25" t="e">
        <f>SUM(#REF!+#REF!+#REF!+#REF!+#REF!+#REF!+#REF!+#REF!)</f>
        <v>#REF!</v>
      </c>
      <c r="HX400" s="26" t="e">
        <f>SUM(#REF!)</f>
        <v>#REF!</v>
      </c>
      <c r="HY400" s="16">
        <v>0</v>
      </c>
      <c r="HZ400" s="16">
        <v>0</v>
      </c>
      <c r="IA400" s="16">
        <v>0</v>
      </c>
      <c r="IB400" s="26" t="e">
        <f>SUM(#REF!)</f>
        <v>#REF!</v>
      </c>
      <c r="IC400" s="16">
        <v>0</v>
      </c>
      <c r="ID400" s="16">
        <v>0</v>
      </c>
      <c r="IE400" s="16">
        <v>0</v>
      </c>
      <c r="IF400" s="16">
        <v>0</v>
      </c>
      <c r="IG400" s="16">
        <v>0</v>
      </c>
      <c r="IH400" s="16">
        <v>0</v>
      </c>
      <c r="II400" s="26" t="e">
        <f>SUM(#REF!)</f>
        <v>#REF!</v>
      </c>
      <c r="IJ400" s="16">
        <v>0</v>
      </c>
      <c r="IK400" s="16">
        <v>0</v>
      </c>
      <c r="IL400" s="16">
        <v>0</v>
      </c>
      <c r="IM400" s="16">
        <v>0</v>
      </c>
      <c r="IN400" s="16">
        <v>0</v>
      </c>
      <c r="IO400" s="26" t="e">
        <f>SUM(#REF!)</f>
        <v>#REF!</v>
      </c>
      <c r="IP400" s="16">
        <v>0</v>
      </c>
      <c r="IQ400" s="16">
        <v>1</v>
      </c>
      <c r="IR400" s="16">
        <v>0</v>
      </c>
      <c r="IS400" s="16">
        <v>0</v>
      </c>
      <c r="IT400" s="16">
        <v>0</v>
      </c>
      <c r="IU400" s="16">
        <v>0</v>
      </c>
      <c r="IV400" s="16">
        <v>0</v>
      </c>
      <c r="IW400" s="26" t="e">
        <f>SUM(#REF!)</f>
        <v>#REF!</v>
      </c>
      <c r="IX400" s="16">
        <v>0</v>
      </c>
      <c r="IY400" s="16">
        <v>0</v>
      </c>
      <c r="IZ400" s="16">
        <v>0</v>
      </c>
      <c r="JA400" s="16">
        <v>0</v>
      </c>
      <c r="JB400" s="16">
        <v>0</v>
      </c>
      <c r="JC400" s="16">
        <v>0</v>
      </c>
      <c r="JD400" s="16">
        <v>0</v>
      </c>
      <c r="JE400" s="16">
        <v>0</v>
      </c>
      <c r="JF400" s="26" t="e">
        <f>SUM(#REF!)</f>
        <v>#REF!</v>
      </c>
      <c r="JG400" s="16">
        <v>0</v>
      </c>
      <c r="JH400" s="16">
        <v>0</v>
      </c>
      <c r="JI400" s="16">
        <v>0</v>
      </c>
      <c r="JJ400" s="16">
        <v>0</v>
      </c>
      <c r="JK400" s="16">
        <v>0</v>
      </c>
      <c r="JL400" s="16">
        <v>0</v>
      </c>
      <c r="JM400" s="16">
        <v>0</v>
      </c>
      <c r="JN400" s="26" t="e">
        <f>SUM(#REF!)</f>
        <v>#REF!</v>
      </c>
      <c r="JO400" s="16">
        <v>0</v>
      </c>
      <c r="JP400" s="16">
        <v>1</v>
      </c>
      <c r="JQ400" s="16">
        <v>0</v>
      </c>
      <c r="JR400" s="16">
        <v>0</v>
      </c>
      <c r="JS400" s="16">
        <v>0</v>
      </c>
      <c r="JT400" s="16">
        <v>0</v>
      </c>
      <c r="JU400" s="26" t="e">
        <f>SUM(#REF!)</f>
        <v>#REF!</v>
      </c>
      <c r="JV400" s="16">
        <v>0</v>
      </c>
      <c r="JW400" s="16">
        <v>1</v>
      </c>
      <c r="JX400" s="16">
        <v>1</v>
      </c>
      <c r="JY400" s="16">
        <v>0</v>
      </c>
      <c r="JZ400" s="16">
        <v>0</v>
      </c>
      <c r="KA400" s="16">
        <v>0</v>
      </c>
      <c r="KB400" s="16">
        <v>0</v>
      </c>
      <c r="KC400" s="16">
        <v>0</v>
      </c>
      <c r="KD400" s="16">
        <v>0</v>
      </c>
      <c r="KE400" s="16">
        <v>0</v>
      </c>
      <c r="KF400" s="16">
        <v>0</v>
      </c>
      <c r="KG400" s="16">
        <v>0</v>
      </c>
      <c r="KH400" s="16">
        <v>0</v>
      </c>
      <c r="KI400" s="16">
        <v>0</v>
      </c>
      <c r="KJ400" s="16">
        <v>0</v>
      </c>
      <c r="KK400" s="16">
        <v>0</v>
      </c>
      <c r="KL400" s="16">
        <v>0</v>
      </c>
      <c r="KM400" s="16">
        <v>0</v>
      </c>
      <c r="KN400" s="16">
        <v>0</v>
      </c>
      <c r="KO400" s="25" t="e">
        <f>SUM(#REF!)</f>
        <v>#REF!</v>
      </c>
      <c r="KP400" s="16">
        <v>0</v>
      </c>
      <c r="KQ400" s="16">
        <v>0</v>
      </c>
      <c r="KR400" s="16">
        <v>0</v>
      </c>
      <c r="KS400" s="16">
        <v>0</v>
      </c>
      <c r="KT400" s="16">
        <v>0</v>
      </c>
      <c r="KU400" s="16">
        <v>0</v>
      </c>
      <c r="KV400" s="16" t="e">
        <f>SUM(#REF!+#REF!+#REF!+#REF!+#REF!+#REF!+#REF!+#REF!)</f>
        <v>#REF!</v>
      </c>
      <c r="KW400" s="27">
        <v>0</v>
      </c>
      <c r="KX400" s="27">
        <v>0</v>
      </c>
      <c r="KY400" s="27">
        <v>0</v>
      </c>
      <c r="KZ400" s="27">
        <v>2.3236260389862013</v>
      </c>
      <c r="LA400" s="27">
        <v>1642.3953429069668</v>
      </c>
      <c r="LB400" s="27">
        <v>0</v>
      </c>
      <c r="LC400" s="27">
        <v>38433.25724223732</v>
      </c>
      <c r="LD400" s="27">
        <v>38433.366472004556</v>
      </c>
      <c r="LE400" s="27">
        <v>38433.366472004556</v>
      </c>
      <c r="LF400" s="27">
        <v>38433.059153721973</v>
      </c>
      <c r="LG400" s="27">
        <v>8.1520949855285672</v>
      </c>
      <c r="LH400" s="27">
        <v>8.4568744467296195</v>
      </c>
      <c r="LI400" s="27">
        <v>8.1607390678276044</v>
      </c>
      <c r="LJ400" s="27">
        <v>0</v>
      </c>
      <c r="LK400" s="27">
        <v>109.66064148943704</v>
      </c>
      <c r="LL400" s="27">
        <v>0</v>
      </c>
      <c r="LM400" s="27">
        <v>942.90876814905926</v>
      </c>
      <c r="LN400" s="27">
        <v>943.00542470567586</v>
      </c>
      <c r="LO400" s="27">
        <v>19.172272298626808</v>
      </c>
      <c r="LP400" s="27">
        <v>51.366280323538938</v>
      </c>
      <c r="LQ400" s="27">
        <v>944.85707176150891</v>
      </c>
      <c r="LR400" s="27">
        <v>35.24899596415051</v>
      </c>
      <c r="LS400" s="27">
        <v>945.02681010483548</v>
      </c>
      <c r="LT400" s="27">
        <v>35.342992803136561</v>
      </c>
      <c r="LU400" s="27">
        <v>44.106278810522291</v>
      </c>
      <c r="LV400" s="27">
        <v>44.159775403771583</v>
      </c>
      <c r="LW400" s="27">
        <v>0</v>
      </c>
      <c r="LX400" s="27">
        <v>6.5166104352993619</v>
      </c>
      <c r="LY400" s="27">
        <v>13.961583219889828</v>
      </c>
      <c r="LZ400" s="27">
        <v>0</v>
      </c>
      <c r="MA400" s="27">
        <v>2.7948191964757294</v>
      </c>
      <c r="MB400" s="27">
        <v>0</v>
      </c>
      <c r="MC400" s="27">
        <v>0</v>
      </c>
      <c r="MD400" s="27">
        <v>9.5071002219987726</v>
      </c>
      <c r="ME400" s="27">
        <v>0</v>
      </c>
      <c r="MF400" s="27">
        <v>0</v>
      </c>
      <c r="MG400" s="27">
        <v>101.12941584531009</v>
      </c>
      <c r="MH400" s="27">
        <v>101.12941584531009</v>
      </c>
      <c r="MI400" s="27">
        <v>11.03897668089545</v>
      </c>
      <c r="MJ400" s="27">
        <v>0</v>
      </c>
      <c r="MK400" s="27">
        <v>0</v>
      </c>
      <c r="ML400" s="27">
        <v>0</v>
      </c>
      <c r="MM400" s="27">
        <v>0</v>
      </c>
      <c r="MN400" s="27">
        <v>0</v>
      </c>
      <c r="MO400" s="27">
        <v>1.3542798589346217</v>
      </c>
      <c r="MP400" s="27">
        <v>0</v>
      </c>
      <c r="MQ400" s="27">
        <v>0</v>
      </c>
      <c r="MR400" s="27">
        <v>0</v>
      </c>
      <c r="MS400" s="27">
        <v>27040.277343264879</v>
      </c>
      <c r="MT400" s="27">
        <v>9023.2705042543548</v>
      </c>
      <c r="MU400" s="27">
        <v>27040.519317121125</v>
      </c>
      <c r="MV400" s="27">
        <v>46.29758389739245</v>
      </c>
      <c r="MW400" s="27">
        <v>26994.977213927043</v>
      </c>
      <c r="MX400" s="27">
        <v>28.82668460847702</v>
      </c>
      <c r="MY400" s="27">
        <v>0</v>
      </c>
      <c r="MZ400" s="27">
        <v>0</v>
      </c>
      <c r="NA400" s="27">
        <v>0</v>
      </c>
      <c r="NB400" s="27">
        <v>0</v>
      </c>
      <c r="NC400" s="27">
        <v>0</v>
      </c>
      <c r="ND400" s="27">
        <v>150.86498702072907</v>
      </c>
      <c r="NE400" s="27">
        <v>22.615699908170228</v>
      </c>
      <c r="NF400" s="27">
        <v>1666.8321031182197</v>
      </c>
      <c r="NG400" s="27">
        <v>524.63577056054669</v>
      </c>
      <c r="NH400" s="27">
        <v>21.205807771507526</v>
      </c>
      <c r="NI400" s="27">
        <v>1775.7519527994421</v>
      </c>
      <c r="NJ400" s="27">
        <v>0</v>
      </c>
      <c r="NK400" s="27">
        <v>2.3382544859538044</v>
      </c>
      <c r="NL400" s="27">
        <v>9.5622289147031285</v>
      </c>
      <c r="NM400" s="27">
        <v>165.36842725969987</v>
      </c>
      <c r="NN400" s="27">
        <v>0</v>
      </c>
      <c r="NO400" s="27">
        <v>9178.134739421268</v>
      </c>
      <c r="NP400" s="27">
        <v>192.84844847336592</v>
      </c>
      <c r="NQ400" s="27">
        <v>145.17240546585271</v>
      </c>
      <c r="NR400" s="27">
        <v>149.83229120256988</v>
      </c>
      <c r="NS400" s="27">
        <v>2343.0595680938941</v>
      </c>
      <c r="NT400" s="27">
        <v>28206.719601293822</v>
      </c>
      <c r="NU400" s="27">
        <v>838.38301378589063</v>
      </c>
      <c r="NV400" s="27">
        <v>5365.1009201142015</v>
      </c>
      <c r="NW400" s="27">
        <v>34750.602841624182</v>
      </c>
      <c r="NX400" s="27">
        <v>34751.602895453238</v>
      </c>
      <c r="NY400" s="27">
        <v>3171.0002886700349</v>
      </c>
      <c r="NZ400" s="27">
        <v>0</v>
      </c>
      <c r="OA400" s="27">
        <v>5365.2784562660363</v>
      </c>
      <c r="OB400" s="27">
        <v>0</v>
      </c>
      <c r="OC400" s="27">
        <v>3171.8494639716914</v>
      </c>
      <c r="OD400" s="27">
        <v>36.320318136079557</v>
      </c>
      <c r="OE400" s="27">
        <v>0</v>
      </c>
      <c r="OF400" s="27">
        <v>4.0024518969665284</v>
      </c>
      <c r="OG400" s="27">
        <v>48.135932365073202</v>
      </c>
      <c r="OH400" s="27">
        <v>47.757647980266341</v>
      </c>
      <c r="OI400" s="27">
        <v>0</v>
      </c>
      <c r="OJ400" s="27">
        <v>30.659834537152761</v>
      </c>
      <c r="OK400" s="27">
        <v>0</v>
      </c>
      <c r="OL400" s="27">
        <v>0</v>
      </c>
      <c r="OM400" s="27">
        <v>0</v>
      </c>
      <c r="ON400" s="27">
        <v>0</v>
      </c>
      <c r="OO400" s="27">
        <v>0</v>
      </c>
      <c r="OP400" s="27">
        <v>68.859666316057442</v>
      </c>
      <c r="OQ400" s="27">
        <v>70.164378710060518</v>
      </c>
      <c r="OR400" s="27">
        <v>10352.410591249485</v>
      </c>
      <c r="OS400" s="27">
        <v>0.81199970295789914</v>
      </c>
      <c r="OT400" s="27">
        <v>10351.817595114147</v>
      </c>
      <c r="OU400" s="27">
        <v>82.718487718406266</v>
      </c>
      <c r="OV400" s="27">
        <v>83.177772594686616</v>
      </c>
      <c r="OW400" s="27">
        <v>1238.8005410953726</v>
      </c>
      <c r="OX400" s="27">
        <v>1238.8005410953726</v>
      </c>
      <c r="OY400" s="27">
        <v>1238.8022940910837</v>
      </c>
      <c r="OZ400" s="27">
        <v>0</v>
      </c>
      <c r="PA400" s="27">
        <v>5800.7463469911745</v>
      </c>
      <c r="PB400" s="27">
        <v>20.912332110235987</v>
      </c>
      <c r="PC400" s="27">
        <v>28.032214862629061</v>
      </c>
      <c r="PD400" s="27">
        <v>230.86240225877728</v>
      </c>
      <c r="PE400" s="27">
        <v>73.404579713384607</v>
      </c>
      <c r="PF400" s="27">
        <v>17.437048337254854</v>
      </c>
      <c r="PG400" s="27">
        <v>73.857275743716741</v>
      </c>
      <c r="PH400" s="27">
        <v>19.19348959154263</v>
      </c>
      <c r="PI400" s="27">
        <v>73.814478469117304</v>
      </c>
      <c r="PJ400" s="27">
        <v>8798.7313993176431</v>
      </c>
      <c r="PK400" s="27">
        <v>21.511252162116197</v>
      </c>
      <c r="PL400" s="27">
        <v>1.9266027345100993</v>
      </c>
      <c r="PM400" s="27">
        <v>117.42042812447079</v>
      </c>
      <c r="PN400" s="27">
        <v>10.375679372732193</v>
      </c>
      <c r="PO400" s="27">
        <v>0</v>
      </c>
      <c r="PP400" s="27">
        <v>4053.1978586008877</v>
      </c>
      <c r="PQ400" s="27">
        <v>26.629455605066266</v>
      </c>
      <c r="PR400" s="27">
        <v>3.6861268433241046</v>
      </c>
      <c r="PS400" s="27">
        <v>15.825440797571943</v>
      </c>
      <c r="PT400" s="27">
        <v>52.886490293738312</v>
      </c>
      <c r="PU400" s="27">
        <v>341.0324401225779</v>
      </c>
      <c r="PV400" s="27">
        <v>341.01696540181877</v>
      </c>
      <c r="PW400" s="27">
        <v>340.97972935499217</v>
      </c>
      <c r="PX400" s="27">
        <v>340.97972935499217</v>
      </c>
      <c r="PY400" s="27">
        <v>47.838890264251717</v>
      </c>
      <c r="PZ400" s="27">
        <v>47.841912670649975</v>
      </c>
      <c r="QA400" s="27">
        <v>9.8235461718971262</v>
      </c>
      <c r="QB400" s="27">
        <v>0</v>
      </c>
      <c r="QC400" s="27">
        <v>0.96837901000413495</v>
      </c>
      <c r="QD400" s="27">
        <v>0</v>
      </c>
      <c r="QE400" s="27">
        <v>0</v>
      </c>
      <c r="QF400" s="27">
        <v>0</v>
      </c>
      <c r="QG400" s="27">
        <v>0</v>
      </c>
      <c r="QH400" s="27">
        <v>1.8196699961394802</v>
      </c>
      <c r="QI400" s="27">
        <v>0</v>
      </c>
      <c r="QJ400" s="27">
        <v>24.129804617445107</v>
      </c>
      <c r="QK400" s="27">
        <v>24.078302812418666</v>
      </c>
      <c r="QL400" s="27">
        <v>6.8710178095599259</v>
      </c>
      <c r="QM400" s="27">
        <v>0</v>
      </c>
      <c r="QN400" s="27">
        <v>0</v>
      </c>
      <c r="QO400" s="27">
        <v>4.5975032686569595</v>
      </c>
      <c r="QP400" s="27">
        <v>0</v>
      </c>
      <c r="QQ400" s="27">
        <v>35.07883448392819</v>
      </c>
      <c r="QR400" s="27">
        <v>5.1474603368852749</v>
      </c>
      <c r="QS400" s="27">
        <v>6.6711158503786727</v>
      </c>
      <c r="QT400" s="27">
        <v>0</v>
      </c>
      <c r="QU400" s="27">
        <v>0</v>
      </c>
      <c r="QV400" s="27">
        <v>2.7375748192925884</v>
      </c>
      <c r="QW400" s="27">
        <v>0</v>
      </c>
      <c r="QX400" s="27">
        <v>15.096436374310404</v>
      </c>
      <c r="QY400" s="27">
        <v>0</v>
      </c>
      <c r="QZ400" s="27">
        <v>153.65926218405312</v>
      </c>
      <c r="RA400" s="27">
        <v>153.65926218405312</v>
      </c>
      <c r="RB400" s="27">
        <v>153.64674942156432</v>
      </c>
      <c r="RC400" s="27">
        <v>13.428853868131622</v>
      </c>
      <c r="RD400" s="27">
        <v>94.398698140757631</v>
      </c>
      <c r="RE400" s="27">
        <v>1.9024839314519439</v>
      </c>
      <c r="RF400" s="27">
        <v>21.911418769246495</v>
      </c>
      <c r="RG400" s="27">
        <v>5.5672725856042957</v>
      </c>
      <c r="RH400" s="27">
        <v>1.9007913838689152</v>
      </c>
      <c r="RI400" s="27">
        <v>0</v>
      </c>
      <c r="RJ400" s="27">
        <v>0</v>
      </c>
      <c r="RK400" s="27">
        <v>0.12917764946184995</v>
      </c>
      <c r="RL400" s="27">
        <v>3.6518527547677779</v>
      </c>
      <c r="RM400" s="27">
        <v>3.6852201214046243</v>
      </c>
      <c r="RN400" s="27">
        <v>0</v>
      </c>
      <c r="RO400" s="27">
        <v>26.915979731621796</v>
      </c>
      <c r="RP400" s="27">
        <v>26.946566484372237</v>
      </c>
      <c r="RQ400" s="27">
        <v>0</v>
      </c>
      <c r="RR400" s="27">
        <v>13.435140473440015</v>
      </c>
      <c r="RS400" s="27">
        <v>3.2698205860270706</v>
      </c>
      <c r="RT400" s="27">
        <v>0</v>
      </c>
      <c r="RU400" s="27">
        <v>0</v>
      </c>
      <c r="RV400" s="27">
        <v>0</v>
      </c>
      <c r="RW400" s="27">
        <v>0</v>
      </c>
      <c r="RX400" s="27">
        <v>1757.3100752310199</v>
      </c>
      <c r="RY400" s="27">
        <v>66.889359585028444</v>
      </c>
      <c r="RZ400" s="27">
        <v>4.0871397242459162</v>
      </c>
      <c r="SA400" s="27">
        <v>1757.5069547838029</v>
      </c>
      <c r="SB400" s="27">
        <v>1757.5069547838029</v>
      </c>
      <c r="SC400" s="27">
        <v>156.47130909699897</v>
      </c>
      <c r="SD400" s="27">
        <v>192.51942931285078</v>
      </c>
      <c r="SE400" s="27">
        <v>0</v>
      </c>
      <c r="SF400" s="27">
        <v>19.407113275772009</v>
      </c>
      <c r="SG400" s="27">
        <v>0</v>
      </c>
      <c r="SH400" s="27">
        <v>0</v>
      </c>
      <c r="SI400" s="27">
        <v>7.3995157923605595</v>
      </c>
      <c r="SJ400" s="27">
        <v>0</v>
      </c>
      <c r="SK400" s="27">
        <v>0</v>
      </c>
      <c r="SL400" s="27">
        <v>0</v>
      </c>
      <c r="SM400" s="27">
        <v>0</v>
      </c>
      <c r="SN400" s="27">
        <v>14.914366612878915</v>
      </c>
      <c r="SO400" s="27">
        <v>0</v>
      </c>
      <c r="SP400" s="27">
        <v>0</v>
      </c>
      <c r="SQ400" s="27">
        <v>2.4103086544884444</v>
      </c>
      <c r="SR400" s="27">
        <v>2.4130288202468826</v>
      </c>
      <c r="SS400" s="27">
        <v>0</v>
      </c>
      <c r="ST400" s="27">
        <v>0</v>
      </c>
      <c r="SU400" s="27">
        <v>0.26216353098551393</v>
      </c>
      <c r="SV400" s="27">
        <v>41.61593683460778</v>
      </c>
      <c r="SW400" s="27">
        <v>0.50443962787044361</v>
      </c>
      <c r="SX400" s="27">
        <v>0</v>
      </c>
      <c r="SY400" s="27">
        <v>0</v>
      </c>
      <c r="SZ400" s="27">
        <v>25.559584188208387</v>
      </c>
      <c r="TA400" s="27">
        <v>2.7974184659782373</v>
      </c>
      <c r="TB400" s="27">
        <v>16.427141463338558</v>
      </c>
      <c r="TC400" s="27">
        <v>8.1235634691289444</v>
      </c>
      <c r="TD400" s="27">
        <v>148.64345786987627</v>
      </c>
      <c r="TE400" s="27">
        <v>83.629985039995049</v>
      </c>
      <c r="TF400" s="27">
        <v>0</v>
      </c>
      <c r="TG400" s="27">
        <v>2.4150236084697378</v>
      </c>
      <c r="TH400" s="27">
        <v>40.177150492777677</v>
      </c>
      <c r="TI400" s="27">
        <v>5.8139613958306935</v>
      </c>
      <c r="TJ400" s="27">
        <v>0</v>
      </c>
      <c r="TK400" s="27">
        <v>1.7103797807782148</v>
      </c>
      <c r="TL400" s="27">
        <v>173.00453702491663</v>
      </c>
      <c r="TM400" s="27">
        <v>37.342314635588913</v>
      </c>
      <c r="TN400" s="27">
        <v>20.633182655292224</v>
      </c>
      <c r="TO400" s="27">
        <v>0</v>
      </c>
      <c r="TP400" s="27">
        <v>0</v>
      </c>
      <c r="TQ400" s="27">
        <v>4.2531302836386349</v>
      </c>
      <c r="TR400" s="27">
        <v>0</v>
      </c>
      <c r="TS400" s="27">
        <v>12.541354453345063</v>
      </c>
      <c r="TT400" s="27">
        <v>12.539359665122205</v>
      </c>
      <c r="TU400" s="27">
        <v>12.535490984932427</v>
      </c>
      <c r="TV400" s="27">
        <v>10.832667220149876</v>
      </c>
      <c r="TW400" s="27">
        <v>0</v>
      </c>
      <c r="TX400" s="27">
        <v>10.299091594600156</v>
      </c>
      <c r="TY400" s="27">
        <v>9.8416806102867174</v>
      </c>
      <c r="TZ400" s="27">
        <v>9.8919734527538488</v>
      </c>
      <c r="UA400" s="27">
        <v>10.916750566149611</v>
      </c>
      <c r="UB400" s="27">
        <v>10.916750566149611</v>
      </c>
      <c r="UC400" s="27">
        <v>14.748738742253988</v>
      </c>
      <c r="UD400" s="27">
        <v>0</v>
      </c>
      <c r="UE400" s="27">
        <v>40.558094595215003</v>
      </c>
      <c r="UF400" s="27">
        <v>0</v>
      </c>
      <c r="UG400" s="27">
        <v>0.34243864492343473</v>
      </c>
      <c r="UH400" s="27">
        <v>3.868377949139489</v>
      </c>
      <c r="UI400" s="27">
        <v>224.79117363032628</v>
      </c>
      <c r="UJ400" s="27">
        <v>49.040719944457841</v>
      </c>
      <c r="UK400" s="27">
        <v>62.991180708802055</v>
      </c>
      <c r="UL400" s="27">
        <v>63.06801027944595</v>
      </c>
      <c r="UM400" s="27">
        <v>63.099322409731975</v>
      </c>
      <c r="UN400" s="27">
        <v>0.36214473464012314</v>
      </c>
      <c r="UO400" s="27">
        <v>63.07260433717132</v>
      </c>
      <c r="UP400" s="27">
        <v>49.072515659767589</v>
      </c>
      <c r="UQ400" s="27">
        <v>62.083793859914906</v>
      </c>
      <c r="UR400" s="27">
        <v>534.97711539659463</v>
      </c>
      <c r="US400" s="27">
        <v>104.34126667661845</v>
      </c>
      <c r="UT400" s="27">
        <v>22.994105189233014</v>
      </c>
      <c r="UU400" s="27">
        <v>292.16635481981183</v>
      </c>
      <c r="UV400" s="27">
        <v>4.6366132074505098</v>
      </c>
      <c r="UW400" s="27">
        <v>3.5815515819441321</v>
      </c>
      <c r="UX400" s="27">
        <v>192.93609825891559</v>
      </c>
      <c r="UY400" s="27">
        <v>535.20137795134588</v>
      </c>
      <c r="UZ400" s="27">
        <v>978.33826222331413</v>
      </c>
      <c r="VA400" s="27">
        <v>0</v>
      </c>
      <c r="VB400" s="27">
        <v>0.45136617151690861</v>
      </c>
      <c r="VC400" s="27">
        <v>0</v>
      </c>
      <c r="VD400" s="27">
        <v>0.20969455591163197</v>
      </c>
      <c r="VE400" s="27">
        <v>0</v>
      </c>
      <c r="VF400" s="27">
        <v>0</v>
      </c>
      <c r="VG400" s="27">
        <v>0</v>
      </c>
      <c r="VH400" s="27">
        <v>0</v>
      </c>
      <c r="VI400" s="27">
        <v>0</v>
      </c>
      <c r="VJ400" s="27">
        <v>0</v>
      </c>
      <c r="VK400" s="27">
        <v>0</v>
      </c>
      <c r="VL400" s="27">
        <v>0</v>
      </c>
      <c r="VM400" s="27">
        <v>0</v>
      </c>
      <c r="VN400" s="27">
        <v>0</v>
      </c>
      <c r="VO400" s="27">
        <v>0</v>
      </c>
      <c r="VP400" s="27">
        <v>0</v>
      </c>
      <c r="VQ400" s="27">
        <v>9.1742123812938559</v>
      </c>
      <c r="VR400" s="27">
        <v>0</v>
      </c>
      <c r="VS400" s="27">
        <v>0</v>
      </c>
      <c r="VT400" s="27">
        <v>0</v>
      </c>
      <c r="VU400" s="27">
        <v>15.449332545371835</v>
      </c>
      <c r="VV400" s="27">
        <v>15.449332545371835</v>
      </c>
      <c r="VW400" s="27">
        <v>0</v>
      </c>
      <c r="VX400" s="27">
        <v>0</v>
      </c>
      <c r="VY400" s="27">
        <v>5.257899066677882</v>
      </c>
      <c r="VZ400" s="27">
        <v>0</v>
      </c>
      <c r="WA400" s="27">
        <v>0</v>
      </c>
      <c r="WB400" s="27">
        <v>5.257899066677882</v>
      </c>
      <c r="WC400" s="27">
        <v>0</v>
      </c>
      <c r="WD400" s="27">
        <v>0</v>
      </c>
      <c r="WE400" s="27">
        <v>0</v>
      </c>
      <c r="WF400" s="27">
        <v>0</v>
      </c>
      <c r="WG400" s="27">
        <v>0</v>
      </c>
      <c r="WH400" s="27">
        <v>0</v>
      </c>
      <c r="WI400" s="27">
        <v>0.77113676845335521</v>
      </c>
      <c r="WJ400" s="27">
        <v>15.391906823804799</v>
      </c>
      <c r="WK400" s="27">
        <v>63.981018804233869</v>
      </c>
      <c r="WL400" s="27">
        <v>10.077065620583603</v>
      </c>
      <c r="WM400" s="27">
        <v>105.3528056499898</v>
      </c>
      <c r="WN400" s="27">
        <v>1000.0571537049912</v>
      </c>
      <c r="WO400" s="27">
        <v>353.47870967063358</v>
      </c>
      <c r="WP400" s="27">
        <v>353.51812185006696</v>
      </c>
      <c r="WQ400" s="27">
        <v>38.04713980766433</v>
      </c>
      <c r="WR400" s="27">
        <v>730.58846645487051</v>
      </c>
      <c r="WS400" s="27">
        <v>730.62388905785815</v>
      </c>
      <c r="WT400" s="27">
        <v>44.874272276321456</v>
      </c>
      <c r="WU400" s="27">
        <v>35.831715917736027</v>
      </c>
      <c r="WV400" s="27">
        <v>227.90014174783769</v>
      </c>
      <c r="WW400" s="27">
        <v>227.90449401305119</v>
      </c>
      <c r="WX400" s="27">
        <v>0</v>
      </c>
      <c r="WY400" s="27">
        <v>0</v>
      </c>
      <c r="WZ400" s="27">
        <v>30.646354604616501</v>
      </c>
      <c r="XA400" s="27">
        <v>48.073549897013017</v>
      </c>
      <c r="XB400" s="27">
        <v>15.92971381831209</v>
      </c>
      <c r="XC400" s="27">
        <v>7.3458378547273711</v>
      </c>
      <c r="XD400" s="27">
        <v>9.536417564061944</v>
      </c>
      <c r="XE400" s="27">
        <v>0</v>
      </c>
      <c r="XF400" s="27">
        <v>30.624351486037131</v>
      </c>
      <c r="XG400" s="27">
        <v>0</v>
      </c>
      <c r="XH400" s="27">
        <v>9.4471961271851583</v>
      </c>
      <c r="XI400" s="27">
        <v>31.468146904304778</v>
      </c>
      <c r="XJ400" s="27">
        <v>0</v>
      </c>
      <c r="XK400" s="27">
        <v>9.4514274961427294</v>
      </c>
      <c r="XL400" s="27">
        <v>9.4514274961427294</v>
      </c>
      <c r="XM400" s="27">
        <v>29.119495340340944</v>
      </c>
      <c r="XN400" s="27">
        <v>9.4438110320191004</v>
      </c>
      <c r="XO400" s="27">
        <v>9.443750583891136</v>
      </c>
      <c r="XP400" s="27">
        <v>0</v>
      </c>
      <c r="XQ400" s="27">
        <v>9.2985541805184813</v>
      </c>
      <c r="XR400" s="27">
        <v>9.2976474585990019</v>
      </c>
      <c r="XS400" s="27">
        <v>9.2554546652792222</v>
      </c>
      <c r="XT400" s="27">
        <v>3.2348211199351606</v>
      </c>
      <c r="XU400" s="27">
        <v>3.2474547786799088</v>
      </c>
      <c r="XV400" s="27">
        <v>3.2473338824239781</v>
      </c>
      <c r="XW400" s="27">
        <v>177.42752654813776</v>
      </c>
      <c r="XX400" s="27">
        <v>6.6252961693809747</v>
      </c>
      <c r="XY400" s="27">
        <v>110.05234535865219</v>
      </c>
      <c r="XZ400" s="27">
        <v>11.642490790501023</v>
      </c>
      <c r="YA400" s="27">
        <v>177.14487110177203</v>
      </c>
      <c r="YB400" s="27">
        <v>0</v>
      </c>
      <c r="YC400" s="27">
        <v>0</v>
      </c>
      <c r="YD400" s="27">
        <v>0</v>
      </c>
      <c r="YE400" s="27">
        <v>0</v>
      </c>
      <c r="YF400" s="27">
        <v>0</v>
      </c>
      <c r="YG400" s="27">
        <v>0</v>
      </c>
      <c r="YH400" s="27">
        <v>0</v>
      </c>
      <c r="YI400" s="27">
        <v>24.33702080011016</v>
      </c>
      <c r="YJ400" s="27">
        <v>0</v>
      </c>
      <c r="YK400" s="27">
        <v>0</v>
      </c>
      <c r="YL400" s="27">
        <v>5.426488895573109</v>
      </c>
      <c r="YM400" s="27">
        <v>0</v>
      </c>
      <c r="YN400" s="27">
        <v>0</v>
      </c>
      <c r="YO400" s="27">
        <v>0.51483670588047548</v>
      </c>
      <c r="YP400" s="27">
        <v>0.10584467206724348</v>
      </c>
      <c r="YQ400" s="27">
        <v>4.9470747926803007</v>
      </c>
      <c r="YR400" s="27">
        <v>0.19669820839909208</v>
      </c>
      <c r="YS400" s="27">
        <v>4.8330696233377406</v>
      </c>
      <c r="YT400" s="27">
        <v>5.7411214016325047</v>
      </c>
      <c r="YU400" s="27">
        <v>5.7411214016325047</v>
      </c>
      <c r="YV400" s="27">
        <v>5.7411214016325047</v>
      </c>
      <c r="YW400" s="27">
        <v>0</v>
      </c>
      <c r="YX400" s="27">
        <v>14.189291317935121</v>
      </c>
      <c r="YY400" s="27">
        <v>0</v>
      </c>
      <c r="YZ400" s="27">
        <v>0.17693167055443837</v>
      </c>
      <c r="ZA400" s="27">
        <v>0</v>
      </c>
      <c r="ZB400" s="27">
        <v>0</v>
      </c>
      <c r="ZC400" s="27">
        <v>0</v>
      </c>
      <c r="ZD400" s="27">
        <v>0</v>
      </c>
      <c r="ZE400" s="27">
        <v>1.4199869740329047</v>
      </c>
      <c r="ZF400" s="27">
        <v>0.57099301676024095</v>
      </c>
      <c r="ZG400" s="27">
        <v>6.2716746207839584</v>
      </c>
      <c r="ZH400" s="27">
        <v>0</v>
      </c>
      <c r="ZI400" s="27">
        <v>14.812813757897208</v>
      </c>
      <c r="ZJ400" s="27">
        <v>0.2923271468401995</v>
      </c>
      <c r="ZK400" s="27">
        <v>0.27612704854549863</v>
      </c>
      <c r="ZL400" s="27">
        <v>5.2650319457777879E-2</v>
      </c>
      <c r="ZM400" s="27">
        <v>0.1202917746509506</v>
      </c>
      <c r="ZN400" s="27">
        <v>0</v>
      </c>
      <c r="ZO400" s="27">
        <v>0.13540380664227605</v>
      </c>
      <c r="ZP400" s="27">
        <v>0.11400516934255921</v>
      </c>
      <c r="ZQ400" s="27">
        <v>0.1441687851972448</v>
      </c>
      <c r="ZR400" s="27">
        <v>0</v>
      </c>
      <c r="ZS400" s="27">
        <v>0</v>
      </c>
      <c r="ZT400" s="27">
        <v>0.23272529266641195</v>
      </c>
      <c r="ZU400" s="27">
        <v>0.5162874609516428</v>
      </c>
      <c r="ZV400" s="27">
        <v>0</v>
      </c>
      <c r="ZW400" s="27">
        <v>0</v>
      </c>
      <c r="ZX400" s="27">
        <v>0</v>
      </c>
      <c r="ZY400" s="27">
        <v>0</v>
      </c>
      <c r="ZZ400" s="27">
        <v>0.45021765708556782</v>
      </c>
      <c r="AAA400" s="27">
        <v>0</v>
      </c>
      <c r="AAB400" s="27">
        <v>0.25472841124578183</v>
      </c>
      <c r="AAC400" s="27">
        <v>0.58809983697442125</v>
      </c>
      <c r="AAD400" s="27">
        <v>0.33433859577608427</v>
      </c>
      <c r="AAE400" s="27">
        <v>9.6354315976691085E-2</v>
      </c>
    </row>
    <row r="401" spans="1:707">
      <c r="A401" s="14" t="s">
        <v>3983</v>
      </c>
      <c r="B401" s="14" t="e">
        <f>_xlfn.CONCAT(#REF!," ","[",#REF!,"]")</f>
        <v>#REF!</v>
      </c>
      <c r="C401" s="15" t="s">
        <v>3915</v>
      </c>
      <c r="D401" s="14" t="s">
        <v>224</v>
      </c>
      <c r="E401" s="16">
        <v>4578</v>
      </c>
      <c r="F401" s="17">
        <v>44600</v>
      </c>
      <c r="G401" s="31" t="s">
        <v>3922</v>
      </c>
      <c r="H401" s="31" t="s">
        <v>3984</v>
      </c>
      <c r="I401" s="18">
        <v>1.0024</v>
      </c>
      <c r="J401" s="19">
        <v>44685</v>
      </c>
      <c r="K401" s="1" t="s">
        <v>3985</v>
      </c>
      <c r="L401" s="18">
        <v>1589</v>
      </c>
      <c r="M401" s="20" t="s">
        <v>3986</v>
      </c>
      <c r="N401" s="20" t="s">
        <v>3915</v>
      </c>
      <c r="O401" s="20" t="s">
        <v>3987</v>
      </c>
      <c r="P401" s="21">
        <v>32.75</v>
      </c>
      <c r="Q401" s="22">
        <v>40</v>
      </c>
      <c r="R401" s="20" t="s">
        <v>3988</v>
      </c>
      <c r="S401" s="20" t="s">
        <v>3984</v>
      </c>
      <c r="T401" s="20" t="s">
        <v>3989</v>
      </c>
      <c r="U401" s="16">
        <v>0</v>
      </c>
      <c r="V401" s="16">
        <v>0</v>
      </c>
      <c r="W401" s="16">
        <v>0</v>
      </c>
      <c r="X401" s="16">
        <v>1</v>
      </c>
      <c r="Y401" s="23">
        <v>0</v>
      </c>
      <c r="Z401" s="16">
        <v>0</v>
      </c>
      <c r="AA401" s="16">
        <v>0</v>
      </c>
      <c r="AB401" s="16">
        <v>0</v>
      </c>
      <c r="AC401" s="16">
        <v>0</v>
      </c>
      <c r="AD401" s="16">
        <v>0</v>
      </c>
      <c r="AE401" s="16">
        <v>0</v>
      </c>
      <c r="AF401" s="16">
        <v>0</v>
      </c>
      <c r="AG401" s="16">
        <v>1</v>
      </c>
      <c r="AH401" s="16">
        <v>0</v>
      </c>
      <c r="AI401" s="16">
        <v>0</v>
      </c>
      <c r="AJ401" s="16">
        <v>0</v>
      </c>
      <c r="AK401" s="16">
        <v>0</v>
      </c>
      <c r="AL401" s="16">
        <v>0</v>
      </c>
      <c r="AM401" s="16">
        <v>0</v>
      </c>
      <c r="AN401" s="16">
        <v>0</v>
      </c>
      <c r="AO401" s="16">
        <v>0</v>
      </c>
      <c r="AP401" s="16">
        <v>0</v>
      </c>
      <c r="AQ401" s="16">
        <v>0</v>
      </c>
      <c r="AR401" s="16">
        <v>0</v>
      </c>
      <c r="AS401" s="24" t="s">
        <v>224</v>
      </c>
      <c r="AT401" s="24" t="s">
        <v>224</v>
      </c>
      <c r="AU401" s="25" t="e">
        <f>#REF!+#REF!</f>
        <v>#REF!</v>
      </c>
      <c r="AV401" s="26" t="e">
        <f>SUM(#REF!)</f>
        <v>#REF!</v>
      </c>
      <c r="AW401" s="16">
        <v>0</v>
      </c>
      <c r="AX401" s="16">
        <v>0</v>
      </c>
      <c r="AY401" s="26" t="e">
        <f>SUM(#REF!)</f>
        <v>#REF!</v>
      </c>
      <c r="AZ401" s="16">
        <v>0</v>
      </c>
      <c r="BA401" s="16">
        <v>0</v>
      </c>
      <c r="BB401" s="16">
        <v>0</v>
      </c>
      <c r="BC401" s="16">
        <v>0</v>
      </c>
      <c r="BD401" s="16">
        <v>0</v>
      </c>
      <c r="BE401" s="16">
        <v>0</v>
      </c>
      <c r="BF401" s="16">
        <v>0</v>
      </c>
      <c r="BG401" s="16">
        <v>1</v>
      </c>
      <c r="BH401" s="16">
        <v>0</v>
      </c>
      <c r="BI401" s="16">
        <v>0</v>
      </c>
      <c r="BJ401" s="16">
        <v>0</v>
      </c>
      <c r="BK401" s="16">
        <v>0</v>
      </c>
      <c r="BL401" s="16">
        <v>0</v>
      </c>
      <c r="BM401" s="16">
        <v>0</v>
      </c>
      <c r="BN401" s="16">
        <v>0</v>
      </c>
      <c r="BO401" s="16">
        <v>0</v>
      </c>
      <c r="BP401" s="16">
        <v>0</v>
      </c>
      <c r="BQ401" s="16">
        <v>0</v>
      </c>
      <c r="BR401" s="16">
        <v>0</v>
      </c>
      <c r="BS401" s="16">
        <v>0</v>
      </c>
      <c r="BT401" s="16">
        <v>0</v>
      </c>
      <c r="BU401" s="16">
        <v>0</v>
      </c>
      <c r="BV401" s="16">
        <v>0</v>
      </c>
      <c r="BW401" s="16">
        <v>0</v>
      </c>
      <c r="BX401" s="16">
        <v>0</v>
      </c>
      <c r="BY401" s="16">
        <v>0</v>
      </c>
      <c r="BZ401" s="16">
        <v>0</v>
      </c>
      <c r="CA401" s="16">
        <v>0</v>
      </c>
      <c r="CB401" s="16">
        <v>0</v>
      </c>
      <c r="CC401" s="16">
        <v>0</v>
      </c>
      <c r="CD401" s="16">
        <v>0</v>
      </c>
      <c r="CE401" s="16">
        <v>0</v>
      </c>
      <c r="CF401" s="16">
        <v>0</v>
      </c>
      <c r="CG401" s="16">
        <v>0</v>
      </c>
      <c r="CH401" s="16">
        <v>0</v>
      </c>
      <c r="CI401" s="16">
        <v>0</v>
      </c>
      <c r="CJ401" s="16">
        <v>0</v>
      </c>
      <c r="CK401" s="16">
        <v>0</v>
      </c>
      <c r="CL401" s="25" t="e">
        <f>SUM(#REF!)</f>
        <v>#REF!</v>
      </c>
      <c r="CM401" s="16">
        <v>0</v>
      </c>
      <c r="CN401" s="16">
        <v>0</v>
      </c>
      <c r="CO401" s="16">
        <v>0</v>
      </c>
      <c r="CP401" s="25" t="e">
        <f>SUM(#REF!,#REF!,#REF!,#REF!,#REF!)</f>
        <v>#REF!</v>
      </c>
      <c r="CQ401" s="26" t="e">
        <f>SUM(#REF!)</f>
        <v>#REF!</v>
      </c>
      <c r="CR401" s="16">
        <v>0</v>
      </c>
      <c r="CS401" s="16">
        <v>0</v>
      </c>
      <c r="CT401" s="16">
        <v>0</v>
      </c>
      <c r="CU401" s="26" t="e">
        <f>SUM(#REF!)</f>
        <v>#REF!</v>
      </c>
      <c r="CV401" s="16">
        <v>0</v>
      </c>
      <c r="CW401" s="16">
        <v>0</v>
      </c>
      <c r="CX401" s="16">
        <v>0</v>
      </c>
      <c r="CY401" s="26" t="e">
        <f>SUM(#REF!)</f>
        <v>#REF!</v>
      </c>
      <c r="CZ401" s="16">
        <v>0</v>
      </c>
      <c r="DA401" s="16">
        <v>0</v>
      </c>
      <c r="DB401" s="16">
        <v>0</v>
      </c>
      <c r="DC401" s="26" t="e">
        <f>SUM(#REF!)</f>
        <v>#REF!</v>
      </c>
      <c r="DD401" s="16">
        <v>0</v>
      </c>
      <c r="DE401" s="16">
        <v>0</v>
      </c>
      <c r="DF401" s="16">
        <v>0</v>
      </c>
      <c r="DG401" s="16">
        <v>0</v>
      </c>
      <c r="DH401" s="16">
        <v>0</v>
      </c>
      <c r="DI401" s="16">
        <v>0</v>
      </c>
      <c r="DJ401" s="26" t="e">
        <f>SUM(#REF!)</f>
        <v>#REF!</v>
      </c>
      <c r="DK401" s="16">
        <v>0</v>
      </c>
      <c r="DL401" s="16">
        <v>0</v>
      </c>
      <c r="DM401" s="16">
        <v>0</v>
      </c>
      <c r="DN401" s="16">
        <v>0</v>
      </c>
      <c r="DO401" s="16">
        <v>0</v>
      </c>
      <c r="DP401" s="16">
        <v>0</v>
      </c>
      <c r="DQ401" s="16">
        <v>0</v>
      </c>
      <c r="DR401" s="16">
        <v>0</v>
      </c>
      <c r="DS401" s="16">
        <v>0</v>
      </c>
      <c r="DT401" s="16">
        <v>0</v>
      </c>
      <c r="DU401" s="16">
        <v>0</v>
      </c>
      <c r="DV401" s="16">
        <v>0</v>
      </c>
      <c r="DW401" s="16">
        <v>0</v>
      </c>
      <c r="DX401" s="16">
        <v>0</v>
      </c>
      <c r="DY401" s="16">
        <v>0</v>
      </c>
      <c r="DZ401" s="16">
        <v>0</v>
      </c>
      <c r="EA401" s="16">
        <v>0</v>
      </c>
      <c r="EB401" s="16">
        <v>0</v>
      </c>
      <c r="EC401" s="16">
        <v>0</v>
      </c>
      <c r="ED401" s="16">
        <v>0</v>
      </c>
      <c r="EE401" s="16">
        <v>0</v>
      </c>
      <c r="EF401" s="16">
        <v>0</v>
      </c>
      <c r="EG401" s="16">
        <v>0</v>
      </c>
      <c r="EH401" s="16">
        <v>0</v>
      </c>
      <c r="EI401" s="16">
        <v>0</v>
      </c>
      <c r="EJ401" s="16">
        <v>0</v>
      </c>
      <c r="EK401" s="16">
        <v>0</v>
      </c>
      <c r="EL401" s="16">
        <v>0</v>
      </c>
      <c r="EM401" s="16">
        <v>0</v>
      </c>
      <c r="EN401" s="16">
        <v>0</v>
      </c>
      <c r="EO401" s="16">
        <v>0</v>
      </c>
      <c r="EP401" s="16">
        <v>0</v>
      </c>
      <c r="EQ401" s="16">
        <v>0</v>
      </c>
      <c r="ER401" s="16">
        <v>0</v>
      </c>
      <c r="ES401" s="16">
        <v>0</v>
      </c>
      <c r="ET401" s="16">
        <v>0</v>
      </c>
      <c r="EU401" s="16">
        <v>0</v>
      </c>
      <c r="EV401" s="16">
        <v>0</v>
      </c>
      <c r="EW401" s="16">
        <v>0</v>
      </c>
      <c r="EX401" s="16">
        <v>0</v>
      </c>
      <c r="EY401" s="16">
        <v>0</v>
      </c>
      <c r="EZ401" s="16">
        <v>0</v>
      </c>
      <c r="FA401" s="16">
        <v>0</v>
      </c>
      <c r="FB401" s="16">
        <v>0</v>
      </c>
      <c r="FC401" s="16">
        <v>0</v>
      </c>
      <c r="FD401" s="25" t="e">
        <f>SUM(#REF!,#REF!,#REF!,#REF!,#REF!)</f>
        <v>#REF!</v>
      </c>
      <c r="FE401" s="26" t="e">
        <f>SUM(#REF!)</f>
        <v>#REF!</v>
      </c>
      <c r="FF401" s="16">
        <v>1</v>
      </c>
      <c r="FG401" s="16">
        <v>0</v>
      </c>
      <c r="FH401" s="16">
        <v>0</v>
      </c>
      <c r="FI401" s="16">
        <v>0</v>
      </c>
      <c r="FJ401" s="16">
        <v>0</v>
      </c>
      <c r="FK401" s="16">
        <v>0</v>
      </c>
      <c r="FL401" s="16">
        <v>0</v>
      </c>
      <c r="FM401" s="16">
        <v>0</v>
      </c>
      <c r="FN401" s="16">
        <v>0</v>
      </c>
      <c r="FO401" s="16">
        <v>0</v>
      </c>
      <c r="FP401" s="26" t="e">
        <f>SUM(#REF!)</f>
        <v>#REF!</v>
      </c>
      <c r="FQ401" s="16">
        <v>0</v>
      </c>
      <c r="FR401" s="16">
        <v>1</v>
      </c>
      <c r="FS401" s="16">
        <v>0</v>
      </c>
      <c r="FT401" s="26" t="e">
        <f>SUM(#REF!)</f>
        <v>#REF!</v>
      </c>
      <c r="FU401" s="16">
        <v>1</v>
      </c>
      <c r="FV401" s="16">
        <v>0</v>
      </c>
      <c r="FW401" s="16">
        <v>0</v>
      </c>
      <c r="FX401" s="16">
        <v>0</v>
      </c>
      <c r="FY401" s="16">
        <v>0</v>
      </c>
      <c r="FZ401" s="16">
        <v>0</v>
      </c>
      <c r="GA401" s="16">
        <v>1</v>
      </c>
      <c r="GB401" s="16">
        <v>0</v>
      </c>
      <c r="GC401" s="16">
        <v>0</v>
      </c>
      <c r="GD401" s="16">
        <v>0</v>
      </c>
      <c r="GE401" s="16">
        <v>0</v>
      </c>
      <c r="GF401" s="16">
        <v>0</v>
      </c>
      <c r="GG401" s="16">
        <v>0</v>
      </c>
      <c r="GH401" s="16">
        <v>0</v>
      </c>
      <c r="GI401" s="26" t="e">
        <f>SUM(#REF!)</f>
        <v>#REF!</v>
      </c>
      <c r="GJ401" s="16">
        <v>0</v>
      </c>
      <c r="GK401" s="16">
        <v>0</v>
      </c>
      <c r="GL401" s="16">
        <v>0</v>
      </c>
      <c r="GM401" s="16">
        <v>0</v>
      </c>
      <c r="GN401" s="16">
        <v>0</v>
      </c>
      <c r="GO401" s="26" t="e">
        <f>SUM(#REF!)</f>
        <v>#REF!</v>
      </c>
      <c r="GP401" s="16">
        <v>1</v>
      </c>
      <c r="GQ401" s="16">
        <v>0</v>
      </c>
      <c r="GR401" s="16">
        <v>0</v>
      </c>
      <c r="GS401" s="16">
        <v>1</v>
      </c>
      <c r="GT401" s="16">
        <v>0</v>
      </c>
      <c r="GU401" s="16">
        <v>0</v>
      </c>
      <c r="GV401" s="16">
        <v>0</v>
      </c>
      <c r="GW401" s="16">
        <v>0</v>
      </c>
      <c r="GX401" s="16">
        <v>0</v>
      </c>
      <c r="GY401" s="16">
        <v>0</v>
      </c>
      <c r="GZ401" s="16">
        <v>0</v>
      </c>
      <c r="HA401" s="16">
        <v>0</v>
      </c>
      <c r="HB401" s="16">
        <v>0</v>
      </c>
      <c r="HC401" s="16">
        <v>0</v>
      </c>
      <c r="HD401" s="16">
        <v>0</v>
      </c>
      <c r="HE401" s="16">
        <v>0</v>
      </c>
      <c r="HF401" s="16">
        <v>0</v>
      </c>
      <c r="HG401" s="16">
        <v>0</v>
      </c>
      <c r="HH401" s="16">
        <v>0</v>
      </c>
      <c r="HI401" s="16">
        <v>0</v>
      </c>
      <c r="HJ401" s="16">
        <v>0</v>
      </c>
      <c r="HK401" s="16">
        <v>0</v>
      </c>
      <c r="HL401" s="25" t="e">
        <f>SUM(#REF!)</f>
        <v>#REF!</v>
      </c>
      <c r="HM401" s="16">
        <v>0</v>
      </c>
      <c r="HN401" s="16">
        <v>0</v>
      </c>
      <c r="HO401" s="16">
        <v>0</v>
      </c>
      <c r="HP401" s="25" t="e">
        <f>SUM(#REF!)</f>
        <v>#REF!</v>
      </c>
      <c r="HQ401" s="16">
        <v>1</v>
      </c>
      <c r="HR401" s="16">
        <v>0</v>
      </c>
      <c r="HS401" s="16">
        <v>0</v>
      </c>
      <c r="HT401" s="16">
        <v>0</v>
      </c>
      <c r="HU401" s="16">
        <v>0</v>
      </c>
      <c r="HV401" s="16">
        <v>0</v>
      </c>
      <c r="HW401" s="25" t="e">
        <f>SUM(#REF!+#REF!+#REF!+#REF!+#REF!+#REF!+#REF!+#REF!)</f>
        <v>#REF!</v>
      </c>
      <c r="HX401" s="26" t="e">
        <f>SUM(#REF!)</f>
        <v>#REF!</v>
      </c>
      <c r="HY401" s="16">
        <v>0</v>
      </c>
      <c r="HZ401" s="16">
        <v>0</v>
      </c>
      <c r="IA401" s="16">
        <v>0</v>
      </c>
      <c r="IB401" s="26" t="e">
        <f>SUM(#REF!)</f>
        <v>#REF!</v>
      </c>
      <c r="IC401" s="16">
        <v>0</v>
      </c>
      <c r="ID401" s="16">
        <v>0</v>
      </c>
      <c r="IE401" s="16">
        <v>0</v>
      </c>
      <c r="IF401" s="16">
        <v>0</v>
      </c>
      <c r="IG401" s="16">
        <v>0</v>
      </c>
      <c r="IH401" s="16">
        <v>0</v>
      </c>
      <c r="II401" s="26" t="e">
        <f>SUM(#REF!)</f>
        <v>#REF!</v>
      </c>
      <c r="IJ401" s="16">
        <v>0</v>
      </c>
      <c r="IK401" s="16">
        <v>0</v>
      </c>
      <c r="IL401" s="16">
        <v>0</v>
      </c>
      <c r="IM401" s="16">
        <v>0</v>
      </c>
      <c r="IN401" s="16">
        <v>0</v>
      </c>
      <c r="IO401" s="26" t="e">
        <f>SUM(#REF!)</f>
        <v>#REF!</v>
      </c>
      <c r="IP401" s="16">
        <v>0</v>
      </c>
      <c r="IQ401" s="16">
        <v>0</v>
      </c>
      <c r="IR401" s="16">
        <v>0</v>
      </c>
      <c r="IS401" s="16">
        <v>0</v>
      </c>
      <c r="IT401" s="16">
        <v>0</v>
      </c>
      <c r="IU401" s="16">
        <v>0</v>
      </c>
      <c r="IV401" s="16">
        <v>0</v>
      </c>
      <c r="IW401" s="26" t="e">
        <f>SUM(#REF!)</f>
        <v>#REF!</v>
      </c>
      <c r="IX401" s="16">
        <v>0</v>
      </c>
      <c r="IY401" s="16">
        <v>0</v>
      </c>
      <c r="IZ401" s="16">
        <v>0</v>
      </c>
      <c r="JA401" s="16">
        <v>0</v>
      </c>
      <c r="JB401" s="16">
        <v>0</v>
      </c>
      <c r="JC401" s="16">
        <v>0</v>
      </c>
      <c r="JD401" s="16">
        <v>0</v>
      </c>
      <c r="JE401" s="16">
        <v>0</v>
      </c>
      <c r="JF401" s="26" t="e">
        <f>SUM(#REF!)</f>
        <v>#REF!</v>
      </c>
      <c r="JG401" s="16">
        <v>0</v>
      </c>
      <c r="JH401" s="16">
        <v>0</v>
      </c>
      <c r="JI401" s="16">
        <v>0</v>
      </c>
      <c r="JJ401" s="16">
        <v>0</v>
      </c>
      <c r="JK401" s="16">
        <v>0</v>
      </c>
      <c r="JL401" s="16">
        <v>0</v>
      </c>
      <c r="JM401" s="16">
        <v>0</v>
      </c>
      <c r="JN401" s="26" t="e">
        <f>SUM(#REF!)</f>
        <v>#REF!</v>
      </c>
      <c r="JO401" s="16">
        <v>0</v>
      </c>
      <c r="JP401" s="16">
        <v>0</v>
      </c>
      <c r="JQ401" s="16">
        <v>0</v>
      </c>
      <c r="JR401" s="16">
        <v>0</v>
      </c>
      <c r="JS401" s="16">
        <v>0</v>
      </c>
      <c r="JT401" s="16">
        <v>0</v>
      </c>
      <c r="JU401" s="26" t="e">
        <f>SUM(#REF!)</f>
        <v>#REF!</v>
      </c>
      <c r="JV401" s="16">
        <v>0</v>
      </c>
      <c r="JW401" s="16">
        <v>1</v>
      </c>
      <c r="JX401" s="16">
        <v>1</v>
      </c>
      <c r="JY401" s="16">
        <v>0</v>
      </c>
      <c r="JZ401" s="16">
        <v>0</v>
      </c>
      <c r="KA401" s="16">
        <v>0</v>
      </c>
      <c r="KB401" s="16">
        <v>0</v>
      </c>
      <c r="KC401" s="16">
        <v>0</v>
      </c>
      <c r="KD401" s="16">
        <v>0</v>
      </c>
      <c r="KE401" s="16">
        <v>0</v>
      </c>
      <c r="KF401" s="16">
        <v>0</v>
      </c>
      <c r="KG401" s="16">
        <v>0</v>
      </c>
      <c r="KH401" s="16">
        <v>0</v>
      </c>
      <c r="KI401" s="16">
        <v>0</v>
      </c>
      <c r="KJ401" s="16">
        <v>0</v>
      </c>
      <c r="KK401" s="16">
        <v>0</v>
      </c>
      <c r="KL401" s="16">
        <v>0</v>
      </c>
      <c r="KM401" s="16">
        <v>0</v>
      </c>
      <c r="KN401" s="16">
        <v>0</v>
      </c>
      <c r="KO401" s="25" t="e">
        <f>SUM(#REF!)</f>
        <v>#REF!</v>
      </c>
      <c r="KP401" s="16">
        <v>0</v>
      </c>
      <c r="KQ401" s="16">
        <v>0</v>
      </c>
      <c r="KR401" s="16">
        <v>0</v>
      </c>
      <c r="KS401" s="16">
        <v>0</v>
      </c>
      <c r="KT401" s="16">
        <v>0</v>
      </c>
      <c r="KU401" s="16">
        <v>0</v>
      </c>
      <c r="KV401" s="16" t="e">
        <f>SUM(#REF!+#REF!+#REF!+#REF!+#REF!+#REF!+#REF!+#REF!)</f>
        <v>#REF!</v>
      </c>
      <c r="KW401" s="27">
        <v>1.4620790384956521</v>
      </c>
      <c r="KX401" s="27">
        <v>0.22223601385133912</v>
      </c>
      <c r="KY401" s="27">
        <v>0</v>
      </c>
      <c r="KZ401" s="27">
        <v>1.5075204550120969</v>
      </c>
      <c r="LA401" s="27">
        <v>0</v>
      </c>
      <c r="LB401" s="27">
        <v>0</v>
      </c>
      <c r="LC401" s="27">
        <v>78.93969419903415</v>
      </c>
      <c r="LD401" s="27">
        <v>78.93969419903415</v>
      </c>
      <c r="LE401" s="27">
        <v>78.93969419903415</v>
      </c>
      <c r="LF401" s="27">
        <v>78.93969419903415</v>
      </c>
      <c r="LG401" s="27">
        <v>1.0123435262543896</v>
      </c>
      <c r="LH401" s="27">
        <v>0.40692583799410992</v>
      </c>
      <c r="LI401" s="27">
        <v>1.0123435262543896</v>
      </c>
      <c r="LJ401" s="27">
        <v>0</v>
      </c>
      <c r="LK401" s="27">
        <v>0.79344105261082054</v>
      </c>
      <c r="LL401" s="27">
        <v>0</v>
      </c>
      <c r="LM401" s="27">
        <v>0.96374401901479401</v>
      </c>
      <c r="LN401" s="27">
        <v>0.96374401901479401</v>
      </c>
      <c r="LO401" s="27">
        <v>1.3521891779623187</v>
      </c>
      <c r="LP401" s="27">
        <v>7.5977229651234257</v>
      </c>
      <c r="LQ401" s="27">
        <v>5.6461398645394301</v>
      </c>
      <c r="LR401" s="27">
        <v>0</v>
      </c>
      <c r="LS401" s="27">
        <v>5.6461398645394301</v>
      </c>
      <c r="LT401" s="27">
        <v>0</v>
      </c>
      <c r="LU401" s="27">
        <v>8.0426043749568841</v>
      </c>
      <c r="LV401" s="27">
        <v>8.0426043749568841</v>
      </c>
      <c r="LW401" s="27">
        <v>0</v>
      </c>
      <c r="LX401" s="27">
        <v>1.6630271815464945</v>
      </c>
      <c r="LY401" s="27">
        <v>0</v>
      </c>
      <c r="LZ401" s="27">
        <v>0.24539534582111028</v>
      </c>
      <c r="MA401" s="27">
        <v>0.34937840703892103</v>
      </c>
      <c r="MB401" s="27">
        <v>0.24539534582111028</v>
      </c>
      <c r="MC401" s="27">
        <v>0</v>
      </c>
      <c r="MD401" s="27">
        <v>0</v>
      </c>
      <c r="ME401" s="27">
        <v>0.12246374026439581</v>
      </c>
      <c r="MF401" s="27">
        <v>0.18667825163512486</v>
      </c>
      <c r="MG401" s="27">
        <v>8.6621749883098005</v>
      </c>
      <c r="MH401" s="27">
        <v>8.6609468419174647</v>
      </c>
      <c r="MI401" s="27">
        <v>1.1530540129192111</v>
      </c>
      <c r="MJ401" s="27">
        <v>0</v>
      </c>
      <c r="MK401" s="27">
        <v>0.57822301814426047</v>
      </c>
      <c r="ML401" s="27">
        <v>0</v>
      </c>
      <c r="MM401" s="27">
        <v>0</v>
      </c>
      <c r="MN401" s="27">
        <v>0</v>
      </c>
      <c r="MO401" s="27">
        <v>0.55003413428206427</v>
      </c>
      <c r="MP401" s="27">
        <v>0</v>
      </c>
      <c r="MQ401" s="27">
        <v>0</v>
      </c>
      <c r="MR401" s="27">
        <v>21.324422776459084</v>
      </c>
      <c r="MS401" s="27">
        <v>0</v>
      </c>
      <c r="MT401" s="27">
        <v>25.231097967319467</v>
      </c>
      <c r="MU401" s="27">
        <v>0</v>
      </c>
      <c r="MV401" s="27">
        <v>1.3417206920466902</v>
      </c>
      <c r="MW401" s="27">
        <v>515.8019514053118</v>
      </c>
      <c r="MX401" s="27">
        <v>12.953786348425318</v>
      </c>
      <c r="MY401" s="27">
        <v>157.17484175099804</v>
      </c>
      <c r="MZ401" s="27">
        <v>516.15267492506609</v>
      </c>
      <c r="NA401" s="27">
        <v>0</v>
      </c>
      <c r="NB401" s="27">
        <v>0</v>
      </c>
      <c r="NC401" s="27">
        <v>0</v>
      </c>
      <c r="ND401" s="27">
        <v>0</v>
      </c>
      <c r="NE401" s="27">
        <v>1.6412129622921394</v>
      </c>
      <c r="NF401" s="27">
        <v>142.19724559748701</v>
      </c>
      <c r="NG401" s="27">
        <v>57.744870108547317</v>
      </c>
      <c r="NH401" s="27">
        <v>0</v>
      </c>
      <c r="NI401" s="27">
        <v>153.16196113878132</v>
      </c>
      <c r="NJ401" s="27">
        <v>0</v>
      </c>
      <c r="NK401" s="27">
        <v>5.228394641660452E-2</v>
      </c>
      <c r="NL401" s="27">
        <v>1.4936014625656184</v>
      </c>
      <c r="NM401" s="27">
        <v>17.872161750763151</v>
      </c>
      <c r="NN401" s="27">
        <v>49.702265733590437</v>
      </c>
      <c r="NO401" s="27">
        <v>0</v>
      </c>
      <c r="NP401" s="27">
        <v>1.0557380321169405</v>
      </c>
      <c r="NQ401" s="27">
        <v>7.9162222628693186</v>
      </c>
      <c r="NR401" s="27">
        <v>0</v>
      </c>
      <c r="NS401" s="27">
        <v>154.4149628747721</v>
      </c>
      <c r="NT401" s="27">
        <v>1705.2097993356172</v>
      </c>
      <c r="NU401" s="27">
        <v>18.552437885794411</v>
      </c>
      <c r="NV401" s="27">
        <v>46.162572381392465</v>
      </c>
      <c r="NW401" s="27">
        <v>2142.9876104358009</v>
      </c>
      <c r="NX401" s="27">
        <v>2143.0366193251712</v>
      </c>
      <c r="NY401" s="27">
        <v>1725.6543429467097</v>
      </c>
      <c r="NZ401" s="27">
        <v>1750.7544971153413</v>
      </c>
      <c r="OA401" s="27">
        <v>2905.4580276057836</v>
      </c>
      <c r="OB401" s="27">
        <v>1750.7903472933654</v>
      </c>
      <c r="OC401" s="27">
        <v>1725.8178618663749</v>
      </c>
      <c r="OD401" s="27">
        <v>4.8415285280745026</v>
      </c>
      <c r="OE401" s="27">
        <v>207.96091743424452</v>
      </c>
      <c r="OF401" s="27">
        <v>0.53529637757402815</v>
      </c>
      <c r="OG401" s="27">
        <v>0</v>
      </c>
      <c r="OH401" s="27">
        <v>0</v>
      </c>
      <c r="OI401" s="27">
        <v>0</v>
      </c>
      <c r="OJ401" s="27">
        <v>1.8894154998671615</v>
      </c>
      <c r="OK401" s="27">
        <v>0</v>
      </c>
      <c r="OL401" s="27">
        <v>0</v>
      </c>
      <c r="OM401" s="27">
        <v>0</v>
      </c>
      <c r="ON401" s="27">
        <v>0</v>
      </c>
      <c r="OO401" s="27">
        <v>2.7267774067943913</v>
      </c>
      <c r="OP401" s="27">
        <v>6.7094807076565468</v>
      </c>
      <c r="OQ401" s="27">
        <v>6.04967367916423</v>
      </c>
      <c r="OR401" s="27">
        <v>927.00635901451381</v>
      </c>
      <c r="OS401" s="27">
        <v>9.5327553309916532E-2</v>
      </c>
      <c r="OT401" s="27">
        <v>927.02168160283713</v>
      </c>
      <c r="OU401" s="27">
        <v>0</v>
      </c>
      <c r="OV401" s="27">
        <v>7.3509825065868997</v>
      </c>
      <c r="OW401" s="27">
        <v>110.91501187196482</v>
      </c>
      <c r="OX401" s="27">
        <v>110.54539829103312</v>
      </c>
      <c r="OY401" s="27">
        <v>110.48141771230856</v>
      </c>
      <c r="OZ401" s="27">
        <v>534.10706400095421</v>
      </c>
      <c r="PA401" s="27">
        <v>534.19449632745625</v>
      </c>
      <c r="PB401" s="27">
        <v>0</v>
      </c>
      <c r="PC401" s="27">
        <v>6.7563842032114891</v>
      </c>
      <c r="PD401" s="27">
        <v>4.2101443160905401</v>
      </c>
      <c r="PE401" s="27">
        <v>19.208911374078959</v>
      </c>
      <c r="PF401" s="27">
        <v>0</v>
      </c>
      <c r="PG401" s="27">
        <v>18.965036590457885</v>
      </c>
      <c r="PH401" s="27">
        <v>6.1092095376117728</v>
      </c>
      <c r="PI401" s="27">
        <v>18.954392655057635</v>
      </c>
      <c r="PJ401" s="27">
        <v>1163.0028174613972</v>
      </c>
      <c r="PK401" s="27">
        <v>5.5677724280760632</v>
      </c>
      <c r="PL401" s="27">
        <v>0.6040725755448636</v>
      </c>
      <c r="PM401" s="27">
        <v>10.832543596214286</v>
      </c>
      <c r="PN401" s="27">
        <v>2.1222369659572089</v>
      </c>
      <c r="PO401" s="27">
        <v>0</v>
      </c>
      <c r="PP401" s="27">
        <v>374.84548456305367</v>
      </c>
      <c r="PQ401" s="27">
        <v>4.3259409759393952</v>
      </c>
      <c r="PR401" s="27">
        <v>0</v>
      </c>
      <c r="PS401" s="27">
        <v>0</v>
      </c>
      <c r="PT401" s="27">
        <v>15.461017966799202</v>
      </c>
      <c r="PU401" s="27">
        <v>92.375206349063021</v>
      </c>
      <c r="PV401" s="27">
        <v>92.384856070717078</v>
      </c>
      <c r="PW401" s="27">
        <v>92.393745511271149</v>
      </c>
      <c r="PX401" s="27">
        <v>92.393745511271149</v>
      </c>
      <c r="PY401" s="27">
        <v>13.249769628978379</v>
      </c>
      <c r="PZ401" s="27">
        <v>13.178654104545949</v>
      </c>
      <c r="QA401" s="27">
        <v>4.6171871204077295</v>
      </c>
      <c r="QB401" s="27">
        <v>1.1446909208190159</v>
      </c>
      <c r="QC401" s="27">
        <v>0.15410313065744172</v>
      </c>
      <c r="QD401" s="27">
        <v>0</v>
      </c>
      <c r="QE401" s="27">
        <v>0</v>
      </c>
      <c r="QF401" s="27">
        <v>0</v>
      </c>
      <c r="QG401" s="27">
        <v>0</v>
      </c>
      <c r="QH401" s="27">
        <v>0</v>
      </c>
      <c r="QI401" s="27">
        <v>0</v>
      </c>
      <c r="QJ401" s="27">
        <v>0</v>
      </c>
      <c r="QK401" s="27">
        <v>0</v>
      </c>
      <c r="QL401" s="27">
        <v>2.167327483504415</v>
      </c>
      <c r="QM401" s="27">
        <v>0.25656562967521701</v>
      </c>
      <c r="QN401" s="27">
        <v>0</v>
      </c>
      <c r="QO401" s="27">
        <v>1.3445863669621414</v>
      </c>
      <c r="QP401" s="27">
        <v>0</v>
      </c>
      <c r="QQ401" s="27">
        <v>15.490142581246035</v>
      </c>
      <c r="QR401" s="27">
        <v>1.9573729335764392</v>
      </c>
      <c r="QS401" s="27">
        <v>2.3024820698229531</v>
      </c>
      <c r="QT401" s="27">
        <v>1.2773892143528813</v>
      </c>
      <c r="QU401" s="27">
        <v>3.8109382554196869</v>
      </c>
      <c r="QV401" s="27">
        <v>0</v>
      </c>
      <c r="QW401" s="27">
        <v>0</v>
      </c>
      <c r="QX401" s="27">
        <v>2.9769683718617674</v>
      </c>
      <c r="QY401" s="27">
        <v>0</v>
      </c>
      <c r="QZ401" s="27">
        <v>94.736931861525818</v>
      </c>
      <c r="RA401" s="27">
        <v>94.73938815431049</v>
      </c>
      <c r="RB401" s="27">
        <v>94.734475568741146</v>
      </c>
      <c r="RC401" s="27">
        <v>9.0517898104881223</v>
      </c>
      <c r="RD401" s="27">
        <v>56.244660048727702</v>
      </c>
      <c r="RE401" s="27">
        <v>0.9196477152137652</v>
      </c>
      <c r="RF401" s="27">
        <v>14.263575234271263</v>
      </c>
      <c r="RG401" s="27">
        <v>4.1438244109043776</v>
      </c>
      <c r="RH401" s="27">
        <v>6.1302049926045701</v>
      </c>
      <c r="RI401" s="27">
        <v>0</v>
      </c>
      <c r="RJ401" s="27">
        <v>0</v>
      </c>
      <c r="RK401" s="27">
        <v>0.12614817944140486</v>
      </c>
      <c r="RL401" s="27">
        <v>0.93274794339868627</v>
      </c>
      <c r="RM401" s="27">
        <v>0.93274794339868627</v>
      </c>
      <c r="RN401" s="27">
        <v>0</v>
      </c>
      <c r="RO401" s="27">
        <v>8.8114240165594371</v>
      </c>
      <c r="RP401" s="27">
        <v>8.7880892351050459</v>
      </c>
      <c r="RQ401" s="27">
        <v>0.73355429519403859</v>
      </c>
      <c r="RR401" s="27">
        <v>9.1783473720603048</v>
      </c>
      <c r="RS401" s="27">
        <v>0.22568652038218887</v>
      </c>
      <c r="RT401" s="27">
        <v>0</v>
      </c>
      <c r="RU401" s="27">
        <v>0</v>
      </c>
      <c r="RV401" s="27">
        <v>0</v>
      </c>
      <c r="RW401" s="27">
        <v>0</v>
      </c>
      <c r="RX401" s="27">
        <v>494.81041478433741</v>
      </c>
      <c r="RY401" s="27">
        <v>17.653844108734983</v>
      </c>
      <c r="RZ401" s="27">
        <v>1.2534696012830924</v>
      </c>
      <c r="SA401" s="27">
        <v>494.81041478433741</v>
      </c>
      <c r="SB401" s="27">
        <v>494.81041478433741</v>
      </c>
      <c r="SC401" s="27">
        <v>45.675524612088793</v>
      </c>
      <c r="SD401" s="27">
        <v>52.739764177645924</v>
      </c>
      <c r="SE401" s="27">
        <v>15.743725569682722</v>
      </c>
      <c r="SF401" s="27">
        <v>0</v>
      </c>
      <c r="SG401" s="27">
        <v>0</v>
      </c>
      <c r="SH401" s="27">
        <v>0</v>
      </c>
      <c r="SI401" s="27">
        <v>0</v>
      </c>
      <c r="SJ401" s="27">
        <v>0</v>
      </c>
      <c r="SK401" s="27">
        <v>1.9733973198383516</v>
      </c>
      <c r="SL401" s="27">
        <v>0.16895785368855759</v>
      </c>
      <c r="SM401" s="27">
        <v>0</v>
      </c>
      <c r="SN401" s="27">
        <v>1.8160776152962195</v>
      </c>
      <c r="SO401" s="27">
        <v>0</v>
      </c>
      <c r="SP401" s="27">
        <v>0</v>
      </c>
      <c r="SQ401" s="27">
        <v>2.414711256817879</v>
      </c>
      <c r="SR401" s="27">
        <v>2.414711256817879</v>
      </c>
      <c r="SS401" s="27">
        <v>5.3862991778179825E-2</v>
      </c>
      <c r="ST401" s="27">
        <v>0.21574438292041845</v>
      </c>
      <c r="SU401" s="27">
        <v>0.19697128806613423</v>
      </c>
      <c r="SV401" s="27">
        <v>0</v>
      </c>
      <c r="SW401" s="27">
        <v>0.25481113482902223</v>
      </c>
      <c r="SX401" s="27">
        <v>0</v>
      </c>
      <c r="SY401" s="27">
        <v>0</v>
      </c>
      <c r="SZ401" s="27">
        <v>2.4576963805496517</v>
      </c>
      <c r="TA401" s="27">
        <v>0.16574127980386713</v>
      </c>
      <c r="TB401" s="27">
        <v>3.8208803928814574</v>
      </c>
      <c r="TC401" s="27">
        <v>1.0228120121700184</v>
      </c>
      <c r="TD401" s="27">
        <v>22.476073193501339</v>
      </c>
      <c r="TE401" s="27">
        <v>11.678619494210951</v>
      </c>
      <c r="TF401" s="27">
        <v>0</v>
      </c>
      <c r="TG401" s="27">
        <v>2.414711256817879</v>
      </c>
      <c r="TH401" s="27">
        <v>6.0930097018652409</v>
      </c>
      <c r="TI401" s="27">
        <v>1.4368143127104471</v>
      </c>
      <c r="TJ401" s="27">
        <v>0</v>
      </c>
      <c r="TK401" s="27">
        <v>8.0238897632641387E-2</v>
      </c>
      <c r="TL401" s="27">
        <v>40.726562516265631</v>
      </c>
      <c r="TM401" s="27">
        <v>5.8141035044818095</v>
      </c>
      <c r="TN401" s="27">
        <v>2.1625903474196893</v>
      </c>
      <c r="TO401" s="27">
        <v>23.135646289347498</v>
      </c>
      <c r="TP401" s="27">
        <v>5.0156328999785647</v>
      </c>
      <c r="TQ401" s="27">
        <v>0.12807812377221911</v>
      </c>
      <c r="TR401" s="27">
        <v>0</v>
      </c>
      <c r="TS401" s="27">
        <v>5.2644787523305245</v>
      </c>
      <c r="TT401" s="27">
        <v>5.2562911097149492</v>
      </c>
      <c r="TU401" s="27">
        <v>5.2489222313609316</v>
      </c>
      <c r="TV401" s="27">
        <v>1.9946267074773085</v>
      </c>
      <c r="TW401" s="27">
        <v>0</v>
      </c>
      <c r="TX401" s="27">
        <v>0</v>
      </c>
      <c r="TY401" s="27">
        <v>1.5859463746370039</v>
      </c>
      <c r="TZ401" s="27">
        <v>1.5896892969755527</v>
      </c>
      <c r="UA401" s="27">
        <v>2.3324254485313438</v>
      </c>
      <c r="UB401" s="27">
        <v>2.3362268540314326</v>
      </c>
      <c r="UC401" s="27">
        <v>0</v>
      </c>
      <c r="UD401" s="27">
        <v>15.623542672718379</v>
      </c>
      <c r="UE401" s="27">
        <v>9.3812254594419624</v>
      </c>
      <c r="UF401" s="27">
        <v>0</v>
      </c>
      <c r="UG401" s="27">
        <v>0.1019946337254567</v>
      </c>
      <c r="UH401" s="27">
        <v>0.79864605398786503</v>
      </c>
      <c r="UI401" s="27">
        <v>50.686771274951866</v>
      </c>
      <c r="UJ401" s="27">
        <v>8.7204827003650074</v>
      </c>
      <c r="UK401" s="27">
        <v>15.288024774964397</v>
      </c>
      <c r="UL401" s="27">
        <v>15.284808201079708</v>
      </c>
      <c r="UM401" s="27">
        <v>15.288258707610556</v>
      </c>
      <c r="UN401" s="27">
        <v>0.37411678437026752</v>
      </c>
      <c r="UO401" s="27">
        <v>15.27714690691799</v>
      </c>
      <c r="UP401" s="27">
        <v>8.7331150632576104</v>
      </c>
      <c r="UQ401" s="27">
        <v>50.7446696048763</v>
      </c>
      <c r="UR401" s="27">
        <v>10.375907070911325</v>
      </c>
      <c r="US401" s="27">
        <v>25.309640853267453</v>
      </c>
      <c r="UT401" s="27">
        <v>4.1942368961517076</v>
      </c>
      <c r="UU401" s="27">
        <v>132.63928402387171</v>
      </c>
      <c r="UV401" s="27">
        <v>1.3070986604151131</v>
      </c>
      <c r="UW401" s="27">
        <v>1.2882085992377492</v>
      </c>
      <c r="UX401" s="27">
        <v>86.581922850089384</v>
      </c>
      <c r="UY401" s="27">
        <v>242.80922041781915</v>
      </c>
      <c r="UZ401" s="27">
        <v>273.80459423598847</v>
      </c>
      <c r="VA401" s="27">
        <v>0</v>
      </c>
      <c r="VB401" s="27">
        <v>0.20644556023558608</v>
      </c>
      <c r="VC401" s="27">
        <v>58.903655471297434</v>
      </c>
      <c r="VD401" s="27">
        <v>0.25065883035969461</v>
      </c>
      <c r="VE401" s="27">
        <v>0</v>
      </c>
      <c r="VF401" s="27">
        <v>0</v>
      </c>
      <c r="VG401" s="27">
        <v>0</v>
      </c>
      <c r="VH401" s="27">
        <v>0</v>
      </c>
      <c r="VI401" s="27">
        <v>0</v>
      </c>
      <c r="VJ401" s="27">
        <v>0</v>
      </c>
      <c r="VK401" s="27">
        <v>0</v>
      </c>
      <c r="VL401" s="27">
        <v>0</v>
      </c>
      <c r="VM401" s="27">
        <v>0</v>
      </c>
      <c r="VN401" s="27">
        <v>0</v>
      </c>
      <c r="VO401" s="27">
        <v>0.20241022208933807</v>
      </c>
      <c r="VP401" s="27">
        <v>0</v>
      </c>
      <c r="VQ401" s="27">
        <v>2.1118269632031197</v>
      </c>
      <c r="VR401" s="27">
        <v>0</v>
      </c>
      <c r="VS401" s="27">
        <v>0</v>
      </c>
      <c r="VT401" s="27">
        <v>0</v>
      </c>
      <c r="VU401" s="27">
        <v>0</v>
      </c>
      <c r="VV401" s="27">
        <v>0</v>
      </c>
      <c r="VW401" s="27">
        <v>0</v>
      </c>
      <c r="VX401" s="27">
        <v>0.16369436914997321</v>
      </c>
      <c r="VY401" s="27">
        <v>0.43224904694085459</v>
      </c>
      <c r="VZ401" s="27">
        <v>0</v>
      </c>
      <c r="WA401" s="27">
        <v>0</v>
      </c>
      <c r="WB401" s="27">
        <v>0.43224904694085459</v>
      </c>
      <c r="WC401" s="27">
        <v>0</v>
      </c>
      <c r="WD401" s="27">
        <v>0</v>
      </c>
      <c r="WE401" s="27">
        <v>0</v>
      </c>
      <c r="WF401" s="27">
        <v>0</v>
      </c>
      <c r="WG401" s="27">
        <v>0</v>
      </c>
      <c r="WH401" s="27">
        <v>0</v>
      </c>
      <c r="WI401" s="27">
        <v>1.2730029772373943</v>
      </c>
      <c r="WJ401" s="27">
        <v>4.9821220484162438</v>
      </c>
      <c r="WK401" s="27">
        <v>19.377927710929054</v>
      </c>
      <c r="WL401" s="27">
        <v>0</v>
      </c>
      <c r="WM401" s="27">
        <v>28.154495763210758</v>
      </c>
      <c r="WN401" s="27">
        <v>261.68442687215185</v>
      </c>
      <c r="WO401" s="27">
        <v>78.09075262612204</v>
      </c>
      <c r="WP401" s="27">
        <v>78.09075262612204</v>
      </c>
      <c r="WQ401" s="27">
        <v>11.394800711258174</v>
      </c>
      <c r="WR401" s="27">
        <v>181.10188218230246</v>
      </c>
      <c r="WS401" s="27">
        <v>180.93947444270637</v>
      </c>
      <c r="WT401" s="27">
        <v>11.245434716685457</v>
      </c>
      <c r="WU401" s="27">
        <v>12.646398851371993</v>
      </c>
      <c r="WV401" s="27">
        <v>43.057467402596941</v>
      </c>
      <c r="WW401" s="27">
        <v>43.049630658950605</v>
      </c>
      <c r="WX401" s="27">
        <v>180.95222377192204</v>
      </c>
      <c r="WY401" s="27">
        <v>0</v>
      </c>
      <c r="WZ401" s="27">
        <v>8.9540644475550728</v>
      </c>
      <c r="XA401" s="27">
        <v>12.841381711945774</v>
      </c>
      <c r="XB401" s="27">
        <v>3.6990599673940001</v>
      </c>
      <c r="XC401" s="27">
        <v>1.9600046758457312</v>
      </c>
      <c r="XD401" s="27">
        <v>0</v>
      </c>
      <c r="XE401" s="27">
        <v>0</v>
      </c>
      <c r="XF401" s="27">
        <v>8.7064467415954496</v>
      </c>
      <c r="XG401" s="27">
        <v>0</v>
      </c>
      <c r="XH401" s="27">
        <v>0</v>
      </c>
      <c r="XI401" s="27">
        <v>6.3997538841416288</v>
      </c>
      <c r="XJ401" s="27">
        <v>0.1879063980274612</v>
      </c>
      <c r="XK401" s="27">
        <v>0</v>
      </c>
      <c r="XL401" s="27">
        <v>0</v>
      </c>
      <c r="XM401" s="27">
        <v>6.4089357405033809</v>
      </c>
      <c r="XN401" s="27">
        <v>0</v>
      </c>
      <c r="XO401" s="27">
        <v>0</v>
      </c>
      <c r="XP401" s="27">
        <v>0</v>
      </c>
      <c r="XQ401" s="27">
        <v>0</v>
      </c>
      <c r="XR401" s="27">
        <v>0</v>
      </c>
      <c r="XS401" s="27">
        <v>0</v>
      </c>
      <c r="XT401" s="27">
        <v>0</v>
      </c>
      <c r="XU401" s="27">
        <v>0</v>
      </c>
      <c r="XV401" s="27">
        <v>0</v>
      </c>
      <c r="XW401" s="27">
        <v>54.539466507710998</v>
      </c>
      <c r="XX401" s="27">
        <v>3.068962384963914</v>
      </c>
      <c r="XY401" s="27">
        <v>37.436884679650412</v>
      </c>
      <c r="XZ401" s="27">
        <v>4.390213970471665</v>
      </c>
      <c r="YA401" s="27">
        <v>55.225240059926996</v>
      </c>
      <c r="YB401" s="27">
        <v>0</v>
      </c>
      <c r="YC401" s="27">
        <v>0</v>
      </c>
      <c r="YD401" s="27">
        <v>0</v>
      </c>
      <c r="YE401" s="27">
        <v>0</v>
      </c>
      <c r="YF401" s="27">
        <v>0</v>
      </c>
      <c r="YG401" s="27">
        <v>0</v>
      </c>
      <c r="YH401" s="27">
        <v>0.32604362558453043</v>
      </c>
      <c r="YI401" s="27">
        <v>0</v>
      </c>
      <c r="YJ401" s="27">
        <v>9.7199014479190951E-2</v>
      </c>
      <c r="YK401" s="27">
        <v>0.48482540916515826</v>
      </c>
      <c r="YL401" s="27">
        <v>0</v>
      </c>
      <c r="YM401" s="27">
        <v>0</v>
      </c>
      <c r="YN401" s="27">
        <v>0</v>
      </c>
      <c r="YO401" s="27">
        <v>0.41710190810203968</v>
      </c>
      <c r="YP401" s="27">
        <v>7.5560244709455299E-2</v>
      </c>
      <c r="YQ401" s="27">
        <v>0.20363836848167444</v>
      </c>
      <c r="YR401" s="27">
        <v>0.22451685715139233</v>
      </c>
      <c r="YS401" s="27">
        <v>0.20363836848167444</v>
      </c>
      <c r="YT401" s="27">
        <v>9.1601006256598794</v>
      </c>
      <c r="YU401" s="27">
        <v>9.1585215802983058</v>
      </c>
      <c r="YV401" s="27">
        <v>9.1601006256598794</v>
      </c>
      <c r="YW401" s="27">
        <v>0</v>
      </c>
      <c r="YX401" s="27">
        <v>5.9289059505844888</v>
      </c>
      <c r="YY401" s="27">
        <v>0.16802212310392034</v>
      </c>
      <c r="YZ401" s="27">
        <v>0.20065572724314329</v>
      </c>
      <c r="ZA401" s="27">
        <v>0.1500093093496539</v>
      </c>
      <c r="ZB401" s="27">
        <v>0.18971937603519581</v>
      </c>
      <c r="ZC401" s="27">
        <v>0.21469168601270155</v>
      </c>
      <c r="ZD401" s="27">
        <v>0.28142097332964311</v>
      </c>
      <c r="ZE401" s="27">
        <v>0.99438919566166284</v>
      </c>
      <c r="ZF401" s="27">
        <v>0.20164994098932032</v>
      </c>
      <c r="ZG401" s="27">
        <v>1.509157983535212</v>
      </c>
      <c r="ZH401" s="27">
        <v>0.20375533480475411</v>
      </c>
      <c r="ZI401" s="27">
        <v>2.9316439216684018</v>
      </c>
      <c r="ZJ401" s="27">
        <v>0.51558755213510676</v>
      </c>
      <c r="ZK401" s="27">
        <v>0.28346788398353706</v>
      </c>
      <c r="ZL401" s="27">
        <v>5.5442037139755131E-2</v>
      </c>
      <c r="ZM401" s="27">
        <v>8.7549292825119654E-2</v>
      </c>
      <c r="ZN401" s="27">
        <v>0.25849557400603129</v>
      </c>
      <c r="ZO401" s="27">
        <v>0.11193677118722713</v>
      </c>
      <c r="ZP401" s="27">
        <v>0.18603493685818678</v>
      </c>
      <c r="ZQ401" s="27">
        <v>0.1846898241427708</v>
      </c>
      <c r="ZR401" s="27">
        <v>0.55044351641284306</v>
      </c>
      <c r="ZS401" s="27">
        <v>0.74916929932517218</v>
      </c>
      <c r="ZT401" s="27">
        <v>0.52155283461216906</v>
      </c>
      <c r="ZU401" s="27">
        <v>0.29060282969139584</v>
      </c>
      <c r="ZV401" s="27">
        <v>0.35066503659279719</v>
      </c>
      <c r="ZW401" s="27">
        <v>0.35066503659279719</v>
      </c>
      <c r="ZX401" s="27">
        <v>0.38394195550895827</v>
      </c>
      <c r="ZY401" s="27">
        <v>0.38394195550895827</v>
      </c>
      <c r="ZZ401" s="27">
        <v>0.30879109293028173</v>
      </c>
      <c r="AAA401" s="27">
        <v>0.33212587438467234</v>
      </c>
      <c r="AAB401" s="27">
        <v>0.32317795066907895</v>
      </c>
      <c r="AAC401" s="27">
        <v>0.27112793689863374</v>
      </c>
      <c r="AAD401" s="27">
        <v>0.22866916162071999</v>
      </c>
      <c r="AAE401" s="27">
        <v>0.15960054784218539</v>
      </c>
    </row>
    <row r="402" spans="1:707">
      <c r="A402" s="14" t="s">
        <v>3990</v>
      </c>
      <c r="B402" s="14" t="e">
        <f>_xlfn.CONCAT(#REF!," ","[",#REF!,"]")</f>
        <v>#REF!</v>
      </c>
      <c r="C402" s="15" t="s">
        <v>3915</v>
      </c>
      <c r="D402" s="14" t="s">
        <v>3991</v>
      </c>
      <c r="E402" s="16">
        <v>1504</v>
      </c>
      <c r="F402" s="17">
        <v>44599</v>
      </c>
      <c r="G402" s="14" t="s">
        <v>1022</v>
      </c>
      <c r="H402" s="14" t="s">
        <v>3984</v>
      </c>
      <c r="I402" s="18">
        <v>1.0044999999999999</v>
      </c>
      <c r="J402" s="19">
        <v>44685</v>
      </c>
      <c r="K402" s="1" t="s">
        <v>3992</v>
      </c>
      <c r="L402" s="18">
        <v>1589</v>
      </c>
      <c r="M402" s="20" t="s">
        <v>3986</v>
      </c>
      <c r="N402" s="20" t="s">
        <v>3915</v>
      </c>
      <c r="O402" s="20" t="s">
        <v>3987</v>
      </c>
      <c r="P402" s="21">
        <v>32.75</v>
      </c>
      <c r="Q402" s="22">
        <v>40</v>
      </c>
      <c r="R402" s="20" t="s">
        <v>3988</v>
      </c>
      <c r="S402" s="20" t="s">
        <v>3984</v>
      </c>
      <c r="T402" s="20" t="s">
        <v>3989</v>
      </c>
      <c r="U402" s="16">
        <v>0</v>
      </c>
      <c r="V402" s="16">
        <v>0</v>
      </c>
      <c r="W402" s="16">
        <v>0</v>
      </c>
      <c r="X402" s="16">
        <v>1</v>
      </c>
      <c r="Y402" s="23">
        <v>0</v>
      </c>
      <c r="Z402" s="16">
        <v>0</v>
      </c>
      <c r="AA402" s="16">
        <v>0</v>
      </c>
      <c r="AB402" s="16">
        <v>0</v>
      </c>
      <c r="AC402" s="16">
        <v>0</v>
      </c>
      <c r="AD402" s="16">
        <v>0</v>
      </c>
      <c r="AE402" s="16">
        <v>0</v>
      </c>
      <c r="AF402" s="16">
        <v>0</v>
      </c>
      <c r="AG402" s="16">
        <v>1</v>
      </c>
      <c r="AH402" s="16">
        <v>0</v>
      </c>
      <c r="AI402" s="16">
        <v>0</v>
      </c>
      <c r="AJ402" s="16">
        <v>0</v>
      </c>
      <c r="AK402" s="16">
        <v>0</v>
      </c>
      <c r="AL402" s="16">
        <v>0</v>
      </c>
      <c r="AM402" s="16">
        <v>0</v>
      </c>
      <c r="AN402" s="16">
        <v>0</v>
      </c>
      <c r="AO402" s="16">
        <v>0</v>
      </c>
      <c r="AP402" s="16">
        <v>0</v>
      </c>
      <c r="AQ402" s="16">
        <v>0</v>
      </c>
      <c r="AR402" s="16">
        <v>0</v>
      </c>
      <c r="AS402" s="24" t="s">
        <v>224</v>
      </c>
      <c r="AT402" s="24" t="s">
        <v>224</v>
      </c>
      <c r="AU402" s="25" t="e">
        <f>#REF!+#REF!</f>
        <v>#REF!</v>
      </c>
      <c r="AV402" s="26" t="e">
        <f>SUM(#REF!)</f>
        <v>#REF!</v>
      </c>
      <c r="AW402" s="16">
        <v>0</v>
      </c>
      <c r="AX402" s="16">
        <v>0</v>
      </c>
      <c r="AY402" s="26" t="e">
        <f>SUM(#REF!)</f>
        <v>#REF!</v>
      </c>
      <c r="AZ402" s="16">
        <v>0</v>
      </c>
      <c r="BA402" s="16">
        <v>0</v>
      </c>
      <c r="BB402" s="16">
        <v>0</v>
      </c>
      <c r="BC402" s="16">
        <v>0</v>
      </c>
      <c r="BD402" s="16">
        <v>0</v>
      </c>
      <c r="BE402" s="16">
        <v>0</v>
      </c>
      <c r="BF402" s="16">
        <v>0</v>
      </c>
      <c r="BG402" s="16">
        <v>1</v>
      </c>
      <c r="BH402" s="16">
        <v>0</v>
      </c>
      <c r="BI402" s="16">
        <v>0</v>
      </c>
      <c r="BJ402" s="16">
        <v>0</v>
      </c>
      <c r="BK402" s="16">
        <v>0</v>
      </c>
      <c r="BL402" s="16">
        <v>0</v>
      </c>
      <c r="BM402" s="16">
        <v>0</v>
      </c>
      <c r="BN402" s="16">
        <v>0</v>
      </c>
      <c r="BO402" s="16">
        <v>0</v>
      </c>
      <c r="BP402" s="16">
        <v>0</v>
      </c>
      <c r="BQ402" s="16">
        <v>0</v>
      </c>
      <c r="BR402" s="16">
        <v>0</v>
      </c>
      <c r="BS402" s="16">
        <v>0</v>
      </c>
      <c r="BT402" s="16">
        <v>0</v>
      </c>
      <c r="BU402" s="16">
        <v>0</v>
      </c>
      <c r="BV402" s="16">
        <v>0</v>
      </c>
      <c r="BW402" s="16">
        <v>0</v>
      </c>
      <c r="BX402" s="16">
        <v>0</v>
      </c>
      <c r="BY402" s="16">
        <v>0</v>
      </c>
      <c r="BZ402" s="16">
        <v>0</v>
      </c>
      <c r="CA402" s="16">
        <v>0</v>
      </c>
      <c r="CB402" s="16">
        <v>0</v>
      </c>
      <c r="CC402" s="16">
        <v>0</v>
      </c>
      <c r="CD402" s="16">
        <v>0</v>
      </c>
      <c r="CE402" s="16">
        <v>0</v>
      </c>
      <c r="CF402" s="16">
        <v>0</v>
      </c>
      <c r="CG402" s="16">
        <v>0</v>
      </c>
      <c r="CH402" s="16">
        <v>0</v>
      </c>
      <c r="CI402" s="16">
        <v>0</v>
      </c>
      <c r="CJ402" s="16">
        <v>0</v>
      </c>
      <c r="CK402" s="16">
        <v>0</v>
      </c>
      <c r="CL402" s="25" t="e">
        <f>SUM(#REF!)</f>
        <v>#REF!</v>
      </c>
      <c r="CM402" s="16">
        <v>0</v>
      </c>
      <c r="CN402" s="16">
        <v>0</v>
      </c>
      <c r="CO402" s="16">
        <v>0</v>
      </c>
      <c r="CP402" s="25" t="e">
        <f>SUM(#REF!,#REF!,#REF!,#REF!,#REF!)</f>
        <v>#REF!</v>
      </c>
      <c r="CQ402" s="26" t="e">
        <f>SUM(#REF!)</f>
        <v>#REF!</v>
      </c>
      <c r="CR402" s="16">
        <v>0</v>
      </c>
      <c r="CS402" s="16">
        <v>0</v>
      </c>
      <c r="CT402" s="16">
        <v>0</v>
      </c>
      <c r="CU402" s="26" t="e">
        <f>SUM(#REF!)</f>
        <v>#REF!</v>
      </c>
      <c r="CV402" s="16">
        <v>0</v>
      </c>
      <c r="CW402" s="16">
        <v>0</v>
      </c>
      <c r="CX402" s="16">
        <v>0</v>
      </c>
      <c r="CY402" s="26" t="e">
        <f>SUM(#REF!)</f>
        <v>#REF!</v>
      </c>
      <c r="CZ402" s="16">
        <v>0</v>
      </c>
      <c r="DA402" s="16">
        <v>0</v>
      </c>
      <c r="DB402" s="16">
        <v>0</v>
      </c>
      <c r="DC402" s="26" t="e">
        <f>SUM(#REF!)</f>
        <v>#REF!</v>
      </c>
      <c r="DD402" s="16">
        <v>0</v>
      </c>
      <c r="DE402" s="16">
        <v>0</v>
      </c>
      <c r="DF402" s="16">
        <v>0</v>
      </c>
      <c r="DG402" s="16">
        <v>0</v>
      </c>
      <c r="DH402" s="16">
        <v>0</v>
      </c>
      <c r="DI402" s="16">
        <v>0</v>
      </c>
      <c r="DJ402" s="26" t="e">
        <f>SUM(#REF!)</f>
        <v>#REF!</v>
      </c>
      <c r="DK402" s="16">
        <v>0</v>
      </c>
      <c r="DL402" s="16">
        <v>0</v>
      </c>
      <c r="DM402" s="16">
        <v>0</v>
      </c>
      <c r="DN402" s="16">
        <v>0</v>
      </c>
      <c r="DO402" s="16">
        <v>0</v>
      </c>
      <c r="DP402" s="16">
        <v>0</v>
      </c>
      <c r="DQ402" s="16">
        <v>0</v>
      </c>
      <c r="DR402" s="16">
        <v>0</v>
      </c>
      <c r="DS402" s="16">
        <v>0</v>
      </c>
      <c r="DT402" s="16">
        <v>0</v>
      </c>
      <c r="DU402" s="16">
        <v>0</v>
      </c>
      <c r="DV402" s="16">
        <v>0</v>
      </c>
      <c r="DW402" s="16">
        <v>0</v>
      </c>
      <c r="DX402" s="16">
        <v>0</v>
      </c>
      <c r="DY402" s="16">
        <v>0</v>
      </c>
      <c r="DZ402" s="16">
        <v>0</v>
      </c>
      <c r="EA402" s="16">
        <v>0</v>
      </c>
      <c r="EB402" s="16">
        <v>0</v>
      </c>
      <c r="EC402" s="16">
        <v>0</v>
      </c>
      <c r="ED402" s="16">
        <v>0</v>
      </c>
      <c r="EE402" s="16">
        <v>0</v>
      </c>
      <c r="EF402" s="16">
        <v>0</v>
      </c>
      <c r="EG402" s="16">
        <v>0</v>
      </c>
      <c r="EH402" s="16">
        <v>0</v>
      </c>
      <c r="EI402" s="16">
        <v>0</v>
      </c>
      <c r="EJ402" s="16">
        <v>0</v>
      </c>
      <c r="EK402" s="16">
        <v>0</v>
      </c>
      <c r="EL402" s="16">
        <v>0</v>
      </c>
      <c r="EM402" s="16">
        <v>0</v>
      </c>
      <c r="EN402" s="16">
        <v>0</v>
      </c>
      <c r="EO402" s="16">
        <v>0</v>
      </c>
      <c r="EP402" s="16">
        <v>0</v>
      </c>
      <c r="EQ402" s="16">
        <v>0</v>
      </c>
      <c r="ER402" s="16">
        <v>0</v>
      </c>
      <c r="ES402" s="16">
        <v>0</v>
      </c>
      <c r="ET402" s="16">
        <v>0</v>
      </c>
      <c r="EU402" s="16">
        <v>0</v>
      </c>
      <c r="EV402" s="16">
        <v>0</v>
      </c>
      <c r="EW402" s="16">
        <v>0</v>
      </c>
      <c r="EX402" s="16">
        <v>0</v>
      </c>
      <c r="EY402" s="16">
        <v>0</v>
      </c>
      <c r="EZ402" s="16">
        <v>0</v>
      </c>
      <c r="FA402" s="16">
        <v>0</v>
      </c>
      <c r="FB402" s="16">
        <v>0</v>
      </c>
      <c r="FC402" s="16">
        <v>0</v>
      </c>
      <c r="FD402" s="25" t="e">
        <f>SUM(#REF!,#REF!,#REF!,#REF!,#REF!)</f>
        <v>#REF!</v>
      </c>
      <c r="FE402" s="26" t="e">
        <f>SUM(#REF!)</f>
        <v>#REF!</v>
      </c>
      <c r="FF402" s="16">
        <v>1</v>
      </c>
      <c r="FG402" s="16">
        <v>0</v>
      </c>
      <c r="FH402" s="16">
        <v>0</v>
      </c>
      <c r="FI402" s="16">
        <v>0</v>
      </c>
      <c r="FJ402" s="16">
        <v>0</v>
      </c>
      <c r="FK402" s="16">
        <v>0</v>
      </c>
      <c r="FL402" s="16">
        <v>0</v>
      </c>
      <c r="FM402" s="16">
        <v>0</v>
      </c>
      <c r="FN402" s="16">
        <v>0</v>
      </c>
      <c r="FO402" s="16">
        <v>0</v>
      </c>
      <c r="FP402" s="26" t="e">
        <f>SUM(#REF!)</f>
        <v>#REF!</v>
      </c>
      <c r="FQ402" s="16">
        <v>0</v>
      </c>
      <c r="FR402" s="16">
        <v>1</v>
      </c>
      <c r="FS402" s="16">
        <v>0</v>
      </c>
      <c r="FT402" s="26" t="e">
        <f>SUM(#REF!)</f>
        <v>#REF!</v>
      </c>
      <c r="FU402" s="16">
        <v>1</v>
      </c>
      <c r="FV402" s="16">
        <v>0</v>
      </c>
      <c r="FW402" s="16">
        <v>0</v>
      </c>
      <c r="FX402" s="16">
        <v>0</v>
      </c>
      <c r="FY402" s="16">
        <v>0</v>
      </c>
      <c r="FZ402" s="16">
        <v>0</v>
      </c>
      <c r="GA402" s="16">
        <v>1</v>
      </c>
      <c r="GB402" s="16">
        <v>0</v>
      </c>
      <c r="GC402" s="16">
        <v>0</v>
      </c>
      <c r="GD402" s="16">
        <v>0</v>
      </c>
      <c r="GE402" s="16">
        <v>0</v>
      </c>
      <c r="GF402" s="16">
        <v>0</v>
      </c>
      <c r="GG402" s="16">
        <v>0</v>
      </c>
      <c r="GH402" s="16">
        <v>0</v>
      </c>
      <c r="GI402" s="26" t="e">
        <f>SUM(#REF!)</f>
        <v>#REF!</v>
      </c>
      <c r="GJ402" s="16">
        <v>0</v>
      </c>
      <c r="GK402" s="16">
        <v>0</v>
      </c>
      <c r="GL402" s="16">
        <v>0</v>
      </c>
      <c r="GM402" s="16">
        <v>0</v>
      </c>
      <c r="GN402" s="16">
        <v>0</v>
      </c>
      <c r="GO402" s="26" t="e">
        <f>SUM(#REF!)</f>
        <v>#REF!</v>
      </c>
      <c r="GP402" s="16">
        <v>1</v>
      </c>
      <c r="GQ402" s="16">
        <v>0</v>
      </c>
      <c r="GR402" s="16">
        <v>0</v>
      </c>
      <c r="GS402" s="16">
        <v>1</v>
      </c>
      <c r="GT402" s="16">
        <v>0</v>
      </c>
      <c r="GU402" s="16">
        <v>0</v>
      </c>
      <c r="GV402" s="16">
        <v>0</v>
      </c>
      <c r="GW402" s="16">
        <v>0</v>
      </c>
      <c r="GX402" s="16">
        <v>0</v>
      </c>
      <c r="GY402" s="16">
        <v>0</v>
      </c>
      <c r="GZ402" s="16">
        <v>0</v>
      </c>
      <c r="HA402" s="16">
        <v>0</v>
      </c>
      <c r="HB402" s="16">
        <v>0</v>
      </c>
      <c r="HC402" s="16">
        <v>0</v>
      </c>
      <c r="HD402" s="16">
        <v>0</v>
      </c>
      <c r="HE402" s="16">
        <v>0</v>
      </c>
      <c r="HF402" s="16">
        <v>0</v>
      </c>
      <c r="HG402" s="16">
        <v>0</v>
      </c>
      <c r="HH402" s="16">
        <v>0</v>
      </c>
      <c r="HI402" s="16">
        <v>0</v>
      </c>
      <c r="HJ402" s="16">
        <v>0</v>
      </c>
      <c r="HK402" s="16">
        <v>0</v>
      </c>
      <c r="HL402" s="25" t="e">
        <f>SUM(#REF!)</f>
        <v>#REF!</v>
      </c>
      <c r="HM402" s="16">
        <v>0</v>
      </c>
      <c r="HN402" s="16">
        <v>0</v>
      </c>
      <c r="HO402" s="16">
        <v>0</v>
      </c>
      <c r="HP402" s="25" t="e">
        <f>SUM(#REF!)</f>
        <v>#REF!</v>
      </c>
      <c r="HQ402" s="16">
        <v>1</v>
      </c>
      <c r="HR402" s="16">
        <v>0</v>
      </c>
      <c r="HS402" s="16">
        <v>0</v>
      </c>
      <c r="HT402" s="16">
        <v>0</v>
      </c>
      <c r="HU402" s="16">
        <v>0</v>
      </c>
      <c r="HV402" s="16">
        <v>0</v>
      </c>
      <c r="HW402" s="25" t="e">
        <f>SUM(#REF!+#REF!+#REF!+#REF!+#REF!+#REF!+#REF!+#REF!)</f>
        <v>#REF!</v>
      </c>
      <c r="HX402" s="26" t="e">
        <f>SUM(#REF!)</f>
        <v>#REF!</v>
      </c>
      <c r="HY402" s="16">
        <v>0</v>
      </c>
      <c r="HZ402" s="16">
        <v>0</v>
      </c>
      <c r="IA402" s="16">
        <v>0</v>
      </c>
      <c r="IB402" s="26" t="e">
        <f>SUM(#REF!)</f>
        <v>#REF!</v>
      </c>
      <c r="IC402" s="16">
        <v>0</v>
      </c>
      <c r="ID402" s="16">
        <v>0</v>
      </c>
      <c r="IE402" s="16">
        <v>0</v>
      </c>
      <c r="IF402" s="16">
        <v>0</v>
      </c>
      <c r="IG402" s="16">
        <v>0</v>
      </c>
      <c r="IH402" s="16">
        <v>0</v>
      </c>
      <c r="II402" s="26" t="e">
        <f>SUM(#REF!)</f>
        <v>#REF!</v>
      </c>
      <c r="IJ402" s="16">
        <v>0</v>
      </c>
      <c r="IK402" s="16">
        <v>0</v>
      </c>
      <c r="IL402" s="16">
        <v>0</v>
      </c>
      <c r="IM402" s="16">
        <v>0</v>
      </c>
      <c r="IN402" s="16">
        <v>0</v>
      </c>
      <c r="IO402" s="26" t="e">
        <f>SUM(#REF!)</f>
        <v>#REF!</v>
      </c>
      <c r="IP402" s="16">
        <v>0</v>
      </c>
      <c r="IQ402" s="16">
        <v>0</v>
      </c>
      <c r="IR402" s="16">
        <v>0</v>
      </c>
      <c r="IS402" s="16">
        <v>0</v>
      </c>
      <c r="IT402" s="16">
        <v>0</v>
      </c>
      <c r="IU402" s="16">
        <v>0</v>
      </c>
      <c r="IV402" s="16">
        <v>0</v>
      </c>
      <c r="IW402" s="26" t="e">
        <f>SUM(#REF!)</f>
        <v>#REF!</v>
      </c>
      <c r="IX402" s="16">
        <v>0</v>
      </c>
      <c r="IY402" s="16">
        <v>0</v>
      </c>
      <c r="IZ402" s="16">
        <v>0</v>
      </c>
      <c r="JA402" s="16">
        <v>0</v>
      </c>
      <c r="JB402" s="16">
        <v>0</v>
      </c>
      <c r="JC402" s="16">
        <v>0</v>
      </c>
      <c r="JD402" s="16">
        <v>0</v>
      </c>
      <c r="JE402" s="16">
        <v>0</v>
      </c>
      <c r="JF402" s="26" t="e">
        <f>SUM(#REF!)</f>
        <v>#REF!</v>
      </c>
      <c r="JG402" s="16">
        <v>0</v>
      </c>
      <c r="JH402" s="16">
        <v>0</v>
      </c>
      <c r="JI402" s="16">
        <v>0</v>
      </c>
      <c r="JJ402" s="16">
        <v>0</v>
      </c>
      <c r="JK402" s="16">
        <v>0</v>
      </c>
      <c r="JL402" s="16">
        <v>0</v>
      </c>
      <c r="JM402" s="16">
        <v>0</v>
      </c>
      <c r="JN402" s="26" t="e">
        <f>SUM(#REF!)</f>
        <v>#REF!</v>
      </c>
      <c r="JO402" s="16">
        <v>0</v>
      </c>
      <c r="JP402" s="16">
        <v>0</v>
      </c>
      <c r="JQ402" s="16">
        <v>0</v>
      </c>
      <c r="JR402" s="16">
        <v>0</v>
      </c>
      <c r="JS402" s="16">
        <v>0</v>
      </c>
      <c r="JT402" s="16">
        <v>0</v>
      </c>
      <c r="JU402" s="26" t="e">
        <f>SUM(#REF!)</f>
        <v>#REF!</v>
      </c>
      <c r="JV402" s="16">
        <v>0</v>
      </c>
      <c r="JW402" s="16">
        <v>1</v>
      </c>
      <c r="JX402" s="16">
        <v>1</v>
      </c>
      <c r="JY402" s="16">
        <v>0</v>
      </c>
      <c r="JZ402" s="16">
        <v>0</v>
      </c>
      <c r="KA402" s="16">
        <v>0</v>
      </c>
      <c r="KB402" s="16">
        <v>0</v>
      </c>
      <c r="KC402" s="16">
        <v>0</v>
      </c>
      <c r="KD402" s="16">
        <v>0</v>
      </c>
      <c r="KE402" s="16">
        <v>0</v>
      </c>
      <c r="KF402" s="16">
        <v>0</v>
      </c>
      <c r="KG402" s="16">
        <v>0</v>
      </c>
      <c r="KH402" s="16">
        <v>0</v>
      </c>
      <c r="KI402" s="16">
        <v>0</v>
      </c>
      <c r="KJ402" s="16">
        <v>0</v>
      </c>
      <c r="KK402" s="16">
        <v>0</v>
      </c>
      <c r="KL402" s="16">
        <v>0</v>
      </c>
      <c r="KM402" s="16">
        <v>0</v>
      </c>
      <c r="KN402" s="16">
        <v>0</v>
      </c>
      <c r="KO402" s="25" t="e">
        <f>SUM(#REF!)</f>
        <v>#REF!</v>
      </c>
      <c r="KP402" s="16">
        <v>0</v>
      </c>
      <c r="KQ402" s="16">
        <v>0</v>
      </c>
      <c r="KR402" s="16">
        <v>0</v>
      </c>
      <c r="KS402" s="16">
        <v>0</v>
      </c>
      <c r="KT402" s="16">
        <v>0</v>
      </c>
      <c r="KU402" s="16">
        <v>0</v>
      </c>
      <c r="KV402" s="16" t="e">
        <f>SUM(#REF!+#REF!+#REF!+#REF!+#REF!+#REF!+#REF!+#REF!)</f>
        <v>#REF!</v>
      </c>
      <c r="KW402" s="27">
        <v>0</v>
      </c>
      <c r="KX402" s="27">
        <v>115.69272670793011</v>
      </c>
      <c r="KY402" s="27">
        <v>0</v>
      </c>
      <c r="KZ402" s="27">
        <v>1.9004991083305358</v>
      </c>
      <c r="LA402" s="27">
        <v>0</v>
      </c>
      <c r="LB402" s="27">
        <v>0</v>
      </c>
      <c r="LC402" s="27">
        <v>13653.415800585622</v>
      </c>
      <c r="LD402" s="27">
        <v>13653.993254197048</v>
      </c>
      <c r="LE402" s="27">
        <v>13653.993254197048</v>
      </c>
      <c r="LF402" s="27">
        <v>13656.003520171525</v>
      </c>
      <c r="LG402" s="27">
        <v>0</v>
      </c>
      <c r="LH402" s="27">
        <v>7.1555356545557425</v>
      </c>
      <c r="LI402" s="27">
        <v>0</v>
      </c>
      <c r="LJ402" s="27">
        <v>0</v>
      </c>
      <c r="LK402" s="27">
        <v>41.430701691101369</v>
      </c>
      <c r="LL402" s="27">
        <v>0</v>
      </c>
      <c r="LM402" s="27">
        <v>299.41282775784032</v>
      </c>
      <c r="LN402" s="27">
        <v>299.42534869314227</v>
      </c>
      <c r="LO402" s="27">
        <v>279.34898291250073</v>
      </c>
      <c r="LP402" s="27">
        <v>36.799267346414332</v>
      </c>
      <c r="LQ402" s="27">
        <v>299.65203724560888</v>
      </c>
      <c r="LR402" s="27">
        <v>269.88870080986601</v>
      </c>
      <c r="LS402" s="27">
        <v>299.83764520558481</v>
      </c>
      <c r="LT402" s="27">
        <v>72.001280712810882</v>
      </c>
      <c r="LU402" s="27">
        <v>92.172686354744329</v>
      </c>
      <c r="LV402" s="27">
        <v>92.72169955598379</v>
      </c>
      <c r="LW402" s="27">
        <v>140.60306786764298</v>
      </c>
      <c r="LX402" s="27">
        <v>26.331944304494836</v>
      </c>
      <c r="LY402" s="27">
        <v>142.08149220929519</v>
      </c>
      <c r="LZ402" s="27">
        <v>0</v>
      </c>
      <c r="MA402" s="27">
        <v>0.26800763896300422</v>
      </c>
      <c r="MB402" s="27">
        <v>0</v>
      </c>
      <c r="MC402" s="27">
        <v>88.418015598700435</v>
      </c>
      <c r="MD402" s="27">
        <v>140.40010946874864</v>
      </c>
      <c r="ME402" s="27">
        <v>0</v>
      </c>
      <c r="MF402" s="27">
        <v>0</v>
      </c>
      <c r="MG402" s="27">
        <v>182.60174303344104</v>
      </c>
      <c r="MH402" s="27">
        <v>182.59721164733173</v>
      </c>
      <c r="MI402" s="27">
        <v>18.695545110843071</v>
      </c>
      <c r="MJ402" s="27">
        <v>0</v>
      </c>
      <c r="MK402" s="27">
        <v>0</v>
      </c>
      <c r="ML402" s="27">
        <v>0</v>
      </c>
      <c r="MM402" s="27">
        <v>0</v>
      </c>
      <c r="MN402" s="27">
        <v>0</v>
      </c>
      <c r="MO402" s="27">
        <v>1.2116687962193931</v>
      </c>
      <c r="MP402" s="27">
        <v>0</v>
      </c>
      <c r="MQ402" s="27">
        <v>0</v>
      </c>
      <c r="MR402" s="27">
        <v>10.513590879035245</v>
      </c>
      <c r="MS402" s="27">
        <v>0</v>
      </c>
      <c r="MT402" s="27">
        <v>9.8283379770103689</v>
      </c>
      <c r="MU402" s="27">
        <v>0</v>
      </c>
      <c r="MV402" s="27">
        <v>17.94232141717908</v>
      </c>
      <c r="MW402" s="27">
        <v>11472.368919222678</v>
      </c>
      <c r="MX402" s="27">
        <v>19.948711864063188</v>
      </c>
      <c r="MY402" s="27">
        <v>3803.5936276786601</v>
      </c>
      <c r="MZ402" s="27">
        <v>11472.843939658633</v>
      </c>
      <c r="NA402" s="27">
        <v>0</v>
      </c>
      <c r="NB402" s="27">
        <v>0</v>
      </c>
      <c r="NC402" s="27">
        <v>0</v>
      </c>
      <c r="ND402" s="27">
        <v>52.578686625435026</v>
      </c>
      <c r="NE402" s="27">
        <v>4.8261647003829617</v>
      </c>
      <c r="NF402" s="27">
        <v>815.96073434689322</v>
      </c>
      <c r="NG402" s="27">
        <v>134.46166834904312</v>
      </c>
      <c r="NH402" s="27">
        <v>0</v>
      </c>
      <c r="NI402" s="27">
        <v>847.68908251952223</v>
      </c>
      <c r="NJ402" s="27">
        <v>0</v>
      </c>
      <c r="NK402" s="27">
        <v>0.23068332706292843</v>
      </c>
      <c r="NL402" s="27">
        <v>0</v>
      </c>
      <c r="NM402" s="27">
        <v>46.059572225226582</v>
      </c>
      <c r="NN402" s="27">
        <v>262.39808107722973</v>
      </c>
      <c r="NO402" s="27">
        <v>2289.5354196391463</v>
      </c>
      <c r="NP402" s="27">
        <v>47.543660799515379</v>
      </c>
      <c r="NQ402" s="27">
        <v>36.417676937212278</v>
      </c>
      <c r="NR402" s="27">
        <v>27.302376413896809</v>
      </c>
      <c r="NS402" s="27">
        <v>600.2078475260123</v>
      </c>
      <c r="NT402" s="27">
        <v>6994.7369739045816</v>
      </c>
      <c r="NU402" s="27">
        <v>79.690864069745189</v>
      </c>
      <c r="NV402" s="27">
        <v>0</v>
      </c>
      <c r="NW402" s="27">
        <v>8714.1035815241066</v>
      </c>
      <c r="NX402" s="27">
        <v>8714.1339895098408</v>
      </c>
      <c r="NY402" s="27">
        <v>1608.812234265507</v>
      </c>
      <c r="NZ402" s="27">
        <v>2386.4962905238581</v>
      </c>
      <c r="OA402" s="27">
        <v>2846.4009763944596</v>
      </c>
      <c r="OB402" s="27">
        <v>2386.4942037013075</v>
      </c>
      <c r="OC402" s="27">
        <v>1608.7378241357126</v>
      </c>
      <c r="OD402" s="27">
        <v>15.70351856169035</v>
      </c>
      <c r="OE402" s="27">
        <v>563.63479174405302</v>
      </c>
      <c r="OF402" s="27">
        <v>1.3820727633286849</v>
      </c>
      <c r="OG402" s="27">
        <v>10.750594297250583</v>
      </c>
      <c r="OH402" s="27">
        <v>10.736880891919883</v>
      </c>
      <c r="OI402" s="27">
        <v>0</v>
      </c>
      <c r="OJ402" s="27">
        <v>1.7151296423603515</v>
      </c>
      <c r="OK402" s="27">
        <v>59.63238533953497</v>
      </c>
      <c r="OL402" s="27">
        <v>18.42062114571328</v>
      </c>
      <c r="OM402" s="27">
        <v>0</v>
      </c>
      <c r="ON402" s="27">
        <v>59.937717290398055</v>
      </c>
      <c r="OO402" s="27">
        <v>0</v>
      </c>
      <c r="OP402" s="27">
        <v>24.036260628634427</v>
      </c>
      <c r="OQ402" s="27">
        <v>23.369729506061027</v>
      </c>
      <c r="OR402" s="27">
        <v>3772.9424376830066</v>
      </c>
      <c r="OS402" s="27">
        <v>0.28899511146911711</v>
      </c>
      <c r="OT402" s="27">
        <v>3772.8090599102902</v>
      </c>
      <c r="OU402" s="27">
        <v>26.924542285285337</v>
      </c>
      <c r="OV402" s="27">
        <v>27.678123719957956</v>
      </c>
      <c r="OW402" s="27">
        <v>465.93369508899104</v>
      </c>
      <c r="OX402" s="27">
        <v>466.06939817826355</v>
      </c>
      <c r="OY402" s="27">
        <v>466.03887094552738</v>
      </c>
      <c r="OZ402" s="27">
        <v>2153.7551775558063</v>
      </c>
      <c r="PA402" s="27">
        <v>2153.4602797176944</v>
      </c>
      <c r="PB402" s="27">
        <v>0</v>
      </c>
      <c r="PC402" s="27">
        <v>31.466183636807017</v>
      </c>
      <c r="PD402" s="27">
        <v>16.665961121899652</v>
      </c>
      <c r="PE402" s="27">
        <v>0</v>
      </c>
      <c r="PF402" s="27">
        <v>15.312805756768311</v>
      </c>
      <c r="PG402" s="27">
        <v>0</v>
      </c>
      <c r="PH402" s="27">
        <v>6.4519187140880208</v>
      </c>
      <c r="PI402" s="27">
        <v>0</v>
      </c>
      <c r="PJ402" s="27">
        <v>3852.092516594711</v>
      </c>
      <c r="PK402" s="27">
        <v>21.630333098615484</v>
      </c>
      <c r="PL402" s="27">
        <v>0.69592550878224368</v>
      </c>
      <c r="PM402" s="27">
        <v>29.430100686206881</v>
      </c>
      <c r="PN402" s="27">
        <v>5.5895840127928187</v>
      </c>
      <c r="PO402" s="27">
        <v>18.349967296509462</v>
      </c>
      <c r="PP402" s="27">
        <v>990.8634138866712</v>
      </c>
      <c r="PQ402" s="27">
        <v>11.091104113961977</v>
      </c>
      <c r="PR402" s="27">
        <v>0</v>
      </c>
      <c r="PS402" s="27">
        <v>0</v>
      </c>
      <c r="PT402" s="27">
        <v>19.111717150879059</v>
      </c>
      <c r="PU402" s="27">
        <v>100.8681778044361</v>
      </c>
      <c r="PV402" s="27">
        <v>100.86120185476788</v>
      </c>
      <c r="PW402" s="27">
        <v>100.85279494106516</v>
      </c>
      <c r="PX402" s="27">
        <v>100.85279494106516</v>
      </c>
      <c r="PY402" s="27">
        <v>14.65867632249398</v>
      </c>
      <c r="PZ402" s="27">
        <v>14.650507902796999</v>
      </c>
      <c r="QA402" s="27">
        <v>3.6224258298547993</v>
      </c>
      <c r="QB402" s="27">
        <v>0</v>
      </c>
      <c r="QC402" s="27">
        <v>0.1123903002102921</v>
      </c>
      <c r="QD402" s="27">
        <v>0</v>
      </c>
      <c r="QE402" s="27">
        <v>0</v>
      </c>
      <c r="QF402" s="27">
        <v>0</v>
      </c>
      <c r="QG402" s="27">
        <v>0</v>
      </c>
      <c r="QH402" s="27">
        <v>0</v>
      </c>
      <c r="QI402" s="27">
        <v>0</v>
      </c>
      <c r="QJ402" s="27">
        <v>0</v>
      </c>
      <c r="QK402" s="27">
        <v>0</v>
      </c>
      <c r="QL402" s="27">
        <v>0</v>
      </c>
      <c r="QM402" s="27">
        <v>0</v>
      </c>
      <c r="QN402" s="27">
        <v>0</v>
      </c>
      <c r="QO402" s="27">
        <v>1.1245588606187369</v>
      </c>
      <c r="QP402" s="27">
        <v>0</v>
      </c>
      <c r="QQ402" s="27">
        <v>12.529699956653713</v>
      </c>
      <c r="QR402" s="27">
        <v>1.4127192430677245</v>
      </c>
      <c r="QS402" s="27">
        <v>1.7578200693898309</v>
      </c>
      <c r="QT402" s="27">
        <v>0</v>
      </c>
      <c r="QU402" s="27">
        <v>3.1258813098806275</v>
      </c>
      <c r="QV402" s="27">
        <v>0</v>
      </c>
      <c r="QW402" s="27">
        <v>0</v>
      </c>
      <c r="QX402" s="27">
        <v>5.2995753017992584</v>
      </c>
      <c r="QY402" s="27">
        <v>0</v>
      </c>
      <c r="QZ402" s="27">
        <v>91.438899922549069</v>
      </c>
      <c r="RA402" s="27">
        <v>91.438899922549069</v>
      </c>
      <c r="RB402" s="27">
        <v>91.436693852995873</v>
      </c>
      <c r="RC402" s="27">
        <v>8.6437978739451857</v>
      </c>
      <c r="RD402" s="27">
        <v>54.270384231730318</v>
      </c>
      <c r="RE402" s="27">
        <v>0.26931935599463624</v>
      </c>
      <c r="RF402" s="27">
        <v>14.89174458961442</v>
      </c>
      <c r="RG402" s="27">
        <v>3.3637194571160949</v>
      </c>
      <c r="RH402" s="27">
        <v>6.2817532409844796</v>
      </c>
      <c r="RI402" s="27">
        <v>0</v>
      </c>
      <c r="RJ402" s="27">
        <v>0</v>
      </c>
      <c r="RK402" s="27">
        <v>0.13158906767327036</v>
      </c>
      <c r="RL402" s="27">
        <v>1.13350238583441</v>
      </c>
      <c r="RM402" s="27">
        <v>1.1184176399706414</v>
      </c>
      <c r="RN402" s="27">
        <v>0</v>
      </c>
      <c r="RO402" s="27">
        <v>15.69856981107101</v>
      </c>
      <c r="RP402" s="27">
        <v>15.698390940566698</v>
      </c>
      <c r="RQ402" s="27">
        <v>1.1255128366417422</v>
      </c>
      <c r="RR402" s="27">
        <v>15.013972767561953</v>
      </c>
      <c r="RS402" s="27">
        <v>0.38534668979263542</v>
      </c>
      <c r="RT402" s="27">
        <v>0</v>
      </c>
      <c r="RU402" s="27">
        <v>0</v>
      </c>
      <c r="RV402" s="27">
        <v>0</v>
      </c>
      <c r="RW402" s="27">
        <v>0</v>
      </c>
      <c r="RX402" s="27">
        <v>442.73347519751775</v>
      </c>
      <c r="RY402" s="27">
        <v>21.406864215226527</v>
      </c>
      <c r="RZ402" s="27">
        <v>1.1026174120896188</v>
      </c>
      <c r="SA402" s="27">
        <v>442.73347519751775</v>
      </c>
      <c r="SB402" s="27">
        <v>442.73347519751775</v>
      </c>
      <c r="SC402" s="27">
        <v>38.895033421953734</v>
      </c>
      <c r="SD402" s="27">
        <v>47.219726316203705</v>
      </c>
      <c r="SE402" s="27">
        <v>15.868258296163049</v>
      </c>
      <c r="SF402" s="27">
        <v>0</v>
      </c>
      <c r="SG402" s="27">
        <v>0</v>
      </c>
      <c r="SH402" s="27">
        <v>0</v>
      </c>
      <c r="SI402" s="27">
        <v>0</v>
      </c>
      <c r="SJ402" s="27">
        <v>0</v>
      </c>
      <c r="SK402" s="27">
        <v>0</v>
      </c>
      <c r="SL402" s="27">
        <v>0</v>
      </c>
      <c r="SM402" s="27">
        <v>0</v>
      </c>
      <c r="SN402" s="27">
        <v>4.0773531458253709</v>
      </c>
      <c r="SO402" s="27">
        <v>0</v>
      </c>
      <c r="SP402" s="27">
        <v>0</v>
      </c>
      <c r="SQ402" s="27">
        <v>0.59510216785088876</v>
      </c>
      <c r="SR402" s="27">
        <v>0.59510216785088876</v>
      </c>
      <c r="SS402" s="27">
        <v>6.952100267649898E-2</v>
      </c>
      <c r="ST402" s="27">
        <v>0.45045555336273568</v>
      </c>
      <c r="SU402" s="27">
        <v>0.10118108193998179</v>
      </c>
      <c r="SV402" s="27">
        <v>0</v>
      </c>
      <c r="SW402" s="27">
        <v>0.17016547310354038</v>
      </c>
      <c r="SX402" s="27">
        <v>0</v>
      </c>
      <c r="SY402" s="27">
        <v>0</v>
      </c>
      <c r="SZ402" s="27">
        <v>1.9047323769326212</v>
      </c>
      <c r="TA402" s="27">
        <v>0.12675956405680688</v>
      </c>
      <c r="TB402" s="27">
        <v>2.9676405370646513</v>
      </c>
      <c r="TC402" s="27">
        <v>0.55014604776677201</v>
      </c>
      <c r="TD402" s="27">
        <v>10.827210496598182</v>
      </c>
      <c r="TE402" s="27">
        <v>7.576239080701006</v>
      </c>
      <c r="TF402" s="27">
        <v>0</v>
      </c>
      <c r="TG402" s="27">
        <v>0.59510216785088876</v>
      </c>
      <c r="TH402" s="27">
        <v>2.6386976796321946</v>
      </c>
      <c r="TI402" s="27">
        <v>0</v>
      </c>
      <c r="TJ402" s="27">
        <v>0</v>
      </c>
      <c r="TK402" s="27">
        <v>0.12324177747197546</v>
      </c>
      <c r="TL402" s="27">
        <v>51.597045297762755</v>
      </c>
      <c r="TM402" s="27">
        <v>6.8962926703040983</v>
      </c>
      <c r="TN402" s="27">
        <v>4.1775802517423477</v>
      </c>
      <c r="TO402" s="27">
        <v>29.926883700186799</v>
      </c>
      <c r="TP402" s="27">
        <v>6.2597521689539235</v>
      </c>
      <c r="TQ402" s="27">
        <v>0.2478548954770208</v>
      </c>
      <c r="TR402" s="27">
        <v>0</v>
      </c>
      <c r="TS402" s="27">
        <v>4.7109124721036544</v>
      </c>
      <c r="TT402" s="27">
        <v>4.7304093570738219</v>
      </c>
      <c r="TU402" s="27">
        <v>4.6781791698142907</v>
      </c>
      <c r="TV402" s="27">
        <v>0</v>
      </c>
      <c r="TW402" s="27">
        <v>0</v>
      </c>
      <c r="TX402" s="27">
        <v>0</v>
      </c>
      <c r="TY402" s="27">
        <v>0</v>
      </c>
      <c r="TZ402" s="27">
        <v>0</v>
      </c>
      <c r="UA402" s="27">
        <v>0</v>
      </c>
      <c r="UB402" s="27">
        <v>0</v>
      </c>
      <c r="UC402" s="27">
        <v>0</v>
      </c>
      <c r="UD402" s="27">
        <v>9.6403450769769208</v>
      </c>
      <c r="UE402" s="27">
        <v>8.4273049402244595</v>
      </c>
      <c r="UF402" s="27">
        <v>0</v>
      </c>
      <c r="UG402" s="27">
        <v>9.9034635888220243E-2</v>
      </c>
      <c r="UH402" s="27">
        <v>1.1689783691899134</v>
      </c>
      <c r="UI402" s="27">
        <v>45.344567195984233</v>
      </c>
      <c r="UJ402" s="27">
        <v>5.9395143427313881</v>
      </c>
      <c r="UK402" s="27">
        <v>9.3529598000466247</v>
      </c>
      <c r="UL402" s="27">
        <v>9.3521846945279332</v>
      </c>
      <c r="UM402" s="27">
        <v>9.352482812035122</v>
      </c>
      <c r="UN402" s="27">
        <v>0.40645340930162399</v>
      </c>
      <c r="UO402" s="27">
        <v>9.3480110494272868</v>
      </c>
      <c r="UP402" s="27">
        <v>5.9328365105703522</v>
      </c>
      <c r="UQ402" s="27">
        <v>45.43787797573443</v>
      </c>
      <c r="UR402" s="27">
        <v>8.1711027545461423</v>
      </c>
      <c r="US402" s="27">
        <v>9.6474402736480211</v>
      </c>
      <c r="UT402" s="27">
        <v>5.3111422610781958</v>
      </c>
      <c r="UU402" s="27">
        <v>166.36065898278727</v>
      </c>
      <c r="UV402" s="27">
        <v>1.2898352066043761</v>
      </c>
      <c r="UW402" s="27">
        <v>1.3093917150759811</v>
      </c>
      <c r="UX402" s="27">
        <v>105.80929661559119</v>
      </c>
      <c r="UY402" s="27">
        <v>304.55523550984952</v>
      </c>
      <c r="UZ402" s="27">
        <v>166.85040642359755</v>
      </c>
      <c r="VA402" s="27">
        <v>0</v>
      </c>
      <c r="VB402" s="27">
        <v>0.22114356683287711</v>
      </c>
      <c r="VC402" s="27">
        <v>33.268423214768028</v>
      </c>
      <c r="VD402" s="27">
        <v>0</v>
      </c>
      <c r="VE402" s="27">
        <v>0</v>
      </c>
      <c r="VF402" s="27">
        <v>0</v>
      </c>
      <c r="VG402" s="27">
        <v>0</v>
      </c>
      <c r="VH402" s="27">
        <v>0</v>
      </c>
      <c r="VI402" s="27">
        <v>0</v>
      </c>
      <c r="VJ402" s="27">
        <v>0</v>
      </c>
      <c r="VK402" s="27">
        <v>0</v>
      </c>
      <c r="VL402" s="27">
        <v>0</v>
      </c>
      <c r="VM402" s="27">
        <v>0</v>
      </c>
      <c r="VN402" s="27">
        <v>0</v>
      </c>
      <c r="VO402" s="27">
        <v>0.2633570058508542</v>
      </c>
      <c r="VP402" s="27">
        <v>0</v>
      </c>
      <c r="VQ402" s="27">
        <v>0</v>
      </c>
      <c r="VR402" s="27">
        <v>0</v>
      </c>
      <c r="VS402" s="27">
        <v>0</v>
      </c>
      <c r="VT402" s="27">
        <v>0</v>
      </c>
      <c r="VU402" s="27">
        <v>0</v>
      </c>
      <c r="VV402" s="27">
        <v>0</v>
      </c>
      <c r="VW402" s="27">
        <v>0</v>
      </c>
      <c r="VX402" s="27">
        <v>0.14452736748527747</v>
      </c>
      <c r="VY402" s="27">
        <v>0.53738661845907831</v>
      </c>
      <c r="VZ402" s="27">
        <v>0</v>
      </c>
      <c r="WA402" s="27">
        <v>0</v>
      </c>
      <c r="WB402" s="27">
        <v>0.53738661845907831</v>
      </c>
      <c r="WC402" s="27">
        <v>0</v>
      </c>
      <c r="WD402" s="27">
        <v>0</v>
      </c>
      <c r="WE402" s="27">
        <v>0</v>
      </c>
      <c r="WF402" s="27">
        <v>0</v>
      </c>
      <c r="WG402" s="27">
        <v>0</v>
      </c>
      <c r="WH402" s="27">
        <v>0</v>
      </c>
      <c r="WI402" s="27">
        <v>0.119068132371328</v>
      </c>
      <c r="WJ402" s="27">
        <v>7.9418503915177227E-2</v>
      </c>
      <c r="WK402" s="27">
        <v>12.935736001445273</v>
      </c>
      <c r="WL402" s="27">
        <v>1.6522268483434506</v>
      </c>
      <c r="WM402" s="27">
        <v>21.533862273289088</v>
      </c>
      <c r="WN402" s="27">
        <v>223.27516663278064</v>
      </c>
      <c r="WO402" s="27">
        <v>70.982434320241396</v>
      </c>
      <c r="WP402" s="27">
        <v>70.982434320241396</v>
      </c>
      <c r="WQ402" s="27">
        <v>7.7360896880558032</v>
      </c>
      <c r="WR402" s="27">
        <v>172.73924079010681</v>
      </c>
      <c r="WS402" s="27">
        <v>172.76243433216612</v>
      </c>
      <c r="WT402" s="27">
        <v>11.560519940781939</v>
      </c>
      <c r="WU402" s="27">
        <v>9.4818061866537562</v>
      </c>
      <c r="WV402" s="27">
        <v>38.80935445038758</v>
      </c>
      <c r="WW402" s="27">
        <v>38.806194404811379</v>
      </c>
      <c r="WX402" s="27">
        <v>172.6569603581226</v>
      </c>
      <c r="WY402" s="27">
        <v>0</v>
      </c>
      <c r="WZ402" s="27">
        <v>3.677994933194848</v>
      </c>
      <c r="XA402" s="27">
        <v>9.5163878174876917</v>
      </c>
      <c r="XB402" s="27">
        <v>2.5819361062633894</v>
      </c>
      <c r="XC402" s="27">
        <v>1.2735579907118508</v>
      </c>
      <c r="XD402" s="27">
        <v>0</v>
      </c>
      <c r="XE402" s="27">
        <v>0</v>
      </c>
      <c r="XF402" s="27">
        <v>3.6505084990320125</v>
      </c>
      <c r="XG402" s="27">
        <v>0</v>
      </c>
      <c r="XH402" s="27">
        <v>0</v>
      </c>
      <c r="XI402" s="27">
        <v>0</v>
      </c>
      <c r="XJ402" s="27">
        <v>0.21482347568046811</v>
      </c>
      <c r="XK402" s="27">
        <v>0</v>
      </c>
      <c r="XL402" s="27">
        <v>0</v>
      </c>
      <c r="XM402" s="27">
        <v>0</v>
      </c>
      <c r="XN402" s="27">
        <v>0</v>
      </c>
      <c r="XO402" s="27">
        <v>0</v>
      </c>
      <c r="XP402" s="27">
        <v>0</v>
      </c>
      <c r="XQ402" s="27">
        <v>0</v>
      </c>
      <c r="XR402" s="27">
        <v>0</v>
      </c>
      <c r="XS402" s="27">
        <v>0</v>
      </c>
      <c r="XT402" s="27">
        <v>0.47704763500400371</v>
      </c>
      <c r="XU402" s="27">
        <v>0.47704763500400371</v>
      </c>
      <c r="XV402" s="27">
        <v>0.47704763500400371</v>
      </c>
      <c r="XW402" s="27">
        <v>37.142758338197616</v>
      </c>
      <c r="XX402" s="27">
        <v>0</v>
      </c>
      <c r="XY402" s="27">
        <v>23.366867577992011</v>
      </c>
      <c r="XZ402" s="27">
        <v>2.6224800872411071</v>
      </c>
      <c r="YA402" s="27">
        <v>37.142758338197616</v>
      </c>
      <c r="YB402" s="27">
        <v>0</v>
      </c>
      <c r="YC402" s="27">
        <v>0</v>
      </c>
      <c r="YD402" s="27">
        <v>0</v>
      </c>
      <c r="YE402" s="27">
        <v>0.16277215892525063</v>
      </c>
      <c r="YF402" s="27">
        <v>0</v>
      </c>
      <c r="YG402" s="27">
        <v>0</v>
      </c>
      <c r="YH402" s="27">
        <v>0</v>
      </c>
      <c r="YI402" s="27">
        <v>0</v>
      </c>
      <c r="YJ402" s="27">
        <v>0</v>
      </c>
      <c r="YK402" s="27">
        <v>0.36817512137854302</v>
      </c>
      <c r="YL402" s="27">
        <v>0</v>
      </c>
      <c r="YM402" s="27">
        <v>0</v>
      </c>
      <c r="YN402" s="27">
        <v>0</v>
      </c>
      <c r="YO402" s="27">
        <v>0.26049507778183884</v>
      </c>
      <c r="YP402" s="27">
        <v>0.15090708213912429</v>
      </c>
      <c r="YQ402" s="27">
        <v>0</v>
      </c>
      <c r="YR402" s="27">
        <v>0.15442486872395572</v>
      </c>
      <c r="YS402" s="27">
        <v>0</v>
      </c>
      <c r="YT402" s="27">
        <v>0.52993368077935077</v>
      </c>
      <c r="YU402" s="27">
        <v>0.52993368077935077</v>
      </c>
      <c r="YV402" s="27">
        <v>0.52993368077935077</v>
      </c>
      <c r="YW402" s="27">
        <v>0</v>
      </c>
      <c r="YX402" s="27">
        <v>5.2914068821022777</v>
      </c>
      <c r="YY402" s="27">
        <v>0.12920412761575756</v>
      </c>
      <c r="YZ402" s="27">
        <v>0.48116165660321336</v>
      </c>
      <c r="ZA402" s="27">
        <v>0</v>
      </c>
      <c r="ZB402" s="27">
        <v>5.5867220847238025E-2</v>
      </c>
      <c r="ZC402" s="27">
        <v>0</v>
      </c>
      <c r="ZD402" s="27">
        <v>0</v>
      </c>
      <c r="ZE402" s="27">
        <v>0.14261941543926721</v>
      </c>
      <c r="ZF402" s="27">
        <v>0.2935264975783915</v>
      </c>
      <c r="ZG402" s="27">
        <v>0</v>
      </c>
      <c r="ZH402" s="27">
        <v>0</v>
      </c>
      <c r="ZI402" s="27">
        <v>3.4692530546610372</v>
      </c>
      <c r="ZJ402" s="27">
        <v>0.20033496483107768</v>
      </c>
      <c r="ZK402" s="27">
        <v>0.2909030635151274</v>
      </c>
      <c r="ZL402" s="27">
        <v>0.13325852571352934</v>
      </c>
      <c r="ZM402" s="27">
        <v>0.12014135539720877</v>
      </c>
      <c r="ZN402" s="27">
        <v>0</v>
      </c>
      <c r="ZO402" s="27">
        <v>0.19997722382245076</v>
      </c>
      <c r="ZP402" s="27">
        <v>0</v>
      </c>
      <c r="ZQ402" s="27">
        <v>0.30646479739039861</v>
      </c>
      <c r="ZR402" s="27">
        <v>0</v>
      </c>
      <c r="ZS402" s="27">
        <v>0.64876331914492746</v>
      </c>
      <c r="ZT402" s="27">
        <v>0.25536745665818622</v>
      </c>
      <c r="ZU402" s="27">
        <v>0.33490520757623904</v>
      </c>
      <c r="ZV402" s="27">
        <v>0.36859248588860782</v>
      </c>
      <c r="ZW402" s="27">
        <v>0.36859248588860782</v>
      </c>
      <c r="ZX402" s="27">
        <v>0.39548268503706491</v>
      </c>
      <c r="ZY402" s="27">
        <v>0.39548268503706491</v>
      </c>
      <c r="ZZ402" s="27">
        <v>0.41694714555468043</v>
      </c>
      <c r="AAA402" s="27">
        <v>0.88546861985307568</v>
      </c>
      <c r="AAB402" s="27">
        <v>0.27695116417867732</v>
      </c>
      <c r="AAC402" s="27">
        <v>0.57280297831314375</v>
      </c>
      <c r="AAD402" s="27">
        <v>0.27534132963985619</v>
      </c>
      <c r="AAE402" s="27">
        <v>0.18375963143136351</v>
      </c>
    </row>
    <row r="403" spans="1:707">
      <c r="A403" s="14" t="s">
        <v>3993</v>
      </c>
      <c r="B403" s="14" t="e">
        <f>_xlfn.CONCAT(#REF!," ","[",#REF!,"]")</f>
        <v>#REF!</v>
      </c>
      <c r="C403" s="15" t="s">
        <v>3915</v>
      </c>
      <c r="D403" s="14" t="s">
        <v>3994</v>
      </c>
      <c r="E403" s="16">
        <v>9679</v>
      </c>
      <c r="F403" s="17">
        <v>44635</v>
      </c>
      <c r="G403" s="14" t="s">
        <v>710</v>
      </c>
      <c r="H403" s="14" t="s">
        <v>3984</v>
      </c>
      <c r="I403" s="18">
        <v>1.0031000000000001</v>
      </c>
      <c r="J403" s="19">
        <v>44685</v>
      </c>
      <c r="K403" s="1" t="s">
        <v>3995</v>
      </c>
      <c r="L403" s="18">
        <v>1589</v>
      </c>
      <c r="M403" s="20" t="s">
        <v>3986</v>
      </c>
      <c r="N403" s="20" t="s">
        <v>3915</v>
      </c>
      <c r="O403" s="20" t="s">
        <v>3987</v>
      </c>
      <c r="P403" s="21">
        <v>32.75</v>
      </c>
      <c r="Q403" s="22">
        <v>40</v>
      </c>
      <c r="R403" s="20" t="s">
        <v>3988</v>
      </c>
      <c r="S403" s="20" t="s">
        <v>3984</v>
      </c>
      <c r="T403" s="20" t="s">
        <v>3989</v>
      </c>
      <c r="U403" s="16">
        <v>0</v>
      </c>
      <c r="V403" s="16">
        <v>0</v>
      </c>
      <c r="W403" s="16">
        <v>0</v>
      </c>
      <c r="X403" s="16">
        <v>1</v>
      </c>
      <c r="Y403" s="23">
        <v>0</v>
      </c>
      <c r="Z403" s="16">
        <v>0</v>
      </c>
      <c r="AA403" s="16">
        <v>0</v>
      </c>
      <c r="AB403" s="16">
        <v>0</v>
      </c>
      <c r="AC403" s="16">
        <v>0</v>
      </c>
      <c r="AD403" s="16">
        <v>0</v>
      </c>
      <c r="AE403" s="16">
        <v>0</v>
      </c>
      <c r="AF403" s="16">
        <v>0</v>
      </c>
      <c r="AG403" s="16">
        <v>1</v>
      </c>
      <c r="AH403" s="16">
        <v>0</v>
      </c>
      <c r="AI403" s="16">
        <v>0</v>
      </c>
      <c r="AJ403" s="16">
        <v>0</v>
      </c>
      <c r="AK403" s="16">
        <v>0</v>
      </c>
      <c r="AL403" s="16">
        <v>0</v>
      </c>
      <c r="AM403" s="16">
        <v>0</v>
      </c>
      <c r="AN403" s="16">
        <v>0</v>
      </c>
      <c r="AO403" s="16">
        <v>0</v>
      </c>
      <c r="AP403" s="16">
        <v>0</v>
      </c>
      <c r="AQ403" s="16">
        <v>0</v>
      </c>
      <c r="AR403" s="16">
        <v>0</v>
      </c>
      <c r="AS403" s="24" t="s">
        <v>224</v>
      </c>
      <c r="AT403" s="24" t="s">
        <v>224</v>
      </c>
      <c r="AU403" s="25" t="e">
        <f>#REF!+#REF!</f>
        <v>#REF!</v>
      </c>
      <c r="AV403" s="26" t="e">
        <f>SUM(#REF!)</f>
        <v>#REF!</v>
      </c>
      <c r="AW403" s="16">
        <v>0</v>
      </c>
      <c r="AX403" s="16">
        <v>0</v>
      </c>
      <c r="AY403" s="26" t="e">
        <f>SUM(#REF!)</f>
        <v>#REF!</v>
      </c>
      <c r="AZ403" s="16">
        <v>0</v>
      </c>
      <c r="BA403" s="16">
        <v>0</v>
      </c>
      <c r="BB403" s="16">
        <v>0</v>
      </c>
      <c r="BC403" s="16">
        <v>0</v>
      </c>
      <c r="BD403" s="16">
        <v>0</v>
      </c>
      <c r="BE403" s="16">
        <v>0</v>
      </c>
      <c r="BF403" s="16">
        <v>0</v>
      </c>
      <c r="BG403" s="16">
        <v>1</v>
      </c>
      <c r="BH403" s="16">
        <v>0</v>
      </c>
      <c r="BI403" s="16">
        <v>0</v>
      </c>
      <c r="BJ403" s="16">
        <v>0</v>
      </c>
      <c r="BK403" s="16">
        <v>0</v>
      </c>
      <c r="BL403" s="16">
        <v>0</v>
      </c>
      <c r="BM403" s="16">
        <v>0</v>
      </c>
      <c r="BN403" s="16">
        <v>0</v>
      </c>
      <c r="BO403" s="16">
        <v>0</v>
      </c>
      <c r="BP403" s="16">
        <v>0</v>
      </c>
      <c r="BQ403" s="16">
        <v>0</v>
      </c>
      <c r="BR403" s="16">
        <v>0</v>
      </c>
      <c r="BS403" s="16">
        <v>0</v>
      </c>
      <c r="BT403" s="16">
        <v>0</v>
      </c>
      <c r="BU403" s="16">
        <v>0</v>
      </c>
      <c r="BV403" s="16">
        <v>0</v>
      </c>
      <c r="BW403" s="16">
        <v>0</v>
      </c>
      <c r="BX403" s="16">
        <v>0</v>
      </c>
      <c r="BY403" s="16">
        <v>0</v>
      </c>
      <c r="BZ403" s="16">
        <v>0</v>
      </c>
      <c r="CA403" s="16">
        <v>0</v>
      </c>
      <c r="CB403" s="16">
        <v>0</v>
      </c>
      <c r="CC403" s="16">
        <v>0</v>
      </c>
      <c r="CD403" s="16">
        <v>0</v>
      </c>
      <c r="CE403" s="16">
        <v>0</v>
      </c>
      <c r="CF403" s="16">
        <v>0</v>
      </c>
      <c r="CG403" s="16">
        <v>0</v>
      </c>
      <c r="CH403" s="16">
        <v>0</v>
      </c>
      <c r="CI403" s="16">
        <v>0</v>
      </c>
      <c r="CJ403" s="16">
        <v>0</v>
      </c>
      <c r="CK403" s="16">
        <v>0</v>
      </c>
      <c r="CL403" s="25" t="e">
        <f>SUM(#REF!)</f>
        <v>#REF!</v>
      </c>
      <c r="CM403" s="16">
        <v>0</v>
      </c>
      <c r="CN403" s="16">
        <v>0</v>
      </c>
      <c r="CO403" s="16">
        <v>0</v>
      </c>
      <c r="CP403" s="25" t="e">
        <f>SUM(#REF!,#REF!,#REF!,#REF!,#REF!)</f>
        <v>#REF!</v>
      </c>
      <c r="CQ403" s="26" t="e">
        <f>SUM(#REF!)</f>
        <v>#REF!</v>
      </c>
      <c r="CR403" s="16">
        <v>0</v>
      </c>
      <c r="CS403" s="16">
        <v>0</v>
      </c>
      <c r="CT403" s="16">
        <v>0</v>
      </c>
      <c r="CU403" s="26" t="e">
        <f>SUM(#REF!)</f>
        <v>#REF!</v>
      </c>
      <c r="CV403" s="16">
        <v>0</v>
      </c>
      <c r="CW403" s="16">
        <v>0</v>
      </c>
      <c r="CX403" s="16">
        <v>0</v>
      </c>
      <c r="CY403" s="26" t="e">
        <f>SUM(#REF!)</f>
        <v>#REF!</v>
      </c>
      <c r="CZ403" s="16">
        <v>0</v>
      </c>
      <c r="DA403" s="16">
        <v>0</v>
      </c>
      <c r="DB403" s="16">
        <v>0</v>
      </c>
      <c r="DC403" s="26" t="e">
        <f>SUM(#REF!)</f>
        <v>#REF!</v>
      </c>
      <c r="DD403" s="16">
        <v>0</v>
      </c>
      <c r="DE403" s="16">
        <v>0</v>
      </c>
      <c r="DF403" s="16">
        <v>0</v>
      </c>
      <c r="DG403" s="16">
        <v>0</v>
      </c>
      <c r="DH403" s="16">
        <v>0</v>
      </c>
      <c r="DI403" s="16">
        <v>0</v>
      </c>
      <c r="DJ403" s="26" t="e">
        <f>SUM(#REF!)</f>
        <v>#REF!</v>
      </c>
      <c r="DK403" s="16">
        <v>0</v>
      </c>
      <c r="DL403" s="16">
        <v>0</v>
      </c>
      <c r="DM403" s="16">
        <v>0</v>
      </c>
      <c r="DN403" s="16">
        <v>0</v>
      </c>
      <c r="DO403" s="16">
        <v>0</v>
      </c>
      <c r="DP403" s="16">
        <v>0</v>
      </c>
      <c r="DQ403" s="16">
        <v>0</v>
      </c>
      <c r="DR403" s="16">
        <v>0</v>
      </c>
      <c r="DS403" s="16">
        <v>0</v>
      </c>
      <c r="DT403" s="16">
        <v>0</v>
      </c>
      <c r="DU403" s="16">
        <v>0</v>
      </c>
      <c r="DV403" s="16">
        <v>0</v>
      </c>
      <c r="DW403" s="16">
        <v>0</v>
      </c>
      <c r="DX403" s="16">
        <v>0</v>
      </c>
      <c r="DY403" s="16">
        <v>0</v>
      </c>
      <c r="DZ403" s="16">
        <v>0</v>
      </c>
      <c r="EA403" s="16">
        <v>0</v>
      </c>
      <c r="EB403" s="16">
        <v>0</v>
      </c>
      <c r="EC403" s="16">
        <v>0</v>
      </c>
      <c r="ED403" s="16">
        <v>0</v>
      </c>
      <c r="EE403" s="16">
        <v>0</v>
      </c>
      <c r="EF403" s="16">
        <v>0</v>
      </c>
      <c r="EG403" s="16">
        <v>0</v>
      </c>
      <c r="EH403" s="16">
        <v>0</v>
      </c>
      <c r="EI403" s="16">
        <v>0</v>
      </c>
      <c r="EJ403" s="16">
        <v>0</v>
      </c>
      <c r="EK403" s="16">
        <v>0</v>
      </c>
      <c r="EL403" s="16">
        <v>0</v>
      </c>
      <c r="EM403" s="16">
        <v>0</v>
      </c>
      <c r="EN403" s="16">
        <v>0</v>
      </c>
      <c r="EO403" s="16">
        <v>0</v>
      </c>
      <c r="EP403" s="16">
        <v>0</v>
      </c>
      <c r="EQ403" s="16">
        <v>0</v>
      </c>
      <c r="ER403" s="16">
        <v>0</v>
      </c>
      <c r="ES403" s="16">
        <v>0</v>
      </c>
      <c r="ET403" s="16">
        <v>0</v>
      </c>
      <c r="EU403" s="16">
        <v>0</v>
      </c>
      <c r="EV403" s="16">
        <v>0</v>
      </c>
      <c r="EW403" s="16">
        <v>0</v>
      </c>
      <c r="EX403" s="16">
        <v>0</v>
      </c>
      <c r="EY403" s="16">
        <v>0</v>
      </c>
      <c r="EZ403" s="16">
        <v>0</v>
      </c>
      <c r="FA403" s="16">
        <v>0</v>
      </c>
      <c r="FB403" s="16">
        <v>0</v>
      </c>
      <c r="FC403" s="16">
        <v>0</v>
      </c>
      <c r="FD403" s="25" t="e">
        <f>SUM(#REF!,#REF!,#REF!,#REF!,#REF!)</f>
        <v>#REF!</v>
      </c>
      <c r="FE403" s="26" t="e">
        <f>SUM(#REF!)</f>
        <v>#REF!</v>
      </c>
      <c r="FF403" s="16">
        <v>1</v>
      </c>
      <c r="FG403" s="16">
        <v>0</v>
      </c>
      <c r="FH403" s="16">
        <v>0</v>
      </c>
      <c r="FI403" s="16">
        <v>0</v>
      </c>
      <c r="FJ403" s="16">
        <v>0</v>
      </c>
      <c r="FK403" s="16">
        <v>0</v>
      </c>
      <c r="FL403" s="16">
        <v>0</v>
      </c>
      <c r="FM403" s="16">
        <v>0</v>
      </c>
      <c r="FN403" s="16">
        <v>0</v>
      </c>
      <c r="FO403" s="16">
        <v>0</v>
      </c>
      <c r="FP403" s="26" t="e">
        <f>SUM(#REF!)</f>
        <v>#REF!</v>
      </c>
      <c r="FQ403" s="16">
        <v>0</v>
      </c>
      <c r="FR403" s="16">
        <v>1</v>
      </c>
      <c r="FS403" s="16">
        <v>0</v>
      </c>
      <c r="FT403" s="26" t="e">
        <f>SUM(#REF!)</f>
        <v>#REF!</v>
      </c>
      <c r="FU403" s="16">
        <v>1</v>
      </c>
      <c r="FV403" s="16">
        <v>0</v>
      </c>
      <c r="FW403" s="16">
        <v>0</v>
      </c>
      <c r="FX403" s="16">
        <v>0</v>
      </c>
      <c r="FY403" s="16">
        <v>0</v>
      </c>
      <c r="FZ403" s="16">
        <v>0</v>
      </c>
      <c r="GA403" s="16">
        <v>1</v>
      </c>
      <c r="GB403" s="16">
        <v>0</v>
      </c>
      <c r="GC403" s="16">
        <v>0</v>
      </c>
      <c r="GD403" s="16">
        <v>0</v>
      </c>
      <c r="GE403" s="16">
        <v>0</v>
      </c>
      <c r="GF403" s="16">
        <v>0</v>
      </c>
      <c r="GG403" s="16">
        <v>0</v>
      </c>
      <c r="GH403" s="16">
        <v>0</v>
      </c>
      <c r="GI403" s="26" t="e">
        <f>SUM(#REF!)</f>
        <v>#REF!</v>
      </c>
      <c r="GJ403" s="16">
        <v>0</v>
      </c>
      <c r="GK403" s="16">
        <v>0</v>
      </c>
      <c r="GL403" s="16">
        <v>0</v>
      </c>
      <c r="GM403" s="16">
        <v>0</v>
      </c>
      <c r="GN403" s="16">
        <v>0</v>
      </c>
      <c r="GO403" s="26" t="e">
        <f>SUM(#REF!)</f>
        <v>#REF!</v>
      </c>
      <c r="GP403" s="16">
        <v>1</v>
      </c>
      <c r="GQ403" s="16">
        <v>0</v>
      </c>
      <c r="GR403" s="16">
        <v>0</v>
      </c>
      <c r="GS403" s="16">
        <v>1</v>
      </c>
      <c r="GT403" s="16">
        <v>0</v>
      </c>
      <c r="GU403" s="16">
        <v>0</v>
      </c>
      <c r="GV403" s="16">
        <v>0</v>
      </c>
      <c r="GW403" s="16">
        <v>0</v>
      </c>
      <c r="GX403" s="16">
        <v>0</v>
      </c>
      <c r="GY403" s="16">
        <v>0</v>
      </c>
      <c r="GZ403" s="16">
        <v>0</v>
      </c>
      <c r="HA403" s="16">
        <v>0</v>
      </c>
      <c r="HB403" s="16">
        <v>0</v>
      </c>
      <c r="HC403" s="16">
        <v>0</v>
      </c>
      <c r="HD403" s="16">
        <v>0</v>
      </c>
      <c r="HE403" s="16">
        <v>0</v>
      </c>
      <c r="HF403" s="16">
        <v>0</v>
      </c>
      <c r="HG403" s="16">
        <v>0</v>
      </c>
      <c r="HH403" s="16">
        <v>0</v>
      </c>
      <c r="HI403" s="16">
        <v>0</v>
      </c>
      <c r="HJ403" s="16">
        <v>0</v>
      </c>
      <c r="HK403" s="16">
        <v>0</v>
      </c>
      <c r="HL403" s="25" t="e">
        <f>SUM(#REF!)</f>
        <v>#REF!</v>
      </c>
      <c r="HM403" s="16">
        <v>0</v>
      </c>
      <c r="HN403" s="16">
        <v>0</v>
      </c>
      <c r="HO403" s="16">
        <v>0</v>
      </c>
      <c r="HP403" s="25" t="e">
        <f>SUM(#REF!)</f>
        <v>#REF!</v>
      </c>
      <c r="HQ403" s="16">
        <v>1</v>
      </c>
      <c r="HR403" s="16">
        <v>0</v>
      </c>
      <c r="HS403" s="16">
        <v>0</v>
      </c>
      <c r="HT403" s="16">
        <v>0</v>
      </c>
      <c r="HU403" s="16">
        <v>0</v>
      </c>
      <c r="HV403" s="16">
        <v>0</v>
      </c>
      <c r="HW403" s="25" t="e">
        <f>SUM(#REF!+#REF!+#REF!+#REF!+#REF!+#REF!+#REF!+#REF!)</f>
        <v>#REF!</v>
      </c>
      <c r="HX403" s="26" t="e">
        <f>SUM(#REF!)</f>
        <v>#REF!</v>
      </c>
      <c r="HY403" s="16">
        <v>0</v>
      </c>
      <c r="HZ403" s="16">
        <v>0</v>
      </c>
      <c r="IA403" s="16">
        <v>0</v>
      </c>
      <c r="IB403" s="26" t="e">
        <f>SUM(#REF!)</f>
        <v>#REF!</v>
      </c>
      <c r="IC403" s="16">
        <v>0</v>
      </c>
      <c r="ID403" s="16">
        <v>0</v>
      </c>
      <c r="IE403" s="16">
        <v>0</v>
      </c>
      <c r="IF403" s="16">
        <v>0</v>
      </c>
      <c r="IG403" s="16">
        <v>0</v>
      </c>
      <c r="IH403" s="16">
        <v>0</v>
      </c>
      <c r="II403" s="26" t="e">
        <f>SUM(#REF!)</f>
        <v>#REF!</v>
      </c>
      <c r="IJ403" s="16">
        <v>0</v>
      </c>
      <c r="IK403" s="16">
        <v>0</v>
      </c>
      <c r="IL403" s="16">
        <v>0</v>
      </c>
      <c r="IM403" s="16">
        <v>0</v>
      </c>
      <c r="IN403" s="16">
        <v>0</v>
      </c>
      <c r="IO403" s="26" t="e">
        <f>SUM(#REF!)</f>
        <v>#REF!</v>
      </c>
      <c r="IP403" s="16">
        <v>0</v>
      </c>
      <c r="IQ403" s="16">
        <v>0</v>
      </c>
      <c r="IR403" s="16">
        <v>0</v>
      </c>
      <c r="IS403" s="16">
        <v>0</v>
      </c>
      <c r="IT403" s="16">
        <v>0</v>
      </c>
      <c r="IU403" s="16">
        <v>0</v>
      </c>
      <c r="IV403" s="16">
        <v>0</v>
      </c>
      <c r="IW403" s="26" t="e">
        <f>SUM(#REF!)</f>
        <v>#REF!</v>
      </c>
      <c r="IX403" s="16">
        <v>0</v>
      </c>
      <c r="IY403" s="16">
        <v>0</v>
      </c>
      <c r="IZ403" s="16">
        <v>0</v>
      </c>
      <c r="JA403" s="16">
        <v>0</v>
      </c>
      <c r="JB403" s="16">
        <v>0</v>
      </c>
      <c r="JC403" s="16">
        <v>0</v>
      </c>
      <c r="JD403" s="16">
        <v>0</v>
      </c>
      <c r="JE403" s="16">
        <v>0</v>
      </c>
      <c r="JF403" s="26" t="e">
        <f>SUM(#REF!)</f>
        <v>#REF!</v>
      </c>
      <c r="JG403" s="16">
        <v>0</v>
      </c>
      <c r="JH403" s="16">
        <v>0</v>
      </c>
      <c r="JI403" s="16">
        <v>0</v>
      </c>
      <c r="JJ403" s="16">
        <v>0</v>
      </c>
      <c r="JK403" s="16">
        <v>0</v>
      </c>
      <c r="JL403" s="16">
        <v>0</v>
      </c>
      <c r="JM403" s="16">
        <v>0</v>
      </c>
      <c r="JN403" s="26" t="e">
        <f>SUM(#REF!)</f>
        <v>#REF!</v>
      </c>
      <c r="JO403" s="16">
        <v>0</v>
      </c>
      <c r="JP403" s="16">
        <v>0</v>
      </c>
      <c r="JQ403" s="16">
        <v>0</v>
      </c>
      <c r="JR403" s="16">
        <v>0</v>
      </c>
      <c r="JS403" s="16">
        <v>0</v>
      </c>
      <c r="JT403" s="16">
        <v>0</v>
      </c>
      <c r="JU403" s="26" t="e">
        <f>SUM(#REF!)</f>
        <v>#REF!</v>
      </c>
      <c r="JV403" s="16">
        <v>0</v>
      </c>
      <c r="JW403" s="16">
        <v>1</v>
      </c>
      <c r="JX403" s="16">
        <v>1</v>
      </c>
      <c r="JY403" s="16">
        <v>0</v>
      </c>
      <c r="JZ403" s="16">
        <v>0</v>
      </c>
      <c r="KA403" s="16">
        <v>0</v>
      </c>
      <c r="KB403" s="16">
        <v>0</v>
      </c>
      <c r="KC403" s="16">
        <v>0</v>
      </c>
      <c r="KD403" s="16">
        <v>0</v>
      </c>
      <c r="KE403" s="16">
        <v>0</v>
      </c>
      <c r="KF403" s="16">
        <v>0</v>
      </c>
      <c r="KG403" s="16">
        <v>0</v>
      </c>
      <c r="KH403" s="16">
        <v>0</v>
      </c>
      <c r="KI403" s="16">
        <v>0</v>
      </c>
      <c r="KJ403" s="16">
        <v>0</v>
      </c>
      <c r="KK403" s="16">
        <v>0</v>
      </c>
      <c r="KL403" s="16">
        <v>0</v>
      </c>
      <c r="KM403" s="16">
        <v>0</v>
      </c>
      <c r="KN403" s="16">
        <v>0</v>
      </c>
      <c r="KO403" s="25" t="e">
        <f>SUM(#REF!)</f>
        <v>#REF!</v>
      </c>
      <c r="KP403" s="16">
        <v>0</v>
      </c>
      <c r="KQ403" s="16">
        <v>0</v>
      </c>
      <c r="KR403" s="16">
        <v>0</v>
      </c>
      <c r="KS403" s="16">
        <v>0</v>
      </c>
      <c r="KT403" s="16">
        <v>0</v>
      </c>
      <c r="KU403" s="16">
        <v>0</v>
      </c>
      <c r="KV403" s="16" t="e">
        <f>SUM(#REF!+#REF!+#REF!+#REF!+#REF!+#REF!+#REF!+#REF!)</f>
        <v>#REF!</v>
      </c>
      <c r="KW403" s="27">
        <v>19.498509427955966</v>
      </c>
      <c r="KX403" s="27">
        <v>45.576626929647311</v>
      </c>
      <c r="KY403" s="27">
        <v>0</v>
      </c>
      <c r="KZ403" s="27">
        <v>2.4068097681049689</v>
      </c>
      <c r="LA403" s="27">
        <v>0</v>
      </c>
      <c r="LB403" s="27">
        <v>0</v>
      </c>
      <c r="LC403" s="27">
        <v>10740.369379195074</v>
      </c>
      <c r="LD403" s="27">
        <v>10740.561324965804</v>
      </c>
      <c r="LE403" s="27">
        <v>10740.561324965804</v>
      </c>
      <c r="LF403" s="27">
        <v>10740.599528295454</v>
      </c>
      <c r="LG403" s="27">
        <v>0</v>
      </c>
      <c r="LH403" s="27">
        <v>3.6558236344106407</v>
      </c>
      <c r="LI403" s="27">
        <v>0</v>
      </c>
      <c r="LJ403" s="27">
        <v>0</v>
      </c>
      <c r="LK403" s="27">
        <v>48.802813404690298</v>
      </c>
      <c r="LL403" s="27">
        <v>0</v>
      </c>
      <c r="LM403" s="27">
        <v>452.87046783966923</v>
      </c>
      <c r="LN403" s="27">
        <v>452.82636184964127</v>
      </c>
      <c r="LO403" s="27">
        <v>127.69268913701984</v>
      </c>
      <c r="LP403" s="27">
        <v>36.842875744435467</v>
      </c>
      <c r="LQ403" s="27">
        <v>452.88101611237727</v>
      </c>
      <c r="LR403" s="27">
        <v>140.88562696459871</v>
      </c>
      <c r="LS403" s="27">
        <v>452.91506571806178</v>
      </c>
      <c r="LT403" s="27">
        <v>48.430235295619035</v>
      </c>
      <c r="LU403" s="27">
        <v>70.794814261450526</v>
      </c>
      <c r="LV403" s="27">
        <v>70.980966680329317</v>
      </c>
      <c r="LW403" s="27">
        <v>86.503487802767182</v>
      </c>
      <c r="LX403" s="27">
        <v>17.027644863924415</v>
      </c>
      <c r="LY403" s="27">
        <v>87.161415817583077</v>
      </c>
      <c r="LZ403" s="27">
        <v>42.482321190586269</v>
      </c>
      <c r="MA403" s="27">
        <v>0.60256324666433425</v>
      </c>
      <c r="MB403" s="27">
        <v>42.414167324954491</v>
      </c>
      <c r="MC403" s="27">
        <v>52.498425342372741</v>
      </c>
      <c r="MD403" s="27">
        <v>86.268146547425999</v>
      </c>
      <c r="ME403" s="27">
        <v>0</v>
      </c>
      <c r="MF403" s="27">
        <v>0</v>
      </c>
      <c r="MG403" s="27">
        <v>21.132289303923034</v>
      </c>
      <c r="MH403" s="27">
        <v>21.159725743816505</v>
      </c>
      <c r="MI403" s="27">
        <v>0</v>
      </c>
      <c r="MJ403" s="27">
        <v>0</v>
      </c>
      <c r="MK403" s="27">
        <v>0</v>
      </c>
      <c r="ML403" s="27">
        <v>0</v>
      </c>
      <c r="MM403" s="27">
        <v>0</v>
      </c>
      <c r="MN403" s="27">
        <v>0</v>
      </c>
      <c r="MO403" s="27">
        <v>1.932246804768333</v>
      </c>
      <c r="MP403" s="27">
        <v>0</v>
      </c>
      <c r="MQ403" s="27">
        <v>0</v>
      </c>
      <c r="MR403" s="27">
        <v>12.220201259403641</v>
      </c>
      <c r="MS403" s="27">
        <v>0</v>
      </c>
      <c r="MT403" s="27">
        <v>12.070557888032489</v>
      </c>
      <c r="MU403" s="27">
        <v>0</v>
      </c>
      <c r="MV403" s="27">
        <v>30.269716873702933</v>
      </c>
      <c r="MW403" s="27">
        <v>20679.133923411722</v>
      </c>
      <c r="MX403" s="27">
        <v>24.919009897586385</v>
      </c>
      <c r="MY403" s="27">
        <v>6626.0247913375406</v>
      </c>
      <c r="MZ403" s="27">
        <v>20684.716364461845</v>
      </c>
      <c r="NA403" s="27">
        <v>0</v>
      </c>
      <c r="NB403" s="27">
        <v>0</v>
      </c>
      <c r="NC403" s="27">
        <v>0</v>
      </c>
      <c r="ND403" s="27">
        <v>160.54585835599048</v>
      </c>
      <c r="NE403" s="27">
        <v>14.350952346429105</v>
      </c>
      <c r="NF403" s="27">
        <v>2798.9708274401237</v>
      </c>
      <c r="NG403" s="27">
        <v>271.48799974115741</v>
      </c>
      <c r="NH403" s="27">
        <v>0</v>
      </c>
      <c r="NI403" s="27">
        <v>2886.0380739630127</v>
      </c>
      <c r="NJ403" s="27">
        <v>0</v>
      </c>
      <c r="NK403" s="27">
        <v>2.7469232451110601</v>
      </c>
      <c r="NL403" s="27">
        <v>0</v>
      </c>
      <c r="NM403" s="27">
        <v>71.734594309195941</v>
      </c>
      <c r="NN403" s="27">
        <v>888.76881954635371</v>
      </c>
      <c r="NO403" s="27">
        <v>4327.228297331978</v>
      </c>
      <c r="NP403" s="27">
        <v>89.976656891114146</v>
      </c>
      <c r="NQ403" s="27">
        <v>69.15119661819098</v>
      </c>
      <c r="NR403" s="27">
        <v>161.38999344394793</v>
      </c>
      <c r="NS403" s="27">
        <v>1117.9341431983769</v>
      </c>
      <c r="NT403" s="27">
        <v>13101.360948529102</v>
      </c>
      <c r="NU403" s="27">
        <v>149.19176319816415</v>
      </c>
      <c r="NV403" s="27">
        <v>367.1050312008889</v>
      </c>
      <c r="NW403" s="27">
        <v>16326.161555431898</v>
      </c>
      <c r="NX403" s="27">
        <v>16326.559274501826</v>
      </c>
      <c r="NY403" s="27">
        <v>1516.2148403320805</v>
      </c>
      <c r="NZ403" s="27">
        <v>0</v>
      </c>
      <c r="OA403" s="27">
        <v>2512.459463958096</v>
      </c>
      <c r="OB403" s="27">
        <v>0</v>
      </c>
      <c r="OC403" s="27">
        <v>1515.9935452222624</v>
      </c>
      <c r="OD403" s="27">
        <v>11.711315419068802</v>
      </c>
      <c r="OE403" s="27">
        <v>0</v>
      </c>
      <c r="OF403" s="27">
        <v>1.8707607591903397</v>
      </c>
      <c r="OG403" s="27">
        <v>23.683768905490183</v>
      </c>
      <c r="OH403" s="27">
        <v>23.723338591711041</v>
      </c>
      <c r="OI403" s="27">
        <v>0</v>
      </c>
      <c r="OJ403" s="27">
        <v>17.018900181886654</v>
      </c>
      <c r="OK403" s="27">
        <v>121.23780209084801</v>
      </c>
      <c r="OL403" s="27">
        <v>0</v>
      </c>
      <c r="OM403" s="27">
        <v>0</v>
      </c>
      <c r="ON403" s="27">
        <v>121.9392895530645</v>
      </c>
      <c r="OO403" s="27">
        <v>0</v>
      </c>
      <c r="OP403" s="27">
        <v>53.895934840532114</v>
      </c>
      <c r="OQ403" s="27">
        <v>54.927534049674001</v>
      </c>
      <c r="OR403" s="27">
        <v>8281.9819461120442</v>
      </c>
      <c r="OS403" s="27">
        <v>0.65120554049936885</v>
      </c>
      <c r="OT403" s="27">
        <v>8280.8070434260098</v>
      </c>
      <c r="OU403" s="27">
        <v>62.475943584667611</v>
      </c>
      <c r="OV403" s="27">
        <v>59.623592266738818</v>
      </c>
      <c r="OW403" s="27">
        <v>971.50449713036426</v>
      </c>
      <c r="OX403" s="27">
        <v>971.51242199846092</v>
      </c>
      <c r="OY403" s="27">
        <v>971.31074776896514</v>
      </c>
      <c r="OZ403" s="27">
        <v>4624.0428638079447</v>
      </c>
      <c r="PA403" s="27">
        <v>4621.911620832554</v>
      </c>
      <c r="PB403" s="27">
        <v>0</v>
      </c>
      <c r="PC403" s="27">
        <v>34.192581235841644</v>
      </c>
      <c r="PD403" s="27">
        <v>0</v>
      </c>
      <c r="PE403" s="27">
        <v>33.915593432295623</v>
      </c>
      <c r="PF403" s="27">
        <v>26.137362722497159</v>
      </c>
      <c r="PG403" s="27">
        <v>33.754035431648028</v>
      </c>
      <c r="PH403" s="27">
        <v>13.99712064947628</v>
      </c>
      <c r="PI403" s="27">
        <v>33.725724523550781</v>
      </c>
      <c r="PJ403" s="27">
        <v>6719.8690024769039</v>
      </c>
      <c r="PK403" s="27">
        <v>39.425672238550334</v>
      </c>
      <c r="PL403" s="27">
        <v>0.61846763712050856</v>
      </c>
      <c r="PM403" s="27">
        <v>78.058311124801392</v>
      </c>
      <c r="PN403" s="27">
        <v>5.1557552209372615</v>
      </c>
      <c r="PO403" s="27">
        <v>15.375118575838897</v>
      </c>
      <c r="PP403" s="27">
        <v>2807.5803494861366</v>
      </c>
      <c r="PQ403" s="27">
        <v>16.759565705204363</v>
      </c>
      <c r="PR403" s="27">
        <v>0</v>
      </c>
      <c r="PS403" s="27">
        <v>0</v>
      </c>
      <c r="PT403" s="27">
        <v>20.520653449644527</v>
      </c>
      <c r="PU403" s="27">
        <v>106.46737827792015</v>
      </c>
      <c r="PV403" s="27">
        <v>106.0176830041284</v>
      </c>
      <c r="PW403" s="27">
        <v>106.08539963565828</v>
      </c>
      <c r="PX403" s="27">
        <v>106.39971630065298</v>
      </c>
      <c r="PY403" s="27">
        <v>14.636028980860049</v>
      </c>
      <c r="PZ403" s="27">
        <v>14.64488297142328</v>
      </c>
      <c r="QA403" s="27">
        <v>3.1684715735937821</v>
      </c>
      <c r="QB403" s="27">
        <v>0</v>
      </c>
      <c r="QC403" s="27">
        <v>0.38733476000998968</v>
      </c>
      <c r="QD403" s="27">
        <v>0</v>
      </c>
      <c r="QE403" s="27">
        <v>0</v>
      </c>
      <c r="QF403" s="27">
        <v>0</v>
      </c>
      <c r="QG403" s="27">
        <v>13.22737001310254</v>
      </c>
      <c r="QH403" s="27">
        <v>0</v>
      </c>
      <c r="QI403" s="27">
        <v>0</v>
      </c>
      <c r="QJ403" s="27">
        <v>11.601515005232189</v>
      </c>
      <c r="QK403" s="27">
        <v>11.598618329307183</v>
      </c>
      <c r="QL403" s="27">
        <v>24.310052102181938</v>
      </c>
      <c r="QM403" s="27">
        <v>0.41635617352280258</v>
      </c>
      <c r="QN403" s="27">
        <v>13.338099549405664</v>
      </c>
      <c r="QO403" s="27">
        <v>3.0773082633501438</v>
      </c>
      <c r="QP403" s="27">
        <v>8.8096113018894062</v>
      </c>
      <c r="QQ403" s="27">
        <v>9.6858830963355977</v>
      </c>
      <c r="QR403" s="27">
        <v>1.1802588037837911</v>
      </c>
      <c r="QS403" s="27">
        <v>1.7965402703948599</v>
      </c>
      <c r="QT403" s="27">
        <v>0</v>
      </c>
      <c r="QU403" s="27">
        <v>3.3150543062517182</v>
      </c>
      <c r="QV403" s="27">
        <v>0</v>
      </c>
      <c r="QW403" s="27">
        <v>0</v>
      </c>
      <c r="QX403" s="27">
        <v>8.8161698134177247</v>
      </c>
      <c r="QY403" s="27">
        <v>0</v>
      </c>
      <c r="QZ403" s="27">
        <v>95.983816216952718</v>
      </c>
      <c r="RA403" s="27">
        <v>95.984909302207441</v>
      </c>
      <c r="RB403" s="27">
        <v>95.982067280545181</v>
      </c>
      <c r="RC403" s="27">
        <v>9.6216643376208051</v>
      </c>
      <c r="RD403" s="27">
        <v>54.265124385313761</v>
      </c>
      <c r="RE403" s="27">
        <v>0.49790033352490565</v>
      </c>
      <c r="RF403" s="27">
        <v>14.409705678870299</v>
      </c>
      <c r="RG403" s="27">
        <v>3.9046098383848857</v>
      </c>
      <c r="RH403" s="27">
        <v>6.4629758770567669</v>
      </c>
      <c r="RI403" s="27">
        <v>23.505923934547258</v>
      </c>
      <c r="RJ403" s="27">
        <v>23.498654917603368</v>
      </c>
      <c r="RK403" s="27">
        <v>5.908125801760955E-2</v>
      </c>
      <c r="RL403" s="27">
        <v>1.0648290008853718</v>
      </c>
      <c r="RM403" s="27">
        <v>1.0680536023867953</v>
      </c>
      <c r="RN403" s="27">
        <v>0</v>
      </c>
      <c r="RO403" s="27">
        <v>17.534672459326227</v>
      </c>
      <c r="RP403" s="27">
        <v>17.538716874768692</v>
      </c>
      <c r="RQ403" s="27">
        <v>1.0616043993839481</v>
      </c>
      <c r="RR403" s="27">
        <v>11.957095638592566</v>
      </c>
      <c r="RS403" s="27">
        <v>19.8805973787433</v>
      </c>
      <c r="RT403" s="27">
        <v>0</v>
      </c>
      <c r="RU403" s="27">
        <v>7.5977076799814736</v>
      </c>
      <c r="RV403" s="27">
        <v>7.5855197793913476</v>
      </c>
      <c r="RW403" s="27">
        <v>0</v>
      </c>
      <c r="RX403" s="27">
        <v>784.03862700949719</v>
      </c>
      <c r="RY403" s="27">
        <v>60.017868118116276</v>
      </c>
      <c r="RZ403" s="27">
        <v>2.2190723756068298</v>
      </c>
      <c r="SA403" s="27">
        <v>784.03053817861223</v>
      </c>
      <c r="SB403" s="27">
        <v>784.03053817861223</v>
      </c>
      <c r="SC403" s="27">
        <v>69.62308152265355</v>
      </c>
      <c r="SD403" s="27">
        <v>85.473254950193706</v>
      </c>
      <c r="SE403" s="27">
        <v>26.496003994570753</v>
      </c>
      <c r="SF403" s="27">
        <v>0</v>
      </c>
      <c r="SG403" s="27">
        <v>0</v>
      </c>
      <c r="SH403" s="27">
        <v>0</v>
      </c>
      <c r="SI403" s="27">
        <v>0</v>
      </c>
      <c r="SJ403" s="27">
        <v>0</v>
      </c>
      <c r="SK403" s="27">
        <v>0</v>
      </c>
      <c r="SL403" s="27">
        <v>0</v>
      </c>
      <c r="SM403" s="27">
        <v>0</v>
      </c>
      <c r="SN403" s="27">
        <v>18.684215567452391</v>
      </c>
      <c r="SO403" s="27">
        <v>0</v>
      </c>
      <c r="SP403" s="27">
        <v>0</v>
      </c>
      <c r="SQ403" s="27">
        <v>0.38301707325384615</v>
      </c>
      <c r="SR403" s="27">
        <v>0.38301707325384615</v>
      </c>
      <c r="SS403" s="27">
        <v>0.14778512643812786</v>
      </c>
      <c r="ST403" s="27">
        <v>0</v>
      </c>
      <c r="SU403" s="27">
        <v>0.11329828665171562</v>
      </c>
      <c r="SV403" s="27">
        <v>0</v>
      </c>
      <c r="SW403" s="27">
        <v>0.28070429341206538</v>
      </c>
      <c r="SX403" s="27">
        <v>0</v>
      </c>
      <c r="SY403" s="27">
        <v>0</v>
      </c>
      <c r="SZ403" s="27">
        <v>2.6469605985669271</v>
      </c>
      <c r="TA403" s="27">
        <v>0.37050124708730353</v>
      </c>
      <c r="TB403" s="27">
        <v>3.1262238284988588</v>
      </c>
      <c r="TC403" s="27">
        <v>0.83681141675080473</v>
      </c>
      <c r="TD403" s="27">
        <v>16.701905458017887</v>
      </c>
      <c r="TE403" s="27">
        <v>11.600312611451999</v>
      </c>
      <c r="TF403" s="27">
        <v>0</v>
      </c>
      <c r="TG403" s="27">
        <v>0.38301707325384615</v>
      </c>
      <c r="TH403" s="27">
        <v>5.2491593559530747</v>
      </c>
      <c r="TI403" s="27">
        <v>4.1916540262743265</v>
      </c>
      <c r="TJ403" s="27">
        <v>0</v>
      </c>
      <c r="TK403" s="27">
        <v>0.12652461823382619</v>
      </c>
      <c r="TL403" s="27">
        <v>35.416126215712339</v>
      </c>
      <c r="TM403" s="27">
        <v>4.5576189695545422</v>
      </c>
      <c r="TN403" s="27">
        <v>5.1285920523574715</v>
      </c>
      <c r="TO403" s="27">
        <v>20.599956784874454</v>
      </c>
      <c r="TP403" s="27">
        <v>4.3017823656873544</v>
      </c>
      <c r="TQ403" s="27">
        <v>0.47751429352437985</v>
      </c>
      <c r="TR403" s="27">
        <v>0</v>
      </c>
      <c r="TS403" s="27">
        <v>3.012105727906103</v>
      </c>
      <c r="TT403" s="27">
        <v>2.9719894990578832</v>
      </c>
      <c r="TU403" s="27">
        <v>3.0126522705334629</v>
      </c>
      <c r="TV403" s="27">
        <v>0</v>
      </c>
      <c r="TW403" s="27">
        <v>0</v>
      </c>
      <c r="TX403" s="27">
        <v>0</v>
      </c>
      <c r="TY403" s="27">
        <v>0</v>
      </c>
      <c r="TZ403" s="27">
        <v>0</v>
      </c>
      <c r="UA403" s="27">
        <v>0</v>
      </c>
      <c r="UB403" s="27">
        <v>0</v>
      </c>
      <c r="UC403" s="27">
        <v>2.0553282044497916</v>
      </c>
      <c r="UD403" s="27">
        <v>16.854336196788577</v>
      </c>
      <c r="UE403" s="27">
        <v>15.410862463668238</v>
      </c>
      <c r="UF403" s="27">
        <v>0</v>
      </c>
      <c r="UG403" s="27">
        <v>8.7884054479478405E-2</v>
      </c>
      <c r="UH403" s="27">
        <v>1.1205763488760856</v>
      </c>
      <c r="UI403" s="27">
        <v>87.796553004838074</v>
      </c>
      <c r="UJ403" s="27">
        <v>5.7068888063670249</v>
      </c>
      <c r="UK403" s="27">
        <v>11.278508312462465</v>
      </c>
      <c r="UL403" s="27">
        <v>11.276486104741233</v>
      </c>
      <c r="UM403" s="27">
        <v>11.274737168333679</v>
      </c>
      <c r="UN403" s="27">
        <v>1.5083483429879634</v>
      </c>
      <c r="UO403" s="27">
        <v>6.7622079655363336</v>
      </c>
      <c r="UP403" s="27">
        <v>5.7050852156967373</v>
      </c>
      <c r="UQ403" s="27">
        <v>87.838199553042912</v>
      </c>
      <c r="UR403" s="27">
        <v>14.894270372287622</v>
      </c>
      <c r="US403" s="27">
        <v>7.4593777409966728</v>
      </c>
      <c r="UT403" s="27">
        <v>6.8400902899351248</v>
      </c>
      <c r="UU403" s="27">
        <v>224.66142982273792</v>
      </c>
      <c r="UV403" s="27">
        <v>1.7021523586497982</v>
      </c>
      <c r="UW403" s="27">
        <v>1.8946993262687051</v>
      </c>
      <c r="UX403" s="27">
        <v>140.2079141066724</v>
      </c>
      <c r="UY403" s="27">
        <v>415.61768512471377</v>
      </c>
      <c r="UZ403" s="27">
        <v>224.90425871207393</v>
      </c>
      <c r="VA403" s="27">
        <v>0</v>
      </c>
      <c r="VB403" s="27">
        <v>0.61130792870209327</v>
      </c>
      <c r="VC403" s="27">
        <v>24.826534885037081</v>
      </c>
      <c r="VD403" s="27">
        <v>0.36192052783775253</v>
      </c>
      <c r="VE403" s="27">
        <v>0</v>
      </c>
      <c r="VF403" s="27">
        <v>0</v>
      </c>
      <c r="VG403" s="27">
        <v>0</v>
      </c>
      <c r="VH403" s="27">
        <v>0</v>
      </c>
      <c r="VI403" s="27">
        <v>0</v>
      </c>
      <c r="VJ403" s="27">
        <v>0</v>
      </c>
      <c r="VK403" s="27">
        <v>0</v>
      </c>
      <c r="VL403" s="27">
        <v>0</v>
      </c>
      <c r="VM403" s="27">
        <v>0</v>
      </c>
      <c r="VN403" s="27">
        <v>0</v>
      </c>
      <c r="VO403" s="27">
        <v>0.17642396011178874</v>
      </c>
      <c r="VP403" s="27">
        <v>0</v>
      </c>
      <c r="VQ403" s="27">
        <v>0</v>
      </c>
      <c r="VR403" s="27">
        <v>0</v>
      </c>
      <c r="VS403" s="27">
        <v>0</v>
      </c>
      <c r="VT403" s="27">
        <v>0</v>
      </c>
      <c r="VU403" s="27">
        <v>0</v>
      </c>
      <c r="VV403" s="27">
        <v>0</v>
      </c>
      <c r="VW403" s="27">
        <v>0</v>
      </c>
      <c r="VX403" s="27">
        <v>0.12515826166542632</v>
      </c>
      <c r="VY403" s="27">
        <v>8.0940230398870359</v>
      </c>
      <c r="VZ403" s="27">
        <v>0</v>
      </c>
      <c r="WA403" s="27">
        <v>0</v>
      </c>
      <c r="WB403" s="27">
        <v>8.0940230398870359</v>
      </c>
      <c r="WC403" s="27">
        <v>0</v>
      </c>
      <c r="WD403" s="27">
        <v>0</v>
      </c>
      <c r="WE403" s="27">
        <v>0</v>
      </c>
      <c r="WF403" s="27">
        <v>0</v>
      </c>
      <c r="WG403" s="27">
        <v>0</v>
      </c>
      <c r="WH403" s="27">
        <v>0</v>
      </c>
      <c r="WI403" s="27">
        <v>0.65945833417250388</v>
      </c>
      <c r="WJ403" s="27">
        <v>0.20566399067554555</v>
      </c>
      <c r="WK403" s="27">
        <v>0</v>
      </c>
      <c r="WL403" s="27">
        <v>3.3665932760117605</v>
      </c>
      <c r="WM403" s="27">
        <v>24.979512166435129</v>
      </c>
      <c r="WN403" s="27">
        <v>206.51140501926713</v>
      </c>
      <c r="WO403" s="27">
        <v>125.04884383142888</v>
      </c>
      <c r="WP403" s="27">
        <v>125.04884383142888</v>
      </c>
      <c r="WQ403" s="27">
        <v>4.6400375977604211</v>
      </c>
      <c r="WR403" s="27">
        <v>171.64810667112937</v>
      </c>
      <c r="WS403" s="27">
        <v>171.64531930372985</v>
      </c>
      <c r="WT403" s="27">
        <v>9.5599596749918678</v>
      </c>
      <c r="WU403" s="27">
        <v>16.62369520804268</v>
      </c>
      <c r="WV403" s="27">
        <v>57.585862734890021</v>
      </c>
      <c r="WW403" s="27">
        <v>57.577773904005092</v>
      </c>
      <c r="WX403" s="27">
        <v>171.77933155595849</v>
      </c>
      <c r="WY403" s="27">
        <v>0</v>
      </c>
      <c r="WZ403" s="27">
        <v>2.434027590947494</v>
      </c>
      <c r="XA403" s="27">
        <v>4.8665795168011163</v>
      </c>
      <c r="XB403" s="27">
        <v>0</v>
      </c>
      <c r="XC403" s="27">
        <v>0</v>
      </c>
      <c r="XD403" s="27">
        <v>0</v>
      </c>
      <c r="XE403" s="27">
        <v>0</v>
      </c>
      <c r="XF403" s="27">
        <v>2.4462701458003568</v>
      </c>
      <c r="XG403" s="27">
        <v>0</v>
      </c>
      <c r="XH403" s="27">
        <v>0</v>
      </c>
      <c r="XI403" s="27">
        <v>0</v>
      </c>
      <c r="XJ403" s="27">
        <v>0</v>
      </c>
      <c r="XK403" s="27">
        <v>0</v>
      </c>
      <c r="XL403" s="27">
        <v>0</v>
      </c>
      <c r="XM403" s="27">
        <v>0</v>
      </c>
      <c r="XN403" s="27">
        <v>0</v>
      </c>
      <c r="XO403" s="27">
        <v>0</v>
      </c>
      <c r="XP403" s="27">
        <v>0</v>
      </c>
      <c r="XQ403" s="27">
        <v>0</v>
      </c>
      <c r="XR403" s="27">
        <v>0</v>
      </c>
      <c r="XS403" s="27">
        <v>0</v>
      </c>
      <c r="XT403" s="27">
        <v>0.339020391751371</v>
      </c>
      <c r="XU403" s="27">
        <v>0.25069910317000466</v>
      </c>
      <c r="XV403" s="27">
        <v>0.25069910317000466</v>
      </c>
      <c r="XW403" s="27">
        <v>19.145606853469655</v>
      </c>
      <c r="XX403" s="27">
        <v>1.272843124858565</v>
      </c>
      <c r="XY403" s="27">
        <v>14.274873612700601</v>
      </c>
      <c r="XZ403" s="27">
        <v>0</v>
      </c>
      <c r="YA403" s="27">
        <v>19.145606853469655</v>
      </c>
      <c r="YB403" s="27">
        <v>0</v>
      </c>
      <c r="YC403" s="27">
        <v>0</v>
      </c>
      <c r="YD403" s="27">
        <v>0</v>
      </c>
      <c r="YE403" s="27">
        <v>0.18287316311463603</v>
      </c>
      <c r="YF403" s="27">
        <v>0</v>
      </c>
      <c r="YG403" s="27">
        <v>0</v>
      </c>
      <c r="YH403" s="27">
        <v>0</v>
      </c>
      <c r="YI403" s="27">
        <v>0</v>
      </c>
      <c r="YJ403" s="27">
        <v>0.12401052214797047</v>
      </c>
      <c r="YK403" s="27">
        <v>0.2774796919106417</v>
      </c>
      <c r="YL403" s="27">
        <v>0</v>
      </c>
      <c r="YM403" s="27">
        <v>0</v>
      </c>
      <c r="YN403" s="27">
        <v>0</v>
      </c>
      <c r="YO403" s="27">
        <v>0.3359050987754193</v>
      </c>
      <c r="YP403" s="27">
        <v>9.4223948956853709E-2</v>
      </c>
      <c r="YQ403" s="27">
        <v>0</v>
      </c>
      <c r="YR403" s="27">
        <v>0.20577329920101753</v>
      </c>
      <c r="YS403" s="27">
        <v>0</v>
      </c>
      <c r="YT403" s="27">
        <v>0.4892649600126186</v>
      </c>
      <c r="YU403" s="27">
        <v>0.4892649600126186</v>
      </c>
      <c r="YV403" s="27">
        <v>0.4892649600126186</v>
      </c>
      <c r="YW403" s="27">
        <v>0</v>
      </c>
      <c r="YX403" s="27">
        <v>2.7676372106880018</v>
      </c>
      <c r="YY403" s="27">
        <v>0.2154471037052885</v>
      </c>
      <c r="YZ403" s="27">
        <v>0.32437304933812455</v>
      </c>
      <c r="ZA403" s="27">
        <v>0</v>
      </c>
      <c r="ZB403" s="27">
        <v>0.24769311871952493</v>
      </c>
      <c r="ZC403" s="27">
        <v>0</v>
      </c>
      <c r="ZD403" s="27">
        <v>0</v>
      </c>
      <c r="ZE403" s="27">
        <v>0.1401881839178247</v>
      </c>
      <c r="ZF403" s="27">
        <v>0.22976652054211893</v>
      </c>
      <c r="ZG403" s="27">
        <v>0</v>
      </c>
      <c r="ZH403" s="27">
        <v>0</v>
      </c>
      <c r="ZI403" s="27">
        <v>1.5887447634726104</v>
      </c>
      <c r="ZJ403" s="27">
        <v>0.25162822563651654</v>
      </c>
      <c r="ZK403" s="27">
        <v>0.1327552041857295</v>
      </c>
      <c r="ZL403" s="27">
        <v>6.9137642361032453E-2</v>
      </c>
      <c r="ZM403" s="27">
        <v>0.14199177458811249</v>
      </c>
      <c r="ZN403" s="27">
        <v>0</v>
      </c>
      <c r="ZO403" s="27">
        <v>0.16139403785939038</v>
      </c>
      <c r="ZP403" s="27">
        <v>0.12515826166542632</v>
      </c>
      <c r="ZQ403" s="27">
        <v>0.12515826166542632</v>
      </c>
      <c r="ZR403" s="27">
        <v>0</v>
      </c>
      <c r="ZS403" s="27">
        <v>0</v>
      </c>
      <c r="ZT403" s="27">
        <v>0.34836627067922593</v>
      </c>
      <c r="ZU403" s="27">
        <v>0.34618010016978618</v>
      </c>
      <c r="ZV403" s="27">
        <v>0.40635444344211563</v>
      </c>
      <c r="ZW403" s="27">
        <v>0.40635444344211563</v>
      </c>
      <c r="ZX403" s="27">
        <v>0.43663290499785629</v>
      </c>
      <c r="ZY403" s="27">
        <v>0.43663290499785629</v>
      </c>
      <c r="ZZ403" s="27">
        <v>0.35476081941933724</v>
      </c>
      <c r="AAA403" s="27">
        <v>0.79953720956485674</v>
      </c>
      <c r="AAB403" s="27">
        <v>0.32388116097350067</v>
      </c>
      <c r="AAC403" s="27">
        <v>0.77007856195015589</v>
      </c>
      <c r="AAD403" s="27">
        <v>0.26305096654833926</v>
      </c>
      <c r="AAE403" s="27">
        <v>0.10559203560594047</v>
      </c>
    </row>
    <row r="404" spans="1:707">
      <c r="A404" s="14" t="s">
        <v>3996</v>
      </c>
      <c r="B404" s="14" t="e">
        <f>_xlfn.CONCAT(#REF!," ","[",#REF!,"]")</f>
        <v>#REF!</v>
      </c>
      <c r="C404" s="15" t="s">
        <v>3915</v>
      </c>
      <c r="D404" s="14" t="s">
        <v>3997</v>
      </c>
      <c r="E404" s="16">
        <v>2890</v>
      </c>
      <c r="F404" s="17">
        <v>44635</v>
      </c>
      <c r="G404" s="14" t="s">
        <v>710</v>
      </c>
      <c r="H404" s="14" t="s">
        <v>3984</v>
      </c>
      <c r="I404" s="18">
        <v>1.0056</v>
      </c>
      <c r="J404" s="19">
        <v>44685</v>
      </c>
      <c r="K404" s="1" t="s">
        <v>3998</v>
      </c>
      <c r="L404" s="18">
        <v>1589</v>
      </c>
      <c r="M404" s="20" t="s">
        <v>3986</v>
      </c>
      <c r="N404" s="20" t="s">
        <v>3915</v>
      </c>
      <c r="O404" s="20" t="s">
        <v>3987</v>
      </c>
      <c r="P404" s="21">
        <v>32.75</v>
      </c>
      <c r="Q404" s="22">
        <v>40</v>
      </c>
      <c r="R404" s="20" t="s">
        <v>3988</v>
      </c>
      <c r="S404" s="20" t="s">
        <v>3984</v>
      </c>
      <c r="T404" s="20" t="s">
        <v>3989</v>
      </c>
      <c r="U404" s="16">
        <v>1</v>
      </c>
      <c r="V404" s="16">
        <v>0</v>
      </c>
      <c r="W404" s="16">
        <v>0</v>
      </c>
      <c r="X404" s="16">
        <v>0</v>
      </c>
      <c r="Y404" s="23">
        <v>0</v>
      </c>
      <c r="Z404" s="16">
        <v>0</v>
      </c>
      <c r="AA404" s="16">
        <v>0</v>
      </c>
      <c r="AB404" s="16">
        <v>0</v>
      </c>
      <c r="AC404" s="16">
        <v>0</v>
      </c>
      <c r="AD404" s="16">
        <v>0</v>
      </c>
      <c r="AE404" s="16">
        <v>0</v>
      </c>
      <c r="AF404" s="16">
        <v>0</v>
      </c>
      <c r="AG404" s="16">
        <v>1</v>
      </c>
      <c r="AH404" s="16">
        <v>0</v>
      </c>
      <c r="AI404" s="16">
        <v>0</v>
      </c>
      <c r="AJ404" s="16">
        <v>0</v>
      </c>
      <c r="AK404" s="16">
        <v>0</v>
      </c>
      <c r="AL404" s="16">
        <v>0</v>
      </c>
      <c r="AM404" s="16">
        <v>0</v>
      </c>
      <c r="AN404" s="16">
        <v>0</v>
      </c>
      <c r="AO404" s="16">
        <v>0</v>
      </c>
      <c r="AP404" s="16">
        <v>0</v>
      </c>
      <c r="AQ404" s="16">
        <v>0</v>
      </c>
      <c r="AR404" s="16">
        <v>0</v>
      </c>
      <c r="AS404" s="24" t="s">
        <v>224</v>
      </c>
      <c r="AT404" s="24" t="s">
        <v>224</v>
      </c>
      <c r="AU404" s="25" t="e">
        <f>#REF!+#REF!</f>
        <v>#REF!</v>
      </c>
      <c r="AV404" s="26" t="e">
        <f>SUM(#REF!)</f>
        <v>#REF!</v>
      </c>
      <c r="AW404" s="16">
        <v>0</v>
      </c>
      <c r="AX404" s="16">
        <v>0</v>
      </c>
      <c r="AY404" s="26" t="e">
        <f>SUM(#REF!)</f>
        <v>#REF!</v>
      </c>
      <c r="AZ404" s="16">
        <v>0</v>
      </c>
      <c r="BA404" s="16">
        <v>0</v>
      </c>
      <c r="BB404" s="16">
        <v>0</v>
      </c>
      <c r="BC404" s="16">
        <v>0</v>
      </c>
      <c r="BD404" s="16">
        <v>0</v>
      </c>
      <c r="BE404" s="16">
        <v>0</v>
      </c>
      <c r="BF404" s="16">
        <v>0</v>
      </c>
      <c r="BG404" s="16">
        <v>1</v>
      </c>
      <c r="BH404" s="16">
        <v>0</v>
      </c>
      <c r="BI404" s="16">
        <v>0</v>
      </c>
      <c r="BJ404" s="16">
        <v>0</v>
      </c>
      <c r="BK404" s="16">
        <v>0</v>
      </c>
      <c r="BL404" s="16">
        <v>0</v>
      </c>
      <c r="BM404" s="16">
        <v>0</v>
      </c>
      <c r="BN404" s="16">
        <v>0</v>
      </c>
      <c r="BO404" s="16">
        <v>0</v>
      </c>
      <c r="BP404" s="16">
        <v>0</v>
      </c>
      <c r="BQ404" s="16">
        <v>0</v>
      </c>
      <c r="BR404" s="16">
        <v>0</v>
      </c>
      <c r="BS404" s="16">
        <v>0</v>
      </c>
      <c r="BT404" s="16">
        <v>0</v>
      </c>
      <c r="BU404" s="16">
        <v>0</v>
      </c>
      <c r="BV404" s="16">
        <v>0</v>
      </c>
      <c r="BW404" s="16">
        <v>0</v>
      </c>
      <c r="BX404" s="16">
        <v>0</v>
      </c>
      <c r="BY404" s="16">
        <v>0</v>
      </c>
      <c r="BZ404" s="16">
        <v>0</v>
      </c>
      <c r="CA404" s="16">
        <v>0</v>
      </c>
      <c r="CB404" s="16">
        <v>0</v>
      </c>
      <c r="CC404" s="16">
        <v>0</v>
      </c>
      <c r="CD404" s="16">
        <v>0</v>
      </c>
      <c r="CE404" s="16">
        <v>0</v>
      </c>
      <c r="CF404" s="16">
        <v>0</v>
      </c>
      <c r="CG404" s="16">
        <v>0</v>
      </c>
      <c r="CH404" s="16">
        <v>0</v>
      </c>
      <c r="CI404" s="16">
        <v>0</v>
      </c>
      <c r="CJ404" s="16">
        <v>0</v>
      </c>
      <c r="CK404" s="16">
        <v>0</v>
      </c>
      <c r="CL404" s="25" t="e">
        <f>SUM(#REF!)</f>
        <v>#REF!</v>
      </c>
      <c r="CM404" s="16">
        <v>0</v>
      </c>
      <c r="CN404" s="16">
        <v>0</v>
      </c>
      <c r="CO404" s="16">
        <v>0</v>
      </c>
      <c r="CP404" s="25" t="e">
        <f>SUM(#REF!,#REF!,#REF!,#REF!,#REF!)</f>
        <v>#REF!</v>
      </c>
      <c r="CQ404" s="26" t="e">
        <f>SUM(#REF!)</f>
        <v>#REF!</v>
      </c>
      <c r="CR404" s="16">
        <v>0</v>
      </c>
      <c r="CS404" s="16">
        <v>0</v>
      </c>
      <c r="CT404" s="16">
        <v>0</v>
      </c>
      <c r="CU404" s="26" t="e">
        <f>SUM(#REF!)</f>
        <v>#REF!</v>
      </c>
      <c r="CV404" s="16">
        <v>0</v>
      </c>
      <c r="CW404" s="16">
        <v>0</v>
      </c>
      <c r="CX404" s="16">
        <v>0</v>
      </c>
      <c r="CY404" s="26" t="e">
        <f>SUM(#REF!)</f>
        <v>#REF!</v>
      </c>
      <c r="CZ404" s="16">
        <v>0</v>
      </c>
      <c r="DA404" s="16">
        <v>0</v>
      </c>
      <c r="DB404" s="16">
        <v>0</v>
      </c>
      <c r="DC404" s="26" t="e">
        <f>SUM(#REF!)</f>
        <v>#REF!</v>
      </c>
      <c r="DD404" s="16">
        <v>0</v>
      </c>
      <c r="DE404" s="16">
        <v>0</v>
      </c>
      <c r="DF404" s="16">
        <v>0</v>
      </c>
      <c r="DG404" s="16">
        <v>0</v>
      </c>
      <c r="DH404" s="16">
        <v>0</v>
      </c>
      <c r="DI404" s="16">
        <v>0</v>
      </c>
      <c r="DJ404" s="26" t="e">
        <f>SUM(#REF!)</f>
        <v>#REF!</v>
      </c>
      <c r="DK404" s="16">
        <v>0</v>
      </c>
      <c r="DL404" s="16">
        <v>0</v>
      </c>
      <c r="DM404" s="16">
        <v>0</v>
      </c>
      <c r="DN404" s="16">
        <v>0</v>
      </c>
      <c r="DO404" s="16">
        <v>0</v>
      </c>
      <c r="DP404" s="16">
        <v>0</v>
      </c>
      <c r="DQ404" s="16">
        <v>0</v>
      </c>
      <c r="DR404" s="16">
        <v>0</v>
      </c>
      <c r="DS404" s="16">
        <v>0</v>
      </c>
      <c r="DT404" s="16">
        <v>0</v>
      </c>
      <c r="DU404" s="16">
        <v>0</v>
      </c>
      <c r="DV404" s="16">
        <v>0</v>
      </c>
      <c r="DW404" s="16">
        <v>0</v>
      </c>
      <c r="DX404" s="16">
        <v>0</v>
      </c>
      <c r="DY404" s="16">
        <v>0</v>
      </c>
      <c r="DZ404" s="16">
        <v>0</v>
      </c>
      <c r="EA404" s="16">
        <v>0</v>
      </c>
      <c r="EB404" s="16">
        <v>0</v>
      </c>
      <c r="EC404" s="16">
        <v>0</v>
      </c>
      <c r="ED404" s="16">
        <v>0</v>
      </c>
      <c r="EE404" s="16">
        <v>0</v>
      </c>
      <c r="EF404" s="16">
        <v>0</v>
      </c>
      <c r="EG404" s="16">
        <v>0</v>
      </c>
      <c r="EH404" s="16">
        <v>0</v>
      </c>
      <c r="EI404" s="16">
        <v>0</v>
      </c>
      <c r="EJ404" s="16">
        <v>0</v>
      </c>
      <c r="EK404" s="16">
        <v>0</v>
      </c>
      <c r="EL404" s="16">
        <v>0</v>
      </c>
      <c r="EM404" s="16">
        <v>0</v>
      </c>
      <c r="EN404" s="16">
        <v>0</v>
      </c>
      <c r="EO404" s="16">
        <v>0</v>
      </c>
      <c r="EP404" s="16">
        <v>0</v>
      </c>
      <c r="EQ404" s="16">
        <v>0</v>
      </c>
      <c r="ER404" s="16">
        <v>0</v>
      </c>
      <c r="ES404" s="16">
        <v>0</v>
      </c>
      <c r="ET404" s="16">
        <v>0</v>
      </c>
      <c r="EU404" s="16">
        <v>0</v>
      </c>
      <c r="EV404" s="16">
        <v>0</v>
      </c>
      <c r="EW404" s="16">
        <v>0</v>
      </c>
      <c r="EX404" s="16">
        <v>0</v>
      </c>
      <c r="EY404" s="16">
        <v>0</v>
      </c>
      <c r="EZ404" s="16">
        <v>0</v>
      </c>
      <c r="FA404" s="16">
        <v>0</v>
      </c>
      <c r="FB404" s="16">
        <v>0</v>
      </c>
      <c r="FC404" s="16">
        <v>0</v>
      </c>
      <c r="FD404" s="25" t="e">
        <f>SUM(#REF!,#REF!,#REF!,#REF!,#REF!)</f>
        <v>#REF!</v>
      </c>
      <c r="FE404" s="26" t="e">
        <f>SUM(#REF!)</f>
        <v>#REF!</v>
      </c>
      <c r="FF404" s="16">
        <v>1</v>
      </c>
      <c r="FG404" s="16">
        <v>0</v>
      </c>
      <c r="FH404" s="16">
        <v>0</v>
      </c>
      <c r="FI404" s="16">
        <v>0</v>
      </c>
      <c r="FJ404" s="16">
        <v>0</v>
      </c>
      <c r="FK404" s="16">
        <v>0</v>
      </c>
      <c r="FL404" s="16">
        <v>0</v>
      </c>
      <c r="FM404" s="16">
        <v>0</v>
      </c>
      <c r="FN404" s="16">
        <v>0</v>
      </c>
      <c r="FO404" s="16">
        <v>0</v>
      </c>
      <c r="FP404" s="26" t="e">
        <f>SUM(#REF!)</f>
        <v>#REF!</v>
      </c>
      <c r="FQ404" s="16">
        <v>0</v>
      </c>
      <c r="FR404" s="16">
        <v>1</v>
      </c>
      <c r="FS404" s="16">
        <v>0</v>
      </c>
      <c r="FT404" s="26" t="e">
        <f>SUM(#REF!)</f>
        <v>#REF!</v>
      </c>
      <c r="FU404" s="16">
        <v>1</v>
      </c>
      <c r="FV404" s="16">
        <v>0</v>
      </c>
      <c r="FW404" s="16">
        <v>0</v>
      </c>
      <c r="FX404" s="16">
        <v>0</v>
      </c>
      <c r="FY404" s="16">
        <v>0</v>
      </c>
      <c r="FZ404" s="16">
        <v>0</v>
      </c>
      <c r="GA404" s="16">
        <v>1</v>
      </c>
      <c r="GB404" s="16">
        <v>0</v>
      </c>
      <c r="GC404" s="16">
        <v>0</v>
      </c>
      <c r="GD404" s="16">
        <v>0</v>
      </c>
      <c r="GE404" s="16">
        <v>0</v>
      </c>
      <c r="GF404" s="16">
        <v>0</v>
      </c>
      <c r="GG404" s="16">
        <v>0</v>
      </c>
      <c r="GH404" s="16">
        <v>0</v>
      </c>
      <c r="GI404" s="26" t="e">
        <f>SUM(#REF!)</f>
        <v>#REF!</v>
      </c>
      <c r="GJ404" s="16">
        <v>0</v>
      </c>
      <c r="GK404" s="16">
        <v>0</v>
      </c>
      <c r="GL404" s="16">
        <v>0</v>
      </c>
      <c r="GM404" s="16">
        <v>0</v>
      </c>
      <c r="GN404" s="16">
        <v>0</v>
      </c>
      <c r="GO404" s="26" t="e">
        <f>SUM(#REF!)</f>
        <v>#REF!</v>
      </c>
      <c r="GP404" s="16">
        <v>1</v>
      </c>
      <c r="GQ404" s="16">
        <v>0</v>
      </c>
      <c r="GR404" s="16">
        <v>0</v>
      </c>
      <c r="GS404" s="16">
        <v>1</v>
      </c>
      <c r="GT404" s="16">
        <v>0</v>
      </c>
      <c r="GU404" s="16">
        <v>0</v>
      </c>
      <c r="GV404" s="16">
        <v>0</v>
      </c>
      <c r="GW404" s="16">
        <v>0</v>
      </c>
      <c r="GX404" s="16">
        <v>0</v>
      </c>
      <c r="GY404" s="16">
        <v>0</v>
      </c>
      <c r="GZ404" s="16">
        <v>0</v>
      </c>
      <c r="HA404" s="16">
        <v>0</v>
      </c>
      <c r="HB404" s="16">
        <v>0</v>
      </c>
      <c r="HC404" s="16">
        <v>0</v>
      </c>
      <c r="HD404" s="16">
        <v>0</v>
      </c>
      <c r="HE404" s="16">
        <v>0</v>
      </c>
      <c r="HF404" s="16">
        <v>0</v>
      </c>
      <c r="HG404" s="16">
        <v>0</v>
      </c>
      <c r="HH404" s="16">
        <v>0</v>
      </c>
      <c r="HI404" s="16">
        <v>0</v>
      </c>
      <c r="HJ404" s="16">
        <v>0</v>
      </c>
      <c r="HK404" s="16">
        <v>0</v>
      </c>
      <c r="HL404" s="25" t="e">
        <f>SUM(#REF!)</f>
        <v>#REF!</v>
      </c>
      <c r="HM404" s="16">
        <v>0</v>
      </c>
      <c r="HN404" s="16">
        <v>0</v>
      </c>
      <c r="HO404" s="16">
        <v>0</v>
      </c>
      <c r="HP404" s="25" t="e">
        <f>SUM(#REF!)</f>
        <v>#REF!</v>
      </c>
      <c r="HQ404" s="16">
        <v>1</v>
      </c>
      <c r="HR404" s="16">
        <v>0</v>
      </c>
      <c r="HS404" s="16">
        <v>0</v>
      </c>
      <c r="HT404" s="16">
        <v>0</v>
      </c>
      <c r="HU404" s="16">
        <v>0</v>
      </c>
      <c r="HV404" s="16">
        <v>0</v>
      </c>
      <c r="HW404" s="25" t="e">
        <f>SUM(#REF!+#REF!+#REF!+#REF!+#REF!+#REF!+#REF!+#REF!)</f>
        <v>#REF!</v>
      </c>
      <c r="HX404" s="26" t="e">
        <f>SUM(#REF!)</f>
        <v>#REF!</v>
      </c>
      <c r="HY404" s="16">
        <v>0</v>
      </c>
      <c r="HZ404" s="16">
        <v>0</v>
      </c>
      <c r="IA404" s="16">
        <v>0</v>
      </c>
      <c r="IB404" s="26" t="e">
        <f>SUM(#REF!)</f>
        <v>#REF!</v>
      </c>
      <c r="IC404" s="16">
        <v>0</v>
      </c>
      <c r="ID404" s="16">
        <v>0</v>
      </c>
      <c r="IE404" s="16">
        <v>0</v>
      </c>
      <c r="IF404" s="16">
        <v>0</v>
      </c>
      <c r="IG404" s="16">
        <v>0</v>
      </c>
      <c r="IH404" s="16">
        <v>0</v>
      </c>
      <c r="II404" s="26" t="e">
        <f>SUM(#REF!)</f>
        <v>#REF!</v>
      </c>
      <c r="IJ404" s="16">
        <v>0</v>
      </c>
      <c r="IK404" s="16">
        <v>0</v>
      </c>
      <c r="IL404" s="16">
        <v>0</v>
      </c>
      <c r="IM404" s="16">
        <v>0</v>
      </c>
      <c r="IN404" s="16">
        <v>0</v>
      </c>
      <c r="IO404" s="26" t="e">
        <f>SUM(#REF!)</f>
        <v>#REF!</v>
      </c>
      <c r="IP404" s="16">
        <v>0</v>
      </c>
      <c r="IQ404" s="16">
        <v>0</v>
      </c>
      <c r="IR404" s="16">
        <v>0</v>
      </c>
      <c r="IS404" s="16">
        <v>0</v>
      </c>
      <c r="IT404" s="16">
        <v>0</v>
      </c>
      <c r="IU404" s="16">
        <v>0</v>
      </c>
      <c r="IV404" s="16">
        <v>0</v>
      </c>
      <c r="IW404" s="26" t="e">
        <f>SUM(#REF!)</f>
        <v>#REF!</v>
      </c>
      <c r="IX404" s="16">
        <v>0</v>
      </c>
      <c r="IY404" s="16">
        <v>0</v>
      </c>
      <c r="IZ404" s="16">
        <v>0</v>
      </c>
      <c r="JA404" s="16">
        <v>0</v>
      </c>
      <c r="JB404" s="16">
        <v>0</v>
      </c>
      <c r="JC404" s="16">
        <v>0</v>
      </c>
      <c r="JD404" s="16">
        <v>0</v>
      </c>
      <c r="JE404" s="16">
        <v>0</v>
      </c>
      <c r="JF404" s="26" t="e">
        <f>SUM(#REF!)</f>
        <v>#REF!</v>
      </c>
      <c r="JG404" s="16">
        <v>0</v>
      </c>
      <c r="JH404" s="16">
        <v>0</v>
      </c>
      <c r="JI404" s="16">
        <v>0</v>
      </c>
      <c r="JJ404" s="16">
        <v>0</v>
      </c>
      <c r="JK404" s="16">
        <v>0</v>
      </c>
      <c r="JL404" s="16">
        <v>0</v>
      </c>
      <c r="JM404" s="16">
        <v>0</v>
      </c>
      <c r="JN404" s="26" t="e">
        <f>SUM(#REF!)</f>
        <v>#REF!</v>
      </c>
      <c r="JO404" s="16">
        <v>0</v>
      </c>
      <c r="JP404" s="16">
        <v>0</v>
      </c>
      <c r="JQ404" s="16">
        <v>0</v>
      </c>
      <c r="JR404" s="16">
        <v>0</v>
      </c>
      <c r="JS404" s="16">
        <v>0</v>
      </c>
      <c r="JT404" s="16">
        <v>0</v>
      </c>
      <c r="JU404" s="26" t="e">
        <f>SUM(#REF!)</f>
        <v>#REF!</v>
      </c>
      <c r="JV404" s="16">
        <v>0</v>
      </c>
      <c r="JW404" s="16">
        <v>1</v>
      </c>
      <c r="JX404" s="16">
        <v>1</v>
      </c>
      <c r="JY404" s="16">
        <v>0</v>
      </c>
      <c r="JZ404" s="16">
        <v>0</v>
      </c>
      <c r="KA404" s="16">
        <v>0</v>
      </c>
      <c r="KB404" s="16">
        <v>0</v>
      </c>
      <c r="KC404" s="16">
        <v>0</v>
      </c>
      <c r="KD404" s="16">
        <v>0</v>
      </c>
      <c r="KE404" s="16">
        <v>0</v>
      </c>
      <c r="KF404" s="16">
        <v>0</v>
      </c>
      <c r="KG404" s="16">
        <v>0</v>
      </c>
      <c r="KH404" s="16">
        <v>0</v>
      </c>
      <c r="KI404" s="16">
        <v>0</v>
      </c>
      <c r="KJ404" s="16">
        <v>0</v>
      </c>
      <c r="KK404" s="16">
        <v>0</v>
      </c>
      <c r="KL404" s="16">
        <v>0</v>
      </c>
      <c r="KM404" s="16">
        <v>0</v>
      </c>
      <c r="KN404" s="16">
        <v>0</v>
      </c>
      <c r="KO404" s="25" t="e">
        <f>SUM(#REF!)</f>
        <v>#REF!</v>
      </c>
      <c r="KP404" s="16">
        <v>0</v>
      </c>
      <c r="KQ404" s="16">
        <v>0</v>
      </c>
      <c r="KR404" s="16">
        <v>0</v>
      </c>
      <c r="KS404" s="16">
        <v>0</v>
      </c>
      <c r="KT404" s="16">
        <v>0</v>
      </c>
      <c r="KU404" s="16">
        <v>0</v>
      </c>
      <c r="KV404" s="16" t="e">
        <f>SUM(#REF!+#REF!+#REF!+#REF!+#REF!+#REF!+#REF!+#REF!)</f>
        <v>#REF!</v>
      </c>
      <c r="KW404" s="27">
        <v>0</v>
      </c>
      <c r="KX404" s="27">
        <v>54.084864743227293</v>
      </c>
      <c r="KY404" s="27">
        <v>0</v>
      </c>
      <c r="KZ404" s="27">
        <v>2.4239955990212221</v>
      </c>
      <c r="LA404" s="27">
        <v>0</v>
      </c>
      <c r="LB404" s="27">
        <v>0</v>
      </c>
      <c r="LC404" s="27">
        <v>21751.325828001201</v>
      </c>
      <c r="LD404" s="27">
        <v>21751.626804757823</v>
      </c>
      <c r="LE404" s="27">
        <v>21751.626804757823</v>
      </c>
      <c r="LF404" s="27">
        <v>21752.352407602299</v>
      </c>
      <c r="LG404" s="27">
        <v>0</v>
      </c>
      <c r="LH404" s="27">
        <v>1.175003437323072</v>
      </c>
      <c r="LI404" s="27">
        <v>0</v>
      </c>
      <c r="LJ404" s="27">
        <v>0</v>
      </c>
      <c r="LK404" s="27">
        <v>39.032623207672671</v>
      </c>
      <c r="LL404" s="27">
        <v>0</v>
      </c>
      <c r="LM404" s="27">
        <v>84.193086309459559</v>
      </c>
      <c r="LN404" s="27">
        <v>418.41282055635759</v>
      </c>
      <c r="LO404" s="27">
        <v>109.93697750938631</v>
      </c>
      <c r="LP404" s="27">
        <v>27.891349756713524</v>
      </c>
      <c r="LQ404" s="27">
        <v>419.07643133991172</v>
      </c>
      <c r="LR404" s="27">
        <v>98.505105810655351</v>
      </c>
      <c r="LS404" s="27">
        <v>419.13937197422172</v>
      </c>
      <c r="LT404" s="27">
        <v>99.449438519044378</v>
      </c>
      <c r="LU404" s="27">
        <v>78.689854093063772</v>
      </c>
      <c r="LV404" s="27">
        <v>78.709829932676357</v>
      </c>
      <c r="LW404" s="27">
        <v>93.886334582245524</v>
      </c>
      <c r="LX404" s="27">
        <v>16.907930077441478</v>
      </c>
      <c r="LY404" s="27">
        <v>95.900211686427497</v>
      </c>
      <c r="LZ404" s="27">
        <v>60.442426792886152</v>
      </c>
      <c r="MA404" s="27">
        <v>1.1236130789901557</v>
      </c>
      <c r="MB404" s="27">
        <v>60.23418703469023</v>
      </c>
      <c r="MC404" s="27">
        <v>57.108860910276576</v>
      </c>
      <c r="MD404" s="27">
        <v>93.118492322724066</v>
      </c>
      <c r="ME404" s="27">
        <v>0</v>
      </c>
      <c r="MF404" s="27">
        <v>0</v>
      </c>
      <c r="MG404" s="27">
        <v>92.677015107599161</v>
      </c>
      <c r="MH404" s="27">
        <v>92.677015107599161</v>
      </c>
      <c r="MI404" s="27">
        <v>9.4795402679921814</v>
      </c>
      <c r="MJ404" s="27">
        <v>0</v>
      </c>
      <c r="MK404" s="27">
        <v>0</v>
      </c>
      <c r="ML404" s="27">
        <v>0</v>
      </c>
      <c r="MM404" s="27">
        <v>0</v>
      </c>
      <c r="MN404" s="27">
        <v>0</v>
      </c>
      <c r="MO404" s="27">
        <v>1.4499781233867104</v>
      </c>
      <c r="MP404" s="27">
        <v>0</v>
      </c>
      <c r="MQ404" s="27">
        <v>3.8424476068182494</v>
      </c>
      <c r="MR404" s="27">
        <v>29.564744812526943</v>
      </c>
      <c r="MS404" s="27">
        <v>0</v>
      </c>
      <c r="MT404" s="27">
        <v>29.82889460226421</v>
      </c>
      <c r="MU404" s="27">
        <v>0</v>
      </c>
      <c r="MV404" s="27">
        <v>36.362779705486602</v>
      </c>
      <c r="MW404" s="27">
        <v>25656.84324250574</v>
      </c>
      <c r="MX404" s="27">
        <v>32.874931151008937</v>
      </c>
      <c r="MY404" s="27">
        <v>8229.3955338274463</v>
      </c>
      <c r="MZ404" s="27">
        <v>25658.750154010653</v>
      </c>
      <c r="NA404" s="27">
        <v>0</v>
      </c>
      <c r="NB404" s="27">
        <v>0</v>
      </c>
      <c r="NC404" s="27">
        <v>0</v>
      </c>
      <c r="ND404" s="27">
        <v>175.82527572782544</v>
      </c>
      <c r="NE404" s="27">
        <v>8.493693524207206</v>
      </c>
      <c r="NF404" s="27">
        <v>3267.4860283649</v>
      </c>
      <c r="NG404" s="27">
        <v>263.19998878228267</v>
      </c>
      <c r="NH404" s="27">
        <v>0</v>
      </c>
      <c r="NI404" s="27">
        <v>3383.857123376315</v>
      </c>
      <c r="NJ404" s="27">
        <v>0</v>
      </c>
      <c r="NK404" s="27">
        <v>8.8105728347095194E-2</v>
      </c>
      <c r="NL404" s="27">
        <v>0</v>
      </c>
      <c r="NM404" s="27">
        <v>76.27746456845432</v>
      </c>
      <c r="NN404" s="27">
        <v>1060.0938149125859</v>
      </c>
      <c r="NO404" s="27">
        <v>0</v>
      </c>
      <c r="NP404" s="27">
        <v>0</v>
      </c>
      <c r="NQ404" s="27">
        <v>91.002838873700341</v>
      </c>
      <c r="NR404" s="27">
        <v>56.694166943794244</v>
      </c>
      <c r="NS404" s="27">
        <v>1498.2071656048493</v>
      </c>
      <c r="NT404" s="27">
        <v>18033.918997981531</v>
      </c>
      <c r="NU404" s="27">
        <v>205.58821658030732</v>
      </c>
      <c r="NV404" s="27">
        <v>0</v>
      </c>
      <c r="NW404" s="27">
        <v>21943.006731126992</v>
      </c>
      <c r="NX404" s="27">
        <v>21943.262343756222</v>
      </c>
      <c r="NY404" s="27">
        <v>1382.9472964199272</v>
      </c>
      <c r="NZ404" s="27">
        <v>0</v>
      </c>
      <c r="OA404" s="27">
        <v>2776.3296813016045</v>
      </c>
      <c r="OB404" s="27">
        <v>0</v>
      </c>
      <c r="OC404" s="27">
        <v>1383.050077136593</v>
      </c>
      <c r="OD404" s="27">
        <v>17.988410966430173</v>
      </c>
      <c r="OE404" s="27">
        <v>0</v>
      </c>
      <c r="OF404" s="27">
        <v>0</v>
      </c>
      <c r="OG404" s="27">
        <v>31.105785981298361</v>
      </c>
      <c r="OH404" s="27">
        <v>31.120851558659805</v>
      </c>
      <c r="OI404" s="27">
        <v>0</v>
      </c>
      <c r="OJ404" s="27">
        <v>4.3296795383741937</v>
      </c>
      <c r="OK404" s="27">
        <v>164.48363009795912</v>
      </c>
      <c r="OL404" s="27">
        <v>0</v>
      </c>
      <c r="OM404" s="27">
        <v>0</v>
      </c>
      <c r="ON404" s="27">
        <v>165.93204586517501</v>
      </c>
      <c r="OO404" s="27">
        <v>0</v>
      </c>
      <c r="OP404" s="27">
        <v>74.977919024943333</v>
      </c>
      <c r="OQ404" s="27">
        <v>70.290180931278883</v>
      </c>
      <c r="OR404" s="27">
        <v>11290.761307537443</v>
      </c>
      <c r="OS404" s="27">
        <v>0.54091002571041213</v>
      </c>
      <c r="OT404" s="27">
        <v>11290.709749783806</v>
      </c>
      <c r="OU404" s="27">
        <v>75.629421548173653</v>
      </c>
      <c r="OV404" s="27">
        <v>83.174988070434154</v>
      </c>
      <c r="OW404" s="27">
        <v>1370.1996976316304</v>
      </c>
      <c r="OX404" s="27">
        <v>1370.4262950748334</v>
      </c>
      <c r="OY404" s="27">
        <v>1370.2796567885152</v>
      </c>
      <c r="OZ404" s="27">
        <v>6467.0250194657019</v>
      </c>
      <c r="PA404" s="27">
        <v>6466.7165099204003</v>
      </c>
      <c r="PB404" s="27">
        <v>0</v>
      </c>
      <c r="PC404" s="27">
        <v>34.503352668476722</v>
      </c>
      <c r="PD404" s="27">
        <v>16.680551456153058</v>
      </c>
      <c r="PE404" s="27">
        <v>36.940963085557911</v>
      </c>
      <c r="PF404" s="27">
        <v>12.01647189878954</v>
      </c>
      <c r="PG404" s="27">
        <v>36.794882783586601</v>
      </c>
      <c r="PH404" s="27">
        <v>14.499558040128415</v>
      </c>
      <c r="PI404" s="27">
        <v>36.711519922186625</v>
      </c>
      <c r="PJ404" s="27">
        <v>7968.7551308404381</v>
      </c>
      <c r="PK404" s="27">
        <v>44.320473466234525</v>
      </c>
      <c r="PL404" s="27">
        <v>1.4111424128549952</v>
      </c>
      <c r="PM404" s="27">
        <v>94.500786944853644</v>
      </c>
      <c r="PN404" s="27">
        <v>10.931192344419051</v>
      </c>
      <c r="PO404" s="27">
        <v>18.109605166537765</v>
      </c>
      <c r="PP404" s="27">
        <v>3411.663492117023</v>
      </c>
      <c r="PQ404" s="27">
        <v>20.179894488173147</v>
      </c>
      <c r="PR404" s="27">
        <v>3.555029869822754</v>
      </c>
      <c r="PS404" s="27">
        <v>0</v>
      </c>
      <c r="PT404" s="27">
        <v>24.49249970553771</v>
      </c>
      <c r="PU404" s="27">
        <v>124.27868177782763</v>
      </c>
      <c r="PV404" s="27">
        <v>123.89958721266603</v>
      </c>
      <c r="PW404" s="27">
        <v>123.78196411237745</v>
      </c>
      <c r="PX404" s="27">
        <v>123.78196411237745</v>
      </c>
      <c r="PY404" s="27">
        <v>17.958000819533929</v>
      </c>
      <c r="PZ404" s="27">
        <v>17.915482412313864</v>
      </c>
      <c r="QA404" s="27">
        <v>4.8515622978614514</v>
      </c>
      <c r="QB404" s="27">
        <v>3.4317153291976239</v>
      </c>
      <c r="QC404" s="27">
        <v>0.50670558525647336</v>
      </c>
      <c r="QD404" s="27">
        <v>0</v>
      </c>
      <c r="QE404" s="27">
        <v>0</v>
      </c>
      <c r="QF404" s="27">
        <v>0</v>
      </c>
      <c r="QG404" s="27">
        <v>0</v>
      </c>
      <c r="QH404" s="27">
        <v>0</v>
      </c>
      <c r="QI404" s="27">
        <v>0</v>
      </c>
      <c r="QJ404" s="27">
        <v>0</v>
      </c>
      <c r="QK404" s="27">
        <v>0</v>
      </c>
      <c r="QL404" s="27">
        <v>3.076390897206299</v>
      </c>
      <c r="QM404" s="27">
        <v>0</v>
      </c>
      <c r="QN404" s="27">
        <v>0</v>
      </c>
      <c r="QO404" s="27">
        <v>1.7017406606267949</v>
      </c>
      <c r="QP404" s="27">
        <v>0</v>
      </c>
      <c r="QQ404" s="27">
        <v>13.805816101851383</v>
      </c>
      <c r="QR404" s="27">
        <v>1.7147974943400439</v>
      </c>
      <c r="QS404" s="27">
        <v>2.4632218985956409</v>
      </c>
      <c r="QT404" s="27">
        <v>0</v>
      </c>
      <c r="QU404" s="27">
        <v>4.3158415265755368</v>
      </c>
      <c r="QV404" s="27">
        <v>0</v>
      </c>
      <c r="QW404" s="27">
        <v>0</v>
      </c>
      <c r="QX404" s="27">
        <v>13.29297268878099</v>
      </c>
      <c r="QY404" s="27">
        <v>0</v>
      </c>
      <c r="QZ404" s="27">
        <v>100.56920150604215</v>
      </c>
      <c r="RA404" s="27">
        <v>100.56719276239396</v>
      </c>
      <c r="RB404" s="27">
        <v>100.57829665089369</v>
      </c>
      <c r="RC404" s="27">
        <v>9.8143308760242078</v>
      </c>
      <c r="RD404" s="27">
        <v>57.482096639797618</v>
      </c>
      <c r="RE404" s="27">
        <v>0.63615795369552386</v>
      </c>
      <c r="RF404" s="27">
        <v>14.614168024944712</v>
      </c>
      <c r="RG404" s="27">
        <v>3.8548906577501065</v>
      </c>
      <c r="RH404" s="27">
        <v>6.8753157249803847</v>
      </c>
      <c r="RI404" s="27">
        <v>0</v>
      </c>
      <c r="RJ404" s="27">
        <v>0</v>
      </c>
      <c r="RK404" s="27">
        <v>5.4459272239876448E-2</v>
      </c>
      <c r="RL404" s="27">
        <v>0</v>
      </c>
      <c r="RM404" s="27">
        <v>0</v>
      </c>
      <c r="RN404" s="27">
        <v>0</v>
      </c>
      <c r="RO404" s="27">
        <v>28.483036357975461</v>
      </c>
      <c r="RP404" s="27">
        <v>28.45932202323986</v>
      </c>
      <c r="RQ404" s="27">
        <v>0</v>
      </c>
      <c r="RR404" s="27">
        <v>32.063454515573973</v>
      </c>
      <c r="RS404" s="27">
        <v>52.480269157364461</v>
      </c>
      <c r="RT404" s="27">
        <v>0</v>
      </c>
      <c r="RU404" s="27">
        <v>17.787090214133578</v>
      </c>
      <c r="RV404" s="27">
        <v>17.779222634844828</v>
      </c>
      <c r="RW404" s="27">
        <v>0</v>
      </c>
      <c r="RX404" s="27">
        <v>657.99115580302851</v>
      </c>
      <c r="RY404" s="27">
        <v>64.93553994641465</v>
      </c>
      <c r="RZ404" s="27">
        <v>2.2140260893504684</v>
      </c>
      <c r="SA404" s="27">
        <v>657.88190246794079</v>
      </c>
      <c r="SB404" s="27">
        <v>657.88603155210649</v>
      </c>
      <c r="SC404" s="27">
        <v>57.767673028448939</v>
      </c>
      <c r="SD404" s="27">
        <v>70.137683809320293</v>
      </c>
      <c r="SE404" s="27">
        <v>22.180435766468531</v>
      </c>
      <c r="SF404" s="27">
        <v>0</v>
      </c>
      <c r="SG404" s="27">
        <v>0</v>
      </c>
      <c r="SH404" s="27">
        <v>0</v>
      </c>
      <c r="SI404" s="27">
        <v>0</v>
      </c>
      <c r="SJ404" s="27">
        <v>0</v>
      </c>
      <c r="SK404" s="27">
        <v>0</v>
      </c>
      <c r="SL404" s="27">
        <v>0</v>
      </c>
      <c r="SM404" s="27">
        <v>0</v>
      </c>
      <c r="SN404" s="27">
        <v>6.8533311417196145</v>
      </c>
      <c r="SO404" s="27">
        <v>0</v>
      </c>
      <c r="SP404" s="27">
        <v>0</v>
      </c>
      <c r="SQ404" s="27">
        <v>0.62829037440677127</v>
      </c>
      <c r="SR404" s="27">
        <v>0.62829037440677127</v>
      </c>
      <c r="SS404" s="27">
        <v>0.10372929005525647</v>
      </c>
      <c r="ST404" s="27">
        <v>0</v>
      </c>
      <c r="SU404" s="27">
        <v>0.10361769318591246</v>
      </c>
      <c r="SV404" s="27">
        <v>0</v>
      </c>
      <c r="SW404" s="27">
        <v>0.30895593277888922</v>
      </c>
      <c r="SX404" s="27">
        <v>0</v>
      </c>
      <c r="SY404" s="27">
        <v>0</v>
      </c>
      <c r="SZ404" s="27">
        <v>3.355829458043698</v>
      </c>
      <c r="TA404" s="27">
        <v>0.57846237224467123</v>
      </c>
      <c r="TB404" s="27">
        <v>4.7216077435103534</v>
      </c>
      <c r="TC404" s="27">
        <v>1.4902645932198975</v>
      </c>
      <c r="TD404" s="27">
        <v>29.412582481176383</v>
      </c>
      <c r="TE404" s="27">
        <v>16.431411445342558</v>
      </c>
      <c r="TF404" s="27">
        <v>0</v>
      </c>
      <c r="TG404" s="27">
        <v>0.62829037440677127</v>
      </c>
      <c r="TH404" s="27">
        <v>7.5327328822859423</v>
      </c>
      <c r="TI404" s="27">
        <v>0</v>
      </c>
      <c r="TJ404" s="27">
        <v>0</v>
      </c>
      <c r="TK404" s="27">
        <v>6.3777610830101195E-2</v>
      </c>
      <c r="TL404" s="27">
        <v>27.474814441887009</v>
      </c>
      <c r="TM404" s="27">
        <v>3.5297531789163359</v>
      </c>
      <c r="TN404" s="27">
        <v>3.897353266535502</v>
      </c>
      <c r="TO404" s="27">
        <v>15.616642702261947</v>
      </c>
      <c r="TP404" s="27">
        <v>3.5740013376112354</v>
      </c>
      <c r="TQ404" s="27">
        <v>0.33094051603965896</v>
      </c>
      <c r="TR404" s="27">
        <v>0</v>
      </c>
      <c r="TS404" s="27">
        <v>2.2689317490677214</v>
      </c>
      <c r="TT404" s="27">
        <v>2.2699361208918174</v>
      </c>
      <c r="TU404" s="27">
        <v>2.27864067670065</v>
      </c>
      <c r="TV404" s="27">
        <v>0</v>
      </c>
      <c r="TW404" s="27">
        <v>0</v>
      </c>
      <c r="TX404" s="27">
        <v>2.2449384221587594</v>
      </c>
      <c r="TY404" s="27">
        <v>2.6644868524575616</v>
      </c>
      <c r="TZ404" s="27">
        <v>2.6741399816558182</v>
      </c>
      <c r="UA404" s="27">
        <v>2.4844811022056752</v>
      </c>
      <c r="UB404" s="27">
        <v>2.4848716912483786</v>
      </c>
      <c r="UC404" s="27">
        <v>0</v>
      </c>
      <c r="UD404" s="27">
        <v>11.090496875407625</v>
      </c>
      <c r="UE404" s="27">
        <v>10.894030586927498</v>
      </c>
      <c r="UF404" s="27">
        <v>0</v>
      </c>
      <c r="UG404" s="27">
        <v>0.10121836049501626</v>
      </c>
      <c r="UH404" s="27">
        <v>0.81554992116601854</v>
      </c>
      <c r="UI404" s="27">
        <v>50.033284603258366</v>
      </c>
      <c r="UJ404" s="27">
        <v>7.0112965102760603</v>
      </c>
      <c r="UK404" s="27">
        <v>5.5260537761766431</v>
      </c>
      <c r="UL404" s="27">
        <v>5.5311872321664675</v>
      </c>
      <c r="UM404" s="27">
        <v>5.5343677429427718</v>
      </c>
      <c r="UN404" s="27">
        <v>0.24238840021518779</v>
      </c>
      <c r="UO404" s="27">
        <v>5.5350373241588358</v>
      </c>
      <c r="UP404" s="27">
        <v>7.0579440016618564</v>
      </c>
      <c r="UQ404" s="27">
        <v>50.077476963518599</v>
      </c>
      <c r="UR404" s="27">
        <v>10.146777949800011</v>
      </c>
      <c r="US404" s="27">
        <v>21.024124804760579</v>
      </c>
      <c r="UT404" s="27">
        <v>5.5526138310805173</v>
      </c>
      <c r="UU404" s="27">
        <v>195.36220485327306</v>
      </c>
      <c r="UV404" s="27">
        <v>1.6237902473900043</v>
      </c>
      <c r="UW404" s="27">
        <v>2.2506298624953036</v>
      </c>
      <c r="UX404" s="27">
        <v>122.2473397635933</v>
      </c>
      <c r="UY404" s="27">
        <v>354.94823894476633</v>
      </c>
      <c r="UZ404" s="27">
        <v>195.60063156462655</v>
      </c>
      <c r="VA404" s="27">
        <v>0</v>
      </c>
      <c r="VB404" s="27">
        <v>1.8945800508532427</v>
      </c>
      <c r="VC404" s="27">
        <v>33.269928270052063</v>
      </c>
      <c r="VD404" s="27">
        <v>0.74474170756724478</v>
      </c>
      <c r="VE404" s="27">
        <v>0</v>
      </c>
      <c r="VF404" s="27">
        <v>0</v>
      </c>
      <c r="VG404" s="27">
        <v>0</v>
      </c>
      <c r="VH404" s="27">
        <v>0</v>
      </c>
      <c r="VI404" s="27">
        <v>0</v>
      </c>
      <c r="VJ404" s="27">
        <v>0</v>
      </c>
      <c r="VK404" s="27">
        <v>0</v>
      </c>
      <c r="VL404" s="27">
        <v>0</v>
      </c>
      <c r="VM404" s="27">
        <v>0</v>
      </c>
      <c r="VN404" s="27">
        <v>0</v>
      </c>
      <c r="VO404" s="27">
        <v>0</v>
      </c>
      <c r="VP404" s="27">
        <v>0</v>
      </c>
      <c r="VQ404" s="27">
        <v>0</v>
      </c>
      <c r="VR404" s="27">
        <v>0</v>
      </c>
      <c r="VS404" s="27">
        <v>0</v>
      </c>
      <c r="VT404" s="27">
        <v>0</v>
      </c>
      <c r="VU404" s="27">
        <v>0</v>
      </c>
      <c r="VV404" s="27">
        <v>0</v>
      </c>
      <c r="VW404" s="27">
        <v>0</v>
      </c>
      <c r="VX404" s="27">
        <v>0.12878278722298653</v>
      </c>
      <c r="VY404" s="27">
        <v>2.6388195725084396</v>
      </c>
      <c r="VZ404" s="27">
        <v>0</v>
      </c>
      <c r="WA404" s="27">
        <v>0</v>
      </c>
      <c r="WB404" s="27">
        <v>2.6388195725084396</v>
      </c>
      <c r="WC404" s="27">
        <v>0</v>
      </c>
      <c r="WD404" s="27">
        <v>0</v>
      </c>
      <c r="WE404" s="27">
        <v>0</v>
      </c>
      <c r="WF404" s="27">
        <v>0</v>
      </c>
      <c r="WG404" s="27">
        <v>0</v>
      </c>
      <c r="WH404" s="27">
        <v>0</v>
      </c>
      <c r="WI404" s="27">
        <v>1.702856629320235</v>
      </c>
      <c r="WJ404" s="27">
        <v>0</v>
      </c>
      <c r="WK404" s="27">
        <v>12.773545060419298</v>
      </c>
      <c r="WL404" s="27">
        <v>0</v>
      </c>
      <c r="WM404" s="27">
        <v>23.354713824140866</v>
      </c>
      <c r="WN404" s="27">
        <v>181.74548964652513</v>
      </c>
      <c r="WO404" s="27">
        <v>101.45583863298032</v>
      </c>
      <c r="WP404" s="27">
        <v>101.45583863298032</v>
      </c>
      <c r="WQ404" s="27">
        <v>7.7907448442092919</v>
      </c>
      <c r="WR404" s="27">
        <v>135.82979473145264</v>
      </c>
      <c r="WS404" s="27">
        <v>135.97944613324296</v>
      </c>
      <c r="WT404" s="27">
        <v>16.4646115139724</v>
      </c>
      <c r="WU404" s="27">
        <v>18.222094810836527</v>
      </c>
      <c r="WV404" s="27">
        <v>39.327517934914219</v>
      </c>
      <c r="WW404" s="27">
        <v>39.324058431964552</v>
      </c>
      <c r="WX404" s="27">
        <v>135.99997995720227</v>
      </c>
      <c r="WY404" s="27">
        <v>0</v>
      </c>
      <c r="WZ404" s="27">
        <v>3.6938563752867011</v>
      </c>
      <c r="XA404" s="27">
        <v>9.1241600375661847</v>
      </c>
      <c r="XB404" s="27">
        <v>2.7738517844146902</v>
      </c>
      <c r="XC404" s="27">
        <v>0</v>
      </c>
      <c r="XD404" s="27">
        <v>0</v>
      </c>
      <c r="XE404" s="27">
        <v>0</v>
      </c>
      <c r="XF404" s="27">
        <v>3.6542394866695784</v>
      </c>
      <c r="XG404" s="27">
        <v>0</v>
      </c>
      <c r="XH404" s="27">
        <v>0</v>
      </c>
      <c r="XI404" s="27">
        <v>0</v>
      </c>
      <c r="XJ404" s="27">
        <v>0</v>
      </c>
      <c r="XK404" s="27">
        <v>0</v>
      </c>
      <c r="XL404" s="27">
        <v>0</v>
      </c>
      <c r="XM404" s="27">
        <v>0</v>
      </c>
      <c r="XN404" s="27">
        <v>0</v>
      </c>
      <c r="XO404" s="27">
        <v>0</v>
      </c>
      <c r="XP404" s="27">
        <v>0</v>
      </c>
      <c r="XQ404" s="27">
        <v>0</v>
      </c>
      <c r="XR404" s="27">
        <v>0</v>
      </c>
      <c r="XS404" s="27">
        <v>0</v>
      </c>
      <c r="XT404" s="27">
        <v>0</v>
      </c>
      <c r="XU404" s="27">
        <v>0</v>
      </c>
      <c r="XV404" s="27">
        <v>0</v>
      </c>
      <c r="XW404" s="27">
        <v>34.919329998956513</v>
      </c>
      <c r="XX404" s="27">
        <v>1.8688011740347765</v>
      </c>
      <c r="XY404" s="27">
        <v>25.785014646280022</v>
      </c>
      <c r="XZ404" s="27">
        <v>0</v>
      </c>
      <c r="YA404" s="27">
        <v>34.89170977379387</v>
      </c>
      <c r="YB404" s="27">
        <v>0</v>
      </c>
      <c r="YC404" s="27">
        <v>0</v>
      </c>
      <c r="YD404" s="27">
        <v>0</v>
      </c>
      <c r="YE404" s="27">
        <v>0.17442590678468625</v>
      </c>
      <c r="YF404" s="27">
        <v>0</v>
      </c>
      <c r="YG404" s="27">
        <v>0</v>
      </c>
      <c r="YH404" s="27">
        <v>0</v>
      </c>
      <c r="YI404" s="27">
        <v>0</v>
      </c>
      <c r="YJ404" s="27">
        <v>0</v>
      </c>
      <c r="YK404" s="27">
        <v>0</v>
      </c>
      <c r="YL404" s="27">
        <v>0</v>
      </c>
      <c r="YM404" s="27">
        <v>0</v>
      </c>
      <c r="YN404" s="27">
        <v>0</v>
      </c>
      <c r="YO404" s="27">
        <v>0.40961630892718542</v>
      </c>
      <c r="YP404" s="27">
        <v>9.9377012150840105E-2</v>
      </c>
      <c r="YQ404" s="27">
        <v>0</v>
      </c>
      <c r="YR404" s="27">
        <v>0.12325874219045806</v>
      </c>
      <c r="YS404" s="27">
        <v>0</v>
      </c>
      <c r="YT404" s="27">
        <v>0.3052174376558649</v>
      </c>
      <c r="YU404" s="27">
        <v>0.3052174376558649</v>
      </c>
      <c r="YV404" s="27">
        <v>0.3052174376558649</v>
      </c>
      <c r="YW404" s="27">
        <v>0</v>
      </c>
      <c r="YX404" s="27">
        <v>4.01838007133908</v>
      </c>
      <c r="YY404" s="27">
        <v>0.21504716722590556</v>
      </c>
      <c r="YZ404" s="27">
        <v>0.32229175866549831</v>
      </c>
      <c r="ZA404" s="27">
        <v>0</v>
      </c>
      <c r="ZB404" s="27">
        <v>0.13726414929313122</v>
      </c>
      <c r="ZC404" s="27">
        <v>0</v>
      </c>
      <c r="ZD404" s="27">
        <v>0</v>
      </c>
      <c r="ZE404" s="27">
        <v>0.11622813942178548</v>
      </c>
      <c r="ZF404" s="27">
        <v>0.74161699522561253</v>
      </c>
      <c r="ZG404" s="27">
        <v>0</v>
      </c>
      <c r="ZH404" s="27">
        <v>0</v>
      </c>
      <c r="ZI404" s="27">
        <v>2.5780550771506263</v>
      </c>
      <c r="ZJ404" s="27">
        <v>0.30108835349013657</v>
      </c>
      <c r="ZK404" s="27">
        <v>0.20673320045977686</v>
      </c>
      <c r="ZL404" s="27">
        <v>1.0600028634640706</v>
      </c>
      <c r="ZM404" s="27">
        <v>0.12677404357479435</v>
      </c>
      <c r="ZN404" s="27">
        <v>0</v>
      </c>
      <c r="ZO404" s="27">
        <v>0.12359353279849009</v>
      </c>
      <c r="ZP404" s="27">
        <v>0.23915209100421153</v>
      </c>
      <c r="ZQ404" s="27">
        <v>0.21298262514304137</v>
      </c>
      <c r="ZR404" s="27">
        <v>0</v>
      </c>
      <c r="ZS404" s="27">
        <v>0</v>
      </c>
      <c r="ZT404" s="27">
        <v>0.4375713246978597</v>
      </c>
      <c r="ZU404" s="27">
        <v>0.26900425355373392</v>
      </c>
      <c r="ZV404" s="27">
        <v>0.56534974009675021</v>
      </c>
      <c r="ZW404" s="27">
        <v>0.56534974009675021</v>
      </c>
      <c r="ZX404" s="27">
        <v>0.61634950938696231</v>
      </c>
      <c r="ZY404" s="27">
        <v>0.61634950938696231</v>
      </c>
      <c r="ZZ404" s="27">
        <v>0.30538483295988095</v>
      </c>
      <c r="AAA404" s="27">
        <v>0.97613781615204775</v>
      </c>
      <c r="AAB404" s="27">
        <v>0.33852910315505158</v>
      </c>
      <c r="AAC404" s="27">
        <v>0.42496087846198666</v>
      </c>
      <c r="AAD404" s="27">
        <v>0.2683904707723419</v>
      </c>
      <c r="AAE404" s="27">
        <v>0.1751512864354223</v>
      </c>
    </row>
    <row r="405" spans="1:707">
      <c r="A405" s="14" t="s">
        <v>3999</v>
      </c>
      <c r="B405" s="14" t="e">
        <f>_xlfn.CONCAT(#REF!," ","[",#REF!,"]")</f>
        <v>#REF!</v>
      </c>
      <c r="C405" s="15" t="s">
        <v>4000</v>
      </c>
      <c r="D405" s="14" t="s">
        <v>4001</v>
      </c>
      <c r="E405" s="16">
        <v>4042</v>
      </c>
      <c r="F405" s="17">
        <v>44635</v>
      </c>
      <c r="G405" s="14" t="s">
        <v>710</v>
      </c>
      <c r="H405" s="14" t="s">
        <v>762</v>
      </c>
      <c r="I405" s="18">
        <v>1.0058</v>
      </c>
      <c r="J405" s="19">
        <v>44699</v>
      </c>
      <c r="K405" s="1" t="s">
        <v>4002</v>
      </c>
      <c r="L405" s="18"/>
      <c r="M405" s="20" t="s">
        <v>4003</v>
      </c>
      <c r="N405" s="20" t="s">
        <v>4004</v>
      </c>
      <c r="O405" s="20" t="s">
        <v>4005</v>
      </c>
      <c r="P405" s="21">
        <v>39.99</v>
      </c>
      <c r="Q405" s="22">
        <v>38.9</v>
      </c>
      <c r="R405" s="20" t="s">
        <v>4006</v>
      </c>
      <c r="T405" s="20" t="s">
        <v>4007</v>
      </c>
      <c r="U405" s="16">
        <v>0</v>
      </c>
      <c r="V405" s="16">
        <v>0</v>
      </c>
      <c r="W405" s="16">
        <v>0</v>
      </c>
      <c r="X405" s="16">
        <v>1</v>
      </c>
      <c r="Y405" s="23">
        <v>0</v>
      </c>
      <c r="Z405" s="16">
        <v>0</v>
      </c>
      <c r="AA405" s="16">
        <v>0</v>
      </c>
      <c r="AB405" s="16">
        <v>0</v>
      </c>
      <c r="AC405" s="16">
        <v>0</v>
      </c>
      <c r="AD405" s="16">
        <v>0</v>
      </c>
      <c r="AE405" s="16">
        <v>0</v>
      </c>
      <c r="AF405" s="16">
        <v>0</v>
      </c>
      <c r="AG405" s="16">
        <v>0</v>
      </c>
      <c r="AH405" s="16">
        <v>0</v>
      </c>
      <c r="AI405" s="16">
        <v>0</v>
      </c>
      <c r="AJ405" s="16">
        <v>1</v>
      </c>
      <c r="AK405" s="16">
        <v>0</v>
      </c>
      <c r="AL405" s="16">
        <v>1</v>
      </c>
      <c r="AM405" s="16">
        <v>0</v>
      </c>
      <c r="AN405" s="16">
        <v>0</v>
      </c>
      <c r="AO405" s="16">
        <v>0</v>
      </c>
      <c r="AP405" s="16">
        <v>0</v>
      </c>
      <c r="AQ405" s="16">
        <v>0</v>
      </c>
      <c r="AR405" s="16">
        <v>0</v>
      </c>
      <c r="AS405" s="24" t="s">
        <v>4008</v>
      </c>
      <c r="AT405" s="24" t="s">
        <v>4009</v>
      </c>
      <c r="AU405" s="25" t="e">
        <f>#REF!+#REF!</f>
        <v>#REF!</v>
      </c>
      <c r="AV405" s="26" t="e">
        <f>SUM(#REF!)</f>
        <v>#REF!</v>
      </c>
      <c r="AW405" s="16">
        <v>0</v>
      </c>
      <c r="AX405" s="16">
        <v>0</v>
      </c>
      <c r="AY405" s="26" t="e">
        <f>SUM(#REF!)</f>
        <v>#REF!</v>
      </c>
      <c r="AZ405" s="16">
        <v>0</v>
      </c>
      <c r="BA405" s="16">
        <v>0</v>
      </c>
      <c r="BB405" s="16">
        <v>0</v>
      </c>
      <c r="BC405" s="16">
        <v>0</v>
      </c>
      <c r="BD405" s="16">
        <v>0</v>
      </c>
      <c r="BE405" s="16">
        <v>0</v>
      </c>
      <c r="BF405" s="16">
        <v>0</v>
      </c>
      <c r="BG405" s="16">
        <v>0</v>
      </c>
      <c r="BH405" s="16">
        <v>0</v>
      </c>
      <c r="BI405" s="16">
        <v>0</v>
      </c>
      <c r="BJ405" s="16">
        <v>0</v>
      </c>
      <c r="BK405" s="16">
        <v>0</v>
      </c>
      <c r="BL405" s="16">
        <v>0</v>
      </c>
      <c r="BM405" s="16">
        <v>0</v>
      </c>
      <c r="BN405" s="16">
        <v>0</v>
      </c>
      <c r="BO405" s="16">
        <v>0</v>
      </c>
      <c r="BP405" s="16">
        <v>0</v>
      </c>
      <c r="BQ405" s="16">
        <v>0</v>
      </c>
      <c r="BR405" s="16">
        <v>0</v>
      </c>
      <c r="BS405" s="16">
        <v>0</v>
      </c>
      <c r="BT405" s="16">
        <v>0</v>
      </c>
      <c r="BU405" s="16">
        <v>0</v>
      </c>
      <c r="BV405" s="16">
        <v>0</v>
      </c>
      <c r="BW405" s="16">
        <v>0</v>
      </c>
      <c r="BX405" s="16">
        <v>0</v>
      </c>
      <c r="BY405" s="16">
        <v>0</v>
      </c>
      <c r="BZ405" s="16">
        <v>0</v>
      </c>
      <c r="CA405" s="16">
        <v>0</v>
      </c>
      <c r="CB405" s="16">
        <v>0</v>
      </c>
      <c r="CC405" s="16">
        <v>0</v>
      </c>
      <c r="CD405" s="16">
        <v>0</v>
      </c>
      <c r="CE405" s="16">
        <v>0</v>
      </c>
      <c r="CF405" s="16">
        <v>0</v>
      </c>
      <c r="CG405" s="16">
        <v>0</v>
      </c>
      <c r="CH405" s="16">
        <v>0</v>
      </c>
      <c r="CI405" s="16">
        <v>0</v>
      </c>
      <c r="CJ405" s="16">
        <v>0</v>
      </c>
      <c r="CK405" s="16">
        <v>0</v>
      </c>
      <c r="CL405" s="25" t="e">
        <f>SUM(#REF!)</f>
        <v>#REF!</v>
      </c>
      <c r="CM405" s="16">
        <v>0</v>
      </c>
      <c r="CN405" s="16">
        <v>0</v>
      </c>
      <c r="CO405" s="16">
        <v>0</v>
      </c>
      <c r="CP405" s="25" t="e">
        <f>SUM(#REF!,#REF!,#REF!,#REF!,#REF!)</f>
        <v>#REF!</v>
      </c>
      <c r="CQ405" s="26" t="e">
        <f>SUM(#REF!)</f>
        <v>#REF!</v>
      </c>
      <c r="CR405" s="16">
        <v>0</v>
      </c>
      <c r="CS405" s="16">
        <v>0</v>
      </c>
      <c r="CT405" s="16">
        <v>0</v>
      </c>
      <c r="CU405" s="26" t="e">
        <f>SUM(#REF!)</f>
        <v>#REF!</v>
      </c>
      <c r="CV405" s="16">
        <v>0</v>
      </c>
      <c r="CW405" s="16">
        <v>0</v>
      </c>
      <c r="CX405" s="16">
        <v>0</v>
      </c>
      <c r="CY405" s="26" t="e">
        <f>SUM(#REF!)</f>
        <v>#REF!</v>
      </c>
      <c r="CZ405" s="16">
        <v>0</v>
      </c>
      <c r="DA405" s="16">
        <v>0</v>
      </c>
      <c r="DB405" s="16">
        <v>0</v>
      </c>
      <c r="DC405" s="26" t="e">
        <f>SUM(#REF!)</f>
        <v>#REF!</v>
      </c>
      <c r="DD405" s="16">
        <v>0</v>
      </c>
      <c r="DE405" s="16">
        <v>0</v>
      </c>
      <c r="DF405" s="16">
        <v>0</v>
      </c>
      <c r="DG405" s="16">
        <v>0</v>
      </c>
      <c r="DH405" s="16">
        <v>0</v>
      </c>
      <c r="DI405" s="16">
        <v>0</v>
      </c>
      <c r="DJ405" s="26" t="e">
        <f>SUM(#REF!)</f>
        <v>#REF!</v>
      </c>
      <c r="DK405" s="16">
        <v>0</v>
      </c>
      <c r="DL405" s="16">
        <v>0</v>
      </c>
      <c r="DM405" s="16">
        <v>0</v>
      </c>
      <c r="DN405" s="16">
        <v>0</v>
      </c>
      <c r="DO405" s="16">
        <v>0</v>
      </c>
      <c r="DP405" s="16">
        <v>0</v>
      </c>
      <c r="DQ405" s="16">
        <v>0</v>
      </c>
      <c r="DR405" s="16">
        <v>0</v>
      </c>
      <c r="DS405" s="16">
        <v>0</v>
      </c>
      <c r="DT405" s="16">
        <v>0</v>
      </c>
      <c r="DU405" s="16">
        <v>0</v>
      </c>
      <c r="DV405" s="16">
        <v>0</v>
      </c>
      <c r="DW405" s="16">
        <v>0</v>
      </c>
      <c r="DX405" s="16">
        <v>0</v>
      </c>
      <c r="DY405" s="16">
        <v>0</v>
      </c>
      <c r="DZ405" s="16">
        <v>0</v>
      </c>
      <c r="EA405" s="16">
        <v>0</v>
      </c>
      <c r="EB405" s="16">
        <v>0</v>
      </c>
      <c r="EC405" s="16">
        <v>0</v>
      </c>
      <c r="ED405" s="16">
        <v>0</v>
      </c>
      <c r="EE405" s="16">
        <v>0</v>
      </c>
      <c r="EF405" s="16">
        <v>0</v>
      </c>
      <c r="EG405" s="16">
        <v>0</v>
      </c>
      <c r="EH405" s="16">
        <v>0</v>
      </c>
      <c r="EI405" s="16">
        <v>0</v>
      </c>
      <c r="EJ405" s="16">
        <v>0</v>
      </c>
      <c r="EK405" s="16">
        <v>0</v>
      </c>
      <c r="EL405" s="16">
        <v>0</v>
      </c>
      <c r="EM405" s="16">
        <v>0</v>
      </c>
      <c r="EN405" s="16">
        <v>0</v>
      </c>
      <c r="EO405" s="16">
        <v>0</v>
      </c>
      <c r="EP405" s="16">
        <v>0</v>
      </c>
      <c r="EQ405" s="16">
        <v>0</v>
      </c>
      <c r="ER405" s="16">
        <v>0</v>
      </c>
      <c r="ES405" s="16">
        <v>0</v>
      </c>
      <c r="ET405" s="16">
        <v>0</v>
      </c>
      <c r="EU405" s="16">
        <v>0</v>
      </c>
      <c r="EV405" s="16">
        <v>0</v>
      </c>
      <c r="EW405" s="16">
        <v>0</v>
      </c>
      <c r="EX405" s="16">
        <v>0</v>
      </c>
      <c r="EY405" s="16">
        <v>0</v>
      </c>
      <c r="EZ405" s="16">
        <v>0</v>
      </c>
      <c r="FA405" s="16">
        <v>0</v>
      </c>
      <c r="FB405" s="16">
        <v>0</v>
      </c>
      <c r="FC405" s="16">
        <v>0</v>
      </c>
      <c r="FD405" s="25" t="e">
        <f>SUM(#REF!,#REF!,#REF!,#REF!,#REF!)</f>
        <v>#REF!</v>
      </c>
      <c r="FE405" s="26" t="e">
        <f>SUM(#REF!)</f>
        <v>#REF!</v>
      </c>
      <c r="FF405" s="16">
        <v>0</v>
      </c>
      <c r="FG405" s="16">
        <v>0</v>
      </c>
      <c r="FH405" s="16">
        <v>0</v>
      </c>
      <c r="FI405" s="16">
        <v>0</v>
      </c>
      <c r="FJ405" s="16">
        <v>0</v>
      </c>
      <c r="FK405" s="16">
        <v>0</v>
      </c>
      <c r="FL405" s="16">
        <v>0</v>
      </c>
      <c r="FM405" s="16">
        <v>0</v>
      </c>
      <c r="FN405" s="16">
        <v>0</v>
      </c>
      <c r="FO405" s="16">
        <v>0</v>
      </c>
      <c r="FP405" s="26" t="e">
        <f>SUM(#REF!)</f>
        <v>#REF!</v>
      </c>
      <c r="FQ405" s="16">
        <v>0</v>
      </c>
      <c r="FR405" s="16">
        <v>0</v>
      </c>
      <c r="FS405" s="16">
        <v>0</v>
      </c>
      <c r="FT405" s="26" t="e">
        <f>SUM(#REF!)</f>
        <v>#REF!</v>
      </c>
      <c r="FU405" s="16">
        <v>1</v>
      </c>
      <c r="FV405" s="16">
        <v>0</v>
      </c>
      <c r="FW405" s="16">
        <v>0</v>
      </c>
      <c r="FX405" s="16">
        <v>0</v>
      </c>
      <c r="FY405" s="16">
        <v>0</v>
      </c>
      <c r="FZ405" s="16">
        <v>0</v>
      </c>
      <c r="GA405" s="16">
        <v>0</v>
      </c>
      <c r="GB405" s="16">
        <v>0</v>
      </c>
      <c r="GC405" s="16">
        <v>0</v>
      </c>
      <c r="GD405" s="16">
        <v>0</v>
      </c>
      <c r="GE405" s="16">
        <v>0</v>
      </c>
      <c r="GF405" s="16">
        <v>0</v>
      </c>
      <c r="GG405" s="16">
        <v>0</v>
      </c>
      <c r="GH405" s="16">
        <v>0</v>
      </c>
      <c r="GI405" s="26" t="e">
        <f>SUM(#REF!)</f>
        <v>#REF!</v>
      </c>
      <c r="GJ405" s="16">
        <v>0</v>
      </c>
      <c r="GK405" s="16">
        <v>0</v>
      </c>
      <c r="GL405" s="16">
        <v>0</v>
      </c>
      <c r="GM405" s="16">
        <v>0</v>
      </c>
      <c r="GN405" s="16">
        <v>0</v>
      </c>
      <c r="GO405" s="26" t="e">
        <f>SUM(#REF!)</f>
        <v>#REF!</v>
      </c>
      <c r="GP405" s="16">
        <v>0</v>
      </c>
      <c r="GQ405" s="16">
        <v>0</v>
      </c>
      <c r="GR405" s="16">
        <v>0</v>
      </c>
      <c r="GS405" s="16">
        <v>0</v>
      </c>
      <c r="GT405" s="16">
        <v>0</v>
      </c>
      <c r="GU405" s="16">
        <v>0</v>
      </c>
      <c r="GV405" s="16">
        <v>0</v>
      </c>
      <c r="GW405" s="16">
        <v>0</v>
      </c>
      <c r="GX405" s="16">
        <v>0</v>
      </c>
      <c r="GY405" s="16">
        <v>0</v>
      </c>
      <c r="GZ405" s="16">
        <v>0</v>
      </c>
      <c r="HA405" s="16">
        <v>0</v>
      </c>
      <c r="HB405" s="16">
        <v>0</v>
      </c>
      <c r="HC405" s="16">
        <v>0</v>
      </c>
      <c r="HD405" s="16">
        <v>0</v>
      </c>
      <c r="HE405" s="16">
        <v>0</v>
      </c>
      <c r="HF405" s="16">
        <v>0</v>
      </c>
      <c r="HG405" s="16">
        <v>0</v>
      </c>
      <c r="HH405" s="16">
        <v>0</v>
      </c>
      <c r="HI405" s="16">
        <v>0</v>
      </c>
      <c r="HJ405" s="16">
        <v>0</v>
      </c>
      <c r="HK405" s="16">
        <v>0</v>
      </c>
      <c r="HL405" s="25" t="e">
        <f>SUM(#REF!)</f>
        <v>#REF!</v>
      </c>
      <c r="HM405" s="16">
        <v>0</v>
      </c>
      <c r="HN405" s="16">
        <v>0</v>
      </c>
      <c r="HO405" s="16">
        <v>0</v>
      </c>
      <c r="HP405" s="25" t="e">
        <f>SUM(#REF!)</f>
        <v>#REF!</v>
      </c>
      <c r="HQ405" s="16">
        <v>0</v>
      </c>
      <c r="HR405" s="16">
        <v>0</v>
      </c>
      <c r="HS405" s="16">
        <v>0</v>
      </c>
      <c r="HT405" s="16">
        <v>0</v>
      </c>
      <c r="HU405" s="16">
        <v>0</v>
      </c>
      <c r="HV405" s="16">
        <v>0</v>
      </c>
      <c r="HW405" s="25" t="e">
        <f>SUM(#REF!+#REF!+#REF!+#REF!+#REF!+#REF!+#REF!+#REF!)</f>
        <v>#REF!</v>
      </c>
      <c r="HX405" s="26" t="e">
        <f>SUM(#REF!)</f>
        <v>#REF!</v>
      </c>
      <c r="HY405" s="16">
        <v>0</v>
      </c>
      <c r="HZ405" s="16">
        <v>0</v>
      </c>
      <c r="IA405" s="16">
        <v>0</v>
      </c>
      <c r="IB405" s="26" t="e">
        <f>SUM(#REF!)</f>
        <v>#REF!</v>
      </c>
      <c r="IC405" s="16">
        <v>0</v>
      </c>
      <c r="ID405" s="16">
        <v>0</v>
      </c>
      <c r="IE405" s="16">
        <v>0</v>
      </c>
      <c r="IF405" s="16">
        <v>0</v>
      </c>
      <c r="IG405" s="16">
        <v>0</v>
      </c>
      <c r="IH405" s="16">
        <v>0</v>
      </c>
      <c r="II405" s="26" t="e">
        <f>SUM(#REF!)</f>
        <v>#REF!</v>
      </c>
      <c r="IJ405" s="16">
        <v>0</v>
      </c>
      <c r="IK405" s="16">
        <v>0</v>
      </c>
      <c r="IL405" s="16">
        <v>0</v>
      </c>
      <c r="IM405" s="16">
        <v>0</v>
      </c>
      <c r="IN405" s="16">
        <v>0</v>
      </c>
      <c r="IO405" s="26" t="e">
        <f>SUM(#REF!)</f>
        <v>#REF!</v>
      </c>
      <c r="IP405" s="16">
        <v>0</v>
      </c>
      <c r="IQ405" s="16">
        <v>1</v>
      </c>
      <c r="IR405" s="16">
        <v>0</v>
      </c>
      <c r="IS405" s="16">
        <v>0</v>
      </c>
      <c r="IT405" s="16">
        <v>0</v>
      </c>
      <c r="IU405" s="16">
        <v>0</v>
      </c>
      <c r="IV405" s="16">
        <v>0</v>
      </c>
      <c r="IW405" s="26" t="e">
        <f>SUM(#REF!)</f>
        <v>#REF!</v>
      </c>
      <c r="IX405" s="16">
        <v>0</v>
      </c>
      <c r="IY405" s="16">
        <v>0</v>
      </c>
      <c r="IZ405" s="16">
        <v>0</v>
      </c>
      <c r="JA405" s="16">
        <v>0</v>
      </c>
      <c r="JB405" s="16">
        <v>0</v>
      </c>
      <c r="JC405" s="16">
        <v>0</v>
      </c>
      <c r="JD405" s="16">
        <v>0</v>
      </c>
      <c r="JE405" s="16">
        <v>0</v>
      </c>
      <c r="JF405" s="26" t="e">
        <f>SUM(#REF!)</f>
        <v>#REF!</v>
      </c>
      <c r="JG405" s="16">
        <v>0</v>
      </c>
      <c r="JH405" s="16">
        <v>1</v>
      </c>
      <c r="JI405" s="16">
        <v>0</v>
      </c>
      <c r="JJ405" s="16">
        <v>0</v>
      </c>
      <c r="JK405" s="16">
        <v>0</v>
      </c>
      <c r="JL405" s="16">
        <v>0</v>
      </c>
      <c r="JM405" s="16">
        <v>0</v>
      </c>
      <c r="JN405" s="26" t="e">
        <f>SUM(#REF!)</f>
        <v>#REF!</v>
      </c>
      <c r="JO405" s="16">
        <v>0</v>
      </c>
      <c r="JP405" s="16">
        <v>0</v>
      </c>
      <c r="JQ405" s="16">
        <v>0</v>
      </c>
      <c r="JR405" s="16">
        <v>0</v>
      </c>
      <c r="JS405" s="16">
        <v>0</v>
      </c>
      <c r="JT405" s="16">
        <v>0</v>
      </c>
      <c r="JU405" s="26" t="e">
        <f>SUM(#REF!)</f>
        <v>#REF!</v>
      </c>
      <c r="JV405" s="16">
        <v>0</v>
      </c>
      <c r="JW405" s="16">
        <v>0</v>
      </c>
      <c r="JX405" s="16">
        <v>0</v>
      </c>
      <c r="JY405" s="16">
        <v>0</v>
      </c>
      <c r="JZ405" s="16">
        <v>0</v>
      </c>
      <c r="KA405" s="16">
        <v>0</v>
      </c>
      <c r="KB405" s="16">
        <v>0</v>
      </c>
      <c r="KC405" s="16">
        <v>0</v>
      </c>
      <c r="KD405" s="16">
        <v>0</v>
      </c>
      <c r="KE405" s="16">
        <v>0</v>
      </c>
      <c r="KF405" s="16">
        <v>0</v>
      </c>
      <c r="KG405" s="16">
        <v>0</v>
      </c>
      <c r="KH405" s="16">
        <v>0</v>
      </c>
      <c r="KI405" s="16">
        <v>0</v>
      </c>
      <c r="KJ405" s="16">
        <v>0</v>
      </c>
      <c r="KK405" s="16">
        <v>0</v>
      </c>
      <c r="KL405" s="16">
        <v>0</v>
      </c>
      <c r="KM405" s="16">
        <v>0</v>
      </c>
      <c r="KN405" s="16">
        <v>0</v>
      </c>
      <c r="KO405" s="25" t="e">
        <f>SUM(#REF!)</f>
        <v>#REF!</v>
      </c>
      <c r="KP405" s="16">
        <v>0</v>
      </c>
      <c r="KQ405" s="16">
        <v>0</v>
      </c>
      <c r="KR405" s="16">
        <v>0</v>
      </c>
      <c r="KS405" s="16">
        <v>0</v>
      </c>
      <c r="KT405" s="16">
        <v>0</v>
      </c>
      <c r="KU405" s="16">
        <v>0</v>
      </c>
      <c r="KV405" s="16" t="e">
        <f>SUM(#REF!+#REF!+#REF!+#REF!+#REF!+#REF!+#REF!+#REF!)</f>
        <v>#REF!</v>
      </c>
      <c r="KW405" s="27">
        <v>0</v>
      </c>
      <c r="KX405" s="27">
        <v>18.909148944893001</v>
      </c>
      <c r="KY405" s="27">
        <v>0</v>
      </c>
      <c r="KZ405" s="27">
        <v>3.3654934139663233</v>
      </c>
      <c r="LA405" s="27">
        <v>263.43903015842562</v>
      </c>
      <c r="LB405" s="27">
        <v>0</v>
      </c>
      <c r="LC405" s="27">
        <v>6080.1814447138049</v>
      </c>
      <c r="LD405" s="27">
        <v>6079.9510951700177</v>
      </c>
      <c r="LE405" s="27">
        <v>6079.9510951700177</v>
      </c>
      <c r="LF405" s="27">
        <v>6080.4305734157406</v>
      </c>
      <c r="LG405" s="27">
        <v>112.93005278187255</v>
      </c>
      <c r="LH405" s="27">
        <v>5.136343638888202</v>
      </c>
      <c r="LI405" s="27">
        <v>112.92804072921373</v>
      </c>
      <c r="LJ405" s="27">
        <v>74.342297178324188</v>
      </c>
      <c r="LK405" s="27">
        <v>17.175735093683489</v>
      </c>
      <c r="LL405" s="27">
        <v>0</v>
      </c>
      <c r="LM405" s="27">
        <v>223.74110925755673</v>
      </c>
      <c r="LN405" s="27">
        <v>223.68416207018319</v>
      </c>
      <c r="LO405" s="27">
        <v>32.601594087130856</v>
      </c>
      <c r="LP405" s="27">
        <v>7.2305856002439626</v>
      </c>
      <c r="LQ405" s="27">
        <v>223.11877527305811</v>
      </c>
      <c r="LR405" s="27">
        <v>0</v>
      </c>
      <c r="LS405" s="27">
        <v>223.08896031093212</v>
      </c>
      <c r="LT405" s="27">
        <v>0</v>
      </c>
      <c r="LU405" s="27">
        <v>30.745810851490198</v>
      </c>
      <c r="LV405" s="27">
        <v>30.752883521442371</v>
      </c>
      <c r="LW405" s="27">
        <v>30.870009374702079</v>
      </c>
      <c r="LX405" s="27">
        <v>0</v>
      </c>
      <c r="LY405" s="27">
        <v>30.573932777393836</v>
      </c>
      <c r="LZ405" s="27">
        <v>31.723912328841692</v>
      </c>
      <c r="MA405" s="27">
        <v>5.2862110763230594E-2</v>
      </c>
      <c r="MB405" s="27">
        <v>31.702206548643641</v>
      </c>
      <c r="MC405" s="27">
        <v>0</v>
      </c>
      <c r="MD405" s="27">
        <v>34.433293662158505</v>
      </c>
      <c r="ME405" s="27">
        <v>0</v>
      </c>
      <c r="MF405" s="27">
        <v>15.023021662636911</v>
      </c>
      <c r="MG405" s="27">
        <v>1006.1130305822493</v>
      </c>
      <c r="MH405" s="27">
        <v>1006.1272368934463</v>
      </c>
      <c r="MI405" s="27">
        <v>118.91042202548439</v>
      </c>
      <c r="MJ405" s="27">
        <v>459.59916545421186</v>
      </c>
      <c r="MK405" s="27">
        <v>23.250365955795861</v>
      </c>
      <c r="ML405" s="27">
        <v>459.77671385852847</v>
      </c>
      <c r="MM405" s="27">
        <v>459.77671385852847</v>
      </c>
      <c r="MN405" s="27">
        <v>0</v>
      </c>
      <c r="MO405" s="27">
        <v>1.3810607507473311</v>
      </c>
      <c r="MP405" s="27">
        <v>0</v>
      </c>
      <c r="MQ405" s="27">
        <v>0</v>
      </c>
      <c r="MR405" s="27">
        <v>0</v>
      </c>
      <c r="MS405" s="27">
        <v>0</v>
      </c>
      <c r="MT405" s="27">
        <v>0</v>
      </c>
      <c r="MU405" s="27">
        <v>0</v>
      </c>
      <c r="MV405" s="27">
        <v>10.875266563443081</v>
      </c>
      <c r="MW405" s="27">
        <v>6649.491988408723</v>
      </c>
      <c r="MX405" s="27">
        <v>0</v>
      </c>
      <c r="MY405" s="27">
        <v>1961.2480243167174</v>
      </c>
      <c r="MZ405" s="27">
        <v>6649.5063776337984</v>
      </c>
      <c r="NA405" s="27">
        <v>0</v>
      </c>
      <c r="NB405" s="27">
        <v>156.91712120968606</v>
      </c>
      <c r="NC405" s="27">
        <v>0</v>
      </c>
      <c r="ND405" s="27">
        <v>95.317641289935011</v>
      </c>
      <c r="NE405" s="27">
        <v>117.23919889281986</v>
      </c>
      <c r="NF405" s="27">
        <v>0</v>
      </c>
      <c r="NG405" s="27">
        <v>154.23865232176365</v>
      </c>
      <c r="NH405" s="27">
        <v>0</v>
      </c>
      <c r="NI405" s="27">
        <v>412.97307656484713</v>
      </c>
      <c r="NJ405" s="27">
        <v>0</v>
      </c>
      <c r="NK405" s="27">
        <v>0.10218788655037425</v>
      </c>
      <c r="NL405" s="27">
        <v>0</v>
      </c>
      <c r="NM405" s="27">
        <v>44.499471171589967</v>
      </c>
      <c r="NN405" s="27">
        <v>132.36209153288488</v>
      </c>
      <c r="NO405" s="27">
        <v>0</v>
      </c>
      <c r="NP405" s="27">
        <v>228.31773642954013</v>
      </c>
      <c r="NQ405" s="27">
        <v>143.74524896444527</v>
      </c>
      <c r="NR405" s="27">
        <v>139.81772217445189</v>
      </c>
      <c r="NS405" s="27">
        <v>2602.4468316304333</v>
      </c>
      <c r="NT405" s="27">
        <v>32571.103806967036</v>
      </c>
      <c r="NU405" s="27">
        <v>360.97114879890336</v>
      </c>
      <c r="NV405" s="27">
        <v>839.35733769874787</v>
      </c>
      <c r="NW405" s="27">
        <v>39359.820815613959</v>
      </c>
      <c r="NX405" s="27">
        <v>39359.643023324468</v>
      </c>
      <c r="NY405" s="27">
        <v>97.609369268317408</v>
      </c>
      <c r="NZ405" s="27">
        <v>0</v>
      </c>
      <c r="OA405" s="27">
        <v>0</v>
      </c>
      <c r="OB405" s="27">
        <v>0</v>
      </c>
      <c r="OC405" s="27">
        <v>97.962941794633423</v>
      </c>
      <c r="OD405" s="27">
        <v>13.914441618926348</v>
      </c>
      <c r="OE405" s="27">
        <v>0</v>
      </c>
      <c r="OF405" s="27">
        <v>0</v>
      </c>
      <c r="OG405" s="27">
        <v>0</v>
      </c>
      <c r="OH405" s="27">
        <v>0</v>
      </c>
      <c r="OI405" s="27">
        <v>0</v>
      </c>
      <c r="OJ405" s="27">
        <v>13.59653729883467</v>
      </c>
      <c r="OK405" s="27">
        <v>0</v>
      </c>
      <c r="OL405" s="27">
        <v>0</v>
      </c>
      <c r="OM405" s="27">
        <v>0</v>
      </c>
      <c r="ON405" s="27">
        <v>0</v>
      </c>
      <c r="OO405" s="27">
        <v>11.922631429291727</v>
      </c>
      <c r="OP405" s="27">
        <v>72.462491253363211</v>
      </c>
      <c r="OQ405" s="27">
        <v>60.582844585418741</v>
      </c>
      <c r="OR405" s="27">
        <v>10834.853937049287</v>
      </c>
      <c r="OS405" s="27">
        <v>0.77000645539658497</v>
      </c>
      <c r="OT405" s="27">
        <v>10834.685656281459</v>
      </c>
      <c r="OU405" s="27">
        <v>77.324281161263144</v>
      </c>
      <c r="OV405" s="27">
        <v>81.366129125052453</v>
      </c>
      <c r="OW405" s="27">
        <v>1296.3438832611437</v>
      </c>
      <c r="OX405" s="27">
        <v>1296.4440590950351</v>
      </c>
      <c r="OY405" s="27">
        <v>1296.3251650742875</v>
      </c>
      <c r="OZ405" s="27">
        <v>6053.3318214078645</v>
      </c>
      <c r="PA405" s="27">
        <v>6052.8820361816815</v>
      </c>
      <c r="PB405" s="27">
        <v>736.74801757329226</v>
      </c>
      <c r="PC405" s="27">
        <v>728.11039745161452</v>
      </c>
      <c r="PD405" s="27">
        <v>293.76682182722527</v>
      </c>
      <c r="PE405" s="27">
        <v>446.04695428516368</v>
      </c>
      <c r="PF405" s="27">
        <v>11.794286858176847</v>
      </c>
      <c r="PG405" s="27">
        <v>0</v>
      </c>
      <c r="PH405" s="27">
        <v>20.441296558929011</v>
      </c>
      <c r="PI405" s="27">
        <v>0</v>
      </c>
      <c r="PJ405" s="27">
        <v>11230.763465699001</v>
      </c>
      <c r="PK405" s="27">
        <v>59.603340768335357</v>
      </c>
      <c r="PL405" s="27">
        <v>1.454592129732863</v>
      </c>
      <c r="PM405" s="27">
        <v>62.671660101724996</v>
      </c>
      <c r="PN405" s="27">
        <v>14.095587329511767</v>
      </c>
      <c r="PO405" s="27">
        <v>15.315074154627538</v>
      </c>
      <c r="PP405" s="27">
        <v>2210.5377514367701</v>
      </c>
      <c r="PQ405" s="27">
        <v>15.432443893058013</v>
      </c>
      <c r="PR405" s="27">
        <v>11.611860750444913</v>
      </c>
      <c r="PS405" s="27">
        <v>0</v>
      </c>
      <c r="PT405" s="27">
        <v>134.36481558391122</v>
      </c>
      <c r="PU405" s="27">
        <v>812.87951733563841</v>
      </c>
      <c r="PV405" s="27">
        <v>812.84939751704894</v>
      </c>
      <c r="PW405" s="27">
        <v>812.84732449309752</v>
      </c>
      <c r="PX405" s="27">
        <v>812.84732449309752</v>
      </c>
      <c r="PY405" s="27">
        <v>129.6937438795492</v>
      </c>
      <c r="PZ405" s="27">
        <v>129.6937438795492</v>
      </c>
      <c r="QA405" s="27">
        <v>17.508516409191806</v>
      </c>
      <c r="QB405" s="27">
        <v>11.558571840632846</v>
      </c>
      <c r="QC405" s="27">
        <v>0</v>
      </c>
      <c r="QD405" s="27">
        <v>0</v>
      </c>
      <c r="QE405" s="27">
        <v>0</v>
      </c>
      <c r="QF405" s="27">
        <v>0</v>
      </c>
      <c r="QG405" s="27">
        <v>0</v>
      </c>
      <c r="QH405" s="27">
        <v>4.975196512305482</v>
      </c>
      <c r="QI405" s="27">
        <v>0</v>
      </c>
      <c r="QJ405" s="27">
        <v>0</v>
      </c>
      <c r="QK405" s="27">
        <v>0</v>
      </c>
      <c r="QL405" s="27">
        <v>4.1010510889924063</v>
      </c>
      <c r="QM405" s="27">
        <v>0</v>
      </c>
      <c r="QN405" s="27">
        <v>0</v>
      </c>
      <c r="QO405" s="27">
        <v>1.1016902876364634</v>
      </c>
      <c r="QP405" s="27">
        <v>0</v>
      </c>
      <c r="QQ405" s="27">
        <v>9.1085623864242002</v>
      </c>
      <c r="QR405" s="27">
        <v>0.36881534948879108</v>
      </c>
      <c r="QS405" s="27">
        <v>2.3664787832217637</v>
      </c>
      <c r="QT405" s="27">
        <v>2.8779059863151639</v>
      </c>
      <c r="QU405" s="27">
        <v>11.512111715602186</v>
      </c>
      <c r="QV405" s="27">
        <v>7.3460652286010086</v>
      </c>
      <c r="QW405" s="27">
        <v>0</v>
      </c>
      <c r="QX405" s="27">
        <v>11.387974163682996</v>
      </c>
      <c r="QY405" s="27">
        <v>9.6152338286876908</v>
      </c>
      <c r="QZ405" s="27">
        <v>59.432621148800123</v>
      </c>
      <c r="RA405" s="27">
        <v>59.471459862244387</v>
      </c>
      <c r="RB405" s="27">
        <v>59.465362732975272</v>
      </c>
      <c r="RC405" s="27">
        <v>5.5024152802058923</v>
      </c>
      <c r="RD405" s="27">
        <v>33.873699137839097</v>
      </c>
      <c r="RE405" s="27">
        <v>0.43813970927863327</v>
      </c>
      <c r="RF405" s="27">
        <v>9.546153354068613</v>
      </c>
      <c r="RG405" s="27">
        <v>2.3558088070008116</v>
      </c>
      <c r="RH405" s="27">
        <v>3.7963775394147095</v>
      </c>
      <c r="RI405" s="27">
        <v>0</v>
      </c>
      <c r="RJ405" s="27">
        <v>0</v>
      </c>
      <c r="RK405" s="27">
        <v>0.31229496116409128</v>
      </c>
      <c r="RL405" s="27">
        <v>2.6535926005044081</v>
      </c>
      <c r="RM405" s="27">
        <v>2.6596287584808325</v>
      </c>
      <c r="RN405" s="27">
        <v>0</v>
      </c>
      <c r="RO405" s="27">
        <v>8.8045595210661052</v>
      </c>
      <c r="RP405" s="27">
        <v>8.7995598750654302</v>
      </c>
      <c r="RQ405" s="27">
        <v>2.6787737443858548</v>
      </c>
      <c r="RR405" s="27">
        <v>11.536378290093266</v>
      </c>
      <c r="RS405" s="27">
        <v>10.751921638328875</v>
      </c>
      <c r="RT405" s="27">
        <v>0</v>
      </c>
      <c r="RU405" s="27">
        <v>19.326680357242022</v>
      </c>
      <c r="RV405" s="27">
        <v>19.332167773584228</v>
      </c>
      <c r="RW405" s="27">
        <v>7.6724445583767569</v>
      </c>
      <c r="RX405" s="27">
        <v>533.19157670372761</v>
      </c>
      <c r="RY405" s="27">
        <v>82.241920773268163</v>
      </c>
      <c r="RZ405" s="27">
        <v>0</v>
      </c>
      <c r="SA405" s="27">
        <v>533.26023037929781</v>
      </c>
      <c r="SB405" s="27">
        <v>533.5439298041897</v>
      </c>
      <c r="SC405" s="27">
        <v>47.735583502465666</v>
      </c>
      <c r="SD405" s="27">
        <v>61.916652584330429</v>
      </c>
      <c r="SE405" s="27">
        <v>0</v>
      </c>
      <c r="SF405" s="27">
        <v>0</v>
      </c>
      <c r="SG405" s="27">
        <v>0</v>
      </c>
      <c r="SH405" s="27">
        <v>0</v>
      </c>
      <c r="SI405" s="27">
        <v>0</v>
      </c>
      <c r="SJ405" s="27">
        <v>0</v>
      </c>
      <c r="SK405" s="27">
        <v>3.2141626655068785</v>
      </c>
      <c r="SL405" s="27">
        <v>0</v>
      </c>
      <c r="SM405" s="27">
        <v>0</v>
      </c>
      <c r="SN405" s="27">
        <v>0</v>
      </c>
      <c r="SO405" s="27">
        <v>0</v>
      </c>
      <c r="SP405" s="27">
        <v>0</v>
      </c>
      <c r="SQ405" s="27">
        <v>6.3069314872656692</v>
      </c>
      <c r="SR405" s="27">
        <v>6.3069314872656692</v>
      </c>
      <c r="SS405" s="27">
        <v>0.19437648109939923</v>
      </c>
      <c r="ST405" s="27">
        <v>0</v>
      </c>
      <c r="SU405" s="27">
        <v>0.34174409553391866</v>
      </c>
      <c r="SV405" s="27">
        <v>13.376979673853825</v>
      </c>
      <c r="SW405" s="27">
        <v>0.45466292959793603</v>
      </c>
      <c r="SX405" s="27">
        <v>0</v>
      </c>
      <c r="SY405" s="27">
        <v>0</v>
      </c>
      <c r="SZ405" s="27">
        <v>16.718023599450994</v>
      </c>
      <c r="TA405" s="27">
        <v>5.461442571517436</v>
      </c>
      <c r="TB405" s="27">
        <v>12.64715330034071</v>
      </c>
      <c r="TC405" s="27">
        <v>5.0361068337039452</v>
      </c>
      <c r="TD405" s="27">
        <v>61.229810972164586</v>
      </c>
      <c r="TE405" s="27">
        <v>40.10856255714382</v>
      </c>
      <c r="TF405" s="27">
        <v>0</v>
      </c>
      <c r="TG405" s="27">
        <v>6.3069314872656692</v>
      </c>
      <c r="TH405" s="27">
        <v>23.91702607008094</v>
      </c>
      <c r="TI405" s="27">
        <v>30.90171444690148</v>
      </c>
      <c r="TJ405" s="27">
        <v>0</v>
      </c>
      <c r="TK405" s="27">
        <v>4.0686143612807122</v>
      </c>
      <c r="TL405" s="27">
        <v>888.07230307571149</v>
      </c>
      <c r="TM405" s="27">
        <v>150.98467540212945</v>
      </c>
      <c r="TN405" s="27">
        <v>15.503719334213971</v>
      </c>
      <c r="TO405" s="27">
        <v>517.81717748131155</v>
      </c>
      <c r="TP405" s="27">
        <v>9.9562462687093163</v>
      </c>
      <c r="TQ405" s="27">
        <v>0.46734495847769608</v>
      </c>
      <c r="TR405" s="27">
        <v>31.828721980977786</v>
      </c>
      <c r="TS405" s="27">
        <v>85.963486536550832</v>
      </c>
      <c r="TT405" s="27">
        <v>85.913063277495255</v>
      </c>
      <c r="TU405" s="27">
        <v>85.961474483892033</v>
      </c>
      <c r="TV405" s="27">
        <v>366.46167467703447</v>
      </c>
      <c r="TW405" s="27">
        <v>0</v>
      </c>
      <c r="TX405" s="27">
        <v>12.571244040940222</v>
      </c>
      <c r="TY405" s="27">
        <v>12.538380514179691</v>
      </c>
      <c r="TZ405" s="27">
        <v>12.548196892302967</v>
      </c>
      <c r="UA405" s="27">
        <v>9.7990013048588285</v>
      </c>
      <c r="UB405" s="27">
        <v>9.7970502234927128</v>
      </c>
      <c r="UC405" s="27">
        <v>10.230373200648744</v>
      </c>
      <c r="UD405" s="27">
        <v>41.263907582348494</v>
      </c>
      <c r="UE405" s="27">
        <v>0</v>
      </c>
      <c r="UF405" s="27">
        <v>0</v>
      </c>
      <c r="UG405" s="27">
        <v>0.22943497439681285</v>
      </c>
      <c r="UH405" s="27">
        <v>4.4016395619597954</v>
      </c>
      <c r="UI405" s="27">
        <v>103.73594767180265</v>
      </c>
      <c r="UJ405" s="27">
        <v>92.599663004348741</v>
      </c>
      <c r="UK405" s="27">
        <v>51.516718218707588</v>
      </c>
      <c r="UL405" s="27">
        <v>51.514828108634163</v>
      </c>
      <c r="UM405" s="27">
        <v>51.548728147370447</v>
      </c>
      <c r="UN405" s="27">
        <v>0.88091323680179423</v>
      </c>
      <c r="UO405" s="27">
        <v>51.48781782597198</v>
      </c>
      <c r="UP405" s="27">
        <v>92.652464143819273</v>
      </c>
      <c r="UQ405" s="27">
        <v>103.77289627517348</v>
      </c>
      <c r="UR405" s="27">
        <v>10.869108462881274</v>
      </c>
      <c r="US405" s="27">
        <v>52.578838137387486</v>
      </c>
      <c r="UT405" s="27">
        <v>15.465124505940469</v>
      </c>
      <c r="UU405" s="27">
        <v>121.91642869774367</v>
      </c>
      <c r="UV405" s="27">
        <v>0</v>
      </c>
      <c r="UW405" s="27">
        <v>0</v>
      </c>
      <c r="UX405" s="27">
        <v>79.101289486746822</v>
      </c>
      <c r="UY405" s="27">
        <v>219.77742649099747</v>
      </c>
      <c r="UZ405" s="27">
        <v>126.23112319632588</v>
      </c>
      <c r="VA405" s="27">
        <v>5.8898268739654851</v>
      </c>
      <c r="VB405" s="27">
        <v>3.3846383998713461</v>
      </c>
      <c r="VC405" s="27">
        <v>26.867061095649738</v>
      </c>
      <c r="VD405" s="27">
        <v>1.2011344660157355</v>
      </c>
      <c r="VE405" s="27">
        <v>5.7652625229974568</v>
      </c>
      <c r="VF405" s="27">
        <v>0</v>
      </c>
      <c r="VG405" s="27">
        <v>0</v>
      </c>
      <c r="VH405" s="27">
        <v>5.8013575282706205</v>
      </c>
      <c r="VI405" s="27">
        <v>5.7053887135747434</v>
      </c>
      <c r="VJ405" s="27">
        <v>0</v>
      </c>
      <c r="VK405" s="27">
        <v>9.0081426673618701</v>
      </c>
      <c r="VL405" s="27">
        <v>9.0045453610930917</v>
      </c>
      <c r="VM405" s="27">
        <v>10.371643685814149</v>
      </c>
      <c r="VN405" s="27">
        <v>0.19980292614891196</v>
      </c>
      <c r="VO405" s="27">
        <v>0</v>
      </c>
      <c r="VP405" s="27">
        <v>8.9906439063595087</v>
      </c>
      <c r="VQ405" s="27">
        <v>13.937854595319751</v>
      </c>
      <c r="VR405" s="27">
        <v>0</v>
      </c>
      <c r="VS405" s="27">
        <v>9.0050941027273126</v>
      </c>
      <c r="VT405" s="27">
        <v>0</v>
      </c>
      <c r="VU405" s="27">
        <v>11.392851867098289</v>
      </c>
      <c r="VV405" s="27">
        <v>11.392851867098289</v>
      </c>
      <c r="VW405" s="27">
        <v>0</v>
      </c>
      <c r="VX405" s="27">
        <v>0.15980575814351489</v>
      </c>
      <c r="VY405" s="27">
        <v>0.25571360154670025</v>
      </c>
      <c r="VZ405" s="27">
        <v>0</v>
      </c>
      <c r="WA405" s="27">
        <v>0</v>
      </c>
      <c r="WB405" s="27">
        <v>0.25571360154670025</v>
      </c>
      <c r="WC405" s="27">
        <v>0</v>
      </c>
      <c r="WD405" s="27">
        <v>0</v>
      </c>
      <c r="WE405" s="27">
        <v>0</v>
      </c>
      <c r="WF405" s="27">
        <v>0</v>
      </c>
      <c r="WG405" s="27">
        <v>0</v>
      </c>
      <c r="WH405" s="27">
        <v>0</v>
      </c>
      <c r="WI405" s="27">
        <v>8.7920604060644197E-2</v>
      </c>
      <c r="WJ405" s="27">
        <v>4.837462362116165</v>
      </c>
      <c r="WK405" s="27">
        <v>39.519092099405746</v>
      </c>
      <c r="WL405" s="27">
        <v>3.4653034201017427</v>
      </c>
      <c r="WM405" s="27">
        <v>35.43541782883031</v>
      </c>
      <c r="WN405" s="27">
        <v>211.53105915451889</v>
      </c>
      <c r="WO405" s="27">
        <v>105.74092766065857</v>
      </c>
      <c r="WP405" s="27">
        <v>105.74092766065857</v>
      </c>
      <c r="WQ405" s="27">
        <v>19.844448574775306</v>
      </c>
      <c r="WR405" s="27">
        <v>104.41346067618676</v>
      </c>
      <c r="WS405" s="27">
        <v>104.42303316913927</v>
      </c>
      <c r="WT405" s="27">
        <v>0</v>
      </c>
      <c r="WU405" s="27">
        <v>0</v>
      </c>
      <c r="WV405" s="27">
        <v>38.938950249449412</v>
      </c>
      <c r="WW405" s="27">
        <v>38.936023627400239</v>
      </c>
      <c r="WX405" s="27">
        <v>0</v>
      </c>
      <c r="WY405" s="27">
        <v>0</v>
      </c>
      <c r="WZ405" s="27">
        <v>14.274050303218775</v>
      </c>
      <c r="XA405" s="27">
        <v>22.962703396878997</v>
      </c>
      <c r="XB405" s="27">
        <v>6.2371803284269891</v>
      </c>
      <c r="XC405" s="27">
        <v>3.1004512046378765</v>
      </c>
      <c r="XD405" s="27">
        <v>29.42194117328717</v>
      </c>
      <c r="XE405" s="27">
        <v>0</v>
      </c>
      <c r="XF405" s="27">
        <v>14.223261216407042</v>
      </c>
      <c r="XG405" s="27">
        <v>0</v>
      </c>
      <c r="XH405" s="27">
        <v>28.005760957949736</v>
      </c>
      <c r="XI405" s="27">
        <v>16.754118604724159</v>
      </c>
      <c r="XJ405" s="27">
        <v>0.17699966268242032</v>
      </c>
      <c r="XK405" s="27">
        <v>28.007833981901232</v>
      </c>
      <c r="XL405" s="27">
        <v>28.007833981901232</v>
      </c>
      <c r="XM405" s="27">
        <v>16.381096236039678</v>
      </c>
      <c r="XN405" s="27">
        <v>28.033319982246137</v>
      </c>
      <c r="XO405" s="27">
        <v>27.967775842603146</v>
      </c>
      <c r="XP405" s="27">
        <v>14.717433543668848</v>
      </c>
      <c r="XQ405" s="27">
        <v>27.7957758259214</v>
      </c>
      <c r="XR405" s="27">
        <v>27.796446510141003</v>
      </c>
      <c r="XS405" s="27">
        <v>27.698648556664391</v>
      </c>
      <c r="XT405" s="27">
        <v>0</v>
      </c>
      <c r="XU405" s="27">
        <v>0</v>
      </c>
      <c r="XV405" s="27">
        <v>0</v>
      </c>
      <c r="XW405" s="27">
        <v>58.839187557037121</v>
      </c>
      <c r="XX405" s="27">
        <v>0</v>
      </c>
      <c r="XY405" s="27">
        <v>43.368453692169069</v>
      </c>
      <c r="XZ405" s="27">
        <v>4.3028050965074351</v>
      </c>
      <c r="YA405" s="27">
        <v>58.893330064946866</v>
      </c>
      <c r="YB405" s="27">
        <v>0</v>
      </c>
      <c r="YC405" s="27">
        <v>0</v>
      </c>
      <c r="YD405" s="27">
        <v>0</v>
      </c>
      <c r="YE405" s="27">
        <v>0</v>
      </c>
      <c r="YF405" s="27">
        <v>0</v>
      </c>
      <c r="YG405" s="27">
        <v>0</v>
      </c>
      <c r="YH405" s="27">
        <v>0</v>
      </c>
      <c r="YI405" s="27">
        <v>5.7074007662335511</v>
      </c>
      <c r="YJ405" s="27">
        <v>0</v>
      </c>
      <c r="YK405" s="27">
        <v>0</v>
      </c>
      <c r="YL405" s="27">
        <v>0.87731593053301626</v>
      </c>
      <c r="YM405" s="27">
        <v>0</v>
      </c>
      <c r="YN405" s="27">
        <v>0</v>
      </c>
      <c r="YO405" s="27">
        <v>0</v>
      </c>
      <c r="YP405" s="27">
        <v>0.13858774828699325</v>
      </c>
      <c r="YQ405" s="27">
        <v>2.3757464197108189</v>
      </c>
      <c r="YR405" s="27">
        <v>0.20779016549145313</v>
      </c>
      <c r="YS405" s="27">
        <v>2.4499484829159535</v>
      </c>
      <c r="YT405" s="27">
        <v>0.93548254376037709</v>
      </c>
      <c r="YU405" s="27">
        <v>0.93548254376037709</v>
      </c>
      <c r="YV405" s="27">
        <v>0.93548254376037709</v>
      </c>
      <c r="YW405" s="27">
        <v>0</v>
      </c>
      <c r="YX405" s="27">
        <v>9.8753983346008454</v>
      </c>
      <c r="YY405" s="27">
        <v>0.1013342884526981</v>
      </c>
      <c r="YZ405" s="27">
        <v>0.48661188696810076</v>
      </c>
      <c r="ZA405" s="27">
        <v>5.6435638227859135</v>
      </c>
      <c r="ZB405" s="27">
        <v>0.18065794024388954</v>
      </c>
      <c r="ZC405" s="27">
        <v>0</v>
      </c>
      <c r="ZD405" s="27">
        <v>0</v>
      </c>
      <c r="ZE405" s="27">
        <v>1.4250820240703446</v>
      </c>
      <c r="ZF405" s="27">
        <v>1.5248920302057638</v>
      </c>
      <c r="ZG405" s="27">
        <v>0</v>
      </c>
      <c r="ZH405" s="27">
        <v>0</v>
      </c>
      <c r="ZI405" s="27">
        <v>4.2688440864784623</v>
      </c>
      <c r="ZJ405" s="27">
        <v>0.20175400751502887</v>
      </c>
      <c r="ZK405" s="27">
        <v>0.49667215026214118</v>
      </c>
      <c r="ZL405" s="27">
        <v>5.7434957715067146E-2</v>
      </c>
      <c r="ZM405" s="27">
        <v>0.17401206934055377</v>
      </c>
      <c r="ZN405" s="27">
        <v>0</v>
      </c>
      <c r="ZO405" s="27">
        <v>0.17474372485284762</v>
      </c>
      <c r="ZP405" s="27">
        <v>0.180048227316978</v>
      </c>
      <c r="ZQ405" s="27">
        <v>0.17937754309737533</v>
      </c>
      <c r="ZR405" s="27">
        <v>0.38680188083268152</v>
      </c>
      <c r="ZS405" s="27">
        <v>0</v>
      </c>
      <c r="ZT405" s="27">
        <v>0.2861992478922773</v>
      </c>
      <c r="ZU405" s="27">
        <v>0.35966965558511793</v>
      </c>
      <c r="ZV405" s="27">
        <v>0.90737477782975517</v>
      </c>
      <c r="ZW405" s="27">
        <v>0.90737477782975517</v>
      </c>
      <c r="ZX405" s="27">
        <v>0.62672391757237289</v>
      </c>
      <c r="ZY405" s="27">
        <v>0.62672391757237289</v>
      </c>
      <c r="ZZ405" s="27">
        <v>0.47185683413684149</v>
      </c>
      <c r="AAA405" s="27">
        <v>0.63922303257405955</v>
      </c>
      <c r="AAB405" s="27">
        <v>0.26028644849853677</v>
      </c>
      <c r="AAC405" s="27">
        <v>0.84433046118710176</v>
      </c>
      <c r="AAD405" s="27">
        <v>0.50526910253159396</v>
      </c>
      <c r="AAE405" s="27">
        <v>9.0786254817128431E-2</v>
      </c>
    </row>
    <row r="406" spans="1:707">
      <c r="A406" s="14" t="s">
        <v>4010</v>
      </c>
      <c r="B406" s="14" t="e">
        <f>_xlfn.CONCAT(#REF!," ","[",#REF!,"]")</f>
        <v>#REF!</v>
      </c>
      <c r="C406" s="15" t="s">
        <v>4011</v>
      </c>
      <c r="D406" s="14" t="s">
        <v>4012</v>
      </c>
      <c r="E406" s="16">
        <v>6160</v>
      </c>
      <c r="F406" s="17">
        <v>44603</v>
      </c>
      <c r="G406" s="14" t="s">
        <v>769</v>
      </c>
      <c r="H406" s="14" t="s">
        <v>4013</v>
      </c>
      <c r="I406" s="18">
        <v>1.0019</v>
      </c>
      <c r="J406" s="19">
        <v>44706</v>
      </c>
      <c r="K406" s="1" t="s">
        <v>4014</v>
      </c>
      <c r="L406" s="18">
        <v>2027</v>
      </c>
      <c r="M406" s="20" t="s">
        <v>4015</v>
      </c>
      <c r="N406" s="20" t="s">
        <v>4011</v>
      </c>
      <c r="O406" s="20" t="s">
        <v>4016</v>
      </c>
      <c r="P406" s="21">
        <v>24.49</v>
      </c>
      <c r="Q406" s="22">
        <v>43</v>
      </c>
      <c r="R406" s="20" t="s">
        <v>4017</v>
      </c>
      <c r="S406" s="20" t="s">
        <v>4013</v>
      </c>
      <c r="T406" s="20" t="s">
        <v>4018</v>
      </c>
      <c r="U406" s="16">
        <v>0</v>
      </c>
      <c r="V406" s="16">
        <v>0</v>
      </c>
      <c r="W406" s="16">
        <v>0</v>
      </c>
      <c r="X406" s="16">
        <v>1</v>
      </c>
      <c r="Y406" s="23">
        <v>0</v>
      </c>
      <c r="Z406" s="16">
        <v>0</v>
      </c>
      <c r="AA406" s="16">
        <v>0</v>
      </c>
      <c r="AB406" s="16">
        <v>0</v>
      </c>
      <c r="AC406" s="16">
        <v>0</v>
      </c>
      <c r="AD406" s="16">
        <v>0</v>
      </c>
      <c r="AE406" s="16">
        <v>1</v>
      </c>
      <c r="AF406" s="16">
        <v>0</v>
      </c>
      <c r="AG406" s="16">
        <v>0</v>
      </c>
      <c r="AH406" s="16">
        <v>0</v>
      </c>
      <c r="AI406" s="16">
        <v>0</v>
      </c>
      <c r="AJ406" s="16">
        <v>0</v>
      </c>
      <c r="AK406" s="16">
        <v>0</v>
      </c>
      <c r="AL406" s="16">
        <v>1</v>
      </c>
      <c r="AM406" s="16">
        <v>0</v>
      </c>
      <c r="AN406" s="16">
        <v>0</v>
      </c>
      <c r="AO406" s="16">
        <v>0</v>
      </c>
      <c r="AP406" s="16">
        <v>0</v>
      </c>
      <c r="AQ406" s="16">
        <v>0</v>
      </c>
      <c r="AR406" s="16">
        <v>0</v>
      </c>
      <c r="AS406" s="24" t="s">
        <v>4019</v>
      </c>
      <c r="AT406" s="24" t="s">
        <v>4020</v>
      </c>
      <c r="AU406" s="25" t="e">
        <f>#REF!+#REF!</f>
        <v>#REF!</v>
      </c>
      <c r="AV406" s="26" t="e">
        <f>SUM(#REF!)</f>
        <v>#REF!</v>
      </c>
      <c r="AW406" s="16">
        <v>0</v>
      </c>
      <c r="AX406" s="16">
        <v>0</v>
      </c>
      <c r="AY406" s="26" t="e">
        <f>SUM(#REF!)</f>
        <v>#REF!</v>
      </c>
      <c r="AZ406" s="16">
        <v>0</v>
      </c>
      <c r="BA406" s="16">
        <v>0</v>
      </c>
      <c r="BB406" s="16">
        <v>0</v>
      </c>
      <c r="BC406" s="16">
        <v>0</v>
      </c>
      <c r="BD406" s="16">
        <v>0</v>
      </c>
      <c r="BE406" s="16">
        <v>0</v>
      </c>
      <c r="BF406" s="16">
        <v>0</v>
      </c>
      <c r="BG406" s="16">
        <v>0</v>
      </c>
      <c r="BH406" s="16">
        <v>0</v>
      </c>
      <c r="BI406" s="16">
        <v>0</v>
      </c>
      <c r="BJ406" s="16">
        <v>0</v>
      </c>
      <c r="BK406" s="16">
        <v>0</v>
      </c>
      <c r="BL406" s="16">
        <v>0</v>
      </c>
      <c r="BM406" s="16">
        <v>0</v>
      </c>
      <c r="BN406" s="16">
        <v>0</v>
      </c>
      <c r="BO406" s="16">
        <v>0</v>
      </c>
      <c r="BP406" s="16">
        <v>0</v>
      </c>
      <c r="BQ406" s="16">
        <v>0</v>
      </c>
      <c r="BR406" s="16">
        <v>0</v>
      </c>
      <c r="BS406" s="16">
        <v>0</v>
      </c>
      <c r="BT406" s="16">
        <v>0</v>
      </c>
      <c r="BU406" s="16">
        <v>0</v>
      </c>
      <c r="BV406" s="16">
        <v>0</v>
      </c>
      <c r="BW406" s="16">
        <v>0</v>
      </c>
      <c r="BX406" s="16">
        <v>0</v>
      </c>
      <c r="BY406" s="16">
        <v>0</v>
      </c>
      <c r="BZ406" s="16">
        <v>0</v>
      </c>
      <c r="CA406" s="16">
        <v>0</v>
      </c>
      <c r="CB406" s="16">
        <v>0</v>
      </c>
      <c r="CC406" s="16">
        <v>0</v>
      </c>
      <c r="CD406" s="16">
        <v>0</v>
      </c>
      <c r="CE406" s="16">
        <v>0</v>
      </c>
      <c r="CF406" s="16">
        <v>0</v>
      </c>
      <c r="CG406" s="16">
        <v>0</v>
      </c>
      <c r="CH406" s="16">
        <v>0</v>
      </c>
      <c r="CI406" s="16">
        <v>0</v>
      </c>
      <c r="CJ406" s="16">
        <v>0</v>
      </c>
      <c r="CK406" s="16">
        <v>0</v>
      </c>
      <c r="CL406" s="25" t="e">
        <f>SUM(#REF!)</f>
        <v>#REF!</v>
      </c>
      <c r="CM406" s="16">
        <v>0</v>
      </c>
      <c r="CN406" s="16">
        <v>0</v>
      </c>
      <c r="CO406" s="16">
        <v>0</v>
      </c>
      <c r="CP406" s="25" t="e">
        <f>SUM(#REF!,#REF!,#REF!,#REF!,#REF!)</f>
        <v>#REF!</v>
      </c>
      <c r="CQ406" s="26" t="e">
        <f>SUM(#REF!)</f>
        <v>#REF!</v>
      </c>
      <c r="CR406" s="16">
        <v>0</v>
      </c>
      <c r="CS406" s="16">
        <v>0</v>
      </c>
      <c r="CT406" s="16">
        <v>0</v>
      </c>
      <c r="CU406" s="26" t="e">
        <f>SUM(#REF!)</f>
        <v>#REF!</v>
      </c>
      <c r="CV406" s="16">
        <v>0</v>
      </c>
      <c r="CW406" s="16">
        <v>0</v>
      </c>
      <c r="CX406" s="16">
        <v>0</v>
      </c>
      <c r="CY406" s="26" t="e">
        <f>SUM(#REF!)</f>
        <v>#REF!</v>
      </c>
      <c r="CZ406" s="16">
        <v>0</v>
      </c>
      <c r="DA406" s="16">
        <v>0</v>
      </c>
      <c r="DB406" s="16">
        <v>0</v>
      </c>
      <c r="DC406" s="26" t="e">
        <f>SUM(#REF!)</f>
        <v>#REF!</v>
      </c>
      <c r="DD406" s="16">
        <v>0</v>
      </c>
      <c r="DE406" s="16">
        <v>0</v>
      </c>
      <c r="DF406" s="16">
        <v>0</v>
      </c>
      <c r="DG406" s="16">
        <v>0</v>
      </c>
      <c r="DH406" s="16">
        <v>0</v>
      </c>
      <c r="DI406" s="16">
        <v>0</v>
      </c>
      <c r="DJ406" s="26" t="e">
        <f>SUM(#REF!)</f>
        <v>#REF!</v>
      </c>
      <c r="DK406" s="16">
        <v>0</v>
      </c>
      <c r="DL406" s="16">
        <v>0</v>
      </c>
      <c r="DM406" s="16">
        <v>0</v>
      </c>
      <c r="DN406" s="16">
        <v>0</v>
      </c>
      <c r="DO406" s="16">
        <v>0</v>
      </c>
      <c r="DP406" s="16">
        <v>0</v>
      </c>
      <c r="DQ406" s="16">
        <v>0</v>
      </c>
      <c r="DR406" s="16">
        <v>0</v>
      </c>
      <c r="DS406" s="16">
        <v>0</v>
      </c>
      <c r="DT406" s="16">
        <v>0</v>
      </c>
      <c r="DU406" s="16">
        <v>0</v>
      </c>
      <c r="DV406" s="16">
        <v>0</v>
      </c>
      <c r="DW406" s="16">
        <v>0</v>
      </c>
      <c r="DX406" s="16">
        <v>0</v>
      </c>
      <c r="DY406" s="16">
        <v>0</v>
      </c>
      <c r="DZ406" s="16">
        <v>0</v>
      </c>
      <c r="EA406" s="16">
        <v>0</v>
      </c>
      <c r="EB406" s="16">
        <v>0</v>
      </c>
      <c r="EC406" s="16">
        <v>0</v>
      </c>
      <c r="ED406" s="16">
        <v>0</v>
      </c>
      <c r="EE406" s="16">
        <v>0</v>
      </c>
      <c r="EF406" s="16">
        <v>0</v>
      </c>
      <c r="EG406" s="16">
        <v>0</v>
      </c>
      <c r="EH406" s="16">
        <v>0</v>
      </c>
      <c r="EI406" s="16">
        <v>0</v>
      </c>
      <c r="EJ406" s="16">
        <v>0</v>
      </c>
      <c r="EK406" s="16">
        <v>0</v>
      </c>
      <c r="EL406" s="16">
        <v>0</v>
      </c>
      <c r="EM406" s="16">
        <v>0</v>
      </c>
      <c r="EN406" s="16">
        <v>0</v>
      </c>
      <c r="EO406" s="16">
        <v>0</v>
      </c>
      <c r="EP406" s="16">
        <v>0</v>
      </c>
      <c r="EQ406" s="16">
        <v>0</v>
      </c>
      <c r="ER406" s="16">
        <v>0</v>
      </c>
      <c r="ES406" s="16">
        <v>0</v>
      </c>
      <c r="ET406" s="16">
        <v>0</v>
      </c>
      <c r="EU406" s="16">
        <v>0</v>
      </c>
      <c r="EV406" s="16">
        <v>0</v>
      </c>
      <c r="EW406" s="16">
        <v>0</v>
      </c>
      <c r="EX406" s="16">
        <v>0</v>
      </c>
      <c r="EY406" s="16">
        <v>0</v>
      </c>
      <c r="EZ406" s="16">
        <v>0</v>
      </c>
      <c r="FA406" s="16">
        <v>0</v>
      </c>
      <c r="FB406" s="16">
        <v>0</v>
      </c>
      <c r="FC406" s="16">
        <v>0</v>
      </c>
      <c r="FD406" s="25" t="e">
        <f>SUM(#REF!,#REF!,#REF!,#REF!,#REF!)</f>
        <v>#REF!</v>
      </c>
      <c r="FE406" s="26" t="e">
        <f>SUM(#REF!)</f>
        <v>#REF!</v>
      </c>
      <c r="FF406" s="16">
        <v>1</v>
      </c>
      <c r="FG406" s="16">
        <v>1</v>
      </c>
      <c r="FH406" s="16">
        <v>1</v>
      </c>
      <c r="FI406" s="16">
        <v>0</v>
      </c>
      <c r="FJ406" s="16">
        <v>0</v>
      </c>
      <c r="FK406" s="16">
        <v>0</v>
      </c>
      <c r="FL406" s="16">
        <v>0</v>
      </c>
      <c r="FM406" s="16">
        <v>0</v>
      </c>
      <c r="FN406" s="16">
        <v>0</v>
      </c>
      <c r="FO406" s="16">
        <v>0</v>
      </c>
      <c r="FP406" s="26" t="e">
        <f>SUM(#REF!)</f>
        <v>#REF!</v>
      </c>
      <c r="FQ406" s="16">
        <v>1</v>
      </c>
      <c r="FR406" s="16">
        <v>0</v>
      </c>
      <c r="FS406" s="16">
        <v>0</v>
      </c>
      <c r="FT406" s="26" t="e">
        <f>SUM(#REF!)</f>
        <v>#REF!</v>
      </c>
      <c r="FU406" s="16">
        <v>1</v>
      </c>
      <c r="FV406" s="16">
        <v>0</v>
      </c>
      <c r="FW406" s="16">
        <v>0</v>
      </c>
      <c r="FX406" s="16">
        <v>0</v>
      </c>
      <c r="FY406" s="16">
        <v>0</v>
      </c>
      <c r="FZ406" s="16">
        <v>0</v>
      </c>
      <c r="GA406" s="16">
        <v>0</v>
      </c>
      <c r="GB406" s="16">
        <v>0</v>
      </c>
      <c r="GC406" s="16">
        <v>0</v>
      </c>
      <c r="GD406" s="16">
        <v>0</v>
      </c>
      <c r="GE406" s="16">
        <v>0</v>
      </c>
      <c r="GF406" s="16">
        <v>0</v>
      </c>
      <c r="GG406" s="16">
        <v>0</v>
      </c>
      <c r="GH406" s="16">
        <v>0</v>
      </c>
      <c r="GI406" s="26" t="e">
        <f>SUM(#REF!)</f>
        <v>#REF!</v>
      </c>
      <c r="GJ406" s="16">
        <v>0</v>
      </c>
      <c r="GK406" s="16">
        <v>0</v>
      </c>
      <c r="GL406" s="16">
        <v>0</v>
      </c>
      <c r="GM406" s="16">
        <v>0</v>
      </c>
      <c r="GN406" s="16">
        <v>0</v>
      </c>
      <c r="GO406" s="26" t="e">
        <f>SUM(#REF!)</f>
        <v>#REF!</v>
      </c>
      <c r="GP406" s="16">
        <v>1</v>
      </c>
      <c r="GQ406" s="16">
        <v>0</v>
      </c>
      <c r="GR406" s="16">
        <v>0</v>
      </c>
      <c r="GS406" s="16">
        <v>0</v>
      </c>
      <c r="GT406" s="16">
        <v>0</v>
      </c>
      <c r="GU406" s="16">
        <v>0</v>
      </c>
      <c r="GV406" s="16">
        <v>0</v>
      </c>
      <c r="GW406" s="16">
        <v>0</v>
      </c>
      <c r="GX406" s="16">
        <v>0</v>
      </c>
      <c r="GY406" s="16">
        <v>0</v>
      </c>
      <c r="GZ406" s="16">
        <v>0</v>
      </c>
      <c r="HA406" s="16">
        <v>0</v>
      </c>
      <c r="HB406" s="16">
        <v>0</v>
      </c>
      <c r="HC406" s="16">
        <v>0</v>
      </c>
      <c r="HD406" s="16">
        <v>0</v>
      </c>
      <c r="HE406" s="16">
        <v>0</v>
      </c>
      <c r="HF406" s="16">
        <v>0</v>
      </c>
      <c r="HG406" s="16">
        <v>0</v>
      </c>
      <c r="HH406" s="16">
        <v>0</v>
      </c>
      <c r="HI406" s="16">
        <v>0</v>
      </c>
      <c r="HJ406" s="16">
        <v>0</v>
      </c>
      <c r="HK406" s="16">
        <v>0</v>
      </c>
      <c r="HL406" s="25" t="e">
        <f>SUM(#REF!)</f>
        <v>#REF!</v>
      </c>
      <c r="HM406" s="16">
        <v>0</v>
      </c>
      <c r="HN406" s="16">
        <v>0</v>
      </c>
      <c r="HO406" s="16">
        <v>0</v>
      </c>
      <c r="HP406" s="25" t="e">
        <f>SUM(#REF!)</f>
        <v>#REF!</v>
      </c>
      <c r="HQ406" s="16">
        <v>0</v>
      </c>
      <c r="HR406" s="16">
        <v>0</v>
      </c>
      <c r="HS406" s="16">
        <v>0</v>
      </c>
      <c r="HT406" s="16">
        <v>0</v>
      </c>
      <c r="HU406" s="16">
        <v>0</v>
      </c>
      <c r="HV406" s="16">
        <v>1</v>
      </c>
      <c r="HW406" s="25" t="e">
        <f>SUM(#REF!+#REF!+#REF!+#REF!+#REF!+#REF!+#REF!+#REF!)</f>
        <v>#REF!</v>
      </c>
      <c r="HX406" s="26" t="e">
        <f>SUM(#REF!)</f>
        <v>#REF!</v>
      </c>
      <c r="HY406" s="16">
        <v>0</v>
      </c>
      <c r="HZ406" s="16">
        <v>0</v>
      </c>
      <c r="IA406" s="16">
        <v>0</v>
      </c>
      <c r="IB406" s="26" t="e">
        <f>SUM(#REF!)</f>
        <v>#REF!</v>
      </c>
      <c r="IC406" s="16">
        <v>0</v>
      </c>
      <c r="ID406" s="16">
        <v>0</v>
      </c>
      <c r="IE406" s="16">
        <v>0</v>
      </c>
      <c r="IF406" s="16">
        <v>0</v>
      </c>
      <c r="IG406" s="16">
        <v>0</v>
      </c>
      <c r="IH406" s="16">
        <v>0</v>
      </c>
      <c r="II406" s="26" t="e">
        <f>SUM(#REF!)</f>
        <v>#REF!</v>
      </c>
      <c r="IJ406" s="16">
        <v>0</v>
      </c>
      <c r="IK406" s="16">
        <v>0</v>
      </c>
      <c r="IL406" s="16">
        <v>0</v>
      </c>
      <c r="IM406" s="16">
        <v>0</v>
      </c>
      <c r="IN406" s="16">
        <v>0</v>
      </c>
      <c r="IO406" s="26" t="e">
        <f>SUM(#REF!)</f>
        <v>#REF!</v>
      </c>
      <c r="IP406" s="16">
        <v>0</v>
      </c>
      <c r="IQ406" s="16">
        <v>0</v>
      </c>
      <c r="IR406" s="16">
        <v>0</v>
      </c>
      <c r="IS406" s="16">
        <v>0</v>
      </c>
      <c r="IT406" s="16">
        <v>0</v>
      </c>
      <c r="IU406" s="16">
        <v>0</v>
      </c>
      <c r="IV406" s="16">
        <v>0</v>
      </c>
      <c r="IW406" s="26" t="e">
        <f>SUM(#REF!)</f>
        <v>#REF!</v>
      </c>
      <c r="IX406" s="16">
        <v>0</v>
      </c>
      <c r="IY406" s="16">
        <v>0</v>
      </c>
      <c r="IZ406" s="16">
        <v>0</v>
      </c>
      <c r="JA406" s="16">
        <v>0</v>
      </c>
      <c r="JB406" s="16">
        <v>0</v>
      </c>
      <c r="JC406" s="16">
        <v>0</v>
      </c>
      <c r="JD406" s="16">
        <v>0</v>
      </c>
      <c r="JE406" s="16">
        <v>0</v>
      </c>
      <c r="JF406" s="26" t="e">
        <f>SUM(#REF!)</f>
        <v>#REF!</v>
      </c>
      <c r="JG406" s="16">
        <v>0</v>
      </c>
      <c r="JH406" s="16">
        <v>0</v>
      </c>
      <c r="JI406" s="16">
        <v>0</v>
      </c>
      <c r="JJ406" s="16">
        <v>0</v>
      </c>
      <c r="JK406" s="16">
        <v>1</v>
      </c>
      <c r="JL406" s="16">
        <v>0</v>
      </c>
      <c r="JM406" s="16">
        <v>0</v>
      </c>
      <c r="JN406" s="26" t="e">
        <f>SUM(#REF!)</f>
        <v>#REF!</v>
      </c>
      <c r="JO406" s="16">
        <v>0</v>
      </c>
      <c r="JP406" s="16">
        <v>0</v>
      </c>
      <c r="JQ406" s="16">
        <v>0</v>
      </c>
      <c r="JR406" s="16">
        <v>0</v>
      </c>
      <c r="JS406" s="16">
        <v>0</v>
      </c>
      <c r="JT406" s="16">
        <v>0</v>
      </c>
      <c r="JU406" s="26" t="e">
        <f>SUM(#REF!)</f>
        <v>#REF!</v>
      </c>
      <c r="JV406" s="16">
        <v>0</v>
      </c>
      <c r="JW406" s="16">
        <v>1</v>
      </c>
      <c r="JX406" s="16">
        <v>1</v>
      </c>
      <c r="JY406" s="16">
        <v>0</v>
      </c>
      <c r="JZ406" s="16">
        <v>0</v>
      </c>
      <c r="KA406" s="16">
        <v>0</v>
      </c>
      <c r="KB406" s="16">
        <v>0</v>
      </c>
      <c r="KC406" s="16">
        <v>0</v>
      </c>
      <c r="KD406" s="16">
        <v>0</v>
      </c>
      <c r="KE406" s="16">
        <v>0</v>
      </c>
      <c r="KF406" s="16">
        <v>0</v>
      </c>
      <c r="KG406" s="16">
        <v>0</v>
      </c>
      <c r="KH406" s="16">
        <v>0</v>
      </c>
      <c r="KI406" s="16">
        <v>0</v>
      </c>
      <c r="KJ406" s="16">
        <v>0</v>
      </c>
      <c r="KK406" s="16">
        <v>0</v>
      </c>
      <c r="KL406" s="16">
        <v>0</v>
      </c>
      <c r="KM406" s="16">
        <v>0</v>
      </c>
      <c r="KN406" s="16">
        <v>0</v>
      </c>
      <c r="KO406" s="25" t="e">
        <f>SUM(#REF!)</f>
        <v>#REF!</v>
      </c>
      <c r="KP406" s="16">
        <v>0</v>
      </c>
      <c r="KQ406" s="16">
        <v>0</v>
      </c>
      <c r="KR406" s="16">
        <v>0</v>
      </c>
      <c r="KS406" s="16">
        <v>0</v>
      </c>
      <c r="KT406" s="16">
        <v>0</v>
      </c>
      <c r="KU406" s="16">
        <v>0</v>
      </c>
      <c r="KV406" s="16" t="e">
        <f>SUM(#REF!+#REF!+#REF!+#REF!+#REF!+#REF!+#REF!+#REF!)</f>
        <v>#REF!</v>
      </c>
      <c r="KW406" s="27">
        <v>0</v>
      </c>
      <c r="KX406" s="27">
        <v>126.27251142703675</v>
      </c>
      <c r="KY406" s="27">
        <v>0</v>
      </c>
      <c r="KZ406" s="27">
        <v>4.5056093379359545</v>
      </c>
      <c r="LA406" s="27">
        <v>0</v>
      </c>
      <c r="LB406" s="27">
        <v>0</v>
      </c>
      <c r="LC406" s="27">
        <v>5424.5502281171321</v>
      </c>
      <c r="LD406" s="27">
        <v>5425.0494298473495</v>
      </c>
      <c r="LE406" s="27">
        <v>5425.0494298473495</v>
      </c>
      <c r="LF406" s="27">
        <v>5426.7594482818804</v>
      </c>
      <c r="LG406" s="27">
        <v>0</v>
      </c>
      <c r="LH406" s="27">
        <v>2.6298840875007401</v>
      </c>
      <c r="LI406" s="27">
        <v>0</v>
      </c>
      <c r="LJ406" s="27">
        <v>0</v>
      </c>
      <c r="LK406" s="27">
        <v>56.773652667691202</v>
      </c>
      <c r="LL406" s="27">
        <v>0</v>
      </c>
      <c r="LM406" s="27">
        <v>305.64380397423588</v>
      </c>
      <c r="LN406" s="27">
        <v>305.68867397647364</v>
      </c>
      <c r="LO406" s="27">
        <v>362.08904250549392</v>
      </c>
      <c r="LP406" s="27">
        <v>14.004705118630287</v>
      </c>
      <c r="LQ406" s="27">
        <v>305.76372257503226</v>
      </c>
      <c r="LR406" s="27">
        <v>547.97083158474993</v>
      </c>
      <c r="LS406" s="27">
        <v>305.74346067770523</v>
      </c>
      <c r="LT406" s="27">
        <v>547.98448234941441</v>
      </c>
      <c r="LU406" s="27">
        <v>100.30067676206212</v>
      </c>
      <c r="LV406" s="27">
        <v>100.29890155051385</v>
      </c>
      <c r="LW406" s="27">
        <v>145.77235328629487</v>
      </c>
      <c r="LX406" s="27">
        <v>28.48075951042653</v>
      </c>
      <c r="LY406" s="27">
        <v>146.04598072149642</v>
      </c>
      <c r="LZ406" s="27">
        <v>0</v>
      </c>
      <c r="MA406" s="27">
        <v>0.37665091919352112</v>
      </c>
      <c r="MB406" s="27">
        <v>81.798014079410905</v>
      </c>
      <c r="MC406" s="27">
        <v>97.10725482926712</v>
      </c>
      <c r="MD406" s="27">
        <v>145.61142117731393</v>
      </c>
      <c r="ME406" s="27">
        <v>2.8819641273575454</v>
      </c>
      <c r="MF406" s="27">
        <v>18.787002601333789</v>
      </c>
      <c r="MG406" s="27">
        <v>800.59133153672133</v>
      </c>
      <c r="MH406" s="27">
        <v>800.58539376016324</v>
      </c>
      <c r="MI406" s="27">
        <v>95.738444297154942</v>
      </c>
      <c r="MJ406" s="27">
        <v>94.592637064022426</v>
      </c>
      <c r="MK406" s="27">
        <v>4.8945030953935271</v>
      </c>
      <c r="ML406" s="27">
        <v>94.464515761589141</v>
      </c>
      <c r="MM406" s="27">
        <v>94.464515761589141</v>
      </c>
      <c r="MN406" s="27">
        <v>0</v>
      </c>
      <c r="MO406" s="27">
        <v>4.8648142126032035</v>
      </c>
      <c r="MP406" s="27">
        <v>0</v>
      </c>
      <c r="MQ406" s="27">
        <v>17.79557755871096</v>
      </c>
      <c r="MR406" s="27">
        <v>3715.3283126433039</v>
      </c>
      <c r="MS406" s="27">
        <v>59.736603170165438</v>
      </c>
      <c r="MT406" s="27">
        <v>3716.1643148541643</v>
      </c>
      <c r="MU406" s="27">
        <v>2879.3554233802415</v>
      </c>
      <c r="MV406" s="27">
        <v>4.6011034763955507</v>
      </c>
      <c r="MW406" s="27">
        <v>2877.4783514175974</v>
      </c>
      <c r="MX406" s="27">
        <v>18.000094171911925</v>
      </c>
      <c r="MY406" s="27">
        <v>0</v>
      </c>
      <c r="MZ406" s="27">
        <v>2877.1877064372088</v>
      </c>
      <c r="NA406" s="27">
        <v>0</v>
      </c>
      <c r="NB406" s="27">
        <v>0</v>
      </c>
      <c r="NC406" s="27">
        <v>0</v>
      </c>
      <c r="ND406" s="27">
        <v>0</v>
      </c>
      <c r="NE406" s="27">
        <v>12.943189826945767</v>
      </c>
      <c r="NF406" s="27">
        <v>244.18053210950006</v>
      </c>
      <c r="NG406" s="27">
        <v>14.098974973263479</v>
      </c>
      <c r="NH406" s="27">
        <v>0</v>
      </c>
      <c r="NI406" s="27">
        <v>249.69366582237606</v>
      </c>
      <c r="NJ406" s="27">
        <v>0</v>
      </c>
      <c r="NK406" s="27">
        <v>36.401631010502079</v>
      </c>
      <c r="NL406" s="27">
        <v>0</v>
      </c>
      <c r="NM406" s="27">
        <v>0</v>
      </c>
      <c r="NN406" s="27">
        <v>0</v>
      </c>
      <c r="NO406" s="27">
        <v>3331.1987944819962</v>
      </c>
      <c r="NP406" s="27">
        <v>15.187363294937589</v>
      </c>
      <c r="NQ406" s="27">
        <v>9.5214389605262237</v>
      </c>
      <c r="NR406" s="27">
        <v>0</v>
      </c>
      <c r="NS406" s="27">
        <v>203.80756922290519</v>
      </c>
      <c r="NT406" s="27">
        <v>2308.8964567585522</v>
      </c>
      <c r="NU406" s="27">
        <v>27.735537945293757</v>
      </c>
      <c r="NV406" s="27">
        <v>103.67308899027755</v>
      </c>
      <c r="NW406" s="27">
        <v>2968.0514810369573</v>
      </c>
      <c r="NX406" s="27">
        <v>2968.1824181921916</v>
      </c>
      <c r="NY406" s="27">
        <v>34.67765574034977</v>
      </c>
      <c r="NZ406" s="27">
        <v>0</v>
      </c>
      <c r="OA406" s="27">
        <v>0</v>
      </c>
      <c r="OB406" s="27">
        <v>0</v>
      </c>
      <c r="OC406" s="27">
        <v>34.737584433652302</v>
      </c>
      <c r="OD406" s="27">
        <v>6.1138897864929813</v>
      </c>
      <c r="OE406" s="27">
        <v>0</v>
      </c>
      <c r="OF406" s="27">
        <v>0</v>
      </c>
      <c r="OG406" s="27">
        <v>0</v>
      </c>
      <c r="OH406" s="27">
        <v>0</v>
      </c>
      <c r="OI406" s="27">
        <v>0</v>
      </c>
      <c r="OJ406" s="27">
        <v>12.482246966304256</v>
      </c>
      <c r="OK406" s="27">
        <v>27.997595898335767</v>
      </c>
      <c r="OL406" s="27">
        <v>6.5549992491467286</v>
      </c>
      <c r="OM406" s="27">
        <v>0</v>
      </c>
      <c r="ON406" s="27">
        <v>28.092294252308196</v>
      </c>
      <c r="OO406" s="27">
        <v>0.57645403966282927</v>
      </c>
      <c r="OP406" s="27">
        <v>10.56269235488374</v>
      </c>
      <c r="OQ406" s="27">
        <v>10.220749882168803</v>
      </c>
      <c r="OR406" s="27">
        <v>1729.1885155419038</v>
      </c>
      <c r="OS406" s="27">
        <v>0</v>
      </c>
      <c r="OT406" s="27">
        <v>1729.2717056279077</v>
      </c>
      <c r="OU406" s="27">
        <v>0</v>
      </c>
      <c r="OV406" s="27">
        <v>13.698328091072417</v>
      </c>
      <c r="OW406" s="27">
        <v>206.90268116443985</v>
      </c>
      <c r="OX406" s="27">
        <v>207.01298913719896</v>
      </c>
      <c r="OY406" s="27">
        <v>207.0231506929581</v>
      </c>
      <c r="OZ406" s="27">
        <v>982.88052094158297</v>
      </c>
      <c r="PA406" s="27">
        <v>982.9433879160689</v>
      </c>
      <c r="PB406" s="27">
        <v>195.81103698235782</v>
      </c>
      <c r="PC406" s="27">
        <v>205.57188464513754</v>
      </c>
      <c r="PD406" s="27">
        <v>210.27013504315832</v>
      </c>
      <c r="PE406" s="27">
        <v>159.40512097846332</v>
      </c>
      <c r="PF406" s="27">
        <v>17.808310110505573</v>
      </c>
      <c r="PG406" s="27">
        <v>0</v>
      </c>
      <c r="PH406" s="27">
        <v>14.520373466312105</v>
      </c>
      <c r="PI406" s="27">
        <v>0</v>
      </c>
      <c r="PJ406" s="27">
        <v>7945.663308774444</v>
      </c>
      <c r="PK406" s="27">
        <v>43.346564658358822</v>
      </c>
      <c r="PL406" s="27">
        <v>1.4654677402068741</v>
      </c>
      <c r="PM406" s="27">
        <v>6.4261433764175955</v>
      </c>
      <c r="PN406" s="27">
        <v>91.836896599167261</v>
      </c>
      <c r="PO406" s="27">
        <v>56.679933740779887</v>
      </c>
      <c r="PP406" s="27">
        <v>221.82382394132568</v>
      </c>
      <c r="PQ406" s="27">
        <v>5.0212776856177728</v>
      </c>
      <c r="PR406" s="27">
        <v>11.591090769064003</v>
      </c>
      <c r="PS406" s="27">
        <v>0</v>
      </c>
      <c r="PT406" s="27">
        <v>118.32941917551193</v>
      </c>
      <c r="PU406" s="27">
        <v>501.93420928882256</v>
      </c>
      <c r="PV406" s="27">
        <v>501.9437587026685</v>
      </c>
      <c r="PW406" s="27">
        <v>501.94565634259948</v>
      </c>
      <c r="PX406" s="27">
        <v>501.94565634259948</v>
      </c>
      <c r="PY406" s="27">
        <v>181.18702789014048</v>
      </c>
      <c r="PZ406" s="27">
        <v>181.1843344657224</v>
      </c>
      <c r="QA406" s="27">
        <v>17.06743475295654</v>
      </c>
      <c r="QB406" s="27">
        <v>11.457092904263966</v>
      </c>
      <c r="QC406" s="27">
        <v>1.7451553803491133</v>
      </c>
      <c r="QD406" s="27">
        <v>0</v>
      </c>
      <c r="QE406" s="27">
        <v>0</v>
      </c>
      <c r="QF406" s="27">
        <v>0</v>
      </c>
      <c r="QG406" s="27">
        <v>5.205409973109095</v>
      </c>
      <c r="QH406" s="27">
        <v>0.96724543705132904</v>
      </c>
      <c r="QI406" s="27">
        <v>0</v>
      </c>
      <c r="QJ406" s="27">
        <v>0</v>
      </c>
      <c r="QK406" s="27">
        <v>0</v>
      </c>
      <c r="QL406" s="27">
        <v>10.283800499228663</v>
      </c>
      <c r="QM406" s="27">
        <v>0</v>
      </c>
      <c r="QN406" s="27">
        <v>5.1112013326672256</v>
      </c>
      <c r="QO406" s="27">
        <v>0</v>
      </c>
      <c r="QP406" s="27">
        <v>0</v>
      </c>
      <c r="QQ406" s="27">
        <v>3.7223125458019881</v>
      </c>
      <c r="QR406" s="27">
        <v>0.11771488990884792</v>
      </c>
      <c r="QS406" s="27">
        <v>2.8637835125354298</v>
      </c>
      <c r="QT406" s="27">
        <v>0</v>
      </c>
      <c r="QU406" s="27">
        <v>3.7315558886913469</v>
      </c>
      <c r="QV406" s="27">
        <v>4.1621365104380112</v>
      </c>
      <c r="QW406" s="27">
        <v>24.424033837441993</v>
      </c>
      <c r="QX406" s="27">
        <v>15.672914260489842</v>
      </c>
      <c r="QY406" s="27">
        <v>32.388183770780962</v>
      </c>
      <c r="QZ406" s="27">
        <v>38.475384169858316</v>
      </c>
      <c r="RA406" s="27">
        <v>38.469446393300245</v>
      </c>
      <c r="RB406" s="27">
        <v>38.848056166616018</v>
      </c>
      <c r="RC406" s="27">
        <v>17.437046040148235</v>
      </c>
      <c r="RD406" s="27">
        <v>21.897112019741922</v>
      </c>
      <c r="RE406" s="27">
        <v>0.18523414293508775</v>
      </c>
      <c r="RF406" s="27">
        <v>5.1431551405363969</v>
      </c>
      <c r="RG406" s="27">
        <v>2.5165154051756304</v>
      </c>
      <c r="RH406" s="27">
        <v>2.6460446340092871</v>
      </c>
      <c r="RI406" s="27">
        <v>0</v>
      </c>
      <c r="RJ406" s="27">
        <v>0</v>
      </c>
      <c r="RK406" s="27">
        <v>0.1208980278575011</v>
      </c>
      <c r="RL406" s="27">
        <v>0</v>
      </c>
      <c r="RM406" s="27">
        <v>0</v>
      </c>
      <c r="RN406" s="27">
        <v>0</v>
      </c>
      <c r="RO406" s="27">
        <v>7.8157055193873548</v>
      </c>
      <c r="RP406" s="27">
        <v>7.7880979191019204</v>
      </c>
      <c r="RQ406" s="27">
        <v>0</v>
      </c>
      <c r="RR406" s="27">
        <v>10.940506343712347</v>
      </c>
      <c r="RS406" s="27">
        <v>6.6182335087805511</v>
      </c>
      <c r="RT406" s="27">
        <v>0</v>
      </c>
      <c r="RU406" s="27">
        <v>0</v>
      </c>
      <c r="RV406" s="27">
        <v>0</v>
      </c>
      <c r="RW406" s="27">
        <v>0</v>
      </c>
      <c r="RX406" s="27">
        <v>37.150035713583499</v>
      </c>
      <c r="RY406" s="27">
        <v>65.642976848082753</v>
      </c>
      <c r="RZ406" s="27">
        <v>1.155417861169789</v>
      </c>
      <c r="SA406" s="27">
        <v>37.150035713583499</v>
      </c>
      <c r="SB406" s="27">
        <v>37.150035713583499</v>
      </c>
      <c r="SC406" s="27">
        <v>39.296144047080269</v>
      </c>
      <c r="SD406" s="27">
        <v>12.879833138929305</v>
      </c>
      <c r="SE406" s="27">
        <v>21.49211892996712</v>
      </c>
      <c r="SF406" s="27">
        <v>7.2561465965289154</v>
      </c>
      <c r="SG406" s="27">
        <v>15.810401334195133</v>
      </c>
      <c r="SH406" s="27">
        <v>15.835682795210396</v>
      </c>
      <c r="SI406" s="27">
        <v>0</v>
      </c>
      <c r="SJ406" s="27">
        <v>0</v>
      </c>
      <c r="SK406" s="27">
        <v>0</v>
      </c>
      <c r="SL406" s="27">
        <v>0</v>
      </c>
      <c r="SM406" s="27">
        <v>0</v>
      </c>
      <c r="SN406" s="27">
        <v>6.4235111661908242</v>
      </c>
      <c r="SO406" s="27">
        <v>0</v>
      </c>
      <c r="SP406" s="27">
        <v>0</v>
      </c>
      <c r="SQ406" s="27">
        <v>0.30117382129564829</v>
      </c>
      <c r="SR406" s="27">
        <v>0.16540074494732554</v>
      </c>
      <c r="SS406" s="27">
        <v>0.16540074494732554</v>
      </c>
      <c r="ST406" s="27">
        <v>0</v>
      </c>
      <c r="SU406" s="27">
        <v>0.1515663377089482</v>
      </c>
      <c r="SV406" s="27">
        <v>0</v>
      </c>
      <c r="SW406" s="27">
        <v>0.21412724123824753</v>
      </c>
      <c r="SX406" s="27">
        <v>0</v>
      </c>
      <c r="SY406" s="27">
        <v>0</v>
      </c>
      <c r="SZ406" s="27">
        <v>0</v>
      </c>
      <c r="TA406" s="27">
        <v>0</v>
      </c>
      <c r="TB406" s="27">
        <v>18.371664313225867</v>
      </c>
      <c r="TC406" s="27">
        <v>0</v>
      </c>
      <c r="TD406" s="27">
        <v>16.465087110365243</v>
      </c>
      <c r="TE406" s="27">
        <v>20.238452291728326</v>
      </c>
      <c r="TF406" s="27">
        <v>0</v>
      </c>
      <c r="TG406" s="27">
        <v>0.16540074494732554</v>
      </c>
      <c r="TH406" s="27">
        <v>6.6310272747664838</v>
      </c>
      <c r="TI406" s="27">
        <v>0</v>
      </c>
      <c r="TJ406" s="27">
        <v>5.2507084746860828</v>
      </c>
      <c r="TK406" s="27">
        <v>1.2426480838011507</v>
      </c>
      <c r="TL406" s="27">
        <v>2438.7486516656149</v>
      </c>
      <c r="TM406" s="27">
        <v>306.85762017392517</v>
      </c>
      <c r="TN406" s="27">
        <v>9.4225780415440141</v>
      </c>
      <c r="TO406" s="27">
        <v>1391.3653294034802</v>
      </c>
      <c r="TP406" s="27">
        <v>327.49145492739098</v>
      </c>
      <c r="TQ406" s="27">
        <v>4.4319074515863692E-2</v>
      </c>
      <c r="TR406" s="27">
        <v>0</v>
      </c>
      <c r="TS406" s="27">
        <v>243.57187940520276</v>
      </c>
      <c r="TT406" s="27">
        <v>243.57328733160313</v>
      </c>
      <c r="TU406" s="27">
        <v>243.59177401738182</v>
      </c>
      <c r="TV406" s="27">
        <v>24.208253813038098</v>
      </c>
      <c r="TW406" s="27">
        <v>1.0594952233709514</v>
      </c>
      <c r="TX406" s="27">
        <v>0</v>
      </c>
      <c r="TY406" s="27">
        <v>0</v>
      </c>
      <c r="TZ406" s="27">
        <v>0</v>
      </c>
      <c r="UA406" s="27">
        <v>0</v>
      </c>
      <c r="UB406" s="27">
        <v>0</v>
      </c>
      <c r="UC406" s="27">
        <v>0</v>
      </c>
      <c r="UD406" s="27">
        <v>0</v>
      </c>
      <c r="UE406" s="27">
        <v>5.8032277655426929</v>
      </c>
      <c r="UF406" s="27">
        <v>0</v>
      </c>
      <c r="UG406" s="27">
        <v>0.10987947341985543</v>
      </c>
      <c r="UH406" s="27">
        <v>3.9895124909148962</v>
      </c>
      <c r="UI406" s="27">
        <v>0</v>
      </c>
      <c r="UJ406" s="27">
        <v>0</v>
      </c>
      <c r="UK406" s="27">
        <v>36.344824240956882</v>
      </c>
      <c r="UL406" s="27">
        <v>36.326337555178164</v>
      </c>
      <c r="UM406" s="27">
        <v>36.317461497436732</v>
      </c>
      <c r="UN406" s="27">
        <v>0.53807274170503017</v>
      </c>
      <c r="UO406" s="27">
        <v>36.304545303068153</v>
      </c>
      <c r="UP406" s="27">
        <v>7.7317808630872875</v>
      </c>
      <c r="UQ406" s="27">
        <v>23.352846703528872</v>
      </c>
      <c r="UR406" s="27">
        <v>0</v>
      </c>
      <c r="US406" s="27">
        <v>18.149089513585427</v>
      </c>
      <c r="UT406" s="27">
        <v>4.6623788819071246</v>
      </c>
      <c r="UU406" s="27">
        <v>107.73446694180242</v>
      </c>
      <c r="UV406" s="27">
        <v>0</v>
      </c>
      <c r="UW406" s="27">
        <v>0</v>
      </c>
      <c r="UX406" s="27">
        <v>67.605136536662172</v>
      </c>
      <c r="UY406" s="27">
        <v>186.47017988622633</v>
      </c>
      <c r="UZ406" s="27">
        <v>107.83008350864466</v>
      </c>
      <c r="VA406" s="27">
        <v>0</v>
      </c>
      <c r="VB406" s="27">
        <v>0.67109117944394159</v>
      </c>
      <c r="VC406" s="27">
        <v>13.304965697648466</v>
      </c>
      <c r="VD406" s="27">
        <v>0.37371263801014898</v>
      </c>
      <c r="VE406" s="27">
        <v>0</v>
      </c>
      <c r="VF406" s="27">
        <v>0</v>
      </c>
      <c r="VG406" s="27">
        <v>0</v>
      </c>
      <c r="VH406" s="27">
        <v>0</v>
      </c>
      <c r="VI406" s="27">
        <v>0</v>
      </c>
      <c r="VJ406" s="27">
        <v>0</v>
      </c>
      <c r="VK406" s="27">
        <v>0</v>
      </c>
      <c r="VL406" s="27">
        <v>0</v>
      </c>
      <c r="VM406" s="27">
        <v>0</v>
      </c>
      <c r="VN406" s="27">
        <v>0.32235393149245606</v>
      </c>
      <c r="VO406" s="27">
        <v>0</v>
      </c>
      <c r="VP406" s="27">
        <v>6.4612803222354209</v>
      </c>
      <c r="VQ406" s="27">
        <v>10.244256131635781</v>
      </c>
      <c r="VR406" s="27">
        <v>3.9256048751765507</v>
      </c>
      <c r="VS406" s="27">
        <v>6.455403759868676</v>
      </c>
      <c r="VT406" s="27">
        <v>0</v>
      </c>
      <c r="VU406" s="27">
        <v>6.1403343171433304</v>
      </c>
      <c r="VV406" s="27">
        <v>6.1403343171433304</v>
      </c>
      <c r="VW406" s="27">
        <v>0</v>
      </c>
      <c r="VX406" s="27">
        <v>0.17023666606162557</v>
      </c>
      <c r="VY406" s="27">
        <v>0.3113353770548104</v>
      </c>
      <c r="VZ406" s="27">
        <v>0</v>
      </c>
      <c r="WA406" s="27">
        <v>0</v>
      </c>
      <c r="WB406" s="27">
        <v>0.3113353770548104</v>
      </c>
      <c r="WC406" s="27">
        <v>2.5341450922758635</v>
      </c>
      <c r="WD406" s="27">
        <v>0</v>
      </c>
      <c r="WE406" s="27">
        <v>0</v>
      </c>
      <c r="WF406" s="27">
        <v>0</v>
      </c>
      <c r="WG406" s="27">
        <v>4.3655512681952144</v>
      </c>
      <c r="WH406" s="27">
        <v>0</v>
      </c>
      <c r="WI406" s="27">
        <v>0.13803800142717215</v>
      </c>
      <c r="WJ406" s="27">
        <v>0</v>
      </c>
      <c r="WK406" s="27">
        <v>15.843763068464671</v>
      </c>
      <c r="WL406" s="27">
        <v>0.39440303467639476</v>
      </c>
      <c r="WM406" s="27">
        <v>20.241635429676979</v>
      </c>
      <c r="WN406" s="27">
        <v>125.55728481565089</v>
      </c>
      <c r="WO406" s="27">
        <v>9.5884072858305824</v>
      </c>
      <c r="WP406" s="27">
        <v>9.5869381452388964</v>
      </c>
      <c r="WQ406" s="27">
        <v>14.105096392395502</v>
      </c>
      <c r="WR406" s="27">
        <v>35.54138797987855</v>
      </c>
      <c r="WS406" s="27">
        <v>35.539367911564987</v>
      </c>
      <c r="WT406" s="27">
        <v>4.5838410744432396</v>
      </c>
      <c r="WU406" s="27">
        <v>0</v>
      </c>
      <c r="WV406" s="27">
        <v>10.035393310851076</v>
      </c>
      <c r="WW406" s="27">
        <v>10.079100243453738</v>
      </c>
      <c r="WX406" s="27">
        <v>5.4121302971975922</v>
      </c>
      <c r="WY406" s="27">
        <v>0</v>
      </c>
      <c r="WZ406" s="27">
        <v>5.2126944618762057</v>
      </c>
      <c r="XA406" s="27">
        <v>13.298293350794559</v>
      </c>
      <c r="XB406" s="27">
        <v>4.8987880887859445</v>
      </c>
      <c r="XC406" s="27">
        <v>1.7302803318582918</v>
      </c>
      <c r="XD406" s="27">
        <v>32.945171697603953</v>
      </c>
      <c r="XE406" s="27">
        <v>0</v>
      </c>
      <c r="XF406" s="27">
        <v>5.166661390003374</v>
      </c>
      <c r="XG406" s="27">
        <v>0</v>
      </c>
      <c r="XH406" s="27">
        <v>32.939111492663244</v>
      </c>
      <c r="XI406" s="27">
        <v>11.493270491334238</v>
      </c>
      <c r="XJ406" s="27">
        <v>0.11312382555982889</v>
      </c>
      <c r="XK406" s="27">
        <v>33.023648290876515</v>
      </c>
      <c r="XL406" s="27">
        <v>33.023648290876515</v>
      </c>
      <c r="XM406" s="27">
        <v>11.466887174875209</v>
      </c>
      <c r="XN406" s="27">
        <v>32.945967482091113</v>
      </c>
      <c r="XO406" s="27">
        <v>32.945967482091113</v>
      </c>
      <c r="XP406" s="27">
        <v>16.35600342143255</v>
      </c>
      <c r="XQ406" s="27">
        <v>32.914748244517789</v>
      </c>
      <c r="XR406" s="27">
        <v>32.915115529665705</v>
      </c>
      <c r="XS406" s="27">
        <v>32.82586523872078</v>
      </c>
      <c r="XT406" s="27">
        <v>0.86722144843403448</v>
      </c>
      <c r="XU406" s="27">
        <v>0</v>
      </c>
      <c r="XV406" s="27">
        <v>0.86722144843403448</v>
      </c>
      <c r="XW406" s="27">
        <v>37.301602051292448</v>
      </c>
      <c r="XX406" s="27">
        <v>2.98211054435748</v>
      </c>
      <c r="XY406" s="27">
        <v>27.959887956482486</v>
      </c>
      <c r="XZ406" s="27">
        <v>0</v>
      </c>
      <c r="YA406" s="27">
        <v>37.346227196764914</v>
      </c>
      <c r="YB406" s="27">
        <v>0</v>
      </c>
      <c r="YC406" s="27">
        <v>0</v>
      </c>
      <c r="YD406" s="27">
        <v>0</v>
      </c>
      <c r="YE406" s="27">
        <v>0</v>
      </c>
      <c r="YF406" s="27">
        <v>0</v>
      </c>
      <c r="YG406" s="27">
        <v>0</v>
      </c>
      <c r="YH406" s="27">
        <v>0</v>
      </c>
      <c r="YI406" s="27">
        <v>4.3738151840234485</v>
      </c>
      <c r="YJ406" s="27">
        <v>0</v>
      </c>
      <c r="YK406" s="27">
        <v>0</v>
      </c>
      <c r="YL406" s="27">
        <v>2.363173855918395</v>
      </c>
      <c r="YM406" s="27">
        <v>0</v>
      </c>
      <c r="YN406" s="27">
        <v>0</v>
      </c>
      <c r="YO406" s="27">
        <v>0.37505935021919456</v>
      </c>
      <c r="YP406" s="27">
        <v>0.14079264003658357</v>
      </c>
      <c r="YQ406" s="27">
        <v>5.316819801311957</v>
      </c>
      <c r="YR406" s="27">
        <v>0.15474947565760142</v>
      </c>
      <c r="YS406" s="27">
        <v>5.3690355065081343</v>
      </c>
      <c r="YT406" s="27">
        <v>0</v>
      </c>
      <c r="YU406" s="27">
        <v>0</v>
      </c>
      <c r="YV406" s="27">
        <v>0</v>
      </c>
      <c r="YW406" s="27">
        <v>0</v>
      </c>
      <c r="YX406" s="27">
        <v>7.1044578304373269</v>
      </c>
      <c r="YY406" s="27">
        <v>0.16013632449378373</v>
      </c>
      <c r="YZ406" s="27">
        <v>0.30558124307070661</v>
      </c>
      <c r="ZA406" s="27">
        <v>0</v>
      </c>
      <c r="ZB406" s="27">
        <v>0</v>
      </c>
      <c r="ZC406" s="27">
        <v>0</v>
      </c>
      <c r="ZD406" s="27">
        <v>0</v>
      </c>
      <c r="ZE406" s="27">
        <v>0.16301339148583566</v>
      </c>
      <c r="ZF406" s="27">
        <v>0.23396063922600971</v>
      </c>
      <c r="ZG406" s="27">
        <v>0</v>
      </c>
      <c r="ZH406" s="27">
        <v>0</v>
      </c>
      <c r="ZI406" s="27">
        <v>2.2081795234955126</v>
      </c>
      <c r="ZJ406" s="27">
        <v>0.44925095009934207</v>
      </c>
      <c r="ZK406" s="27">
        <v>0.23824563261842746</v>
      </c>
      <c r="ZL406" s="27">
        <v>0.10583933679271869</v>
      </c>
      <c r="ZM406" s="27">
        <v>0.26866908570459358</v>
      </c>
      <c r="ZN406" s="27">
        <v>0</v>
      </c>
      <c r="ZO406" s="27">
        <v>0.14330242188071396</v>
      </c>
      <c r="ZP406" s="27">
        <v>0</v>
      </c>
      <c r="ZQ406" s="27">
        <v>0</v>
      </c>
      <c r="ZR406" s="27">
        <v>0.43058062174666473</v>
      </c>
      <c r="ZS406" s="27">
        <v>0</v>
      </c>
      <c r="ZT406" s="27">
        <v>0.48126597215983474</v>
      </c>
      <c r="ZU406" s="27">
        <v>0.58881930630952051</v>
      </c>
      <c r="ZV406" s="27">
        <v>0</v>
      </c>
      <c r="ZW406" s="27">
        <v>0</v>
      </c>
      <c r="ZX406" s="27">
        <v>0</v>
      </c>
      <c r="ZY406" s="27">
        <v>0</v>
      </c>
      <c r="ZZ406" s="27">
        <v>0.53250225029488718</v>
      </c>
      <c r="AAA406" s="27">
        <v>1.266888903563971</v>
      </c>
      <c r="AAB406" s="27">
        <v>0.3676524330694439</v>
      </c>
      <c r="AAC406" s="27">
        <v>0.41570557325584301</v>
      </c>
      <c r="AAD406" s="27">
        <v>0.53060461036395923</v>
      </c>
      <c r="AAE406" s="27">
        <v>0.14526127600296207</v>
      </c>
    </row>
    <row r="407" spans="1:707">
      <c r="A407" s="14" t="s">
        <v>4021</v>
      </c>
      <c r="B407" s="14" t="e">
        <f>_xlfn.CONCAT(#REF!," ","[",#REF!,"]")</f>
        <v>#REF!</v>
      </c>
      <c r="C407" s="15" t="s">
        <v>4011</v>
      </c>
      <c r="D407" s="14" t="s">
        <v>250</v>
      </c>
      <c r="E407" s="16">
        <v>7212</v>
      </c>
      <c r="F407" s="17">
        <v>44635</v>
      </c>
      <c r="G407" s="14" t="s">
        <v>710</v>
      </c>
      <c r="H407" s="14" t="s">
        <v>4022</v>
      </c>
      <c r="I407" s="18">
        <v>1.0024999999999999</v>
      </c>
      <c r="J407" s="37">
        <v>44687</v>
      </c>
      <c r="K407" s="1" t="s">
        <v>4023</v>
      </c>
      <c r="L407" s="18">
        <v>188</v>
      </c>
      <c r="M407" s="20" t="s">
        <v>4024</v>
      </c>
      <c r="N407" s="20" t="s">
        <v>4011</v>
      </c>
      <c r="O407" s="20" t="s">
        <v>4025</v>
      </c>
      <c r="P407" s="21">
        <v>22.39</v>
      </c>
      <c r="Q407" s="22">
        <v>43</v>
      </c>
      <c r="R407" s="20" t="s">
        <v>4026</v>
      </c>
      <c r="S407" s="20" t="s">
        <v>4022</v>
      </c>
      <c r="T407" s="20" t="s">
        <v>4027</v>
      </c>
      <c r="U407" s="16">
        <v>0</v>
      </c>
      <c r="V407" s="16">
        <v>0</v>
      </c>
      <c r="W407" s="16">
        <v>0</v>
      </c>
      <c r="X407" s="16">
        <v>1</v>
      </c>
      <c r="Y407" s="23">
        <v>0</v>
      </c>
      <c r="Z407" s="16">
        <v>0</v>
      </c>
      <c r="AA407" s="16">
        <v>0</v>
      </c>
      <c r="AB407" s="16">
        <v>0</v>
      </c>
      <c r="AC407" s="16">
        <v>0</v>
      </c>
      <c r="AD407" s="16">
        <v>0</v>
      </c>
      <c r="AE407" s="16">
        <v>0</v>
      </c>
      <c r="AF407" s="16">
        <v>0</v>
      </c>
      <c r="AG407" s="16">
        <v>0</v>
      </c>
      <c r="AH407" s="16">
        <v>0</v>
      </c>
      <c r="AI407" s="16">
        <v>0</v>
      </c>
      <c r="AJ407" s="16">
        <v>1</v>
      </c>
      <c r="AK407" s="16">
        <v>0</v>
      </c>
      <c r="AL407" s="16">
        <v>0</v>
      </c>
      <c r="AM407" s="16">
        <v>0</v>
      </c>
      <c r="AN407" s="16">
        <v>0</v>
      </c>
      <c r="AO407" s="16">
        <v>0</v>
      </c>
      <c r="AP407" s="16">
        <v>0</v>
      </c>
      <c r="AQ407" s="16">
        <v>0</v>
      </c>
      <c r="AR407" s="16">
        <v>0</v>
      </c>
      <c r="AS407" s="24" t="s">
        <v>248</v>
      </c>
      <c r="AT407" s="24" t="s">
        <v>250</v>
      </c>
      <c r="AU407" s="25" t="e">
        <f>#REF!+#REF!</f>
        <v>#REF!</v>
      </c>
      <c r="AV407" s="26" t="e">
        <f>SUM(#REF!)</f>
        <v>#REF!</v>
      </c>
      <c r="AW407" s="16">
        <v>0</v>
      </c>
      <c r="AX407" s="16">
        <v>0</v>
      </c>
      <c r="AY407" s="26" t="e">
        <f>SUM(#REF!)</f>
        <v>#REF!</v>
      </c>
      <c r="AZ407" s="16">
        <v>0</v>
      </c>
      <c r="BA407" s="16">
        <v>0</v>
      </c>
      <c r="BB407" s="16">
        <v>0</v>
      </c>
      <c r="BC407" s="16">
        <v>0</v>
      </c>
      <c r="BD407" s="16">
        <v>0</v>
      </c>
      <c r="BE407" s="16">
        <v>0</v>
      </c>
      <c r="BF407" s="16">
        <v>0</v>
      </c>
      <c r="BG407" s="16">
        <v>0</v>
      </c>
      <c r="BH407" s="16">
        <v>0</v>
      </c>
      <c r="BI407" s="16">
        <v>0</v>
      </c>
      <c r="BJ407" s="16">
        <v>0</v>
      </c>
      <c r="BK407" s="16">
        <v>0</v>
      </c>
      <c r="BL407" s="16">
        <v>0</v>
      </c>
      <c r="BM407" s="16">
        <v>0</v>
      </c>
      <c r="BN407" s="16">
        <v>0</v>
      </c>
      <c r="BO407" s="16">
        <v>0</v>
      </c>
      <c r="BP407" s="16">
        <v>0</v>
      </c>
      <c r="BQ407" s="16">
        <v>0</v>
      </c>
      <c r="BR407" s="16">
        <v>0</v>
      </c>
      <c r="BS407" s="16">
        <v>0</v>
      </c>
      <c r="BT407" s="16">
        <v>0</v>
      </c>
      <c r="BU407" s="16">
        <v>0</v>
      </c>
      <c r="BV407" s="16">
        <v>0</v>
      </c>
      <c r="BW407" s="16">
        <v>0</v>
      </c>
      <c r="BX407" s="16">
        <v>0</v>
      </c>
      <c r="BY407" s="16">
        <v>0</v>
      </c>
      <c r="BZ407" s="16">
        <v>0</v>
      </c>
      <c r="CA407" s="16">
        <v>0</v>
      </c>
      <c r="CB407" s="16">
        <v>0</v>
      </c>
      <c r="CC407" s="16">
        <v>0</v>
      </c>
      <c r="CD407" s="16">
        <v>0</v>
      </c>
      <c r="CE407" s="16">
        <v>0</v>
      </c>
      <c r="CF407" s="16">
        <v>0</v>
      </c>
      <c r="CG407" s="16">
        <v>0</v>
      </c>
      <c r="CH407" s="16">
        <v>0</v>
      </c>
      <c r="CI407" s="16">
        <v>0</v>
      </c>
      <c r="CJ407" s="16">
        <v>0</v>
      </c>
      <c r="CK407" s="16">
        <v>0</v>
      </c>
      <c r="CL407" s="25" t="e">
        <f>SUM(#REF!)</f>
        <v>#REF!</v>
      </c>
      <c r="CM407" s="16">
        <v>0</v>
      </c>
      <c r="CN407" s="16">
        <v>0</v>
      </c>
      <c r="CO407" s="16">
        <v>0</v>
      </c>
      <c r="CP407" s="25" t="e">
        <f>SUM(#REF!,#REF!,#REF!,#REF!,#REF!)</f>
        <v>#REF!</v>
      </c>
      <c r="CQ407" s="26" t="e">
        <f>SUM(#REF!)</f>
        <v>#REF!</v>
      </c>
      <c r="CR407" s="16">
        <v>0</v>
      </c>
      <c r="CS407" s="16">
        <v>0</v>
      </c>
      <c r="CT407" s="16">
        <v>0</v>
      </c>
      <c r="CU407" s="26" t="e">
        <f>SUM(#REF!)</f>
        <v>#REF!</v>
      </c>
      <c r="CV407" s="16">
        <v>0</v>
      </c>
      <c r="CW407" s="16">
        <v>0</v>
      </c>
      <c r="CX407" s="16">
        <v>0</v>
      </c>
      <c r="CY407" s="26" t="e">
        <f>SUM(#REF!)</f>
        <v>#REF!</v>
      </c>
      <c r="CZ407" s="16">
        <v>0</v>
      </c>
      <c r="DA407" s="16">
        <v>0</v>
      </c>
      <c r="DB407" s="16">
        <v>0</v>
      </c>
      <c r="DC407" s="26" t="e">
        <f>SUM(#REF!)</f>
        <v>#REF!</v>
      </c>
      <c r="DD407" s="16">
        <v>0</v>
      </c>
      <c r="DE407" s="16">
        <v>0</v>
      </c>
      <c r="DF407" s="16">
        <v>0</v>
      </c>
      <c r="DG407" s="16">
        <v>0</v>
      </c>
      <c r="DH407" s="16">
        <v>0</v>
      </c>
      <c r="DI407" s="16">
        <v>0</v>
      </c>
      <c r="DJ407" s="26" t="e">
        <f>SUM(#REF!)</f>
        <v>#REF!</v>
      </c>
      <c r="DK407" s="16">
        <v>0</v>
      </c>
      <c r="DL407" s="16">
        <v>0</v>
      </c>
      <c r="DM407" s="16">
        <v>0</v>
      </c>
      <c r="DN407" s="16">
        <v>0</v>
      </c>
      <c r="DO407" s="16">
        <v>0</v>
      </c>
      <c r="DP407" s="16">
        <v>0</v>
      </c>
      <c r="DQ407" s="16">
        <v>0</v>
      </c>
      <c r="DR407" s="16">
        <v>0</v>
      </c>
      <c r="DS407" s="16">
        <v>0</v>
      </c>
      <c r="DT407" s="16">
        <v>0</v>
      </c>
      <c r="DU407" s="16">
        <v>0</v>
      </c>
      <c r="DV407" s="16">
        <v>0</v>
      </c>
      <c r="DW407" s="16">
        <v>0</v>
      </c>
      <c r="DX407" s="16">
        <v>0</v>
      </c>
      <c r="DY407" s="16">
        <v>0</v>
      </c>
      <c r="DZ407" s="16">
        <v>0</v>
      </c>
      <c r="EA407" s="16">
        <v>0</v>
      </c>
      <c r="EB407" s="16">
        <v>0</v>
      </c>
      <c r="EC407" s="16">
        <v>0</v>
      </c>
      <c r="ED407" s="16">
        <v>0</v>
      </c>
      <c r="EE407" s="16">
        <v>0</v>
      </c>
      <c r="EF407" s="16">
        <v>0</v>
      </c>
      <c r="EG407" s="16">
        <v>0</v>
      </c>
      <c r="EH407" s="16">
        <v>0</v>
      </c>
      <c r="EI407" s="16">
        <v>0</v>
      </c>
      <c r="EJ407" s="16">
        <v>0</v>
      </c>
      <c r="EK407" s="16">
        <v>0</v>
      </c>
      <c r="EL407" s="16">
        <v>0</v>
      </c>
      <c r="EM407" s="16">
        <v>0</v>
      </c>
      <c r="EN407" s="16">
        <v>0</v>
      </c>
      <c r="EO407" s="16">
        <v>0</v>
      </c>
      <c r="EP407" s="16">
        <v>0</v>
      </c>
      <c r="EQ407" s="16">
        <v>0</v>
      </c>
      <c r="ER407" s="16">
        <v>0</v>
      </c>
      <c r="ES407" s="16">
        <v>0</v>
      </c>
      <c r="ET407" s="16">
        <v>0</v>
      </c>
      <c r="EU407" s="16">
        <v>0</v>
      </c>
      <c r="EV407" s="16">
        <v>0</v>
      </c>
      <c r="EW407" s="16">
        <v>0</v>
      </c>
      <c r="EX407" s="16">
        <v>0</v>
      </c>
      <c r="EY407" s="16">
        <v>0</v>
      </c>
      <c r="EZ407" s="16">
        <v>0</v>
      </c>
      <c r="FA407" s="16">
        <v>0</v>
      </c>
      <c r="FB407" s="16">
        <v>0</v>
      </c>
      <c r="FC407" s="16">
        <v>0</v>
      </c>
      <c r="FD407" s="25" t="e">
        <f>SUM(#REF!,#REF!,#REF!,#REF!,#REF!)</f>
        <v>#REF!</v>
      </c>
      <c r="FE407" s="26" t="e">
        <f>SUM(#REF!)</f>
        <v>#REF!</v>
      </c>
      <c r="FF407" s="16">
        <v>1</v>
      </c>
      <c r="FG407" s="16">
        <v>1</v>
      </c>
      <c r="FH407" s="16">
        <v>1</v>
      </c>
      <c r="FI407" s="16">
        <v>0</v>
      </c>
      <c r="FJ407" s="16">
        <v>0</v>
      </c>
      <c r="FK407" s="16">
        <v>0</v>
      </c>
      <c r="FL407" s="16">
        <v>0</v>
      </c>
      <c r="FM407" s="16">
        <v>0</v>
      </c>
      <c r="FN407" s="16">
        <v>0</v>
      </c>
      <c r="FO407" s="16">
        <v>0</v>
      </c>
      <c r="FP407" s="26" t="e">
        <f>SUM(#REF!)</f>
        <v>#REF!</v>
      </c>
      <c r="FQ407" s="16">
        <v>1</v>
      </c>
      <c r="FR407" s="16">
        <v>0</v>
      </c>
      <c r="FS407" s="16">
        <v>0</v>
      </c>
      <c r="FT407" s="26" t="e">
        <f>SUM(#REF!)</f>
        <v>#REF!</v>
      </c>
      <c r="FU407" s="16">
        <v>1</v>
      </c>
      <c r="FV407" s="16">
        <v>0</v>
      </c>
      <c r="FW407" s="16">
        <v>0</v>
      </c>
      <c r="FX407" s="16">
        <v>0</v>
      </c>
      <c r="FY407" s="16">
        <v>0</v>
      </c>
      <c r="FZ407" s="16">
        <v>0</v>
      </c>
      <c r="GA407" s="16">
        <v>0</v>
      </c>
      <c r="GB407" s="16">
        <v>0</v>
      </c>
      <c r="GC407" s="16">
        <v>0</v>
      </c>
      <c r="GD407" s="16">
        <v>0</v>
      </c>
      <c r="GE407" s="16">
        <v>0</v>
      </c>
      <c r="GF407" s="16">
        <v>0</v>
      </c>
      <c r="GG407" s="16">
        <v>0</v>
      </c>
      <c r="GH407" s="16">
        <v>0</v>
      </c>
      <c r="GI407" s="26" t="e">
        <f>SUM(#REF!)</f>
        <v>#REF!</v>
      </c>
      <c r="GJ407" s="16">
        <v>0</v>
      </c>
      <c r="GK407" s="16">
        <v>0</v>
      </c>
      <c r="GL407" s="16">
        <v>0</v>
      </c>
      <c r="GM407" s="16">
        <v>0</v>
      </c>
      <c r="GN407" s="16">
        <v>0</v>
      </c>
      <c r="GO407" s="26" t="e">
        <f>SUM(#REF!)</f>
        <v>#REF!</v>
      </c>
      <c r="GP407" s="16">
        <v>1</v>
      </c>
      <c r="GQ407" s="16">
        <v>0</v>
      </c>
      <c r="GR407" s="16">
        <v>0</v>
      </c>
      <c r="GS407" s="16">
        <v>0</v>
      </c>
      <c r="GT407" s="16">
        <v>0</v>
      </c>
      <c r="GU407" s="16">
        <v>0</v>
      </c>
      <c r="GV407" s="16">
        <v>0</v>
      </c>
      <c r="GW407" s="16">
        <v>0</v>
      </c>
      <c r="GX407" s="16">
        <v>0</v>
      </c>
      <c r="GY407" s="16">
        <v>0</v>
      </c>
      <c r="GZ407" s="16">
        <v>0</v>
      </c>
      <c r="HA407" s="16">
        <v>0</v>
      </c>
      <c r="HB407" s="16">
        <v>0</v>
      </c>
      <c r="HC407" s="16">
        <v>0</v>
      </c>
      <c r="HD407" s="16">
        <v>0</v>
      </c>
      <c r="HE407" s="16">
        <v>0</v>
      </c>
      <c r="HF407" s="16">
        <v>0</v>
      </c>
      <c r="HG407" s="16">
        <v>0</v>
      </c>
      <c r="HH407" s="16">
        <v>0</v>
      </c>
      <c r="HI407" s="16">
        <v>0</v>
      </c>
      <c r="HJ407" s="16">
        <v>0</v>
      </c>
      <c r="HK407" s="16">
        <v>0</v>
      </c>
      <c r="HL407" s="25" t="e">
        <f>SUM(#REF!)</f>
        <v>#REF!</v>
      </c>
      <c r="HM407" s="16">
        <v>0</v>
      </c>
      <c r="HN407" s="16">
        <v>0</v>
      </c>
      <c r="HO407" s="16">
        <v>0</v>
      </c>
      <c r="HP407" s="25" t="e">
        <f>SUM(#REF!)</f>
        <v>#REF!</v>
      </c>
      <c r="HQ407" s="16">
        <v>0</v>
      </c>
      <c r="HR407" s="16">
        <v>0</v>
      </c>
      <c r="HS407" s="16">
        <v>0</v>
      </c>
      <c r="HT407" s="16">
        <v>0</v>
      </c>
      <c r="HU407" s="16">
        <v>0</v>
      </c>
      <c r="HV407" s="16">
        <v>0</v>
      </c>
      <c r="HW407" s="25" t="e">
        <f>SUM(#REF!+#REF!+#REF!+#REF!+#REF!+#REF!+#REF!+#REF!)</f>
        <v>#REF!</v>
      </c>
      <c r="HX407" s="26" t="e">
        <f>SUM(#REF!)</f>
        <v>#REF!</v>
      </c>
      <c r="HY407" s="16">
        <v>0</v>
      </c>
      <c r="HZ407" s="16">
        <v>0</v>
      </c>
      <c r="IA407" s="16">
        <v>0</v>
      </c>
      <c r="IB407" s="26" t="e">
        <f>SUM(#REF!)</f>
        <v>#REF!</v>
      </c>
      <c r="IC407" s="16">
        <v>0</v>
      </c>
      <c r="ID407" s="16">
        <v>0</v>
      </c>
      <c r="IE407" s="16">
        <v>0</v>
      </c>
      <c r="IF407" s="16">
        <v>0</v>
      </c>
      <c r="IG407" s="16">
        <v>0</v>
      </c>
      <c r="IH407" s="16">
        <v>0</v>
      </c>
      <c r="II407" s="26" t="e">
        <f>SUM(#REF!)</f>
        <v>#REF!</v>
      </c>
      <c r="IJ407" s="16">
        <v>0</v>
      </c>
      <c r="IK407" s="16">
        <v>0</v>
      </c>
      <c r="IL407" s="16">
        <v>0</v>
      </c>
      <c r="IM407" s="16">
        <v>0</v>
      </c>
      <c r="IN407" s="16">
        <v>0</v>
      </c>
      <c r="IO407" s="26" t="e">
        <f>SUM(#REF!)</f>
        <v>#REF!</v>
      </c>
      <c r="IP407" s="16">
        <v>0</v>
      </c>
      <c r="IQ407" s="16">
        <v>1</v>
      </c>
      <c r="IR407" s="16">
        <v>0</v>
      </c>
      <c r="IS407" s="16">
        <v>0</v>
      </c>
      <c r="IT407" s="16">
        <v>0</v>
      </c>
      <c r="IU407" s="16">
        <v>0</v>
      </c>
      <c r="IV407" s="16">
        <v>0</v>
      </c>
      <c r="IW407" s="26" t="e">
        <f>SUM(#REF!)</f>
        <v>#REF!</v>
      </c>
      <c r="IX407" s="16">
        <v>0</v>
      </c>
      <c r="IY407" s="16">
        <v>0</v>
      </c>
      <c r="IZ407" s="16">
        <v>0</v>
      </c>
      <c r="JA407" s="16">
        <v>0</v>
      </c>
      <c r="JB407" s="16">
        <v>0</v>
      </c>
      <c r="JC407" s="16">
        <v>0</v>
      </c>
      <c r="JD407" s="16">
        <v>0</v>
      </c>
      <c r="JE407" s="16">
        <v>0</v>
      </c>
      <c r="JF407" s="26" t="e">
        <f>SUM(#REF!)</f>
        <v>#REF!</v>
      </c>
      <c r="JG407" s="16">
        <v>0</v>
      </c>
      <c r="JH407" s="16">
        <v>0</v>
      </c>
      <c r="JI407" s="16">
        <v>0</v>
      </c>
      <c r="JJ407" s="16">
        <v>0</v>
      </c>
      <c r="JK407" s="16">
        <v>0</v>
      </c>
      <c r="JL407" s="16">
        <v>0</v>
      </c>
      <c r="JM407" s="16">
        <v>0</v>
      </c>
      <c r="JN407" s="26" t="e">
        <f>SUM(#REF!)</f>
        <v>#REF!</v>
      </c>
      <c r="JO407" s="16">
        <v>0</v>
      </c>
      <c r="JP407" s="16">
        <v>0</v>
      </c>
      <c r="JQ407" s="16">
        <v>0</v>
      </c>
      <c r="JR407" s="16">
        <v>0</v>
      </c>
      <c r="JS407" s="16">
        <v>0</v>
      </c>
      <c r="JT407" s="16">
        <v>0</v>
      </c>
      <c r="JU407" s="26" t="e">
        <f>SUM(#REF!)</f>
        <v>#REF!</v>
      </c>
      <c r="JV407" s="16">
        <v>0</v>
      </c>
      <c r="JW407" s="16">
        <v>1</v>
      </c>
      <c r="JX407" s="16">
        <v>1</v>
      </c>
      <c r="JY407" s="16">
        <v>0</v>
      </c>
      <c r="JZ407" s="16">
        <v>0</v>
      </c>
      <c r="KA407" s="16">
        <v>0</v>
      </c>
      <c r="KB407" s="16">
        <v>0</v>
      </c>
      <c r="KC407" s="16">
        <v>0</v>
      </c>
      <c r="KD407" s="16">
        <v>0</v>
      </c>
      <c r="KE407" s="16">
        <v>0</v>
      </c>
      <c r="KF407" s="16">
        <v>0</v>
      </c>
      <c r="KG407" s="16">
        <v>0</v>
      </c>
      <c r="KH407" s="16">
        <v>0</v>
      </c>
      <c r="KI407" s="16">
        <v>0</v>
      </c>
      <c r="KJ407" s="16">
        <v>0</v>
      </c>
      <c r="KK407" s="16">
        <v>0</v>
      </c>
      <c r="KL407" s="16">
        <v>0</v>
      </c>
      <c r="KM407" s="16">
        <v>0</v>
      </c>
      <c r="KN407" s="16">
        <v>0</v>
      </c>
      <c r="KO407" s="25" t="e">
        <f>SUM(#REF!)</f>
        <v>#REF!</v>
      </c>
      <c r="KP407" s="16">
        <v>0</v>
      </c>
      <c r="KQ407" s="16">
        <v>0</v>
      </c>
      <c r="KR407" s="16">
        <v>0</v>
      </c>
      <c r="KS407" s="16">
        <v>0</v>
      </c>
      <c r="KT407" s="16">
        <v>0</v>
      </c>
      <c r="KU407" s="16">
        <v>0</v>
      </c>
      <c r="KV407" s="16" t="e">
        <f>SUM(#REF!+#REF!+#REF!+#REF!+#REF!+#REF!+#REF!+#REF!)</f>
        <v>#REF!</v>
      </c>
      <c r="KW407" s="27">
        <v>0.17580176748337964</v>
      </c>
      <c r="KX407" s="27">
        <v>4.6468970209842224</v>
      </c>
      <c r="KY407" s="27">
        <v>312.52619782375098</v>
      </c>
      <c r="KZ407" s="27">
        <v>3.7707179906897932</v>
      </c>
      <c r="LA407" s="27">
        <v>312.4628808893857</v>
      </c>
      <c r="LB407" s="27">
        <v>0</v>
      </c>
      <c r="LC407" s="27">
        <v>3.4842000195398182E-2</v>
      </c>
      <c r="LD407" s="27">
        <v>4.3419853035381997E-2</v>
      </c>
      <c r="LE407" s="27">
        <v>4.3419853035381997E-2</v>
      </c>
      <c r="LF407" s="27">
        <v>7.2779101930996709E-2</v>
      </c>
      <c r="LG407" s="27">
        <v>628.98467793859015</v>
      </c>
      <c r="LH407" s="27">
        <v>0.46214287568820023</v>
      </c>
      <c r="LI407" s="27">
        <v>628.98467793859015</v>
      </c>
      <c r="LJ407" s="27">
        <v>434.58975118850128</v>
      </c>
      <c r="LK407" s="27">
        <v>47.894750842203656</v>
      </c>
      <c r="LL407" s="27">
        <v>325.8094893195651</v>
      </c>
      <c r="LM407" s="27">
        <v>57.74044570452611</v>
      </c>
      <c r="LN407" s="27">
        <v>57.74044570452611</v>
      </c>
      <c r="LO407" s="27">
        <v>343.46713203788062</v>
      </c>
      <c r="LP407" s="27">
        <v>28.988455731098711</v>
      </c>
      <c r="LQ407" s="27">
        <v>57.74044570452611</v>
      </c>
      <c r="LR407" s="27">
        <v>137.26315487131134</v>
      </c>
      <c r="LS407" s="27">
        <v>57.74044570452611</v>
      </c>
      <c r="LT407" s="27">
        <v>137.01492772778727</v>
      </c>
      <c r="LU407" s="27">
        <v>6.9807804452404385</v>
      </c>
      <c r="LV407" s="27">
        <v>6.9807804452404385</v>
      </c>
      <c r="LW407" s="27">
        <v>0.20489572196126293</v>
      </c>
      <c r="LX407" s="27">
        <v>5.5691488484913485</v>
      </c>
      <c r="LY407" s="27">
        <v>1.0690480719851996</v>
      </c>
      <c r="LZ407" s="27">
        <v>3.8379259098484289E-2</v>
      </c>
      <c r="MA407" s="27">
        <v>10.40803059644057</v>
      </c>
      <c r="MB407" s="27">
        <v>6.0221832825041025E-2</v>
      </c>
      <c r="MC407" s="27">
        <v>59.853427310284602</v>
      </c>
      <c r="MD407" s="27">
        <v>0.20489572196126293</v>
      </c>
      <c r="ME407" s="27">
        <v>0.27219207259247613</v>
      </c>
      <c r="MF407" s="27">
        <v>6.1978081870423276</v>
      </c>
      <c r="MG407" s="27">
        <v>1.3345193526618122</v>
      </c>
      <c r="MH407" s="27">
        <v>1.3345193526618122</v>
      </c>
      <c r="MI407" s="27">
        <v>2.6899085328518324</v>
      </c>
      <c r="MJ407" s="27">
        <v>0</v>
      </c>
      <c r="MK407" s="27">
        <v>8.4894213674066646E-2</v>
      </c>
      <c r="ML407" s="27">
        <v>0</v>
      </c>
      <c r="MM407" s="27">
        <v>0</v>
      </c>
      <c r="MN407" s="27">
        <v>0.18084236142027738</v>
      </c>
      <c r="MO407" s="27">
        <v>2.2042428854581093</v>
      </c>
      <c r="MP407" s="27">
        <v>0.18084236142027738</v>
      </c>
      <c r="MQ407" s="27">
        <v>0.8131273903469195</v>
      </c>
      <c r="MR407" s="27">
        <v>36.259645132282515</v>
      </c>
      <c r="MS407" s="27">
        <v>328.68890649814978</v>
      </c>
      <c r="MT407" s="27">
        <v>96.351483692635114</v>
      </c>
      <c r="MU407" s="27">
        <v>328.68890649814978</v>
      </c>
      <c r="MV407" s="27">
        <v>1.4716765666289762</v>
      </c>
      <c r="MW407" s="27">
        <v>328.68890649814978</v>
      </c>
      <c r="MX407" s="27">
        <v>0.944271264178837</v>
      </c>
      <c r="MY407" s="27">
        <v>0</v>
      </c>
      <c r="MZ407" s="27">
        <v>0.20834454939177188</v>
      </c>
      <c r="NA407" s="27">
        <v>0</v>
      </c>
      <c r="NB407" s="27">
        <v>0</v>
      </c>
      <c r="NC407" s="27">
        <v>0</v>
      </c>
      <c r="ND407" s="27">
        <v>8.2462348178194933</v>
      </c>
      <c r="NE407" s="27">
        <v>3.6569066854829972</v>
      </c>
      <c r="NF407" s="27">
        <v>38.769507186967267</v>
      </c>
      <c r="NG407" s="27">
        <v>56.870103151421773</v>
      </c>
      <c r="NH407" s="27">
        <v>0</v>
      </c>
      <c r="NI407" s="27">
        <v>50.982512570180099</v>
      </c>
      <c r="NJ407" s="27">
        <v>0</v>
      </c>
      <c r="NK407" s="27">
        <v>0.46178914979789165</v>
      </c>
      <c r="NL407" s="27">
        <v>9.02001020286958E-2</v>
      </c>
      <c r="NM407" s="27">
        <v>14.067236500210573</v>
      </c>
      <c r="NN407" s="27">
        <v>0</v>
      </c>
      <c r="NO407" s="27">
        <v>271.43262310598357</v>
      </c>
      <c r="NP407" s="27">
        <v>3.3955916840175111</v>
      </c>
      <c r="NQ407" s="27">
        <v>2.9209799706959325</v>
      </c>
      <c r="NR407" s="27">
        <v>0</v>
      </c>
      <c r="NS407" s="27">
        <v>53.963714373701073</v>
      </c>
      <c r="NT407" s="27">
        <v>561.49528140274106</v>
      </c>
      <c r="NU407" s="27">
        <v>5.0793269218864996</v>
      </c>
      <c r="NV407" s="27">
        <v>0</v>
      </c>
      <c r="NW407" s="27">
        <v>726.69270042055882</v>
      </c>
      <c r="NX407" s="27">
        <v>726.69270042055882</v>
      </c>
      <c r="NY407" s="27">
        <v>6.5422487727303373</v>
      </c>
      <c r="NZ407" s="27">
        <v>28.187797178385168</v>
      </c>
      <c r="OA407" s="27">
        <v>0</v>
      </c>
      <c r="OB407" s="27">
        <v>28.187797178385168</v>
      </c>
      <c r="OC407" s="27">
        <v>6.5422487727303373</v>
      </c>
      <c r="OD407" s="27">
        <v>2.0356924987260561</v>
      </c>
      <c r="OE407" s="27">
        <v>14.434846131713796</v>
      </c>
      <c r="OF407" s="27">
        <v>0.35699785479396562</v>
      </c>
      <c r="OG407" s="27">
        <v>2.4816524149326376</v>
      </c>
      <c r="OH407" s="27">
        <v>2.4816524149326376</v>
      </c>
      <c r="OI407" s="27">
        <v>0</v>
      </c>
      <c r="OJ407" s="27">
        <v>5.5485443153808722</v>
      </c>
      <c r="OK407" s="27">
        <v>10.162544828566393</v>
      </c>
      <c r="OL407" s="27">
        <v>1.604235344022128</v>
      </c>
      <c r="OM407" s="27">
        <v>0</v>
      </c>
      <c r="ON407" s="27">
        <v>10.182353478423675</v>
      </c>
      <c r="OO407" s="27">
        <v>9.9131680758988219E-2</v>
      </c>
      <c r="OP407" s="27">
        <v>0</v>
      </c>
      <c r="OQ407" s="27">
        <v>19.246048828746371</v>
      </c>
      <c r="OR407" s="27">
        <v>600.37055263091065</v>
      </c>
      <c r="OS407" s="27">
        <v>0.17589019895595678</v>
      </c>
      <c r="OT407" s="27">
        <v>600.38178342792787</v>
      </c>
      <c r="OU407" s="27">
        <v>0</v>
      </c>
      <c r="OV407" s="27">
        <v>4.5314055177984605</v>
      </c>
      <c r="OW407" s="27">
        <v>74.045705912719271</v>
      </c>
      <c r="OX407" s="27">
        <v>74.409601422374251</v>
      </c>
      <c r="OY407" s="27">
        <v>74.409601422374251</v>
      </c>
      <c r="OZ407" s="27">
        <v>341.41994344771956</v>
      </c>
      <c r="PA407" s="27">
        <v>341.30082625415815</v>
      </c>
      <c r="PB407" s="27">
        <v>18.1021877309609</v>
      </c>
      <c r="PC407" s="27">
        <v>15.06836920125652</v>
      </c>
      <c r="PD407" s="27">
        <v>25.736565190019071</v>
      </c>
      <c r="PE407" s="27">
        <v>752.2080100661899</v>
      </c>
      <c r="PF407" s="27">
        <v>13.435924217482279</v>
      </c>
      <c r="PG407" s="27">
        <v>752.21092830478494</v>
      </c>
      <c r="PH407" s="27">
        <v>6.0379240846228353</v>
      </c>
      <c r="PI407" s="27">
        <v>0</v>
      </c>
      <c r="PJ407" s="27">
        <v>1037.7667650331205</v>
      </c>
      <c r="PK407" s="27">
        <v>5.5193619294304117</v>
      </c>
      <c r="PL407" s="27">
        <v>0.14944918865538814</v>
      </c>
      <c r="PM407" s="27">
        <v>7.6106778244074968</v>
      </c>
      <c r="PN407" s="27">
        <v>0.18225726498151182</v>
      </c>
      <c r="PO407" s="27">
        <v>0</v>
      </c>
      <c r="PP407" s="27">
        <v>299.20187412466106</v>
      </c>
      <c r="PQ407" s="27">
        <v>1.4990018916553161</v>
      </c>
      <c r="PR407" s="27">
        <v>4.2886611255741771</v>
      </c>
      <c r="PS407" s="27">
        <v>0</v>
      </c>
      <c r="PT407" s="27">
        <v>83.164936227820405</v>
      </c>
      <c r="PU407" s="27">
        <v>356.8257671483305</v>
      </c>
      <c r="PV407" s="27">
        <v>356.8257671483305</v>
      </c>
      <c r="PW407" s="27">
        <v>356.8257671483305</v>
      </c>
      <c r="PX407" s="27">
        <v>356.8257671483305</v>
      </c>
      <c r="PY407" s="27">
        <v>373.99783265072489</v>
      </c>
      <c r="PZ407" s="27">
        <v>374.10112061069498</v>
      </c>
      <c r="QA407" s="27">
        <v>6.586376077546336</v>
      </c>
      <c r="QB407" s="27">
        <v>0</v>
      </c>
      <c r="QC407" s="27">
        <v>0</v>
      </c>
      <c r="QD407" s="27">
        <v>0</v>
      </c>
      <c r="QE407" s="27">
        <v>0</v>
      </c>
      <c r="QF407" s="27">
        <v>374.21997250983873</v>
      </c>
      <c r="QG407" s="27">
        <v>422.60772881165997</v>
      </c>
      <c r="QH407" s="27">
        <v>0.13423897537211787</v>
      </c>
      <c r="QI407" s="27">
        <v>374.44847943497803</v>
      </c>
      <c r="QJ407" s="27">
        <v>30.453057779921515</v>
      </c>
      <c r="QK407" s="27">
        <v>30.43148050061269</v>
      </c>
      <c r="QL407" s="27">
        <v>835.35994686754145</v>
      </c>
      <c r="QM407" s="27">
        <v>0.20675278288538312</v>
      </c>
      <c r="QN407" s="27">
        <v>423.19022692152566</v>
      </c>
      <c r="QO407" s="27">
        <v>1.0253629245320861</v>
      </c>
      <c r="QP407" s="27">
        <v>295.77223632370135</v>
      </c>
      <c r="QQ407" s="27">
        <v>0.98291581769505276</v>
      </c>
      <c r="QR407" s="27">
        <v>8.1887543606443444E-2</v>
      </c>
      <c r="QS407" s="27">
        <v>0.51042645971532563</v>
      </c>
      <c r="QT407" s="27">
        <v>5.5743663053733998</v>
      </c>
      <c r="QU407" s="27">
        <v>20.366033428936007</v>
      </c>
      <c r="QV407" s="27">
        <v>0</v>
      </c>
      <c r="QW407" s="27">
        <v>24.843495748462409</v>
      </c>
      <c r="QX407" s="27">
        <v>0</v>
      </c>
      <c r="QY407" s="27">
        <v>269.75490120824981</v>
      </c>
      <c r="QZ407" s="27">
        <v>331.42568371146751</v>
      </c>
      <c r="RA407" s="27">
        <v>331.42701018355615</v>
      </c>
      <c r="RB407" s="27">
        <v>331.43045901098662</v>
      </c>
      <c r="RC407" s="27">
        <v>1.390673337748304</v>
      </c>
      <c r="RD407" s="27">
        <v>76.897178745969555</v>
      </c>
      <c r="RE407" s="27">
        <v>0.50618174903162239</v>
      </c>
      <c r="RF407" s="27">
        <v>2.191243458989268</v>
      </c>
      <c r="RG407" s="27">
        <v>0.46665288078963502</v>
      </c>
      <c r="RH407" s="27">
        <v>0</v>
      </c>
      <c r="RI407" s="27">
        <v>0</v>
      </c>
      <c r="RJ407" s="27">
        <v>0</v>
      </c>
      <c r="RK407" s="27">
        <v>7.0745178061722203E-2</v>
      </c>
      <c r="RL407" s="27">
        <v>0.35761687510200568</v>
      </c>
      <c r="RM407" s="27">
        <v>1.0132478127890161</v>
      </c>
      <c r="RN407" s="27">
        <v>0.19180786401984432</v>
      </c>
      <c r="RO407" s="27">
        <v>2.147823605953886</v>
      </c>
      <c r="RP407" s="27">
        <v>2.147823605953886</v>
      </c>
      <c r="RQ407" s="27">
        <v>1.0132478127890161</v>
      </c>
      <c r="RR407" s="27">
        <v>3.5270008522671601</v>
      </c>
      <c r="RS407" s="27">
        <v>2.7690547008083839</v>
      </c>
      <c r="RT407" s="27">
        <v>0.19446080819715889</v>
      </c>
      <c r="RU407" s="27">
        <v>0.39051338290070653</v>
      </c>
      <c r="RV407" s="27">
        <v>0.39051338290070653</v>
      </c>
      <c r="RW407" s="27">
        <v>2.8746418790655044</v>
      </c>
      <c r="RX407" s="27">
        <v>459.42617241915758</v>
      </c>
      <c r="RY407" s="27">
        <v>17.083280303926944</v>
      </c>
      <c r="RZ407" s="27">
        <v>0.62980894769448192</v>
      </c>
      <c r="SA407" s="27">
        <v>459.42617241915758</v>
      </c>
      <c r="SB407" s="27">
        <v>459.42617241915758</v>
      </c>
      <c r="SC407" s="27">
        <v>39.444150891258367</v>
      </c>
      <c r="SD407" s="27">
        <v>49.881629168067128</v>
      </c>
      <c r="SE407" s="27">
        <v>0.77377538505008647</v>
      </c>
      <c r="SF407" s="27">
        <v>3.0859930985248991</v>
      </c>
      <c r="SG407" s="27">
        <v>0</v>
      </c>
      <c r="SH407" s="27">
        <v>0</v>
      </c>
      <c r="SI407" s="27">
        <v>3.8634826054232265</v>
      </c>
      <c r="SJ407" s="27">
        <v>0</v>
      </c>
      <c r="SK407" s="27">
        <v>0</v>
      </c>
      <c r="SL407" s="27">
        <v>1.8870391933238624</v>
      </c>
      <c r="SM407" s="27">
        <v>3.0174587072776058</v>
      </c>
      <c r="SN407" s="27">
        <v>4.8637309917434006</v>
      </c>
      <c r="SO407" s="27">
        <v>0</v>
      </c>
      <c r="SP407" s="27">
        <v>0.30446956008313691</v>
      </c>
      <c r="SQ407" s="27">
        <v>0.18429118885078632</v>
      </c>
      <c r="SR407" s="27">
        <v>0.18429118885078632</v>
      </c>
      <c r="SS407" s="27">
        <v>0.12610327989501982</v>
      </c>
      <c r="ST407" s="27">
        <v>0.35956236749870302</v>
      </c>
      <c r="SU407" s="27">
        <v>5.2351431765674424E-2</v>
      </c>
      <c r="SV407" s="27">
        <v>19.404075870241741</v>
      </c>
      <c r="SW407" s="27">
        <v>1.2126607834504957</v>
      </c>
      <c r="SX407" s="27">
        <v>5.1232773637573441</v>
      </c>
      <c r="SY407" s="27">
        <v>0</v>
      </c>
      <c r="SZ407" s="27">
        <v>27.923298643906907</v>
      </c>
      <c r="TA407" s="27">
        <v>0.12742975198367712</v>
      </c>
      <c r="TB407" s="27">
        <v>8.8269642982336549</v>
      </c>
      <c r="TC407" s="27">
        <v>0.21736455959464143</v>
      </c>
      <c r="TD407" s="27">
        <v>0</v>
      </c>
      <c r="TE407" s="27">
        <v>17.472467214738995</v>
      </c>
      <c r="TF407" s="27">
        <v>0</v>
      </c>
      <c r="TG407" s="27">
        <v>0.18429118885078632</v>
      </c>
      <c r="TH407" s="27">
        <v>6.7644770633167228</v>
      </c>
      <c r="TI407" s="27">
        <v>6.1309539937739999</v>
      </c>
      <c r="TJ407" s="27">
        <v>0.99290857409627109</v>
      </c>
      <c r="TK407" s="27">
        <v>7.9323030901706018E-2</v>
      </c>
      <c r="TL407" s="27">
        <v>189.02908185705243</v>
      </c>
      <c r="TM407" s="27">
        <v>24.318920253134738</v>
      </c>
      <c r="TN407" s="27">
        <v>4.603565599421418</v>
      </c>
      <c r="TO407" s="27">
        <v>6.3060483094767621</v>
      </c>
      <c r="TP407" s="27">
        <v>3.350933790366049</v>
      </c>
      <c r="TQ407" s="27">
        <v>2.0688543009424882</v>
      </c>
      <c r="TR407" s="27">
        <v>6.3060483094767621</v>
      </c>
      <c r="TS407" s="27">
        <v>23.752162945387767</v>
      </c>
      <c r="TT407" s="27">
        <v>23.749510001210449</v>
      </c>
      <c r="TU407" s="27">
        <v>23.752162945387767</v>
      </c>
      <c r="TV407" s="27">
        <v>133.39746147907368</v>
      </c>
      <c r="TW407" s="27">
        <v>0.16616273697247</v>
      </c>
      <c r="TX407" s="27">
        <v>1.1206920519702568</v>
      </c>
      <c r="TY407" s="27">
        <v>1.1206920519702568</v>
      </c>
      <c r="TZ407" s="27">
        <v>1.1206920519702568</v>
      </c>
      <c r="UA407" s="27">
        <v>1.308962657087015</v>
      </c>
      <c r="UB407" s="27">
        <v>1.3560966319706376</v>
      </c>
      <c r="UC407" s="27">
        <v>1.2373331642995211</v>
      </c>
      <c r="UD407" s="27">
        <v>7.6116505706058453</v>
      </c>
      <c r="UE407" s="27">
        <v>8.2808999550697386</v>
      </c>
      <c r="UF407" s="27">
        <v>1185.6153440348621</v>
      </c>
      <c r="UG407" s="27">
        <v>2.0489572196126291</v>
      </c>
      <c r="UH407" s="27">
        <v>0.31985663631156153</v>
      </c>
      <c r="UI407" s="27">
        <v>39.66478741533836</v>
      </c>
      <c r="UJ407" s="27">
        <v>5.4127135735023648</v>
      </c>
      <c r="UK407" s="27">
        <v>3.806709600028694</v>
      </c>
      <c r="UL407" s="27">
        <v>3.806709600028694</v>
      </c>
      <c r="UM407" s="27">
        <v>3.806709600028694</v>
      </c>
      <c r="UN407" s="27">
        <v>0.36150785989540046</v>
      </c>
      <c r="UO407" s="27">
        <v>3.806709600028694</v>
      </c>
      <c r="UP407" s="27">
        <v>5.4127135735023648</v>
      </c>
      <c r="UQ407" s="27">
        <v>39.66478741533836</v>
      </c>
      <c r="UR407" s="27">
        <v>0.16890411262236174</v>
      </c>
      <c r="US407" s="27">
        <v>7.6591382713797769</v>
      </c>
      <c r="UT407" s="27">
        <v>1.5106748460355004</v>
      </c>
      <c r="UU407" s="27">
        <v>28.325750275605529</v>
      </c>
      <c r="UV407" s="27">
        <v>0</v>
      </c>
      <c r="UW407" s="27">
        <v>0.18871276247964397</v>
      </c>
      <c r="UX407" s="27">
        <v>0</v>
      </c>
      <c r="UY407" s="27">
        <v>46.537946758452399</v>
      </c>
      <c r="UZ407" s="27">
        <v>5.6091198740962218</v>
      </c>
      <c r="VA407" s="27">
        <v>9.8070503088062394E-2</v>
      </c>
      <c r="VB407" s="27">
        <v>1.1470446307982483</v>
      </c>
      <c r="VC407" s="27">
        <v>7.5386946057296944</v>
      </c>
      <c r="VD407" s="27">
        <v>0.1566121379341375</v>
      </c>
      <c r="VE407" s="27">
        <v>2.9020556355644214</v>
      </c>
      <c r="VF407" s="27">
        <v>3.1432966927548942</v>
      </c>
      <c r="VG407" s="27">
        <v>3.1432966927548942</v>
      </c>
      <c r="VH407" s="27">
        <v>2.9020556355644214</v>
      </c>
      <c r="VI407" s="27">
        <v>2.9020556355644214</v>
      </c>
      <c r="VJ407" s="27">
        <v>8.9102667454013336</v>
      </c>
      <c r="VK407" s="27">
        <v>8.9102667454013336</v>
      </c>
      <c r="VL407" s="27">
        <v>8.9102667454013336</v>
      </c>
      <c r="VM407" s="27">
        <v>0.22833006219420837</v>
      </c>
      <c r="VN407" s="27">
        <v>0</v>
      </c>
      <c r="VO407" s="27">
        <v>0.3710584589337329</v>
      </c>
      <c r="VP407" s="27">
        <v>8.9102667454013336</v>
      </c>
      <c r="VQ407" s="27">
        <v>0.47151661178137844</v>
      </c>
      <c r="VR407" s="27">
        <v>3.63851293918695</v>
      </c>
      <c r="VS407" s="27">
        <v>0.1364497621865467</v>
      </c>
      <c r="VT407" s="27">
        <v>0.1368034880768553</v>
      </c>
      <c r="VU407" s="27">
        <v>0.11911719356142475</v>
      </c>
      <c r="VV407" s="27">
        <v>0.11911719356142475</v>
      </c>
      <c r="VW407" s="27">
        <v>0.42252557597363583</v>
      </c>
      <c r="VX407" s="27">
        <v>5.2439863238251581E-2</v>
      </c>
      <c r="VY407" s="27">
        <v>0.1889780568973754</v>
      </c>
      <c r="VZ407" s="27">
        <v>0.14785742214899938</v>
      </c>
      <c r="WA407" s="27">
        <v>8.9138924357769975E-2</v>
      </c>
      <c r="WB407" s="27">
        <v>0.1889780568973754</v>
      </c>
      <c r="WC407" s="27">
        <v>0.21559593014309839</v>
      </c>
      <c r="WD407" s="27">
        <v>0.24362870695005581</v>
      </c>
      <c r="WE407" s="27">
        <v>0.11345757931648698</v>
      </c>
      <c r="WF407" s="27">
        <v>0.35337216441830238</v>
      </c>
      <c r="WG407" s="27">
        <v>0.53766335326908876</v>
      </c>
      <c r="WH407" s="27">
        <v>2.5353303187869689</v>
      </c>
      <c r="WI407" s="27">
        <v>47.212236736853193</v>
      </c>
      <c r="WJ407" s="27">
        <v>9.5859716273633586E-2</v>
      </c>
      <c r="WK407" s="27">
        <v>1.6404922477787607</v>
      </c>
      <c r="WL407" s="27">
        <v>3.7835405542134803</v>
      </c>
      <c r="WM407" s="27">
        <v>9.0093099946877437</v>
      </c>
      <c r="WN407" s="27">
        <v>59.658259050306825</v>
      </c>
      <c r="WO407" s="27">
        <v>61.335627222150258</v>
      </c>
      <c r="WP407" s="27">
        <v>61.335627222150258</v>
      </c>
      <c r="WQ407" s="27">
        <v>11.656152400394504</v>
      </c>
      <c r="WR407" s="27">
        <v>39.906205335473985</v>
      </c>
      <c r="WS407" s="27">
        <v>39.906205335473985</v>
      </c>
      <c r="WT407" s="27">
        <v>8.1622249188711998E-2</v>
      </c>
      <c r="WU407" s="27">
        <v>0.39440436769410125</v>
      </c>
      <c r="WV407" s="27">
        <v>28.654273196229649</v>
      </c>
      <c r="WW407" s="27">
        <v>28.654273196229649</v>
      </c>
      <c r="WX407" s="27">
        <v>1.7630582687706942</v>
      </c>
      <c r="WY407" s="27">
        <v>0</v>
      </c>
      <c r="WZ407" s="27">
        <v>8.4888023470986234</v>
      </c>
      <c r="XA407" s="27">
        <v>14.318912471165151</v>
      </c>
      <c r="XB407" s="27">
        <v>10.136369112683555</v>
      </c>
      <c r="XC407" s="27">
        <v>24.001009109219872</v>
      </c>
      <c r="XD407" s="27">
        <v>9.0995985281890165E-2</v>
      </c>
      <c r="XE407" s="27">
        <v>0.26025382379456052</v>
      </c>
      <c r="XF407" s="27">
        <v>8.4888023470986234</v>
      </c>
      <c r="XG407" s="27">
        <v>0.26025382379456052</v>
      </c>
      <c r="XH407" s="27">
        <v>9.0995985281890165E-2</v>
      </c>
      <c r="XI407" s="27">
        <v>3.7258832340931765</v>
      </c>
      <c r="XJ407" s="27">
        <v>0.26723991012815562</v>
      </c>
      <c r="XK407" s="27">
        <v>9.0995985281890165E-2</v>
      </c>
      <c r="XL407" s="27">
        <v>9.0995985281890165E-2</v>
      </c>
      <c r="XM407" s="27">
        <v>3.7258832340931765</v>
      </c>
      <c r="XN407" s="27">
        <v>9.0995985281890165E-2</v>
      </c>
      <c r="XO407" s="27">
        <v>9.0995985281890165E-2</v>
      </c>
      <c r="XP407" s="27">
        <v>0</v>
      </c>
      <c r="XQ407" s="27">
        <v>9.0995985281890165E-2</v>
      </c>
      <c r="XR407" s="27">
        <v>9.0995985281890165E-2</v>
      </c>
      <c r="XS407" s="27">
        <v>0.1589113562211435</v>
      </c>
      <c r="XT407" s="27">
        <v>8.9138924357769975E-2</v>
      </c>
      <c r="XU407" s="27">
        <v>0.29049738741594677</v>
      </c>
      <c r="XV407" s="27">
        <v>0.29049738741594677</v>
      </c>
      <c r="XW407" s="27">
        <v>55.809367637858827</v>
      </c>
      <c r="XX407" s="27">
        <v>0</v>
      </c>
      <c r="XY407" s="27">
        <v>42.953023291647206</v>
      </c>
      <c r="XZ407" s="27">
        <v>0.11142365544721247</v>
      </c>
      <c r="YA407" s="27">
        <v>55.809367637858827</v>
      </c>
      <c r="YB407" s="27">
        <v>0.11142365544721247</v>
      </c>
      <c r="YC407" s="27">
        <v>0.11142365544721247</v>
      </c>
      <c r="YD407" s="27">
        <v>2.878621295331476</v>
      </c>
      <c r="YE407" s="27">
        <v>0.15687743235186896</v>
      </c>
      <c r="YF407" s="27">
        <v>1.1229028387846856</v>
      </c>
      <c r="YG407" s="27">
        <v>1.1229028387846856</v>
      </c>
      <c r="YH407" s="27">
        <v>0.10204991935403428</v>
      </c>
      <c r="YI407" s="27">
        <v>10.111431437416799</v>
      </c>
      <c r="YJ407" s="27">
        <v>0.23584673736326636</v>
      </c>
      <c r="YK407" s="27">
        <v>0.26883167663454438</v>
      </c>
      <c r="YL407" s="27">
        <v>0.27077716903124172</v>
      </c>
      <c r="YM407" s="27">
        <v>0.1016077619911485</v>
      </c>
      <c r="YN407" s="27">
        <v>0.20914043264496623</v>
      </c>
      <c r="YO407" s="27">
        <v>0.25645127047374294</v>
      </c>
      <c r="YP407" s="27">
        <v>6.4024386145858578E-2</v>
      </c>
      <c r="YQ407" s="27">
        <v>0.11752542705503599</v>
      </c>
      <c r="YR407" s="27">
        <v>4.598436574011943E-2</v>
      </c>
      <c r="YS407" s="27">
        <v>0.11752542705503599</v>
      </c>
      <c r="YT407" s="27">
        <v>0.28536836200647192</v>
      </c>
      <c r="YU407" s="27">
        <v>0.28536836200647192</v>
      </c>
      <c r="YV407" s="27">
        <v>0.28536836200647192</v>
      </c>
      <c r="YW407" s="27">
        <v>1.0905369198214476</v>
      </c>
      <c r="YX407" s="27">
        <v>4.8409156718184958</v>
      </c>
      <c r="YY407" s="27">
        <v>0.10523345236681177</v>
      </c>
      <c r="YZ407" s="27">
        <v>6.154830491369831E-2</v>
      </c>
      <c r="ZA407" s="27">
        <v>9.1526574117353099E-2</v>
      </c>
      <c r="ZB407" s="27">
        <v>9.2322457370547464E-2</v>
      </c>
      <c r="ZC407" s="27">
        <v>0.37318081427558458</v>
      </c>
      <c r="ZD407" s="27">
        <v>10.175632686507813</v>
      </c>
      <c r="ZE407" s="27">
        <v>5.0759665259285672E-2</v>
      </c>
      <c r="ZF407" s="27">
        <v>6.9772431863373521E-2</v>
      </c>
      <c r="ZG407" s="27">
        <v>0.11425346256968136</v>
      </c>
      <c r="ZH407" s="27">
        <v>0.12645700578532842</v>
      </c>
      <c r="ZI407" s="27">
        <v>1.8330959950517991</v>
      </c>
      <c r="ZJ407" s="27">
        <v>0.10912443716020649</v>
      </c>
      <c r="ZK407" s="27">
        <v>7.6139497888928515E-2</v>
      </c>
      <c r="ZL407" s="27">
        <v>8.0737934462940461E-2</v>
      </c>
      <c r="ZM407" s="27">
        <v>6.7207919158636095E-2</v>
      </c>
      <c r="ZN407" s="27">
        <v>0.14378957441045037</v>
      </c>
      <c r="ZO407" s="27">
        <v>0.13361995506407781</v>
      </c>
      <c r="ZP407" s="27">
        <v>0.12362719866285954</v>
      </c>
      <c r="ZQ407" s="27">
        <v>0.19976669655178805</v>
      </c>
      <c r="ZR407" s="27">
        <v>0.23284006729564316</v>
      </c>
      <c r="ZS407" s="27">
        <v>0.15245585872301134</v>
      </c>
      <c r="ZT407" s="27">
        <v>7.5432046108311293E-2</v>
      </c>
      <c r="ZU407" s="27">
        <v>0.20003199096951951</v>
      </c>
      <c r="ZV407" s="27">
        <v>0.3928126011877125</v>
      </c>
      <c r="ZW407" s="27">
        <v>0.3928126011877125</v>
      </c>
      <c r="ZX407" s="27">
        <v>0.60036126732629003</v>
      </c>
      <c r="ZY407" s="27">
        <v>0.60036126732629003</v>
      </c>
      <c r="ZZ407" s="27">
        <v>0.17005372176586472</v>
      </c>
      <c r="AAA407" s="27">
        <v>0</v>
      </c>
      <c r="AAB407" s="27">
        <v>0.25141067653684529</v>
      </c>
      <c r="AAC407" s="27">
        <v>0.18844746806191251</v>
      </c>
      <c r="AAD407" s="27">
        <v>0.1483880109844623</v>
      </c>
      <c r="AAE407" s="27">
        <v>0.11425346256968136</v>
      </c>
    </row>
    <row r="408" spans="1:707">
      <c r="A408" s="14" t="s">
        <v>4028</v>
      </c>
      <c r="B408" s="14" t="e">
        <f>_xlfn.CONCAT(#REF!," ","[",#REF!,"]")</f>
        <v>#REF!</v>
      </c>
      <c r="C408" s="15" t="s">
        <v>4011</v>
      </c>
      <c r="D408" s="14" t="s">
        <v>281</v>
      </c>
      <c r="E408" s="16">
        <v>3529</v>
      </c>
      <c r="F408" s="17">
        <v>44615</v>
      </c>
      <c r="G408" s="14" t="s">
        <v>755</v>
      </c>
      <c r="H408" s="14" t="s">
        <v>4029</v>
      </c>
      <c r="I408" s="18">
        <v>1.0048999999999999</v>
      </c>
      <c r="J408" s="19">
        <v>44711</v>
      </c>
      <c r="K408" s="1" t="s">
        <v>4030</v>
      </c>
      <c r="L408" s="18">
        <v>74</v>
      </c>
      <c r="M408" s="20" t="s">
        <v>4031</v>
      </c>
      <c r="N408" s="20" t="s">
        <v>4011</v>
      </c>
      <c r="O408" s="20" t="s">
        <v>4032</v>
      </c>
      <c r="P408" s="21">
        <v>26</v>
      </c>
      <c r="Q408" s="22">
        <v>43</v>
      </c>
      <c r="R408" s="20" t="s">
        <v>4033</v>
      </c>
      <c r="S408" s="20" t="s">
        <v>4029</v>
      </c>
      <c r="T408" s="20" t="s">
        <v>4034</v>
      </c>
      <c r="U408" s="16">
        <v>0</v>
      </c>
      <c r="V408" s="16">
        <v>0</v>
      </c>
      <c r="W408" s="16">
        <v>0</v>
      </c>
      <c r="X408" s="16">
        <v>1</v>
      </c>
      <c r="Y408" s="23">
        <v>0</v>
      </c>
      <c r="Z408" s="16">
        <v>0</v>
      </c>
      <c r="AA408" s="16">
        <v>0</v>
      </c>
      <c r="AB408" s="16">
        <v>0</v>
      </c>
      <c r="AC408" s="16">
        <v>0</v>
      </c>
      <c r="AD408" s="16">
        <v>0</v>
      </c>
      <c r="AE408" s="16">
        <v>0</v>
      </c>
      <c r="AF408" s="16">
        <v>0</v>
      </c>
      <c r="AG408" s="16">
        <v>0</v>
      </c>
      <c r="AH408" s="16">
        <v>0</v>
      </c>
      <c r="AI408" s="16">
        <v>0</v>
      </c>
      <c r="AJ408" s="16">
        <v>0</v>
      </c>
      <c r="AK408" s="16">
        <v>0</v>
      </c>
      <c r="AL408" s="16">
        <v>0</v>
      </c>
      <c r="AM408" s="16">
        <v>0</v>
      </c>
      <c r="AN408" s="16">
        <v>0</v>
      </c>
      <c r="AO408" s="16">
        <v>1</v>
      </c>
      <c r="AP408" s="16">
        <v>0</v>
      </c>
      <c r="AQ408" s="16">
        <v>0</v>
      </c>
      <c r="AR408" s="16">
        <v>0</v>
      </c>
      <c r="AS408" s="24" t="s">
        <v>743</v>
      </c>
      <c r="AT408" s="24" t="s">
        <v>282</v>
      </c>
      <c r="AU408" s="25" t="e">
        <f>#REF!+#REF!</f>
        <v>#REF!</v>
      </c>
      <c r="AV408" s="26" t="e">
        <f>SUM(#REF!)</f>
        <v>#REF!</v>
      </c>
      <c r="AW408" s="16">
        <v>0</v>
      </c>
      <c r="AX408" s="16">
        <v>0</v>
      </c>
      <c r="AY408" s="26" t="e">
        <f>SUM(#REF!)</f>
        <v>#REF!</v>
      </c>
      <c r="AZ408" s="16">
        <v>0</v>
      </c>
      <c r="BA408" s="16">
        <v>0</v>
      </c>
      <c r="BB408" s="16">
        <v>0</v>
      </c>
      <c r="BC408" s="16">
        <v>0</v>
      </c>
      <c r="BD408" s="16">
        <v>0</v>
      </c>
      <c r="BE408" s="16">
        <v>0</v>
      </c>
      <c r="BF408" s="16">
        <v>0</v>
      </c>
      <c r="BG408" s="16">
        <v>0</v>
      </c>
      <c r="BH408" s="16">
        <v>0</v>
      </c>
      <c r="BI408" s="16">
        <v>0</v>
      </c>
      <c r="BJ408" s="16">
        <v>0</v>
      </c>
      <c r="BK408" s="16">
        <v>0</v>
      </c>
      <c r="BL408" s="16">
        <v>0</v>
      </c>
      <c r="BM408" s="16">
        <v>0</v>
      </c>
      <c r="BN408" s="16">
        <v>0</v>
      </c>
      <c r="BO408" s="16">
        <v>0</v>
      </c>
      <c r="BP408" s="16">
        <v>0</v>
      </c>
      <c r="BQ408" s="16">
        <v>0</v>
      </c>
      <c r="BR408" s="16">
        <v>0</v>
      </c>
      <c r="BS408" s="16">
        <v>0</v>
      </c>
      <c r="BT408" s="16">
        <v>0</v>
      </c>
      <c r="BU408" s="16">
        <v>0</v>
      </c>
      <c r="BV408" s="16">
        <v>0</v>
      </c>
      <c r="BW408" s="16">
        <v>0</v>
      </c>
      <c r="BX408" s="16">
        <v>0</v>
      </c>
      <c r="BY408" s="16">
        <v>0</v>
      </c>
      <c r="BZ408" s="16">
        <v>0</v>
      </c>
      <c r="CA408" s="16">
        <v>0</v>
      </c>
      <c r="CB408" s="16">
        <v>0</v>
      </c>
      <c r="CC408" s="16">
        <v>0</v>
      </c>
      <c r="CD408" s="16">
        <v>0</v>
      </c>
      <c r="CE408" s="16">
        <v>0</v>
      </c>
      <c r="CF408" s="16">
        <v>0</v>
      </c>
      <c r="CG408" s="16">
        <v>0</v>
      </c>
      <c r="CH408" s="16">
        <v>0</v>
      </c>
      <c r="CI408" s="16">
        <v>0</v>
      </c>
      <c r="CJ408" s="16">
        <v>0</v>
      </c>
      <c r="CK408" s="16">
        <v>0</v>
      </c>
      <c r="CL408" s="25" t="e">
        <f>SUM(#REF!)</f>
        <v>#REF!</v>
      </c>
      <c r="CM408" s="16">
        <v>0</v>
      </c>
      <c r="CN408" s="16">
        <v>0</v>
      </c>
      <c r="CO408" s="16">
        <v>0</v>
      </c>
      <c r="CP408" s="25" t="e">
        <f>SUM(#REF!,#REF!,#REF!,#REF!,#REF!)</f>
        <v>#REF!</v>
      </c>
      <c r="CQ408" s="26" t="e">
        <f>SUM(#REF!)</f>
        <v>#REF!</v>
      </c>
      <c r="CR408" s="16">
        <v>0</v>
      </c>
      <c r="CS408" s="16">
        <v>0</v>
      </c>
      <c r="CT408" s="16">
        <v>0</v>
      </c>
      <c r="CU408" s="26" t="e">
        <f>SUM(#REF!)</f>
        <v>#REF!</v>
      </c>
      <c r="CV408" s="16">
        <v>0</v>
      </c>
      <c r="CW408" s="16">
        <v>0</v>
      </c>
      <c r="CX408" s="16">
        <v>0</v>
      </c>
      <c r="CY408" s="26" t="e">
        <f>SUM(#REF!)</f>
        <v>#REF!</v>
      </c>
      <c r="CZ408" s="16">
        <v>0</v>
      </c>
      <c r="DA408" s="16">
        <v>0</v>
      </c>
      <c r="DB408" s="16">
        <v>0</v>
      </c>
      <c r="DC408" s="26" t="e">
        <f>SUM(#REF!)</f>
        <v>#REF!</v>
      </c>
      <c r="DD408" s="16">
        <v>0</v>
      </c>
      <c r="DE408" s="16">
        <v>0</v>
      </c>
      <c r="DF408" s="16">
        <v>0</v>
      </c>
      <c r="DG408" s="16">
        <v>0</v>
      </c>
      <c r="DH408" s="16">
        <v>0</v>
      </c>
      <c r="DI408" s="16">
        <v>0</v>
      </c>
      <c r="DJ408" s="26" t="e">
        <f>SUM(#REF!)</f>
        <v>#REF!</v>
      </c>
      <c r="DK408" s="16">
        <v>0</v>
      </c>
      <c r="DL408" s="16">
        <v>0</v>
      </c>
      <c r="DM408" s="16">
        <v>0</v>
      </c>
      <c r="DN408" s="16">
        <v>0</v>
      </c>
      <c r="DO408" s="16">
        <v>0</v>
      </c>
      <c r="DP408" s="16">
        <v>0</v>
      </c>
      <c r="DQ408" s="16">
        <v>0</v>
      </c>
      <c r="DR408" s="16">
        <v>0</v>
      </c>
      <c r="DS408" s="16">
        <v>0</v>
      </c>
      <c r="DT408" s="16">
        <v>0</v>
      </c>
      <c r="DU408" s="16">
        <v>0</v>
      </c>
      <c r="DV408" s="16">
        <v>0</v>
      </c>
      <c r="DW408" s="16">
        <v>0</v>
      </c>
      <c r="DX408" s="16">
        <v>0</v>
      </c>
      <c r="DY408" s="16">
        <v>0</v>
      </c>
      <c r="DZ408" s="16">
        <v>0</v>
      </c>
      <c r="EA408" s="16">
        <v>0</v>
      </c>
      <c r="EB408" s="16">
        <v>0</v>
      </c>
      <c r="EC408" s="16">
        <v>0</v>
      </c>
      <c r="ED408" s="16">
        <v>0</v>
      </c>
      <c r="EE408" s="16">
        <v>0</v>
      </c>
      <c r="EF408" s="16">
        <v>0</v>
      </c>
      <c r="EG408" s="16">
        <v>0</v>
      </c>
      <c r="EH408" s="16">
        <v>0</v>
      </c>
      <c r="EI408" s="16">
        <v>0</v>
      </c>
      <c r="EJ408" s="16">
        <v>0</v>
      </c>
      <c r="EK408" s="16">
        <v>0</v>
      </c>
      <c r="EL408" s="16">
        <v>0</v>
      </c>
      <c r="EM408" s="16">
        <v>0</v>
      </c>
      <c r="EN408" s="16">
        <v>0</v>
      </c>
      <c r="EO408" s="16">
        <v>0</v>
      </c>
      <c r="EP408" s="16">
        <v>0</v>
      </c>
      <c r="EQ408" s="16">
        <v>0</v>
      </c>
      <c r="ER408" s="16">
        <v>0</v>
      </c>
      <c r="ES408" s="16">
        <v>0</v>
      </c>
      <c r="ET408" s="16">
        <v>0</v>
      </c>
      <c r="EU408" s="16">
        <v>0</v>
      </c>
      <c r="EV408" s="16">
        <v>0</v>
      </c>
      <c r="EW408" s="16">
        <v>0</v>
      </c>
      <c r="EX408" s="16">
        <v>0</v>
      </c>
      <c r="EY408" s="16">
        <v>0</v>
      </c>
      <c r="EZ408" s="16">
        <v>0</v>
      </c>
      <c r="FA408" s="16">
        <v>0</v>
      </c>
      <c r="FB408" s="16">
        <v>0</v>
      </c>
      <c r="FC408" s="16">
        <v>0</v>
      </c>
      <c r="FD408" s="25" t="e">
        <f>SUM(#REF!,#REF!,#REF!,#REF!,#REF!)</f>
        <v>#REF!</v>
      </c>
      <c r="FE408" s="26" t="e">
        <f>SUM(#REF!)</f>
        <v>#REF!</v>
      </c>
      <c r="FF408" s="16">
        <v>1</v>
      </c>
      <c r="FG408" s="16">
        <v>1</v>
      </c>
      <c r="FH408" s="16">
        <v>1</v>
      </c>
      <c r="FI408" s="16">
        <v>0</v>
      </c>
      <c r="FJ408" s="16">
        <v>0</v>
      </c>
      <c r="FK408" s="16">
        <v>0</v>
      </c>
      <c r="FL408" s="16">
        <v>0</v>
      </c>
      <c r="FM408" s="16">
        <v>0</v>
      </c>
      <c r="FN408" s="16">
        <v>0</v>
      </c>
      <c r="FO408" s="16">
        <v>0</v>
      </c>
      <c r="FP408" s="26" t="e">
        <f>SUM(#REF!)</f>
        <v>#REF!</v>
      </c>
      <c r="FQ408" s="16">
        <v>1</v>
      </c>
      <c r="FR408" s="16">
        <v>0</v>
      </c>
      <c r="FS408" s="16">
        <v>0</v>
      </c>
      <c r="FT408" s="26" t="e">
        <f>SUM(#REF!)</f>
        <v>#REF!</v>
      </c>
      <c r="FU408" s="16">
        <v>1</v>
      </c>
      <c r="FV408" s="16">
        <v>0</v>
      </c>
      <c r="FW408" s="16">
        <v>0</v>
      </c>
      <c r="FX408" s="16">
        <v>0</v>
      </c>
      <c r="FY408" s="16">
        <v>0</v>
      </c>
      <c r="FZ408" s="16">
        <v>0</v>
      </c>
      <c r="GA408" s="16">
        <v>0</v>
      </c>
      <c r="GB408" s="16">
        <v>0</v>
      </c>
      <c r="GC408" s="16">
        <v>0</v>
      </c>
      <c r="GD408" s="16">
        <v>0</v>
      </c>
      <c r="GE408" s="16">
        <v>0</v>
      </c>
      <c r="GF408" s="16">
        <v>0</v>
      </c>
      <c r="GG408" s="16">
        <v>0</v>
      </c>
      <c r="GH408" s="16">
        <v>0</v>
      </c>
      <c r="GI408" s="26" t="e">
        <f>SUM(#REF!)</f>
        <v>#REF!</v>
      </c>
      <c r="GJ408" s="16">
        <v>0</v>
      </c>
      <c r="GK408" s="16">
        <v>0</v>
      </c>
      <c r="GL408" s="16">
        <v>0</v>
      </c>
      <c r="GM408" s="16">
        <v>0</v>
      </c>
      <c r="GN408" s="16">
        <v>0</v>
      </c>
      <c r="GO408" s="26" t="e">
        <f>SUM(#REF!)</f>
        <v>#REF!</v>
      </c>
      <c r="GP408" s="16">
        <v>1</v>
      </c>
      <c r="GQ408" s="16">
        <v>0</v>
      </c>
      <c r="GR408" s="16">
        <v>0</v>
      </c>
      <c r="GS408" s="16">
        <v>0</v>
      </c>
      <c r="GT408" s="16">
        <v>0</v>
      </c>
      <c r="GU408" s="16">
        <v>0</v>
      </c>
      <c r="GV408" s="16">
        <v>0</v>
      </c>
      <c r="GW408" s="16">
        <v>0</v>
      </c>
      <c r="GX408" s="16">
        <v>0</v>
      </c>
      <c r="GY408" s="16">
        <v>0</v>
      </c>
      <c r="GZ408" s="16">
        <v>0</v>
      </c>
      <c r="HA408" s="16">
        <v>0</v>
      </c>
      <c r="HB408" s="16">
        <v>0</v>
      </c>
      <c r="HC408" s="16">
        <v>0</v>
      </c>
      <c r="HD408" s="16">
        <v>0</v>
      </c>
      <c r="HE408" s="16">
        <v>0</v>
      </c>
      <c r="HF408" s="16">
        <v>0</v>
      </c>
      <c r="HG408" s="16">
        <v>0</v>
      </c>
      <c r="HH408" s="16">
        <v>0</v>
      </c>
      <c r="HI408" s="16">
        <v>0</v>
      </c>
      <c r="HJ408" s="16">
        <v>0</v>
      </c>
      <c r="HK408" s="16">
        <v>0</v>
      </c>
      <c r="HL408" s="25" t="e">
        <f>SUM(#REF!)</f>
        <v>#REF!</v>
      </c>
      <c r="HM408" s="16">
        <v>0</v>
      </c>
      <c r="HN408" s="16">
        <v>0</v>
      </c>
      <c r="HO408" s="16">
        <v>0</v>
      </c>
      <c r="HP408" s="25" t="e">
        <f>SUM(#REF!)</f>
        <v>#REF!</v>
      </c>
      <c r="HQ408" s="16">
        <v>0</v>
      </c>
      <c r="HR408" s="16">
        <v>0</v>
      </c>
      <c r="HS408" s="16">
        <v>0</v>
      </c>
      <c r="HT408" s="16">
        <v>0</v>
      </c>
      <c r="HU408" s="16">
        <v>0</v>
      </c>
      <c r="HV408" s="16">
        <v>0</v>
      </c>
      <c r="HW408" s="25" t="e">
        <f>SUM(#REF!+#REF!+#REF!+#REF!+#REF!+#REF!+#REF!+#REF!)</f>
        <v>#REF!</v>
      </c>
      <c r="HX408" s="26" t="e">
        <f>SUM(#REF!)</f>
        <v>#REF!</v>
      </c>
      <c r="HY408" s="16">
        <v>0</v>
      </c>
      <c r="HZ408" s="16">
        <v>0</v>
      </c>
      <c r="IA408" s="16">
        <v>0</v>
      </c>
      <c r="IB408" s="26" t="e">
        <f>SUM(#REF!)</f>
        <v>#REF!</v>
      </c>
      <c r="IC408" s="16">
        <v>0</v>
      </c>
      <c r="ID408" s="16">
        <v>0</v>
      </c>
      <c r="IE408" s="16">
        <v>0</v>
      </c>
      <c r="IF408" s="16">
        <v>0</v>
      </c>
      <c r="IG408" s="16">
        <v>0</v>
      </c>
      <c r="IH408" s="16">
        <v>0</v>
      </c>
      <c r="II408" s="26" t="e">
        <f>SUM(#REF!)</f>
        <v>#REF!</v>
      </c>
      <c r="IJ408" s="16">
        <v>0</v>
      </c>
      <c r="IK408" s="16">
        <v>0</v>
      </c>
      <c r="IL408" s="16">
        <v>0</v>
      </c>
      <c r="IM408" s="16">
        <v>0</v>
      </c>
      <c r="IN408" s="16">
        <v>0</v>
      </c>
      <c r="IO408" s="26" t="e">
        <f>SUM(#REF!)</f>
        <v>#REF!</v>
      </c>
      <c r="IP408" s="16">
        <v>0</v>
      </c>
      <c r="IQ408" s="16">
        <v>0</v>
      </c>
      <c r="IR408" s="16">
        <v>0</v>
      </c>
      <c r="IS408" s="16">
        <v>0</v>
      </c>
      <c r="IT408" s="16">
        <v>0</v>
      </c>
      <c r="IU408" s="16">
        <v>0</v>
      </c>
      <c r="IV408" s="16">
        <v>0</v>
      </c>
      <c r="IW408" s="26" t="e">
        <f>SUM(#REF!)</f>
        <v>#REF!</v>
      </c>
      <c r="IX408" s="16">
        <v>0</v>
      </c>
      <c r="IY408" s="16">
        <v>0</v>
      </c>
      <c r="IZ408" s="16">
        <v>0</v>
      </c>
      <c r="JA408" s="16">
        <v>0</v>
      </c>
      <c r="JB408" s="16">
        <v>0</v>
      </c>
      <c r="JC408" s="16">
        <v>0</v>
      </c>
      <c r="JD408" s="16">
        <v>0</v>
      </c>
      <c r="JE408" s="16">
        <v>0</v>
      </c>
      <c r="JF408" s="26" t="e">
        <f>SUM(#REF!)</f>
        <v>#REF!</v>
      </c>
      <c r="JG408" s="16">
        <v>0</v>
      </c>
      <c r="JH408" s="16">
        <v>0</v>
      </c>
      <c r="JI408" s="16">
        <v>0</v>
      </c>
      <c r="JJ408" s="16">
        <v>0</v>
      </c>
      <c r="JK408" s="16">
        <v>0</v>
      </c>
      <c r="JL408" s="16">
        <v>0</v>
      </c>
      <c r="JM408" s="16">
        <v>0</v>
      </c>
      <c r="JN408" s="26" t="e">
        <f>SUM(#REF!)</f>
        <v>#REF!</v>
      </c>
      <c r="JO408" s="16">
        <v>0</v>
      </c>
      <c r="JP408" s="16">
        <v>0</v>
      </c>
      <c r="JQ408" s="16">
        <v>0</v>
      </c>
      <c r="JR408" s="16">
        <v>0</v>
      </c>
      <c r="JS408" s="16">
        <v>0</v>
      </c>
      <c r="JT408" s="16">
        <v>0</v>
      </c>
      <c r="JU408" s="26" t="e">
        <f>SUM(#REF!)</f>
        <v>#REF!</v>
      </c>
      <c r="JV408" s="16">
        <v>0</v>
      </c>
      <c r="JW408" s="16">
        <v>1</v>
      </c>
      <c r="JX408" s="16">
        <v>1</v>
      </c>
      <c r="JY408" s="16">
        <v>0</v>
      </c>
      <c r="JZ408" s="16">
        <v>0</v>
      </c>
      <c r="KA408" s="16">
        <v>0</v>
      </c>
      <c r="KB408" s="16">
        <v>0</v>
      </c>
      <c r="KC408" s="16">
        <v>0</v>
      </c>
      <c r="KD408" s="16">
        <v>0</v>
      </c>
      <c r="KE408" s="16">
        <v>0</v>
      </c>
      <c r="KF408" s="16">
        <v>0</v>
      </c>
      <c r="KG408" s="16">
        <v>0</v>
      </c>
      <c r="KH408" s="16">
        <v>0</v>
      </c>
      <c r="KI408" s="16">
        <v>0</v>
      </c>
      <c r="KJ408" s="16">
        <v>0</v>
      </c>
      <c r="KK408" s="16">
        <v>0</v>
      </c>
      <c r="KL408" s="16">
        <v>0</v>
      </c>
      <c r="KM408" s="16">
        <v>0</v>
      </c>
      <c r="KN408" s="16">
        <v>0</v>
      </c>
      <c r="KO408" s="25" t="e">
        <f>SUM(#REF!)</f>
        <v>#REF!</v>
      </c>
      <c r="KP408" s="16">
        <v>0</v>
      </c>
      <c r="KQ408" s="16">
        <v>0</v>
      </c>
      <c r="KR408" s="16">
        <v>0</v>
      </c>
      <c r="KS408" s="16">
        <v>0</v>
      </c>
      <c r="KT408" s="16">
        <v>0</v>
      </c>
      <c r="KU408" s="16">
        <v>0</v>
      </c>
      <c r="KV408" s="16" t="e">
        <f>SUM(#REF!+#REF!+#REF!+#REF!+#REF!+#REF!+#REF!+#REF!)</f>
        <v>#REF!</v>
      </c>
      <c r="KW408" s="27">
        <v>0</v>
      </c>
      <c r="KX408" s="27">
        <v>250.63891182434824</v>
      </c>
      <c r="KY408" s="27">
        <v>216.26283190450775</v>
      </c>
      <c r="KZ408" s="27">
        <v>0</v>
      </c>
      <c r="LA408" s="27">
        <v>216.16070523881936</v>
      </c>
      <c r="LB408" s="27">
        <v>0</v>
      </c>
      <c r="LC408" s="27">
        <v>742.74846290017979</v>
      </c>
      <c r="LD408" s="27">
        <v>742.9116518472963</v>
      </c>
      <c r="LE408" s="27">
        <v>742.9116518472963</v>
      </c>
      <c r="LF408" s="27">
        <v>743.21429177962386</v>
      </c>
      <c r="LG408" s="27">
        <v>732.23941528285866</v>
      </c>
      <c r="LH408" s="27">
        <v>0</v>
      </c>
      <c r="LI408" s="27">
        <v>732.59266058091976</v>
      </c>
      <c r="LJ408" s="27">
        <v>501.9762234925297</v>
      </c>
      <c r="LK408" s="27">
        <v>5368.7744666543649</v>
      </c>
      <c r="LL408" s="27">
        <v>766.15065858532807</v>
      </c>
      <c r="LM408" s="27">
        <v>333.78764942846658</v>
      </c>
      <c r="LN408" s="27">
        <v>333.75406517368117</v>
      </c>
      <c r="LO408" s="27">
        <v>772.75439166606714</v>
      </c>
      <c r="LP408" s="27">
        <v>11.146461507578115</v>
      </c>
      <c r="LQ408" s="27">
        <v>333.85016193907853</v>
      </c>
      <c r="LR408" s="27">
        <v>146.21294592877732</v>
      </c>
      <c r="LS408" s="27">
        <v>333.74337927443128</v>
      </c>
      <c r="LT408" s="27">
        <v>0</v>
      </c>
      <c r="LU408" s="27">
        <v>193.2348716766615</v>
      </c>
      <c r="LV408" s="27">
        <v>193.23761947932576</v>
      </c>
      <c r="LW408" s="27">
        <v>277.75980044846432</v>
      </c>
      <c r="LX408" s="27">
        <v>55.008108880154019</v>
      </c>
      <c r="LY408" s="27">
        <v>277.95779489599471</v>
      </c>
      <c r="LZ408" s="27">
        <v>156.11640837003588</v>
      </c>
      <c r="MA408" s="27">
        <v>0.32599625497395218</v>
      </c>
      <c r="MB408" s="27">
        <v>156.1112944039663</v>
      </c>
      <c r="MC408" s="27">
        <v>178.45741793181671</v>
      </c>
      <c r="MD408" s="27">
        <v>277.76926510208563</v>
      </c>
      <c r="ME408" s="27">
        <v>0</v>
      </c>
      <c r="MF408" s="27">
        <v>8.0284687621587878</v>
      </c>
      <c r="MG408" s="27">
        <v>2.522253862237005</v>
      </c>
      <c r="MH408" s="27">
        <v>2.5246963534941269</v>
      </c>
      <c r="MI408" s="27">
        <v>0</v>
      </c>
      <c r="MJ408" s="27">
        <v>0</v>
      </c>
      <c r="MK408" s="27">
        <v>0</v>
      </c>
      <c r="ML408" s="27">
        <v>0</v>
      </c>
      <c r="MM408" s="27">
        <v>0</v>
      </c>
      <c r="MN408" s="27">
        <v>0</v>
      </c>
      <c r="MO408" s="27">
        <v>2.2222854047217555</v>
      </c>
      <c r="MP408" s="27">
        <v>0</v>
      </c>
      <c r="MQ408" s="27">
        <v>4.8379645575436632</v>
      </c>
      <c r="MR408" s="27">
        <v>0</v>
      </c>
      <c r="MS408" s="27">
        <v>7237.4775095214227</v>
      </c>
      <c r="MT408" s="27">
        <v>3272.0826493244699</v>
      </c>
      <c r="MU408" s="27">
        <v>7237.475219685869</v>
      </c>
      <c r="MV408" s="27">
        <v>14.398714944287347</v>
      </c>
      <c r="MW408" s="27">
        <v>7232.1773798213208</v>
      </c>
      <c r="MX408" s="27">
        <v>4.9416177802677614</v>
      </c>
      <c r="MY408" s="27">
        <v>0</v>
      </c>
      <c r="MZ408" s="27">
        <v>0</v>
      </c>
      <c r="NA408" s="27">
        <v>0</v>
      </c>
      <c r="NB408" s="27">
        <v>0</v>
      </c>
      <c r="NC408" s="27">
        <v>0</v>
      </c>
      <c r="ND408" s="27">
        <v>0</v>
      </c>
      <c r="NE408" s="27">
        <v>9.4737366357087254</v>
      </c>
      <c r="NF408" s="27">
        <v>235.78925193171483</v>
      </c>
      <c r="NG408" s="27">
        <v>119.58231109667668</v>
      </c>
      <c r="NH408" s="27">
        <v>0</v>
      </c>
      <c r="NI408" s="27">
        <v>252.92279380546054</v>
      </c>
      <c r="NJ408" s="27">
        <v>0</v>
      </c>
      <c r="NK408" s="27">
        <v>9.7695070613757977</v>
      </c>
      <c r="NL408" s="27">
        <v>0</v>
      </c>
      <c r="NM408" s="27">
        <v>84.202367270159186</v>
      </c>
      <c r="NN408" s="27">
        <v>0</v>
      </c>
      <c r="NO408" s="27">
        <v>8219.9414527212884</v>
      </c>
      <c r="NP408" s="27">
        <v>151.59688361013949</v>
      </c>
      <c r="NQ408" s="27">
        <v>105.39387938405713</v>
      </c>
      <c r="NR408" s="27">
        <v>118.28282942003618</v>
      </c>
      <c r="NS408" s="27">
        <v>1912.4456187908484</v>
      </c>
      <c r="NT408" s="27">
        <v>22415.562714684009</v>
      </c>
      <c r="NU408" s="27">
        <v>263.28681850439011</v>
      </c>
      <c r="NV408" s="27">
        <v>644.00731907770762</v>
      </c>
      <c r="NW408" s="27">
        <v>28243.236713086084</v>
      </c>
      <c r="NX408" s="27">
        <v>28243.712082947004</v>
      </c>
      <c r="NY408" s="27">
        <v>45.748624524405926</v>
      </c>
      <c r="NZ408" s="27">
        <v>0</v>
      </c>
      <c r="OA408" s="27">
        <v>0</v>
      </c>
      <c r="OB408" s="27">
        <v>0</v>
      </c>
      <c r="OC408" s="27">
        <v>0</v>
      </c>
      <c r="OD408" s="27">
        <v>23.517908708454513</v>
      </c>
      <c r="OE408" s="27">
        <v>67.897211571836621</v>
      </c>
      <c r="OF408" s="27">
        <v>0</v>
      </c>
      <c r="OG408" s="27">
        <v>0</v>
      </c>
      <c r="OH408" s="27">
        <v>0</v>
      </c>
      <c r="OI408" s="27">
        <v>71.384020497081323</v>
      </c>
      <c r="OJ408" s="27">
        <v>19.293925390669799</v>
      </c>
      <c r="OK408" s="27">
        <v>0</v>
      </c>
      <c r="OL408" s="27">
        <v>16.16486510674164</v>
      </c>
      <c r="OM408" s="27">
        <v>75.561443825277152</v>
      </c>
      <c r="ON408" s="27">
        <v>0</v>
      </c>
      <c r="OO408" s="27">
        <v>0.29928150684918436</v>
      </c>
      <c r="OP408" s="27">
        <v>16.749536451415128</v>
      </c>
      <c r="OQ408" s="27">
        <v>32.403691901862992</v>
      </c>
      <c r="OR408" s="27">
        <v>2638.6852069562915</v>
      </c>
      <c r="OS408" s="27">
        <v>1.0865269701601987</v>
      </c>
      <c r="OT408" s="27">
        <v>2638.8095450268497</v>
      </c>
      <c r="OU408" s="27">
        <v>0</v>
      </c>
      <c r="OV408" s="27">
        <v>23.401050767371601</v>
      </c>
      <c r="OW408" s="27">
        <v>319.04118479144654</v>
      </c>
      <c r="OX408" s="27">
        <v>319.05171803499292</v>
      </c>
      <c r="OY408" s="27">
        <v>319.80331839152024</v>
      </c>
      <c r="OZ408" s="27">
        <v>0</v>
      </c>
      <c r="PA408" s="27">
        <v>2072.7695999905354</v>
      </c>
      <c r="PB408" s="27">
        <v>0</v>
      </c>
      <c r="PC408" s="27">
        <v>58.830226058290442</v>
      </c>
      <c r="PD408" s="27">
        <v>57.636916423482951</v>
      </c>
      <c r="PE408" s="27">
        <v>0</v>
      </c>
      <c r="PF408" s="27">
        <v>0</v>
      </c>
      <c r="PG408" s="27">
        <v>0</v>
      </c>
      <c r="PH408" s="27">
        <v>3.519935212919405</v>
      </c>
      <c r="PI408" s="27">
        <v>0</v>
      </c>
      <c r="PJ408" s="27">
        <v>2121.6878148881674</v>
      </c>
      <c r="PK408" s="27">
        <v>7.9671774971753919</v>
      </c>
      <c r="PL408" s="27">
        <v>37.03786109514057</v>
      </c>
      <c r="PM408" s="27">
        <v>114.44422542591418</v>
      </c>
      <c r="PN408" s="27">
        <v>27.136077866621275</v>
      </c>
      <c r="PO408" s="27">
        <v>156.7817582540462</v>
      </c>
      <c r="PP408" s="27">
        <v>986.57519028056402</v>
      </c>
      <c r="PQ408" s="27">
        <v>220.66000311799277</v>
      </c>
      <c r="PR408" s="27">
        <v>12.657447661514983</v>
      </c>
      <c r="PS408" s="27">
        <v>0</v>
      </c>
      <c r="PT408" s="27">
        <v>101.87035676210384</v>
      </c>
      <c r="PU408" s="27">
        <v>579.57989532016768</v>
      </c>
      <c r="PV408" s="27">
        <v>579.57943735305696</v>
      </c>
      <c r="PW408" s="27">
        <v>579.57180456787853</v>
      </c>
      <c r="PX408" s="27">
        <v>579.57058332224995</v>
      </c>
      <c r="PY408" s="27">
        <v>82.104954230957773</v>
      </c>
      <c r="PZ408" s="27">
        <v>82.201737947021229</v>
      </c>
      <c r="QA408" s="27">
        <v>8.3642349821612267</v>
      </c>
      <c r="QB408" s="27">
        <v>0</v>
      </c>
      <c r="QC408" s="27">
        <v>1.0358452765749251</v>
      </c>
      <c r="QD408" s="27">
        <v>0</v>
      </c>
      <c r="QE408" s="27">
        <v>0</v>
      </c>
      <c r="QF408" s="27">
        <v>0</v>
      </c>
      <c r="QG408" s="27">
        <v>0</v>
      </c>
      <c r="QH408" s="27">
        <v>0.78388703783247227</v>
      </c>
      <c r="QI408" s="27">
        <v>0</v>
      </c>
      <c r="QJ408" s="27">
        <v>0</v>
      </c>
      <c r="QK408" s="27">
        <v>0</v>
      </c>
      <c r="QL408" s="27">
        <v>0</v>
      </c>
      <c r="QM408" s="27">
        <v>1.0779019229084881</v>
      </c>
      <c r="QN408" s="27">
        <v>0</v>
      </c>
      <c r="QO408" s="27">
        <v>1.3077250846332762</v>
      </c>
      <c r="QP408" s="27">
        <v>0</v>
      </c>
      <c r="QQ408" s="27">
        <v>0</v>
      </c>
      <c r="QR408" s="27">
        <v>0.12311682492928701</v>
      </c>
      <c r="QS408" s="27">
        <v>0.57971003430746115</v>
      </c>
      <c r="QT408" s="27">
        <v>0</v>
      </c>
      <c r="QU408" s="27">
        <v>44.005296389635369</v>
      </c>
      <c r="QV408" s="27">
        <v>0</v>
      </c>
      <c r="QW408" s="27">
        <v>0</v>
      </c>
      <c r="QX408" s="27">
        <v>4.5185324978232249</v>
      </c>
      <c r="QY408" s="27">
        <v>0</v>
      </c>
      <c r="QZ408" s="27">
        <v>13.57635866915521</v>
      </c>
      <c r="RA408" s="27">
        <v>13.575900702044498</v>
      </c>
      <c r="RB408" s="27">
        <v>13.573916177898088</v>
      </c>
      <c r="RC408" s="27">
        <v>0</v>
      </c>
      <c r="RD408" s="27">
        <v>26.841070719472054</v>
      </c>
      <c r="RE408" s="27">
        <v>0.53795869938103835</v>
      </c>
      <c r="RF408" s="27">
        <v>4.5969975294582577</v>
      </c>
      <c r="RG408" s="27">
        <v>0.81388388358399721</v>
      </c>
      <c r="RH408" s="27">
        <v>12.175131966085246</v>
      </c>
      <c r="RI408" s="27">
        <v>20.218942626452829</v>
      </c>
      <c r="RJ408" s="27">
        <v>20.21878997074926</v>
      </c>
      <c r="RK408" s="27">
        <v>0.18769018753944006</v>
      </c>
      <c r="RL408" s="27">
        <v>44.241378435206528</v>
      </c>
      <c r="RM408" s="27">
        <v>44.248782236829669</v>
      </c>
      <c r="RN408" s="27">
        <v>0</v>
      </c>
      <c r="RO408" s="27">
        <v>6.0223438336922968</v>
      </c>
      <c r="RP408" s="27">
        <v>6.0270761605029701</v>
      </c>
      <c r="RQ408" s="27">
        <v>0</v>
      </c>
      <c r="RR408" s="27">
        <v>6.4622212435295445</v>
      </c>
      <c r="RS408" s="27">
        <v>37.654361154008427</v>
      </c>
      <c r="RT408" s="27">
        <v>0</v>
      </c>
      <c r="RU408" s="27">
        <v>0</v>
      </c>
      <c r="RV408" s="27">
        <v>0</v>
      </c>
      <c r="RW408" s="27">
        <v>0</v>
      </c>
      <c r="RX408" s="27">
        <v>517.40192968258486</v>
      </c>
      <c r="RY408" s="27">
        <v>149.08241518878452</v>
      </c>
      <c r="RZ408" s="27">
        <v>0</v>
      </c>
      <c r="SA408" s="27">
        <v>517.35804116780855</v>
      </c>
      <c r="SB408" s="27">
        <v>517.35804116780855</v>
      </c>
      <c r="SC408" s="27">
        <v>47.144279294295579</v>
      </c>
      <c r="SD408" s="27">
        <v>62.660433988716072</v>
      </c>
      <c r="SE408" s="27">
        <v>0</v>
      </c>
      <c r="SF408" s="27">
        <v>7.2625950973475879</v>
      </c>
      <c r="SG408" s="27">
        <v>0</v>
      </c>
      <c r="SH408" s="27">
        <v>0</v>
      </c>
      <c r="SI408" s="27">
        <v>8.387438649103883</v>
      </c>
      <c r="SJ408" s="27">
        <v>0</v>
      </c>
      <c r="SK408" s="27">
        <v>43.921564736227161</v>
      </c>
      <c r="SL408" s="27">
        <v>4.1141475390660256</v>
      </c>
      <c r="SM408" s="27">
        <v>0</v>
      </c>
      <c r="SN408" s="27">
        <v>5.9489164402750783</v>
      </c>
      <c r="SO408" s="27">
        <v>0</v>
      </c>
      <c r="SP408" s="27">
        <v>3.6148870605400085</v>
      </c>
      <c r="SQ408" s="27">
        <v>48.090286689319498</v>
      </c>
      <c r="SR408" s="27">
        <v>48.085630690360617</v>
      </c>
      <c r="SS408" s="27">
        <v>18.894578070130411</v>
      </c>
      <c r="ST408" s="27">
        <v>4.4716671968272044</v>
      </c>
      <c r="SU408" s="27">
        <v>0.13029164299708179</v>
      </c>
      <c r="SV408" s="27">
        <v>72.593282652911881</v>
      </c>
      <c r="SW408" s="27">
        <v>2.7772652150508601</v>
      </c>
      <c r="SX408" s="27">
        <v>60.302361335668706</v>
      </c>
      <c r="SY408" s="27">
        <v>0</v>
      </c>
      <c r="SZ408" s="27">
        <v>58.54537051542863</v>
      </c>
      <c r="TA408" s="27">
        <v>30.854083854922887</v>
      </c>
      <c r="TB408" s="27">
        <v>2.0931386795014495</v>
      </c>
      <c r="TC408" s="27">
        <v>2.3294497086279669</v>
      </c>
      <c r="TD408" s="27">
        <v>5.7537461232607026</v>
      </c>
      <c r="TE408" s="27">
        <v>17.311691079812029</v>
      </c>
      <c r="TF408" s="27">
        <v>37.161206903625207</v>
      </c>
      <c r="TG408" s="27">
        <v>48.084333116880266</v>
      </c>
      <c r="TH408" s="27">
        <v>29.254786376470719</v>
      </c>
      <c r="TI408" s="27">
        <v>16.771595200581007</v>
      </c>
      <c r="TJ408" s="27">
        <v>22.18606402265716</v>
      </c>
      <c r="TK408" s="27">
        <v>0.24997371459604154</v>
      </c>
      <c r="TL408" s="27">
        <v>518.0671269108916</v>
      </c>
      <c r="TM408" s="27">
        <v>65.46578785322383</v>
      </c>
      <c r="TN408" s="27">
        <v>25.354967445217117</v>
      </c>
      <c r="TO408" s="27">
        <v>0</v>
      </c>
      <c r="TP408" s="27">
        <v>7.9603843183665228</v>
      </c>
      <c r="TQ408" s="27">
        <v>3.279960446907205</v>
      </c>
      <c r="TR408" s="27">
        <v>0</v>
      </c>
      <c r="TS408" s="27">
        <v>13.071068290338172</v>
      </c>
      <c r="TT408" s="27">
        <v>13.069923372561398</v>
      </c>
      <c r="TU408" s="27">
        <v>13.079998648997025</v>
      </c>
      <c r="TV408" s="27">
        <v>0</v>
      </c>
      <c r="TW408" s="27">
        <v>0</v>
      </c>
      <c r="TX408" s="27">
        <v>0</v>
      </c>
      <c r="TY408" s="27">
        <v>0</v>
      </c>
      <c r="TZ408" s="27">
        <v>1.5899091526826092</v>
      </c>
      <c r="UA408" s="27">
        <v>0</v>
      </c>
      <c r="UB408" s="27">
        <v>0</v>
      </c>
      <c r="UC408" s="27">
        <v>0</v>
      </c>
      <c r="UD408" s="27">
        <v>0</v>
      </c>
      <c r="UE408" s="27">
        <v>5.8323638105993059</v>
      </c>
      <c r="UF408" s="27">
        <v>0</v>
      </c>
      <c r="UG408" s="27">
        <v>8.6937423183172921E-2</v>
      </c>
      <c r="UH408" s="27">
        <v>0.20845136322497387</v>
      </c>
      <c r="UI408" s="27">
        <v>29.489112881450822</v>
      </c>
      <c r="UJ408" s="27">
        <v>3.6790024560394508</v>
      </c>
      <c r="UK408" s="27">
        <v>3.285608707939299</v>
      </c>
      <c r="UL408" s="27">
        <v>3.2617180903305778</v>
      </c>
      <c r="UM408" s="27">
        <v>3.2628630081073537</v>
      </c>
      <c r="UN408" s="27">
        <v>0.40751440068038647</v>
      </c>
      <c r="UO408" s="27">
        <v>3.2286681305076503</v>
      </c>
      <c r="UP408" s="27">
        <v>3.6415254808129904</v>
      </c>
      <c r="UQ408" s="27">
        <v>9.3575656452918778</v>
      </c>
      <c r="UR408" s="27">
        <v>89.7487306201199</v>
      </c>
      <c r="US408" s="27">
        <v>6.1371409227770135</v>
      </c>
      <c r="UT408" s="27">
        <v>0</v>
      </c>
      <c r="UU408" s="27">
        <v>46.882551090524636</v>
      </c>
      <c r="UV408" s="27">
        <v>0</v>
      </c>
      <c r="UW408" s="27">
        <v>1.7895064851005171</v>
      </c>
      <c r="UX408" s="27">
        <v>32.743961465120748</v>
      </c>
      <c r="UY408" s="27">
        <v>89.872992362825968</v>
      </c>
      <c r="UZ408" s="27">
        <v>10.49958296369981</v>
      </c>
      <c r="VA408" s="27">
        <v>0</v>
      </c>
      <c r="VB408" s="27">
        <v>1.96651077339005</v>
      </c>
      <c r="VC408" s="27">
        <v>2.3938704155345496</v>
      </c>
      <c r="VD408" s="27">
        <v>0.56009377639870317</v>
      </c>
      <c r="VE408" s="27">
        <v>0</v>
      </c>
      <c r="VF408" s="27">
        <v>0</v>
      </c>
      <c r="VG408" s="27">
        <v>0</v>
      </c>
      <c r="VH408" s="27">
        <v>2.8517611983930697</v>
      </c>
      <c r="VI408" s="27">
        <v>2.5632419186455775</v>
      </c>
      <c r="VJ408" s="27">
        <v>0</v>
      </c>
      <c r="VK408" s="27">
        <v>0</v>
      </c>
      <c r="VL408" s="27">
        <v>0</v>
      </c>
      <c r="VM408" s="27">
        <v>0</v>
      </c>
      <c r="VN408" s="27">
        <v>0.11952941589538962</v>
      </c>
      <c r="VO408" s="27">
        <v>0.80304532863051992</v>
      </c>
      <c r="VP408" s="27">
        <v>0</v>
      </c>
      <c r="VQ408" s="27">
        <v>0</v>
      </c>
      <c r="VR408" s="27">
        <v>0</v>
      </c>
      <c r="VS408" s="27">
        <v>0</v>
      </c>
      <c r="VT408" s="27">
        <v>0</v>
      </c>
      <c r="VU408" s="27">
        <v>0</v>
      </c>
      <c r="VV408" s="27">
        <v>0</v>
      </c>
      <c r="VW408" s="27">
        <v>0</v>
      </c>
      <c r="VX408" s="27">
        <v>0.17219563362707471</v>
      </c>
      <c r="VY408" s="27">
        <v>0.15486921127186817</v>
      </c>
      <c r="VZ408" s="27">
        <v>0</v>
      </c>
      <c r="WA408" s="27">
        <v>0</v>
      </c>
      <c r="WB408" s="27">
        <v>0.33164451600604594</v>
      </c>
      <c r="WC408" s="27">
        <v>0</v>
      </c>
      <c r="WD408" s="27">
        <v>0</v>
      </c>
      <c r="WE408" s="27">
        <v>0</v>
      </c>
      <c r="WF408" s="27">
        <v>0</v>
      </c>
      <c r="WG408" s="27">
        <v>0</v>
      </c>
      <c r="WH408" s="27">
        <v>0</v>
      </c>
      <c r="WI408" s="27">
        <v>6.1672904242321087E-2</v>
      </c>
      <c r="WJ408" s="27">
        <v>1.1088147028814337</v>
      </c>
      <c r="WK408" s="27">
        <v>7.5743180440377351</v>
      </c>
      <c r="WL408" s="27">
        <v>3.28774588778928</v>
      </c>
      <c r="WM408" s="27">
        <v>17.933457760453052</v>
      </c>
      <c r="WN408" s="27">
        <v>86.494797970671414</v>
      </c>
      <c r="WO408" s="27">
        <v>89.60691347150329</v>
      </c>
      <c r="WP408" s="27">
        <v>89.60691347150329</v>
      </c>
      <c r="WQ408" s="27">
        <v>7.4292951256461395</v>
      </c>
      <c r="WR408" s="27">
        <v>57.014615447879429</v>
      </c>
      <c r="WS408" s="27">
        <v>57.0265225927579</v>
      </c>
      <c r="WT408" s="27">
        <v>0.41423125163747099</v>
      </c>
      <c r="WU408" s="27">
        <v>0</v>
      </c>
      <c r="WV408" s="27">
        <v>19.224314389841833</v>
      </c>
      <c r="WW408" s="27">
        <v>19.225840946877533</v>
      </c>
      <c r="WX408" s="27">
        <v>1.8226327727752292</v>
      </c>
      <c r="WY408" s="27">
        <v>0</v>
      </c>
      <c r="WZ408" s="27">
        <v>5.1408334734267447</v>
      </c>
      <c r="XA408" s="27">
        <v>8.7680856459559315</v>
      </c>
      <c r="XB408" s="27">
        <v>0</v>
      </c>
      <c r="XC408" s="27">
        <v>1.2994816766404909</v>
      </c>
      <c r="XD408" s="27">
        <v>6.6356381227851804</v>
      </c>
      <c r="XE408" s="27">
        <v>0</v>
      </c>
      <c r="XF408" s="27">
        <v>5.1070965629377518</v>
      </c>
      <c r="XG408" s="27">
        <v>0</v>
      </c>
      <c r="XH408" s="27">
        <v>6.6342642214530496</v>
      </c>
      <c r="XI408" s="27">
        <v>0</v>
      </c>
      <c r="XJ408" s="27">
        <v>0.14433596772553114</v>
      </c>
      <c r="XK408" s="27">
        <v>6.6254865184977687</v>
      </c>
      <c r="XL408" s="27">
        <v>6.6254865184977687</v>
      </c>
      <c r="XM408" s="27">
        <v>0</v>
      </c>
      <c r="XN408" s="27">
        <v>6.6152585863585722</v>
      </c>
      <c r="XO408" s="27">
        <v>6.6151059306550017</v>
      </c>
      <c r="XP408" s="27">
        <v>0</v>
      </c>
      <c r="XQ408" s="27">
        <v>6.6146479635442921</v>
      </c>
      <c r="XR408" s="27">
        <v>6.6223570765745823</v>
      </c>
      <c r="XS408" s="27">
        <v>6.5860250191248975</v>
      </c>
      <c r="XT408" s="27">
        <v>9.2252131502966002</v>
      </c>
      <c r="XU408" s="27">
        <v>9.2252131502966002</v>
      </c>
      <c r="XV408" s="27">
        <v>9.2252131502966002</v>
      </c>
      <c r="XW408" s="27">
        <v>32.135246847134965</v>
      </c>
      <c r="XX408" s="27">
        <v>0</v>
      </c>
      <c r="XY408" s="27">
        <v>25.093239241446174</v>
      </c>
      <c r="XZ408" s="27">
        <v>0</v>
      </c>
      <c r="YA408" s="27">
        <v>32.418194193702149</v>
      </c>
      <c r="YB408" s="27">
        <v>0</v>
      </c>
      <c r="YC408" s="27">
        <v>0</v>
      </c>
      <c r="YD408" s="27">
        <v>0</v>
      </c>
      <c r="YE408" s="27">
        <v>0.2601253188834533</v>
      </c>
      <c r="YF408" s="27">
        <v>0</v>
      </c>
      <c r="YG408" s="27">
        <v>0</v>
      </c>
      <c r="YH408" s="27">
        <v>0</v>
      </c>
      <c r="YI408" s="27">
        <v>0</v>
      </c>
      <c r="YJ408" s="27">
        <v>0</v>
      </c>
      <c r="YK408" s="27">
        <v>0</v>
      </c>
      <c r="YL408" s="27">
        <v>0</v>
      </c>
      <c r="YM408" s="27">
        <v>0</v>
      </c>
      <c r="YN408" s="27">
        <v>0</v>
      </c>
      <c r="YO408" s="27">
        <v>0.41713171000530291</v>
      </c>
      <c r="YP408" s="27">
        <v>0.17990474665736483</v>
      </c>
      <c r="YQ408" s="27">
        <v>3.8951629322947148</v>
      </c>
      <c r="YR408" s="27">
        <v>0.21394696855349754</v>
      </c>
      <c r="YS408" s="27">
        <v>3.8951629322947148</v>
      </c>
      <c r="YT408" s="27">
        <v>1.5823526953558893</v>
      </c>
      <c r="YU408" s="27">
        <v>1.5823526953558893</v>
      </c>
      <c r="YV408" s="27">
        <v>1.5823526953558893</v>
      </c>
      <c r="YW408" s="27">
        <v>0</v>
      </c>
      <c r="YX408" s="27">
        <v>2.1821369546828189</v>
      </c>
      <c r="YY408" s="27">
        <v>0.19738382471614149</v>
      </c>
      <c r="YZ408" s="27">
        <v>0.32401173082754087</v>
      </c>
      <c r="ZA408" s="27">
        <v>0</v>
      </c>
      <c r="ZB408" s="27">
        <v>0.20242146293395485</v>
      </c>
      <c r="ZC408" s="27">
        <v>0</v>
      </c>
      <c r="ZD408" s="27">
        <v>0</v>
      </c>
      <c r="ZE408" s="27">
        <v>0.25638525414598579</v>
      </c>
      <c r="ZF408" s="27">
        <v>0.14685478683443784</v>
      </c>
      <c r="ZG408" s="27">
        <v>0</v>
      </c>
      <c r="ZH408" s="27">
        <v>0</v>
      </c>
      <c r="ZI408" s="27">
        <v>1.8096570379717707</v>
      </c>
      <c r="ZJ408" s="27">
        <v>0.33630051496493407</v>
      </c>
      <c r="ZK408" s="27">
        <v>0.28684006700822107</v>
      </c>
      <c r="ZL408" s="27">
        <v>9.4417552658107889E-2</v>
      </c>
      <c r="ZM408" s="27">
        <v>0.16631838903962581</v>
      </c>
      <c r="ZN408" s="27">
        <v>0.3595805097593745</v>
      </c>
      <c r="ZO408" s="27">
        <v>0.14616783616837237</v>
      </c>
      <c r="ZP408" s="27">
        <v>0.21783968899453512</v>
      </c>
      <c r="ZQ408" s="27">
        <v>0.19318579286796367</v>
      </c>
      <c r="ZR408" s="27">
        <v>0.27241410302084651</v>
      </c>
      <c r="ZS408" s="27">
        <v>1.2133838598269533</v>
      </c>
      <c r="ZT408" s="27">
        <v>0.49681798726889592</v>
      </c>
      <c r="ZU408" s="27">
        <v>0.4381218692461919</v>
      </c>
      <c r="ZV408" s="27">
        <v>0.34820765984340196</v>
      </c>
      <c r="ZW408" s="27">
        <v>0.34820765984340196</v>
      </c>
      <c r="ZX408" s="27">
        <v>0.87303796871741157</v>
      </c>
      <c r="ZY408" s="27">
        <v>0.87303796871741157</v>
      </c>
      <c r="ZZ408" s="27">
        <v>0.28142078953148247</v>
      </c>
      <c r="AAA408" s="27">
        <v>0.46247045396562309</v>
      </c>
      <c r="AAB408" s="27">
        <v>0.22806762113373194</v>
      </c>
      <c r="AAC408" s="27">
        <v>0.60001324288228475</v>
      </c>
      <c r="AAD408" s="27">
        <v>0.45125025975322058</v>
      </c>
      <c r="AAE408" s="27">
        <v>0.13197085573635292</v>
      </c>
    </row>
    <row r="409" spans="1:707">
      <c r="A409" s="14" t="s">
        <v>4035</v>
      </c>
      <c r="B409" s="14" t="e">
        <f>_xlfn.CONCAT(#REF!," ","[",#REF!,"]")</f>
        <v>#REF!</v>
      </c>
      <c r="C409" s="15" t="s">
        <v>4011</v>
      </c>
      <c r="D409" s="14" t="s">
        <v>4036</v>
      </c>
      <c r="E409" s="16">
        <v>6556</v>
      </c>
      <c r="F409" s="17">
        <v>44599</v>
      </c>
      <c r="G409" s="14" t="s">
        <v>1022</v>
      </c>
      <c r="H409" s="14" t="s">
        <v>4037</v>
      </c>
      <c r="I409" s="18">
        <v>1</v>
      </c>
      <c r="J409" s="19">
        <v>44705</v>
      </c>
      <c r="K409" s="1" t="s">
        <v>4038</v>
      </c>
      <c r="L409" s="18">
        <v>544</v>
      </c>
      <c r="M409" s="20" t="s">
        <v>4039</v>
      </c>
      <c r="N409" s="20" t="s">
        <v>4011</v>
      </c>
      <c r="O409" s="20" t="s">
        <v>4040</v>
      </c>
      <c r="P409" s="21">
        <v>22.99</v>
      </c>
      <c r="Q409" s="22">
        <v>43</v>
      </c>
      <c r="R409" s="20" t="s">
        <v>4041</v>
      </c>
      <c r="S409" s="20" t="s">
        <v>4037</v>
      </c>
      <c r="T409" s="20" t="s">
        <v>4042</v>
      </c>
      <c r="U409" s="16">
        <v>0</v>
      </c>
      <c r="V409" s="16">
        <v>0</v>
      </c>
      <c r="W409" s="16">
        <v>0</v>
      </c>
      <c r="X409" s="16">
        <v>1</v>
      </c>
      <c r="Y409" s="23">
        <v>0</v>
      </c>
      <c r="Z409" s="16">
        <v>0</v>
      </c>
      <c r="AA409" s="16">
        <v>0</v>
      </c>
      <c r="AB409" s="16">
        <v>0</v>
      </c>
      <c r="AC409" s="16">
        <v>0</v>
      </c>
      <c r="AD409" s="16">
        <v>0</v>
      </c>
      <c r="AE409" s="16">
        <v>0</v>
      </c>
      <c r="AF409" s="16">
        <v>0</v>
      </c>
      <c r="AG409" s="16">
        <v>0</v>
      </c>
      <c r="AH409" s="16">
        <v>0</v>
      </c>
      <c r="AI409" s="16">
        <v>0</v>
      </c>
      <c r="AJ409" s="16">
        <v>0</v>
      </c>
      <c r="AK409" s="16">
        <v>0</v>
      </c>
      <c r="AL409" s="16">
        <v>0</v>
      </c>
      <c r="AM409" s="16">
        <v>0</v>
      </c>
      <c r="AN409" s="16">
        <v>0</v>
      </c>
      <c r="AO409" s="16">
        <v>1</v>
      </c>
      <c r="AP409" s="16">
        <v>0</v>
      </c>
      <c r="AQ409" s="16">
        <v>0</v>
      </c>
      <c r="AR409" s="16">
        <v>0</v>
      </c>
      <c r="AS409" s="24" t="s">
        <v>743</v>
      </c>
      <c r="AT409" s="24" t="s">
        <v>287</v>
      </c>
      <c r="AU409" s="25" t="e">
        <f>#REF!+#REF!</f>
        <v>#REF!</v>
      </c>
      <c r="AV409" s="26" t="e">
        <f>SUM(#REF!)</f>
        <v>#REF!</v>
      </c>
      <c r="AW409" s="16">
        <v>0</v>
      </c>
      <c r="AX409" s="16">
        <v>0</v>
      </c>
      <c r="AY409" s="26" t="e">
        <f>SUM(#REF!)</f>
        <v>#REF!</v>
      </c>
      <c r="AZ409" s="16">
        <v>0</v>
      </c>
      <c r="BA409" s="16">
        <v>0</v>
      </c>
      <c r="BB409" s="16">
        <v>0</v>
      </c>
      <c r="BC409" s="16">
        <v>0</v>
      </c>
      <c r="BD409" s="16">
        <v>0</v>
      </c>
      <c r="BE409" s="16">
        <v>0</v>
      </c>
      <c r="BF409" s="16">
        <v>0</v>
      </c>
      <c r="BG409" s="16">
        <v>0</v>
      </c>
      <c r="BH409" s="16">
        <v>0</v>
      </c>
      <c r="BI409" s="16">
        <v>0</v>
      </c>
      <c r="BJ409" s="16">
        <v>0</v>
      </c>
      <c r="BK409" s="16">
        <v>0</v>
      </c>
      <c r="BL409" s="16">
        <v>0</v>
      </c>
      <c r="BM409" s="16">
        <v>0</v>
      </c>
      <c r="BN409" s="16">
        <v>0</v>
      </c>
      <c r="BO409" s="16">
        <v>0</v>
      </c>
      <c r="BP409" s="16">
        <v>0</v>
      </c>
      <c r="BQ409" s="16">
        <v>0</v>
      </c>
      <c r="BR409" s="16">
        <v>0</v>
      </c>
      <c r="BS409" s="16">
        <v>0</v>
      </c>
      <c r="BT409" s="16">
        <v>0</v>
      </c>
      <c r="BU409" s="16">
        <v>0</v>
      </c>
      <c r="BV409" s="16">
        <v>0</v>
      </c>
      <c r="BW409" s="16">
        <v>0</v>
      </c>
      <c r="BX409" s="16">
        <v>0</v>
      </c>
      <c r="BY409" s="16">
        <v>0</v>
      </c>
      <c r="BZ409" s="16">
        <v>0</v>
      </c>
      <c r="CA409" s="16">
        <v>0</v>
      </c>
      <c r="CB409" s="16">
        <v>0</v>
      </c>
      <c r="CC409" s="16">
        <v>0</v>
      </c>
      <c r="CD409" s="16">
        <v>0</v>
      </c>
      <c r="CE409" s="16">
        <v>0</v>
      </c>
      <c r="CF409" s="16">
        <v>0</v>
      </c>
      <c r="CG409" s="16">
        <v>0</v>
      </c>
      <c r="CH409" s="16">
        <v>0</v>
      </c>
      <c r="CI409" s="16">
        <v>0</v>
      </c>
      <c r="CJ409" s="16">
        <v>0</v>
      </c>
      <c r="CK409" s="16">
        <v>0</v>
      </c>
      <c r="CL409" s="25" t="e">
        <f>SUM(#REF!)</f>
        <v>#REF!</v>
      </c>
      <c r="CM409" s="16">
        <v>0</v>
      </c>
      <c r="CN409" s="16">
        <v>0</v>
      </c>
      <c r="CO409" s="16">
        <v>0</v>
      </c>
      <c r="CP409" s="25" t="e">
        <f>SUM(#REF!,#REF!,#REF!,#REF!,#REF!)</f>
        <v>#REF!</v>
      </c>
      <c r="CQ409" s="26" t="e">
        <f>SUM(#REF!)</f>
        <v>#REF!</v>
      </c>
      <c r="CR409" s="16">
        <v>0</v>
      </c>
      <c r="CS409" s="16">
        <v>0</v>
      </c>
      <c r="CT409" s="16">
        <v>0</v>
      </c>
      <c r="CU409" s="26" t="e">
        <f>SUM(#REF!)</f>
        <v>#REF!</v>
      </c>
      <c r="CV409" s="16">
        <v>0</v>
      </c>
      <c r="CW409" s="16">
        <v>0</v>
      </c>
      <c r="CX409" s="16">
        <v>0</v>
      </c>
      <c r="CY409" s="26" t="e">
        <f>SUM(#REF!)</f>
        <v>#REF!</v>
      </c>
      <c r="CZ409" s="16">
        <v>0</v>
      </c>
      <c r="DA409" s="16">
        <v>0</v>
      </c>
      <c r="DB409" s="16">
        <v>0</v>
      </c>
      <c r="DC409" s="26" t="e">
        <f>SUM(#REF!)</f>
        <v>#REF!</v>
      </c>
      <c r="DD409" s="16">
        <v>0</v>
      </c>
      <c r="DE409" s="16">
        <v>0</v>
      </c>
      <c r="DF409" s="16">
        <v>0</v>
      </c>
      <c r="DG409" s="16">
        <v>0</v>
      </c>
      <c r="DH409" s="16">
        <v>0</v>
      </c>
      <c r="DI409" s="16">
        <v>0</v>
      </c>
      <c r="DJ409" s="26" t="e">
        <f>SUM(#REF!)</f>
        <v>#REF!</v>
      </c>
      <c r="DK409" s="16">
        <v>0</v>
      </c>
      <c r="DL409" s="16">
        <v>0</v>
      </c>
      <c r="DM409" s="16">
        <v>0</v>
      </c>
      <c r="DN409" s="16">
        <v>0</v>
      </c>
      <c r="DO409" s="16">
        <v>0</v>
      </c>
      <c r="DP409" s="16">
        <v>0</v>
      </c>
      <c r="DQ409" s="16">
        <v>0</v>
      </c>
      <c r="DR409" s="16">
        <v>0</v>
      </c>
      <c r="DS409" s="16">
        <v>0</v>
      </c>
      <c r="DT409" s="16">
        <v>0</v>
      </c>
      <c r="DU409" s="16">
        <v>0</v>
      </c>
      <c r="DV409" s="16">
        <v>0</v>
      </c>
      <c r="DW409" s="16">
        <v>0</v>
      </c>
      <c r="DX409" s="16">
        <v>0</v>
      </c>
      <c r="DY409" s="16">
        <v>0</v>
      </c>
      <c r="DZ409" s="16">
        <v>0</v>
      </c>
      <c r="EA409" s="16">
        <v>0</v>
      </c>
      <c r="EB409" s="16">
        <v>0</v>
      </c>
      <c r="EC409" s="16">
        <v>0</v>
      </c>
      <c r="ED409" s="16">
        <v>0</v>
      </c>
      <c r="EE409" s="16">
        <v>0</v>
      </c>
      <c r="EF409" s="16">
        <v>0</v>
      </c>
      <c r="EG409" s="16">
        <v>0</v>
      </c>
      <c r="EH409" s="16">
        <v>0</v>
      </c>
      <c r="EI409" s="16">
        <v>0</v>
      </c>
      <c r="EJ409" s="16">
        <v>0</v>
      </c>
      <c r="EK409" s="16">
        <v>0</v>
      </c>
      <c r="EL409" s="16">
        <v>0</v>
      </c>
      <c r="EM409" s="16">
        <v>0</v>
      </c>
      <c r="EN409" s="16">
        <v>0</v>
      </c>
      <c r="EO409" s="16">
        <v>0</v>
      </c>
      <c r="EP409" s="16">
        <v>0</v>
      </c>
      <c r="EQ409" s="16">
        <v>0</v>
      </c>
      <c r="ER409" s="16">
        <v>0</v>
      </c>
      <c r="ES409" s="16">
        <v>0</v>
      </c>
      <c r="ET409" s="16">
        <v>0</v>
      </c>
      <c r="EU409" s="16">
        <v>0</v>
      </c>
      <c r="EV409" s="16">
        <v>0</v>
      </c>
      <c r="EW409" s="16">
        <v>0</v>
      </c>
      <c r="EX409" s="16">
        <v>0</v>
      </c>
      <c r="EY409" s="16">
        <v>0</v>
      </c>
      <c r="EZ409" s="16">
        <v>0</v>
      </c>
      <c r="FA409" s="16">
        <v>0</v>
      </c>
      <c r="FB409" s="16">
        <v>0</v>
      </c>
      <c r="FC409" s="16">
        <v>0</v>
      </c>
      <c r="FD409" s="25" t="e">
        <f>SUM(#REF!,#REF!,#REF!,#REF!,#REF!)</f>
        <v>#REF!</v>
      </c>
      <c r="FE409" s="26" t="e">
        <f>SUM(#REF!)</f>
        <v>#REF!</v>
      </c>
      <c r="FF409" s="16">
        <v>1</v>
      </c>
      <c r="FG409" s="16">
        <v>1</v>
      </c>
      <c r="FH409" s="16">
        <v>1</v>
      </c>
      <c r="FI409" s="16">
        <v>0</v>
      </c>
      <c r="FJ409" s="16">
        <v>0</v>
      </c>
      <c r="FK409" s="16">
        <v>0</v>
      </c>
      <c r="FL409" s="16">
        <v>0</v>
      </c>
      <c r="FM409" s="16">
        <v>0</v>
      </c>
      <c r="FN409" s="16">
        <v>0</v>
      </c>
      <c r="FO409" s="16">
        <v>0</v>
      </c>
      <c r="FP409" s="26" t="e">
        <f>SUM(#REF!)</f>
        <v>#REF!</v>
      </c>
      <c r="FQ409" s="16">
        <v>1</v>
      </c>
      <c r="FR409" s="16">
        <v>0</v>
      </c>
      <c r="FS409" s="16">
        <v>0</v>
      </c>
      <c r="FT409" s="26" t="e">
        <f>SUM(#REF!)</f>
        <v>#REF!</v>
      </c>
      <c r="FU409" s="16">
        <v>1</v>
      </c>
      <c r="FV409" s="16">
        <v>0</v>
      </c>
      <c r="FW409" s="16">
        <v>0</v>
      </c>
      <c r="FX409" s="16">
        <v>0</v>
      </c>
      <c r="FY409" s="16">
        <v>0</v>
      </c>
      <c r="FZ409" s="16">
        <v>0</v>
      </c>
      <c r="GA409" s="16">
        <v>0</v>
      </c>
      <c r="GB409" s="16">
        <v>0</v>
      </c>
      <c r="GC409" s="16">
        <v>0</v>
      </c>
      <c r="GD409" s="16">
        <v>0</v>
      </c>
      <c r="GE409" s="16">
        <v>0</v>
      </c>
      <c r="GF409" s="16">
        <v>0</v>
      </c>
      <c r="GG409" s="16">
        <v>0</v>
      </c>
      <c r="GH409" s="16">
        <v>0</v>
      </c>
      <c r="GI409" s="26" t="e">
        <f>SUM(#REF!)</f>
        <v>#REF!</v>
      </c>
      <c r="GJ409" s="16">
        <v>0</v>
      </c>
      <c r="GK409" s="16">
        <v>0</v>
      </c>
      <c r="GL409" s="16">
        <v>0</v>
      </c>
      <c r="GM409" s="16">
        <v>0</v>
      </c>
      <c r="GN409" s="16">
        <v>0</v>
      </c>
      <c r="GO409" s="26" t="e">
        <f>SUM(#REF!)</f>
        <v>#REF!</v>
      </c>
      <c r="GP409" s="16">
        <v>1</v>
      </c>
      <c r="GQ409" s="16">
        <v>0</v>
      </c>
      <c r="GR409" s="16">
        <v>0</v>
      </c>
      <c r="GS409" s="16">
        <v>0</v>
      </c>
      <c r="GT409" s="16">
        <v>0</v>
      </c>
      <c r="GU409" s="16">
        <v>0</v>
      </c>
      <c r="GV409" s="16">
        <v>0</v>
      </c>
      <c r="GW409" s="16">
        <v>0</v>
      </c>
      <c r="GX409" s="16">
        <v>0</v>
      </c>
      <c r="GY409" s="16">
        <v>0</v>
      </c>
      <c r="GZ409" s="16">
        <v>0</v>
      </c>
      <c r="HA409" s="16">
        <v>0</v>
      </c>
      <c r="HB409" s="16">
        <v>0</v>
      </c>
      <c r="HC409" s="16">
        <v>0</v>
      </c>
      <c r="HD409" s="16">
        <v>0</v>
      </c>
      <c r="HE409" s="16">
        <v>0</v>
      </c>
      <c r="HF409" s="16">
        <v>0</v>
      </c>
      <c r="HG409" s="16">
        <v>0</v>
      </c>
      <c r="HH409" s="16">
        <v>0</v>
      </c>
      <c r="HI409" s="16">
        <v>0</v>
      </c>
      <c r="HJ409" s="16">
        <v>0</v>
      </c>
      <c r="HK409" s="16">
        <v>0</v>
      </c>
      <c r="HL409" s="25" t="e">
        <f>SUM(#REF!)</f>
        <v>#REF!</v>
      </c>
      <c r="HM409" s="16">
        <v>0</v>
      </c>
      <c r="HN409" s="16">
        <v>0</v>
      </c>
      <c r="HO409" s="16">
        <v>0</v>
      </c>
      <c r="HP409" s="25" t="e">
        <f>SUM(#REF!)</f>
        <v>#REF!</v>
      </c>
      <c r="HQ409" s="16">
        <v>0</v>
      </c>
      <c r="HR409" s="16">
        <v>0</v>
      </c>
      <c r="HS409" s="16">
        <v>0</v>
      </c>
      <c r="HT409" s="16">
        <v>0</v>
      </c>
      <c r="HU409" s="16">
        <v>0</v>
      </c>
      <c r="HV409" s="16">
        <v>0</v>
      </c>
      <c r="HW409" s="25" t="e">
        <f>SUM(#REF!+#REF!+#REF!+#REF!+#REF!+#REF!+#REF!+#REF!)</f>
        <v>#REF!</v>
      </c>
      <c r="HX409" s="26" t="e">
        <f>SUM(#REF!)</f>
        <v>#REF!</v>
      </c>
      <c r="HY409" s="16">
        <v>0</v>
      </c>
      <c r="HZ409" s="16">
        <v>0</v>
      </c>
      <c r="IA409" s="16">
        <v>0</v>
      </c>
      <c r="IB409" s="26" t="e">
        <f>SUM(#REF!)</f>
        <v>#REF!</v>
      </c>
      <c r="IC409" s="16">
        <v>0</v>
      </c>
      <c r="ID409" s="16">
        <v>0</v>
      </c>
      <c r="IE409" s="16">
        <v>0</v>
      </c>
      <c r="IF409" s="16">
        <v>0</v>
      </c>
      <c r="IG409" s="16">
        <v>0</v>
      </c>
      <c r="IH409" s="16">
        <v>0</v>
      </c>
      <c r="II409" s="26" t="e">
        <f>SUM(#REF!)</f>
        <v>#REF!</v>
      </c>
      <c r="IJ409" s="16">
        <v>0</v>
      </c>
      <c r="IK409" s="16">
        <v>0</v>
      </c>
      <c r="IL409" s="16">
        <v>0</v>
      </c>
      <c r="IM409" s="16">
        <v>0</v>
      </c>
      <c r="IN409" s="16">
        <v>0</v>
      </c>
      <c r="IO409" s="26" t="e">
        <f>SUM(#REF!)</f>
        <v>#REF!</v>
      </c>
      <c r="IP409" s="16">
        <v>0</v>
      </c>
      <c r="IQ409" s="16">
        <v>0</v>
      </c>
      <c r="IR409" s="16">
        <v>0</v>
      </c>
      <c r="IS409" s="16">
        <v>0</v>
      </c>
      <c r="IT409" s="16">
        <v>0</v>
      </c>
      <c r="IU409" s="16">
        <v>0</v>
      </c>
      <c r="IV409" s="16">
        <v>0</v>
      </c>
      <c r="IW409" s="26" t="e">
        <f>SUM(#REF!)</f>
        <v>#REF!</v>
      </c>
      <c r="IX409" s="16">
        <v>0</v>
      </c>
      <c r="IY409" s="16">
        <v>0</v>
      </c>
      <c r="IZ409" s="16">
        <v>0</v>
      </c>
      <c r="JA409" s="16">
        <v>0</v>
      </c>
      <c r="JB409" s="16">
        <v>0</v>
      </c>
      <c r="JC409" s="16">
        <v>0</v>
      </c>
      <c r="JD409" s="16">
        <v>0</v>
      </c>
      <c r="JE409" s="16">
        <v>0</v>
      </c>
      <c r="JF409" s="26" t="e">
        <f>SUM(#REF!)</f>
        <v>#REF!</v>
      </c>
      <c r="JG409" s="16">
        <v>0</v>
      </c>
      <c r="JH409" s="16">
        <v>0</v>
      </c>
      <c r="JI409" s="16">
        <v>0</v>
      </c>
      <c r="JJ409" s="16">
        <v>0</v>
      </c>
      <c r="JK409" s="16">
        <v>0</v>
      </c>
      <c r="JL409" s="16">
        <v>0</v>
      </c>
      <c r="JM409" s="16">
        <v>0</v>
      </c>
      <c r="JN409" s="26" t="e">
        <f>SUM(#REF!)</f>
        <v>#REF!</v>
      </c>
      <c r="JO409" s="16">
        <v>0</v>
      </c>
      <c r="JP409" s="16">
        <v>0</v>
      </c>
      <c r="JQ409" s="16">
        <v>0</v>
      </c>
      <c r="JR409" s="16">
        <v>0</v>
      </c>
      <c r="JS409" s="16">
        <v>0</v>
      </c>
      <c r="JT409" s="16">
        <v>0</v>
      </c>
      <c r="JU409" s="26" t="e">
        <f>SUM(#REF!)</f>
        <v>#REF!</v>
      </c>
      <c r="JV409" s="16">
        <v>0</v>
      </c>
      <c r="JW409" s="16">
        <v>1</v>
      </c>
      <c r="JX409" s="16">
        <v>1</v>
      </c>
      <c r="JY409" s="16">
        <v>0</v>
      </c>
      <c r="JZ409" s="16">
        <v>0</v>
      </c>
      <c r="KA409" s="16">
        <v>0</v>
      </c>
      <c r="KB409" s="16">
        <v>1</v>
      </c>
      <c r="KC409" s="16">
        <v>0</v>
      </c>
      <c r="KD409" s="16">
        <v>0</v>
      </c>
      <c r="KE409" s="16">
        <v>0</v>
      </c>
      <c r="KF409" s="16">
        <v>0</v>
      </c>
      <c r="KG409" s="16">
        <v>0</v>
      </c>
      <c r="KH409" s="16">
        <v>0</v>
      </c>
      <c r="KI409" s="16">
        <v>0</v>
      </c>
      <c r="KJ409" s="16">
        <v>0</v>
      </c>
      <c r="KK409" s="16">
        <v>0</v>
      </c>
      <c r="KL409" s="16">
        <v>0</v>
      </c>
      <c r="KM409" s="16">
        <v>0</v>
      </c>
      <c r="KN409" s="16">
        <v>0</v>
      </c>
      <c r="KO409" s="25" t="e">
        <f>SUM(#REF!)</f>
        <v>#REF!</v>
      </c>
      <c r="KP409" s="16">
        <v>0</v>
      </c>
      <c r="KQ409" s="16">
        <v>0</v>
      </c>
      <c r="KR409" s="16">
        <v>0</v>
      </c>
      <c r="KS409" s="16">
        <v>0</v>
      </c>
      <c r="KT409" s="16">
        <v>0</v>
      </c>
      <c r="KU409" s="16">
        <v>0</v>
      </c>
      <c r="KV409" s="16" t="e">
        <f>SUM(#REF!+#REF!+#REF!+#REF!+#REF!+#REF!+#REF!+#REF!)</f>
        <v>#REF!</v>
      </c>
      <c r="KW409" s="27">
        <v>0</v>
      </c>
      <c r="KX409" s="27">
        <v>188.30982863355845</v>
      </c>
      <c r="KY409" s="27">
        <v>145.4460461970817</v>
      </c>
      <c r="KZ409" s="27">
        <v>2.1072227279790976</v>
      </c>
      <c r="LA409" s="27">
        <v>143.41037626698372</v>
      </c>
      <c r="LB409" s="27">
        <v>0</v>
      </c>
      <c r="LC409" s="27">
        <v>54.16489442646364</v>
      </c>
      <c r="LD409" s="27">
        <v>54.446230277050212</v>
      </c>
      <c r="LE409" s="27">
        <v>54.446230277050212</v>
      </c>
      <c r="LF409" s="27">
        <v>54.131197217040679</v>
      </c>
      <c r="LG409" s="27">
        <v>0</v>
      </c>
      <c r="LH409" s="27">
        <v>0.60870065532110307</v>
      </c>
      <c r="LI409" s="27">
        <v>0</v>
      </c>
      <c r="LJ409" s="27">
        <v>0</v>
      </c>
      <c r="LK409" s="27">
        <v>2877.9615769361963</v>
      </c>
      <c r="LL409" s="27">
        <v>0</v>
      </c>
      <c r="LM409" s="27">
        <v>294.34569787906537</v>
      </c>
      <c r="LN409" s="27">
        <v>294.41703558837571</v>
      </c>
      <c r="LO409" s="27">
        <v>480.72295570412206</v>
      </c>
      <c r="LP409" s="27">
        <v>3.966161549082226</v>
      </c>
      <c r="LQ409" s="27">
        <v>294.46686444060748</v>
      </c>
      <c r="LR409" s="27">
        <v>424.64147871958494</v>
      </c>
      <c r="LS409" s="27">
        <v>294.54773774322257</v>
      </c>
      <c r="LT409" s="27">
        <v>106.27139123051634</v>
      </c>
      <c r="LU409" s="27">
        <v>0</v>
      </c>
      <c r="LV409" s="27">
        <v>0</v>
      </c>
      <c r="LW409" s="27">
        <v>214.35583572036836</v>
      </c>
      <c r="LX409" s="27">
        <v>36.628938338946249</v>
      </c>
      <c r="LY409" s="27">
        <v>218.50396220033457</v>
      </c>
      <c r="LZ409" s="27">
        <v>121.53715914958998</v>
      </c>
      <c r="MA409" s="27">
        <v>0.14253202624008868</v>
      </c>
      <c r="MB409" s="27">
        <v>121.16878412402581</v>
      </c>
      <c r="MC409" s="27">
        <v>134.23132811636006</v>
      </c>
      <c r="MD409" s="27">
        <v>214.32020271380833</v>
      </c>
      <c r="ME409" s="27">
        <v>0</v>
      </c>
      <c r="MF409" s="27">
        <v>0</v>
      </c>
      <c r="MG409" s="27">
        <v>1.5920856009494009</v>
      </c>
      <c r="MH409" s="27">
        <v>1.5901498038123374</v>
      </c>
      <c r="MI409" s="27">
        <v>0</v>
      </c>
      <c r="MJ409" s="27">
        <v>0</v>
      </c>
      <c r="MK409" s="27">
        <v>0</v>
      </c>
      <c r="ML409" s="27">
        <v>0</v>
      </c>
      <c r="MM409" s="27">
        <v>0</v>
      </c>
      <c r="MN409" s="27">
        <v>0</v>
      </c>
      <c r="MO409" s="27">
        <v>2.6072319588635939</v>
      </c>
      <c r="MP409" s="27">
        <v>0</v>
      </c>
      <c r="MQ409" s="27">
        <v>12.256463725222916</v>
      </c>
      <c r="MR409" s="27">
        <v>1792.2819409664323</v>
      </c>
      <c r="MS409" s="27">
        <v>0</v>
      </c>
      <c r="MT409" s="27">
        <v>1792.3375772100756</v>
      </c>
      <c r="MU409" s="27">
        <v>0</v>
      </c>
      <c r="MV409" s="27">
        <v>5.4535707122496699</v>
      </c>
      <c r="MW409" s="27">
        <v>2555.7065596816115</v>
      </c>
      <c r="MX409" s="27">
        <v>0</v>
      </c>
      <c r="MY409" s="27">
        <v>737.53928279074546</v>
      </c>
      <c r="MZ409" s="27">
        <v>2547.2738688716113</v>
      </c>
      <c r="NA409" s="27">
        <v>0</v>
      </c>
      <c r="NB409" s="27">
        <v>0</v>
      </c>
      <c r="NC409" s="27">
        <v>0</v>
      </c>
      <c r="ND409" s="27">
        <v>34.032389112431638</v>
      </c>
      <c r="NE409" s="27">
        <v>19.928099475596142</v>
      </c>
      <c r="NF409" s="27">
        <v>141.3238737379902</v>
      </c>
      <c r="NG409" s="27">
        <v>150.59705898642738</v>
      </c>
      <c r="NH409" s="27">
        <v>0</v>
      </c>
      <c r="NI409" s="27">
        <v>179.01592318613567</v>
      </c>
      <c r="NJ409" s="27">
        <v>0</v>
      </c>
      <c r="NK409" s="27">
        <v>19.890458975708793</v>
      </c>
      <c r="NL409" s="27">
        <v>0</v>
      </c>
      <c r="NM409" s="27">
        <v>85.730576112944448</v>
      </c>
      <c r="NN409" s="27">
        <v>104.43933848076131</v>
      </c>
      <c r="NO409" s="27">
        <v>7376.4264001862666</v>
      </c>
      <c r="NP409" s="27">
        <v>120.80449578130654</v>
      </c>
      <c r="NQ409" s="27">
        <v>82.985759164968812</v>
      </c>
      <c r="NR409" s="27">
        <v>83.696196714271153</v>
      </c>
      <c r="NS409" s="27">
        <v>1544.2357069611803</v>
      </c>
      <c r="NT409" s="27">
        <v>18247.139850767962</v>
      </c>
      <c r="NU409" s="27">
        <v>204.61411586857156</v>
      </c>
      <c r="NV409" s="27">
        <v>518.13424287120301</v>
      </c>
      <c r="NW409" s="27">
        <v>22777.975862402105</v>
      </c>
      <c r="NX409" s="27">
        <v>22777.998088221088</v>
      </c>
      <c r="NY409" s="27">
        <v>70.849888431765933</v>
      </c>
      <c r="NZ409" s="27">
        <v>0</v>
      </c>
      <c r="OA409" s="27">
        <v>0</v>
      </c>
      <c r="OB409" s="27">
        <v>0</v>
      </c>
      <c r="OC409" s="27">
        <v>70.706137570291389</v>
      </c>
      <c r="OD409" s="27">
        <v>17.641062702440916</v>
      </c>
      <c r="OE409" s="27">
        <v>0</v>
      </c>
      <c r="OF409" s="27">
        <v>0</v>
      </c>
      <c r="OG409" s="27">
        <v>31.392033513667176</v>
      </c>
      <c r="OH409" s="27">
        <v>31.82271252856869</v>
      </c>
      <c r="OI409" s="27">
        <v>0</v>
      </c>
      <c r="OJ409" s="27">
        <v>15.216942813505485</v>
      </c>
      <c r="OK409" s="27">
        <v>0</v>
      </c>
      <c r="OL409" s="27">
        <v>9.5073450058315885</v>
      </c>
      <c r="OM409" s="27">
        <v>0</v>
      </c>
      <c r="ON409" s="27">
        <v>0</v>
      </c>
      <c r="OO409" s="27">
        <v>0.52259353081690463</v>
      </c>
      <c r="OP409" s="27">
        <v>27.216662481401563</v>
      </c>
      <c r="OQ409" s="27">
        <v>45.60164485399698</v>
      </c>
      <c r="OR409" s="27">
        <v>4001.5070539192993</v>
      </c>
      <c r="OS409" s="27">
        <v>0.73574630446468303</v>
      </c>
      <c r="OT409" s="27">
        <v>4000.3507377627602</v>
      </c>
      <c r="OU409" s="27">
        <v>28.851048834605312</v>
      </c>
      <c r="OV409" s="27">
        <v>34.58746101743705</v>
      </c>
      <c r="OW409" s="27">
        <v>505.63745351622316</v>
      </c>
      <c r="OX409" s="27">
        <v>505.69129735510961</v>
      </c>
      <c r="OY409" s="27">
        <v>505.71567405979857</v>
      </c>
      <c r="OZ409" s="27">
        <v>2916.0417178622279</v>
      </c>
      <c r="PA409" s="27">
        <v>2915.7286205993551</v>
      </c>
      <c r="PB409" s="27">
        <v>0</v>
      </c>
      <c r="PC409" s="27">
        <v>55.577094286046652</v>
      </c>
      <c r="PD409" s="27">
        <v>259.76160658257061</v>
      </c>
      <c r="PE409" s="27">
        <v>0</v>
      </c>
      <c r="PF409" s="27">
        <v>48.942902408758982</v>
      </c>
      <c r="PG409" s="27">
        <v>37.117189394627843</v>
      </c>
      <c r="PH409" s="27">
        <v>16.773538800275386</v>
      </c>
      <c r="PI409" s="27">
        <v>21.255984615431494</v>
      </c>
      <c r="PJ409" s="27">
        <v>9590.5198278502776</v>
      </c>
      <c r="PK409" s="27">
        <v>50.905729009551187</v>
      </c>
      <c r="PL409" s="27">
        <v>3.8639944779594262</v>
      </c>
      <c r="PM409" s="27">
        <v>23.921290488406996</v>
      </c>
      <c r="PN409" s="27">
        <v>12.522026413951934</v>
      </c>
      <c r="PO409" s="27">
        <v>0</v>
      </c>
      <c r="PP409" s="27">
        <v>612.13088784797969</v>
      </c>
      <c r="PQ409" s="27">
        <v>24.077158006035742</v>
      </c>
      <c r="PR409" s="27">
        <v>6.9578284801285939</v>
      </c>
      <c r="PS409" s="27">
        <v>0</v>
      </c>
      <c r="PT409" s="27">
        <v>62.98668046101367</v>
      </c>
      <c r="PU409" s="27">
        <v>373.89541712574635</v>
      </c>
      <c r="PV409" s="27">
        <v>374.1930280115223</v>
      </c>
      <c r="PW409" s="27">
        <v>374.04067360721638</v>
      </c>
      <c r="PX409" s="27">
        <v>374.04067360721638</v>
      </c>
      <c r="PY409" s="27">
        <v>50.502724724090655</v>
      </c>
      <c r="PZ409" s="27">
        <v>50.461140933738918</v>
      </c>
      <c r="QA409" s="27">
        <v>6.0799086303751304</v>
      </c>
      <c r="QB409" s="27">
        <v>6.8606084461338463</v>
      </c>
      <c r="QC409" s="27">
        <v>0.21401312793091787</v>
      </c>
      <c r="QD409" s="27">
        <v>0</v>
      </c>
      <c r="QE409" s="27">
        <v>0</v>
      </c>
      <c r="QF409" s="27">
        <v>17.746527798315746</v>
      </c>
      <c r="QG409" s="27">
        <v>7.3913753426405746</v>
      </c>
      <c r="QH409" s="27">
        <v>8.7322374929132796</v>
      </c>
      <c r="QI409" s="27">
        <v>17.678774898518522</v>
      </c>
      <c r="QJ409" s="27">
        <v>0</v>
      </c>
      <c r="QK409" s="27">
        <v>0</v>
      </c>
      <c r="QL409" s="27">
        <v>0</v>
      </c>
      <c r="QM409" s="27">
        <v>2.6051527693460068</v>
      </c>
      <c r="QN409" s="27">
        <v>7.4163973130418777</v>
      </c>
      <c r="QO409" s="27">
        <v>1.6968337349216189</v>
      </c>
      <c r="QP409" s="27">
        <v>7.0032121685641959</v>
      </c>
      <c r="QQ409" s="27">
        <v>0</v>
      </c>
      <c r="QR409" s="27">
        <v>9.2416389247220468E-2</v>
      </c>
      <c r="QS409" s="27">
        <v>1.0306327350107016</v>
      </c>
      <c r="QT409" s="27">
        <v>2.1989938515139635</v>
      </c>
      <c r="QU409" s="27">
        <v>6.7804521054213609</v>
      </c>
      <c r="QV409" s="27">
        <v>0</v>
      </c>
      <c r="QW409" s="27">
        <v>0</v>
      </c>
      <c r="QX409" s="27">
        <v>2.6329708911675134</v>
      </c>
      <c r="QY409" s="27">
        <v>0</v>
      </c>
      <c r="QZ409" s="27">
        <v>15.577861435282449</v>
      </c>
      <c r="RA409" s="27">
        <v>15.577861435282449</v>
      </c>
      <c r="RB409" s="27">
        <v>15.566103260079544</v>
      </c>
      <c r="RC409" s="27">
        <v>0</v>
      </c>
      <c r="RD409" s="27">
        <v>11.249490732998547</v>
      </c>
      <c r="RE409" s="27">
        <v>0</v>
      </c>
      <c r="RF409" s="27">
        <v>0</v>
      </c>
      <c r="RG409" s="27">
        <v>0.18691196801202778</v>
      </c>
      <c r="RH409" s="27">
        <v>1.1355242613634429</v>
      </c>
      <c r="RI409" s="27">
        <v>0</v>
      </c>
      <c r="RJ409" s="27">
        <v>0</v>
      </c>
      <c r="RK409" s="27">
        <v>0.73861415207514758</v>
      </c>
      <c r="RL409" s="27">
        <v>4.4734120951831446</v>
      </c>
      <c r="RM409" s="27">
        <v>4.4875362446646827</v>
      </c>
      <c r="RN409" s="27">
        <v>0</v>
      </c>
      <c r="RO409" s="27">
        <v>9.2406351780583851</v>
      </c>
      <c r="RP409" s="27">
        <v>9.2370503685453045</v>
      </c>
      <c r="RQ409" s="27">
        <v>4.5012302170046512</v>
      </c>
      <c r="RR409" s="27">
        <v>4.180676550344975</v>
      </c>
      <c r="RS409" s="27">
        <v>7.9711824332862466</v>
      </c>
      <c r="RT409" s="27">
        <v>0</v>
      </c>
      <c r="RU409" s="27">
        <v>0</v>
      </c>
      <c r="RV409" s="27">
        <v>0</v>
      </c>
      <c r="RW409" s="27">
        <v>0</v>
      </c>
      <c r="RX409" s="27">
        <v>638.8027309795832</v>
      </c>
      <c r="RY409" s="27">
        <v>361.28283842349396</v>
      </c>
      <c r="RZ409" s="27">
        <v>1.8680442372663535</v>
      </c>
      <c r="SA409" s="27">
        <v>639.2041579488581</v>
      </c>
      <c r="SB409" s="27">
        <v>639.20595035361464</v>
      </c>
      <c r="SC409" s="27">
        <v>59.142115650615139</v>
      </c>
      <c r="SD409" s="27">
        <v>78.406165012008216</v>
      </c>
      <c r="SE409" s="27">
        <v>0</v>
      </c>
      <c r="SF409" s="27">
        <v>0</v>
      </c>
      <c r="SG409" s="27">
        <v>0</v>
      </c>
      <c r="SH409" s="27">
        <v>0</v>
      </c>
      <c r="SI409" s="27">
        <v>7.6976614674381896</v>
      </c>
      <c r="SJ409" s="27">
        <v>0</v>
      </c>
      <c r="SK409" s="27">
        <v>216.17942831967252</v>
      </c>
      <c r="SL409" s="27">
        <v>2.7044519928583428</v>
      </c>
      <c r="SM409" s="27">
        <v>0</v>
      </c>
      <c r="SN409" s="27">
        <v>11.990757644113376</v>
      </c>
      <c r="SO409" s="27">
        <v>15.34692800644979</v>
      </c>
      <c r="SP409" s="27">
        <v>0</v>
      </c>
      <c r="SQ409" s="27">
        <v>44.825820379176051</v>
      </c>
      <c r="SR409" s="27">
        <v>44.873139864748723</v>
      </c>
      <c r="SS409" s="27">
        <v>0</v>
      </c>
      <c r="ST409" s="27">
        <v>0</v>
      </c>
      <c r="SU409" s="27">
        <v>0.15694296048267312</v>
      </c>
      <c r="SV409" s="27">
        <v>19.48602076644303</v>
      </c>
      <c r="SW409" s="27">
        <v>1.5315740163685987</v>
      </c>
      <c r="SX409" s="27">
        <v>10.780095775355759</v>
      </c>
      <c r="SY409" s="27">
        <v>0</v>
      </c>
      <c r="SZ409" s="27">
        <v>27.697815614247251</v>
      </c>
      <c r="TA409" s="27">
        <v>3.0410656061366206</v>
      </c>
      <c r="TB409" s="27">
        <v>2.7332738613435112</v>
      </c>
      <c r="TC409" s="27">
        <v>0</v>
      </c>
      <c r="TD409" s="27">
        <v>0</v>
      </c>
      <c r="TE409" s="27">
        <v>13.486698653921952</v>
      </c>
      <c r="TF409" s="27">
        <v>0</v>
      </c>
      <c r="TG409" s="27">
        <v>44.872279510465582</v>
      </c>
      <c r="TH409" s="27">
        <v>5.426326159950257</v>
      </c>
      <c r="TI409" s="27">
        <v>4.6626900374738058</v>
      </c>
      <c r="TJ409" s="27">
        <v>113.64434065225969</v>
      </c>
      <c r="TK409" s="27">
        <v>0.11729496726800054</v>
      </c>
      <c r="TL409" s="27">
        <v>151.06925009549036</v>
      </c>
      <c r="TM409" s="27">
        <v>19.181742134972737</v>
      </c>
      <c r="TN409" s="27">
        <v>139.41309857132794</v>
      </c>
      <c r="TO409" s="27">
        <v>89.303699147012495</v>
      </c>
      <c r="TP409" s="27">
        <v>41.918970041209178</v>
      </c>
      <c r="TQ409" s="27">
        <v>34.614705569736465</v>
      </c>
      <c r="TR409" s="27">
        <v>8.7115172939276739</v>
      </c>
      <c r="TS409" s="27">
        <v>18.402404546828993</v>
      </c>
      <c r="TT409" s="27">
        <v>18.412155228704574</v>
      </c>
      <c r="TU409" s="27">
        <v>18.41337406393902</v>
      </c>
      <c r="TV409" s="27">
        <v>14.883842313550023</v>
      </c>
      <c r="TW409" s="27">
        <v>0</v>
      </c>
      <c r="TX409" s="27">
        <v>0</v>
      </c>
      <c r="TY409" s="27">
        <v>0</v>
      </c>
      <c r="TZ409" s="27">
        <v>0</v>
      </c>
      <c r="UA409" s="27">
        <v>0</v>
      </c>
      <c r="UB409" s="27">
        <v>0</v>
      </c>
      <c r="UC409" s="27">
        <v>0</v>
      </c>
      <c r="UD409" s="27">
        <v>6.3970208799022492</v>
      </c>
      <c r="UE409" s="27">
        <v>6.8639064708858797</v>
      </c>
      <c r="UF409" s="27">
        <v>0</v>
      </c>
      <c r="UG409" s="27">
        <v>5.9938015058709319E-2</v>
      </c>
      <c r="UH409" s="27">
        <v>0</v>
      </c>
      <c r="UI409" s="27">
        <v>36.563551413427653</v>
      </c>
      <c r="UJ409" s="27">
        <v>4.955855759453546</v>
      </c>
      <c r="UK409" s="27">
        <v>3.258663543580619</v>
      </c>
      <c r="UL409" s="27">
        <v>3.2031706923181296</v>
      </c>
      <c r="UM409" s="27">
        <v>3.1987255285219098</v>
      </c>
      <c r="UN409" s="27">
        <v>0</v>
      </c>
      <c r="UO409" s="27">
        <v>3.188257884743714</v>
      </c>
      <c r="UP409" s="27">
        <v>4.9425202680648859</v>
      </c>
      <c r="UQ409" s="27">
        <v>36.501032335519533</v>
      </c>
      <c r="UR409" s="27">
        <v>6.9161012973963345</v>
      </c>
      <c r="US409" s="27">
        <v>6.812643694848826</v>
      </c>
      <c r="UT409" s="27">
        <v>1.9606757150843586</v>
      </c>
      <c r="UU409" s="27">
        <v>67.901024126305742</v>
      </c>
      <c r="UV409" s="27">
        <v>0</v>
      </c>
      <c r="UW409" s="27">
        <v>0</v>
      </c>
      <c r="UX409" s="27">
        <v>44.598041582714906</v>
      </c>
      <c r="UY409" s="27">
        <v>122.79822344010151</v>
      </c>
      <c r="UZ409" s="27">
        <v>4.7500876934027136</v>
      </c>
      <c r="VA409" s="27">
        <v>2.6906146281378507</v>
      </c>
      <c r="VB409" s="27">
        <v>0.73452746923023571</v>
      </c>
      <c r="VC409" s="27">
        <v>0</v>
      </c>
      <c r="VD409" s="27">
        <v>0.20282852225010606</v>
      </c>
      <c r="VE409" s="27">
        <v>2.6250843102387362</v>
      </c>
      <c r="VF409" s="27">
        <v>0</v>
      </c>
      <c r="VG409" s="27">
        <v>0</v>
      </c>
      <c r="VH409" s="27">
        <v>2.5952586950899046</v>
      </c>
      <c r="VI409" s="27">
        <v>0</v>
      </c>
      <c r="VJ409" s="27">
        <v>0</v>
      </c>
      <c r="VK409" s="27">
        <v>0</v>
      </c>
      <c r="VL409" s="27">
        <v>0</v>
      </c>
      <c r="VM409" s="27">
        <v>0</v>
      </c>
      <c r="VN409" s="27">
        <v>0.10611036158718876</v>
      </c>
      <c r="VO409" s="27">
        <v>0.28527914105096219</v>
      </c>
      <c r="VP409" s="27">
        <v>0</v>
      </c>
      <c r="VQ409" s="27">
        <v>0</v>
      </c>
      <c r="VR409" s="27">
        <v>0</v>
      </c>
      <c r="VS409" s="27">
        <v>0</v>
      </c>
      <c r="VT409" s="27">
        <v>0</v>
      </c>
      <c r="VU409" s="27">
        <v>0</v>
      </c>
      <c r="VV409" s="27">
        <v>0</v>
      </c>
      <c r="VW409" s="27">
        <v>0</v>
      </c>
      <c r="VX409" s="27">
        <v>0.11772514440957021</v>
      </c>
      <c r="VY409" s="27">
        <v>0.35805077416650044</v>
      </c>
      <c r="VZ409" s="27">
        <v>0</v>
      </c>
      <c r="WA409" s="27">
        <v>0</v>
      </c>
      <c r="WB409" s="27">
        <v>0.35805077416650044</v>
      </c>
      <c r="WC409" s="27">
        <v>0</v>
      </c>
      <c r="WD409" s="27">
        <v>0</v>
      </c>
      <c r="WE409" s="27">
        <v>0</v>
      </c>
      <c r="WF409" s="27">
        <v>0</v>
      </c>
      <c r="WG409" s="27">
        <v>0</v>
      </c>
      <c r="WH409" s="27">
        <v>1.8638858582311797</v>
      </c>
      <c r="WI409" s="27">
        <v>0.1939381946576659</v>
      </c>
      <c r="WJ409" s="27">
        <v>0.17615753947278565</v>
      </c>
      <c r="WK409" s="27">
        <v>0</v>
      </c>
      <c r="WL409" s="27">
        <v>4.0091792632391945</v>
      </c>
      <c r="WM409" s="27">
        <v>21.123848536779342</v>
      </c>
      <c r="WN409" s="27">
        <v>98.540749515557806</v>
      </c>
      <c r="WO409" s="27">
        <v>118.0404642543408</v>
      </c>
      <c r="WP409" s="27">
        <v>118.06068257999458</v>
      </c>
      <c r="WQ409" s="27">
        <v>4.1710692608499187</v>
      </c>
      <c r="WR409" s="27">
        <v>76.918970937411558</v>
      </c>
      <c r="WS409" s="27">
        <v>76.895382890815483</v>
      </c>
      <c r="WT409" s="27">
        <v>0.57815807826965548</v>
      </c>
      <c r="WU409" s="27">
        <v>3.7531521678149709</v>
      </c>
      <c r="WV409" s="27">
        <v>27.32413507060372</v>
      </c>
      <c r="WW409" s="27">
        <v>27.328436842019418</v>
      </c>
      <c r="WX409" s="27">
        <v>0</v>
      </c>
      <c r="WY409" s="27">
        <v>0</v>
      </c>
      <c r="WZ409" s="27">
        <v>1.4577986365893978</v>
      </c>
      <c r="XA409" s="27">
        <v>3.4263609326025342</v>
      </c>
      <c r="XB409" s="27">
        <v>0</v>
      </c>
      <c r="XC409" s="27">
        <v>0</v>
      </c>
      <c r="XD409" s="27">
        <v>0</v>
      </c>
      <c r="XE409" s="27">
        <v>0</v>
      </c>
      <c r="XF409" s="27">
        <v>1.4623154965758796</v>
      </c>
      <c r="XG409" s="27">
        <v>0</v>
      </c>
      <c r="XH409" s="27">
        <v>0</v>
      </c>
      <c r="XI409" s="27">
        <v>0</v>
      </c>
      <c r="XJ409" s="27">
        <v>0.18913454991013778</v>
      </c>
      <c r="XK409" s="27">
        <v>0</v>
      </c>
      <c r="XL409" s="27">
        <v>0</v>
      </c>
      <c r="XM409" s="27">
        <v>0</v>
      </c>
      <c r="XN409" s="27">
        <v>0</v>
      </c>
      <c r="XO409" s="27">
        <v>0</v>
      </c>
      <c r="XP409" s="27">
        <v>0</v>
      </c>
      <c r="XQ409" s="27">
        <v>0</v>
      </c>
      <c r="XR409" s="27">
        <v>0</v>
      </c>
      <c r="XS409" s="27">
        <v>0</v>
      </c>
      <c r="XT409" s="27">
        <v>2.0640616214416059</v>
      </c>
      <c r="XU409" s="27">
        <v>2.0640616214416059</v>
      </c>
      <c r="XV409" s="27">
        <v>2.0640616214416059</v>
      </c>
      <c r="XW409" s="27">
        <v>10.845124219923045</v>
      </c>
      <c r="XX409" s="27">
        <v>0</v>
      </c>
      <c r="XY409" s="27">
        <v>7.7760970995843959</v>
      </c>
      <c r="XZ409" s="27">
        <v>8.4889006231653621</v>
      </c>
      <c r="YA409" s="27">
        <v>11.173922948462806</v>
      </c>
      <c r="YB409" s="27">
        <v>8.5187979345044553</v>
      </c>
      <c r="YC409" s="27">
        <v>8.5218808706857043</v>
      </c>
      <c r="YD409" s="27">
        <v>4.1535753904260853</v>
      </c>
      <c r="YE409" s="27">
        <v>0</v>
      </c>
      <c r="YF409" s="27">
        <v>0</v>
      </c>
      <c r="YG409" s="27">
        <v>0</v>
      </c>
      <c r="YH409" s="27">
        <v>0</v>
      </c>
      <c r="YI409" s="27">
        <v>0</v>
      </c>
      <c r="YJ409" s="27">
        <v>0</v>
      </c>
      <c r="YK409" s="27">
        <v>0.64024697903621319</v>
      </c>
      <c r="YL409" s="27">
        <v>0.25832137351259532</v>
      </c>
      <c r="YM409" s="27">
        <v>0</v>
      </c>
      <c r="YN409" s="27">
        <v>0</v>
      </c>
      <c r="YO409" s="27">
        <v>0.61587027434726438</v>
      </c>
      <c r="YP409" s="27">
        <v>0.13629445768732826</v>
      </c>
      <c r="YQ409" s="27">
        <v>8.9241681942436202</v>
      </c>
      <c r="YR409" s="27">
        <v>0.20304361082089092</v>
      </c>
      <c r="YS409" s="27">
        <v>8.9425224189505936</v>
      </c>
      <c r="YT409" s="27">
        <v>0.1897798156224923</v>
      </c>
      <c r="YU409" s="27">
        <v>0.1897798156224923</v>
      </c>
      <c r="YV409" s="27">
        <v>0.1897798156224923</v>
      </c>
      <c r="YW409" s="27">
        <v>16.503817732511195</v>
      </c>
      <c r="YX409" s="27">
        <v>1.8735648439164978</v>
      </c>
      <c r="YY409" s="27">
        <v>0.12754752247541135</v>
      </c>
      <c r="YZ409" s="27">
        <v>0.15988250428339926</v>
      </c>
      <c r="ZA409" s="27">
        <v>0</v>
      </c>
      <c r="ZB409" s="27">
        <v>0.30915397240807968</v>
      </c>
      <c r="ZC409" s="27">
        <v>0</v>
      </c>
      <c r="ZD409" s="27">
        <v>0</v>
      </c>
      <c r="ZE409" s="27">
        <v>0.19644756131682239</v>
      </c>
      <c r="ZF409" s="27">
        <v>0.19838335845388599</v>
      </c>
      <c r="ZG409" s="27">
        <v>0</v>
      </c>
      <c r="ZH409" s="27">
        <v>0</v>
      </c>
      <c r="ZI409" s="27">
        <v>1.3109648389336124</v>
      </c>
      <c r="ZJ409" s="27">
        <v>0.25387620971637526</v>
      </c>
      <c r="ZK409" s="27">
        <v>0.19013829657380038</v>
      </c>
      <c r="ZL409" s="27">
        <v>7.3918772159724047E-2</v>
      </c>
      <c r="ZM409" s="27">
        <v>0.1303436738956143</v>
      </c>
      <c r="ZN409" s="27">
        <v>0.59758774583055285</v>
      </c>
      <c r="ZO409" s="27">
        <v>0.1139969425159663</v>
      </c>
      <c r="ZP409" s="27">
        <v>0.11786853679009344</v>
      </c>
      <c r="ZQ409" s="27">
        <v>0.11786853679009344</v>
      </c>
      <c r="ZR409" s="27">
        <v>0.49025854900891669</v>
      </c>
      <c r="ZS409" s="27">
        <v>0</v>
      </c>
      <c r="ZT409" s="27">
        <v>0.22440907551885186</v>
      </c>
      <c r="ZU409" s="27">
        <v>0.29209027912581553</v>
      </c>
      <c r="ZV409" s="27">
        <v>0</v>
      </c>
      <c r="ZW409" s="27">
        <v>0</v>
      </c>
      <c r="ZX409" s="27">
        <v>7.1863959346826203</v>
      </c>
      <c r="ZY409" s="27">
        <v>7.1863959346826203</v>
      </c>
      <c r="ZZ409" s="27">
        <v>0.39009897121344189</v>
      </c>
      <c r="AAA409" s="27">
        <v>0.59651230297662861</v>
      </c>
      <c r="AAB409" s="27">
        <v>0.31467457905822394</v>
      </c>
      <c r="AAC409" s="27">
        <v>0.49140568805310253</v>
      </c>
      <c r="AAD409" s="27">
        <v>0.474772171912408</v>
      </c>
      <c r="AAE409" s="27">
        <v>0.18275358897685415</v>
      </c>
    </row>
    <row r="410" spans="1:707">
      <c r="A410" s="14" t="s">
        <v>4043</v>
      </c>
      <c r="B410" s="14" t="e">
        <f>_xlfn.CONCAT(#REF!," ","[",#REF!,"]")</f>
        <v>#REF!</v>
      </c>
      <c r="C410" s="15" t="s">
        <v>4011</v>
      </c>
      <c r="D410" s="14" t="s">
        <v>2380</v>
      </c>
      <c r="E410" s="16">
        <v>4984</v>
      </c>
      <c r="F410" s="17">
        <v>44615</v>
      </c>
      <c r="G410" s="14" t="s">
        <v>755</v>
      </c>
      <c r="H410" s="14" t="s">
        <v>4044</v>
      </c>
      <c r="I410" s="18">
        <v>1.0094000000000001</v>
      </c>
      <c r="J410" s="19">
        <v>44700</v>
      </c>
      <c r="K410" s="1" t="s">
        <v>4045</v>
      </c>
      <c r="L410" s="18">
        <v>2729</v>
      </c>
      <c r="M410" s="20" t="s">
        <v>4046</v>
      </c>
      <c r="N410" s="20" t="s">
        <v>4011</v>
      </c>
      <c r="O410" s="20" t="s">
        <v>4047</v>
      </c>
      <c r="P410" s="21">
        <v>27.25</v>
      </c>
      <c r="Q410" s="22">
        <v>43</v>
      </c>
      <c r="R410" s="20" t="s">
        <v>4048</v>
      </c>
      <c r="S410" s="20" t="s">
        <v>4044</v>
      </c>
      <c r="T410" s="20" t="s">
        <v>4049</v>
      </c>
      <c r="U410" s="16">
        <v>0</v>
      </c>
      <c r="V410" s="16">
        <v>0</v>
      </c>
      <c r="W410" s="16">
        <v>0</v>
      </c>
      <c r="X410" s="16">
        <v>1</v>
      </c>
      <c r="Y410" s="23">
        <v>0</v>
      </c>
      <c r="Z410" s="16">
        <v>0</v>
      </c>
      <c r="AA410" s="16">
        <v>0</v>
      </c>
      <c r="AB410" s="16">
        <v>0</v>
      </c>
      <c r="AC410" s="16">
        <v>0</v>
      </c>
      <c r="AD410" s="16">
        <v>1</v>
      </c>
      <c r="AE410" s="16">
        <v>0</v>
      </c>
      <c r="AF410" s="16">
        <v>0</v>
      </c>
      <c r="AG410" s="16">
        <v>0</v>
      </c>
      <c r="AH410" s="16">
        <v>0</v>
      </c>
      <c r="AI410" s="16">
        <v>0</v>
      </c>
      <c r="AJ410" s="16">
        <v>0</v>
      </c>
      <c r="AK410" s="16">
        <v>0</v>
      </c>
      <c r="AL410" s="16">
        <v>0</v>
      </c>
      <c r="AM410" s="16">
        <v>0</v>
      </c>
      <c r="AN410" s="16">
        <v>1</v>
      </c>
      <c r="AO410" s="16">
        <v>0</v>
      </c>
      <c r="AP410" s="16">
        <v>0</v>
      </c>
      <c r="AQ410" s="16">
        <v>0</v>
      </c>
      <c r="AR410" s="16">
        <v>0</v>
      </c>
      <c r="AS410" s="24" t="s">
        <v>2388</v>
      </c>
      <c r="AT410" s="24" t="s">
        <v>2389</v>
      </c>
      <c r="AU410" s="25" t="e">
        <f>#REF!+#REF!</f>
        <v>#REF!</v>
      </c>
      <c r="AV410" s="26" t="e">
        <f>SUM(#REF!)</f>
        <v>#REF!</v>
      </c>
      <c r="AW410" s="16">
        <v>0</v>
      </c>
      <c r="AX410" s="16">
        <v>0</v>
      </c>
      <c r="AY410" s="26" t="e">
        <f>SUM(#REF!)</f>
        <v>#REF!</v>
      </c>
      <c r="AZ410" s="16">
        <v>0</v>
      </c>
      <c r="BA410" s="16">
        <v>0</v>
      </c>
      <c r="BB410" s="16">
        <v>0</v>
      </c>
      <c r="BC410" s="16">
        <v>0</v>
      </c>
      <c r="BD410" s="16">
        <v>0</v>
      </c>
      <c r="BE410" s="16">
        <v>0</v>
      </c>
      <c r="BF410" s="16">
        <v>0</v>
      </c>
      <c r="BG410" s="16">
        <v>0</v>
      </c>
      <c r="BH410" s="16">
        <v>0</v>
      </c>
      <c r="BI410" s="16">
        <v>0</v>
      </c>
      <c r="BJ410" s="16">
        <v>0</v>
      </c>
      <c r="BK410" s="16">
        <v>0</v>
      </c>
      <c r="BL410" s="16">
        <v>0</v>
      </c>
      <c r="BM410" s="16">
        <v>0</v>
      </c>
      <c r="BN410" s="16">
        <v>0</v>
      </c>
      <c r="BO410" s="16">
        <v>0</v>
      </c>
      <c r="BP410" s="16">
        <v>0</v>
      </c>
      <c r="BQ410" s="16">
        <v>0</v>
      </c>
      <c r="BR410" s="16">
        <v>0</v>
      </c>
      <c r="BS410" s="16">
        <v>0</v>
      </c>
      <c r="BT410" s="16">
        <v>0</v>
      </c>
      <c r="BU410" s="16">
        <v>0</v>
      </c>
      <c r="BV410" s="16">
        <v>0</v>
      </c>
      <c r="BW410" s="16">
        <v>0</v>
      </c>
      <c r="BX410" s="16">
        <v>0</v>
      </c>
      <c r="BY410" s="16">
        <v>0</v>
      </c>
      <c r="BZ410" s="16">
        <v>0</v>
      </c>
      <c r="CA410" s="16">
        <v>0</v>
      </c>
      <c r="CB410" s="16">
        <v>0</v>
      </c>
      <c r="CC410" s="16">
        <v>0</v>
      </c>
      <c r="CD410" s="16">
        <v>0</v>
      </c>
      <c r="CE410" s="16">
        <v>0</v>
      </c>
      <c r="CF410" s="16">
        <v>0</v>
      </c>
      <c r="CG410" s="16">
        <v>0</v>
      </c>
      <c r="CH410" s="16">
        <v>0</v>
      </c>
      <c r="CI410" s="16">
        <v>0</v>
      </c>
      <c r="CJ410" s="16">
        <v>0</v>
      </c>
      <c r="CK410" s="16">
        <v>0</v>
      </c>
      <c r="CL410" s="25" t="e">
        <f>SUM(#REF!)</f>
        <v>#REF!</v>
      </c>
      <c r="CM410" s="16">
        <v>0</v>
      </c>
      <c r="CN410" s="16">
        <v>0</v>
      </c>
      <c r="CO410" s="16">
        <v>0</v>
      </c>
      <c r="CP410" s="25" t="e">
        <f>SUM(#REF!,#REF!,#REF!,#REF!,#REF!)</f>
        <v>#REF!</v>
      </c>
      <c r="CQ410" s="26" t="e">
        <f>SUM(#REF!)</f>
        <v>#REF!</v>
      </c>
      <c r="CR410" s="16">
        <v>0</v>
      </c>
      <c r="CS410" s="16">
        <v>0</v>
      </c>
      <c r="CT410" s="16">
        <v>0</v>
      </c>
      <c r="CU410" s="26" t="e">
        <f>SUM(#REF!)</f>
        <v>#REF!</v>
      </c>
      <c r="CV410" s="16">
        <v>0</v>
      </c>
      <c r="CW410" s="16">
        <v>0</v>
      </c>
      <c r="CX410" s="16">
        <v>0</v>
      </c>
      <c r="CY410" s="26" t="e">
        <f>SUM(#REF!)</f>
        <v>#REF!</v>
      </c>
      <c r="CZ410" s="16">
        <v>1</v>
      </c>
      <c r="DA410" s="16">
        <v>0</v>
      </c>
      <c r="DB410" s="16">
        <v>0</v>
      </c>
      <c r="DC410" s="26" t="e">
        <f>SUM(#REF!)</f>
        <v>#REF!</v>
      </c>
      <c r="DD410" s="16">
        <v>0</v>
      </c>
      <c r="DE410" s="16">
        <v>0</v>
      </c>
      <c r="DF410" s="16">
        <v>0</v>
      </c>
      <c r="DG410" s="16">
        <v>0</v>
      </c>
      <c r="DH410" s="16">
        <v>0</v>
      </c>
      <c r="DI410" s="16">
        <v>0</v>
      </c>
      <c r="DJ410" s="26" t="e">
        <f>SUM(#REF!)</f>
        <v>#REF!</v>
      </c>
      <c r="DK410" s="16">
        <v>0</v>
      </c>
      <c r="DL410" s="16">
        <v>0</v>
      </c>
      <c r="DM410" s="16">
        <v>0</v>
      </c>
      <c r="DN410" s="16">
        <v>0</v>
      </c>
      <c r="DO410" s="16">
        <v>0</v>
      </c>
      <c r="DP410" s="16">
        <v>0</v>
      </c>
      <c r="DQ410" s="16">
        <v>0</v>
      </c>
      <c r="DR410" s="16">
        <v>0</v>
      </c>
      <c r="DS410" s="16">
        <v>0</v>
      </c>
      <c r="DT410" s="16">
        <v>0</v>
      </c>
      <c r="DU410" s="16">
        <v>0</v>
      </c>
      <c r="DV410" s="16">
        <v>0</v>
      </c>
      <c r="DW410" s="16">
        <v>0</v>
      </c>
      <c r="DX410" s="16">
        <v>0</v>
      </c>
      <c r="DY410" s="16">
        <v>0</v>
      </c>
      <c r="DZ410" s="16">
        <v>0</v>
      </c>
      <c r="EA410" s="16">
        <v>0</v>
      </c>
      <c r="EB410" s="16">
        <v>0</v>
      </c>
      <c r="EC410" s="16">
        <v>0</v>
      </c>
      <c r="ED410" s="16">
        <v>0</v>
      </c>
      <c r="EE410" s="16">
        <v>0</v>
      </c>
      <c r="EF410" s="16">
        <v>0</v>
      </c>
      <c r="EG410" s="16">
        <v>0</v>
      </c>
      <c r="EH410" s="16">
        <v>0</v>
      </c>
      <c r="EI410" s="16">
        <v>0</v>
      </c>
      <c r="EJ410" s="16">
        <v>0</v>
      </c>
      <c r="EK410" s="16">
        <v>0</v>
      </c>
      <c r="EL410" s="16">
        <v>0</v>
      </c>
      <c r="EM410" s="16">
        <v>0</v>
      </c>
      <c r="EN410" s="16">
        <v>0</v>
      </c>
      <c r="EO410" s="16">
        <v>0</v>
      </c>
      <c r="EP410" s="16">
        <v>0</v>
      </c>
      <c r="EQ410" s="16">
        <v>0</v>
      </c>
      <c r="ER410" s="16">
        <v>0</v>
      </c>
      <c r="ES410" s="16">
        <v>0</v>
      </c>
      <c r="ET410" s="16">
        <v>0</v>
      </c>
      <c r="EU410" s="16">
        <v>0</v>
      </c>
      <c r="EV410" s="16">
        <v>0</v>
      </c>
      <c r="EW410" s="16">
        <v>0</v>
      </c>
      <c r="EX410" s="16">
        <v>0</v>
      </c>
      <c r="EY410" s="16">
        <v>0</v>
      </c>
      <c r="EZ410" s="16">
        <v>0</v>
      </c>
      <c r="FA410" s="16">
        <v>0</v>
      </c>
      <c r="FB410" s="16">
        <v>0</v>
      </c>
      <c r="FC410" s="16">
        <v>0</v>
      </c>
      <c r="FD410" s="25" t="e">
        <f>SUM(#REF!,#REF!,#REF!,#REF!,#REF!)</f>
        <v>#REF!</v>
      </c>
      <c r="FE410" s="26" t="e">
        <f>SUM(#REF!)</f>
        <v>#REF!</v>
      </c>
      <c r="FF410" s="16">
        <v>1</v>
      </c>
      <c r="FG410" s="16">
        <v>1</v>
      </c>
      <c r="FH410" s="16">
        <v>1</v>
      </c>
      <c r="FI410" s="16">
        <v>1</v>
      </c>
      <c r="FJ410" s="16">
        <v>0</v>
      </c>
      <c r="FK410" s="16">
        <v>0</v>
      </c>
      <c r="FL410" s="16">
        <v>0</v>
      </c>
      <c r="FM410" s="16">
        <v>0</v>
      </c>
      <c r="FN410" s="16">
        <v>0</v>
      </c>
      <c r="FO410" s="16">
        <v>0</v>
      </c>
      <c r="FP410" s="26" t="e">
        <f>SUM(#REF!)</f>
        <v>#REF!</v>
      </c>
      <c r="FQ410" s="16">
        <v>1</v>
      </c>
      <c r="FR410" s="16">
        <v>0</v>
      </c>
      <c r="FS410" s="16">
        <v>0</v>
      </c>
      <c r="FT410" s="26" t="e">
        <f>SUM(#REF!)</f>
        <v>#REF!</v>
      </c>
      <c r="FU410" s="16">
        <v>1</v>
      </c>
      <c r="FV410" s="16">
        <v>0</v>
      </c>
      <c r="FW410" s="16">
        <v>0</v>
      </c>
      <c r="FX410" s="16">
        <v>0</v>
      </c>
      <c r="FY410" s="16">
        <v>0</v>
      </c>
      <c r="FZ410" s="16">
        <v>0</v>
      </c>
      <c r="GA410" s="16">
        <v>0</v>
      </c>
      <c r="GB410" s="16">
        <v>0</v>
      </c>
      <c r="GC410" s="16">
        <v>0</v>
      </c>
      <c r="GD410" s="16">
        <v>0</v>
      </c>
      <c r="GE410" s="16">
        <v>0</v>
      </c>
      <c r="GF410" s="16">
        <v>0</v>
      </c>
      <c r="GG410" s="16">
        <v>0</v>
      </c>
      <c r="GH410" s="16">
        <v>0</v>
      </c>
      <c r="GI410" s="26" t="e">
        <f>SUM(#REF!)</f>
        <v>#REF!</v>
      </c>
      <c r="GJ410" s="16">
        <v>0</v>
      </c>
      <c r="GK410" s="16">
        <v>0</v>
      </c>
      <c r="GL410" s="16">
        <v>0</v>
      </c>
      <c r="GM410" s="16">
        <v>0</v>
      </c>
      <c r="GN410" s="16">
        <v>0</v>
      </c>
      <c r="GO410" s="26" t="e">
        <f>SUM(#REF!)</f>
        <v>#REF!</v>
      </c>
      <c r="GP410" s="16">
        <v>1</v>
      </c>
      <c r="GQ410" s="16">
        <v>0</v>
      </c>
      <c r="GR410" s="16">
        <v>0</v>
      </c>
      <c r="GS410" s="16">
        <v>0</v>
      </c>
      <c r="GT410" s="16">
        <v>0</v>
      </c>
      <c r="GU410" s="16">
        <v>0</v>
      </c>
      <c r="GV410" s="16">
        <v>0</v>
      </c>
      <c r="GW410" s="16">
        <v>0</v>
      </c>
      <c r="GX410" s="16">
        <v>0</v>
      </c>
      <c r="GY410" s="16">
        <v>0</v>
      </c>
      <c r="GZ410" s="16">
        <v>0</v>
      </c>
      <c r="HA410" s="16">
        <v>0</v>
      </c>
      <c r="HB410" s="16">
        <v>0</v>
      </c>
      <c r="HC410" s="16">
        <v>0</v>
      </c>
      <c r="HD410" s="16">
        <v>0</v>
      </c>
      <c r="HE410" s="16">
        <v>0</v>
      </c>
      <c r="HF410" s="16">
        <v>0</v>
      </c>
      <c r="HG410" s="16">
        <v>0</v>
      </c>
      <c r="HH410" s="16">
        <v>0</v>
      </c>
      <c r="HI410" s="16">
        <v>0</v>
      </c>
      <c r="HJ410" s="16">
        <v>0</v>
      </c>
      <c r="HK410" s="16">
        <v>0</v>
      </c>
      <c r="HL410" s="25" t="e">
        <f>SUM(#REF!)</f>
        <v>#REF!</v>
      </c>
      <c r="HM410" s="16">
        <v>0</v>
      </c>
      <c r="HN410" s="16">
        <v>0</v>
      </c>
      <c r="HO410" s="16">
        <v>0</v>
      </c>
      <c r="HP410" s="25" t="e">
        <f>SUM(#REF!)</f>
        <v>#REF!</v>
      </c>
      <c r="HQ410" s="16">
        <v>0</v>
      </c>
      <c r="HR410" s="16">
        <v>0</v>
      </c>
      <c r="HS410" s="16">
        <v>0</v>
      </c>
      <c r="HT410" s="16">
        <v>0</v>
      </c>
      <c r="HU410" s="16">
        <v>0</v>
      </c>
      <c r="HV410" s="16">
        <v>0</v>
      </c>
      <c r="HW410" s="25" t="e">
        <f>SUM(#REF!+#REF!+#REF!+#REF!+#REF!+#REF!+#REF!+#REF!)</f>
        <v>#REF!</v>
      </c>
      <c r="HX410" s="26" t="e">
        <f>SUM(#REF!)</f>
        <v>#REF!</v>
      </c>
      <c r="HY410" s="16">
        <v>0</v>
      </c>
      <c r="HZ410" s="16">
        <v>0</v>
      </c>
      <c r="IA410" s="16">
        <v>0</v>
      </c>
      <c r="IB410" s="26" t="e">
        <f>SUM(#REF!)</f>
        <v>#REF!</v>
      </c>
      <c r="IC410" s="16">
        <v>0</v>
      </c>
      <c r="ID410" s="16">
        <v>0</v>
      </c>
      <c r="IE410" s="16">
        <v>0</v>
      </c>
      <c r="IF410" s="16">
        <v>0</v>
      </c>
      <c r="IG410" s="16">
        <v>0</v>
      </c>
      <c r="IH410" s="16">
        <v>0</v>
      </c>
      <c r="II410" s="26" t="e">
        <f>SUM(#REF!)</f>
        <v>#REF!</v>
      </c>
      <c r="IJ410" s="16">
        <v>0</v>
      </c>
      <c r="IK410" s="16">
        <v>0</v>
      </c>
      <c r="IL410" s="16">
        <v>0</v>
      </c>
      <c r="IM410" s="16">
        <v>0</v>
      </c>
      <c r="IN410" s="16">
        <v>0</v>
      </c>
      <c r="IO410" s="26" t="e">
        <f>SUM(#REF!)</f>
        <v>#REF!</v>
      </c>
      <c r="IP410" s="16">
        <v>0</v>
      </c>
      <c r="IQ410" s="16">
        <v>0</v>
      </c>
      <c r="IR410" s="16">
        <v>0</v>
      </c>
      <c r="IS410" s="16">
        <v>0</v>
      </c>
      <c r="IT410" s="16">
        <v>0</v>
      </c>
      <c r="IU410" s="16">
        <v>0</v>
      </c>
      <c r="IV410" s="16">
        <v>0</v>
      </c>
      <c r="IW410" s="26" t="e">
        <f>SUM(#REF!)</f>
        <v>#REF!</v>
      </c>
      <c r="IX410" s="16">
        <v>0</v>
      </c>
      <c r="IY410" s="16">
        <v>0</v>
      </c>
      <c r="IZ410" s="16">
        <v>0</v>
      </c>
      <c r="JA410" s="16">
        <v>0</v>
      </c>
      <c r="JB410" s="16">
        <v>0</v>
      </c>
      <c r="JC410" s="16">
        <v>0</v>
      </c>
      <c r="JD410" s="16">
        <v>0</v>
      </c>
      <c r="JE410" s="16">
        <v>0</v>
      </c>
      <c r="JF410" s="26" t="e">
        <f>SUM(#REF!)</f>
        <v>#REF!</v>
      </c>
      <c r="JG410" s="16">
        <v>0</v>
      </c>
      <c r="JH410" s="16">
        <v>0</v>
      </c>
      <c r="JI410" s="16">
        <v>0</v>
      </c>
      <c r="JJ410" s="16">
        <v>0</v>
      </c>
      <c r="JK410" s="16">
        <v>0</v>
      </c>
      <c r="JL410" s="16">
        <v>0</v>
      </c>
      <c r="JM410" s="16">
        <v>0</v>
      </c>
      <c r="JN410" s="26" t="e">
        <f>SUM(#REF!)</f>
        <v>#REF!</v>
      </c>
      <c r="JO410" s="16">
        <v>0</v>
      </c>
      <c r="JP410" s="16">
        <v>0</v>
      </c>
      <c r="JQ410" s="16">
        <v>0</v>
      </c>
      <c r="JR410" s="16">
        <v>0</v>
      </c>
      <c r="JS410" s="16">
        <v>0</v>
      </c>
      <c r="JT410" s="16">
        <v>0</v>
      </c>
      <c r="JU410" s="26" t="e">
        <f>SUM(#REF!)</f>
        <v>#REF!</v>
      </c>
      <c r="JV410" s="16">
        <v>0</v>
      </c>
      <c r="JW410" s="16">
        <v>1</v>
      </c>
      <c r="JX410" s="16">
        <v>1</v>
      </c>
      <c r="JY410" s="16">
        <v>0</v>
      </c>
      <c r="JZ410" s="16">
        <v>0</v>
      </c>
      <c r="KA410" s="16">
        <v>0</v>
      </c>
      <c r="KB410" s="16">
        <v>0</v>
      </c>
      <c r="KC410" s="16">
        <v>0</v>
      </c>
      <c r="KD410" s="16">
        <v>0</v>
      </c>
      <c r="KE410" s="16">
        <v>0</v>
      </c>
      <c r="KF410" s="16">
        <v>0</v>
      </c>
      <c r="KG410" s="16">
        <v>0</v>
      </c>
      <c r="KH410" s="16">
        <v>0</v>
      </c>
      <c r="KI410" s="16">
        <v>0</v>
      </c>
      <c r="KJ410" s="16">
        <v>0</v>
      </c>
      <c r="KK410" s="16">
        <v>0</v>
      </c>
      <c r="KL410" s="16">
        <v>0</v>
      </c>
      <c r="KM410" s="16">
        <v>0</v>
      </c>
      <c r="KN410" s="16">
        <v>0</v>
      </c>
      <c r="KO410" s="25" t="e">
        <f>SUM(#REF!)</f>
        <v>#REF!</v>
      </c>
      <c r="KP410" s="16">
        <v>0</v>
      </c>
      <c r="KQ410" s="16">
        <v>0</v>
      </c>
      <c r="KR410" s="16">
        <v>0</v>
      </c>
      <c r="KS410" s="16">
        <v>0</v>
      </c>
      <c r="KT410" s="16">
        <v>0</v>
      </c>
      <c r="KU410" s="16">
        <v>0</v>
      </c>
      <c r="KV410" s="16" t="e">
        <f>SUM(#REF!+#REF!+#REF!+#REF!+#REF!+#REF!+#REF!+#REF!)</f>
        <v>#REF!</v>
      </c>
      <c r="KW410" s="27">
        <v>0</v>
      </c>
      <c r="KX410" s="27">
        <v>219.51827627526902</v>
      </c>
      <c r="KY410" s="27">
        <v>192.13039000855167</v>
      </c>
      <c r="KZ410" s="27">
        <v>0</v>
      </c>
      <c r="LA410" s="27">
        <v>191.4138243125058</v>
      </c>
      <c r="LB410" s="27">
        <v>0</v>
      </c>
      <c r="LC410" s="27">
        <v>623.57578140388046</v>
      </c>
      <c r="LD410" s="27">
        <v>623.62105763741533</v>
      </c>
      <c r="LE410" s="27">
        <v>623.62105763741533</v>
      </c>
      <c r="LF410" s="27">
        <v>623.67072289358862</v>
      </c>
      <c r="LG410" s="27">
        <v>30.828110011391438</v>
      </c>
      <c r="LH410" s="27">
        <v>11.352014553691067</v>
      </c>
      <c r="LI410" s="27">
        <v>30.794383837431834</v>
      </c>
      <c r="LJ410" s="27">
        <v>0</v>
      </c>
      <c r="LK410" s="27">
        <v>1543.1616486277835</v>
      </c>
      <c r="LL410" s="27">
        <v>643.60797372992852</v>
      </c>
      <c r="LM410" s="27">
        <v>332.89882009211402</v>
      </c>
      <c r="LN410" s="27">
        <v>332.77946947650355</v>
      </c>
      <c r="LO410" s="27">
        <v>641.12055289981174</v>
      </c>
      <c r="LP410" s="27">
        <v>17.277734118552583</v>
      </c>
      <c r="LQ410" s="27">
        <v>333.02471574148382</v>
      </c>
      <c r="LR410" s="27">
        <v>0</v>
      </c>
      <c r="LS410" s="27">
        <v>332.95995840746542</v>
      </c>
      <c r="LT410" s="27">
        <v>0</v>
      </c>
      <c r="LU410" s="27">
        <v>148.76938735249996</v>
      </c>
      <c r="LV410" s="27">
        <v>149.00770358173506</v>
      </c>
      <c r="LW410" s="27">
        <v>211.98717542985085</v>
      </c>
      <c r="LX410" s="27">
        <v>44.104287489914867</v>
      </c>
      <c r="LY410" s="27">
        <v>212.76072141980109</v>
      </c>
      <c r="LZ410" s="27">
        <v>121.11122969172276</v>
      </c>
      <c r="MA410" s="27">
        <v>5.3315074999156842</v>
      </c>
      <c r="MB410" s="27">
        <v>121.06164143594653</v>
      </c>
      <c r="MC410" s="27">
        <v>170.91269956770435</v>
      </c>
      <c r="MD410" s="27">
        <v>210.89338478807875</v>
      </c>
      <c r="ME410" s="27">
        <v>0</v>
      </c>
      <c r="MF410" s="27">
        <v>0</v>
      </c>
      <c r="MG410" s="27">
        <v>0</v>
      </c>
      <c r="MH410" s="27">
        <v>0</v>
      </c>
      <c r="MI410" s="27">
        <v>0</v>
      </c>
      <c r="MJ410" s="27">
        <v>0</v>
      </c>
      <c r="MK410" s="27">
        <v>0</v>
      </c>
      <c r="ML410" s="27">
        <v>0</v>
      </c>
      <c r="MM410" s="27">
        <v>0</v>
      </c>
      <c r="MN410" s="27">
        <v>22.746764327810403</v>
      </c>
      <c r="MO410" s="27">
        <v>7.9844021835464627</v>
      </c>
      <c r="MP410" s="27">
        <v>22.75523437149889</v>
      </c>
      <c r="MQ410" s="27">
        <v>17.41471782511454</v>
      </c>
      <c r="MR410" s="27">
        <v>1788.7906825823407</v>
      </c>
      <c r="MS410" s="27">
        <v>1654.3250430085718</v>
      </c>
      <c r="MT410" s="27">
        <v>1787.0004233481836</v>
      </c>
      <c r="MU410" s="27">
        <v>1653.6125583335759</v>
      </c>
      <c r="MV410" s="27">
        <v>3.925326246832781</v>
      </c>
      <c r="MW410" s="27">
        <v>1651.713343537426</v>
      </c>
      <c r="MX410" s="27">
        <v>0</v>
      </c>
      <c r="MY410" s="27">
        <v>0</v>
      </c>
      <c r="MZ410" s="27">
        <v>0</v>
      </c>
      <c r="NA410" s="27">
        <v>0</v>
      </c>
      <c r="NB410" s="27">
        <v>0</v>
      </c>
      <c r="NC410" s="27">
        <v>0</v>
      </c>
      <c r="ND410" s="27">
        <v>0</v>
      </c>
      <c r="NE410" s="27">
        <v>2.1299079860653922</v>
      </c>
      <c r="NF410" s="27">
        <v>45.098208616560044</v>
      </c>
      <c r="NG410" s="27">
        <v>75.044125077597144</v>
      </c>
      <c r="NH410" s="27">
        <v>0</v>
      </c>
      <c r="NI410" s="27">
        <v>62.020277900593413</v>
      </c>
      <c r="NJ410" s="27">
        <v>0</v>
      </c>
      <c r="NK410" s="27">
        <v>5.9655287701973965</v>
      </c>
      <c r="NL410" s="27">
        <v>0</v>
      </c>
      <c r="NM410" s="27">
        <v>49.219115872199673</v>
      </c>
      <c r="NN410" s="27">
        <v>40.209145398771966</v>
      </c>
      <c r="NO410" s="27">
        <v>2291.4814614613783</v>
      </c>
      <c r="NP410" s="27">
        <v>35.140132252802161</v>
      </c>
      <c r="NQ410" s="27">
        <v>68.212649840847888</v>
      </c>
      <c r="NR410" s="27">
        <v>73.793638627588038</v>
      </c>
      <c r="NS410" s="27">
        <v>606.99320687096099</v>
      </c>
      <c r="NT410" s="27">
        <v>5213.3243643270707</v>
      </c>
      <c r="NU410" s="27">
        <v>63.46003132684158</v>
      </c>
      <c r="NV410" s="27">
        <v>567.54967642123097</v>
      </c>
      <c r="NW410" s="27">
        <v>6593.4469119991727</v>
      </c>
      <c r="NX410" s="27">
        <v>6593.798649813436</v>
      </c>
      <c r="NY410" s="27">
        <v>219.57849058585444</v>
      </c>
      <c r="NZ410" s="27">
        <v>0</v>
      </c>
      <c r="OA410" s="27">
        <v>568.14496649173714</v>
      </c>
      <c r="OB410" s="27">
        <v>0</v>
      </c>
      <c r="OC410" s="27">
        <v>219.45405794403086</v>
      </c>
      <c r="OD410" s="27">
        <v>4.8581090581265221</v>
      </c>
      <c r="OE410" s="27">
        <v>0</v>
      </c>
      <c r="OF410" s="27">
        <v>11.568847672116293</v>
      </c>
      <c r="OG410" s="27">
        <v>32.729788820250732</v>
      </c>
      <c r="OH410" s="27">
        <v>32.733792840903476</v>
      </c>
      <c r="OI410" s="27">
        <v>0</v>
      </c>
      <c r="OJ410" s="27">
        <v>138.17189969065862</v>
      </c>
      <c r="OK410" s="27">
        <v>10.53480933854657</v>
      </c>
      <c r="OL410" s="27">
        <v>5.160643618599785</v>
      </c>
      <c r="OM410" s="27">
        <v>0</v>
      </c>
      <c r="ON410" s="27">
        <v>10.621511785757791</v>
      </c>
      <c r="OO410" s="27">
        <v>0</v>
      </c>
      <c r="OP410" s="27">
        <v>0</v>
      </c>
      <c r="OQ410" s="27">
        <v>14.633309478610292</v>
      </c>
      <c r="OR410" s="27">
        <v>113.48434035222755</v>
      </c>
      <c r="OS410" s="27">
        <v>0</v>
      </c>
      <c r="OT410" s="27">
        <v>113.5116754932222</v>
      </c>
      <c r="OU410" s="27">
        <v>0</v>
      </c>
      <c r="OV410" s="27">
        <v>0</v>
      </c>
      <c r="OW410" s="27">
        <v>0</v>
      </c>
      <c r="OX410" s="27">
        <v>0</v>
      </c>
      <c r="OY410" s="27">
        <v>0</v>
      </c>
      <c r="OZ410" s="27">
        <v>145.07937431941275</v>
      </c>
      <c r="PA410" s="27">
        <v>145.01530998896894</v>
      </c>
      <c r="PB410" s="27">
        <v>8.9724712800068627</v>
      </c>
      <c r="PC410" s="27">
        <v>50.523194598637744</v>
      </c>
      <c r="PD410" s="27">
        <v>115.8020523069858</v>
      </c>
      <c r="PE410" s="27">
        <v>35.366975422859234</v>
      </c>
      <c r="PF410" s="27">
        <v>27.740317084555521</v>
      </c>
      <c r="PG410" s="27">
        <v>0</v>
      </c>
      <c r="PH410" s="27">
        <v>8.2534415712516243</v>
      </c>
      <c r="PI410" s="27">
        <v>0</v>
      </c>
      <c r="PJ410" s="27">
        <v>4416.2866312064434</v>
      </c>
      <c r="PK410" s="27">
        <v>0.71025166347808022</v>
      </c>
      <c r="PL410" s="27">
        <v>0</v>
      </c>
      <c r="PM410" s="27">
        <v>2.944110185720338</v>
      </c>
      <c r="PN410" s="27">
        <v>7.1130656891928243</v>
      </c>
      <c r="PO410" s="27">
        <v>9.9833324940290034</v>
      </c>
      <c r="PP410" s="27">
        <v>77.575975136879762</v>
      </c>
      <c r="PQ410" s="27">
        <v>0</v>
      </c>
      <c r="PR410" s="27">
        <v>3.9573584120546892</v>
      </c>
      <c r="PS410" s="27">
        <v>0</v>
      </c>
      <c r="PT410" s="27">
        <v>31.635536176095599</v>
      </c>
      <c r="PU410" s="27">
        <v>173.04684257561399</v>
      </c>
      <c r="PV410" s="27">
        <v>173.04091354503205</v>
      </c>
      <c r="PW410" s="27">
        <v>173.05500461771382</v>
      </c>
      <c r="PX410" s="27">
        <v>173.05408061294779</v>
      </c>
      <c r="PY410" s="27">
        <v>24.411435914186448</v>
      </c>
      <c r="PZ410" s="27">
        <v>24.40458287883849</v>
      </c>
      <c r="QA410" s="27">
        <v>2.5220710088422638</v>
      </c>
      <c r="QB410" s="27">
        <v>0</v>
      </c>
      <c r="QC410" s="27">
        <v>5.3739347187552795</v>
      </c>
      <c r="QD410" s="27">
        <v>72.598053460759758</v>
      </c>
      <c r="QE410" s="27">
        <v>72.606754505639742</v>
      </c>
      <c r="QF410" s="27">
        <v>72.609449519540618</v>
      </c>
      <c r="QG410" s="27">
        <v>30.261541089028938</v>
      </c>
      <c r="QH410" s="27">
        <v>32.84082339296706</v>
      </c>
      <c r="QI410" s="27">
        <v>72.322623040089638</v>
      </c>
      <c r="QJ410" s="27">
        <v>168.84816491883464</v>
      </c>
      <c r="QK410" s="27">
        <v>168.82999282510298</v>
      </c>
      <c r="QL410" s="27">
        <v>7.733226887984288</v>
      </c>
      <c r="QM410" s="27">
        <v>0</v>
      </c>
      <c r="QN410" s="27">
        <v>30.38805274157604</v>
      </c>
      <c r="QO410" s="27">
        <v>1.6314074147994455</v>
      </c>
      <c r="QP410" s="27">
        <v>27.884384827656941</v>
      </c>
      <c r="QQ410" s="27">
        <v>0</v>
      </c>
      <c r="QR410" s="27">
        <v>0</v>
      </c>
      <c r="QS410" s="27">
        <v>1.3840051386985053</v>
      </c>
      <c r="QT410" s="27">
        <v>1.8199043870668283</v>
      </c>
      <c r="QU410" s="27">
        <v>0</v>
      </c>
      <c r="QV410" s="27">
        <v>0</v>
      </c>
      <c r="QW410" s="27">
        <v>0</v>
      </c>
      <c r="QX410" s="27">
        <v>0</v>
      </c>
      <c r="QY410" s="27">
        <v>0</v>
      </c>
      <c r="QZ410" s="27">
        <v>9.8888530067038083</v>
      </c>
      <c r="RA410" s="27">
        <v>9.8888530067038083</v>
      </c>
      <c r="RB410" s="27">
        <v>9.8897770114698247</v>
      </c>
      <c r="RC410" s="27">
        <v>0</v>
      </c>
      <c r="RD410" s="27">
        <v>5.8487191676934671</v>
      </c>
      <c r="RE410" s="27">
        <v>0.14406774310141893</v>
      </c>
      <c r="RF410" s="27">
        <v>9.3427661899880086</v>
      </c>
      <c r="RG410" s="27">
        <v>0.36967890680380133</v>
      </c>
      <c r="RH410" s="27">
        <v>0</v>
      </c>
      <c r="RI410" s="27">
        <v>0</v>
      </c>
      <c r="RJ410" s="27">
        <v>0</v>
      </c>
      <c r="RK410" s="27">
        <v>5.236027007427304E-2</v>
      </c>
      <c r="RL410" s="27">
        <v>0</v>
      </c>
      <c r="RM410" s="27">
        <v>0</v>
      </c>
      <c r="RN410" s="27">
        <v>0</v>
      </c>
      <c r="RO410" s="27">
        <v>0</v>
      </c>
      <c r="RP410" s="27">
        <v>0</v>
      </c>
      <c r="RQ410" s="27">
        <v>0</v>
      </c>
      <c r="RR410" s="27">
        <v>3.1680273406850232</v>
      </c>
      <c r="RS410" s="27">
        <v>40.209453400360644</v>
      </c>
      <c r="RT410" s="27">
        <v>0</v>
      </c>
      <c r="RU410" s="27">
        <v>0</v>
      </c>
      <c r="RV410" s="27">
        <v>0</v>
      </c>
      <c r="RW410" s="27">
        <v>0</v>
      </c>
      <c r="RX410" s="27">
        <v>265.80868204118195</v>
      </c>
      <c r="RY410" s="27">
        <v>151.80628301680781</v>
      </c>
      <c r="RZ410" s="27">
        <v>0.90560167109341949</v>
      </c>
      <c r="SA410" s="27">
        <v>267.04245940500562</v>
      </c>
      <c r="SB410" s="27">
        <v>267.04245940500562</v>
      </c>
      <c r="SC410" s="27">
        <v>24.110826363642385</v>
      </c>
      <c r="SD410" s="27">
        <v>34.279344812860543</v>
      </c>
      <c r="SE410" s="27">
        <v>0</v>
      </c>
      <c r="SF410" s="27">
        <v>3.4020315476787233</v>
      </c>
      <c r="SG410" s="27">
        <v>0</v>
      </c>
      <c r="SH410" s="27">
        <v>0</v>
      </c>
      <c r="SI410" s="27">
        <v>2.6863898563988795</v>
      </c>
      <c r="SJ410" s="27">
        <v>0</v>
      </c>
      <c r="SK410" s="27">
        <v>76.590216052334398</v>
      </c>
      <c r="SL410" s="27">
        <v>0</v>
      </c>
      <c r="SM410" s="27">
        <v>0</v>
      </c>
      <c r="SN410" s="27">
        <v>16.150833305998191</v>
      </c>
      <c r="SO410" s="27">
        <v>0</v>
      </c>
      <c r="SP410" s="27">
        <v>0</v>
      </c>
      <c r="SQ410" s="27">
        <v>18.330637549428481</v>
      </c>
      <c r="SR410" s="27">
        <v>18.41395197916431</v>
      </c>
      <c r="SS410" s="27">
        <v>0.17463690077713423</v>
      </c>
      <c r="ST410" s="27">
        <v>0.34372977295816892</v>
      </c>
      <c r="SU410" s="27">
        <v>0.16970887535837909</v>
      </c>
      <c r="SV410" s="27">
        <v>0</v>
      </c>
      <c r="SW410" s="27">
        <v>0.4211921725092258</v>
      </c>
      <c r="SX410" s="27">
        <v>0</v>
      </c>
      <c r="SY410" s="27">
        <v>0</v>
      </c>
      <c r="SZ410" s="27">
        <v>9.3880424235228208</v>
      </c>
      <c r="TA410" s="27">
        <v>1.4938077050601428</v>
      </c>
      <c r="TB410" s="27">
        <v>1.0401983653431683</v>
      </c>
      <c r="TC410" s="27">
        <v>0</v>
      </c>
      <c r="TD410" s="27">
        <v>7.4793565785212319</v>
      </c>
      <c r="TE410" s="27">
        <v>9.456264775413711</v>
      </c>
      <c r="TF410" s="27">
        <v>0</v>
      </c>
      <c r="TG410" s="27">
        <v>18.388233846510182</v>
      </c>
      <c r="TH410" s="27">
        <v>2.7615422440348949</v>
      </c>
      <c r="TI410" s="27">
        <v>5.3483705868954869</v>
      </c>
      <c r="TJ410" s="27">
        <v>52.015770297343188</v>
      </c>
      <c r="TK410" s="27">
        <v>8.9320460714936378E-2</v>
      </c>
      <c r="TL410" s="27">
        <v>164.31160951928189</v>
      </c>
      <c r="TM410" s="27">
        <v>21.163636162035321</v>
      </c>
      <c r="TN410" s="27">
        <v>78.860033760054137</v>
      </c>
      <c r="TO410" s="27">
        <v>8.6573856547952079</v>
      </c>
      <c r="TP410" s="27">
        <v>23.932108441815345</v>
      </c>
      <c r="TQ410" s="27">
        <v>6.2109290359719678</v>
      </c>
      <c r="TR410" s="27">
        <v>8.6334385312759441</v>
      </c>
      <c r="TS410" s="27">
        <v>26.541497901046174</v>
      </c>
      <c r="TT410" s="27">
        <v>26.422378286627204</v>
      </c>
      <c r="TU410" s="27">
        <v>26.419221270343311</v>
      </c>
      <c r="TV410" s="27">
        <v>11.856521155936123</v>
      </c>
      <c r="TW410" s="27">
        <v>0.10418153736836974</v>
      </c>
      <c r="TX410" s="27">
        <v>0</v>
      </c>
      <c r="TY410" s="27">
        <v>0</v>
      </c>
      <c r="TZ410" s="27">
        <v>0</v>
      </c>
      <c r="UA410" s="27">
        <v>0</v>
      </c>
      <c r="UB410" s="27">
        <v>0</v>
      </c>
      <c r="UC410" s="27">
        <v>0</v>
      </c>
      <c r="UD410" s="27">
        <v>0</v>
      </c>
      <c r="UE410" s="27">
        <v>4.1741915304799138</v>
      </c>
      <c r="UF410" s="27">
        <v>0</v>
      </c>
      <c r="UG410" s="27">
        <v>0.11295958264552729</v>
      </c>
      <c r="UH410" s="27">
        <v>0.53777077382165139</v>
      </c>
      <c r="UI410" s="27">
        <v>23.2555059518997</v>
      </c>
      <c r="UJ410" s="27">
        <v>6.2105440339861273</v>
      </c>
      <c r="UK410" s="27">
        <v>6.3053315228999951</v>
      </c>
      <c r="UL410" s="27">
        <v>6.2631353052519048</v>
      </c>
      <c r="UM410" s="27">
        <v>9.104834962738737</v>
      </c>
      <c r="UN410" s="27">
        <v>0.33125570861694503</v>
      </c>
      <c r="UO410" s="27">
        <v>9.104834962738737</v>
      </c>
      <c r="UP410" s="27">
        <v>6.7038085782446464</v>
      </c>
      <c r="UQ410" s="27">
        <v>7.1738960029555834</v>
      </c>
      <c r="UR410" s="27">
        <v>51.206958125490011</v>
      </c>
      <c r="US410" s="27">
        <v>5.5765227637044159</v>
      </c>
      <c r="UT410" s="27">
        <v>2.5340060704033114</v>
      </c>
      <c r="UU410" s="27">
        <v>26.634976383208183</v>
      </c>
      <c r="UV410" s="27">
        <v>0.22445615774486166</v>
      </c>
      <c r="UW410" s="27">
        <v>0.31031160058723578</v>
      </c>
      <c r="UX410" s="27">
        <v>20.662209575676993</v>
      </c>
      <c r="UY410" s="27">
        <v>51.304363627907598</v>
      </c>
      <c r="UZ410" s="27">
        <v>15.427722576193048</v>
      </c>
      <c r="VA410" s="27">
        <v>0</v>
      </c>
      <c r="VB410" s="27">
        <v>0.95626793242999553</v>
      </c>
      <c r="VC410" s="27">
        <v>3.0094835229160108</v>
      </c>
      <c r="VD410" s="27">
        <v>0.21336810055266267</v>
      </c>
      <c r="VE410" s="27">
        <v>0</v>
      </c>
      <c r="VF410" s="27">
        <v>0</v>
      </c>
      <c r="VG410" s="27">
        <v>0</v>
      </c>
      <c r="VH410" s="27">
        <v>0</v>
      </c>
      <c r="VI410" s="27">
        <v>0</v>
      </c>
      <c r="VJ410" s="27">
        <v>0</v>
      </c>
      <c r="VK410" s="27">
        <v>0</v>
      </c>
      <c r="VL410" s="27">
        <v>0</v>
      </c>
      <c r="VM410" s="27">
        <v>0</v>
      </c>
      <c r="VN410" s="27">
        <v>0</v>
      </c>
      <c r="VO410" s="27">
        <v>0.24139624512183233</v>
      </c>
      <c r="VP410" s="27">
        <v>0</v>
      </c>
      <c r="VQ410" s="27">
        <v>0</v>
      </c>
      <c r="VR410" s="27">
        <v>0</v>
      </c>
      <c r="VS410" s="27">
        <v>0</v>
      </c>
      <c r="VT410" s="27">
        <v>0</v>
      </c>
      <c r="VU410" s="27">
        <v>0</v>
      </c>
      <c r="VV410" s="27">
        <v>0</v>
      </c>
      <c r="VW410" s="27">
        <v>0</v>
      </c>
      <c r="VX410" s="27">
        <v>0.17902592341571297</v>
      </c>
      <c r="VY410" s="27">
        <v>39.223540315020948</v>
      </c>
      <c r="VZ410" s="27">
        <v>0</v>
      </c>
      <c r="WA410" s="27">
        <v>0</v>
      </c>
      <c r="WB410" s="27">
        <v>39.223540315020948</v>
      </c>
      <c r="WC410" s="27">
        <v>0</v>
      </c>
      <c r="WD410" s="27">
        <v>0</v>
      </c>
      <c r="WE410" s="27">
        <v>0</v>
      </c>
      <c r="WF410" s="27">
        <v>5.77518378839798</v>
      </c>
      <c r="WG410" s="27">
        <v>0</v>
      </c>
      <c r="WH410" s="27">
        <v>3.5031330691603708</v>
      </c>
      <c r="WI410" s="27">
        <v>0.29814553783468417</v>
      </c>
      <c r="WJ410" s="27">
        <v>0.57057294301524009</v>
      </c>
      <c r="WK410" s="27">
        <v>5.0596960979124734</v>
      </c>
      <c r="WL410" s="27">
        <v>2.5113679536359048</v>
      </c>
      <c r="WM410" s="27">
        <v>11.008053779541394</v>
      </c>
      <c r="WN410" s="27">
        <v>60.397032527893778</v>
      </c>
      <c r="WO410" s="27">
        <v>54.661503944037342</v>
      </c>
      <c r="WP410" s="27">
        <v>54.661503944037342</v>
      </c>
      <c r="WQ410" s="27">
        <v>5.2983973291334241</v>
      </c>
      <c r="WR410" s="27">
        <v>35.805800686319941</v>
      </c>
      <c r="WS410" s="27">
        <v>35.796098636276767</v>
      </c>
      <c r="WT410" s="27">
        <v>0.73666279970672088</v>
      </c>
      <c r="WU410" s="27">
        <v>1.7414409823525872</v>
      </c>
      <c r="WV410" s="27">
        <v>96.293462681680509</v>
      </c>
      <c r="WW410" s="27">
        <v>96.470563595167022</v>
      </c>
      <c r="WX410" s="27">
        <v>8.2361164818888142</v>
      </c>
      <c r="WY410" s="27">
        <v>0</v>
      </c>
      <c r="WZ410" s="27">
        <v>2.2459475845976411</v>
      </c>
      <c r="XA410" s="27">
        <v>5.6157159658629521</v>
      </c>
      <c r="XB410" s="27">
        <v>0</v>
      </c>
      <c r="XC410" s="27">
        <v>0</v>
      </c>
      <c r="XD410" s="27">
        <v>2.6757638015896887</v>
      </c>
      <c r="XE410" s="27">
        <v>0</v>
      </c>
      <c r="XF410" s="27">
        <v>2.2541096266974545</v>
      </c>
      <c r="XG410" s="27">
        <v>0</v>
      </c>
      <c r="XH410" s="27">
        <v>2.669834771007749</v>
      </c>
      <c r="XI410" s="27">
        <v>0</v>
      </c>
      <c r="XJ410" s="27">
        <v>0</v>
      </c>
      <c r="XK410" s="27">
        <v>2.6739157920576555</v>
      </c>
      <c r="XL410" s="27">
        <v>2.6739157920576555</v>
      </c>
      <c r="XM410" s="27">
        <v>0</v>
      </c>
      <c r="XN410" s="27">
        <v>2.6758408019868565</v>
      </c>
      <c r="XO410" s="27">
        <v>2.6758408019868565</v>
      </c>
      <c r="XP410" s="27">
        <v>0</v>
      </c>
      <c r="XQ410" s="27">
        <v>2.6733767892774791</v>
      </c>
      <c r="XR410" s="27">
        <v>0</v>
      </c>
      <c r="XS410" s="27">
        <v>0</v>
      </c>
      <c r="XT410" s="27">
        <v>0</v>
      </c>
      <c r="XU410" s="27">
        <v>0</v>
      </c>
      <c r="XV410" s="27">
        <v>0</v>
      </c>
      <c r="XW410" s="27">
        <v>23.901539284139627</v>
      </c>
      <c r="XX410" s="27">
        <v>0</v>
      </c>
      <c r="XY410" s="27">
        <v>14.742034039411575</v>
      </c>
      <c r="XZ410" s="27">
        <v>0</v>
      </c>
      <c r="YA410" s="27">
        <v>23.901539284139627</v>
      </c>
      <c r="YB410" s="27">
        <v>0</v>
      </c>
      <c r="YC410" s="27">
        <v>0</v>
      </c>
      <c r="YD410" s="27">
        <v>0</v>
      </c>
      <c r="YE410" s="27">
        <v>0.22476415933353386</v>
      </c>
      <c r="YF410" s="27">
        <v>0</v>
      </c>
      <c r="YG410" s="27">
        <v>0</v>
      </c>
      <c r="YH410" s="27">
        <v>0</v>
      </c>
      <c r="YI410" s="27">
        <v>0</v>
      </c>
      <c r="YJ410" s="27">
        <v>0.17155688489041226</v>
      </c>
      <c r="YK410" s="27">
        <v>0.45022132224158012</v>
      </c>
      <c r="YL410" s="27">
        <v>0.31054260177873999</v>
      </c>
      <c r="YM410" s="27">
        <v>0</v>
      </c>
      <c r="YN410" s="27">
        <v>0</v>
      </c>
      <c r="YO410" s="27">
        <v>0.5092806268694734</v>
      </c>
      <c r="YP410" s="27">
        <v>0.18795796948720661</v>
      </c>
      <c r="YQ410" s="27">
        <v>3.2699758665355194</v>
      </c>
      <c r="YR410" s="27">
        <v>0.14460674588159525</v>
      </c>
      <c r="YS410" s="27">
        <v>3.2699758665355194</v>
      </c>
      <c r="YT410" s="27">
        <v>9.1784473424313923E-2</v>
      </c>
      <c r="YU410" s="27">
        <v>9.1784473424313923E-2</v>
      </c>
      <c r="YV410" s="27">
        <v>9.1784473424313923E-2</v>
      </c>
      <c r="YW410" s="27">
        <v>0</v>
      </c>
      <c r="YX410" s="27">
        <v>3.0236515959949322</v>
      </c>
      <c r="YY410" s="27">
        <v>0.17155688489041226</v>
      </c>
      <c r="YZ410" s="27">
        <v>0.1590828205491884</v>
      </c>
      <c r="ZA410" s="27">
        <v>0.31585562918333532</v>
      </c>
      <c r="ZB410" s="27">
        <v>0.14052572483168868</v>
      </c>
      <c r="ZC410" s="27">
        <v>0</v>
      </c>
      <c r="ZD410" s="27">
        <v>0.24162724631333649</v>
      </c>
      <c r="ZE410" s="27">
        <v>0.20274204574347193</v>
      </c>
      <c r="ZF410" s="27">
        <v>0.15992982491803692</v>
      </c>
      <c r="ZG410" s="27">
        <v>3.8818980228300015</v>
      </c>
      <c r="ZH410" s="27">
        <v>0.20959508109142827</v>
      </c>
      <c r="ZI410" s="27">
        <v>2.6930118905553315</v>
      </c>
      <c r="ZJ410" s="27">
        <v>0.23523621334838846</v>
      </c>
      <c r="ZK410" s="27">
        <v>0.25987634044216401</v>
      </c>
      <c r="ZL410" s="27">
        <v>4.458322996030014E-2</v>
      </c>
      <c r="ZM410" s="27">
        <v>0.24301325346236138</v>
      </c>
      <c r="ZN410" s="27">
        <v>0.41595614550179855</v>
      </c>
      <c r="ZO410" s="27">
        <v>0.11026456874464557</v>
      </c>
      <c r="ZP410" s="27">
        <v>0.18849697226738293</v>
      </c>
      <c r="ZQ410" s="27">
        <v>0.14522274905893964</v>
      </c>
      <c r="ZR410" s="27">
        <v>0.30961859701272337</v>
      </c>
      <c r="ZS410" s="27">
        <v>1.6519665208433145</v>
      </c>
      <c r="ZT410" s="27">
        <v>0.17733191467801593</v>
      </c>
      <c r="ZU410" s="27">
        <v>0.41457013835277368</v>
      </c>
      <c r="ZV410" s="27">
        <v>0.81435620044928203</v>
      </c>
      <c r="ZW410" s="27">
        <v>0.81435620044928203</v>
      </c>
      <c r="ZX410" s="27">
        <v>1.5414709509071649</v>
      </c>
      <c r="ZY410" s="27">
        <v>1.5414709509071649</v>
      </c>
      <c r="ZZ410" s="27">
        <v>0.32324766731146798</v>
      </c>
      <c r="AAA410" s="27">
        <v>0.87326150428283911</v>
      </c>
      <c r="AAB410" s="27">
        <v>0.32201566095677919</v>
      </c>
      <c r="AAC410" s="27">
        <v>0.47193543424296985</v>
      </c>
      <c r="AAD410" s="27">
        <v>0.43112522374390411</v>
      </c>
      <c r="AAE410" s="27">
        <v>0.22368615377318116</v>
      </c>
    </row>
    <row r="411" spans="1:707">
      <c r="A411" s="14" t="s">
        <v>4050</v>
      </c>
      <c r="B411" s="14" t="e">
        <f>_xlfn.CONCAT(#REF!," ","[",#REF!,"]")</f>
        <v>#REF!</v>
      </c>
      <c r="C411" s="15" t="s">
        <v>4011</v>
      </c>
      <c r="D411" s="14" t="s">
        <v>4051</v>
      </c>
      <c r="E411" s="16">
        <v>6494</v>
      </c>
      <c r="F411" s="17">
        <v>44635</v>
      </c>
      <c r="G411" s="14" t="s">
        <v>710</v>
      </c>
      <c r="H411" s="14" t="s">
        <v>4052</v>
      </c>
      <c r="I411" s="18">
        <v>1.0033000000000001</v>
      </c>
      <c r="J411" s="19">
        <v>44697</v>
      </c>
      <c r="K411" s="1" t="s">
        <v>4053</v>
      </c>
      <c r="L411" s="18">
        <v>650</v>
      </c>
      <c r="M411" s="20" t="s">
        <v>4054</v>
      </c>
      <c r="N411" s="20" t="s">
        <v>4011</v>
      </c>
      <c r="O411" s="20" t="s">
        <v>4055</v>
      </c>
      <c r="P411" s="21">
        <v>22.79</v>
      </c>
      <c r="Q411" s="22">
        <v>43</v>
      </c>
      <c r="R411" s="20" t="s">
        <v>4056</v>
      </c>
      <c r="S411" s="20" t="s">
        <v>4057</v>
      </c>
      <c r="T411" s="20" t="s">
        <v>4058</v>
      </c>
      <c r="U411" s="16">
        <v>0</v>
      </c>
      <c r="V411" s="16">
        <v>0</v>
      </c>
      <c r="W411" s="16">
        <v>0</v>
      </c>
      <c r="X411" s="16">
        <v>1</v>
      </c>
      <c r="Y411" s="23">
        <v>0</v>
      </c>
      <c r="Z411" s="16">
        <v>0</v>
      </c>
      <c r="AA411" s="16">
        <v>0</v>
      </c>
      <c r="AB411" s="16">
        <v>0</v>
      </c>
      <c r="AC411" s="16">
        <v>0</v>
      </c>
      <c r="AD411" s="16">
        <v>0</v>
      </c>
      <c r="AE411" s="16">
        <v>0</v>
      </c>
      <c r="AF411" s="16">
        <v>0</v>
      </c>
      <c r="AG411" s="16">
        <v>0</v>
      </c>
      <c r="AH411" s="16">
        <v>0</v>
      </c>
      <c r="AI411" s="16">
        <v>0</v>
      </c>
      <c r="AJ411" s="16">
        <v>0</v>
      </c>
      <c r="AK411" s="16">
        <v>0</v>
      </c>
      <c r="AL411" s="16">
        <v>0</v>
      </c>
      <c r="AM411" s="16">
        <v>0</v>
      </c>
      <c r="AN411" s="16">
        <v>0</v>
      </c>
      <c r="AO411" s="16">
        <v>0</v>
      </c>
      <c r="AP411" s="16">
        <v>0</v>
      </c>
      <c r="AQ411" s="16">
        <v>0</v>
      </c>
      <c r="AR411" s="16">
        <v>1</v>
      </c>
      <c r="AS411" s="24" t="s">
        <v>725</v>
      </c>
      <c r="AT411" s="24" t="s">
        <v>725</v>
      </c>
      <c r="AU411" s="25" t="e">
        <f>#REF!+#REF!</f>
        <v>#REF!</v>
      </c>
      <c r="AV411" s="26" t="e">
        <f>SUM(#REF!)</f>
        <v>#REF!</v>
      </c>
      <c r="AW411" s="16">
        <v>0</v>
      </c>
      <c r="AX411" s="16">
        <v>0</v>
      </c>
      <c r="AY411" s="26" t="e">
        <f>SUM(#REF!)</f>
        <v>#REF!</v>
      </c>
      <c r="AZ411" s="16">
        <v>0</v>
      </c>
      <c r="BA411" s="16">
        <v>0</v>
      </c>
      <c r="BB411" s="16">
        <v>0</v>
      </c>
      <c r="BC411" s="16">
        <v>0</v>
      </c>
      <c r="BD411" s="16">
        <v>0</v>
      </c>
      <c r="BE411" s="16">
        <v>0</v>
      </c>
      <c r="BF411" s="16">
        <v>0</v>
      </c>
      <c r="BG411" s="16">
        <v>0</v>
      </c>
      <c r="BH411" s="16">
        <v>0</v>
      </c>
      <c r="BI411" s="16">
        <v>0</v>
      </c>
      <c r="BJ411" s="16">
        <v>0</v>
      </c>
      <c r="BK411" s="16">
        <v>0</v>
      </c>
      <c r="BL411" s="16">
        <v>0</v>
      </c>
      <c r="BM411" s="16">
        <v>0</v>
      </c>
      <c r="BN411" s="16">
        <v>0</v>
      </c>
      <c r="BO411" s="16">
        <v>0</v>
      </c>
      <c r="BP411" s="16">
        <v>0</v>
      </c>
      <c r="BQ411" s="16">
        <v>0</v>
      </c>
      <c r="BR411" s="16">
        <v>0</v>
      </c>
      <c r="BS411" s="16">
        <v>0</v>
      </c>
      <c r="BT411" s="16">
        <v>0</v>
      </c>
      <c r="BU411" s="16">
        <v>0</v>
      </c>
      <c r="BV411" s="16">
        <v>0</v>
      </c>
      <c r="BW411" s="16">
        <v>0</v>
      </c>
      <c r="BX411" s="16">
        <v>0</v>
      </c>
      <c r="BY411" s="16">
        <v>0</v>
      </c>
      <c r="BZ411" s="16">
        <v>0</v>
      </c>
      <c r="CA411" s="16">
        <v>0</v>
      </c>
      <c r="CB411" s="16">
        <v>0</v>
      </c>
      <c r="CC411" s="16">
        <v>0</v>
      </c>
      <c r="CD411" s="16">
        <v>0</v>
      </c>
      <c r="CE411" s="16">
        <v>0</v>
      </c>
      <c r="CF411" s="16">
        <v>0</v>
      </c>
      <c r="CG411" s="16">
        <v>0</v>
      </c>
      <c r="CH411" s="16">
        <v>0</v>
      </c>
      <c r="CI411" s="16">
        <v>0</v>
      </c>
      <c r="CJ411" s="16">
        <v>0</v>
      </c>
      <c r="CK411" s="16">
        <v>0</v>
      </c>
      <c r="CL411" s="25" t="e">
        <f>SUM(#REF!)</f>
        <v>#REF!</v>
      </c>
      <c r="CM411" s="16">
        <v>0</v>
      </c>
      <c r="CN411" s="16">
        <v>0</v>
      </c>
      <c r="CO411" s="16">
        <v>0</v>
      </c>
      <c r="CP411" s="25" t="e">
        <f>SUM(#REF!,#REF!,#REF!,#REF!,#REF!)</f>
        <v>#REF!</v>
      </c>
      <c r="CQ411" s="26" t="e">
        <f>SUM(#REF!)</f>
        <v>#REF!</v>
      </c>
      <c r="CR411" s="16">
        <v>0</v>
      </c>
      <c r="CS411" s="16">
        <v>0</v>
      </c>
      <c r="CT411" s="16">
        <v>0</v>
      </c>
      <c r="CU411" s="26" t="e">
        <f>SUM(#REF!)</f>
        <v>#REF!</v>
      </c>
      <c r="CV411" s="16">
        <v>0</v>
      </c>
      <c r="CW411" s="16">
        <v>0</v>
      </c>
      <c r="CX411" s="16">
        <v>0</v>
      </c>
      <c r="CY411" s="26" t="e">
        <f>SUM(#REF!)</f>
        <v>#REF!</v>
      </c>
      <c r="CZ411" s="16">
        <v>0</v>
      </c>
      <c r="DA411" s="16">
        <v>0</v>
      </c>
      <c r="DB411" s="16">
        <v>0</v>
      </c>
      <c r="DC411" s="26" t="e">
        <f>SUM(#REF!)</f>
        <v>#REF!</v>
      </c>
      <c r="DD411" s="16">
        <v>0</v>
      </c>
      <c r="DE411" s="16">
        <v>0</v>
      </c>
      <c r="DF411" s="16">
        <v>0</v>
      </c>
      <c r="DG411" s="16">
        <v>0</v>
      </c>
      <c r="DH411" s="16">
        <v>0</v>
      </c>
      <c r="DI411" s="16">
        <v>0</v>
      </c>
      <c r="DJ411" s="26" t="e">
        <f>SUM(#REF!)</f>
        <v>#REF!</v>
      </c>
      <c r="DK411" s="16">
        <v>0</v>
      </c>
      <c r="DL411" s="16">
        <v>0</v>
      </c>
      <c r="DM411" s="16">
        <v>0</v>
      </c>
      <c r="DN411" s="16">
        <v>0</v>
      </c>
      <c r="DO411" s="16">
        <v>0</v>
      </c>
      <c r="DP411" s="16">
        <v>0</v>
      </c>
      <c r="DQ411" s="16">
        <v>0</v>
      </c>
      <c r="DR411" s="16">
        <v>0</v>
      </c>
      <c r="DS411" s="16">
        <v>0</v>
      </c>
      <c r="DT411" s="16">
        <v>0</v>
      </c>
      <c r="DU411" s="16">
        <v>0</v>
      </c>
      <c r="DV411" s="16">
        <v>0</v>
      </c>
      <c r="DW411" s="16">
        <v>0</v>
      </c>
      <c r="DX411" s="16">
        <v>0</v>
      </c>
      <c r="DY411" s="16">
        <v>0</v>
      </c>
      <c r="DZ411" s="16">
        <v>0</v>
      </c>
      <c r="EA411" s="16">
        <v>0</v>
      </c>
      <c r="EB411" s="16">
        <v>0</v>
      </c>
      <c r="EC411" s="16">
        <v>0</v>
      </c>
      <c r="ED411" s="16">
        <v>0</v>
      </c>
      <c r="EE411" s="16">
        <v>0</v>
      </c>
      <c r="EF411" s="16">
        <v>0</v>
      </c>
      <c r="EG411" s="16">
        <v>0</v>
      </c>
      <c r="EH411" s="16">
        <v>0</v>
      </c>
      <c r="EI411" s="16">
        <v>0</v>
      </c>
      <c r="EJ411" s="16">
        <v>0</v>
      </c>
      <c r="EK411" s="16">
        <v>0</v>
      </c>
      <c r="EL411" s="16">
        <v>0</v>
      </c>
      <c r="EM411" s="16">
        <v>0</v>
      </c>
      <c r="EN411" s="16">
        <v>0</v>
      </c>
      <c r="EO411" s="16">
        <v>0</v>
      </c>
      <c r="EP411" s="16">
        <v>0</v>
      </c>
      <c r="EQ411" s="16">
        <v>0</v>
      </c>
      <c r="ER411" s="16">
        <v>0</v>
      </c>
      <c r="ES411" s="16">
        <v>0</v>
      </c>
      <c r="ET411" s="16">
        <v>0</v>
      </c>
      <c r="EU411" s="16">
        <v>0</v>
      </c>
      <c r="EV411" s="16">
        <v>0</v>
      </c>
      <c r="EW411" s="16">
        <v>0</v>
      </c>
      <c r="EX411" s="16">
        <v>0</v>
      </c>
      <c r="EY411" s="16">
        <v>0</v>
      </c>
      <c r="EZ411" s="16">
        <v>0</v>
      </c>
      <c r="FA411" s="16">
        <v>0</v>
      </c>
      <c r="FB411" s="16">
        <v>0</v>
      </c>
      <c r="FC411" s="16">
        <v>0</v>
      </c>
      <c r="FD411" s="25" t="e">
        <f>SUM(#REF!,#REF!,#REF!,#REF!,#REF!)</f>
        <v>#REF!</v>
      </c>
      <c r="FE411" s="26" t="e">
        <f>SUM(#REF!)</f>
        <v>#REF!</v>
      </c>
      <c r="FF411" s="16">
        <v>1</v>
      </c>
      <c r="FG411" s="16">
        <v>1</v>
      </c>
      <c r="FH411" s="16">
        <v>1</v>
      </c>
      <c r="FI411" s="16">
        <v>0</v>
      </c>
      <c r="FJ411" s="16">
        <v>0</v>
      </c>
      <c r="FK411" s="16">
        <v>0</v>
      </c>
      <c r="FL411" s="16">
        <v>0</v>
      </c>
      <c r="FM411" s="16">
        <v>0</v>
      </c>
      <c r="FN411" s="16">
        <v>0</v>
      </c>
      <c r="FO411" s="16">
        <v>0</v>
      </c>
      <c r="FP411" s="26" t="e">
        <f>SUM(#REF!)</f>
        <v>#REF!</v>
      </c>
      <c r="FQ411" s="16">
        <v>1</v>
      </c>
      <c r="FR411" s="16">
        <v>0</v>
      </c>
      <c r="FS411" s="16">
        <v>0</v>
      </c>
      <c r="FT411" s="26" t="e">
        <f>SUM(#REF!)</f>
        <v>#REF!</v>
      </c>
      <c r="FU411" s="16">
        <v>1</v>
      </c>
      <c r="FV411" s="16">
        <v>0</v>
      </c>
      <c r="FW411" s="16">
        <v>0</v>
      </c>
      <c r="FX411" s="16">
        <v>0</v>
      </c>
      <c r="FY411" s="16">
        <v>0</v>
      </c>
      <c r="FZ411" s="16">
        <v>0</v>
      </c>
      <c r="GA411" s="16">
        <v>0</v>
      </c>
      <c r="GB411" s="16">
        <v>0</v>
      </c>
      <c r="GC411" s="16">
        <v>0</v>
      </c>
      <c r="GD411" s="16">
        <v>0</v>
      </c>
      <c r="GE411" s="16">
        <v>0</v>
      </c>
      <c r="GF411" s="16">
        <v>0</v>
      </c>
      <c r="GG411" s="16">
        <v>0</v>
      </c>
      <c r="GH411" s="16">
        <v>0</v>
      </c>
      <c r="GI411" s="26" t="e">
        <f>SUM(#REF!)</f>
        <v>#REF!</v>
      </c>
      <c r="GJ411" s="16">
        <v>0</v>
      </c>
      <c r="GK411" s="16">
        <v>0</v>
      </c>
      <c r="GL411" s="16">
        <v>0</v>
      </c>
      <c r="GM411" s="16">
        <v>0</v>
      </c>
      <c r="GN411" s="16">
        <v>0</v>
      </c>
      <c r="GO411" s="26" t="e">
        <f>SUM(#REF!)</f>
        <v>#REF!</v>
      </c>
      <c r="GP411" s="16">
        <v>1</v>
      </c>
      <c r="GQ411" s="16">
        <v>0</v>
      </c>
      <c r="GR411" s="16">
        <v>0</v>
      </c>
      <c r="GS411" s="16">
        <v>0</v>
      </c>
      <c r="GT411" s="16">
        <v>0</v>
      </c>
      <c r="GU411" s="16">
        <v>0</v>
      </c>
      <c r="GV411" s="16">
        <v>0</v>
      </c>
      <c r="GW411" s="16">
        <v>0</v>
      </c>
      <c r="GX411" s="16">
        <v>0</v>
      </c>
      <c r="GY411" s="16">
        <v>0</v>
      </c>
      <c r="GZ411" s="16">
        <v>0</v>
      </c>
      <c r="HA411" s="16">
        <v>0</v>
      </c>
      <c r="HB411" s="16">
        <v>0</v>
      </c>
      <c r="HC411" s="16">
        <v>0</v>
      </c>
      <c r="HD411" s="16">
        <v>0</v>
      </c>
      <c r="HE411" s="16">
        <v>0</v>
      </c>
      <c r="HF411" s="16">
        <v>0</v>
      </c>
      <c r="HG411" s="16">
        <v>0</v>
      </c>
      <c r="HH411" s="16">
        <v>0</v>
      </c>
      <c r="HI411" s="16">
        <v>0</v>
      </c>
      <c r="HJ411" s="16">
        <v>0</v>
      </c>
      <c r="HK411" s="16">
        <v>0</v>
      </c>
      <c r="HL411" s="25" t="e">
        <f>SUM(#REF!)</f>
        <v>#REF!</v>
      </c>
      <c r="HM411" s="16">
        <v>0</v>
      </c>
      <c r="HN411" s="16">
        <v>0</v>
      </c>
      <c r="HO411" s="16">
        <v>0</v>
      </c>
      <c r="HP411" s="25" t="e">
        <f>SUM(#REF!)</f>
        <v>#REF!</v>
      </c>
      <c r="HQ411" s="16">
        <v>0</v>
      </c>
      <c r="HR411" s="16">
        <v>0</v>
      </c>
      <c r="HS411" s="16">
        <v>0</v>
      </c>
      <c r="HT411" s="16">
        <v>0</v>
      </c>
      <c r="HU411" s="16">
        <v>0</v>
      </c>
      <c r="HV411" s="16">
        <v>0</v>
      </c>
      <c r="HW411" s="25" t="e">
        <f>SUM(#REF!+#REF!+#REF!+#REF!+#REF!+#REF!+#REF!+#REF!)</f>
        <v>#REF!</v>
      </c>
      <c r="HX411" s="26" t="e">
        <f>SUM(#REF!)</f>
        <v>#REF!</v>
      </c>
      <c r="HY411" s="16">
        <v>0</v>
      </c>
      <c r="HZ411" s="16">
        <v>0</v>
      </c>
      <c r="IA411" s="16">
        <v>0</v>
      </c>
      <c r="IB411" s="26" t="e">
        <f>SUM(#REF!)</f>
        <v>#REF!</v>
      </c>
      <c r="IC411" s="16">
        <v>0</v>
      </c>
      <c r="ID411" s="16">
        <v>0</v>
      </c>
      <c r="IE411" s="16">
        <v>0</v>
      </c>
      <c r="IF411" s="16">
        <v>0</v>
      </c>
      <c r="IG411" s="16">
        <v>1</v>
      </c>
      <c r="IH411" s="16">
        <v>0</v>
      </c>
      <c r="II411" s="26" t="e">
        <f>SUM(#REF!)</f>
        <v>#REF!</v>
      </c>
      <c r="IJ411" s="16">
        <v>0</v>
      </c>
      <c r="IK411" s="16">
        <v>0</v>
      </c>
      <c r="IL411" s="16">
        <v>0</v>
      </c>
      <c r="IM411" s="16">
        <v>0</v>
      </c>
      <c r="IN411" s="16">
        <v>0</v>
      </c>
      <c r="IO411" s="26" t="e">
        <f>SUM(#REF!)</f>
        <v>#REF!</v>
      </c>
      <c r="IP411" s="16">
        <v>0</v>
      </c>
      <c r="IQ411" s="16">
        <v>0</v>
      </c>
      <c r="IR411" s="16">
        <v>0</v>
      </c>
      <c r="IS411" s="16">
        <v>0</v>
      </c>
      <c r="IT411" s="16">
        <v>0</v>
      </c>
      <c r="IU411" s="16">
        <v>0</v>
      </c>
      <c r="IV411" s="16">
        <v>0</v>
      </c>
      <c r="IW411" s="26" t="e">
        <f>SUM(#REF!)</f>
        <v>#REF!</v>
      </c>
      <c r="IX411" s="16">
        <v>0</v>
      </c>
      <c r="IY411" s="16">
        <v>0</v>
      </c>
      <c r="IZ411" s="16">
        <v>0</v>
      </c>
      <c r="JA411" s="16">
        <v>0</v>
      </c>
      <c r="JB411" s="16">
        <v>0</v>
      </c>
      <c r="JC411" s="16">
        <v>0</v>
      </c>
      <c r="JD411" s="16">
        <v>0</v>
      </c>
      <c r="JE411" s="16">
        <v>0</v>
      </c>
      <c r="JF411" s="26" t="e">
        <f>SUM(#REF!)</f>
        <v>#REF!</v>
      </c>
      <c r="JG411" s="16">
        <v>0</v>
      </c>
      <c r="JH411" s="16">
        <v>0</v>
      </c>
      <c r="JI411" s="16">
        <v>1</v>
      </c>
      <c r="JJ411" s="16">
        <v>0</v>
      </c>
      <c r="JK411" s="16">
        <v>0</v>
      </c>
      <c r="JL411" s="16">
        <v>0</v>
      </c>
      <c r="JM411" s="16">
        <v>0</v>
      </c>
      <c r="JN411" s="26" t="e">
        <f>SUM(#REF!)</f>
        <v>#REF!</v>
      </c>
      <c r="JO411" s="16">
        <v>0</v>
      </c>
      <c r="JP411" s="16">
        <v>0</v>
      </c>
      <c r="JQ411" s="16">
        <v>0</v>
      </c>
      <c r="JR411" s="16">
        <v>0</v>
      </c>
      <c r="JS411" s="16">
        <v>0</v>
      </c>
      <c r="JT411" s="16">
        <v>0</v>
      </c>
      <c r="JU411" s="26" t="e">
        <f>SUM(#REF!)</f>
        <v>#REF!</v>
      </c>
      <c r="JV411" s="16">
        <v>0</v>
      </c>
      <c r="JW411" s="16">
        <v>1</v>
      </c>
      <c r="JX411" s="16">
        <v>1</v>
      </c>
      <c r="JY411" s="16">
        <v>0</v>
      </c>
      <c r="JZ411" s="16">
        <v>0</v>
      </c>
      <c r="KA411" s="16">
        <v>0</v>
      </c>
      <c r="KB411" s="16">
        <v>0</v>
      </c>
      <c r="KC411" s="16">
        <v>0</v>
      </c>
      <c r="KD411" s="16">
        <v>0</v>
      </c>
      <c r="KE411" s="16">
        <v>0</v>
      </c>
      <c r="KF411" s="16">
        <v>0</v>
      </c>
      <c r="KG411" s="16">
        <v>0</v>
      </c>
      <c r="KH411" s="16">
        <v>0</v>
      </c>
      <c r="KI411" s="16">
        <v>0</v>
      </c>
      <c r="KJ411" s="16">
        <v>0</v>
      </c>
      <c r="KK411" s="16">
        <v>0</v>
      </c>
      <c r="KL411" s="16">
        <v>0</v>
      </c>
      <c r="KM411" s="16">
        <v>0</v>
      </c>
      <c r="KN411" s="16">
        <v>0</v>
      </c>
      <c r="KO411" s="25" t="e">
        <f>SUM(#REF!)</f>
        <v>#REF!</v>
      </c>
      <c r="KP411" s="16">
        <v>0</v>
      </c>
      <c r="KQ411" s="16">
        <v>0</v>
      </c>
      <c r="KR411" s="16">
        <v>0</v>
      </c>
      <c r="KS411" s="16">
        <v>0</v>
      </c>
      <c r="KT411" s="16">
        <v>0</v>
      </c>
      <c r="KU411" s="16">
        <v>0</v>
      </c>
      <c r="KV411" s="16" t="e">
        <f>SUM(#REF!+#REF!+#REF!+#REF!+#REF!+#REF!+#REF!+#REF!)</f>
        <v>#REF!</v>
      </c>
      <c r="KW411" s="27">
        <v>0</v>
      </c>
      <c r="KX411" s="27">
        <v>56.262150513729068</v>
      </c>
      <c r="KY411" s="27">
        <v>0</v>
      </c>
      <c r="KZ411" s="27">
        <v>6.4738655428459753</v>
      </c>
      <c r="LA411" s="27">
        <v>103.86876015288095</v>
      </c>
      <c r="LB411" s="27">
        <v>0</v>
      </c>
      <c r="LC411" s="27">
        <v>2406.0376292733754</v>
      </c>
      <c r="LD411" s="27">
        <v>2406.2134610102266</v>
      </c>
      <c r="LE411" s="27">
        <v>2406.2134610102266</v>
      </c>
      <c r="LF411" s="27">
        <v>2408.1380642012537</v>
      </c>
      <c r="LG411" s="27">
        <v>0</v>
      </c>
      <c r="LH411" s="27">
        <v>15.358174588338118</v>
      </c>
      <c r="LI411" s="27">
        <v>0</v>
      </c>
      <c r="LJ411" s="27">
        <v>0</v>
      </c>
      <c r="LK411" s="27">
        <v>249.06278480035169</v>
      </c>
      <c r="LL411" s="27">
        <v>225.29085466426861</v>
      </c>
      <c r="LM411" s="27">
        <v>191.88562835760848</v>
      </c>
      <c r="LN411" s="27">
        <v>191.96580068712962</v>
      </c>
      <c r="LO411" s="27">
        <v>225.08965616203989</v>
      </c>
      <c r="LP411" s="27">
        <v>12.007959183112185</v>
      </c>
      <c r="LQ411" s="27">
        <v>191.95505318916713</v>
      </c>
      <c r="LR411" s="27">
        <v>666.32437999553383</v>
      </c>
      <c r="LS411" s="27">
        <v>191.74137156818705</v>
      </c>
      <c r="LT411" s="27">
        <v>667.35013188181313</v>
      </c>
      <c r="LU411" s="27">
        <v>43.152472657497377</v>
      </c>
      <c r="LV411" s="27">
        <v>43.14265972457514</v>
      </c>
      <c r="LW411" s="27">
        <v>76.25663551191748</v>
      </c>
      <c r="LX411" s="27">
        <v>14.00232097892644</v>
      </c>
      <c r="LY411" s="27">
        <v>86.289725255768431</v>
      </c>
      <c r="LZ411" s="27">
        <v>34.392994799519379</v>
      </c>
      <c r="MA411" s="27">
        <v>0.12416364105685207</v>
      </c>
      <c r="MB411" s="27">
        <v>34.430844683647997</v>
      </c>
      <c r="MC411" s="27">
        <v>0</v>
      </c>
      <c r="MD411" s="27">
        <v>76.185074531695463</v>
      </c>
      <c r="ME411" s="27">
        <v>0</v>
      </c>
      <c r="MF411" s="27">
        <v>9.4379053225268059</v>
      </c>
      <c r="MG411" s="27">
        <v>726.43560338202531</v>
      </c>
      <c r="MH411" s="27">
        <v>726.42785984312081</v>
      </c>
      <c r="MI411" s="27">
        <v>83.160801501135737</v>
      </c>
      <c r="MJ411" s="27">
        <v>0</v>
      </c>
      <c r="MK411" s="27">
        <v>0</v>
      </c>
      <c r="ML411" s="27">
        <v>0</v>
      </c>
      <c r="MM411" s="27">
        <v>0</v>
      </c>
      <c r="MN411" s="27">
        <v>0</v>
      </c>
      <c r="MO411" s="27">
        <v>1.190769370522649</v>
      </c>
      <c r="MP411" s="27">
        <v>0</v>
      </c>
      <c r="MQ411" s="27">
        <v>4.2664229178631885</v>
      </c>
      <c r="MR411" s="27">
        <v>130.6505237556153</v>
      </c>
      <c r="MS411" s="27">
        <v>125.99759143897836</v>
      </c>
      <c r="MT411" s="27">
        <v>4375.625975001667</v>
      </c>
      <c r="MU411" s="27">
        <v>13577.516375782408</v>
      </c>
      <c r="MV411" s="27">
        <v>21.980368953995018</v>
      </c>
      <c r="MW411" s="27">
        <v>13579.045858225363</v>
      </c>
      <c r="MX411" s="27">
        <v>0</v>
      </c>
      <c r="MY411" s="27">
        <v>0</v>
      </c>
      <c r="MZ411" s="27">
        <v>0</v>
      </c>
      <c r="NA411" s="27">
        <v>0</v>
      </c>
      <c r="NB411" s="27">
        <v>0</v>
      </c>
      <c r="NC411" s="27">
        <v>0</v>
      </c>
      <c r="ND411" s="27">
        <v>66.704245971964596</v>
      </c>
      <c r="NE411" s="27">
        <v>12.858880652225999</v>
      </c>
      <c r="NF411" s="27">
        <v>1140.3292931908634</v>
      </c>
      <c r="NG411" s="27">
        <v>67.874121138373908</v>
      </c>
      <c r="NH411" s="27">
        <v>0</v>
      </c>
      <c r="NI411" s="27">
        <v>1152.8736259524119</v>
      </c>
      <c r="NJ411" s="27">
        <v>0</v>
      </c>
      <c r="NK411" s="27">
        <v>4.342790232577725</v>
      </c>
      <c r="NL411" s="27">
        <v>0</v>
      </c>
      <c r="NM411" s="27">
        <v>20.578387884384263</v>
      </c>
      <c r="NN411" s="27">
        <v>23.10318209516505</v>
      </c>
      <c r="NO411" s="27">
        <v>3450.3419666938644</v>
      </c>
      <c r="NP411" s="27">
        <v>63.296955344639954</v>
      </c>
      <c r="NQ411" s="27">
        <v>44.462732843875806</v>
      </c>
      <c r="NR411" s="27">
        <v>48.910394624894565</v>
      </c>
      <c r="NS411" s="27">
        <v>811.85317919133786</v>
      </c>
      <c r="NT411" s="27">
        <v>9395.5003683921877</v>
      </c>
      <c r="NU411" s="27">
        <v>111.14154529581748</v>
      </c>
      <c r="NV411" s="27">
        <v>278.03022901356098</v>
      </c>
      <c r="NW411" s="27">
        <v>11895.512250719126</v>
      </c>
      <c r="NX411" s="27">
        <v>11895.772660592118</v>
      </c>
      <c r="NY411" s="27">
        <v>45.6486291252602</v>
      </c>
      <c r="NZ411" s="27">
        <v>0</v>
      </c>
      <c r="OA411" s="27">
        <v>0</v>
      </c>
      <c r="OB411" s="27">
        <v>0</v>
      </c>
      <c r="OC411" s="27">
        <v>45.780669814513139</v>
      </c>
      <c r="OD411" s="27">
        <v>8.8304380463884442</v>
      </c>
      <c r="OE411" s="27">
        <v>436.37318324895239</v>
      </c>
      <c r="OF411" s="27">
        <v>2.7486225379117655</v>
      </c>
      <c r="OG411" s="27">
        <v>0</v>
      </c>
      <c r="OH411" s="27">
        <v>0</v>
      </c>
      <c r="OI411" s="27">
        <v>0</v>
      </c>
      <c r="OJ411" s="27">
        <v>8.1021448614797045</v>
      </c>
      <c r="OK411" s="27">
        <v>54.650693365819173</v>
      </c>
      <c r="OL411" s="27">
        <v>15.354569837468725</v>
      </c>
      <c r="OM411" s="27">
        <v>0</v>
      </c>
      <c r="ON411" s="27">
        <v>54.650693365819173</v>
      </c>
      <c r="OO411" s="27">
        <v>0.47883107381763435</v>
      </c>
      <c r="OP411" s="27">
        <v>70.966396592501098</v>
      </c>
      <c r="OQ411" s="27">
        <v>60.883174109707305</v>
      </c>
      <c r="OR411" s="27">
        <v>10592.614233954258</v>
      </c>
      <c r="OS411" s="27">
        <v>0.3910487146833545</v>
      </c>
      <c r="OT411" s="27">
        <v>10592.63859939995</v>
      </c>
      <c r="OU411" s="27">
        <v>77.585720508391631</v>
      </c>
      <c r="OV411" s="27">
        <v>81.384059850399638</v>
      </c>
      <c r="OW411" s="27">
        <v>1294.5922702339137</v>
      </c>
      <c r="OX411" s="27">
        <v>1294.5922702339137</v>
      </c>
      <c r="OY411" s="27">
        <v>1294.5922702339137</v>
      </c>
      <c r="OZ411" s="27">
        <v>5967.9661944861364</v>
      </c>
      <c r="PA411" s="27">
        <v>5967.2862316647343</v>
      </c>
      <c r="PB411" s="27">
        <v>6.6338096740138353</v>
      </c>
      <c r="PC411" s="27">
        <v>31.025890468923883</v>
      </c>
      <c r="PD411" s="27">
        <v>625.2722087566234</v>
      </c>
      <c r="PE411" s="27">
        <v>42.092609147250251</v>
      </c>
      <c r="PF411" s="27">
        <v>26.107074398346388</v>
      </c>
      <c r="PG411" s="27">
        <v>42.101687779069465</v>
      </c>
      <c r="PH411" s="27">
        <v>44.720873058911749</v>
      </c>
      <c r="PI411" s="27">
        <v>42.195878584193778</v>
      </c>
      <c r="PJ411" s="27">
        <v>23594.415447858119</v>
      </c>
      <c r="PK411" s="27">
        <v>125.04980897891106</v>
      </c>
      <c r="PL411" s="27">
        <v>2.3938215958595244</v>
      </c>
      <c r="PM411" s="27">
        <v>48.680024342482092</v>
      </c>
      <c r="PN411" s="27">
        <v>7.4512203109714434</v>
      </c>
      <c r="PO411" s="27">
        <v>19.675064018372801</v>
      </c>
      <c r="PP411" s="27">
        <v>1798.4443203638759</v>
      </c>
      <c r="PQ411" s="27">
        <v>9.2394437607730318</v>
      </c>
      <c r="PR411" s="27">
        <v>10.011127465405941</v>
      </c>
      <c r="PS411" s="27">
        <v>0</v>
      </c>
      <c r="PT411" s="27">
        <v>113.32382141936024</v>
      </c>
      <c r="PU411" s="27">
        <v>673.86378319351388</v>
      </c>
      <c r="PV411" s="27">
        <v>673.7650530724801</v>
      </c>
      <c r="PW411" s="27">
        <v>673.72933933701472</v>
      </c>
      <c r="PX411" s="27">
        <v>673.72933933701472</v>
      </c>
      <c r="PY411" s="27">
        <v>95.747656972014084</v>
      </c>
      <c r="PZ411" s="27">
        <v>95.746522143036685</v>
      </c>
      <c r="QA411" s="27">
        <v>14.803176463743135</v>
      </c>
      <c r="QB411" s="27">
        <v>0</v>
      </c>
      <c r="QC411" s="27">
        <v>1.274079168393053</v>
      </c>
      <c r="QD411" s="27">
        <v>0</v>
      </c>
      <c r="QE411" s="27">
        <v>0</v>
      </c>
      <c r="QF411" s="27">
        <v>0</v>
      </c>
      <c r="QG411" s="27">
        <v>0</v>
      </c>
      <c r="QH411" s="27">
        <v>0.9640705936252999</v>
      </c>
      <c r="QI411" s="27">
        <v>0</v>
      </c>
      <c r="QJ411" s="27">
        <v>0</v>
      </c>
      <c r="QK411" s="27">
        <v>0</v>
      </c>
      <c r="QL411" s="27">
        <v>0</v>
      </c>
      <c r="QM411" s="27">
        <v>0</v>
      </c>
      <c r="QN411" s="27">
        <v>0</v>
      </c>
      <c r="QO411" s="27">
        <v>0</v>
      </c>
      <c r="QP411" s="27">
        <v>0</v>
      </c>
      <c r="QQ411" s="27">
        <v>11.528460562837257</v>
      </c>
      <c r="QR411" s="27">
        <v>6.8690530455645576E-2</v>
      </c>
      <c r="QS411" s="27">
        <v>2.8983532082830128</v>
      </c>
      <c r="QT411" s="27">
        <v>3.7197691239843911</v>
      </c>
      <c r="QU411" s="27">
        <v>16.843865983693654</v>
      </c>
      <c r="QV411" s="27">
        <v>0</v>
      </c>
      <c r="QW411" s="27">
        <v>0</v>
      </c>
      <c r="QX411" s="27">
        <v>9.2226883446949284</v>
      </c>
      <c r="QY411" s="27">
        <v>8.6351807076296847</v>
      </c>
      <c r="QZ411" s="27">
        <v>106.43901427740353</v>
      </c>
      <c r="RA411" s="27">
        <v>106.42299316242845</v>
      </c>
      <c r="RB411" s="27">
        <v>106.39095093247829</v>
      </c>
      <c r="RC411" s="27">
        <v>8.600201273267432</v>
      </c>
      <c r="RD411" s="27">
        <v>61.29211306944616</v>
      </c>
      <c r="RE411" s="27">
        <v>1.0009191580679786</v>
      </c>
      <c r="RF411" s="27">
        <v>15.112651001345052</v>
      </c>
      <c r="RG411" s="27">
        <v>4.0347175425361268</v>
      </c>
      <c r="RH411" s="27">
        <v>7.1962175642847903</v>
      </c>
      <c r="RI411" s="27">
        <v>0</v>
      </c>
      <c r="RJ411" s="27">
        <v>0</v>
      </c>
      <c r="RK411" s="27">
        <v>0.12583250720008934</v>
      </c>
      <c r="RL411" s="27">
        <v>0</v>
      </c>
      <c r="RM411" s="27">
        <v>0</v>
      </c>
      <c r="RN411" s="27">
        <v>0</v>
      </c>
      <c r="RO411" s="27">
        <v>11.290213232228705</v>
      </c>
      <c r="RP411" s="27">
        <v>20.205095905464955</v>
      </c>
      <c r="RQ411" s="27">
        <v>0</v>
      </c>
      <c r="RR411" s="27">
        <v>23.359186161537647</v>
      </c>
      <c r="RS411" s="27">
        <v>3.6150978394805504</v>
      </c>
      <c r="RT411" s="27">
        <v>0</v>
      </c>
      <c r="RU411" s="27">
        <v>0</v>
      </c>
      <c r="RV411" s="27">
        <v>0</v>
      </c>
      <c r="RW411" s="27">
        <v>0</v>
      </c>
      <c r="RX411" s="27">
        <v>203.35127279881428</v>
      </c>
      <c r="RY411" s="27">
        <v>189.93685998482746</v>
      </c>
      <c r="RZ411" s="27">
        <v>0</v>
      </c>
      <c r="SA411" s="27">
        <v>203.41055092422209</v>
      </c>
      <c r="SB411" s="27">
        <v>203.41055092422209</v>
      </c>
      <c r="SC411" s="27">
        <v>17.344993109184941</v>
      </c>
      <c r="SD411" s="27">
        <v>26.675556961378724</v>
      </c>
      <c r="SE411" s="27">
        <v>0</v>
      </c>
      <c r="SF411" s="27">
        <v>13.476227615932327</v>
      </c>
      <c r="SG411" s="27">
        <v>0</v>
      </c>
      <c r="SH411" s="27">
        <v>0</v>
      </c>
      <c r="SI411" s="27">
        <v>0</v>
      </c>
      <c r="SJ411" s="27">
        <v>0</v>
      </c>
      <c r="SK411" s="27">
        <v>0</v>
      </c>
      <c r="SL411" s="27">
        <v>0</v>
      </c>
      <c r="SM411" s="27">
        <v>0</v>
      </c>
      <c r="SN411" s="27">
        <v>2.9627046867662412</v>
      </c>
      <c r="SO411" s="27">
        <v>0</v>
      </c>
      <c r="SP411" s="27">
        <v>0</v>
      </c>
      <c r="SQ411" s="27">
        <v>0.2140153942087461</v>
      </c>
      <c r="SR411" s="27">
        <v>0.2140153942087461</v>
      </c>
      <c r="SS411" s="27">
        <v>0</v>
      </c>
      <c r="ST411" s="27">
        <v>0</v>
      </c>
      <c r="SU411" s="27">
        <v>1.1447754196150304</v>
      </c>
      <c r="SV411" s="27">
        <v>56.960070334830888</v>
      </c>
      <c r="SW411" s="27">
        <v>0.56868282696952843</v>
      </c>
      <c r="SX411" s="27">
        <v>0</v>
      </c>
      <c r="SY411" s="27">
        <v>0</v>
      </c>
      <c r="SZ411" s="27">
        <v>30.490584964819103</v>
      </c>
      <c r="TA411" s="27">
        <v>4.5933204180005029</v>
      </c>
      <c r="TB411" s="27">
        <v>15.654097932856949</v>
      </c>
      <c r="TC411" s="27">
        <v>11.976851518202244</v>
      </c>
      <c r="TD411" s="27">
        <v>245.13941400689234</v>
      </c>
      <c r="TE411" s="27">
        <v>129.41903405119766</v>
      </c>
      <c r="TF411" s="27">
        <v>17.752997503883584</v>
      </c>
      <c r="TG411" s="27">
        <v>0.2140153942087461</v>
      </c>
      <c r="TH411" s="27">
        <v>63.575722745206299</v>
      </c>
      <c r="TI411" s="27">
        <v>107.38980069652865</v>
      </c>
      <c r="TJ411" s="27">
        <v>5.8824193816826904</v>
      </c>
      <c r="TK411" s="27">
        <v>1.9079812842402937</v>
      </c>
      <c r="TL411" s="27">
        <v>3299.0341510626126</v>
      </c>
      <c r="TM411" s="27">
        <v>414.92524934929577</v>
      </c>
      <c r="TN411" s="27">
        <v>13.363145246066569</v>
      </c>
      <c r="TO411" s="27">
        <v>1874.3167828896201</v>
      </c>
      <c r="TP411" s="27">
        <v>0</v>
      </c>
      <c r="TQ411" s="27">
        <v>0</v>
      </c>
      <c r="TR411" s="27">
        <v>0</v>
      </c>
      <c r="TS411" s="27">
        <v>333.85440229665886</v>
      </c>
      <c r="TT411" s="27">
        <v>333.85313395839</v>
      </c>
      <c r="TU411" s="27">
        <v>333.84826086925176</v>
      </c>
      <c r="TV411" s="27">
        <v>0</v>
      </c>
      <c r="TW411" s="27">
        <v>3.8604879171821573</v>
      </c>
      <c r="TX411" s="27">
        <v>18.756319829197825</v>
      </c>
      <c r="TY411" s="27">
        <v>18.742501617531822</v>
      </c>
      <c r="TZ411" s="27">
        <v>18.702248566156936</v>
      </c>
      <c r="UA411" s="27">
        <v>20.794072144736248</v>
      </c>
      <c r="UB411" s="27">
        <v>20.795273728359376</v>
      </c>
      <c r="UC411" s="27">
        <v>0</v>
      </c>
      <c r="UD411" s="27">
        <v>0</v>
      </c>
      <c r="UE411" s="27">
        <v>0</v>
      </c>
      <c r="UF411" s="27">
        <v>0</v>
      </c>
      <c r="UG411" s="27">
        <v>0.15286813872053293</v>
      </c>
      <c r="UH411" s="27">
        <v>6.984738846613765</v>
      </c>
      <c r="UI411" s="27">
        <v>0</v>
      </c>
      <c r="UJ411" s="27">
        <v>97.955833898099883</v>
      </c>
      <c r="UK411" s="27">
        <v>112.34105952493069</v>
      </c>
      <c r="UL411" s="27">
        <v>112.547531644172</v>
      </c>
      <c r="UM411" s="27">
        <v>112.6528037204874</v>
      </c>
      <c r="UN411" s="27">
        <v>0</v>
      </c>
      <c r="UO411" s="27">
        <v>112.75947764436313</v>
      </c>
      <c r="UP411" s="27">
        <v>97.998289852783856</v>
      </c>
      <c r="UQ411" s="27">
        <v>173.4266337204898</v>
      </c>
      <c r="UR411" s="27">
        <v>0</v>
      </c>
      <c r="US411" s="27">
        <v>131.6186663826301</v>
      </c>
      <c r="UT411" s="27">
        <v>33.96329514495865</v>
      </c>
      <c r="UU411" s="27">
        <v>229.41302079271034</v>
      </c>
      <c r="UV411" s="27">
        <v>7.6032873939432228</v>
      </c>
      <c r="UW411" s="27">
        <v>6.3745346300004941</v>
      </c>
      <c r="UX411" s="27">
        <v>136.38508159700717</v>
      </c>
      <c r="UY411" s="27">
        <v>379.00570931123434</v>
      </c>
      <c r="UZ411" s="27">
        <v>574.08835116211958</v>
      </c>
      <c r="VA411" s="27">
        <v>22.206934221600914</v>
      </c>
      <c r="VB411" s="27">
        <v>1.9293427708737305</v>
      </c>
      <c r="VC411" s="27">
        <v>128.99046922561433</v>
      </c>
      <c r="VD411" s="27">
        <v>0</v>
      </c>
      <c r="VE411" s="27">
        <v>21.463487732111577</v>
      </c>
      <c r="VF411" s="27">
        <v>0</v>
      </c>
      <c r="VG411" s="27">
        <v>0</v>
      </c>
      <c r="VH411" s="27">
        <v>0</v>
      </c>
      <c r="VI411" s="27">
        <v>0</v>
      </c>
      <c r="VJ411" s="27">
        <v>11.835264914609994</v>
      </c>
      <c r="VK411" s="27">
        <v>19.431342806814431</v>
      </c>
      <c r="VL411" s="27">
        <v>19.417925123022805</v>
      </c>
      <c r="VM411" s="27">
        <v>20.028663376801909</v>
      </c>
      <c r="VN411" s="27">
        <v>0.14792829493655066</v>
      </c>
      <c r="VO411" s="27">
        <v>0</v>
      </c>
      <c r="VP411" s="27">
        <v>11.672183315092848</v>
      </c>
      <c r="VQ411" s="27">
        <v>49.352443888915246</v>
      </c>
      <c r="VR411" s="27">
        <v>0</v>
      </c>
      <c r="VS411" s="27">
        <v>11.160241936993387</v>
      </c>
      <c r="VT411" s="27">
        <v>0</v>
      </c>
      <c r="VU411" s="27">
        <v>24.310239599245694</v>
      </c>
      <c r="VV411" s="27">
        <v>24.310239599245694</v>
      </c>
      <c r="VW411" s="27">
        <v>0</v>
      </c>
      <c r="VX411" s="27">
        <v>0.17222698598208513</v>
      </c>
      <c r="VY411" s="27">
        <v>0</v>
      </c>
      <c r="VZ411" s="27">
        <v>0</v>
      </c>
      <c r="WA411" s="27">
        <v>0</v>
      </c>
      <c r="WB411" s="27">
        <v>0</v>
      </c>
      <c r="WC411" s="27">
        <v>0</v>
      </c>
      <c r="WD411" s="27">
        <v>0</v>
      </c>
      <c r="WE411" s="27">
        <v>13.778025369275353</v>
      </c>
      <c r="WF411" s="27">
        <v>0</v>
      </c>
      <c r="WG411" s="27">
        <v>20.091546253079091</v>
      </c>
      <c r="WH411" s="27">
        <v>0</v>
      </c>
      <c r="WI411" s="27">
        <v>0.11107973049387197</v>
      </c>
      <c r="WJ411" s="27">
        <v>37.087946602264637</v>
      </c>
      <c r="WK411" s="27">
        <v>127.74375946197037</v>
      </c>
      <c r="WL411" s="27">
        <v>0.6483211193248104</v>
      </c>
      <c r="WM411" s="27">
        <v>146.75688441328955</v>
      </c>
      <c r="WN411" s="27">
        <v>900.48338908102812</v>
      </c>
      <c r="WO411" s="27">
        <v>27.662791417072157</v>
      </c>
      <c r="WP411" s="27">
        <v>27.6649275657355</v>
      </c>
      <c r="WQ411" s="27">
        <v>129.98237650650884</v>
      </c>
      <c r="WR411" s="27">
        <v>0</v>
      </c>
      <c r="WS411" s="27">
        <v>0</v>
      </c>
      <c r="WT411" s="27">
        <v>6.9172498997812513</v>
      </c>
      <c r="WU411" s="27">
        <v>0</v>
      </c>
      <c r="WV411" s="27">
        <v>32.872056951218667</v>
      </c>
      <c r="WW411" s="27">
        <v>32.714248968714152</v>
      </c>
      <c r="WX411" s="27">
        <v>0</v>
      </c>
      <c r="WY411" s="27">
        <v>11.193953033086778</v>
      </c>
      <c r="WZ411" s="27">
        <v>95.077507083535721</v>
      </c>
      <c r="XA411" s="27">
        <v>177.26709524395312</v>
      </c>
      <c r="XB411" s="27">
        <v>36.577674090308413</v>
      </c>
      <c r="XC411" s="27">
        <v>16.697339536317426</v>
      </c>
      <c r="XD411" s="27">
        <v>95.19799921907746</v>
      </c>
      <c r="XE411" s="27">
        <v>18.435563756467626</v>
      </c>
      <c r="XF411" s="27">
        <v>95.117025833807574</v>
      </c>
      <c r="XG411" s="27">
        <v>18.503052703300138</v>
      </c>
      <c r="XH411" s="27">
        <v>95.258011645588269</v>
      </c>
      <c r="XI411" s="27">
        <v>59.36724285983631</v>
      </c>
      <c r="XJ411" s="27">
        <v>0.2722254452848617</v>
      </c>
      <c r="XK411" s="27">
        <v>95.250868898495213</v>
      </c>
      <c r="XL411" s="27">
        <v>95.250868898495213</v>
      </c>
      <c r="XM411" s="27">
        <v>59.351221744861235</v>
      </c>
      <c r="XN411" s="27">
        <v>95.192592092773367</v>
      </c>
      <c r="XO411" s="27">
        <v>95.190789717338674</v>
      </c>
      <c r="XP411" s="27">
        <v>58.123403545958716</v>
      </c>
      <c r="XQ411" s="27">
        <v>95.049336623037888</v>
      </c>
      <c r="XR411" s="27">
        <v>95.049336623037888</v>
      </c>
      <c r="XS411" s="27">
        <v>95.005478820793613</v>
      </c>
      <c r="XT411" s="27">
        <v>6.8975572792910507</v>
      </c>
      <c r="XU411" s="27">
        <v>6.8940860377131168</v>
      </c>
      <c r="XV411" s="27">
        <v>12.249944773881587</v>
      </c>
      <c r="XW411" s="27">
        <v>588.37691606193414</v>
      </c>
      <c r="XX411" s="27">
        <v>42.647941045073885</v>
      </c>
      <c r="XY411" s="27">
        <v>381.87375591035618</v>
      </c>
      <c r="XZ411" s="27">
        <v>42.613829421106118</v>
      </c>
      <c r="YA411" s="27">
        <v>588.21370095312545</v>
      </c>
      <c r="YB411" s="27">
        <v>0</v>
      </c>
      <c r="YC411" s="27">
        <v>0</v>
      </c>
      <c r="YD411" s="27">
        <v>0</v>
      </c>
      <c r="YE411" s="27">
        <v>0</v>
      </c>
      <c r="YF411" s="27">
        <v>26.246458098629564</v>
      </c>
      <c r="YG411" s="27">
        <v>26.198661772287245</v>
      </c>
      <c r="YH411" s="27">
        <v>0</v>
      </c>
      <c r="YI411" s="27">
        <v>35.758194059333185</v>
      </c>
      <c r="YJ411" s="27">
        <v>4.9674802073142956</v>
      </c>
      <c r="YK411" s="27">
        <v>10.21426185236078</v>
      </c>
      <c r="YL411" s="27">
        <v>19.471262084960667</v>
      </c>
      <c r="YM411" s="27">
        <v>11.96403462622218</v>
      </c>
      <c r="YN411" s="27">
        <v>15.764510116893526</v>
      </c>
      <c r="YO411" s="27">
        <v>0</v>
      </c>
      <c r="YP411" s="27">
        <v>0.2813040771040724</v>
      </c>
      <c r="YQ411" s="27">
        <v>0</v>
      </c>
      <c r="YR411" s="27">
        <v>0</v>
      </c>
      <c r="YS411" s="27">
        <v>0</v>
      </c>
      <c r="YT411" s="27">
        <v>0</v>
      </c>
      <c r="YU411" s="27">
        <v>0</v>
      </c>
      <c r="YV411" s="27">
        <v>0</v>
      </c>
      <c r="YW411" s="27">
        <v>0</v>
      </c>
      <c r="YX411" s="27">
        <v>39.142654597818343</v>
      </c>
      <c r="YY411" s="27">
        <v>0.10994490151647061</v>
      </c>
      <c r="YZ411" s="27">
        <v>1.0816255247549325</v>
      </c>
      <c r="ZA411" s="27">
        <v>0</v>
      </c>
      <c r="ZB411" s="27">
        <v>0</v>
      </c>
      <c r="ZC411" s="27">
        <v>0</v>
      </c>
      <c r="ZD411" s="27">
        <v>0</v>
      </c>
      <c r="ZE411" s="27">
        <v>0</v>
      </c>
      <c r="ZF411" s="27">
        <v>1.5481737437583403</v>
      </c>
      <c r="ZG411" s="27">
        <v>0</v>
      </c>
      <c r="ZH411" s="27">
        <v>0</v>
      </c>
      <c r="ZI411" s="27">
        <v>15.518185474151707</v>
      </c>
      <c r="ZJ411" s="27">
        <v>2.0524383375989106</v>
      </c>
      <c r="ZK411" s="27">
        <v>0.20193280333170835</v>
      </c>
      <c r="ZL411" s="27">
        <v>0.12730110940613812</v>
      </c>
      <c r="ZM411" s="27">
        <v>0.20306763230910968</v>
      </c>
      <c r="ZN411" s="27">
        <v>0</v>
      </c>
      <c r="ZO411" s="27">
        <v>0.23197239390997901</v>
      </c>
      <c r="ZP411" s="27">
        <v>0.12696733617749068</v>
      </c>
      <c r="ZQ411" s="27">
        <v>0.12696733617749068</v>
      </c>
      <c r="ZR411" s="27">
        <v>0</v>
      </c>
      <c r="ZS411" s="27">
        <v>0</v>
      </c>
      <c r="ZT411" s="27">
        <v>0.79137632512310818</v>
      </c>
      <c r="ZU411" s="27">
        <v>0.45853766151586933</v>
      </c>
      <c r="ZV411" s="27">
        <v>0</v>
      </c>
      <c r="ZW411" s="27">
        <v>0</v>
      </c>
      <c r="ZX411" s="27">
        <v>0</v>
      </c>
      <c r="ZY411" s="27">
        <v>0</v>
      </c>
      <c r="ZZ411" s="27">
        <v>0.38871230208282243</v>
      </c>
      <c r="AAA411" s="27">
        <v>0.79965390119356505</v>
      </c>
      <c r="AAB411" s="27">
        <v>0.30847321791597498</v>
      </c>
      <c r="AAC411" s="27">
        <v>0.470887270975825</v>
      </c>
      <c r="AAD411" s="27">
        <v>0</v>
      </c>
      <c r="AAE411" s="27">
        <v>0.13658000516253729</v>
      </c>
    </row>
    <row r="412" spans="1:707">
      <c r="A412" s="14" t="s">
        <v>4059</v>
      </c>
      <c r="B412" s="14" t="e">
        <f>_xlfn.CONCAT(#REF!," ","[",#REF!,"]")</f>
        <v>#REF!</v>
      </c>
      <c r="C412" s="15" t="s">
        <v>4011</v>
      </c>
      <c r="D412" s="14" t="s">
        <v>4060</v>
      </c>
      <c r="E412" s="16">
        <v>1062</v>
      </c>
      <c r="F412" s="17">
        <v>44635</v>
      </c>
      <c r="G412" s="14" t="s">
        <v>710</v>
      </c>
      <c r="H412" s="14" t="s">
        <v>4061</v>
      </c>
      <c r="I412" s="18">
        <v>1.0059</v>
      </c>
      <c r="J412" s="19">
        <v>44699</v>
      </c>
      <c r="K412" s="1" t="s">
        <v>4062</v>
      </c>
      <c r="L412" s="18">
        <v>1960</v>
      </c>
      <c r="M412" s="20" t="s">
        <v>4063</v>
      </c>
      <c r="N412" s="20" t="s">
        <v>4011</v>
      </c>
      <c r="O412" s="20" t="s">
        <v>4064</v>
      </c>
      <c r="P412" s="21">
        <v>23.4</v>
      </c>
      <c r="Q412" s="22">
        <v>43</v>
      </c>
      <c r="R412" s="20" t="s">
        <v>4065</v>
      </c>
      <c r="S412" s="20" t="s">
        <v>4061</v>
      </c>
      <c r="T412" s="20" t="s">
        <v>4066</v>
      </c>
      <c r="U412" s="16">
        <v>0</v>
      </c>
      <c r="V412" s="16">
        <v>0</v>
      </c>
      <c r="W412" s="16">
        <v>0</v>
      </c>
      <c r="X412" s="16">
        <v>1</v>
      </c>
      <c r="Y412" s="23">
        <v>0</v>
      </c>
      <c r="Z412" s="16">
        <v>0</v>
      </c>
      <c r="AA412" s="16">
        <v>0</v>
      </c>
      <c r="AB412" s="16">
        <v>0</v>
      </c>
      <c r="AC412" s="16">
        <v>0</v>
      </c>
      <c r="AD412" s="16">
        <v>0</v>
      </c>
      <c r="AE412" s="16">
        <v>0</v>
      </c>
      <c r="AF412" s="16">
        <v>0</v>
      </c>
      <c r="AG412" s="16">
        <v>0</v>
      </c>
      <c r="AH412" s="16">
        <v>0</v>
      </c>
      <c r="AI412" s="16">
        <v>0</v>
      </c>
      <c r="AJ412" s="16">
        <v>0</v>
      </c>
      <c r="AK412" s="16">
        <v>0</v>
      </c>
      <c r="AL412" s="16">
        <v>0</v>
      </c>
      <c r="AM412" s="16">
        <v>1</v>
      </c>
      <c r="AN412" s="16">
        <v>0</v>
      </c>
      <c r="AO412" s="16">
        <v>0</v>
      </c>
      <c r="AP412" s="16">
        <v>0</v>
      </c>
      <c r="AQ412" s="16">
        <v>0</v>
      </c>
      <c r="AR412" s="16">
        <v>0</v>
      </c>
      <c r="AS412" s="24" t="s">
        <v>46</v>
      </c>
      <c r="AT412" s="24" t="s">
        <v>63</v>
      </c>
      <c r="AU412" s="25" t="e">
        <f>#REF!+#REF!</f>
        <v>#REF!</v>
      </c>
      <c r="AV412" s="26" t="e">
        <f>SUM(#REF!)</f>
        <v>#REF!</v>
      </c>
      <c r="AW412" s="16">
        <v>0</v>
      </c>
      <c r="AX412" s="16">
        <v>0</v>
      </c>
      <c r="AY412" s="26" t="e">
        <f>SUM(#REF!)</f>
        <v>#REF!</v>
      </c>
      <c r="AZ412" s="16">
        <v>0</v>
      </c>
      <c r="BA412" s="16">
        <v>0</v>
      </c>
      <c r="BB412" s="16">
        <v>0</v>
      </c>
      <c r="BC412" s="16">
        <v>0</v>
      </c>
      <c r="BD412" s="16">
        <v>0</v>
      </c>
      <c r="BE412" s="16">
        <v>0</v>
      </c>
      <c r="BF412" s="16">
        <v>0</v>
      </c>
      <c r="BG412" s="16">
        <v>0</v>
      </c>
      <c r="BH412" s="16">
        <v>0</v>
      </c>
      <c r="BI412" s="16">
        <v>0</v>
      </c>
      <c r="BJ412" s="16">
        <v>0</v>
      </c>
      <c r="BK412" s="16">
        <v>0</v>
      </c>
      <c r="BL412" s="16">
        <v>1</v>
      </c>
      <c r="BM412" s="16">
        <v>0</v>
      </c>
      <c r="BN412" s="16">
        <v>0</v>
      </c>
      <c r="BO412" s="16">
        <v>0</v>
      </c>
      <c r="BP412" s="16">
        <v>0</v>
      </c>
      <c r="BQ412" s="16">
        <v>0</v>
      </c>
      <c r="BR412" s="16">
        <v>0</v>
      </c>
      <c r="BS412" s="16">
        <v>0</v>
      </c>
      <c r="BT412" s="16">
        <v>0</v>
      </c>
      <c r="BU412" s="16">
        <v>0</v>
      </c>
      <c r="BV412" s="16">
        <v>0</v>
      </c>
      <c r="BW412" s="16">
        <v>0</v>
      </c>
      <c r="BX412" s="16">
        <v>0</v>
      </c>
      <c r="BY412" s="16">
        <v>0</v>
      </c>
      <c r="BZ412" s="16">
        <v>0</v>
      </c>
      <c r="CA412" s="16">
        <v>0</v>
      </c>
      <c r="CB412" s="16">
        <v>0</v>
      </c>
      <c r="CC412" s="16">
        <v>0</v>
      </c>
      <c r="CD412" s="16">
        <v>0</v>
      </c>
      <c r="CE412" s="16">
        <v>0</v>
      </c>
      <c r="CF412" s="16">
        <v>0</v>
      </c>
      <c r="CG412" s="16">
        <v>0</v>
      </c>
      <c r="CH412" s="16">
        <v>0</v>
      </c>
      <c r="CI412" s="16">
        <v>0</v>
      </c>
      <c r="CJ412" s="16">
        <v>0</v>
      </c>
      <c r="CK412" s="16">
        <v>0</v>
      </c>
      <c r="CL412" s="25" t="e">
        <f>SUM(#REF!)</f>
        <v>#REF!</v>
      </c>
      <c r="CM412" s="16">
        <v>0</v>
      </c>
      <c r="CN412" s="16">
        <v>0</v>
      </c>
      <c r="CO412" s="16">
        <v>0</v>
      </c>
      <c r="CP412" s="25" t="e">
        <f>SUM(#REF!,#REF!,#REF!,#REF!,#REF!)</f>
        <v>#REF!</v>
      </c>
      <c r="CQ412" s="26" t="e">
        <f>SUM(#REF!)</f>
        <v>#REF!</v>
      </c>
      <c r="CR412" s="16">
        <v>0</v>
      </c>
      <c r="CS412" s="16">
        <v>0</v>
      </c>
      <c r="CT412" s="16">
        <v>0</v>
      </c>
      <c r="CU412" s="26" t="e">
        <f>SUM(#REF!)</f>
        <v>#REF!</v>
      </c>
      <c r="CV412" s="16">
        <v>0</v>
      </c>
      <c r="CW412" s="16">
        <v>0</v>
      </c>
      <c r="CX412" s="16">
        <v>0</v>
      </c>
      <c r="CY412" s="26" t="e">
        <f>SUM(#REF!)</f>
        <v>#REF!</v>
      </c>
      <c r="CZ412" s="16">
        <v>0</v>
      </c>
      <c r="DA412" s="16">
        <v>0</v>
      </c>
      <c r="DB412" s="16">
        <v>0</v>
      </c>
      <c r="DC412" s="26" t="e">
        <f>SUM(#REF!)</f>
        <v>#REF!</v>
      </c>
      <c r="DD412" s="16">
        <v>0</v>
      </c>
      <c r="DE412" s="16">
        <v>0</v>
      </c>
      <c r="DF412" s="16">
        <v>0</v>
      </c>
      <c r="DG412" s="16">
        <v>0</v>
      </c>
      <c r="DH412" s="16">
        <v>0</v>
      </c>
      <c r="DI412" s="16">
        <v>0</v>
      </c>
      <c r="DJ412" s="26" t="e">
        <f>SUM(#REF!)</f>
        <v>#REF!</v>
      </c>
      <c r="DK412" s="16">
        <v>0</v>
      </c>
      <c r="DL412" s="16">
        <v>0</v>
      </c>
      <c r="DM412" s="16">
        <v>0</v>
      </c>
      <c r="DN412" s="16">
        <v>0</v>
      </c>
      <c r="DO412" s="16">
        <v>0</v>
      </c>
      <c r="DP412" s="16">
        <v>0</v>
      </c>
      <c r="DQ412" s="16">
        <v>0</v>
      </c>
      <c r="DR412" s="16">
        <v>0</v>
      </c>
      <c r="DS412" s="16">
        <v>0</v>
      </c>
      <c r="DT412" s="16">
        <v>0</v>
      </c>
      <c r="DU412" s="16">
        <v>0</v>
      </c>
      <c r="DV412" s="16">
        <v>0</v>
      </c>
      <c r="DW412" s="16">
        <v>0</v>
      </c>
      <c r="DX412" s="16">
        <v>0</v>
      </c>
      <c r="DY412" s="16">
        <v>0</v>
      </c>
      <c r="DZ412" s="16">
        <v>0</v>
      </c>
      <c r="EA412" s="16">
        <v>0</v>
      </c>
      <c r="EB412" s="16">
        <v>0</v>
      </c>
      <c r="EC412" s="16">
        <v>0</v>
      </c>
      <c r="ED412" s="16">
        <v>0</v>
      </c>
      <c r="EE412" s="16">
        <v>0</v>
      </c>
      <c r="EF412" s="16">
        <v>0</v>
      </c>
      <c r="EG412" s="16">
        <v>0</v>
      </c>
      <c r="EH412" s="16">
        <v>0</v>
      </c>
      <c r="EI412" s="16">
        <v>0</v>
      </c>
      <c r="EJ412" s="16">
        <v>0</v>
      </c>
      <c r="EK412" s="16">
        <v>0</v>
      </c>
      <c r="EL412" s="16">
        <v>0</v>
      </c>
      <c r="EM412" s="16">
        <v>0</v>
      </c>
      <c r="EN412" s="16">
        <v>0</v>
      </c>
      <c r="EO412" s="16">
        <v>0</v>
      </c>
      <c r="EP412" s="16">
        <v>0</v>
      </c>
      <c r="EQ412" s="16">
        <v>0</v>
      </c>
      <c r="ER412" s="16">
        <v>0</v>
      </c>
      <c r="ES412" s="16">
        <v>0</v>
      </c>
      <c r="ET412" s="16">
        <v>0</v>
      </c>
      <c r="EU412" s="16">
        <v>0</v>
      </c>
      <c r="EV412" s="16">
        <v>0</v>
      </c>
      <c r="EW412" s="16">
        <v>0</v>
      </c>
      <c r="EX412" s="16">
        <v>0</v>
      </c>
      <c r="EY412" s="16">
        <v>0</v>
      </c>
      <c r="EZ412" s="16">
        <v>0</v>
      </c>
      <c r="FA412" s="16">
        <v>0</v>
      </c>
      <c r="FB412" s="16">
        <v>0</v>
      </c>
      <c r="FC412" s="16">
        <v>0</v>
      </c>
      <c r="FD412" s="25" t="e">
        <f>SUM(#REF!,#REF!,#REF!,#REF!,#REF!)</f>
        <v>#REF!</v>
      </c>
      <c r="FE412" s="26" t="e">
        <f>SUM(#REF!)</f>
        <v>#REF!</v>
      </c>
      <c r="FF412" s="16">
        <v>1</v>
      </c>
      <c r="FG412" s="16">
        <v>1</v>
      </c>
      <c r="FH412" s="16">
        <v>1</v>
      </c>
      <c r="FI412" s="16">
        <v>0</v>
      </c>
      <c r="FJ412" s="16">
        <v>0</v>
      </c>
      <c r="FK412" s="16">
        <v>0</v>
      </c>
      <c r="FL412" s="16">
        <v>0</v>
      </c>
      <c r="FM412" s="16">
        <v>0</v>
      </c>
      <c r="FN412" s="16">
        <v>0</v>
      </c>
      <c r="FO412" s="16">
        <v>0</v>
      </c>
      <c r="FP412" s="26" t="e">
        <f>SUM(#REF!)</f>
        <v>#REF!</v>
      </c>
      <c r="FQ412" s="16">
        <v>1</v>
      </c>
      <c r="FR412" s="16">
        <v>0</v>
      </c>
      <c r="FS412" s="16">
        <v>0</v>
      </c>
      <c r="FT412" s="26" t="e">
        <f>SUM(#REF!)</f>
        <v>#REF!</v>
      </c>
      <c r="FU412" s="16">
        <v>1</v>
      </c>
      <c r="FV412" s="16">
        <v>0</v>
      </c>
      <c r="FW412" s="16">
        <v>0</v>
      </c>
      <c r="FX412" s="16">
        <v>0</v>
      </c>
      <c r="FY412" s="16">
        <v>0</v>
      </c>
      <c r="FZ412" s="16">
        <v>0</v>
      </c>
      <c r="GA412" s="16">
        <v>0</v>
      </c>
      <c r="GB412" s="16">
        <v>0</v>
      </c>
      <c r="GC412" s="16">
        <v>0</v>
      </c>
      <c r="GD412" s="16">
        <v>0</v>
      </c>
      <c r="GE412" s="16">
        <v>0</v>
      </c>
      <c r="GF412" s="16">
        <v>0</v>
      </c>
      <c r="GG412" s="16">
        <v>0</v>
      </c>
      <c r="GH412" s="16">
        <v>0</v>
      </c>
      <c r="GI412" s="26" t="e">
        <f>SUM(#REF!)</f>
        <v>#REF!</v>
      </c>
      <c r="GJ412" s="16">
        <v>0</v>
      </c>
      <c r="GK412" s="16">
        <v>0</v>
      </c>
      <c r="GL412" s="16">
        <v>0</v>
      </c>
      <c r="GM412" s="16">
        <v>0</v>
      </c>
      <c r="GN412" s="16">
        <v>0</v>
      </c>
      <c r="GO412" s="26" t="e">
        <f>SUM(#REF!)</f>
        <v>#REF!</v>
      </c>
      <c r="GP412" s="16">
        <v>1</v>
      </c>
      <c r="GQ412" s="16">
        <v>0</v>
      </c>
      <c r="GR412" s="16">
        <v>0</v>
      </c>
      <c r="GS412" s="16">
        <v>0</v>
      </c>
      <c r="GT412" s="16">
        <v>0</v>
      </c>
      <c r="GU412" s="16">
        <v>0</v>
      </c>
      <c r="GV412" s="16">
        <v>0</v>
      </c>
      <c r="GW412" s="16">
        <v>0</v>
      </c>
      <c r="GX412" s="16">
        <v>0</v>
      </c>
      <c r="GY412" s="16">
        <v>0</v>
      </c>
      <c r="GZ412" s="16">
        <v>0</v>
      </c>
      <c r="HA412" s="16">
        <v>0</v>
      </c>
      <c r="HB412" s="16">
        <v>0</v>
      </c>
      <c r="HC412" s="16">
        <v>0</v>
      </c>
      <c r="HD412" s="16">
        <v>0</v>
      </c>
      <c r="HE412" s="16">
        <v>0</v>
      </c>
      <c r="HF412" s="16">
        <v>0</v>
      </c>
      <c r="HG412" s="16">
        <v>0</v>
      </c>
      <c r="HH412" s="16">
        <v>0</v>
      </c>
      <c r="HI412" s="16">
        <v>0</v>
      </c>
      <c r="HJ412" s="16">
        <v>0</v>
      </c>
      <c r="HK412" s="16">
        <v>0</v>
      </c>
      <c r="HL412" s="25" t="e">
        <f>SUM(#REF!)</f>
        <v>#REF!</v>
      </c>
      <c r="HM412" s="16">
        <v>0</v>
      </c>
      <c r="HN412" s="16">
        <v>0</v>
      </c>
      <c r="HO412" s="16">
        <v>0</v>
      </c>
      <c r="HP412" s="25" t="e">
        <f>SUM(#REF!)</f>
        <v>#REF!</v>
      </c>
      <c r="HQ412" s="16">
        <v>0</v>
      </c>
      <c r="HR412" s="16">
        <v>0</v>
      </c>
      <c r="HS412" s="16">
        <v>0</v>
      </c>
      <c r="HT412" s="16">
        <v>0</v>
      </c>
      <c r="HU412" s="16">
        <v>0</v>
      </c>
      <c r="HV412" s="16">
        <v>0</v>
      </c>
      <c r="HW412" s="25" t="e">
        <f>SUM(#REF!+#REF!+#REF!+#REF!+#REF!+#REF!+#REF!+#REF!)</f>
        <v>#REF!</v>
      </c>
      <c r="HX412" s="26" t="e">
        <f>SUM(#REF!)</f>
        <v>#REF!</v>
      </c>
      <c r="HY412" s="16">
        <v>0</v>
      </c>
      <c r="HZ412" s="16">
        <v>0</v>
      </c>
      <c r="IA412" s="16">
        <v>0</v>
      </c>
      <c r="IB412" s="26" t="e">
        <f>SUM(#REF!)</f>
        <v>#REF!</v>
      </c>
      <c r="IC412" s="16">
        <v>0</v>
      </c>
      <c r="ID412" s="16">
        <v>0</v>
      </c>
      <c r="IE412" s="16">
        <v>0</v>
      </c>
      <c r="IF412" s="16">
        <v>0</v>
      </c>
      <c r="IG412" s="16">
        <v>0</v>
      </c>
      <c r="IH412" s="16">
        <v>0</v>
      </c>
      <c r="II412" s="26" t="e">
        <f>SUM(#REF!)</f>
        <v>#REF!</v>
      </c>
      <c r="IJ412" s="16">
        <v>0</v>
      </c>
      <c r="IK412" s="16">
        <v>0</v>
      </c>
      <c r="IL412" s="16">
        <v>0</v>
      </c>
      <c r="IM412" s="16">
        <v>0</v>
      </c>
      <c r="IN412" s="16">
        <v>0</v>
      </c>
      <c r="IO412" s="26" t="e">
        <f>SUM(#REF!)</f>
        <v>#REF!</v>
      </c>
      <c r="IP412" s="16">
        <v>0</v>
      </c>
      <c r="IQ412" s="16">
        <v>0</v>
      </c>
      <c r="IR412" s="16">
        <v>0</v>
      </c>
      <c r="IS412" s="16">
        <v>0</v>
      </c>
      <c r="IT412" s="16">
        <v>0</v>
      </c>
      <c r="IU412" s="16">
        <v>0</v>
      </c>
      <c r="IV412" s="16">
        <v>0</v>
      </c>
      <c r="IW412" s="26" t="e">
        <f>SUM(#REF!)</f>
        <v>#REF!</v>
      </c>
      <c r="IX412" s="16">
        <v>0</v>
      </c>
      <c r="IY412" s="16">
        <v>0</v>
      </c>
      <c r="IZ412" s="16">
        <v>0</v>
      </c>
      <c r="JA412" s="16">
        <v>0</v>
      </c>
      <c r="JB412" s="16">
        <v>0</v>
      </c>
      <c r="JC412" s="16">
        <v>0</v>
      </c>
      <c r="JD412" s="16">
        <v>0</v>
      </c>
      <c r="JE412" s="16">
        <v>0</v>
      </c>
      <c r="JF412" s="26" t="e">
        <f>SUM(#REF!)</f>
        <v>#REF!</v>
      </c>
      <c r="JG412" s="16">
        <v>0</v>
      </c>
      <c r="JH412" s="16">
        <v>0</v>
      </c>
      <c r="JI412" s="16">
        <v>0</v>
      </c>
      <c r="JJ412" s="16">
        <v>0</v>
      </c>
      <c r="JK412" s="16">
        <v>0</v>
      </c>
      <c r="JL412" s="16">
        <v>0</v>
      </c>
      <c r="JM412" s="16">
        <v>0</v>
      </c>
      <c r="JN412" s="26" t="e">
        <f>SUM(#REF!)</f>
        <v>#REF!</v>
      </c>
      <c r="JO412" s="16">
        <v>0</v>
      </c>
      <c r="JP412" s="16">
        <v>0</v>
      </c>
      <c r="JQ412" s="16">
        <v>0</v>
      </c>
      <c r="JR412" s="16">
        <v>0</v>
      </c>
      <c r="JS412" s="16">
        <v>0</v>
      </c>
      <c r="JT412" s="16">
        <v>0</v>
      </c>
      <c r="JU412" s="26" t="e">
        <f>SUM(#REF!)</f>
        <v>#REF!</v>
      </c>
      <c r="JV412" s="16">
        <v>0</v>
      </c>
      <c r="JW412" s="16">
        <v>1</v>
      </c>
      <c r="JX412" s="16">
        <v>1</v>
      </c>
      <c r="JY412" s="16">
        <v>0</v>
      </c>
      <c r="JZ412" s="16">
        <v>0</v>
      </c>
      <c r="KA412" s="16">
        <v>0</v>
      </c>
      <c r="KB412" s="16">
        <v>0</v>
      </c>
      <c r="KC412" s="16">
        <v>0</v>
      </c>
      <c r="KD412" s="16">
        <v>0</v>
      </c>
      <c r="KE412" s="16">
        <v>0</v>
      </c>
      <c r="KF412" s="16">
        <v>0</v>
      </c>
      <c r="KG412" s="16">
        <v>0</v>
      </c>
      <c r="KH412" s="16">
        <v>0</v>
      </c>
      <c r="KI412" s="16">
        <v>0</v>
      </c>
      <c r="KJ412" s="16">
        <v>0</v>
      </c>
      <c r="KK412" s="16">
        <v>0</v>
      </c>
      <c r="KL412" s="16">
        <v>0</v>
      </c>
      <c r="KM412" s="16">
        <v>0</v>
      </c>
      <c r="KN412" s="16">
        <v>0</v>
      </c>
      <c r="KO412" s="25" t="e">
        <f>SUM(#REF!)</f>
        <v>#REF!</v>
      </c>
      <c r="KP412" s="16">
        <v>0</v>
      </c>
      <c r="KQ412" s="16">
        <v>0</v>
      </c>
      <c r="KR412" s="16">
        <v>0</v>
      </c>
      <c r="KS412" s="16">
        <v>0</v>
      </c>
      <c r="KT412" s="16">
        <v>0</v>
      </c>
      <c r="KU412" s="16">
        <v>0</v>
      </c>
      <c r="KV412" s="16" t="e">
        <f>SUM(#REF!+#REF!+#REF!+#REF!+#REF!+#REF!+#REF!+#REF!)</f>
        <v>#REF!</v>
      </c>
      <c r="KW412" s="27">
        <v>0</v>
      </c>
      <c r="KX412" s="27">
        <v>88.246230922765065</v>
      </c>
      <c r="KY412" s="27">
        <v>0</v>
      </c>
      <c r="KZ412" s="27">
        <v>0</v>
      </c>
      <c r="LA412" s="27">
        <v>734.16316181036836</v>
      </c>
      <c r="LB412" s="27">
        <v>0</v>
      </c>
      <c r="LC412" s="27">
        <v>15739.307547397879</v>
      </c>
      <c r="LD412" s="27">
        <v>15739.537449142637</v>
      </c>
      <c r="LE412" s="27">
        <v>15739.537449142637</v>
      </c>
      <c r="LF412" s="27">
        <v>15739.167285190932</v>
      </c>
      <c r="LG412" s="27">
        <v>0</v>
      </c>
      <c r="LH412" s="27">
        <v>2.1781491440496912</v>
      </c>
      <c r="LI412" s="27">
        <v>0</v>
      </c>
      <c r="LJ412" s="27">
        <v>0</v>
      </c>
      <c r="LK412" s="27">
        <v>6678.6256805074463</v>
      </c>
      <c r="LL412" s="27">
        <v>0</v>
      </c>
      <c r="LM412" s="27">
        <v>305.52040665075589</v>
      </c>
      <c r="LN412" s="27">
        <v>305.43687542898033</v>
      </c>
      <c r="LO412" s="27">
        <v>197.61906545314889</v>
      </c>
      <c r="LP412" s="27">
        <v>5.5855205361470555</v>
      </c>
      <c r="LQ412" s="27">
        <v>305.51651259928371</v>
      </c>
      <c r="LR412" s="27">
        <v>121.874343189002</v>
      </c>
      <c r="LS412" s="27">
        <v>305.59714237094272</v>
      </c>
      <c r="LT412" s="27">
        <v>60.530739516337277</v>
      </c>
      <c r="LU412" s="27">
        <v>80.681539637401045</v>
      </c>
      <c r="LV412" s="27">
        <v>80.744073522807028</v>
      </c>
      <c r="LW412" s="27">
        <v>105.62087775997483</v>
      </c>
      <c r="LX412" s="27">
        <v>17.427789186712307</v>
      </c>
      <c r="LY412" s="27">
        <v>106.91347378688327</v>
      </c>
      <c r="LZ412" s="27">
        <v>62.575727370828908</v>
      </c>
      <c r="MA412" s="27">
        <v>0.12132642724068285</v>
      </c>
      <c r="MB412" s="27">
        <v>62.498533526939468</v>
      </c>
      <c r="MC412" s="27">
        <v>0</v>
      </c>
      <c r="MD412" s="27">
        <v>105.72197039035034</v>
      </c>
      <c r="ME412" s="27">
        <v>0</v>
      </c>
      <c r="MF412" s="27">
        <v>0</v>
      </c>
      <c r="MG412" s="27">
        <v>1367.2760696877315</v>
      </c>
      <c r="MH412" s="27">
        <v>1367.2760696877315</v>
      </c>
      <c r="MI412" s="27">
        <v>150.80577125610182</v>
      </c>
      <c r="MJ412" s="27">
        <v>142.00498586715102</v>
      </c>
      <c r="MK412" s="27">
        <v>0</v>
      </c>
      <c r="ML412" s="27">
        <v>141.99498349964406</v>
      </c>
      <c r="MM412" s="27">
        <v>141.99498349964406</v>
      </c>
      <c r="MN412" s="27">
        <v>0</v>
      </c>
      <c r="MO412" s="27">
        <v>0.74803965240841397</v>
      </c>
      <c r="MP412" s="27">
        <v>0</v>
      </c>
      <c r="MQ412" s="27">
        <v>0</v>
      </c>
      <c r="MR412" s="27">
        <v>0</v>
      </c>
      <c r="MS412" s="27">
        <v>86.353798261241892</v>
      </c>
      <c r="MT412" s="27">
        <v>3747.5758097949188</v>
      </c>
      <c r="MU412" s="27">
        <v>6621.0181519834996</v>
      </c>
      <c r="MV412" s="27">
        <v>10.864785377100668</v>
      </c>
      <c r="MW412" s="27">
        <v>6621.5483538153185</v>
      </c>
      <c r="MX412" s="27">
        <v>0</v>
      </c>
      <c r="MY412" s="27">
        <v>1805.7726839206894</v>
      </c>
      <c r="MZ412" s="27">
        <v>0</v>
      </c>
      <c r="NA412" s="27">
        <v>0</v>
      </c>
      <c r="NB412" s="27">
        <v>0</v>
      </c>
      <c r="NC412" s="27">
        <v>0</v>
      </c>
      <c r="ND412" s="27">
        <v>11.56166788271786</v>
      </c>
      <c r="NE412" s="27">
        <v>0</v>
      </c>
      <c r="NF412" s="27">
        <v>329.77133755621071</v>
      </c>
      <c r="NG412" s="27">
        <v>5.6360668513348049</v>
      </c>
      <c r="NH412" s="27">
        <v>0</v>
      </c>
      <c r="NI412" s="27">
        <v>331.26115583709191</v>
      </c>
      <c r="NJ412" s="27">
        <v>0</v>
      </c>
      <c r="NK412" s="27">
        <v>16.598585284991845</v>
      </c>
      <c r="NL412" s="27">
        <v>0</v>
      </c>
      <c r="NM412" s="27">
        <v>0</v>
      </c>
      <c r="NN412" s="27">
        <v>0</v>
      </c>
      <c r="NO412" s="27">
        <v>3080.4049169103714</v>
      </c>
      <c r="NP412" s="27">
        <v>36.325773689044091</v>
      </c>
      <c r="NQ412" s="27">
        <v>25.699976176803926</v>
      </c>
      <c r="NR412" s="27">
        <v>20.291367743813989</v>
      </c>
      <c r="NS412" s="27">
        <v>467.2141748848905</v>
      </c>
      <c r="NT412" s="27">
        <v>5413.8612030100894</v>
      </c>
      <c r="NU412" s="27">
        <v>64.130980987232604</v>
      </c>
      <c r="NV412" s="27">
        <v>163.57726748345695</v>
      </c>
      <c r="NW412" s="27">
        <v>6953.6558931929794</v>
      </c>
      <c r="NX412" s="27">
        <v>6953.6874273745088</v>
      </c>
      <c r="NY412" s="27">
        <v>20.374898965589512</v>
      </c>
      <c r="NZ412" s="27">
        <v>0</v>
      </c>
      <c r="OA412" s="27">
        <v>0</v>
      </c>
      <c r="OB412" s="27">
        <v>0</v>
      </c>
      <c r="OC412" s="27">
        <v>20.543564842099688</v>
      </c>
      <c r="OD412" s="27">
        <v>0</v>
      </c>
      <c r="OE412" s="27">
        <v>0</v>
      </c>
      <c r="OF412" s="27">
        <v>0</v>
      </c>
      <c r="OG412" s="27">
        <v>0</v>
      </c>
      <c r="OH412" s="27">
        <v>0</v>
      </c>
      <c r="OI412" s="27">
        <v>0</v>
      </c>
      <c r="OJ412" s="27">
        <v>1.1182799580661049</v>
      </c>
      <c r="OK412" s="27">
        <v>28.486513597917028</v>
      </c>
      <c r="OL412" s="27">
        <v>17.265155272286471</v>
      </c>
      <c r="OM412" s="27">
        <v>0</v>
      </c>
      <c r="ON412" s="27">
        <v>28.514001020073504</v>
      </c>
      <c r="OO412" s="27">
        <v>8.9260058676636529</v>
      </c>
      <c r="OP412" s="27">
        <v>21.484169157504326</v>
      </c>
      <c r="OQ412" s="27">
        <v>17.628447368454609</v>
      </c>
      <c r="OR412" s="27">
        <v>3199.5361680760575</v>
      </c>
      <c r="OS412" s="27">
        <v>0.1562201825893248</v>
      </c>
      <c r="OT412" s="27">
        <v>3199.4093441643854</v>
      </c>
      <c r="OU412" s="27">
        <v>23.550077994415062</v>
      </c>
      <c r="OV412" s="27">
        <v>30.825845931334296</v>
      </c>
      <c r="OW412" s="27">
        <v>391.33613862328468</v>
      </c>
      <c r="OX412" s="27">
        <v>391.55321290437041</v>
      </c>
      <c r="OY412" s="27">
        <v>391.5716905603756</v>
      </c>
      <c r="OZ412" s="27">
        <v>1863.1019022953012</v>
      </c>
      <c r="PA412" s="27">
        <v>1862.9432387862983</v>
      </c>
      <c r="PB412" s="27">
        <v>0</v>
      </c>
      <c r="PC412" s="27">
        <v>28.529577225962178</v>
      </c>
      <c r="PD412" s="27">
        <v>42.320704107421825</v>
      </c>
      <c r="PE412" s="27">
        <v>0</v>
      </c>
      <c r="PF412" s="27">
        <v>18.795975624551073</v>
      </c>
      <c r="PG412" s="27">
        <v>0</v>
      </c>
      <c r="PH412" s="27">
        <v>0</v>
      </c>
      <c r="PI412" s="27">
        <v>0</v>
      </c>
      <c r="PJ412" s="27">
        <v>1702.179003544755</v>
      </c>
      <c r="PK412" s="27">
        <v>8.6305924334319339</v>
      </c>
      <c r="PL412" s="27">
        <v>0.15721278394497543</v>
      </c>
      <c r="PM412" s="27">
        <v>9.6766415543868458</v>
      </c>
      <c r="PN412" s="27">
        <v>6.6585989555558385</v>
      </c>
      <c r="PO412" s="27">
        <v>19.776054932330432</v>
      </c>
      <c r="PP412" s="27">
        <v>363.99417074238329</v>
      </c>
      <c r="PQ412" s="27">
        <v>3.2716904221749648</v>
      </c>
      <c r="PR412" s="27">
        <v>3.7250801798560063</v>
      </c>
      <c r="PS412" s="27">
        <v>0</v>
      </c>
      <c r="PT412" s="27">
        <v>9.6748090595764147</v>
      </c>
      <c r="PU412" s="27">
        <v>11.465843674922354</v>
      </c>
      <c r="PV412" s="27">
        <v>11.49768327225361</v>
      </c>
      <c r="PW412" s="27">
        <v>11.486230179688409</v>
      </c>
      <c r="PX412" s="27">
        <v>11.486230179688409</v>
      </c>
      <c r="PY412" s="27">
        <v>0</v>
      </c>
      <c r="PZ412" s="27">
        <v>0</v>
      </c>
      <c r="QA412" s="27">
        <v>0</v>
      </c>
      <c r="QB412" s="27">
        <v>0</v>
      </c>
      <c r="QC412" s="27">
        <v>0.20325421605707847</v>
      </c>
      <c r="QD412" s="27">
        <v>0</v>
      </c>
      <c r="QE412" s="27">
        <v>0</v>
      </c>
      <c r="QF412" s="27">
        <v>0</v>
      </c>
      <c r="QG412" s="27">
        <v>0</v>
      </c>
      <c r="QH412" s="27">
        <v>0.18340218894406554</v>
      </c>
      <c r="QI412" s="27">
        <v>0</v>
      </c>
      <c r="QJ412" s="27">
        <v>0</v>
      </c>
      <c r="QK412" s="27">
        <v>0</v>
      </c>
      <c r="QL412" s="27">
        <v>0.113767386147651</v>
      </c>
      <c r="QM412" s="27">
        <v>9.4831606439854055E-2</v>
      </c>
      <c r="QN412" s="27">
        <v>0</v>
      </c>
      <c r="QO412" s="27">
        <v>5.581473776774018E-2</v>
      </c>
      <c r="QP412" s="27">
        <v>0</v>
      </c>
      <c r="QQ412" s="27">
        <v>0</v>
      </c>
      <c r="QR412" s="27">
        <v>7.0321988350326547E-2</v>
      </c>
      <c r="QS412" s="27">
        <v>0.20600295827272644</v>
      </c>
      <c r="QT412" s="27">
        <v>3.3561378913557043</v>
      </c>
      <c r="QU412" s="27">
        <v>13.045606909415573</v>
      </c>
      <c r="QV412" s="27">
        <v>0</v>
      </c>
      <c r="QW412" s="27">
        <v>0</v>
      </c>
      <c r="QX412" s="27">
        <v>2.9549742357719739</v>
      </c>
      <c r="QY412" s="27">
        <v>0</v>
      </c>
      <c r="QZ412" s="27">
        <v>2.8007392558939506</v>
      </c>
      <c r="RA412" s="27">
        <v>2.8009683177452542</v>
      </c>
      <c r="RB412" s="27">
        <v>2.7960816649174363</v>
      </c>
      <c r="RC412" s="27">
        <v>2.2308333698496101</v>
      </c>
      <c r="RD412" s="27">
        <v>0</v>
      </c>
      <c r="RE412" s="27">
        <v>0.16729150540235121</v>
      </c>
      <c r="RF412" s="27">
        <v>1.4250701309125895</v>
      </c>
      <c r="RG412" s="27">
        <v>0.27907368883870093</v>
      </c>
      <c r="RH412" s="27">
        <v>0.26418466850394123</v>
      </c>
      <c r="RI412" s="27">
        <v>0</v>
      </c>
      <c r="RJ412" s="27">
        <v>0</v>
      </c>
      <c r="RK412" s="27">
        <v>0.20378869371012115</v>
      </c>
      <c r="RL412" s="27">
        <v>0</v>
      </c>
      <c r="RM412" s="27">
        <v>0</v>
      </c>
      <c r="RN412" s="27">
        <v>0</v>
      </c>
      <c r="RO412" s="27">
        <v>2.6978141307080219</v>
      </c>
      <c r="RP412" s="27">
        <v>2.6975087149062835</v>
      </c>
      <c r="RQ412" s="27">
        <v>0</v>
      </c>
      <c r="RR412" s="27">
        <v>3.0212494647492636</v>
      </c>
      <c r="RS412" s="27">
        <v>5.5223758191375873</v>
      </c>
      <c r="RT412" s="27">
        <v>0</v>
      </c>
      <c r="RU412" s="27">
        <v>0</v>
      </c>
      <c r="RV412" s="27">
        <v>0</v>
      </c>
      <c r="RW412" s="27">
        <v>0</v>
      </c>
      <c r="RX412" s="27">
        <v>7.205216886717607</v>
      </c>
      <c r="RY412" s="27">
        <v>9.3974151576472753</v>
      </c>
      <c r="RZ412" s="27">
        <v>0.19035039843362009</v>
      </c>
      <c r="SA412" s="27">
        <v>7.205216886717607</v>
      </c>
      <c r="SB412" s="27">
        <v>7.205216886717607</v>
      </c>
      <c r="SC412" s="27">
        <v>2.0345273632820864</v>
      </c>
      <c r="SD412" s="27">
        <v>7.7319827907663612</v>
      </c>
      <c r="SE412" s="27">
        <v>0</v>
      </c>
      <c r="SF412" s="27">
        <v>40.072691098724412</v>
      </c>
      <c r="SG412" s="27">
        <v>0</v>
      </c>
      <c r="SH412" s="27">
        <v>0</v>
      </c>
      <c r="SI412" s="27">
        <v>2.0437661912846807</v>
      </c>
      <c r="SJ412" s="27">
        <v>0</v>
      </c>
      <c r="SK412" s="27">
        <v>0.48240425884621413</v>
      </c>
      <c r="SL412" s="27">
        <v>0</v>
      </c>
      <c r="SM412" s="27">
        <v>0</v>
      </c>
      <c r="SN412" s="27">
        <v>1.7265155272286472</v>
      </c>
      <c r="SO412" s="27">
        <v>0</v>
      </c>
      <c r="SP412" s="27">
        <v>0</v>
      </c>
      <c r="SQ412" s="27">
        <v>0.18989227473101208</v>
      </c>
      <c r="SR412" s="27">
        <v>0.18989227473101208</v>
      </c>
      <c r="SS412" s="27">
        <v>0.19393903410404933</v>
      </c>
      <c r="ST412" s="27">
        <v>0</v>
      </c>
      <c r="SU412" s="27">
        <v>0.12567860241545875</v>
      </c>
      <c r="SV412" s="27">
        <v>8.7277910123352633</v>
      </c>
      <c r="SW412" s="27">
        <v>0.11636342046242962</v>
      </c>
      <c r="SX412" s="27">
        <v>0</v>
      </c>
      <c r="SY412" s="27">
        <v>0</v>
      </c>
      <c r="SZ412" s="27">
        <v>4.425474967193189</v>
      </c>
      <c r="TA412" s="27">
        <v>0.82065225927178043</v>
      </c>
      <c r="TB412" s="27">
        <v>3.4034773406251966</v>
      </c>
      <c r="TC412" s="27">
        <v>1.7504143137146972</v>
      </c>
      <c r="TD412" s="27">
        <v>39.368631321766365</v>
      </c>
      <c r="TE412" s="27">
        <v>20.198063216382828</v>
      </c>
      <c r="TF412" s="27">
        <v>0</v>
      </c>
      <c r="TG412" s="27">
        <v>0.18989227473101208</v>
      </c>
      <c r="TH412" s="27">
        <v>10.424223083092652</v>
      </c>
      <c r="TI412" s="27">
        <v>1.955501024582208</v>
      </c>
      <c r="TJ412" s="27">
        <v>0</v>
      </c>
      <c r="TK412" s="27">
        <v>7.9026338699878379E-2</v>
      </c>
      <c r="TL412" s="27">
        <v>64.887495928139273</v>
      </c>
      <c r="TM412" s="27">
        <v>8.5091132982903819</v>
      </c>
      <c r="TN412" s="27">
        <v>0.55303166299827933</v>
      </c>
      <c r="TO412" s="27">
        <v>6.2068126308339266</v>
      </c>
      <c r="TP412" s="27">
        <v>0</v>
      </c>
      <c r="TQ412" s="27">
        <v>8.4829238932912929E-2</v>
      </c>
      <c r="TR412" s="27">
        <v>4.821217492296058</v>
      </c>
      <c r="TS412" s="27">
        <v>10.011148211241114</v>
      </c>
      <c r="TT412" s="27">
        <v>10.008475822975901</v>
      </c>
      <c r="TU412" s="27">
        <v>10.004123647801126</v>
      </c>
      <c r="TV412" s="27">
        <v>0</v>
      </c>
      <c r="TW412" s="27">
        <v>6.4667978320639605</v>
      </c>
      <c r="TX412" s="27">
        <v>2.9060313535433533</v>
      </c>
      <c r="TY412" s="27">
        <v>2.9432157274050357</v>
      </c>
      <c r="TZ412" s="27">
        <v>2.9271050438633215</v>
      </c>
      <c r="UA412" s="27">
        <v>2.5742734389047337</v>
      </c>
      <c r="UB412" s="27">
        <v>2.5742734389047337</v>
      </c>
      <c r="UC412" s="27">
        <v>0</v>
      </c>
      <c r="UD412" s="27">
        <v>0</v>
      </c>
      <c r="UE412" s="27">
        <v>0</v>
      </c>
      <c r="UF412" s="27">
        <v>0</v>
      </c>
      <c r="UG412" s="27">
        <v>0.15041728235629026</v>
      </c>
      <c r="UH412" s="27">
        <v>0.34206569794729963</v>
      </c>
      <c r="UI412" s="27">
        <v>19.394437888057976</v>
      </c>
      <c r="UJ412" s="27">
        <v>8.7018306691874781</v>
      </c>
      <c r="UK412" s="27">
        <v>7.1290156441838111</v>
      </c>
      <c r="UL412" s="27">
        <v>7.1339022970116295</v>
      </c>
      <c r="UM412" s="27">
        <v>7.1251215927116425</v>
      </c>
      <c r="UN412" s="27">
        <v>0.64160224550249079</v>
      </c>
      <c r="UO412" s="27">
        <v>7.1287102283820722</v>
      </c>
      <c r="UP412" s="27">
        <v>8.5697383349355061</v>
      </c>
      <c r="UQ412" s="27">
        <v>19.411464819004909</v>
      </c>
      <c r="UR412" s="27">
        <v>0</v>
      </c>
      <c r="US412" s="27">
        <v>15.830846313371289</v>
      </c>
      <c r="UT412" s="27">
        <v>2.9955181834527811</v>
      </c>
      <c r="UU412" s="27">
        <v>23.934443780903162</v>
      </c>
      <c r="UV412" s="27">
        <v>0</v>
      </c>
      <c r="UW412" s="27">
        <v>0.64160224550249079</v>
      </c>
      <c r="UX412" s="27">
        <v>0</v>
      </c>
      <c r="UY412" s="27">
        <v>5.1674826575172643</v>
      </c>
      <c r="UZ412" s="27">
        <v>56.204982808411756</v>
      </c>
      <c r="VA412" s="27">
        <v>2.0840047231637491</v>
      </c>
      <c r="VB412" s="27">
        <v>1.3955975060448087</v>
      </c>
      <c r="VC412" s="27">
        <v>11.658713753720319</v>
      </c>
      <c r="VD412" s="27">
        <v>0.41154779284284487</v>
      </c>
      <c r="VE412" s="27">
        <v>2.0840047231637491</v>
      </c>
      <c r="VF412" s="27">
        <v>0</v>
      </c>
      <c r="VG412" s="27">
        <v>0</v>
      </c>
      <c r="VH412" s="27">
        <v>0</v>
      </c>
      <c r="VI412" s="27">
        <v>0</v>
      </c>
      <c r="VJ412" s="27">
        <v>0</v>
      </c>
      <c r="VK412" s="27">
        <v>0</v>
      </c>
      <c r="VL412" s="27">
        <v>0</v>
      </c>
      <c r="VM412" s="27">
        <v>10.488589463309074</v>
      </c>
      <c r="VN412" s="27">
        <v>8.4752884982478266E-2</v>
      </c>
      <c r="VO412" s="27">
        <v>0.18691447066406014</v>
      </c>
      <c r="VP412" s="27">
        <v>0</v>
      </c>
      <c r="VQ412" s="27">
        <v>7.8730848911696221</v>
      </c>
      <c r="VR412" s="27">
        <v>0</v>
      </c>
      <c r="VS412" s="27">
        <v>0</v>
      </c>
      <c r="VT412" s="27">
        <v>0</v>
      </c>
      <c r="VU412" s="27">
        <v>3.7282870457742621</v>
      </c>
      <c r="VV412" s="27">
        <v>3.7282870457742621</v>
      </c>
      <c r="VW412" s="27">
        <v>0</v>
      </c>
      <c r="VX412" s="27">
        <v>0.11246936899026168</v>
      </c>
      <c r="VY412" s="27">
        <v>0.40887540457763161</v>
      </c>
      <c r="VZ412" s="27">
        <v>0</v>
      </c>
      <c r="WA412" s="27">
        <v>0</v>
      </c>
      <c r="WB412" s="27">
        <v>0.32145013132994005</v>
      </c>
      <c r="WC412" s="27">
        <v>0</v>
      </c>
      <c r="WD412" s="27">
        <v>0</v>
      </c>
      <c r="WE412" s="27">
        <v>0</v>
      </c>
      <c r="WF412" s="27">
        <v>0</v>
      </c>
      <c r="WG412" s="27">
        <v>0</v>
      </c>
      <c r="WH412" s="27">
        <v>0</v>
      </c>
      <c r="WI412" s="27">
        <v>9.9412843465933959E-2</v>
      </c>
      <c r="WJ412" s="27">
        <v>3.3230002768670595</v>
      </c>
      <c r="WK412" s="27">
        <v>12.885263613502778</v>
      </c>
      <c r="WL412" s="27">
        <v>0.17691210315711903</v>
      </c>
      <c r="WM412" s="27">
        <v>12.667807562664851</v>
      </c>
      <c r="WN412" s="27">
        <v>79.125293419641707</v>
      </c>
      <c r="WO412" s="27">
        <v>0.72986741220496365</v>
      </c>
      <c r="WP412" s="27">
        <v>1.1130115354861132</v>
      </c>
      <c r="WQ412" s="27">
        <v>14.845956706714544</v>
      </c>
      <c r="WR412" s="27">
        <v>0</v>
      </c>
      <c r="WS412" s="27">
        <v>0</v>
      </c>
      <c r="WT412" s="27">
        <v>0</v>
      </c>
      <c r="WU412" s="27">
        <v>0</v>
      </c>
      <c r="WV412" s="27">
        <v>0</v>
      </c>
      <c r="WW412" s="27">
        <v>0</v>
      </c>
      <c r="WX412" s="27">
        <v>0</v>
      </c>
      <c r="WY412" s="27">
        <v>26.227887390109199</v>
      </c>
      <c r="WZ412" s="27">
        <v>52.416605203645418</v>
      </c>
      <c r="XA412" s="27">
        <v>47.163682475591756</v>
      </c>
      <c r="XB412" s="27">
        <v>5.7788487386476275</v>
      </c>
      <c r="XC412" s="27">
        <v>2.8756424812703569</v>
      </c>
      <c r="XD412" s="27">
        <v>7.6285995418778247</v>
      </c>
      <c r="XE412" s="27">
        <v>7.7598519826750136</v>
      </c>
      <c r="XF412" s="27">
        <v>51.991771823426937</v>
      </c>
      <c r="XG412" s="27">
        <v>0</v>
      </c>
      <c r="XH412" s="27">
        <v>0</v>
      </c>
      <c r="XI412" s="27">
        <v>0</v>
      </c>
      <c r="XJ412" s="27">
        <v>0.10498668184766451</v>
      </c>
      <c r="XK412" s="27">
        <v>0</v>
      </c>
      <c r="XL412" s="27">
        <v>0</v>
      </c>
      <c r="XM412" s="27">
        <v>0</v>
      </c>
      <c r="XN412" s="27">
        <v>0</v>
      </c>
      <c r="XO412" s="27">
        <v>0</v>
      </c>
      <c r="XP412" s="27">
        <v>0</v>
      </c>
      <c r="XQ412" s="27">
        <v>0</v>
      </c>
      <c r="XR412" s="27">
        <v>0</v>
      </c>
      <c r="XS412" s="27">
        <v>0</v>
      </c>
      <c r="XT412" s="27">
        <v>1.7021586170399892</v>
      </c>
      <c r="XU412" s="27">
        <v>1.7021586170399892</v>
      </c>
      <c r="XV412" s="27">
        <v>0.70787747447978011</v>
      </c>
      <c r="XW412" s="27">
        <v>53.863894334134493</v>
      </c>
      <c r="XX412" s="27">
        <v>0</v>
      </c>
      <c r="XY412" s="27">
        <v>39.313503769552533</v>
      </c>
      <c r="XZ412" s="27">
        <v>3.9441396636530599</v>
      </c>
      <c r="YA412" s="27">
        <v>53.85786237205015</v>
      </c>
      <c r="YB412" s="27">
        <v>0</v>
      </c>
      <c r="YC412" s="27">
        <v>0</v>
      </c>
      <c r="YD412" s="27">
        <v>0</v>
      </c>
      <c r="YE412" s="27">
        <v>0</v>
      </c>
      <c r="YF412" s="27">
        <v>0</v>
      </c>
      <c r="YG412" s="27">
        <v>0</v>
      </c>
      <c r="YH412" s="27">
        <v>0</v>
      </c>
      <c r="YI412" s="27">
        <v>0</v>
      </c>
      <c r="YJ412" s="27">
        <v>0</v>
      </c>
      <c r="YK412" s="27">
        <v>0</v>
      </c>
      <c r="YL412" s="27">
        <v>0</v>
      </c>
      <c r="YM412" s="27">
        <v>0</v>
      </c>
      <c r="YN412" s="27">
        <v>0</v>
      </c>
      <c r="YO412" s="27">
        <v>0.41414382715762349</v>
      </c>
      <c r="YP412" s="27">
        <v>0</v>
      </c>
      <c r="YQ412" s="27">
        <v>0</v>
      </c>
      <c r="YR412" s="27">
        <v>0</v>
      </c>
      <c r="YS412" s="27">
        <v>0</v>
      </c>
      <c r="YT412" s="27">
        <v>0</v>
      </c>
      <c r="YU412" s="27">
        <v>0</v>
      </c>
      <c r="YV412" s="27">
        <v>0</v>
      </c>
      <c r="YW412" s="27">
        <v>0</v>
      </c>
      <c r="YX412" s="27">
        <v>77.060911661739667</v>
      </c>
      <c r="YY412" s="27">
        <v>0.47461615590187828</v>
      </c>
      <c r="YZ412" s="27">
        <v>12.263437041162865</v>
      </c>
      <c r="ZA412" s="27">
        <v>2892.2481674727392</v>
      </c>
      <c r="ZB412" s="27">
        <v>150.03856676213431</v>
      </c>
      <c r="ZC412" s="27">
        <v>0</v>
      </c>
      <c r="ZD412" s="27">
        <v>0</v>
      </c>
      <c r="ZE412" s="27">
        <v>0</v>
      </c>
      <c r="ZF412" s="27">
        <v>0.14407990447021304</v>
      </c>
      <c r="ZG412" s="27">
        <v>0</v>
      </c>
      <c r="ZH412" s="27">
        <v>0</v>
      </c>
      <c r="ZI412" s="27">
        <v>1.0113080735071391</v>
      </c>
      <c r="ZJ412" s="27">
        <v>0</v>
      </c>
      <c r="ZK412" s="27">
        <v>24.423261771585889</v>
      </c>
      <c r="ZL412" s="27">
        <v>9.4373482737246051E-2</v>
      </c>
      <c r="ZM412" s="27">
        <v>0</v>
      </c>
      <c r="ZN412" s="27">
        <v>0</v>
      </c>
      <c r="ZO412" s="27">
        <v>0.16622255009626594</v>
      </c>
      <c r="ZP412" s="27">
        <v>0.27769931773087692</v>
      </c>
      <c r="ZQ412" s="27">
        <v>0.23097070006486192</v>
      </c>
      <c r="ZR412" s="27">
        <v>0</v>
      </c>
      <c r="ZS412" s="27">
        <v>0</v>
      </c>
      <c r="ZT412" s="27">
        <v>0.23097070006486192</v>
      </c>
      <c r="ZU412" s="27">
        <v>0.21027877949706766</v>
      </c>
      <c r="ZV412" s="27">
        <v>0.53149984897570379</v>
      </c>
      <c r="ZW412" s="27">
        <v>0.53149984897570379</v>
      </c>
      <c r="ZX412" s="27">
        <v>0.68451316564677267</v>
      </c>
      <c r="ZY412" s="27">
        <v>0.68451316564677267</v>
      </c>
      <c r="ZZ412" s="27">
        <v>0.44964841410974271</v>
      </c>
      <c r="AAA412" s="27">
        <v>1.2002077468825008</v>
      </c>
      <c r="AAB412" s="27">
        <v>0.31007339271517492</v>
      </c>
      <c r="AAC412" s="27">
        <v>0.73093636751104896</v>
      </c>
      <c r="AAD412" s="27">
        <v>0.24639419805266424</v>
      </c>
      <c r="AAE412" s="27">
        <v>0.11254572294069635</v>
      </c>
    </row>
    <row r="413" spans="1:707">
      <c r="A413" s="14" t="s">
        <v>4067</v>
      </c>
      <c r="B413" s="14" t="e">
        <f>_xlfn.CONCAT(#REF!," ","[",#REF!,"]")</f>
        <v>#REF!</v>
      </c>
      <c r="C413" s="15" t="s">
        <v>4011</v>
      </c>
      <c r="D413" s="14" t="s">
        <v>285</v>
      </c>
      <c r="E413" s="16">
        <v>1900</v>
      </c>
      <c r="F413" s="17">
        <v>44635</v>
      </c>
      <c r="G413" s="14" t="s">
        <v>710</v>
      </c>
      <c r="H413" s="14" t="s">
        <v>4068</v>
      </c>
      <c r="I413" s="18">
        <v>1.0087999999999999</v>
      </c>
      <c r="J413" s="19">
        <v>44699</v>
      </c>
      <c r="K413" s="1" t="s">
        <v>4069</v>
      </c>
      <c r="L413" s="18">
        <v>870</v>
      </c>
      <c r="M413" s="20" t="s">
        <v>4070</v>
      </c>
      <c r="N413" s="20" t="s">
        <v>4011</v>
      </c>
      <c r="O413" s="20" t="s">
        <v>4071</v>
      </c>
      <c r="P413" s="21">
        <v>26.95</v>
      </c>
      <c r="Q413" s="22">
        <v>43</v>
      </c>
      <c r="R413" s="20" t="s">
        <v>4072</v>
      </c>
      <c r="S413" s="20" t="s">
        <v>4068</v>
      </c>
      <c r="T413" s="20" t="s">
        <v>4073</v>
      </c>
      <c r="U413" s="16">
        <v>1</v>
      </c>
      <c r="V413" s="16">
        <v>0</v>
      </c>
      <c r="W413" s="16">
        <v>0</v>
      </c>
      <c r="X413" s="16">
        <v>0</v>
      </c>
      <c r="Y413" s="23">
        <v>0</v>
      </c>
      <c r="Z413" s="16">
        <v>0</v>
      </c>
      <c r="AA413" s="16">
        <v>0</v>
      </c>
      <c r="AB413" s="16">
        <v>0</v>
      </c>
      <c r="AC413" s="16">
        <v>0</v>
      </c>
      <c r="AD413" s="16">
        <v>0</v>
      </c>
      <c r="AE413" s="16">
        <v>0</v>
      </c>
      <c r="AF413" s="16">
        <v>0</v>
      </c>
      <c r="AG413" s="16">
        <v>0</v>
      </c>
      <c r="AH413" s="16">
        <v>0</v>
      </c>
      <c r="AI413" s="16">
        <v>0</v>
      </c>
      <c r="AJ413" s="16">
        <v>0</v>
      </c>
      <c r="AK413" s="16">
        <v>0</v>
      </c>
      <c r="AL413" s="16">
        <v>0</v>
      </c>
      <c r="AM413" s="16">
        <v>0</v>
      </c>
      <c r="AN413" s="16">
        <v>0</v>
      </c>
      <c r="AO413" s="16">
        <v>1</v>
      </c>
      <c r="AP413" s="16">
        <v>0</v>
      </c>
      <c r="AQ413" s="16">
        <v>0</v>
      </c>
      <c r="AR413" s="16">
        <v>0</v>
      </c>
      <c r="AS413" s="24" t="s">
        <v>743</v>
      </c>
      <c r="AT413" s="24" t="s">
        <v>285</v>
      </c>
      <c r="AU413" s="25" t="e">
        <f>#REF!+#REF!</f>
        <v>#REF!</v>
      </c>
      <c r="AV413" s="26" t="e">
        <f>SUM(#REF!)</f>
        <v>#REF!</v>
      </c>
      <c r="AW413" s="16">
        <v>0</v>
      </c>
      <c r="AX413" s="16">
        <v>0</v>
      </c>
      <c r="AY413" s="26" t="e">
        <f>SUM(#REF!)</f>
        <v>#REF!</v>
      </c>
      <c r="AZ413" s="16">
        <v>0</v>
      </c>
      <c r="BA413" s="16">
        <v>0</v>
      </c>
      <c r="BB413" s="16">
        <v>1</v>
      </c>
      <c r="BC413" s="16">
        <v>0</v>
      </c>
      <c r="BD413" s="16">
        <v>0</v>
      </c>
      <c r="BE413" s="16">
        <v>0</v>
      </c>
      <c r="BF413" s="16">
        <v>0</v>
      </c>
      <c r="BG413" s="16">
        <v>0</v>
      </c>
      <c r="BH413" s="16">
        <v>0</v>
      </c>
      <c r="BI413" s="16">
        <v>0</v>
      </c>
      <c r="BJ413" s="16">
        <v>0</v>
      </c>
      <c r="BK413" s="16">
        <v>0</v>
      </c>
      <c r="BL413" s="16">
        <v>0</v>
      </c>
      <c r="BM413" s="16">
        <v>0</v>
      </c>
      <c r="BN413" s="16">
        <v>0</v>
      </c>
      <c r="BO413" s="16">
        <v>0</v>
      </c>
      <c r="BP413" s="16">
        <v>0</v>
      </c>
      <c r="BQ413" s="16">
        <v>0</v>
      </c>
      <c r="BR413" s="16">
        <v>0</v>
      </c>
      <c r="BS413" s="16">
        <v>0</v>
      </c>
      <c r="BT413" s="16">
        <v>0</v>
      </c>
      <c r="BU413" s="16">
        <v>0</v>
      </c>
      <c r="BV413" s="16">
        <v>0</v>
      </c>
      <c r="BW413" s="16">
        <v>0</v>
      </c>
      <c r="BX413" s="16">
        <v>0</v>
      </c>
      <c r="BY413" s="16">
        <v>0</v>
      </c>
      <c r="BZ413" s="16">
        <v>0</v>
      </c>
      <c r="CA413" s="16">
        <v>0</v>
      </c>
      <c r="CB413" s="16">
        <v>0</v>
      </c>
      <c r="CC413" s="16">
        <v>0</v>
      </c>
      <c r="CD413" s="16">
        <v>0</v>
      </c>
      <c r="CE413" s="16">
        <v>0</v>
      </c>
      <c r="CF413" s="16">
        <v>0</v>
      </c>
      <c r="CG413" s="16">
        <v>0</v>
      </c>
      <c r="CH413" s="16">
        <v>0</v>
      </c>
      <c r="CI413" s="16">
        <v>0</v>
      </c>
      <c r="CJ413" s="16">
        <v>0</v>
      </c>
      <c r="CK413" s="16">
        <v>0</v>
      </c>
      <c r="CL413" s="25" t="e">
        <f>SUM(#REF!)</f>
        <v>#REF!</v>
      </c>
      <c r="CM413" s="16">
        <v>0</v>
      </c>
      <c r="CN413" s="16">
        <v>0</v>
      </c>
      <c r="CO413" s="16">
        <v>0</v>
      </c>
      <c r="CP413" s="25" t="e">
        <f>SUM(#REF!,#REF!,#REF!,#REF!,#REF!)</f>
        <v>#REF!</v>
      </c>
      <c r="CQ413" s="26" t="e">
        <f>SUM(#REF!)</f>
        <v>#REF!</v>
      </c>
      <c r="CR413" s="16">
        <v>0</v>
      </c>
      <c r="CS413" s="16">
        <v>0</v>
      </c>
      <c r="CT413" s="16">
        <v>0</v>
      </c>
      <c r="CU413" s="26" t="e">
        <f>SUM(#REF!)</f>
        <v>#REF!</v>
      </c>
      <c r="CV413" s="16">
        <v>0</v>
      </c>
      <c r="CW413" s="16">
        <v>0</v>
      </c>
      <c r="CX413" s="16">
        <v>0</v>
      </c>
      <c r="CY413" s="26" t="e">
        <f>SUM(#REF!)</f>
        <v>#REF!</v>
      </c>
      <c r="CZ413" s="16">
        <v>0</v>
      </c>
      <c r="DA413" s="16">
        <v>0</v>
      </c>
      <c r="DB413" s="16">
        <v>0</v>
      </c>
      <c r="DC413" s="26" t="e">
        <f>SUM(#REF!)</f>
        <v>#REF!</v>
      </c>
      <c r="DD413" s="16">
        <v>0</v>
      </c>
      <c r="DE413" s="16">
        <v>0</v>
      </c>
      <c r="DF413" s="16">
        <v>0</v>
      </c>
      <c r="DG413" s="16">
        <v>0</v>
      </c>
      <c r="DH413" s="16">
        <v>0</v>
      </c>
      <c r="DI413" s="16">
        <v>0</v>
      </c>
      <c r="DJ413" s="26" t="e">
        <f>SUM(#REF!)</f>
        <v>#REF!</v>
      </c>
      <c r="DK413" s="16">
        <v>0</v>
      </c>
      <c r="DL413" s="16">
        <v>0</v>
      </c>
      <c r="DM413" s="16">
        <v>0</v>
      </c>
      <c r="DN413" s="16">
        <v>0</v>
      </c>
      <c r="DO413" s="16">
        <v>0</v>
      </c>
      <c r="DP413" s="16">
        <v>0</v>
      </c>
      <c r="DQ413" s="16">
        <v>0</v>
      </c>
      <c r="DR413" s="16">
        <v>0</v>
      </c>
      <c r="DS413" s="16">
        <v>0</v>
      </c>
      <c r="DT413" s="16">
        <v>0</v>
      </c>
      <c r="DU413" s="16">
        <v>0</v>
      </c>
      <c r="DV413" s="16">
        <v>0</v>
      </c>
      <c r="DW413" s="16">
        <v>0</v>
      </c>
      <c r="DX413" s="16">
        <v>0</v>
      </c>
      <c r="DY413" s="16">
        <v>0</v>
      </c>
      <c r="DZ413" s="16">
        <v>1</v>
      </c>
      <c r="EA413" s="16">
        <v>0</v>
      </c>
      <c r="EB413" s="16">
        <v>0</v>
      </c>
      <c r="EC413" s="16">
        <v>0</v>
      </c>
      <c r="ED413" s="16">
        <v>0</v>
      </c>
      <c r="EE413" s="16">
        <v>0</v>
      </c>
      <c r="EF413" s="16">
        <v>0</v>
      </c>
      <c r="EG413" s="16">
        <v>0</v>
      </c>
      <c r="EH413" s="16">
        <v>0</v>
      </c>
      <c r="EI413" s="16">
        <v>0</v>
      </c>
      <c r="EJ413" s="16">
        <v>0</v>
      </c>
      <c r="EK413" s="16">
        <v>0</v>
      </c>
      <c r="EL413" s="16">
        <v>0</v>
      </c>
      <c r="EM413" s="16">
        <v>0</v>
      </c>
      <c r="EN413" s="16">
        <v>0</v>
      </c>
      <c r="EO413" s="16">
        <v>0</v>
      </c>
      <c r="EP413" s="16">
        <v>0</v>
      </c>
      <c r="EQ413" s="16">
        <v>0</v>
      </c>
      <c r="ER413" s="16">
        <v>0</v>
      </c>
      <c r="ES413" s="16">
        <v>0</v>
      </c>
      <c r="ET413" s="16">
        <v>0</v>
      </c>
      <c r="EU413" s="16">
        <v>0</v>
      </c>
      <c r="EV413" s="16">
        <v>0</v>
      </c>
      <c r="EW413" s="16">
        <v>0</v>
      </c>
      <c r="EX413" s="16">
        <v>0</v>
      </c>
      <c r="EY413" s="16">
        <v>0</v>
      </c>
      <c r="EZ413" s="16">
        <v>0</v>
      </c>
      <c r="FA413" s="16">
        <v>0</v>
      </c>
      <c r="FB413" s="16">
        <v>0</v>
      </c>
      <c r="FC413" s="16">
        <v>0</v>
      </c>
      <c r="FD413" s="25" t="e">
        <f>SUM(#REF!,#REF!,#REF!,#REF!,#REF!)</f>
        <v>#REF!</v>
      </c>
      <c r="FE413" s="26" t="e">
        <f>SUM(#REF!)</f>
        <v>#REF!</v>
      </c>
      <c r="FF413" s="16">
        <v>1</v>
      </c>
      <c r="FG413" s="16">
        <v>1</v>
      </c>
      <c r="FH413" s="16">
        <v>1</v>
      </c>
      <c r="FI413" s="16">
        <v>0</v>
      </c>
      <c r="FJ413" s="16">
        <v>0</v>
      </c>
      <c r="FK413" s="16">
        <v>0</v>
      </c>
      <c r="FL413" s="16">
        <v>0</v>
      </c>
      <c r="FM413" s="16">
        <v>0</v>
      </c>
      <c r="FN413" s="16">
        <v>0</v>
      </c>
      <c r="FO413" s="16">
        <v>0</v>
      </c>
      <c r="FP413" s="26" t="e">
        <f>SUM(#REF!)</f>
        <v>#REF!</v>
      </c>
      <c r="FQ413" s="16">
        <v>1</v>
      </c>
      <c r="FR413" s="16">
        <v>0</v>
      </c>
      <c r="FS413" s="16">
        <v>0</v>
      </c>
      <c r="FT413" s="26" t="e">
        <f>SUM(#REF!)</f>
        <v>#REF!</v>
      </c>
      <c r="FU413" s="16">
        <v>1</v>
      </c>
      <c r="FV413" s="16">
        <v>0</v>
      </c>
      <c r="FW413" s="16">
        <v>0</v>
      </c>
      <c r="FX413" s="16">
        <v>0</v>
      </c>
      <c r="FY413" s="16">
        <v>0</v>
      </c>
      <c r="FZ413" s="16">
        <v>0</v>
      </c>
      <c r="GA413" s="16">
        <v>0</v>
      </c>
      <c r="GB413" s="16">
        <v>0</v>
      </c>
      <c r="GC413" s="16">
        <v>0</v>
      </c>
      <c r="GD413" s="16">
        <v>0</v>
      </c>
      <c r="GE413" s="16">
        <v>0</v>
      </c>
      <c r="GF413" s="16">
        <v>0</v>
      </c>
      <c r="GG413" s="16">
        <v>0</v>
      </c>
      <c r="GH413" s="16">
        <v>0</v>
      </c>
      <c r="GI413" s="26" t="e">
        <f>SUM(#REF!)</f>
        <v>#REF!</v>
      </c>
      <c r="GJ413" s="16">
        <v>1</v>
      </c>
      <c r="GK413" s="16">
        <v>0</v>
      </c>
      <c r="GL413" s="16">
        <v>0</v>
      </c>
      <c r="GM413" s="16">
        <v>0</v>
      </c>
      <c r="GN413" s="16">
        <v>0</v>
      </c>
      <c r="GO413" s="26" t="e">
        <f>SUM(#REF!)</f>
        <v>#REF!</v>
      </c>
      <c r="GP413" s="16">
        <v>1</v>
      </c>
      <c r="GQ413" s="16">
        <v>0</v>
      </c>
      <c r="GR413" s="16">
        <v>0</v>
      </c>
      <c r="GS413" s="16">
        <v>0</v>
      </c>
      <c r="GT413" s="16">
        <v>0</v>
      </c>
      <c r="GU413" s="16">
        <v>0</v>
      </c>
      <c r="GV413" s="16">
        <v>0</v>
      </c>
      <c r="GW413" s="16">
        <v>0</v>
      </c>
      <c r="GX413" s="16">
        <v>0</v>
      </c>
      <c r="GY413" s="16">
        <v>0</v>
      </c>
      <c r="GZ413" s="16">
        <v>0</v>
      </c>
      <c r="HA413" s="16">
        <v>0</v>
      </c>
      <c r="HB413" s="16">
        <v>0</v>
      </c>
      <c r="HC413" s="16">
        <v>0</v>
      </c>
      <c r="HD413" s="16">
        <v>0</v>
      </c>
      <c r="HE413" s="16">
        <v>0</v>
      </c>
      <c r="HF413" s="16">
        <v>0</v>
      </c>
      <c r="HG413" s="16">
        <v>0</v>
      </c>
      <c r="HH413" s="16">
        <v>0</v>
      </c>
      <c r="HI413" s="16">
        <v>0</v>
      </c>
      <c r="HJ413" s="16">
        <v>0</v>
      </c>
      <c r="HK413" s="16">
        <v>0</v>
      </c>
      <c r="HL413" s="25" t="e">
        <f>SUM(#REF!)</f>
        <v>#REF!</v>
      </c>
      <c r="HM413" s="16">
        <v>0</v>
      </c>
      <c r="HN413" s="16">
        <v>0</v>
      </c>
      <c r="HO413" s="16">
        <v>0</v>
      </c>
      <c r="HP413" s="25" t="e">
        <f>SUM(#REF!)</f>
        <v>#REF!</v>
      </c>
      <c r="HQ413" s="16">
        <v>0</v>
      </c>
      <c r="HR413" s="16">
        <v>0</v>
      </c>
      <c r="HS413" s="16">
        <v>0</v>
      </c>
      <c r="HT413" s="16">
        <v>0</v>
      </c>
      <c r="HU413" s="16">
        <v>0</v>
      </c>
      <c r="HV413" s="16">
        <v>0</v>
      </c>
      <c r="HW413" s="25" t="e">
        <f>SUM(#REF!+#REF!+#REF!+#REF!+#REF!+#REF!+#REF!+#REF!)</f>
        <v>#REF!</v>
      </c>
      <c r="HX413" s="26" t="e">
        <f>SUM(#REF!)</f>
        <v>#REF!</v>
      </c>
      <c r="HY413" s="16">
        <v>0</v>
      </c>
      <c r="HZ413" s="16">
        <v>0</v>
      </c>
      <c r="IA413" s="16">
        <v>0</v>
      </c>
      <c r="IB413" s="26" t="e">
        <f>SUM(#REF!)</f>
        <v>#REF!</v>
      </c>
      <c r="IC413" s="16">
        <v>0</v>
      </c>
      <c r="ID413" s="16">
        <v>0</v>
      </c>
      <c r="IE413" s="16">
        <v>0</v>
      </c>
      <c r="IF413" s="16">
        <v>0</v>
      </c>
      <c r="IG413" s="16">
        <v>0</v>
      </c>
      <c r="IH413" s="16">
        <v>0</v>
      </c>
      <c r="II413" s="26" t="e">
        <f>SUM(#REF!)</f>
        <v>#REF!</v>
      </c>
      <c r="IJ413" s="16">
        <v>0</v>
      </c>
      <c r="IK413" s="16">
        <v>0</v>
      </c>
      <c r="IL413" s="16">
        <v>0</v>
      </c>
      <c r="IM413" s="16">
        <v>0</v>
      </c>
      <c r="IN413" s="16">
        <v>0</v>
      </c>
      <c r="IO413" s="26" t="e">
        <f>SUM(#REF!)</f>
        <v>#REF!</v>
      </c>
      <c r="IP413" s="16">
        <v>0</v>
      </c>
      <c r="IQ413" s="16">
        <v>0</v>
      </c>
      <c r="IR413" s="16">
        <v>0</v>
      </c>
      <c r="IS413" s="16">
        <v>0</v>
      </c>
      <c r="IT413" s="16">
        <v>0</v>
      </c>
      <c r="IU413" s="16">
        <v>0</v>
      </c>
      <c r="IV413" s="16">
        <v>0</v>
      </c>
      <c r="IW413" s="26" t="e">
        <f>SUM(#REF!)</f>
        <v>#REF!</v>
      </c>
      <c r="IX413" s="16">
        <v>0</v>
      </c>
      <c r="IY413" s="16">
        <v>0</v>
      </c>
      <c r="IZ413" s="16">
        <v>0</v>
      </c>
      <c r="JA413" s="16">
        <v>0</v>
      </c>
      <c r="JB413" s="16">
        <v>0</v>
      </c>
      <c r="JC413" s="16">
        <v>0</v>
      </c>
      <c r="JD413" s="16">
        <v>0</v>
      </c>
      <c r="JE413" s="16">
        <v>0</v>
      </c>
      <c r="JF413" s="26" t="e">
        <f>SUM(#REF!)</f>
        <v>#REF!</v>
      </c>
      <c r="JG413" s="16">
        <v>0</v>
      </c>
      <c r="JH413" s="16">
        <v>0</v>
      </c>
      <c r="JI413" s="16">
        <v>0</v>
      </c>
      <c r="JJ413" s="16">
        <v>0</v>
      </c>
      <c r="JK413" s="16">
        <v>0</v>
      </c>
      <c r="JL413" s="16">
        <v>0</v>
      </c>
      <c r="JM413" s="16">
        <v>0</v>
      </c>
      <c r="JN413" s="26" t="e">
        <f>SUM(#REF!)</f>
        <v>#REF!</v>
      </c>
      <c r="JO413" s="16">
        <v>0</v>
      </c>
      <c r="JP413" s="16">
        <v>0</v>
      </c>
      <c r="JQ413" s="16">
        <v>0</v>
      </c>
      <c r="JR413" s="16">
        <v>0</v>
      </c>
      <c r="JS413" s="16">
        <v>0</v>
      </c>
      <c r="JT413" s="16">
        <v>0</v>
      </c>
      <c r="JU413" s="26" t="e">
        <f>SUM(#REF!)</f>
        <v>#REF!</v>
      </c>
      <c r="JV413" s="16">
        <v>0</v>
      </c>
      <c r="JW413" s="16">
        <v>1</v>
      </c>
      <c r="JX413" s="16">
        <v>1</v>
      </c>
      <c r="JY413" s="16">
        <v>0</v>
      </c>
      <c r="JZ413" s="16">
        <v>1</v>
      </c>
      <c r="KA413" s="16">
        <v>0</v>
      </c>
      <c r="KB413" s="16">
        <v>1</v>
      </c>
      <c r="KC413" s="16">
        <v>0</v>
      </c>
      <c r="KD413" s="16">
        <v>0</v>
      </c>
      <c r="KE413" s="16">
        <v>0</v>
      </c>
      <c r="KF413" s="16">
        <v>0</v>
      </c>
      <c r="KG413" s="16">
        <v>0</v>
      </c>
      <c r="KH413" s="16">
        <v>0</v>
      </c>
      <c r="KI413" s="16">
        <v>0</v>
      </c>
      <c r="KJ413" s="16">
        <v>0</v>
      </c>
      <c r="KK413" s="16">
        <v>0</v>
      </c>
      <c r="KL413" s="16">
        <v>0</v>
      </c>
      <c r="KM413" s="16">
        <v>0</v>
      </c>
      <c r="KN413" s="16">
        <v>0</v>
      </c>
      <c r="KO413" s="25" t="e">
        <f>SUM(#REF!)</f>
        <v>#REF!</v>
      </c>
      <c r="KP413" s="16">
        <v>0</v>
      </c>
      <c r="KQ413" s="16">
        <v>0</v>
      </c>
      <c r="KR413" s="16">
        <v>0</v>
      </c>
      <c r="KS413" s="16">
        <v>0</v>
      </c>
      <c r="KT413" s="16">
        <v>0</v>
      </c>
      <c r="KU413" s="16">
        <v>0</v>
      </c>
      <c r="KV413" s="16" t="e">
        <f>SUM(#REF!+#REF!+#REF!+#REF!+#REF!+#REF!+#REF!+#REF!)</f>
        <v>#REF!</v>
      </c>
      <c r="KW413" s="27">
        <v>0</v>
      </c>
      <c r="KX413" s="27">
        <v>4.8182687291732789</v>
      </c>
      <c r="KY413" s="27">
        <v>0</v>
      </c>
      <c r="KZ413" s="27">
        <v>3.5866621347581877</v>
      </c>
      <c r="LA413" s="27">
        <v>344.81044614999098</v>
      </c>
      <c r="LB413" s="27">
        <v>0</v>
      </c>
      <c r="LC413" s="27">
        <v>7725.2213067724515</v>
      </c>
      <c r="LD413" s="27">
        <v>7725.5365090623282</v>
      </c>
      <c r="LE413" s="27">
        <v>7725.5365090623282</v>
      </c>
      <c r="LF413" s="27">
        <v>7725.5339596320428</v>
      </c>
      <c r="LG413" s="27">
        <v>0</v>
      </c>
      <c r="LH413" s="27">
        <v>0.32416392360843832</v>
      </c>
      <c r="LI413" s="27">
        <v>0</v>
      </c>
      <c r="LJ413" s="27">
        <v>0</v>
      </c>
      <c r="LK413" s="27">
        <v>309.36146783649565</v>
      </c>
      <c r="LL413" s="27">
        <v>0</v>
      </c>
      <c r="LM413" s="27">
        <v>194.54470744298601</v>
      </c>
      <c r="LN413" s="27">
        <v>194.55227847838009</v>
      </c>
      <c r="LO413" s="27">
        <v>31.727350884517882</v>
      </c>
      <c r="LP413" s="27">
        <v>12.002099741685543</v>
      </c>
      <c r="LQ413" s="27">
        <v>193.73429763396493</v>
      </c>
      <c r="LR413" s="27">
        <v>512.01931225888768</v>
      </c>
      <c r="LS413" s="27">
        <v>193.72664934310762</v>
      </c>
      <c r="LT413" s="27">
        <v>511.37229775454529</v>
      </c>
      <c r="LU413" s="27">
        <v>32.23615536518642</v>
      </c>
      <c r="LV413" s="27">
        <v>32.378537183873348</v>
      </c>
      <c r="LW413" s="27">
        <v>21.173945588853655</v>
      </c>
      <c r="LX413" s="27">
        <v>6.8137773437600186</v>
      </c>
      <c r="LY413" s="27">
        <v>28.851129989393446</v>
      </c>
      <c r="LZ413" s="27">
        <v>12.784079540247175</v>
      </c>
      <c r="MA413" s="27">
        <v>0.24629041669773624</v>
      </c>
      <c r="MB413" s="27">
        <v>12.42939970867274</v>
      </c>
      <c r="MC413" s="27">
        <v>0</v>
      </c>
      <c r="MD413" s="27">
        <v>28.814742666223857</v>
      </c>
      <c r="ME413" s="27">
        <v>0</v>
      </c>
      <c r="MF413" s="27">
        <v>0</v>
      </c>
      <c r="MG413" s="27">
        <v>1488.0932644020947</v>
      </c>
      <c r="MH413" s="27">
        <v>1488.0941142121901</v>
      </c>
      <c r="MI413" s="27">
        <v>161.72164232383074</v>
      </c>
      <c r="MJ413" s="27">
        <v>0</v>
      </c>
      <c r="MK413" s="27">
        <v>0</v>
      </c>
      <c r="ML413" s="27">
        <v>0</v>
      </c>
      <c r="MM413" s="27">
        <v>0</v>
      </c>
      <c r="MN413" s="27">
        <v>0</v>
      </c>
      <c r="MO413" s="27">
        <v>1.6062955909596399</v>
      </c>
      <c r="MP413" s="27">
        <v>0</v>
      </c>
      <c r="MQ413" s="27">
        <v>8.136545384757083</v>
      </c>
      <c r="MR413" s="27">
        <v>548.45221615176263</v>
      </c>
      <c r="MS413" s="27">
        <v>0</v>
      </c>
      <c r="MT413" s="27">
        <v>548.91536265367699</v>
      </c>
      <c r="MU413" s="27">
        <v>0</v>
      </c>
      <c r="MV413" s="27">
        <v>21.866463561023828</v>
      </c>
      <c r="MW413" s="27">
        <v>13634.764090090872</v>
      </c>
      <c r="MX413" s="27">
        <v>0</v>
      </c>
      <c r="MY413" s="27">
        <v>3814.9496336097855</v>
      </c>
      <c r="MZ413" s="27">
        <v>13634.777687052396</v>
      </c>
      <c r="NA413" s="27">
        <v>0</v>
      </c>
      <c r="NB413" s="27">
        <v>0</v>
      </c>
      <c r="NC413" s="27">
        <v>0</v>
      </c>
      <c r="ND413" s="27">
        <v>51.401458910708477</v>
      </c>
      <c r="NE413" s="27">
        <v>1.1536558320411843</v>
      </c>
      <c r="NF413" s="27">
        <v>918.34944259101724</v>
      </c>
      <c r="NG413" s="27">
        <v>61.762961635771333</v>
      </c>
      <c r="NH413" s="27">
        <v>0</v>
      </c>
      <c r="NI413" s="27">
        <v>957.41691229011121</v>
      </c>
      <c r="NJ413" s="27">
        <v>0</v>
      </c>
      <c r="NK413" s="27">
        <v>2.7608012330960796</v>
      </c>
      <c r="NL413" s="27">
        <v>0</v>
      </c>
      <c r="NM413" s="27">
        <v>24.200196593522328</v>
      </c>
      <c r="NN413" s="27">
        <v>0</v>
      </c>
      <c r="NO413" s="27">
        <v>0</v>
      </c>
      <c r="NP413" s="27">
        <v>0</v>
      </c>
      <c r="NQ413" s="27">
        <v>450.91580325703472</v>
      </c>
      <c r="NR413" s="27">
        <v>432.20383476959995</v>
      </c>
      <c r="NS413" s="27">
        <v>8084.1607728216268</v>
      </c>
      <c r="NT413" s="27">
        <v>109515.53724793358</v>
      </c>
      <c r="NU413" s="27">
        <v>1112.1251491532601</v>
      </c>
      <c r="NV413" s="27">
        <v>2573.0280442584808</v>
      </c>
      <c r="NW413" s="27">
        <v>124907.35826148755</v>
      </c>
      <c r="NX413" s="27">
        <v>124906.52853781274</v>
      </c>
      <c r="NY413" s="27">
        <v>42.23656605522882</v>
      </c>
      <c r="NZ413" s="27">
        <v>0</v>
      </c>
      <c r="OA413" s="27">
        <v>0</v>
      </c>
      <c r="OB413" s="27">
        <v>0</v>
      </c>
      <c r="OC413" s="27">
        <v>42.251785381480211</v>
      </c>
      <c r="OD413" s="27">
        <v>0</v>
      </c>
      <c r="OE413" s="27">
        <v>0</v>
      </c>
      <c r="OF413" s="27">
        <v>2.6904215061162691</v>
      </c>
      <c r="OG413" s="27">
        <v>0</v>
      </c>
      <c r="OH413" s="27">
        <v>0</v>
      </c>
      <c r="OI413" s="27">
        <v>0</v>
      </c>
      <c r="OJ413" s="27">
        <v>16.41292315791533</v>
      </c>
      <c r="OK413" s="27">
        <v>0</v>
      </c>
      <c r="OL413" s="27">
        <v>0</v>
      </c>
      <c r="OM413" s="27">
        <v>0</v>
      </c>
      <c r="ON413" s="27">
        <v>0</v>
      </c>
      <c r="OO413" s="27">
        <v>0.31582033358229167</v>
      </c>
      <c r="OP413" s="27">
        <v>38.689767739484438</v>
      </c>
      <c r="OQ413" s="27">
        <v>32.039926488645563</v>
      </c>
      <c r="OR413" s="27">
        <v>5649.8922703467788</v>
      </c>
      <c r="OS413" s="27">
        <v>0.51815239171634786</v>
      </c>
      <c r="OT413" s="27">
        <v>5650.0321027351811</v>
      </c>
      <c r="OU413" s="27">
        <v>44.601355783935752</v>
      </c>
      <c r="OV413" s="27">
        <v>43.128094100615229</v>
      </c>
      <c r="OW413" s="27">
        <v>694.80604722391604</v>
      </c>
      <c r="OX413" s="27">
        <v>694.80797861049621</v>
      </c>
      <c r="OY413" s="27">
        <v>694.80797861049621</v>
      </c>
      <c r="OZ413" s="27">
        <v>3210.5656209295062</v>
      </c>
      <c r="PA413" s="27">
        <v>3209.5064485289649</v>
      </c>
      <c r="PB413" s="27">
        <v>0</v>
      </c>
      <c r="PC413" s="27">
        <v>22.379594347631844</v>
      </c>
      <c r="PD413" s="27">
        <v>690.97595312459873</v>
      </c>
      <c r="PE413" s="27">
        <v>42.418734437466348</v>
      </c>
      <c r="PF413" s="27">
        <v>24.757981037862873</v>
      </c>
      <c r="PG413" s="27">
        <v>42.016542496020804</v>
      </c>
      <c r="PH413" s="27">
        <v>47.047495515397621</v>
      </c>
      <c r="PI413" s="27">
        <v>42.233244070311002</v>
      </c>
      <c r="PJ413" s="27">
        <v>26881.243612711442</v>
      </c>
      <c r="PK413" s="27">
        <v>137.57189354778131</v>
      </c>
      <c r="PL413" s="27">
        <v>4.8062168769132896</v>
      </c>
      <c r="PM413" s="27">
        <v>37.516952552568405</v>
      </c>
      <c r="PN413" s="27">
        <v>17.094007321531151</v>
      </c>
      <c r="PO413" s="27">
        <v>30.722720840999262</v>
      </c>
      <c r="PP413" s="27">
        <v>1032.9613987515702</v>
      </c>
      <c r="PQ413" s="27">
        <v>33.120421397031556</v>
      </c>
      <c r="PR413" s="27">
        <v>0</v>
      </c>
      <c r="PS413" s="27">
        <v>0</v>
      </c>
      <c r="PT413" s="27">
        <v>20.950368278338207</v>
      </c>
      <c r="PU413" s="27">
        <v>61.964212117420516</v>
      </c>
      <c r="PV413" s="27">
        <v>61.934623275012981</v>
      </c>
      <c r="PW413" s="27">
        <v>61.612622504374286</v>
      </c>
      <c r="PX413" s="27">
        <v>61.612622504374286</v>
      </c>
      <c r="PY413" s="27">
        <v>0</v>
      </c>
      <c r="PZ413" s="27">
        <v>0</v>
      </c>
      <c r="QA413" s="27">
        <v>28.121683905811249</v>
      </c>
      <c r="QB413" s="27">
        <v>0</v>
      </c>
      <c r="QC413" s="27">
        <v>5.2628739199184089</v>
      </c>
      <c r="QD413" s="27">
        <v>0</v>
      </c>
      <c r="QE413" s="27">
        <v>0</v>
      </c>
      <c r="QF413" s="27">
        <v>0</v>
      </c>
      <c r="QG413" s="27">
        <v>0</v>
      </c>
      <c r="QH413" s="27">
        <v>1.86394256074852</v>
      </c>
      <c r="QI413" s="27">
        <v>0</v>
      </c>
      <c r="QJ413" s="27">
        <v>0</v>
      </c>
      <c r="QK413" s="27">
        <v>0</v>
      </c>
      <c r="QL413" s="27">
        <v>0</v>
      </c>
      <c r="QM413" s="27">
        <v>0</v>
      </c>
      <c r="QN413" s="27">
        <v>0</v>
      </c>
      <c r="QO413" s="27">
        <v>0.78244333134086352</v>
      </c>
      <c r="QP413" s="27">
        <v>0</v>
      </c>
      <c r="QQ413" s="27">
        <v>20.807986459651278</v>
      </c>
      <c r="QR413" s="27">
        <v>0</v>
      </c>
      <c r="QS413" s="27">
        <v>4.2059419278099615</v>
      </c>
      <c r="QT413" s="27">
        <v>3.99101722917348</v>
      </c>
      <c r="QU413" s="27">
        <v>13.855535559438175</v>
      </c>
      <c r="QV413" s="27">
        <v>0</v>
      </c>
      <c r="QW413" s="27">
        <v>0</v>
      </c>
      <c r="QX413" s="27">
        <v>9.4677342712434989</v>
      </c>
      <c r="QY413" s="27">
        <v>0</v>
      </c>
      <c r="QZ413" s="27">
        <v>135.50747306001566</v>
      </c>
      <c r="RA413" s="27">
        <v>135.49047685811055</v>
      </c>
      <c r="RB413" s="27">
        <v>135.51635743828425</v>
      </c>
      <c r="RC413" s="27">
        <v>12.34410967729435</v>
      </c>
      <c r="RD413" s="27">
        <v>77.090909068434769</v>
      </c>
      <c r="RE413" s="27">
        <v>0.87576793089257776</v>
      </c>
      <c r="RF413" s="27">
        <v>22.603789701852936</v>
      </c>
      <c r="RG413" s="27">
        <v>5.1949663677611593</v>
      </c>
      <c r="RH413" s="27">
        <v>8.8773480214304179</v>
      </c>
      <c r="RI413" s="27">
        <v>0</v>
      </c>
      <c r="RJ413" s="27">
        <v>0</v>
      </c>
      <c r="RK413" s="27">
        <v>8.6912396105694248E-2</v>
      </c>
      <c r="RL413" s="27">
        <v>13.966706170990257</v>
      </c>
      <c r="RM413" s="27">
        <v>13.897871553274548</v>
      </c>
      <c r="RN413" s="27">
        <v>0</v>
      </c>
      <c r="RO413" s="27">
        <v>10.37301378908041</v>
      </c>
      <c r="RP413" s="27">
        <v>10.375408708439767</v>
      </c>
      <c r="RQ413" s="27">
        <v>13.8940860355775</v>
      </c>
      <c r="RR413" s="27">
        <v>15.340540073165867</v>
      </c>
      <c r="RS413" s="27">
        <v>7.5124757529865951</v>
      </c>
      <c r="RT413" s="27">
        <v>0</v>
      </c>
      <c r="RU413" s="27">
        <v>0</v>
      </c>
      <c r="RV413" s="27">
        <v>0</v>
      </c>
      <c r="RW413" s="27">
        <v>0</v>
      </c>
      <c r="RX413" s="27">
        <v>275.08893571668705</v>
      </c>
      <c r="RY413" s="27">
        <v>274.60477572878091</v>
      </c>
      <c r="RZ413" s="27">
        <v>0</v>
      </c>
      <c r="SA413" s="27">
        <v>275.08893571668705</v>
      </c>
      <c r="SB413" s="27">
        <v>275.08893571668705</v>
      </c>
      <c r="SC413" s="27">
        <v>25.886297077972795</v>
      </c>
      <c r="SD413" s="27">
        <v>37.303109430416789</v>
      </c>
      <c r="SE413" s="27">
        <v>0</v>
      </c>
      <c r="SF413" s="27">
        <v>54.812133100285536</v>
      </c>
      <c r="SG413" s="27">
        <v>0</v>
      </c>
      <c r="SH413" s="27">
        <v>0</v>
      </c>
      <c r="SI413" s="27">
        <v>0</v>
      </c>
      <c r="SJ413" s="27">
        <v>0</v>
      </c>
      <c r="SK413" s="27">
        <v>0</v>
      </c>
      <c r="SL413" s="27">
        <v>0</v>
      </c>
      <c r="SM413" s="27">
        <v>0</v>
      </c>
      <c r="SN413" s="27">
        <v>18.258092641105019</v>
      </c>
      <c r="SO413" s="27">
        <v>0</v>
      </c>
      <c r="SP413" s="27">
        <v>0</v>
      </c>
      <c r="SQ413" s="27">
        <v>11.962467689061347</v>
      </c>
      <c r="SR413" s="27">
        <v>11.963472010083013</v>
      </c>
      <c r="SS413" s="27">
        <v>1.5740028073399244</v>
      </c>
      <c r="ST413" s="27">
        <v>0</v>
      </c>
      <c r="SU413" s="27">
        <v>1.1262301426033874</v>
      </c>
      <c r="SV413" s="27">
        <v>72.982540790652806</v>
      </c>
      <c r="SW413" s="27">
        <v>0.27332982881950779</v>
      </c>
      <c r="SX413" s="27">
        <v>0</v>
      </c>
      <c r="SY413" s="27">
        <v>0</v>
      </c>
      <c r="SZ413" s="27">
        <v>37.00722100634141</v>
      </c>
      <c r="TA413" s="27">
        <v>6.9154455333378797</v>
      </c>
      <c r="TB413" s="27">
        <v>20.933681098285916</v>
      </c>
      <c r="TC413" s="27">
        <v>17.903490064993786</v>
      </c>
      <c r="TD413" s="27">
        <v>343.93205153334947</v>
      </c>
      <c r="TE413" s="27">
        <v>161.64531392618412</v>
      </c>
      <c r="TF413" s="27">
        <v>26.661323884845974</v>
      </c>
      <c r="TG413" s="27">
        <v>11.963472010083013</v>
      </c>
      <c r="TH413" s="27">
        <v>94.029014865218102</v>
      </c>
      <c r="TI413" s="27">
        <v>31.875681373871604</v>
      </c>
      <c r="TJ413" s="27">
        <v>0</v>
      </c>
      <c r="TK413" s="27">
        <v>2.4014860737293384</v>
      </c>
      <c r="TL413" s="27">
        <v>1007.6419250071331</v>
      </c>
      <c r="TM413" s="27">
        <v>145.37268668944918</v>
      </c>
      <c r="TN413" s="27">
        <v>59.258494029589642</v>
      </c>
      <c r="TO413" s="27">
        <v>571.98631614153089</v>
      </c>
      <c r="TP413" s="27">
        <v>24.330372049022856</v>
      </c>
      <c r="TQ413" s="27">
        <v>0</v>
      </c>
      <c r="TR413" s="27">
        <v>32.090528817044884</v>
      </c>
      <c r="TS413" s="27">
        <v>82.189846895432041</v>
      </c>
      <c r="TT413" s="27">
        <v>82.165665935448843</v>
      </c>
      <c r="TU413" s="27">
        <v>82.111818877594928</v>
      </c>
      <c r="TV413" s="27">
        <v>13.737025678881611</v>
      </c>
      <c r="TW413" s="27">
        <v>5.6564132494849915</v>
      </c>
      <c r="TX413" s="27">
        <v>15.616187565881527</v>
      </c>
      <c r="TY413" s="27">
        <v>15.41934064563503</v>
      </c>
      <c r="TZ413" s="27">
        <v>15.300444487762443</v>
      </c>
      <c r="UA413" s="27">
        <v>17.170181208251339</v>
      </c>
      <c r="UB413" s="27">
        <v>17.165082347679807</v>
      </c>
      <c r="UC413" s="27">
        <v>11.536017532169407</v>
      </c>
      <c r="UD413" s="27">
        <v>0</v>
      </c>
      <c r="UE413" s="27">
        <v>18.486228023949565</v>
      </c>
      <c r="UF413" s="27">
        <v>0</v>
      </c>
      <c r="UG413" s="27">
        <v>0.3787062806312117</v>
      </c>
      <c r="UH413" s="27">
        <v>4.6336281721131822</v>
      </c>
      <c r="UI413" s="27">
        <v>174.97033621979313</v>
      </c>
      <c r="UJ413" s="27">
        <v>60.576703998257614</v>
      </c>
      <c r="UK413" s="27">
        <v>91.793473526453241</v>
      </c>
      <c r="UL413" s="27">
        <v>92.074760667982872</v>
      </c>
      <c r="UM413" s="27">
        <v>92.146376482373967</v>
      </c>
      <c r="UN413" s="27">
        <v>1.4318527550426108</v>
      </c>
      <c r="UO413" s="27">
        <v>92.124204164434119</v>
      </c>
      <c r="UP413" s="27">
        <v>60.319211539395141</v>
      </c>
      <c r="UQ413" s="27">
        <v>177.52123435936107</v>
      </c>
      <c r="UR413" s="27">
        <v>0</v>
      </c>
      <c r="US413" s="27">
        <v>136.46018743226048</v>
      </c>
      <c r="UT413" s="27">
        <v>22.714496780625787</v>
      </c>
      <c r="UU413" s="27">
        <v>272.69919247336486</v>
      </c>
      <c r="UV413" s="27">
        <v>7.464654621262663</v>
      </c>
      <c r="UW413" s="27">
        <v>6.2560701548826794</v>
      </c>
      <c r="UX413" s="27">
        <v>171.12386396227635</v>
      </c>
      <c r="UY413" s="27">
        <v>481.88234233990914</v>
      </c>
      <c r="UZ413" s="27">
        <v>1240.8938599242877</v>
      </c>
      <c r="VA413" s="27">
        <v>0</v>
      </c>
      <c r="VB413" s="27">
        <v>2.7981928772873292</v>
      </c>
      <c r="VC413" s="27">
        <v>264.50431921388792</v>
      </c>
      <c r="VD413" s="27">
        <v>1.5303534706290642</v>
      </c>
      <c r="VE413" s="27">
        <v>0</v>
      </c>
      <c r="VF413" s="27">
        <v>0</v>
      </c>
      <c r="VG413" s="27">
        <v>0</v>
      </c>
      <c r="VH413" s="27">
        <v>0</v>
      </c>
      <c r="VI413" s="27">
        <v>0</v>
      </c>
      <c r="VJ413" s="27">
        <v>0</v>
      </c>
      <c r="VK413" s="27">
        <v>0</v>
      </c>
      <c r="VL413" s="27">
        <v>0</v>
      </c>
      <c r="VM413" s="27">
        <v>0</v>
      </c>
      <c r="VN413" s="27">
        <v>0.27495219354681411</v>
      </c>
      <c r="VO413" s="27">
        <v>0</v>
      </c>
      <c r="VP413" s="27">
        <v>20.169161034408624</v>
      </c>
      <c r="VQ413" s="27">
        <v>37.462487451008833</v>
      </c>
      <c r="VR413" s="27">
        <v>0</v>
      </c>
      <c r="VS413" s="27">
        <v>20.20415775924052</v>
      </c>
      <c r="VT413" s="27">
        <v>0</v>
      </c>
      <c r="VU413" s="27">
        <v>48.155570624147813</v>
      </c>
      <c r="VV413" s="27">
        <v>48.155570624147813</v>
      </c>
      <c r="VW413" s="27">
        <v>12.418352177434414</v>
      </c>
      <c r="VX413" s="27">
        <v>0.17846012000369219</v>
      </c>
      <c r="VY413" s="27">
        <v>0.73995282657807948</v>
      </c>
      <c r="VZ413" s="27">
        <v>0</v>
      </c>
      <c r="WA413" s="27">
        <v>0</v>
      </c>
      <c r="WB413" s="27">
        <v>0.73995282657807948</v>
      </c>
      <c r="WC413" s="27">
        <v>0</v>
      </c>
      <c r="WD413" s="27">
        <v>0</v>
      </c>
      <c r="WE413" s="27">
        <v>12.099441625323919</v>
      </c>
      <c r="WF413" s="27">
        <v>0</v>
      </c>
      <c r="WG413" s="27">
        <v>17.300047641899049</v>
      </c>
      <c r="WH413" s="27">
        <v>0</v>
      </c>
      <c r="WI413" s="27">
        <v>0.10661253922298494</v>
      </c>
      <c r="WJ413" s="27">
        <v>32.394142787440771</v>
      </c>
      <c r="WK413" s="27">
        <v>113.20552045290489</v>
      </c>
      <c r="WL413" s="27">
        <v>2.0753135080775689</v>
      </c>
      <c r="WM413" s="27">
        <v>129.78933269542981</v>
      </c>
      <c r="WN413" s="27">
        <v>813.25033789221948</v>
      </c>
      <c r="WO413" s="27">
        <v>57.594102330299805</v>
      </c>
      <c r="WP413" s="27">
        <v>57.579887325070068</v>
      </c>
      <c r="WQ413" s="27">
        <v>115.75587780423039</v>
      </c>
      <c r="WR413" s="27">
        <v>0</v>
      </c>
      <c r="WS413" s="27">
        <v>0</v>
      </c>
      <c r="WT413" s="27">
        <v>5.5458606816385494</v>
      </c>
      <c r="WU413" s="27">
        <v>0</v>
      </c>
      <c r="WV413" s="27">
        <v>35.92912101731477</v>
      </c>
      <c r="WW413" s="27">
        <v>35.898682364811975</v>
      </c>
      <c r="WX413" s="27">
        <v>0</v>
      </c>
      <c r="WY413" s="27">
        <v>0</v>
      </c>
      <c r="WZ413" s="27">
        <v>114.56568013809321</v>
      </c>
      <c r="XA413" s="27">
        <v>135.88278010026585</v>
      </c>
      <c r="XB413" s="27">
        <v>64.401621981540217</v>
      </c>
      <c r="XC413" s="27">
        <v>23.686138741355844</v>
      </c>
      <c r="XD413" s="27">
        <v>33.88911325592192</v>
      </c>
      <c r="XE413" s="27">
        <v>34.290069109956185</v>
      </c>
      <c r="XF413" s="27">
        <v>114.02914094613406</v>
      </c>
      <c r="XG413" s="27">
        <v>34.576455112057353</v>
      </c>
      <c r="XH413" s="27">
        <v>34.015039660946165</v>
      </c>
      <c r="XI413" s="27">
        <v>67.572804235181579</v>
      </c>
      <c r="XJ413" s="27">
        <v>0.24188685529504775</v>
      </c>
      <c r="XK413" s="27">
        <v>34.137257803736574</v>
      </c>
      <c r="XL413" s="27">
        <v>34.137257803736574</v>
      </c>
      <c r="XM413" s="27">
        <v>67.363055652579831</v>
      </c>
      <c r="XN413" s="27">
        <v>33.772689272871887</v>
      </c>
      <c r="XO413" s="27">
        <v>33.754302472629085</v>
      </c>
      <c r="XP413" s="27">
        <v>32.146230006015728</v>
      </c>
      <c r="XQ413" s="27">
        <v>33.544553890027345</v>
      </c>
      <c r="XR413" s="27">
        <v>33.544553890027345</v>
      </c>
      <c r="XS413" s="27">
        <v>33.351878764793916</v>
      </c>
      <c r="XT413" s="27">
        <v>7.2546742722713056</v>
      </c>
      <c r="XU413" s="27">
        <v>7.2184414600281315</v>
      </c>
      <c r="XV413" s="27">
        <v>9.1301278970373794</v>
      </c>
      <c r="XW413" s="27">
        <v>492.36382279932945</v>
      </c>
      <c r="XX413" s="27">
        <v>38.647199979258453</v>
      </c>
      <c r="XY413" s="27">
        <v>347.55710963332058</v>
      </c>
      <c r="XZ413" s="27">
        <v>36.051339160105179</v>
      </c>
      <c r="YA413" s="27">
        <v>492.45289834840491</v>
      </c>
      <c r="YB413" s="27">
        <v>0</v>
      </c>
      <c r="YC413" s="27">
        <v>0</v>
      </c>
      <c r="YD413" s="27">
        <v>0</v>
      </c>
      <c r="YE413" s="27">
        <v>0</v>
      </c>
      <c r="YF413" s="27">
        <v>21.074904085024766</v>
      </c>
      <c r="YG413" s="27">
        <v>21.10348860641064</v>
      </c>
      <c r="YH413" s="27">
        <v>0</v>
      </c>
      <c r="YI413" s="27">
        <v>42.916645897822974</v>
      </c>
      <c r="YJ413" s="27">
        <v>1.8591527220298063</v>
      </c>
      <c r="YK413" s="27">
        <v>0</v>
      </c>
      <c r="YL413" s="27">
        <v>15.069141630926486</v>
      </c>
      <c r="YM413" s="27">
        <v>0</v>
      </c>
      <c r="YN413" s="27">
        <v>10.326274233841348</v>
      </c>
      <c r="YO413" s="27">
        <v>0</v>
      </c>
      <c r="YP413" s="27">
        <v>0.16679454505972788</v>
      </c>
      <c r="YQ413" s="27">
        <v>0</v>
      </c>
      <c r="YR413" s="27">
        <v>0.33096240437048374</v>
      </c>
      <c r="YS413" s="27">
        <v>0</v>
      </c>
      <c r="YT413" s="27">
        <v>1.1297838939108202</v>
      </c>
      <c r="YU413" s="27">
        <v>1.1297838939108202</v>
      </c>
      <c r="YV413" s="27">
        <v>1.1297838939108202</v>
      </c>
      <c r="YW413" s="27">
        <v>0</v>
      </c>
      <c r="YX413" s="27">
        <v>64.456164338562985</v>
      </c>
      <c r="YY413" s="27">
        <v>0.11495612924913159</v>
      </c>
      <c r="YZ413" s="27">
        <v>0.50664132769879366</v>
      </c>
      <c r="ZA413" s="27">
        <v>22.711483817560794</v>
      </c>
      <c r="ZB413" s="27">
        <v>0</v>
      </c>
      <c r="ZC413" s="27">
        <v>0</v>
      </c>
      <c r="ZD413" s="27">
        <v>0</v>
      </c>
      <c r="ZE413" s="27">
        <v>0.19622887654085636</v>
      </c>
      <c r="ZF413" s="27">
        <v>1.118118318966856</v>
      </c>
      <c r="ZG413" s="27">
        <v>0</v>
      </c>
      <c r="ZH413" s="27">
        <v>0</v>
      </c>
      <c r="ZI413" s="27">
        <v>17.882940111781238</v>
      </c>
      <c r="ZJ413" s="27">
        <v>0</v>
      </c>
      <c r="ZK413" s="27">
        <v>0.53746625751761323</v>
      </c>
      <c r="ZL413" s="27">
        <v>9.9968569387349659E-2</v>
      </c>
      <c r="ZM413" s="27">
        <v>0.20140499257559547</v>
      </c>
      <c r="ZN413" s="27">
        <v>0</v>
      </c>
      <c r="ZO413" s="27">
        <v>0.12067303352630614</v>
      </c>
      <c r="ZP413" s="27">
        <v>0.2722482523346369</v>
      </c>
      <c r="ZQ413" s="27">
        <v>0.14647635823679669</v>
      </c>
      <c r="ZR413" s="27">
        <v>0</v>
      </c>
      <c r="ZS413" s="27">
        <v>0</v>
      </c>
      <c r="ZT413" s="27">
        <v>0.37213956625878153</v>
      </c>
      <c r="ZU413" s="27">
        <v>0.29704725602346166</v>
      </c>
      <c r="ZV413" s="27">
        <v>0.54673691310222061</v>
      </c>
      <c r="ZW413" s="27">
        <v>0.54673691310222061</v>
      </c>
      <c r="ZX413" s="27">
        <v>0.77340444214587123</v>
      </c>
      <c r="ZY413" s="27">
        <v>0.74257951232705166</v>
      </c>
      <c r="ZZ413" s="27">
        <v>0.50478719658187221</v>
      </c>
      <c r="AAA413" s="27">
        <v>0.86325254585335787</v>
      </c>
      <c r="AAB413" s="27">
        <v>0.3284129740847167</v>
      </c>
      <c r="AAC413" s="27">
        <v>0.653890240567641</v>
      </c>
      <c r="AAD413" s="27">
        <v>0.60297889031550544</v>
      </c>
      <c r="AAE413" s="27">
        <v>9.7419139101582619E-2</v>
      </c>
    </row>
    <row r="414" spans="1:707">
      <c r="A414" s="14" t="s">
        <v>4074</v>
      </c>
      <c r="B414" s="14" t="e">
        <f>_xlfn.CONCAT(#REF!," ","[",#REF!,"]")</f>
        <v>#REF!</v>
      </c>
      <c r="C414" s="15" t="s">
        <v>4011</v>
      </c>
      <c r="D414" s="14" t="s">
        <v>4075</v>
      </c>
      <c r="E414" s="16">
        <v>2207</v>
      </c>
      <c r="F414" s="17">
        <v>44635</v>
      </c>
      <c r="G414" s="14" t="s">
        <v>710</v>
      </c>
      <c r="H414" s="14" t="s">
        <v>4068</v>
      </c>
      <c r="I414" s="18">
        <v>1.0059</v>
      </c>
      <c r="J414" s="19">
        <v>44699</v>
      </c>
      <c r="K414" s="1" t="s">
        <v>4076</v>
      </c>
      <c r="L414" s="18">
        <v>870</v>
      </c>
      <c r="M414" s="20" t="s">
        <v>4070</v>
      </c>
      <c r="N414" s="20" t="s">
        <v>4011</v>
      </c>
      <c r="O414" s="20" t="s">
        <v>4071</v>
      </c>
      <c r="P414" s="21">
        <v>26.95</v>
      </c>
      <c r="Q414" s="22">
        <v>43</v>
      </c>
      <c r="R414" s="20" t="s">
        <v>4072</v>
      </c>
      <c r="S414" s="20" t="s">
        <v>4068</v>
      </c>
      <c r="T414" s="20" t="s">
        <v>4073</v>
      </c>
      <c r="U414" s="16">
        <v>0</v>
      </c>
      <c r="V414" s="16">
        <v>0</v>
      </c>
      <c r="W414" s="16">
        <v>0</v>
      </c>
      <c r="X414" s="16">
        <v>1</v>
      </c>
      <c r="Y414" s="23">
        <v>0</v>
      </c>
      <c r="Z414" s="16">
        <v>0</v>
      </c>
      <c r="AA414" s="16">
        <v>0</v>
      </c>
      <c r="AB414" s="16">
        <v>0</v>
      </c>
      <c r="AC414" s="16">
        <v>0</v>
      </c>
      <c r="AD414" s="16">
        <v>0</v>
      </c>
      <c r="AE414" s="16">
        <v>0</v>
      </c>
      <c r="AF414" s="16">
        <v>0</v>
      </c>
      <c r="AG414" s="16">
        <v>0</v>
      </c>
      <c r="AH414" s="16">
        <v>0</v>
      </c>
      <c r="AI414" s="16">
        <v>0</v>
      </c>
      <c r="AJ414" s="16">
        <v>0</v>
      </c>
      <c r="AK414" s="16">
        <v>0</v>
      </c>
      <c r="AL414" s="16">
        <v>0</v>
      </c>
      <c r="AM414" s="16">
        <v>0</v>
      </c>
      <c r="AN414" s="16">
        <v>0</v>
      </c>
      <c r="AO414" s="16">
        <v>1</v>
      </c>
      <c r="AP414" s="16">
        <v>0</v>
      </c>
      <c r="AQ414" s="16">
        <v>0</v>
      </c>
      <c r="AR414" s="16">
        <v>0</v>
      </c>
      <c r="AS414" s="24" t="s">
        <v>743</v>
      </c>
      <c r="AT414" s="24" t="s">
        <v>285</v>
      </c>
      <c r="AU414" s="25" t="e">
        <f>#REF!+#REF!</f>
        <v>#REF!</v>
      </c>
      <c r="AV414" s="26" t="e">
        <f>SUM(#REF!)</f>
        <v>#REF!</v>
      </c>
      <c r="AW414" s="16">
        <v>0</v>
      </c>
      <c r="AX414" s="16">
        <v>0</v>
      </c>
      <c r="AY414" s="26" t="e">
        <f>SUM(#REF!)</f>
        <v>#REF!</v>
      </c>
      <c r="AZ414" s="16">
        <v>0</v>
      </c>
      <c r="BA414" s="16">
        <v>0</v>
      </c>
      <c r="BB414" s="16">
        <v>1</v>
      </c>
      <c r="BC414" s="16">
        <v>0</v>
      </c>
      <c r="BD414" s="16">
        <v>0</v>
      </c>
      <c r="BE414" s="16">
        <v>0</v>
      </c>
      <c r="BF414" s="16">
        <v>0</v>
      </c>
      <c r="BG414" s="16">
        <v>0</v>
      </c>
      <c r="BH414" s="16">
        <v>0</v>
      </c>
      <c r="BI414" s="16">
        <v>0</v>
      </c>
      <c r="BJ414" s="16">
        <v>0</v>
      </c>
      <c r="BK414" s="16">
        <v>0</v>
      </c>
      <c r="BL414" s="16">
        <v>0</v>
      </c>
      <c r="BM414" s="16">
        <v>0</v>
      </c>
      <c r="BN414" s="16">
        <v>0</v>
      </c>
      <c r="BO414" s="16">
        <v>0</v>
      </c>
      <c r="BP414" s="16">
        <v>0</v>
      </c>
      <c r="BQ414" s="16">
        <v>0</v>
      </c>
      <c r="BR414" s="16">
        <v>0</v>
      </c>
      <c r="BS414" s="16">
        <v>0</v>
      </c>
      <c r="BT414" s="16">
        <v>0</v>
      </c>
      <c r="BU414" s="16">
        <v>0</v>
      </c>
      <c r="BV414" s="16">
        <v>0</v>
      </c>
      <c r="BW414" s="16">
        <v>0</v>
      </c>
      <c r="BX414" s="16">
        <v>0</v>
      </c>
      <c r="BY414" s="16">
        <v>0</v>
      </c>
      <c r="BZ414" s="16">
        <v>0</v>
      </c>
      <c r="CA414" s="16">
        <v>0</v>
      </c>
      <c r="CB414" s="16">
        <v>0</v>
      </c>
      <c r="CC414" s="16">
        <v>0</v>
      </c>
      <c r="CD414" s="16">
        <v>0</v>
      </c>
      <c r="CE414" s="16">
        <v>0</v>
      </c>
      <c r="CF414" s="16">
        <v>0</v>
      </c>
      <c r="CG414" s="16">
        <v>0</v>
      </c>
      <c r="CH414" s="16">
        <v>0</v>
      </c>
      <c r="CI414" s="16">
        <v>0</v>
      </c>
      <c r="CJ414" s="16">
        <v>0</v>
      </c>
      <c r="CK414" s="16">
        <v>0</v>
      </c>
      <c r="CL414" s="25" t="e">
        <f>SUM(#REF!)</f>
        <v>#REF!</v>
      </c>
      <c r="CM414" s="16">
        <v>0</v>
      </c>
      <c r="CN414" s="16">
        <v>0</v>
      </c>
      <c r="CO414" s="16">
        <v>0</v>
      </c>
      <c r="CP414" s="25" t="e">
        <f>SUM(#REF!,#REF!,#REF!,#REF!,#REF!)</f>
        <v>#REF!</v>
      </c>
      <c r="CQ414" s="26" t="e">
        <f>SUM(#REF!)</f>
        <v>#REF!</v>
      </c>
      <c r="CR414" s="16">
        <v>0</v>
      </c>
      <c r="CS414" s="16">
        <v>0</v>
      </c>
      <c r="CT414" s="16">
        <v>0</v>
      </c>
      <c r="CU414" s="26" t="e">
        <f>SUM(#REF!)</f>
        <v>#REF!</v>
      </c>
      <c r="CV414" s="16">
        <v>0</v>
      </c>
      <c r="CW414" s="16">
        <v>0</v>
      </c>
      <c r="CX414" s="16">
        <v>0</v>
      </c>
      <c r="CY414" s="26" t="e">
        <f>SUM(#REF!)</f>
        <v>#REF!</v>
      </c>
      <c r="CZ414" s="16">
        <v>0</v>
      </c>
      <c r="DA414" s="16">
        <v>0</v>
      </c>
      <c r="DB414" s="16">
        <v>0</v>
      </c>
      <c r="DC414" s="26" t="e">
        <f>SUM(#REF!)</f>
        <v>#REF!</v>
      </c>
      <c r="DD414" s="16">
        <v>0</v>
      </c>
      <c r="DE414" s="16">
        <v>0</v>
      </c>
      <c r="DF414" s="16">
        <v>0</v>
      </c>
      <c r="DG414" s="16">
        <v>0</v>
      </c>
      <c r="DH414" s="16">
        <v>0</v>
      </c>
      <c r="DI414" s="16">
        <v>0</v>
      </c>
      <c r="DJ414" s="26" t="e">
        <f>SUM(#REF!)</f>
        <v>#REF!</v>
      </c>
      <c r="DK414" s="16">
        <v>0</v>
      </c>
      <c r="DL414" s="16">
        <v>0</v>
      </c>
      <c r="DM414" s="16">
        <v>0</v>
      </c>
      <c r="DN414" s="16">
        <v>0</v>
      </c>
      <c r="DO414" s="16">
        <v>0</v>
      </c>
      <c r="DP414" s="16">
        <v>0</v>
      </c>
      <c r="DQ414" s="16">
        <v>0</v>
      </c>
      <c r="DR414" s="16">
        <v>0</v>
      </c>
      <c r="DS414" s="16">
        <v>0</v>
      </c>
      <c r="DT414" s="16">
        <v>0</v>
      </c>
      <c r="DU414" s="16">
        <v>0</v>
      </c>
      <c r="DV414" s="16">
        <v>0</v>
      </c>
      <c r="DW414" s="16">
        <v>0</v>
      </c>
      <c r="DX414" s="16">
        <v>0</v>
      </c>
      <c r="DY414" s="16">
        <v>0</v>
      </c>
      <c r="DZ414" s="16">
        <v>1</v>
      </c>
      <c r="EA414" s="16">
        <v>0</v>
      </c>
      <c r="EB414" s="16">
        <v>0</v>
      </c>
      <c r="EC414" s="16">
        <v>0</v>
      </c>
      <c r="ED414" s="16">
        <v>0</v>
      </c>
      <c r="EE414" s="16">
        <v>0</v>
      </c>
      <c r="EF414" s="16">
        <v>0</v>
      </c>
      <c r="EG414" s="16">
        <v>0</v>
      </c>
      <c r="EH414" s="16">
        <v>0</v>
      </c>
      <c r="EI414" s="16">
        <v>0</v>
      </c>
      <c r="EJ414" s="16">
        <v>0</v>
      </c>
      <c r="EK414" s="16">
        <v>0</v>
      </c>
      <c r="EL414" s="16">
        <v>0</v>
      </c>
      <c r="EM414" s="16">
        <v>0</v>
      </c>
      <c r="EN414" s="16">
        <v>0</v>
      </c>
      <c r="EO414" s="16">
        <v>0</v>
      </c>
      <c r="EP414" s="16">
        <v>0</v>
      </c>
      <c r="EQ414" s="16">
        <v>0</v>
      </c>
      <c r="ER414" s="16">
        <v>0</v>
      </c>
      <c r="ES414" s="16">
        <v>0</v>
      </c>
      <c r="ET414" s="16">
        <v>0</v>
      </c>
      <c r="EU414" s="16">
        <v>0</v>
      </c>
      <c r="EV414" s="16">
        <v>0</v>
      </c>
      <c r="EW414" s="16">
        <v>0</v>
      </c>
      <c r="EX414" s="16">
        <v>0</v>
      </c>
      <c r="EY414" s="16">
        <v>0</v>
      </c>
      <c r="EZ414" s="16">
        <v>0</v>
      </c>
      <c r="FA414" s="16">
        <v>0</v>
      </c>
      <c r="FB414" s="16">
        <v>0</v>
      </c>
      <c r="FC414" s="16">
        <v>0</v>
      </c>
      <c r="FD414" s="25" t="e">
        <f>SUM(#REF!,#REF!,#REF!,#REF!,#REF!)</f>
        <v>#REF!</v>
      </c>
      <c r="FE414" s="26" t="e">
        <f>SUM(#REF!)</f>
        <v>#REF!</v>
      </c>
      <c r="FF414" s="16">
        <v>1</v>
      </c>
      <c r="FG414" s="16">
        <v>1</v>
      </c>
      <c r="FH414" s="16">
        <v>1</v>
      </c>
      <c r="FI414" s="16">
        <v>0</v>
      </c>
      <c r="FJ414" s="16">
        <v>0</v>
      </c>
      <c r="FK414" s="16">
        <v>0</v>
      </c>
      <c r="FL414" s="16">
        <v>0</v>
      </c>
      <c r="FM414" s="16">
        <v>0</v>
      </c>
      <c r="FN414" s="16">
        <v>0</v>
      </c>
      <c r="FO414" s="16">
        <v>0</v>
      </c>
      <c r="FP414" s="26" t="e">
        <f>SUM(#REF!)</f>
        <v>#REF!</v>
      </c>
      <c r="FQ414" s="16">
        <v>1</v>
      </c>
      <c r="FR414" s="16">
        <v>0</v>
      </c>
      <c r="FS414" s="16">
        <v>0</v>
      </c>
      <c r="FT414" s="26" t="e">
        <f>SUM(#REF!)</f>
        <v>#REF!</v>
      </c>
      <c r="FU414" s="16">
        <v>1</v>
      </c>
      <c r="FV414" s="16">
        <v>0</v>
      </c>
      <c r="FW414" s="16">
        <v>0</v>
      </c>
      <c r="FX414" s="16">
        <v>0</v>
      </c>
      <c r="FY414" s="16">
        <v>0</v>
      </c>
      <c r="FZ414" s="16">
        <v>0</v>
      </c>
      <c r="GA414" s="16">
        <v>0</v>
      </c>
      <c r="GB414" s="16">
        <v>0</v>
      </c>
      <c r="GC414" s="16">
        <v>0</v>
      </c>
      <c r="GD414" s="16">
        <v>0</v>
      </c>
      <c r="GE414" s="16">
        <v>0</v>
      </c>
      <c r="GF414" s="16">
        <v>0</v>
      </c>
      <c r="GG414" s="16">
        <v>0</v>
      </c>
      <c r="GH414" s="16">
        <v>0</v>
      </c>
      <c r="GI414" s="26" t="e">
        <f>SUM(#REF!)</f>
        <v>#REF!</v>
      </c>
      <c r="GJ414" s="16">
        <v>1</v>
      </c>
      <c r="GK414" s="16">
        <v>0</v>
      </c>
      <c r="GL414" s="16">
        <v>0</v>
      </c>
      <c r="GM414" s="16">
        <v>0</v>
      </c>
      <c r="GN414" s="16">
        <v>0</v>
      </c>
      <c r="GO414" s="26" t="e">
        <f>SUM(#REF!)</f>
        <v>#REF!</v>
      </c>
      <c r="GP414" s="16">
        <v>1</v>
      </c>
      <c r="GQ414" s="16">
        <v>0</v>
      </c>
      <c r="GR414" s="16">
        <v>0</v>
      </c>
      <c r="GS414" s="16">
        <v>0</v>
      </c>
      <c r="GT414" s="16">
        <v>0</v>
      </c>
      <c r="GU414" s="16">
        <v>0</v>
      </c>
      <c r="GV414" s="16">
        <v>0</v>
      </c>
      <c r="GW414" s="16">
        <v>0</v>
      </c>
      <c r="GX414" s="16">
        <v>0</v>
      </c>
      <c r="GY414" s="16">
        <v>0</v>
      </c>
      <c r="GZ414" s="16">
        <v>0</v>
      </c>
      <c r="HA414" s="16">
        <v>0</v>
      </c>
      <c r="HB414" s="16">
        <v>0</v>
      </c>
      <c r="HC414" s="16">
        <v>0</v>
      </c>
      <c r="HD414" s="16">
        <v>0</v>
      </c>
      <c r="HE414" s="16">
        <v>0</v>
      </c>
      <c r="HF414" s="16">
        <v>0</v>
      </c>
      <c r="HG414" s="16">
        <v>0</v>
      </c>
      <c r="HH414" s="16">
        <v>0</v>
      </c>
      <c r="HI414" s="16">
        <v>0</v>
      </c>
      <c r="HJ414" s="16">
        <v>0</v>
      </c>
      <c r="HK414" s="16">
        <v>0</v>
      </c>
      <c r="HL414" s="25" t="e">
        <f>SUM(#REF!)</f>
        <v>#REF!</v>
      </c>
      <c r="HM414" s="16">
        <v>0</v>
      </c>
      <c r="HN414" s="16">
        <v>0</v>
      </c>
      <c r="HO414" s="16">
        <v>0</v>
      </c>
      <c r="HP414" s="25" t="e">
        <f>SUM(#REF!)</f>
        <v>#REF!</v>
      </c>
      <c r="HQ414" s="16">
        <v>0</v>
      </c>
      <c r="HR414" s="16">
        <v>0</v>
      </c>
      <c r="HS414" s="16">
        <v>0</v>
      </c>
      <c r="HT414" s="16">
        <v>0</v>
      </c>
      <c r="HU414" s="16">
        <v>0</v>
      </c>
      <c r="HV414" s="16">
        <v>0</v>
      </c>
      <c r="HW414" s="25" t="e">
        <f>SUM(#REF!+#REF!+#REF!+#REF!+#REF!+#REF!+#REF!+#REF!)</f>
        <v>#REF!</v>
      </c>
      <c r="HX414" s="26" t="e">
        <f>SUM(#REF!)</f>
        <v>#REF!</v>
      </c>
      <c r="HY414" s="16">
        <v>0</v>
      </c>
      <c r="HZ414" s="16">
        <v>0</v>
      </c>
      <c r="IA414" s="16">
        <v>0</v>
      </c>
      <c r="IB414" s="26" t="e">
        <f>SUM(#REF!)</f>
        <v>#REF!</v>
      </c>
      <c r="IC414" s="16">
        <v>0</v>
      </c>
      <c r="ID414" s="16">
        <v>0</v>
      </c>
      <c r="IE414" s="16">
        <v>0</v>
      </c>
      <c r="IF414" s="16">
        <v>0</v>
      </c>
      <c r="IG414" s="16">
        <v>0</v>
      </c>
      <c r="IH414" s="16">
        <v>0</v>
      </c>
      <c r="II414" s="26" t="e">
        <f>SUM(#REF!)</f>
        <v>#REF!</v>
      </c>
      <c r="IJ414" s="16">
        <v>0</v>
      </c>
      <c r="IK414" s="16">
        <v>0</v>
      </c>
      <c r="IL414" s="16">
        <v>0</v>
      </c>
      <c r="IM414" s="16">
        <v>0</v>
      </c>
      <c r="IN414" s="16">
        <v>0</v>
      </c>
      <c r="IO414" s="26" t="e">
        <f>SUM(#REF!)</f>
        <v>#REF!</v>
      </c>
      <c r="IP414" s="16">
        <v>0</v>
      </c>
      <c r="IQ414" s="16">
        <v>0</v>
      </c>
      <c r="IR414" s="16">
        <v>0</v>
      </c>
      <c r="IS414" s="16">
        <v>0</v>
      </c>
      <c r="IT414" s="16">
        <v>0</v>
      </c>
      <c r="IU414" s="16">
        <v>0</v>
      </c>
      <c r="IV414" s="16">
        <v>0</v>
      </c>
      <c r="IW414" s="26" t="e">
        <f>SUM(#REF!)</f>
        <v>#REF!</v>
      </c>
      <c r="IX414" s="16">
        <v>0</v>
      </c>
      <c r="IY414" s="16">
        <v>0</v>
      </c>
      <c r="IZ414" s="16">
        <v>0</v>
      </c>
      <c r="JA414" s="16">
        <v>0</v>
      </c>
      <c r="JB414" s="16">
        <v>0</v>
      </c>
      <c r="JC414" s="16">
        <v>0</v>
      </c>
      <c r="JD414" s="16">
        <v>0</v>
      </c>
      <c r="JE414" s="16">
        <v>0</v>
      </c>
      <c r="JF414" s="26" t="e">
        <f>SUM(#REF!)</f>
        <v>#REF!</v>
      </c>
      <c r="JG414" s="16">
        <v>0</v>
      </c>
      <c r="JH414" s="16">
        <v>0</v>
      </c>
      <c r="JI414" s="16">
        <v>0</v>
      </c>
      <c r="JJ414" s="16">
        <v>0</v>
      </c>
      <c r="JK414" s="16">
        <v>0</v>
      </c>
      <c r="JL414" s="16">
        <v>0</v>
      </c>
      <c r="JM414" s="16">
        <v>0</v>
      </c>
      <c r="JN414" s="26" t="e">
        <f>SUM(#REF!)</f>
        <v>#REF!</v>
      </c>
      <c r="JO414" s="16">
        <v>0</v>
      </c>
      <c r="JP414" s="16">
        <v>0</v>
      </c>
      <c r="JQ414" s="16">
        <v>0</v>
      </c>
      <c r="JR414" s="16">
        <v>0</v>
      </c>
      <c r="JS414" s="16">
        <v>0</v>
      </c>
      <c r="JT414" s="16">
        <v>0</v>
      </c>
      <c r="JU414" s="26" t="e">
        <f>SUM(#REF!)</f>
        <v>#REF!</v>
      </c>
      <c r="JV414" s="16">
        <v>0</v>
      </c>
      <c r="JW414" s="16">
        <v>1</v>
      </c>
      <c r="JX414" s="16">
        <v>1</v>
      </c>
      <c r="JY414" s="16">
        <v>0</v>
      </c>
      <c r="JZ414" s="16">
        <v>1</v>
      </c>
      <c r="KA414" s="16">
        <v>0</v>
      </c>
      <c r="KB414" s="16">
        <v>1</v>
      </c>
      <c r="KC414" s="16">
        <v>0</v>
      </c>
      <c r="KD414" s="16">
        <v>0</v>
      </c>
      <c r="KE414" s="16">
        <v>0</v>
      </c>
      <c r="KF414" s="16">
        <v>0</v>
      </c>
      <c r="KG414" s="16">
        <v>0</v>
      </c>
      <c r="KH414" s="16">
        <v>0</v>
      </c>
      <c r="KI414" s="16">
        <v>0</v>
      </c>
      <c r="KJ414" s="16">
        <v>0</v>
      </c>
      <c r="KK414" s="16">
        <v>0</v>
      </c>
      <c r="KL414" s="16">
        <v>0</v>
      </c>
      <c r="KM414" s="16">
        <v>0</v>
      </c>
      <c r="KN414" s="16">
        <v>0</v>
      </c>
      <c r="KO414" s="25" t="e">
        <f>SUM(#REF!)</f>
        <v>#REF!</v>
      </c>
      <c r="KP414" s="16">
        <v>0</v>
      </c>
      <c r="KQ414" s="16">
        <v>0</v>
      </c>
      <c r="KR414" s="16">
        <v>0</v>
      </c>
      <c r="KS414" s="16">
        <v>0</v>
      </c>
      <c r="KT414" s="16">
        <v>0</v>
      </c>
      <c r="KU414" s="16">
        <v>0</v>
      </c>
      <c r="KV414" s="16" t="e">
        <f>SUM(#REF!+#REF!+#REF!+#REF!+#REF!+#REF!+#REF!+#REF!)</f>
        <v>#REF!</v>
      </c>
      <c r="KW414" s="27">
        <v>0</v>
      </c>
      <c r="KX414" s="27">
        <v>246.13862069133194</v>
      </c>
      <c r="KY414" s="27">
        <v>0</v>
      </c>
      <c r="KZ414" s="27">
        <v>4.1799904652569717</v>
      </c>
      <c r="LA414" s="27">
        <v>0</v>
      </c>
      <c r="LB414" s="27">
        <v>0</v>
      </c>
      <c r="LC414" s="27">
        <v>161700.26803020609</v>
      </c>
      <c r="LD414" s="27">
        <v>161701.68204685525</v>
      </c>
      <c r="LE414" s="27">
        <v>161701.68204685525</v>
      </c>
      <c r="LF414" s="27">
        <v>161702.04970601897</v>
      </c>
      <c r="LG414" s="27">
        <v>0</v>
      </c>
      <c r="LH414" s="27">
        <v>0.37210964451743417</v>
      </c>
      <c r="LI414" s="27">
        <v>0</v>
      </c>
      <c r="LJ414" s="27">
        <v>0</v>
      </c>
      <c r="LK414" s="27">
        <v>386.49879068486348</v>
      </c>
      <c r="LL414" s="27">
        <v>0</v>
      </c>
      <c r="LM414" s="27">
        <v>2069.3004969167851</v>
      </c>
      <c r="LN414" s="27">
        <v>2069.4760436593815</v>
      </c>
      <c r="LO414" s="27">
        <v>794.03937216737722</v>
      </c>
      <c r="LP414" s="27">
        <v>39.372579458698731</v>
      </c>
      <c r="LQ414" s="27">
        <v>2070.0958143186886</v>
      </c>
      <c r="LR414" s="27">
        <v>510.52322365961305</v>
      </c>
      <c r="LS414" s="27">
        <v>2069.5643115285461</v>
      </c>
      <c r="LT414" s="27">
        <v>311.00413107638462</v>
      </c>
      <c r="LU414" s="27">
        <v>0</v>
      </c>
      <c r="LV414" s="27">
        <v>0</v>
      </c>
      <c r="LW414" s="27">
        <v>256.92370157531775</v>
      </c>
      <c r="LX414" s="27">
        <v>38.203339253434322</v>
      </c>
      <c r="LY414" s="27">
        <v>262.47097864135969</v>
      </c>
      <c r="LZ414" s="27">
        <v>0</v>
      </c>
      <c r="MA414" s="27">
        <v>0.1410143082545581</v>
      </c>
      <c r="MB414" s="27">
        <v>0</v>
      </c>
      <c r="MC414" s="27">
        <v>143.85231392653105</v>
      </c>
      <c r="MD414" s="27">
        <v>257.43764969120048</v>
      </c>
      <c r="ME414" s="27">
        <v>0</v>
      </c>
      <c r="MF414" s="27">
        <v>0</v>
      </c>
      <c r="MG414" s="27">
        <v>12360.922536868009</v>
      </c>
      <c r="MH414" s="27">
        <v>12360.922536868009</v>
      </c>
      <c r="MI414" s="27">
        <v>1344.4000856964801</v>
      </c>
      <c r="MJ414" s="27">
        <v>0</v>
      </c>
      <c r="MK414" s="27">
        <v>0</v>
      </c>
      <c r="ML414" s="27">
        <v>0</v>
      </c>
      <c r="MM414" s="27">
        <v>0</v>
      </c>
      <c r="MN414" s="27">
        <v>23.072363869991399</v>
      </c>
      <c r="MO414" s="27">
        <v>0.43136697218255821</v>
      </c>
      <c r="MP414" s="27">
        <v>22.751352338342365</v>
      </c>
      <c r="MQ414" s="27">
        <v>6.8080817929141011</v>
      </c>
      <c r="MR414" s="27">
        <v>0</v>
      </c>
      <c r="MS414" s="27">
        <v>570.61139015671506</v>
      </c>
      <c r="MT414" s="27">
        <v>350.96623440822469</v>
      </c>
      <c r="MU414" s="27">
        <v>571.54071648043123</v>
      </c>
      <c r="MV414" s="27">
        <v>152.65421111704555</v>
      </c>
      <c r="MW414" s="27">
        <v>97365.832282559699</v>
      </c>
      <c r="MX414" s="27">
        <v>67.579479508853183</v>
      </c>
      <c r="MY414" s="27">
        <v>27050.220090698323</v>
      </c>
      <c r="MZ414" s="27">
        <v>97365.914204372923</v>
      </c>
      <c r="NA414" s="27">
        <v>0</v>
      </c>
      <c r="NB414" s="27">
        <v>0</v>
      </c>
      <c r="NC414" s="27">
        <v>0</v>
      </c>
      <c r="ND414" s="27">
        <v>229.17693178991209</v>
      </c>
      <c r="NE414" s="27">
        <v>3.2206646043083702</v>
      </c>
      <c r="NF414" s="27">
        <v>5054.8095253970196</v>
      </c>
      <c r="NG414" s="27">
        <v>178.17549325441038</v>
      </c>
      <c r="NH414" s="27">
        <v>0</v>
      </c>
      <c r="NI414" s="27">
        <v>5167.9511317428442</v>
      </c>
      <c r="NJ414" s="27">
        <v>93.066723709742774</v>
      </c>
      <c r="NK414" s="27">
        <v>0.56768355070566701</v>
      </c>
      <c r="NL414" s="27">
        <v>0</v>
      </c>
      <c r="NM414" s="27">
        <v>0</v>
      </c>
      <c r="NN414" s="27">
        <v>1557.1680123670619</v>
      </c>
      <c r="NO414" s="27">
        <v>0</v>
      </c>
      <c r="NP414" s="27">
        <v>0</v>
      </c>
      <c r="NQ414" s="27">
        <v>0</v>
      </c>
      <c r="NR414" s="27">
        <v>1434.4612513738284</v>
      </c>
      <c r="NS414" s="27">
        <v>23594.161809839115</v>
      </c>
      <c r="NT414" s="27">
        <v>347411.11295769433</v>
      </c>
      <c r="NU414" s="27">
        <v>3397.8991505392028</v>
      </c>
      <c r="NV414" s="27">
        <v>7567.9717193373517</v>
      </c>
      <c r="NW414" s="27">
        <v>388139.74328390515</v>
      </c>
      <c r="NX414" s="27">
        <v>388154.47536434291</v>
      </c>
      <c r="NY414" s="27">
        <v>270.95829277248924</v>
      </c>
      <c r="NZ414" s="27">
        <v>347414.23093157506</v>
      </c>
      <c r="OA414" s="27">
        <v>7567.8014472386649</v>
      </c>
      <c r="OB414" s="27">
        <v>347414.33988593833</v>
      </c>
      <c r="OC414" s="27">
        <v>271.2567222349029</v>
      </c>
      <c r="OD414" s="27">
        <v>0</v>
      </c>
      <c r="OE414" s="27">
        <v>0</v>
      </c>
      <c r="OF414" s="27">
        <v>7.3784850818853434</v>
      </c>
      <c r="OG414" s="27">
        <v>0</v>
      </c>
      <c r="OH414" s="27">
        <v>0</v>
      </c>
      <c r="OI414" s="27">
        <v>61.197490044212643</v>
      </c>
      <c r="OJ414" s="27">
        <v>7.4533190923442216</v>
      </c>
      <c r="OK414" s="27">
        <v>0</v>
      </c>
      <c r="OL414" s="27">
        <v>0</v>
      </c>
      <c r="OM414" s="27">
        <v>61.170951992045509</v>
      </c>
      <c r="ON414" s="27">
        <v>0</v>
      </c>
      <c r="OO414" s="27">
        <v>1.5269269953431899</v>
      </c>
      <c r="OP414" s="27">
        <v>182.80358120299874</v>
      </c>
      <c r="OQ414" s="27">
        <v>159.43163404223858</v>
      </c>
      <c r="OR414" s="27">
        <v>27445.158970968074</v>
      </c>
      <c r="OS414" s="27">
        <v>0</v>
      </c>
      <c r="OT414" s="27">
        <v>27444.982187980811</v>
      </c>
      <c r="OU414" s="27">
        <v>213.66593479608824</v>
      </c>
      <c r="OV414" s="27">
        <v>216.75605196364896</v>
      </c>
      <c r="OW414" s="27">
        <v>3232.5479649537824</v>
      </c>
      <c r="OX414" s="27">
        <v>3232.5749150875049</v>
      </c>
      <c r="OY414" s="27">
        <v>3232.5749150875049</v>
      </c>
      <c r="OZ414" s="27">
        <v>15336.942398539648</v>
      </c>
      <c r="PA414" s="27">
        <v>15331.501438514899</v>
      </c>
      <c r="PB414" s="27">
        <v>24.978817977849051</v>
      </c>
      <c r="PC414" s="27">
        <v>134.65547777333049</v>
      </c>
      <c r="PD414" s="27">
        <v>729.135455781362</v>
      </c>
      <c r="PE414" s="27">
        <v>97.955659282893208</v>
      </c>
      <c r="PF414" s="27">
        <v>209.23820089973063</v>
      </c>
      <c r="PG414" s="27">
        <v>73.323813974682778</v>
      </c>
      <c r="PH414" s="27">
        <v>48.516174674942853</v>
      </c>
      <c r="PI414" s="27">
        <v>70.928795974754394</v>
      </c>
      <c r="PJ414" s="27">
        <v>28027.477598113423</v>
      </c>
      <c r="PK414" s="27">
        <v>145.8087947352131</v>
      </c>
      <c r="PL414" s="27">
        <v>9.201945964487388</v>
      </c>
      <c r="PM414" s="27">
        <v>128.99677385471102</v>
      </c>
      <c r="PN414" s="27">
        <v>48.374583452510755</v>
      </c>
      <c r="PO414" s="27">
        <v>0</v>
      </c>
      <c r="PP414" s="27">
        <v>3998.4758751592335</v>
      </c>
      <c r="PQ414" s="27">
        <v>73.597106462217624</v>
      </c>
      <c r="PR414" s="27">
        <v>14.27376333192003</v>
      </c>
      <c r="PS414" s="27">
        <v>0</v>
      </c>
      <c r="PT414" s="27">
        <v>41.261973390163227</v>
      </c>
      <c r="PU414" s="27">
        <v>108.32181805766925</v>
      </c>
      <c r="PV414" s="27">
        <v>108.32445537962374</v>
      </c>
      <c r="PW414" s="27">
        <v>108.28176373048531</v>
      </c>
      <c r="PX414" s="27">
        <v>108.28176373048531</v>
      </c>
      <c r="PY414" s="27">
        <v>0</v>
      </c>
      <c r="PZ414" s="27">
        <v>0</v>
      </c>
      <c r="QA414" s="27">
        <v>47.434213343110109</v>
      </c>
      <c r="QB414" s="27">
        <v>9.4651012457596302</v>
      </c>
      <c r="QC414" s="27">
        <v>0</v>
      </c>
      <c r="QD414" s="27">
        <v>0</v>
      </c>
      <c r="QE414" s="27">
        <v>0</v>
      </c>
      <c r="QF414" s="27">
        <v>0</v>
      </c>
      <c r="QG414" s="27">
        <v>0</v>
      </c>
      <c r="QH414" s="27">
        <v>0</v>
      </c>
      <c r="QI414" s="27">
        <v>0</v>
      </c>
      <c r="QJ414" s="27">
        <v>0</v>
      </c>
      <c r="QK414" s="27">
        <v>0</v>
      </c>
      <c r="QL414" s="27">
        <v>0</v>
      </c>
      <c r="QM414" s="27">
        <v>0</v>
      </c>
      <c r="QN414" s="27">
        <v>0</v>
      </c>
      <c r="QO414" s="27">
        <v>0</v>
      </c>
      <c r="QP414" s="27">
        <v>0</v>
      </c>
      <c r="QQ414" s="27">
        <v>19.783540976421477</v>
      </c>
      <c r="QR414" s="27">
        <v>0</v>
      </c>
      <c r="QS414" s="27">
        <v>5.9331502345094318</v>
      </c>
      <c r="QT414" s="27">
        <v>3.6849981009221522</v>
      </c>
      <c r="QU414" s="27">
        <v>16.722351934049151</v>
      </c>
      <c r="QV414" s="27">
        <v>0</v>
      </c>
      <c r="QW414" s="27">
        <v>0</v>
      </c>
      <c r="QX414" s="27">
        <v>20.469986431390623</v>
      </c>
      <c r="QY414" s="27">
        <v>17.378797851785883</v>
      </c>
      <c r="QZ414" s="27">
        <v>152.06262683612724</v>
      </c>
      <c r="RA414" s="27">
        <v>152.06188508932755</v>
      </c>
      <c r="RB414" s="27">
        <v>152.05108855257632</v>
      </c>
      <c r="RC414" s="27">
        <v>14.797189323576781</v>
      </c>
      <c r="RD414" s="27">
        <v>88.446053229151431</v>
      </c>
      <c r="RE414" s="27">
        <v>2.7698473827113901</v>
      </c>
      <c r="RF414" s="27">
        <v>25.701279360759315</v>
      </c>
      <c r="RG414" s="27">
        <v>5.4068396719649501</v>
      </c>
      <c r="RH414" s="27">
        <v>9.4501014771434235</v>
      </c>
      <c r="RI414" s="27">
        <v>30.943945741056769</v>
      </c>
      <c r="RJ414" s="27">
        <v>30.896144280631496</v>
      </c>
      <c r="RK414" s="27">
        <v>0.78246045737508751</v>
      </c>
      <c r="RL414" s="27">
        <v>35.056766912785122</v>
      </c>
      <c r="RM414" s="27">
        <v>35.072343595578872</v>
      </c>
      <c r="RN414" s="27">
        <v>0</v>
      </c>
      <c r="RO414" s="27">
        <v>46.975731404582866</v>
      </c>
      <c r="RP414" s="27">
        <v>46.724031990550479</v>
      </c>
      <c r="RQ414" s="27">
        <v>0</v>
      </c>
      <c r="RR414" s="27">
        <v>42.1977281861435</v>
      </c>
      <c r="RS414" s="27">
        <v>6.9723375008926718</v>
      </c>
      <c r="RT414" s="27">
        <v>0</v>
      </c>
      <c r="RU414" s="27">
        <v>0</v>
      </c>
      <c r="RV414" s="27">
        <v>0</v>
      </c>
      <c r="RW414" s="27">
        <v>0</v>
      </c>
      <c r="RX414" s="27">
        <v>294.52556659050435</v>
      </c>
      <c r="RY414" s="27">
        <v>261.28228818668083</v>
      </c>
      <c r="RZ414" s="27">
        <v>0</v>
      </c>
      <c r="SA414" s="27">
        <v>294.52317651748308</v>
      </c>
      <c r="SB414" s="27">
        <v>294.52119852601726</v>
      </c>
      <c r="SC414" s="27">
        <v>27.07293402603144</v>
      </c>
      <c r="SD414" s="27">
        <v>38.449104693069089</v>
      </c>
      <c r="SE414" s="27">
        <v>0</v>
      </c>
      <c r="SF414" s="27">
        <v>118.08238177864371</v>
      </c>
      <c r="SG414" s="27">
        <v>25.586061357872186</v>
      </c>
      <c r="SH414" s="27">
        <v>25.329087299930798</v>
      </c>
      <c r="SI414" s="27">
        <v>0</v>
      </c>
      <c r="SJ414" s="27">
        <v>25.477766325115617</v>
      </c>
      <c r="SK414" s="27">
        <v>0</v>
      </c>
      <c r="SL414" s="27">
        <v>0</v>
      </c>
      <c r="SM414" s="27">
        <v>0</v>
      </c>
      <c r="SN414" s="27">
        <v>11.732868461383488</v>
      </c>
      <c r="SO414" s="27">
        <v>0</v>
      </c>
      <c r="SP414" s="27">
        <v>0</v>
      </c>
      <c r="SQ414" s="27">
        <v>13.457759435936174</v>
      </c>
      <c r="SR414" s="27">
        <v>13.457017689136471</v>
      </c>
      <c r="SS414" s="27">
        <v>0</v>
      </c>
      <c r="ST414" s="27">
        <v>0</v>
      </c>
      <c r="SU414" s="27">
        <v>2.3506780245683845</v>
      </c>
      <c r="SV414" s="27">
        <v>154.63615856585071</v>
      </c>
      <c r="SW414" s="27">
        <v>0</v>
      </c>
      <c r="SX414" s="27">
        <v>32.311644423397148</v>
      </c>
      <c r="SY414" s="27">
        <v>0</v>
      </c>
      <c r="SZ414" s="27">
        <v>76.295416486913254</v>
      </c>
      <c r="TA414" s="27">
        <v>23.753617097362632</v>
      </c>
      <c r="TB414" s="27">
        <v>34.741359690289393</v>
      </c>
      <c r="TC414" s="27">
        <v>34.113429816185665</v>
      </c>
      <c r="TD414" s="27">
        <v>665.43259229668752</v>
      </c>
      <c r="TE414" s="27">
        <v>307.61261745921144</v>
      </c>
      <c r="TF414" s="27">
        <v>61.069992010974886</v>
      </c>
      <c r="TG414" s="27">
        <v>13.494764359610221</v>
      </c>
      <c r="TH414" s="27">
        <v>181.82950282236717</v>
      </c>
      <c r="TI414" s="27">
        <v>43.410978701523604</v>
      </c>
      <c r="TJ414" s="27">
        <v>0</v>
      </c>
      <c r="TK414" s="27">
        <v>2.9682234434762771</v>
      </c>
      <c r="TL414" s="27">
        <v>1310.8007688287996</v>
      </c>
      <c r="TM414" s="27">
        <v>189.90399365130673</v>
      </c>
      <c r="TN414" s="27">
        <v>15.011389316068653</v>
      </c>
      <c r="TO414" s="27">
        <v>771.04785869855334</v>
      </c>
      <c r="TP414" s="27">
        <v>0</v>
      </c>
      <c r="TQ414" s="27">
        <v>0</v>
      </c>
      <c r="TR414" s="27">
        <v>38.57099841715354</v>
      </c>
      <c r="TS414" s="27">
        <v>95.382704467347281</v>
      </c>
      <c r="TT414" s="27">
        <v>95.334738174299872</v>
      </c>
      <c r="TU414" s="27">
        <v>95.427868605818063</v>
      </c>
      <c r="TV414" s="27">
        <v>0</v>
      </c>
      <c r="TW414" s="27">
        <v>12.583652040642285</v>
      </c>
      <c r="TX414" s="27">
        <v>31.144794291153996</v>
      </c>
      <c r="TY414" s="27">
        <v>30.546699121660527</v>
      </c>
      <c r="TZ414" s="27">
        <v>30.388707053323888</v>
      </c>
      <c r="UA414" s="27">
        <v>33.562724025562076</v>
      </c>
      <c r="UB414" s="27">
        <v>33.562724025562076</v>
      </c>
      <c r="UC414" s="27">
        <v>0</v>
      </c>
      <c r="UD414" s="27">
        <v>0</v>
      </c>
      <c r="UE414" s="27">
        <v>0</v>
      </c>
      <c r="UF414" s="27">
        <v>0</v>
      </c>
      <c r="UG414" s="27">
        <v>0.30584693041067512</v>
      </c>
      <c r="UH414" s="27">
        <v>7.1680762397030602</v>
      </c>
      <c r="UI414" s="27">
        <v>0</v>
      </c>
      <c r="UJ414" s="27">
        <v>84.697429736076998</v>
      </c>
      <c r="UK414" s="27">
        <v>136.63890871573506</v>
      </c>
      <c r="UL414" s="27">
        <v>136.40954412200483</v>
      </c>
      <c r="UM414" s="27">
        <v>136.48108148002058</v>
      </c>
      <c r="UN414" s="27">
        <v>0</v>
      </c>
      <c r="UO414" s="27">
        <v>136.48108148002058</v>
      </c>
      <c r="UP414" s="27">
        <v>84.720259054245631</v>
      </c>
      <c r="UQ414" s="27">
        <v>228.87635950341041</v>
      </c>
      <c r="UR414" s="27">
        <v>0</v>
      </c>
      <c r="US414" s="27">
        <v>149.49568841129002</v>
      </c>
      <c r="UT414" s="27">
        <v>30.290384394207766</v>
      </c>
      <c r="UU414" s="27">
        <v>262.61273469641395</v>
      </c>
      <c r="UV414" s="27">
        <v>10.543106594660635</v>
      </c>
      <c r="UW414" s="27">
        <v>11.435427994702772</v>
      </c>
      <c r="UX414" s="27">
        <v>157.8221259031952</v>
      </c>
      <c r="UY414" s="27">
        <v>442.03172525237005</v>
      </c>
      <c r="UZ414" s="27">
        <v>1862.1194071415628</v>
      </c>
      <c r="VA414" s="27">
        <v>65.478358074229163</v>
      </c>
      <c r="VB414" s="27">
        <v>4.586550127805034</v>
      </c>
      <c r="VC414" s="27">
        <v>409.27931839732747</v>
      </c>
      <c r="VD414" s="27">
        <v>2.3683151151390893</v>
      </c>
      <c r="VE414" s="27">
        <v>0</v>
      </c>
      <c r="VF414" s="27">
        <v>0</v>
      </c>
      <c r="VG414" s="27">
        <v>0</v>
      </c>
      <c r="VH414" s="27">
        <v>0</v>
      </c>
      <c r="VI414" s="27">
        <v>0</v>
      </c>
      <c r="VJ414" s="27">
        <v>0</v>
      </c>
      <c r="VK414" s="27">
        <v>0</v>
      </c>
      <c r="VL414" s="27">
        <v>0</v>
      </c>
      <c r="VM414" s="27">
        <v>0</v>
      </c>
      <c r="VN414" s="27">
        <v>0.1608766392243702</v>
      </c>
      <c r="VO414" s="27">
        <v>0</v>
      </c>
      <c r="VP414" s="27">
        <v>28.078083355939437</v>
      </c>
      <c r="VQ414" s="27">
        <v>63.99989186979986</v>
      </c>
      <c r="VR414" s="27">
        <v>7.4913954280622832</v>
      </c>
      <c r="VS414" s="27">
        <v>27.836768397102883</v>
      </c>
      <c r="VT414" s="27">
        <v>0</v>
      </c>
      <c r="VU414" s="27">
        <v>101.84414325586708</v>
      </c>
      <c r="VV414" s="27">
        <v>101.84414325586708</v>
      </c>
      <c r="VW414" s="27">
        <v>27.338067298769555</v>
      </c>
      <c r="VX414" s="27">
        <v>0</v>
      </c>
      <c r="VY414" s="27">
        <v>0</v>
      </c>
      <c r="VZ414" s="27">
        <v>0</v>
      </c>
      <c r="WA414" s="27">
        <v>0</v>
      </c>
      <c r="WB414" s="27">
        <v>0</v>
      </c>
      <c r="WC414" s="27">
        <v>0</v>
      </c>
      <c r="WD414" s="27">
        <v>0</v>
      </c>
      <c r="WE414" s="27">
        <v>22.450780051840681</v>
      </c>
      <c r="WF414" s="27">
        <v>0</v>
      </c>
      <c r="WG414" s="27">
        <v>32.260381477906598</v>
      </c>
      <c r="WH414" s="27">
        <v>0</v>
      </c>
      <c r="WI414" s="27">
        <v>0</v>
      </c>
      <c r="WJ414" s="27">
        <v>51.061602442588693</v>
      </c>
      <c r="WK414" s="27">
        <v>172.72348944397467</v>
      </c>
      <c r="WL414" s="27">
        <v>0.90427176514845797</v>
      </c>
      <c r="WM414" s="27">
        <v>194.63864589011902</v>
      </c>
      <c r="WN414" s="27">
        <v>1224.1112544376547</v>
      </c>
      <c r="WO414" s="27">
        <v>37.556948125649107</v>
      </c>
      <c r="WP414" s="27">
        <v>37.537003378368212</v>
      </c>
      <c r="WQ414" s="27">
        <v>168.24136078230549</v>
      </c>
      <c r="WR414" s="27">
        <v>0</v>
      </c>
      <c r="WS414" s="27">
        <v>0</v>
      </c>
      <c r="WT414" s="27">
        <v>9.7355091624067391</v>
      </c>
      <c r="WU414" s="27">
        <v>0</v>
      </c>
      <c r="WV414" s="27">
        <v>33.266602219858612</v>
      </c>
      <c r="WW414" s="27">
        <v>33.257536425640026</v>
      </c>
      <c r="WX414" s="27">
        <v>0</v>
      </c>
      <c r="WY414" s="27">
        <v>12.681809867136254</v>
      </c>
      <c r="WZ414" s="27">
        <v>210.43430882240651</v>
      </c>
      <c r="XA414" s="27">
        <v>282.30833746891517</v>
      </c>
      <c r="XB414" s="27">
        <v>93.401910846897238</v>
      </c>
      <c r="XC414" s="27">
        <v>25.433591182377778</v>
      </c>
      <c r="XD414" s="27">
        <v>65.420089742296966</v>
      </c>
      <c r="XE414" s="27">
        <v>30.398267345408946</v>
      </c>
      <c r="XF414" s="27">
        <v>209.71036394589683</v>
      </c>
      <c r="XG414" s="27">
        <v>30.870018310019748</v>
      </c>
      <c r="XH414" s="27">
        <v>65.964367060656471</v>
      </c>
      <c r="XI414" s="27">
        <v>174.79527067185489</v>
      </c>
      <c r="XJ414" s="27">
        <v>0.27897921299922807</v>
      </c>
      <c r="XK414" s="27">
        <v>65.97639984207386</v>
      </c>
      <c r="XL414" s="27">
        <v>65.97639984207386</v>
      </c>
      <c r="XM414" s="27">
        <v>166.5364145550337</v>
      </c>
      <c r="XN414" s="27">
        <v>65.95101561826182</v>
      </c>
      <c r="XO414" s="27">
        <v>65.95101561826182</v>
      </c>
      <c r="XP414" s="27">
        <v>53.493213284635729</v>
      </c>
      <c r="XQ414" s="27">
        <v>65.519483813457114</v>
      </c>
      <c r="XR414" s="27">
        <v>65.519483813457114</v>
      </c>
      <c r="XS414" s="27">
        <v>65.417534836653545</v>
      </c>
      <c r="XT414" s="27">
        <v>9.4998809290345694</v>
      </c>
      <c r="XU414" s="27">
        <v>9.4937821220147924</v>
      </c>
      <c r="XV414" s="27">
        <v>14.639362087862299</v>
      </c>
      <c r="XW414" s="27">
        <v>786.26141522569651</v>
      </c>
      <c r="XX414" s="27">
        <v>71.882682359171852</v>
      </c>
      <c r="XY414" s="27">
        <v>568.07354468968845</v>
      </c>
      <c r="XZ414" s="27">
        <v>66.240873784323355</v>
      </c>
      <c r="YA414" s="27">
        <v>786.27328317449178</v>
      </c>
      <c r="YB414" s="27">
        <v>0</v>
      </c>
      <c r="YC414" s="27">
        <v>0</v>
      </c>
      <c r="YD414" s="27">
        <v>0</v>
      </c>
      <c r="YE414" s="27">
        <v>0</v>
      </c>
      <c r="YF414" s="27">
        <v>32.102142160636724</v>
      </c>
      <c r="YG414" s="27">
        <v>32.061346086653081</v>
      </c>
      <c r="YH414" s="27">
        <v>0</v>
      </c>
      <c r="YI414" s="27">
        <v>74.154240725105296</v>
      </c>
      <c r="YJ414" s="27">
        <v>0</v>
      </c>
      <c r="YK414" s="27">
        <v>0</v>
      </c>
      <c r="YL414" s="27">
        <v>14.676119762603113</v>
      </c>
      <c r="YM414" s="27">
        <v>0</v>
      </c>
      <c r="YN414" s="27">
        <v>11.97179334719878</v>
      </c>
      <c r="YO414" s="27">
        <v>0</v>
      </c>
      <c r="YP414" s="27">
        <v>0.19145309063432991</v>
      </c>
      <c r="YQ414" s="27">
        <v>0</v>
      </c>
      <c r="YR414" s="27">
        <v>0</v>
      </c>
      <c r="YS414" s="27">
        <v>0</v>
      </c>
      <c r="YT414" s="27">
        <v>0</v>
      </c>
      <c r="YU414" s="27">
        <v>0</v>
      </c>
      <c r="YV414" s="27">
        <v>0</v>
      </c>
      <c r="YW414" s="27">
        <v>0</v>
      </c>
      <c r="YX414" s="27">
        <v>71.974494129712809</v>
      </c>
      <c r="YY414" s="27">
        <v>0.17398083268578152</v>
      </c>
      <c r="YZ414" s="27">
        <v>1.7311546141946188</v>
      </c>
      <c r="ZA414" s="27">
        <v>0</v>
      </c>
      <c r="ZB414" s="27">
        <v>0</v>
      </c>
      <c r="ZC414" s="27">
        <v>0</v>
      </c>
      <c r="ZD414" s="27">
        <v>0</v>
      </c>
      <c r="ZE414" s="27">
        <v>0</v>
      </c>
      <c r="ZF414" s="27">
        <v>0.77026284333553474</v>
      </c>
      <c r="ZG414" s="27">
        <v>0</v>
      </c>
      <c r="ZH414" s="27">
        <v>0</v>
      </c>
      <c r="ZI414" s="27">
        <v>16.439828819673565</v>
      </c>
      <c r="ZJ414" s="27">
        <v>0</v>
      </c>
      <c r="ZK414" s="27">
        <v>0.44133934582300327</v>
      </c>
      <c r="ZL414" s="27">
        <v>0.17323908588607898</v>
      </c>
      <c r="ZM414" s="27">
        <v>0.22260645622183603</v>
      </c>
      <c r="ZN414" s="27">
        <v>0</v>
      </c>
      <c r="ZO414" s="27">
        <v>0.18692019352503669</v>
      </c>
      <c r="ZP414" s="27">
        <v>0.19203000481187632</v>
      </c>
      <c r="ZQ414" s="27">
        <v>0.19285416792265692</v>
      </c>
      <c r="ZR414" s="27">
        <v>0</v>
      </c>
      <c r="ZS414" s="27">
        <v>0</v>
      </c>
      <c r="ZT414" s="27">
        <v>0.6556217546259554</v>
      </c>
      <c r="ZU414" s="27">
        <v>0.43507570618107089</v>
      </c>
      <c r="ZV414" s="27">
        <v>0</v>
      </c>
      <c r="ZW414" s="27">
        <v>0</v>
      </c>
      <c r="ZX414" s="27">
        <v>0</v>
      </c>
      <c r="ZY414" s="27">
        <v>0</v>
      </c>
      <c r="ZZ414" s="27">
        <v>0.74553795001211731</v>
      </c>
      <c r="AAA414" s="27">
        <v>1.0984445940483638</v>
      </c>
      <c r="AAB414" s="27">
        <v>0.51287670383875816</v>
      </c>
      <c r="AAC414" s="27">
        <v>0.75312025063129862</v>
      </c>
      <c r="AAD414" s="27">
        <v>0.79152625159367396</v>
      </c>
      <c r="AAE414" s="27">
        <v>0.12708595168236622</v>
      </c>
    </row>
    <row r="415" spans="1:707">
      <c r="A415" s="14" t="s">
        <v>4077</v>
      </c>
      <c r="B415" s="14" t="e">
        <f>_xlfn.CONCAT(#REF!," ","[",#REF!,"]")</f>
        <v>#REF!</v>
      </c>
      <c r="C415" s="15" t="s">
        <v>4011</v>
      </c>
      <c r="D415" s="14" t="s">
        <v>269</v>
      </c>
      <c r="E415" s="16">
        <v>4151</v>
      </c>
      <c r="F415" s="17">
        <v>44615</v>
      </c>
      <c r="G415" s="14" t="s">
        <v>755</v>
      </c>
      <c r="H415" s="14" t="s">
        <v>4078</v>
      </c>
      <c r="I415" s="18">
        <v>1.0026999999999999</v>
      </c>
      <c r="J415" s="19">
        <v>44705</v>
      </c>
      <c r="K415" s="1" t="s">
        <v>4079</v>
      </c>
      <c r="L415" s="18">
        <v>1717</v>
      </c>
      <c r="M415" s="20" t="s">
        <v>4080</v>
      </c>
      <c r="N415" s="20" t="s">
        <v>4011</v>
      </c>
      <c r="O415" s="20" t="s">
        <v>4081</v>
      </c>
      <c r="P415" s="21">
        <v>24.45</v>
      </c>
      <c r="Q415" s="22">
        <v>43</v>
      </c>
      <c r="R415" s="20" t="s">
        <v>4082</v>
      </c>
      <c r="S415" s="20" t="s">
        <v>4083</v>
      </c>
      <c r="T415" s="20" t="s">
        <v>4084</v>
      </c>
      <c r="U415" s="16">
        <v>0</v>
      </c>
      <c r="V415" s="16">
        <v>0</v>
      </c>
      <c r="W415" s="16">
        <v>0</v>
      </c>
      <c r="X415" s="16">
        <v>1</v>
      </c>
      <c r="Y415" s="23">
        <v>0</v>
      </c>
      <c r="Z415" s="16">
        <v>0</v>
      </c>
      <c r="AA415" s="16">
        <v>0</v>
      </c>
      <c r="AB415" s="16">
        <v>0</v>
      </c>
      <c r="AC415" s="16">
        <v>0</v>
      </c>
      <c r="AD415" s="16">
        <v>0</v>
      </c>
      <c r="AE415" s="16">
        <v>0</v>
      </c>
      <c r="AF415" s="16">
        <v>0</v>
      </c>
      <c r="AG415" s="16">
        <v>0</v>
      </c>
      <c r="AH415" s="16">
        <v>0</v>
      </c>
      <c r="AI415" s="16">
        <v>0</v>
      </c>
      <c r="AJ415" s="16">
        <v>0</v>
      </c>
      <c r="AK415" s="16">
        <v>0</v>
      </c>
      <c r="AL415" s="16">
        <v>1</v>
      </c>
      <c r="AM415" s="16">
        <v>0</v>
      </c>
      <c r="AN415" s="16">
        <v>0</v>
      </c>
      <c r="AO415" s="16">
        <v>0</v>
      </c>
      <c r="AP415" s="16">
        <v>0</v>
      </c>
      <c r="AQ415" s="16">
        <v>0</v>
      </c>
      <c r="AR415" s="16">
        <v>0</v>
      </c>
      <c r="AS415" s="24" t="s">
        <v>265</v>
      </c>
      <c r="AT415" s="24" t="s">
        <v>269</v>
      </c>
      <c r="AU415" s="25" t="e">
        <f>#REF!+#REF!</f>
        <v>#REF!</v>
      </c>
      <c r="AV415" s="26" t="e">
        <f>SUM(#REF!)</f>
        <v>#REF!</v>
      </c>
      <c r="AW415" s="16">
        <v>0</v>
      </c>
      <c r="AX415" s="16">
        <v>0</v>
      </c>
      <c r="AY415" s="26" t="e">
        <f>SUM(#REF!)</f>
        <v>#REF!</v>
      </c>
      <c r="AZ415" s="16">
        <v>0</v>
      </c>
      <c r="BA415" s="16">
        <v>0</v>
      </c>
      <c r="BB415" s="16">
        <v>0</v>
      </c>
      <c r="BC415" s="16">
        <v>0</v>
      </c>
      <c r="BD415" s="16">
        <v>0</v>
      </c>
      <c r="BE415" s="16">
        <v>0</v>
      </c>
      <c r="BF415" s="16">
        <v>0</v>
      </c>
      <c r="BG415" s="16">
        <v>0</v>
      </c>
      <c r="BH415" s="16">
        <v>0</v>
      </c>
      <c r="BI415" s="16">
        <v>0</v>
      </c>
      <c r="BJ415" s="16">
        <v>0</v>
      </c>
      <c r="BK415" s="16">
        <v>0</v>
      </c>
      <c r="BL415" s="16">
        <v>0</v>
      </c>
      <c r="BM415" s="16">
        <v>0</v>
      </c>
      <c r="BN415" s="16">
        <v>0</v>
      </c>
      <c r="BO415" s="16">
        <v>0</v>
      </c>
      <c r="BP415" s="16">
        <v>0</v>
      </c>
      <c r="BQ415" s="16">
        <v>0</v>
      </c>
      <c r="BR415" s="16">
        <v>0</v>
      </c>
      <c r="BS415" s="16">
        <v>0</v>
      </c>
      <c r="BT415" s="16">
        <v>0</v>
      </c>
      <c r="BU415" s="16">
        <v>0</v>
      </c>
      <c r="BV415" s="16">
        <v>0</v>
      </c>
      <c r="BW415" s="16">
        <v>0</v>
      </c>
      <c r="BX415" s="16">
        <v>0</v>
      </c>
      <c r="BY415" s="16">
        <v>0</v>
      </c>
      <c r="BZ415" s="16">
        <v>0</v>
      </c>
      <c r="CA415" s="16">
        <v>0</v>
      </c>
      <c r="CB415" s="16">
        <v>0</v>
      </c>
      <c r="CC415" s="16">
        <v>0</v>
      </c>
      <c r="CD415" s="16">
        <v>0</v>
      </c>
      <c r="CE415" s="16">
        <v>0</v>
      </c>
      <c r="CF415" s="16">
        <v>0</v>
      </c>
      <c r="CG415" s="16">
        <v>0</v>
      </c>
      <c r="CH415" s="16">
        <v>0</v>
      </c>
      <c r="CI415" s="16">
        <v>0</v>
      </c>
      <c r="CJ415" s="16">
        <v>0</v>
      </c>
      <c r="CK415" s="16">
        <v>0</v>
      </c>
      <c r="CL415" s="25" t="e">
        <f>SUM(#REF!)</f>
        <v>#REF!</v>
      </c>
      <c r="CM415" s="16">
        <v>0</v>
      </c>
      <c r="CN415" s="16">
        <v>0</v>
      </c>
      <c r="CO415" s="16">
        <v>0</v>
      </c>
      <c r="CP415" s="25" t="e">
        <f>SUM(#REF!,#REF!,#REF!,#REF!,#REF!)</f>
        <v>#REF!</v>
      </c>
      <c r="CQ415" s="26" t="e">
        <f>SUM(#REF!)</f>
        <v>#REF!</v>
      </c>
      <c r="CR415" s="16">
        <v>0</v>
      </c>
      <c r="CS415" s="16">
        <v>0</v>
      </c>
      <c r="CT415" s="16">
        <v>0</v>
      </c>
      <c r="CU415" s="26" t="e">
        <f>SUM(#REF!)</f>
        <v>#REF!</v>
      </c>
      <c r="CV415" s="16">
        <v>0</v>
      </c>
      <c r="CW415" s="16">
        <v>0</v>
      </c>
      <c r="CX415" s="16">
        <v>0</v>
      </c>
      <c r="CY415" s="26" t="e">
        <f>SUM(#REF!)</f>
        <v>#REF!</v>
      </c>
      <c r="CZ415" s="16">
        <v>0</v>
      </c>
      <c r="DA415" s="16">
        <v>0</v>
      </c>
      <c r="DB415" s="16">
        <v>0</v>
      </c>
      <c r="DC415" s="26" t="e">
        <f>SUM(#REF!)</f>
        <v>#REF!</v>
      </c>
      <c r="DD415" s="16">
        <v>0</v>
      </c>
      <c r="DE415" s="16">
        <v>0</v>
      </c>
      <c r="DF415" s="16">
        <v>0</v>
      </c>
      <c r="DG415" s="16">
        <v>0</v>
      </c>
      <c r="DH415" s="16">
        <v>0</v>
      </c>
      <c r="DI415" s="16">
        <v>0</v>
      </c>
      <c r="DJ415" s="26" t="e">
        <f>SUM(#REF!)</f>
        <v>#REF!</v>
      </c>
      <c r="DK415" s="16">
        <v>0</v>
      </c>
      <c r="DL415" s="16">
        <v>0</v>
      </c>
      <c r="DM415" s="16">
        <v>0</v>
      </c>
      <c r="DN415" s="16">
        <v>0</v>
      </c>
      <c r="DO415" s="16">
        <v>0</v>
      </c>
      <c r="DP415" s="16">
        <v>0</v>
      </c>
      <c r="DQ415" s="16">
        <v>0</v>
      </c>
      <c r="DR415" s="16">
        <v>0</v>
      </c>
      <c r="DS415" s="16">
        <v>0</v>
      </c>
      <c r="DT415" s="16">
        <v>0</v>
      </c>
      <c r="DU415" s="16">
        <v>0</v>
      </c>
      <c r="DV415" s="16">
        <v>0</v>
      </c>
      <c r="DW415" s="16">
        <v>0</v>
      </c>
      <c r="DX415" s="16">
        <v>0</v>
      </c>
      <c r="DY415" s="16">
        <v>0</v>
      </c>
      <c r="DZ415" s="16">
        <v>0</v>
      </c>
      <c r="EA415" s="16">
        <v>0</v>
      </c>
      <c r="EB415" s="16">
        <v>0</v>
      </c>
      <c r="EC415" s="16">
        <v>0</v>
      </c>
      <c r="ED415" s="16">
        <v>0</v>
      </c>
      <c r="EE415" s="16">
        <v>0</v>
      </c>
      <c r="EF415" s="16">
        <v>0</v>
      </c>
      <c r="EG415" s="16">
        <v>0</v>
      </c>
      <c r="EH415" s="16">
        <v>0</v>
      </c>
      <c r="EI415" s="16">
        <v>0</v>
      </c>
      <c r="EJ415" s="16">
        <v>0</v>
      </c>
      <c r="EK415" s="16">
        <v>0</v>
      </c>
      <c r="EL415" s="16">
        <v>0</v>
      </c>
      <c r="EM415" s="16">
        <v>0</v>
      </c>
      <c r="EN415" s="16">
        <v>0</v>
      </c>
      <c r="EO415" s="16">
        <v>0</v>
      </c>
      <c r="EP415" s="16">
        <v>0</v>
      </c>
      <c r="EQ415" s="16">
        <v>0</v>
      </c>
      <c r="ER415" s="16">
        <v>0</v>
      </c>
      <c r="ES415" s="16">
        <v>0</v>
      </c>
      <c r="ET415" s="16">
        <v>0</v>
      </c>
      <c r="EU415" s="16">
        <v>0</v>
      </c>
      <c r="EV415" s="16">
        <v>0</v>
      </c>
      <c r="EW415" s="16">
        <v>0</v>
      </c>
      <c r="EX415" s="16">
        <v>0</v>
      </c>
      <c r="EY415" s="16">
        <v>0</v>
      </c>
      <c r="EZ415" s="16">
        <v>0</v>
      </c>
      <c r="FA415" s="16">
        <v>0</v>
      </c>
      <c r="FB415" s="16">
        <v>0</v>
      </c>
      <c r="FC415" s="16">
        <v>0</v>
      </c>
      <c r="FD415" s="25" t="e">
        <f>SUM(#REF!,#REF!,#REF!,#REF!,#REF!)</f>
        <v>#REF!</v>
      </c>
      <c r="FE415" s="26" t="e">
        <f>SUM(#REF!)</f>
        <v>#REF!</v>
      </c>
      <c r="FF415" s="16">
        <v>1</v>
      </c>
      <c r="FG415" s="16">
        <v>1</v>
      </c>
      <c r="FH415" s="16">
        <v>1</v>
      </c>
      <c r="FI415" s="16">
        <v>0</v>
      </c>
      <c r="FJ415" s="16">
        <v>0</v>
      </c>
      <c r="FK415" s="16">
        <v>0</v>
      </c>
      <c r="FL415" s="16">
        <v>0</v>
      </c>
      <c r="FM415" s="16">
        <v>0</v>
      </c>
      <c r="FN415" s="16">
        <v>0</v>
      </c>
      <c r="FO415" s="16">
        <v>0</v>
      </c>
      <c r="FP415" s="26" t="e">
        <f>SUM(#REF!)</f>
        <v>#REF!</v>
      </c>
      <c r="FQ415" s="16">
        <v>1</v>
      </c>
      <c r="FR415" s="16">
        <v>0</v>
      </c>
      <c r="FS415" s="16">
        <v>0</v>
      </c>
      <c r="FT415" s="26" t="e">
        <f>SUM(#REF!)</f>
        <v>#REF!</v>
      </c>
      <c r="FU415" s="16">
        <v>1</v>
      </c>
      <c r="FV415" s="16">
        <v>0</v>
      </c>
      <c r="FW415" s="16">
        <v>0</v>
      </c>
      <c r="FX415" s="16">
        <v>0</v>
      </c>
      <c r="FY415" s="16">
        <v>0</v>
      </c>
      <c r="FZ415" s="16">
        <v>0</v>
      </c>
      <c r="GA415" s="16">
        <v>0</v>
      </c>
      <c r="GB415" s="16">
        <v>0</v>
      </c>
      <c r="GC415" s="16">
        <v>0</v>
      </c>
      <c r="GD415" s="16">
        <v>0</v>
      </c>
      <c r="GE415" s="16">
        <v>0</v>
      </c>
      <c r="GF415" s="16">
        <v>0</v>
      </c>
      <c r="GG415" s="16">
        <v>0</v>
      </c>
      <c r="GH415" s="16">
        <v>0</v>
      </c>
      <c r="GI415" s="26" t="e">
        <f>SUM(#REF!)</f>
        <v>#REF!</v>
      </c>
      <c r="GJ415" s="16">
        <v>0</v>
      </c>
      <c r="GK415" s="16">
        <v>0</v>
      </c>
      <c r="GL415" s="16">
        <v>0</v>
      </c>
      <c r="GM415" s="16">
        <v>0</v>
      </c>
      <c r="GN415" s="16">
        <v>0</v>
      </c>
      <c r="GO415" s="26" t="e">
        <f>SUM(#REF!)</f>
        <v>#REF!</v>
      </c>
      <c r="GP415" s="16">
        <v>1</v>
      </c>
      <c r="GQ415" s="16">
        <v>0</v>
      </c>
      <c r="GR415" s="16">
        <v>0</v>
      </c>
      <c r="GS415" s="16">
        <v>0</v>
      </c>
      <c r="GT415" s="16">
        <v>0</v>
      </c>
      <c r="GU415" s="16">
        <v>0</v>
      </c>
      <c r="GV415" s="16">
        <v>0</v>
      </c>
      <c r="GW415" s="16">
        <v>0</v>
      </c>
      <c r="GX415" s="16">
        <v>0</v>
      </c>
      <c r="GY415" s="16">
        <v>0</v>
      </c>
      <c r="GZ415" s="16">
        <v>0</v>
      </c>
      <c r="HA415" s="16">
        <v>0</v>
      </c>
      <c r="HB415" s="16">
        <v>0</v>
      </c>
      <c r="HC415" s="16">
        <v>0</v>
      </c>
      <c r="HD415" s="16">
        <v>0</v>
      </c>
      <c r="HE415" s="16">
        <v>0</v>
      </c>
      <c r="HF415" s="16">
        <v>0</v>
      </c>
      <c r="HG415" s="16">
        <v>0</v>
      </c>
      <c r="HH415" s="16">
        <v>0</v>
      </c>
      <c r="HI415" s="16">
        <v>0</v>
      </c>
      <c r="HJ415" s="16">
        <v>0</v>
      </c>
      <c r="HK415" s="16">
        <v>0</v>
      </c>
      <c r="HL415" s="25" t="e">
        <f>SUM(#REF!)</f>
        <v>#REF!</v>
      </c>
      <c r="HM415" s="16">
        <v>0</v>
      </c>
      <c r="HN415" s="16">
        <v>0</v>
      </c>
      <c r="HO415" s="16">
        <v>0</v>
      </c>
      <c r="HP415" s="25" t="e">
        <f>SUM(#REF!)</f>
        <v>#REF!</v>
      </c>
      <c r="HQ415" s="16">
        <v>0</v>
      </c>
      <c r="HR415" s="16">
        <v>0</v>
      </c>
      <c r="HS415" s="16">
        <v>0</v>
      </c>
      <c r="HT415" s="16">
        <v>0</v>
      </c>
      <c r="HU415" s="16">
        <v>0</v>
      </c>
      <c r="HV415" s="16">
        <v>0</v>
      </c>
      <c r="HW415" s="25" t="e">
        <f>SUM(#REF!+#REF!+#REF!+#REF!+#REF!+#REF!+#REF!+#REF!)</f>
        <v>#REF!</v>
      </c>
      <c r="HX415" s="26" t="e">
        <f>SUM(#REF!)</f>
        <v>#REF!</v>
      </c>
      <c r="HY415" s="16">
        <v>0</v>
      </c>
      <c r="HZ415" s="16">
        <v>0</v>
      </c>
      <c r="IA415" s="16">
        <v>0</v>
      </c>
      <c r="IB415" s="26" t="e">
        <f>SUM(#REF!)</f>
        <v>#REF!</v>
      </c>
      <c r="IC415" s="16">
        <v>0</v>
      </c>
      <c r="ID415" s="16">
        <v>0</v>
      </c>
      <c r="IE415" s="16">
        <v>0</v>
      </c>
      <c r="IF415" s="16">
        <v>0</v>
      </c>
      <c r="IG415" s="16">
        <v>0</v>
      </c>
      <c r="IH415" s="16">
        <v>0</v>
      </c>
      <c r="II415" s="26" t="e">
        <f>SUM(#REF!)</f>
        <v>#REF!</v>
      </c>
      <c r="IJ415" s="16">
        <v>0</v>
      </c>
      <c r="IK415" s="16">
        <v>0</v>
      </c>
      <c r="IL415" s="16">
        <v>0</v>
      </c>
      <c r="IM415" s="16">
        <v>0</v>
      </c>
      <c r="IN415" s="16">
        <v>0</v>
      </c>
      <c r="IO415" s="26" t="e">
        <f>SUM(#REF!)</f>
        <v>#REF!</v>
      </c>
      <c r="IP415" s="16">
        <v>0</v>
      </c>
      <c r="IQ415" s="16">
        <v>0</v>
      </c>
      <c r="IR415" s="16">
        <v>0</v>
      </c>
      <c r="IS415" s="16">
        <v>0</v>
      </c>
      <c r="IT415" s="16">
        <v>0</v>
      </c>
      <c r="IU415" s="16">
        <v>0</v>
      </c>
      <c r="IV415" s="16">
        <v>0</v>
      </c>
      <c r="IW415" s="26" t="e">
        <f>SUM(#REF!)</f>
        <v>#REF!</v>
      </c>
      <c r="IX415" s="16">
        <v>0</v>
      </c>
      <c r="IY415" s="16">
        <v>0</v>
      </c>
      <c r="IZ415" s="16">
        <v>0</v>
      </c>
      <c r="JA415" s="16">
        <v>0</v>
      </c>
      <c r="JB415" s="16">
        <v>0</v>
      </c>
      <c r="JC415" s="16">
        <v>0</v>
      </c>
      <c r="JD415" s="16">
        <v>0</v>
      </c>
      <c r="JE415" s="16">
        <v>0</v>
      </c>
      <c r="JF415" s="26" t="e">
        <f>SUM(#REF!)</f>
        <v>#REF!</v>
      </c>
      <c r="JG415" s="16">
        <v>0</v>
      </c>
      <c r="JH415" s="16">
        <v>0</v>
      </c>
      <c r="JI415" s="16">
        <v>0</v>
      </c>
      <c r="JJ415" s="16">
        <v>1</v>
      </c>
      <c r="JK415" s="16">
        <v>0</v>
      </c>
      <c r="JL415" s="16">
        <v>0</v>
      </c>
      <c r="JM415" s="16">
        <v>0</v>
      </c>
      <c r="JN415" s="26" t="e">
        <f>SUM(#REF!)</f>
        <v>#REF!</v>
      </c>
      <c r="JO415" s="16">
        <v>0</v>
      </c>
      <c r="JP415" s="16">
        <v>0</v>
      </c>
      <c r="JQ415" s="16">
        <v>0</v>
      </c>
      <c r="JR415" s="16">
        <v>0</v>
      </c>
      <c r="JS415" s="16">
        <v>0</v>
      </c>
      <c r="JT415" s="16">
        <v>0</v>
      </c>
      <c r="JU415" s="26" t="e">
        <f>SUM(#REF!)</f>
        <v>#REF!</v>
      </c>
      <c r="JV415" s="16">
        <v>0</v>
      </c>
      <c r="JW415" s="16">
        <v>1</v>
      </c>
      <c r="JX415" s="16">
        <v>0</v>
      </c>
      <c r="JY415" s="16">
        <v>0</v>
      </c>
      <c r="JZ415" s="16">
        <v>0</v>
      </c>
      <c r="KA415" s="16">
        <v>0</v>
      </c>
      <c r="KB415" s="16">
        <v>0</v>
      </c>
      <c r="KC415" s="16">
        <v>0</v>
      </c>
      <c r="KD415" s="16">
        <v>0</v>
      </c>
      <c r="KE415" s="16">
        <v>0</v>
      </c>
      <c r="KF415" s="16">
        <v>0</v>
      </c>
      <c r="KG415" s="16">
        <v>0</v>
      </c>
      <c r="KH415" s="16">
        <v>0</v>
      </c>
      <c r="KI415" s="16">
        <v>0</v>
      </c>
      <c r="KJ415" s="16">
        <v>0</v>
      </c>
      <c r="KK415" s="16">
        <v>0</v>
      </c>
      <c r="KL415" s="16">
        <v>0</v>
      </c>
      <c r="KM415" s="16">
        <v>0</v>
      </c>
      <c r="KN415" s="16">
        <v>0</v>
      </c>
      <c r="KO415" s="25" t="e">
        <f>SUM(#REF!)</f>
        <v>#REF!</v>
      </c>
      <c r="KP415" s="16">
        <v>0</v>
      </c>
      <c r="KQ415" s="16">
        <v>0</v>
      </c>
      <c r="KR415" s="16">
        <v>0</v>
      </c>
      <c r="KS415" s="16">
        <v>0</v>
      </c>
      <c r="KT415" s="16">
        <v>0</v>
      </c>
      <c r="KU415" s="16">
        <v>0</v>
      </c>
      <c r="KV415" s="16" t="e">
        <f>SUM(#REF!+#REF!+#REF!+#REF!+#REF!+#REF!+#REF!+#REF!)</f>
        <v>#REF!</v>
      </c>
      <c r="KW415" s="27">
        <v>0</v>
      </c>
      <c r="KX415" s="27">
        <v>548.47002622576179</v>
      </c>
      <c r="KY415" s="27">
        <v>2856.22417863805</v>
      </c>
      <c r="KZ415" s="27">
        <v>5.1966932136539157</v>
      </c>
      <c r="LA415" s="27">
        <v>2855.8444351136104</v>
      </c>
      <c r="LB415" s="27">
        <v>0</v>
      </c>
      <c r="LC415" s="27">
        <v>8215.8622768917303</v>
      </c>
      <c r="LD415" s="27">
        <v>8215.873400469447</v>
      </c>
      <c r="LE415" s="27">
        <v>8215.873400469447</v>
      </c>
      <c r="LF415" s="27">
        <v>8216.4827742863636</v>
      </c>
      <c r="LG415" s="27">
        <v>0</v>
      </c>
      <c r="LH415" s="27">
        <v>0</v>
      </c>
      <c r="LI415" s="27">
        <v>0</v>
      </c>
      <c r="LJ415" s="27">
        <v>0</v>
      </c>
      <c r="LK415" s="27">
        <v>10050.872966815119</v>
      </c>
      <c r="LL415" s="27">
        <v>0</v>
      </c>
      <c r="LM415" s="27">
        <v>29.958768421704743</v>
      </c>
      <c r="LN415" s="27">
        <v>370.44498440909439</v>
      </c>
      <c r="LO415" s="27">
        <v>1469.2020347336468</v>
      </c>
      <c r="LP415" s="27">
        <v>28.371621110017415</v>
      </c>
      <c r="LQ415" s="27">
        <v>370.54564728071199</v>
      </c>
      <c r="LR415" s="27">
        <v>1854.2671448336625</v>
      </c>
      <c r="LS415" s="27">
        <v>370.58463486993816</v>
      </c>
      <c r="LT415" s="27">
        <v>1854.2671448336625</v>
      </c>
      <c r="LU415" s="27">
        <v>0</v>
      </c>
      <c r="LV415" s="27">
        <v>0</v>
      </c>
      <c r="LW415" s="27">
        <v>362.27499191200258</v>
      </c>
      <c r="LX415" s="27">
        <v>0</v>
      </c>
      <c r="LY415" s="27">
        <v>372.41826304232603</v>
      </c>
      <c r="LZ415" s="27">
        <v>0</v>
      </c>
      <c r="MA415" s="27">
        <v>8.4154821478967765</v>
      </c>
      <c r="MB415" s="27">
        <v>0</v>
      </c>
      <c r="MC415" s="27">
        <v>0</v>
      </c>
      <c r="MD415" s="27">
        <v>361.88456534757739</v>
      </c>
      <c r="ME415" s="27">
        <v>0</v>
      </c>
      <c r="MF415" s="27">
        <v>0</v>
      </c>
      <c r="MG415" s="27">
        <v>26.183800601609338</v>
      </c>
      <c r="MH415" s="27">
        <v>26.238427280299014</v>
      </c>
      <c r="MI415" s="27">
        <v>11.578983596852908</v>
      </c>
      <c r="MJ415" s="27">
        <v>2074.8215891021978</v>
      </c>
      <c r="MK415" s="27">
        <v>108.27767643880313</v>
      </c>
      <c r="ML415" s="27">
        <v>2074.737776798805</v>
      </c>
      <c r="MM415" s="27">
        <v>2074.737776798805</v>
      </c>
      <c r="MN415" s="27">
        <v>15.588317490036275</v>
      </c>
      <c r="MO415" s="27">
        <v>8.2225266215574386</v>
      </c>
      <c r="MP415" s="27">
        <v>15.58214996179712</v>
      </c>
      <c r="MQ415" s="27">
        <v>81.612478231240999</v>
      </c>
      <c r="MR415" s="27">
        <v>4191.0321386041842</v>
      </c>
      <c r="MS415" s="27">
        <v>0</v>
      </c>
      <c r="MT415" s="27">
        <v>4193.3799844435116</v>
      </c>
      <c r="MU415" s="27">
        <v>0</v>
      </c>
      <c r="MV415" s="27">
        <v>9.3234304122469478</v>
      </c>
      <c r="MW415" s="27">
        <v>3794.3673396339404</v>
      </c>
      <c r="MX415" s="27">
        <v>0</v>
      </c>
      <c r="MY415" s="27">
        <v>1026.4677822366928</v>
      </c>
      <c r="MZ415" s="27">
        <v>3794.2027987912747</v>
      </c>
      <c r="NA415" s="27">
        <v>0</v>
      </c>
      <c r="NB415" s="27">
        <v>0</v>
      </c>
      <c r="NC415" s="27">
        <v>0</v>
      </c>
      <c r="ND415" s="27">
        <v>0</v>
      </c>
      <c r="NE415" s="27">
        <v>5.386564975873676</v>
      </c>
      <c r="NF415" s="27">
        <v>104.61229237938558</v>
      </c>
      <c r="NG415" s="27">
        <v>111.95143071511664</v>
      </c>
      <c r="NH415" s="27">
        <v>0</v>
      </c>
      <c r="NI415" s="27">
        <v>131.990060367436</v>
      </c>
      <c r="NJ415" s="27">
        <v>0</v>
      </c>
      <c r="NK415" s="27">
        <v>42.115076715515876</v>
      </c>
      <c r="NL415" s="27">
        <v>0</v>
      </c>
      <c r="NM415" s="27">
        <v>115.65921653117837</v>
      </c>
      <c r="NN415" s="27">
        <v>219.06355445115193</v>
      </c>
      <c r="NO415" s="27">
        <v>8063.6188247279342</v>
      </c>
      <c r="NP415" s="27">
        <v>100.82509963724472</v>
      </c>
      <c r="NQ415" s="27">
        <v>119.3968487785403</v>
      </c>
      <c r="NR415" s="27">
        <v>0</v>
      </c>
      <c r="NS415" s="27">
        <v>1386.6991196128774</v>
      </c>
      <c r="NT415" s="27">
        <v>15537.743207803025</v>
      </c>
      <c r="NU415" s="27">
        <v>175.78688987245056</v>
      </c>
      <c r="NV415" s="27">
        <v>552.97948057848112</v>
      </c>
      <c r="NW415" s="27">
        <v>19296.685917247742</v>
      </c>
      <c r="NX415" s="27">
        <v>19297.114119922633</v>
      </c>
      <c r="NY415" s="27">
        <v>122.71630058440083</v>
      </c>
      <c r="NZ415" s="27">
        <v>0</v>
      </c>
      <c r="OA415" s="27">
        <v>0</v>
      </c>
      <c r="OB415" s="27">
        <v>0</v>
      </c>
      <c r="OC415" s="27">
        <v>122.79636831707703</v>
      </c>
      <c r="OD415" s="27">
        <v>33.639461167287322</v>
      </c>
      <c r="OE415" s="27">
        <v>0</v>
      </c>
      <c r="OF415" s="27">
        <v>0</v>
      </c>
      <c r="OG415" s="27">
        <v>0</v>
      </c>
      <c r="OH415" s="27">
        <v>0</v>
      </c>
      <c r="OI415" s="27">
        <v>0</v>
      </c>
      <c r="OJ415" s="27">
        <v>14.104916814086195</v>
      </c>
      <c r="OK415" s="27">
        <v>0</v>
      </c>
      <c r="OL415" s="27">
        <v>0</v>
      </c>
      <c r="OM415" s="27">
        <v>0</v>
      </c>
      <c r="ON415" s="27">
        <v>0</v>
      </c>
      <c r="OO415" s="27">
        <v>0</v>
      </c>
      <c r="OP415" s="27">
        <v>23.169861712452761</v>
      </c>
      <c r="OQ415" s="27">
        <v>23.499494069949129</v>
      </c>
      <c r="OR415" s="27">
        <v>3537.8197512338497</v>
      </c>
      <c r="OS415" s="27">
        <v>0</v>
      </c>
      <c r="OT415" s="27">
        <v>3537.7995966326398</v>
      </c>
      <c r="OU415" s="27">
        <v>0</v>
      </c>
      <c r="OV415" s="27">
        <v>40.888619671386387</v>
      </c>
      <c r="OW415" s="27">
        <v>426.48028249482024</v>
      </c>
      <c r="OX415" s="27">
        <v>426.38501621041183</v>
      </c>
      <c r="OY415" s="27">
        <v>426.38501621041183</v>
      </c>
      <c r="OZ415" s="27">
        <v>2082.4003799637935</v>
      </c>
      <c r="PA415" s="27">
        <v>2082.6532486215988</v>
      </c>
      <c r="PB415" s="27">
        <v>93.689820136704355</v>
      </c>
      <c r="PC415" s="27">
        <v>355.91770204505872</v>
      </c>
      <c r="PD415" s="27">
        <v>222.14511588207358</v>
      </c>
      <c r="PE415" s="27">
        <v>0</v>
      </c>
      <c r="PF415" s="27">
        <v>96.834598732077339</v>
      </c>
      <c r="PG415" s="27">
        <v>166.95091445996269</v>
      </c>
      <c r="PH415" s="27">
        <v>12.41204044687046</v>
      </c>
      <c r="PI415" s="27">
        <v>0</v>
      </c>
      <c r="PJ415" s="27">
        <v>7475.4165903756275</v>
      </c>
      <c r="PK415" s="27">
        <v>38.853335352464605</v>
      </c>
      <c r="PL415" s="27">
        <v>2.0621571205352534</v>
      </c>
      <c r="PM415" s="27">
        <v>15.161106025041818</v>
      </c>
      <c r="PN415" s="27">
        <v>28.222939625680596</v>
      </c>
      <c r="PO415" s="27">
        <v>0</v>
      </c>
      <c r="PP415" s="27">
        <v>582.95344755191809</v>
      </c>
      <c r="PQ415" s="27">
        <v>0</v>
      </c>
      <c r="PR415" s="27">
        <v>0</v>
      </c>
      <c r="PS415" s="27">
        <v>0</v>
      </c>
      <c r="PT415" s="27">
        <v>54.466433089890351</v>
      </c>
      <c r="PU415" s="27">
        <v>256.74340742168408</v>
      </c>
      <c r="PV415" s="27">
        <v>256.78052272555186</v>
      </c>
      <c r="PW415" s="27">
        <v>256.6798598539342</v>
      </c>
      <c r="PX415" s="27">
        <v>256.6798598539342</v>
      </c>
      <c r="PY415" s="27">
        <v>37.846486367422237</v>
      </c>
      <c r="PZ415" s="27">
        <v>37.85937209606476</v>
      </c>
      <c r="QA415" s="27">
        <v>4.5504243617365443</v>
      </c>
      <c r="QB415" s="27">
        <v>0</v>
      </c>
      <c r="QC415" s="27">
        <v>0</v>
      </c>
      <c r="QD415" s="27">
        <v>0</v>
      </c>
      <c r="QE415" s="27">
        <v>0</v>
      </c>
      <c r="QF415" s="27">
        <v>98.494434769440446</v>
      </c>
      <c r="QG415" s="27">
        <v>91.833504271150971</v>
      </c>
      <c r="QH415" s="27">
        <v>0</v>
      </c>
      <c r="QI415" s="27">
        <v>98.314364971743629</v>
      </c>
      <c r="QJ415" s="27">
        <v>281.06901987238172</v>
      </c>
      <c r="QK415" s="27">
        <v>281.02353435161797</v>
      </c>
      <c r="QL415" s="27">
        <v>178.21634532651419</v>
      </c>
      <c r="QM415" s="27">
        <v>0</v>
      </c>
      <c r="QN415" s="27">
        <v>91.934827949365697</v>
      </c>
      <c r="QO415" s="27">
        <v>0</v>
      </c>
      <c r="QP415" s="27">
        <v>62.632240478534108</v>
      </c>
      <c r="QQ415" s="27">
        <v>0</v>
      </c>
      <c r="QR415" s="27">
        <v>0</v>
      </c>
      <c r="QS415" s="27">
        <v>0</v>
      </c>
      <c r="QT415" s="27">
        <v>2.3417884455213143</v>
      </c>
      <c r="QU415" s="27">
        <v>12.720747262126833</v>
      </c>
      <c r="QV415" s="27">
        <v>0</v>
      </c>
      <c r="QW415" s="27">
        <v>0</v>
      </c>
      <c r="QX415" s="27">
        <v>3.8973271749829634</v>
      </c>
      <c r="QY415" s="27">
        <v>0</v>
      </c>
      <c r="QZ415" s="27">
        <v>33.225686103099591</v>
      </c>
      <c r="RA415" s="27">
        <v>33.15520006608066</v>
      </c>
      <c r="RB415" s="27">
        <v>33.220730053621701</v>
      </c>
      <c r="RC415" s="27">
        <v>0</v>
      </c>
      <c r="RD415" s="27">
        <v>19.667807016940053</v>
      </c>
      <c r="RE415" s="27">
        <v>0.51454807023823457</v>
      </c>
      <c r="RF415" s="27">
        <v>7.8123859936535025</v>
      </c>
      <c r="RG415" s="27">
        <v>0.96125332984574297</v>
      </c>
      <c r="RH415" s="27">
        <v>2.7931193513081904</v>
      </c>
      <c r="RI415" s="27">
        <v>30.603935929293694</v>
      </c>
      <c r="RJ415" s="27">
        <v>30.603605525995167</v>
      </c>
      <c r="RK415" s="27">
        <v>9.8680451826510737E-2</v>
      </c>
      <c r="RL415" s="27">
        <v>0</v>
      </c>
      <c r="RM415" s="27">
        <v>0</v>
      </c>
      <c r="RN415" s="27">
        <v>0</v>
      </c>
      <c r="RO415" s="27">
        <v>0</v>
      </c>
      <c r="RP415" s="27">
        <v>0</v>
      </c>
      <c r="RQ415" s="27">
        <v>0</v>
      </c>
      <c r="RR415" s="27">
        <v>3.6200086730865859</v>
      </c>
      <c r="RS415" s="27">
        <v>35.126496279521191</v>
      </c>
      <c r="RT415" s="27">
        <v>0</v>
      </c>
      <c r="RU415" s="27">
        <v>0</v>
      </c>
      <c r="RV415" s="27">
        <v>0</v>
      </c>
      <c r="RW415" s="27">
        <v>0</v>
      </c>
      <c r="RX415" s="27">
        <v>253.40886719852421</v>
      </c>
      <c r="RY415" s="27">
        <v>31.383907982681361</v>
      </c>
      <c r="RZ415" s="27">
        <v>0</v>
      </c>
      <c r="SA415" s="27">
        <v>259.04907177323321</v>
      </c>
      <c r="SB415" s="27">
        <v>259.04907177323321</v>
      </c>
      <c r="SC415" s="27">
        <v>21.670711812606264</v>
      </c>
      <c r="SD415" s="27">
        <v>27.095493436676144</v>
      </c>
      <c r="SE415" s="27">
        <v>7.1351693661075055</v>
      </c>
      <c r="SF415" s="27">
        <v>0</v>
      </c>
      <c r="SG415" s="27">
        <v>0</v>
      </c>
      <c r="SH415" s="27">
        <v>0</v>
      </c>
      <c r="SI415" s="27">
        <v>50.489148316664028</v>
      </c>
      <c r="SJ415" s="27">
        <v>0</v>
      </c>
      <c r="SK415" s="27">
        <v>0</v>
      </c>
      <c r="SL415" s="27">
        <v>4.9178328296977494</v>
      </c>
      <c r="SM415" s="27">
        <v>0</v>
      </c>
      <c r="SN415" s="27">
        <v>449.11995704757118</v>
      </c>
      <c r="SO415" s="27">
        <v>0</v>
      </c>
      <c r="SP415" s="27">
        <v>0</v>
      </c>
      <c r="SQ415" s="27">
        <v>0</v>
      </c>
      <c r="SR415" s="27">
        <v>0</v>
      </c>
      <c r="SS415" s="27">
        <v>0</v>
      </c>
      <c r="ST415" s="27">
        <v>0.77887070905924549</v>
      </c>
      <c r="SU415" s="27">
        <v>0.37710029805130885</v>
      </c>
      <c r="SV415" s="27">
        <v>0</v>
      </c>
      <c r="SW415" s="27">
        <v>0.18855014902565442</v>
      </c>
      <c r="SX415" s="27">
        <v>0</v>
      </c>
      <c r="SY415" s="27">
        <v>0</v>
      </c>
      <c r="SZ415" s="27">
        <v>6.3618053786903639</v>
      </c>
      <c r="TA415" s="27">
        <v>0</v>
      </c>
      <c r="TB415" s="27">
        <v>4.2051529147765994</v>
      </c>
      <c r="TC415" s="27">
        <v>7.8063285998471885</v>
      </c>
      <c r="TD415" s="27">
        <v>38.972060271068372</v>
      </c>
      <c r="TE415" s="27">
        <v>18.859530414311969</v>
      </c>
      <c r="TF415" s="27">
        <v>0</v>
      </c>
      <c r="TG415" s="27">
        <v>0</v>
      </c>
      <c r="TH415" s="27">
        <v>9.7584614219731964</v>
      </c>
      <c r="TI415" s="27">
        <v>26.752204409507353</v>
      </c>
      <c r="TJ415" s="27">
        <v>0</v>
      </c>
      <c r="TK415" s="27">
        <v>0.60166440661632603</v>
      </c>
      <c r="TL415" s="27">
        <v>812.39111490463051</v>
      </c>
      <c r="TM415" s="27">
        <v>107.0174081237911</v>
      </c>
      <c r="TN415" s="27">
        <v>8.8392794454731298</v>
      </c>
      <c r="TO415" s="27">
        <v>476.2555394178018</v>
      </c>
      <c r="TP415" s="27">
        <v>0</v>
      </c>
      <c r="TQ415" s="27">
        <v>0.80243947768745227</v>
      </c>
      <c r="TR415" s="27">
        <v>35.274847360559484</v>
      </c>
      <c r="TS415" s="27">
        <v>95.059451943528572</v>
      </c>
      <c r="TT415" s="27">
        <v>95.075972108454877</v>
      </c>
      <c r="TU415" s="27">
        <v>95.059451943528572</v>
      </c>
      <c r="TV415" s="27">
        <v>14.95713705541827</v>
      </c>
      <c r="TW415" s="27">
        <v>0</v>
      </c>
      <c r="TX415" s="27">
        <v>0</v>
      </c>
      <c r="TY415" s="27">
        <v>0</v>
      </c>
      <c r="TZ415" s="27">
        <v>0</v>
      </c>
      <c r="UA415" s="27">
        <v>0</v>
      </c>
      <c r="UB415" s="27">
        <v>0</v>
      </c>
      <c r="UC415" s="27">
        <v>0</v>
      </c>
      <c r="UD415" s="27">
        <v>0</v>
      </c>
      <c r="UE415" s="27">
        <v>0</v>
      </c>
      <c r="UF415" s="27">
        <v>0</v>
      </c>
      <c r="UG415" s="27">
        <v>0.26850774726901028</v>
      </c>
      <c r="UH415" s="27">
        <v>2.2700909297411154</v>
      </c>
      <c r="UI415" s="27">
        <v>18.254892378008908</v>
      </c>
      <c r="UJ415" s="27">
        <v>5.2952635310475857</v>
      </c>
      <c r="UK415" s="27">
        <v>17.602235728986695</v>
      </c>
      <c r="UL415" s="27">
        <v>17.600253309195537</v>
      </c>
      <c r="UM415" s="27">
        <v>17.547058378132807</v>
      </c>
      <c r="UN415" s="27">
        <v>1.1815221955299187</v>
      </c>
      <c r="UO415" s="27">
        <v>17.497718152219552</v>
      </c>
      <c r="UP415" s="27">
        <v>5.3055060333018993</v>
      </c>
      <c r="UQ415" s="27">
        <v>18.194648843244288</v>
      </c>
      <c r="UR415" s="27">
        <v>0</v>
      </c>
      <c r="US415" s="27">
        <v>8.6278213344163213</v>
      </c>
      <c r="UT415" s="27">
        <v>3.0453272025165719</v>
      </c>
      <c r="UU415" s="27">
        <v>68.108565017174087</v>
      </c>
      <c r="UV415" s="27">
        <v>0</v>
      </c>
      <c r="UW415" s="27">
        <v>1.0180826971922603</v>
      </c>
      <c r="UX415" s="27">
        <v>44.80665211974366</v>
      </c>
      <c r="UY415" s="27">
        <v>126.18773790758344</v>
      </c>
      <c r="UZ415" s="27">
        <v>44.445080776723081</v>
      </c>
      <c r="VA415" s="27">
        <v>0</v>
      </c>
      <c r="VB415" s="27">
        <v>2.1627098577200794</v>
      </c>
      <c r="VC415" s="27">
        <v>9.1659381732827629</v>
      </c>
      <c r="VD415" s="27">
        <v>0</v>
      </c>
      <c r="VE415" s="27">
        <v>0</v>
      </c>
      <c r="VF415" s="27">
        <v>0</v>
      </c>
      <c r="VG415" s="27">
        <v>0</v>
      </c>
      <c r="VH415" s="27">
        <v>0</v>
      </c>
      <c r="VI415" s="27">
        <v>0</v>
      </c>
      <c r="VJ415" s="27">
        <v>0</v>
      </c>
      <c r="VK415" s="27">
        <v>0</v>
      </c>
      <c r="VL415" s="27">
        <v>0</v>
      </c>
      <c r="VM415" s="27">
        <v>0</v>
      </c>
      <c r="VN415" s="27">
        <v>0.3941711351418325</v>
      </c>
      <c r="VO415" s="27">
        <v>0.37335572733467792</v>
      </c>
      <c r="VP415" s="27">
        <v>0</v>
      </c>
      <c r="VQ415" s="27">
        <v>0</v>
      </c>
      <c r="VR415" s="27">
        <v>0</v>
      </c>
      <c r="VS415" s="27">
        <v>0</v>
      </c>
      <c r="VT415" s="27">
        <v>0</v>
      </c>
      <c r="VU415" s="27">
        <v>0</v>
      </c>
      <c r="VV415" s="27">
        <v>0</v>
      </c>
      <c r="VW415" s="27">
        <v>0</v>
      </c>
      <c r="VX415" s="27">
        <v>1.2463913764739083</v>
      </c>
      <c r="VY415" s="27">
        <v>18.541131768965492</v>
      </c>
      <c r="VZ415" s="27">
        <v>0</v>
      </c>
      <c r="WA415" s="27">
        <v>0</v>
      </c>
      <c r="WB415" s="27">
        <v>18.524171066307812</v>
      </c>
      <c r="WC415" s="27">
        <v>0</v>
      </c>
      <c r="WD415" s="27">
        <v>0</v>
      </c>
      <c r="WE415" s="27">
        <v>0</v>
      </c>
      <c r="WF415" s="27">
        <v>0</v>
      </c>
      <c r="WG415" s="27">
        <v>0</v>
      </c>
      <c r="WH415" s="27">
        <v>0</v>
      </c>
      <c r="WI415" s="27">
        <v>0.43249791777087909</v>
      </c>
      <c r="WJ415" s="27">
        <v>2.5006022976796047</v>
      </c>
      <c r="WK415" s="27">
        <v>9.762205992689827</v>
      </c>
      <c r="WL415" s="27">
        <v>1.0873572554499336</v>
      </c>
      <c r="WM415" s="27">
        <v>16.0368950350021</v>
      </c>
      <c r="WN415" s="27">
        <v>84.554719604617389</v>
      </c>
      <c r="WO415" s="27">
        <v>31.246680479360119</v>
      </c>
      <c r="WP415" s="27">
        <v>31.246680479360119</v>
      </c>
      <c r="WQ415" s="27">
        <v>17.39000667689999</v>
      </c>
      <c r="WR415" s="27">
        <v>32.947266256874798</v>
      </c>
      <c r="WS415" s="27">
        <v>32.945614240382163</v>
      </c>
      <c r="WT415" s="27">
        <v>0</v>
      </c>
      <c r="WU415" s="27">
        <v>0</v>
      </c>
      <c r="WV415" s="27">
        <v>19.121540230043298</v>
      </c>
      <c r="WW415" s="27">
        <v>19.124403725297192</v>
      </c>
      <c r="WX415" s="27">
        <v>3.7877434143050861</v>
      </c>
      <c r="WY415" s="27">
        <v>0</v>
      </c>
      <c r="WZ415" s="27">
        <v>4.9112247637272253</v>
      </c>
      <c r="XA415" s="27">
        <v>7.3153492982371615</v>
      </c>
      <c r="XB415" s="27">
        <v>0</v>
      </c>
      <c r="XC415" s="27">
        <v>0</v>
      </c>
      <c r="XD415" s="27">
        <v>4.9518643694459552</v>
      </c>
      <c r="XE415" s="27">
        <v>0.75144723528156565</v>
      </c>
      <c r="XF415" s="27">
        <v>4.8615541345154423</v>
      </c>
      <c r="XG415" s="27">
        <v>0.75144723528156565</v>
      </c>
      <c r="XH415" s="27">
        <v>4.9518643694459552</v>
      </c>
      <c r="XI415" s="27">
        <v>0</v>
      </c>
      <c r="XJ415" s="27">
        <v>0.46862201174308393</v>
      </c>
      <c r="XK415" s="27">
        <v>4.9518643694459552</v>
      </c>
      <c r="XL415" s="27">
        <v>4.9518643694459552</v>
      </c>
      <c r="XM415" s="27">
        <v>0</v>
      </c>
      <c r="XN415" s="27">
        <v>4.9518643694459552</v>
      </c>
      <c r="XO415" s="27">
        <v>4.9518643694459552</v>
      </c>
      <c r="XP415" s="27">
        <v>0</v>
      </c>
      <c r="XQ415" s="27">
        <v>4.9518643694459552</v>
      </c>
      <c r="XR415" s="27">
        <v>4.9518643694459552</v>
      </c>
      <c r="XS415" s="27">
        <v>4.9518643694459552</v>
      </c>
      <c r="XT415" s="27">
        <v>0.37049223208078358</v>
      </c>
      <c r="XU415" s="27">
        <v>0.37049223208078358</v>
      </c>
      <c r="XV415" s="27">
        <v>1.2447393599812773</v>
      </c>
      <c r="XW415" s="27">
        <v>63.55560756348217</v>
      </c>
      <c r="XX415" s="27">
        <v>0</v>
      </c>
      <c r="XY415" s="27">
        <v>49.349697474479782</v>
      </c>
      <c r="XZ415" s="27">
        <v>5.9416425173977983</v>
      </c>
      <c r="YA415" s="27">
        <v>63.55560756348217</v>
      </c>
      <c r="YB415" s="27">
        <v>1.118084762212876</v>
      </c>
      <c r="YC415" s="27">
        <v>1.118084762212876</v>
      </c>
      <c r="YD415" s="27">
        <v>0</v>
      </c>
      <c r="YE415" s="27">
        <v>0.24537951637217179</v>
      </c>
      <c r="YF415" s="27">
        <v>0</v>
      </c>
      <c r="YG415" s="27">
        <v>0</v>
      </c>
      <c r="YH415" s="27">
        <v>0.23084177123701619</v>
      </c>
      <c r="YI415" s="27">
        <v>0</v>
      </c>
      <c r="YJ415" s="27">
        <v>0.37621922258857221</v>
      </c>
      <c r="YK415" s="27">
        <v>0.59593741610853757</v>
      </c>
      <c r="YL415" s="27">
        <v>0.72060959408578096</v>
      </c>
      <c r="YM415" s="27">
        <v>0</v>
      </c>
      <c r="YN415" s="27">
        <v>0</v>
      </c>
      <c r="YO415" s="27">
        <v>0.99352271866847464</v>
      </c>
      <c r="YP415" s="27">
        <v>0.21861684919154442</v>
      </c>
      <c r="YQ415" s="27">
        <v>3.004467327932157</v>
      </c>
      <c r="YR415" s="27">
        <v>0.13667683115703105</v>
      </c>
      <c r="YS415" s="27">
        <v>3.004467327932157</v>
      </c>
      <c r="YT415" s="27">
        <v>0.31377299916710832</v>
      </c>
      <c r="YU415" s="27">
        <v>0.31377299916710832</v>
      </c>
      <c r="YV415" s="27">
        <v>0.31377299916710832</v>
      </c>
      <c r="YW415" s="27">
        <v>0</v>
      </c>
      <c r="YX415" s="27">
        <v>2.8871741569553335</v>
      </c>
      <c r="YY415" s="27">
        <v>0.65408839664915985</v>
      </c>
      <c r="YZ415" s="27">
        <v>0.19692036592165313</v>
      </c>
      <c r="ZA415" s="27">
        <v>0</v>
      </c>
      <c r="ZB415" s="27">
        <v>0.22291209207238585</v>
      </c>
      <c r="ZC415" s="27">
        <v>0</v>
      </c>
      <c r="ZD415" s="27">
        <v>0.38558064938014969</v>
      </c>
      <c r="ZE415" s="27">
        <v>0.34383969933299835</v>
      </c>
      <c r="ZF415" s="27">
        <v>0.15451860927744929</v>
      </c>
      <c r="ZG415" s="27">
        <v>0</v>
      </c>
      <c r="ZH415" s="27">
        <v>0.79395912635861154</v>
      </c>
      <c r="ZI415" s="27">
        <v>2.3519208133427867</v>
      </c>
      <c r="ZJ415" s="27">
        <v>0.40166027657509451</v>
      </c>
      <c r="ZK415" s="27">
        <v>0.39912718461972646</v>
      </c>
      <c r="ZL415" s="27">
        <v>0.20044466777259992</v>
      </c>
      <c r="ZM415" s="27">
        <v>0.3485754799452081</v>
      </c>
      <c r="ZN415" s="27">
        <v>0.44725593177171885</v>
      </c>
      <c r="ZO415" s="27">
        <v>0.16002533091955368</v>
      </c>
      <c r="ZP415" s="27">
        <v>0.37280505517046741</v>
      </c>
      <c r="ZQ415" s="27">
        <v>0.27599688870227218</v>
      </c>
      <c r="ZR415" s="27">
        <v>0.42148447448667031</v>
      </c>
      <c r="ZS415" s="27">
        <v>0</v>
      </c>
      <c r="ZT415" s="27">
        <v>13.541469055666072</v>
      </c>
      <c r="ZU415" s="27">
        <v>0.59043069446643315</v>
      </c>
      <c r="ZV415" s="27">
        <v>1.2465015109067508</v>
      </c>
      <c r="ZW415" s="27">
        <v>1.2465015109067508</v>
      </c>
      <c r="ZX415" s="27">
        <v>2.2655754179945897</v>
      </c>
      <c r="ZY415" s="27">
        <v>2.2655754179945897</v>
      </c>
      <c r="ZZ415" s="27">
        <v>0.38712253143993891</v>
      </c>
      <c r="AAA415" s="27">
        <v>1.4396773061117727</v>
      </c>
      <c r="AAB415" s="27">
        <v>0.53040742856749523</v>
      </c>
      <c r="AAC415" s="27">
        <v>1.0810795927779346</v>
      </c>
      <c r="AAD415" s="27">
        <v>0.45364372887655996</v>
      </c>
      <c r="AAE415" s="27">
        <v>0.40661632605298842</v>
      </c>
    </row>
    <row r="416" spans="1:707">
      <c r="A416" s="14" t="s">
        <v>4085</v>
      </c>
      <c r="B416" s="14" t="e">
        <f>_xlfn.CONCAT(#REF!," ","[",#REF!,"]")</f>
        <v>#REF!</v>
      </c>
      <c r="C416" s="15" t="s">
        <v>4011</v>
      </c>
      <c r="D416" s="14" t="s">
        <v>4086</v>
      </c>
      <c r="E416" s="16">
        <v>3383</v>
      </c>
      <c r="F416" s="17">
        <v>44635</v>
      </c>
      <c r="G416" s="14" t="s">
        <v>710</v>
      </c>
      <c r="H416" s="14" t="s">
        <v>4078</v>
      </c>
      <c r="I416" s="18">
        <v>1.0003</v>
      </c>
      <c r="J416" s="19">
        <v>44700</v>
      </c>
      <c r="K416" s="1" t="s">
        <v>4087</v>
      </c>
      <c r="L416" s="18">
        <v>1717</v>
      </c>
      <c r="M416" s="20" t="s">
        <v>4080</v>
      </c>
      <c r="N416" s="20" t="s">
        <v>4011</v>
      </c>
      <c r="O416" s="20" t="s">
        <v>4081</v>
      </c>
      <c r="P416" s="21">
        <v>24.45</v>
      </c>
      <c r="Q416" s="22">
        <v>43</v>
      </c>
      <c r="R416" s="20" t="s">
        <v>4082</v>
      </c>
      <c r="S416" s="20" t="s">
        <v>4083</v>
      </c>
      <c r="T416" s="20" t="s">
        <v>4084</v>
      </c>
      <c r="U416" s="16">
        <v>0</v>
      </c>
      <c r="V416" s="16">
        <v>0</v>
      </c>
      <c r="W416" s="16">
        <v>0</v>
      </c>
      <c r="X416" s="16">
        <v>1</v>
      </c>
      <c r="Y416" s="23">
        <v>0</v>
      </c>
      <c r="Z416" s="16">
        <v>0</v>
      </c>
      <c r="AA416" s="16">
        <v>0</v>
      </c>
      <c r="AB416" s="16">
        <v>0</v>
      </c>
      <c r="AC416" s="16">
        <v>0</v>
      </c>
      <c r="AD416" s="16">
        <v>0</v>
      </c>
      <c r="AE416" s="16">
        <v>0</v>
      </c>
      <c r="AF416" s="16">
        <v>0</v>
      </c>
      <c r="AG416" s="16">
        <v>0</v>
      </c>
      <c r="AH416" s="16">
        <v>0</v>
      </c>
      <c r="AI416" s="16">
        <v>0</v>
      </c>
      <c r="AJ416" s="16">
        <v>0</v>
      </c>
      <c r="AK416" s="16">
        <v>0</v>
      </c>
      <c r="AL416" s="16">
        <v>1</v>
      </c>
      <c r="AM416" s="16">
        <v>0</v>
      </c>
      <c r="AN416" s="16">
        <v>0</v>
      </c>
      <c r="AO416" s="16">
        <v>0</v>
      </c>
      <c r="AP416" s="16">
        <v>0</v>
      </c>
      <c r="AQ416" s="16">
        <v>0</v>
      </c>
      <c r="AR416" s="16">
        <v>0</v>
      </c>
      <c r="AS416" s="24" t="s">
        <v>265</v>
      </c>
      <c r="AT416" s="24" t="s">
        <v>269</v>
      </c>
      <c r="AU416" s="25" t="e">
        <f>#REF!+#REF!</f>
        <v>#REF!</v>
      </c>
      <c r="AV416" s="26" t="e">
        <f>SUM(#REF!)</f>
        <v>#REF!</v>
      </c>
      <c r="AW416" s="16">
        <v>0</v>
      </c>
      <c r="AX416" s="16">
        <v>0</v>
      </c>
      <c r="AY416" s="26" t="e">
        <f>SUM(#REF!)</f>
        <v>#REF!</v>
      </c>
      <c r="AZ416" s="16">
        <v>0</v>
      </c>
      <c r="BA416" s="16">
        <v>0</v>
      </c>
      <c r="BB416" s="16">
        <v>0</v>
      </c>
      <c r="BC416" s="16">
        <v>0</v>
      </c>
      <c r="BD416" s="16">
        <v>0</v>
      </c>
      <c r="BE416" s="16">
        <v>0</v>
      </c>
      <c r="BF416" s="16">
        <v>0</v>
      </c>
      <c r="BG416" s="16">
        <v>0</v>
      </c>
      <c r="BH416" s="16">
        <v>0</v>
      </c>
      <c r="BI416" s="16">
        <v>0</v>
      </c>
      <c r="BJ416" s="16">
        <v>0</v>
      </c>
      <c r="BK416" s="16">
        <v>0</v>
      </c>
      <c r="BL416" s="16">
        <v>0</v>
      </c>
      <c r="BM416" s="16">
        <v>0</v>
      </c>
      <c r="BN416" s="16">
        <v>0</v>
      </c>
      <c r="BO416" s="16">
        <v>0</v>
      </c>
      <c r="BP416" s="16">
        <v>0</v>
      </c>
      <c r="BQ416" s="16">
        <v>0</v>
      </c>
      <c r="BR416" s="16">
        <v>0</v>
      </c>
      <c r="BS416" s="16">
        <v>0</v>
      </c>
      <c r="BT416" s="16">
        <v>0</v>
      </c>
      <c r="BU416" s="16">
        <v>0</v>
      </c>
      <c r="BV416" s="16">
        <v>0</v>
      </c>
      <c r="BW416" s="16">
        <v>0</v>
      </c>
      <c r="BX416" s="16">
        <v>0</v>
      </c>
      <c r="BY416" s="16">
        <v>0</v>
      </c>
      <c r="BZ416" s="16">
        <v>0</v>
      </c>
      <c r="CA416" s="16">
        <v>0</v>
      </c>
      <c r="CB416" s="16">
        <v>0</v>
      </c>
      <c r="CC416" s="16">
        <v>0</v>
      </c>
      <c r="CD416" s="16">
        <v>0</v>
      </c>
      <c r="CE416" s="16">
        <v>0</v>
      </c>
      <c r="CF416" s="16">
        <v>0</v>
      </c>
      <c r="CG416" s="16">
        <v>0</v>
      </c>
      <c r="CH416" s="16">
        <v>0</v>
      </c>
      <c r="CI416" s="16">
        <v>0</v>
      </c>
      <c r="CJ416" s="16">
        <v>0</v>
      </c>
      <c r="CK416" s="16">
        <v>0</v>
      </c>
      <c r="CL416" s="25" t="e">
        <f>SUM(#REF!)</f>
        <v>#REF!</v>
      </c>
      <c r="CM416" s="16">
        <v>0</v>
      </c>
      <c r="CN416" s="16">
        <v>0</v>
      </c>
      <c r="CO416" s="16">
        <v>0</v>
      </c>
      <c r="CP416" s="25" t="e">
        <f>SUM(#REF!,#REF!,#REF!,#REF!,#REF!)</f>
        <v>#REF!</v>
      </c>
      <c r="CQ416" s="26" t="e">
        <f>SUM(#REF!)</f>
        <v>#REF!</v>
      </c>
      <c r="CR416" s="16">
        <v>0</v>
      </c>
      <c r="CS416" s="16">
        <v>0</v>
      </c>
      <c r="CT416" s="16">
        <v>0</v>
      </c>
      <c r="CU416" s="26" t="e">
        <f>SUM(#REF!)</f>
        <v>#REF!</v>
      </c>
      <c r="CV416" s="16">
        <v>0</v>
      </c>
      <c r="CW416" s="16">
        <v>0</v>
      </c>
      <c r="CX416" s="16">
        <v>0</v>
      </c>
      <c r="CY416" s="26" t="e">
        <f>SUM(#REF!)</f>
        <v>#REF!</v>
      </c>
      <c r="CZ416" s="16">
        <v>0</v>
      </c>
      <c r="DA416" s="16">
        <v>0</v>
      </c>
      <c r="DB416" s="16">
        <v>0</v>
      </c>
      <c r="DC416" s="26" t="e">
        <f>SUM(#REF!)</f>
        <v>#REF!</v>
      </c>
      <c r="DD416" s="16">
        <v>0</v>
      </c>
      <c r="DE416" s="16">
        <v>0</v>
      </c>
      <c r="DF416" s="16">
        <v>0</v>
      </c>
      <c r="DG416" s="16">
        <v>0</v>
      </c>
      <c r="DH416" s="16">
        <v>0</v>
      </c>
      <c r="DI416" s="16">
        <v>0</v>
      </c>
      <c r="DJ416" s="26" t="e">
        <f>SUM(#REF!)</f>
        <v>#REF!</v>
      </c>
      <c r="DK416" s="16">
        <v>0</v>
      </c>
      <c r="DL416" s="16">
        <v>0</v>
      </c>
      <c r="DM416" s="16">
        <v>0</v>
      </c>
      <c r="DN416" s="16">
        <v>0</v>
      </c>
      <c r="DO416" s="16">
        <v>0</v>
      </c>
      <c r="DP416" s="16">
        <v>0</v>
      </c>
      <c r="DQ416" s="16">
        <v>0</v>
      </c>
      <c r="DR416" s="16">
        <v>0</v>
      </c>
      <c r="DS416" s="16">
        <v>0</v>
      </c>
      <c r="DT416" s="16">
        <v>0</v>
      </c>
      <c r="DU416" s="16">
        <v>0</v>
      </c>
      <c r="DV416" s="16">
        <v>0</v>
      </c>
      <c r="DW416" s="16">
        <v>0</v>
      </c>
      <c r="DX416" s="16">
        <v>0</v>
      </c>
      <c r="DY416" s="16">
        <v>0</v>
      </c>
      <c r="DZ416" s="16">
        <v>0</v>
      </c>
      <c r="EA416" s="16">
        <v>0</v>
      </c>
      <c r="EB416" s="16">
        <v>0</v>
      </c>
      <c r="EC416" s="16">
        <v>0</v>
      </c>
      <c r="ED416" s="16">
        <v>0</v>
      </c>
      <c r="EE416" s="16">
        <v>0</v>
      </c>
      <c r="EF416" s="16">
        <v>0</v>
      </c>
      <c r="EG416" s="16">
        <v>0</v>
      </c>
      <c r="EH416" s="16">
        <v>0</v>
      </c>
      <c r="EI416" s="16">
        <v>0</v>
      </c>
      <c r="EJ416" s="16">
        <v>0</v>
      </c>
      <c r="EK416" s="16">
        <v>0</v>
      </c>
      <c r="EL416" s="16">
        <v>0</v>
      </c>
      <c r="EM416" s="16">
        <v>0</v>
      </c>
      <c r="EN416" s="16">
        <v>0</v>
      </c>
      <c r="EO416" s="16">
        <v>0</v>
      </c>
      <c r="EP416" s="16">
        <v>0</v>
      </c>
      <c r="EQ416" s="16">
        <v>0</v>
      </c>
      <c r="ER416" s="16">
        <v>0</v>
      </c>
      <c r="ES416" s="16">
        <v>0</v>
      </c>
      <c r="ET416" s="16">
        <v>0</v>
      </c>
      <c r="EU416" s="16">
        <v>0</v>
      </c>
      <c r="EV416" s="16">
        <v>0</v>
      </c>
      <c r="EW416" s="16">
        <v>0</v>
      </c>
      <c r="EX416" s="16">
        <v>0</v>
      </c>
      <c r="EY416" s="16">
        <v>0</v>
      </c>
      <c r="EZ416" s="16">
        <v>0</v>
      </c>
      <c r="FA416" s="16">
        <v>0</v>
      </c>
      <c r="FB416" s="16">
        <v>0</v>
      </c>
      <c r="FC416" s="16">
        <v>0</v>
      </c>
      <c r="FD416" s="25" t="e">
        <f>SUM(#REF!,#REF!,#REF!,#REF!,#REF!)</f>
        <v>#REF!</v>
      </c>
      <c r="FE416" s="26" t="e">
        <f>SUM(#REF!)</f>
        <v>#REF!</v>
      </c>
      <c r="FF416" s="16">
        <v>1</v>
      </c>
      <c r="FG416" s="16">
        <v>1</v>
      </c>
      <c r="FH416" s="16">
        <v>1</v>
      </c>
      <c r="FI416" s="16">
        <v>0</v>
      </c>
      <c r="FJ416" s="16">
        <v>0</v>
      </c>
      <c r="FK416" s="16">
        <v>0</v>
      </c>
      <c r="FL416" s="16">
        <v>0</v>
      </c>
      <c r="FM416" s="16">
        <v>0</v>
      </c>
      <c r="FN416" s="16">
        <v>0</v>
      </c>
      <c r="FO416" s="16">
        <v>0</v>
      </c>
      <c r="FP416" s="26" t="e">
        <f>SUM(#REF!)</f>
        <v>#REF!</v>
      </c>
      <c r="FQ416" s="16">
        <v>1</v>
      </c>
      <c r="FR416" s="16">
        <v>0</v>
      </c>
      <c r="FS416" s="16">
        <v>0</v>
      </c>
      <c r="FT416" s="26" t="e">
        <f>SUM(#REF!)</f>
        <v>#REF!</v>
      </c>
      <c r="FU416" s="16">
        <v>1</v>
      </c>
      <c r="FV416" s="16">
        <v>0</v>
      </c>
      <c r="FW416" s="16">
        <v>0</v>
      </c>
      <c r="FX416" s="16">
        <v>0</v>
      </c>
      <c r="FY416" s="16">
        <v>0</v>
      </c>
      <c r="FZ416" s="16">
        <v>0</v>
      </c>
      <c r="GA416" s="16">
        <v>0</v>
      </c>
      <c r="GB416" s="16">
        <v>0</v>
      </c>
      <c r="GC416" s="16">
        <v>0</v>
      </c>
      <c r="GD416" s="16">
        <v>0</v>
      </c>
      <c r="GE416" s="16">
        <v>0</v>
      </c>
      <c r="GF416" s="16">
        <v>0</v>
      </c>
      <c r="GG416" s="16">
        <v>0</v>
      </c>
      <c r="GH416" s="16">
        <v>0</v>
      </c>
      <c r="GI416" s="26" t="e">
        <f>SUM(#REF!)</f>
        <v>#REF!</v>
      </c>
      <c r="GJ416" s="16">
        <v>0</v>
      </c>
      <c r="GK416" s="16">
        <v>0</v>
      </c>
      <c r="GL416" s="16">
        <v>0</v>
      </c>
      <c r="GM416" s="16">
        <v>0</v>
      </c>
      <c r="GN416" s="16">
        <v>0</v>
      </c>
      <c r="GO416" s="26" t="e">
        <f>SUM(#REF!)</f>
        <v>#REF!</v>
      </c>
      <c r="GP416" s="16">
        <v>1</v>
      </c>
      <c r="GQ416" s="16">
        <v>0</v>
      </c>
      <c r="GR416" s="16">
        <v>0</v>
      </c>
      <c r="GS416" s="16">
        <v>0</v>
      </c>
      <c r="GT416" s="16">
        <v>0</v>
      </c>
      <c r="GU416" s="16">
        <v>0</v>
      </c>
      <c r="GV416" s="16">
        <v>0</v>
      </c>
      <c r="GW416" s="16">
        <v>0</v>
      </c>
      <c r="GX416" s="16">
        <v>0</v>
      </c>
      <c r="GY416" s="16">
        <v>0</v>
      </c>
      <c r="GZ416" s="16">
        <v>0</v>
      </c>
      <c r="HA416" s="16">
        <v>0</v>
      </c>
      <c r="HB416" s="16">
        <v>0</v>
      </c>
      <c r="HC416" s="16">
        <v>0</v>
      </c>
      <c r="HD416" s="16">
        <v>0</v>
      </c>
      <c r="HE416" s="16">
        <v>0</v>
      </c>
      <c r="HF416" s="16">
        <v>0</v>
      </c>
      <c r="HG416" s="16">
        <v>0</v>
      </c>
      <c r="HH416" s="16">
        <v>0</v>
      </c>
      <c r="HI416" s="16">
        <v>0</v>
      </c>
      <c r="HJ416" s="16">
        <v>0</v>
      </c>
      <c r="HK416" s="16">
        <v>0</v>
      </c>
      <c r="HL416" s="25" t="e">
        <f>SUM(#REF!)</f>
        <v>#REF!</v>
      </c>
      <c r="HM416" s="16">
        <v>0</v>
      </c>
      <c r="HN416" s="16">
        <v>0</v>
      </c>
      <c r="HO416" s="16">
        <v>0</v>
      </c>
      <c r="HP416" s="25" t="e">
        <f>SUM(#REF!)</f>
        <v>#REF!</v>
      </c>
      <c r="HQ416" s="16">
        <v>0</v>
      </c>
      <c r="HR416" s="16">
        <v>0</v>
      </c>
      <c r="HS416" s="16">
        <v>0</v>
      </c>
      <c r="HT416" s="16">
        <v>0</v>
      </c>
      <c r="HU416" s="16">
        <v>0</v>
      </c>
      <c r="HV416" s="16">
        <v>0</v>
      </c>
      <c r="HW416" s="25" t="e">
        <f>SUM(#REF!+#REF!+#REF!+#REF!+#REF!+#REF!+#REF!+#REF!)</f>
        <v>#REF!</v>
      </c>
      <c r="HX416" s="26" t="e">
        <f>SUM(#REF!)</f>
        <v>#REF!</v>
      </c>
      <c r="HY416" s="16">
        <v>0</v>
      </c>
      <c r="HZ416" s="16">
        <v>0</v>
      </c>
      <c r="IA416" s="16">
        <v>0</v>
      </c>
      <c r="IB416" s="26" t="e">
        <f>SUM(#REF!)</f>
        <v>#REF!</v>
      </c>
      <c r="IC416" s="16">
        <v>0</v>
      </c>
      <c r="ID416" s="16">
        <v>0</v>
      </c>
      <c r="IE416" s="16">
        <v>0</v>
      </c>
      <c r="IF416" s="16">
        <v>0</v>
      </c>
      <c r="IG416" s="16">
        <v>0</v>
      </c>
      <c r="IH416" s="16">
        <v>0</v>
      </c>
      <c r="II416" s="26" t="e">
        <f>SUM(#REF!)</f>
        <v>#REF!</v>
      </c>
      <c r="IJ416" s="16">
        <v>0</v>
      </c>
      <c r="IK416" s="16">
        <v>0</v>
      </c>
      <c r="IL416" s="16">
        <v>0</v>
      </c>
      <c r="IM416" s="16">
        <v>0</v>
      </c>
      <c r="IN416" s="16">
        <v>0</v>
      </c>
      <c r="IO416" s="26" t="e">
        <f>SUM(#REF!)</f>
        <v>#REF!</v>
      </c>
      <c r="IP416" s="16">
        <v>0</v>
      </c>
      <c r="IQ416" s="16">
        <v>0</v>
      </c>
      <c r="IR416" s="16">
        <v>0</v>
      </c>
      <c r="IS416" s="16">
        <v>0</v>
      </c>
      <c r="IT416" s="16">
        <v>0</v>
      </c>
      <c r="IU416" s="16">
        <v>0</v>
      </c>
      <c r="IV416" s="16">
        <v>0</v>
      </c>
      <c r="IW416" s="26" t="e">
        <f>SUM(#REF!)</f>
        <v>#REF!</v>
      </c>
      <c r="IX416" s="16">
        <v>0</v>
      </c>
      <c r="IY416" s="16">
        <v>0</v>
      </c>
      <c r="IZ416" s="16">
        <v>0</v>
      </c>
      <c r="JA416" s="16">
        <v>0</v>
      </c>
      <c r="JB416" s="16">
        <v>0</v>
      </c>
      <c r="JC416" s="16">
        <v>0</v>
      </c>
      <c r="JD416" s="16">
        <v>0</v>
      </c>
      <c r="JE416" s="16">
        <v>0</v>
      </c>
      <c r="JF416" s="26" t="e">
        <f>SUM(#REF!)</f>
        <v>#REF!</v>
      </c>
      <c r="JG416" s="16">
        <v>0</v>
      </c>
      <c r="JH416" s="16">
        <v>0</v>
      </c>
      <c r="JI416" s="16">
        <v>0</v>
      </c>
      <c r="JJ416" s="16">
        <v>1</v>
      </c>
      <c r="JK416" s="16">
        <v>0</v>
      </c>
      <c r="JL416" s="16">
        <v>0</v>
      </c>
      <c r="JM416" s="16">
        <v>0</v>
      </c>
      <c r="JN416" s="26" t="e">
        <f>SUM(#REF!)</f>
        <v>#REF!</v>
      </c>
      <c r="JO416" s="16">
        <v>0</v>
      </c>
      <c r="JP416" s="16">
        <v>0</v>
      </c>
      <c r="JQ416" s="16">
        <v>0</v>
      </c>
      <c r="JR416" s="16">
        <v>0</v>
      </c>
      <c r="JS416" s="16">
        <v>0</v>
      </c>
      <c r="JT416" s="16">
        <v>0</v>
      </c>
      <c r="JU416" s="26" t="e">
        <f>SUM(#REF!)</f>
        <v>#REF!</v>
      </c>
      <c r="JV416" s="16">
        <v>0</v>
      </c>
      <c r="JW416" s="16">
        <v>1</v>
      </c>
      <c r="JX416" s="16">
        <v>0</v>
      </c>
      <c r="JY416" s="16">
        <v>0</v>
      </c>
      <c r="JZ416" s="16">
        <v>0</v>
      </c>
      <c r="KA416" s="16">
        <v>0</v>
      </c>
      <c r="KB416" s="16">
        <v>0</v>
      </c>
      <c r="KC416" s="16">
        <v>0</v>
      </c>
      <c r="KD416" s="16">
        <v>0</v>
      </c>
      <c r="KE416" s="16">
        <v>0</v>
      </c>
      <c r="KF416" s="16">
        <v>0</v>
      </c>
      <c r="KG416" s="16">
        <v>0</v>
      </c>
      <c r="KH416" s="16">
        <v>0</v>
      </c>
      <c r="KI416" s="16">
        <v>0</v>
      </c>
      <c r="KJ416" s="16">
        <v>0</v>
      </c>
      <c r="KK416" s="16">
        <v>0</v>
      </c>
      <c r="KL416" s="16">
        <v>0</v>
      </c>
      <c r="KM416" s="16">
        <v>0</v>
      </c>
      <c r="KN416" s="16">
        <v>0</v>
      </c>
      <c r="KO416" s="25" t="e">
        <f>SUM(#REF!)</f>
        <v>#REF!</v>
      </c>
      <c r="KP416" s="16">
        <v>0</v>
      </c>
      <c r="KQ416" s="16">
        <v>0</v>
      </c>
      <c r="KR416" s="16">
        <v>0</v>
      </c>
      <c r="KS416" s="16">
        <v>0</v>
      </c>
      <c r="KT416" s="16">
        <v>0</v>
      </c>
      <c r="KU416" s="16">
        <v>0</v>
      </c>
      <c r="KV416" s="16" t="e">
        <f>SUM(#REF!+#REF!+#REF!+#REF!+#REF!+#REF!+#REF!+#REF!)</f>
        <v>#REF!</v>
      </c>
      <c r="KW416" s="27">
        <v>0</v>
      </c>
      <c r="KX416" s="27">
        <v>242.63163968181865</v>
      </c>
      <c r="KY416" s="27">
        <v>4415.2180247313745</v>
      </c>
      <c r="KZ416" s="27">
        <v>3.8947419791340052</v>
      </c>
      <c r="LA416" s="27">
        <v>4415.2180247313745</v>
      </c>
      <c r="LB416" s="27">
        <v>0</v>
      </c>
      <c r="LC416" s="27">
        <v>36828.210355255593</v>
      </c>
      <c r="LD416" s="27">
        <v>36828.501654163039</v>
      </c>
      <c r="LE416" s="27">
        <v>36828.501654163039</v>
      </c>
      <c r="LF416" s="27">
        <v>36832.960775662126</v>
      </c>
      <c r="LG416" s="27">
        <v>36.467018315937253</v>
      </c>
      <c r="LH416" s="27">
        <v>4.719022919506572</v>
      </c>
      <c r="LI416" s="27">
        <v>36.176882278378415</v>
      </c>
      <c r="LJ416" s="27">
        <v>0</v>
      </c>
      <c r="LK416" s="27">
        <v>3295.5833465092956</v>
      </c>
      <c r="LL416" s="27">
        <v>0</v>
      </c>
      <c r="LM416" s="27">
        <v>433.27427375577474</v>
      </c>
      <c r="LN416" s="27">
        <v>432.86164875646767</v>
      </c>
      <c r="LO416" s="27">
        <v>259.17646794783661</v>
      </c>
      <c r="LP416" s="27">
        <v>24.207947029570967</v>
      </c>
      <c r="LQ416" s="27">
        <v>437.24411774863893</v>
      </c>
      <c r="LR416" s="27">
        <v>448.99898803185937</v>
      </c>
      <c r="LS416" s="27">
        <v>439.11420634343204</v>
      </c>
      <c r="LT416" s="27">
        <v>451.04651119070394</v>
      </c>
      <c r="LU416" s="27">
        <v>111.25680148062797</v>
      </c>
      <c r="LV416" s="27">
        <v>110.70967119737573</v>
      </c>
      <c r="LW416" s="27">
        <v>82.079911411021271</v>
      </c>
      <c r="LX416" s="27">
        <v>24.70168220370666</v>
      </c>
      <c r="LY416" s="27">
        <v>86.022912490590926</v>
      </c>
      <c r="LZ416" s="27">
        <v>49.855139359684301</v>
      </c>
      <c r="MA416" s="27">
        <v>4.8903524166355048</v>
      </c>
      <c r="MB416" s="27">
        <v>49.178349083695352</v>
      </c>
      <c r="MC416" s="27">
        <v>0</v>
      </c>
      <c r="MD416" s="27">
        <v>82.472089281428964</v>
      </c>
      <c r="ME416" s="27">
        <v>0</v>
      </c>
      <c r="MF416" s="27">
        <v>0</v>
      </c>
      <c r="MG416" s="27">
        <v>248.53378580859169</v>
      </c>
      <c r="MH416" s="27">
        <v>248.55442674913945</v>
      </c>
      <c r="MI416" s="27">
        <v>24.928151114787159</v>
      </c>
      <c r="MJ416" s="27">
        <v>2522.304522831264</v>
      </c>
      <c r="MK416" s="27">
        <v>135.23798888164595</v>
      </c>
      <c r="ML416" s="27">
        <v>2522.4944582466337</v>
      </c>
      <c r="MM416" s="27">
        <v>2522.4944582466337</v>
      </c>
      <c r="MN416" s="27">
        <v>14.217247275328015</v>
      </c>
      <c r="MO416" s="27">
        <v>3.5430707432285211</v>
      </c>
      <c r="MP416" s="27">
        <v>14.289539020157303</v>
      </c>
      <c r="MQ416" s="27">
        <v>68.163266002262247</v>
      </c>
      <c r="MR416" s="27">
        <v>0</v>
      </c>
      <c r="MS416" s="27">
        <v>0</v>
      </c>
      <c r="MT416" s="27">
        <v>6098.255121482498</v>
      </c>
      <c r="MU416" s="27">
        <v>16121.42104018479</v>
      </c>
      <c r="MV416" s="27">
        <v>32.198219855514964</v>
      </c>
      <c r="MW416" s="27">
        <v>16122.980933236422</v>
      </c>
      <c r="MX416" s="27">
        <v>0</v>
      </c>
      <c r="MY416" s="27">
        <v>0</v>
      </c>
      <c r="MZ416" s="27">
        <v>0</v>
      </c>
      <c r="NA416" s="27">
        <v>0</v>
      </c>
      <c r="NB416" s="27">
        <v>0</v>
      </c>
      <c r="NC416" s="27">
        <v>0</v>
      </c>
      <c r="ND416" s="27">
        <v>0</v>
      </c>
      <c r="NE416" s="27">
        <v>5.8556313311724368</v>
      </c>
      <c r="NF416" s="27">
        <v>566.65360892987951</v>
      </c>
      <c r="NG416" s="27">
        <v>149.05181721096278</v>
      </c>
      <c r="NH416" s="27">
        <v>0</v>
      </c>
      <c r="NI416" s="27">
        <v>594.5782819395879</v>
      </c>
      <c r="NJ416" s="27">
        <v>0</v>
      </c>
      <c r="NK416" s="27">
        <v>11.725798535970066</v>
      </c>
      <c r="NL416" s="27">
        <v>0</v>
      </c>
      <c r="NM416" s="27">
        <v>70.76053590161159</v>
      </c>
      <c r="NN416" s="27">
        <v>59.26265986408454</v>
      </c>
      <c r="NO416" s="27">
        <v>9295.4586093324269</v>
      </c>
      <c r="NP416" s="27">
        <v>175.11773960730582</v>
      </c>
      <c r="NQ416" s="27">
        <v>159.36453501891583</v>
      </c>
      <c r="NR416" s="27">
        <v>179.35455914575269</v>
      </c>
      <c r="NS416" s="27">
        <v>2220.4438496063472</v>
      </c>
      <c r="NT416" s="27">
        <v>25647.17197989026</v>
      </c>
      <c r="NU416" s="27">
        <v>304.40377276855639</v>
      </c>
      <c r="NV416" s="27">
        <v>732.00401670764938</v>
      </c>
      <c r="NW416" s="27">
        <v>31829.092198255516</v>
      </c>
      <c r="NX416" s="27">
        <v>31830.230357160366</v>
      </c>
      <c r="NY416" s="27">
        <v>56.675371264624495</v>
      </c>
      <c r="NZ416" s="27">
        <v>0</v>
      </c>
      <c r="OA416" s="27">
        <v>0</v>
      </c>
      <c r="OB416" s="27">
        <v>0</v>
      </c>
      <c r="OC416" s="27">
        <v>57.038768105254299</v>
      </c>
      <c r="OD416" s="27">
        <v>26.783025495185857</v>
      </c>
      <c r="OE416" s="27">
        <v>0</v>
      </c>
      <c r="OF416" s="27">
        <v>0</v>
      </c>
      <c r="OG416" s="27">
        <v>40.484055445171215</v>
      </c>
      <c r="OH416" s="27">
        <v>40.266404964089993</v>
      </c>
      <c r="OI416" s="27">
        <v>0</v>
      </c>
      <c r="OJ416" s="27">
        <v>8.1417366291185029</v>
      </c>
      <c r="OK416" s="27">
        <v>0</v>
      </c>
      <c r="OL416" s="27">
        <v>0</v>
      </c>
      <c r="OM416" s="27">
        <v>0</v>
      </c>
      <c r="ON416" s="27">
        <v>0</v>
      </c>
      <c r="OO416" s="27">
        <v>0.12946618108837876</v>
      </c>
      <c r="OP416" s="27">
        <v>46.448802734356754</v>
      </c>
      <c r="OQ416" s="27">
        <v>39.090162070339439</v>
      </c>
      <c r="OR416" s="27">
        <v>6946.04541479821</v>
      </c>
      <c r="OS416" s="27">
        <v>0.52929961160533301</v>
      </c>
      <c r="OT416" s="27">
        <v>6945.8766048525085</v>
      </c>
      <c r="OU416" s="27">
        <v>48.027689327525131</v>
      </c>
      <c r="OV416" s="27">
        <v>57.947938547597985</v>
      </c>
      <c r="OW416" s="27">
        <v>856.41268283270301</v>
      </c>
      <c r="OX416" s="27">
        <v>856.44902251676592</v>
      </c>
      <c r="OY416" s="27">
        <v>855.80595546758741</v>
      </c>
      <c r="OZ416" s="27">
        <v>3982.6757775713641</v>
      </c>
      <c r="PA416" s="27">
        <v>3982.6096877992818</v>
      </c>
      <c r="PB416" s="27">
        <v>108.71166691468098</v>
      </c>
      <c r="PC416" s="27">
        <v>160.89816659219775</v>
      </c>
      <c r="PD416" s="27">
        <v>161.70510139004429</v>
      </c>
      <c r="PE416" s="27">
        <v>175.73018441604725</v>
      </c>
      <c r="PF416" s="27">
        <v>24.057839907934813</v>
      </c>
      <c r="PG416" s="27">
        <v>176.20860846996442</v>
      </c>
      <c r="PH416" s="27">
        <v>10.814980694615521</v>
      </c>
      <c r="PI416" s="27">
        <v>0</v>
      </c>
      <c r="PJ416" s="27">
        <v>6149.5086118849249</v>
      </c>
      <c r="PK416" s="27">
        <v>32.516264770434177</v>
      </c>
      <c r="PL416" s="27">
        <v>1.4947723377906006</v>
      </c>
      <c r="PM416" s="27">
        <v>45.334482662249513</v>
      </c>
      <c r="PN416" s="27">
        <v>10.674176532099493</v>
      </c>
      <c r="PO416" s="27">
        <v>35.036397633745835</v>
      </c>
      <c r="PP416" s="27">
        <v>1616.514543257849</v>
      </c>
      <c r="PQ416" s="27">
        <v>9.0827890876134472</v>
      </c>
      <c r="PR416" s="27">
        <v>0</v>
      </c>
      <c r="PS416" s="27">
        <v>0</v>
      </c>
      <c r="PT416" s="27">
        <v>16.774979598416838</v>
      </c>
      <c r="PU416" s="27">
        <v>62.844492936980245</v>
      </c>
      <c r="PV416" s="27">
        <v>62.767258995118389</v>
      </c>
      <c r="PW416" s="27">
        <v>62.767840430063394</v>
      </c>
      <c r="PX416" s="27">
        <v>62.825208677970821</v>
      </c>
      <c r="PY416" s="27">
        <v>10.902680465487514</v>
      </c>
      <c r="PZ416" s="27">
        <v>10.89861042087246</v>
      </c>
      <c r="QA416" s="27">
        <v>3.8950326966065094</v>
      </c>
      <c r="QB416" s="27">
        <v>0</v>
      </c>
      <c r="QC416" s="27">
        <v>0.65537408884783355</v>
      </c>
      <c r="QD416" s="27">
        <v>0</v>
      </c>
      <c r="QE416" s="27">
        <v>0</v>
      </c>
      <c r="QF416" s="27">
        <v>119.66716105434003</v>
      </c>
      <c r="QG416" s="27">
        <v>88.891421791786371</v>
      </c>
      <c r="QH416" s="27">
        <v>0</v>
      </c>
      <c r="QI416" s="27">
        <v>119.51201482984713</v>
      </c>
      <c r="QJ416" s="27">
        <v>583.86292043221704</v>
      </c>
      <c r="QK416" s="27">
        <v>583.88695307661067</v>
      </c>
      <c r="QL416" s="27">
        <v>163.89953377832745</v>
      </c>
      <c r="QM416" s="27">
        <v>0</v>
      </c>
      <c r="QN416" s="27">
        <v>88.497887239840338</v>
      </c>
      <c r="QO416" s="27">
        <v>0</v>
      </c>
      <c r="QP416" s="27">
        <v>57.375128220941249</v>
      </c>
      <c r="QQ416" s="27">
        <v>4.3056226736061056</v>
      </c>
      <c r="QR416" s="27">
        <v>0.46320983952279232</v>
      </c>
      <c r="QS416" s="27">
        <v>0</v>
      </c>
      <c r="QT416" s="27">
        <v>2.8441859393292788</v>
      </c>
      <c r="QU416" s="27">
        <v>0</v>
      </c>
      <c r="QV416" s="27">
        <v>0</v>
      </c>
      <c r="QW416" s="27">
        <v>0</v>
      </c>
      <c r="QX416" s="27">
        <v>7.3470119651171588</v>
      </c>
      <c r="QY416" s="27">
        <v>0</v>
      </c>
      <c r="QZ416" s="27">
        <v>44.268421690577924</v>
      </c>
      <c r="RA416" s="27">
        <v>44.268421690577924</v>
      </c>
      <c r="RB416" s="27">
        <v>44.256889897501935</v>
      </c>
      <c r="RC416" s="27">
        <v>5.145602357493881</v>
      </c>
      <c r="RD416" s="27">
        <v>24.679200052499699</v>
      </c>
      <c r="RE416" s="27">
        <v>0.31145531887578543</v>
      </c>
      <c r="RF416" s="27">
        <v>8.6506860176485674</v>
      </c>
      <c r="RG416" s="27">
        <v>2.3238016635473975</v>
      </c>
      <c r="RH416" s="27">
        <v>2.4751685608977327</v>
      </c>
      <c r="RI416" s="27">
        <v>22.716372583977911</v>
      </c>
      <c r="RJ416" s="27">
        <v>22.716081866505405</v>
      </c>
      <c r="RK416" s="27">
        <v>8.8959546586176427E-2</v>
      </c>
      <c r="RL416" s="27">
        <v>7.9680813922095401</v>
      </c>
      <c r="RM416" s="27">
        <v>7.754307144095046</v>
      </c>
      <c r="RN416" s="27">
        <v>0</v>
      </c>
      <c r="RO416" s="27">
        <v>2.9246177733886762</v>
      </c>
      <c r="RP416" s="27">
        <v>3.0295667809625639</v>
      </c>
      <c r="RQ416" s="27">
        <v>8.0160497751726734</v>
      </c>
      <c r="RR416" s="27">
        <v>9.5739078044966082</v>
      </c>
      <c r="RS416" s="27">
        <v>66.214974407365645</v>
      </c>
      <c r="RT416" s="27">
        <v>0</v>
      </c>
      <c r="RU416" s="27">
        <v>0</v>
      </c>
      <c r="RV416" s="27">
        <v>0</v>
      </c>
      <c r="RW416" s="27">
        <v>0</v>
      </c>
      <c r="RX416" s="27">
        <v>352.52788339112863</v>
      </c>
      <c r="RY416" s="27">
        <v>34.107846026568552</v>
      </c>
      <c r="RZ416" s="27">
        <v>0</v>
      </c>
      <c r="SA416" s="27">
        <v>352.62885925991162</v>
      </c>
      <c r="SB416" s="27">
        <v>352.62885925991162</v>
      </c>
      <c r="SC416" s="27">
        <v>29.727896585825629</v>
      </c>
      <c r="SD416" s="27">
        <v>38.563575821810808</v>
      </c>
      <c r="SE416" s="27">
        <v>0</v>
      </c>
      <c r="SF416" s="27">
        <v>8.1591796774687335</v>
      </c>
      <c r="SG416" s="27">
        <v>0</v>
      </c>
      <c r="SH416" s="27">
        <v>0</v>
      </c>
      <c r="SI416" s="27">
        <v>58.775514285992266</v>
      </c>
      <c r="SJ416" s="27">
        <v>0</v>
      </c>
      <c r="SK416" s="27">
        <v>0</v>
      </c>
      <c r="SL416" s="27">
        <v>6.7809850461521739</v>
      </c>
      <c r="SM416" s="27">
        <v>0</v>
      </c>
      <c r="SN416" s="27">
        <v>527.07853011540362</v>
      </c>
      <c r="SO416" s="27">
        <v>0</v>
      </c>
      <c r="SP416" s="27">
        <v>0</v>
      </c>
      <c r="SQ416" s="27">
        <v>0.25621899910005502</v>
      </c>
      <c r="SR416" s="27">
        <v>0.25621899910005502</v>
      </c>
      <c r="SS416" s="27">
        <v>0.25621899910005502</v>
      </c>
      <c r="ST416" s="27">
        <v>0</v>
      </c>
      <c r="SU416" s="27">
        <v>0.34973311942212498</v>
      </c>
      <c r="SV416" s="27">
        <v>21.616879102968369</v>
      </c>
      <c r="SW416" s="27">
        <v>0.15408026042703762</v>
      </c>
      <c r="SX416" s="27">
        <v>0</v>
      </c>
      <c r="SY416" s="27">
        <v>0</v>
      </c>
      <c r="SZ416" s="27">
        <v>9.0100128136633177</v>
      </c>
      <c r="TA416" s="27">
        <v>2.2205969608085327</v>
      </c>
      <c r="TB416" s="27">
        <v>9.718297482506852</v>
      </c>
      <c r="TC416" s="27">
        <v>4.9738852370682762</v>
      </c>
      <c r="TD416" s="27">
        <v>104.07956851945305</v>
      </c>
      <c r="TE416" s="27">
        <v>54.394595787007667</v>
      </c>
      <c r="TF416" s="27">
        <v>0</v>
      </c>
      <c r="TG416" s="27">
        <v>0.25621899910005502</v>
      </c>
      <c r="TH416" s="27">
        <v>26.335417493354104</v>
      </c>
      <c r="TI416" s="27">
        <v>18.054717912378763</v>
      </c>
      <c r="TJ416" s="27">
        <v>0</v>
      </c>
      <c r="TK416" s="27">
        <v>0.59684297105039286</v>
      </c>
      <c r="TL416" s="27">
        <v>546.84547703500584</v>
      </c>
      <c r="TM416" s="27">
        <v>76.27622160160287</v>
      </c>
      <c r="TN416" s="27">
        <v>5.4469794706561991</v>
      </c>
      <c r="TO416" s="27">
        <v>8.4749957584320761</v>
      </c>
      <c r="TP416" s="27">
        <v>0</v>
      </c>
      <c r="TQ416" s="27">
        <v>0.36872666095904288</v>
      </c>
      <c r="TR416" s="27">
        <v>8.4649175527186102</v>
      </c>
      <c r="TS416" s="27">
        <v>20.356521953840033</v>
      </c>
      <c r="TT416" s="27">
        <v>20.355843613070856</v>
      </c>
      <c r="TU416" s="27">
        <v>20.366503253729334</v>
      </c>
      <c r="TV416" s="27">
        <v>6.7164457672563209</v>
      </c>
      <c r="TW416" s="27">
        <v>0</v>
      </c>
      <c r="TX416" s="27">
        <v>7.5149497584002134</v>
      </c>
      <c r="TY416" s="27">
        <v>7.4649463531295526</v>
      </c>
      <c r="TZ416" s="27">
        <v>7.4842306121389734</v>
      </c>
      <c r="UA416" s="27">
        <v>27.126265924388729</v>
      </c>
      <c r="UB416" s="27">
        <v>27.120257763290311</v>
      </c>
      <c r="UC416" s="27">
        <v>0</v>
      </c>
      <c r="UD416" s="27">
        <v>0</v>
      </c>
      <c r="UE416" s="27">
        <v>0</v>
      </c>
      <c r="UF416" s="27">
        <v>0</v>
      </c>
      <c r="UG416" s="27">
        <v>0.21609998789452442</v>
      </c>
      <c r="UH416" s="27">
        <v>1.0111153693683712</v>
      </c>
      <c r="UI416" s="27">
        <v>41.006087119963944</v>
      </c>
      <c r="UJ416" s="27">
        <v>21.765048108121164</v>
      </c>
      <c r="UK416" s="27">
        <v>16.066694929573302</v>
      </c>
      <c r="UL416" s="27">
        <v>16.072799996495885</v>
      </c>
      <c r="UM416" s="27">
        <v>16.072703090671716</v>
      </c>
      <c r="UN416" s="27">
        <v>0.68134484972484366</v>
      </c>
      <c r="UO416" s="27">
        <v>16.075222642100083</v>
      </c>
      <c r="UP416" s="27">
        <v>21.750706046144305</v>
      </c>
      <c r="UQ416" s="27">
        <v>41.092720926770092</v>
      </c>
      <c r="UR416" s="27">
        <v>135.72406849567236</v>
      </c>
      <c r="US416" s="27">
        <v>31.803813151151417</v>
      </c>
      <c r="UT416" s="27">
        <v>8.5311042306253189</v>
      </c>
      <c r="UU416" s="27">
        <v>73.696297844779579</v>
      </c>
      <c r="UV416" s="27">
        <v>0</v>
      </c>
      <c r="UW416" s="27">
        <v>0</v>
      </c>
      <c r="UX416" s="27">
        <v>48.227896760256115</v>
      </c>
      <c r="UY416" s="27">
        <v>135.73240239655081</v>
      </c>
      <c r="UZ416" s="27">
        <v>96.008476236152973</v>
      </c>
      <c r="VA416" s="27">
        <v>4.0605478442853649</v>
      </c>
      <c r="VB416" s="27">
        <v>12.052758786712722</v>
      </c>
      <c r="VC416" s="27">
        <v>21.155316662456432</v>
      </c>
      <c r="VD416" s="27">
        <v>3.8835978093546912</v>
      </c>
      <c r="VE416" s="27">
        <v>0</v>
      </c>
      <c r="VF416" s="27">
        <v>0</v>
      </c>
      <c r="VG416" s="27">
        <v>0</v>
      </c>
      <c r="VH416" s="27">
        <v>0</v>
      </c>
      <c r="VI416" s="27">
        <v>0</v>
      </c>
      <c r="VJ416" s="27">
        <v>0</v>
      </c>
      <c r="VK416" s="27">
        <v>0</v>
      </c>
      <c r="VL416" s="27">
        <v>0</v>
      </c>
      <c r="VM416" s="27">
        <v>0</v>
      </c>
      <c r="VN416" s="27">
        <v>0</v>
      </c>
      <c r="VO416" s="27">
        <v>0</v>
      </c>
      <c r="VP416" s="27">
        <v>0</v>
      </c>
      <c r="VQ416" s="27">
        <v>0</v>
      </c>
      <c r="VR416" s="27">
        <v>0</v>
      </c>
      <c r="VS416" s="27">
        <v>0</v>
      </c>
      <c r="VT416" s="27">
        <v>0</v>
      </c>
      <c r="VU416" s="27">
        <v>10.025295133470911</v>
      </c>
      <c r="VV416" s="27">
        <v>10.025295133470911</v>
      </c>
      <c r="VW416" s="27">
        <v>0</v>
      </c>
      <c r="VX416" s="27">
        <v>1.193298318804114</v>
      </c>
      <c r="VY416" s="27">
        <v>13.441613058687755</v>
      </c>
      <c r="VZ416" s="27">
        <v>0</v>
      </c>
      <c r="WA416" s="27">
        <v>0</v>
      </c>
      <c r="WB416" s="27">
        <v>13.390059160230408</v>
      </c>
      <c r="WC416" s="27">
        <v>0</v>
      </c>
      <c r="WD416" s="27">
        <v>0</v>
      </c>
      <c r="WE416" s="27">
        <v>0</v>
      </c>
      <c r="WF416" s="27">
        <v>0</v>
      </c>
      <c r="WG416" s="27">
        <v>0</v>
      </c>
      <c r="WH416" s="27">
        <v>0</v>
      </c>
      <c r="WI416" s="27">
        <v>1.4223836871371434</v>
      </c>
      <c r="WJ416" s="27">
        <v>6.347428388824774</v>
      </c>
      <c r="WK416" s="27">
        <v>24.085264256174344</v>
      </c>
      <c r="WL416" s="27">
        <v>0</v>
      </c>
      <c r="WM416" s="27">
        <v>32.212561917491819</v>
      </c>
      <c r="WN416" s="27">
        <v>213.84838106998217</v>
      </c>
      <c r="WO416" s="27">
        <v>50.481635512930083</v>
      </c>
      <c r="WP416" s="27">
        <v>50.481635512930083</v>
      </c>
      <c r="WQ416" s="27">
        <v>41.486352384540297</v>
      </c>
      <c r="WR416" s="27">
        <v>0</v>
      </c>
      <c r="WS416" s="27">
        <v>0</v>
      </c>
      <c r="WT416" s="27">
        <v>3.3550734443427017</v>
      </c>
      <c r="WU416" s="27">
        <v>0</v>
      </c>
      <c r="WV416" s="27">
        <v>24.779982109634368</v>
      </c>
      <c r="WW416" s="27">
        <v>24.751879420625663</v>
      </c>
      <c r="WX416" s="27">
        <v>0</v>
      </c>
      <c r="WY416" s="27">
        <v>0</v>
      </c>
      <c r="WZ416" s="27">
        <v>29.965122043388767</v>
      </c>
      <c r="XA416" s="27">
        <v>46.905326072011952</v>
      </c>
      <c r="XB416" s="27">
        <v>14.341480541911324</v>
      </c>
      <c r="XC416" s="27">
        <v>7.5661160335608892</v>
      </c>
      <c r="XD416" s="27">
        <v>14.171120103024071</v>
      </c>
      <c r="XE416" s="27">
        <v>0</v>
      </c>
      <c r="XF416" s="27">
        <v>30.100111856454721</v>
      </c>
      <c r="XG416" s="27">
        <v>0</v>
      </c>
      <c r="XH416" s="27">
        <v>14.18158593203421</v>
      </c>
      <c r="XI416" s="27">
        <v>18.444279325533913</v>
      </c>
      <c r="XJ416" s="27">
        <v>0</v>
      </c>
      <c r="XK416" s="27">
        <v>14.191082702802667</v>
      </c>
      <c r="XL416" s="27">
        <v>14.191082702802667</v>
      </c>
      <c r="XM416" s="27">
        <v>22.762790473754357</v>
      </c>
      <c r="XN416" s="27">
        <v>14.169763421485719</v>
      </c>
      <c r="XO416" s="27">
        <v>14.166662435112345</v>
      </c>
      <c r="XP416" s="27">
        <v>0</v>
      </c>
      <c r="XQ416" s="27">
        <v>14.103770555227346</v>
      </c>
      <c r="XR416" s="27">
        <v>14.103770555227346</v>
      </c>
      <c r="XS416" s="27">
        <v>14.106968447424888</v>
      </c>
      <c r="XT416" s="27">
        <v>3.248573943582127</v>
      </c>
      <c r="XU416" s="27">
        <v>3.2494460959996383</v>
      </c>
      <c r="XV416" s="27">
        <v>3.251674929955501</v>
      </c>
      <c r="XW416" s="27">
        <v>152.07595726577193</v>
      </c>
      <c r="XX416" s="27">
        <v>0</v>
      </c>
      <c r="XY416" s="27">
        <v>114.42881982311741</v>
      </c>
      <c r="XZ416" s="27">
        <v>12.350938007677499</v>
      </c>
      <c r="YA416" s="27">
        <v>152.22228506026553</v>
      </c>
      <c r="YB416" s="27">
        <v>0</v>
      </c>
      <c r="YC416" s="27">
        <v>0</v>
      </c>
      <c r="YD416" s="27">
        <v>0</v>
      </c>
      <c r="YE416" s="27">
        <v>0</v>
      </c>
      <c r="YF416" s="27">
        <v>0</v>
      </c>
      <c r="YG416" s="27">
        <v>0</v>
      </c>
      <c r="YH416" s="27">
        <v>0</v>
      </c>
      <c r="YI416" s="27">
        <v>13.73901703305919</v>
      </c>
      <c r="YJ416" s="27">
        <v>0</v>
      </c>
      <c r="YK416" s="27">
        <v>0</v>
      </c>
      <c r="YL416" s="27">
        <v>3.5347368423500778</v>
      </c>
      <c r="YM416" s="27">
        <v>0</v>
      </c>
      <c r="YN416" s="27">
        <v>0</v>
      </c>
      <c r="YO416" s="27">
        <v>0.41805172546052849</v>
      </c>
      <c r="YP416" s="27">
        <v>0.30728836843656371</v>
      </c>
      <c r="YQ416" s="27">
        <v>0</v>
      </c>
      <c r="YR416" s="27">
        <v>0.19885075119262965</v>
      </c>
      <c r="YS416" s="27">
        <v>0</v>
      </c>
      <c r="YT416" s="27">
        <v>0.20912276855443215</v>
      </c>
      <c r="YU416" s="27">
        <v>0.20912276855443215</v>
      </c>
      <c r="YV416" s="27">
        <v>0.20912276855443215</v>
      </c>
      <c r="YW416" s="27">
        <v>0</v>
      </c>
      <c r="YX416" s="27">
        <v>10.771954508684953</v>
      </c>
      <c r="YY416" s="27">
        <v>0.29449679964639452</v>
      </c>
      <c r="YZ416" s="27">
        <v>0.21929788009206674</v>
      </c>
      <c r="ZA416" s="27">
        <v>0</v>
      </c>
      <c r="ZB416" s="27">
        <v>0.18102007954572721</v>
      </c>
      <c r="ZC416" s="27">
        <v>0</v>
      </c>
      <c r="ZD416" s="27">
        <v>0</v>
      </c>
      <c r="ZE416" s="27">
        <v>0.25709115151756656</v>
      </c>
      <c r="ZF416" s="27">
        <v>0.17772528152401698</v>
      </c>
      <c r="ZG416" s="27">
        <v>0</v>
      </c>
      <c r="ZH416" s="27">
        <v>0</v>
      </c>
      <c r="ZI416" s="27">
        <v>6.7080149605537089</v>
      </c>
      <c r="ZJ416" s="27">
        <v>0.37066477744240178</v>
      </c>
      <c r="ZK416" s="27">
        <v>0.36882356678321077</v>
      </c>
      <c r="ZL416" s="27">
        <v>5.8531117797440704E-2</v>
      </c>
      <c r="ZM416" s="27">
        <v>0.18024483295238361</v>
      </c>
      <c r="ZN416" s="27">
        <v>0</v>
      </c>
      <c r="ZO416" s="27">
        <v>0.10194492702468148</v>
      </c>
      <c r="ZP416" s="27">
        <v>0.29139581327302017</v>
      </c>
      <c r="ZQ416" s="27">
        <v>0.29139581327302017</v>
      </c>
      <c r="ZR416" s="27">
        <v>0.53230369215453932</v>
      </c>
      <c r="ZS416" s="27">
        <v>0</v>
      </c>
      <c r="ZT416" s="27">
        <v>17.149229891353453</v>
      </c>
      <c r="ZU416" s="27">
        <v>0.44092149996416419</v>
      </c>
      <c r="ZV416" s="27">
        <v>0.75741592169668304</v>
      </c>
      <c r="ZW416" s="27">
        <v>0.75741592169668304</v>
      </c>
      <c r="ZX416" s="27">
        <v>1.456688348892597</v>
      </c>
      <c r="ZY416" s="27">
        <v>1.456688348892597</v>
      </c>
      <c r="ZZ416" s="27">
        <v>0.33878276129114687</v>
      </c>
      <c r="AAA416" s="27">
        <v>2.19191283685482</v>
      </c>
      <c r="AAB416" s="27">
        <v>0.33703845645612379</v>
      </c>
      <c r="AAC416" s="27">
        <v>0.60343256709381332</v>
      </c>
      <c r="AAD416" s="27">
        <v>0.6012037331379505</v>
      </c>
      <c r="AAE416" s="27">
        <v>0.15049474493282353</v>
      </c>
    </row>
    <row r="417" spans="1:707">
      <c r="A417" s="14" t="s">
        <v>4088</v>
      </c>
      <c r="B417" s="14" t="e">
        <f>_xlfn.CONCAT(#REF!," ","[",#REF!,"]")</f>
        <v>#REF!</v>
      </c>
      <c r="C417" s="15" t="s">
        <v>4011</v>
      </c>
      <c r="D417" s="14" t="s">
        <v>4089</v>
      </c>
      <c r="E417" s="16">
        <v>2213</v>
      </c>
      <c r="F417" s="17">
        <v>44635</v>
      </c>
      <c r="G417" s="14" t="s">
        <v>710</v>
      </c>
      <c r="H417" s="14" t="s">
        <v>4090</v>
      </c>
      <c r="I417" s="18">
        <v>1.0037</v>
      </c>
      <c r="J417" s="19">
        <v>44699</v>
      </c>
      <c r="K417" s="1" t="s">
        <v>4091</v>
      </c>
      <c r="L417" s="18">
        <v>1462</v>
      </c>
      <c r="M417" s="20" t="s">
        <v>4092</v>
      </c>
      <c r="N417" s="20" t="s">
        <v>4011</v>
      </c>
      <c r="O417" s="20" t="s">
        <v>4093</v>
      </c>
      <c r="P417" s="21">
        <v>24.45</v>
      </c>
      <c r="Q417" s="22">
        <v>43</v>
      </c>
      <c r="R417" s="20" t="s">
        <v>4094</v>
      </c>
      <c r="S417" s="20" t="s">
        <v>4090</v>
      </c>
      <c r="T417" s="20" t="s">
        <v>4095</v>
      </c>
      <c r="U417" s="16">
        <v>0</v>
      </c>
      <c r="V417" s="16">
        <v>0</v>
      </c>
      <c r="W417" s="16">
        <v>0</v>
      </c>
      <c r="X417" s="16">
        <v>1</v>
      </c>
      <c r="Y417" s="23">
        <v>0</v>
      </c>
      <c r="Z417" s="16">
        <v>0</v>
      </c>
      <c r="AA417" s="16">
        <v>0</v>
      </c>
      <c r="AB417" s="16">
        <v>0</v>
      </c>
      <c r="AC417" s="16">
        <v>0</v>
      </c>
      <c r="AD417" s="16">
        <v>0</v>
      </c>
      <c r="AE417" s="16">
        <v>0</v>
      </c>
      <c r="AF417" s="16">
        <v>0</v>
      </c>
      <c r="AG417" s="16">
        <v>0</v>
      </c>
      <c r="AH417" s="16">
        <v>0</v>
      </c>
      <c r="AI417" s="16">
        <v>0</v>
      </c>
      <c r="AJ417" s="16">
        <v>0</v>
      </c>
      <c r="AK417" s="16">
        <v>0</v>
      </c>
      <c r="AL417" s="16">
        <v>0</v>
      </c>
      <c r="AM417" s="16">
        <v>0</v>
      </c>
      <c r="AN417" s="16">
        <v>0</v>
      </c>
      <c r="AO417" s="16">
        <v>0</v>
      </c>
      <c r="AP417" s="16">
        <v>1</v>
      </c>
      <c r="AQ417" s="16">
        <v>0</v>
      </c>
      <c r="AR417" s="16">
        <v>0</v>
      </c>
      <c r="AS417" s="24" t="s">
        <v>273</v>
      </c>
      <c r="AT417" s="24" t="s">
        <v>275</v>
      </c>
      <c r="AU417" s="25" t="e">
        <f>#REF!+#REF!</f>
        <v>#REF!</v>
      </c>
      <c r="AV417" s="26" t="e">
        <f>SUM(#REF!)</f>
        <v>#REF!</v>
      </c>
      <c r="AW417" s="16">
        <v>0</v>
      </c>
      <c r="AX417" s="16">
        <v>0</v>
      </c>
      <c r="AY417" s="26" t="e">
        <f>SUM(#REF!)</f>
        <v>#REF!</v>
      </c>
      <c r="AZ417" s="16">
        <v>0</v>
      </c>
      <c r="BA417" s="16">
        <v>0</v>
      </c>
      <c r="BB417" s="16">
        <v>0</v>
      </c>
      <c r="BC417" s="16">
        <v>0</v>
      </c>
      <c r="BD417" s="16">
        <v>0</v>
      </c>
      <c r="BE417" s="16">
        <v>0</v>
      </c>
      <c r="BF417" s="16">
        <v>0</v>
      </c>
      <c r="BG417" s="16">
        <v>0</v>
      </c>
      <c r="BH417" s="16">
        <v>0</v>
      </c>
      <c r="BI417" s="16">
        <v>0</v>
      </c>
      <c r="BJ417" s="16">
        <v>0</v>
      </c>
      <c r="BK417" s="16">
        <v>0</v>
      </c>
      <c r="BL417" s="16">
        <v>0</v>
      </c>
      <c r="BM417" s="16">
        <v>0</v>
      </c>
      <c r="BN417" s="16">
        <v>0</v>
      </c>
      <c r="BO417" s="16">
        <v>0</v>
      </c>
      <c r="BP417" s="16">
        <v>0</v>
      </c>
      <c r="BQ417" s="16">
        <v>0</v>
      </c>
      <c r="BR417" s="16">
        <v>0</v>
      </c>
      <c r="BS417" s="16">
        <v>0</v>
      </c>
      <c r="BT417" s="16">
        <v>0</v>
      </c>
      <c r="BU417" s="16">
        <v>0</v>
      </c>
      <c r="BV417" s="16">
        <v>0</v>
      </c>
      <c r="BW417" s="16">
        <v>0</v>
      </c>
      <c r="BX417" s="16">
        <v>0</v>
      </c>
      <c r="BY417" s="16">
        <v>0</v>
      </c>
      <c r="BZ417" s="16">
        <v>0</v>
      </c>
      <c r="CA417" s="16">
        <v>0</v>
      </c>
      <c r="CB417" s="16">
        <v>0</v>
      </c>
      <c r="CC417" s="16">
        <v>0</v>
      </c>
      <c r="CD417" s="16">
        <v>0</v>
      </c>
      <c r="CE417" s="16">
        <v>0</v>
      </c>
      <c r="CF417" s="16">
        <v>0</v>
      </c>
      <c r="CG417" s="16">
        <v>0</v>
      </c>
      <c r="CH417" s="16">
        <v>0</v>
      </c>
      <c r="CI417" s="16">
        <v>0</v>
      </c>
      <c r="CJ417" s="16">
        <v>0</v>
      </c>
      <c r="CK417" s="16">
        <v>0</v>
      </c>
      <c r="CL417" s="25" t="e">
        <f>SUM(#REF!)</f>
        <v>#REF!</v>
      </c>
      <c r="CM417" s="16">
        <v>0</v>
      </c>
      <c r="CN417" s="16">
        <v>0</v>
      </c>
      <c r="CO417" s="16">
        <v>0</v>
      </c>
      <c r="CP417" s="25" t="e">
        <f>SUM(#REF!,#REF!,#REF!,#REF!,#REF!)</f>
        <v>#REF!</v>
      </c>
      <c r="CQ417" s="26" t="e">
        <f>SUM(#REF!)</f>
        <v>#REF!</v>
      </c>
      <c r="CR417" s="16">
        <v>0</v>
      </c>
      <c r="CS417" s="16">
        <v>0</v>
      </c>
      <c r="CT417" s="16">
        <v>0</v>
      </c>
      <c r="CU417" s="26" t="e">
        <f>SUM(#REF!)</f>
        <v>#REF!</v>
      </c>
      <c r="CV417" s="16">
        <v>0</v>
      </c>
      <c r="CW417" s="16">
        <v>0</v>
      </c>
      <c r="CX417" s="16">
        <v>0</v>
      </c>
      <c r="CY417" s="26" t="e">
        <f>SUM(#REF!)</f>
        <v>#REF!</v>
      </c>
      <c r="CZ417" s="16">
        <v>0</v>
      </c>
      <c r="DA417" s="16">
        <v>0</v>
      </c>
      <c r="DB417" s="16">
        <v>0</v>
      </c>
      <c r="DC417" s="26" t="e">
        <f>SUM(#REF!)</f>
        <v>#REF!</v>
      </c>
      <c r="DD417" s="16">
        <v>0</v>
      </c>
      <c r="DE417" s="16">
        <v>0</v>
      </c>
      <c r="DF417" s="16">
        <v>0</v>
      </c>
      <c r="DG417" s="16">
        <v>0</v>
      </c>
      <c r="DH417" s="16">
        <v>0</v>
      </c>
      <c r="DI417" s="16">
        <v>0</v>
      </c>
      <c r="DJ417" s="26" t="e">
        <f>SUM(#REF!)</f>
        <v>#REF!</v>
      </c>
      <c r="DK417" s="16">
        <v>0</v>
      </c>
      <c r="DL417" s="16">
        <v>0</v>
      </c>
      <c r="DM417" s="16">
        <v>0</v>
      </c>
      <c r="DN417" s="16">
        <v>0</v>
      </c>
      <c r="DO417" s="16">
        <v>0</v>
      </c>
      <c r="DP417" s="16">
        <v>0</v>
      </c>
      <c r="DQ417" s="16">
        <v>0</v>
      </c>
      <c r="DR417" s="16">
        <v>0</v>
      </c>
      <c r="DS417" s="16">
        <v>0</v>
      </c>
      <c r="DT417" s="16">
        <v>0</v>
      </c>
      <c r="DU417" s="16">
        <v>0</v>
      </c>
      <c r="DV417" s="16">
        <v>0</v>
      </c>
      <c r="DW417" s="16">
        <v>0</v>
      </c>
      <c r="DX417" s="16">
        <v>0</v>
      </c>
      <c r="DY417" s="16">
        <v>0</v>
      </c>
      <c r="DZ417" s="16">
        <v>0</v>
      </c>
      <c r="EA417" s="16">
        <v>0</v>
      </c>
      <c r="EB417" s="16">
        <v>0</v>
      </c>
      <c r="EC417" s="16">
        <v>0</v>
      </c>
      <c r="ED417" s="16">
        <v>0</v>
      </c>
      <c r="EE417" s="16">
        <v>0</v>
      </c>
      <c r="EF417" s="16">
        <v>0</v>
      </c>
      <c r="EG417" s="16">
        <v>0</v>
      </c>
      <c r="EH417" s="16">
        <v>0</v>
      </c>
      <c r="EI417" s="16">
        <v>0</v>
      </c>
      <c r="EJ417" s="16">
        <v>0</v>
      </c>
      <c r="EK417" s="16">
        <v>0</v>
      </c>
      <c r="EL417" s="16">
        <v>0</v>
      </c>
      <c r="EM417" s="16">
        <v>0</v>
      </c>
      <c r="EN417" s="16">
        <v>0</v>
      </c>
      <c r="EO417" s="16">
        <v>0</v>
      </c>
      <c r="EP417" s="16">
        <v>0</v>
      </c>
      <c r="EQ417" s="16">
        <v>0</v>
      </c>
      <c r="ER417" s="16">
        <v>0</v>
      </c>
      <c r="ES417" s="16">
        <v>0</v>
      </c>
      <c r="ET417" s="16">
        <v>0</v>
      </c>
      <c r="EU417" s="16">
        <v>0</v>
      </c>
      <c r="EV417" s="16">
        <v>0</v>
      </c>
      <c r="EW417" s="16">
        <v>0</v>
      </c>
      <c r="EX417" s="16">
        <v>0</v>
      </c>
      <c r="EY417" s="16">
        <v>0</v>
      </c>
      <c r="EZ417" s="16">
        <v>0</v>
      </c>
      <c r="FA417" s="16">
        <v>0</v>
      </c>
      <c r="FB417" s="16">
        <v>0</v>
      </c>
      <c r="FC417" s="16">
        <v>0</v>
      </c>
      <c r="FD417" s="25" t="e">
        <f>SUM(#REF!,#REF!,#REF!,#REF!,#REF!)</f>
        <v>#REF!</v>
      </c>
      <c r="FE417" s="26" t="e">
        <f>SUM(#REF!)</f>
        <v>#REF!</v>
      </c>
      <c r="FF417" s="16">
        <v>1</v>
      </c>
      <c r="FG417" s="16">
        <v>1</v>
      </c>
      <c r="FH417" s="16">
        <v>1</v>
      </c>
      <c r="FI417" s="16">
        <v>0</v>
      </c>
      <c r="FJ417" s="16">
        <v>0</v>
      </c>
      <c r="FK417" s="16">
        <v>0</v>
      </c>
      <c r="FL417" s="16">
        <v>0</v>
      </c>
      <c r="FM417" s="16">
        <v>0</v>
      </c>
      <c r="FN417" s="16">
        <v>0</v>
      </c>
      <c r="FO417" s="16">
        <v>0</v>
      </c>
      <c r="FP417" s="26" t="e">
        <f>SUM(#REF!)</f>
        <v>#REF!</v>
      </c>
      <c r="FQ417" s="16">
        <v>1</v>
      </c>
      <c r="FR417" s="16">
        <v>0</v>
      </c>
      <c r="FS417" s="16">
        <v>0</v>
      </c>
      <c r="FT417" s="26" t="e">
        <f>SUM(#REF!)</f>
        <v>#REF!</v>
      </c>
      <c r="FU417" s="16">
        <v>1</v>
      </c>
      <c r="FV417" s="16">
        <v>0</v>
      </c>
      <c r="FW417" s="16">
        <v>0</v>
      </c>
      <c r="FX417" s="16">
        <v>0</v>
      </c>
      <c r="FY417" s="16">
        <v>0</v>
      </c>
      <c r="FZ417" s="16">
        <v>0</v>
      </c>
      <c r="GA417" s="16">
        <v>0</v>
      </c>
      <c r="GB417" s="16">
        <v>0</v>
      </c>
      <c r="GC417" s="16">
        <v>0</v>
      </c>
      <c r="GD417" s="16">
        <v>0</v>
      </c>
      <c r="GE417" s="16">
        <v>0</v>
      </c>
      <c r="GF417" s="16">
        <v>0</v>
      </c>
      <c r="GG417" s="16">
        <v>0</v>
      </c>
      <c r="GH417" s="16">
        <v>0</v>
      </c>
      <c r="GI417" s="26" t="e">
        <f>SUM(#REF!)</f>
        <v>#REF!</v>
      </c>
      <c r="GJ417" s="16">
        <v>0</v>
      </c>
      <c r="GK417" s="16">
        <v>0</v>
      </c>
      <c r="GL417" s="16">
        <v>0</v>
      </c>
      <c r="GM417" s="16">
        <v>0</v>
      </c>
      <c r="GN417" s="16">
        <v>0</v>
      </c>
      <c r="GO417" s="26" t="e">
        <f>SUM(#REF!)</f>
        <v>#REF!</v>
      </c>
      <c r="GP417" s="16">
        <v>1</v>
      </c>
      <c r="GQ417" s="16">
        <v>0</v>
      </c>
      <c r="GR417" s="16">
        <v>0</v>
      </c>
      <c r="GS417" s="16">
        <v>0</v>
      </c>
      <c r="GT417" s="16">
        <v>0</v>
      </c>
      <c r="GU417" s="16">
        <v>0</v>
      </c>
      <c r="GV417" s="16">
        <v>0</v>
      </c>
      <c r="GW417" s="16">
        <v>0</v>
      </c>
      <c r="GX417" s="16">
        <v>0</v>
      </c>
      <c r="GY417" s="16">
        <v>0</v>
      </c>
      <c r="GZ417" s="16">
        <v>0</v>
      </c>
      <c r="HA417" s="16">
        <v>0</v>
      </c>
      <c r="HB417" s="16">
        <v>0</v>
      </c>
      <c r="HC417" s="16">
        <v>0</v>
      </c>
      <c r="HD417" s="16">
        <v>0</v>
      </c>
      <c r="HE417" s="16">
        <v>0</v>
      </c>
      <c r="HF417" s="16">
        <v>0</v>
      </c>
      <c r="HG417" s="16">
        <v>0</v>
      </c>
      <c r="HH417" s="16">
        <v>0</v>
      </c>
      <c r="HI417" s="16">
        <v>0</v>
      </c>
      <c r="HJ417" s="16">
        <v>0</v>
      </c>
      <c r="HK417" s="16">
        <v>0</v>
      </c>
      <c r="HL417" s="25" t="e">
        <f>SUM(#REF!)</f>
        <v>#REF!</v>
      </c>
      <c r="HM417" s="16">
        <v>0</v>
      </c>
      <c r="HN417" s="16">
        <v>0</v>
      </c>
      <c r="HO417" s="16">
        <v>0</v>
      </c>
      <c r="HP417" s="25" t="e">
        <f>SUM(#REF!)</f>
        <v>#REF!</v>
      </c>
      <c r="HQ417" s="16">
        <v>0</v>
      </c>
      <c r="HR417" s="16">
        <v>0</v>
      </c>
      <c r="HS417" s="16">
        <v>0</v>
      </c>
      <c r="HT417" s="16">
        <v>0</v>
      </c>
      <c r="HU417" s="16">
        <v>0</v>
      </c>
      <c r="HV417" s="16">
        <v>0</v>
      </c>
      <c r="HW417" s="25" t="e">
        <f>SUM(#REF!+#REF!+#REF!+#REF!+#REF!+#REF!+#REF!+#REF!)</f>
        <v>#REF!</v>
      </c>
      <c r="HX417" s="26" t="e">
        <f>SUM(#REF!)</f>
        <v>#REF!</v>
      </c>
      <c r="HY417" s="16">
        <v>0</v>
      </c>
      <c r="HZ417" s="16">
        <v>0</v>
      </c>
      <c r="IA417" s="16">
        <v>0</v>
      </c>
      <c r="IB417" s="26" t="e">
        <f>SUM(#REF!)</f>
        <v>#REF!</v>
      </c>
      <c r="IC417" s="16">
        <v>0</v>
      </c>
      <c r="ID417" s="16">
        <v>0</v>
      </c>
      <c r="IE417" s="16">
        <v>0</v>
      </c>
      <c r="IF417" s="16">
        <v>0</v>
      </c>
      <c r="IG417" s="16">
        <v>0</v>
      </c>
      <c r="IH417" s="16">
        <v>0</v>
      </c>
      <c r="II417" s="26" t="e">
        <f>SUM(#REF!)</f>
        <v>#REF!</v>
      </c>
      <c r="IJ417" s="16">
        <v>0</v>
      </c>
      <c r="IK417" s="16">
        <v>0</v>
      </c>
      <c r="IL417" s="16">
        <v>0</v>
      </c>
      <c r="IM417" s="16">
        <v>0</v>
      </c>
      <c r="IN417" s="16">
        <v>0</v>
      </c>
      <c r="IO417" s="26" t="e">
        <f>SUM(#REF!)</f>
        <v>#REF!</v>
      </c>
      <c r="IP417" s="16">
        <v>0</v>
      </c>
      <c r="IQ417" s="16">
        <v>0</v>
      </c>
      <c r="IR417" s="16">
        <v>0</v>
      </c>
      <c r="IS417" s="16">
        <v>0</v>
      </c>
      <c r="IT417" s="16">
        <v>0</v>
      </c>
      <c r="IU417" s="16">
        <v>0</v>
      </c>
      <c r="IV417" s="16">
        <v>0</v>
      </c>
      <c r="IW417" s="26" t="e">
        <f>SUM(#REF!)</f>
        <v>#REF!</v>
      </c>
      <c r="IX417" s="16">
        <v>0</v>
      </c>
      <c r="IY417" s="16">
        <v>0</v>
      </c>
      <c r="IZ417" s="16">
        <v>0</v>
      </c>
      <c r="JA417" s="16">
        <v>0</v>
      </c>
      <c r="JB417" s="16">
        <v>0</v>
      </c>
      <c r="JC417" s="16">
        <v>0</v>
      </c>
      <c r="JD417" s="16">
        <v>0</v>
      </c>
      <c r="JE417" s="16">
        <v>0</v>
      </c>
      <c r="JF417" s="26" t="e">
        <f>SUM(#REF!)</f>
        <v>#REF!</v>
      </c>
      <c r="JG417" s="16">
        <v>0</v>
      </c>
      <c r="JH417" s="16">
        <v>0</v>
      </c>
      <c r="JI417" s="16">
        <v>0</v>
      </c>
      <c r="JJ417" s="16">
        <v>0</v>
      </c>
      <c r="JK417" s="16">
        <v>0</v>
      </c>
      <c r="JL417" s="16">
        <v>0</v>
      </c>
      <c r="JM417" s="16">
        <v>0</v>
      </c>
      <c r="JN417" s="26" t="e">
        <f>SUM(#REF!)</f>
        <v>#REF!</v>
      </c>
      <c r="JO417" s="16">
        <v>0</v>
      </c>
      <c r="JP417" s="16">
        <v>1</v>
      </c>
      <c r="JQ417" s="16">
        <v>0</v>
      </c>
      <c r="JR417" s="16">
        <v>0</v>
      </c>
      <c r="JS417" s="16">
        <v>0</v>
      </c>
      <c r="JT417" s="16">
        <v>0</v>
      </c>
      <c r="JU417" s="26" t="e">
        <f>SUM(#REF!)</f>
        <v>#REF!</v>
      </c>
      <c r="JV417" s="16">
        <v>0</v>
      </c>
      <c r="JW417" s="16">
        <v>1</v>
      </c>
      <c r="JX417" s="16">
        <v>1</v>
      </c>
      <c r="JY417" s="16">
        <v>0</v>
      </c>
      <c r="JZ417" s="16">
        <v>0</v>
      </c>
      <c r="KA417" s="16">
        <v>0</v>
      </c>
      <c r="KB417" s="16">
        <v>0</v>
      </c>
      <c r="KC417" s="16">
        <v>0</v>
      </c>
      <c r="KD417" s="16">
        <v>0</v>
      </c>
      <c r="KE417" s="16">
        <v>0</v>
      </c>
      <c r="KF417" s="16">
        <v>0</v>
      </c>
      <c r="KG417" s="16">
        <v>0</v>
      </c>
      <c r="KH417" s="16">
        <v>0</v>
      </c>
      <c r="KI417" s="16">
        <v>0</v>
      </c>
      <c r="KJ417" s="16">
        <v>0</v>
      </c>
      <c r="KK417" s="16">
        <v>0</v>
      </c>
      <c r="KL417" s="16">
        <v>0</v>
      </c>
      <c r="KM417" s="16">
        <v>0</v>
      </c>
      <c r="KN417" s="16">
        <v>0</v>
      </c>
      <c r="KO417" s="25" t="e">
        <f>SUM(#REF!)</f>
        <v>#REF!</v>
      </c>
      <c r="KP417" s="16">
        <v>0</v>
      </c>
      <c r="KQ417" s="16">
        <v>0</v>
      </c>
      <c r="KR417" s="16">
        <v>0</v>
      </c>
      <c r="KS417" s="16">
        <v>0</v>
      </c>
      <c r="KT417" s="16">
        <v>0</v>
      </c>
      <c r="KU417" s="16">
        <v>0</v>
      </c>
      <c r="KV417" s="16" t="e">
        <f>SUM(#REF!+#REF!+#REF!+#REF!+#REF!+#REF!+#REF!+#REF!)</f>
        <v>#REF!</v>
      </c>
      <c r="KW417" s="27">
        <v>0</v>
      </c>
      <c r="KX417" s="27">
        <v>120.89257034000696</v>
      </c>
      <c r="KY417" s="27">
        <v>873.76026659018055</v>
      </c>
      <c r="KZ417" s="27">
        <v>0</v>
      </c>
      <c r="LA417" s="27">
        <v>866.30564865414112</v>
      </c>
      <c r="LB417" s="27">
        <v>0</v>
      </c>
      <c r="LC417" s="27">
        <v>1616.3359149922594</v>
      </c>
      <c r="LD417" s="27">
        <v>1616.3359149922594</v>
      </c>
      <c r="LE417" s="27">
        <v>1616.3359149922594</v>
      </c>
      <c r="LF417" s="27">
        <v>1616.3424365552496</v>
      </c>
      <c r="LG417" s="27">
        <v>736.40200686879302</v>
      </c>
      <c r="LH417" s="27">
        <v>1.3712568349908787</v>
      </c>
      <c r="LI417" s="27">
        <v>736.21319583427078</v>
      </c>
      <c r="LJ417" s="27">
        <v>499.28858390812661</v>
      </c>
      <c r="LK417" s="27">
        <v>7087.2593142534088</v>
      </c>
      <c r="LL417" s="27">
        <v>0</v>
      </c>
      <c r="LM417" s="27">
        <v>333.99611270844878</v>
      </c>
      <c r="LN417" s="27">
        <v>334.08796460164751</v>
      </c>
      <c r="LO417" s="27">
        <v>334.79559347260374</v>
      </c>
      <c r="LP417" s="27">
        <v>5.7542971757137877</v>
      </c>
      <c r="LQ417" s="27">
        <v>334.41176413276133</v>
      </c>
      <c r="LR417" s="27">
        <v>344.09777806105984</v>
      </c>
      <c r="LS417" s="27">
        <v>333.93647576496051</v>
      </c>
      <c r="LT417" s="27">
        <v>455.98124128192745</v>
      </c>
      <c r="LU417" s="27">
        <v>0</v>
      </c>
      <c r="LV417" s="27">
        <v>0</v>
      </c>
      <c r="LW417" s="27">
        <v>124.65291927474186</v>
      </c>
      <c r="LX417" s="27">
        <v>19.521709513178365</v>
      </c>
      <c r="LY417" s="27">
        <v>125.89193766982386</v>
      </c>
      <c r="LZ417" s="27">
        <v>0</v>
      </c>
      <c r="MA417" s="27">
        <v>2.2401176005953451</v>
      </c>
      <c r="MB417" s="27">
        <v>0</v>
      </c>
      <c r="MC417" s="27">
        <v>0</v>
      </c>
      <c r="MD417" s="27">
        <v>125.38404148707225</v>
      </c>
      <c r="ME417" s="27">
        <v>0</v>
      </c>
      <c r="MF417" s="27">
        <v>0</v>
      </c>
      <c r="MG417" s="27">
        <v>0</v>
      </c>
      <c r="MH417" s="27">
        <v>0</v>
      </c>
      <c r="MI417" s="27">
        <v>0</v>
      </c>
      <c r="MJ417" s="27">
        <v>0</v>
      </c>
      <c r="MK417" s="27">
        <v>0</v>
      </c>
      <c r="ML417" s="27">
        <v>0</v>
      </c>
      <c r="MM417" s="27">
        <v>0</v>
      </c>
      <c r="MN417" s="27">
        <v>0</v>
      </c>
      <c r="MO417" s="27">
        <v>3.3256828327884449</v>
      </c>
      <c r="MP417" s="27">
        <v>0</v>
      </c>
      <c r="MQ417" s="27">
        <v>9.4712737879117306</v>
      </c>
      <c r="MR417" s="27">
        <v>2110.2812959121966</v>
      </c>
      <c r="MS417" s="27">
        <v>0</v>
      </c>
      <c r="MT417" s="27">
        <v>2112.5726431401358</v>
      </c>
      <c r="MU417" s="27">
        <v>0</v>
      </c>
      <c r="MV417" s="27">
        <v>11.514487330033139</v>
      </c>
      <c r="MW417" s="27">
        <v>6367.8621650218811</v>
      </c>
      <c r="MX417" s="27">
        <v>0.66362796403466451</v>
      </c>
      <c r="MY417" s="27">
        <v>1775.8174378485619</v>
      </c>
      <c r="MZ417" s="27">
        <v>6365.1371731416202</v>
      </c>
      <c r="NA417" s="27">
        <v>0</v>
      </c>
      <c r="NB417" s="27">
        <v>0</v>
      </c>
      <c r="NC417" s="27">
        <v>0</v>
      </c>
      <c r="ND417" s="27">
        <v>44.925633124335313</v>
      </c>
      <c r="NE417" s="27">
        <v>4.9913528789133386</v>
      </c>
      <c r="NF417" s="27">
        <v>644.78080413920304</v>
      </c>
      <c r="NG417" s="27">
        <v>122.34892178606219</v>
      </c>
      <c r="NH417" s="27">
        <v>0</v>
      </c>
      <c r="NI417" s="27">
        <v>680.88166251518101</v>
      </c>
      <c r="NJ417" s="27">
        <v>0</v>
      </c>
      <c r="NK417" s="27">
        <v>15.330937421093017</v>
      </c>
      <c r="NL417" s="27">
        <v>0</v>
      </c>
      <c r="NM417" s="27">
        <v>44.253204978916344</v>
      </c>
      <c r="NN417" s="27">
        <v>206.09851941348299</v>
      </c>
      <c r="NO417" s="27">
        <v>3111.1495752372448</v>
      </c>
      <c r="NP417" s="27">
        <v>42.020394671791891</v>
      </c>
      <c r="NQ417" s="27">
        <v>29.703440801776985</v>
      </c>
      <c r="NR417" s="27">
        <v>23.1172121930536</v>
      </c>
      <c r="NS417" s="27">
        <v>531.76361040767279</v>
      </c>
      <c r="NT417" s="27">
        <v>6172.7663866763241</v>
      </c>
      <c r="NU417" s="27">
        <v>72.037813373673359</v>
      </c>
      <c r="NV417" s="27">
        <v>177.714555808016</v>
      </c>
      <c r="NW417" s="27">
        <v>7853.6906043543422</v>
      </c>
      <c r="NX417" s="27">
        <v>7853.8273214579913</v>
      </c>
      <c r="NY417" s="27">
        <v>18.44541590065802</v>
      </c>
      <c r="NZ417" s="27">
        <v>0</v>
      </c>
      <c r="OA417" s="27">
        <v>0</v>
      </c>
      <c r="OB417" s="27">
        <v>0</v>
      </c>
      <c r="OC417" s="27">
        <v>18.444001585792687</v>
      </c>
      <c r="OD417" s="27">
        <v>0</v>
      </c>
      <c r="OE417" s="27">
        <v>0</v>
      </c>
      <c r="OF417" s="27">
        <v>0</v>
      </c>
      <c r="OG417" s="27">
        <v>0</v>
      </c>
      <c r="OH417" s="27">
        <v>0</v>
      </c>
      <c r="OI417" s="27">
        <v>0</v>
      </c>
      <c r="OJ417" s="27">
        <v>4.5554296081976959</v>
      </c>
      <c r="OK417" s="27">
        <v>24.993143715825045</v>
      </c>
      <c r="OL417" s="27">
        <v>12.368497789551583</v>
      </c>
      <c r="OM417" s="27">
        <v>0</v>
      </c>
      <c r="ON417" s="27">
        <v>24.97169327370079</v>
      </c>
      <c r="OO417" s="27">
        <v>0.14787447647563798</v>
      </c>
      <c r="OP417" s="27">
        <v>33.427646134397754</v>
      </c>
      <c r="OQ417" s="27">
        <v>36.95667601560222</v>
      </c>
      <c r="OR417" s="27">
        <v>4668.9245260615171</v>
      </c>
      <c r="OS417" s="27">
        <v>0.23344052582843808</v>
      </c>
      <c r="OT417" s="27">
        <v>4668.6709708353819</v>
      </c>
      <c r="OU417" s="27">
        <v>38.897194583890652</v>
      </c>
      <c r="OV417" s="27">
        <v>42.502676040871314</v>
      </c>
      <c r="OW417" s="27">
        <v>569.0237355349376</v>
      </c>
      <c r="OX417" s="27">
        <v>569.02601415333174</v>
      </c>
      <c r="OY417" s="27">
        <v>569.00935666713997</v>
      </c>
      <c r="OZ417" s="27">
        <v>2699.9592143022055</v>
      </c>
      <c r="PA417" s="27">
        <v>2699.827525873633</v>
      </c>
      <c r="PB417" s="27">
        <v>18.66691332317918</v>
      </c>
      <c r="PC417" s="27">
        <v>51.521054779683375</v>
      </c>
      <c r="PD417" s="27">
        <v>61.429587580128008</v>
      </c>
      <c r="PE417" s="27">
        <v>562.10372861799499</v>
      </c>
      <c r="PF417" s="27">
        <v>29.149500812853898</v>
      </c>
      <c r="PG417" s="27">
        <v>564.17153552416357</v>
      </c>
      <c r="PH417" s="27">
        <v>3.6629183551228963</v>
      </c>
      <c r="PI417" s="27">
        <v>0</v>
      </c>
      <c r="PJ417" s="27">
        <v>2360.3757721452007</v>
      </c>
      <c r="PK417" s="27">
        <v>14.098204869856946</v>
      </c>
      <c r="PL417" s="27">
        <v>0.29952045925883741</v>
      </c>
      <c r="PM417" s="27">
        <v>35.173067824317954</v>
      </c>
      <c r="PN417" s="27">
        <v>6.3611168259908073</v>
      </c>
      <c r="PO417" s="27">
        <v>9.0438364063881007</v>
      </c>
      <c r="PP417" s="27">
        <v>1313.4400361612024</v>
      </c>
      <c r="PQ417" s="27">
        <v>7.2636854292191035</v>
      </c>
      <c r="PR417" s="27">
        <v>0</v>
      </c>
      <c r="PS417" s="27">
        <v>0</v>
      </c>
      <c r="PT417" s="27">
        <v>48.479492088731227</v>
      </c>
      <c r="PU417" s="27">
        <v>74.458727557887428</v>
      </c>
      <c r="PV417" s="27">
        <v>74.388561825957183</v>
      </c>
      <c r="PW417" s="27">
        <v>74.355325426621789</v>
      </c>
      <c r="PX417" s="27">
        <v>74.355325426621789</v>
      </c>
      <c r="PY417" s="27">
        <v>436.78828140189154</v>
      </c>
      <c r="PZ417" s="27">
        <v>436.70845118504815</v>
      </c>
      <c r="QA417" s="27">
        <v>0</v>
      </c>
      <c r="QB417" s="27">
        <v>0</v>
      </c>
      <c r="QC417" s="27">
        <v>0</v>
      </c>
      <c r="QD417" s="27">
        <v>0</v>
      </c>
      <c r="QE417" s="27">
        <v>0</v>
      </c>
      <c r="QF417" s="27">
        <v>66.342681703159457</v>
      </c>
      <c r="QG417" s="27">
        <v>73.671504189232067</v>
      </c>
      <c r="QH417" s="27">
        <v>0</v>
      </c>
      <c r="QI417" s="27">
        <v>66.257272799902793</v>
      </c>
      <c r="QJ417" s="27">
        <v>0</v>
      </c>
      <c r="QK417" s="27">
        <v>0</v>
      </c>
      <c r="QL417" s="27">
        <v>140.03744351462149</v>
      </c>
      <c r="QM417" s="27">
        <v>0.19525402446437853</v>
      </c>
      <c r="QN417" s="27">
        <v>73.776634927555335</v>
      </c>
      <c r="QO417" s="27">
        <v>0.83271716349033553</v>
      </c>
      <c r="QP417" s="27">
        <v>50.25720730140992</v>
      </c>
      <c r="QQ417" s="27">
        <v>0</v>
      </c>
      <c r="QR417" s="27">
        <v>0.26848410526952976</v>
      </c>
      <c r="QS417" s="27">
        <v>0.21002575750232746</v>
      </c>
      <c r="QT417" s="27">
        <v>2.6996127857332466</v>
      </c>
      <c r="QU417" s="27">
        <v>13.350032306094446</v>
      </c>
      <c r="QV417" s="27">
        <v>0</v>
      </c>
      <c r="QW417" s="27">
        <v>0</v>
      </c>
      <c r="QX417" s="27">
        <v>2.1034790699943171</v>
      </c>
      <c r="QY417" s="27">
        <v>53.274726639651369</v>
      </c>
      <c r="QZ417" s="27">
        <v>70.055729662953681</v>
      </c>
      <c r="RA417" s="27">
        <v>70.031843456339132</v>
      </c>
      <c r="RB417" s="27">
        <v>70.046850908521293</v>
      </c>
      <c r="RC417" s="27">
        <v>0</v>
      </c>
      <c r="RD417" s="27">
        <v>16.50756881600411</v>
      </c>
      <c r="RE417" s="27">
        <v>0.40040825298610583</v>
      </c>
      <c r="RF417" s="27">
        <v>3.2810533414823011</v>
      </c>
      <c r="RG417" s="27">
        <v>0.53861824454861762</v>
      </c>
      <c r="RH417" s="27">
        <v>0</v>
      </c>
      <c r="RI417" s="27">
        <v>0</v>
      </c>
      <c r="RJ417" s="27">
        <v>0</v>
      </c>
      <c r="RK417" s="27">
        <v>0.12689547263982748</v>
      </c>
      <c r="RL417" s="27">
        <v>0</v>
      </c>
      <c r="RM417" s="27">
        <v>0</v>
      </c>
      <c r="RN417" s="27">
        <v>0</v>
      </c>
      <c r="RO417" s="27">
        <v>2.1861379165683719</v>
      </c>
      <c r="RP417" s="27">
        <v>2.3773847155809662</v>
      </c>
      <c r="RQ417" s="27">
        <v>0</v>
      </c>
      <c r="RR417" s="27">
        <v>2.9193030281487</v>
      </c>
      <c r="RS417" s="27">
        <v>1.7652220980349007</v>
      </c>
      <c r="RT417" s="27">
        <v>0</v>
      </c>
      <c r="RU417" s="27">
        <v>0</v>
      </c>
      <c r="RV417" s="27">
        <v>0</v>
      </c>
      <c r="RW417" s="27">
        <v>0</v>
      </c>
      <c r="RX417" s="27">
        <v>206.34578879577248</v>
      </c>
      <c r="RY417" s="27">
        <v>19.783200617169292</v>
      </c>
      <c r="RZ417" s="27">
        <v>0.27807001713458174</v>
      </c>
      <c r="SA417" s="27">
        <v>206.13144152062608</v>
      </c>
      <c r="SB417" s="27">
        <v>206.13159866672223</v>
      </c>
      <c r="SC417" s="27">
        <v>18.776679871338832</v>
      </c>
      <c r="SD417" s="27">
        <v>22.774397984305882</v>
      </c>
      <c r="SE417" s="27">
        <v>0</v>
      </c>
      <c r="SF417" s="27">
        <v>0</v>
      </c>
      <c r="SG417" s="27">
        <v>0</v>
      </c>
      <c r="SH417" s="27">
        <v>0</v>
      </c>
      <c r="SI417" s="27">
        <v>0</v>
      </c>
      <c r="SJ417" s="27">
        <v>0</v>
      </c>
      <c r="SK417" s="27">
        <v>0</v>
      </c>
      <c r="SL417" s="27">
        <v>0</v>
      </c>
      <c r="SM417" s="27">
        <v>0</v>
      </c>
      <c r="SN417" s="27">
        <v>3.8852800811728732</v>
      </c>
      <c r="SO417" s="27">
        <v>0</v>
      </c>
      <c r="SP417" s="27">
        <v>0</v>
      </c>
      <c r="SQ417" s="27">
        <v>0.11683812248633033</v>
      </c>
      <c r="SR417" s="27">
        <v>0.11683812248633033</v>
      </c>
      <c r="SS417" s="27">
        <v>0.18001085313798437</v>
      </c>
      <c r="ST417" s="27">
        <v>0</v>
      </c>
      <c r="SU417" s="27">
        <v>0.11793814515936908</v>
      </c>
      <c r="SV417" s="27">
        <v>0</v>
      </c>
      <c r="SW417" s="27">
        <v>0.4455877556287689</v>
      </c>
      <c r="SX417" s="27">
        <v>0</v>
      </c>
      <c r="SY417" s="27">
        <v>0</v>
      </c>
      <c r="SZ417" s="27">
        <v>3.6660612770458645</v>
      </c>
      <c r="TA417" s="27">
        <v>0.21395440990603731</v>
      </c>
      <c r="TB417" s="27">
        <v>0.65176343377546075</v>
      </c>
      <c r="TC417" s="27">
        <v>0.21953309631930529</v>
      </c>
      <c r="TD417" s="27">
        <v>6.4494329320262045</v>
      </c>
      <c r="TE417" s="27">
        <v>4.2930742006779532</v>
      </c>
      <c r="TF417" s="27">
        <v>0</v>
      </c>
      <c r="TG417" s="27">
        <v>0.11683812248633033</v>
      </c>
      <c r="TH417" s="27">
        <v>1.697413557546869</v>
      </c>
      <c r="TI417" s="27">
        <v>2.2705253702000592</v>
      </c>
      <c r="TJ417" s="27">
        <v>0</v>
      </c>
      <c r="TK417" s="27">
        <v>0.11314518922684309</v>
      </c>
      <c r="TL417" s="27">
        <v>61.313456615074344</v>
      </c>
      <c r="TM417" s="27">
        <v>7.9730429072329505</v>
      </c>
      <c r="TN417" s="27">
        <v>0.86351779833542053</v>
      </c>
      <c r="TO417" s="27">
        <v>3.468685780283483</v>
      </c>
      <c r="TP417" s="27">
        <v>0</v>
      </c>
      <c r="TQ417" s="27">
        <v>0.19132537206066871</v>
      </c>
      <c r="TR417" s="27">
        <v>3.468685780283483</v>
      </c>
      <c r="TS417" s="27">
        <v>10.690727494023264</v>
      </c>
      <c r="TT417" s="27">
        <v>10.688998886965631</v>
      </c>
      <c r="TU417" s="27">
        <v>10.683420200552362</v>
      </c>
      <c r="TV417" s="27">
        <v>0</v>
      </c>
      <c r="TW417" s="27">
        <v>0</v>
      </c>
      <c r="TX417" s="27">
        <v>0</v>
      </c>
      <c r="TY417" s="27">
        <v>0</v>
      </c>
      <c r="TZ417" s="27">
        <v>0</v>
      </c>
      <c r="UA417" s="27">
        <v>1.4006431549706284</v>
      </c>
      <c r="UB417" s="27">
        <v>1.4007217280187025</v>
      </c>
      <c r="UC417" s="27">
        <v>0</v>
      </c>
      <c r="UD417" s="27">
        <v>3.1042639833153589</v>
      </c>
      <c r="UE417" s="27">
        <v>3.1567507794289225</v>
      </c>
      <c r="UF417" s="27">
        <v>231.41011969315278</v>
      </c>
      <c r="UG417" s="27">
        <v>0.16932491859989365</v>
      </c>
      <c r="UH417" s="27">
        <v>0.37982211439066632</v>
      </c>
      <c r="UI417" s="27">
        <v>16.506390220282999</v>
      </c>
      <c r="UJ417" s="27">
        <v>3.2935464561260983</v>
      </c>
      <c r="UK417" s="27">
        <v>2.7426708160779065</v>
      </c>
      <c r="UL417" s="27">
        <v>2.9317961427924972</v>
      </c>
      <c r="UM417" s="27">
        <v>2.737327848808861</v>
      </c>
      <c r="UN417" s="27">
        <v>0.73976524761856088</v>
      </c>
      <c r="UO417" s="27">
        <v>2.9317961427924972</v>
      </c>
      <c r="UP417" s="27">
        <v>3.2907963994435012</v>
      </c>
      <c r="UQ417" s="27">
        <v>16.430567228891398</v>
      </c>
      <c r="UR417" s="27">
        <v>0</v>
      </c>
      <c r="US417" s="27">
        <v>5.737718262570132</v>
      </c>
      <c r="UT417" s="27">
        <v>1.7693078965347588</v>
      </c>
      <c r="UU417" s="27">
        <v>18.947340531755987</v>
      </c>
      <c r="UV417" s="27">
        <v>0</v>
      </c>
      <c r="UW417" s="27">
        <v>0.64202037581426041</v>
      </c>
      <c r="UX417" s="27">
        <v>16.075967062932548</v>
      </c>
      <c r="UY417" s="27">
        <v>35.252426602872895</v>
      </c>
      <c r="UZ417" s="27">
        <v>12.919530575695923</v>
      </c>
      <c r="VA417" s="27">
        <v>0</v>
      </c>
      <c r="VB417" s="27">
        <v>0.98019877472560257</v>
      </c>
      <c r="VC417" s="27">
        <v>2.5687886606897092</v>
      </c>
      <c r="VD417" s="27">
        <v>0.24852655105868382</v>
      </c>
      <c r="VE417" s="27">
        <v>0</v>
      </c>
      <c r="VF417" s="27">
        <v>0</v>
      </c>
      <c r="VG417" s="27">
        <v>0</v>
      </c>
      <c r="VH417" s="27">
        <v>0</v>
      </c>
      <c r="VI417" s="27">
        <v>0</v>
      </c>
      <c r="VJ417" s="27">
        <v>0</v>
      </c>
      <c r="VK417" s="27">
        <v>0</v>
      </c>
      <c r="VL417" s="27">
        <v>0</v>
      </c>
      <c r="VM417" s="27">
        <v>0</v>
      </c>
      <c r="VN417" s="27">
        <v>0.3938866899959475</v>
      </c>
      <c r="VO417" s="27">
        <v>0.16830346897492909</v>
      </c>
      <c r="VP417" s="27">
        <v>0</v>
      </c>
      <c r="VQ417" s="27">
        <v>0</v>
      </c>
      <c r="VR417" s="27">
        <v>0.10120208591956521</v>
      </c>
      <c r="VS417" s="27">
        <v>0</v>
      </c>
      <c r="VT417" s="27">
        <v>0</v>
      </c>
      <c r="VU417" s="27">
        <v>0</v>
      </c>
      <c r="VV417" s="27">
        <v>0</v>
      </c>
      <c r="VW417" s="27">
        <v>0</v>
      </c>
      <c r="VX417" s="27">
        <v>0.17623934683042294</v>
      </c>
      <c r="VY417" s="27">
        <v>0.25221948431817104</v>
      </c>
      <c r="VZ417" s="27">
        <v>0</v>
      </c>
      <c r="WA417" s="27">
        <v>0</v>
      </c>
      <c r="WB417" s="27">
        <v>0.25221948431817104</v>
      </c>
      <c r="WC417" s="27">
        <v>0</v>
      </c>
      <c r="WD417" s="27">
        <v>0</v>
      </c>
      <c r="WE417" s="27">
        <v>0</v>
      </c>
      <c r="WF417" s="27">
        <v>0</v>
      </c>
      <c r="WG417" s="27">
        <v>0</v>
      </c>
      <c r="WH417" s="27">
        <v>0</v>
      </c>
      <c r="WI417" s="27">
        <v>3.760584653879123</v>
      </c>
      <c r="WJ417" s="27">
        <v>0.70385736464865312</v>
      </c>
      <c r="WK417" s="27">
        <v>4.707075590980895</v>
      </c>
      <c r="WL417" s="27">
        <v>0.72373634581142487</v>
      </c>
      <c r="WM417" s="27">
        <v>0</v>
      </c>
      <c r="WN417" s="27">
        <v>38.760398907193476</v>
      </c>
      <c r="WO417" s="27">
        <v>24.625814716078175</v>
      </c>
      <c r="WP417" s="27">
        <v>24.625814716078175</v>
      </c>
      <c r="WQ417" s="27">
        <v>9.7592440091036625</v>
      </c>
      <c r="WR417" s="27">
        <v>19.877331128762183</v>
      </c>
      <c r="WS417" s="27">
        <v>19.884638422233078</v>
      </c>
      <c r="WT417" s="27">
        <v>0.18417522468591682</v>
      </c>
      <c r="WU417" s="27">
        <v>0.41793004270665168</v>
      </c>
      <c r="WV417" s="27">
        <v>11.006198282041161</v>
      </c>
      <c r="WW417" s="27">
        <v>11.006198282041161</v>
      </c>
      <c r="WX417" s="27">
        <v>0</v>
      </c>
      <c r="WY417" s="27">
        <v>0</v>
      </c>
      <c r="WZ417" s="27">
        <v>5.3591533169486523</v>
      </c>
      <c r="XA417" s="27">
        <v>11.091685758345887</v>
      </c>
      <c r="XB417" s="27">
        <v>4.134670935760373</v>
      </c>
      <c r="XC417" s="27">
        <v>16.242856217042142</v>
      </c>
      <c r="XD417" s="27">
        <v>0</v>
      </c>
      <c r="XE417" s="27">
        <v>0.96566276083187608</v>
      </c>
      <c r="XF417" s="27">
        <v>5.2856089439512042</v>
      </c>
      <c r="XG417" s="27">
        <v>0.96566276083187608</v>
      </c>
      <c r="XH417" s="27">
        <v>0</v>
      </c>
      <c r="XI417" s="27">
        <v>0</v>
      </c>
      <c r="XJ417" s="27">
        <v>0.16853918811915169</v>
      </c>
      <c r="XK417" s="27">
        <v>0</v>
      </c>
      <c r="XL417" s="27">
        <v>0</v>
      </c>
      <c r="XM417" s="27">
        <v>0</v>
      </c>
      <c r="XN417" s="27">
        <v>0</v>
      </c>
      <c r="XO417" s="27">
        <v>0</v>
      </c>
      <c r="XP417" s="27">
        <v>0</v>
      </c>
      <c r="XQ417" s="27">
        <v>0</v>
      </c>
      <c r="XR417" s="27">
        <v>0</v>
      </c>
      <c r="XS417" s="27">
        <v>0</v>
      </c>
      <c r="XT417" s="27">
        <v>0.20185416050261104</v>
      </c>
      <c r="XU417" s="27">
        <v>0.20185416050261104</v>
      </c>
      <c r="XV417" s="27">
        <v>0.657027827996432</v>
      </c>
      <c r="XW417" s="27">
        <v>38.990460791954725</v>
      </c>
      <c r="XX417" s="27">
        <v>0</v>
      </c>
      <c r="XY417" s="27">
        <v>29.576231036944858</v>
      </c>
      <c r="XZ417" s="27">
        <v>4.4651491759604438</v>
      </c>
      <c r="YA417" s="27">
        <v>39.055990714048605</v>
      </c>
      <c r="YB417" s="27">
        <v>0</v>
      </c>
      <c r="YC417" s="27">
        <v>0</v>
      </c>
      <c r="YD417" s="27">
        <v>0</v>
      </c>
      <c r="YE417" s="27">
        <v>0</v>
      </c>
      <c r="YF417" s="27">
        <v>0</v>
      </c>
      <c r="YG417" s="27">
        <v>0</v>
      </c>
      <c r="YH417" s="27">
        <v>0</v>
      </c>
      <c r="YI417" s="27">
        <v>6.4334826032671426</v>
      </c>
      <c r="YJ417" s="27">
        <v>0.23438340240532843</v>
      </c>
      <c r="YK417" s="27">
        <v>0.42421588655258741</v>
      </c>
      <c r="YL417" s="27">
        <v>0.86068916860474942</v>
      </c>
      <c r="YM417" s="27">
        <v>0</v>
      </c>
      <c r="YN417" s="27">
        <v>0</v>
      </c>
      <c r="YO417" s="27">
        <v>0</v>
      </c>
      <c r="YP417" s="27">
        <v>0.13860285680288278</v>
      </c>
      <c r="YQ417" s="27">
        <v>2.5271449452103849</v>
      </c>
      <c r="YR417" s="27">
        <v>0.1592675684463965</v>
      </c>
      <c r="YS417" s="27">
        <v>2.5271449452103849</v>
      </c>
      <c r="YT417" s="27">
        <v>0.29842043658579864</v>
      </c>
      <c r="YU417" s="27">
        <v>0.29842043658579864</v>
      </c>
      <c r="YV417" s="27">
        <v>0.29842043658579864</v>
      </c>
      <c r="YW417" s="27">
        <v>0</v>
      </c>
      <c r="YX417" s="27">
        <v>8.1180887539779185</v>
      </c>
      <c r="YY417" s="27">
        <v>0.15376745508120274</v>
      </c>
      <c r="YZ417" s="27">
        <v>0.39616530839009922</v>
      </c>
      <c r="ZA417" s="27">
        <v>66.683688731801467</v>
      </c>
      <c r="ZB417" s="27">
        <v>3.1389146975160793</v>
      </c>
      <c r="ZC417" s="27">
        <v>0</v>
      </c>
      <c r="ZD417" s="27">
        <v>0.41156562581264178</v>
      </c>
      <c r="ZE417" s="27">
        <v>0.37408628188124998</v>
      </c>
      <c r="ZF417" s="27">
        <v>0.13121699028390832</v>
      </c>
      <c r="ZG417" s="27">
        <v>0</v>
      </c>
      <c r="ZH417" s="27">
        <v>0</v>
      </c>
      <c r="ZI417" s="27">
        <v>1.0500502144635633</v>
      </c>
      <c r="ZJ417" s="27">
        <v>0.23854777395326088</v>
      </c>
      <c r="ZK417" s="27">
        <v>0.29936331316268899</v>
      </c>
      <c r="ZL417" s="27">
        <v>4.8086705421408311E-2</v>
      </c>
      <c r="ZM417" s="27">
        <v>0.16830346897492909</v>
      </c>
      <c r="ZN417" s="27">
        <v>0.27759857884613653</v>
      </c>
      <c r="ZO417" s="27">
        <v>0.12288824718804346</v>
      </c>
      <c r="ZP417" s="27">
        <v>0.1266597534956049</v>
      </c>
      <c r="ZQ417" s="27">
        <v>0.10002349019845226</v>
      </c>
      <c r="ZR417" s="27">
        <v>0.23556199812644138</v>
      </c>
      <c r="ZS417" s="27">
        <v>0</v>
      </c>
      <c r="ZT417" s="27">
        <v>0.26424116067352316</v>
      </c>
      <c r="ZU417" s="27">
        <v>0.38037212572718571</v>
      </c>
      <c r="ZV417" s="27">
        <v>0.62434143999756608</v>
      </c>
      <c r="ZW417" s="27">
        <v>0.62434143999756608</v>
      </c>
      <c r="ZX417" s="27">
        <v>0</v>
      </c>
      <c r="ZY417" s="27">
        <v>0.90225431103599951</v>
      </c>
      <c r="ZZ417" s="27">
        <v>0.32678530694058361</v>
      </c>
      <c r="AAA417" s="27">
        <v>1.0915367838467391</v>
      </c>
      <c r="AAB417" s="27">
        <v>0.33896412939208409</v>
      </c>
      <c r="AAC417" s="27">
        <v>0.60076952557530716</v>
      </c>
      <c r="AAD417" s="27">
        <v>0.39003661064031186</v>
      </c>
      <c r="AAE417" s="27">
        <v>0.10827366024624291</v>
      </c>
    </row>
    <row r="418" spans="1:707">
      <c r="A418" s="14" t="s">
        <v>4096</v>
      </c>
      <c r="B418" s="14" t="e">
        <f>_xlfn.CONCAT(#REF!," ","[",#REF!,"]")</f>
        <v>#REF!</v>
      </c>
      <c r="C418" s="15" t="s">
        <v>4097</v>
      </c>
      <c r="D418" s="14" t="s">
        <v>4098</v>
      </c>
      <c r="E418" s="16">
        <v>5220</v>
      </c>
      <c r="F418" s="17">
        <v>44603</v>
      </c>
      <c r="G418" s="14" t="s">
        <v>769</v>
      </c>
      <c r="H418" s="14" t="s">
        <v>4099</v>
      </c>
      <c r="I418" s="18">
        <v>1.0085999999999999</v>
      </c>
      <c r="J418" s="19">
        <v>44700</v>
      </c>
      <c r="K418" s="1" t="s">
        <v>4100</v>
      </c>
      <c r="L418" s="18">
        <v>914</v>
      </c>
      <c r="M418" s="20" t="s">
        <v>4101</v>
      </c>
      <c r="N418" s="20" t="s">
        <v>4102</v>
      </c>
      <c r="O418" s="20" t="s">
        <v>4103</v>
      </c>
      <c r="P418" s="21">
        <v>34.950000000000003</v>
      </c>
      <c r="Q418" s="22">
        <v>40</v>
      </c>
      <c r="R418" s="20" t="s">
        <v>4104</v>
      </c>
      <c r="S418" s="20" t="s">
        <v>4099</v>
      </c>
      <c r="T418" s="20" t="s">
        <v>4105</v>
      </c>
      <c r="U418" s="16">
        <v>0</v>
      </c>
      <c r="V418" s="16">
        <v>0</v>
      </c>
      <c r="W418" s="16">
        <v>0</v>
      </c>
      <c r="X418" s="16">
        <v>1</v>
      </c>
      <c r="Y418" s="23">
        <v>0</v>
      </c>
      <c r="Z418" s="16">
        <v>0</v>
      </c>
      <c r="AA418" s="16">
        <v>0</v>
      </c>
      <c r="AB418" s="16">
        <v>0</v>
      </c>
      <c r="AC418" s="16">
        <v>0</v>
      </c>
      <c r="AD418" s="16">
        <v>0</v>
      </c>
      <c r="AE418" s="16">
        <v>0</v>
      </c>
      <c r="AF418" s="16">
        <v>0</v>
      </c>
      <c r="AG418" s="16">
        <v>0</v>
      </c>
      <c r="AH418" s="16">
        <v>0</v>
      </c>
      <c r="AI418" s="16">
        <v>0</v>
      </c>
      <c r="AJ418" s="16">
        <v>0</v>
      </c>
      <c r="AK418" s="16">
        <v>0</v>
      </c>
      <c r="AL418" s="16">
        <v>0</v>
      </c>
      <c r="AM418" s="16">
        <v>0</v>
      </c>
      <c r="AN418" s="16">
        <v>0</v>
      </c>
      <c r="AO418" s="16">
        <v>0</v>
      </c>
      <c r="AP418" s="16">
        <v>0</v>
      </c>
      <c r="AQ418" s="16">
        <v>1</v>
      </c>
      <c r="AR418" s="16">
        <v>0</v>
      </c>
      <c r="AS418" s="24" t="s">
        <v>762</v>
      </c>
      <c r="AT418" s="24" t="s">
        <v>762</v>
      </c>
      <c r="AU418" s="25" t="e">
        <f>#REF!+#REF!</f>
        <v>#REF!</v>
      </c>
      <c r="AV418" s="26" t="e">
        <f>SUM(#REF!)</f>
        <v>#REF!</v>
      </c>
      <c r="AW418" s="16">
        <v>0</v>
      </c>
      <c r="AX418" s="16">
        <v>0</v>
      </c>
      <c r="AY418" s="26" t="e">
        <f>SUM(#REF!)</f>
        <v>#REF!</v>
      </c>
      <c r="AZ418" s="16">
        <v>0</v>
      </c>
      <c r="BA418" s="16">
        <v>0</v>
      </c>
      <c r="BB418" s="16">
        <v>0</v>
      </c>
      <c r="BC418" s="16">
        <v>0</v>
      </c>
      <c r="BD418" s="16">
        <v>0</v>
      </c>
      <c r="BE418" s="16">
        <v>0</v>
      </c>
      <c r="BF418" s="16">
        <v>0</v>
      </c>
      <c r="BG418" s="16">
        <v>0</v>
      </c>
      <c r="BH418" s="16">
        <v>0</v>
      </c>
      <c r="BI418" s="16">
        <v>0</v>
      </c>
      <c r="BJ418" s="16">
        <v>0</v>
      </c>
      <c r="BK418" s="16">
        <v>0</v>
      </c>
      <c r="BL418" s="16">
        <v>0</v>
      </c>
      <c r="BM418" s="16">
        <v>0</v>
      </c>
      <c r="BN418" s="16">
        <v>0</v>
      </c>
      <c r="BO418" s="16">
        <v>0</v>
      </c>
      <c r="BP418" s="16">
        <v>0</v>
      </c>
      <c r="BQ418" s="16">
        <v>0</v>
      </c>
      <c r="BR418" s="16">
        <v>0</v>
      </c>
      <c r="BS418" s="16">
        <v>0</v>
      </c>
      <c r="BT418" s="16">
        <v>0</v>
      </c>
      <c r="BU418" s="16">
        <v>0</v>
      </c>
      <c r="BV418" s="16">
        <v>0</v>
      </c>
      <c r="BW418" s="16">
        <v>0</v>
      </c>
      <c r="BX418" s="16">
        <v>0</v>
      </c>
      <c r="BY418" s="16">
        <v>0</v>
      </c>
      <c r="BZ418" s="16">
        <v>0</v>
      </c>
      <c r="CA418" s="16">
        <v>0</v>
      </c>
      <c r="CB418" s="16">
        <v>0</v>
      </c>
      <c r="CC418" s="16">
        <v>0</v>
      </c>
      <c r="CD418" s="16">
        <v>0</v>
      </c>
      <c r="CE418" s="16">
        <v>0</v>
      </c>
      <c r="CF418" s="16">
        <v>0</v>
      </c>
      <c r="CG418" s="16">
        <v>0</v>
      </c>
      <c r="CH418" s="16">
        <v>0</v>
      </c>
      <c r="CI418" s="16">
        <v>0</v>
      </c>
      <c r="CJ418" s="16">
        <v>0</v>
      </c>
      <c r="CK418" s="16">
        <v>0</v>
      </c>
      <c r="CL418" s="25" t="e">
        <f>SUM(#REF!)</f>
        <v>#REF!</v>
      </c>
      <c r="CM418" s="16">
        <v>0</v>
      </c>
      <c r="CN418" s="16">
        <v>0</v>
      </c>
      <c r="CO418" s="16">
        <v>0</v>
      </c>
      <c r="CP418" s="25" t="e">
        <f>SUM(#REF!,#REF!,#REF!,#REF!,#REF!)</f>
        <v>#REF!</v>
      </c>
      <c r="CQ418" s="26" t="e">
        <f>SUM(#REF!)</f>
        <v>#REF!</v>
      </c>
      <c r="CR418" s="16">
        <v>0</v>
      </c>
      <c r="CS418" s="16">
        <v>0</v>
      </c>
      <c r="CT418" s="16">
        <v>0</v>
      </c>
      <c r="CU418" s="26" t="e">
        <f>SUM(#REF!)</f>
        <v>#REF!</v>
      </c>
      <c r="CV418" s="16">
        <v>0</v>
      </c>
      <c r="CW418" s="16">
        <v>0</v>
      </c>
      <c r="CX418" s="16">
        <v>0</v>
      </c>
      <c r="CY418" s="26" t="e">
        <f>SUM(#REF!)</f>
        <v>#REF!</v>
      </c>
      <c r="CZ418" s="16">
        <v>0</v>
      </c>
      <c r="DA418" s="16">
        <v>0</v>
      </c>
      <c r="DB418" s="16">
        <v>0</v>
      </c>
      <c r="DC418" s="26" t="e">
        <f>SUM(#REF!)</f>
        <v>#REF!</v>
      </c>
      <c r="DD418" s="16">
        <v>0</v>
      </c>
      <c r="DE418" s="16">
        <v>0</v>
      </c>
      <c r="DF418" s="16">
        <v>0</v>
      </c>
      <c r="DG418" s="16">
        <v>0</v>
      </c>
      <c r="DH418" s="16">
        <v>0</v>
      </c>
      <c r="DI418" s="16">
        <v>0</v>
      </c>
      <c r="DJ418" s="26" t="e">
        <f>SUM(#REF!)</f>
        <v>#REF!</v>
      </c>
      <c r="DK418" s="16">
        <v>0</v>
      </c>
      <c r="DL418" s="16">
        <v>0</v>
      </c>
      <c r="DM418" s="16">
        <v>0</v>
      </c>
      <c r="DN418" s="16">
        <v>0</v>
      </c>
      <c r="DO418" s="16">
        <v>0</v>
      </c>
      <c r="DP418" s="16">
        <v>0</v>
      </c>
      <c r="DQ418" s="16">
        <v>0</v>
      </c>
      <c r="DR418" s="16">
        <v>0</v>
      </c>
      <c r="DS418" s="16">
        <v>0</v>
      </c>
      <c r="DT418" s="16">
        <v>0</v>
      </c>
      <c r="DU418" s="16">
        <v>0</v>
      </c>
      <c r="DV418" s="16">
        <v>0</v>
      </c>
      <c r="DW418" s="16">
        <v>0</v>
      </c>
      <c r="DX418" s="16">
        <v>0</v>
      </c>
      <c r="DY418" s="16">
        <v>0</v>
      </c>
      <c r="DZ418" s="16">
        <v>0</v>
      </c>
      <c r="EA418" s="16">
        <v>0</v>
      </c>
      <c r="EB418" s="16">
        <v>0</v>
      </c>
      <c r="EC418" s="16">
        <v>0</v>
      </c>
      <c r="ED418" s="16">
        <v>0</v>
      </c>
      <c r="EE418" s="16">
        <v>0</v>
      </c>
      <c r="EF418" s="16">
        <v>0</v>
      </c>
      <c r="EG418" s="16">
        <v>0</v>
      </c>
      <c r="EH418" s="16">
        <v>0</v>
      </c>
      <c r="EI418" s="16">
        <v>0</v>
      </c>
      <c r="EJ418" s="16">
        <v>0</v>
      </c>
      <c r="EK418" s="16">
        <v>0</v>
      </c>
      <c r="EL418" s="16">
        <v>0</v>
      </c>
      <c r="EM418" s="16">
        <v>0</v>
      </c>
      <c r="EN418" s="16">
        <v>0</v>
      </c>
      <c r="EO418" s="16">
        <v>0</v>
      </c>
      <c r="EP418" s="16">
        <v>0</v>
      </c>
      <c r="EQ418" s="16">
        <v>0</v>
      </c>
      <c r="ER418" s="16">
        <v>0</v>
      </c>
      <c r="ES418" s="16">
        <v>0</v>
      </c>
      <c r="ET418" s="16">
        <v>0</v>
      </c>
      <c r="EU418" s="16">
        <v>0</v>
      </c>
      <c r="EV418" s="16">
        <v>0</v>
      </c>
      <c r="EW418" s="16">
        <v>0</v>
      </c>
      <c r="EX418" s="16">
        <v>0</v>
      </c>
      <c r="EY418" s="16">
        <v>0</v>
      </c>
      <c r="EZ418" s="16">
        <v>0</v>
      </c>
      <c r="FA418" s="16">
        <v>0</v>
      </c>
      <c r="FB418" s="16">
        <v>0</v>
      </c>
      <c r="FC418" s="16">
        <v>0</v>
      </c>
      <c r="FD418" s="25" t="e">
        <f>SUM(#REF!,#REF!,#REF!,#REF!,#REF!)</f>
        <v>#REF!</v>
      </c>
      <c r="FE418" s="26" t="e">
        <f>SUM(#REF!)</f>
        <v>#REF!</v>
      </c>
      <c r="FF418" s="16">
        <v>0</v>
      </c>
      <c r="FG418" s="16">
        <v>1</v>
      </c>
      <c r="FH418" s="16">
        <v>1</v>
      </c>
      <c r="FI418" s="16">
        <v>0</v>
      </c>
      <c r="FJ418" s="16">
        <v>0</v>
      </c>
      <c r="FK418" s="16">
        <v>0</v>
      </c>
      <c r="FL418" s="16">
        <v>0</v>
      </c>
      <c r="FM418" s="16">
        <v>0</v>
      </c>
      <c r="FN418" s="16">
        <v>0</v>
      </c>
      <c r="FO418" s="16">
        <v>0</v>
      </c>
      <c r="FP418" s="26" t="e">
        <f>SUM(#REF!)</f>
        <v>#REF!</v>
      </c>
      <c r="FQ418" s="16">
        <v>0</v>
      </c>
      <c r="FR418" s="16">
        <v>0</v>
      </c>
      <c r="FS418" s="16">
        <v>0</v>
      </c>
      <c r="FT418" s="26" t="e">
        <f>SUM(#REF!)</f>
        <v>#REF!</v>
      </c>
      <c r="FU418" s="16">
        <v>1</v>
      </c>
      <c r="FV418" s="16">
        <v>0</v>
      </c>
      <c r="FW418" s="16">
        <v>0</v>
      </c>
      <c r="FX418" s="16">
        <v>0</v>
      </c>
      <c r="FY418" s="16">
        <v>0</v>
      </c>
      <c r="FZ418" s="16">
        <v>0</v>
      </c>
      <c r="GA418" s="16">
        <v>0</v>
      </c>
      <c r="GB418" s="16">
        <v>0</v>
      </c>
      <c r="GC418" s="16">
        <v>0</v>
      </c>
      <c r="GD418" s="16">
        <v>0</v>
      </c>
      <c r="GE418" s="16">
        <v>0</v>
      </c>
      <c r="GF418" s="16">
        <v>0</v>
      </c>
      <c r="GG418" s="16">
        <v>0</v>
      </c>
      <c r="GH418" s="16">
        <v>0</v>
      </c>
      <c r="GI418" s="26" t="e">
        <f>SUM(#REF!)</f>
        <v>#REF!</v>
      </c>
      <c r="GJ418" s="16">
        <v>0</v>
      </c>
      <c r="GK418" s="16">
        <v>0</v>
      </c>
      <c r="GL418" s="16">
        <v>0</v>
      </c>
      <c r="GM418" s="16">
        <v>0</v>
      </c>
      <c r="GN418" s="16">
        <v>0</v>
      </c>
      <c r="GO418" s="26" t="e">
        <f>SUM(#REF!)</f>
        <v>#REF!</v>
      </c>
      <c r="GP418" s="16">
        <v>0</v>
      </c>
      <c r="GQ418" s="16">
        <v>0</v>
      </c>
      <c r="GR418" s="16">
        <v>0</v>
      </c>
      <c r="GS418" s="16">
        <v>0</v>
      </c>
      <c r="GT418" s="16">
        <v>0</v>
      </c>
      <c r="GU418" s="16">
        <v>0</v>
      </c>
      <c r="GV418" s="16">
        <v>0</v>
      </c>
      <c r="GW418" s="16">
        <v>0</v>
      </c>
      <c r="GX418" s="16">
        <v>0</v>
      </c>
      <c r="GY418" s="16">
        <v>0</v>
      </c>
      <c r="GZ418" s="16">
        <v>1</v>
      </c>
      <c r="HA418" s="16">
        <v>0</v>
      </c>
      <c r="HB418" s="16">
        <v>0</v>
      </c>
      <c r="HC418" s="16">
        <v>0</v>
      </c>
      <c r="HD418" s="16">
        <v>0</v>
      </c>
      <c r="HE418" s="16">
        <v>0</v>
      </c>
      <c r="HF418" s="16">
        <v>0</v>
      </c>
      <c r="HG418" s="16">
        <v>0</v>
      </c>
      <c r="HH418" s="16">
        <v>0</v>
      </c>
      <c r="HI418" s="16">
        <v>0</v>
      </c>
      <c r="HJ418" s="16">
        <v>0</v>
      </c>
      <c r="HK418" s="16">
        <v>0</v>
      </c>
      <c r="HL418" s="25" t="e">
        <f>SUM(#REF!)</f>
        <v>#REF!</v>
      </c>
      <c r="HM418" s="16">
        <v>0</v>
      </c>
      <c r="HN418" s="16">
        <v>0</v>
      </c>
      <c r="HO418" s="16">
        <v>0</v>
      </c>
      <c r="HP418" s="25" t="e">
        <f>SUM(#REF!)</f>
        <v>#REF!</v>
      </c>
      <c r="HQ418" s="16">
        <v>0</v>
      </c>
      <c r="HR418" s="16">
        <v>0</v>
      </c>
      <c r="HS418" s="16">
        <v>0</v>
      </c>
      <c r="HT418" s="16">
        <v>0</v>
      </c>
      <c r="HU418" s="16">
        <v>0</v>
      </c>
      <c r="HV418" s="16">
        <v>0</v>
      </c>
      <c r="HW418" s="25" t="e">
        <f>SUM(#REF!+#REF!+#REF!+#REF!+#REF!+#REF!+#REF!+#REF!)</f>
        <v>#REF!</v>
      </c>
      <c r="HX418" s="26" t="e">
        <f>SUM(#REF!)</f>
        <v>#REF!</v>
      </c>
      <c r="HY418" s="16">
        <v>0</v>
      </c>
      <c r="HZ418" s="16">
        <v>0</v>
      </c>
      <c r="IA418" s="16">
        <v>0</v>
      </c>
      <c r="IB418" s="26" t="e">
        <f>SUM(#REF!)</f>
        <v>#REF!</v>
      </c>
      <c r="IC418" s="16">
        <v>0</v>
      </c>
      <c r="ID418" s="16">
        <v>0</v>
      </c>
      <c r="IE418" s="16">
        <v>0</v>
      </c>
      <c r="IF418" s="16">
        <v>0</v>
      </c>
      <c r="IG418" s="16">
        <v>0</v>
      </c>
      <c r="IH418" s="16">
        <v>0</v>
      </c>
      <c r="II418" s="26" t="e">
        <f>SUM(#REF!)</f>
        <v>#REF!</v>
      </c>
      <c r="IJ418" s="16">
        <v>0</v>
      </c>
      <c r="IK418" s="16">
        <v>0</v>
      </c>
      <c r="IL418" s="16">
        <v>0</v>
      </c>
      <c r="IM418" s="16">
        <v>0</v>
      </c>
      <c r="IN418" s="16">
        <v>0</v>
      </c>
      <c r="IO418" s="26" t="e">
        <f>SUM(#REF!)</f>
        <v>#REF!</v>
      </c>
      <c r="IP418" s="16">
        <v>0</v>
      </c>
      <c r="IQ418" s="16">
        <v>0</v>
      </c>
      <c r="IR418" s="16">
        <v>0</v>
      </c>
      <c r="IS418" s="16">
        <v>0</v>
      </c>
      <c r="IT418" s="16">
        <v>0</v>
      </c>
      <c r="IU418" s="16">
        <v>0</v>
      </c>
      <c r="IV418" s="16">
        <v>0</v>
      </c>
      <c r="IW418" s="26" t="e">
        <f>SUM(#REF!)</f>
        <v>#REF!</v>
      </c>
      <c r="IX418" s="16">
        <v>0</v>
      </c>
      <c r="IY418" s="16">
        <v>0</v>
      </c>
      <c r="IZ418" s="16">
        <v>0</v>
      </c>
      <c r="JA418" s="16">
        <v>0</v>
      </c>
      <c r="JB418" s="16">
        <v>0</v>
      </c>
      <c r="JC418" s="16">
        <v>0</v>
      </c>
      <c r="JD418" s="16">
        <v>0</v>
      </c>
      <c r="JE418" s="16">
        <v>0</v>
      </c>
      <c r="JF418" s="26" t="e">
        <f>SUM(#REF!)</f>
        <v>#REF!</v>
      </c>
      <c r="JG418" s="16">
        <v>0</v>
      </c>
      <c r="JH418" s="16">
        <v>0</v>
      </c>
      <c r="JI418" s="16">
        <v>0</v>
      </c>
      <c r="JJ418" s="16">
        <v>0</v>
      </c>
      <c r="JK418" s="16">
        <v>0</v>
      </c>
      <c r="JL418" s="16">
        <v>0</v>
      </c>
      <c r="JM418" s="16">
        <v>0</v>
      </c>
      <c r="JN418" s="26" t="e">
        <f>SUM(#REF!)</f>
        <v>#REF!</v>
      </c>
      <c r="JO418" s="16">
        <v>0</v>
      </c>
      <c r="JP418" s="16">
        <v>0</v>
      </c>
      <c r="JQ418" s="16">
        <v>0</v>
      </c>
      <c r="JR418" s="16">
        <v>0</v>
      </c>
      <c r="JS418" s="16">
        <v>0</v>
      </c>
      <c r="JT418" s="16">
        <v>0</v>
      </c>
      <c r="JU418" s="26" t="e">
        <f>SUM(#REF!)</f>
        <v>#REF!</v>
      </c>
      <c r="JV418" s="16">
        <v>0</v>
      </c>
      <c r="JW418" s="16">
        <v>1</v>
      </c>
      <c r="JX418" s="16">
        <v>0</v>
      </c>
      <c r="JY418" s="16">
        <v>0</v>
      </c>
      <c r="JZ418" s="16">
        <v>1</v>
      </c>
      <c r="KA418" s="16">
        <v>0</v>
      </c>
      <c r="KB418" s="16">
        <v>0</v>
      </c>
      <c r="KC418" s="16">
        <v>0</v>
      </c>
      <c r="KD418" s="16">
        <v>0</v>
      </c>
      <c r="KE418" s="16">
        <v>0</v>
      </c>
      <c r="KF418" s="16">
        <v>0</v>
      </c>
      <c r="KG418" s="16">
        <v>0</v>
      </c>
      <c r="KH418" s="16">
        <v>0</v>
      </c>
      <c r="KI418" s="16">
        <v>0</v>
      </c>
      <c r="KJ418" s="16">
        <v>0</v>
      </c>
      <c r="KK418" s="16">
        <v>0</v>
      </c>
      <c r="KL418" s="16">
        <v>0</v>
      </c>
      <c r="KM418" s="16">
        <v>0</v>
      </c>
      <c r="KN418" s="16">
        <v>0</v>
      </c>
      <c r="KO418" s="25" t="e">
        <f>SUM(#REF!)</f>
        <v>#REF!</v>
      </c>
      <c r="KP418" s="16">
        <v>0</v>
      </c>
      <c r="KQ418" s="16">
        <v>0</v>
      </c>
      <c r="KR418" s="16">
        <v>0</v>
      </c>
      <c r="KS418" s="16">
        <v>1</v>
      </c>
      <c r="KT418" s="16">
        <v>0</v>
      </c>
      <c r="KU418" s="16">
        <v>0</v>
      </c>
      <c r="KV418" s="16" t="e">
        <f>SUM(#REF!+#REF!+#REF!+#REF!+#REF!+#REF!+#REF!+#REF!)</f>
        <v>#REF!</v>
      </c>
      <c r="KW418" s="27">
        <v>0</v>
      </c>
      <c r="KX418" s="27">
        <v>10.890778639787841</v>
      </c>
      <c r="KY418" s="27">
        <v>0</v>
      </c>
      <c r="KZ418" s="27">
        <v>0</v>
      </c>
      <c r="LA418" s="27">
        <v>0</v>
      </c>
      <c r="LB418" s="27">
        <v>0</v>
      </c>
      <c r="LC418" s="27">
        <v>33.481813569370033</v>
      </c>
      <c r="LD418" s="27">
        <v>33.481813569370033</v>
      </c>
      <c r="LE418" s="27">
        <v>33.481813569370033</v>
      </c>
      <c r="LF418" s="27">
        <v>33.481813569370033</v>
      </c>
      <c r="LG418" s="27">
        <v>0</v>
      </c>
      <c r="LH418" s="27">
        <v>2.6469209484450764</v>
      </c>
      <c r="LI418" s="27">
        <v>0</v>
      </c>
      <c r="LJ418" s="27">
        <v>0</v>
      </c>
      <c r="LK418" s="27">
        <v>2.7063621661692379</v>
      </c>
      <c r="LL418" s="27">
        <v>30.444624033089948</v>
      </c>
      <c r="LM418" s="27">
        <v>2.0100291880034717</v>
      </c>
      <c r="LN418" s="27">
        <v>2.0098781942243247</v>
      </c>
      <c r="LO418" s="27">
        <v>28.540592478047593</v>
      </c>
      <c r="LP418" s="27">
        <v>3.7445953915832906</v>
      </c>
      <c r="LQ418" s="27">
        <v>2.0113378007560785</v>
      </c>
      <c r="LR418" s="27">
        <v>0</v>
      </c>
      <c r="LS418" s="27">
        <v>2.0017748614101079</v>
      </c>
      <c r="LT418" s="27">
        <v>0</v>
      </c>
      <c r="LU418" s="27">
        <v>18.451037161672893</v>
      </c>
      <c r="LV418" s="27">
        <v>18.327020937733579</v>
      </c>
      <c r="LW418" s="27">
        <v>14.595964655013793</v>
      </c>
      <c r="LX418" s="27">
        <v>2.6115884041247028</v>
      </c>
      <c r="LY418" s="27">
        <v>16.987957772999195</v>
      </c>
      <c r="LZ418" s="27">
        <v>8.2425490785901587</v>
      </c>
      <c r="MA418" s="27">
        <v>0.11933541678576301</v>
      </c>
      <c r="MB418" s="27">
        <v>8.2608193258669331</v>
      </c>
      <c r="MC418" s="27">
        <v>0</v>
      </c>
      <c r="MD418" s="27">
        <v>14.520367102920913</v>
      </c>
      <c r="ME418" s="27">
        <v>0.84702476975436769</v>
      </c>
      <c r="MF418" s="27">
        <v>5.2220191892759464</v>
      </c>
      <c r="MG418" s="27">
        <v>10.088095709842946</v>
      </c>
      <c r="MH418" s="27">
        <v>10.088498359920671</v>
      </c>
      <c r="MI418" s="27">
        <v>3.4414502143160401</v>
      </c>
      <c r="MJ418" s="27">
        <v>0</v>
      </c>
      <c r="MK418" s="27">
        <v>0</v>
      </c>
      <c r="ML418" s="27">
        <v>0</v>
      </c>
      <c r="MM418" s="27">
        <v>0</v>
      </c>
      <c r="MN418" s="27">
        <v>0</v>
      </c>
      <c r="MO418" s="27">
        <v>0.38991626901699961</v>
      </c>
      <c r="MP418" s="27">
        <v>0</v>
      </c>
      <c r="MQ418" s="27">
        <v>4.085438682377549</v>
      </c>
      <c r="MR418" s="27">
        <v>3.9468263931206988</v>
      </c>
      <c r="MS418" s="27">
        <v>9.7441318809463162</v>
      </c>
      <c r="MT418" s="27">
        <v>3.86005530137095</v>
      </c>
      <c r="MU418" s="27">
        <v>9.740608692766223</v>
      </c>
      <c r="MV418" s="27">
        <v>0.8759149128311402</v>
      </c>
      <c r="MW418" s="27">
        <v>14.734576944270643</v>
      </c>
      <c r="MX418" s="27">
        <v>0.27702325347483747</v>
      </c>
      <c r="MY418" s="27">
        <v>8.1373567457844871</v>
      </c>
      <c r="MZ418" s="27">
        <v>14.649718440390087</v>
      </c>
      <c r="NA418" s="27">
        <v>0</v>
      </c>
      <c r="NB418" s="27">
        <v>0</v>
      </c>
      <c r="NC418" s="27">
        <v>0</v>
      </c>
      <c r="ND418" s="27">
        <v>0</v>
      </c>
      <c r="NE418" s="27">
        <v>1.6281155892812578</v>
      </c>
      <c r="NF418" s="27">
        <v>10.512690216804014</v>
      </c>
      <c r="NG418" s="27">
        <v>0</v>
      </c>
      <c r="NH418" s="27">
        <v>0</v>
      </c>
      <c r="NI418" s="27">
        <v>9.9326727798410754</v>
      </c>
      <c r="NJ418" s="27">
        <v>0</v>
      </c>
      <c r="NK418" s="27">
        <v>5.1388216169660078E-2</v>
      </c>
      <c r="NL418" s="27">
        <v>0.44382104817244128</v>
      </c>
      <c r="NM418" s="27">
        <v>0</v>
      </c>
      <c r="NN418" s="27">
        <v>10.141899826478955</v>
      </c>
      <c r="NO418" s="27">
        <v>6.546536619952513</v>
      </c>
      <c r="NP418" s="27">
        <v>0.15849313684452454</v>
      </c>
      <c r="NQ418" s="27">
        <v>0</v>
      </c>
      <c r="NR418" s="27">
        <v>0</v>
      </c>
      <c r="NS418" s="27">
        <v>0</v>
      </c>
      <c r="NT418" s="27">
        <v>21.881263505072351</v>
      </c>
      <c r="NU418" s="27">
        <v>4.1711528176732706</v>
      </c>
      <c r="NV418" s="27">
        <v>26.219163786183508</v>
      </c>
      <c r="NW418" s="27">
        <v>28.750373168542346</v>
      </c>
      <c r="NX418" s="27">
        <v>28.750373168542346</v>
      </c>
      <c r="NY418" s="27">
        <v>16.04641089749887</v>
      </c>
      <c r="NZ418" s="27">
        <v>32.930233294146426</v>
      </c>
      <c r="OA418" s="27">
        <v>26.277346722414777</v>
      </c>
      <c r="OB418" s="27">
        <v>33.026969975319865</v>
      </c>
      <c r="OC418" s="27">
        <v>16.056829468260005</v>
      </c>
      <c r="OD418" s="27">
        <v>0.64710900616387823</v>
      </c>
      <c r="OE418" s="27">
        <v>10.398035607171805</v>
      </c>
      <c r="OF418" s="27">
        <v>0.30500743387672874</v>
      </c>
      <c r="OG418" s="27">
        <v>6.5870029527638811</v>
      </c>
      <c r="OH418" s="27">
        <v>6.590777797242553</v>
      </c>
      <c r="OI418" s="27">
        <v>0</v>
      </c>
      <c r="OJ418" s="27">
        <v>1.2048296950727941</v>
      </c>
      <c r="OK418" s="27">
        <v>19.478952478845244</v>
      </c>
      <c r="OL418" s="27">
        <v>12.428499286619825</v>
      </c>
      <c r="OM418" s="27">
        <v>0</v>
      </c>
      <c r="ON418" s="27">
        <v>19.514536679464193</v>
      </c>
      <c r="OO418" s="27">
        <v>14.747814065575854</v>
      </c>
      <c r="OP418" s="27">
        <v>0</v>
      </c>
      <c r="OQ418" s="27">
        <v>0</v>
      </c>
      <c r="OR418" s="27">
        <v>21.845024998077097</v>
      </c>
      <c r="OS418" s="27">
        <v>9.2810842915625039E-2</v>
      </c>
      <c r="OT418" s="27">
        <v>21.833599802121647</v>
      </c>
      <c r="OU418" s="27">
        <v>0</v>
      </c>
      <c r="OV418" s="27">
        <v>0</v>
      </c>
      <c r="OW418" s="27">
        <v>0</v>
      </c>
      <c r="OX418" s="27">
        <v>0</v>
      </c>
      <c r="OY418" s="27">
        <v>0</v>
      </c>
      <c r="OZ418" s="27">
        <v>0</v>
      </c>
      <c r="PA418" s="27">
        <v>12.567312900915537</v>
      </c>
      <c r="PB418" s="27">
        <v>0</v>
      </c>
      <c r="PC418" s="27">
        <v>0</v>
      </c>
      <c r="PD418" s="27">
        <v>0.92196801547094342</v>
      </c>
      <c r="PE418" s="27">
        <v>0</v>
      </c>
      <c r="PF418" s="27">
        <v>0</v>
      </c>
      <c r="PG418" s="27">
        <v>0</v>
      </c>
      <c r="PH418" s="27">
        <v>0</v>
      </c>
      <c r="PI418" s="27">
        <v>0</v>
      </c>
      <c r="PJ418" s="27">
        <v>42.47716729952689</v>
      </c>
      <c r="PK418" s="27">
        <v>9.6686349913728695E-2</v>
      </c>
      <c r="PL418" s="27">
        <v>1.08182009632779</v>
      </c>
      <c r="PM418" s="27">
        <v>20.727067057273484</v>
      </c>
      <c r="PN418" s="27">
        <v>1.1636083933656916</v>
      </c>
      <c r="PO418" s="27">
        <v>0</v>
      </c>
      <c r="PP418" s="27">
        <v>15.530968466751084</v>
      </c>
      <c r="PQ418" s="27">
        <v>7.7713981563921291</v>
      </c>
      <c r="PR418" s="27">
        <v>0.31769091132506794</v>
      </c>
      <c r="PS418" s="27">
        <v>0</v>
      </c>
      <c r="PT418" s="27">
        <v>3.32231612256914</v>
      </c>
      <c r="PU418" s="27">
        <v>14.254165070284937</v>
      </c>
      <c r="PV418" s="27">
        <v>14.25517169547925</v>
      </c>
      <c r="PW418" s="27">
        <v>14.253359770129487</v>
      </c>
      <c r="PX418" s="27">
        <v>14.251799501078303</v>
      </c>
      <c r="PY418" s="27">
        <v>2.6558799126744592</v>
      </c>
      <c r="PZ418" s="27">
        <v>2.6569872003882034</v>
      </c>
      <c r="QA418" s="27">
        <v>1.2391556141988551</v>
      </c>
      <c r="QB418" s="27">
        <v>0</v>
      </c>
      <c r="QC418" s="27">
        <v>0.18662831102556274</v>
      </c>
      <c r="QD418" s="27">
        <v>0</v>
      </c>
      <c r="QE418" s="27">
        <v>0</v>
      </c>
      <c r="QF418" s="27">
        <v>0</v>
      </c>
      <c r="QG418" s="27">
        <v>0</v>
      </c>
      <c r="QH418" s="27">
        <v>1.2018098194898563</v>
      </c>
      <c r="QI418" s="27">
        <v>0</v>
      </c>
      <c r="QJ418" s="27">
        <v>0</v>
      </c>
      <c r="QK418" s="27">
        <v>0</v>
      </c>
      <c r="QL418" s="27">
        <v>0</v>
      </c>
      <c r="QM418" s="27">
        <v>0.1137989782170435</v>
      </c>
      <c r="QN418" s="27">
        <v>0</v>
      </c>
      <c r="QO418" s="27">
        <v>3.7597451007576957E-2</v>
      </c>
      <c r="QP418" s="27">
        <v>0</v>
      </c>
      <c r="QQ418" s="27">
        <v>2.4424753714801803</v>
      </c>
      <c r="QR418" s="27">
        <v>2.7581530324166229E-2</v>
      </c>
      <c r="QS418" s="27">
        <v>1.0531816095495954</v>
      </c>
      <c r="QT418" s="27">
        <v>0.93158128607662904</v>
      </c>
      <c r="QU418" s="27">
        <v>0.20308663295257434</v>
      </c>
      <c r="QV418" s="27">
        <v>5.8988236386720475E-2</v>
      </c>
      <c r="QW418" s="27">
        <v>0</v>
      </c>
      <c r="QX418" s="27">
        <v>3.1710203558639503</v>
      </c>
      <c r="QY418" s="27">
        <v>5.8279572249924376</v>
      </c>
      <c r="QZ418" s="27">
        <v>12.862757395446295</v>
      </c>
      <c r="RA418" s="27">
        <v>12.861046132615964</v>
      </c>
      <c r="RB418" s="27">
        <v>12.860492488759093</v>
      </c>
      <c r="RC418" s="27">
        <v>3.8095227166164558</v>
      </c>
      <c r="RD418" s="27">
        <v>7.8355705125295589</v>
      </c>
      <c r="RE418" s="27">
        <v>0.19402700620376062</v>
      </c>
      <c r="RF418" s="27">
        <v>2.3106074710252247</v>
      </c>
      <c r="RG418" s="27">
        <v>0.51544243074778529</v>
      </c>
      <c r="RH418" s="27">
        <v>1.0644558117258971</v>
      </c>
      <c r="RI418" s="27">
        <v>0</v>
      </c>
      <c r="RJ418" s="27">
        <v>0</v>
      </c>
      <c r="RK418" s="27">
        <v>4.4190846030324728E-2</v>
      </c>
      <c r="RL418" s="27">
        <v>0.27234244632128368</v>
      </c>
      <c r="RM418" s="27">
        <v>0.27234244632128368</v>
      </c>
      <c r="RN418" s="27">
        <v>0</v>
      </c>
      <c r="RO418" s="27">
        <v>1.4540700931846029</v>
      </c>
      <c r="RP418" s="27">
        <v>1.4542714182234653</v>
      </c>
      <c r="RQ418" s="27">
        <v>0.15527193622272412</v>
      </c>
      <c r="RR418" s="27">
        <v>0.9631893171780459</v>
      </c>
      <c r="RS418" s="27">
        <v>0.82981147893162155</v>
      </c>
      <c r="RT418" s="27">
        <v>0</v>
      </c>
      <c r="RU418" s="27">
        <v>0</v>
      </c>
      <c r="RV418" s="27">
        <v>0</v>
      </c>
      <c r="RW418" s="27">
        <v>2.3315452750669277</v>
      </c>
      <c r="RX418" s="27">
        <v>3.6233977181880492</v>
      </c>
      <c r="RY418" s="27">
        <v>0.91638124564250834</v>
      </c>
      <c r="RZ418" s="27">
        <v>0.28406962983502587</v>
      </c>
      <c r="SA418" s="27">
        <v>3.6233977181880492</v>
      </c>
      <c r="SB418" s="27">
        <v>3.6233977181880492</v>
      </c>
      <c r="SC418" s="27">
        <v>1.685895875434803</v>
      </c>
      <c r="SD418" s="27">
        <v>0</v>
      </c>
      <c r="SE418" s="27">
        <v>4.2500219016476652</v>
      </c>
      <c r="SF418" s="27">
        <v>0</v>
      </c>
      <c r="SG418" s="27">
        <v>0</v>
      </c>
      <c r="SH418" s="27">
        <v>0</v>
      </c>
      <c r="SI418" s="27">
        <v>1.7001396219343268</v>
      </c>
      <c r="SJ418" s="27">
        <v>0</v>
      </c>
      <c r="SK418" s="27">
        <v>0.47814696729850215</v>
      </c>
      <c r="SL418" s="27">
        <v>8.2190947115626745E-2</v>
      </c>
      <c r="SM418" s="27">
        <v>0</v>
      </c>
      <c r="SN418" s="27">
        <v>0.20192901397911481</v>
      </c>
      <c r="SO418" s="27">
        <v>0</v>
      </c>
      <c r="SP418" s="27">
        <v>0</v>
      </c>
      <c r="SQ418" s="27">
        <v>0.153510342132677</v>
      </c>
      <c r="SR418" s="27">
        <v>7.0363101082453264E-2</v>
      </c>
      <c r="SS418" s="27">
        <v>0.33757175891274249</v>
      </c>
      <c r="ST418" s="27">
        <v>0.1911581243999696</v>
      </c>
      <c r="SU418" s="27">
        <v>8.7828048203777501E-2</v>
      </c>
      <c r="SV418" s="27">
        <v>0</v>
      </c>
      <c r="SW418" s="27">
        <v>5.8031942452123467E-2</v>
      </c>
      <c r="SX418" s="27">
        <v>0</v>
      </c>
      <c r="SY418" s="27">
        <v>0</v>
      </c>
      <c r="SZ418" s="27">
        <v>0</v>
      </c>
      <c r="TA418" s="27">
        <v>0.75572386463021157</v>
      </c>
      <c r="TB418" s="27">
        <v>5.1818045127631569</v>
      </c>
      <c r="TC418" s="27">
        <v>0.23187611350991572</v>
      </c>
      <c r="TD418" s="27">
        <v>0.19397667494404497</v>
      </c>
      <c r="TE418" s="27">
        <v>3.969777447551027</v>
      </c>
      <c r="TF418" s="27">
        <v>0</v>
      </c>
      <c r="TG418" s="27">
        <v>7.0363101082453264E-2</v>
      </c>
      <c r="TH418" s="27">
        <v>0</v>
      </c>
      <c r="TI418" s="27">
        <v>29.271050050300559</v>
      </c>
      <c r="TJ418" s="27">
        <v>1.8732288240963846</v>
      </c>
      <c r="TK418" s="27">
        <v>0.26252785067673551</v>
      </c>
      <c r="TL418" s="27">
        <v>869.09603376486655</v>
      </c>
      <c r="TM418" s="27">
        <v>110.78780994203642</v>
      </c>
      <c r="TN418" s="27">
        <v>1.4467217292661205</v>
      </c>
      <c r="TO418" s="27">
        <v>0</v>
      </c>
      <c r="TP418" s="27">
        <v>0</v>
      </c>
      <c r="TQ418" s="27">
        <v>3.3671612749757676E-2</v>
      </c>
      <c r="TR418" s="27">
        <v>0</v>
      </c>
      <c r="TS418" s="27">
        <v>95.86574905532504</v>
      </c>
      <c r="TT418" s="27">
        <v>95.827396635421721</v>
      </c>
      <c r="TU418" s="27">
        <v>95.888901434794221</v>
      </c>
      <c r="TV418" s="27">
        <v>18.15508935454498</v>
      </c>
      <c r="TW418" s="27">
        <v>7.2577676509941055E-2</v>
      </c>
      <c r="TX418" s="27">
        <v>0</v>
      </c>
      <c r="TY418" s="27">
        <v>0</v>
      </c>
      <c r="TZ418" s="27">
        <v>0</v>
      </c>
      <c r="UA418" s="27">
        <v>0</v>
      </c>
      <c r="UB418" s="27">
        <v>0</v>
      </c>
      <c r="UC418" s="27">
        <v>0</v>
      </c>
      <c r="UD418" s="27">
        <v>0</v>
      </c>
      <c r="UE418" s="27">
        <v>0</v>
      </c>
      <c r="UF418" s="27">
        <v>0</v>
      </c>
      <c r="UG418" s="27">
        <v>7.1571051315628423E-2</v>
      </c>
      <c r="UH418" s="27">
        <v>0.86187249137047894</v>
      </c>
      <c r="UI418" s="27">
        <v>0</v>
      </c>
      <c r="UJ418" s="27">
        <v>0</v>
      </c>
      <c r="UK418" s="27">
        <v>8.3344036275711861</v>
      </c>
      <c r="UL418" s="27">
        <v>8.3463824673835063</v>
      </c>
      <c r="UM418" s="27">
        <v>8.3471374362792421</v>
      </c>
      <c r="UN418" s="27">
        <v>0.33007240121511333</v>
      </c>
      <c r="UO418" s="27">
        <v>8.3480433989541218</v>
      </c>
      <c r="UP418" s="27">
        <v>0</v>
      </c>
      <c r="UQ418" s="27">
        <v>12.123995165340252</v>
      </c>
      <c r="UR418" s="27">
        <v>103.06191124442721</v>
      </c>
      <c r="US418" s="27">
        <v>1.7131754182006753</v>
      </c>
      <c r="UT418" s="27">
        <v>1.8173107945523175</v>
      </c>
      <c r="UU418" s="27">
        <v>56.654929517563502</v>
      </c>
      <c r="UV418" s="27">
        <v>0.22387344321513028</v>
      </c>
      <c r="UW418" s="27">
        <v>0.21798468582840136</v>
      </c>
      <c r="UX418" s="27">
        <v>37.271254113359944</v>
      </c>
      <c r="UY418" s="27">
        <v>103.05053637973148</v>
      </c>
      <c r="UZ418" s="27">
        <v>0</v>
      </c>
      <c r="VA418" s="27">
        <v>0</v>
      </c>
      <c r="VB418" s="27">
        <v>0.28316366716014452</v>
      </c>
      <c r="VC418" s="27">
        <v>0</v>
      </c>
      <c r="VD418" s="27">
        <v>0.17887729702935543</v>
      </c>
      <c r="VE418" s="27">
        <v>0</v>
      </c>
      <c r="VF418" s="27">
        <v>0</v>
      </c>
      <c r="VG418" s="27">
        <v>0</v>
      </c>
      <c r="VH418" s="27">
        <v>0</v>
      </c>
      <c r="VI418" s="27">
        <v>0</v>
      </c>
      <c r="VJ418" s="27">
        <v>0</v>
      </c>
      <c r="VK418" s="27">
        <v>0</v>
      </c>
      <c r="VL418" s="27">
        <v>0</v>
      </c>
      <c r="VM418" s="27">
        <v>0</v>
      </c>
      <c r="VN418" s="27">
        <v>6.8551175732690511E-2</v>
      </c>
      <c r="VO418" s="27">
        <v>0.16896203886537595</v>
      </c>
      <c r="VP418" s="27">
        <v>0</v>
      </c>
      <c r="VQ418" s="27">
        <v>0</v>
      </c>
      <c r="VR418" s="27">
        <v>0.11505725970993431</v>
      </c>
      <c r="VS418" s="27">
        <v>0</v>
      </c>
      <c r="VT418" s="27">
        <v>0.26413845098763572</v>
      </c>
      <c r="VU418" s="27">
        <v>0</v>
      </c>
      <c r="VV418" s="27">
        <v>0</v>
      </c>
      <c r="VW418" s="27">
        <v>0</v>
      </c>
      <c r="VX418" s="27">
        <v>9.8699600302353974E-2</v>
      </c>
      <c r="VY418" s="27">
        <v>0.29443786933644606</v>
      </c>
      <c r="VZ418" s="27">
        <v>0</v>
      </c>
      <c r="WA418" s="27">
        <v>0</v>
      </c>
      <c r="WB418" s="27">
        <v>0.21889064850328274</v>
      </c>
      <c r="WC418" s="27">
        <v>0.60392478532786609</v>
      </c>
      <c r="WD418" s="27">
        <v>0</v>
      </c>
      <c r="WE418" s="27">
        <v>0</v>
      </c>
      <c r="WF418" s="27">
        <v>0.41372295486249344</v>
      </c>
      <c r="WG418" s="27">
        <v>0</v>
      </c>
      <c r="WH418" s="27">
        <v>0</v>
      </c>
      <c r="WI418" s="27">
        <v>0.14455137790329453</v>
      </c>
      <c r="WJ418" s="27">
        <v>0.53627957227005685</v>
      </c>
      <c r="WK418" s="27">
        <v>0.1281937184957142</v>
      </c>
      <c r="WL418" s="27">
        <v>0.21451182890802276</v>
      </c>
      <c r="WM418" s="27">
        <v>0</v>
      </c>
      <c r="WN418" s="27">
        <v>4.8372870400096568</v>
      </c>
      <c r="WO418" s="27">
        <v>2.2454284896934817</v>
      </c>
      <c r="WP418" s="27">
        <v>2.2454284896934817</v>
      </c>
      <c r="WQ418" s="27">
        <v>0.13342816950613992</v>
      </c>
      <c r="WR418" s="27">
        <v>3.5649631256582004</v>
      </c>
      <c r="WS418" s="27">
        <v>3.5649631256582004</v>
      </c>
      <c r="WT418" s="27">
        <v>0.53003849606531861</v>
      </c>
      <c r="WU418" s="27">
        <v>0.23021518193929988</v>
      </c>
      <c r="WV418" s="27">
        <v>10.098715605642942</v>
      </c>
      <c r="WW418" s="27">
        <v>10.098715605642942</v>
      </c>
      <c r="WX418" s="27">
        <v>0</v>
      </c>
      <c r="WY418" s="27">
        <v>0.2485860917355055</v>
      </c>
      <c r="WZ418" s="27">
        <v>0.16735143855447576</v>
      </c>
      <c r="XA418" s="27">
        <v>0</v>
      </c>
      <c r="XB418" s="27">
        <v>0.24491190977626437</v>
      </c>
      <c r="XC418" s="27">
        <v>7.1722045094775325E-2</v>
      </c>
      <c r="XD418" s="27">
        <v>0.29237428768810514</v>
      </c>
      <c r="XE418" s="27">
        <v>0.33535718348525467</v>
      </c>
      <c r="XF418" s="27">
        <v>9.9001587860647763E-2</v>
      </c>
      <c r="XG418" s="27">
        <v>0.33535718348525467</v>
      </c>
      <c r="XH418" s="27">
        <v>0.26987621459521771</v>
      </c>
      <c r="XI418" s="27">
        <v>0</v>
      </c>
      <c r="XJ418" s="27">
        <v>0.10161881336586061</v>
      </c>
      <c r="XK418" s="27">
        <v>0.26987621459521771</v>
      </c>
      <c r="XL418" s="27">
        <v>0.26987621459521771</v>
      </c>
      <c r="XM418" s="27">
        <v>0</v>
      </c>
      <c r="XN418" s="27">
        <v>0.26987621459521771</v>
      </c>
      <c r="XO418" s="27">
        <v>0.26987621459521771</v>
      </c>
      <c r="XP418" s="27">
        <v>0</v>
      </c>
      <c r="XQ418" s="27">
        <v>0.26987621459521771</v>
      </c>
      <c r="XR418" s="27">
        <v>0.26987621459521771</v>
      </c>
      <c r="XS418" s="27">
        <v>0.26987621459521771</v>
      </c>
      <c r="XT418" s="27">
        <v>0.29252528146725204</v>
      </c>
      <c r="XU418" s="27">
        <v>0.29252528146725204</v>
      </c>
      <c r="XV418" s="27">
        <v>0.29252528146725204</v>
      </c>
      <c r="XW418" s="27">
        <v>0.17726669671845524</v>
      </c>
      <c r="XX418" s="27">
        <v>0.12552616173078571</v>
      </c>
      <c r="XY418" s="27">
        <v>0</v>
      </c>
      <c r="XZ418" s="27">
        <v>0.20952903419617522</v>
      </c>
      <c r="YA418" s="27">
        <v>0.20655948987295292</v>
      </c>
      <c r="YB418" s="27">
        <v>0.20952903419617522</v>
      </c>
      <c r="YC418" s="27">
        <v>0.20952903419617522</v>
      </c>
      <c r="YD418" s="27">
        <v>0.22472907463029601</v>
      </c>
      <c r="YE418" s="27">
        <v>0.11203738412699639</v>
      </c>
      <c r="YF418" s="27">
        <v>0</v>
      </c>
      <c r="YG418" s="27">
        <v>0</v>
      </c>
      <c r="YH418" s="27">
        <v>0.3443664789743528</v>
      </c>
      <c r="YI418" s="27">
        <v>0</v>
      </c>
      <c r="YJ418" s="27">
        <v>8.7526060645483711E-2</v>
      </c>
      <c r="YK418" s="27">
        <v>0.22170919904735809</v>
      </c>
      <c r="YL418" s="27">
        <v>0.24496224103598002</v>
      </c>
      <c r="YM418" s="27">
        <v>0.68113293773164518</v>
      </c>
      <c r="YN418" s="27">
        <v>8.9639973553540239E-2</v>
      </c>
      <c r="YO418" s="27">
        <v>0.21753170449096068</v>
      </c>
      <c r="YP418" s="27">
        <v>9.4270449447378363E-2</v>
      </c>
      <c r="YQ418" s="27">
        <v>3.0648717291236833</v>
      </c>
      <c r="YR418" s="27">
        <v>0.13725334524452792</v>
      </c>
      <c r="YS418" s="27">
        <v>3.0648717291236833</v>
      </c>
      <c r="YT418" s="27">
        <v>4.8941110322286052</v>
      </c>
      <c r="YU418" s="27">
        <v>4.8941110322286052</v>
      </c>
      <c r="YV418" s="27">
        <v>4.8941110322286052</v>
      </c>
      <c r="YW418" s="27">
        <v>0</v>
      </c>
      <c r="YX418" s="27">
        <v>8.5110160179133379E-2</v>
      </c>
      <c r="YY418" s="27">
        <v>6.1152480554492641E-2</v>
      </c>
      <c r="YZ418" s="27">
        <v>8.8079704502355666E-2</v>
      </c>
      <c r="ZA418" s="27">
        <v>8.2341940894773646E-2</v>
      </c>
      <c r="ZB418" s="27">
        <v>0.11601355364453131</v>
      </c>
      <c r="ZC418" s="27">
        <v>0.1470176096293605</v>
      </c>
      <c r="ZD418" s="27">
        <v>0.12019104820092875</v>
      </c>
      <c r="ZE418" s="27">
        <v>8.8683679618943245E-2</v>
      </c>
      <c r="ZF418" s="27">
        <v>0.3896142814587058</v>
      </c>
      <c r="ZG418" s="27">
        <v>0.18491704819523125</v>
      </c>
      <c r="ZH418" s="27">
        <v>0.28895176202744222</v>
      </c>
      <c r="ZI418" s="27">
        <v>0.12517384291277631</v>
      </c>
      <c r="ZJ418" s="27">
        <v>0.15028914151087658</v>
      </c>
      <c r="ZK418" s="27">
        <v>0.12139899843410391</v>
      </c>
      <c r="ZL418" s="27">
        <v>3.5382875580089158E-2</v>
      </c>
      <c r="ZM418" s="27">
        <v>0.19251706841229166</v>
      </c>
      <c r="ZN418" s="27">
        <v>0.17132760807201067</v>
      </c>
      <c r="ZO418" s="27">
        <v>0.13111293155922085</v>
      </c>
      <c r="ZP418" s="27">
        <v>6.8047863135534209E-2</v>
      </c>
      <c r="ZQ418" s="27">
        <v>7.8516765156385615E-2</v>
      </c>
      <c r="ZR418" s="27">
        <v>0.29559548830990556</v>
      </c>
      <c r="ZS418" s="27">
        <v>0.49843046496390175</v>
      </c>
      <c r="ZT418" s="27">
        <v>0.31547633589758012</v>
      </c>
      <c r="ZU418" s="27">
        <v>0.21748137323124503</v>
      </c>
      <c r="ZV418" s="27">
        <v>0.40959579156581166</v>
      </c>
      <c r="ZW418" s="27">
        <v>0.40959579156581166</v>
      </c>
      <c r="ZX418" s="27">
        <v>0.51247288642456301</v>
      </c>
      <c r="ZY418" s="27">
        <v>0.51247288642456301</v>
      </c>
      <c r="ZZ418" s="27">
        <v>0.27959014772033469</v>
      </c>
      <c r="AAA418" s="27">
        <v>0.4212223125601226</v>
      </c>
      <c r="AAB418" s="27">
        <v>0.32987107617625083</v>
      </c>
      <c r="AAC418" s="27">
        <v>0.19302038100944799</v>
      </c>
      <c r="AAD418" s="27">
        <v>0.41367262360277784</v>
      </c>
      <c r="AAE418" s="27">
        <v>6.1303474333639536E-2</v>
      </c>
    </row>
    <row r="419" spans="1:707">
      <c r="A419" s="14" t="s">
        <v>4106</v>
      </c>
      <c r="B419" s="14" t="e">
        <f>_xlfn.CONCAT(#REF!," ","[",#REF!,"]")</f>
        <v>#REF!</v>
      </c>
      <c r="C419" s="15" t="s">
        <v>4097</v>
      </c>
      <c r="D419" s="14" t="s">
        <v>4107</v>
      </c>
      <c r="E419" s="16">
        <v>1297</v>
      </c>
      <c r="F419" s="17">
        <v>44655</v>
      </c>
      <c r="G419" s="14" t="s">
        <v>710</v>
      </c>
      <c r="H419" s="14" t="s">
        <v>4099</v>
      </c>
      <c r="I419" s="18">
        <v>1.0058</v>
      </c>
      <c r="J419" s="19">
        <v>44676</v>
      </c>
      <c r="K419" s="1" t="s">
        <v>4108</v>
      </c>
      <c r="L419" s="18">
        <v>914</v>
      </c>
      <c r="M419" s="20" t="s">
        <v>4101</v>
      </c>
      <c r="N419" s="20" t="s">
        <v>4102</v>
      </c>
      <c r="O419" s="20" t="s">
        <v>4103</v>
      </c>
      <c r="P419" s="21">
        <v>34.950000000000003</v>
      </c>
      <c r="Q419" s="22">
        <v>40</v>
      </c>
      <c r="R419" s="20" t="s">
        <v>4104</v>
      </c>
      <c r="S419" s="20" t="s">
        <v>4099</v>
      </c>
      <c r="T419" s="20" t="s">
        <v>4105</v>
      </c>
      <c r="U419" s="16">
        <v>0</v>
      </c>
      <c r="V419" s="16">
        <v>0</v>
      </c>
      <c r="W419" s="16">
        <v>0</v>
      </c>
      <c r="X419" s="16">
        <v>1</v>
      </c>
      <c r="Y419" s="23">
        <v>0</v>
      </c>
      <c r="Z419" s="16">
        <v>0</v>
      </c>
      <c r="AA419" s="16">
        <v>0</v>
      </c>
      <c r="AB419" s="16">
        <v>0</v>
      </c>
      <c r="AC419" s="16">
        <v>0</v>
      </c>
      <c r="AD419" s="16">
        <v>0</v>
      </c>
      <c r="AE419" s="16">
        <v>0</v>
      </c>
      <c r="AF419" s="16">
        <v>0</v>
      </c>
      <c r="AG419" s="16">
        <v>0</v>
      </c>
      <c r="AH419" s="16">
        <v>0</v>
      </c>
      <c r="AI419" s="16">
        <v>0</v>
      </c>
      <c r="AJ419" s="16">
        <v>0</v>
      </c>
      <c r="AK419" s="16">
        <v>0</v>
      </c>
      <c r="AL419" s="16">
        <v>0</v>
      </c>
      <c r="AM419" s="16">
        <v>0</v>
      </c>
      <c r="AN419" s="16">
        <v>0</v>
      </c>
      <c r="AO419" s="16">
        <v>0</v>
      </c>
      <c r="AP419" s="16">
        <v>0</v>
      </c>
      <c r="AQ419" s="16">
        <v>1</v>
      </c>
      <c r="AR419" s="16">
        <v>0</v>
      </c>
      <c r="AS419" s="24" t="s">
        <v>762</v>
      </c>
      <c r="AT419" s="24" t="s">
        <v>762</v>
      </c>
      <c r="AU419" s="25" t="e">
        <f>#REF!+#REF!</f>
        <v>#REF!</v>
      </c>
      <c r="AV419" s="26" t="e">
        <f>SUM(#REF!)</f>
        <v>#REF!</v>
      </c>
      <c r="AW419" s="16">
        <v>0</v>
      </c>
      <c r="AX419" s="16">
        <v>0</v>
      </c>
      <c r="AY419" s="26" t="e">
        <f>SUM(#REF!)</f>
        <v>#REF!</v>
      </c>
      <c r="AZ419" s="16">
        <v>0</v>
      </c>
      <c r="BA419" s="16">
        <v>0</v>
      </c>
      <c r="BB419" s="16">
        <v>0</v>
      </c>
      <c r="BC419" s="16">
        <v>0</v>
      </c>
      <c r="BD419" s="16">
        <v>0</v>
      </c>
      <c r="BE419" s="16">
        <v>0</v>
      </c>
      <c r="BF419" s="16">
        <v>0</v>
      </c>
      <c r="BG419" s="16">
        <v>0</v>
      </c>
      <c r="BH419" s="16">
        <v>0</v>
      </c>
      <c r="BI419" s="16">
        <v>0</v>
      </c>
      <c r="BJ419" s="16">
        <v>0</v>
      </c>
      <c r="BK419" s="16">
        <v>0</v>
      </c>
      <c r="BL419" s="16">
        <v>0</v>
      </c>
      <c r="BM419" s="16">
        <v>0</v>
      </c>
      <c r="BN419" s="16">
        <v>0</v>
      </c>
      <c r="BO419" s="16">
        <v>0</v>
      </c>
      <c r="BP419" s="16">
        <v>0</v>
      </c>
      <c r="BQ419" s="16">
        <v>0</v>
      </c>
      <c r="BR419" s="16">
        <v>0</v>
      </c>
      <c r="BS419" s="16">
        <v>0</v>
      </c>
      <c r="BT419" s="16">
        <v>0</v>
      </c>
      <c r="BU419" s="16">
        <v>0</v>
      </c>
      <c r="BV419" s="16">
        <v>0</v>
      </c>
      <c r="BW419" s="16">
        <v>0</v>
      </c>
      <c r="BX419" s="16">
        <v>0</v>
      </c>
      <c r="BY419" s="16">
        <v>0</v>
      </c>
      <c r="BZ419" s="16">
        <v>0</v>
      </c>
      <c r="CA419" s="16">
        <v>0</v>
      </c>
      <c r="CB419" s="16">
        <v>0</v>
      </c>
      <c r="CC419" s="16">
        <v>0</v>
      </c>
      <c r="CD419" s="16">
        <v>0</v>
      </c>
      <c r="CE419" s="16">
        <v>0</v>
      </c>
      <c r="CF419" s="16">
        <v>0</v>
      </c>
      <c r="CG419" s="16">
        <v>0</v>
      </c>
      <c r="CH419" s="16">
        <v>0</v>
      </c>
      <c r="CI419" s="16">
        <v>0</v>
      </c>
      <c r="CJ419" s="16">
        <v>0</v>
      </c>
      <c r="CK419" s="16">
        <v>0</v>
      </c>
      <c r="CL419" s="25" t="e">
        <f>SUM(#REF!)</f>
        <v>#REF!</v>
      </c>
      <c r="CM419" s="16">
        <v>0</v>
      </c>
      <c r="CN419" s="16">
        <v>0</v>
      </c>
      <c r="CO419" s="16">
        <v>0</v>
      </c>
      <c r="CP419" s="25" t="e">
        <f>SUM(#REF!,#REF!,#REF!,#REF!,#REF!)</f>
        <v>#REF!</v>
      </c>
      <c r="CQ419" s="26" t="e">
        <f>SUM(#REF!)</f>
        <v>#REF!</v>
      </c>
      <c r="CR419" s="16">
        <v>0</v>
      </c>
      <c r="CS419" s="16">
        <v>0</v>
      </c>
      <c r="CT419" s="16">
        <v>0</v>
      </c>
      <c r="CU419" s="26" t="e">
        <f>SUM(#REF!)</f>
        <v>#REF!</v>
      </c>
      <c r="CV419" s="16">
        <v>0</v>
      </c>
      <c r="CW419" s="16">
        <v>0</v>
      </c>
      <c r="CX419" s="16">
        <v>0</v>
      </c>
      <c r="CY419" s="26" t="e">
        <f>SUM(#REF!)</f>
        <v>#REF!</v>
      </c>
      <c r="CZ419" s="16">
        <v>0</v>
      </c>
      <c r="DA419" s="16">
        <v>0</v>
      </c>
      <c r="DB419" s="16">
        <v>0</v>
      </c>
      <c r="DC419" s="26" t="e">
        <f>SUM(#REF!)</f>
        <v>#REF!</v>
      </c>
      <c r="DD419" s="16">
        <v>0</v>
      </c>
      <c r="DE419" s="16">
        <v>0</v>
      </c>
      <c r="DF419" s="16">
        <v>0</v>
      </c>
      <c r="DG419" s="16">
        <v>0</v>
      </c>
      <c r="DH419" s="16">
        <v>0</v>
      </c>
      <c r="DI419" s="16">
        <v>0</v>
      </c>
      <c r="DJ419" s="26" t="e">
        <f>SUM(#REF!)</f>
        <v>#REF!</v>
      </c>
      <c r="DK419" s="16">
        <v>0</v>
      </c>
      <c r="DL419" s="16">
        <v>0</v>
      </c>
      <c r="DM419" s="16">
        <v>0</v>
      </c>
      <c r="DN419" s="16">
        <v>0</v>
      </c>
      <c r="DO419" s="16">
        <v>0</v>
      </c>
      <c r="DP419" s="16">
        <v>0</v>
      </c>
      <c r="DQ419" s="16">
        <v>0</v>
      </c>
      <c r="DR419" s="16">
        <v>0</v>
      </c>
      <c r="DS419" s="16">
        <v>0</v>
      </c>
      <c r="DT419" s="16">
        <v>0</v>
      </c>
      <c r="DU419" s="16">
        <v>0</v>
      </c>
      <c r="DV419" s="16">
        <v>0</v>
      </c>
      <c r="DW419" s="16">
        <v>0</v>
      </c>
      <c r="DX419" s="16">
        <v>0</v>
      </c>
      <c r="DY419" s="16">
        <v>0</v>
      </c>
      <c r="DZ419" s="16">
        <v>0</v>
      </c>
      <c r="EA419" s="16">
        <v>0</v>
      </c>
      <c r="EB419" s="16">
        <v>0</v>
      </c>
      <c r="EC419" s="16">
        <v>0</v>
      </c>
      <c r="ED419" s="16">
        <v>0</v>
      </c>
      <c r="EE419" s="16">
        <v>0</v>
      </c>
      <c r="EF419" s="16">
        <v>0</v>
      </c>
      <c r="EG419" s="16">
        <v>0</v>
      </c>
      <c r="EH419" s="16">
        <v>0</v>
      </c>
      <c r="EI419" s="16">
        <v>0</v>
      </c>
      <c r="EJ419" s="16">
        <v>0</v>
      </c>
      <c r="EK419" s="16">
        <v>0</v>
      </c>
      <c r="EL419" s="16">
        <v>0</v>
      </c>
      <c r="EM419" s="16">
        <v>0</v>
      </c>
      <c r="EN419" s="16">
        <v>0</v>
      </c>
      <c r="EO419" s="16">
        <v>0</v>
      </c>
      <c r="EP419" s="16">
        <v>0</v>
      </c>
      <c r="EQ419" s="16">
        <v>0</v>
      </c>
      <c r="ER419" s="16">
        <v>0</v>
      </c>
      <c r="ES419" s="16">
        <v>0</v>
      </c>
      <c r="ET419" s="16">
        <v>0</v>
      </c>
      <c r="EU419" s="16">
        <v>0</v>
      </c>
      <c r="EV419" s="16">
        <v>0</v>
      </c>
      <c r="EW419" s="16">
        <v>0</v>
      </c>
      <c r="EX419" s="16">
        <v>0</v>
      </c>
      <c r="EY419" s="16">
        <v>0</v>
      </c>
      <c r="EZ419" s="16">
        <v>0</v>
      </c>
      <c r="FA419" s="16">
        <v>0</v>
      </c>
      <c r="FB419" s="16">
        <v>0</v>
      </c>
      <c r="FC419" s="16">
        <v>0</v>
      </c>
      <c r="FD419" s="25" t="e">
        <f>SUM(#REF!,#REF!,#REF!,#REF!,#REF!)</f>
        <v>#REF!</v>
      </c>
      <c r="FE419" s="26" t="e">
        <f>SUM(#REF!)</f>
        <v>#REF!</v>
      </c>
      <c r="FF419" s="16">
        <v>0</v>
      </c>
      <c r="FG419" s="16">
        <v>1</v>
      </c>
      <c r="FH419" s="16">
        <v>1</v>
      </c>
      <c r="FI419" s="16">
        <v>0</v>
      </c>
      <c r="FJ419" s="16">
        <v>0</v>
      </c>
      <c r="FK419" s="16">
        <v>0</v>
      </c>
      <c r="FL419" s="16">
        <v>0</v>
      </c>
      <c r="FM419" s="16">
        <v>0</v>
      </c>
      <c r="FN419" s="16">
        <v>0</v>
      </c>
      <c r="FO419" s="16">
        <v>0</v>
      </c>
      <c r="FP419" s="26" t="e">
        <f>SUM(#REF!)</f>
        <v>#REF!</v>
      </c>
      <c r="FQ419" s="16">
        <v>0</v>
      </c>
      <c r="FR419" s="16">
        <v>0</v>
      </c>
      <c r="FS419" s="16">
        <v>0</v>
      </c>
      <c r="FT419" s="26" t="e">
        <f>SUM(#REF!)</f>
        <v>#REF!</v>
      </c>
      <c r="FU419" s="16">
        <v>1</v>
      </c>
      <c r="FV419" s="16">
        <v>0</v>
      </c>
      <c r="FW419" s="16">
        <v>0</v>
      </c>
      <c r="FX419" s="16">
        <v>0</v>
      </c>
      <c r="FY419" s="16">
        <v>0</v>
      </c>
      <c r="FZ419" s="16">
        <v>0</v>
      </c>
      <c r="GA419" s="16">
        <v>0</v>
      </c>
      <c r="GB419" s="16">
        <v>0</v>
      </c>
      <c r="GC419" s="16">
        <v>0</v>
      </c>
      <c r="GD419" s="16">
        <v>0</v>
      </c>
      <c r="GE419" s="16">
        <v>0</v>
      </c>
      <c r="GF419" s="16">
        <v>0</v>
      </c>
      <c r="GG419" s="16">
        <v>0</v>
      </c>
      <c r="GH419" s="16">
        <v>0</v>
      </c>
      <c r="GI419" s="26" t="e">
        <f>SUM(#REF!)</f>
        <v>#REF!</v>
      </c>
      <c r="GJ419" s="16">
        <v>0</v>
      </c>
      <c r="GK419" s="16">
        <v>0</v>
      </c>
      <c r="GL419" s="16">
        <v>0</v>
      </c>
      <c r="GM419" s="16">
        <v>0</v>
      </c>
      <c r="GN419" s="16">
        <v>0</v>
      </c>
      <c r="GO419" s="26" t="e">
        <f>SUM(#REF!)</f>
        <v>#REF!</v>
      </c>
      <c r="GP419" s="16">
        <v>0</v>
      </c>
      <c r="GQ419" s="16">
        <v>0</v>
      </c>
      <c r="GR419" s="16">
        <v>0</v>
      </c>
      <c r="GS419" s="16">
        <v>0</v>
      </c>
      <c r="GT419" s="16">
        <v>0</v>
      </c>
      <c r="GU419" s="16">
        <v>0</v>
      </c>
      <c r="GV419" s="16">
        <v>0</v>
      </c>
      <c r="GW419" s="16">
        <v>0</v>
      </c>
      <c r="GX419" s="16">
        <v>0</v>
      </c>
      <c r="GY419" s="16">
        <v>0</v>
      </c>
      <c r="GZ419" s="16">
        <v>1</v>
      </c>
      <c r="HA419" s="16">
        <v>0</v>
      </c>
      <c r="HB419" s="16">
        <v>0</v>
      </c>
      <c r="HC419" s="16">
        <v>0</v>
      </c>
      <c r="HD419" s="16">
        <v>0</v>
      </c>
      <c r="HE419" s="16">
        <v>0</v>
      </c>
      <c r="HF419" s="16">
        <v>0</v>
      </c>
      <c r="HG419" s="16">
        <v>0</v>
      </c>
      <c r="HH419" s="16">
        <v>0</v>
      </c>
      <c r="HI419" s="16">
        <v>0</v>
      </c>
      <c r="HJ419" s="16">
        <v>0</v>
      </c>
      <c r="HK419" s="16">
        <v>0</v>
      </c>
      <c r="HL419" s="25" t="e">
        <f>SUM(#REF!)</f>
        <v>#REF!</v>
      </c>
      <c r="HM419" s="16">
        <v>0</v>
      </c>
      <c r="HN419" s="16">
        <v>0</v>
      </c>
      <c r="HO419" s="16">
        <v>0</v>
      </c>
      <c r="HP419" s="25" t="e">
        <f>SUM(#REF!)</f>
        <v>#REF!</v>
      </c>
      <c r="HQ419" s="16">
        <v>0</v>
      </c>
      <c r="HR419" s="16">
        <v>0</v>
      </c>
      <c r="HS419" s="16">
        <v>0</v>
      </c>
      <c r="HT419" s="16">
        <v>0</v>
      </c>
      <c r="HU419" s="16">
        <v>0</v>
      </c>
      <c r="HV419" s="16">
        <v>0</v>
      </c>
      <c r="HW419" s="25" t="e">
        <f>SUM(#REF!+#REF!+#REF!+#REF!+#REF!+#REF!+#REF!+#REF!)</f>
        <v>#REF!</v>
      </c>
      <c r="HX419" s="26" t="e">
        <f>SUM(#REF!)</f>
        <v>#REF!</v>
      </c>
      <c r="HY419" s="16">
        <v>0</v>
      </c>
      <c r="HZ419" s="16">
        <v>0</v>
      </c>
      <c r="IA419" s="16">
        <v>0</v>
      </c>
      <c r="IB419" s="26" t="e">
        <f>SUM(#REF!)</f>
        <v>#REF!</v>
      </c>
      <c r="IC419" s="16">
        <v>0</v>
      </c>
      <c r="ID419" s="16">
        <v>0</v>
      </c>
      <c r="IE419" s="16">
        <v>0</v>
      </c>
      <c r="IF419" s="16">
        <v>0</v>
      </c>
      <c r="IG419" s="16">
        <v>0</v>
      </c>
      <c r="IH419" s="16">
        <v>0</v>
      </c>
      <c r="II419" s="26" t="e">
        <f>SUM(#REF!)</f>
        <v>#REF!</v>
      </c>
      <c r="IJ419" s="16">
        <v>0</v>
      </c>
      <c r="IK419" s="16">
        <v>0</v>
      </c>
      <c r="IL419" s="16">
        <v>0</v>
      </c>
      <c r="IM419" s="16">
        <v>0</v>
      </c>
      <c r="IN419" s="16">
        <v>0</v>
      </c>
      <c r="IO419" s="26" t="e">
        <f>SUM(#REF!)</f>
        <v>#REF!</v>
      </c>
      <c r="IP419" s="16">
        <v>0</v>
      </c>
      <c r="IQ419" s="16">
        <v>0</v>
      </c>
      <c r="IR419" s="16">
        <v>0</v>
      </c>
      <c r="IS419" s="16">
        <v>0</v>
      </c>
      <c r="IT419" s="16">
        <v>0</v>
      </c>
      <c r="IU419" s="16">
        <v>0</v>
      </c>
      <c r="IV419" s="16">
        <v>0</v>
      </c>
      <c r="IW419" s="26" t="e">
        <f>SUM(#REF!)</f>
        <v>#REF!</v>
      </c>
      <c r="IX419" s="16">
        <v>0</v>
      </c>
      <c r="IY419" s="16">
        <v>0</v>
      </c>
      <c r="IZ419" s="16">
        <v>0</v>
      </c>
      <c r="JA419" s="16">
        <v>0</v>
      </c>
      <c r="JB419" s="16">
        <v>0</v>
      </c>
      <c r="JC419" s="16">
        <v>0</v>
      </c>
      <c r="JD419" s="16">
        <v>0</v>
      </c>
      <c r="JE419" s="16">
        <v>0</v>
      </c>
      <c r="JF419" s="26" t="e">
        <f>SUM(#REF!)</f>
        <v>#REF!</v>
      </c>
      <c r="JG419" s="16">
        <v>0</v>
      </c>
      <c r="JH419" s="16">
        <v>0</v>
      </c>
      <c r="JI419" s="16">
        <v>0</v>
      </c>
      <c r="JJ419" s="16">
        <v>0</v>
      </c>
      <c r="JK419" s="16">
        <v>0</v>
      </c>
      <c r="JL419" s="16">
        <v>0</v>
      </c>
      <c r="JM419" s="16">
        <v>0</v>
      </c>
      <c r="JN419" s="26" t="e">
        <f>SUM(#REF!)</f>
        <v>#REF!</v>
      </c>
      <c r="JO419" s="16">
        <v>0</v>
      </c>
      <c r="JP419" s="16">
        <v>0</v>
      </c>
      <c r="JQ419" s="16">
        <v>0</v>
      </c>
      <c r="JR419" s="16">
        <v>0</v>
      </c>
      <c r="JS419" s="16">
        <v>0</v>
      </c>
      <c r="JT419" s="16">
        <v>0</v>
      </c>
      <c r="JU419" s="26" t="e">
        <f>SUM(#REF!)</f>
        <v>#REF!</v>
      </c>
      <c r="JV419" s="16">
        <v>0</v>
      </c>
      <c r="JW419" s="16">
        <v>1</v>
      </c>
      <c r="JX419" s="16">
        <v>0</v>
      </c>
      <c r="JY419" s="16">
        <v>0</v>
      </c>
      <c r="JZ419" s="16">
        <v>1</v>
      </c>
      <c r="KA419" s="16">
        <v>0</v>
      </c>
      <c r="KB419" s="16">
        <v>0</v>
      </c>
      <c r="KC419" s="16">
        <v>0</v>
      </c>
      <c r="KD419" s="16">
        <v>0</v>
      </c>
      <c r="KE419" s="16">
        <v>0</v>
      </c>
      <c r="KF419" s="16">
        <v>0</v>
      </c>
      <c r="KG419" s="16">
        <v>0</v>
      </c>
      <c r="KH419" s="16">
        <v>0</v>
      </c>
      <c r="KI419" s="16">
        <v>0</v>
      </c>
      <c r="KJ419" s="16">
        <v>0</v>
      </c>
      <c r="KK419" s="16">
        <v>0</v>
      </c>
      <c r="KL419" s="16">
        <v>0</v>
      </c>
      <c r="KM419" s="16">
        <v>0</v>
      </c>
      <c r="KN419" s="16">
        <v>0</v>
      </c>
      <c r="KO419" s="25" t="e">
        <f>SUM(#REF!)</f>
        <v>#REF!</v>
      </c>
      <c r="KP419" s="16">
        <v>0</v>
      </c>
      <c r="KQ419" s="16">
        <v>0</v>
      </c>
      <c r="KR419" s="16">
        <v>0</v>
      </c>
      <c r="KS419" s="16">
        <v>1</v>
      </c>
      <c r="KT419" s="16">
        <v>0</v>
      </c>
      <c r="KU419" s="16">
        <v>0</v>
      </c>
      <c r="KV419" s="16" t="e">
        <f>SUM(#REF!+#REF!+#REF!+#REF!+#REF!+#REF!+#REF!+#REF!)</f>
        <v>#REF!</v>
      </c>
      <c r="KW419" s="27">
        <v>0</v>
      </c>
      <c r="KX419" s="27">
        <v>25.519780411490903</v>
      </c>
      <c r="KY419" s="27">
        <v>0</v>
      </c>
      <c r="KZ419" s="27">
        <v>3.4997799458983141</v>
      </c>
      <c r="LA419" s="27">
        <v>229.45090141340637</v>
      </c>
      <c r="LB419" s="27">
        <v>0</v>
      </c>
      <c r="LC419" s="27">
        <v>5358.4013513165628</v>
      </c>
      <c r="LD419" s="27">
        <v>5358.4269113553864</v>
      </c>
      <c r="LE419" s="27">
        <v>5358.4269113553864</v>
      </c>
      <c r="LF419" s="27">
        <v>5358.8244699296465</v>
      </c>
      <c r="LG419" s="27">
        <v>2.5541665856995248</v>
      </c>
      <c r="LH419" s="27">
        <v>13.833600969815961</v>
      </c>
      <c r="LI419" s="27">
        <v>0</v>
      </c>
      <c r="LJ419" s="27">
        <v>0</v>
      </c>
      <c r="LK419" s="27">
        <v>21.484374451175171</v>
      </c>
      <c r="LL419" s="27">
        <v>0</v>
      </c>
      <c r="LM419" s="27">
        <v>194.70329852895438</v>
      </c>
      <c r="LN419" s="27">
        <v>194.69989412632037</v>
      </c>
      <c r="LO419" s="27">
        <v>54.607807088519635</v>
      </c>
      <c r="LP419" s="27">
        <v>6.8828915539105093</v>
      </c>
      <c r="LQ419" s="27">
        <v>194.73366796197524</v>
      </c>
      <c r="LR419" s="27">
        <v>62.163959791908212</v>
      </c>
      <c r="LS419" s="27">
        <v>194.68757343107347</v>
      </c>
      <c r="LT419" s="27">
        <v>26.275665872514999</v>
      </c>
      <c r="LU419" s="27">
        <v>47.522326558817063</v>
      </c>
      <c r="LV419" s="27">
        <v>47.522326558817063</v>
      </c>
      <c r="LW419" s="27">
        <v>24.409296695159394</v>
      </c>
      <c r="LX419" s="27">
        <v>0</v>
      </c>
      <c r="LY419" s="27">
        <v>24.294951997166329</v>
      </c>
      <c r="LZ419" s="27">
        <v>11.281325718913108</v>
      </c>
      <c r="MA419" s="27">
        <v>0.153792538037931</v>
      </c>
      <c r="MB419" s="27">
        <v>11.76810125743935</v>
      </c>
      <c r="MC419" s="27">
        <v>0</v>
      </c>
      <c r="MD419" s="27">
        <v>24.41345763171207</v>
      </c>
      <c r="ME419" s="27">
        <v>0</v>
      </c>
      <c r="MF419" s="27">
        <v>9.6804459088731551</v>
      </c>
      <c r="MG419" s="27">
        <v>765.84042066917243</v>
      </c>
      <c r="MH419" s="27">
        <v>765.84042066917243</v>
      </c>
      <c r="MI419" s="27">
        <v>87.069596775851309</v>
      </c>
      <c r="MJ419" s="27">
        <v>31.972960699597607</v>
      </c>
      <c r="MK419" s="27">
        <v>0</v>
      </c>
      <c r="ML419" s="27">
        <v>31.957451754264898</v>
      </c>
      <c r="MM419" s="27">
        <v>31.957451754264898</v>
      </c>
      <c r="MN419" s="27">
        <v>0</v>
      </c>
      <c r="MO419" s="27">
        <v>0.58815108362784296</v>
      </c>
      <c r="MP419" s="27">
        <v>0</v>
      </c>
      <c r="MQ419" s="27">
        <v>6.4117870751281192</v>
      </c>
      <c r="MR419" s="27">
        <v>0</v>
      </c>
      <c r="MS419" s="27">
        <v>0</v>
      </c>
      <c r="MT419" s="27">
        <v>0</v>
      </c>
      <c r="MU419" s="27">
        <v>503.14314985663793</v>
      </c>
      <c r="MV419" s="27">
        <v>1.0072168364332381</v>
      </c>
      <c r="MW419" s="27">
        <v>502.56251007405967</v>
      </c>
      <c r="MX419" s="27">
        <v>14.039053966871553</v>
      </c>
      <c r="MY419" s="27">
        <v>126.53748496956237</v>
      </c>
      <c r="MZ419" s="27">
        <v>502.52295415774068</v>
      </c>
      <c r="NA419" s="27">
        <v>0</v>
      </c>
      <c r="NB419" s="27">
        <v>0</v>
      </c>
      <c r="NC419" s="27">
        <v>0</v>
      </c>
      <c r="ND419" s="27">
        <v>3.944351699390253</v>
      </c>
      <c r="NE419" s="27">
        <v>2.126995112336965</v>
      </c>
      <c r="NF419" s="27">
        <v>121.80595972779736</v>
      </c>
      <c r="NG419" s="27">
        <v>3.2998388388215942</v>
      </c>
      <c r="NH419" s="27">
        <v>0</v>
      </c>
      <c r="NI419" s="27">
        <v>124.80739997384123</v>
      </c>
      <c r="NJ419" s="27">
        <v>0</v>
      </c>
      <c r="NK419" s="27">
        <v>1.1051339407637832</v>
      </c>
      <c r="NL419" s="27">
        <v>0</v>
      </c>
      <c r="NM419" s="27">
        <v>0</v>
      </c>
      <c r="NN419" s="27">
        <v>0</v>
      </c>
      <c r="NO419" s="27">
        <v>972.2981488068931</v>
      </c>
      <c r="NP419" s="27">
        <v>20.35670660726247</v>
      </c>
      <c r="NQ419" s="27">
        <v>14.476384609999091</v>
      </c>
      <c r="NR419" s="27">
        <v>13.083065284359593</v>
      </c>
      <c r="NS419" s="27">
        <v>255.34900282236865</v>
      </c>
      <c r="NT419" s="27">
        <v>2986.5812173854174</v>
      </c>
      <c r="NU419" s="27">
        <v>32.556950846672777</v>
      </c>
      <c r="NV419" s="27">
        <v>84.719802424466408</v>
      </c>
      <c r="NW419" s="27">
        <v>3805.9626242415125</v>
      </c>
      <c r="NX419" s="27">
        <v>3805.9972086492235</v>
      </c>
      <c r="NY419" s="27">
        <v>28.34354326292171</v>
      </c>
      <c r="NZ419" s="27">
        <v>0</v>
      </c>
      <c r="OA419" s="27">
        <v>40.387617286263982</v>
      </c>
      <c r="OB419" s="27">
        <v>0</v>
      </c>
      <c r="OC419" s="27">
        <v>28.368130615278446</v>
      </c>
      <c r="OD419" s="27">
        <v>2.5421160811378738</v>
      </c>
      <c r="OE419" s="27">
        <v>0</v>
      </c>
      <c r="OF419" s="27">
        <v>0.26192285027050299</v>
      </c>
      <c r="OG419" s="27">
        <v>0</v>
      </c>
      <c r="OH419" s="27">
        <v>0</v>
      </c>
      <c r="OI419" s="27">
        <v>0</v>
      </c>
      <c r="OJ419" s="27">
        <v>3.2228885316655806</v>
      </c>
      <c r="OK419" s="27">
        <v>39.981196457527766</v>
      </c>
      <c r="OL419" s="27">
        <v>22.474028893067889</v>
      </c>
      <c r="OM419" s="27">
        <v>0</v>
      </c>
      <c r="ON419" s="27">
        <v>39.941910731894048</v>
      </c>
      <c r="OO419" s="27">
        <v>26.474256026165527</v>
      </c>
      <c r="OP419" s="27">
        <v>0</v>
      </c>
      <c r="OQ419" s="27">
        <v>2.9582637745426896</v>
      </c>
      <c r="OR419" s="27">
        <v>528.53507603587377</v>
      </c>
      <c r="OS419" s="27">
        <v>0</v>
      </c>
      <c r="OT419" s="27">
        <v>528.5687417952546</v>
      </c>
      <c r="OU419" s="27">
        <v>0</v>
      </c>
      <c r="OV419" s="27">
        <v>3.8701032990866282</v>
      </c>
      <c r="OW419" s="27">
        <v>63.461145271739746</v>
      </c>
      <c r="OX419" s="27">
        <v>63.399649871779395</v>
      </c>
      <c r="OY419" s="27">
        <v>63.399649871779395</v>
      </c>
      <c r="OZ419" s="27">
        <v>302.04967950737449</v>
      </c>
      <c r="PA419" s="27">
        <v>302.67722439291015</v>
      </c>
      <c r="PB419" s="27">
        <v>0</v>
      </c>
      <c r="PC419" s="27">
        <v>6.806481628124974</v>
      </c>
      <c r="PD419" s="27">
        <v>17.968329026025479</v>
      </c>
      <c r="PE419" s="27">
        <v>0</v>
      </c>
      <c r="PF419" s="27">
        <v>0</v>
      </c>
      <c r="PG419" s="27">
        <v>0</v>
      </c>
      <c r="PH419" s="27">
        <v>0</v>
      </c>
      <c r="PI419" s="27">
        <v>0</v>
      </c>
      <c r="PJ419" s="27">
        <v>738.78520063160636</v>
      </c>
      <c r="PK419" s="27">
        <v>3.5053999121512813</v>
      </c>
      <c r="PL419" s="27">
        <v>0.11731679553069158</v>
      </c>
      <c r="PM419" s="27">
        <v>0</v>
      </c>
      <c r="PN419" s="27">
        <v>1.7633724881425739</v>
      </c>
      <c r="PO419" s="27">
        <v>0</v>
      </c>
      <c r="PP419" s="27">
        <v>79.277081261015809</v>
      </c>
      <c r="PQ419" s="27">
        <v>10.870419724801925</v>
      </c>
      <c r="PR419" s="27">
        <v>1.0435845026663821</v>
      </c>
      <c r="PS419" s="27">
        <v>0</v>
      </c>
      <c r="PT419" s="27">
        <v>11.179896135674458</v>
      </c>
      <c r="PU419" s="27">
        <v>56.276937065650905</v>
      </c>
      <c r="PV419" s="27">
        <v>56.253214323486944</v>
      </c>
      <c r="PW419" s="27">
        <v>56.243757649503586</v>
      </c>
      <c r="PX419" s="27">
        <v>56.241379971473485</v>
      </c>
      <c r="PY419" s="27">
        <v>9.0431741586688954</v>
      </c>
      <c r="PZ419" s="27">
        <v>9.0431741586688954</v>
      </c>
      <c r="QA419" s="27">
        <v>4.2836571619131512</v>
      </c>
      <c r="QB419" s="27">
        <v>0</v>
      </c>
      <c r="QC419" s="27">
        <v>0.16065538144299679</v>
      </c>
      <c r="QD419" s="27">
        <v>0</v>
      </c>
      <c r="QE419" s="27">
        <v>0</v>
      </c>
      <c r="QF419" s="27">
        <v>0</v>
      </c>
      <c r="QG419" s="27">
        <v>0</v>
      </c>
      <c r="QH419" s="27">
        <v>0.34065641594909246</v>
      </c>
      <c r="QI419" s="27">
        <v>0</v>
      </c>
      <c r="QJ419" s="27">
        <v>0</v>
      </c>
      <c r="QK419" s="27">
        <v>0</v>
      </c>
      <c r="QL419" s="27">
        <v>0.27781006256254509</v>
      </c>
      <c r="QM419" s="27">
        <v>0.10121343069045846</v>
      </c>
      <c r="QN419" s="27">
        <v>0.50833675520829835</v>
      </c>
      <c r="QO419" s="27">
        <v>7.3437828247908732E-2</v>
      </c>
      <c r="QP419" s="27">
        <v>0</v>
      </c>
      <c r="QQ419" s="27">
        <v>7.8827051655682041</v>
      </c>
      <c r="QR419" s="27">
        <v>6.6088641609413079E-2</v>
      </c>
      <c r="QS419" s="27">
        <v>2.5315246062765122</v>
      </c>
      <c r="QT419" s="27">
        <v>1.2648166357399204</v>
      </c>
      <c r="QU419" s="27">
        <v>5.8309311400017254</v>
      </c>
      <c r="QV419" s="27">
        <v>1.219262486208657</v>
      </c>
      <c r="QW419" s="27">
        <v>0</v>
      </c>
      <c r="QX419" s="27">
        <v>6.6987836209887837</v>
      </c>
      <c r="QY419" s="27">
        <v>11.599340155439188</v>
      </c>
      <c r="QZ419" s="27">
        <v>36.49930313499226</v>
      </c>
      <c r="RA419" s="27">
        <v>36.52459298313061</v>
      </c>
      <c r="RB419" s="27">
        <v>36.498546601073592</v>
      </c>
      <c r="RC419" s="27">
        <v>7.0770505803231192</v>
      </c>
      <c r="RD419" s="27">
        <v>20.815166161975686</v>
      </c>
      <c r="RE419" s="27">
        <v>9.4242511011297145E-2</v>
      </c>
      <c r="RF419" s="27">
        <v>5.3109221471911088</v>
      </c>
      <c r="RG419" s="27">
        <v>1.6703728542833751</v>
      </c>
      <c r="RH419" s="27">
        <v>1.9916836171693686</v>
      </c>
      <c r="RI419" s="27">
        <v>0</v>
      </c>
      <c r="RJ419" s="27">
        <v>0</v>
      </c>
      <c r="RK419" s="27">
        <v>9.3431938955580718E-2</v>
      </c>
      <c r="RL419" s="27">
        <v>2.7583226674659698</v>
      </c>
      <c r="RM419" s="27">
        <v>2.7583226674659698</v>
      </c>
      <c r="RN419" s="27">
        <v>0</v>
      </c>
      <c r="RO419" s="27">
        <v>1.3319320019532408</v>
      </c>
      <c r="RP419" s="27">
        <v>1.3178820863208227</v>
      </c>
      <c r="RQ419" s="27">
        <v>2.5320649876469901</v>
      </c>
      <c r="RR419" s="27">
        <v>5.4442342312879388</v>
      </c>
      <c r="RS419" s="27">
        <v>1.3492242058085246</v>
      </c>
      <c r="RT419" s="27">
        <v>0</v>
      </c>
      <c r="RU419" s="27">
        <v>0</v>
      </c>
      <c r="RV419" s="27">
        <v>0</v>
      </c>
      <c r="RW419" s="27">
        <v>0</v>
      </c>
      <c r="RX419" s="27">
        <v>16.17977476601865</v>
      </c>
      <c r="RY419" s="27">
        <v>6.847496574144226</v>
      </c>
      <c r="RZ419" s="27">
        <v>0.47056409741191257</v>
      </c>
      <c r="SA419" s="27">
        <v>16.167616185182904</v>
      </c>
      <c r="SB419" s="27">
        <v>16.17977476601865</v>
      </c>
      <c r="SC419" s="27">
        <v>4.3301299597742267</v>
      </c>
      <c r="SD419" s="27">
        <v>6.7844881063465348</v>
      </c>
      <c r="SE419" s="27">
        <v>10.958609964463873</v>
      </c>
      <c r="SF419" s="27">
        <v>13.412049462706369</v>
      </c>
      <c r="SG419" s="27">
        <v>0</v>
      </c>
      <c r="SH419" s="27">
        <v>0</v>
      </c>
      <c r="SI419" s="27">
        <v>4.3194304086387705</v>
      </c>
      <c r="SJ419" s="27">
        <v>0</v>
      </c>
      <c r="SK419" s="27">
        <v>0.61263035971047919</v>
      </c>
      <c r="SL419" s="27">
        <v>0.96712053874379889</v>
      </c>
      <c r="SM419" s="27">
        <v>0</v>
      </c>
      <c r="SN419" s="27">
        <v>0</v>
      </c>
      <c r="SO419" s="27">
        <v>0</v>
      </c>
      <c r="SP419" s="27">
        <v>0.11683045229726172</v>
      </c>
      <c r="SQ419" s="27">
        <v>0.60457867729036274</v>
      </c>
      <c r="SR419" s="27">
        <v>0.60457867729036274</v>
      </c>
      <c r="SS419" s="27">
        <v>7.0087463750947473E-2</v>
      </c>
      <c r="ST419" s="27">
        <v>0.26959626573128526</v>
      </c>
      <c r="SU419" s="27">
        <v>0.10613090116180482</v>
      </c>
      <c r="SV419" s="27">
        <v>0</v>
      </c>
      <c r="SW419" s="27">
        <v>0.12223426600203792</v>
      </c>
      <c r="SX419" s="27">
        <v>2.9397827316723553</v>
      </c>
      <c r="SY419" s="27">
        <v>0</v>
      </c>
      <c r="SZ419" s="27">
        <v>4.7608679501819386</v>
      </c>
      <c r="TA419" s="27">
        <v>2.1334256506456488</v>
      </c>
      <c r="TB419" s="27">
        <v>7.9374457983975875</v>
      </c>
      <c r="TC419" s="27">
        <v>1.1126452418134223</v>
      </c>
      <c r="TD419" s="27">
        <v>14.918416571049786</v>
      </c>
      <c r="TE419" s="27">
        <v>12.100003495186705</v>
      </c>
      <c r="TF419" s="27">
        <v>0</v>
      </c>
      <c r="TG419" s="27">
        <v>0.60457867729036274</v>
      </c>
      <c r="TH419" s="27">
        <v>4.1574781119066273</v>
      </c>
      <c r="TI419" s="27">
        <v>0</v>
      </c>
      <c r="TJ419" s="27">
        <v>1.0334793710384507</v>
      </c>
      <c r="TK419" s="27">
        <v>1.0959474574656636</v>
      </c>
      <c r="TL419" s="27">
        <v>1512.1918250976582</v>
      </c>
      <c r="TM419" s="27">
        <v>196.04025607765308</v>
      </c>
      <c r="TN419" s="27">
        <v>3.3189683393365019</v>
      </c>
      <c r="TO419" s="27">
        <v>868.7770194738099</v>
      </c>
      <c r="TP419" s="27">
        <v>204.3485115724724</v>
      </c>
      <c r="TQ419" s="27">
        <v>0</v>
      </c>
      <c r="TR419" s="27">
        <v>0</v>
      </c>
      <c r="TS419" s="27">
        <v>147.29477628675991</v>
      </c>
      <c r="TT419" s="27">
        <v>147.25608498063372</v>
      </c>
      <c r="TU419" s="27">
        <v>147.29585704950085</v>
      </c>
      <c r="TV419" s="27">
        <v>14.866593997620981</v>
      </c>
      <c r="TW419" s="27">
        <v>5.4982183301986529</v>
      </c>
      <c r="TX419" s="27">
        <v>0</v>
      </c>
      <c r="TY419" s="27">
        <v>0</v>
      </c>
      <c r="TZ419" s="27">
        <v>0</v>
      </c>
      <c r="UA419" s="27">
        <v>0</v>
      </c>
      <c r="UB419" s="27">
        <v>0</v>
      </c>
      <c r="UC419" s="27">
        <v>0</v>
      </c>
      <c r="UD419" s="27">
        <v>0</v>
      </c>
      <c r="UE419" s="27">
        <v>8.2838302568737419</v>
      </c>
      <c r="UF419" s="27">
        <v>0</v>
      </c>
      <c r="UG419" s="27">
        <v>0</v>
      </c>
      <c r="UH419" s="27">
        <v>5.9138256422329913</v>
      </c>
      <c r="UI419" s="27">
        <v>0</v>
      </c>
      <c r="UJ419" s="27">
        <v>12.331610950573413</v>
      </c>
      <c r="UK419" s="27">
        <v>65.158699308958134</v>
      </c>
      <c r="UL419" s="27">
        <v>65.161022948851198</v>
      </c>
      <c r="UM419" s="27">
        <v>65.033979288651906</v>
      </c>
      <c r="UN419" s="27">
        <v>0.40696121010669656</v>
      </c>
      <c r="UO419" s="27">
        <v>65.0304668097438</v>
      </c>
      <c r="UP419" s="27">
        <v>12.37970489254592</v>
      </c>
      <c r="UQ419" s="27">
        <v>37.601519016355461</v>
      </c>
      <c r="UR419" s="27">
        <v>0</v>
      </c>
      <c r="US419" s="27">
        <v>28.48409645738294</v>
      </c>
      <c r="UT419" s="27">
        <v>6.4707426826472281</v>
      </c>
      <c r="UU419" s="27">
        <v>119.36484092480175</v>
      </c>
      <c r="UV419" s="27">
        <v>1.5901262207674485</v>
      </c>
      <c r="UW419" s="27">
        <v>1.2495778810924514</v>
      </c>
      <c r="UX419" s="27">
        <v>73.55028161110512</v>
      </c>
      <c r="UY419" s="27">
        <v>217.52738647381767</v>
      </c>
      <c r="UZ419" s="27">
        <v>119.60152796507096</v>
      </c>
      <c r="VA419" s="27">
        <v>0</v>
      </c>
      <c r="VB419" s="27">
        <v>0.26321976555964932</v>
      </c>
      <c r="VC419" s="27">
        <v>16.524375965972229</v>
      </c>
      <c r="VD419" s="27">
        <v>0.20242686138091692</v>
      </c>
      <c r="VE419" s="27">
        <v>0</v>
      </c>
      <c r="VF419" s="27">
        <v>0</v>
      </c>
      <c r="VG419" s="27">
        <v>0</v>
      </c>
      <c r="VH419" s="27">
        <v>0</v>
      </c>
      <c r="VI419" s="27">
        <v>0</v>
      </c>
      <c r="VJ419" s="27">
        <v>4.118192386272904</v>
      </c>
      <c r="VK419" s="27">
        <v>4.1099785894416438</v>
      </c>
      <c r="VL419" s="27">
        <v>4.1031697841736259</v>
      </c>
      <c r="VM419" s="27">
        <v>8.0920489084912361</v>
      </c>
      <c r="VN419" s="27">
        <v>9.0946184651383655E-2</v>
      </c>
      <c r="VO419" s="27">
        <v>0.26294957487441051</v>
      </c>
      <c r="VP419" s="27">
        <v>4.0881471820743478</v>
      </c>
      <c r="VQ419" s="27">
        <v>20.046149433648981</v>
      </c>
      <c r="VR419" s="27">
        <v>0</v>
      </c>
      <c r="VS419" s="27">
        <v>4.0610200372763714</v>
      </c>
      <c r="VT419" s="27">
        <v>0</v>
      </c>
      <c r="VU419" s="27">
        <v>0</v>
      </c>
      <c r="VV419" s="27">
        <v>0</v>
      </c>
      <c r="VW419" s="27">
        <v>7.1954481385947657</v>
      </c>
      <c r="VX419" s="27">
        <v>0.11580372769335423</v>
      </c>
      <c r="VY419" s="27">
        <v>0.13644629604559935</v>
      </c>
      <c r="VZ419" s="27">
        <v>0</v>
      </c>
      <c r="WA419" s="27">
        <v>0</v>
      </c>
      <c r="WB419" s="27">
        <v>0.15411676686021761</v>
      </c>
      <c r="WC419" s="27">
        <v>0</v>
      </c>
      <c r="WD419" s="27">
        <v>0</v>
      </c>
      <c r="WE419" s="27">
        <v>0</v>
      </c>
      <c r="WF419" s="27">
        <v>0</v>
      </c>
      <c r="WG419" s="27">
        <v>0</v>
      </c>
      <c r="WH419" s="27">
        <v>0</v>
      </c>
      <c r="WI419" s="27">
        <v>0.12974556705167686</v>
      </c>
      <c r="WJ419" s="27">
        <v>2.5973430572006864</v>
      </c>
      <c r="WK419" s="27">
        <v>17.327760949461307</v>
      </c>
      <c r="WL419" s="27">
        <v>0.1004568967717898</v>
      </c>
      <c r="WM419" s="27">
        <v>17.891162566321274</v>
      </c>
      <c r="WN419" s="27">
        <v>131.16358180594719</v>
      </c>
      <c r="WO419" s="27">
        <v>5.0718574288918097</v>
      </c>
      <c r="WP419" s="27">
        <v>5.0718574288918097</v>
      </c>
      <c r="WQ419" s="27">
        <v>11.935565444150365</v>
      </c>
      <c r="WR419" s="27">
        <v>30.730569890732511</v>
      </c>
      <c r="WS419" s="27">
        <v>30.742458280883017</v>
      </c>
      <c r="WT419" s="27">
        <v>1.3666785240749519</v>
      </c>
      <c r="WU419" s="27">
        <v>0</v>
      </c>
      <c r="WV419" s="27">
        <v>6.5334809597596797</v>
      </c>
      <c r="WW419" s="27">
        <v>6.5326703877039627</v>
      </c>
      <c r="WX419" s="27">
        <v>10.93450895534057</v>
      </c>
      <c r="WY419" s="27">
        <v>23.820929458983354</v>
      </c>
      <c r="WZ419" s="27">
        <v>52.968452124901674</v>
      </c>
      <c r="XA419" s="27">
        <v>46.361479298757033</v>
      </c>
      <c r="XB419" s="27">
        <v>6.2298947058253518</v>
      </c>
      <c r="XC419" s="27">
        <v>0</v>
      </c>
      <c r="XD419" s="27">
        <v>12.760835873143787</v>
      </c>
      <c r="XE419" s="27">
        <v>6.8477127266924169</v>
      </c>
      <c r="XF419" s="27">
        <v>52.598398962398598</v>
      </c>
      <c r="XG419" s="27">
        <v>6.8208557725796792</v>
      </c>
      <c r="XH419" s="27">
        <v>12.754189182286911</v>
      </c>
      <c r="XI419" s="27">
        <v>7.042466172612551</v>
      </c>
      <c r="XJ419" s="27">
        <v>0.24835927787151474</v>
      </c>
      <c r="XK419" s="27">
        <v>12.754405334835102</v>
      </c>
      <c r="XL419" s="27">
        <v>12.754405334835102</v>
      </c>
      <c r="XM419" s="27">
        <v>7.039169846252638</v>
      </c>
      <c r="XN419" s="27">
        <v>12.753918991601674</v>
      </c>
      <c r="XO419" s="27">
        <v>12.753918991601674</v>
      </c>
      <c r="XP419" s="27">
        <v>7.9201535945423034</v>
      </c>
      <c r="XQ419" s="27">
        <v>12.74527288967403</v>
      </c>
      <c r="XR419" s="27">
        <v>12.74527288967403</v>
      </c>
      <c r="XS419" s="27">
        <v>12.728304914641035</v>
      </c>
      <c r="XT419" s="27">
        <v>0</v>
      </c>
      <c r="XU419" s="27">
        <v>0</v>
      </c>
      <c r="XV419" s="27">
        <v>1.4042350293231467</v>
      </c>
      <c r="XW419" s="27">
        <v>64.759735743134513</v>
      </c>
      <c r="XX419" s="27">
        <v>2.1038667896805228</v>
      </c>
      <c r="XY419" s="27">
        <v>38.922751467173249</v>
      </c>
      <c r="XZ419" s="27">
        <v>4.6664092866224509</v>
      </c>
      <c r="YA419" s="27">
        <v>64.670518778868669</v>
      </c>
      <c r="YB419" s="27">
        <v>0</v>
      </c>
      <c r="YC419" s="27">
        <v>0</v>
      </c>
      <c r="YD419" s="27">
        <v>0</v>
      </c>
      <c r="YE419" s="27">
        <v>0</v>
      </c>
      <c r="YF419" s="27">
        <v>0</v>
      </c>
      <c r="YG419" s="27">
        <v>0</v>
      </c>
      <c r="YH419" s="27">
        <v>0</v>
      </c>
      <c r="YI419" s="27">
        <v>19.572667276836491</v>
      </c>
      <c r="YJ419" s="27">
        <v>0</v>
      </c>
      <c r="YK419" s="27">
        <v>0</v>
      </c>
      <c r="YL419" s="27">
        <v>0</v>
      </c>
      <c r="YM419" s="27">
        <v>0</v>
      </c>
      <c r="YN419" s="27">
        <v>0</v>
      </c>
      <c r="YO419" s="27">
        <v>0.27791813883664063</v>
      </c>
      <c r="YP419" s="27">
        <v>0.10769800713618992</v>
      </c>
      <c r="YQ419" s="27">
        <v>3.4618992118278329</v>
      </c>
      <c r="YR419" s="27">
        <v>9.6836341589589731E-2</v>
      </c>
      <c r="YS419" s="27">
        <v>3.4618992118278329</v>
      </c>
      <c r="YT419" s="27">
        <v>24.740712589673315</v>
      </c>
      <c r="YU419" s="27">
        <v>24.743522572799797</v>
      </c>
      <c r="YV419" s="27">
        <v>25.44526182050204</v>
      </c>
      <c r="YW419" s="27">
        <v>0</v>
      </c>
      <c r="YX419" s="27">
        <v>12.157175844183238</v>
      </c>
      <c r="YY419" s="27">
        <v>0.12158580835746478</v>
      </c>
      <c r="YZ419" s="27">
        <v>0.12434175334690065</v>
      </c>
      <c r="ZA419" s="27">
        <v>0</v>
      </c>
      <c r="ZB419" s="27">
        <v>0</v>
      </c>
      <c r="ZC419" s="27">
        <v>0</v>
      </c>
      <c r="ZD419" s="27">
        <v>0</v>
      </c>
      <c r="ZE419" s="27">
        <v>0.47375234749773054</v>
      </c>
      <c r="ZF419" s="27">
        <v>49.606847695434489</v>
      </c>
      <c r="ZG419" s="27">
        <v>4.3368847269051969</v>
      </c>
      <c r="ZH419" s="27">
        <v>0</v>
      </c>
      <c r="ZI419" s="27">
        <v>1.3374979300691603</v>
      </c>
      <c r="ZJ419" s="27">
        <v>0.17005801728930742</v>
      </c>
      <c r="ZK419" s="27">
        <v>0.11882986336802892</v>
      </c>
      <c r="ZL419" s="27">
        <v>0</v>
      </c>
      <c r="ZM419" s="27">
        <v>0.14919929638887122</v>
      </c>
      <c r="ZN419" s="27">
        <v>0.29893897414822007</v>
      </c>
      <c r="ZO419" s="27">
        <v>0.14498432169914577</v>
      </c>
      <c r="ZP419" s="27">
        <v>0.10569859606542271</v>
      </c>
      <c r="ZQ419" s="27">
        <v>0.15119870745963843</v>
      </c>
      <c r="ZR419" s="27">
        <v>0.24419834131883703</v>
      </c>
      <c r="ZS419" s="27">
        <v>0.69973983663147177</v>
      </c>
      <c r="ZT419" s="27">
        <v>0.34557388642043885</v>
      </c>
      <c r="ZU419" s="27">
        <v>0.2090195141007439</v>
      </c>
      <c r="ZV419" s="27">
        <v>0.56502276097140081</v>
      </c>
      <c r="ZW419" s="27">
        <v>0.56502276097140081</v>
      </c>
      <c r="ZX419" s="27">
        <v>0.53330237452436446</v>
      </c>
      <c r="ZY419" s="27">
        <v>0.53330237452436446</v>
      </c>
      <c r="ZZ419" s="27">
        <v>0.25106118472390282</v>
      </c>
      <c r="AAA419" s="27">
        <v>0.22885151039727258</v>
      </c>
      <c r="AAB419" s="27">
        <v>0.13601399094921729</v>
      </c>
      <c r="AAC419" s="27">
        <v>0.35449017903331953</v>
      </c>
      <c r="AAD419" s="27">
        <v>0.30434278785299629</v>
      </c>
      <c r="AAE419" s="27">
        <v>0.19718516208728401</v>
      </c>
    </row>
    <row r="420" spans="1:707">
      <c r="A420" s="14" t="s">
        <v>4109</v>
      </c>
      <c r="B420" s="14" t="e">
        <f>_xlfn.CONCAT(#REF!," ","[",#REF!,"]")</f>
        <v>#REF!</v>
      </c>
      <c r="C420" s="15" t="s">
        <v>4110</v>
      </c>
      <c r="D420" s="14" t="s">
        <v>4111</v>
      </c>
      <c r="E420" s="16">
        <v>9092</v>
      </c>
      <c r="F420" s="17">
        <v>44648</v>
      </c>
      <c r="G420" s="14" t="s">
        <v>710</v>
      </c>
      <c r="H420" s="14" t="s">
        <v>4112</v>
      </c>
      <c r="I420" s="18">
        <v>1.0002</v>
      </c>
      <c r="J420" s="19">
        <v>44678</v>
      </c>
      <c r="K420" s="1" t="s">
        <v>4113</v>
      </c>
      <c r="L420" s="18">
        <v>5</v>
      </c>
      <c r="M420" s="20" t="s">
        <v>4114</v>
      </c>
      <c r="N420" s="20" t="s">
        <v>4110</v>
      </c>
      <c r="O420" s="20" t="s">
        <v>4115</v>
      </c>
      <c r="P420" s="21">
        <v>27.95</v>
      </c>
      <c r="Q420" s="22">
        <v>42</v>
      </c>
      <c r="R420" s="20" t="s">
        <v>4116</v>
      </c>
      <c r="S420" s="20" t="s">
        <v>4117</v>
      </c>
      <c r="T420" s="20" t="s">
        <v>4118</v>
      </c>
      <c r="U420" s="16">
        <v>0</v>
      </c>
      <c r="V420" s="16">
        <v>0</v>
      </c>
      <c r="W420" s="16">
        <v>0</v>
      </c>
      <c r="X420" s="16">
        <v>1</v>
      </c>
      <c r="Y420" s="23">
        <v>0</v>
      </c>
      <c r="Z420" s="16">
        <v>0</v>
      </c>
      <c r="AA420" s="16">
        <v>0</v>
      </c>
      <c r="AB420" s="16">
        <v>0</v>
      </c>
      <c r="AC420" s="16">
        <v>1</v>
      </c>
      <c r="AD420" s="16">
        <v>0</v>
      </c>
      <c r="AE420" s="16">
        <v>0</v>
      </c>
      <c r="AF420" s="16">
        <v>0</v>
      </c>
      <c r="AG420" s="16">
        <v>0</v>
      </c>
      <c r="AH420" s="16">
        <v>0</v>
      </c>
      <c r="AI420" s="16">
        <v>0</v>
      </c>
      <c r="AJ420" s="16">
        <v>0</v>
      </c>
      <c r="AK420" s="16">
        <v>0</v>
      </c>
      <c r="AL420" s="16">
        <v>0</v>
      </c>
      <c r="AM420" s="16">
        <v>0</v>
      </c>
      <c r="AN420" s="16">
        <v>0</v>
      </c>
      <c r="AO420" s="16">
        <v>1</v>
      </c>
      <c r="AP420" s="16">
        <v>0</v>
      </c>
      <c r="AQ420" s="16">
        <v>0</v>
      </c>
      <c r="AR420" s="16">
        <v>0</v>
      </c>
      <c r="AS420" s="24" t="s">
        <v>3225</v>
      </c>
      <c r="AT420" s="24" t="s">
        <v>3226</v>
      </c>
      <c r="AU420" s="25" t="e">
        <f>#REF!+#REF!</f>
        <v>#REF!</v>
      </c>
      <c r="AV420" s="26" t="e">
        <f>SUM(#REF!)</f>
        <v>#REF!</v>
      </c>
      <c r="AW420" s="16">
        <v>0</v>
      </c>
      <c r="AX420" s="16">
        <v>0</v>
      </c>
      <c r="AY420" s="26" t="e">
        <f>SUM(#REF!)</f>
        <v>#REF!</v>
      </c>
      <c r="AZ420" s="16">
        <v>0</v>
      </c>
      <c r="BA420" s="16">
        <v>0</v>
      </c>
      <c r="BB420" s="16">
        <v>0</v>
      </c>
      <c r="BC420" s="16">
        <v>0</v>
      </c>
      <c r="BD420" s="16">
        <v>0</v>
      </c>
      <c r="BE420" s="16">
        <v>0</v>
      </c>
      <c r="BF420" s="16">
        <v>0</v>
      </c>
      <c r="BG420" s="16">
        <v>0</v>
      </c>
      <c r="BH420" s="16">
        <v>0</v>
      </c>
      <c r="BI420" s="16">
        <v>0</v>
      </c>
      <c r="BJ420" s="16">
        <v>0</v>
      </c>
      <c r="BK420" s="16">
        <v>0</v>
      </c>
      <c r="BL420" s="16">
        <v>0</v>
      </c>
      <c r="BM420" s="16">
        <v>0</v>
      </c>
      <c r="BN420" s="16">
        <v>0</v>
      </c>
      <c r="BO420" s="16">
        <v>0</v>
      </c>
      <c r="BP420" s="16">
        <v>0</v>
      </c>
      <c r="BQ420" s="16">
        <v>0</v>
      </c>
      <c r="BR420" s="16">
        <v>0</v>
      </c>
      <c r="BS420" s="16">
        <v>0</v>
      </c>
      <c r="BT420" s="16">
        <v>0</v>
      </c>
      <c r="BU420" s="16">
        <v>0</v>
      </c>
      <c r="BV420" s="16">
        <v>0</v>
      </c>
      <c r="BW420" s="16">
        <v>0</v>
      </c>
      <c r="BX420" s="16">
        <v>0</v>
      </c>
      <c r="BY420" s="16">
        <v>0</v>
      </c>
      <c r="BZ420" s="16">
        <v>0</v>
      </c>
      <c r="CA420" s="16">
        <v>0</v>
      </c>
      <c r="CB420" s="16">
        <v>0</v>
      </c>
      <c r="CC420" s="16">
        <v>0</v>
      </c>
      <c r="CD420" s="16">
        <v>0</v>
      </c>
      <c r="CE420" s="16">
        <v>0</v>
      </c>
      <c r="CF420" s="16">
        <v>0</v>
      </c>
      <c r="CG420" s="16">
        <v>0</v>
      </c>
      <c r="CH420" s="16">
        <v>0</v>
      </c>
      <c r="CI420" s="16">
        <v>0</v>
      </c>
      <c r="CJ420" s="16">
        <v>0</v>
      </c>
      <c r="CK420" s="16">
        <v>0</v>
      </c>
      <c r="CL420" s="25" t="e">
        <f>SUM(#REF!)</f>
        <v>#REF!</v>
      </c>
      <c r="CM420" s="16">
        <v>0</v>
      </c>
      <c r="CN420" s="16">
        <v>0</v>
      </c>
      <c r="CO420" s="16">
        <v>0</v>
      </c>
      <c r="CP420" s="25" t="e">
        <f>SUM(#REF!,#REF!,#REF!,#REF!,#REF!)</f>
        <v>#REF!</v>
      </c>
      <c r="CQ420" s="26" t="e">
        <f>SUM(#REF!)</f>
        <v>#REF!</v>
      </c>
      <c r="CR420" s="16">
        <v>0</v>
      </c>
      <c r="CS420" s="16">
        <v>0</v>
      </c>
      <c r="CT420" s="16">
        <v>0</v>
      </c>
      <c r="CU420" s="26" t="e">
        <f>SUM(#REF!)</f>
        <v>#REF!</v>
      </c>
      <c r="CV420" s="16">
        <v>0</v>
      </c>
      <c r="CW420" s="16">
        <v>0</v>
      </c>
      <c r="CX420" s="16">
        <v>0</v>
      </c>
      <c r="CY420" s="26" t="e">
        <f>SUM(#REF!)</f>
        <v>#REF!</v>
      </c>
      <c r="CZ420" s="16">
        <v>0</v>
      </c>
      <c r="DA420" s="16">
        <v>0</v>
      </c>
      <c r="DB420" s="16">
        <v>0</v>
      </c>
      <c r="DC420" s="26" t="e">
        <f>SUM(#REF!)</f>
        <v>#REF!</v>
      </c>
      <c r="DD420" s="16">
        <v>0</v>
      </c>
      <c r="DE420" s="16">
        <v>0</v>
      </c>
      <c r="DF420" s="16">
        <v>0</v>
      </c>
      <c r="DG420" s="16">
        <v>0</v>
      </c>
      <c r="DH420" s="16">
        <v>0</v>
      </c>
      <c r="DI420" s="16">
        <v>0</v>
      </c>
      <c r="DJ420" s="26" t="e">
        <f>SUM(#REF!)</f>
        <v>#REF!</v>
      </c>
      <c r="DK420" s="16">
        <v>0</v>
      </c>
      <c r="DL420" s="16">
        <v>0</v>
      </c>
      <c r="DM420" s="16">
        <v>0</v>
      </c>
      <c r="DN420" s="16">
        <v>0</v>
      </c>
      <c r="DO420" s="16">
        <v>0</v>
      </c>
      <c r="DP420" s="16">
        <v>0</v>
      </c>
      <c r="DQ420" s="16">
        <v>0</v>
      </c>
      <c r="DR420" s="16">
        <v>0</v>
      </c>
      <c r="DS420" s="16">
        <v>0</v>
      </c>
      <c r="DT420" s="16">
        <v>0</v>
      </c>
      <c r="DU420" s="16">
        <v>0</v>
      </c>
      <c r="DV420" s="16">
        <v>0</v>
      </c>
      <c r="DW420" s="16">
        <v>0</v>
      </c>
      <c r="DX420" s="16">
        <v>0</v>
      </c>
      <c r="DY420" s="16">
        <v>0</v>
      </c>
      <c r="DZ420" s="16">
        <v>0</v>
      </c>
      <c r="EA420" s="16">
        <v>0</v>
      </c>
      <c r="EB420" s="16">
        <v>0</v>
      </c>
      <c r="EC420" s="16">
        <v>0</v>
      </c>
      <c r="ED420" s="16">
        <v>0</v>
      </c>
      <c r="EE420" s="16">
        <v>0</v>
      </c>
      <c r="EF420" s="16">
        <v>0</v>
      </c>
      <c r="EG420" s="16">
        <v>0</v>
      </c>
      <c r="EH420" s="16">
        <v>0</v>
      </c>
      <c r="EI420" s="16">
        <v>0</v>
      </c>
      <c r="EJ420" s="16">
        <v>0</v>
      </c>
      <c r="EK420" s="16">
        <v>0</v>
      </c>
      <c r="EL420" s="16">
        <v>0</v>
      </c>
      <c r="EM420" s="16">
        <v>0</v>
      </c>
      <c r="EN420" s="16">
        <v>0</v>
      </c>
      <c r="EO420" s="16">
        <v>0</v>
      </c>
      <c r="EP420" s="16">
        <v>0</v>
      </c>
      <c r="EQ420" s="16">
        <v>0</v>
      </c>
      <c r="ER420" s="16">
        <v>0</v>
      </c>
      <c r="ES420" s="16">
        <v>0</v>
      </c>
      <c r="ET420" s="16">
        <v>0</v>
      </c>
      <c r="EU420" s="16">
        <v>0</v>
      </c>
      <c r="EV420" s="16">
        <v>0</v>
      </c>
      <c r="EW420" s="16">
        <v>0</v>
      </c>
      <c r="EX420" s="16">
        <v>0</v>
      </c>
      <c r="EY420" s="16">
        <v>0</v>
      </c>
      <c r="EZ420" s="16">
        <v>0</v>
      </c>
      <c r="FA420" s="16">
        <v>0</v>
      </c>
      <c r="FB420" s="16">
        <v>0</v>
      </c>
      <c r="FC420" s="16">
        <v>0</v>
      </c>
      <c r="FD420" s="25" t="e">
        <f>SUM(#REF!,#REF!,#REF!,#REF!,#REF!)</f>
        <v>#REF!</v>
      </c>
      <c r="FE420" s="26" t="e">
        <f>SUM(#REF!)</f>
        <v>#REF!</v>
      </c>
      <c r="FF420" s="16">
        <v>0</v>
      </c>
      <c r="FG420" s="16">
        <v>0</v>
      </c>
      <c r="FH420" s="16">
        <v>0</v>
      </c>
      <c r="FI420" s="16">
        <v>0</v>
      </c>
      <c r="FJ420" s="16">
        <v>0</v>
      </c>
      <c r="FK420" s="16">
        <v>0</v>
      </c>
      <c r="FL420" s="16">
        <v>0</v>
      </c>
      <c r="FM420" s="16">
        <v>0</v>
      </c>
      <c r="FN420" s="16">
        <v>0</v>
      </c>
      <c r="FO420" s="16">
        <v>0</v>
      </c>
      <c r="FP420" s="26" t="e">
        <f>SUM(#REF!)</f>
        <v>#REF!</v>
      </c>
      <c r="FQ420" s="16">
        <v>0</v>
      </c>
      <c r="FR420" s="16">
        <v>0</v>
      </c>
      <c r="FS420" s="16">
        <v>0</v>
      </c>
      <c r="FT420" s="26" t="e">
        <f>SUM(#REF!)</f>
        <v>#REF!</v>
      </c>
      <c r="FU420" s="16">
        <v>1</v>
      </c>
      <c r="FV420" s="16">
        <v>0</v>
      </c>
      <c r="FW420" s="16">
        <v>0</v>
      </c>
      <c r="FX420" s="16">
        <v>0</v>
      </c>
      <c r="FY420" s="16">
        <v>0</v>
      </c>
      <c r="FZ420" s="16">
        <v>0</v>
      </c>
      <c r="GA420" s="16">
        <v>0</v>
      </c>
      <c r="GB420" s="16">
        <v>0</v>
      </c>
      <c r="GC420" s="16">
        <v>0</v>
      </c>
      <c r="GD420" s="16">
        <v>0</v>
      </c>
      <c r="GE420" s="16">
        <v>0</v>
      </c>
      <c r="GF420" s="16">
        <v>0</v>
      </c>
      <c r="GG420" s="16">
        <v>0</v>
      </c>
      <c r="GH420" s="16">
        <v>0</v>
      </c>
      <c r="GI420" s="26" t="e">
        <f>SUM(#REF!)</f>
        <v>#REF!</v>
      </c>
      <c r="GJ420" s="16">
        <v>0</v>
      </c>
      <c r="GK420" s="16">
        <v>0</v>
      </c>
      <c r="GL420" s="16">
        <v>0</v>
      </c>
      <c r="GM420" s="16">
        <v>0</v>
      </c>
      <c r="GN420" s="16">
        <v>0</v>
      </c>
      <c r="GO420" s="26" t="e">
        <f>SUM(#REF!)</f>
        <v>#REF!</v>
      </c>
      <c r="GP420" s="16">
        <v>0</v>
      </c>
      <c r="GQ420" s="16">
        <v>0</v>
      </c>
      <c r="GR420" s="16">
        <v>0</v>
      </c>
      <c r="GS420" s="16">
        <v>0</v>
      </c>
      <c r="GT420" s="16">
        <v>0</v>
      </c>
      <c r="GU420" s="16">
        <v>1</v>
      </c>
      <c r="GV420" s="16">
        <v>0</v>
      </c>
      <c r="GW420" s="16">
        <v>0</v>
      </c>
      <c r="GX420" s="16">
        <v>0</v>
      </c>
      <c r="GY420" s="16">
        <v>0</v>
      </c>
      <c r="GZ420" s="16">
        <v>0</v>
      </c>
      <c r="HA420" s="16">
        <v>0</v>
      </c>
      <c r="HB420" s="16">
        <v>0</v>
      </c>
      <c r="HC420" s="16">
        <v>0</v>
      </c>
      <c r="HD420" s="16">
        <v>0</v>
      </c>
      <c r="HE420" s="16">
        <v>0</v>
      </c>
      <c r="HF420" s="16">
        <v>0</v>
      </c>
      <c r="HG420" s="16">
        <v>0</v>
      </c>
      <c r="HH420" s="16">
        <v>0</v>
      </c>
      <c r="HI420" s="16">
        <v>0</v>
      </c>
      <c r="HJ420" s="16">
        <v>0</v>
      </c>
      <c r="HK420" s="16">
        <v>0</v>
      </c>
      <c r="HL420" s="25" t="e">
        <f>SUM(#REF!)</f>
        <v>#REF!</v>
      </c>
      <c r="HM420" s="16">
        <v>0</v>
      </c>
      <c r="HN420" s="16">
        <v>0</v>
      </c>
      <c r="HO420" s="16">
        <v>0</v>
      </c>
      <c r="HP420" s="25" t="e">
        <f>SUM(#REF!)</f>
        <v>#REF!</v>
      </c>
      <c r="HQ420" s="16">
        <v>0</v>
      </c>
      <c r="HR420" s="16">
        <v>0</v>
      </c>
      <c r="HS420" s="16">
        <v>0</v>
      </c>
      <c r="HT420" s="16">
        <v>0</v>
      </c>
      <c r="HU420" s="16">
        <v>0</v>
      </c>
      <c r="HV420" s="16">
        <v>0</v>
      </c>
      <c r="HW420" s="25" t="e">
        <f>SUM(#REF!+#REF!+#REF!+#REF!+#REF!+#REF!+#REF!+#REF!)</f>
        <v>#REF!</v>
      </c>
      <c r="HX420" s="26" t="e">
        <f>SUM(#REF!)</f>
        <v>#REF!</v>
      </c>
      <c r="HY420" s="16">
        <v>0</v>
      </c>
      <c r="HZ420" s="16">
        <v>0</v>
      </c>
      <c r="IA420" s="16">
        <v>0</v>
      </c>
      <c r="IB420" s="26" t="e">
        <f>SUM(#REF!)</f>
        <v>#REF!</v>
      </c>
      <c r="IC420" s="16">
        <v>0</v>
      </c>
      <c r="ID420" s="16">
        <v>0</v>
      </c>
      <c r="IE420" s="16">
        <v>0</v>
      </c>
      <c r="IF420" s="16">
        <v>0</v>
      </c>
      <c r="IG420" s="16">
        <v>0</v>
      </c>
      <c r="IH420" s="16">
        <v>0</v>
      </c>
      <c r="II420" s="26" t="e">
        <f>SUM(#REF!)</f>
        <v>#REF!</v>
      </c>
      <c r="IJ420" s="16">
        <v>0</v>
      </c>
      <c r="IK420" s="16">
        <v>0</v>
      </c>
      <c r="IL420" s="16">
        <v>0</v>
      </c>
      <c r="IM420" s="16">
        <v>0</v>
      </c>
      <c r="IN420" s="16">
        <v>0</v>
      </c>
      <c r="IO420" s="26" t="e">
        <f>SUM(#REF!)</f>
        <v>#REF!</v>
      </c>
      <c r="IP420" s="16">
        <v>0</v>
      </c>
      <c r="IQ420" s="16">
        <v>0</v>
      </c>
      <c r="IR420" s="16">
        <v>0</v>
      </c>
      <c r="IS420" s="16">
        <v>0</v>
      </c>
      <c r="IT420" s="16">
        <v>0</v>
      </c>
      <c r="IU420" s="16">
        <v>0</v>
      </c>
      <c r="IV420" s="16">
        <v>0</v>
      </c>
      <c r="IW420" s="26" t="e">
        <f>SUM(#REF!)</f>
        <v>#REF!</v>
      </c>
      <c r="IX420" s="16">
        <v>0</v>
      </c>
      <c r="IY420" s="16">
        <v>0</v>
      </c>
      <c r="IZ420" s="16">
        <v>0</v>
      </c>
      <c r="JA420" s="16">
        <v>0</v>
      </c>
      <c r="JB420" s="16">
        <v>0</v>
      </c>
      <c r="JC420" s="16">
        <v>0</v>
      </c>
      <c r="JD420" s="16">
        <v>0</v>
      </c>
      <c r="JE420" s="16">
        <v>0</v>
      </c>
      <c r="JF420" s="26" t="e">
        <f>SUM(#REF!)</f>
        <v>#REF!</v>
      </c>
      <c r="JG420" s="16">
        <v>0</v>
      </c>
      <c r="JH420" s="16">
        <v>0</v>
      </c>
      <c r="JI420" s="16">
        <v>0</v>
      </c>
      <c r="JJ420" s="16">
        <v>0</v>
      </c>
      <c r="JK420" s="16">
        <v>0</v>
      </c>
      <c r="JL420" s="16">
        <v>0</v>
      </c>
      <c r="JM420" s="16">
        <v>0</v>
      </c>
      <c r="JN420" s="26" t="e">
        <f>SUM(#REF!)</f>
        <v>#REF!</v>
      </c>
      <c r="JO420" s="16">
        <v>0</v>
      </c>
      <c r="JP420" s="16">
        <v>0</v>
      </c>
      <c r="JQ420" s="16">
        <v>0</v>
      </c>
      <c r="JR420" s="16">
        <v>0</v>
      </c>
      <c r="JS420" s="16">
        <v>0</v>
      </c>
      <c r="JT420" s="16">
        <v>0</v>
      </c>
      <c r="JU420" s="26" t="e">
        <f>SUM(#REF!)</f>
        <v>#REF!</v>
      </c>
      <c r="JV420" s="16">
        <v>0</v>
      </c>
      <c r="JW420" s="16">
        <v>1</v>
      </c>
      <c r="JX420" s="16">
        <v>0</v>
      </c>
      <c r="JY420" s="16">
        <v>0</v>
      </c>
      <c r="JZ420" s="16">
        <v>0</v>
      </c>
      <c r="KA420" s="16">
        <v>0</v>
      </c>
      <c r="KB420" s="16">
        <v>0</v>
      </c>
      <c r="KC420" s="16">
        <v>0</v>
      </c>
      <c r="KD420" s="16">
        <v>0</v>
      </c>
      <c r="KE420" s="16">
        <v>0</v>
      </c>
      <c r="KF420" s="16">
        <v>0</v>
      </c>
      <c r="KG420" s="16">
        <v>0</v>
      </c>
      <c r="KH420" s="16">
        <v>0</v>
      </c>
      <c r="KI420" s="16">
        <v>0</v>
      </c>
      <c r="KJ420" s="16">
        <v>0</v>
      </c>
      <c r="KK420" s="16">
        <v>0</v>
      </c>
      <c r="KL420" s="16">
        <v>0</v>
      </c>
      <c r="KM420" s="16">
        <v>0</v>
      </c>
      <c r="KN420" s="16">
        <v>0</v>
      </c>
      <c r="KO420" s="25" t="e">
        <f>SUM(#REF!)</f>
        <v>#REF!</v>
      </c>
      <c r="KP420" s="16">
        <v>1</v>
      </c>
      <c r="KQ420" s="16">
        <v>0</v>
      </c>
      <c r="KR420" s="16">
        <v>0</v>
      </c>
      <c r="KS420" s="16">
        <v>0</v>
      </c>
      <c r="KT420" s="16">
        <v>0</v>
      </c>
      <c r="KU420" s="16">
        <v>0</v>
      </c>
      <c r="KV420" s="16" t="e">
        <f>SUM(#REF!+#REF!+#REF!+#REF!+#REF!+#REF!+#REF!+#REF!)</f>
        <v>#REF!</v>
      </c>
      <c r="KW420" s="27">
        <v>0</v>
      </c>
      <c r="KX420" s="27">
        <v>3.414481648635519</v>
      </c>
      <c r="KY420" s="27">
        <v>0</v>
      </c>
      <c r="KZ420" s="27">
        <v>1.8712011145123277</v>
      </c>
      <c r="LA420" s="27">
        <v>0</v>
      </c>
      <c r="LB420" s="27">
        <v>0</v>
      </c>
      <c r="LC420" s="27">
        <v>90.701535998700805</v>
      </c>
      <c r="LD420" s="27">
        <v>90.710256070117723</v>
      </c>
      <c r="LE420" s="27">
        <v>90.710256070117723</v>
      </c>
      <c r="LF420" s="27">
        <v>90.67061416650526</v>
      </c>
      <c r="LG420" s="27">
        <v>9.0219465208461145</v>
      </c>
      <c r="LH420" s="27">
        <v>14.316062510956382</v>
      </c>
      <c r="LI420" s="27">
        <v>9.031928707862857</v>
      </c>
      <c r="LJ420" s="27">
        <v>0</v>
      </c>
      <c r="LK420" s="27">
        <v>0.74940982183752458</v>
      </c>
      <c r="LL420" s="27">
        <v>6.8282748705802279</v>
      </c>
      <c r="LM420" s="27">
        <v>0.39400954270689109</v>
      </c>
      <c r="LN420" s="27">
        <v>0.39366532936148618</v>
      </c>
      <c r="LO420" s="27">
        <v>24.170833221009826</v>
      </c>
      <c r="LP420" s="27">
        <v>476.12140677768355</v>
      </c>
      <c r="LQ420" s="27">
        <v>1.4605545934441966</v>
      </c>
      <c r="LR420" s="27">
        <v>138.55327211242738</v>
      </c>
      <c r="LS420" s="27">
        <v>1.4527524242816838</v>
      </c>
      <c r="LT420" s="27">
        <v>139.11462670989198</v>
      </c>
      <c r="LU420" s="27">
        <v>8.6158895110500495</v>
      </c>
      <c r="LV420" s="27">
        <v>8.6036699372881724</v>
      </c>
      <c r="LW420" s="27">
        <v>3.6647247507449339</v>
      </c>
      <c r="LX420" s="27">
        <v>5.3703018772265692</v>
      </c>
      <c r="LY420" s="27">
        <v>3.6747069377616777</v>
      </c>
      <c r="LZ420" s="27">
        <v>0</v>
      </c>
      <c r="MA420" s="27">
        <v>0.2406051284380753</v>
      </c>
      <c r="MB420" s="27">
        <v>0</v>
      </c>
      <c r="MC420" s="27">
        <v>0</v>
      </c>
      <c r="MD420" s="27">
        <v>3.6356387230582135</v>
      </c>
      <c r="ME420" s="27">
        <v>0.42464453044793365</v>
      </c>
      <c r="MF420" s="27">
        <v>4.503916886842255</v>
      </c>
      <c r="MG420" s="27">
        <v>23.298195021517319</v>
      </c>
      <c r="MH420" s="27">
        <v>23.295269208081379</v>
      </c>
      <c r="MI420" s="27">
        <v>4.4727655790831049</v>
      </c>
      <c r="MJ420" s="27">
        <v>0</v>
      </c>
      <c r="MK420" s="27">
        <v>0</v>
      </c>
      <c r="ML420" s="27">
        <v>0</v>
      </c>
      <c r="MM420" s="27">
        <v>0</v>
      </c>
      <c r="MN420" s="27">
        <v>0</v>
      </c>
      <c r="MO420" s="27">
        <v>0.47501441665886113</v>
      </c>
      <c r="MP420" s="27">
        <v>0</v>
      </c>
      <c r="MQ420" s="27">
        <v>7.7445134271573624</v>
      </c>
      <c r="MR420" s="27">
        <v>0</v>
      </c>
      <c r="MS420" s="27">
        <v>0</v>
      </c>
      <c r="MT420" s="27">
        <v>0</v>
      </c>
      <c r="MU420" s="27">
        <v>0</v>
      </c>
      <c r="MV420" s="27">
        <v>1.3225824108277033</v>
      </c>
      <c r="MW420" s="27">
        <v>645.74142490407303</v>
      </c>
      <c r="MX420" s="27">
        <v>14.009081575746048</v>
      </c>
      <c r="MY420" s="27">
        <v>214.58850852122225</v>
      </c>
      <c r="MZ420" s="27">
        <v>655.76050011766642</v>
      </c>
      <c r="NA420" s="27">
        <v>0</v>
      </c>
      <c r="NB420" s="27">
        <v>0</v>
      </c>
      <c r="NC420" s="27">
        <v>0</v>
      </c>
      <c r="ND420" s="27">
        <v>0</v>
      </c>
      <c r="NE420" s="27">
        <v>8.5891556078902624</v>
      </c>
      <c r="NF420" s="27">
        <v>80.939702891906705</v>
      </c>
      <c r="NG420" s="27">
        <v>0</v>
      </c>
      <c r="NH420" s="27">
        <v>0</v>
      </c>
      <c r="NI420" s="27">
        <v>90.034737379760458</v>
      </c>
      <c r="NJ420" s="27">
        <v>0</v>
      </c>
      <c r="NK420" s="27">
        <v>0.1462333029062122</v>
      </c>
      <c r="NL420" s="27">
        <v>0</v>
      </c>
      <c r="NM420" s="27">
        <v>0</v>
      </c>
      <c r="NN420" s="27">
        <v>23.69272088424232</v>
      </c>
      <c r="NO420" s="27">
        <v>18.155647641167043</v>
      </c>
      <c r="NP420" s="27">
        <v>2.0802533529549474</v>
      </c>
      <c r="NQ420" s="27">
        <v>55.16127861007385</v>
      </c>
      <c r="NR420" s="27">
        <v>56.512602835242873</v>
      </c>
      <c r="NS420" s="27">
        <v>996.97396884854311</v>
      </c>
      <c r="NT420" s="27">
        <v>11960.394594475918</v>
      </c>
      <c r="NU420" s="27">
        <v>132.27155066545936</v>
      </c>
      <c r="NV420" s="27">
        <v>330.51715376019894</v>
      </c>
      <c r="NW420" s="27">
        <v>15017.692537269369</v>
      </c>
      <c r="NX420" s="27">
        <v>15017.596387008221</v>
      </c>
      <c r="NY420" s="27">
        <v>0</v>
      </c>
      <c r="NZ420" s="27">
        <v>0</v>
      </c>
      <c r="OA420" s="27">
        <v>60.899716660211041</v>
      </c>
      <c r="OB420" s="27">
        <v>0</v>
      </c>
      <c r="OC420" s="27">
        <v>31.701303316216197</v>
      </c>
      <c r="OD420" s="27">
        <v>15.558557950086529</v>
      </c>
      <c r="OE420" s="27">
        <v>0</v>
      </c>
      <c r="OF420" s="27">
        <v>0</v>
      </c>
      <c r="OG420" s="27">
        <v>0</v>
      </c>
      <c r="OH420" s="27">
        <v>0</v>
      </c>
      <c r="OI420" s="27">
        <v>9.7877064765903743</v>
      </c>
      <c r="OJ420" s="27">
        <v>3.5330631461275317</v>
      </c>
      <c r="OK420" s="27">
        <v>0</v>
      </c>
      <c r="OL420" s="27">
        <v>75.868465042946156</v>
      </c>
      <c r="OM420" s="27">
        <v>9.848861714290658</v>
      </c>
      <c r="ON420" s="27">
        <v>0</v>
      </c>
      <c r="OO420" s="27">
        <v>83.452575051144791</v>
      </c>
      <c r="OP420" s="27">
        <v>7.2692695349348977</v>
      </c>
      <c r="OQ420" s="27">
        <v>5.4772948587566148</v>
      </c>
      <c r="OR420" s="27">
        <v>1042.0620160120131</v>
      </c>
      <c r="OS420" s="27">
        <v>7.5956411552697126E-2</v>
      </c>
      <c r="OT420" s="27">
        <v>1042.2207557331358</v>
      </c>
      <c r="OU420" s="27">
        <v>7.8835756187009709</v>
      </c>
      <c r="OV420" s="27">
        <v>6.9528801016168273</v>
      </c>
      <c r="OW420" s="27">
        <v>126.37425815641775</v>
      </c>
      <c r="OX420" s="27">
        <v>126.35176955118463</v>
      </c>
      <c r="OY420" s="27">
        <v>126.3564738002385</v>
      </c>
      <c r="OZ420" s="27">
        <v>596.09719779415013</v>
      </c>
      <c r="PA420" s="27">
        <v>595.97069938971379</v>
      </c>
      <c r="PB420" s="27">
        <v>0</v>
      </c>
      <c r="PC420" s="27">
        <v>0</v>
      </c>
      <c r="PD420" s="27">
        <v>3.6427524655299162</v>
      </c>
      <c r="PE420" s="27">
        <v>0</v>
      </c>
      <c r="PF420" s="27">
        <v>0</v>
      </c>
      <c r="PG420" s="27">
        <v>0</v>
      </c>
      <c r="PH420" s="27">
        <v>0</v>
      </c>
      <c r="PI420" s="27">
        <v>0</v>
      </c>
      <c r="PJ420" s="27">
        <v>1343.1421592109607</v>
      </c>
      <c r="PK420" s="27">
        <v>7.2194159687420774</v>
      </c>
      <c r="PL420" s="27">
        <v>8.5398757306064503</v>
      </c>
      <c r="PM420" s="27">
        <v>0</v>
      </c>
      <c r="PN420" s="27">
        <v>3.9234584487076711</v>
      </c>
      <c r="PO420" s="27">
        <v>15.008160810783981</v>
      </c>
      <c r="PP420" s="27">
        <v>228.43231032228297</v>
      </c>
      <c r="PQ420" s="27">
        <v>34.096454511325796</v>
      </c>
      <c r="PR420" s="27">
        <v>0</v>
      </c>
      <c r="PS420" s="27">
        <v>0</v>
      </c>
      <c r="PT420" s="27">
        <v>59.372040464412869</v>
      </c>
      <c r="PU420" s="27">
        <v>332.61341303371523</v>
      </c>
      <c r="PV420" s="27">
        <v>332.6126672381335</v>
      </c>
      <c r="PW420" s="27">
        <v>332.61685516716926</v>
      </c>
      <c r="PX420" s="27">
        <v>332.61685516716926</v>
      </c>
      <c r="PY420" s="27">
        <v>49.893781785341574</v>
      </c>
      <c r="PZ420" s="27">
        <v>49.87812007812564</v>
      </c>
      <c r="QA420" s="27">
        <v>17.072867194304802</v>
      </c>
      <c r="QB420" s="27">
        <v>5.4526836045601597</v>
      </c>
      <c r="QC420" s="27">
        <v>0</v>
      </c>
      <c r="QD420" s="27">
        <v>12.259789354397981</v>
      </c>
      <c r="QE420" s="27">
        <v>12.296792289029016</v>
      </c>
      <c r="QF420" s="27">
        <v>0</v>
      </c>
      <c r="QG420" s="27">
        <v>0</v>
      </c>
      <c r="QH420" s="27">
        <v>1.1628674185597967</v>
      </c>
      <c r="QI420" s="27">
        <v>0</v>
      </c>
      <c r="QJ420" s="27">
        <v>0</v>
      </c>
      <c r="QK420" s="27">
        <v>0</v>
      </c>
      <c r="QL420" s="27">
        <v>4.752324184442843</v>
      </c>
      <c r="QM420" s="27">
        <v>0</v>
      </c>
      <c r="QN420" s="27">
        <v>0</v>
      </c>
      <c r="QO420" s="27">
        <v>5.713941533722533E-2</v>
      </c>
      <c r="QP420" s="27">
        <v>0</v>
      </c>
      <c r="QQ420" s="27">
        <v>15.944478479176404</v>
      </c>
      <c r="QR420" s="27">
        <v>7.297322922585403E-2</v>
      </c>
      <c r="QS420" s="27">
        <v>3.8043606311975502</v>
      </c>
      <c r="QT420" s="27">
        <v>1.5562459034667786</v>
      </c>
      <c r="QU420" s="27">
        <v>7.3610023914853233</v>
      </c>
      <c r="QV420" s="27">
        <v>2.4831550737514672</v>
      </c>
      <c r="QW420" s="27">
        <v>32.488002917139262</v>
      </c>
      <c r="QX420" s="27">
        <v>20.657390235570379</v>
      </c>
      <c r="QY420" s="27">
        <v>37.234418105819316</v>
      </c>
      <c r="QZ420" s="27">
        <v>21.192527249893306</v>
      </c>
      <c r="RA420" s="27">
        <v>21.18988828091187</v>
      </c>
      <c r="RB420" s="27">
        <v>21.189601436457362</v>
      </c>
      <c r="RC420" s="27">
        <v>24.444769675061284</v>
      </c>
      <c r="RD420" s="27">
        <v>21.631628740848249</v>
      </c>
      <c r="RE420" s="27">
        <v>7.0018731344461358</v>
      </c>
      <c r="RF420" s="27">
        <v>6.4258894698018159</v>
      </c>
      <c r="RG420" s="27">
        <v>1.9239231252501894</v>
      </c>
      <c r="RH420" s="27">
        <v>3.0943632374088952</v>
      </c>
      <c r="RI420" s="27">
        <v>0</v>
      </c>
      <c r="RJ420" s="27">
        <v>0</v>
      </c>
      <c r="RK420" s="27">
        <v>0.68383717953787737</v>
      </c>
      <c r="RL420" s="27">
        <v>15.420298923015533</v>
      </c>
      <c r="RM420" s="27">
        <v>15.425003172069401</v>
      </c>
      <c r="RN420" s="27">
        <v>0</v>
      </c>
      <c r="RO420" s="27">
        <v>16.094957080009276</v>
      </c>
      <c r="RP420" s="27">
        <v>16.0896217731555</v>
      </c>
      <c r="RQ420" s="27">
        <v>15.43739485250398</v>
      </c>
      <c r="RR420" s="27">
        <v>17.048772260126455</v>
      </c>
      <c r="RS420" s="27">
        <v>9.1213668087772497</v>
      </c>
      <c r="RT420" s="27">
        <v>0</v>
      </c>
      <c r="RU420" s="27">
        <v>0</v>
      </c>
      <c r="RV420" s="27">
        <v>0</v>
      </c>
      <c r="RW420" s="27">
        <v>0</v>
      </c>
      <c r="RX420" s="27">
        <v>50.664131252357905</v>
      </c>
      <c r="RY420" s="27">
        <v>25.404838064286647</v>
      </c>
      <c r="RZ420" s="27">
        <v>0</v>
      </c>
      <c r="SA420" s="27">
        <v>50.665680212412219</v>
      </c>
      <c r="SB420" s="27">
        <v>50.666368639103027</v>
      </c>
      <c r="SC420" s="27">
        <v>4.49663103769785</v>
      </c>
      <c r="SD420" s="27">
        <v>9.0139148761199976</v>
      </c>
      <c r="SE420" s="27">
        <v>8.5874345411632387</v>
      </c>
      <c r="SF420" s="27">
        <v>32.874726610701742</v>
      </c>
      <c r="SG420" s="27">
        <v>0</v>
      </c>
      <c r="SH420" s="27">
        <v>0</v>
      </c>
      <c r="SI420" s="27">
        <v>0</v>
      </c>
      <c r="SJ420" s="27">
        <v>0</v>
      </c>
      <c r="SK420" s="27">
        <v>0</v>
      </c>
      <c r="SL420" s="27">
        <v>0</v>
      </c>
      <c r="SM420" s="27">
        <v>0</v>
      </c>
      <c r="SN420" s="27">
        <v>6.9169671759129097</v>
      </c>
      <c r="SO420" s="27">
        <v>0</v>
      </c>
      <c r="SP420" s="27">
        <v>4.8371154051942673</v>
      </c>
      <c r="SQ420" s="27">
        <v>1.0212236269256507</v>
      </c>
      <c r="SR420" s="27">
        <v>1.0212236269256507</v>
      </c>
      <c r="SS420" s="27">
        <v>0.34547546100479004</v>
      </c>
      <c r="ST420" s="27">
        <v>0</v>
      </c>
      <c r="SU420" s="27">
        <v>8.7889140860069478E-2</v>
      </c>
      <c r="SV420" s="27">
        <v>24.114669076817915</v>
      </c>
      <c r="SW420" s="27">
        <v>0.61539609269318885</v>
      </c>
      <c r="SX420" s="27">
        <v>14.196046791191849</v>
      </c>
      <c r="SY420" s="27">
        <v>0</v>
      </c>
      <c r="SZ420" s="27">
        <v>9.1617545079714322</v>
      </c>
      <c r="TA420" s="27">
        <v>7.784040592988033</v>
      </c>
      <c r="TB420" s="27">
        <v>21.342030579580864</v>
      </c>
      <c r="TC420" s="27">
        <v>3.1704917556342949</v>
      </c>
      <c r="TD420" s="27">
        <v>32.939725564092385</v>
      </c>
      <c r="TE420" s="27">
        <v>31.352729935102765</v>
      </c>
      <c r="TF420" s="27">
        <v>0</v>
      </c>
      <c r="TG420" s="27">
        <v>1.0175520179079975</v>
      </c>
      <c r="TH420" s="27">
        <v>15.615295783187451</v>
      </c>
      <c r="TI420" s="27">
        <v>0</v>
      </c>
      <c r="TJ420" s="27">
        <v>0</v>
      </c>
      <c r="TK420" s="27">
        <v>0.81159769957402284</v>
      </c>
      <c r="TL420" s="27">
        <v>1190.2001382028056</v>
      </c>
      <c r="TM420" s="27">
        <v>158.55114957820183</v>
      </c>
      <c r="TN420" s="27">
        <v>6.1419708287336157</v>
      </c>
      <c r="TO420" s="27">
        <v>667.00095901853854</v>
      </c>
      <c r="TP420" s="27">
        <v>163.53507197521131</v>
      </c>
      <c r="TQ420" s="27">
        <v>0</v>
      </c>
      <c r="TR420" s="27">
        <v>666.8962034237536</v>
      </c>
      <c r="TS420" s="27">
        <v>126.20226622149708</v>
      </c>
      <c r="TT420" s="27">
        <v>126.18241658524539</v>
      </c>
      <c r="TU420" s="27">
        <v>126.18241658524539</v>
      </c>
      <c r="TV420" s="27">
        <v>431.08963849618721</v>
      </c>
      <c r="TW420" s="27">
        <v>13.344864556896255</v>
      </c>
      <c r="TX420" s="27">
        <v>126.19383299453465</v>
      </c>
      <c r="TY420" s="27">
        <v>0</v>
      </c>
      <c r="TZ420" s="27">
        <v>0</v>
      </c>
      <c r="UA420" s="27">
        <v>0</v>
      </c>
      <c r="UB420" s="27">
        <v>0</v>
      </c>
      <c r="UC420" s="27">
        <v>0</v>
      </c>
      <c r="UD420" s="27">
        <v>0</v>
      </c>
      <c r="UE420" s="27">
        <v>6.3296244708702263</v>
      </c>
      <c r="UF420" s="27">
        <v>0</v>
      </c>
      <c r="UG420" s="27">
        <v>0.21060119849694192</v>
      </c>
      <c r="UH420" s="27">
        <v>4.8417622853572349</v>
      </c>
      <c r="UI420" s="27">
        <v>0</v>
      </c>
      <c r="UJ420" s="27">
        <v>10.301617001279999</v>
      </c>
      <c r="UK420" s="27">
        <v>59.138893291791909</v>
      </c>
      <c r="UL420" s="27">
        <v>59.024327616662951</v>
      </c>
      <c r="UM420" s="27">
        <v>59.113019921995637</v>
      </c>
      <c r="UN420" s="27">
        <v>0</v>
      </c>
      <c r="UO420" s="27">
        <v>59.111643068614015</v>
      </c>
      <c r="UP420" s="27">
        <v>22.523600256574333</v>
      </c>
      <c r="UQ420" s="27">
        <v>64.526061622943317</v>
      </c>
      <c r="UR420" s="27">
        <v>0</v>
      </c>
      <c r="US420" s="27">
        <v>40.063679698375481</v>
      </c>
      <c r="UT420" s="27">
        <v>13.029794608068904</v>
      </c>
      <c r="UU420" s="27">
        <v>93.614670909753968</v>
      </c>
      <c r="UV420" s="27">
        <v>2.3533292736428915</v>
      </c>
      <c r="UW420" s="27">
        <v>5.6671858876383574</v>
      </c>
      <c r="UX420" s="27">
        <v>46.128202524392982</v>
      </c>
      <c r="UY420" s="27">
        <v>133.71414879605157</v>
      </c>
      <c r="UZ420" s="27">
        <v>129.3879607332201</v>
      </c>
      <c r="VA420" s="27">
        <v>133.89159077560782</v>
      </c>
      <c r="VB420" s="27">
        <v>2.5908364819723224</v>
      </c>
      <c r="VC420" s="27">
        <v>27.929642952832118</v>
      </c>
      <c r="VD420" s="27">
        <v>0.90011789823400135</v>
      </c>
      <c r="VE420" s="27">
        <v>5.0352101854748295</v>
      </c>
      <c r="VF420" s="27">
        <v>52.893027401636893</v>
      </c>
      <c r="VG420" s="27">
        <v>0</v>
      </c>
      <c r="VH420" s="27">
        <v>0</v>
      </c>
      <c r="VI420" s="27">
        <v>0</v>
      </c>
      <c r="VJ420" s="27">
        <v>0</v>
      </c>
      <c r="VK420" s="27">
        <v>11.474868189092843</v>
      </c>
      <c r="VL420" s="27">
        <v>11.543768227064739</v>
      </c>
      <c r="VM420" s="27">
        <v>21.683891800458902</v>
      </c>
      <c r="VN420" s="27">
        <v>0.13785744483469123</v>
      </c>
      <c r="VO420" s="27">
        <v>0</v>
      </c>
      <c r="VP420" s="27">
        <v>11.618749367472121</v>
      </c>
      <c r="VQ420" s="27">
        <v>49.905427670194442</v>
      </c>
      <c r="VR420" s="27">
        <v>0</v>
      </c>
      <c r="VS420" s="27">
        <v>11.474351869074736</v>
      </c>
      <c r="VT420" s="27">
        <v>9.3075862286413393</v>
      </c>
      <c r="VU420" s="27">
        <v>13.885107402509357</v>
      </c>
      <c r="VV420" s="27">
        <v>13.885107402509357</v>
      </c>
      <c r="VW420" s="27">
        <v>16.566529363214087</v>
      </c>
      <c r="VX420" s="27">
        <v>0.14261906277946002</v>
      </c>
      <c r="VY420" s="27">
        <v>0</v>
      </c>
      <c r="VZ420" s="27">
        <v>0</v>
      </c>
      <c r="WA420" s="27">
        <v>14.065647302174266</v>
      </c>
      <c r="WB420" s="27">
        <v>0</v>
      </c>
      <c r="WC420" s="27">
        <v>0</v>
      </c>
      <c r="WD420" s="27">
        <v>0</v>
      </c>
      <c r="WE420" s="27">
        <v>0</v>
      </c>
      <c r="WF420" s="27">
        <v>0</v>
      </c>
      <c r="WG420" s="27">
        <v>0</v>
      </c>
      <c r="WH420" s="27">
        <v>0</v>
      </c>
      <c r="WI420" s="27">
        <v>0</v>
      </c>
      <c r="WJ420" s="27">
        <v>0</v>
      </c>
      <c r="WK420" s="27">
        <v>39.079631112753574</v>
      </c>
      <c r="WL420" s="27">
        <v>0.30921832195546634</v>
      </c>
      <c r="WM420" s="27">
        <v>39.053585636284595</v>
      </c>
      <c r="WN420" s="27">
        <v>247.13456875595313</v>
      </c>
      <c r="WO420" s="27">
        <v>6.5510110208565235</v>
      </c>
      <c r="WP420" s="27">
        <v>6.5496915363658035</v>
      </c>
      <c r="WQ420" s="27">
        <v>44.835279830160999</v>
      </c>
      <c r="WR420" s="27">
        <v>66.591054850918638</v>
      </c>
      <c r="WS420" s="27">
        <v>66.573786814757497</v>
      </c>
      <c r="WT420" s="27">
        <v>0</v>
      </c>
      <c r="WU420" s="27">
        <v>0</v>
      </c>
      <c r="WV420" s="27">
        <v>6.5561168521466966</v>
      </c>
      <c r="WW420" s="27">
        <v>6.5511257586383254</v>
      </c>
      <c r="WX420" s="27">
        <v>12.18360346728168</v>
      </c>
      <c r="WY420" s="27">
        <v>0</v>
      </c>
      <c r="WZ420" s="27">
        <v>216.28760296303207</v>
      </c>
      <c r="XA420" s="27">
        <v>174.29449272587993</v>
      </c>
      <c r="XB420" s="27">
        <v>49.838879756749471</v>
      </c>
      <c r="XC420" s="27">
        <v>6.6803205009469915</v>
      </c>
      <c r="XD420" s="27">
        <v>30.45198097906885</v>
      </c>
      <c r="XE420" s="27">
        <v>26.6266807026925</v>
      </c>
      <c r="XF420" s="27">
        <v>213.19318235673228</v>
      </c>
      <c r="XG420" s="27">
        <v>26.620025911348002</v>
      </c>
      <c r="XH420" s="27">
        <v>30.496556607298793</v>
      </c>
      <c r="XI420" s="27">
        <v>93.977586513592627</v>
      </c>
      <c r="XJ420" s="27">
        <v>0.31455362880924342</v>
      </c>
      <c r="XK420" s="27">
        <v>30.509808821096886</v>
      </c>
      <c r="XL420" s="27">
        <v>30.509808821096886</v>
      </c>
      <c r="XM420" s="27">
        <v>0</v>
      </c>
      <c r="XN420" s="27">
        <v>30.539411168801713</v>
      </c>
      <c r="XO420" s="27">
        <v>30.523577354913083</v>
      </c>
      <c r="XP420" s="27">
        <v>18.761922080207</v>
      </c>
      <c r="XQ420" s="27">
        <v>30.56058028954412</v>
      </c>
      <c r="XR420" s="27">
        <v>30.56058028954412</v>
      </c>
      <c r="XS420" s="27">
        <v>30.557826582780876</v>
      </c>
      <c r="XT420" s="27">
        <v>3.457680423483843</v>
      </c>
      <c r="XU420" s="27">
        <v>3.4215380222163212</v>
      </c>
      <c r="XV420" s="27">
        <v>3.4530335433208759</v>
      </c>
      <c r="XW420" s="27">
        <v>226.60258691589198</v>
      </c>
      <c r="XX420" s="27">
        <v>6.6009219559402439</v>
      </c>
      <c r="XY420" s="27">
        <v>133.09984271228549</v>
      </c>
      <c r="XZ420" s="27">
        <v>13.47050242796907</v>
      </c>
      <c r="YA420" s="27">
        <v>226.5282368332845</v>
      </c>
      <c r="YB420" s="27">
        <v>0</v>
      </c>
      <c r="YC420" s="27">
        <v>0</v>
      </c>
      <c r="YD420" s="27">
        <v>0</v>
      </c>
      <c r="YE420" s="27">
        <v>0</v>
      </c>
      <c r="YF420" s="27">
        <v>10.327031419949066</v>
      </c>
      <c r="YG420" s="27">
        <v>10.229619043199458</v>
      </c>
      <c r="YH420" s="27">
        <v>0</v>
      </c>
      <c r="YI420" s="27">
        <v>91.495062497641072</v>
      </c>
      <c r="YJ420" s="27">
        <v>0</v>
      </c>
      <c r="YK420" s="27">
        <v>0</v>
      </c>
      <c r="YL420" s="27">
        <v>0</v>
      </c>
      <c r="YM420" s="27">
        <v>0</v>
      </c>
      <c r="YN420" s="27">
        <v>0</v>
      </c>
      <c r="YO420" s="27">
        <v>0.23876932392924882</v>
      </c>
      <c r="YP420" s="27">
        <v>0.15478126765043568</v>
      </c>
      <c r="YQ420" s="27">
        <v>0</v>
      </c>
      <c r="YR420" s="27">
        <v>0</v>
      </c>
      <c r="YS420" s="27">
        <v>2.7407413938961875</v>
      </c>
      <c r="YT420" s="27">
        <v>1.7114861222444209</v>
      </c>
      <c r="YU420" s="27">
        <v>1.7098797932991976</v>
      </c>
      <c r="YV420" s="27">
        <v>1.7082160954630736</v>
      </c>
      <c r="YW420" s="27">
        <v>0</v>
      </c>
      <c r="YX420" s="27">
        <v>25.809403482919294</v>
      </c>
      <c r="YY420" s="27">
        <v>0.13906219154360863</v>
      </c>
      <c r="YZ420" s="27">
        <v>0.22396815007683499</v>
      </c>
      <c r="ZA420" s="27">
        <v>0</v>
      </c>
      <c r="ZB420" s="27">
        <v>0</v>
      </c>
      <c r="ZC420" s="27">
        <v>0</v>
      </c>
      <c r="ZD420" s="27">
        <v>0</v>
      </c>
      <c r="ZE420" s="27">
        <v>4.7499720599159092</v>
      </c>
      <c r="ZF420" s="27">
        <v>0.41741605019442918</v>
      </c>
      <c r="ZG420" s="27">
        <v>0</v>
      </c>
      <c r="ZH420" s="27">
        <v>0</v>
      </c>
      <c r="ZI420" s="27">
        <v>5.3328973603592287</v>
      </c>
      <c r="ZJ420" s="27">
        <v>0.96999320735121064</v>
      </c>
      <c r="ZK420" s="27">
        <v>0.11817991525570699</v>
      </c>
      <c r="ZL420" s="27">
        <v>1.1149643946576047</v>
      </c>
      <c r="ZM420" s="27">
        <v>0.15661707215926221</v>
      </c>
      <c r="ZN420" s="27">
        <v>0.5715662600449557</v>
      </c>
      <c r="ZO420" s="27">
        <v>0.18771101102751131</v>
      </c>
      <c r="ZP420" s="27">
        <v>0.17124613933897348</v>
      </c>
      <c r="ZQ420" s="27">
        <v>0.1890878644091312</v>
      </c>
      <c r="ZR420" s="27">
        <v>0.93671925062872996</v>
      </c>
      <c r="ZS420" s="27">
        <v>0</v>
      </c>
      <c r="ZT420" s="27">
        <v>0.57053362000874086</v>
      </c>
      <c r="ZU420" s="27">
        <v>0.30640724630132576</v>
      </c>
      <c r="ZV420" s="27">
        <v>2.2885597958158561</v>
      </c>
      <c r="ZW420" s="27">
        <v>2.2885597958158561</v>
      </c>
      <c r="ZX420" s="27">
        <v>0.58768691838808862</v>
      </c>
      <c r="ZY420" s="27">
        <v>0.58768691838808862</v>
      </c>
      <c r="ZZ420" s="27">
        <v>0.27175643619722528</v>
      </c>
      <c r="AAA420" s="27">
        <v>0.68613193517391047</v>
      </c>
      <c r="AAB420" s="27">
        <v>0.32987112267976471</v>
      </c>
      <c r="AAC420" s="27">
        <v>0.23268822149376098</v>
      </c>
      <c r="AAD420" s="27">
        <v>0.52194216941573901</v>
      </c>
      <c r="AAE420" s="27">
        <v>0.28965553015828382</v>
      </c>
    </row>
    <row r="421" spans="1:707">
      <c r="A421" s="14" t="s">
        <v>4119</v>
      </c>
      <c r="B421" s="14" t="e">
        <f>_xlfn.CONCAT(#REF!," ","[",#REF!,"]")</f>
        <v>#REF!</v>
      </c>
      <c r="C421" s="15" t="s">
        <v>4120</v>
      </c>
      <c r="D421" s="14" t="s">
        <v>4121</v>
      </c>
      <c r="E421" s="16">
        <v>1122</v>
      </c>
      <c r="F421" s="17">
        <v>44635</v>
      </c>
      <c r="G421" s="14" t="s">
        <v>710</v>
      </c>
      <c r="H421" s="14" t="s">
        <v>4122</v>
      </c>
      <c r="I421" s="18">
        <v>1.0001</v>
      </c>
      <c r="J421" s="37">
        <v>44686</v>
      </c>
      <c r="K421" s="1" t="s">
        <v>4123</v>
      </c>
      <c r="L421" s="18">
        <v>392</v>
      </c>
      <c r="M421" s="20" t="s">
        <v>4124</v>
      </c>
      <c r="N421" s="20" t="s">
        <v>4125</v>
      </c>
      <c r="O421" s="20" t="s">
        <v>4126</v>
      </c>
      <c r="P421" s="21">
        <v>28.99</v>
      </c>
      <c r="Q421" s="22">
        <v>40</v>
      </c>
      <c r="R421" s="20" t="s">
        <v>4127</v>
      </c>
      <c r="S421" s="20" t="s">
        <v>4128</v>
      </c>
      <c r="T421" s="20" t="s">
        <v>4129</v>
      </c>
      <c r="U421" s="16">
        <v>0</v>
      </c>
      <c r="V421" s="16">
        <v>0</v>
      </c>
      <c r="W421" s="16">
        <v>0</v>
      </c>
      <c r="X421" s="16">
        <v>1</v>
      </c>
      <c r="Y421" s="23">
        <v>0</v>
      </c>
      <c r="Z421" s="16">
        <v>0</v>
      </c>
      <c r="AA421" s="16">
        <v>0</v>
      </c>
      <c r="AB421" s="16">
        <v>0</v>
      </c>
      <c r="AC421" s="16">
        <v>0</v>
      </c>
      <c r="AD421" s="16">
        <v>0</v>
      </c>
      <c r="AE421" s="16">
        <v>0</v>
      </c>
      <c r="AF421" s="16">
        <v>0</v>
      </c>
      <c r="AG421" s="16">
        <v>0</v>
      </c>
      <c r="AH421" s="16">
        <v>0</v>
      </c>
      <c r="AI421" s="16">
        <v>0</v>
      </c>
      <c r="AJ421" s="16">
        <v>0</v>
      </c>
      <c r="AK421" s="16">
        <v>0</v>
      </c>
      <c r="AL421" s="16">
        <v>0</v>
      </c>
      <c r="AM421" s="16">
        <v>0</v>
      </c>
      <c r="AN421" s="16">
        <v>0</v>
      </c>
      <c r="AO421" s="16">
        <v>0</v>
      </c>
      <c r="AP421" s="16">
        <v>0</v>
      </c>
      <c r="AQ421" s="16">
        <v>1</v>
      </c>
      <c r="AR421" s="16">
        <v>0</v>
      </c>
      <c r="AS421" s="24" t="s">
        <v>762</v>
      </c>
      <c r="AT421" s="24" t="s">
        <v>762</v>
      </c>
      <c r="AU421" s="25" t="e">
        <f>#REF!+#REF!</f>
        <v>#REF!</v>
      </c>
      <c r="AV421" s="26" t="e">
        <f>SUM(#REF!)</f>
        <v>#REF!</v>
      </c>
      <c r="AW421" s="16">
        <v>0</v>
      </c>
      <c r="AX421" s="16">
        <v>0</v>
      </c>
      <c r="AY421" s="26" t="e">
        <f>SUM(#REF!)</f>
        <v>#REF!</v>
      </c>
      <c r="AZ421" s="16">
        <v>0</v>
      </c>
      <c r="BA421" s="16">
        <v>0</v>
      </c>
      <c r="BB421" s="16">
        <v>0</v>
      </c>
      <c r="BC421" s="16">
        <v>0</v>
      </c>
      <c r="BD421" s="16">
        <v>0</v>
      </c>
      <c r="BE421" s="16">
        <v>0</v>
      </c>
      <c r="BF421" s="16">
        <v>0</v>
      </c>
      <c r="BG421" s="16">
        <v>0</v>
      </c>
      <c r="BH421" s="16">
        <v>0</v>
      </c>
      <c r="BI421" s="16">
        <v>0</v>
      </c>
      <c r="BJ421" s="16">
        <v>0</v>
      </c>
      <c r="BK421" s="16">
        <v>0</v>
      </c>
      <c r="BL421" s="16">
        <v>0</v>
      </c>
      <c r="BM421" s="16">
        <v>0</v>
      </c>
      <c r="BN421" s="16">
        <v>0</v>
      </c>
      <c r="BO421" s="16">
        <v>0</v>
      </c>
      <c r="BP421" s="16">
        <v>0</v>
      </c>
      <c r="BQ421" s="16">
        <v>0</v>
      </c>
      <c r="BR421" s="16">
        <v>0</v>
      </c>
      <c r="BS421" s="16">
        <v>0</v>
      </c>
      <c r="BT421" s="16">
        <v>0</v>
      </c>
      <c r="BU421" s="16">
        <v>0</v>
      </c>
      <c r="BV421" s="16">
        <v>0</v>
      </c>
      <c r="BW421" s="16">
        <v>0</v>
      </c>
      <c r="BX421" s="16">
        <v>0</v>
      </c>
      <c r="BY421" s="16">
        <v>0</v>
      </c>
      <c r="BZ421" s="16">
        <v>0</v>
      </c>
      <c r="CA421" s="16">
        <v>0</v>
      </c>
      <c r="CB421" s="16">
        <v>0</v>
      </c>
      <c r="CC421" s="16">
        <v>0</v>
      </c>
      <c r="CD421" s="16">
        <v>0</v>
      </c>
      <c r="CE421" s="16">
        <v>0</v>
      </c>
      <c r="CF421" s="16">
        <v>0</v>
      </c>
      <c r="CG421" s="16">
        <v>0</v>
      </c>
      <c r="CH421" s="16">
        <v>0</v>
      </c>
      <c r="CI421" s="16">
        <v>0</v>
      </c>
      <c r="CJ421" s="16">
        <v>0</v>
      </c>
      <c r="CK421" s="16">
        <v>0</v>
      </c>
      <c r="CL421" s="25" t="e">
        <f>SUM(#REF!)</f>
        <v>#REF!</v>
      </c>
      <c r="CM421" s="16">
        <v>0</v>
      </c>
      <c r="CN421" s="16">
        <v>0</v>
      </c>
      <c r="CO421" s="16">
        <v>0</v>
      </c>
      <c r="CP421" s="25" t="e">
        <f>SUM(#REF!,#REF!,#REF!,#REF!,#REF!)</f>
        <v>#REF!</v>
      </c>
      <c r="CQ421" s="26" t="e">
        <f>SUM(#REF!)</f>
        <v>#REF!</v>
      </c>
      <c r="CR421" s="16">
        <v>0</v>
      </c>
      <c r="CS421" s="16">
        <v>0</v>
      </c>
      <c r="CT421" s="16">
        <v>0</v>
      </c>
      <c r="CU421" s="26" t="e">
        <f>SUM(#REF!)</f>
        <v>#REF!</v>
      </c>
      <c r="CV421" s="16">
        <v>0</v>
      </c>
      <c r="CW421" s="16">
        <v>0</v>
      </c>
      <c r="CX421" s="16">
        <v>0</v>
      </c>
      <c r="CY421" s="26" t="e">
        <f>SUM(#REF!)</f>
        <v>#REF!</v>
      </c>
      <c r="CZ421" s="16">
        <v>0</v>
      </c>
      <c r="DA421" s="16">
        <v>0</v>
      </c>
      <c r="DB421" s="16">
        <v>0</v>
      </c>
      <c r="DC421" s="26" t="e">
        <f>SUM(#REF!)</f>
        <v>#REF!</v>
      </c>
      <c r="DD421" s="16">
        <v>0</v>
      </c>
      <c r="DE421" s="16">
        <v>0</v>
      </c>
      <c r="DF421" s="16">
        <v>0</v>
      </c>
      <c r="DG421" s="16">
        <v>0</v>
      </c>
      <c r="DH421" s="16">
        <v>0</v>
      </c>
      <c r="DI421" s="16">
        <v>0</v>
      </c>
      <c r="DJ421" s="26" t="e">
        <f>SUM(#REF!)</f>
        <v>#REF!</v>
      </c>
      <c r="DK421" s="16">
        <v>0</v>
      </c>
      <c r="DL421" s="16">
        <v>0</v>
      </c>
      <c r="DM421" s="16">
        <v>0</v>
      </c>
      <c r="DN421" s="16">
        <v>0</v>
      </c>
      <c r="DO421" s="16">
        <v>0</v>
      </c>
      <c r="DP421" s="16">
        <v>0</v>
      </c>
      <c r="DQ421" s="16">
        <v>0</v>
      </c>
      <c r="DR421" s="16">
        <v>0</v>
      </c>
      <c r="DS421" s="16">
        <v>0</v>
      </c>
      <c r="DT421" s="16">
        <v>0</v>
      </c>
      <c r="DU421" s="16">
        <v>0</v>
      </c>
      <c r="DV421" s="16">
        <v>0</v>
      </c>
      <c r="DW421" s="16">
        <v>0</v>
      </c>
      <c r="DX421" s="16">
        <v>0</v>
      </c>
      <c r="DY421" s="16">
        <v>0</v>
      </c>
      <c r="DZ421" s="16">
        <v>0</v>
      </c>
      <c r="EA421" s="16">
        <v>0</v>
      </c>
      <c r="EB421" s="16">
        <v>0</v>
      </c>
      <c r="EC421" s="16">
        <v>0</v>
      </c>
      <c r="ED421" s="16">
        <v>0</v>
      </c>
      <c r="EE421" s="16">
        <v>0</v>
      </c>
      <c r="EF421" s="16">
        <v>0</v>
      </c>
      <c r="EG421" s="16">
        <v>0</v>
      </c>
      <c r="EH421" s="16">
        <v>0</v>
      </c>
      <c r="EI421" s="16">
        <v>0</v>
      </c>
      <c r="EJ421" s="16">
        <v>0</v>
      </c>
      <c r="EK421" s="16">
        <v>0</v>
      </c>
      <c r="EL421" s="16">
        <v>0</v>
      </c>
      <c r="EM421" s="16">
        <v>0</v>
      </c>
      <c r="EN421" s="16">
        <v>0</v>
      </c>
      <c r="EO421" s="16">
        <v>0</v>
      </c>
      <c r="EP421" s="16">
        <v>0</v>
      </c>
      <c r="EQ421" s="16">
        <v>0</v>
      </c>
      <c r="ER421" s="16">
        <v>0</v>
      </c>
      <c r="ES421" s="16">
        <v>0</v>
      </c>
      <c r="ET421" s="16">
        <v>0</v>
      </c>
      <c r="EU421" s="16">
        <v>0</v>
      </c>
      <c r="EV421" s="16">
        <v>0</v>
      </c>
      <c r="EW421" s="16">
        <v>0</v>
      </c>
      <c r="EX421" s="16">
        <v>0</v>
      </c>
      <c r="EY421" s="16">
        <v>0</v>
      </c>
      <c r="EZ421" s="16">
        <v>0</v>
      </c>
      <c r="FA421" s="16">
        <v>0</v>
      </c>
      <c r="FB421" s="16">
        <v>0</v>
      </c>
      <c r="FC421" s="16">
        <v>0</v>
      </c>
      <c r="FD421" s="25" t="e">
        <f>SUM(#REF!,#REF!,#REF!,#REF!,#REF!)</f>
        <v>#REF!</v>
      </c>
      <c r="FE421" s="26" t="e">
        <f>SUM(#REF!)</f>
        <v>#REF!</v>
      </c>
      <c r="FF421" s="16">
        <v>0</v>
      </c>
      <c r="FG421" s="16">
        <v>0</v>
      </c>
      <c r="FH421" s="16">
        <v>0</v>
      </c>
      <c r="FI421" s="16">
        <v>0</v>
      </c>
      <c r="FJ421" s="16">
        <v>0</v>
      </c>
      <c r="FK421" s="16">
        <v>0</v>
      </c>
      <c r="FL421" s="16">
        <v>0</v>
      </c>
      <c r="FM421" s="16">
        <v>0</v>
      </c>
      <c r="FN421" s="16">
        <v>0</v>
      </c>
      <c r="FO421" s="16">
        <v>0</v>
      </c>
      <c r="FP421" s="26" t="e">
        <f>SUM(#REF!)</f>
        <v>#REF!</v>
      </c>
      <c r="FQ421" s="16">
        <v>0</v>
      </c>
      <c r="FR421" s="16">
        <v>0</v>
      </c>
      <c r="FS421" s="16">
        <v>0</v>
      </c>
      <c r="FT421" s="26" t="e">
        <f>SUM(#REF!)</f>
        <v>#REF!</v>
      </c>
      <c r="FU421" s="16">
        <v>1</v>
      </c>
      <c r="FV421" s="16">
        <v>0</v>
      </c>
      <c r="FW421" s="16">
        <v>0</v>
      </c>
      <c r="FX421" s="16">
        <v>0</v>
      </c>
      <c r="FY421" s="16">
        <v>0</v>
      </c>
      <c r="FZ421" s="16">
        <v>0</v>
      </c>
      <c r="GA421" s="16">
        <v>0</v>
      </c>
      <c r="GB421" s="16">
        <v>0</v>
      </c>
      <c r="GC421" s="16">
        <v>0</v>
      </c>
      <c r="GD421" s="16">
        <v>0</v>
      </c>
      <c r="GE421" s="16">
        <v>0</v>
      </c>
      <c r="GF421" s="16">
        <v>0</v>
      </c>
      <c r="GG421" s="16">
        <v>0</v>
      </c>
      <c r="GH421" s="16">
        <v>0</v>
      </c>
      <c r="GI421" s="26" t="e">
        <f>SUM(#REF!)</f>
        <v>#REF!</v>
      </c>
      <c r="GJ421" s="16">
        <v>0</v>
      </c>
      <c r="GK421" s="16">
        <v>0</v>
      </c>
      <c r="GL421" s="16">
        <v>0</v>
      </c>
      <c r="GM421" s="16">
        <v>0</v>
      </c>
      <c r="GN421" s="16">
        <v>0</v>
      </c>
      <c r="GO421" s="26" t="e">
        <f>SUM(#REF!)</f>
        <v>#REF!</v>
      </c>
      <c r="GP421" s="16">
        <v>0</v>
      </c>
      <c r="GQ421" s="16">
        <v>0</v>
      </c>
      <c r="GR421" s="16">
        <v>0</v>
      </c>
      <c r="GS421" s="16">
        <v>0</v>
      </c>
      <c r="GT421" s="16">
        <v>0</v>
      </c>
      <c r="GU421" s="16">
        <v>0</v>
      </c>
      <c r="GV421" s="16">
        <v>0</v>
      </c>
      <c r="GW421" s="16">
        <v>0</v>
      </c>
      <c r="GX421" s="16">
        <v>0</v>
      </c>
      <c r="GY421" s="16">
        <v>0</v>
      </c>
      <c r="GZ421" s="16">
        <v>0</v>
      </c>
      <c r="HA421" s="16">
        <v>0</v>
      </c>
      <c r="HB421" s="16">
        <v>0</v>
      </c>
      <c r="HC421" s="16">
        <v>0</v>
      </c>
      <c r="HD421" s="16">
        <v>0</v>
      </c>
      <c r="HE421" s="16">
        <v>0</v>
      </c>
      <c r="HF421" s="16">
        <v>0</v>
      </c>
      <c r="HG421" s="16">
        <v>0</v>
      </c>
      <c r="HH421" s="16">
        <v>0</v>
      </c>
      <c r="HI421" s="16">
        <v>0</v>
      </c>
      <c r="HJ421" s="16">
        <v>0</v>
      </c>
      <c r="HK421" s="16">
        <v>0</v>
      </c>
      <c r="HL421" s="25" t="e">
        <f>SUM(#REF!)</f>
        <v>#REF!</v>
      </c>
      <c r="HM421" s="16">
        <v>0</v>
      </c>
      <c r="HN421" s="16">
        <v>0</v>
      </c>
      <c r="HO421" s="16">
        <v>0</v>
      </c>
      <c r="HP421" s="25" t="e">
        <f>SUM(#REF!)</f>
        <v>#REF!</v>
      </c>
      <c r="HQ421" s="16">
        <v>0</v>
      </c>
      <c r="HR421" s="16">
        <v>0</v>
      </c>
      <c r="HS421" s="16">
        <v>0</v>
      </c>
      <c r="HT421" s="16">
        <v>0</v>
      </c>
      <c r="HU421" s="16">
        <v>0</v>
      </c>
      <c r="HV421" s="16">
        <v>0</v>
      </c>
      <c r="HW421" s="25" t="e">
        <f>SUM(#REF!+#REF!+#REF!+#REF!+#REF!+#REF!+#REF!+#REF!)</f>
        <v>#REF!</v>
      </c>
      <c r="HX421" s="26" t="e">
        <f>SUM(#REF!)</f>
        <v>#REF!</v>
      </c>
      <c r="HY421" s="16">
        <v>0</v>
      </c>
      <c r="HZ421" s="16">
        <v>0</v>
      </c>
      <c r="IA421" s="16">
        <v>0</v>
      </c>
      <c r="IB421" s="26" t="e">
        <f>SUM(#REF!)</f>
        <v>#REF!</v>
      </c>
      <c r="IC421" s="16">
        <v>0</v>
      </c>
      <c r="ID421" s="16">
        <v>0</v>
      </c>
      <c r="IE421" s="16">
        <v>0</v>
      </c>
      <c r="IF421" s="16">
        <v>0</v>
      </c>
      <c r="IG421" s="16">
        <v>0</v>
      </c>
      <c r="IH421" s="16">
        <v>0</v>
      </c>
      <c r="II421" s="26" t="e">
        <f>SUM(#REF!)</f>
        <v>#REF!</v>
      </c>
      <c r="IJ421" s="16">
        <v>0</v>
      </c>
      <c r="IK421" s="16">
        <v>0</v>
      </c>
      <c r="IL421" s="16">
        <v>0</v>
      </c>
      <c r="IM421" s="16">
        <v>0</v>
      </c>
      <c r="IN421" s="16">
        <v>0</v>
      </c>
      <c r="IO421" s="26" t="e">
        <f>SUM(#REF!)</f>
        <v>#REF!</v>
      </c>
      <c r="IP421" s="16">
        <v>0</v>
      </c>
      <c r="IQ421" s="16">
        <v>0</v>
      </c>
      <c r="IR421" s="16">
        <v>0</v>
      </c>
      <c r="IS421" s="16">
        <v>0</v>
      </c>
      <c r="IT421" s="16">
        <v>0</v>
      </c>
      <c r="IU421" s="16">
        <v>0</v>
      </c>
      <c r="IV421" s="16">
        <v>0</v>
      </c>
      <c r="IW421" s="26" t="e">
        <f>SUM(#REF!)</f>
        <v>#REF!</v>
      </c>
      <c r="IX421" s="16">
        <v>0</v>
      </c>
      <c r="IY421" s="16">
        <v>0</v>
      </c>
      <c r="IZ421" s="16">
        <v>0</v>
      </c>
      <c r="JA421" s="16">
        <v>0</v>
      </c>
      <c r="JB421" s="16">
        <v>0</v>
      </c>
      <c r="JC421" s="16">
        <v>0</v>
      </c>
      <c r="JD421" s="16">
        <v>0</v>
      </c>
      <c r="JE421" s="16">
        <v>0</v>
      </c>
      <c r="JF421" s="26" t="e">
        <f>SUM(#REF!)</f>
        <v>#REF!</v>
      </c>
      <c r="JG421" s="16">
        <v>0</v>
      </c>
      <c r="JH421" s="16">
        <v>0</v>
      </c>
      <c r="JI421" s="16">
        <v>0</v>
      </c>
      <c r="JJ421" s="16">
        <v>0</v>
      </c>
      <c r="JK421" s="16">
        <v>0</v>
      </c>
      <c r="JL421" s="16">
        <v>0</v>
      </c>
      <c r="JM421" s="16">
        <v>0</v>
      </c>
      <c r="JN421" s="26" t="e">
        <f>SUM(#REF!)</f>
        <v>#REF!</v>
      </c>
      <c r="JO421" s="16">
        <v>0</v>
      </c>
      <c r="JP421" s="16">
        <v>0</v>
      </c>
      <c r="JQ421" s="16">
        <v>0</v>
      </c>
      <c r="JR421" s="16">
        <v>0</v>
      </c>
      <c r="JS421" s="16">
        <v>0</v>
      </c>
      <c r="JT421" s="16">
        <v>0</v>
      </c>
      <c r="JU421" s="26" t="e">
        <f>SUM(#REF!)</f>
        <v>#REF!</v>
      </c>
      <c r="JV421" s="16">
        <v>0</v>
      </c>
      <c r="JW421" s="16">
        <v>0</v>
      </c>
      <c r="JX421" s="16">
        <v>0</v>
      </c>
      <c r="JY421" s="16">
        <v>0</v>
      </c>
      <c r="JZ421" s="16">
        <v>0</v>
      </c>
      <c r="KA421" s="16">
        <v>0</v>
      </c>
      <c r="KB421" s="16">
        <v>0</v>
      </c>
      <c r="KC421" s="16">
        <v>0</v>
      </c>
      <c r="KD421" s="16">
        <v>0</v>
      </c>
      <c r="KE421" s="16">
        <v>0</v>
      </c>
      <c r="KF421" s="16">
        <v>0</v>
      </c>
      <c r="KG421" s="16">
        <v>0</v>
      </c>
      <c r="KH421" s="16">
        <v>0</v>
      </c>
      <c r="KI421" s="16">
        <v>0</v>
      </c>
      <c r="KJ421" s="16">
        <v>0</v>
      </c>
      <c r="KK421" s="16">
        <v>0</v>
      </c>
      <c r="KL421" s="16">
        <v>0</v>
      </c>
      <c r="KM421" s="16">
        <v>0</v>
      </c>
      <c r="KN421" s="16">
        <v>0</v>
      </c>
      <c r="KO421" s="25" t="e">
        <f>SUM(#REF!)</f>
        <v>#REF!</v>
      </c>
      <c r="KP421" s="16">
        <v>0</v>
      </c>
      <c r="KQ421" s="16">
        <v>0</v>
      </c>
      <c r="KR421" s="16">
        <v>0</v>
      </c>
      <c r="KS421" s="16">
        <v>0</v>
      </c>
      <c r="KT421" s="16">
        <v>0</v>
      </c>
      <c r="KU421" s="16">
        <v>0</v>
      </c>
      <c r="KV421" s="16" t="e">
        <f>SUM(#REF!+#REF!+#REF!+#REF!+#REF!+#REF!+#REF!+#REF!)</f>
        <v>#REF!</v>
      </c>
      <c r="KW421" s="27">
        <v>1.0979747421099697</v>
      </c>
      <c r="KX421" s="27">
        <v>0.14928465464703333</v>
      </c>
      <c r="KY421" s="27">
        <v>0</v>
      </c>
      <c r="KZ421" s="27">
        <v>3.04050657865709</v>
      </c>
      <c r="LA421" s="27">
        <v>84.129101899791848</v>
      </c>
      <c r="LB421" s="27">
        <v>0</v>
      </c>
      <c r="LC421" s="27">
        <v>2055.6438847653562</v>
      </c>
      <c r="LD421" s="27">
        <v>2055.9139737957817</v>
      </c>
      <c r="LE421" s="27">
        <v>2055.9139737957817</v>
      </c>
      <c r="LF421" s="27">
        <v>2055.9139737957817</v>
      </c>
      <c r="LG421" s="27">
        <v>12.200168417592321</v>
      </c>
      <c r="LH421" s="27">
        <v>20.927005796734505</v>
      </c>
      <c r="LI421" s="27">
        <v>12.200168417592321</v>
      </c>
      <c r="LJ421" s="27">
        <v>0</v>
      </c>
      <c r="LK421" s="27">
        <v>14.542623992667219</v>
      </c>
      <c r="LL421" s="27">
        <v>61.911200624929307</v>
      </c>
      <c r="LM421" s="27">
        <v>116.07557595001732</v>
      </c>
      <c r="LN421" s="27">
        <v>116.07557595001732</v>
      </c>
      <c r="LO421" s="27">
        <v>0.16879775036866332</v>
      </c>
      <c r="LP421" s="27">
        <v>23.016738365084603</v>
      </c>
      <c r="LQ421" s="27">
        <v>116.07557595001732</v>
      </c>
      <c r="LR421" s="27">
        <v>0</v>
      </c>
      <c r="LS421" s="27">
        <v>116.07557595001732</v>
      </c>
      <c r="LT421" s="27">
        <v>0</v>
      </c>
      <c r="LU421" s="27">
        <v>25.879416861048782</v>
      </c>
      <c r="LV421" s="27">
        <v>25.879416861048782</v>
      </c>
      <c r="LW421" s="27">
        <v>0</v>
      </c>
      <c r="LX421" s="27">
        <v>22.312940786386974</v>
      </c>
      <c r="LY421" s="27">
        <v>25.731332040766507</v>
      </c>
      <c r="LZ421" s="27">
        <v>8.9128117056800491</v>
      </c>
      <c r="MA421" s="27">
        <v>7.5021222386072589E-2</v>
      </c>
      <c r="MB421" s="27">
        <v>8.9128117056800491</v>
      </c>
      <c r="MC421" s="27">
        <v>0</v>
      </c>
      <c r="MD421" s="27">
        <v>0</v>
      </c>
      <c r="ME421" s="27">
        <v>1.0797877791072854</v>
      </c>
      <c r="MF421" s="27">
        <v>3.1950957641799063</v>
      </c>
      <c r="MG421" s="27">
        <v>3234.866168675203</v>
      </c>
      <c r="MH421" s="27">
        <v>3234.860169503379</v>
      </c>
      <c r="MI421" s="27">
        <v>354.73797635089841</v>
      </c>
      <c r="MJ421" s="27">
        <v>0</v>
      </c>
      <c r="MK421" s="27">
        <v>0.57371027388675877</v>
      </c>
      <c r="ML421" s="27">
        <v>0</v>
      </c>
      <c r="MM421" s="27">
        <v>0</v>
      </c>
      <c r="MN421" s="27">
        <v>0</v>
      </c>
      <c r="MO421" s="27">
        <v>0.69438835131082</v>
      </c>
      <c r="MP421" s="27">
        <v>0</v>
      </c>
      <c r="MQ421" s="27">
        <v>0</v>
      </c>
      <c r="MR421" s="27">
        <v>177.44028359638682</v>
      </c>
      <c r="MS421" s="27">
        <v>321.67597208733122</v>
      </c>
      <c r="MT421" s="27">
        <v>1242.0497790943905</v>
      </c>
      <c r="MU421" s="27">
        <v>3883.8938345885995</v>
      </c>
      <c r="MV421" s="27">
        <v>6.4869360676657575</v>
      </c>
      <c r="MW421" s="27">
        <v>3881.7045157679736</v>
      </c>
      <c r="MX421" s="27">
        <v>0.290486214626207</v>
      </c>
      <c r="MY421" s="27">
        <v>1241.6434141397992</v>
      </c>
      <c r="MZ421" s="27">
        <v>0</v>
      </c>
      <c r="NA421" s="27">
        <v>0</v>
      </c>
      <c r="NB421" s="27">
        <v>0</v>
      </c>
      <c r="NC421" s="27">
        <v>0</v>
      </c>
      <c r="ND421" s="27">
        <v>74.855203199496003</v>
      </c>
      <c r="NE421" s="27">
        <v>18.189299522236691</v>
      </c>
      <c r="NF421" s="27">
        <v>1385.162990962513</v>
      </c>
      <c r="NG421" s="27">
        <v>31.226636580546323</v>
      </c>
      <c r="NH421" s="27">
        <v>0</v>
      </c>
      <c r="NI421" s="27">
        <v>1425.3933740637526</v>
      </c>
      <c r="NJ421" s="27">
        <v>0</v>
      </c>
      <c r="NK421" s="27">
        <v>4.2304896717910561</v>
      </c>
      <c r="NL421" s="27">
        <v>10.249806083085712</v>
      </c>
      <c r="NM421" s="27">
        <v>4.3485154837772253</v>
      </c>
      <c r="NN421" s="27">
        <v>0</v>
      </c>
      <c r="NO421" s="27">
        <v>13550.248062281709</v>
      </c>
      <c r="NP421" s="27">
        <v>289.58608625592825</v>
      </c>
      <c r="NQ421" s="27">
        <v>182.57664821357199</v>
      </c>
      <c r="NR421" s="27">
        <v>171.24231816309705</v>
      </c>
      <c r="NS421" s="27">
        <v>3264.2523856385615</v>
      </c>
      <c r="NT421" s="27">
        <v>41417.415549074103</v>
      </c>
      <c r="NU421" s="27">
        <v>459.01602303646615</v>
      </c>
      <c r="NV421" s="27">
        <v>6727.2429989364855</v>
      </c>
      <c r="NW421" s="27">
        <v>50013.311341337714</v>
      </c>
      <c r="NX421" s="27">
        <v>50013.140964857914</v>
      </c>
      <c r="NY421" s="27">
        <v>4006.1752696190429</v>
      </c>
      <c r="NZ421" s="27">
        <v>0</v>
      </c>
      <c r="OA421" s="27">
        <v>6727.2327056206195</v>
      </c>
      <c r="OB421" s="27">
        <v>0</v>
      </c>
      <c r="OC421" s="27">
        <v>4007.0752085417898</v>
      </c>
      <c r="OD421" s="27">
        <v>0</v>
      </c>
      <c r="OE421" s="27">
        <v>0</v>
      </c>
      <c r="OF421" s="27">
        <v>4.3221191277524964</v>
      </c>
      <c r="OG421" s="27">
        <v>0</v>
      </c>
      <c r="OH421" s="27">
        <v>0</v>
      </c>
      <c r="OI421" s="27">
        <v>41.024547152357009</v>
      </c>
      <c r="OJ421" s="27">
        <v>7.8431909440846814</v>
      </c>
      <c r="OK421" s="27">
        <v>0</v>
      </c>
      <c r="OL421" s="27">
        <v>40.330916591171295</v>
      </c>
      <c r="OM421" s="27">
        <v>41.656923011762842</v>
      </c>
      <c r="ON421" s="27">
        <v>0</v>
      </c>
      <c r="OO421" s="27">
        <v>52.463704836805761</v>
      </c>
      <c r="OP421" s="27">
        <v>74.962683098907704</v>
      </c>
      <c r="OQ421" s="27">
        <v>62.75721015043959</v>
      </c>
      <c r="OR421" s="27">
        <v>11645.843551791113</v>
      </c>
      <c r="OS421" s="27">
        <v>0.69931398712404702</v>
      </c>
      <c r="OT421" s="27">
        <v>11645.968018819161</v>
      </c>
      <c r="OU421" s="27">
        <v>81.012879457800665</v>
      </c>
      <c r="OV421" s="27">
        <v>87.482512650943022</v>
      </c>
      <c r="OW421" s="27">
        <v>1587.8075004184739</v>
      </c>
      <c r="OX421" s="27">
        <v>1587.8075004184739</v>
      </c>
      <c r="OY421" s="27">
        <v>1587.8075004184739</v>
      </c>
      <c r="OZ421" s="27">
        <v>6569.7032944123694</v>
      </c>
      <c r="PA421" s="27">
        <v>6573.0054911808984</v>
      </c>
      <c r="PB421" s="27">
        <v>31.616772196624737</v>
      </c>
      <c r="PC421" s="27">
        <v>0</v>
      </c>
      <c r="PD421" s="27">
        <v>281.48530981848268</v>
      </c>
      <c r="PE421" s="27">
        <v>0</v>
      </c>
      <c r="PF421" s="27">
        <v>10.071346508621874</v>
      </c>
      <c r="PG421" s="27">
        <v>0</v>
      </c>
      <c r="PH421" s="27">
        <v>18.947784288296557</v>
      </c>
      <c r="PI421" s="27">
        <v>0</v>
      </c>
      <c r="PJ421" s="27">
        <v>10573.127659578902</v>
      </c>
      <c r="PK421" s="27">
        <v>55.455018206507674</v>
      </c>
      <c r="PL421" s="27">
        <v>32.604804221416401</v>
      </c>
      <c r="PM421" s="27">
        <v>0</v>
      </c>
      <c r="PN421" s="27">
        <v>33.025504039207661</v>
      </c>
      <c r="PO421" s="27">
        <v>73.206820229846457</v>
      </c>
      <c r="PP421" s="27">
        <v>1718.8380013383965</v>
      </c>
      <c r="PQ421" s="27">
        <v>161.90684901513586</v>
      </c>
      <c r="PR421" s="27">
        <v>16.458885771543795</v>
      </c>
      <c r="PS421" s="27">
        <v>0</v>
      </c>
      <c r="PT421" s="27">
        <v>159.6713049968788</v>
      </c>
      <c r="PU421" s="27">
        <v>851.86806411669829</v>
      </c>
      <c r="PV421" s="27">
        <v>851.89635494803576</v>
      </c>
      <c r="PW421" s="27">
        <v>851.90765865073547</v>
      </c>
      <c r="PX421" s="27">
        <v>851.90677456225603</v>
      </c>
      <c r="PY421" s="27">
        <v>138.92250617789978</v>
      </c>
      <c r="PZ421" s="27">
        <v>138.90255103793851</v>
      </c>
      <c r="QA421" s="27">
        <v>52.251018408357702</v>
      </c>
      <c r="QB421" s="27">
        <v>0</v>
      </c>
      <c r="QC421" s="27">
        <v>2.2078846786904509</v>
      </c>
      <c r="QD421" s="27">
        <v>44.127129372096171</v>
      </c>
      <c r="QE421" s="27">
        <v>44.300158117330042</v>
      </c>
      <c r="QF421" s="27">
        <v>49.789716081994435</v>
      </c>
      <c r="QG421" s="27">
        <v>23.906320822788814</v>
      </c>
      <c r="QH421" s="27">
        <v>29.643234114125125</v>
      </c>
      <c r="QI421" s="27">
        <v>49.124313202969141</v>
      </c>
      <c r="QJ421" s="27">
        <v>0</v>
      </c>
      <c r="QK421" s="27">
        <v>0</v>
      </c>
      <c r="QL421" s="27">
        <v>6.4946402672710617</v>
      </c>
      <c r="QM421" s="27">
        <v>0</v>
      </c>
      <c r="QN421" s="27">
        <v>23.557295320997717</v>
      </c>
      <c r="QO421" s="27">
        <v>0.43345595156397493</v>
      </c>
      <c r="QP421" s="27">
        <v>23.138679426050516</v>
      </c>
      <c r="QQ421" s="27">
        <v>64.076649056613491</v>
      </c>
      <c r="QR421" s="27">
        <v>0.23933538118115749</v>
      </c>
      <c r="QS421" s="27">
        <v>17.30615828059593</v>
      </c>
      <c r="QT421" s="27">
        <v>7.160295743004724</v>
      </c>
      <c r="QU421" s="27">
        <v>93.164423009031651</v>
      </c>
      <c r="QV421" s="27">
        <v>3.5522043606388629</v>
      </c>
      <c r="QW421" s="27">
        <v>103.22787587051694</v>
      </c>
      <c r="QX421" s="27">
        <v>65.078068706948798</v>
      </c>
      <c r="QY421" s="27">
        <v>117.22457522721815</v>
      </c>
      <c r="QZ421" s="27">
        <v>205.17142377732347</v>
      </c>
      <c r="RA421" s="27">
        <v>205.1831063750856</v>
      </c>
      <c r="RB421" s="27">
        <v>205.17350770016751</v>
      </c>
      <c r="RC421" s="27">
        <v>73.389763395883875</v>
      </c>
      <c r="RD421" s="27">
        <v>120.16082251449527</v>
      </c>
      <c r="RE421" s="27">
        <v>4.6655243527823478</v>
      </c>
      <c r="RF421" s="27">
        <v>36.095753880275389</v>
      </c>
      <c r="RG421" s="27">
        <v>8.0364905751652937</v>
      </c>
      <c r="RH421" s="27">
        <v>12.900492791549853</v>
      </c>
      <c r="RI421" s="27">
        <v>11.376008507356099</v>
      </c>
      <c r="RJ421" s="27">
        <v>11.382386574242457</v>
      </c>
      <c r="RK421" s="27">
        <v>9.2342410170816578</v>
      </c>
      <c r="RL421" s="27">
        <v>80.11193014821977</v>
      </c>
      <c r="RM421" s="27">
        <v>80.043918484490987</v>
      </c>
      <c r="RN421" s="27">
        <v>0</v>
      </c>
      <c r="RO421" s="27">
        <v>0</v>
      </c>
      <c r="RP421" s="27">
        <v>0</v>
      </c>
      <c r="RQ421" s="27">
        <v>0</v>
      </c>
      <c r="RR421" s="27">
        <v>89.377808903024842</v>
      </c>
      <c r="RS421" s="27">
        <v>13.409538308093733</v>
      </c>
      <c r="RT421" s="27">
        <v>3.5540988359516428</v>
      </c>
      <c r="RU421" s="27">
        <v>0</v>
      </c>
      <c r="RV421" s="27">
        <v>0</v>
      </c>
      <c r="RW421" s="27">
        <v>14.627496486679746</v>
      </c>
      <c r="RX421" s="27">
        <v>500.24005843925886</v>
      </c>
      <c r="RY421" s="27">
        <v>105.46948220977487</v>
      </c>
      <c r="RZ421" s="27">
        <v>4.6886369515982587</v>
      </c>
      <c r="SA421" s="27">
        <v>500.26424457408535</v>
      </c>
      <c r="SB421" s="27">
        <v>500.26399197737703</v>
      </c>
      <c r="SC421" s="27">
        <v>45.570530112902958</v>
      </c>
      <c r="SD421" s="27">
        <v>58.066362977643081</v>
      </c>
      <c r="SE421" s="27">
        <v>18.717542388616739</v>
      </c>
      <c r="SF421" s="27">
        <v>40.561347938382397</v>
      </c>
      <c r="SG421" s="27">
        <v>0</v>
      </c>
      <c r="SH421" s="27">
        <v>0</v>
      </c>
      <c r="SI421" s="27">
        <v>0</v>
      </c>
      <c r="SJ421" s="27">
        <v>0</v>
      </c>
      <c r="SK421" s="27">
        <v>22.594522967043119</v>
      </c>
      <c r="SL421" s="27">
        <v>8.1507905857029961</v>
      </c>
      <c r="SM421" s="27">
        <v>6.9040995315398286</v>
      </c>
      <c r="SN421" s="27">
        <v>23.013391458698692</v>
      </c>
      <c r="SO421" s="27">
        <v>0</v>
      </c>
      <c r="SP421" s="27">
        <v>0</v>
      </c>
      <c r="SQ421" s="27">
        <v>33.658700837915696</v>
      </c>
      <c r="SR421" s="27">
        <v>33.64247149940288</v>
      </c>
      <c r="SS421" s="27">
        <v>2.547311505563465</v>
      </c>
      <c r="ST421" s="27">
        <v>3.4020987666896247</v>
      </c>
      <c r="SU421" s="27">
        <v>0</v>
      </c>
      <c r="SV421" s="27">
        <v>110.00712947894458</v>
      </c>
      <c r="SW421" s="27">
        <v>4.6621142972193441</v>
      </c>
      <c r="SX421" s="27">
        <v>68.866640437445454</v>
      </c>
      <c r="SY421" s="27">
        <v>0</v>
      </c>
      <c r="SZ421" s="27">
        <v>84.808650194485892</v>
      </c>
      <c r="TA421" s="27">
        <v>34.559523849142401</v>
      </c>
      <c r="TB421" s="27">
        <v>101.92390851273072</v>
      </c>
      <c r="TC421" s="27">
        <v>5.6577242232621217</v>
      </c>
      <c r="TD421" s="27">
        <v>55.674019552664994</v>
      </c>
      <c r="TE421" s="27">
        <v>122.7944589451444</v>
      </c>
      <c r="TF421" s="27">
        <v>56.223164796662715</v>
      </c>
      <c r="TG421" s="27">
        <v>33.637356416058381</v>
      </c>
      <c r="TH421" s="27">
        <v>58.887618025733047</v>
      </c>
      <c r="TI421" s="27">
        <v>135.25808572956728</v>
      </c>
      <c r="TJ421" s="27">
        <v>6.837729746415449</v>
      </c>
      <c r="TK421" s="27">
        <v>2.4429259158293082</v>
      </c>
      <c r="TL421" s="27">
        <v>4051.9783781511783</v>
      </c>
      <c r="TM421" s="27">
        <v>517.48136251498067</v>
      </c>
      <c r="TN421" s="27">
        <v>108.45530160106972</v>
      </c>
      <c r="TO421" s="27">
        <v>2274.0323050098182</v>
      </c>
      <c r="TP421" s="27">
        <v>0</v>
      </c>
      <c r="TQ421" s="27">
        <v>3.1574588546326846E-2</v>
      </c>
      <c r="TR421" s="27">
        <v>0</v>
      </c>
      <c r="TS421" s="27">
        <v>233.33488322463646</v>
      </c>
      <c r="TT421" s="27">
        <v>233.31941167624873</v>
      </c>
      <c r="TU421" s="27">
        <v>233.25626249915607</v>
      </c>
      <c r="TV421" s="27">
        <v>0</v>
      </c>
      <c r="TW421" s="27">
        <v>8.0798740598279473</v>
      </c>
      <c r="TX421" s="27">
        <v>0</v>
      </c>
      <c r="TY421" s="27">
        <v>0</v>
      </c>
      <c r="TZ421" s="27">
        <v>0</v>
      </c>
      <c r="UA421" s="27">
        <v>0</v>
      </c>
      <c r="UB421" s="27">
        <v>0</v>
      </c>
      <c r="UC421" s="27">
        <v>40.246549290575516</v>
      </c>
      <c r="UD421" s="27">
        <v>87.621188243838503</v>
      </c>
      <c r="UE421" s="27">
        <v>0</v>
      </c>
      <c r="UF421" s="27">
        <v>0</v>
      </c>
      <c r="UG421" s="27">
        <v>0.80666758818155826</v>
      </c>
      <c r="UH421" s="27">
        <v>18.224536763054392</v>
      </c>
      <c r="UI421" s="27">
        <v>0</v>
      </c>
      <c r="UJ421" s="27">
        <v>47.749492468484981</v>
      </c>
      <c r="UK421" s="27">
        <v>198.47805304974185</v>
      </c>
      <c r="UL421" s="27">
        <v>198.0998526281339</v>
      </c>
      <c r="UM421" s="27">
        <v>198.0906959974555</v>
      </c>
      <c r="UN421" s="27">
        <v>2.5114427729748372</v>
      </c>
      <c r="UO421" s="27">
        <v>198.08671759929865</v>
      </c>
      <c r="UP421" s="27">
        <v>47.708761249260213</v>
      </c>
      <c r="UQ421" s="27">
        <v>116.95196022970917</v>
      </c>
      <c r="UR421" s="27">
        <v>14.671827208998788</v>
      </c>
      <c r="US421" s="27">
        <v>87.699872118495946</v>
      </c>
      <c r="UT421" s="27">
        <v>35.247470984389771</v>
      </c>
      <c r="UU421" s="27">
        <v>1124.6588057855331</v>
      </c>
      <c r="UV421" s="27">
        <v>8.1331719652941477</v>
      </c>
      <c r="UW421" s="27">
        <v>9.2569747208350108</v>
      </c>
      <c r="UX421" s="27">
        <v>702.17723396260487</v>
      </c>
      <c r="UY421" s="27">
        <v>2051.7384870572382</v>
      </c>
      <c r="UZ421" s="27">
        <v>0</v>
      </c>
      <c r="VA421" s="27">
        <v>5.8181231330774628</v>
      </c>
      <c r="VB421" s="27">
        <v>2.1660167742780216</v>
      </c>
      <c r="VC421" s="27">
        <v>40.890039405149651</v>
      </c>
      <c r="VD421" s="27">
        <v>0.53695745281883434</v>
      </c>
      <c r="VE421" s="27">
        <v>5.8181231330774628</v>
      </c>
      <c r="VF421" s="27">
        <v>35.026890908805129</v>
      </c>
      <c r="VG421" s="27">
        <v>34.866365700635605</v>
      </c>
      <c r="VH421" s="27">
        <v>5.8181231330774628</v>
      </c>
      <c r="VI421" s="27">
        <v>5.8181231330774628</v>
      </c>
      <c r="VJ421" s="27">
        <v>0</v>
      </c>
      <c r="VK421" s="27">
        <v>17.178407495337492</v>
      </c>
      <c r="VL421" s="27">
        <v>0</v>
      </c>
      <c r="VM421" s="27">
        <v>14.278218388180278</v>
      </c>
      <c r="VN421" s="27">
        <v>0.28126643477067953</v>
      </c>
      <c r="VO421" s="27">
        <v>0.74882294196468746</v>
      </c>
      <c r="VP421" s="27">
        <v>0</v>
      </c>
      <c r="VQ421" s="27">
        <v>22.787948896477918</v>
      </c>
      <c r="VR421" s="27">
        <v>8.0292915689767312</v>
      </c>
      <c r="VS421" s="27">
        <v>0</v>
      </c>
      <c r="VT421" s="27">
        <v>5.1945881584646001</v>
      </c>
      <c r="VU421" s="27">
        <v>10.034656836731044</v>
      </c>
      <c r="VV421" s="27">
        <v>10.034656836731044</v>
      </c>
      <c r="VW421" s="27">
        <v>41.499934157510502</v>
      </c>
      <c r="VX421" s="27">
        <v>2.1218123503131639E-2</v>
      </c>
      <c r="VY421" s="27">
        <v>4.898355368722962</v>
      </c>
      <c r="VZ421" s="27">
        <v>0</v>
      </c>
      <c r="WA421" s="27">
        <v>7.0034963362836651</v>
      </c>
      <c r="WB421" s="27">
        <v>4.898355368722962</v>
      </c>
      <c r="WC421" s="27">
        <v>18.922840363344957</v>
      </c>
      <c r="WD421" s="27">
        <v>0</v>
      </c>
      <c r="WE421" s="27">
        <v>0</v>
      </c>
      <c r="WF421" s="27">
        <v>18.464819381891939</v>
      </c>
      <c r="WG421" s="27">
        <v>0</v>
      </c>
      <c r="WH421" s="27">
        <v>0</v>
      </c>
      <c r="WI421" s="27">
        <v>9.1755754315625812E-2</v>
      </c>
      <c r="WJ421" s="27">
        <v>8.4929959763680873</v>
      </c>
      <c r="WK421" s="27">
        <v>44.242376620290273</v>
      </c>
      <c r="WL421" s="27">
        <v>8.0537303005115888</v>
      </c>
      <c r="WM421" s="27">
        <v>82.614658334755831</v>
      </c>
      <c r="WN421" s="27">
        <v>2361.2846389102583</v>
      </c>
      <c r="WO421" s="27">
        <v>584.58418328705113</v>
      </c>
      <c r="WP421" s="27">
        <v>584.58418328705113</v>
      </c>
      <c r="WQ421" s="27">
        <v>24.946450918681915</v>
      </c>
      <c r="WR421" s="27">
        <v>2561.352661940839</v>
      </c>
      <c r="WS421" s="27">
        <v>2561.4668356530224</v>
      </c>
      <c r="WT421" s="27">
        <v>274.12906217895943</v>
      </c>
      <c r="WU421" s="27">
        <v>212.56265606095604</v>
      </c>
      <c r="WV421" s="27">
        <v>421.88462265187127</v>
      </c>
      <c r="WW421" s="27">
        <v>421.90293591322813</v>
      </c>
      <c r="WX421" s="27">
        <v>2563.1704110034507</v>
      </c>
      <c r="WY421" s="27">
        <v>48.559696410583719</v>
      </c>
      <c r="WZ421" s="27">
        <v>100.22860570450135</v>
      </c>
      <c r="XA421" s="27">
        <v>77.359131220396804</v>
      </c>
      <c r="XB421" s="27">
        <v>15.649250172038883</v>
      </c>
      <c r="XC421" s="27">
        <v>0</v>
      </c>
      <c r="XD421" s="27">
        <v>129.76094986365177</v>
      </c>
      <c r="XE421" s="27">
        <v>7.8721132671931162</v>
      </c>
      <c r="XF421" s="27">
        <v>98.904493759222575</v>
      </c>
      <c r="XG421" s="27">
        <v>3.5858628720292471</v>
      </c>
      <c r="XH421" s="27">
        <v>129.76094986365177</v>
      </c>
      <c r="XI421" s="27">
        <v>42.88119610805812</v>
      </c>
      <c r="XJ421" s="27">
        <v>0.10268056195265492</v>
      </c>
      <c r="XK421" s="27">
        <v>129.76094986365177</v>
      </c>
      <c r="XL421" s="27">
        <v>129.76094986365177</v>
      </c>
      <c r="XM421" s="27">
        <v>999.55321325715181</v>
      </c>
      <c r="XN421" s="27">
        <v>129.76094986365177</v>
      </c>
      <c r="XO421" s="27">
        <v>129.76094986365177</v>
      </c>
      <c r="XP421" s="27">
        <v>358.90178049167963</v>
      </c>
      <c r="XQ421" s="27">
        <v>129.76094986365177</v>
      </c>
      <c r="XR421" s="27">
        <v>129.76094986365177</v>
      </c>
      <c r="XS421" s="27">
        <v>129.76094986365177</v>
      </c>
      <c r="XT421" s="27">
        <v>2776.4756382378396</v>
      </c>
      <c r="XU421" s="27">
        <v>2776.4910466370502</v>
      </c>
      <c r="XV421" s="27">
        <v>2776.6474039995314</v>
      </c>
      <c r="XW421" s="27">
        <v>98.755966894700663</v>
      </c>
      <c r="XX421" s="27">
        <v>5.0537654935479814</v>
      </c>
      <c r="XY421" s="27">
        <v>52.199867574912652</v>
      </c>
      <c r="XZ421" s="27">
        <v>0.39588219119384599</v>
      </c>
      <c r="YA421" s="27">
        <v>98.798024246644374</v>
      </c>
      <c r="YB421" s="27">
        <v>0.39588219119384599</v>
      </c>
      <c r="YC421" s="27">
        <v>0.39588219119384599</v>
      </c>
      <c r="YD421" s="27">
        <v>16.196879835786376</v>
      </c>
      <c r="YE421" s="27">
        <v>2.4617443706029185</v>
      </c>
      <c r="YF421" s="27">
        <v>0</v>
      </c>
      <c r="YG421" s="27">
        <v>0</v>
      </c>
      <c r="YH421" s="27">
        <v>0.17006073391051638</v>
      </c>
      <c r="YI421" s="27">
        <v>0</v>
      </c>
      <c r="YJ421" s="27">
        <v>0</v>
      </c>
      <c r="YK421" s="27">
        <v>0.28208737407288403</v>
      </c>
      <c r="YL421" s="27">
        <v>9.5488502173572574</v>
      </c>
      <c r="YM421" s="27">
        <v>3.4707419221893399</v>
      </c>
      <c r="YN421" s="27">
        <v>0</v>
      </c>
      <c r="YO421" s="27">
        <v>0.9464798662646936</v>
      </c>
      <c r="YP421" s="27">
        <v>7.6915697698852203E-2</v>
      </c>
      <c r="YQ421" s="27">
        <v>1.6595603739949392</v>
      </c>
      <c r="YR421" s="27">
        <v>5.5887021726998519E-2</v>
      </c>
      <c r="YS421" s="27">
        <v>1.6595603739949392</v>
      </c>
      <c r="YT421" s="27">
        <v>2.9161026997845623</v>
      </c>
      <c r="YU421" s="27">
        <v>2.9161026997845623</v>
      </c>
      <c r="YV421" s="27">
        <v>2.9161026997845623</v>
      </c>
      <c r="YW421" s="27">
        <v>0</v>
      </c>
      <c r="YX421" s="27">
        <v>19.467186269883634</v>
      </c>
      <c r="YY421" s="27">
        <v>0.11347907123549868</v>
      </c>
      <c r="YZ421" s="27">
        <v>0.40491252351809548</v>
      </c>
      <c r="ZA421" s="27">
        <v>0.11909934799674485</v>
      </c>
      <c r="ZB421" s="27">
        <v>29.187549652224536</v>
      </c>
      <c r="ZC421" s="27">
        <v>0</v>
      </c>
      <c r="ZD421" s="27">
        <v>19.496487488054623</v>
      </c>
      <c r="ZE421" s="27">
        <v>156.78437721691105</v>
      </c>
      <c r="ZF421" s="27">
        <v>15.000708123297327</v>
      </c>
      <c r="ZG421" s="27">
        <v>2.0567686979077306</v>
      </c>
      <c r="ZH421" s="27">
        <v>0.78431277949075884</v>
      </c>
      <c r="ZI421" s="27">
        <v>33.085306309914401</v>
      </c>
      <c r="ZJ421" s="27">
        <v>3.140282278463483</v>
      </c>
      <c r="ZK421" s="27">
        <v>7.9189068074187727E-2</v>
      </c>
      <c r="ZL421" s="27">
        <v>7.2937299542015013E-2</v>
      </c>
      <c r="ZM421" s="27">
        <v>6.2265088613356542E-2</v>
      </c>
      <c r="ZN421" s="27">
        <v>0.1382966978329116</v>
      </c>
      <c r="ZO421" s="27">
        <v>11.261519049287118</v>
      </c>
      <c r="ZP421" s="27">
        <v>0.69861934617602783</v>
      </c>
      <c r="ZQ421" s="27">
        <v>0.69659857250906299</v>
      </c>
      <c r="ZR421" s="27">
        <v>1.3213333814866859</v>
      </c>
      <c r="ZS421" s="27">
        <v>0.14555885319856676</v>
      </c>
      <c r="ZT421" s="27">
        <v>0.30658925478483368</v>
      </c>
      <c r="ZU421" s="27">
        <v>8.8029952867159242E-2</v>
      </c>
      <c r="ZV421" s="27">
        <v>9.7994261520609065</v>
      </c>
      <c r="ZW421" s="27">
        <v>9.7994261520609065</v>
      </c>
      <c r="ZX421" s="27">
        <v>0.22184305912649244</v>
      </c>
      <c r="ZY421" s="27">
        <v>0.16968183884796045</v>
      </c>
      <c r="ZZ421" s="27">
        <v>0.15515752811665012</v>
      </c>
      <c r="AAA421" s="27">
        <v>0.38596777039029939</v>
      </c>
      <c r="AAB421" s="27">
        <v>1.3851140503502661</v>
      </c>
      <c r="AAC421" s="27">
        <v>0.13779150441617036</v>
      </c>
      <c r="AAD421" s="27">
        <v>1.6144718615507845</v>
      </c>
      <c r="AAE421" s="27">
        <v>39.812272399709336</v>
      </c>
    </row>
    <row r="422" spans="1:707">
      <c r="A422" s="14" t="s">
        <v>4130</v>
      </c>
      <c r="B422" s="14" t="e">
        <f>_xlfn.CONCAT(#REF!," ","[",#REF!,"]")</f>
        <v>#REF!</v>
      </c>
      <c r="C422" s="15" t="s">
        <v>4120</v>
      </c>
      <c r="D422" s="14" t="s">
        <v>4131</v>
      </c>
      <c r="E422" s="16">
        <v>6298</v>
      </c>
      <c r="F422" s="17">
        <v>44635</v>
      </c>
      <c r="G422" s="14" t="s">
        <v>710</v>
      </c>
      <c r="H422" s="14" t="s">
        <v>4132</v>
      </c>
      <c r="I422" s="18">
        <v>1.0001</v>
      </c>
      <c r="J422" s="19">
        <v>44699</v>
      </c>
      <c r="K422" s="1" t="s">
        <v>4133</v>
      </c>
      <c r="L422" s="18"/>
      <c r="M422" s="20" t="s">
        <v>4134</v>
      </c>
      <c r="N422" s="20" t="s">
        <v>4125</v>
      </c>
      <c r="O422" s="20" t="s">
        <v>4135</v>
      </c>
      <c r="P422" s="21">
        <v>42.99</v>
      </c>
      <c r="Q422" s="22">
        <v>40</v>
      </c>
      <c r="R422" s="20" t="s">
        <v>4136</v>
      </c>
      <c r="S422" s="20" t="s">
        <v>4132</v>
      </c>
      <c r="T422" s="20" t="s">
        <v>4137</v>
      </c>
      <c r="U422" s="16">
        <v>0</v>
      </c>
      <c r="V422" s="16">
        <v>0</v>
      </c>
      <c r="W422" s="16">
        <v>0</v>
      </c>
      <c r="X422" s="16">
        <v>1</v>
      </c>
      <c r="Y422" s="23">
        <v>0</v>
      </c>
      <c r="Z422" s="16">
        <v>0</v>
      </c>
      <c r="AA422" s="16">
        <v>0</v>
      </c>
      <c r="AB422" s="16">
        <v>0</v>
      </c>
      <c r="AC422" s="16">
        <v>0</v>
      </c>
      <c r="AD422" s="16">
        <v>0</v>
      </c>
      <c r="AE422" s="16">
        <v>0</v>
      </c>
      <c r="AF422" s="16">
        <v>0</v>
      </c>
      <c r="AG422" s="16">
        <v>0</v>
      </c>
      <c r="AH422" s="16">
        <v>0</v>
      </c>
      <c r="AI422" s="16">
        <v>0</v>
      </c>
      <c r="AJ422" s="16">
        <v>0</v>
      </c>
      <c r="AK422" s="16">
        <v>0</v>
      </c>
      <c r="AL422" s="16">
        <v>0</v>
      </c>
      <c r="AM422" s="16">
        <v>0</v>
      </c>
      <c r="AN422" s="16">
        <v>0</v>
      </c>
      <c r="AO422" s="16">
        <v>0</v>
      </c>
      <c r="AP422" s="16">
        <v>1</v>
      </c>
      <c r="AQ422" s="16">
        <v>0</v>
      </c>
      <c r="AR422" s="16">
        <v>0</v>
      </c>
      <c r="AS422" s="24" t="s">
        <v>273</v>
      </c>
      <c r="AT422" s="24" t="s">
        <v>273</v>
      </c>
      <c r="AU422" s="25" t="e">
        <f>#REF!+#REF!</f>
        <v>#REF!</v>
      </c>
      <c r="AV422" s="26" t="e">
        <f>SUM(#REF!)</f>
        <v>#REF!</v>
      </c>
      <c r="AW422" s="16">
        <v>0</v>
      </c>
      <c r="AX422" s="16">
        <v>0</v>
      </c>
      <c r="AY422" s="26" t="e">
        <f>SUM(#REF!)</f>
        <v>#REF!</v>
      </c>
      <c r="AZ422" s="16">
        <v>0</v>
      </c>
      <c r="BA422" s="16">
        <v>0</v>
      </c>
      <c r="BB422" s="16">
        <v>0</v>
      </c>
      <c r="BC422" s="16">
        <v>0</v>
      </c>
      <c r="BD422" s="16">
        <v>0</v>
      </c>
      <c r="BE422" s="16">
        <v>0</v>
      </c>
      <c r="BF422" s="16">
        <v>0</v>
      </c>
      <c r="BG422" s="16">
        <v>0</v>
      </c>
      <c r="BH422" s="16">
        <v>0</v>
      </c>
      <c r="BI422" s="16">
        <v>0</v>
      </c>
      <c r="BJ422" s="16">
        <v>0</v>
      </c>
      <c r="BK422" s="16">
        <v>0</v>
      </c>
      <c r="BL422" s="16">
        <v>0</v>
      </c>
      <c r="BM422" s="16">
        <v>0</v>
      </c>
      <c r="BN422" s="16">
        <v>0</v>
      </c>
      <c r="BO422" s="16">
        <v>0</v>
      </c>
      <c r="BP422" s="16">
        <v>0</v>
      </c>
      <c r="BQ422" s="16">
        <v>0</v>
      </c>
      <c r="BR422" s="16">
        <v>0</v>
      </c>
      <c r="BS422" s="16">
        <v>0</v>
      </c>
      <c r="BT422" s="16">
        <v>0</v>
      </c>
      <c r="BU422" s="16">
        <v>0</v>
      </c>
      <c r="BV422" s="16">
        <v>0</v>
      </c>
      <c r="BW422" s="16">
        <v>0</v>
      </c>
      <c r="BX422" s="16">
        <v>0</v>
      </c>
      <c r="BY422" s="16">
        <v>0</v>
      </c>
      <c r="BZ422" s="16">
        <v>0</v>
      </c>
      <c r="CA422" s="16">
        <v>0</v>
      </c>
      <c r="CB422" s="16">
        <v>0</v>
      </c>
      <c r="CC422" s="16">
        <v>0</v>
      </c>
      <c r="CD422" s="16">
        <v>0</v>
      </c>
      <c r="CE422" s="16">
        <v>0</v>
      </c>
      <c r="CF422" s="16">
        <v>0</v>
      </c>
      <c r="CG422" s="16">
        <v>0</v>
      </c>
      <c r="CH422" s="16">
        <v>0</v>
      </c>
      <c r="CI422" s="16">
        <v>0</v>
      </c>
      <c r="CJ422" s="16">
        <v>0</v>
      </c>
      <c r="CK422" s="16">
        <v>0</v>
      </c>
      <c r="CL422" s="25" t="e">
        <f>SUM(#REF!)</f>
        <v>#REF!</v>
      </c>
      <c r="CM422" s="16">
        <v>0</v>
      </c>
      <c r="CN422" s="16">
        <v>0</v>
      </c>
      <c r="CO422" s="16">
        <v>0</v>
      </c>
      <c r="CP422" s="25" t="e">
        <f>SUM(#REF!,#REF!,#REF!,#REF!,#REF!)</f>
        <v>#REF!</v>
      </c>
      <c r="CQ422" s="26" t="e">
        <f>SUM(#REF!)</f>
        <v>#REF!</v>
      </c>
      <c r="CR422" s="16">
        <v>0</v>
      </c>
      <c r="CS422" s="16">
        <v>0</v>
      </c>
      <c r="CT422" s="16">
        <v>0</v>
      </c>
      <c r="CU422" s="26" t="e">
        <f>SUM(#REF!)</f>
        <v>#REF!</v>
      </c>
      <c r="CV422" s="16">
        <v>0</v>
      </c>
      <c r="CW422" s="16">
        <v>0</v>
      </c>
      <c r="CX422" s="16">
        <v>0</v>
      </c>
      <c r="CY422" s="26" t="e">
        <f>SUM(#REF!)</f>
        <v>#REF!</v>
      </c>
      <c r="CZ422" s="16">
        <v>0</v>
      </c>
      <c r="DA422" s="16">
        <v>0</v>
      </c>
      <c r="DB422" s="16">
        <v>0</v>
      </c>
      <c r="DC422" s="26" t="e">
        <f>SUM(#REF!)</f>
        <v>#REF!</v>
      </c>
      <c r="DD422" s="16">
        <v>0</v>
      </c>
      <c r="DE422" s="16">
        <v>0</v>
      </c>
      <c r="DF422" s="16">
        <v>0</v>
      </c>
      <c r="DG422" s="16">
        <v>0</v>
      </c>
      <c r="DH422" s="16">
        <v>0</v>
      </c>
      <c r="DI422" s="16">
        <v>0</v>
      </c>
      <c r="DJ422" s="26" t="e">
        <f>SUM(#REF!)</f>
        <v>#REF!</v>
      </c>
      <c r="DK422" s="16">
        <v>0</v>
      </c>
      <c r="DL422" s="16">
        <v>0</v>
      </c>
      <c r="DM422" s="16">
        <v>0</v>
      </c>
      <c r="DN422" s="16">
        <v>0</v>
      </c>
      <c r="DO422" s="16">
        <v>0</v>
      </c>
      <c r="DP422" s="16">
        <v>0</v>
      </c>
      <c r="DQ422" s="16">
        <v>0</v>
      </c>
      <c r="DR422" s="16">
        <v>0</v>
      </c>
      <c r="DS422" s="16">
        <v>0</v>
      </c>
      <c r="DT422" s="16">
        <v>0</v>
      </c>
      <c r="DU422" s="16">
        <v>0</v>
      </c>
      <c r="DV422" s="16">
        <v>0</v>
      </c>
      <c r="DW422" s="16">
        <v>0</v>
      </c>
      <c r="DX422" s="16">
        <v>0</v>
      </c>
      <c r="DY422" s="16">
        <v>0</v>
      </c>
      <c r="DZ422" s="16">
        <v>0</v>
      </c>
      <c r="EA422" s="16">
        <v>0</v>
      </c>
      <c r="EB422" s="16">
        <v>0</v>
      </c>
      <c r="EC422" s="16">
        <v>0</v>
      </c>
      <c r="ED422" s="16">
        <v>0</v>
      </c>
      <c r="EE422" s="16">
        <v>0</v>
      </c>
      <c r="EF422" s="16">
        <v>0</v>
      </c>
      <c r="EG422" s="16">
        <v>0</v>
      </c>
      <c r="EH422" s="16">
        <v>0</v>
      </c>
      <c r="EI422" s="16">
        <v>0</v>
      </c>
      <c r="EJ422" s="16">
        <v>0</v>
      </c>
      <c r="EK422" s="16">
        <v>0</v>
      </c>
      <c r="EL422" s="16">
        <v>0</v>
      </c>
      <c r="EM422" s="16">
        <v>0</v>
      </c>
      <c r="EN422" s="16">
        <v>0</v>
      </c>
      <c r="EO422" s="16">
        <v>0</v>
      </c>
      <c r="EP422" s="16">
        <v>0</v>
      </c>
      <c r="EQ422" s="16">
        <v>0</v>
      </c>
      <c r="ER422" s="16">
        <v>0</v>
      </c>
      <c r="ES422" s="16">
        <v>0</v>
      </c>
      <c r="ET422" s="16">
        <v>0</v>
      </c>
      <c r="EU422" s="16">
        <v>0</v>
      </c>
      <c r="EV422" s="16">
        <v>0</v>
      </c>
      <c r="EW422" s="16">
        <v>0</v>
      </c>
      <c r="EX422" s="16">
        <v>0</v>
      </c>
      <c r="EY422" s="16">
        <v>0</v>
      </c>
      <c r="EZ422" s="16">
        <v>0</v>
      </c>
      <c r="FA422" s="16">
        <v>0</v>
      </c>
      <c r="FB422" s="16">
        <v>0</v>
      </c>
      <c r="FC422" s="16">
        <v>0</v>
      </c>
      <c r="FD422" s="25" t="e">
        <f>SUM(#REF!,#REF!,#REF!,#REF!,#REF!)</f>
        <v>#REF!</v>
      </c>
      <c r="FE422" s="26" t="e">
        <f>SUM(#REF!)</f>
        <v>#REF!</v>
      </c>
      <c r="FF422" s="16">
        <v>0</v>
      </c>
      <c r="FG422" s="16">
        <v>0</v>
      </c>
      <c r="FH422" s="16">
        <v>0</v>
      </c>
      <c r="FI422" s="16">
        <v>0</v>
      </c>
      <c r="FJ422" s="16">
        <v>0</v>
      </c>
      <c r="FK422" s="16">
        <v>0</v>
      </c>
      <c r="FL422" s="16">
        <v>0</v>
      </c>
      <c r="FM422" s="16">
        <v>0</v>
      </c>
      <c r="FN422" s="16">
        <v>0</v>
      </c>
      <c r="FO422" s="16">
        <v>0</v>
      </c>
      <c r="FP422" s="26" t="e">
        <f>SUM(#REF!)</f>
        <v>#REF!</v>
      </c>
      <c r="FQ422" s="16">
        <v>0</v>
      </c>
      <c r="FR422" s="16">
        <v>0</v>
      </c>
      <c r="FS422" s="16">
        <v>0</v>
      </c>
      <c r="FT422" s="26" t="e">
        <f>SUM(#REF!)</f>
        <v>#REF!</v>
      </c>
      <c r="FU422" s="16">
        <v>1</v>
      </c>
      <c r="FV422" s="16">
        <v>0</v>
      </c>
      <c r="FW422" s="16">
        <v>0</v>
      </c>
      <c r="FX422" s="16">
        <v>0</v>
      </c>
      <c r="FY422" s="16">
        <v>0</v>
      </c>
      <c r="FZ422" s="16">
        <v>0</v>
      </c>
      <c r="GA422" s="16">
        <v>0</v>
      </c>
      <c r="GB422" s="16">
        <v>0</v>
      </c>
      <c r="GC422" s="16">
        <v>0</v>
      </c>
      <c r="GD422" s="16">
        <v>0</v>
      </c>
      <c r="GE422" s="16">
        <v>0</v>
      </c>
      <c r="GF422" s="16">
        <v>0</v>
      </c>
      <c r="GG422" s="16">
        <v>0</v>
      </c>
      <c r="GH422" s="16">
        <v>0</v>
      </c>
      <c r="GI422" s="26" t="e">
        <f>SUM(#REF!)</f>
        <v>#REF!</v>
      </c>
      <c r="GJ422" s="16">
        <v>0</v>
      </c>
      <c r="GK422" s="16">
        <v>0</v>
      </c>
      <c r="GL422" s="16">
        <v>0</v>
      </c>
      <c r="GM422" s="16">
        <v>0</v>
      </c>
      <c r="GN422" s="16">
        <v>0</v>
      </c>
      <c r="GO422" s="26" t="e">
        <f>SUM(#REF!)</f>
        <v>#REF!</v>
      </c>
      <c r="GP422" s="16">
        <v>0</v>
      </c>
      <c r="GQ422" s="16">
        <v>0</v>
      </c>
      <c r="GR422" s="16">
        <v>0</v>
      </c>
      <c r="GS422" s="16">
        <v>0</v>
      </c>
      <c r="GT422" s="16">
        <v>0</v>
      </c>
      <c r="GU422" s="16">
        <v>0</v>
      </c>
      <c r="GV422" s="16">
        <v>0</v>
      </c>
      <c r="GW422" s="16">
        <v>0</v>
      </c>
      <c r="GX422" s="16">
        <v>0</v>
      </c>
      <c r="GY422" s="16">
        <v>0</v>
      </c>
      <c r="GZ422" s="16">
        <v>0</v>
      </c>
      <c r="HA422" s="16">
        <v>0</v>
      </c>
      <c r="HB422" s="16">
        <v>0</v>
      </c>
      <c r="HC422" s="16">
        <v>0</v>
      </c>
      <c r="HD422" s="16">
        <v>0</v>
      </c>
      <c r="HE422" s="16">
        <v>0</v>
      </c>
      <c r="HF422" s="16">
        <v>0</v>
      </c>
      <c r="HG422" s="16">
        <v>0</v>
      </c>
      <c r="HH422" s="16">
        <v>0</v>
      </c>
      <c r="HI422" s="16">
        <v>0</v>
      </c>
      <c r="HJ422" s="16">
        <v>0</v>
      </c>
      <c r="HK422" s="16">
        <v>0</v>
      </c>
      <c r="HL422" s="25" t="e">
        <f>SUM(#REF!)</f>
        <v>#REF!</v>
      </c>
      <c r="HM422" s="16">
        <v>0</v>
      </c>
      <c r="HN422" s="16">
        <v>0</v>
      </c>
      <c r="HO422" s="16">
        <v>0</v>
      </c>
      <c r="HP422" s="25" t="e">
        <f>SUM(#REF!)</f>
        <v>#REF!</v>
      </c>
      <c r="HQ422" s="16">
        <v>0</v>
      </c>
      <c r="HR422" s="16">
        <v>0</v>
      </c>
      <c r="HS422" s="16">
        <v>0</v>
      </c>
      <c r="HT422" s="16">
        <v>0</v>
      </c>
      <c r="HU422" s="16">
        <v>0</v>
      </c>
      <c r="HV422" s="16">
        <v>0</v>
      </c>
      <c r="HW422" s="25" t="e">
        <f>SUM(#REF!+#REF!+#REF!+#REF!+#REF!+#REF!+#REF!+#REF!)</f>
        <v>#REF!</v>
      </c>
      <c r="HX422" s="26" t="e">
        <f>SUM(#REF!)</f>
        <v>#REF!</v>
      </c>
      <c r="HY422" s="16">
        <v>0</v>
      </c>
      <c r="HZ422" s="16">
        <v>0</v>
      </c>
      <c r="IA422" s="16">
        <v>0</v>
      </c>
      <c r="IB422" s="26" t="e">
        <f>SUM(#REF!)</f>
        <v>#REF!</v>
      </c>
      <c r="IC422" s="16">
        <v>0</v>
      </c>
      <c r="ID422" s="16">
        <v>0</v>
      </c>
      <c r="IE422" s="16">
        <v>0</v>
      </c>
      <c r="IF422" s="16">
        <v>0</v>
      </c>
      <c r="IG422" s="16">
        <v>0</v>
      </c>
      <c r="IH422" s="16">
        <v>0</v>
      </c>
      <c r="II422" s="26" t="e">
        <f>SUM(#REF!)</f>
        <v>#REF!</v>
      </c>
      <c r="IJ422" s="16">
        <v>0</v>
      </c>
      <c r="IK422" s="16">
        <v>0</v>
      </c>
      <c r="IL422" s="16">
        <v>0</v>
      </c>
      <c r="IM422" s="16">
        <v>0</v>
      </c>
      <c r="IN422" s="16">
        <v>0</v>
      </c>
      <c r="IO422" s="26" t="e">
        <f>SUM(#REF!)</f>
        <v>#REF!</v>
      </c>
      <c r="IP422" s="16">
        <v>0</v>
      </c>
      <c r="IQ422" s="16">
        <v>0</v>
      </c>
      <c r="IR422" s="16">
        <v>0</v>
      </c>
      <c r="IS422" s="16">
        <v>0</v>
      </c>
      <c r="IT422" s="16">
        <v>0</v>
      </c>
      <c r="IU422" s="16">
        <v>0</v>
      </c>
      <c r="IV422" s="16">
        <v>0</v>
      </c>
      <c r="IW422" s="26" t="e">
        <f>SUM(#REF!)</f>
        <v>#REF!</v>
      </c>
      <c r="IX422" s="16">
        <v>0</v>
      </c>
      <c r="IY422" s="16">
        <v>0</v>
      </c>
      <c r="IZ422" s="16">
        <v>0</v>
      </c>
      <c r="JA422" s="16">
        <v>0</v>
      </c>
      <c r="JB422" s="16">
        <v>0</v>
      </c>
      <c r="JC422" s="16">
        <v>0</v>
      </c>
      <c r="JD422" s="16">
        <v>0</v>
      </c>
      <c r="JE422" s="16">
        <v>0</v>
      </c>
      <c r="JF422" s="26" t="e">
        <f>SUM(#REF!)</f>
        <v>#REF!</v>
      </c>
      <c r="JG422" s="16">
        <v>0</v>
      </c>
      <c r="JH422" s="16">
        <v>0</v>
      </c>
      <c r="JI422" s="16">
        <v>0</v>
      </c>
      <c r="JJ422" s="16">
        <v>0</v>
      </c>
      <c r="JK422" s="16">
        <v>0</v>
      </c>
      <c r="JL422" s="16">
        <v>0</v>
      </c>
      <c r="JM422" s="16">
        <v>0</v>
      </c>
      <c r="JN422" s="26" t="e">
        <f>SUM(#REF!)</f>
        <v>#REF!</v>
      </c>
      <c r="JO422" s="16">
        <v>0</v>
      </c>
      <c r="JP422" s="16">
        <v>0</v>
      </c>
      <c r="JQ422" s="16">
        <v>0</v>
      </c>
      <c r="JR422" s="16">
        <v>0</v>
      </c>
      <c r="JS422" s="16">
        <v>0</v>
      </c>
      <c r="JT422" s="16">
        <v>0</v>
      </c>
      <c r="JU422" s="26" t="e">
        <f>SUM(#REF!)</f>
        <v>#REF!</v>
      </c>
      <c r="JV422" s="16">
        <v>0</v>
      </c>
      <c r="JW422" s="16">
        <v>0</v>
      </c>
      <c r="JX422" s="16">
        <v>0</v>
      </c>
      <c r="JY422" s="16">
        <v>0</v>
      </c>
      <c r="JZ422" s="16">
        <v>0</v>
      </c>
      <c r="KA422" s="16">
        <v>0</v>
      </c>
      <c r="KB422" s="16">
        <v>0</v>
      </c>
      <c r="KC422" s="16">
        <v>0</v>
      </c>
      <c r="KD422" s="16">
        <v>0</v>
      </c>
      <c r="KE422" s="16">
        <v>0</v>
      </c>
      <c r="KF422" s="16">
        <v>0</v>
      </c>
      <c r="KG422" s="16">
        <v>0</v>
      </c>
      <c r="KH422" s="16">
        <v>0</v>
      </c>
      <c r="KI422" s="16">
        <v>0</v>
      </c>
      <c r="KJ422" s="16">
        <v>0</v>
      </c>
      <c r="KK422" s="16">
        <v>0</v>
      </c>
      <c r="KL422" s="16">
        <v>0</v>
      </c>
      <c r="KM422" s="16">
        <v>0</v>
      </c>
      <c r="KN422" s="16">
        <v>0</v>
      </c>
      <c r="KO422" s="25" t="e">
        <f>SUM(#REF!)</f>
        <v>#REF!</v>
      </c>
      <c r="KP422" s="16">
        <v>0</v>
      </c>
      <c r="KQ422" s="16">
        <v>0</v>
      </c>
      <c r="KR422" s="16">
        <v>0</v>
      </c>
      <c r="KS422" s="16">
        <v>0</v>
      </c>
      <c r="KT422" s="16">
        <v>0</v>
      </c>
      <c r="KU422" s="16">
        <v>0</v>
      </c>
      <c r="KV422" s="16" t="e">
        <f>SUM(#REF!+#REF!+#REF!+#REF!+#REF!+#REF!+#REF!+#REF!)</f>
        <v>#REF!</v>
      </c>
      <c r="KW422" s="27">
        <v>0</v>
      </c>
      <c r="KX422" s="27">
        <v>98.455671061502343</v>
      </c>
      <c r="KY422" s="27">
        <v>0</v>
      </c>
      <c r="KZ422" s="27">
        <v>1.1642776698100312</v>
      </c>
      <c r="LA422" s="27">
        <v>174.25687971332766</v>
      </c>
      <c r="LB422" s="27">
        <v>0</v>
      </c>
      <c r="LC422" s="27">
        <v>2752.2870658237025</v>
      </c>
      <c r="LD422" s="27">
        <v>2752.6929084482331</v>
      </c>
      <c r="LE422" s="27">
        <v>2752.6929084482331</v>
      </c>
      <c r="LF422" s="27">
        <v>2753.0191039822512</v>
      </c>
      <c r="LG422" s="27">
        <v>0</v>
      </c>
      <c r="LH422" s="27">
        <v>0.43824917711699379</v>
      </c>
      <c r="LI422" s="27">
        <v>0</v>
      </c>
      <c r="LJ422" s="27">
        <v>0</v>
      </c>
      <c r="LK422" s="27">
        <v>16.158013620124123</v>
      </c>
      <c r="LL422" s="27">
        <v>0</v>
      </c>
      <c r="LM422" s="27">
        <v>38.48582406546501</v>
      </c>
      <c r="LN422" s="27">
        <v>38.656148645844276</v>
      </c>
      <c r="LO422" s="27">
        <v>168.78701878095131</v>
      </c>
      <c r="LP422" s="27">
        <v>13.222482029121227</v>
      </c>
      <c r="LQ422" s="27">
        <v>38.391951563371215</v>
      </c>
      <c r="LR422" s="27">
        <v>175.97176449023246</v>
      </c>
      <c r="LS422" s="27">
        <v>38.257152476085793</v>
      </c>
      <c r="LT422" s="27">
        <v>62.280829768409696</v>
      </c>
      <c r="LU422" s="27">
        <v>78.676567512555792</v>
      </c>
      <c r="LV422" s="27">
        <v>78.733925589199814</v>
      </c>
      <c r="LW422" s="27">
        <v>109.20399647952253</v>
      </c>
      <c r="LX422" s="27">
        <v>26.128733919503464</v>
      </c>
      <c r="LY422" s="27">
        <v>109.83234888413742</v>
      </c>
      <c r="LZ422" s="27">
        <v>62.072621471626285</v>
      </c>
      <c r="MA422" s="27">
        <v>0.10741326819808979</v>
      </c>
      <c r="MB422" s="27">
        <v>62.062503932907909</v>
      </c>
      <c r="MC422" s="27">
        <v>73.601594877074788</v>
      </c>
      <c r="MD422" s="27">
        <v>109.18284854144953</v>
      </c>
      <c r="ME422" s="27">
        <v>0</v>
      </c>
      <c r="MF422" s="27">
        <v>0</v>
      </c>
      <c r="MG422" s="27">
        <v>1963.419376939753</v>
      </c>
      <c r="MH422" s="27">
        <v>1963.4917972168946</v>
      </c>
      <c r="MI422" s="27">
        <v>129.37540188689511</v>
      </c>
      <c r="MJ422" s="27">
        <v>27.972332046118691</v>
      </c>
      <c r="MK422" s="27">
        <v>0</v>
      </c>
      <c r="ML422" s="27">
        <v>27.963279511475939</v>
      </c>
      <c r="MM422" s="27">
        <v>27.963279511475939</v>
      </c>
      <c r="MN422" s="27">
        <v>0</v>
      </c>
      <c r="MO422" s="27">
        <v>0.59754335814163972</v>
      </c>
      <c r="MP422" s="27">
        <v>0</v>
      </c>
      <c r="MQ422" s="27">
        <v>0</v>
      </c>
      <c r="MR422" s="27">
        <v>0</v>
      </c>
      <c r="MS422" s="27">
        <v>0</v>
      </c>
      <c r="MT422" s="27">
        <v>1728.6292630743856</v>
      </c>
      <c r="MU422" s="27">
        <v>5751.0016211187749</v>
      </c>
      <c r="MV422" s="27">
        <v>9.2201206412273908</v>
      </c>
      <c r="MW422" s="27">
        <v>5751.5438603367038</v>
      </c>
      <c r="MX422" s="27">
        <v>0</v>
      </c>
      <c r="MY422" s="27">
        <v>1622.5510535568033</v>
      </c>
      <c r="MZ422" s="27">
        <v>0</v>
      </c>
      <c r="NA422" s="27">
        <v>0</v>
      </c>
      <c r="NB422" s="27">
        <v>0</v>
      </c>
      <c r="NC422" s="27">
        <v>0</v>
      </c>
      <c r="ND422" s="27">
        <v>34.34737037105107</v>
      </c>
      <c r="NE422" s="27">
        <v>15.919680922344648</v>
      </c>
      <c r="NF422" s="27">
        <v>615.16407878790608</v>
      </c>
      <c r="NG422" s="27">
        <v>18.471354615806778</v>
      </c>
      <c r="NH422" s="27">
        <v>0</v>
      </c>
      <c r="NI422" s="27">
        <v>626.15005225822858</v>
      </c>
      <c r="NJ422" s="27">
        <v>0</v>
      </c>
      <c r="NK422" s="27">
        <v>0.55867070938156616</v>
      </c>
      <c r="NL422" s="27">
        <v>0</v>
      </c>
      <c r="NM422" s="27">
        <v>0</v>
      </c>
      <c r="NN422" s="27">
        <v>0</v>
      </c>
      <c r="NO422" s="27">
        <v>5599.5956209953565</v>
      </c>
      <c r="NP422" s="27">
        <v>115.89929674433732</v>
      </c>
      <c r="NQ422" s="27">
        <v>78.1039756784715</v>
      </c>
      <c r="NR422" s="27">
        <v>90.002809785038366</v>
      </c>
      <c r="NS422" s="27">
        <v>1451.7923318732837</v>
      </c>
      <c r="NT422" s="27">
        <v>17048.283618131652</v>
      </c>
      <c r="NU422" s="27">
        <v>190.076982754602</v>
      </c>
      <c r="NV422" s="27">
        <v>522.19964481201214</v>
      </c>
      <c r="NW422" s="27">
        <v>21108.559243012143</v>
      </c>
      <c r="NX422" s="27">
        <v>21108.72994795112</v>
      </c>
      <c r="NY422" s="27">
        <v>33.657171658330626</v>
      </c>
      <c r="NZ422" s="27">
        <v>0</v>
      </c>
      <c r="OA422" s="27">
        <v>0</v>
      </c>
      <c r="OB422" s="27">
        <v>0</v>
      </c>
      <c r="OC422" s="27">
        <v>28.504529797049173</v>
      </c>
      <c r="OD422" s="27">
        <v>11.360702761500796</v>
      </c>
      <c r="OE422" s="27">
        <v>0</v>
      </c>
      <c r="OF422" s="27">
        <v>0</v>
      </c>
      <c r="OG422" s="27">
        <v>0</v>
      </c>
      <c r="OH422" s="27">
        <v>0</v>
      </c>
      <c r="OI422" s="27">
        <v>0</v>
      </c>
      <c r="OJ422" s="27">
        <v>4.0464829853123163</v>
      </c>
      <c r="OK422" s="27">
        <v>0</v>
      </c>
      <c r="OL422" s="27">
        <v>14.93683430398819</v>
      </c>
      <c r="OM422" s="27">
        <v>0</v>
      </c>
      <c r="ON422" s="27">
        <v>0</v>
      </c>
      <c r="OO422" s="27">
        <v>19.442714404490495</v>
      </c>
      <c r="OP422" s="27">
        <v>23.136072467015609</v>
      </c>
      <c r="OQ422" s="27">
        <v>19.120170313017478</v>
      </c>
      <c r="OR422" s="27">
        <v>3496.4010773702939</v>
      </c>
      <c r="OS422" s="27">
        <v>0.20265506124625438</v>
      </c>
      <c r="OT422" s="27">
        <v>3495.9889968647494</v>
      </c>
      <c r="OU422" s="27">
        <v>24.267867512519278</v>
      </c>
      <c r="OV422" s="27">
        <v>25.335381954887403</v>
      </c>
      <c r="OW422" s="27">
        <v>428.20177652416999</v>
      </c>
      <c r="OX422" s="27">
        <v>428.17279319896915</v>
      </c>
      <c r="OY422" s="27">
        <v>428.21280692352457</v>
      </c>
      <c r="OZ422" s="27">
        <v>1986.0447038807897</v>
      </c>
      <c r="PA422" s="27">
        <v>1987.1774878586493</v>
      </c>
      <c r="PB422" s="27">
        <v>0</v>
      </c>
      <c r="PC422" s="27">
        <v>32.602969766907734</v>
      </c>
      <c r="PD422" s="27">
        <v>134.88307046395593</v>
      </c>
      <c r="PE422" s="27">
        <v>0</v>
      </c>
      <c r="PF422" s="27">
        <v>20.712047119188316</v>
      </c>
      <c r="PG422" s="27">
        <v>0</v>
      </c>
      <c r="PH422" s="27">
        <v>8.7773071609291762</v>
      </c>
      <c r="PI422" s="27">
        <v>0</v>
      </c>
      <c r="PJ422" s="27">
        <v>5198.8765789294002</v>
      </c>
      <c r="PK422" s="27">
        <v>28.096785379526679</v>
      </c>
      <c r="PL422" s="27">
        <v>5.3054699461327024</v>
      </c>
      <c r="PM422" s="27">
        <v>49.487316166603641</v>
      </c>
      <c r="PN422" s="27">
        <v>16.001610164447584</v>
      </c>
      <c r="PO422" s="27">
        <v>0</v>
      </c>
      <c r="PP422" s="27">
        <v>786.77077193077696</v>
      </c>
      <c r="PQ422" s="27">
        <v>30.560672308469972</v>
      </c>
      <c r="PR422" s="27">
        <v>0</v>
      </c>
      <c r="PS422" s="27">
        <v>0</v>
      </c>
      <c r="PT422" s="27">
        <v>17.605278087169914</v>
      </c>
      <c r="PU422" s="27">
        <v>25.741376722857094</v>
      </c>
      <c r="PV422" s="27">
        <v>25.784889746518076</v>
      </c>
      <c r="PW422" s="27">
        <v>25.782683666647149</v>
      </c>
      <c r="PX422" s="27">
        <v>25.782683666647149</v>
      </c>
      <c r="PY422" s="27">
        <v>10.064744944912512</v>
      </c>
      <c r="PZ422" s="27">
        <v>10.005637218715687</v>
      </c>
      <c r="QA422" s="27">
        <v>12.686937122524519</v>
      </c>
      <c r="QB422" s="27">
        <v>0</v>
      </c>
      <c r="QC422" s="27">
        <v>0.25544883470905488</v>
      </c>
      <c r="QD422" s="27">
        <v>0</v>
      </c>
      <c r="QE422" s="27">
        <v>0</v>
      </c>
      <c r="QF422" s="27">
        <v>0</v>
      </c>
      <c r="QG422" s="27">
        <v>0</v>
      </c>
      <c r="QH422" s="27">
        <v>1.5219668957784578</v>
      </c>
      <c r="QI422" s="27">
        <v>0</v>
      </c>
      <c r="QJ422" s="27">
        <v>0</v>
      </c>
      <c r="QK422" s="27">
        <v>0</v>
      </c>
      <c r="QL422" s="27">
        <v>0</v>
      </c>
      <c r="QM422" s="27">
        <v>0</v>
      </c>
      <c r="QN422" s="27">
        <v>0</v>
      </c>
      <c r="QO422" s="27">
        <v>0</v>
      </c>
      <c r="QP422" s="27">
        <v>0</v>
      </c>
      <c r="QQ422" s="27">
        <v>20.115644836841987</v>
      </c>
      <c r="QR422" s="27">
        <v>0</v>
      </c>
      <c r="QS422" s="27">
        <v>8.9149209018430167</v>
      </c>
      <c r="QT422" s="27">
        <v>3.0577788445399552</v>
      </c>
      <c r="QU422" s="27">
        <v>3.868627304684034</v>
      </c>
      <c r="QV422" s="27">
        <v>1.306455713905095</v>
      </c>
      <c r="QW422" s="27">
        <v>24.971074489306204</v>
      </c>
      <c r="QX422" s="27">
        <v>14.924054255080769</v>
      </c>
      <c r="QY422" s="27">
        <v>27.481365167258588</v>
      </c>
      <c r="QZ422" s="27">
        <v>58.322513906214652</v>
      </c>
      <c r="RA422" s="27">
        <v>58.322513906214652</v>
      </c>
      <c r="RB422" s="27">
        <v>58.309277426989098</v>
      </c>
      <c r="RC422" s="27">
        <v>18.646547786246014</v>
      </c>
      <c r="RD422" s="27">
        <v>33.23687540705977</v>
      </c>
      <c r="RE422" s="27">
        <v>0.26434922591243765</v>
      </c>
      <c r="RF422" s="27">
        <v>9.0123687747621055</v>
      </c>
      <c r="RG422" s="27">
        <v>2.5563901400827245</v>
      </c>
      <c r="RH422" s="27">
        <v>4.2285226105233846</v>
      </c>
      <c r="RI422" s="27">
        <v>0</v>
      </c>
      <c r="RJ422" s="27">
        <v>0</v>
      </c>
      <c r="RK422" s="27">
        <v>0.14970914434407981</v>
      </c>
      <c r="RL422" s="27">
        <v>6.9238197107546302</v>
      </c>
      <c r="RM422" s="27">
        <v>6.84280332928794</v>
      </c>
      <c r="RN422" s="27">
        <v>0</v>
      </c>
      <c r="RO422" s="27">
        <v>11.974449395935775</v>
      </c>
      <c r="RP422" s="27">
        <v>11.974449395935775</v>
      </c>
      <c r="RQ422" s="27">
        <v>0</v>
      </c>
      <c r="RR422" s="27">
        <v>17.57051331127294</v>
      </c>
      <c r="RS422" s="27">
        <v>2.3023105963280366</v>
      </c>
      <c r="RT422" s="27">
        <v>0</v>
      </c>
      <c r="RU422" s="27">
        <v>0</v>
      </c>
      <c r="RV422" s="27">
        <v>0</v>
      </c>
      <c r="RW422" s="27">
        <v>4.8206648765672444</v>
      </c>
      <c r="RX422" s="27">
        <v>40.507049657549459</v>
      </c>
      <c r="RY422" s="27">
        <v>50.398883583613348</v>
      </c>
      <c r="RZ422" s="27">
        <v>0</v>
      </c>
      <c r="SA422" s="27">
        <v>40.507049657549459</v>
      </c>
      <c r="SB422" s="27">
        <v>40.507049657549459</v>
      </c>
      <c r="SC422" s="27">
        <v>10.21270443970379</v>
      </c>
      <c r="SD422" s="27">
        <v>22.45363306970324</v>
      </c>
      <c r="SE422" s="27">
        <v>7.3062322456213424</v>
      </c>
      <c r="SF422" s="27">
        <v>118.73532652598956</v>
      </c>
      <c r="SG422" s="27">
        <v>0</v>
      </c>
      <c r="SH422" s="27">
        <v>0</v>
      </c>
      <c r="SI422" s="27">
        <v>10.243741701336099</v>
      </c>
      <c r="SJ422" s="27">
        <v>0</v>
      </c>
      <c r="SK422" s="27">
        <v>5.0926212744483852</v>
      </c>
      <c r="SL422" s="27">
        <v>0</v>
      </c>
      <c r="SM422" s="27">
        <v>0</v>
      </c>
      <c r="SN422" s="27">
        <v>9.6082385550706313</v>
      </c>
      <c r="SO422" s="27">
        <v>0</v>
      </c>
      <c r="SP422" s="27">
        <v>0</v>
      </c>
      <c r="SQ422" s="27">
        <v>5.5746116903854235</v>
      </c>
      <c r="SR422" s="27">
        <v>5.5762852682185384</v>
      </c>
      <c r="SS422" s="27">
        <v>0.66479075834497647</v>
      </c>
      <c r="ST422" s="27">
        <v>0</v>
      </c>
      <c r="SU422" s="27">
        <v>0</v>
      </c>
      <c r="SV422" s="27">
        <v>10.997156013116468</v>
      </c>
      <c r="SW422" s="27">
        <v>0.13137585989950498</v>
      </c>
      <c r="SX422" s="27">
        <v>0</v>
      </c>
      <c r="SY422" s="27">
        <v>0</v>
      </c>
      <c r="SZ422" s="27">
        <v>5.3522540537402268</v>
      </c>
      <c r="TA422" s="27">
        <v>1.9582382081835887</v>
      </c>
      <c r="TB422" s="27">
        <v>20.974722767267643</v>
      </c>
      <c r="TC422" s="27">
        <v>2.6153457228401749</v>
      </c>
      <c r="TD422" s="27">
        <v>45.1329709317179</v>
      </c>
      <c r="TE422" s="27">
        <v>35.341703819080273</v>
      </c>
      <c r="TF422" s="27">
        <v>0</v>
      </c>
      <c r="TG422" s="27">
        <v>5.5764374116579116</v>
      </c>
      <c r="TH422" s="27">
        <v>13.435102485646482</v>
      </c>
      <c r="TI422" s="27">
        <v>4.8447035399883474</v>
      </c>
      <c r="TJ422" s="27">
        <v>0</v>
      </c>
      <c r="TK422" s="27">
        <v>0.15115450701813343</v>
      </c>
      <c r="TL422" s="27">
        <v>167.40806671818444</v>
      </c>
      <c r="TM422" s="27">
        <v>22.163115172218465</v>
      </c>
      <c r="TN422" s="27">
        <v>40.122050684213391</v>
      </c>
      <c r="TO422" s="27">
        <v>12.612006478632793</v>
      </c>
      <c r="TP422" s="27">
        <v>8.1150267693338716</v>
      </c>
      <c r="TQ422" s="27">
        <v>0</v>
      </c>
      <c r="TR422" s="27">
        <v>12.797621474669153</v>
      </c>
      <c r="TS422" s="27">
        <v>18.241770165791316</v>
      </c>
      <c r="TT422" s="27">
        <v>18.2359887150951</v>
      </c>
      <c r="TU422" s="27">
        <v>18.227620825929527</v>
      </c>
      <c r="TV422" s="27">
        <v>16.084147980308014</v>
      </c>
      <c r="TW422" s="27">
        <v>15.914888404004365</v>
      </c>
      <c r="TX422" s="27">
        <v>3.381235796649217</v>
      </c>
      <c r="TY422" s="27">
        <v>0</v>
      </c>
      <c r="TZ422" s="27">
        <v>0</v>
      </c>
      <c r="UA422" s="27">
        <v>0</v>
      </c>
      <c r="UB422" s="27">
        <v>0</v>
      </c>
      <c r="UC422" s="27">
        <v>9.0586964520515085</v>
      </c>
      <c r="UD422" s="27">
        <v>0</v>
      </c>
      <c r="UE422" s="27">
        <v>0</v>
      </c>
      <c r="UF422" s="27">
        <v>0</v>
      </c>
      <c r="UG422" s="27">
        <v>0.13822231467133791</v>
      </c>
      <c r="UH422" s="27">
        <v>8.1786987987119169</v>
      </c>
      <c r="UI422" s="27">
        <v>0</v>
      </c>
      <c r="UJ422" s="27">
        <v>37.328468922146499</v>
      </c>
      <c r="UK422" s="27">
        <v>110.66320420655919</v>
      </c>
      <c r="UL422" s="27">
        <v>110.63604660263091</v>
      </c>
      <c r="UM422" s="27">
        <v>110.67180031088381</v>
      </c>
      <c r="UN422" s="27">
        <v>0.74360105994074199</v>
      </c>
      <c r="UO422" s="27">
        <v>110.76727031909104</v>
      </c>
      <c r="UP422" s="27">
        <v>37.52884183180214</v>
      </c>
      <c r="UQ422" s="27">
        <v>106.58979183247767</v>
      </c>
      <c r="UR422" s="27">
        <v>0</v>
      </c>
      <c r="US422" s="27">
        <v>83.090172617077712</v>
      </c>
      <c r="UT422" s="27">
        <v>25.583832191385252</v>
      </c>
      <c r="UU422" s="27">
        <v>401.98898335441226</v>
      </c>
      <c r="UV422" s="27">
        <v>5.0612797259373288</v>
      </c>
      <c r="UW422" s="27">
        <v>4.0415383235326585</v>
      </c>
      <c r="UX422" s="27">
        <v>249.52239131511695</v>
      </c>
      <c r="UY422" s="27">
        <v>727.68092258807917</v>
      </c>
      <c r="UZ422" s="27">
        <v>0</v>
      </c>
      <c r="VA422" s="27">
        <v>0</v>
      </c>
      <c r="VB422" s="27">
        <v>0.46654785684056987</v>
      </c>
      <c r="VC422" s="27">
        <v>61.953036728278263</v>
      </c>
      <c r="VD422" s="27">
        <v>0.76398828081686654</v>
      </c>
      <c r="VE422" s="27">
        <v>0</v>
      </c>
      <c r="VF422" s="27">
        <v>0</v>
      </c>
      <c r="VG422" s="27">
        <v>0</v>
      </c>
      <c r="VH422" s="27">
        <v>0</v>
      </c>
      <c r="VI422" s="27">
        <v>0</v>
      </c>
      <c r="VJ422" s="27">
        <v>25.972482607266297</v>
      </c>
      <c r="VK422" s="27">
        <v>26.056161498922034</v>
      </c>
      <c r="VL422" s="27">
        <v>26.263685150228255</v>
      </c>
      <c r="VM422" s="27">
        <v>28.529557392826206</v>
      </c>
      <c r="VN422" s="27">
        <v>0.20752365130622444</v>
      </c>
      <c r="VO422" s="27">
        <v>0</v>
      </c>
      <c r="VP422" s="27">
        <v>25.290499640272049</v>
      </c>
      <c r="VQ422" s="27">
        <v>64.010624602373113</v>
      </c>
      <c r="VR422" s="27">
        <v>0</v>
      </c>
      <c r="VS422" s="27">
        <v>24.888460601726084</v>
      </c>
      <c r="VT422" s="27">
        <v>13.993544979868989</v>
      </c>
      <c r="VU422" s="27">
        <v>19.685231046852753</v>
      </c>
      <c r="VV422" s="27">
        <v>19.685231046852753</v>
      </c>
      <c r="VW422" s="27">
        <v>0</v>
      </c>
      <c r="VX422" s="27">
        <v>0.13297336601293266</v>
      </c>
      <c r="VY422" s="27">
        <v>0.22258585180425688</v>
      </c>
      <c r="VZ422" s="27">
        <v>0</v>
      </c>
      <c r="WA422" s="27">
        <v>0</v>
      </c>
      <c r="WB422" s="27">
        <v>0.24464665051349629</v>
      </c>
      <c r="WC422" s="27">
        <v>0</v>
      </c>
      <c r="WD422" s="27">
        <v>0</v>
      </c>
      <c r="WE422" s="27">
        <v>0</v>
      </c>
      <c r="WF422" s="27">
        <v>0</v>
      </c>
      <c r="WG422" s="27">
        <v>0</v>
      </c>
      <c r="WH422" s="27">
        <v>0</v>
      </c>
      <c r="WI422" s="27">
        <v>0.2069150775487282</v>
      </c>
      <c r="WJ422" s="27">
        <v>18.684203287491094</v>
      </c>
      <c r="WK422" s="27">
        <v>66.396385875197836</v>
      </c>
      <c r="WL422" s="27">
        <v>0.65368428727066963</v>
      </c>
      <c r="WM422" s="27">
        <v>73.123331975402422</v>
      </c>
      <c r="WN422" s="27">
        <v>456.26691606830678</v>
      </c>
      <c r="WO422" s="27">
        <v>26.407004270118627</v>
      </c>
      <c r="WP422" s="27">
        <v>26.386769192681875</v>
      </c>
      <c r="WQ422" s="27">
        <v>39.413975117366491</v>
      </c>
      <c r="WR422" s="27">
        <v>25.36466956696691</v>
      </c>
      <c r="WS422" s="27">
        <v>25.365658499322841</v>
      </c>
      <c r="WT422" s="27">
        <v>0</v>
      </c>
      <c r="WU422" s="27">
        <v>0</v>
      </c>
      <c r="WV422" s="27">
        <v>19.065094387964066</v>
      </c>
      <c r="WW422" s="27">
        <v>19.056726498798493</v>
      </c>
      <c r="WX422" s="27">
        <v>25.368397081231574</v>
      </c>
      <c r="WY422" s="27">
        <v>75.356569450254639</v>
      </c>
      <c r="WZ422" s="27">
        <v>150.46567759636736</v>
      </c>
      <c r="XA422" s="27">
        <v>141.92723563525547</v>
      </c>
      <c r="XB422" s="27">
        <v>21.966621920266856</v>
      </c>
      <c r="XC422" s="27">
        <v>5.7975018290684286</v>
      </c>
      <c r="XD422" s="27">
        <v>20.680401283798513</v>
      </c>
      <c r="XE422" s="27">
        <v>20.5684237124192</v>
      </c>
      <c r="XF422" s="27">
        <v>149.6670006113732</v>
      </c>
      <c r="XG422" s="27">
        <v>0</v>
      </c>
      <c r="XH422" s="27">
        <v>8.1676683993572965</v>
      </c>
      <c r="XI422" s="27">
        <v>93.709023968190579</v>
      </c>
      <c r="XJ422" s="27">
        <v>0.13342979633105487</v>
      </c>
      <c r="XK422" s="27">
        <v>8.1751994996063129</v>
      </c>
      <c r="XL422" s="27">
        <v>8.1751994996063129</v>
      </c>
      <c r="XM422" s="27">
        <v>93.884977855826691</v>
      </c>
      <c r="XN422" s="27">
        <v>8.1711676984629005</v>
      </c>
      <c r="XO422" s="27">
        <v>8.1711676984629005</v>
      </c>
      <c r="XP422" s="27">
        <v>34.414465627815034</v>
      </c>
      <c r="XQ422" s="27">
        <v>8.1351857750509353</v>
      </c>
      <c r="XR422" s="27">
        <v>8.1369354246037364</v>
      </c>
      <c r="XS422" s="27">
        <v>8.1552687090483111</v>
      </c>
      <c r="XT422" s="27">
        <v>261.82973055640315</v>
      </c>
      <c r="XU422" s="27">
        <v>261.82645947245663</v>
      </c>
      <c r="XV422" s="27">
        <v>261.93516595988939</v>
      </c>
      <c r="XW422" s="27">
        <v>138.16739088972389</v>
      </c>
      <c r="XX422" s="27">
        <v>9.9197522471890274</v>
      </c>
      <c r="XY422" s="27">
        <v>104.36324866895789</v>
      </c>
      <c r="XZ422" s="27">
        <v>11.545176681741848</v>
      </c>
      <c r="YA422" s="27">
        <v>138.16001193291424</v>
      </c>
      <c r="YB422" s="27">
        <v>0</v>
      </c>
      <c r="YC422" s="27">
        <v>0</v>
      </c>
      <c r="YD422" s="27">
        <v>0</v>
      </c>
      <c r="YE422" s="27">
        <v>0</v>
      </c>
      <c r="YF422" s="27">
        <v>0</v>
      </c>
      <c r="YG422" s="27">
        <v>0</v>
      </c>
      <c r="YH422" s="27">
        <v>0</v>
      </c>
      <c r="YI422" s="27">
        <v>11.523344098191671</v>
      </c>
      <c r="YJ422" s="27">
        <v>0</v>
      </c>
      <c r="YK422" s="27">
        <v>0</v>
      </c>
      <c r="YL422" s="27">
        <v>7.3759139408546641</v>
      </c>
      <c r="YM422" s="27">
        <v>0</v>
      </c>
      <c r="YN422" s="27">
        <v>6.634138602186411</v>
      </c>
      <c r="YO422" s="27">
        <v>0</v>
      </c>
      <c r="YP422" s="27">
        <v>0.26518601482899506</v>
      </c>
      <c r="YQ422" s="27">
        <v>0</v>
      </c>
      <c r="YR422" s="27">
        <v>0.24046270593070951</v>
      </c>
      <c r="YS422" s="27">
        <v>0</v>
      </c>
      <c r="YT422" s="27">
        <v>0</v>
      </c>
      <c r="YU422" s="27">
        <v>0</v>
      </c>
      <c r="YV422" s="27">
        <v>0</v>
      </c>
      <c r="YW422" s="27">
        <v>0</v>
      </c>
      <c r="YX422" s="27">
        <v>17.827863938974172</v>
      </c>
      <c r="YY422" s="27">
        <v>0.10011038310813467</v>
      </c>
      <c r="YZ422" s="27">
        <v>0.14438412396598754</v>
      </c>
      <c r="ZA422" s="27">
        <v>0</v>
      </c>
      <c r="ZB422" s="27">
        <v>0</v>
      </c>
      <c r="ZC422" s="27">
        <v>0</v>
      </c>
      <c r="ZD422" s="27">
        <v>0</v>
      </c>
      <c r="ZE422" s="27">
        <v>0.14833985338971323</v>
      </c>
      <c r="ZF422" s="27">
        <v>7.0602163041534789</v>
      </c>
      <c r="ZG422" s="27">
        <v>0</v>
      </c>
      <c r="ZH422" s="27">
        <v>0</v>
      </c>
      <c r="ZI422" s="27">
        <v>4.5649878266991291</v>
      </c>
      <c r="ZJ422" s="27">
        <v>0.30793832129310722</v>
      </c>
      <c r="ZK422" s="27">
        <v>0.37434893257988655</v>
      </c>
      <c r="ZL422" s="27">
        <v>6.7323471923023695E-2</v>
      </c>
      <c r="ZM422" s="27">
        <v>0.22897587625796761</v>
      </c>
      <c r="ZN422" s="27">
        <v>0</v>
      </c>
      <c r="ZO422" s="27">
        <v>0.27865070921359975</v>
      </c>
      <c r="ZP422" s="27">
        <v>0.14202590065568954</v>
      </c>
      <c r="ZQ422" s="27">
        <v>0.14202590065568954</v>
      </c>
      <c r="ZR422" s="27">
        <v>0</v>
      </c>
      <c r="ZS422" s="27">
        <v>0</v>
      </c>
      <c r="ZT422" s="27">
        <v>0.45681067672062975</v>
      </c>
      <c r="ZU422" s="27">
        <v>0.2967557784991135</v>
      </c>
      <c r="ZV422" s="27">
        <v>0.69004656928107122</v>
      </c>
      <c r="ZW422" s="27">
        <v>0.69004656928107122</v>
      </c>
      <c r="ZX422" s="27">
        <v>0.87855229066553753</v>
      </c>
      <c r="ZY422" s="27">
        <v>0.59221833776354738</v>
      </c>
      <c r="ZZ422" s="27">
        <v>0.37883716404142148</v>
      </c>
      <c r="AAA422" s="27">
        <v>1.2888070749377032</v>
      </c>
      <c r="AAB422" s="27">
        <v>0.4624399839774701</v>
      </c>
      <c r="AAC422" s="27">
        <v>0.46761286091618837</v>
      </c>
      <c r="AAD422" s="27">
        <v>0.52999167105955491</v>
      </c>
      <c r="AAE422" s="27">
        <v>0.10163181750187533</v>
      </c>
    </row>
    <row r="423" spans="1:707">
      <c r="A423" s="18"/>
      <c r="B423" s="18"/>
      <c r="C423" s="18"/>
      <c r="D423" s="18"/>
      <c r="E423" s="18"/>
      <c r="F423" s="18"/>
      <c r="G423" s="18"/>
      <c r="H423" s="18"/>
      <c r="I423" s="18">
        <f>COUNT(#REF!)</f>
        <v>0</v>
      </c>
      <c r="J423" s="18"/>
      <c r="L423" s="18"/>
      <c r="O423" s="20"/>
      <c r="Q423" s="18"/>
      <c r="T423" s="20"/>
      <c r="U423" s="18" t="e">
        <f>SUM(#REF!)</f>
        <v>#REF!</v>
      </c>
      <c r="V423" s="18" t="e">
        <f>SUM(#REF!)</f>
        <v>#REF!</v>
      </c>
      <c r="W423" s="18" t="e">
        <f>SUM(#REF!)</f>
        <v>#REF!</v>
      </c>
      <c r="X423" s="18" t="e">
        <f>SUM(#REF!)</f>
        <v>#REF!</v>
      </c>
      <c r="Y423" s="18" t="e">
        <f>SUM(#REF!)</f>
        <v>#REF!</v>
      </c>
      <c r="Z423" s="18" t="e">
        <f>SUM(#REF!)</f>
        <v>#REF!</v>
      </c>
      <c r="AA423" s="18" t="e">
        <f>SUM(#REF!)</f>
        <v>#REF!</v>
      </c>
      <c r="AB423" s="18" t="e">
        <f>SUM(#REF!)</f>
        <v>#REF!</v>
      </c>
      <c r="AC423" s="18" t="e">
        <f>SUM(#REF!)</f>
        <v>#REF!</v>
      </c>
      <c r="AD423" s="18" t="e">
        <f>SUM(#REF!)</f>
        <v>#REF!</v>
      </c>
      <c r="AE423" s="18" t="e">
        <f>SUM(#REF!)</f>
        <v>#REF!</v>
      </c>
      <c r="AF423" s="18" t="e">
        <f>SUM(#REF!)</f>
        <v>#REF!</v>
      </c>
      <c r="AG423" s="18" t="e">
        <f>SUM(#REF!)</f>
        <v>#REF!</v>
      </c>
      <c r="AH423" s="18" t="e">
        <f>SUM(#REF!)</f>
        <v>#REF!</v>
      </c>
      <c r="AI423" s="18" t="e">
        <f>SUM(#REF!)</f>
        <v>#REF!</v>
      </c>
      <c r="AJ423" s="18" t="e">
        <f>SUM(#REF!)</f>
        <v>#REF!</v>
      </c>
      <c r="AK423" s="18" t="e">
        <f>SUM(#REF!)</f>
        <v>#REF!</v>
      </c>
      <c r="AL423" s="18" t="e">
        <f>SUM(#REF!)</f>
        <v>#REF!</v>
      </c>
      <c r="AM423" s="18" t="e">
        <f>SUM(#REF!)</f>
        <v>#REF!</v>
      </c>
      <c r="AN423" s="18" t="e">
        <f>SUM(#REF!)</f>
        <v>#REF!</v>
      </c>
      <c r="AO423" s="18" t="e">
        <f>SUM(#REF!)</f>
        <v>#REF!</v>
      </c>
      <c r="AP423" s="18" t="e">
        <f>SUM(#REF!)</f>
        <v>#REF!</v>
      </c>
      <c r="AQ423" s="18" t="e">
        <f>SUM(#REF!)</f>
        <v>#REF!</v>
      </c>
      <c r="AR423" s="18" t="e">
        <f>SUM(#REF!)</f>
        <v>#REF!</v>
      </c>
      <c r="AS423" s="18"/>
      <c r="AT423" s="18"/>
      <c r="AU423" s="38" t="e">
        <f>SUM(#REF!)</f>
        <v>#REF!</v>
      </c>
      <c r="AV423" s="39" t="e">
        <f>SUM(#REF!)</f>
        <v>#REF!</v>
      </c>
      <c r="AW423" s="18" t="e">
        <f>SUM(#REF!)</f>
        <v>#REF!</v>
      </c>
      <c r="AX423" s="18" t="e">
        <f>SUM(#REF!)</f>
        <v>#REF!</v>
      </c>
      <c r="AY423" s="39" t="e">
        <f>SUM(#REF!)</f>
        <v>#REF!</v>
      </c>
      <c r="AZ423" s="18" t="e">
        <f>SUM(#REF!)</f>
        <v>#REF!</v>
      </c>
      <c r="BA423" s="18" t="e">
        <f>SUM(#REF!)</f>
        <v>#REF!</v>
      </c>
      <c r="BB423" s="18" t="e">
        <f>SUM(#REF!)</f>
        <v>#REF!</v>
      </c>
      <c r="BC423" s="18" t="e">
        <f>SUM(#REF!)</f>
        <v>#REF!</v>
      </c>
      <c r="BD423" s="18" t="e">
        <f>SUM(#REF!)</f>
        <v>#REF!</v>
      </c>
      <c r="BE423" s="18" t="e">
        <f>SUM(#REF!)</f>
        <v>#REF!</v>
      </c>
      <c r="BF423" s="18" t="e">
        <f>SUM(#REF!)</f>
        <v>#REF!</v>
      </c>
      <c r="BG423" s="18" t="e">
        <f>SUM(#REF!)</f>
        <v>#REF!</v>
      </c>
      <c r="BH423" s="18" t="e">
        <f>SUM(#REF!)</f>
        <v>#REF!</v>
      </c>
      <c r="BI423" s="18" t="e">
        <f>SUM(#REF!)</f>
        <v>#REF!</v>
      </c>
      <c r="BJ423" s="18" t="e">
        <f>SUM(#REF!)</f>
        <v>#REF!</v>
      </c>
      <c r="BK423" s="18" t="e">
        <f>SUM(#REF!)</f>
        <v>#REF!</v>
      </c>
      <c r="BL423" s="18" t="e">
        <f>SUM(#REF!)</f>
        <v>#REF!</v>
      </c>
      <c r="BM423" s="18" t="e">
        <f>SUM(#REF!)</f>
        <v>#REF!</v>
      </c>
      <c r="BN423" s="18" t="e">
        <f>SUM(#REF!)</f>
        <v>#REF!</v>
      </c>
      <c r="BO423" s="18" t="e">
        <f>SUM(#REF!)</f>
        <v>#REF!</v>
      </c>
      <c r="BP423" s="18" t="e">
        <f>SUM(#REF!)</f>
        <v>#REF!</v>
      </c>
      <c r="BQ423" s="18" t="e">
        <f>SUM(#REF!)</f>
        <v>#REF!</v>
      </c>
      <c r="BR423" s="18" t="e">
        <f>SUM(#REF!)</f>
        <v>#REF!</v>
      </c>
      <c r="BS423" s="18" t="e">
        <f>SUM(#REF!)</f>
        <v>#REF!</v>
      </c>
      <c r="BT423" s="18" t="e">
        <f>SUM(#REF!)</f>
        <v>#REF!</v>
      </c>
      <c r="BU423" s="18" t="e">
        <f>SUM(#REF!)</f>
        <v>#REF!</v>
      </c>
      <c r="BV423" s="18" t="e">
        <f>SUM(#REF!)</f>
        <v>#REF!</v>
      </c>
      <c r="BW423" s="18" t="e">
        <f>SUM(#REF!)</f>
        <v>#REF!</v>
      </c>
      <c r="BX423" s="18" t="e">
        <f>SUM(#REF!)</f>
        <v>#REF!</v>
      </c>
      <c r="BY423" s="18" t="e">
        <f>SUM(#REF!)</f>
        <v>#REF!</v>
      </c>
      <c r="BZ423" s="18" t="e">
        <f>SUM(#REF!)</f>
        <v>#REF!</v>
      </c>
      <c r="CA423" s="18" t="e">
        <f>SUM(#REF!)</f>
        <v>#REF!</v>
      </c>
      <c r="CB423" s="18" t="e">
        <f>SUM(#REF!)</f>
        <v>#REF!</v>
      </c>
      <c r="CC423" s="18" t="e">
        <f>SUM(#REF!)</f>
        <v>#REF!</v>
      </c>
      <c r="CD423" s="18" t="e">
        <f>SUM(#REF!)</f>
        <v>#REF!</v>
      </c>
      <c r="CE423" s="18" t="e">
        <f>SUM(#REF!)</f>
        <v>#REF!</v>
      </c>
      <c r="CF423" s="18" t="e">
        <f>SUM(#REF!)</f>
        <v>#REF!</v>
      </c>
      <c r="CG423" s="18" t="e">
        <f>SUM(#REF!)</f>
        <v>#REF!</v>
      </c>
      <c r="CH423" s="18" t="e">
        <f>SUM(#REF!)</f>
        <v>#REF!</v>
      </c>
      <c r="CI423" s="18" t="e">
        <f>SUM(#REF!)</f>
        <v>#REF!</v>
      </c>
      <c r="CJ423" s="18" t="e">
        <f>SUM(#REF!)</f>
        <v>#REF!</v>
      </c>
      <c r="CK423" s="18" t="e">
        <f>SUM(#REF!)</f>
        <v>#REF!</v>
      </c>
      <c r="CL423" s="38" t="e">
        <f>SUM(#REF!)</f>
        <v>#REF!</v>
      </c>
      <c r="CM423" s="18" t="e">
        <f>SUM(#REF!)</f>
        <v>#REF!</v>
      </c>
      <c r="CN423" s="18" t="e">
        <f>SUM(#REF!)</f>
        <v>#REF!</v>
      </c>
      <c r="CO423" s="18" t="e">
        <f>SUM(#REF!)</f>
        <v>#REF!</v>
      </c>
      <c r="CP423" s="38" t="e">
        <f>SUM(#REF!)</f>
        <v>#REF!</v>
      </c>
      <c r="CQ423" s="39" t="e">
        <f>SUM(#REF!)</f>
        <v>#REF!</v>
      </c>
      <c r="CR423" s="18" t="e">
        <f>SUM(#REF!)</f>
        <v>#REF!</v>
      </c>
      <c r="CS423" s="18" t="e">
        <f>SUM(#REF!)</f>
        <v>#REF!</v>
      </c>
      <c r="CT423" s="18" t="e">
        <f>SUM(#REF!)</f>
        <v>#REF!</v>
      </c>
      <c r="CU423" s="39" t="e">
        <f>SUM(#REF!)</f>
        <v>#REF!</v>
      </c>
      <c r="CV423" s="18" t="e">
        <f>SUM(#REF!)</f>
        <v>#REF!</v>
      </c>
      <c r="CW423" s="18" t="e">
        <f>SUM(#REF!)</f>
        <v>#REF!</v>
      </c>
      <c r="CX423" s="18" t="e">
        <f>SUM(#REF!)</f>
        <v>#REF!</v>
      </c>
      <c r="CY423" s="39" t="e">
        <f>SUM(#REF!)</f>
        <v>#REF!</v>
      </c>
      <c r="CZ423" s="18" t="e">
        <f>SUM(#REF!)</f>
        <v>#REF!</v>
      </c>
      <c r="DA423" s="18" t="e">
        <f>SUM(#REF!)</f>
        <v>#REF!</v>
      </c>
      <c r="DB423" s="18" t="e">
        <f>SUM(#REF!)</f>
        <v>#REF!</v>
      </c>
      <c r="DC423" s="39" t="e">
        <f>SUM(#REF!)</f>
        <v>#REF!</v>
      </c>
      <c r="DD423" s="18" t="e">
        <f>SUM(#REF!)</f>
        <v>#REF!</v>
      </c>
      <c r="DE423" s="18" t="e">
        <f>SUM(#REF!)</f>
        <v>#REF!</v>
      </c>
      <c r="DF423" s="18" t="e">
        <f>SUM(#REF!)</f>
        <v>#REF!</v>
      </c>
      <c r="DG423" s="18" t="e">
        <f>SUM(#REF!)</f>
        <v>#REF!</v>
      </c>
      <c r="DH423" s="18" t="e">
        <f>SUM(#REF!)</f>
        <v>#REF!</v>
      </c>
      <c r="DI423" s="18" t="e">
        <f>SUM(#REF!)</f>
        <v>#REF!</v>
      </c>
      <c r="DJ423" s="39" t="e">
        <f>SUM(#REF!)</f>
        <v>#REF!</v>
      </c>
      <c r="DK423" s="18" t="e">
        <f>SUM(#REF!)</f>
        <v>#REF!</v>
      </c>
      <c r="DL423" s="18" t="e">
        <f>SUM(#REF!)</f>
        <v>#REF!</v>
      </c>
      <c r="DM423" s="18" t="e">
        <f>SUM(#REF!)</f>
        <v>#REF!</v>
      </c>
      <c r="DN423" s="18" t="e">
        <f>SUM(#REF!)</f>
        <v>#REF!</v>
      </c>
      <c r="DO423" s="18" t="e">
        <f>SUM(#REF!)</f>
        <v>#REF!</v>
      </c>
      <c r="DP423" s="18" t="e">
        <f>SUM(#REF!)</f>
        <v>#REF!</v>
      </c>
      <c r="DQ423" s="18" t="e">
        <f>SUM(#REF!)</f>
        <v>#REF!</v>
      </c>
      <c r="DR423" s="18" t="e">
        <f>SUM(#REF!)</f>
        <v>#REF!</v>
      </c>
      <c r="DS423" s="18" t="e">
        <f>SUM(#REF!)</f>
        <v>#REF!</v>
      </c>
      <c r="DT423" s="18" t="e">
        <f>SUM(#REF!)</f>
        <v>#REF!</v>
      </c>
      <c r="DU423" s="18" t="e">
        <f>SUM(#REF!)</f>
        <v>#REF!</v>
      </c>
      <c r="DV423" s="18" t="e">
        <f>SUM(#REF!)</f>
        <v>#REF!</v>
      </c>
      <c r="DW423" s="18" t="e">
        <f>SUM(#REF!)</f>
        <v>#REF!</v>
      </c>
      <c r="DX423" s="18" t="e">
        <f>SUM(#REF!)</f>
        <v>#REF!</v>
      </c>
      <c r="DY423" s="18" t="e">
        <f>SUM(#REF!)</f>
        <v>#REF!</v>
      </c>
      <c r="DZ423" s="18" t="e">
        <f>SUM(#REF!)</f>
        <v>#REF!</v>
      </c>
      <c r="EA423" s="18" t="e">
        <f>SUM(#REF!)</f>
        <v>#REF!</v>
      </c>
      <c r="EB423" s="18" t="e">
        <f>SUM(#REF!)</f>
        <v>#REF!</v>
      </c>
      <c r="EC423" s="18" t="e">
        <f>SUM(#REF!)</f>
        <v>#REF!</v>
      </c>
      <c r="ED423" s="18" t="e">
        <f>SUM(#REF!)</f>
        <v>#REF!</v>
      </c>
      <c r="EE423" s="18" t="e">
        <f>SUM(#REF!)</f>
        <v>#REF!</v>
      </c>
      <c r="EF423" s="18" t="e">
        <f>SUM(#REF!)</f>
        <v>#REF!</v>
      </c>
      <c r="EG423" s="18" t="e">
        <f>SUM(#REF!)</f>
        <v>#REF!</v>
      </c>
      <c r="EH423" s="18" t="e">
        <f>SUM(#REF!)</f>
        <v>#REF!</v>
      </c>
      <c r="EI423" s="18" t="e">
        <f>SUM(#REF!)</f>
        <v>#REF!</v>
      </c>
      <c r="EJ423" s="18" t="e">
        <f>SUM(#REF!)</f>
        <v>#REF!</v>
      </c>
      <c r="EK423" s="18" t="e">
        <f>SUM(#REF!)</f>
        <v>#REF!</v>
      </c>
      <c r="EL423" s="18" t="e">
        <f>SUM(#REF!)</f>
        <v>#REF!</v>
      </c>
      <c r="EM423" s="18" t="e">
        <f>SUM(#REF!)</f>
        <v>#REF!</v>
      </c>
      <c r="EN423" s="18" t="e">
        <f>SUM(#REF!)</f>
        <v>#REF!</v>
      </c>
      <c r="EO423" s="18" t="e">
        <f>SUM(#REF!)</f>
        <v>#REF!</v>
      </c>
      <c r="EP423" s="18" t="e">
        <f>SUM(#REF!)</f>
        <v>#REF!</v>
      </c>
      <c r="EQ423" s="18" t="e">
        <f>SUM(#REF!)</f>
        <v>#REF!</v>
      </c>
      <c r="ER423" s="18" t="e">
        <f>SUM(#REF!)</f>
        <v>#REF!</v>
      </c>
      <c r="ES423" s="18" t="e">
        <f>SUM(#REF!)</f>
        <v>#REF!</v>
      </c>
      <c r="ET423" s="18" t="e">
        <f>SUM(#REF!)</f>
        <v>#REF!</v>
      </c>
      <c r="EU423" s="18" t="e">
        <f>SUM(#REF!)</f>
        <v>#REF!</v>
      </c>
      <c r="EV423" s="18" t="e">
        <f>SUM(#REF!)</f>
        <v>#REF!</v>
      </c>
      <c r="EW423" s="18" t="e">
        <f>SUM(#REF!)</f>
        <v>#REF!</v>
      </c>
      <c r="EX423" s="18" t="e">
        <f>SUM(#REF!)</f>
        <v>#REF!</v>
      </c>
      <c r="EY423" s="18" t="e">
        <f>SUM(#REF!)</f>
        <v>#REF!</v>
      </c>
      <c r="EZ423" s="18" t="e">
        <f>SUM(#REF!)</f>
        <v>#REF!</v>
      </c>
      <c r="FA423" s="18" t="e">
        <f>SUM(#REF!)</f>
        <v>#REF!</v>
      </c>
      <c r="FB423" s="18" t="e">
        <f>SUM(#REF!)</f>
        <v>#REF!</v>
      </c>
      <c r="FC423" s="18" t="e">
        <f>SUM(#REF!)</f>
        <v>#REF!</v>
      </c>
      <c r="FD423" s="38" t="e">
        <f>SUM(#REF!)</f>
        <v>#REF!</v>
      </c>
      <c r="FE423" s="39" t="e">
        <f>SUM(#REF!)</f>
        <v>#REF!</v>
      </c>
      <c r="FF423" s="18" t="e">
        <f>SUM(#REF!)</f>
        <v>#REF!</v>
      </c>
      <c r="FG423" s="18" t="e">
        <f>SUM(#REF!)</f>
        <v>#REF!</v>
      </c>
      <c r="FH423" s="18" t="e">
        <f>SUM(#REF!)</f>
        <v>#REF!</v>
      </c>
      <c r="FI423" s="18" t="e">
        <f>SUM(#REF!)</f>
        <v>#REF!</v>
      </c>
      <c r="FJ423" s="18" t="e">
        <f>SUM(#REF!)</f>
        <v>#REF!</v>
      </c>
      <c r="FK423" s="18" t="e">
        <f>SUM(#REF!)</f>
        <v>#REF!</v>
      </c>
      <c r="FL423" s="18" t="e">
        <f>SUM(#REF!)</f>
        <v>#REF!</v>
      </c>
      <c r="FM423" s="18" t="e">
        <f>SUM(#REF!)</f>
        <v>#REF!</v>
      </c>
      <c r="FN423" s="18" t="e">
        <f>SUM(#REF!)</f>
        <v>#REF!</v>
      </c>
      <c r="FO423" s="18" t="e">
        <f>SUM(#REF!)</f>
        <v>#REF!</v>
      </c>
      <c r="FP423" s="39" t="e">
        <f>SUM(#REF!)</f>
        <v>#REF!</v>
      </c>
      <c r="FQ423" s="18" t="e">
        <f>SUM(#REF!)</f>
        <v>#REF!</v>
      </c>
      <c r="FR423" s="18" t="e">
        <f>SUM(#REF!)</f>
        <v>#REF!</v>
      </c>
      <c r="FS423" s="18" t="e">
        <f>SUM(#REF!)</f>
        <v>#REF!</v>
      </c>
      <c r="FT423" s="39" t="e">
        <f>SUM(#REF!)</f>
        <v>#REF!</v>
      </c>
      <c r="FU423" s="18" t="e">
        <f>SUM(#REF!)</f>
        <v>#REF!</v>
      </c>
      <c r="FV423" s="18" t="e">
        <f>SUM(#REF!)</f>
        <v>#REF!</v>
      </c>
      <c r="FW423" s="18" t="e">
        <f>SUM(#REF!)</f>
        <v>#REF!</v>
      </c>
      <c r="FX423" s="18" t="e">
        <f>SUM(#REF!)</f>
        <v>#REF!</v>
      </c>
      <c r="FY423" s="18" t="e">
        <f>SUM(#REF!)</f>
        <v>#REF!</v>
      </c>
      <c r="FZ423" s="18" t="e">
        <f>SUM(#REF!)</f>
        <v>#REF!</v>
      </c>
      <c r="GA423" s="18" t="e">
        <f>SUM(#REF!)</f>
        <v>#REF!</v>
      </c>
      <c r="GB423" s="18" t="e">
        <f>SUM(#REF!)</f>
        <v>#REF!</v>
      </c>
      <c r="GC423" s="18" t="e">
        <f>SUM(#REF!)</f>
        <v>#REF!</v>
      </c>
      <c r="GD423" s="18" t="e">
        <f>SUM(#REF!)</f>
        <v>#REF!</v>
      </c>
      <c r="GE423" s="18" t="e">
        <f>SUM(#REF!)</f>
        <v>#REF!</v>
      </c>
      <c r="GF423" s="18" t="e">
        <f>SUM(#REF!)</f>
        <v>#REF!</v>
      </c>
      <c r="GG423" s="18" t="e">
        <f>SUM(#REF!)</f>
        <v>#REF!</v>
      </c>
      <c r="GH423" s="18" t="e">
        <f>SUM(#REF!)</f>
        <v>#REF!</v>
      </c>
      <c r="GI423" s="39" t="e">
        <f>SUM(#REF!)</f>
        <v>#REF!</v>
      </c>
      <c r="GJ423" s="18" t="e">
        <f>SUM(#REF!)</f>
        <v>#REF!</v>
      </c>
      <c r="GK423" s="18" t="e">
        <f>SUM(#REF!)</f>
        <v>#REF!</v>
      </c>
      <c r="GL423" s="18" t="e">
        <f>SUM(#REF!)</f>
        <v>#REF!</v>
      </c>
      <c r="GM423" s="18" t="e">
        <f>SUM(#REF!)</f>
        <v>#REF!</v>
      </c>
      <c r="GN423" s="18" t="e">
        <f>SUM(#REF!)</f>
        <v>#REF!</v>
      </c>
      <c r="GO423" s="39" t="e">
        <f>SUM(#REF!)</f>
        <v>#REF!</v>
      </c>
      <c r="GP423" s="18" t="e">
        <f>SUM(#REF!)</f>
        <v>#REF!</v>
      </c>
      <c r="GQ423" s="18" t="e">
        <f>SUM(#REF!)</f>
        <v>#REF!</v>
      </c>
      <c r="GR423" s="18" t="e">
        <f>SUM(#REF!)</f>
        <v>#REF!</v>
      </c>
      <c r="GS423" s="18" t="e">
        <f>SUM(#REF!)</f>
        <v>#REF!</v>
      </c>
      <c r="GT423" s="18" t="e">
        <f>SUM(#REF!)</f>
        <v>#REF!</v>
      </c>
      <c r="GU423" s="18" t="e">
        <f>SUM(#REF!)</f>
        <v>#REF!</v>
      </c>
      <c r="GV423" s="18" t="e">
        <f>SUM(#REF!)</f>
        <v>#REF!</v>
      </c>
      <c r="GW423" s="18" t="e">
        <f>SUM(#REF!)</f>
        <v>#REF!</v>
      </c>
      <c r="GX423" s="18" t="e">
        <f>SUM(#REF!)</f>
        <v>#REF!</v>
      </c>
      <c r="GY423" s="18" t="e">
        <f>SUM(#REF!)</f>
        <v>#REF!</v>
      </c>
      <c r="GZ423" s="18" t="e">
        <f>SUM(#REF!)</f>
        <v>#REF!</v>
      </c>
      <c r="HA423" s="18" t="e">
        <f>SUM(#REF!)</f>
        <v>#REF!</v>
      </c>
      <c r="HB423" s="18" t="e">
        <f>SUM(#REF!)</f>
        <v>#REF!</v>
      </c>
      <c r="HC423" s="18" t="e">
        <f>SUM(#REF!)</f>
        <v>#REF!</v>
      </c>
      <c r="HD423" s="18" t="e">
        <f>SUM(#REF!)</f>
        <v>#REF!</v>
      </c>
      <c r="HE423" s="18" t="e">
        <f>SUM(#REF!)</f>
        <v>#REF!</v>
      </c>
      <c r="HF423" s="18" t="e">
        <f>SUM(#REF!)</f>
        <v>#REF!</v>
      </c>
      <c r="HG423" s="18" t="e">
        <f>SUM(#REF!)</f>
        <v>#REF!</v>
      </c>
      <c r="HH423" s="18" t="e">
        <f>SUM(#REF!)</f>
        <v>#REF!</v>
      </c>
      <c r="HI423" s="18" t="e">
        <f>SUM(#REF!)</f>
        <v>#REF!</v>
      </c>
      <c r="HJ423" s="18" t="e">
        <f>SUM(#REF!)</f>
        <v>#REF!</v>
      </c>
      <c r="HK423" s="18" t="e">
        <f>SUM(#REF!)</f>
        <v>#REF!</v>
      </c>
      <c r="HL423" s="38" t="e">
        <f>SUM(#REF!)</f>
        <v>#REF!</v>
      </c>
      <c r="HM423" s="18" t="e">
        <f>SUM(#REF!)</f>
        <v>#REF!</v>
      </c>
      <c r="HN423" s="18" t="e">
        <f>SUM(#REF!)</f>
        <v>#REF!</v>
      </c>
      <c r="HO423" s="18" t="e">
        <f>SUM(#REF!)</f>
        <v>#REF!</v>
      </c>
      <c r="HP423" s="38" t="e">
        <f>SUM(#REF!)</f>
        <v>#REF!</v>
      </c>
      <c r="HQ423" s="18" t="e">
        <f>SUM(#REF!)</f>
        <v>#REF!</v>
      </c>
      <c r="HR423" s="18" t="e">
        <f>SUM(#REF!)</f>
        <v>#REF!</v>
      </c>
      <c r="HS423" s="18" t="e">
        <f>SUM(#REF!)</f>
        <v>#REF!</v>
      </c>
      <c r="HT423" s="18" t="e">
        <f>SUM(#REF!)</f>
        <v>#REF!</v>
      </c>
      <c r="HU423" s="18" t="e">
        <f>SUM(#REF!)</f>
        <v>#REF!</v>
      </c>
      <c r="HV423" s="18" t="e">
        <f>SUM(#REF!)</f>
        <v>#REF!</v>
      </c>
      <c r="HW423" s="38" t="e">
        <f>SUM(#REF!)</f>
        <v>#REF!</v>
      </c>
      <c r="HX423" s="39" t="e">
        <f>SUM(#REF!)</f>
        <v>#REF!</v>
      </c>
      <c r="HY423" s="18" t="e">
        <f>SUM(#REF!)</f>
        <v>#REF!</v>
      </c>
      <c r="HZ423" s="18" t="e">
        <f>SUM(#REF!)</f>
        <v>#REF!</v>
      </c>
      <c r="IA423" s="18" t="e">
        <f>SUM(#REF!)</f>
        <v>#REF!</v>
      </c>
      <c r="IB423" s="39" t="e">
        <f>SUM(#REF!)</f>
        <v>#REF!</v>
      </c>
      <c r="IC423" s="18" t="e">
        <f>SUM(#REF!)</f>
        <v>#REF!</v>
      </c>
      <c r="ID423" s="18" t="e">
        <f>SUM(#REF!)</f>
        <v>#REF!</v>
      </c>
      <c r="IE423" s="18" t="e">
        <f>SUM(#REF!)</f>
        <v>#REF!</v>
      </c>
      <c r="IF423" s="18" t="e">
        <f>SUM(#REF!)</f>
        <v>#REF!</v>
      </c>
      <c r="IG423" s="18" t="e">
        <f>SUM(#REF!)</f>
        <v>#REF!</v>
      </c>
      <c r="IH423" s="18" t="e">
        <f>SUM(#REF!)</f>
        <v>#REF!</v>
      </c>
      <c r="II423" s="39" t="e">
        <f>SUM(#REF!)</f>
        <v>#REF!</v>
      </c>
      <c r="IJ423" s="18" t="e">
        <f>SUM(#REF!)</f>
        <v>#REF!</v>
      </c>
      <c r="IK423" s="18" t="e">
        <f>SUM(#REF!)</f>
        <v>#REF!</v>
      </c>
      <c r="IL423" s="18" t="e">
        <f>SUM(#REF!)</f>
        <v>#REF!</v>
      </c>
      <c r="IM423" s="18" t="e">
        <f>SUM(#REF!)</f>
        <v>#REF!</v>
      </c>
      <c r="IN423" s="18" t="e">
        <f>SUM(#REF!)</f>
        <v>#REF!</v>
      </c>
      <c r="IO423" s="39" t="e">
        <f>SUM(#REF!)</f>
        <v>#REF!</v>
      </c>
      <c r="IP423" s="18" t="e">
        <f>SUM(#REF!)</f>
        <v>#REF!</v>
      </c>
      <c r="IQ423" s="18" t="e">
        <f>SUM(#REF!)</f>
        <v>#REF!</v>
      </c>
      <c r="IR423" s="18" t="e">
        <f>SUM(#REF!)</f>
        <v>#REF!</v>
      </c>
      <c r="IS423" s="18" t="e">
        <f>SUM(#REF!)</f>
        <v>#REF!</v>
      </c>
      <c r="IT423" s="18" t="e">
        <f>SUM(#REF!)</f>
        <v>#REF!</v>
      </c>
      <c r="IU423" s="18" t="e">
        <f>SUM(#REF!)</f>
        <v>#REF!</v>
      </c>
      <c r="IV423" s="18" t="e">
        <f>SUM(#REF!)</f>
        <v>#REF!</v>
      </c>
      <c r="IW423" s="39" t="e">
        <f>SUM(#REF!)</f>
        <v>#REF!</v>
      </c>
      <c r="IX423" s="18" t="e">
        <f>SUM(#REF!)</f>
        <v>#REF!</v>
      </c>
      <c r="IY423" s="18" t="e">
        <f>SUM(#REF!)</f>
        <v>#REF!</v>
      </c>
      <c r="IZ423" s="18" t="e">
        <f>SUM(#REF!)</f>
        <v>#REF!</v>
      </c>
      <c r="JA423" s="18" t="e">
        <f>SUM(#REF!)</f>
        <v>#REF!</v>
      </c>
      <c r="JB423" s="18" t="e">
        <f>SUM(#REF!)</f>
        <v>#REF!</v>
      </c>
      <c r="JC423" s="18" t="e">
        <f>SUM(#REF!)</f>
        <v>#REF!</v>
      </c>
      <c r="JD423" s="18" t="e">
        <f>SUM(#REF!)</f>
        <v>#REF!</v>
      </c>
      <c r="JE423" s="18" t="e">
        <f>SUM(#REF!)</f>
        <v>#REF!</v>
      </c>
      <c r="JF423" s="39" t="e">
        <f>SUM(#REF!)</f>
        <v>#REF!</v>
      </c>
      <c r="JG423" s="18" t="e">
        <f>SUM(#REF!)</f>
        <v>#REF!</v>
      </c>
      <c r="JH423" s="18" t="e">
        <f>SUM(#REF!)</f>
        <v>#REF!</v>
      </c>
      <c r="JI423" s="18" t="e">
        <f>SUM(#REF!)</f>
        <v>#REF!</v>
      </c>
      <c r="JJ423" s="18" t="e">
        <f>SUM(#REF!)</f>
        <v>#REF!</v>
      </c>
      <c r="JK423" s="18" t="e">
        <f>SUM(#REF!)</f>
        <v>#REF!</v>
      </c>
      <c r="JL423" s="18" t="e">
        <f>SUM(#REF!)</f>
        <v>#REF!</v>
      </c>
      <c r="JM423" s="18" t="e">
        <f>SUM(#REF!)</f>
        <v>#REF!</v>
      </c>
      <c r="JN423" s="39" t="e">
        <f>SUM(#REF!)</f>
        <v>#REF!</v>
      </c>
      <c r="JO423" s="18" t="e">
        <f>SUM(#REF!)</f>
        <v>#REF!</v>
      </c>
      <c r="JP423" s="18" t="e">
        <f>SUM(#REF!)</f>
        <v>#REF!</v>
      </c>
      <c r="JQ423" s="18" t="e">
        <f>SUM(#REF!)</f>
        <v>#REF!</v>
      </c>
      <c r="JR423" s="18" t="e">
        <f>SUM(#REF!)</f>
        <v>#REF!</v>
      </c>
      <c r="JS423" s="18" t="e">
        <f>SUM(#REF!)</f>
        <v>#REF!</v>
      </c>
      <c r="JT423" s="18" t="e">
        <f>SUM(#REF!)</f>
        <v>#REF!</v>
      </c>
      <c r="JU423" s="39" t="e">
        <f>SUM(#REF!)</f>
        <v>#REF!</v>
      </c>
      <c r="JV423" s="18" t="e">
        <f>SUM(#REF!)</f>
        <v>#REF!</v>
      </c>
      <c r="JW423" s="18" t="e">
        <f>SUM(#REF!)</f>
        <v>#REF!</v>
      </c>
      <c r="JX423" s="18" t="e">
        <f>SUM(#REF!)</f>
        <v>#REF!</v>
      </c>
      <c r="JY423" s="18" t="e">
        <f>SUM(#REF!)</f>
        <v>#REF!</v>
      </c>
      <c r="JZ423" s="18" t="e">
        <f>SUM(#REF!)</f>
        <v>#REF!</v>
      </c>
      <c r="KA423" s="18" t="e">
        <f>SUM(#REF!)</f>
        <v>#REF!</v>
      </c>
      <c r="KB423" s="18" t="e">
        <f>SUM(#REF!)</f>
        <v>#REF!</v>
      </c>
      <c r="KC423" s="18" t="e">
        <f>SUM(#REF!)</f>
        <v>#REF!</v>
      </c>
      <c r="KD423" s="18" t="e">
        <f>SUM(#REF!)</f>
        <v>#REF!</v>
      </c>
      <c r="KE423" s="18" t="e">
        <f>SUM(#REF!)</f>
        <v>#REF!</v>
      </c>
      <c r="KF423" s="18" t="e">
        <f>SUM(#REF!)</f>
        <v>#REF!</v>
      </c>
      <c r="KG423" s="18" t="e">
        <f>SUM(#REF!)</f>
        <v>#REF!</v>
      </c>
      <c r="KH423" s="18" t="e">
        <f>SUM(#REF!)</f>
        <v>#REF!</v>
      </c>
      <c r="KI423" s="18" t="e">
        <f>SUM(#REF!)</f>
        <v>#REF!</v>
      </c>
      <c r="KJ423" s="18" t="e">
        <f>SUM(#REF!)</f>
        <v>#REF!</v>
      </c>
      <c r="KK423" s="18" t="e">
        <f>SUM(#REF!)</f>
        <v>#REF!</v>
      </c>
      <c r="KL423" s="18" t="e">
        <f>SUM(#REF!)</f>
        <v>#REF!</v>
      </c>
      <c r="KM423" s="18" t="e">
        <f>SUM(#REF!)</f>
        <v>#REF!</v>
      </c>
      <c r="KN423" s="18" t="e">
        <f>SUM(#REF!)</f>
        <v>#REF!</v>
      </c>
      <c r="KO423" s="38" t="e">
        <f>SUM(#REF!)</f>
        <v>#REF!</v>
      </c>
      <c r="KP423" s="18" t="e">
        <f>SUM(#REF!)</f>
        <v>#REF!</v>
      </c>
      <c r="KQ423" s="18" t="e">
        <f>SUM(#REF!)</f>
        <v>#REF!</v>
      </c>
      <c r="KR423" s="18" t="e">
        <f>SUM(#REF!)</f>
        <v>#REF!</v>
      </c>
      <c r="KS423" s="18" t="e">
        <f>SUM(#REF!)</f>
        <v>#REF!</v>
      </c>
      <c r="KT423" s="18" t="e">
        <f>SUM(#REF!)</f>
        <v>#REF!</v>
      </c>
      <c r="KU423" s="18" t="e">
        <f>SUM(#REF!)</f>
        <v>#REF!</v>
      </c>
      <c r="KV423" s="18"/>
      <c r="KW423" s="18"/>
      <c r="KX423" s="18"/>
      <c r="KY423" s="18"/>
      <c r="KZ423" s="18"/>
      <c r="LA423" s="18"/>
      <c r="LB423" s="18"/>
      <c r="LC423" s="18"/>
      <c r="LD423" s="18"/>
      <c r="LE423" s="18"/>
      <c r="LF423" s="18"/>
      <c r="LG423" s="18"/>
      <c r="LH423" s="18"/>
      <c r="LI423" s="18"/>
      <c r="LJ423" s="18"/>
      <c r="LK423" s="18"/>
      <c r="LL423" s="18"/>
      <c r="LM423" s="18"/>
      <c r="LN423" s="18"/>
      <c r="LO423" s="18"/>
      <c r="LQ423" s="18"/>
      <c r="LR423" s="18"/>
      <c r="LS423" s="18"/>
      <c r="LT423" s="18"/>
      <c r="LU423" s="18"/>
      <c r="LV423" s="18"/>
      <c r="LW423" s="18"/>
      <c r="LX423" s="18"/>
      <c r="LY423" s="18"/>
      <c r="LZ423" s="18"/>
      <c r="MA423" s="18"/>
      <c r="MB423" s="18"/>
      <c r="MC423" s="18"/>
      <c r="MD423" s="18"/>
      <c r="ME423" s="18"/>
      <c r="MF423" s="18"/>
      <c r="MG423" s="18"/>
      <c r="MH423" s="18"/>
      <c r="MI423" s="18"/>
      <c r="MJ423" s="18"/>
      <c r="MK423" s="18"/>
      <c r="ML423" s="18"/>
      <c r="MM423" s="18"/>
      <c r="MN423" s="18"/>
      <c r="MO423" s="18"/>
      <c r="MP423" s="18"/>
      <c r="MQ423" s="18"/>
      <c r="MR423" s="18"/>
      <c r="MS423" s="18"/>
      <c r="MT423" s="18"/>
      <c r="MU423" s="18"/>
      <c r="MV423" s="18"/>
      <c r="MW423" s="18"/>
      <c r="MX423" s="18"/>
      <c r="MY423" s="18"/>
      <c r="MZ423" s="18"/>
      <c r="NA423" s="18"/>
      <c r="NB423" s="18"/>
      <c r="NC423" s="18"/>
      <c r="ND423" s="18"/>
      <c r="NE423" s="18"/>
      <c r="NF423" s="18"/>
      <c r="NG423" s="18"/>
      <c r="NH423" s="18"/>
      <c r="NI423" s="18"/>
      <c r="NJ423" s="18"/>
      <c r="NK423" s="18"/>
      <c r="NL423" s="18"/>
      <c r="NM423" s="18"/>
      <c r="NN423" s="18"/>
      <c r="NO423" s="18"/>
      <c r="NP423" s="18"/>
      <c r="NQ423" s="18"/>
      <c r="NR423" s="18"/>
      <c r="NS423" s="18"/>
      <c r="NT423" s="18"/>
      <c r="NU423" s="18"/>
      <c r="NV423" s="18"/>
      <c r="NW423" s="18"/>
      <c r="NX423" s="18"/>
      <c r="NY423" s="18"/>
      <c r="NZ423" s="18"/>
      <c r="OA423" s="18"/>
      <c r="OB423" s="18"/>
      <c r="OC423" s="18"/>
      <c r="OD423" s="18"/>
      <c r="OE423" s="18"/>
      <c r="OF423" s="18"/>
      <c r="OG423" s="18"/>
      <c r="OH423" s="18"/>
      <c r="OI423" s="18"/>
      <c r="OJ423" s="18"/>
      <c r="OK423" s="18"/>
      <c r="OL423" s="18"/>
      <c r="OM423" s="18"/>
      <c r="ON423" s="18"/>
      <c r="OO423" s="18"/>
      <c r="OP423" s="18"/>
      <c r="OQ423" s="18"/>
      <c r="OR423" s="18"/>
      <c r="OS423" s="18"/>
      <c r="OT423" s="18"/>
      <c r="OU423" s="18"/>
      <c r="OV423" s="18"/>
      <c r="OW423" s="18"/>
      <c r="OX423" s="18"/>
      <c r="OY423" s="18"/>
      <c r="OZ423" s="18"/>
      <c r="PA423" s="18"/>
      <c r="PB423" s="18"/>
      <c r="PC423" s="18"/>
      <c r="PD423" s="18"/>
      <c r="PE423" s="18"/>
      <c r="PF423" s="18"/>
      <c r="PG423" s="18"/>
      <c r="PH423" s="18"/>
      <c r="PI423" s="18"/>
      <c r="PJ423" s="18"/>
      <c r="PK423" s="18"/>
      <c r="PL423" s="18"/>
      <c r="PM423" s="18"/>
      <c r="PN423" s="18"/>
      <c r="PO423" s="18"/>
      <c r="PP423" s="18"/>
      <c r="PQ423" s="18"/>
      <c r="PR423" s="18"/>
      <c r="PS423" s="18"/>
      <c r="PT423" s="18"/>
      <c r="PU423" s="18"/>
      <c r="PV423" s="18"/>
      <c r="PW423" s="18"/>
      <c r="PX423" s="18"/>
      <c r="PY423" s="18"/>
      <c r="PZ423" s="18"/>
      <c r="QA423" s="18"/>
      <c r="QB423" s="18"/>
      <c r="QC423" s="18"/>
      <c r="QD423" s="18"/>
      <c r="QE423" s="18"/>
      <c r="QF423" s="18"/>
      <c r="QG423" s="18"/>
      <c r="QH423" s="18"/>
      <c r="QI423" s="18"/>
      <c r="QJ423" s="18"/>
      <c r="QK423" s="18"/>
      <c r="QL423" s="18"/>
      <c r="QM423" s="18"/>
      <c r="QN423" s="18"/>
      <c r="QO423" s="18"/>
      <c r="QP423" s="18"/>
      <c r="QQ423" s="18"/>
      <c r="QR423" s="18"/>
      <c r="QS423" s="18"/>
      <c r="QT423" s="18"/>
      <c r="QU423" s="18"/>
      <c r="QV423" s="18"/>
      <c r="QW423" s="18"/>
      <c r="QX423" s="18"/>
      <c r="QY423" s="18"/>
      <c r="QZ423" s="18"/>
      <c r="RA423" s="18"/>
      <c r="RB423" s="18"/>
      <c r="RC423" s="18"/>
      <c r="RD423" s="18"/>
      <c r="RE423" s="18"/>
      <c r="RF423" s="18"/>
      <c r="RG423" s="18"/>
      <c r="RH423" s="18"/>
      <c r="RI423" s="18"/>
      <c r="RJ423" s="18"/>
      <c r="RK423" s="18"/>
      <c r="RL423" s="18"/>
      <c r="RM423" s="18"/>
      <c r="RN423" s="18"/>
      <c r="RO423" s="18"/>
      <c r="RP423" s="18"/>
      <c r="RQ423" s="18"/>
      <c r="RR423" s="18"/>
      <c r="RS423" s="18"/>
      <c r="RT423" s="18"/>
      <c r="RU423" s="18"/>
      <c r="RV423" s="18"/>
      <c r="RW423" s="18"/>
      <c r="RX423" s="18"/>
      <c r="RY423" s="18"/>
      <c r="RZ423" s="18"/>
      <c r="SA423" s="18"/>
      <c r="SB423" s="18"/>
      <c r="SC423" s="18"/>
      <c r="SD423" s="18"/>
      <c r="SE423" s="18"/>
      <c r="SF423" s="18"/>
      <c r="SG423" s="18"/>
      <c r="SH423" s="18"/>
      <c r="SI423" s="18"/>
      <c r="SJ423" s="18"/>
      <c r="SK423" s="18"/>
      <c r="SL423" s="18"/>
      <c r="SM423" s="18"/>
      <c r="SN423" s="18"/>
      <c r="SO423" s="18"/>
      <c r="SP423" s="18"/>
      <c r="SQ423" s="18"/>
      <c r="SR423" s="18"/>
      <c r="SS423" s="18"/>
      <c r="ST423" s="18"/>
      <c r="SU423" s="18"/>
      <c r="SV423" s="18"/>
      <c r="SW423" s="18"/>
      <c r="SX423" s="18"/>
      <c r="SY423" s="18"/>
      <c r="SZ423" s="18"/>
      <c r="TA423" s="18"/>
      <c r="TB423" s="18"/>
      <c r="TC423" s="18"/>
      <c r="TD423" s="18"/>
      <c r="TE423" s="18"/>
      <c r="TF423" s="18"/>
      <c r="TG423" s="18"/>
      <c r="TH423" s="18"/>
      <c r="TI423" s="18"/>
      <c r="TJ423" s="18"/>
      <c r="TK423" s="18"/>
      <c r="TL423" s="18"/>
      <c r="TM423" s="18"/>
      <c r="TN423" s="18"/>
      <c r="TO423" s="18"/>
      <c r="TP423" s="18"/>
      <c r="TQ423" s="18"/>
      <c r="TR423" s="18"/>
      <c r="TS423" s="18"/>
      <c r="TT423" s="18"/>
      <c r="TU423" s="18"/>
      <c r="TV423" s="18"/>
      <c r="TW423" s="18"/>
      <c r="TX423" s="18"/>
      <c r="TY423" s="18"/>
      <c r="TZ423" s="18"/>
      <c r="UA423" s="18"/>
      <c r="UB423" s="18"/>
      <c r="UC423" s="18"/>
      <c r="UD423" s="18"/>
      <c r="UE423" s="18"/>
      <c r="UF423" s="18"/>
      <c r="UG423" s="18"/>
      <c r="UH423" s="18"/>
      <c r="UI423" s="18"/>
      <c r="UJ423" s="18"/>
      <c r="UK423" s="18"/>
      <c r="UL423" s="18"/>
      <c r="UM423" s="18"/>
      <c r="UN423" s="18"/>
      <c r="UO423" s="18"/>
      <c r="UP423" s="18"/>
      <c r="UQ423" s="18"/>
      <c r="UR423" s="18"/>
      <c r="US423" s="18"/>
      <c r="UT423" s="18"/>
      <c r="UU423" s="18"/>
      <c r="UV423" s="18"/>
      <c r="UW423" s="18"/>
      <c r="UX423" s="18"/>
      <c r="UY423" s="18"/>
      <c r="UZ423" s="18"/>
      <c r="VA423" s="18"/>
      <c r="VB423" s="18"/>
      <c r="VC423" s="18"/>
      <c r="VD423" s="18"/>
      <c r="VE423" s="18"/>
      <c r="VF423" s="18"/>
      <c r="VG423" s="18"/>
      <c r="VH423" s="18"/>
      <c r="VI423" s="18"/>
      <c r="VJ423" s="18"/>
      <c r="VK423" s="18"/>
      <c r="VL423" s="18"/>
      <c r="VM423" s="18"/>
      <c r="VN423" s="18"/>
      <c r="VO423" s="18"/>
      <c r="VP423" s="18"/>
      <c r="VQ423" s="18"/>
      <c r="VR423" s="18"/>
      <c r="VS423" s="18"/>
      <c r="VT423" s="18"/>
      <c r="VU423" s="18"/>
      <c r="VV423" s="18"/>
      <c r="VW423" s="18"/>
      <c r="VX423" s="18"/>
      <c r="VY423" s="18"/>
      <c r="VZ423" s="18"/>
      <c r="WA423" s="18"/>
      <c r="WB423" s="18"/>
      <c r="WC423" s="18"/>
      <c r="WD423" s="18"/>
      <c r="WE423" s="18"/>
      <c r="WF423" s="18"/>
      <c r="WG423" s="18"/>
      <c r="WH423" s="18"/>
      <c r="WI423" s="18"/>
      <c r="WJ423" s="18"/>
      <c r="WK423" s="18"/>
      <c r="WL423" s="18"/>
      <c r="WM423" s="18"/>
      <c r="WN423" s="18"/>
      <c r="WO423" s="18"/>
      <c r="WP423" s="18"/>
      <c r="WQ423" s="18"/>
      <c r="WR423" s="18"/>
      <c r="WS423" s="18"/>
      <c r="WT423" s="18"/>
      <c r="WU423" s="18"/>
      <c r="WV423" s="18"/>
      <c r="WW423" s="18"/>
      <c r="WX423" s="18"/>
      <c r="WY423" s="18"/>
      <c r="WZ423" s="18"/>
      <c r="XA423" s="18"/>
      <c r="XB423" s="18"/>
      <c r="XC423" s="18"/>
      <c r="XD423" s="18"/>
      <c r="XE423" s="18"/>
      <c r="XF423" s="18"/>
      <c r="XG423" s="18"/>
      <c r="XH423" s="18"/>
      <c r="XI423" s="18"/>
      <c r="XJ423" s="18"/>
      <c r="XK423" s="18"/>
      <c r="XL423" s="18"/>
      <c r="XM423" s="18"/>
      <c r="XN423" s="18"/>
      <c r="XO423" s="18"/>
      <c r="XP423" s="18"/>
      <c r="XQ423" s="18"/>
      <c r="XR423" s="18"/>
      <c r="XS423" s="18"/>
      <c r="XT423" s="18"/>
      <c r="XU423" s="18"/>
      <c r="XV423" s="18"/>
      <c r="XW423" s="18"/>
      <c r="XX423" s="18"/>
      <c r="XY423" s="18"/>
      <c r="XZ423" s="18"/>
      <c r="YA423" s="18"/>
      <c r="YB423" s="18"/>
      <c r="YC423" s="18"/>
      <c r="YD423" s="18"/>
      <c r="YE423" s="18"/>
      <c r="YF423" s="18"/>
      <c r="YG423" s="18"/>
      <c r="YH423" s="18"/>
      <c r="YI423" s="18"/>
      <c r="YJ423" s="18"/>
      <c r="YK423" s="18"/>
      <c r="YL423" s="18"/>
      <c r="YM423" s="18"/>
      <c r="YN423" s="18"/>
      <c r="YO423" s="18"/>
      <c r="YP423" s="18"/>
      <c r="YQ423" s="18"/>
      <c r="YR423" s="18"/>
      <c r="YS423" s="18"/>
      <c r="YT423" s="18"/>
      <c r="YU423" s="18"/>
      <c r="YV423" s="18"/>
      <c r="YW423" s="18"/>
      <c r="YX423" s="18"/>
      <c r="YY423" s="18"/>
      <c r="YZ423" s="18"/>
      <c r="ZA423" s="18"/>
      <c r="ZB423" s="18"/>
      <c r="ZC423" s="18"/>
      <c r="ZD423" s="18"/>
      <c r="ZE423" s="18"/>
      <c r="ZF423" s="18"/>
      <c r="ZG423" s="18"/>
      <c r="ZH423" s="18"/>
      <c r="ZI423" s="18"/>
      <c r="ZJ423" s="18"/>
      <c r="ZK423" s="18"/>
      <c r="ZL423" s="18"/>
      <c r="ZM423" s="18"/>
      <c r="ZN423" s="18"/>
      <c r="ZO423" s="18"/>
      <c r="ZP423" s="18"/>
      <c r="ZQ423" s="18"/>
      <c r="ZR423" s="18"/>
      <c r="ZS423" s="18"/>
      <c r="ZT423" s="18"/>
      <c r="ZU423" s="18"/>
      <c r="ZV423" s="18"/>
      <c r="ZW423" s="18"/>
      <c r="ZX423" s="18"/>
      <c r="ZY423" s="18"/>
      <c r="ZZ423" s="18"/>
      <c r="AAA423" s="18"/>
      <c r="AAB423" s="18"/>
      <c r="AAC423" s="18"/>
      <c r="AAD423" s="18"/>
      <c r="AAE423" s="18"/>
    </row>
    <row r="425" spans="1:707">
      <c r="KU425" s="1" t="s">
        <v>4138</v>
      </c>
      <c r="KV425" s="18" t="e">
        <f>AVERAGE(#REF!)</f>
        <v>#REF!</v>
      </c>
    </row>
  </sheetData>
  <conditionalFormatting sqref="U2:AR422 AW2:AX422 CR2:CT422 CV2:CX422 FQ2:FS422 FU2:GH422 HM2:HO422 HY2:IA422 IC2:IH422 IJ2:IN422 IP2:IV422 JG2:JM422 KP2:KU422 AZ2:CK422 CM2:CO422 CZ2:DB422 DD2:DI422 DK2:FC422 FF2:FO422 GJ2:GN422 GP2:HK422 HQ2:HV422 IX2:JE42 IX44:JE422 JD43:JE43 IX43:JB43 JO2:JT422 JV2:KN422">
    <cfRule type="cellIs" dxfId="1415" priority="422" operator="equal">
      <formula>1</formula>
    </cfRule>
  </conditionalFormatting>
  <conditionalFormatting sqref="KW2:AAE2">
    <cfRule type="colorScale" priority="421">
      <colorScale>
        <cfvo type="min"/>
        <cfvo type="max"/>
        <color rgb="FFFCFCFF"/>
        <color rgb="FF63BE7B"/>
      </colorScale>
    </cfRule>
  </conditionalFormatting>
  <conditionalFormatting sqref="KW3:AAE3">
    <cfRule type="colorScale" priority="420">
      <colorScale>
        <cfvo type="min"/>
        <cfvo type="max"/>
        <color rgb="FFFCFCFF"/>
        <color rgb="FF63BE7B"/>
      </colorScale>
    </cfRule>
  </conditionalFormatting>
  <conditionalFormatting sqref="KW4:AAE4">
    <cfRule type="colorScale" priority="419">
      <colorScale>
        <cfvo type="min"/>
        <cfvo type="max"/>
        <color rgb="FFFCFCFF"/>
        <color rgb="FF63BE7B"/>
      </colorScale>
    </cfRule>
  </conditionalFormatting>
  <conditionalFormatting sqref="KW5:AAE5">
    <cfRule type="colorScale" priority="418">
      <colorScale>
        <cfvo type="min"/>
        <cfvo type="max"/>
        <color rgb="FFFCFCFF"/>
        <color rgb="FF63BE7B"/>
      </colorScale>
    </cfRule>
  </conditionalFormatting>
  <conditionalFormatting sqref="KW6:AAE6">
    <cfRule type="colorScale" priority="417">
      <colorScale>
        <cfvo type="min"/>
        <cfvo type="max"/>
        <color rgb="FFFCFCFF"/>
        <color rgb="FF63BE7B"/>
      </colorScale>
    </cfRule>
  </conditionalFormatting>
  <conditionalFormatting sqref="KW7:AAE7">
    <cfRule type="colorScale" priority="416">
      <colorScale>
        <cfvo type="min"/>
        <cfvo type="max"/>
        <color rgb="FFFCFCFF"/>
        <color rgb="FF63BE7B"/>
      </colorScale>
    </cfRule>
  </conditionalFormatting>
  <conditionalFormatting sqref="KW8:AAE8">
    <cfRule type="colorScale" priority="415">
      <colorScale>
        <cfvo type="min"/>
        <cfvo type="max"/>
        <color rgb="FFFCFCFF"/>
        <color rgb="FF63BE7B"/>
      </colorScale>
    </cfRule>
  </conditionalFormatting>
  <conditionalFormatting sqref="KW9:AAE9">
    <cfRule type="colorScale" priority="414">
      <colorScale>
        <cfvo type="min"/>
        <cfvo type="max"/>
        <color rgb="FFFCFCFF"/>
        <color rgb="FF63BE7B"/>
      </colorScale>
    </cfRule>
  </conditionalFormatting>
  <conditionalFormatting sqref="KW10:AAE10">
    <cfRule type="colorScale" priority="413">
      <colorScale>
        <cfvo type="min"/>
        <cfvo type="max"/>
        <color rgb="FFFCFCFF"/>
        <color rgb="FF63BE7B"/>
      </colorScale>
    </cfRule>
  </conditionalFormatting>
  <conditionalFormatting sqref="KW11:AAE11">
    <cfRule type="colorScale" priority="412">
      <colorScale>
        <cfvo type="min"/>
        <cfvo type="max"/>
        <color rgb="FFFCFCFF"/>
        <color rgb="FF63BE7B"/>
      </colorScale>
    </cfRule>
  </conditionalFormatting>
  <conditionalFormatting sqref="KW12:AAE12">
    <cfRule type="colorScale" priority="411">
      <colorScale>
        <cfvo type="min"/>
        <cfvo type="max"/>
        <color rgb="FFFCFCFF"/>
        <color rgb="FF63BE7B"/>
      </colorScale>
    </cfRule>
  </conditionalFormatting>
  <conditionalFormatting sqref="KW13:AAE13">
    <cfRule type="colorScale" priority="410">
      <colorScale>
        <cfvo type="min"/>
        <cfvo type="max"/>
        <color rgb="FFFCFCFF"/>
        <color rgb="FF63BE7B"/>
      </colorScale>
    </cfRule>
  </conditionalFormatting>
  <conditionalFormatting sqref="KW14:AAE14">
    <cfRule type="colorScale" priority="409">
      <colorScale>
        <cfvo type="min"/>
        <cfvo type="max"/>
        <color rgb="FFFCFCFF"/>
        <color rgb="FF63BE7B"/>
      </colorScale>
    </cfRule>
  </conditionalFormatting>
  <conditionalFormatting sqref="KW15:AAE15">
    <cfRule type="colorScale" priority="408">
      <colorScale>
        <cfvo type="min"/>
        <cfvo type="max"/>
        <color rgb="FFFCFCFF"/>
        <color rgb="FF63BE7B"/>
      </colorScale>
    </cfRule>
  </conditionalFormatting>
  <conditionalFormatting sqref="KW16:AAE16">
    <cfRule type="colorScale" priority="407">
      <colorScale>
        <cfvo type="min"/>
        <cfvo type="max"/>
        <color rgb="FFFCFCFF"/>
        <color rgb="FF63BE7B"/>
      </colorScale>
    </cfRule>
  </conditionalFormatting>
  <conditionalFormatting sqref="KW17:AAE17">
    <cfRule type="colorScale" priority="406">
      <colorScale>
        <cfvo type="min"/>
        <cfvo type="max"/>
        <color rgb="FFFCFCFF"/>
        <color rgb="FF63BE7B"/>
      </colorScale>
    </cfRule>
  </conditionalFormatting>
  <conditionalFormatting sqref="KW18:AAE18">
    <cfRule type="colorScale" priority="405">
      <colorScale>
        <cfvo type="min"/>
        <cfvo type="max"/>
        <color rgb="FFFCFCFF"/>
        <color rgb="FF63BE7B"/>
      </colorScale>
    </cfRule>
  </conditionalFormatting>
  <conditionalFormatting sqref="KW19:AAE19">
    <cfRule type="colorScale" priority="404">
      <colorScale>
        <cfvo type="min"/>
        <cfvo type="max"/>
        <color rgb="FFFCFCFF"/>
        <color rgb="FF63BE7B"/>
      </colorScale>
    </cfRule>
  </conditionalFormatting>
  <conditionalFormatting sqref="KW20:AAE20">
    <cfRule type="colorScale" priority="403">
      <colorScale>
        <cfvo type="min"/>
        <cfvo type="max"/>
        <color rgb="FFFCFCFF"/>
        <color rgb="FF63BE7B"/>
      </colorScale>
    </cfRule>
  </conditionalFormatting>
  <conditionalFormatting sqref="KW21:AAE21">
    <cfRule type="colorScale" priority="402">
      <colorScale>
        <cfvo type="min"/>
        <cfvo type="max"/>
        <color rgb="FFFCFCFF"/>
        <color rgb="FF63BE7B"/>
      </colorScale>
    </cfRule>
  </conditionalFormatting>
  <conditionalFormatting sqref="KW22:AAE22">
    <cfRule type="colorScale" priority="401">
      <colorScale>
        <cfvo type="min"/>
        <cfvo type="max"/>
        <color rgb="FFFCFCFF"/>
        <color rgb="FF63BE7B"/>
      </colorScale>
    </cfRule>
  </conditionalFormatting>
  <conditionalFormatting sqref="KW23:AAE23">
    <cfRule type="colorScale" priority="400">
      <colorScale>
        <cfvo type="min"/>
        <cfvo type="max"/>
        <color rgb="FFFCFCFF"/>
        <color rgb="FF63BE7B"/>
      </colorScale>
    </cfRule>
  </conditionalFormatting>
  <conditionalFormatting sqref="KW24:AAE24">
    <cfRule type="colorScale" priority="399">
      <colorScale>
        <cfvo type="min"/>
        <cfvo type="max"/>
        <color rgb="FFFCFCFF"/>
        <color rgb="FF63BE7B"/>
      </colorScale>
    </cfRule>
  </conditionalFormatting>
  <conditionalFormatting sqref="KW25:AAE25">
    <cfRule type="colorScale" priority="398">
      <colorScale>
        <cfvo type="min"/>
        <cfvo type="max"/>
        <color rgb="FFFCFCFF"/>
        <color rgb="FF63BE7B"/>
      </colorScale>
    </cfRule>
  </conditionalFormatting>
  <conditionalFormatting sqref="KW26:AAE26">
    <cfRule type="colorScale" priority="397">
      <colorScale>
        <cfvo type="min"/>
        <cfvo type="max"/>
        <color rgb="FFFCFCFF"/>
        <color rgb="FF63BE7B"/>
      </colorScale>
    </cfRule>
  </conditionalFormatting>
  <conditionalFormatting sqref="KW27:AAE27">
    <cfRule type="colorScale" priority="396">
      <colorScale>
        <cfvo type="min"/>
        <cfvo type="max"/>
        <color rgb="FFFCFCFF"/>
        <color rgb="FF63BE7B"/>
      </colorScale>
    </cfRule>
  </conditionalFormatting>
  <conditionalFormatting sqref="KW28:AAE28">
    <cfRule type="colorScale" priority="395">
      <colorScale>
        <cfvo type="min"/>
        <cfvo type="max"/>
        <color rgb="FFFCFCFF"/>
        <color rgb="FF63BE7B"/>
      </colorScale>
    </cfRule>
  </conditionalFormatting>
  <conditionalFormatting sqref="KW29:AAE29">
    <cfRule type="colorScale" priority="394">
      <colorScale>
        <cfvo type="min"/>
        <cfvo type="max"/>
        <color rgb="FFFCFCFF"/>
        <color rgb="FF63BE7B"/>
      </colorScale>
    </cfRule>
  </conditionalFormatting>
  <conditionalFormatting sqref="KW30:AAE30">
    <cfRule type="colorScale" priority="393">
      <colorScale>
        <cfvo type="min"/>
        <cfvo type="max"/>
        <color rgb="FFFCFCFF"/>
        <color rgb="FF63BE7B"/>
      </colorScale>
    </cfRule>
  </conditionalFormatting>
  <conditionalFormatting sqref="KW31:AAE31">
    <cfRule type="colorScale" priority="392">
      <colorScale>
        <cfvo type="min"/>
        <cfvo type="max"/>
        <color rgb="FFFCFCFF"/>
        <color rgb="FF63BE7B"/>
      </colorScale>
    </cfRule>
  </conditionalFormatting>
  <conditionalFormatting sqref="KW32:AAE32">
    <cfRule type="colorScale" priority="391">
      <colorScale>
        <cfvo type="min"/>
        <cfvo type="max"/>
        <color rgb="FFFCFCFF"/>
        <color rgb="FF63BE7B"/>
      </colorScale>
    </cfRule>
  </conditionalFormatting>
  <conditionalFormatting sqref="KW33:AAE33">
    <cfRule type="colorScale" priority="390">
      <colorScale>
        <cfvo type="min"/>
        <cfvo type="max"/>
        <color rgb="FFFCFCFF"/>
        <color rgb="FF63BE7B"/>
      </colorScale>
    </cfRule>
  </conditionalFormatting>
  <conditionalFormatting sqref="KW34:AAE34">
    <cfRule type="colorScale" priority="389">
      <colorScale>
        <cfvo type="min"/>
        <cfvo type="max"/>
        <color rgb="FFFCFCFF"/>
        <color rgb="FF63BE7B"/>
      </colorScale>
    </cfRule>
  </conditionalFormatting>
  <conditionalFormatting sqref="KW35:AAE35">
    <cfRule type="colorScale" priority="388">
      <colorScale>
        <cfvo type="min"/>
        <cfvo type="max"/>
        <color rgb="FFFCFCFF"/>
        <color rgb="FF63BE7B"/>
      </colorScale>
    </cfRule>
  </conditionalFormatting>
  <conditionalFormatting sqref="KW36:AAE36">
    <cfRule type="colorScale" priority="387">
      <colorScale>
        <cfvo type="min"/>
        <cfvo type="max"/>
        <color rgb="FFFCFCFF"/>
        <color rgb="FF63BE7B"/>
      </colorScale>
    </cfRule>
  </conditionalFormatting>
  <conditionalFormatting sqref="KW37:AAE37">
    <cfRule type="colorScale" priority="386">
      <colorScale>
        <cfvo type="min"/>
        <cfvo type="max"/>
        <color rgb="FFFCFCFF"/>
        <color rgb="FF63BE7B"/>
      </colorScale>
    </cfRule>
  </conditionalFormatting>
  <conditionalFormatting sqref="KW38:AAE38">
    <cfRule type="colorScale" priority="385">
      <colorScale>
        <cfvo type="min"/>
        <cfvo type="max"/>
        <color rgb="FFFCFCFF"/>
        <color rgb="FF63BE7B"/>
      </colorScale>
    </cfRule>
  </conditionalFormatting>
  <conditionalFormatting sqref="KW39:AAE39">
    <cfRule type="colorScale" priority="384">
      <colorScale>
        <cfvo type="min"/>
        <cfvo type="max"/>
        <color rgb="FFFCFCFF"/>
        <color rgb="FF63BE7B"/>
      </colorScale>
    </cfRule>
  </conditionalFormatting>
  <conditionalFormatting sqref="KW40:AAE40">
    <cfRule type="colorScale" priority="383">
      <colorScale>
        <cfvo type="min"/>
        <cfvo type="max"/>
        <color rgb="FFFCFCFF"/>
        <color rgb="FF63BE7B"/>
      </colorScale>
    </cfRule>
  </conditionalFormatting>
  <conditionalFormatting sqref="KW41:AAE41">
    <cfRule type="colorScale" priority="382">
      <colorScale>
        <cfvo type="min"/>
        <cfvo type="max"/>
        <color rgb="FFFCFCFF"/>
        <color rgb="FF63BE7B"/>
      </colorScale>
    </cfRule>
  </conditionalFormatting>
  <conditionalFormatting sqref="KW42:AAE42">
    <cfRule type="colorScale" priority="381">
      <colorScale>
        <cfvo type="min"/>
        <cfvo type="max"/>
        <color rgb="FFFCFCFF"/>
        <color rgb="FF63BE7B"/>
      </colorScale>
    </cfRule>
  </conditionalFormatting>
  <conditionalFormatting sqref="KW43:AAE43">
    <cfRule type="colorScale" priority="380">
      <colorScale>
        <cfvo type="min"/>
        <cfvo type="max"/>
        <color rgb="FFFCFCFF"/>
        <color rgb="FF63BE7B"/>
      </colorScale>
    </cfRule>
  </conditionalFormatting>
  <conditionalFormatting sqref="KW44:AAE44">
    <cfRule type="colorScale" priority="379">
      <colorScale>
        <cfvo type="min"/>
        <cfvo type="max"/>
        <color rgb="FFFCFCFF"/>
        <color rgb="FF63BE7B"/>
      </colorScale>
    </cfRule>
  </conditionalFormatting>
  <conditionalFormatting sqref="KW45:AAE45">
    <cfRule type="colorScale" priority="378">
      <colorScale>
        <cfvo type="min"/>
        <cfvo type="max"/>
        <color rgb="FFFCFCFF"/>
        <color rgb="FF63BE7B"/>
      </colorScale>
    </cfRule>
  </conditionalFormatting>
  <conditionalFormatting sqref="KW46:AAE46">
    <cfRule type="colorScale" priority="377">
      <colorScale>
        <cfvo type="min"/>
        <cfvo type="max"/>
        <color rgb="FFFCFCFF"/>
        <color rgb="FF63BE7B"/>
      </colorScale>
    </cfRule>
  </conditionalFormatting>
  <conditionalFormatting sqref="KW47:AAE47">
    <cfRule type="colorScale" priority="376">
      <colorScale>
        <cfvo type="min"/>
        <cfvo type="max"/>
        <color rgb="FFFCFCFF"/>
        <color rgb="FF63BE7B"/>
      </colorScale>
    </cfRule>
  </conditionalFormatting>
  <conditionalFormatting sqref="KW48:AAE48">
    <cfRule type="colorScale" priority="375">
      <colorScale>
        <cfvo type="min"/>
        <cfvo type="max"/>
        <color rgb="FFFCFCFF"/>
        <color rgb="FF63BE7B"/>
      </colorScale>
    </cfRule>
  </conditionalFormatting>
  <conditionalFormatting sqref="KW49:AAE49">
    <cfRule type="colorScale" priority="374">
      <colorScale>
        <cfvo type="min"/>
        <cfvo type="max"/>
        <color rgb="FFFCFCFF"/>
        <color rgb="FF63BE7B"/>
      </colorScale>
    </cfRule>
  </conditionalFormatting>
  <conditionalFormatting sqref="KW50:AAE50">
    <cfRule type="colorScale" priority="373">
      <colorScale>
        <cfvo type="min"/>
        <cfvo type="max"/>
        <color rgb="FFFCFCFF"/>
        <color rgb="FF63BE7B"/>
      </colorScale>
    </cfRule>
  </conditionalFormatting>
  <conditionalFormatting sqref="KW51:AAE51">
    <cfRule type="colorScale" priority="372">
      <colorScale>
        <cfvo type="min"/>
        <cfvo type="max"/>
        <color rgb="FFFCFCFF"/>
        <color rgb="FF63BE7B"/>
      </colorScale>
    </cfRule>
  </conditionalFormatting>
  <conditionalFormatting sqref="KW52:AAE52">
    <cfRule type="colorScale" priority="371">
      <colorScale>
        <cfvo type="min"/>
        <cfvo type="max"/>
        <color rgb="FFFCFCFF"/>
        <color rgb="FF63BE7B"/>
      </colorScale>
    </cfRule>
  </conditionalFormatting>
  <conditionalFormatting sqref="KW53:AAE53">
    <cfRule type="colorScale" priority="370">
      <colorScale>
        <cfvo type="min"/>
        <cfvo type="max"/>
        <color rgb="FFFCFCFF"/>
        <color rgb="FF63BE7B"/>
      </colorScale>
    </cfRule>
  </conditionalFormatting>
  <conditionalFormatting sqref="KW54:AAE54">
    <cfRule type="colorScale" priority="369">
      <colorScale>
        <cfvo type="min"/>
        <cfvo type="max"/>
        <color rgb="FFFCFCFF"/>
        <color rgb="FF63BE7B"/>
      </colorScale>
    </cfRule>
  </conditionalFormatting>
  <conditionalFormatting sqref="KW55:AAE55">
    <cfRule type="colorScale" priority="368">
      <colorScale>
        <cfvo type="min"/>
        <cfvo type="max"/>
        <color rgb="FFFCFCFF"/>
        <color rgb="FF63BE7B"/>
      </colorScale>
    </cfRule>
  </conditionalFormatting>
  <conditionalFormatting sqref="KW56:AAE56">
    <cfRule type="colorScale" priority="367">
      <colorScale>
        <cfvo type="min"/>
        <cfvo type="max"/>
        <color rgb="FFFCFCFF"/>
        <color rgb="FF63BE7B"/>
      </colorScale>
    </cfRule>
  </conditionalFormatting>
  <conditionalFormatting sqref="KW57:AAE57">
    <cfRule type="colorScale" priority="366">
      <colorScale>
        <cfvo type="min"/>
        <cfvo type="max"/>
        <color rgb="FFFCFCFF"/>
        <color rgb="FF63BE7B"/>
      </colorScale>
    </cfRule>
  </conditionalFormatting>
  <conditionalFormatting sqref="KW58:AAE58">
    <cfRule type="colorScale" priority="365">
      <colorScale>
        <cfvo type="min"/>
        <cfvo type="max"/>
        <color rgb="FFFCFCFF"/>
        <color rgb="FF63BE7B"/>
      </colorScale>
    </cfRule>
  </conditionalFormatting>
  <conditionalFormatting sqref="KW59:AAE59">
    <cfRule type="colorScale" priority="364">
      <colorScale>
        <cfvo type="min"/>
        <cfvo type="max"/>
        <color rgb="FFFCFCFF"/>
        <color rgb="FF63BE7B"/>
      </colorScale>
    </cfRule>
  </conditionalFormatting>
  <conditionalFormatting sqref="KW60:AAE60">
    <cfRule type="colorScale" priority="363">
      <colorScale>
        <cfvo type="min"/>
        <cfvo type="max"/>
        <color rgb="FFFCFCFF"/>
        <color rgb="FF63BE7B"/>
      </colorScale>
    </cfRule>
  </conditionalFormatting>
  <conditionalFormatting sqref="KW61:AAE61">
    <cfRule type="colorScale" priority="362">
      <colorScale>
        <cfvo type="min"/>
        <cfvo type="max"/>
        <color rgb="FFFCFCFF"/>
        <color rgb="FF63BE7B"/>
      </colorScale>
    </cfRule>
  </conditionalFormatting>
  <conditionalFormatting sqref="KW62:AAE62">
    <cfRule type="colorScale" priority="361">
      <colorScale>
        <cfvo type="min"/>
        <cfvo type="max"/>
        <color rgb="FFFCFCFF"/>
        <color rgb="FF63BE7B"/>
      </colorScale>
    </cfRule>
  </conditionalFormatting>
  <conditionalFormatting sqref="KW63:AAE63">
    <cfRule type="colorScale" priority="360">
      <colorScale>
        <cfvo type="min"/>
        <cfvo type="max"/>
        <color rgb="FFFCFCFF"/>
        <color rgb="FF63BE7B"/>
      </colorScale>
    </cfRule>
  </conditionalFormatting>
  <conditionalFormatting sqref="KW64:AAE64">
    <cfRule type="colorScale" priority="359">
      <colorScale>
        <cfvo type="min"/>
        <cfvo type="max"/>
        <color rgb="FFFCFCFF"/>
        <color rgb="FF63BE7B"/>
      </colorScale>
    </cfRule>
  </conditionalFormatting>
  <conditionalFormatting sqref="KW65:AAE65">
    <cfRule type="colorScale" priority="358">
      <colorScale>
        <cfvo type="min"/>
        <cfvo type="max"/>
        <color rgb="FFFCFCFF"/>
        <color rgb="FF63BE7B"/>
      </colorScale>
    </cfRule>
  </conditionalFormatting>
  <conditionalFormatting sqref="KW66:AAE66">
    <cfRule type="colorScale" priority="357">
      <colorScale>
        <cfvo type="min"/>
        <cfvo type="max"/>
        <color rgb="FFFCFCFF"/>
        <color rgb="FF63BE7B"/>
      </colorScale>
    </cfRule>
  </conditionalFormatting>
  <conditionalFormatting sqref="KW66:AAE67">
    <cfRule type="colorScale" priority="356">
      <colorScale>
        <cfvo type="min"/>
        <cfvo type="max"/>
        <color rgb="FFFCFCFF"/>
        <color rgb="FF63BE7B"/>
      </colorScale>
    </cfRule>
  </conditionalFormatting>
  <conditionalFormatting sqref="KW68:AAE68">
    <cfRule type="colorScale" priority="355">
      <colorScale>
        <cfvo type="min"/>
        <cfvo type="max"/>
        <color rgb="FFFCFCFF"/>
        <color rgb="FF63BE7B"/>
      </colorScale>
    </cfRule>
  </conditionalFormatting>
  <conditionalFormatting sqref="KW69:AAE69">
    <cfRule type="colorScale" priority="354">
      <colorScale>
        <cfvo type="min"/>
        <cfvo type="max"/>
        <color rgb="FFFCFCFF"/>
        <color rgb="FF63BE7B"/>
      </colorScale>
    </cfRule>
  </conditionalFormatting>
  <conditionalFormatting sqref="KW70:AAE70">
    <cfRule type="colorScale" priority="353">
      <colorScale>
        <cfvo type="min"/>
        <cfvo type="max"/>
        <color rgb="FFFCFCFF"/>
        <color rgb="FF63BE7B"/>
      </colorScale>
    </cfRule>
  </conditionalFormatting>
  <conditionalFormatting sqref="KW71:AAE71">
    <cfRule type="colorScale" priority="352">
      <colorScale>
        <cfvo type="min"/>
        <cfvo type="max"/>
        <color rgb="FFFCFCFF"/>
        <color rgb="FF63BE7B"/>
      </colorScale>
    </cfRule>
  </conditionalFormatting>
  <conditionalFormatting sqref="KW72:AAE72">
    <cfRule type="colorScale" priority="351">
      <colorScale>
        <cfvo type="min"/>
        <cfvo type="max"/>
        <color rgb="FFFCFCFF"/>
        <color rgb="FF63BE7B"/>
      </colorScale>
    </cfRule>
  </conditionalFormatting>
  <conditionalFormatting sqref="KW73:AAE73">
    <cfRule type="colorScale" priority="350">
      <colorScale>
        <cfvo type="min"/>
        <cfvo type="max"/>
        <color rgb="FFFCFCFF"/>
        <color rgb="FF63BE7B"/>
      </colorScale>
    </cfRule>
  </conditionalFormatting>
  <conditionalFormatting sqref="KW74:AAE74">
    <cfRule type="colorScale" priority="349">
      <colorScale>
        <cfvo type="min"/>
        <cfvo type="max"/>
        <color rgb="FFFCFCFF"/>
        <color rgb="FF63BE7B"/>
      </colorScale>
    </cfRule>
  </conditionalFormatting>
  <conditionalFormatting sqref="KW75:AAE75">
    <cfRule type="colorScale" priority="348">
      <colorScale>
        <cfvo type="min"/>
        <cfvo type="max"/>
        <color rgb="FFFCFCFF"/>
        <color rgb="FF63BE7B"/>
      </colorScale>
    </cfRule>
  </conditionalFormatting>
  <conditionalFormatting sqref="KW76:AAE76">
    <cfRule type="colorScale" priority="347">
      <colorScale>
        <cfvo type="min"/>
        <cfvo type="max"/>
        <color rgb="FFFCFCFF"/>
        <color rgb="FF63BE7B"/>
      </colorScale>
    </cfRule>
  </conditionalFormatting>
  <conditionalFormatting sqref="KW77:AAE77">
    <cfRule type="colorScale" priority="346">
      <colorScale>
        <cfvo type="min"/>
        <cfvo type="max"/>
        <color rgb="FFFCFCFF"/>
        <color rgb="FF63BE7B"/>
      </colorScale>
    </cfRule>
  </conditionalFormatting>
  <conditionalFormatting sqref="KW78:AAE78">
    <cfRule type="colorScale" priority="345">
      <colorScale>
        <cfvo type="min"/>
        <cfvo type="max"/>
        <color rgb="FFFCFCFF"/>
        <color rgb="FF63BE7B"/>
      </colorScale>
    </cfRule>
  </conditionalFormatting>
  <conditionalFormatting sqref="KW79:AAE79">
    <cfRule type="colorScale" priority="344">
      <colorScale>
        <cfvo type="min"/>
        <cfvo type="max"/>
        <color rgb="FFFCFCFF"/>
        <color rgb="FF63BE7B"/>
      </colorScale>
    </cfRule>
  </conditionalFormatting>
  <conditionalFormatting sqref="KW80:AAE80">
    <cfRule type="colorScale" priority="343">
      <colorScale>
        <cfvo type="min"/>
        <cfvo type="max"/>
        <color rgb="FFFCFCFF"/>
        <color rgb="FF63BE7B"/>
      </colorScale>
    </cfRule>
  </conditionalFormatting>
  <conditionalFormatting sqref="KW81:AAE81">
    <cfRule type="colorScale" priority="342">
      <colorScale>
        <cfvo type="min"/>
        <cfvo type="max"/>
        <color rgb="FFFCFCFF"/>
        <color rgb="FF63BE7B"/>
      </colorScale>
    </cfRule>
  </conditionalFormatting>
  <conditionalFormatting sqref="KW82:AAE82">
    <cfRule type="colorScale" priority="341">
      <colorScale>
        <cfvo type="min"/>
        <cfvo type="max"/>
        <color rgb="FFFCFCFF"/>
        <color rgb="FF63BE7B"/>
      </colorScale>
    </cfRule>
  </conditionalFormatting>
  <conditionalFormatting sqref="KW83:AAE83">
    <cfRule type="colorScale" priority="340">
      <colorScale>
        <cfvo type="min"/>
        <cfvo type="max"/>
        <color rgb="FFFCFCFF"/>
        <color rgb="FF63BE7B"/>
      </colorScale>
    </cfRule>
  </conditionalFormatting>
  <conditionalFormatting sqref="KW84:AAE84">
    <cfRule type="colorScale" priority="339">
      <colorScale>
        <cfvo type="min"/>
        <cfvo type="max"/>
        <color rgb="FFFCFCFF"/>
        <color rgb="FF63BE7B"/>
      </colorScale>
    </cfRule>
  </conditionalFormatting>
  <conditionalFormatting sqref="KW85:AAE85">
    <cfRule type="colorScale" priority="338">
      <colorScale>
        <cfvo type="min"/>
        <cfvo type="max"/>
        <color rgb="FFFCFCFF"/>
        <color rgb="FF63BE7B"/>
      </colorScale>
    </cfRule>
  </conditionalFormatting>
  <conditionalFormatting sqref="KW86:AAE86">
    <cfRule type="colorScale" priority="337">
      <colorScale>
        <cfvo type="min"/>
        <cfvo type="max"/>
        <color rgb="FFFCFCFF"/>
        <color rgb="FF63BE7B"/>
      </colorScale>
    </cfRule>
  </conditionalFormatting>
  <conditionalFormatting sqref="KW87:AAE87">
    <cfRule type="colorScale" priority="336">
      <colorScale>
        <cfvo type="min"/>
        <cfvo type="max"/>
        <color rgb="FFFCFCFF"/>
        <color rgb="FF63BE7B"/>
      </colorScale>
    </cfRule>
  </conditionalFormatting>
  <conditionalFormatting sqref="KW88:AAE88">
    <cfRule type="colorScale" priority="335">
      <colorScale>
        <cfvo type="min"/>
        <cfvo type="max"/>
        <color rgb="FFFCFCFF"/>
        <color rgb="FF63BE7B"/>
      </colorScale>
    </cfRule>
  </conditionalFormatting>
  <conditionalFormatting sqref="KW89:AAE89">
    <cfRule type="colorScale" priority="334">
      <colorScale>
        <cfvo type="min"/>
        <cfvo type="max"/>
        <color rgb="FFFCFCFF"/>
        <color rgb="FF63BE7B"/>
      </colorScale>
    </cfRule>
  </conditionalFormatting>
  <conditionalFormatting sqref="KW90:AAE90">
    <cfRule type="colorScale" priority="333">
      <colorScale>
        <cfvo type="min"/>
        <cfvo type="max"/>
        <color rgb="FFFCFCFF"/>
        <color rgb="FF63BE7B"/>
      </colorScale>
    </cfRule>
  </conditionalFormatting>
  <conditionalFormatting sqref="KW91:AAE91">
    <cfRule type="colorScale" priority="332">
      <colorScale>
        <cfvo type="min"/>
        <cfvo type="max"/>
        <color rgb="FFFCFCFF"/>
        <color rgb="FF63BE7B"/>
      </colorScale>
    </cfRule>
  </conditionalFormatting>
  <conditionalFormatting sqref="KW92:AAE92">
    <cfRule type="colorScale" priority="331">
      <colorScale>
        <cfvo type="min"/>
        <cfvo type="max"/>
        <color rgb="FFFCFCFF"/>
        <color rgb="FF63BE7B"/>
      </colorScale>
    </cfRule>
  </conditionalFormatting>
  <conditionalFormatting sqref="KW93:AAE93">
    <cfRule type="colorScale" priority="330">
      <colorScale>
        <cfvo type="min"/>
        <cfvo type="max"/>
        <color rgb="FFFCFCFF"/>
        <color rgb="FF63BE7B"/>
      </colorScale>
    </cfRule>
  </conditionalFormatting>
  <conditionalFormatting sqref="KW94:AAE94">
    <cfRule type="colorScale" priority="329">
      <colorScale>
        <cfvo type="min"/>
        <cfvo type="max"/>
        <color rgb="FFFCFCFF"/>
        <color rgb="FF63BE7B"/>
      </colorScale>
    </cfRule>
  </conditionalFormatting>
  <conditionalFormatting sqref="KW95:AAE95">
    <cfRule type="colorScale" priority="328">
      <colorScale>
        <cfvo type="min"/>
        <cfvo type="max"/>
        <color rgb="FFFCFCFF"/>
        <color rgb="FF63BE7B"/>
      </colorScale>
    </cfRule>
  </conditionalFormatting>
  <conditionalFormatting sqref="KW96:AAE96">
    <cfRule type="colorScale" priority="327">
      <colorScale>
        <cfvo type="min"/>
        <cfvo type="max"/>
        <color rgb="FFFCFCFF"/>
        <color rgb="FF63BE7B"/>
      </colorScale>
    </cfRule>
  </conditionalFormatting>
  <conditionalFormatting sqref="KW97:AAE97">
    <cfRule type="colorScale" priority="326">
      <colorScale>
        <cfvo type="min"/>
        <cfvo type="max"/>
        <color rgb="FFFCFCFF"/>
        <color rgb="FF63BE7B"/>
      </colorScale>
    </cfRule>
  </conditionalFormatting>
  <conditionalFormatting sqref="KW98:AAE98">
    <cfRule type="colorScale" priority="325">
      <colorScale>
        <cfvo type="min"/>
        <cfvo type="max"/>
        <color rgb="FFFCFCFF"/>
        <color rgb="FF63BE7B"/>
      </colorScale>
    </cfRule>
  </conditionalFormatting>
  <conditionalFormatting sqref="KW99:AAE99">
    <cfRule type="colorScale" priority="324">
      <colorScale>
        <cfvo type="min"/>
        <cfvo type="max"/>
        <color rgb="FFFCFCFF"/>
        <color rgb="FF63BE7B"/>
      </colorScale>
    </cfRule>
  </conditionalFormatting>
  <conditionalFormatting sqref="KW100:AAE100">
    <cfRule type="colorScale" priority="323">
      <colorScale>
        <cfvo type="min"/>
        <cfvo type="max"/>
        <color rgb="FFFCFCFF"/>
        <color rgb="FF63BE7B"/>
      </colorScale>
    </cfRule>
  </conditionalFormatting>
  <conditionalFormatting sqref="KW101:AAE101">
    <cfRule type="colorScale" priority="322">
      <colorScale>
        <cfvo type="min"/>
        <cfvo type="max"/>
        <color rgb="FFFCFCFF"/>
        <color rgb="FF63BE7B"/>
      </colorScale>
    </cfRule>
  </conditionalFormatting>
  <conditionalFormatting sqref="KW102:AAE102">
    <cfRule type="colorScale" priority="321">
      <colorScale>
        <cfvo type="min"/>
        <cfvo type="max"/>
        <color rgb="FFFCFCFF"/>
        <color rgb="FF63BE7B"/>
      </colorScale>
    </cfRule>
  </conditionalFormatting>
  <conditionalFormatting sqref="KW103:AAE103">
    <cfRule type="colorScale" priority="320">
      <colorScale>
        <cfvo type="min"/>
        <cfvo type="max"/>
        <color rgb="FFFCFCFF"/>
        <color rgb="FF63BE7B"/>
      </colorScale>
    </cfRule>
  </conditionalFormatting>
  <conditionalFormatting sqref="KW104:AAE104">
    <cfRule type="colorScale" priority="319">
      <colorScale>
        <cfvo type="min"/>
        <cfvo type="max"/>
        <color rgb="FFFCFCFF"/>
        <color rgb="FF63BE7B"/>
      </colorScale>
    </cfRule>
  </conditionalFormatting>
  <conditionalFormatting sqref="KW105:AAE105">
    <cfRule type="colorScale" priority="318">
      <colorScale>
        <cfvo type="min"/>
        <cfvo type="max"/>
        <color rgb="FFFCFCFF"/>
        <color rgb="FF63BE7B"/>
      </colorScale>
    </cfRule>
  </conditionalFormatting>
  <conditionalFormatting sqref="KW106:AAE106">
    <cfRule type="colorScale" priority="317">
      <colorScale>
        <cfvo type="min"/>
        <cfvo type="max"/>
        <color rgb="FFFCFCFF"/>
        <color rgb="FF63BE7B"/>
      </colorScale>
    </cfRule>
  </conditionalFormatting>
  <conditionalFormatting sqref="KW107:AAE107">
    <cfRule type="colorScale" priority="316">
      <colorScale>
        <cfvo type="min"/>
        <cfvo type="max"/>
        <color rgb="FFFCFCFF"/>
        <color rgb="FF63BE7B"/>
      </colorScale>
    </cfRule>
  </conditionalFormatting>
  <conditionalFormatting sqref="KW108:AAE108">
    <cfRule type="colorScale" priority="315">
      <colorScale>
        <cfvo type="min"/>
        <cfvo type="max"/>
        <color rgb="FFFCFCFF"/>
        <color rgb="FF63BE7B"/>
      </colorScale>
    </cfRule>
  </conditionalFormatting>
  <conditionalFormatting sqref="KW109:AAE109">
    <cfRule type="colorScale" priority="314">
      <colorScale>
        <cfvo type="min"/>
        <cfvo type="max"/>
        <color rgb="FFFCFCFF"/>
        <color rgb="FF63BE7B"/>
      </colorScale>
    </cfRule>
  </conditionalFormatting>
  <conditionalFormatting sqref="KW110:AAE110">
    <cfRule type="colorScale" priority="313">
      <colorScale>
        <cfvo type="min"/>
        <cfvo type="max"/>
        <color rgb="FFFCFCFF"/>
        <color rgb="FF63BE7B"/>
      </colorScale>
    </cfRule>
  </conditionalFormatting>
  <conditionalFormatting sqref="KW111:AAE111">
    <cfRule type="colorScale" priority="312">
      <colorScale>
        <cfvo type="min"/>
        <cfvo type="max"/>
        <color rgb="FFFCFCFF"/>
        <color rgb="FF63BE7B"/>
      </colorScale>
    </cfRule>
  </conditionalFormatting>
  <conditionalFormatting sqref="KW112:AAE112">
    <cfRule type="colorScale" priority="311">
      <colorScale>
        <cfvo type="min"/>
        <cfvo type="max"/>
        <color rgb="FFFCFCFF"/>
        <color rgb="FF63BE7B"/>
      </colorScale>
    </cfRule>
  </conditionalFormatting>
  <conditionalFormatting sqref="KW113:AAE113">
    <cfRule type="colorScale" priority="310">
      <colorScale>
        <cfvo type="min"/>
        <cfvo type="max"/>
        <color rgb="FFFCFCFF"/>
        <color rgb="FF63BE7B"/>
      </colorScale>
    </cfRule>
  </conditionalFormatting>
  <conditionalFormatting sqref="KW114:AAE114">
    <cfRule type="colorScale" priority="309">
      <colorScale>
        <cfvo type="min"/>
        <cfvo type="max"/>
        <color rgb="FFFCFCFF"/>
        <color rgb="FF63BE7B"/>
      </colorScale>
    </cfRule>
  </conditionalFormatting>
  <conditionalFormatting sqref="KW115:AAE115">
    <cfRule type="colorScale" priority="308">
      <colorScale>
        <cfvo type="min"/>
        <cfvo type="max"/>
        <color rgb="FFFCFCFF"/>
        <color rgb="FF63BE7B"/>
      </colorScale>
    </cfRule>
  </conditionalFormatting>
  <conditionalFormatting sqref="KW116:AAE116">
    <cfRule type="colorScale" priority="307">
      <colorScale>
        <cfvo type="min"/>
        <cfvo type="max"/>
        <color rgb="FFFCFCFF"/>
        <color rgb="FF63BE7B"/>
      </colorScale>
    </cfRule>
  </conditionalFormatting>
  <conditionalFormatting sqref="KW117:AAE117">
    <cfRule type="colorScale" priority="306">
      <colorScale>
        <cfvo type="min"/>
        <cfvo type="max"/>
        <color rgb="FFFCFCFF"/>
        <color rgb="FF63BE7B"/>
      </colorScale>
    </cfRule>
  </conditionalFormatting>
  <conditionalFormatting sqref="KW118:AAE118">
    <cfRule type="colorScale" priority="305">
      <colorScale>
        <cfvo type="min"/>
        <cfvo type="max"/>
        <color rgb="FFFCFCFF"/>
        <color rgb="FF63BE7B"/>
      </colorScale>
    </cfRule>
  </conditionalFormatting>
  <conditionalFormatting sqref="KW119:AAE119">
    <cfRule type="colorScale" priority="304">
      <colorScale>
        <cfvo type="min"/>
        <cfvo type="max"/>
        <color rgb="FFFCFCFF"/>
        <color rgb="FF63BE7B"/>
      </colorScale>
    </cfRule>
  </conditionalFormatting>
  <conditionalFormatting sqref="KW120:AAE120">
    <cfRule type="colorScale" priority="303">
      <colorScale>
        <cfvo type="min"/>
        <cfvo type="max"/>
        <color rgb="FFFCFCFF"/>
        <color rgb="FF63BE7B"/>
      </colorScale>
    </cfRule>
  </conditionalFormatting>
  <conditionalFormatting sqref="KW121:AAE121">
    <cfRule type="colorScale" priority="302">
      <colorScale>
        <cfvo type="min"/>
        <cfvo type="max"/>
        <color rgb="FFFCFCFF"/>
        <color rgb="FF63BE7B"/>
      </colorScale>
    </cfRule>
  </conditionalFormatting>
  <conditionalFormatting sqref="KW122:AAE122">
    <cfRule type="colorScale" priority="301">
      <colorScale>
        <cfvo type="min"/>
        <cfvo type="max"/>
        <color rgb="FFFCFCFF"/>
        <color rgb="FF63BE7B"/>
      </colorScale>
    </cfRule>
  </conditionalFormatting>
  <conditionalFormatting sqref="KW123:AAE123">
    <cfRule type="colorScale" priority="300">
      <colorScale>
        <cfvo type="min"/>
        <cfvo type="max"/>
        <color rgb="FFFCFCFF"/>
        <color rgb="FF63BE7B"/>
      </colorScale>
    </cfRule>
  </conditionalFormatting>
  <conditionalFormatting sqref="KW124:AAE124">
    <cfRule type="colorScale" priority="299">
      <colorScale>
        <cfvo type="min"/>
        <cfvo type="max"/>
        <color rgb="FFFCFCFF"/>
        <color rgb="FF63BE7B"/>
      </colorScale>
    </cfRule>
  </conditionalFormatting>
  <conditionalFormatting sqref="KW125:AAE125">
    <cfRule type="colorScale" priority="298">
      <colorScale>
        <cfvo type="min"/>
        <cfvo type="max"/>
        <color rgb="FFFCFCFF"/>
        <color rgb="FF63BE7B"/>
      </colorScale>
    </cfRule>
  </conditionalFormatting>
  <conditionalFormatting sqref="KW126:AAE126">
    <cfRule type="colorScale" priority="297">
      <colorScale>
        <cfvo type="min"/>
        <cfvo type="max"/>
        <color rgb="FFFCFCFF"/>
        <color rgb="FF63BE7B"/>
      </colorScale>
    </cfRule>
  </conditionalFormatting>
  <conditionalFormatting sqref="KW128:AAE128">
    <cfRule type="colorScale" priority="296">
      <colorScale>
        <cfvo type="min"/>
        <cfvo type="max"/>
        <color rgb="FFFCFCFF"/>
        <color rgb="FF63BE7B"/>
      </colorScale>
    </cfRule>
  </conditionalFormatting>
  <conditionalFormatting sqref="KW129:AAE129">
    <cfRule type="colorScale" priority="295">
      <colorScale>
        <cfvo type="min"/>
        <cfvo type="max"/>
        <color rgb="FFFCFCFF"/>
        <color rgb="FF63BE7B"/>
      </colorScale>
    </cfRule>
  </conditionalFormatting>
  <conditionalFormatting sqref="KW130:AAE130">
    <cfRule type="colorScale" priority="294">
      <colorScale>
        <cfvo type="min"/>
        <cfvo type="max"/>
        <color rgb="FFFCFCFF"/>
        <color rgb="FF63BE7B"/>
      </colorScale>
    </cfRule>
  </conditionalFormatting>
  <conditionalFormatting sqref="KW131:AAE131">
    <cfRule type="colorScale" priority="293">
      <colorScale>
        <cfvo type="min"/>
        <cfvo type="max"/>
        <color rgb="FFFCFCFF"/>
        <color rgb="FF63BE7B"/>
      </colorScale>
    </cfRule>
  </conditionalFormatting>
  <conditionalFormatting sqref="KW132:AAE132">
    <cfRule type="colorScale" priority="292">
      <colorScale>
        <cfvo type="min"/>
        <cfvo type="max"/>
        <color rgb="FFFCFCFF"/>
        <color rgb="FF63BE7B"/>
      </colorScale>
    </cfRule>
  </conditionalFormatting>
  <conditionalFormatting sqref="KW133:AAE133">
    <cfRule type="colorScale" priority="291">
      <colorScale>
        <cfvo type="min"/>
        <cfvo type="max"/>
        <color rgb="FFFCFCFF"/>
        <color rgb="FF63BE7B"/>
      </colorScale>
    </cfRule>
  </conditionalFormatting>
  <conditionalFormatting sqref="KW134:AAE134">
    <cfRule type="colorScale" priority="290">
      <colorScale>
        <cfvo type="min"/>
        <cfvo type="max"/>
        <color rgb="FFFCFCFF"/>
        <color rgb="FF63BE7B"/>
      </colorScale>
    </cfRule>
  </conditionalFormatting>
  <conditionalFormatting sqref="KW135:AAE135">
    <cfRule type="colorScale" priority="289">
      <colorScale>
        <cfvo type="min"/>
        <cfvo type="max"/>
        <color rgb="FFFCFCFF"/>
        <color rgb="FF63BE7B"/>
      </colorScale>
    </cfRule>
  </conditionalFormatting>
  <conditionalFormatting sqref="KW136:AAE136">
    <cfRule type="colorScale" priority="288">
      <colorScale>
        <cfvo type="min"/>
        <cfvo type="max"/>
        <color rgb="FFFCFCFF"/>
        <color rgb="FF63BE7B"/>
      </colorScale>
    </cfRule>
  </conditionalFormatting>
  <conditionalFormatting sqref="KW137:AAE137">
    <cfRule type="colorScale" priority="287">
      <colorScale>
        <cfvo type="min"/>
        <cfvo type="max"/>
        <color rgb="FFFCFCFF"/>
        <color rgb="FF63BE7B"/>
      </colorScale>
    </cfRule>
  </conditionalFormatting>
  <conditionalFormatting sqref="KW138:AAE138">
    <cfRule type="colorScale" priority="286">
      <colorScale>
        <cfvo type="min"/>
        <cfvo type="max"/>
        <color rgb="FFFCFCFF"/>
        <color rgb="FF63BE7B"/>
      </colorScale>
    </cfRule>
  </conditionalFormatting>
  <conditionalFormatting sqref="KW139:AAE139">
    <cfRule type="colorScale" priority="285">
      <colorScale>
        <cfvo type="min"/>
        <cfvo type="max"/>
        <color rgb="FFFCFCFF"/>
        <color rgb="FF63BE7B"/>
      </colorScale>
    </cfRule>
  </conditionalFormatting>
  <conditionalFormatting sqref="KW127:AAE127">
    <cfRule type="colorScale" priority="284">
      <colorScale>
        <cfvo type="min"/>
        <cfvo type="max"/>
        <color rgb="FFFCFCFF"/>
        <color rgb="FF63BE7B"/>
      </colorScale>
    </cfRule>
  </conditionalFormatting>
  <conditionalFormatting sqref="KW140:AAE140">
    <cfRule type="colorScale" priority="283">
      <colorScale>
        <cfvo type="min"/>
        <cfvo type="max"/>
        <color rgb="FFFCFCFF"/>
        <color rgb="FF63BE7B"/>
      </colorScale>
    </cfRule>
  </conditionalFormatting>
  <conditionalFormatting sqref="KW141:AAE141">
    <cfRule type="colorScale" priority="282">
      <colorScale>
        <cfvo type="min"/>
        <cfvo type="max"/>
        <color rgb="FFFCFCFF"/>
        <color rgb="FF63BE7B"/>
      </colorScale>
    </cfRule>
  </conditionalFormatting>
  <conditionalFormatting sqref="KW142:AAE142">
    <cfRule type="colorScale" priority="281">
      <colorScale>
        <cfvo type="min"/>
        <cfvo type="max"/>
        <color rgb="FFFCFCFF"/>
        <color rgb="FF63BE7B"/>
      </colorScale>
    </cfRule>
  </conditionalFormatting>
  <conditionalFormatting sqref="KW143:AAE143">
    <cfRule type="colorScale" priority="280">
      <colorScale>
        <cfvo type="min"/>
        <cfvo type="max"/>
        <color rgb="FFFCFCFF"/>
        <color rgb="FF63BE7B"/>
      </colorScale>
    </cfRule>
  </conditionalFormatting>
  <conditionalFormatting sqref="KW144:AAE144">
    <cfRule type="colorScale" priority="279">
      <colorScale>
        <cfvo type="min"/>
        <cfvo type="max"/>
        <color rgb="FFFCFCFF"/>
        <color rgb="FF63BE7B"/>
      </colorScale>
    </cfRule>
  </conditionalFormatting>
  <conditionalFormatting sqref="KW145:AAE145">
    <cfRule type="colorScale" priority="278">
      <colorScale>
        <cfvo type="min"/>
        <cfvo type="max"/>
        <color rgb="FFFCFCFF"/>
        <color rgb="FF63BE7B"/>
      </colorScale>
    </cfRule>
  </conditionalFormatting>
  <conditionalFormatting sqref="KW146:AAE146">
    <cfRule type="colorScale" priority="277">
      <colorScale>
        <cfvo type="min"/>
        <cfvo type="max"/>
        <color rgb="FFFCFCFF"/>
        <color rgb="FF63BE7B"/>
      </colorScale>
    </cfRule>
  </conditionalFormatting>
  <conditionalFormatting sqref="KW147:AAE147">
    <cfRule type="colorScale" priority="276">
      <colorScale>
        <cfvo type="min"/>
        <cfvo type="max"/>
        <color rgb="FFFCFCFF"/>
        <color rgb="FF63BE7B"/>
      </colorScale>
    </cfRule>
  </conditionalFormatting>
  <conditionalFormatting sqref="KW148:AAE148">
    <cfRule type="colorScale" priority="275">
      <colorScale>
        <cfvo type="min"/>
        <cfvo type="max"/>
        <color rgb="FFFCFCFF"/>
        <color rgb="FF63BE7B"/>
      </colorScale>
    </cfRule>
  </conditionalFormatting>
  <conditionalFormatting sqref="KW149:AAE149">
    <cfRule type="colorScale" priority="274">
      <colorScale>
        <cfvo type="min"/>
        <cfvo type="max"/>
        <color rgb="FFFCFCFF"/>
        <color rgb="FF63BE7B"/>
      </colorScale>
    </cfRule>
  </conditionalFormatting>
  <conditionalFormatting sqref="KW150:AAE150">
    <cfRule type="colorScale" priority="273">
      <colorScale>
        <cfvo type="min"/>
        <cfvo type="max"/>
        <color rgb="FFFCFCFF"/>
        <color rgb="FF63BE7B"/>
      </colorScale>
    </cfRule>
  </conditionalFormatting>
  <conditionalFormatting sqref="KW151:AAE151">
    <cfRule type="colorScale" priority="272">
      <colorScale>
        <cfvo type="min"/>
        <cfvo type="max"/>
        <color rgb="FFFCFCFF"/>
        <color rgb="FF63BE7B"/>
      </colorScale>
    </cfRule>
  </conditionalFormatting>
  <conditionalFormatting sqref="KW152:AAE152">
    <cfRule type="colorScale" priority="271">
      <colorScale>
        <cfvo type="min"/>
        <cfvo type="max"/>
        <color rgb="FFFCFCFF"/>
        <color rgb="FF63BE7B"/>
      </colorScale>
    </cfRule>
  </conditionalFormatting>
  <conditionalFormatting sqref="KW153:AAE153">
    <cfRule type="colorScale" priority="270">
      <colorScale>
        <cfvo type="min"/>
        <cfvo type="max"/>
        <color rgb="FFFCFCFF"/>
        <color rgb="FF63BE7B"/>
      </colorScale>
    </cfRule>
  </conditionalFormatting>
  <conditionalFormatting sqref="KW154:AAE154">
    <cfRule type="colorScale" priority="269">
      <colorScale>
        <cfvo type="min"/>
        <cfvo type="max"/>
        <color rgb="FFFCFCFF"/>
        <color rgb="FF63BE7B"/>
      </colorScale>
    </cfRule>
  </conditionalFormatting>
  <conditionalFormatting sqref="KW155:AAE155">
    <cfRule type="colorScale" priority="268">
      <colorScale>
        <cfvo type="min"/>
        <cfvo type="max"/>
        <color rgb="FFFCFCFF"/>
        <color rgb="FF63BE7B"/>
      </colorScale>
    </cfRule>
  </conditionalFormatting>
  <conditionalFormatting sqref="KW156:AAE156">
    <cfRule type="colorScale" priority="267">
      <colorScale>
        <cfvo type="min"/>
        <cfvo type="max"/>
        <color rgb="FFFCFCFF"/>
        <color rgb="FF63BE7B"/>
      </colorScale>
    </cfRule>
  </conditionalFormatting>
  <conditionalFormatting sqref="KW157:AAE157">
    <cfRule type="colorScale" priority="266">
      <colorScale>
        <cfvo type="min"/>
        <cfvo type="max"/>
        <color rgb="FFFCFCFF"/>
        <color rgb="FF63BE7B"/>
      </colorScale>
    </cfRule>
  </conditionalFormatting>
  <conditionalFormatting sqref="KW158:AAE158">
    <cfRule type="colorScale" priority="265">
      <colorScale>
        <cfvo type="min"/>
        <cfvo type="max"/>
        <color rgb="FFFCFCFF"/>
        <color rgb="FF63BE7B"/>
      </colorScale>
    </cfRule>
  </conditionalFormatting>
  <conditionalFormatting sqref="KW159:AAE159">
    <cfRule type="colorScale" priority="264">
      <colorScale>
        <cfvo type="min"/>
        <cfvo type="max"/>
        <color rgb="FFFCFCFF"/>
        <color rgb="FF63BE7B"/>
      </colorScale>
    </cfRule>
  </conditionalFormatting>
  <conditionalFormatting sqref="KW160:AAE160">
    <cfRule type="colorScale" priority="263">
      <colorScale>
        <cfvo type="min"/>
        <cfvo type="max"/>
        <color rgb="FFFCFCFF"/>
        <color rgb="FF63BE7B"/>
      </colorScale>
    </cfRule>
  </conditionalFormatting>
  <conditionalFormatting sqref="KW161:AAE161">
    <cfRule type="colorScale" priority="262">
      <colorScale>
        <cfvo type="min"/>
        <cfvo type="max"/>
        <color rgb="FFFCFCFF"/>
        <color rgb="FF63BE7B"/>
      </colorScale>
    </cfRule>
  </conditionalFormatting>
  <conditionalFormatting sqref="KW162:AAE162">
    <cfRule type="colorScale" priority="261">
      <colorScale>
        <cfvo type="min"/>
        <cfvo type="max"/>
        <color rgb="FFFCFCFF"/>
        <color rgb="FF63BE7B"/>
      </colorScale>
    </cfRule>
  </conditionalFormatting>
  <conditionalFormatting sqref="KW163:AAE163">
    <cfRule type="colorScale" priority="260">
      <colorScale>
        <cfvo type="min"/>
        <cfvo type="max"/>
        <color rgb="FFFCFCFF"/>
        <color rgb="FF63BE7B"/>
      </colorScale>
    </cfRule>
  </conditionalFormatting>
  <conditionalFormatting sqref="KW164:AAE164">
    <cfRule type="colorScale" priority="259">
      <colorScale>
        <cfvo type="min"/>
        <cfvo type="max"/>
        <color rgb="FFFCFCFF"/>
        <color rgb="FF63BE7B"/>
      </colorScale>
    </cfRule>
  </conditionalFormatting>
  <conditionalFormatting sqref="KW165:AAE165">
    <cfRule type="colorScale" priority="258">
      <colorScale>
        <cfvo type="min"/>
        <cfvo type="max"/>
        <color rgb="FFFCFCFF"/>
        <color rgb="FF63BE7B"/>
      </colorScale>
    </cfRule>
  </conditionalFormatting>
  <conditionalFormatting sqref="KW166:AAE166">
    <cfRule type="colorScale" priority="257">
      <colorScale>
        <cfvo type="min"/>
        <cfvo type="max"/>
        <color rgb="FFFCFCFF"/>
        <color rgb="FF63BE7B"/>
      </colorScale>
    </cfRule>
  </conditionalFormatting>
  <conditionalFormatting sqref="KW167:AAE167">
    <cfRule type="colorScale" priority="256">
      <colorScale>
        <cfvo type="min"/>
        <cfvo type="max"/>
        <color rgb="FFFCFCFF"/>
        <color rgb="FF63BE7B"/>
      </colorScale>
    </cfRule>
  </conditionalFormatting>
  <conditionalFormatting sqref="KW168:AAE168">
    <cfRule type="colorScale" priority="255">
      <colorScale>
        <cfvo type="min"/>
        <cfvo type="max"/>
        <color rgb="FFFCFCFF"/>
        <color rgb="FF63BE7B"/>
      </colorScale>
    </cfRule>
  </conditionalFormatting>
  <conditionalFormatting sqref="KW169:AAE169">
    <cfRule type="colorScale" priority="254">
      <colorScale>
        <cfvo type="min"/>
        <cfvo type="max"/>
        <color rgb="FFFCFCFF"/>
        <color rgb="FF63BE7B"/>
      </colorScale>
    </cfRule>
  </conditionalFormatting>
  <conditionalFormatting sqref="KW170:AAE170">
    <cfRule type="colorScale" priority="253">
      <colorScale>
        <cfvo type="min"/>
        <cfvo type="max"/>
        <color rgb="FFFCFCFF"/>
        <color rgb="FF63BE7B"/>
      </colorScale>
    </cfRule>
  </conditionalFormatting>
  <conditionalFormatting sqref="KW171:AAE171">
    <cfRule type="colorScale" priority="252">
      <colorScale>
        <cfvo type="min"/>
        <cfvo type="max"/>
        <color rgb="FFFCFCFF"/>
        <color rgb="FF63BE7B"/>
      </colorScale>
    </cfRule>
  </conditionalFormatting>
  <conditionalFormatting sqref="KW172:AAE172">
    <cfRule type="colorScale" priority="251">
      <colorScale>
        <cfvo type="min"/>
        <cfvo type="max"/>
        <color rgb="FFFCFCFF"/>
        <color rgb="FF63BE7B"/>
      </colorScale>
    </cfRule>
  </conditionalFormatting>
  <conditionalFormatting sqref="KW173:AAE173">
    <cfRule type="colorScale" priority="250">
      <colorScale>
        <cfvo type="min"/>
        <cfvo type="max"/>
        <color rgb="FFFCFCFF"/>
        <color rgb="FF63BE7B"/>
      </colorScale>
    </cfRule>
  </conditionalFormatting>
  <conditionalFormatting sqref="KW174:AAE174">
    <cfRule type="colorScale" priority="249">
      <colorScale>
        <cfvo type="min"/>
        <cfvo type="max"/>
        <color rgb="FFFCFCFF"/>
        <color rgb="FF63BE7B"/>
      </colorScale>
    </cfRule>
  </conditionalFormatting>
  <conditionalFormatting sqref="KW175:AAE175">
    <cfRule type="colorScale" priority="248">
      <colorScale>
        <cfvo type="min"/>
        <cfvo type="max"/>
        <color rgb="FFFCFCFF"/>
        <color rgb="FF63BE7B"/>
      </colorScale>
    </cfRule>
  </conditionalFormatting>
  <conditionalFormatting sqref="KW176:AAE176">
    <cfRule type="colorScale" priority="247">
      <colorScale>
        <cfvo type="min"/>
        <cfvo type="max"/>
        <color rgb="FFFCFCFF"/>
        <color rgb="FF63BE7B"/>
      </colorScale>
    </cfRule>
  </conditionalFormatting>
  <conditionalFormatting sqref="KW177:AAE177">
    <cfRule type="colorScale" priority="246">
      <colorScale>
        <cfvo type="min"/>
        <cfvo type="max"/>
        <color rgb="FFFCFCFF"/>
        <color rgb="FF63BE7B"/>
      </colorScale>
    </cfRule>
  </conditionalFormatting>
  <conditionalFormatting sqref="KW178:AAE178">
    <cfRule type="colorScale" priority="245">
      <colorScale>
        <cfvo type="min"/>
        <cfvo type="max"/>
        <color rgb="FFFCFCFF"/>
        <color rgb="FF63BE7B"/>
      </colorScale>
    </cfRule>
  </conditionalFormatting>
  <conditionalFormatting sqref="KW179:AAE179">
    <cfRule type="colorScale" priority="244">
      <colorScale>
        <cfvo type="min"/>
        <cfvo type="max"/>
        <color rgb="FFFCFCFF"/>
        <color rgb="FF63BE7B"/>
      </colorScale>
    </cfRule>
  </conditionalFormatting>
  <conditionalFormatting sqref="KW180:AAE180">
    <cfRule type="colorScale" priority="243">
      <colorScale>
        <cfvo type="min"/>
        <cfvo type="max"/>
        <color rgb="FFFCFCFF"/>
        <color rgb="FF63BE7B"/>
      </colorScale>
    </cfRule>
  </conditionalFormatting>
  <conditionalFormatting sqref="KW181:AAE181">
    <cfRule type="colorScale" priority="242">
      <colorScale>
        <cfvo type="min"/>
        <cfvo type="max"/>
        <color rgb="FFFCFCFF"/>
        <color rgb="FF63BE7B"/>
      </colorScale>
    </cfRule>
  </conditionalFormatting>
  <conditionalFormatting sqref="KW182:AAE182">
    <cfRule type="colorScale" priority="241">
      <colorScale>
        <cfvo type="min"/>
        <cfvo type="max"/>
        <color rgb="FFFCFCFF"/>
        <color rgb="FF63BE7B"/>
      </colorScale>
    </cfRule>
  </conditionalFormatting>
  <conditionalFormatting sqref="KW183:AAE183">
    <cfRule type="colorScale" priority="240">
      <colorScale>
        <cfvo type="min"/>
        <cfvo type="max"/>
        <color rgb="FFFCFCFF"/>
        <color rgb="FF63BE7B"/>
      </colorScale>
    </cfRule>
  </conditionalFormatting>
  <conditionalFormatting sqref="KW184:AAE184">
    <cfRule type="colorScale" priority="239">
      <colorScale>
        <cfvo type="min"/>
        <cfvo type="max"/>
        <color rgb="FFFCFCFF"/>
        <color rgb="FF63BE7B"/>
      </colorScale>
    </cfRule>
  </conditionalFormatting>
  <conditionalFormatting sqref="KW185:AAE185">
    <cfRule type="colorScale" priority="238">
      <colorScale>
        <cfvo type="min"/>
        <cfvo type="max"/>
        <color rgb="FFFCFCFF"/>
        <color rgb="FF63BE7B"/>
      </colorScale>
    </cfRule>
  </conditionalFormatting>
  <conditionalFormatting sqref="KW186:AAE186">
    <cfRule type="colorScale" priority="237">
      <colorScale>
        <cfvo type="min"/>
        <cfvo type="max"/>
        <color rgb="FFFCFCFF"/>
        <color rgb="FF63BE7B"/>
      </colorScale>
    </cfRule>
  </conditionalFormatting>
  <conditionalFormatting sqref="KW187:AAE187">
    <cfRule type="colorScale" priority="236">
      <colorScale>
        <cfvo type="min"/>
        <cfvo type="max"/>
        <color rgb="FFFCFCFF"/>
        <color rgb="FF63BE7B"/>
      </colorScale>
    </cfRule>
  </conditionalFormatting>
  <conditionalFormatting sqref="KW188:AAE188">
    <cfRule type="colorScale" priority="235">
      <colorScale>
        <cfvo type="min"/>
        <cfvo type="max"/>
        <color rgb="FFFCFCFF"/>
        <color rgb="FF63BE7B"/>
      </colorScale>
    </cfRule>
  </conditionalFormatting>
  <conditionalFormatting sqref="KW189:AAE189">
    <cfRule type="colorScale" priority="234">
      <colorScale>
        <cfvo type="min"/>
        <cfvo type="max"/>
        <color rgb="FFFCFCFF"/>
        <color rgb="FF63BE7B"/>
      </colorScale>
    </cfRule>
  </conditionalFormatting>
  <conditionalFormatting sqref="KW190:AAE190">
    <cfRule type="colorScale" priority="233">
      <colorScale>
        <cfvo type="min"/>
        <cfvo type="max"/>
        <color rgb="FFFCFCFF"/>
        <color rgb="FF63BE7B"/>
      </colorScale>
    </cfRule>
  </conditionalFormatting>
  <conditionalFormatting sqref="KW191:AAE191">
    <cfRule type="colorScale" priority="232">
      <colorScale>
        <cfvo type="min"/>
        <cfvo type="max"/>
        <color rgb="FFFCFCFF"/>
        <color rgb="FF63BE7B"/>
      </colorScale>
    </cfRule>
  </conditionalFormatting>
  <conditionalFormatting sqref="KW192:AAE192">
    <cfRule type="colorScale" priority="231">
      <colorScale>
        <cfvo type="min"/>
        <cfvo type="max"/>
        <color rgb="FFFCFCFF"/>
        <color rgb="FF63BE7B"/>
      </colorScale>
    </cfRule>
  </conditionalFormatting>
  <conditionalFormatting sqref="KW193:AAE193">
    <cfRule type="colorScale" priority="230">
      <colorScale>
        <cfvo type="min"/>
        <cfvo type="max"/>
        <color rgb="FFFCFCFF"/>
        <color rgb="FF63BE7B"/>
      </colorScale>
    </cfRule>
  </conditionalFormatting>
  <conditionalFormatting sqref="KW194:AAE194">
    <cfRule type="colorScale" priority="229">
      <colorScale>
        <cfvo type="min"/>
        <cfvo type="max"/>
        <color rgb="FFFCFCFF"/>
        <color rgb="FF63BE7B"/>
      </colorScale>
    </cfRule>
  </conditionalFormatting>
  <conditionalFormatting sqref="KW195:AAE195">
    <cfRule type="colorScale" priority="228">
      <colorScale>
        <cfvo type="min"/>
        <cfvo type="max"/>
        <color rgb="FFFCFCFF"/>
        <color rgb="FF63BE7B"/>
      </colorScale>
    </cfRule>
  </conditionalFormatting>
  <conditionalFormatting sqref="KW196:AAE196">
    <cfRule type="colorScale" priority="227">
      <colorScale>
        <cfvo type="min"/>
        <cfvo type="max"/>
        <color rgb="FFFCFCFF"/>
        <color rgb="FF63BE7B"/>
      </colorScale>
    </cfRule>
  </conditionalFormatting>
  <conditionalFormatting sqref="KW197:AAE197">
    <cfRule type="colorScale" priority="226">
      <colorScale>
        <cfvo type="min"/>
        <cfvo type="max"/>
        <color rgb="FFFCFCFF"/>
        <color rgb="FF63BE7B"/>
      </colorScale>
    </cfRule>
  </conditionalFormatting>
  <conditionalFormatting sqref="KW198:AAE198">
    <cfRule type="colorScale" priority="225">
      <colorScale>
        <cfvo type="min"/>
        <cfvo type="max"/>
        <color rgb="FFFCFCFF"/>
        <color rgb="FF63BE7B"/>
      </colorScale>
    </cfRule>
  </conditionalFormatting>
  <conditionalFormatting sqref="KW199:AAE199">
    <cfRule type="colorScale" priority="224">
      <colorScale>
        <cfvo type="min"/>
        <cfvo type="max"/>
        <color rgb="FFFCFCFF"/>
        <color rgb="FF63BE7B"/>
      </colorScale>
    </cfRule>
  </conditionalFormatting>
  <conditionalFormatting sqref="KW200:AAE200">
    <cfRule type="colorScale" priority="223">
      <colorScale>
        <cfvo type="min"/>
        <cfvo type="max"/>
        <color rgb="FFFCFCFF"/>
        <color rgb="FF63BE7B"/>
      </colorScale>
    </cfRule>
  </conditionalFormatting>
  <conditionalFormatting sqref="KW201:AAE201">
    <cfRule type="colorScale" priority="222">
      <colorScale>
        <cfvo type="min"/>
        <cfvo type="max"/>
        <color rgb="FFFCFCFF"/>
        <color rgb="FF63BE7B"/>
      </colorScale>
    </cfRule>
  </conditionalFormatting>
  <conditionalFormatting sqref="KW202:AAE202">
    <cfRule type="colorScale" priority="221">
      <colorScale>
        <cfvo type="min"/>
        <cfvo type="max"/>
        <color rgb="FFFCFCFF"/>
        <color rgb="FF63BE7B"/>
      </colorScale>
    </cfRule>
  </conditionalFormatting>
  <conditionalFormatting sqref="KW203:AAE203">
    <cfRule type="colorScale" priority="220">
      <colorScale>
        <cfvo type="min"/>
        <cfvo type="max"/>
        <color rgb="FFFCFCFF"/>
        <color rgb="FF63BE7B"/>
      </colorScale>
    </cfRule>
  </conditionalFormatting>
  <conditionalFormatting sqref="KW204:AAE204">
    <cfRule type="colorScale" priority="219">
      <colorScale>
        <cfvo type="min"/>
        <cfvo type="max"/>
        <color rgb="FFFCFCFF"/>
        <color rgb="FF63BE7B"/>
      </colorScale>
    </cfRule>
  </conditionalFormatting>
  <conditionalFormatting sqref="KW205:AAE205">
    <cfRule type="colorScale" priority="218">
      <colorScale>
        <cfvo type="min"/>
        <cfvo type="max"/>
        <color rgb="FFFCFCFF"/>
        <color rgb="FF63BE7B"/>
      </colorScale>
    </cfRule>
  </conditionalFormatting>
  <conditionalFormatting sqref="KW206:AAE206">
    <cfRule type="colorScale" priority="217">
      <colorScale>
        <cfvo type="min"/>
        <cfvo type="max"/>
        <color rgb="FFFCFCFF"/>
        <color rgb="FF63BE7B"/>
      </colorScale>
    </cfRule>
  </conditionalFormatting>
  <conditionalFormatting sqref="KW207:AAE207">
    <cfRule type="colorScale" priority="216">
      <colorScale>
        <cfvo type="min"/>
        <cfvo type="max"/>
        <color rgb="FFFCFCFF"/>
        <color rgb="FF63BE7B"/>
      </colorScale>
    </cfRule>
  </conditionalFormatting>
  <conditionalFormatting sqref="KW208:AAE208">
    <cfRule type="colorScale" priority="215">
      <colorScale>
        <cfvo type="min"/>
        <cfvo type="max"/>
        <color rgb="FFFCFCFF"/>
        <color rgb="FF63BE7B"/>
      </colorScale>
    </cfRule>
  </conditionalFormatting>
  <conditionalFormatting sqref="KW209:AAE209">
    <cfRule type="colorScale" priority="214">
      <colorScale>
        <cfvo type="min"/>
        <cfvo type="max"/>
        <color rgb="FFFCFCFF"/>
        <color rgb="FF63BE7B"/>
      </colorScale>
    </cfRule>
  </conditionalFormatting>
  <conditionalFormatting sqref="KW210:AAE210">
    <cfRule type="colorScale" priority="213">
      <colorScale>
        <cfvo type="min"/>
        <cfvo type="max"/>
        <color rgb="FFFCFCFF"/>
        <color rgb="FF63BE7B"/>
      </colorScale>
    </cfRule>
  </conditionalFormatting>
  <conditionalFormatting sqref="KW211:AAE211">
    <cfRule type="colorScale" priority="212">
      <colorScale>
        <cfvo type="min"/>
        <cfvo type="max"/>
        <color rgb="FFFCFCFF"/>
        <color rgb="FF63BE7B"/>
      </colorScale>
    </cfRule>
  </conditionalFormatting>
  <conditionalFormatting sqref="KW212:AAE212">
    <cfRule type="colorScale" priority="211">
      <colorScale>
        <cfvo type="min"/>
        <cfvo type="max"/>
        <color rgb="FFFCFCFF"/>
        <color rgb="FF63BE7B"/>
      </colorScale>
    </cfRule>
  </conditionalFormatting>
  <conditionalFormatting sqref="KW213:AAE213">
    <cfRule type="colorScale" priority="210">
      <colorScale>
        <cfvo type="min"/>
        <cfvo type="max"/>
        <color rgb="FFFCFCFF"/>
        <color rgb="FF63BE7B"/>
      </colorScale>
    </cfRule>
  </conditionalFormatting>
  <conditionalFormatting sqref="KW214:AAE214">
    <cfRule type="colorScale" priority="209">
      <colorScale>
        <cfvo type="min"/>
        <cfvo type="max"/>
        <color rgb="FFFCFCFF"/>
        <color rgb="FF63BE7B"/>
      </colorScale>
    </cfRule>
  </conditionalFormatting>
  <conditionalFormatting sqref="KW215:AAE215">
    <cfRule type="colorScale" priority="208">
      <colorScale>
        <cfvo type="min"/>
        <cfvo type="max"/>
        <color rgb="FFFCFCFF"/>
        <color rgb="FF63BE7B"/>
      </colorScale>
    </cfRule>
  </conditionalFormatting>
  <conditionalFormatting sqref="KW216:AAE216">
    <cfRule type="colorScale" priority="207">
      <colorScale>
        <cfvo type="min"/>
        <cfvo type="max"/>
        <color rgb="FFFCFCFF"/>
        <color rgb="FF63BE7B"/>
      </colorScale>
    </cfRule>
  </conditionalFormatting>
  <conditionalFormatting sqref="KW217:AAE217">
    <cfRule type="colorScale" priority="206">
      <colorScale>
        <cfvo type="min"/>
        <cfvo type="max"/>
        <color rgb="FFFCFCFF"/>
        <color rgb="FF63BE7B"/>
      </colorScale>
    </cfRule>
  </conditionalFormatting>
  <conditionalFormatting sqref="KW218:AAE218">
    <cfRule type="colorScale" priority="205">
      <colorScale>
        <cfvo type="min"/>
        <cfvo type="max"/>
        <color rgb="FFFCFCFF"/>
        <color rgb="FF63BE7B"/>
      </colorScale>
    </cfRule>
  </conditionalFormatting>
  <conditionalFormatting sqref="KW219:AAE219">
    <cfRule type="colorScale" priority="204">
      <colorScale>
        <cfvo type="min"/>
        <cfvo type="max"/>
        <color rgb="FFFCFCFF"/>
        <color rgb="FF63BE7B"/>
      </colorScale>
    </cfRule>
  </conditionalFormatting>
  <conditionalFormatting sqref="KW220:AAE220">
    <cfRule type="colorScale" priority="203">
      <colorScale>
        <cfvo type="min"/>
        <cfvo type="max"/>
        <color rgb="FFFCFCFF"/>
        <color rgb="FF63BE7B"/>
      </colorScale>
    </cfRule>
  </conditionalFormatting>
  <conditionalFormatting sqref="KW221:AAE221">
    <cfRule type="colorScale" priority="202">
      <colorScale>
        <cfvo type="min"/>
        <cfvo type="max"/>
        <color rgb="FFFCFCFF"/>
        <color rgb="FF63BE7B"/>
      </colorScale>
    </cfRule>
  </conditionalFormatting>
  <conditionalFormatting sqref="KW222:AAE222">
    <cfRule type="colorScale" priority="201">
      <colorScale>
        <cfvo type="min"/>
        <cfvo type="max"/>
        <color rgb="FFFCFCFF"/>
        <color rgb="FF63BE7B"/>
      </colorScale>
    </cfRule>
  </conditionalFormatting>
  <conditionalFormatting sqref="KW223:AAE223">
    <cfRule type="colorScale" priority="200">
      <colorScale>
        <cfvo type="min"/>
        <cfvo type="max"/>
        <color rgb="FFFCFCFF"/>
        <color rgb="FF63BE7B"/>
      </colorScale>
    </cfRule>
  </conditionalFormatting>
  <conditionalFormatting sqref="KW224:AAE224">
    <cfRule type="colorScale" priority="199">
      <colorScale>
        <cfvo type="min"/>
        <cfvo type="max"/>
        <color rgb="FFFCFCFF"/>
        <color rgb="FF63BE7B"/>
      </colorScale>
    </cfRule>
  </conditionalFormatting>
  <conditionalFormatting sqref="KW225:AAE225">
    <cfRule type="colorScale" priority="198">
      <colorScale>
        <cfvo type="min"/>
        <cfvo type="max"/>
        <color rgb="FFFCFCFF"/>
        <color rgb="FF63BE7B"/>
      </colorScale>
    </cfRule>
  </conditionalFormatting>
  <conditionalFormatting sqref="KW226:AAE226">
    <cfRule type="colorScale" priority="197">
      <colorScale>
        <cfvo type="min"/>
        <cfvo type="max"/>
        <color rgb="FFFCFCFF"/>
        <color rgb="FF63BE7B"/>
      </colorScale>
    </cfRule>
  </conditionalFormatting>
  <conditionalFormatting sqref="KW227:AAE227">
    <cfRule type="colorScale" priority="196">
      <colorScale>
        <cfvo type="min"/>
        <cfvo type="max"/>
        <color rgb="FFFCFCFF"/>
        <color rgb="FF63BE7B"/>
      </colorScale>
    </cfRule>
  </conditionalFormatting>
  <conditionalFormatting sqref="KW228:AAE228">
    <cfRule type="colorScale" priority="195">
      <colorScale>
        <cfvo type="min"/>
        <cfvo type="max"/>
        <color rgb="FFFCFCFF"/>
        <color rgb="FF63BE7B"/>
      </colorScale>
    </cfRule>
  </conditionalFormatting>
  <conditionalFormatting sqref="KW229:AAE229">
    <cfRule type="colorScale" priority="194">
      <colorScale>
        <cfvo type="min"/>
        <cfvo type="max"/>
        <color rgb="FFFCFCFF"/>
        <color rgb="FF63BE7B"/>
      </colorScale>
    </cfRule>
  </conditionalFormatting>
  <conditionalFormatting sqref="KW230:AAE230">
    <cfRule type="colorScale" priority="193">
      <colorScale>
        <cfvo type="min"/>
        <cfvo type="max"/>
        <color rgb="FFFCFCFF"/>
        <color rgb="FF63BE7B"/>
      </colorScale>
    </cfRule>
  </conditionalFormatting>
  <conditionalFormatting sqref="KW231:AAE231">
    <cfRule type="colorScale" priority="192">
      <colorScale>
        <cfvo type="min"/>
        <cfvo type="max"/>
        <color rgb="FFFCFCFF"/>
        <color rgb="FF63BE7B"/>
      </colorScale>
    </cfRule>
  </conditionalFormatting>
  <conditionalFormatting sqref="KW232:AAE232">
    <cfRule type="colorScale" priority="191">
      <colorScale>
        <cfvo type="min"/>
        <cfvo type="max"/>
        <color rgb="FFFCFCFF"/>
        <color rgb="FF63BE7B"/>
      </colorScale>
    </cfRule>
  </conditionalFormatting>
  <conditionalFormatting sqref="KW234:AAE234">
    <cfRule type="colorScale" priority="189">
      <colorScale>
        <cfvo type="min"/>
        <cfvo type="max"/>
        <color rgb="FFFCFCFF"/>
        <color rgb="FF63BE7B"/>
      </colorScale>
    </cfRule>
  </conditionalFormatting>
  <conditionalFormatting sqref="KW233:AAE233">
    <cfRule type="colorScale" priority="190">
      <colorScale>
        <cfvo type="min"/>
        <cfvo type="max"/>
        <color rgb="FFFCFCFF"/>
        <color rgb="FF63BE7B"/>
      </colorScale>
    </cfRule>
  </conditionalFormatting>
  <conditionalFormatting sqref="KW235:AAE235">
    <cfRule type="colorScale" priority="188">
      <colorScale>
        <cfvo type="min"/>
        <cfvo type="max"/>
        <color rgb="FFFCFCFF"/>
        <color rgb="FF63BE7B"/>
      </colorScale>
    </cfRule>
  </conditionalFormatting>
  <conditionalFormatting sqref="KW236:AAE236">
    <cfRule type="colorScale" priority="187">
      <colorScale>
        <cfvo type="min"/>
        <cfvo type="max"/>
        <color rgb="FFFCFCFF"/>
        <color rgb="FF63BE7B"/>
      </colorScale>
    </cfRule>
  </conditionalFormatting>
  <conditionalFormatting sqref="KW237:AAE237">
    <cfRule type="colorScale" priority="186">
      <colorScale>
        <cfvo type="min"/>
        <cfvo type="max"/>
        <color rgb="FFFCFCFF"/>
        <color rgb="FF63BE7B"/>
      </colorScale>
    </cfRule>
  </conditionalFormatting>
  <conditionalFormatting sqref="KW238:AAE238">
    <cfRule type="colorScale" priority="185">
      <colorScale>
        <cfvo type="min"/>
        <cfvo type="max"/>
        <color rgb="FFFCFCFF"/>
        <color rgb="FF63BE7B"/>
      </colorScale>
    </cfRule>
  </conditionalFormatting>
  <conditionalFormatting sqref="KW239:AAE239">
    <cfRule type="colorScale" priority="184">
      <colorScale>
        <cfvo type="min"/>
        <cfvo type="max"/>
        <color rgb="FFFCFCFF"/>
        <color rgb="FF63BE7B"/>
      </colorScale>
    </cfRule>
  </conditionalFormatting>
  <conditionalFormatting sqref="KW240:AAE240">
    <cfRule type="colorScale" priority="183">
      <colorScale>
        <cfvo type="min"/>
        <cfvo type="max"/>
        <color rgb="FFFCFCFF"/>
        <color rgb="FF63BE7B"/>
      </colorScale>
    </cfRule>
  </conditionalFormatting>
  <conditionalFormatting sqref="KW241:AAE241">
    <cfRule type="colorScale" priority="182">
      <colorScale>
        <cfvo type="min"/>
        <cfvo type="max"/>
        <color rgb="FFFCFCFF"/>
        <color rgb="FF63BE7B"/>
      </colorScale>
    </cfRule>
  </conditionalFormatting>
  <conditionalFormatting sqref="KW242:AAE242">
    <cfRule type="colorScale" priority="181">
      <colorScale>
        <cfvo type="min"/>
        <cfvo type="max"/>
        <color rgb="FFFCFCFF"/>
        <color rgb="FF63BE7B"/>
      </colorScale>
    </cfRule>
  </conditionalFormatting>
  <conditionalFormatting sqref="KW243:AAE243">
    <cfRule type="colorScale" priority="180">
      <colorScale>
        <cfvo type="min"/>
        <cfvo type="max"/>
        <color rgb="FFFCFCFF"/>
        <color rgb="FF63BE7B"/>
      </colorScale>
    </cfRule>
  </conditionalFormatting>
  <conditionalFormatting sqref="KW244:AAE244">
    <cfRule type="colorScale" priority="179">
      <colorScale>
        <cfvo type="min"/>
        <cfvo type="max"/>
        <color rgb="FFFCFCFF"/>
        <color rgb="FF63BE7B"/>
      </colorScale>
    </cfRule>
  </conditionalFormatting>
  <conditionalFormatting sqref="KW245:AAE245">
    <cfRule type="colorScale" priority="178">
      <colorScale>
        <cfvo type="min"/>
        <cfvo type="max"/>
        <color rgb="FFFCFCFF"/>
        <color rgb="FF63BE7B"/>
      </colorScale>
    </cfRule>
  </conditionalFormatting>
  <conditionalFormatting sqref="KW246:AAE246">
    <cfRule type="colorScale" priority="177">
      <colorScale>
        <cfvo type="min"/>
        <cfvo type="max"/>
        <color rgb="FFFCFCFF"/>
        <color rgb="FF63BE7B"/>
      </colorScale>
    </cfRule>
  </conditionalFormatting>
  <conditionalFormatting sqref="KW247:AAE247">
    <cfRule type="colorScale" priority="176">
      <colorScale>
        <cfvo type="min"/>
        <cfvo type="max"/>
        <color rgb="FFFCFCFF"/>
        <color rgb="FF63BE7B"/>
      </colorScale>
    </cfRule>
  </conditionalFormatting>
  <conditionalFormatting sqref="KW248:AAE248">
    <cfRule type="colorScale" priority="175">
      <colorScale>
        <cfvo type="min"/>
        <cfvo type="max"/>
        <color rgb="FFFCFCFF"/>
        <color rgb="FF63BE7B"/>
      </colorScale>
    </cfRule>
  </conditionalFormatting>
  <conditionalFormatting sqref="KW249:AAE249">
    <cfRule type="colorScale" priority="174">
      <colorScale>
        <cfvo type="min"/>
        <cfvo type="max"/>
        <color rgb="FFFCFCFF"/>
        <color rgb="FF63BE7B"/>
      </colorScale>
    </cfRule>
  </conditionalFormatting>
  <conditionalFormatting sqref="KW250:AAE250">
    <cfRule type="colorScale" priority="173">
      <colorScale>
        <cfvo type="min"/>
        <cfvo type="max"/>
        <color rgb="FFFCFCFF"/>
        <color rgb="FF63BE7B"/>
      </colorScale>
    </cfRule>
  </conditionalFormatting>
  <conditionalFormatting sqref="KW251:AAE251">
    <cfRule type="colorScale" priority="172">
      <colorScale>
        <cfvo type="min"/>
        <cfvo type="max"/>
        <color rgb="FFFCFCFF"/>
        <color rgb="FF63BE7B"/>
      </colorScale>
    </cfRule>
  </conditionalFormatting>
  <conditionalFormatting sqref="KW252:AAE252">
    <cfRule type="colorScale" priority="171">
      <colorScale>
        <cfvo type="min"/>
        <cfvo type="max"/>
        <color rgb="FFFCFCFF"/>
        <color rgb="FF63BE7B"/>
      </colorScale>
    </cfRule>
  </conditionalFormatting>
  <conditionalFormatting sqref="KW253:AAE253">
    <cfRule type="colorScale" priority="170">
      <colorScale>
        <cfvo type="min"/>
        <cfvo type="max"/>
        <color rgb="FFFCFCFF"/>
        <color rgb="FF63BE7B"/>
      </colorScale>
    </cfRule>
  </conditionalFormatting>
  <conditionalFormatting sqref="KW254:AAE254">
    <cfRule type="colorScale" priority="169">
      <colorScale>
        <cfvo type="min"/>
        <cfvo type="max"/>
        <color rgb="FFFCFCFF"/>
        <color rgb="FF63BE7B"/>
      </colorScale>
    </cfRule>
  </conditionalFormatting>
  <conditionalFormatting sqref="KW255:AAE255">
    <cfRule type="colorScale" priority="168">
      <colorScale>
        <cfvo type="min"/>
        <cfvo type="max"/>
        <color rgb="FFFCFCFF"/>
        <color rgb="FF63BE7B"/>
      </colorScale>
    </cfRule>
  </conditionalFormatting>
  <conditionalFormatting sqref="KW256:AAE256">
    <cfRule type="colorScale" priority="167">
      <colorScale>
        <cfvo type="min"/>
        <cfvo type="max"/>
        <color rgb="FFFCFCFF"/>
        <color rgb="FF63BE7B"/>
      </colorScale>
    </cfRule>
  </conditionalFormatting>
  <conditionalFormatting sqref="KW257:AAE257">
    <cfRule type="colorScale" priority="166">
      <colorScale>
        <cfvo type="min"/>
        <cfvo type="max"/>
        <color rgb="FFFCFCFF"/>
        <color rgb="FF63BE7B"/>
      </colorScale>
    </cfRule>
  </conditionalFormatting>
  <conditionalFormatting sqref="KW258:AAE258">
    <cfRule type="colorScale" priority="165">
      <colorScale>
        <cfvo type="min"/>
        <cfvo type="max"/>
        <color rgb="FFFCFCFF"/>
        <color rgb="FF63BE7B"/>
      </colorScale>
    </cfRule>
  </conditionalFormatting>
  <conditionalFormatting sqref="KW259:AAE259">
    <cfRule type="colorScale" priority="164">
      <colorScale>
        <cfvo type="min"/>
        <cfvo type="max"/>
        <color rgb="FFFCFCFF"/>
        <color rgb="FF63BE7B"/>
      </colorScale>
    </cfRule>
  </conditionalFormatting>
  <conditionalFormatting sqref="KW260:AAE260">
    <cfRule type="colorScale" priority="163">
      <colorScale>
        <cfvo type="min"/>
        <cfvo type="max"/>
        <color rgb="FFFCFCFF"/>
        <color rgb="FF63BE7B"/>
      </colorScale>
    </cfRule>
  </conditionalFormatting>
  <conditionalFormatting sqref="KW262:AAE262">
    <cfRule type="colorScale" priority="161">
      <colorScale>
        <cfvo type="min"/>
        <cfvo type="max"/>
        <color rgb="FFFCFCFF"/>
        <color rgb="FF63BE7B"/>
      </colorScale>
    </cfRule>
  </conditionalFormatting>
  <conditionalFormatting sqref="KW261:AAE261">
    <cfRule type="colorScale" priority="162">
      <colorScale>
        <cfvo type="min"/>
        <cfvo type="max"/>
        <color rgb="FFFCFCFF"/>
        <color rgb="FF63BE7B"/>
      </colorScale>
    </cfRule>
  </conditionalFormatting>
  <conditionalFormatting sqref="KW263:AAE263">
    <cfRule type="colorScale" priority="160">
      <colorScale>
        <cfvo type="min"/>
        <cfvo type="max"/>
        <color rgb="FFFCFCFF"/>
        <color rgb="FF63BE7B"/>
      </colorScale>
    </cfRule>
  </conditionalFormatting>
  <conditionalFormatting sqref="KW264:AAE264">
    <cfRule type="colorScale" priority="159">
      <colorScale>
        <cfvo type="min"/>
        <cfvo type="max"/>
        <color rgb="FFFCFCFF"/>
        <color rgb="FF63BE7B"/>
      </colorScale>
    </cfRule>
  </conditionalFormatting>
  <conditionalFormatting sqref="KW265:AAE265">
    <cfRule type="colorScale" priority="158">
      <colorScale>
        <cfvo type="min"/>
        <cfvo type="max"/>
        <color rgb="FFFCFCFF"/>
        <color rgb="FF63BE7B"/>
      </colorScale>
    </cfRule>
  </conditionalFormatting>
  <conditionalFormatting sqref="KW266:AAE266">
    <cfRule type="colorScale" priority="157">
      <colorScale>
        <cfvo type="min"/>
        <cfvo type="max"/>
        <color rgb="FFFCFCFF"/>
        <color rgb="FF63BE7B"/>
      </colorScale>
    </cfRule>
  </conditionalFormatting>
  <conditionalFormatting sqref="KW267:AAE267">
    <cfRule type="colorScale" priority="156">
      <colorScale>
        <cfvo type="min"/>
        <cfvo type="max"/>
        <color rgb="FFFCFCFF"/>
        <color rgb="FF63BE7B"/>
      </colorScale>
    </cfRule>
  </conditionalFormatting>
  <conditionalFormatting sqref="KW268:AAE268">
    <cfRule type="colorScale" priority="155">
      <colorScale>
        <cfvo type="min"/>
        <cfvo type="max"/>
        <color rgb="FFFCFCFF"/>
        <color rgb="FF63BE7B"/>
      </colorScale>
    </cfRule>
  </conditionalFormatting>
  <conditionalFormatting sqref="KW269:AAE269">
    <cfRule type="colorScale" priority="154">
      <colorScale>
        <cfvo type="min"/>
        <cfvo type="max"/>
        <color rgb="FFFCFCFF"/>
        <color rgb="FF63BE7B"/>
      </colorScale>
    </cfRule>
  </conditionalFormatting>
  <conditionalFormatting sqref="KW270:AAE270">
    <cfRule type="colorScale" priority="153">
      <colorScale>
        <cfvo type="min"/>
        <cfvo type="max"/>
        <color rgb="FFFCFCFF"/>
        <color rgb="FF63BE7B"/>
      </colorScale>
    </cfRule>
  </conditionalFormatting>
  <conditionalFormatting sqref="KW271:AAE271">
    <cfRule type="colorScale" priority="152">
      <colorScale>
        <cfvo type="min"/>
        <cfvo type="max"/>
        <color rgb="FFFCFCFF"/>
        <color rgb="FF63BE7B"/>
      </colorScale>
    </cfRule>
  </conditionalFormatting>
  <conditionalFormatting sqref="KW272:AAE272">
    <cfRule type="colorScale" priority="151">
      <colorScale>
        <cfvo type="min"/>
        <cfvo type="max"/>
        <color rgb="FFFCFCFF"/>
        <color rgb="FF63BE7B"/>
      </colorScale>
    </cfRule>
  </conditionalFormatting>
  <conditionalFormatting sqref="KW273:AAE273">
    <cfRule type="colorScale" priority="150">
      <colorScale>
        <cfvo type="min"/>
        <cfvo type="max"/>
        <color rgb="FFFCFCFF"/>
        <color rgb="FF63BE7B"/>
      </colorScale>
    </cfRule>
  </conditionalFormatting>
  <conditionalFormatting sqref="KW273:AAE274">
    <cfRule type="colorScale" priority="149">
      <colorScale>
        <cfvo type="min"/>
        <cfvo type="max"/>
        <color rgb="FFFCFCFF"/>
        <color rgb="FF63BE7B"/>
      </colorScale>
    </cfRule>
  </conditionalFormatting>
  <conditionalFormatting sqref="KW275:AAE275">
    <cfRule type="colorScale" priority="148">
      <colorScale>
        <cfvo type="min"/>
        <cfvo type="max"/>
        <color rgb="FFFCFCFF"/>
        <color rgb="FF63BE7B"/>
      </colorScale>
    </cfRule>
  </conditionalFormatting>
  <conditionalFormatting sqref="KW276:AAE276">
    <cfRule type="colorScale" priority="147">
      <colorScale>
        <cfvo type="min"/>
        <cfvo type="max"/>
        <color rgb="FFFCFCFF"/>
        <color rgb="FF63BE7B"/>
      </colorScale>
    </cfRule>
  </conditionalFormatting>
  <conditionalFormatting sqref="KW277:AAE277">
    <cfRule type="colorScale" priority="146">
      <colorScale>
        <cfvo type="min"/>
        <cfvo type="max"/>
        <color rgb="FFFCFCFF"/>
        <color rgb="FF63BE7B"/>
      </colorScale>
    </cfRule>
  </conditionalFormatting>
  <conditionalFormatting sqref="KW278:AAE278">
    <cfRule type="colorScale" priority="145">
      <colorScale>
        <cfvo type="min"/>
        <cfvo type="max"/>
        <color rgb="FFFCFCFF"/>
        <color rgb="FF63BE7B"/>
      </colorScale>
    </cfRule>
  </conditionalFormatting>
  <conditionalFormatting sqref="KW279:AAE279">
    <cfRule type="colorScale" priority="144">
      <colorScale>
        <cfvo type="min"/>
        <cfvo type="max"/>
        <color rgb="FFFCFCFF"/>
        <color rgb="FF63BE7B"/>
      </colorScale>
    </cfRule>
  </conditionalFormatting>
  <conditionalFormatting sqref="KW280:AAE280">
    <cfRule type="colorScale" priority="143">
      <colorScale>
        <cfvo type="min"/>
        <cfvo type="max"/>
        <color rgb="FFFCFCFF"/>
        <color rgb="FF63BE7B"/>
      </colorScale>
    </cfRule>
  </conditionalFormatting>
  <conditionalFormatting sqref="KW281:AAE281">
    <cfRule type="colorScale" priority="142">
      <colorScale>
        <cfvo type="min"/>
        <cfvo type="max"/>
        <color rgb="FFFCFCFF"/>
        <color rgb="FF63BE7B"/>
      </colorScale>
    </cfRule>
  </conditionalFormatting>
  <conditionalFormatting sqref="KW282:AAE282">
    <cfRule type="colorScale" priority="141">
      <colorScale>
        <cfvo type="min"/>
        <cfvo type="max"/>
        <color rgb="FFFCFCFF"/>
        <color rgb="FF63BE7B"/>
      </colorScale>
    </cfRule>
  </conditionalFormatting>
  <conditionalFormatting sqref="KW283:AAE283">
    <cfRule type="colorScale" priority="140">
      <colorScale>
        <cfvo type="min"/>
        <cfvo type="max"/>
        <color rgb="FFFCFCFF"/>
        <color rgb="FF63BE7B"/>
      </colorScale>
    </cfRule>
  </conditionalFormatting>
  <conditionalFormatting sqref="KW284:AAE284">
    <cfRule type="colorScale" priority="139">
      <colorScale>
        <cfvo type="min"/>
        <cfvo type="max"/>
        <color rgb="FFFCFCFF"/>
        <color rgb="FF63BE7B"/>
      </colorScale>
    </cfRule>
  </conditionalFormatting>
  <conditionalFormatting sqref="KW285:AAE285">
    <cfRule type="colorScale" priority="138">
      <colorScale>
        <cfvo type="min"/>
        <cfvo type="max"/>
        <color rgb="FFFCFCFF"/>
        <color rgb="FF63BE7B"/>
      </colorScale>
    </cfRule>
  </conditionalFormatting>
  <conditionalFormatting sqref="KW286:AAE286">
    <cfRule type="colorScale" priority="137">
      <colorScale>
        <cfvo type="min"/>
        <cfvo type="max"/>
        <color rgb="FFFCFCFF"/>
        <color rgb="FF63BE7B"/>
      </colorScale>
    </cfRule>
  </conditionalFormatting>
  <conditionalFormatting sqref="KW287:AAE287">
    <cfRule type="colorScale" priority="136">
      <colorScale>
        <cfvo type="min"/>
        <cfvo type="max"/>
        <color rgb="FFFCFCFF"/>
        <color rgb="FF63BE7B"/>
      </colorScale>
    </cfRule>
  </conditionalFormatting>
  <conditionalFormatting sqref="KW288:AAE288">
    <cfRule type="colorScale" priority="135">
      <colorScale>
        <cfvo type="min"/>
        <cfvo type="max"/>
        <color rgb="FFFCFCFF"/>
        <color rgb="FF63BE7B"/>
      </colorScale>
    </cfRule>
  </conditionalFormatting>
  <conditionalFormatting sqref="KW289:AAE289">
    <cfRule type="colorScale" priority="134">
      <colorScale>
        <cfvo type="min"/>
        <cfvo type="max"/>
        <color rgb="FFFCFCFF"/>
        <color rgb="FF63BE7B"/>
      </colorScale>
    </cfRule>
  </conditionalFormatting>
  <conditionalFormatting sqref="KW290:AAE290">
    <cfRule type="colorScale" priority="133">
      <colorScale>
        <cfvo type="min"/>
        <cfvo type="max"/>
        <color rgb="FFFCFCFF"/>
        <color rgb="FF63BE7B"/>
      </colorScale>
    </cfRule>
  </conditionalFormatting>
  <conditionalFormatting sqref="KW291:AAE291">
    <cfRule type="colorScale" priority="132">
      <colorScale>
        <cfvo type="min"/>
        <cfvo type="max"/>
        <color rgb="FFFCFCFF"/>
        <color rgb="FF63BE7B"/>
      </colorScale>
    </cfRule>
  </conditionalFormatting>
  <conditionalFormatting sqref="KW293:AAE293">
    <cfRule type="colorScale" priority="130">
      <colorScale>
        <cfvo type="min"/>
        <cfvo type="max"/>
        <color rgb="FFFCFCFF"/>
        <color rgb="FF63BE7B"/>
      </colorScale>
    </cfRule>
  </conditionalFormatting>
  <conditionalFormatting sqref="KW292:AAE292">
    <cfRule type="colorScale" priority="131">
      <colorScale>
        <cfvo type="min"/>
        <cfvo type="max"/>
        <color rgb="FFFCFCFF"/>
        <color rgb="FF63BE7B"/>
      </colorScale>
    </cfRule>
  </conditionalFormatting>
  <conditionalFormatting sqref="KW294:AAE294">
    <cfRule type="colorScale" priority="129">
      <colorScale>
        <cfvo type="min"/>
        <cfvo type="max"/>
        <color rgb="FFFCFCFF"/>
        <color rgb="FF63BE7B"/>
      </colorScale>
    </cfRule>
  </conditionalFormatting>
  <conditionalFormatting sqref="KW295:AAE295">
    <cfRule type="colorScale" priority="128">
      <colorScale>
        <cfvo type="min"/>
        <cfvo type="max"/>
        <color rgb="FFFCFCFF"/>
        <color rgb="FF63BE7B"/>
      </colorScale>
    </cfRule>
  </conditionalFormatting>
  <conditionalFormatting sqref="KW296:AAE296">
    <cfRule type="colorScale" priority="127">
      <colorScale>
        <cfvo type="min"/>
        <cfvo type="max"/>
        <color rgb="FFFCFCFF"/>
        <color rgb="FF63BE7B"/>
      </colorScale>
    </cfRule>
  </conditionalFormatting>
  <conditionalFormatting sqref="KW297:AAE297">
    <cfRule type="colorScale" priority="126">
      <colorScale>
        <cfvo type="min"/>
        <cfvo type="max"/>
        <color rgb="FFFCFCFF"/>
        <color rgb="FF63BE7B"/>
      </colorScale>
    </cfRule>
  </conditionalFormatting>
  <conditionalFormatting sqref="KW299:AAE299">
    <cfRule type="colorScale" priority="124">
      <colorScale>
        <cfvo type="min"/>
        <cfvo type="max"/>
        <color rgb="FFFCFCFF"/>
        <color rgb="FF63BE7B"/>
      </colorScale>
    </cfRule>
  </conditionalFormatting>
  <conditionalFormatting sqref="KW298:AAE298">
    <cfRule type="colorScale" priority="125">
      <colorScale>
        <cfvo type="min"/>
        <cfvo type="max"/>
        <color rgb="FFFCFCFF"/>
        <color rgb="FF63BE7B"/>
      </colorScale>
    </cfRule>
  </conditionalFormatting>
  <conditionalFormatting sqref="KW301:AAE301">
    <cfRule type="colorScale" priority="122">
      <colorScale>
        <cfvo type="min"/>
        <cfvo type="max"/>
        <color rgb="FFFCFCFF"/>
        <color rgb="FF63BE7B"/>
      </colorScale>
    </cfRule>
  </conditionalFormatting>
  <conditionalFormatting sqref="KW300:AAE300">
    <cfRule type="colorScale" priority="123">
      <colorScale>
        <cfvo type="min"/>
        <cfvo type="max"/>
        <color rgb="FFFCFCFF"/>
        <color rgb="FF63BE7B"/>
      </colorScale>
    </cfRule>
  </conditionalFormatting>
  <conditionalFormatting sqref="KW302:AAE302">
    <cfRule type="colorScale" priority="121">
      <colorScale>
        <cfvo type="min"/>
        <cfvo type="max"/>
        <color rgb="FFFCFCFF"/>
        <color rgb="FF63BE7B"/>
      </colorScale>
    </cfRule>
  </conditionalFormatting>
  <conditionalFormatting sqref="KW303:AAE303">
    <cfRule type="colorScale" priority="120">
      <colorScale>
        <cfvo type="min"/>
        <cfvo type="max"/>
        <color rgb="FFFCFCFF"/>
        <color rgb="FF63BE7B"/>
      </colorScale>
    </cfRule>
  </conditionalFormatting>
  <conditionalFormatting sqref="KW304:AAE304">
    <cfRule type="colorScale" priority="119">
      <colorScale>
        <cfvo type="min"/>
        <cfvo type="max"/>
        <color rgb="FFFCFCFF"/>
        <color rgb="FF63BE7B"/>
      </colorScale>
    </cfRule>
  </conditionalFormatting>
  <conditionalFormatting sqref="KW305:AAE305">
    <cfRule type="colorScale" priority="118">
      <colorScale>
        <cfvo type="min"/>
        <cfvo type="max"/>
        <color rgb="FFFCFCFF"/>
        <color rgb="FF63BE7B"/>
      </colorScale>
    </cfRule>
  </conditionalFormatting>
  <conditionalFormatting sqref="KW306:AAE306">
    <cfRule type="colorScale" priority="117">
      <colorScale>
        <cfvo type="min"/>
        <cfvo type="max"/>
        <color rgb="FFFCFCFF"/>
        <color rgb="FF63BE7B"/>
      </colorScale>
    </cfRule>
  </conditionalFormatting>
  <conditionalFormatting sqref="KW307:AAE307">
    <cfRule type="colorScale" priority="116">
      <colorScale>
        <cfvo type="min"/>
        <cfvo type="max"/>
        <color rgb="FFFCFCFF"/>
        <color rgb="FF63BE7B"/>
      </colorScale>
    </cfRule>
  </conditionalFormatting>
  <conditionalFormatting sqref="KW308:AAE308">
    <cfRule type="colorScale" priority="115">
      <colorScale>
        <cfvo type="min"/>
        <cfvo type="max"/>
        <color rgb="FFFCFCFF"/>
        <color rgb="FF63BE7B"/>
      </colorScale>
    </cfRule>
  </conditionalFormatting>
  <conditionalFormatting sqref="KW309:AAE309">
    <cfRule type="colorScale" priority="114">
      <colorScale>
        <cfvo type="min"/>
        <cfvo type="max"/>
        <color rgb="FFFCFCFF"/>
        <color rgb="FF63BE7B"/>
      </colorScale>
    </cfRule>
  </conditionalFormatting>
  <conditionalFormatting sqref="KW311:AAE311">
    <cfRule type="colorScale" priority="112">
      <colorScale>
        <cfvo type="min"/>
        <cfvo type="max"/>
        <color rgb="FFFCFCFF"/>
        <color rgb="FF63BE7B"/>
      </colorScale>
    </cfRule>
  </conditionalFormatting>
  <conditionalFormatting sqref="KW310:AAE310">
    <cfRule type="colorScale" priority="113">
      <colorScale>
        <cfvo type="min"/>
        <cfvo type="max"/>
        <color rgb="FFFCFCFF"/>
        <color rgb="FF63BE7B"/>
      </colorScale>
    </cfRule>
  </conditionalFormatting>
  <conditionalFormatting sqref="KW312:AAE312">
    <cfRule type="colorScale" priority="111">
      <colorScale>
        <cfvo type="min"/>
        <cfvo type="max"/>
        <color rgb="FFFCFCFF"/>
        <color rgb="FF63BE7B"/>
      </colorScale>
    </cfRule>
  </conditionalFormatting>
  <conditionalFormatting sqref="KW313:AAE313">
    <cfRule type="colorScale" priority="110">
      <colorScale>
        <cfvo type="min"/>
        <cfvo type="max"/>
        <color rgb="FFFCFCFF"/>
        <color rgb="FF63BE7B"/>
      </colorScale>
    </cfRule>
  </conditionalFormatting>
  <conditionalFormatting sqref="KW314:AAE314">
    <cfRule type="colorScale" priority="109">
      <colorScale>
        <cfvo type="min"/>
        <cfvo type="max"/>
        <color rgb="FFFCFCFF"/>
        <color rgb="FF63BE7B"/>
      </colorScale>
    </cfRule>
  </conditionalFormatting>
  <conditionalFormatting sqref="KW315:AAE315">
    <cfRule type="colorScale" priority="108">
      <colorScale>
        <cfvo type="min"/>
        <cfvo type="max"/>
        <color rgb="FFFCFCFF"/>
        <color rgb="FF63BE7B"/>
      </colorScale>
    </cfRule>
  </conditionalFormatting>
  <conditionalFormatting sqref="KW316:AAE316">
    <cfRule type="colorScale" priority="107">
      <colorScale>
        <cfvo type="min"/>
        <cfvo type="max"/>
        <color rgb="FFFCFCFF"/>
        <color rgb="FF63BE7B"/>
      </colorScale>
    </cfRule>
  </conditionalFormatting>
  <conditionalFormatting sqref="KW317:AAE317">
    <cfRule type="colorScale" priority="106">
      <colorScale>
        <cfvo type="min"/>
        <cfvo type="max"/>
        <color rgb="FFFCFCFF"/>
        <color rgb="FF63BE7B"/>
      </colorScale>
    </cfRule>
  </conditionalFormatting>
  <conditionalFormatting sqref="KW318:AAE318">
    <cfRule type="colorScale" priority="105">
      <colorScale>
        <cfvo type="min"/>
        <cfvo type="max"/>
        <color rgb="FFFCFCFF"/>
        <color rgb="FF63BE7B"/>
      </colorScale>
    </cfRule>
  </conditionalFormatting>
  <conditionalFormatting sqref="KW319:AAE319">
    <cfRule type="colorScale" priority="104">
      <colorScale>
        <cfvo type="min"/>
        <cfvo type="max"/>
        <color rgb="FFFCFCFF"/>
        <color rgb="FF63BE7B"/>
      </colorScale>
    </cfRule>
  </conditionalFormatting>
  <conditionalFormatting sqref="KW320:AAE320">
    <cfRule type="colorScale" priority="103">
      <colorScale>
        <cfvo type="min"/>
        <cfvo type="max"/>
        <color rgb="FFFCFCFF"/>
        <color rgb="FF63BE7B"/>
      </colorScale>
    </cfRule>
  </conditionalFormatting>
  <conditionalFormatting sqref="KW321:AAE321">
    <cfRule type="colorScale" priority="102">
      <colorScale>
        <cfvo type="min"/>
        <cfvo type="max"/>
        <color rgb="FFFCFCFF"/>
        <color rgb="FF63BE7B"/>
      </colorScale>
    </cfRule>
  </conditionalFormatting>
  <conditionalFormatting sqref="KW322:AAE322">
    <cfRule type="colorScale" priority="101">
      <colorScale>
        <cfvo type="min"/>
        <cfvo type="max"/>
        <color rgb="FFFCFCFF"/>
        <color rgb="FF63BE7B"/>
      </colorScale>
    </cfRule>
  </conditionalFormatting>
  <conditionalFormatting sqref="KW323:AAE323">
    <cfRule type="colorScale" priority="100">
      <colorScale>
        <cfvo type="min"/>
        <cfvo type="max"/>
        <color rgb="FFFCFCFF"/>
        <color rgb="FF63BE7B"/>
      </colorScale>
    </cfRule>
  </conditionalFormatting>
  <conditionalFormatting sqref="KW324:AAE324">
    <cfRule type="colorScale" priority="99">
      <colorScale>
        <cfvo type="min"/>
        <cfvo type="max"/>
        <color rgb="FFFCFCFF"/>
        <color rgb="FF63BE7B"/>
      </colorScale>
    </cfRule>
  </conditionalFormatting>
  <conditionalFormatting sqref="KW325:AAE325">
    <cfRule type="colorScale" priority="98">
      <colorScale>
        <cfvo type="min"/>
        <cfvo type="max"/>
        <color rgb="FFFCFCFF"/>
        <color rgb="FF63BE7B"/>
      </colorScale>
    </cfRule>
  </conditionalFormatting>
  <conditionalFormatting sqref="KW326:AAE326">
    <cfRule type="colorScale" priority="97">
      <colorScale>
        <cfvo type="min"/>
        <cfvo type="max"/>
        <color rgb="FFFCFCFF"/>
        <color rgb="FF63BE7B"/>
      </colorScale>
    </cfRule>
  </conditionalFormatting>
  <conditionalFormatting sqref="KW327:AAE327">
    <cfRule type="colorScale" priority="96">
      <colorScale>
        <cfvo type="min"/>
        <cfvo type="max"/>
        <color rgb="FFFCFCFF"/>
        <color rgb="FF63BE7B"/>
      </colorScale>
    </cfRule>
  </conditionalFormatting>
  <conditionalFormatting sqref="KW328:AAE328">
    <cfRule type="colorScale" priority="95">
      <colorScale>
        <cfvo type="min"/>
        <cfvo type="max"/>
        <color rgb="FFFCFCFF"/>
        <color rgb="FF63BE7B"/>
      </colorScale>
    </cfRule>
  </conditionalFormatting>
  <conditionalFormatting sqref="KW329:AAE329">
    <cfRule type="colorScale" priority="94">
      <colorScale>
        <cfvo type="min"/>
        <cfvo type="max"/>
        <color rgb="FFFCFCFF"/>
        <color rgb="FF63BE7B"/>
      </colorScale>
    </cfRule>
  </conditionalFormatting>
  <conditionalFormatting sqref="KW330:AAE330">
    <cfRule type="colorScale" priority="93">
      <colorScale>
        <cfvo type="min"/>
        <cfvo type="max"/>
        <color rgb="FFFCFCFF"/>
        <color rgb="FF63BE7B"/>
      </colorScale>
    </cfRule>
  </conditionalFormatting>
  <conditionalFormatting sqref="KW331:AAE331">
    <cfRule type="colorScale" priority="92">
      <colorScale>
        <cfvo type="min"/>
        <cfvo type="max"/>
        <color rgb="FFFCFCFF"/>
        <color rgb="FF63BE7B"/>
      </colorScale>
    </cfRule>
  </conditionalFormatting>
  <conditionalFormatting sqref="KW332:AAE332">
    <cfRule type="colorScale" priority="91">
      <colorScale>
        <cfvo type="min"/>
        <cfvo type="max"/>
        <color rgb="FFFCFCFF"/>
        <color rgb="FF63BE7B"/>
      </colorScale>
    </cfRule>
  </conditionalFormatting>
  <conditionalFormatting sqref="KW333:AAE333">
    <cfRule type="colorScale" priority="90">
      <colorScale>
        <cfvo type="min"/>
        <cfvo type="max"/>
        <color rgb="FFFCFCFF"/>
        <color rgb="FF63BE7B"/>
      </colorScale>
    </cfRule>
  </conditionalFormatting>
  <conditionalFormatting sqref="KW334:AAE334">
    <cfRule type="colorScale" priority="89">
      <colorScale>
        <cfvo type="min"/>
        <cfvo type="max"/>
        <color rgb="FFFCFCFF"/>
        <color rgb="FF63BE7B"/>
      </colorScale>
    </cfRule>
  </conditionalFormatting>
  <conditionalFormatting sqref="KW335:AAE335">
    <cfRule type="colorScale" priority="88">
      <colorScale>
        <cfvo type="min"/>
        <cfvo type="max"/>
        <color rgb="FFFCFCFF"/>
        <color rgb="FF63BE7B"/>
      </colorScale>
    </cfRule>
  </conditionalFormatting>
  <conditionalFormatting sqref="KW336:AAE336">
    <cfRule type="colorScale" priority="87">
      <colorScale>
        <cfvo type="min"/>
        <cfvo type="max"/>
        <color rgb="FFFCFCFF"/>
        <color rgb="FF63BE7B"/>
      </colorScale>
    </cfRule>
  </conditionalFormatting>
  <conditionalFormatting sqref="KW337:AAE337">
    <cfRule type="colorScale" priority="86">
      <colorScale>
        <cfvo type="min"/>
        <cfvo type="max"/>
        <color rgb="FFFCFCFF"/>
        <color rgb="FF63BE7B"/>
      </colorScale>
    </cfRule>
  </conditionalFormatting>
  <conditionalFormatting sqref="KW338:AAE338">
    <cfRule type="colorScale" priority="85">
      <colorScale>
        <cfvo type="min"/>
        <cfvo type="max"/>
        <color rgb="FFFCFCFF"/>
        <color rgb="FF63BE7B"/>
      </colorScale>
    </cfRule>
  </conditionalFormatting>
  <conditionalFormatting sqref="KW339:AAE339">
    <cfRule type="colorScale" priority="84">
      <colorScale>
        <cfvo type="min"/>
        <cfvo type="max"/>
        <color rgb="FFFCFCFF"/>
        <color rgb="FF63BE7B"/>
      </colorScale>
    </cfRule>
  </conditionalFormatting>
  <conditionalFormatting sqref="KW340:AAE340">
    <cfRule type="colorScale" priority="83">
      <colorScale>
        <cfvo type="min"/>
        <cfvo type="max"/>
        <color rgb="FFFCFCFF"/>
        <color rgb="FF63BE7B"/>
      </colorScale>
    </cfRule>
  </conditionalFormatting>
  <conditionalFormatting sqref="KW341:AAE341">
    <cfRule type="colorScale" priority="82">
      <colorScale>
        <cfvo type="min"/>
        <cfvo type="max"/>
        <color rgb="FFFCFCFF"/>
        <color rgb="FF63BE7B"/>
      </colorScale>
    </cfRule>
  </conditionalFormatting>
  <conditionalFormatting sqref="KW342:AAE342">
    <cfRule type="colorScale" priority="81">
      <colorScale>
        <cfvo type="min"/>
        <cfvo type="max"/>
        <color rgb="FFFCFCFF"/>
        <color rgb="FF63BE7B"/>
      </colorScale>
    </cfRule>
  </conditionalFormatting>
  <conditionalFormatting sqref="KW343:AAE343">
    <cfRule type="colorScale" priority="80">
      <colorScale>
        <cfvo type="min"/>
        <cfvo type="max"/>
        <color rgb="FFFCFCFF"/>
        <color rgb="FF63BE7B"/>
      </colorScale>
    </cfRule>
  </conditionalFormatting>
  <conditionalFormatting sqref="KW344:AAE344">
    <cfRule type="colorScale" priority="79">
      <colorScale>
        <cfvo type="min"/>
        <cfvo type="max"/>
        <color rgb="FFFCFCFF"/>
        <color rgb="FF63BE7B"/>
      </colorScale>
    </cfRule>
  </conditionalFormatting>
  <conditionalFormatting sqref="KW345:AAE345">
    <cfRule type="colorScale" priority="78">
      <colorScale>
        <cfvo type="min"/>
        <cfvo type="max"/>
        <color rgb="FFFCFCFF"/>
        <color rgb="FF63BE7B"/>
      </colorScale>
    </cfRule>
  </conditionalFormatting>
  <conditionalFormatting sqref="KW346:AAE346">
    <cfRule type="colorScale" priority="77">
      <colorScale>
        <cfvo type="min"/>
        <cfvo type="max"/>
        <color rgb="FFFCFCFF"/>
        <color rgb="FF63BE7B"/>
      </colorScale>
    </cfRule>
  </conditionalFormatting>
  <conditionalFormatting sqref="KW347:AAE347">
    <cfRule type="colorScale" priority="76">
      <colorScale>
        <cfvo type="min"/>
        <cfvo type="max"/>
        <color rgb="FFFCFCFF"/>
        <color rgb="FF63BE7B"/>
      </colorScale>
    </cfRule>
  </conditionalFormatting>
  <conditionalFormatting sqref="KW348:AAE348">
    <cfRule type="colorScale" priority="75">
      <colorScale>
        <cfvo type="min"/>
        <cfvo type="max"/>
        <color rgb="FFFCFCFF"/>
        <color rgb="FF63BE7B"/>
      </colorScale>
    </cfRule>
  </conditionalFormatting>
  <conditionalFormatting sqref="KW349:AAE349">
    <cfRule type="colorScale" priority="74">
      <colorScale>
        <cfvo type="min"/>
        <cfvo type="max"/>
        <color rgb="FFFCFCFF"/>
        <color rgb="FF63BE7B"/>
      </colorScale>
    </cfRule>
  </conditionalFormatting>
  <conditionalFormatting sqref="KW350:AAE350">
    <cfRule type="colorScale" priority="73">
      <colorScale>
        <cfvo type="min"/>
        <cfvo type="max"/>
        <color rgb="FFFCFCFF"/>
        <color rgb="FF63BE7B"/>
      </colorScale>
    </cfRule>
  </conditionalFormatting>
  <conditionalFormatting sqref="KW351:AAE351">
    <cfRule type="colorScale" priority="72">
      <colorScale>
        <cfvo type="min"/>
        <cfvo type="max"/>
        <color rgb="FFFCFCFF"/>
        <color rgb="FF63BE7B"/>
      </colorScale>
    </cfRule>
  </conditionalFormatting>
  <conditionalFormatting sqref="KW352:AAE352">
    <cfRule type="colorScale" priority="71">
      <colorScale>
        <cfvo type="min"/>
        <cfvo type="max"/>
        <color rgb="FFFCFCFF"/>
        <color rgb="FF63BE7B"/>
      </colorScale>
    </cfRule>
  </conditionalFormatting>
  <conditionalFormatting sqref="KW353:AAE353">
    <cfRule type="colorScale" priority="70">
      <colorScale>
        <cfvo type="min"/>
        <cfvo type="max"/>
        <color rgb="FFFCFCFF"/>
        <color rgb="FF63BE7B"/>
      </colorScale>
    </cfRule>
  </conditionalFormatting>
  <conditionalFormatting sqref="KW354:AAE354">
    <cfRule type="colorScale" priority="69">
      <colorScale>
        <cfvo type="min"/>
        <cfvo type="max"/>
        <color rgb="FFFCFCFF"/>
        <color rgb="FF63BE7B"/>
      </colorScale>
    </cfRule>
  </conditionalFormatting>
  <conditionalFormatting sqref="KW355:AAE355">
    <cfRule type="colorScale" priority="68">
      <colorScale>
        <cfvo type="min"/>
        <cfvo type="max"/>
        <color rgb="FFFCFCFF"/>
        <color rgb="FF63BE7B"/>
      </colorScale>
    </cfRule>
  </conditionalFormatting>
  <conditionalFormatting sqref="KW356:AAE356">
    <cfRule type="colorScale" priority="67">
      <colorScale>
        <cfvo type="min"/>
        <cfvo type="max"/>
        <color rgb="FFFCFCFF"/>
        <color rgb="FF63BE7B"/>
      </colorScale>
    </cfRule>
  </conditionalFormatting>
  <conditionalFormatting sqref="KW357:AAE357">
    <cfRule type="colorScale" priority="66">
      <colorScale>
        <cfvo type="min"/>
        <cfvo type="max"/>
        <color rgb="FFFCFCFF"/>
        <color rgb="FF63BE7B"/>
      </colorScale>
    </cfRule>
  </conditionalFormatting>
  <conditionalFormatting sqref="KW358:AAE358">
    <cfRule type="colorScale" priority="65">
      <colorScale>
        <cfvo type="min"/>
        <cfvo type="max"/>
        <color rgb="FFFCFCFF"/>
        <color rgb="FF63BE7B"/>
      </colorScale>
    </cfRule>
  </conditionalFormatting>
  <conditionalFormatting sqref="KW359:AAE359">
    <cfRule type="colorScale" priority="64">
      <colorScale>
        <cfvo type="min"/>
        <cfvo type="max"/>
        <color rgb="FFFCFCFF"/>
        <color rgb="FF63BE7B"/>
      </colorScale>
    </cfRule>
  </conditionalFormatting>
  <conditionalFormatting sqref="KW360:AAE360">
    <cfRule type="colorScale" priority="63">
      <colorScale>
        <cfvo type="min"/>
        <cfvo type="max"/>
        <color rgb="FFFCFCFF"/>
        <color rgb="FF63BE7B"/>
      </colorScale>
    </cfRule>
  </conditionalFormatting>
  <conditionalFormatting sqref="KW361:AAE361">
    <cfRule type="colorScale" priority="62">
      <colorScale>
        <cfvo type="min"/>
        <cfvo type="max"/>
        <color rgb="FFFCFCFF"/>
        <color rgb="FF63BE7B"/>
      </colorScale>
    </cfRule>
  </conditionalFormatting>
  <conditionalFormatting sqref="KW362:AAE362">
    <cfRule type="colorScale" priority="61">
      <colorScale>
        <cfvo type="min"/>
        <cfvo type="max"/>
        <color rgb="FFFCFCFF"/>
        <color rgb="FF63BE7B"/>
      </colorScale>
    </cfRule>
  </conditionalFormatting>
  <conditionalFormatting sqref="KW363:AAE363">
    <cfRule type="colorScale" priority="60">
      <colorScale>
        <cfvo type="min"/>
        <cfvo type="max"/>
        <color rgb="FFFCFCFF"/>
        <color rgb="FF63BE7B"/>
      </colorScale>
    </cfRule>
  </conditionalFormatting>
  <conditionalFormatting sqref="KW364:AAE364">
    <cfRule type="colorScale" priority="59">
      <colorScale>
        <cfvo type="min"/>
        <cfvo type="max"/>
        <color rgb="FFFCFCFF"/>
        <color rgb="FF63BE7B"/>
      </colorScale>
    </cfRule>
  </conditionalFormatting>
  <conditionalFormatting sqref="KW365:AAE365">
    <cfRule type="colorScale" priority="58">
      <colorScale>
        <cfvo type="min"/>
        <cfvo type="max"/>
        <color rgb="FFFCFCFF"/>
        <color rgb="FF63BE7B"/>
      </colorScale>
    </cfRule>
  </conditionalFormatting>
  <conditionalFormatting sqref="KW366:AAE366">
    <cfRule type="colorScale" priority="57">
      <colorScale>
        <cfvo type="min"/>
        <cfvo type="max"/>
        <color rgb="FFFCFCFF"/>
        <color rgb="FF63BE7B"/>
      </colorScale>
    </cfRule>
  </conditionalFormatting>
  <conditionalFormatting sqref="KW367:AAE367">
    <cfRule type="colorScale" priority="56">
      <colorScale>
        <cfvo type="min"/>
        <cfvo type="max"/>
        <color rgb="FFFCFCFF"/>
        <color rgb="FF63BE7B"/>
      </colorScale>
    </cfRule>
  </conditionalFormatting>
  <conditionalFormatting sqref="KW368:AAE368">
    <cfRule type="colorScale" priority="55">
      <colorScale>
        <cfvo type="min"/>
        <cfvo type="max"/>
        <color rgb="FFFCFCFF"/>
        <color rgb="FF63BE7B"/>
      </colorScale>
    </cfRule>
  </conditionalFormatting>
  <conditionalFormatting sqref="KW369:AAE369">
    <cfRule type="colorScale" priority="54">
      <colorScale>
        <cfvo type="min"/>
        <cfvo type="max"/>
        <color rgb="FFFCFCFF"/>
        <color rgb="FF63BE7B"/>
      </colorScale>
    </cfRule>
  </conditionalFormatting>
  <conditionalFormatting sqref="KW370:AAE370">
    <cfRule type="colorScale" priority="53">
      <colorScale>
        <cfvo type="min"/>
        <cfvo type="max"/>
        <color rgb="FFFCFCFF"/>
        <color rgb="FF63BE7B"/>
      </colorScale>
    </cfRule>
  </conditionalFormatting>
  <conditionalFormatting sqref="KW371:AAE371">
    <cfRule type="colorScale" priority="52">
      <colorScale>
        <cfvo type="min"/>
        <cfvo type="max"/>
        <color rgb="FFFCFCFF"/>
        <color rgb="FF63BE7B"/>
      </colorScale>
    </cfRule>
  </conditionalFormatting>
  <conditionalFormatting sqref="KW372:AAE372">
    <cfRule type="colorScale" priority="51">
      <colorScale>
        <cfvo type="min"/>
        <cfvo type="max"/>
        <color rgb="FFFCFCFF"/>
        <color rgb="FF63BE7B"/>
      </colorScale>
    </cfRule>
  </conditionalFormatting>
  <conditionalFormatting sqref="KW373:AAE373">
    <cfRule type="colorScale" priority="50">
      <colorScale>
        <cfvo type="min"/>
        <cfvo type="max"/>
        <color rgb="FFFCFCFF"/>
        <color rgb="FF63BE7B"/>
      </colorScale>
    </cfRule>
  </conditionalFormatting>
  <conditionalFormatting sqref="KW374:AAE374">
    <cfRule type="colorScale" priority="49">
      <colorScale>
        <cfvo type="min"/>
        <cfvo type="max"/>
        <color rgb="FFFCFCFF"/>
        <color rgb="FF63BE7B"/>
      </colorScale>
    </cfRule>
  </conditionalFormatting>
  <conditionalFormatting sqref="KW375:AAE375">
    <cfRule type="colorScale" priority="48">
      <colorScale>
        <cfvo type="min"/>
        <cfvo type="max"/>
        <color rgb="FFFCFCFF"/>
        <color rgb="FF63BE7B"/>
      </colorScale>
    </cfRule>
  </conditionalFormatting>
  <conditionalFormatting sqref="KW376:AAE376">
    <cfRule type="colorScale" priority="47">
      <colorScale>
        <cfvo type="min"/>
        <cfvo type="max"/>
        <color rgb="FFFCFCFF"/>
        <color rgb="FF63BE7B"/>
      </colorScale>
    </cfRule>
  </conditionalFormatting>
  <conditionalFormatting sqref="KW377:AAE377">
    <cfRule type="colorScale" priority="46">
      <colorScale>
        <cfvo type="min"/>
        <cfvo type="max"/>
        <color rgb="FFFCFCFF"/>
        <color rgb="FF63BE7B"/>
      </colorScale>
    </cfRule>
  </conditionalFormatting>
  <conditionalFormatting sqref="KW378:AAE378">
    <cfRule type="colorScale" priority="45">
      <colorScale>
        <cfvo type="min"/>
        <cfvo type="max"/>
        <color rgb="FFFCFCFF"/>
        <color rgb="FF63BE7B"/>
      </colorScale>
    </cfRule>
  </conditionalFormatting>
  <conditionalFormatting sqref="KW379:AAE379">
    <cfRule type="colorScale" priority="44">
      <colorScale>
        <cfvo type="min"/>
        <cfvo type="max"/>
        <color rgb="FFFCFCFF"/>
        <color rgb="FF63BE7B"/>
      </colorScale>
    </cfRule>
  </conditionalFormatting>
  <conditionalFormatting sqref="KW380:AAE380">
    <cfRule type="colorScale" priority="43">
      <colorScale>
        <cfvo type="min"/>
        <cfvo type="max"/>
        <color rgb="FFFCFCFF"/>
        <color rgb="FF63BE7B"/>
      </colorScale>
    </cfRule>
  </conditionalFormatting>
  <conditionalFormatting sqref="KW381:AAE381">
    <cfRule type="colorScale" priority="42">
      <colorScale>
        <cfvo type="min"/>
        <cfvo type="max"/>
        <color rgb="FFFCFCFF"/>
        <color rgb="FF63BE7B"/>
      </colorScale>
    </cfRule>
  </conditionalFormatting>
  <conditionalFormatting sqref="KW382:AAE382">
    <cfRule type="colorScale" priority="41">
      <colorScale>
        <cfvo type="min"/>
        <cfvo type="max"/>
        <color rgb="FFFCFCFF"/>
        <color rgb="FF63BE7B"/>
      </colorScale>
    </cfRule>
  </conditionalFormatting>
  <conditionalFormatting sqref="KW383:AAE383">
    <cfRule type="colorScale" priority="40">
      <colorScale>
        <cfvo type="min"/>
        <cfvo type="max"/>
        <color rgb="FFFCFCFF"/>
        <color rgb="FF63BE7B"/>
      </colorScale>
    </cfRule>
  </conditionalFormatting>
  <conditionalFormatting sqref="KW384:AAE384">
    <cfRule type="colorScale" priority="39">
      <colorScale>
        <cfvo type="min"/>
        <cfvo type="max"/>
        <color rgb="FFFCFCFF"/>
        <color rgb="FF63BE7B"/>
      </colorScale>
    </cfRule>
  </conditionalFormatting>
  <conditionalFormatting sqref="KW385:AAE385">
    <cfRule type="colorScale" priority="38">
      <colorScale>
        <cfvo type="min"/>
        <cfvo type="max"/>
        <color rgb="FFFCFCFF"/>
        <color rgb="FF63BE7B"/>
      </colorScale>
    </cfRule>
  </conditionalFormatting>
  <conditionalFormatting sqref="KW386:AAE386">
    <cfRule type="colorScale" priority="37">
      <colorScale>
        <cfvo type="min"/>
        <cfvo type="max"/>
        <color rgb="FFFCFCFF"/>
        <color rgb="FF63BE7B"/>
      </colorScale>
    </cfRule>
  </conditionalFormatting>
  <conditionalFormatting sqref="KW387:AAE387">
    <cfRule type="colorScale" priority="36">
      <colorScale>
        <cfvo type="min"/>
        <cfvo type="max"/>
        <color rgb="FFFCFCFF"/>
        <color rgb="FF63BE7B"/>
      </colorScale>
    </cfRule>
  </conditionalFormatting>
  <conditionalFormatting sqref="KW388:AAE388">
    <cfRule type="colorScale" priority="35">
      <colorScale>
        <cfvo type="min"/>
        <cfvo type="max"/>
        <color rgb="FFFCFCFF"/>
        <color rgb="FF63BE7B"/>
      </colorScale>
    </cfRule>
  </conditionalFormatting>
  <conditionalFormatting sqref="KW389:AAE389">
    <cfRule type="colorScale" priority="34">
      <colorScale>
        <cfvo type="min"/>
        <cfvo type="max"/>
        <color rgb="FFFCFCFF"/>
        <color rgb="FF63BE7B"/>
      </colorScale>
    </cfRule>
  </conditionalFormatting>
  <conditionalFormatting sqref="KW390:AAE390">
    <cfRule type="colorScale" priority="33">
      <colorScale>
        <cfvo type="min"/>
        <cfvo type="max"/>
        <color rgb="FFFCFCFF"/>
        <color rgb="FF63BE7B"/>
      </colorScale>
    </cfRule>
  </conditionalFormatting>
  <conditionalFormatting sqref="KW391:AAE391">
    <cfRule type="colorScale" priority="32">
      <colorScale>
        <cfvo type="min"/>
        <cfvo type="max"/>
        <color rgb="FFFCFCFF"/>
        <color rgb="FF63BE7B"/>
      </colorScale>
    </cfRule>
  </conditionalFormatting>
  <conditionalFormatting sqref="KW392:AAE392">
    <cfRule type="colorScale" priority="31">
      <colorScale>
        <cfvo type="min"/>
        <cfvo type="max"/>
        <color rgb="FFFCFCFF"/>
        <color rgb="FF63BE7B"/>
      </colorScale>
    </cfRule>
  </conditionalFormatting>
  <conditionalFormatting sqref="KW393:AAE393">
    <cfRule type="colorScale" priority="30">
      <colorScale>
        <cfvo type="min"/>
        <cfvo type="max"/>
        <color rgb="FFFCFCFF"/>
        <color rgb="FF63BE7B"/>
      </colorScale>
    </cfRule>
  </conditionalFormatting>
  <conditionalFormatting sqref="KW394:AAE394">
    <cfRule type="colorScale" priority="29">
      <colorScale>
        <cfvo type="min"/>
        <cfvo type="max"/>
        <color rgb="FFFCFCFF"/>
        <color rgb="FF63BE7B"/>
      </colorScale>
    </cfRule>
  </conditionalFormatting>
  <conditionalFormatting sqref="KW395:AAE395">
    <cfRule type="colorScale" priority="28">
      <colorScale>
        <cfvo type="min"/>
        <cfvo type="max"/>
        <color rgb="FFFCFCFF"/>
        <color rgb="FF63BE7B"/>
      </colorScale>
    </cfRule>
  </conditionalFormatting>
  <conditionalFormatting sqref="KW397:AAE397">
    <cfRule type="colorScale" priority="26">
      <colorScale>
        <cfvo type="min"/>
        <cfvo type="max"/>
        <color rgb="FFFCFCFF"/>
        <color rgb="FF63BE7B"/>
      </colorScale>
    </cfRule>
  </conditionalFormatting>
  <conditionalFormatting sqref="KW396:AAE396">
    <cfRule type="colorScale" priority="27">
      <colorScale>
        <cfvo type="min"/>
        <cfvo type="max"/>
        <color rgb="FFFCFCFF"/>
        <color rgb="FF63BE7B"/>
      </colorScale>
    </cfRule>
  </conditionalFormatting>
  <conditionalFormatting sqref="KW398:AAE398">
    <cfRule type="colorScale" priority="25">
      <colorScale>
        <cfvo type="min"/>
        <cfvo type="max"/>
        <color rgb="FFFCFCFF"/>
        <color rgb="FF63BE7B"/>
      </colorScale>
    </cfRule>
  </conditionalFormatting>
  <conditionalFormatting sqref="KW399:AAE399">
    <cfRule type="colorScale" priority="24">
      <colorScale>
        <cfvo type="min"/>
        <cfvo type="max"/>
        <color rgb="FFFCFCFF"/>
        <color rgb="FF63BE7B"/>
      </colorScale>
    </cfRule>
  </conditionalFormatting>
  <conditionalFormatting sqref="KW400:AAE400">
    <cfRule type="colorScale" priority="23">
      <colorScale>
        <cfvo type="min"/>
        <cfvo type="max"/>
        <color rgb="FFFCFCFF"/>
        <color rgb="FF63BE7B"/>
      </colorScale>
    </cfRule>
  </conditionalFormatting>
  <conditionalFormatting sqref="KW401:AAE401">
    <cfRule type="colorScale" priority="22">
      <colorScale>
        <cfvo type="min"/>
        <cfvo type="max"/>
        <color rgb="FFFCFCFF"/>
        <color rgb="FF63BE7B"/>
      </colorScale>
    </cfRule>
  </conditionalFormatting>
  <conditionalFormatting sqref="KW402:AAE402">
    <cfRule type="colorScale" priority="21">
      <colorScale>
        <cfvo type="min"/>
        <cfvo type="max"/>
        <color rgb="FFFCFCFF"/>
        <color rgb="FF63BE7B"/>
      </colorScale>
    </cfRule>
  </conditionalFormatting>
  <conditionalFormatting sqref="KW403:AAE403">
    <cfRule type="colorScale" priority="20">
      <colorScale>
        <cfvo type="min"/>
        <cfvo type="max"/>
        <color rgb="FFFCFCFF"/>
        <color rgb="FF63BE7B"/>
      </colorScale>
    </cfRule>
  </conditionalFormatting>
  <conditionalFormatting sqref="KW404:AAE404">
    <cfRule type="colorScale" priority="19">
      <colorScale>
        <cfvo type="min"/>
        <cfvo type="max"/>
        <color rgb="FFFCFCFF"/>
        <color rgb="FF63BE7B"/>
      </colorScale>
    </cfRule>
  </conditionalFormatting>
  <conditionalFormatting sqref="KW405:AAE405">
    <cfRule type="colorScale" priority="18">
      <colorScale>
        <cfvo type="min"/>
        <cfvo type="max"/>
        <color rgb="FFFCFCFF"/>
        <color rgb="FF63BE7B"/>
      </colorScale>
    </cfRule>
  </conditionalFormatting>
  <conditionalFormatting sqref="KW406:AAE406">
    <cfRule type="colorScale" priority="17">
      <colorScale>
        <cfvo type="min"/>
        <cfvo type="max"/>
        <color rgb="FFFCFCFF"/>
        <color rgb="FF63BE7B"/>
      </colorScale>
    </cfRule>
  </conditionalFormatting>
  <conditionalFormatting sqref="KW407:AAE407">
    <cfRule type="colorScale" priority="16">
      <colorScale>
        <cfvo type="min"/>
        <cfvo type="max"/>
        <color rgb="FFFCFCFF"/>
        <color rgb="FF63BE7B"/>
      </colorScale>
    </cfRule>
  </conditionalFormatting>
  <conditionalFormatting sqref="KW408:AAE408">
    <cfRule type="colorScale" priority="15">
      <colorScale>
        <cfvo type="min"/>
        <cfvo type="max"/>
        <color rgb="FFFCFCFF"/>
        <color rgb="FF63BE7B"/>
      </colorScale>
    </cfRule>
  </conditionalFormatting>
  <conditionalFormatting sqref="KW409:AAE409">
    <cfRule type="colorScale" priority="14">
      <colorScale>
        <cfvo type="min"/>
        <cfvo type="max"/>
        <color rgb="FFFCFCFF"/>
        <color rgb="FF63BE7B"/>
      </colorScale>
    </cfRule>
  </conditionalFormatting>
  <conditionalFormatting sqref="KW411:AAE411">
    <cfRule type="colorScale" priority="12">
      <colorScale>
        <cfvo type="min"/>
        <cfvo type="max"/>
        <color rgb="FFFCFCFF"/>
        <color rgb="FF63BE7B"/>
      </colorScale>
    </cfRule>
  </conditionalFormatting>
  <conditionalFormatting sqref="KW410:AAE410">
    <cfRule type="colorScale" priority="13">
      <colorScale>
        <cfvo type="min"/>
        <cfvo type="max"/>
        <color rgb="FFFCFCFF"/>
        <color rgb="FF63BE7B"/>
      </colorScale>
    </cfRule>
  </conditionalFormatting>
  <conditionalFormatting sqref="KW412:AAE412">
    <cfRule type="colorScale" priority="11">
      <colorScale>
        <cfvo type="min"/>
        <cfvo type="max"/>
        <color rgb="FFFCFCFF"/>
        <color rgb="FF63BE7B"/>
      </colorScale>
    </cfRule>
  </conditionalFormatting>
  <conditionalFormatting sqref="KW413:AAE413">
    <cfRule type="colorScale" priority="10">
      <colorScale>
        <cfvo type="min"/>
        <cfvo type="max"/>
        <color rgb="FFFCFCFF"/>
        <color rgb="FF63BE7B"/>
      </colorScale>
    </cfRule>
  </conditionalFormatting>
  <conditionalFormatting sqref="KW414:AAE414">
    <cfRule type="colorScale" priority="9">
      <colorScale>
        <cfvo type="min"/>
        <cfvo type="max"/>
        <color rgb="FFFCFCFF"/>
        <color rgb="FF63BE7B"/>
      </colorScale>
    </cfRule>
  </conditionalFormatting>
  <conditionalFormatting sqref="KW415:AAE415">
    <cfRule type="colorScale" priority="8">
      <colorScale>
        <cfvo type="min"/>
        <cfvo type="max"/>
        <color rgb="FFFCFCFF"/>
        <color rgb="FF63BE7B"/>
      </colorScale>
    </cfRule>
  </conditionalFormatting>
  <conditionalFormatting sqref="KW416:AAE416">
    <cfRule type="colorScale" priority="7">
      <colorScale>
        <cfvo type="min"/>
        <cfvo type="max"/>
        <color rgb="FFFCFCFF"/>
        <color rgb="FF63BE7B"/>
      </colorScale>
    </cfRule>
  </conditionalFormatting>
  <conditionalFormatting sqref="KW417:AAE417">
    <cfRule type="colorScale" priority="6">
      <colorScale>
        <cfvo type="min"/>
        <cfvo type="max"/>
        <color rgb="FFFCFCFF"/>
        <color rgb="FF63BE7B"/>
      </colorScale>
    </cfRule>
  </conditionalFormatting>
  <conditionalFormatting sqref="KW418:AAE418">
    <cfRule type="colorScale" priority="5">
      <colorScale>
        <cfvo type="min"/>
        <cfvo type="max"/>
        <color rgb="FFFCFCFF"/>
        <color rgb="FF63BE7B"/>
      </colorScale>
    </cfRule>
  </conditionalFormatting>
  <conditionalFormatting sqref="KW419:AAE419">
    <cfRule type="colorScale" priority="4">
      <colorScale>
        <cfvo type="min"/>
        <cfvo type="max"/>
        <color rgb="FFFCFCFF"/>
        <color rgb="FF63BE7B"/>
      </colorScale>
    </cfRule>
  </conditionalFormatting>
  <conditionalFormatting sqref="KW420:AAE420">
    <cfRule type="colorScale" priority="3">
      <colorScale>
        <cfvo type="min"/>
        <cfvo type="max"/>
        <color rgb="FFFCFCFF"/>
        <color rgb="FF63BE7B"/>
      </colorScale>
    </cfRule>
  </conditionalFormatting>
  <conditionalFormatting sqref="KW421:AAE421">
    <cfRule type="colorScale" priority="2">
      <colorScale>
        <cfvo type="min"/>
        <cfvo type="max"/>
        <color rgb="FFFCFCFF"/>
        <color rgb="FF63BE7B"/>
      </colorScale>
    </cfRule>
  </conditionalFormatting>
  <conditionalFormatting sqref="KW422:AAE422">
    <cfRule type="colorScale" priority="1">
      <colorScale>
        <cfvo type="min"/>
        <cfvo type="max"/>
        <color rgb="FFFCFCFF"/>
        <color rgb="FF63BE7B"/>
      </colorScale>
    </cfRule>
  </conditionalFormatting>
  <conditionalFormatting sqref="KV2:KV422">
    <cfRule type="aboveAverage" dxfId="1414" priority="423"/>
  </conditionalFormatting>
  <hyperlinks>
    <hyperlink ref="C107" r:id="rId1" display="https://www.damhile.co.uk/shop/p/seaweed-gin" xr:uid="{45EB6F14-7CF0-4311-98B7-AD6695A7FEF3}"/>
    <hyperlink ref="C108" r:id="rId2" display="https://www.damhile.co.uk/shop/p/seaweed-gin" xr:uid="{9770AB8C-5CC5-4395-B0E6-205913FCC022}"/>
  </hyperlinks>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2025-07-01T13:36:31Z</dcterms:created>
  <dcterms:modified xsi:type="dcterms:W3CDTF">2025-07-01T13:40:03Z</dcterms:modified>
  <cp:category/>
  <cp:contentStatus/>
</cp:coreProperties>
</file>